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630" yWindow="705" windowWidth="19860" windowHeight="7410" activeTab="4"/>
  </bookViews>
  <sheets>
    <sheet name="ALL" sheetId="1" r:id="rId1"/>
    <sheet name="readme" sheetId="3" r:id="rId2"/>
    <sheet name="Protein_triplicate" sheetId="4" r:id="rId3"/>
    <sheet name="Pearsons" sheetId="5" r:id="rId4"/>
    <sheet name="Spearman" sheetId="6" r:id="rId5"/>
    <sheet name="Sheet3" sheetId="7" r:id="rId6"/>
  </sheets>
  <calcPr calcId="125725"/>
</workbook>
</file>

<file path=xl/calcChain.xml><?xml version="1.0" encoding="utf-8"?>
<calcChain xmlns="http://schemas.openxmlformats.org/spreadsheetml/2006/main">
  <c r="H2" i="7"/>
  <c r="H30" i="6"/>
  <c r="H31"/>
  <c r="H32"/>
  <c r="H33"/>
  <c r="G30"/>
  <c r="G31"/>
  <c r="G32"/>
  <c r="G33"/>
  <c r="H29"/>
  <c r="G29"/>
  <c r="H22"/>
  <c r="H23"/>
  <c r="H24"/>
  <c r="H25"/>
  <c r="G22"/>
  <c r="G23"/>
  <c r="G24"/>
  <c r="G25"/>
  <c r="H21"/>
  <c r="G21"/>
  <c r="E1323" i="7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H13" i="6"/>
  <c r="H14"/>
  <c r="H15"/>
  <c r="H16"/>
  <c r="G13"/>
  <c r="G14"/>
  <c r="G15"/>
  <c r="G16"/>
  <c r="H12"/>
  <c r="G12"/>
  <c r="H5"/>
  <c r="H6"/>
  <c r="H7"/>
  <c r="H8"/>
  <c r="G5"/>
  <c r="G6"/>
  <c r="G7"/>
  <c r="G8"/>
  <c r="H4"/>
  <c r="G4"/>
  <c r="E3" i="7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2"/>
  <c r="N15" i="5"/>
  <c r="N29" s="1"/>
  <c r="N13"/>
  <c r="N27" s="1"/>
  <c r="N12"/>
  <c r="N26" s="1"/>
  <c r="N11"/>
  <c r="N25" s="1"/>
  <c r="M15"/>
  <c r="M29" s="1"/>
  <c r="M14"/>
  <c r="M28" s="1"/>
  <c r="M13"/>
  <c r="M27" s="1"/>
  <c r="M12"/>
  <c r="M26" s="1"/>
  <c r="M11"/>
  <c r="M25" s="1"/>
  <c r="L15"/>
  <c r="Q15" s="1"/>
  <c r="L13"/>
  <c r="Q13" s="1"/>
  <c r="L12"/>
  <c r="Q12" s="1"/>
  <c r="L11"/>
  <c r="Q11" s="1"/>
  <c r="N8"/>
  <c r="N22" s="1"/>
  <c r="N7"/>
  <c r="N21" s="1"/>
  <c r="N6"/>
  <c r="N20" s="1"/>
  <c r="N5"/>
  <c r="N19" s="1"/>
  <c r="N4"/>
  <c r="N18" s="1"/>
  <c r="M8"/>
  <c r="M22" s="1"/>
  <c r="M7"/>
  <c r="M21" s="1"/>
  <c r="M6"/>
  <c r="M20" s="1"/>
  <c r="M5"/>
  <c r="M19" s="1"/>
  <c r="M4"/>
  <c r="M18" s="1"/>
  <c r="E15"/>
  <c r="E14"/>
  <c r="E13"/>
  <c r="E12"/>
  <c r="E11"/>
  <c r="D15"/>
  <c r="D14"/>
  <c r="D13"/>
  <c r="D12"/>
  <c r="D11"/>
  <c r="C15"/>
  <c r="C14"/>
  <c r="G14" s="1"/>
  <c r="C13"/>
  <c r="C12"/>
  <c r="G12" s="1"/>
  <c r="C11"/>
  <c r="E8"/>
  <c r="E22" s="1"/>
  <c r="E29" s="1"/>
  <c r="E7"/>
  <c r="E21" s="1"/>
  <c r="E28" s="1"/>
  <c r="E6"/>
  <c r="E20" s="1"/>
  <c r="E27" s="1"/>
  <c r="E5"/>
  <c r="E19" s="1"/>
  <c r="E26" s="1"/>
  <c r="E4"/>
  <c r="E18" s="1"/>
  <c r="E25" s="1"/>
  <c r="D8"/>
  <c r="D22" s="1"/>
  <c r="D29" s="1"/>
  <c r="D7"/>
  <c r="D21" s="1"/>
  <c r="D28" s="1"/>
  <c r="D6"/>
  <c r="D20" s="1"/>
  <c r="D27" s="1"/>
  <c r="D5"/>
  <c r="D19" s="1"/>
  <c r="D26" s="1"/>
  <c r="D4"/>
  <c r="D18" s="1"/>
  <c r="D25" s="1"/>
  <c r="L8"/>
  <c r="L22" s="1"/>
  <c r="L7"/>
  <c r="L21" s="1"/>
  <c r="L6"/>
  <c r="Q6" s="1"/>
  <c r="L5"/>
  <c r="L19" s="1"/>
  <c r="L4"/>
  <c r="L18" s="1"/>
  <c r="C8"/>
  <c r="C22" s="1"/>
  <c r="C29" s="1"/>
  <c r="C7"/>
  <c r="H7" s="1"/>
  <c r="C6"/>
  <c r="C20" s="1"/>
  <c r="C27" s="1"/>
  <c r="C5"/>
  <c r="H5" s="1"/>
  <c r="C4"/>
  <c r="H4" s="1"/>
  <c r="G11" l="1"/>
  <c r="H13"/>
  <c r="H15"/>
  <c r="L25"/>
  <c r="Q25" s="1"/>
  <c r="N14"/>
  <c r="N28" s="1"/>
  <c r="L14"/>
  <c r="H27"/>
  <c r="G27"/>
  <c r="H29"/>
  <c r="G29"/>
  <c r="Q19"/>
  <c r="P19"/>
  <c r="Q21"/>
  <c r="P21"/>
  <c r="Q18"/>
  <c r="P18"/>
  <c r="G15"/>
  <c r="G13"/>
  <c r="H11"/>
  <c r="H14"/>
  <c r="H12"/>
  <c r="P7"/>
  <c r="P5"/>
  <c r="Q7"/>
  <c r="Q5"/>
  <c r="L20"/>
  <c r="L29"/>
  <c r="L27"/>
  <c r="P11"/>
  <c r="P15"/>
  <c r="P13"/>
  <c r="P25"/>
  <c r="P4"/>
  <c r="P6"/>
  <c r="Q4"/>
  <c r="L26"/>
  <c r="P12"/>
  <c r="P22"/>
  <c r="Q22"/>
  <c r="P8"/>
  <c r="Q8"/>
  <c r="H1" i="7"/>
  <c r="H20" i="5"/>
  <c r="G20"/>
  <c r="H22"/>
  <c r="G22"/>
  <c r="G4"/>
  <c r="G7"/>
  <c r="G5"/>
  <c r="H8"/>
  <c r="H6"/>
  <c r="C18"/>
  <c r="C25" s="1"/>
  <c r="C21"/>
  <c r="C28" s="1"/>
  <c r="C19"/>
  <c r="C26" s="1"/>
  <c r="G8"/>
  <c r="G6"/>
  <c r="G26" l="1"/>
  <c r="H26"/>
  <c r="G28"/>
  <c r="H28"/>
  <c r="G25"/>
  <c r="H25"/>
  <c r="Q26"/>
  <c r="P26"/>
  <c r="Q27"/>
  <c r="P27"/>
  <c r="Q29"/>
  <c r="P29"/>
  <c r="Q20"/>
  <c r="P20"/>
  <c r="Q14"/>
  <c r="P14"/>
  <c r="L28"/>
  <c r="G19"/>
  <c r="H19"/>
  <c r="G18"/>
  <c r="H18"/>
  <c r="G21"/>
  <c r="H21"/>
  <c r="Q28" l="1"/>
  <c r="P28"/>
</calcChain>
</file>

<file path=xl/sharedStrings.xml><?xml version="1.0" encoding="utf-8"?>
<sst xmlns="http://schemas.openxmlformats.org/spreadsheetml/2006/main" count="100484" uniqueCount="13012">
  <si>
    <t>YHR055C</t>
  </si>
  <si>
    <t>YPR161C</t>
  </si>
  <si>
    <t>YOL138C</t>
  </si>
  <si>
    <t>YDR395W</t>
  </si>
  <si>
    <t>YGR129W</t>
  </si>
  <si>
    <t>YPR165W</t>
  </si>
  <si>
    <t>YPR098C</t>
  </si>
  <si>
    <t>YPL015C</t>
  </si>
  <si>
    <t>YCL050C</t>
  </si>
  <si>
    <t>YAL069W</t>
  </si>
  <si>
    <t>YMR193W</t>
  </si>
  <si>
    <t>YLR031W</t>
  </si>
  <si>
    <t>YIL014C-A</t>
  </si>
  <si>
    <t>YGR053C</t>
  </si>
  <si>
    <t>snR35</t>
  </si>
  <si>
    <t>YCR101C</t>
  </si>
  <si>
    <t>YER087C-B</t>
  </si>
  <si>
    <t>YOR280C</t>
  </si>
  <si>
    <t>ETS1-1</t>
  </si>
  <si>
    <t>YGR097W</t>
  </si>
  <si>
    <t>YHR215W</t>
  </si>
  <si>
    <t>YKL025C</t>
  </si>
  <si>
    <t>YKR011C</t>
  </si>
  <si>
    <t>YEL004W</t>
  </si>
  <si>
    <t>YJL200C</t>
  </si>
  <si>
    <t>snR191</t>
  </si>
  <si>
    <t>YLL027W</t>
  </si>
  <si>
    <t>YOR024W</t>
  </si>
  <si>
    <t>YLR045C</t>
  </si>
  <si>
    <t>YDR348C</t>
  </si>
  <si>
    <t>YPL183C</t>
  </si>
  <si>
    <t>YGR003W</t>
  </si>
  <si>
    <t>YBL095W</t>
  </si>
  <si>
    <t>YGL060W</t>
  </si>
  <si>
    <t>YLL007C</t>
  </si>
  <si>
    <t>YEL009C</t>
  </si>
  <si>
    <t>YOR083W</t>
  </si>
  <si>
    <t>YEL015W</t>
  </si>
  <si>
    <t>YDR329C</t>
  </si>
  <si>
    <t>YBR252W</t>
  </si>
  <si>
    <t>YDL202W</t>
  </si>
  <si>
    <t>YHR209W</t>
  </si>
  <si>
    <t>YPR008W</t>
  </si>
  <si>
    <t>YER075C</t>
  </si>
  <si>
    <t>YDL203C</t>
  </si>
  <si>
    <t>YBR050C</t>
  </si>
  <si>
    <t>YMR197C</t>
  </si>
  <si>
    <t>YDR261W-A</t>
  </si>
  <si>
    <t>YDR134C</t>
  </si>
  <si>
    <t>YBL049W</t>
  </si>
  <si>
    <t>YER054C</t>
  </si>
  <si>
    <t>YDR305C</t>
  </si>
  <si>
    <t>YHL019W-A</t>
  </si>
  <si>
    <t>YNL201C</t>
  </si>
  <si>
    <t>YHR180W-A</t>
  </si>
  <si>
    <t>YCR061W</t>
  </si>
  <si>
    <t>YBR206W</t>
  </si>
  <si>
    <t>YPL171C</t>
  </si>
  <si>
    <t>YHR051W</t>
  </si>
  <si>
    <t>YDL116W</t>
  </si>
  <si>
    <t>YPR124W</t>
  </si>
  <si>
    <t>YJL023C</t>
  </si>
  <si>
    <t>YGL167C</t>
  </si>
  <si>
    <t>YDL165W</t>
  </si>
  <si>
    <t>YLR154C-H</t>
  </si>
  <si>
    <t>YPL119C-A</t>
  </si>
  <si>
    <t>YIL143C</t>
  </si>
  <si>
    <t>YBR292C</t>
  </si>
  <si>
    <t>YGR240C</t>
  </si>
  <si>
    <t>YOR094W</t>
  </si>
  <si>
    <t>YDR167W</t>
  </si>
  <si>
    <t>YBR063C</t>
  </si>
  <si>
    <t>YER052C</t>
  </si>
  <si>
    <t>YPR187W</t>
  </si>
  <si>
    <t>YPL118W</t>
  </si>
  <si>
    <t>YGR178C</t>
  </si>
  <si>
    <t>YPR086W</t>
  </si>
  <si>
    <t>YOL141W</t>
  </si>
  <si>
    <t>YJL065C</t>
  </si>
  <si>
    <t>YBR122C</t>
  </si>
  <si>
    <t>YHR095W</t>
  </si>
  <si>
    <t>YBR279W</t>
  </si>
  <si>
    <t>YBR271W</t>
  </si>
  <si>
    <t>YMR221C</t>
  </si>
  <si>
    <t>YJL221C</t>
  </si>
  <si>
    <t>YDR241W</t>
  </si>
  <si>
    <t>YER130C</t>
  </si>
  <si>
    <t>YBR155W</t>
  </si>
  <si>
    <t>YDR363W</t>
  </si>
  <si>
    <t>YPL147W</t>
  </si>
  <si>
    <t>YLR443W</t>
  </si>
  <si>
    <t>YGR266W</t>
  </si>
  <si>
    <t>YBR067C</t>
  </si>
  <si>
    <t>YAL034C</t>
  </si>
  <si>
    <t>YLR270W</t>
  </si>
  <si>
    <t>YCR095C</t>
  </si>
  <si>
    <t>YPR084W</t>
  </si>
  <si>
    <t>YMR113W</t>
  </si>
  <si>
    <t>YBR184W</t>
  </si>
  <si>
    <t>YGR035C</t>
  </si>
  <si>
    <t>YDL222C</t>
  </si>
  <si>
    <t>YCL008C</t>
  </si>
  <si>
    <t>YEL065W</t>
  </si>
  <si>
    <t>YNL335W</t>
  </si>
  <si>
    <t>YMR296C</t>
  </si>
  <si>
    <t>YDR232W</t>
  </si>
  <si>
    <t>YGR190C</t>
  </si>
  <si>
    <t>YHR116W</t>
  </si>
  <si>
    <t>YDR313C</t>
  </si>
  <si>
    <t>YFR018C</t>
  </si>
  <si>
    <t>YKL007W</t>
  </si>
  <si>
    <t>YIL048W</t>
  </si>
  <si>
    <t>YDL213C</t>
  </si>
  <si>
    <t>YDR443C</t>
  </si>
  <si>
    <t>YNL292W</t>
  </si>
  <si>
    <t>YKL183C-A</t>
  </si>
  <si>
    <t>YOR324C</t>
  </si>
  <si>
    <t>YNL134C</t>
  </si>
  <si>
    <t>YKL100C</t>
  </si>
  <si>
    <t>YOR192C-B</t>
  </si>
  <si>
    <t>YPL021W</t>
  </si>
  <si>
    <t>YIL146C</t>
  </si>
  <si>
    <t>YIL171W</t>
  </si>
  <si>
    <t>YNL218W</t>
  </si>
  <si>
    <t>YIL121W</t>
  </si>
  <si>
    <t>YNL228W</t>
  </si>
  <si>
    <t>YDL167C</t>
  </si>
  <si>
    <t>YPL214C</t>
  </si>
  <si>
    <t>YOR228C</t>
  </si>
  <si>
    <t>YBR270C</t>
  </si>
  <si>
    <t>YGR222W</t>
  </si>
  <si>
    <t>YEL063C</t>
  </si>
  <si>
    <t>YAL068W-A</t>
  </si>
  <si>
    <t>YML020W</t>
  </si>
  <si>
    <t>YGR121C</t>
  </si>
  <si>
    <t>YDL095W</t>
  </si>
  <si>
    <t>YBR222C</t>
  </si>
  <si>
    <t>YDL003W</t>
  </si>
  <si>
    <t>YOR323C</t>
  </si>
  <si>
    <t>YMR183C</t>
  </si>
  <si>
    <t>YOR274W</t>
  </si>
  <si>
    <t>YER146W</t>
  </si>
  <si>
    <t>YPL063W</t>
  </si>
  <si>
    <t>YOL035C</t>
  </si>
  <si>
    <t>YML075C</t>
  </si>
  <si>
    <t>YLR273C</t>
  </si>
  <si>
    <t>YDR457W</t>
  </si>
  <si>
    <t>YLR434C</t>
  </si>
  <si>
    <t>YDR181C</t>
  </si>
  <si>
    <t>YGL097W</t>
  </si>
  <si>
    <t>YCL056C</t>
  </si>
  <si>
    <t>YJL083W</t>
  </si>
  <si>
    <t>YPL140C</t>
  </si>
  <si>
    <t>YOR026W</t>
  </si>
  <si>
    <t>YNR016C</t>
  </si>
  <si>
    <t>YER123W</t>
  </si>
  <si>
    <t>YKR054C</t>
  </si>
  <si>
    <t>YGR055W</t>
  </si>
  <si>
    <t>YMR315W</t>
  </si>
  <si>
    <t>YKL202W</t>
  </si>
  <si>
    <t>YAL024C</t>
  </si>
  <si>
    <t>YKL187C</t>
  </si>
  <si>
    <t>YDR383C</t>
  </si>
  <si>
    <t>YDR396W</t>
  </si>
  <si>
    <t>YKL055C</t>
  </si>
  <si>
    <t>YGR115C</t>
  </si>
  <si>
    <t>YDR035W</t>
  </si>
  <si>
    <t>YBL062W</t>
  </si>
  <si>
    <t>YHR160C</t>
  </si>
  <si>
    <t>YGR047C</t>
  </si>
  <si>
    <t>YDR119W</t>
  </si>
  <si>
    <t>YER151C</t>
  </si>
  <si>
    <t>YBR208C</t>
  </si>
  <si>
    <t>YLR070C</t>
  </si>
  <si>
    <t>YPR019W</t>
  </si>
  <si>
    <t>YPR190C</t>
  </si>
  <si>
    <t>YPL228W</t>
  </si>
  <si>
    <t>YGR041W</t>
  </si>
  <si>
    <t>YHR097C</t>
  </si>
  <si>
    <t>YDR353W</t>
  </si>
  <si>
    <t>YPL047W</t>
  </si>
  <si>
    <t>YPL014W</t>
  </si>
  <si>
    <t>YGR007W</t>
  </si>
  <si>
    <t>YML116W</t>
  </si>
  <si>
    <t>YOL137W</t>
  </si>
  <si>
    <t>YGL155W</t>
  </si>
  <si>
    <t>YKL214C</t>
  </si>
  <si>
    <t>YER061C</t>
  </si>
  <si>
    <t>YPL119C</t>
  </si>
  <si>
    <t>YDL125C</t>
  </si>
  <si>
    <t>YKL011C</t>
  </si>
  <si>
    <t>YHR186C</t>
  </si>
  <si>
    <t>YLL019C</t>
  </si>
  <si>
    <t>YNL257C</t>
  </si>
  <si>
    <t>YJR092W</t>
  </si>
  <si>
    <t>YGL199C</t>
  </si>
  <si>
    <t>YDR010C</t>
  </si>
  <si>
    <t>YPL189C-A</t>
  </si>
  <si>
    <t>YBR291C</t>
  </si>
  <si>
    <t>YBL059W</t>
  </si>
  <si>
    <t>YPL275W</t>
  </si>
  <si>
    <t>YLR078C</t>
  </si>
  <si>
    <t>YFL012W</t>
  </si>
  <si>
    <t>YDR262W</t>
  </si>
  <si>
    <t>YDR072C</t>
  </si>
  <si>
    <t>YOR108C-A</t>
  </si>
  <si>
    <t>YKL153W</t>
  </si>
  <si>
    <t>YDR179C</t>
  </si>
  <si>
    <t>YIL053W</t>
  </si>
  <si>
    <t>YGR220C</t>
  </si>
  <si>
    <t>YMR161W</t>
  </si>
  <si>
    <t>YER011W</t>
  </si>
  <si>
    <t>YDR258C</t>
  </si>
  <si>
    <t>YDR467C</t>
  </si>
  <si>
    <t>YGL162W</t>
  </si>
  <si>
    <t>YNL243W</t>
  </si>
  <si>
    <t>YBR234C</t>
  </si>
  <si>
    <t>YNL047C</t>
  </si>
  <si>
    <t>YKL038W</t>
  </si>
  <si>
    <t>YFL053W</t>
  </si>
  <si>
    <t>YOR200W</t>
  </si>
  <si>
    <t>YKR060W</t>
  </si>
  <si>
    <t>YPR200C</t>
  </si>
  <si>
    <t>YLR411W</t>
  </si>
  <si>
    <t>YLR318W</t>
  </si>
  <si>
    <t>YHR150W</t>
  </si>
  <si>
    <t>YGL219C</t>
  </si>
  <si>
    <t>YFL009W</t>
  </si>
  <si>
    <t>YBR045C</t>
  </si>
  <si>
    <t>YMR039C</t>
  </si>
  <si>
    <t>YKL195W</t>
  </si>
  <si>
    <t>YPR127W</t>
  </si>
  <si>
    <t>YPL188W</t>
  </si>
  <si>
    <t>YGL147C</t>
  </si>
  <si>
    <t>YDR217C</t>
  </si>
  <si>
    <t>YML015C</t>
  </si>
  <si>
    <t>YJR126C</t>
  </si>
  <si>
    <t>YPR026W</t>
  </si>
  <si>
    <t>YHR073W</t>
  </si>
  <si>
    <t>YMR274C</t>
  </si>
  <si>
    <t>YMR008C</t>
  </si>
  <si>
    <t>YHR125W</t>
  </si>
  <si>
    <t>YER119C-A</t>
  </si>
  <si>
    <t>YDL227C</t>
  </si>
  <si>
    <t>YOR197W</t>
  </si>
  <si>
    <t>YDR034C-C</t>
  </si>
  <si>
    <t>YNL081C</t>
  </si>
  <si>
    <t>YKL096W-A</t>
  </si>
  <si>
    <t>YDR532C</t>
  </si>
  <si>
    <t>YNL319W</t>
  </si>
  <si>
    <t>YDR049W</t>
  </si>
  <si>
    <t>YBR113W</t>
  </si>
  <si>
    <t>YKL170W</t>
  </si>
  <si>
    <t>YJL043W</t>
  </si>
  <si>
    <t>YGL047W</t>
  </si>
  <si>
    <t>YLR006C</t>
  </si>
  <si>
    <t>YHR079C</t>
  </si>
  <si>
    <t>YPR171W</t>
  </si>
  <si>
    <t>YML063W</t>
  </si>
  <si>
    <t>YLR178C</t>
  </si>
  <si>
    <t>YHL029C</t>
  </si>
  <si>
    <t>YJL090C</t>
  </si>
  <si>
    <t>YOR184W</t>
  </si>
  <si>
    <t>YDR372C</t>
  </si>
  <si>
    <t>YBR008C</t>
  </si>
  <si>
    <t>YMR203W</t>
  </si>
  <si>
    <t>YHR218W</t>
  </si>
  <si>
    <t>YIR008C</t>
  </si>
  <si>
    <t>YBL024W</t>
  </si>
  <si>
    <t>YOL166C</t>
  </si>
  <si>
    <t>YDR317W</t>
  </si>
  <si>
    <t>YJL087C</t>
  </si>
  <si>
    <t>YJL038C</t>
  </si>
  <si>
    <t>YDR043C</t>
  </si>
  <si>
    <t>YHR028C</t>
  </si>
  <si>
    <t>YOR340C</t>
  </si>
  <si>
    <t>YCL044C</t>
  </si>
  <si>
    <t>YFR022W</t>
  </si>
  <si>
    <t>YEL072W</t>
  </si>
  <si>
    <t>YIR010W</t>
  </si>
  <si>
    <t>YBL008W</t>
  </si>
  <si>
    <t>YOL008W</t>
  </si>
  <si>
    <t>YMR178W</t>
  </si>
  <si>
    <t>YHR017W</t>
  </si>
  <si>
    <t>YMR095C</t>
  </si>
  <si>
    <t>YKR101W</t>
  </si>
  <si>
    <t>YHR198C</t>
  </si>
  <si>
    <t>YOR076C</t>
  </si>
  <si>
    <t>YNL219C</t>
  </si>
  <si>
    <t>YGL015C</t>
  </si>
  <si>
    <t>YLR210W</t>
  </si>
  <si>
    <t>YIL034C</t>
  </si>
  <si>
    <t>YLR148W</t>
  </si>
  <si>
    <t>YOR342C</t>
  </si>
  <si>
    <t>YOL070C</t>
  </si>
  <si>
    <t>YLR124W</t>
  </si>
  <si>
    <t>YIL043C</t>
  </si>
  <si>
    <t>YDL160C</t>
  </si>
  <si>
    <t>YPR202W</t>
  </si>
  <si>
    <t>YGR231C</t>
  </si>
  <si>
    <t>YNL021W</t>
  </si>
  <si>
    <t>YMR266W</t>
  </si>
  <si>
    <t>YGR034W</t>
  </si>
  <si>
    <t>YPL107W</t>
  </si>
  <si>
    <t>YHR173C</t>
  </si>
  <si>
    <t>YGR088W</t>
  </si>
  <si>
    <t>YCR063W</t>
  </si>
  <si>
    <t>YHR073W-A</t>
  </si>
  <si>
    <t>YDL048C</t>
  </si>
  <si>
    <t>YML092C</t>
  </si>
  <si>
    <t>YPR097W</t>
  </si>
  <si>
    <t>YBR201C-A</t>
  </si>
  <si>
    <t>YNL056W</t>
  </si>
  <si>
    <t>YDL025C</t>
  </si>
  <si>
    <t>YAL020C</t>
  </si>
  <si>
    <t>YFL017C</t>
  </si>
  <si>
    <t>YDL243C</t>
  </si>
  <si>
    <t>YGL197W</t>
  </si>
  <si>
    <t>YLR256W-A</t>
  </si>
  <si>
    <t>YHR092C</t>
  </si>
  <si>
    <t>YLL011W</t>
  </si>
  <si>
    <t>YDR379C-A</t>
  </si>
  <si>
    <t>YOL159C</t>
  </si>
  <si>
    <t>YNR074C</t>
  </si>
  <si>
    <t>YLR189C</t>
  </si>
  <si>
    <t>YDR113C</t>
  </si>
  <si>
    <t>YML032C</t>
  </si>
  <si>
    <t>YFL028C</t>
  </si>
  <si>
    <t>YDL247W</t>
  </si>
  <si>
    <t>YBR256C</t>
  </si>
  <si>
    <t>YOR081C</t>
  </si>
  <si>
    <t>YPL024W</t>
  </si>
  <si>
    <t>YLR442C</t>
  </si>
  <si>
    <t>YMR257C</t>
  </si>
  <si>
    <t>YDL219W</t>
  </si>
  <si>
    <t>YKR040C</t>
  </si>
  <si>
    <t>YKL122C</t>
  </si>
  <si>
    <t>YGL240W</t>
  </si>
  <si>
    <t>YDL080C</t>
  </si>
  <si>
    <t>YEL001C</t>
  </si>
  <si>
    <t>YPR168W</t>
  </si>
  <si>
    <t>YLR374C</t>
  </si>
  <si>
    <t>YHR109W</t>
  </si>
  <si>
    <t>YDL034W</t>
  </si>
  <si>
    <t>YPL061W</t>
  </si>
  <si>
    <t>YJL060W</t>
  </si>
  <si>
    <t>YPR062W</t>
  </si>
  <si>
    <t>YLR240W</t>
  </si>
  <si>
    <t>YGR104C</t>
  </si>
  <si>
    <t>YER174C</t>
  </si>
  <si>
    <t>YDR223W</t>
  </si>
  <si>
    <t>YLR037C</t>
  </si>
  <si>
    <t>YDR402C</t>
  </si>
  <si>
    <t>YMR146C</t>
  </si>
  <si>
    <t>YGR241C</t>
  </si>
  <si>
    <t>YPR057W</t>
  </si>
  <si>
    <t>YGL062W</t>
  </si>
  <si>
    <t>YIL012W</t>
  </si>
  <si>
    <t>YDR156W</t>
  </si>
  <si>
    <t>YJR113C</t>
  </si>
  <si>
    <t>YPR131C</t>
  </si>
  <si>
    <t>YLR416C</t>
  </si>
  <si>
    <t>YLR029C</t>
  </si>
  <si>
    <t>YMR155W</t>
  </si>
  <si>
    <t>YNL180C</t>
  </si>
  <si>
    <t>YOL106W</t>
  </si>
  <si>
    <t>YIL080W</t>
  </si>
  <si>
    <t>YGR164W</t>
  </si>
  <si>
    <t>YIL140W</t>
  </si>
  <si>
    <t>YIL171W-A</t>
  </si>
  <si>
    <t>YDR272W</t>
  </si>
  <si>
    <t>YDR114C</t>
  </si>
  <si>
    <t>YPR077C</t>
  </si>
  <si>
    <t>YOR238W</t>
  </si>
  <si>
    <t>YNR044W</t>
  </si>
  <si>
    <t>YLR139C</t>
  </si>
  <si>
    <t>YKL142W</t>
  </si>
  <si>
    <t>YPR009W</t>
  </si>
  <si>
    <t>YHR032W</t>
  </si>
  <si>
    <t>YDR429C</t>
  </si>
  <si>
    <t>YNR031C</t>
  </si>
  <si>
    <t>YGL079W</t>
  </si>
  <si>
    <t>YHR084W</t>
  </si>
  <si>
    <t>YOR004W</t>
  </si>
  <si>
    <t>YMR086C-A</t>
  </si>
  <si>
    <t>YMR244W</t>
  </si>
  <si>
    <t>YMR233W</t>
  </si>
  <si>
    <t>YLL010C</t>
  </si>
  <si>
    <t>YNL188W</t>
  </si>
  <si>
    <t>YNL104C</t>
  </si>
  <si>
    <t>YOR365C</t>
  </si>
  <si>
    <t>YIL005W</t>
  </si>
  <si>
    <t>YNR030W</t>
  </si>
  <si>
    <t>Q0055</t>
  </si>
  <si>
    <t>YBR265W</t>
  </si>
  <si>
    <t>YGL131C</t>
  </si>
  <si>
    <t>YDL162C</t>
  </si>
  <si>
    <t>YNR040W</t>
  </si>
  <si>
    <t>YHR033W</t>
  </si>
  <si>
    <t>YDR246W-A</t>
  </si>
  <si>
    <t>YNR034W</t>
  </si>
  <si>
    <t>YHL046W-A</t>
  </si>
  <si>
    <t>YEL076C</t>
  </si>
  <si>
    <t>YDL071C</t>
  </si>
  <si>
    <t>YOR173W</t>
  </si>
  <si>
    <t>YOR337W</t>
  </si>
  <si>
    <t>SRG1</t>
  </si>
  <si>
    <t>YNL181W</t>
  </si>
  <si>
    <t>YGL104C</t>
  </si>
  <si>
    <t>YGR243W</t>
  </si>
  <si>
    <t>YDR164C</t>
  </si>
  <si>
    <t>YOR107W</t>
  </si>
  <si>
    <t>YDR464W</t>
  </si>
  <si>
    <t>YGR210C</t>
  </si>
  <si>
    <t>YOR168W</t>
  </si>
  <si>
    <t>YLR012C</t>
  </si>
  <si>
    <t>YNL002C</t>
  </si>
  <si>
    <t>YLR054C</t>
  </si>
  <si>
    <t>YNL294C</t>
  </si>
  <si>
    <t>YHR193C</t>
  </si>
  <si>
    <t>YOR005C</t>
  </si>
  <si>
    <t>YPR147C</t>
  </si>
  <si>
    <t>YBR092C</t>
  </si>
  <si>
    <t>YOR242C</t>
  </si>
  <si>
    <t>YJL028W</t>
  </si>
  <si>
    <t>YLR077W</t>
  </si>
  <si>
    <t>YCR081W</t>
  </si>
  <si>
    <t>YOR396C-A</t>
  </si>
  <si>
    <t>YLR458W</t>
  </si>
  <si>
    <t>YBL040C</t>
  </si>
  <si>
    <t>YJR127C</t>
  </si>
  <si>
    <t>YJL176C</t>
  </si>
  <si>
    <t>YLR453C</t>
  </si>
  <si>
    <t>YCR007C</t>
  </si>
  <si>
    <t>YHR128W</t>
  </si>
  <si>
    <t>YOR297C</t>
  </si>
  <si>
    <t>YDR225W</t>
  </si>
  <si>
    <t>YPR020W</t>
  </si>
  <si>
    <t>YJR003C</t>
  </si>
  <si>
    <t>YIL101C</t>
  </si>
  <si>
    <t>YHR136C</t>
  </si>
  <si>
    <t>YPR114W</t>
  </si>
  <si>
    <t>YPL189W</t>
  </si>
  <si>
    <t>YJL056C</t>
  </si>
  <si>
    <t>YPR169W-A</t>
  </si>
  <si>
    <t>YPL247C</t>
  </si>
  <si>
    <t>YDR482C</t>
  </si>
  <si>
    <t>YJL122W</t>
  </si>
  <si>
    <t>YBL058W</t>
  </si>
  <si>
    <t>YLL039C</t>
  </si>
  <si>
    <t>YKL107W</t>
  </si>
  <si>
    <t>YCL017C</t>
  </si>
  <si>
    <t>YER085C</t>
  </si>
  <si>
    <t>YMR186W</t>
  </si>
  <si>
    <t>YCR065W</t>
  </si>
  <si>
    <t>YOR388C</t>
  </si>
  <si>
    <t>YLR002C</t>
  </si>
  <si>
    <t>YFL045C</t>
  </si>
  <si>
    <t>YPR091C</t>
  </si>
  <si>
    <t>YOL083W</t>
  </si>
  <si>
    <t>YLR307C-A</t>
  </si>
  <si>
    <t>YDR366C</t>
  </si>
  <si>
    <t>Q0065</t>
  </si>
  <si>
    <t>YER190C-A</t>
  </si>
  <si>
    <t>YDR545C-A</t>
  </si>
  <si>
    <t>YNL020C</t>
  </si>
  <si>
    <t>YGL125W</t>
  </si>
  <si>
    <t>YKR038C</t>
  </si>
  <si>
    <t>YDL215C</t>
  </si>
  <si>
    <t>YLR354C</t>
  </si>
  <si>
    <t>YCR022C</t>
  </si>
  <si>
    <t>YFR008W</t>
  </si>
  <si>
    <t>YDR284C</t>
  </si>
  <si>
    <t>YFL013C</t>
  </si>
  <si>
    <t>YKL051W</t>
  </si>
  <si>
    <t>YPR174C</t>
  </si>
  <si>
    <t>YMR091C</t>
  </si>
  <si>
    <t>YJL143W</t>
  </si>
  <si>
    <t>YDR112W</t>
  </si>
  <si>
    <t>YGR057C</t>
  </si>
  <si>
    <t>YKL194C</t>
  </si>
  <si>
    <t>YLR308W</t>
  </si>
  <si>
    <t>YBR065C</t>
  </si>
  <si>
    <t>YMR029C</t>
  </si>
  <si>
    <t>YHL042W</t>
  </si>
  <si>
    <t>YPR121W</t>
  </si>
  <si>
    <t>YNL068C</t>
  </si>
  <si>
    <t>YLR156C-A</t>
  </si>
  <si>
    <t>YGL178W</t>
  </si>
  <si>
    <t>YGL157W</t>
  </si>
  <si>
    <t>YMR148W</t>
  </si>
  <si>
    <t>YML058W</t>
  </si>
  <si>
    <t>YLR249W</t>
  </si>
  <si>
    <t>YGR019W</t>
  </si>
  <si>
    <t>YJL049W</t>
  </si>
  <si>
    <t>YBR263W</t>
  </si>
  <si>
    <t>YOR249C</t>
  </si>
  <si>
    <t>YBL097W</t>
  </si>
  <si>
    <t>YCR020W-B</t>
  </si>
  <si>
    <t>YPR044C</t>
  </si>
  <si>
    <t>YDR286C</t>
  </si>
  <si>
    <t>YDR170W-A</t>
  </si>
  <si>
    <t>YGR027W-A</t>
  </si>
  <si>
    <t>YBL043W</t>
  </si>
  <si>
    <t>YLR018C</t>
  </si>
  <si>
    <t>YMR076C</t>
  </si>
  <si>
    <t>YOR251C</t>
  </si>
  <si>
    <t>YAR070C</t>
  </si>
  <si>
    <t>YBR124W</t>
  </si>
  <si>
    <t>YJR135W-A</t>
  </si>
  <si>
    <t>YOR186W</t>
  </si>
  <si>
    <t>YDR083W</t>
  </si>
  <si>
    <t>YOR011W-A</t>
  </si>
  <si>
    <t>YOR267C</t>
  </si>
  <si>
    <t>YLR109W</t>
  </si>
  <si>
    <t>YOR032C</t>
  </si>
  <si>
    <t>YOR091W</t>
  </si>
  <si>
    <t>YKR059W</t>
  </si>
  <si>
    <t>YBR205W</t>
  </si>
  <si>
    <t>YLR316C</t>
  </si>
  <si>
    <t>YDR406W-A</t>
  </si>
  <si>
    <t>YLR292C</t>
  </si>
  <si>
    <t>YLR216C</t>
  </si>
  <si>
    <t>YCR044C</t>
  </si>
  <si>
    <t>YDR046C</t>
  </si>
  <si>
    <t>YGR069W</t>
  </si>
  <si>
    <t>YJL092W</t>
  </si>
  <si>
    <t>YML018C</t>
  </si>
  <si>
    <t>YDR096W</t>
  </si>
  <si>
    <t>YLR445W</t>
  </si>
  <si>
    <t>YOR369C</t>
  </si>
  <si>
    <t>YOR138C</t>
  </si>
  <si>
    <t>YJR145C</t>
  </si>
  <si>
    <t>YGR246C</t>
  </si>
  <si>
    <t>YJR138W</t>
  </si>
  <si>
    <t>YHR059W</t>
  </si>
  <si>
    <t>YLR138W</t>
  </si>
  <si>
    <t>RDN37-2</t>
  </si>
  <si>
    <t>YHL009W-B</t>
  </si>
  <si>
    <t>YDR098C-B</t>
  </si>
  <si>
    <t>YNL156C</t>
  </si>
  <si>
    <t>YNL106C</t>
  </si>
  <si>
    <t>YNL286W</t>
  </si>
  <si>
    <t>YNL093W</t>
  </si>
  <si>
    <t>YIL040W</t>
  </si>
  <si>
    <t>YKL104C</t>
  </si>
  <si>
    <t>YLR186W</t>
  </si>
  <si>
    <t>YGL134W</t>
  </si>
  <si>
    <t>YDR425W</t>
  </si>
  <si>
    <t>YJR094W-A</t>
  </si>
  <si>
    <t>YDR293C</t>
  </si>
  <si>
    <t>YBL113W-A</t>
  </si>
  <si>
    <t>YNR015W</t>
  </si>
  <si>
    <t>YKL006W</t>
  </si>
  <si>
    <t>YLR456W</t>
  </si>
  <si>
    <t>YDR448W</t>
  </si>
  <si>
    <t>YIL166C</t>
  </si>
  <si>
    <t>YER184C</t>
  </si>
  <si>
    <t>YDR097C</t>
  </si>
  <si>
    <t>YJL066C</t>
  </si>
  <si>
    <t>YPL060C-A</t>
  </si>
  <si>
    <t>YOR194C</t>
  </si>
  <si>
    <t>YLR368W</t>
  </si>
  <si>
    <t>YKL095W</t>
  </si>
  <si>
    <t>YGR060W</t>
  </si>
  <si>
    <t>YIR044C</t>
  </si>
  <si>
    <t>YHR041C</t>
  </si>
  <si>
    <t>YCR097W</t>
  </si>
  <si>
    <t>YBR115C</t>
  </si>
  <si>
    <t>YBR147W</t>
  </si>
  <si>
    <t>YHR086W</t>
  </si>
  <si>
    <t>YFL003C</t>
  </si>
  <si>
    <t>YOL120C</t>
  </si>
  <si>
    <t>YOR125C</t>
  </si>
  <si>
    <t>YML079W</t>
  </si>
  <si>
    <t>YLR065C</t>
  </si>
  <si>
    <t>YPL134C</t>
  </si>
  <si>
    <t>YNL298W</t>
  </si>
  <si>
    <t>YGL225W</t>
  </si>
  <si>
    <t>YER078C</t>
  </si>
  <si>
    <t>YNL224C</t>
  </si>
  <si>
    <t>YNL122C</t>
  </si>
  <si>
    <t>YLR129W</t>
  </si>
  <si>
    <t>YGL066W</t>
  </si>
  <si>
    <t>YNL217W</t>
  </si>
  <si>
    <t>YCL067C</t>
  </si>
  <si>
    <t>YGL063W</t>
  </si>
  <si>
    <t>YML030W</t>
  </si>
  <si>
    <t>SCR1</t>
  </si>
  <si>
    <t>YAL039C</t>
  </si>
  <si>
    <t>YOR261C</t>
  </si>
  <si>
    <t>YMR316W</t>
  </si>
  <si>
    <t>YLR191W</t>
  </si>
  <si>
    <t>YCR027C</t>
  </si>
  <si>
    <t>YER125W</t>
  </si>
  <si>
    <t>YDL046W</t>
  </si>
  <si>
    <t>YMR263W</t>
  </si>
  <si>
    <t>YOL113W</t>
  </si>
  <si>
    <t>YDR517W</t>
  </si>
  <si>
    <t>YAL001C</t>
  </si>
  <si>
    <t>YBR197C</t>
  </si>
  <si>
    <t>YJR132W</t>
  </si>
  <si>
    <t>YDR192C</t>
  </si>
  <si>
    <t>YER021W</t>
  </si>
  <si>
    <t>YKL014C</t>
  </si>
  <si>
    <t>YGL034C</t>
  </si>
  <si>
    <t>YGR197C</t>
  </si>
  <si>
    <t>YDL106C</t>
  </si>
  <si>
    <t>YDR365C</t>
  </si>
  <si>
    <t>YNL280C</t>
  </si>
  <si>
    <t>YDR505C</t>
  </si>
  <si>
    <t>YDL154W</t>
  </si>
  <si>
    <t>YCR030C</t>
  </si>
  <si>
    <t>YGL033W</t>
  </si>
  <si>
    <t>YMR211W</t>
  </si>
  <si>
    <t>YIL176C</t>
  </si>
  <si>
    <t>YGL202W</t>
  </si>
  <si>
    <t>YBL036C</t>
  </si>
  <si>
    <t>YPR178W</t>
  </si>
  <si>
    <t>YOL147C</t>
  </si>
  <si>
    <t>YFR007W</t>
  </si>
  <si>
    <t>YEL008W</t>
  </si>
  <si>
    <t>YGR072W</t>
  </si>
  <si>
    <t>YNL069C</t>
  </si>
  <si>
    <t>YER022W</t>
  </si>
  <si>
    <t>YIL118W</t>
  </si>
  <si>
    <t>YJR008W</t>
  </si>
  <si>
    <t>YKL217W</t>
  </si>
  <si>
    <t>YAR060C</t>
  </si>
  <si>
    <t>YPL036W</t>
  </si>
  <si>
    <t>YNL303W</t>
  </si>
  <si>
    <t>YCL010C</t>
  </si>
  <si>
    <t>YJR024C</t>
  </si>
  <si>
    <t>YFR011C</t>
  </si>
  <si>
    <t>YER056C-A</t>
  </si>
  <si>
    <t>YAL047C</t>
  </si>
  <si>
    <t>YBR042C</t>
  </si>
  <si>
    <t>YDR256C</t>
  </si>
  <si>
    <t>YFL065C</t>
  </si>
  <si>
    <t>YNL287W</t>
  </si>
  <si>
    <t>YGR103W</t>
  </si>
  <si>
    <t>YAL065C</t>
  </si>
  <si>
    <t>YLR061W</t>
  </si>
  <si>
    <t>YLR171W</t>
  </si>
  <si>
    <t>YGR161W-A</t>
  </si>
  <si>
    <t>YOR281C</t>
  </si>
  <si>
    <t>YJL078C</t>
  </si>
  <si>
    <t>YBR162C</t>
  </si>
  <si>
    <t>YMR114C</t>
  </si>
  <si>
    <t>YJL152W</t>
  </si>
  <si>
    <t>YJL067W</t>
  </si>
  <si>
    <t>YGR251W</t>
  </si>
  <si>
    <t>YBR094W</t>
  </si>
  <si>
    <t>YGR065C</t>
  </si>
  <si>
    <t>YGR031C-A</t>
  </si>
  <si>
    <t>YOR260W</t>
  </si>
  <si>
    <t>YGL251C</t>
  </si>
  <si>
    <t>YKL021C</t>
  </si>
  <si>
    <t>YOR374W</t>
  </si>
  <si>
    <t>YKR028W</t>
  </si>
  <si>
    <t>YNR062C</t>
  </si>
  <si>
    <t>YHL026C</t>
  </si>
  <si>
    <t>YHR014W</t>
  </si>
  <si>
    <t>YJL102W</t>
  </si>
  <si>
    <t>YDL015C</t>
  </si>
  <si>
    <t>YCR028C</t>
  </si>
  <si>
    <t>YER058W</t>
  </si>
  <si>
    <t>YCR016W</t>
  </si>
  <si>
    <t>YER149C</t>
  </si>
  <si>
    <t>YJL147C</t>
  </si>
  <si>
    <t>YGL222C</t>
  </si>
  <si>
    <t>YDR533C</t>
  </si>
  <si>
    <t>YDL035C</t>
  </si>
  <si>
    <t>YDL090C</t>
  </si>
  <si>
    <t>YBR177C</t>
  </si>
  <si>
    <t>YML012C-A</t>
  </si>
  <si>
    <t>YJL034W</t>
  </si>
  <si>
    <t>YOR034C-A</t>
  </si>
  <si>
    <t>YNR059W</t>
  </si>
  <si>
    <t>YLR066W</t>
  </si>
  <si>
    <t>YGR156W</t>
  </si>
  <si>
    <t>YBR125C</t>
  </si>
  <si>
    <t>YOR376W</t>
  </si>
  <si>
    <t>YCL023C</t>
  </si>
  <si>
    <t>YBR173C</t>
  </si>
  <si>
    <t>YHR057C</t>
  </si>
  <si>
    <t>YOR077W</t>
  </si>
  <si>
    <t>YOL162W</t>
  </si>
  <si>
    <t>YAL051W</t>
  </si>
  <si>
    <t>YLR234W</t>
  </si>
  <si>
    <t>YDR198C</t>
  </si>
  <si>
    <t>YJR124C</t>
  </si>
  <si>
    <t>NTS2-1</t>
  </si>
  <si>
    <t>YHR107C</t>
  </si>
  <si>
    <t>YLL066C</t>
  </si>
  <si>
    <t>YER112W</t>
  </si>
  <si>
    <t>YLR174W</t>
  </si>
  <si>
    <t>YCL026C-A</t>
  </si>
  <si>
    <t>YCR018C-A</t>
  </si>
  <si>
    <t>YGR108W</t>
  </si>
  <si>
    <t>YDR346C</t>
  </si>
  <si>
    <t>YDR091C</t>
  </si>
  <si>
    <t>YLR269C</t>
  </si>
  <si>
    <t>YKR092C</t>
  </si>
  <si>
    <t>YER165C-A</t>
  </si>
  <si>
    <t>YLR385C</t>
  </si>
  <si>
    <t>YLR117C</t>
  </si>
  <si>
    <t>YEL069C</t>
  </si>
  <si>
    <t>YBR250W</t>
  </si>
  <si>
    <t>YDR143C</t>
  </si>
  <si>
    <t>YER185W</t>
  </si>
  <si>
    <t>YGL007W</t>
  </si>
  <si>
    <t>YOL013C</t>
  </si>
  <si>
    <t>YAL031C</t>
  </si>
  <si>
    <t>YGR139W</t>
  </si>
  <si>
    <t>YLR089C</t>
  </si>
  <si>
    <t>YKL222C</t>
  </si>
  <si>
    <t>YKL155C</t>
  </si>
  <si>
    <t>YGR154C</t>
  </si>
  <si>
    <t>YNL277W</t>
  </si>
  <si>
    <t>YOL061W</t>
  </si>
  <si>
    <t>YFR013W</t>
  </si>
  <si>
    <t>YDL014W</t>
  </si>
  <si>
    <t>YCL064C</t>
  </si>
  <si>
    <t>YDR493W</t>
  </si>
  <si>
    <t>YLR345W</t>
  </si>
  <si>
    <t>YGL022W</t>
  </si>
  <si>
    <t>YLR192C</t>
  </si>
  <si>
    <t>YOR265W</t>
  </si>
  <si>
    <t>YCL019W</t>
  </si>
  <si>
    <t>YDR031W</t>
  </si>
  <si>
    <t>YOR333C</t>
  </si>
  <si>
    <t>YDL190C</t>
  </si>
  <si>
    <t>YKR083C</t>
  </si>
  <si>
    <t>YBR141C</t>
  </si>
  <si>
    <t>YDR453C</t>
  </si>
  <si>
    <t>YAL008W</t>
  </si>
  <si>
    <t>YDR490C</t>
  </si>
  <si>
    <t>YDR191W</t>
  </si>
  <si>
    <t>YLR459W</t>
  </si>
  <si>
    <t>YER107W-A</t>
  </si>
  <si>
    <t>YNL193W</t>
  </si>
  <si>
    <t>YHR099W</t>
  </si>
  <si>
    <t>YLR360W</t>
  </si>
  <si>
    <t>YPR170W-B</t>
  </si>
  <si>
    <t>YKL070W</t>
  </si>
  <si>
    <t>YOR142W</t>
  </si>
  <si>
    <t>YLR430W</t>
  </si>
  <si>
    <t>YDR304C</t>
  </si>
  <si>
    <t>YPL020C</t>
  </si>
  <si>
    <t>YLR165C</t>
  </si>
  <si>
    <t>YHL023C</t>
  </si>
  <si>
    <t>YOR283W</t>
  </si>
  <si>
    <t>YMR052C-A</t>
  </si>
  <si>
    <t>YOR053W</t>
  </si>
  <si>
    <t>YJR054W</t>
  </si>
  <si>
    <t>YER084W-A</t>
  </si>
  <si>
    <t>YHL005C</t>
  </si>
  <si>
    <t>YMR255W</t>
  </si>
  <si>
    <t>YDR029W</t>
  </si>
  <si>
    <t>YPL154C</t>
  </si>
  <si>
    <t>YDR033W</t>
  </si>
  <si>
    <t>YNL043C</t>
  </si>
  <si>
    <t>YDR253C</t>
  </si>
  <si>
    <t>YNL241C</t>
  </si>
  <si>
    <t>YNL014W</t>
  </si>
  <si>
    <t>YAL032C</t>
  </si>
  <si>
    <t>YEL011W</t>
  </si>
  <si>
    <t>YNL291C</t>
  </si>
  <si>
    <t>YOR348C</t>
  </si>
  <si>
    <t>YMR104C</t>
  </si>
  <si>
    <t>YLR079W</t>
  </si>
  <si>
    <t>YDL140C</t>
  </si>
  <si>
    <t>YOR097C</t>
  </si>
  <si>
    <t>YOR072W-B</t>
  </si>
  <si>
    <t>YHR103W</t>
  </si>
  <si>
    <t>YOL126C</t>
  </si>
  <si>
    <t>YOL107W</t>
  </si>
  <si>
    <t>YHR026W</t>
  </si>
  <si>
    <t>YGL061C</t>
  </si>
  <si>
    <t>YGR028W</t>
  </si>
  <si>
    <t>YMR141W-A</t>
  </si>
  <si>
    <t>YJL089W</t>
  </si>
  <si>
    <t>YKL116C</t>
  </si>
  <si>
    <t>YHR134W</t>
  </si>
  <si>
    <t>YOR022C</t>
  </si>
  <si>
    <t>YBR228W</t>
  </si>
  <si>
    <t>YNL320W</t>
  </si>
  <si>
    <t>YGR123C</t>
  </si>
  <si>
    <t>YMR220W</t>
  </si>
  <si>
    <t>YBR269C</t>
  </si>
  <si>
    <t>YMR188C</t>
  </si>
  <si>
    <t>YLR290C</t>
  </si>
  <si>
    <t>YNL258C</t>
  </si>
  <si>
    <t>YNL075W</t>
  </si>
  <si>
    <t>YPR159W</t>
  </si>
  <si>
    <t>YMR198W</t>
  </si>
  <si>
    <t>YHR089C</t>
  </si>
  <si>
    <t>YBR190W</t>
  </si>
  <si>
    <t>YBR194W</t>
  </si>
  <si>
    <t>YNR018W</t>
  </si>
  <si>
    <t>YAL044C</t>
  </si>
  <si>
    <t>YKL197C</t>
  </si>
  <si>
    <t>YKL139W</t>
  </si>
  <si>
    <t>YHR129C</t>
  </si>
  <si>
    <t>YGR138C</t>
  </si>
  <si>
    <t>YLR436C</t>
  </si>
  <si>
    <t>YOR253W</t>
  </si>
  <si>
    <t>YNL268W</t>
  </si>
  <si>
    <t>YIL105C</t>
  </si>
  <si>
    <t>YDR403W</t>
  </si>
  <si>
    <t>YDL029W</t>
  </si>
  <si>
    <t>YOR132W</t>
  </si>
  <si>
    <t>YPR160C-A</t>
  </si>
  <si>
    <t>YCL026C-B</t>
  </si>
  <si>
    <t>YPR092W</t>
  </si>
  <si>
    <t>YDR525W-A</t>
  </si>
  <si>
    <t>YPL255W</t>
  </si>
  <si>
    <t>YEL012W</t>
  </si>
  <si>
    <t>YOR192C</t>
  </si>
  <si>
    <t>YGL229C</t>
  </si>
  <si>
    <t>YER065C</t>
  </si>
  <si>
    <t>YPR194C</t>
  </si>
  <si>
    <t>YOL005C</t>
  </si>
  <si>
    <t>YML052W</t>
  </si>
  <si>
    <t>YML064C</t>
  </si>
  <si>
    <t>YHL019C</t>
  </si>
  <si>
    <t>YBR167C</t>
  </si>
  <si>
    <t>YHL046C</t>
  </si>
  <si>
    <t>YPR176C</t>
  </si>
  <si>
    <t>YFL016C</t>
  </si>
  <si>
    <t>YLR383W</t>
  </si>
  <si>
    <t>YJL062W</t>
  </si>
  <si>
    <t>YDR140W</t>
  </si>
  <si>
    <t>YNL252C</t>
  </si>
  <si>
    <t>YLR048W</t>
  </si>
  <si>
    <t>YGR282C</t>
  </si>
  <si>
    <t>YEL033W</t>
  </si>
  <si>
    <t>YMR196W</t>
  </si>
  <si>
    <t>ITS2-2</t>
  </si>
  <si>
    <t>YOR205C</t>
  </si>
  <si>
    <t>YLR299W</t>
  </si>
  <si>
    <t>YER056C</t>
  </si>
  <si>
    <t>YBR188C</t>
  </si>
  <si>
    <t>YHR178W</t>
  </si>
  <si>
    <t>YOR195W</t>
  </si>
  <si>
    <t>YER114C</t>
  </si>
  <si>
    <t>YOR192C-C</t>
  </si>
  <si>
    <t>YJL191W</t>
  </si>
  <si>
    <t>YGL258W</t>
  </si>
  <si>
    <t>YIL002C</t>
  </si>
  <si>
    <t>YDR518W</t>
  </si>
  <si>
    <t>YKR021W</t>
  </si>
  <si>
    <t>YLR328W</t>
  </si>
  <si>
    <t>YKL173W</t>
  </si>
  <si>
    <t>YBL003C</t>
  </si>
  <si>
    <t>YNR013C</t>
  </si>
  <si>
    <t>YJR077C</t>
  </si>
  <si>
    <t>YDR376W</t>
  </si>
  <si>
    <t>YJL120W</t>
  </si>
  <si>
    <t>YPR078C</t>
  </si>
  <si>
    <t>YGL058W</t>
  </si>
  <si>
    <t>YFL005W</t>
  </si>
  <si>
    <t>YMR284W</t>
  </si>
  <si>
    <t>YML061C</t>
  </si>
  <si>
    <t>YJL139C</t>
  </si>
  <si>
    <t>Q0045</t>
  </si>
  <si>
    <t>YDL129W</t>
  </si>
  <si>
    <t>YLR449W</t>
  </si>
  <si>
    <t>YAL037C-B</t>
  </si>
  <si>
    <t>YLR021W</t>
  </si>
  <si>
    <t>YDL007W</t>
  </si>
  <si>
    <t>YOR145C</t>
  </si>
  <si>
    <t>YMR317W</t>
  </si>
  <si>
    <t>YKR069W</t>
  </si>
  <si>
    <t>YOR287C</t>
  </si>
  <si>
    <t>YIL122W</t>
  </si>
  <si>
    <t>YHR071C-A</t>
  </si>
  <si>
    <t>YPL218W</t>
  </si>
  <si>
    <t>YGR296C-B</t>
  </si>
  <si>
    <t>YPR037C</t>
  </si>
  <si>
    <t>YLR080W</t>
  </si>
  <si>
    <t>YJR149W</t>
  </si>
  <si>
    <t>YJL145W</t>
  </si>
  <si>
    <t>YKL036C</t>
  </si>
  <si>
    <t>YPR198W</t>
  </si>
  <si>
    <t>YNR052C</t>
  </si>
  <si>
    <t>YHR098C</t>
  </si>
  <si>
    <t>YOR244W</t>
  </si>
  <si>
    <t>YMR314W</t>
  </si>
  <si>
    <t>YLR173W</t>
  </si>
  <si>
    <t>YHR190W</t>
  </si>
  <si>
    <t>YPL097W</t>
  </si>
  <si>
    <t>YNL115C</t>
  </si>
  <si>
    <t>YLR103C</t>
  </si>
  <si>
    <t>YBR112C</t>
  </si>
  <si>
    <t>YNL247W</t>
  </si>
  <si>
    <t>YLR123C</t>
  </si>
  <si>
    <t>YOR345C</t>
  </si>
  <si>
    <t>YNR065C</t>
  </si>
  <si>
    <t>YER014C-A</t>
  </si>
  <si>
    <t>YKL132C</t>
  </si>
  <si>
    <t>YPL222W</t>
  </si>
  <si>
    <t>YKL012W</t>
  </si>
  <si>
    <t>YLR395C</t>
  </si>
  <si>
    <t>YHR141C</t>
  </si>
  <si>
    <t>YAL041W</t>
  </si>
  <si>
    <t>YBL052C</t>
  </si>
  <si>
    <t>YCL045C</t>
  </si>
  <si>
    <t>YNL011C</t>
  </si>
  <si>
    <t>YDL135C</t>
  </si>
  <si>
    <t>YMR237W</t>
  </si>
  <si>
    <t>Q0032</t>
  </si>
  <si>
    <t>YOR020W-A</t>
  </si>
  <si>
    <t>TLC1</t>
  </si>
  <si>
    <t>YOR054C</t>
  </si>
  <si>
    <t>YMR158C-A</t>
  </si>
  <si>
    <t>Q0070</t>
  </si>
  <si>
    <t>YGR214W</t>
  </si>
  <si>
    <t>YIR021W-A</t>
  </si>
  <si>
    <t>YGR046W</t>
  </si>
  <si>
    <t>YGR224W</t>
  </si>
  <si>
    <t>YMR130W</t>
  </si>
  <si>
    <t>YLR455W</t>
  </si>
  <si>
    <t>YDR308C</t>
  </si>
  <si>
    <t>YJL153C</t>
  </si>
  <si>
    <t>YGL259W</t>
  </si>
  <si>
    <t>YKR036C</t>
  </si>
  <si>
    <t>YIR030W-A</t>
  </si>
  <si>
    <t>YDR320C</t>
  </si>
  <si>
    <t>YIL047C-A</t>
  </si>
  <si>
    <t>YBR035C</t>
  </si>
  <si>
    <t>YCR002C</t>
  </si>
  <si>
    <t>YOR192C-A</t>
  </si>
  <si>
    <t>YDR244W</t>
  </si>
  <si>
    <t>YAL016W</t>
  </si>
  <si>
    <t>YER097W</t>
  </si>
  <si>
    <t>Q0275</t>
  </si>
  <si>
    <t>YPR093C</t>
  </si>
  <si>
    <t>YMR239C</t>
  </si>
  <si>
    <t>YLR163C</t>
  </si>
  <si>
    <t>YDL072C</t>
  </si>
  <si>
    <t>YPL190C</t>
  </si>
  <si>
    <t>YHR199C-A</t>
  </si>
  <si>
    <t>YER059W</t>
  </si>
  <si>
    <t>YBR207W</t>
  </si>
  <si>
    <t>YIL049W</t>
  </si>
  <si>
    <t>YBR069C</t>
  </si>
  <si>
    <t>YML073C</t>
  </si>
  <si>
    <t>YLR084C</t>
  </si>
  <si>
    <t>YGL215W</t>
  </si>
  <si>
    <t>YPR066W</t>
  </si>
  <si>
    <t>YOR135C</t>
  </si>
  <si>
    <t>YNL202W</t>
  </si>
  <si>
    <t>YOR161C-C</t>
  </si>
  <si>
    <t>YPL143W</t>
  </si>
  <si>
    <t>YLR099C</t>
  </si>
  <si>
    <t>YDR092W</t>
  </si>
  <si>
    <t>YOR080W</t>
  </si>
  <si>
    <t>YNL277W-A</t>
  </si>
  <si>
    <t>YCL073C</t>
  </si>
  <si>
    <t>YNL133C</t>
  </si>
  <si>
    <t>snR42</t>
  </si>
  <si>
    <t>YJL167W</t>
  </si>
  <si>
    <t>YJL053W</t>
  </si>
  <si>
    <t>YIL097W</t>
  </si>
  <si>
    <t>YOR198C</t>
  </si>
  <si>
    <t>YNR025C</t>
  </si>
  <si>
    <t>YLR014C</t>
  </si>
  <si>
    <t>YLL065W</t>
  </si>
  <si>
    <t>YNL101W</t>
  </si>
  <si>
    <t>YGL241W</t>
  </si>
  <si>
    <t>YML055W</t>
  </si>
  <si>
    <t>YHR143W-A</t>
  </si>
  <si>
    <t>YLL050C</t>
  </si>
  <si>
    <t>YFL052W</t>
  </si>
  <si>
    <t>YML035C</t>
  </si>
  <si>
    <t>YGR133W</t>
  </si>
  <si>
    <t>YDR357C</t>
  </si>
  <si>
    <t>YDR006C</t>
  </si>
  <si>
    <t>YDR023W</t>
  </si>
  <si>
    <t>YPL280W</t>
  </si>
  <si>
    <t>YNL256W</t>
  </si>
  <si>
    <t>YML100W</t>
  </si>
  <si>
    <t>YHR197W</t>
  </si>
  <si>
    <t>YER098W</t>
  </si>
  <si>
    <t>snR81</t>
  </si>
  <si>
    <t>YDR401W</t>
  </si>
  <si>
    <t>YNL325C</t>
  </si>
  <si>
    <t>YDL244W</t>
  </si>
  <si>
    <t>YGL204C</t>
  </si>
  <si>
    <t>YBR128C</t>
  </si>
  <si>
    <t>YGL168W</t>
  </si>
  <si>
    <t>YFR010W-A</t>
  </si>
  <si>
    <t>YPL258C</t>
  </si>
  <si>
    <t>YDR540C</t>
  </si>
  <si>
    <t>YNL216W</t>
  </si>
  <si>
    <t>YIL036W</t>
  </si>
  <si>
    <t>YDL082W</t>
  </si>
  <si>
    <t>YJL215C</t>
  </si>
  <si>
    <t>YOR282W</t>
  </si>
  <si>
    <t>YPL096C-A</t>
  </si>
  <si>
    <t>YLR307W</t>
  </si>
  <si>
    <t>YML119W</t>
  </si>
  <si>
    <t>YPL273W</t>
  </si>
  <si>
    <t>YCL066W</t>
  </si>
  <si>
    <t>YPL201C</t>
  </si>
  <si>
    <t>YLR046C</t>
  </si>
  <si>
    <t>YDR316W-A</t>
  </si>
  <si>
    <t>YHR003C</t>
  </si>
  <si>
    <t>YFL019C</t>
  </si>
  <si>
    <t>YKR085C</t>
  </si>
  <si>
    <t>YPL025C</t>
  </si>
  <si>
    <t>YPR041W</t>
  </si>
  <si>
    <t>YJL050W</t>
  </si>
  <si>
    <t>YHR171W</t>
  </si>
  <si>
    <t>YLR051C</t>
  </si>
  <si>
    <t>YER116C</t>
  </si>
  <si>
    <t>YOR136W</t>
  </si>
  <si>
    <t>YOL086W-A</t>
  </si>
  <si>
    <t>YBL113C</t>
  </si>
  <si>
    <t>YOR202W</t>
  </si>
  <si>
    <t>YPR016W-A</t>
  </si>
  <si>
    <t>YLR364W</t>
  </si>
  <si>
    <t>YHR219C-A</t>
  </si>
  <si>
    <t>YNL054W</t>
  </si>
  <si>
    <t>YGR137W</t>
  </si>
  <si>
    <t>YGR142W</t>
  </si>
  <si>
    <t>YBR153W</t>
  </si>
  <si>
    <t>YOL023W</t>
  </si>
  <si>
    <t>YOL165C</t>
  </si>
  <si>
    <t>YKL186C</t>
  </si>
  <si>
    <t>YDR221W</t>
  </si>
  <si>
    <t>YGR264C</t>
  </si>
  <si>
    <t>YKL198C</t>
  </si>
  <si>
    <t>YDR206W</t>
  </si>
  <si>
    <t>YLR112W</t>
  </si>
  <si>
    <t>YDR504C</t>
  </si>
  <si>
    <t>YBL037W</t>
  </si>
  <si>
    <t>YPR042C</t>
  </si>
  <si>
    <t>YJR152W</t>
  </si>
  <si>
    <t>YBL083C</t>
  </si>
  <si>
    <t>YKL076C</t>
  </si>
  <si>
    <t>YDR215C</t>
  </si>
  <si>
    <t>YBR085W</t>
  </si>
  <si>
    <t>YER068C-A</t>
  </si>
  <si>
    <t>YKL106W</t>
  </si>
  <si>
    <t>YBR281C</t>
  </si>
  <si>
    <t>YDL153C</t>
  </si>
  <si>
    <t>YBL078C</t>
  </si>
  <si>
    <t>YLL001W</t>
  </si>
  <si>
    <t>YDL150W</t>
  </si>
  <si>
    <t>YOL136C</t>
  </si>
  <si>
    <t>YGL052W</t>
  </si>
  <si>
    <t>YER036C</t>
  </si>
  <si>
    <t>YDR398W</t>
  </si>
  <si>
    <t>YNL168C</t>
  </si>
  <si>
    <t>YIL077C</t>
  </si>
  <si>
    <t>YGR038W</t>
  </si>
  <si>
    <t>YDR053W</t>
  </si>
  <si>
    <t>YMR153W</t>
  </si>
  <si>
    <t>YKR031C</t>
  </si>
  <si>
    <t>YPL266W</t>
  </si>
  <si>
    <t>YPL279C</t>
  </si>
  <si>
    <t>YPL264C</t>
  </si>
  <si>
    <t>YHR132C</t>
  </si>
  <si>
    <t>YLR336C</t>
  </si>
  <si>
    <t>YER115C</t>
  </si>
  <si>
    <t>YDR441C</t>
  </si>
  <si>
    <t>YDR101C</t>
  </si>
  <si>
    <t>YMR121C</t>
  </si>
  <si>
    <t>YHL014C</t>
  </si>
  <si>
    <t>YIL054W</t>
  </si>
  <si>
    <t>YMR312W</t>
  </si>
  <si>
    <t>YOR382W</t>
  </si>
  <si>
    <t>YMR164C</t>
  </si>
  <si>
    <t>YOR214C</t>
  </si>
  <si>
    <t>YLR141W</t>
  </si>
  <si>
    <t>YJL030W</t>
  </si>
  <si>
    <t>YJR096W</t>
  </si>
  <si>
    <t>YDR498C</t>
  </si>
  <si>
    <t>YDR410C</t>
  </si>
  <si>
    <t>YOR335C</t>
  </si>
  <si>
    <t>YGL059W</t>
  </si>
  <si>
    <t>YNL017C</t>
  </si>
  <si>
    <t>YMR051C</t>
  </si>
  <si>
    <t>YNL087W</t>
  </si>
  <si>
    <t>YJL177W</t>
  </si>
  <si>
    <t>YHR015W</t>
  </si>
  <si>
    <t>YGL037C</t>
  </si>
  <si>
    <t>YDR502C</t>
  </si>
  <si>
    <t>YDR359C</t>
  </si>
  <si>
    <t>YLR073C</t>
  </si>
  <si>
    <t>YLR227W-B</t>
  </si>
  <si>
    <t>YJR076C</t>
  </si>
  <si>
    <t>YAR018C</t>
  </si>
  <si>
    <t>YOR112W</t>
  </si>
  <si>
    <t>YJR057W</t>
  </si>
  <si>
    <t>YCR105W</t>
  </si>
  <si>
    <t>YKL045W</t>
  </si>
  <si>
    <t>YBR121C-A</t>
  </si>
  <si>
    <t>YBR258C</t>
  </si>
  <si>
    <t>YPR074C</t>
  </si>
  <si>
    <t>YHR162W</t>
  </si>
  <si>
    <t>YLR262C-A</t>
  </si>
  <si>
    <t>YFR020W</t>
  </si>
  <si>
    <t>YML013W</t>
  </si>
  <si>
    <t>YPL003W</t>
  </si>
  <si>
    <t>YGR217W</t>
  </si>
  <si>
    <t>YGR014W</t>
  </si>
  <si>
    <t>YML089C</t>
  </si>
  <si>
    <t>YLR017W</t>
  </si>
  <si>
    <t>YNL165W</t>
  </si>
  <si>
    <t>YLR297W</t>
  </si>
  <si>
    <t>YMR319C</t>
  </si>
  <si>
    <t>YDL169C</t>
  </si>
  <si>
    <t>YMR119W-A</t>
  </si>
  <si>
    <t>YEL014C</t>
  </si>
  <si>
    <t>YDL127W</t>
  </si>
  <si>
    <t>YIL167W</t>
  </si>
  <si>
    <t>YOR152C</t>
  </si>
  <si>
    <t>YDL136W</t>
  </si>
  <si>
    <t>YDL216C</t>
  </si>
  <si>
    <t>YFR028C</t>
  </si>
  <si>
    <t>YBR068C</t>
  </si>
  <si>
    <t>YHR126C</t>
  </si>
  <si>
    <t>YHR008C</t>
  </si>
  <si>
    <t>YOL001W</t>
  </si>
  <si>
    <t>YDR261C-C</t>
  </si>
  <si>
    <t>YML111W</t>
  </si>
  <si>
    <t>YMR016C</t>
  </si>
  <si>
    <t>YKL023W</t>
  </si>
  <si>
    <t>YBL017C</t>
  </si>
  <si>
    <t>YBR133C</t>
  </si>
  <si>
    <t>YGR229C</t>
  </si>
  <si>
    <t>YDR015C</t>
  </si>
  <si>
    <t>YOR092W</t>
  </si>
  <si>
    <t>YJL127C</t>
  </si>
  <si>
    <t>YNR010W</t>
  </si>
  <si>
    <t>YPL001W</t>
  </si>
  <si>
    <t>YJR119C</t>
  </si>
  <si>
    <t>YDR047W</t>
  </si>
  <si>
    <t>YOR381W</t>
  </si>
  <si>
    <t>YER078W-A</t>
  </si>
  <si>
    <t>YBR159W</t>
  </si>
  <si>
    <t>YOR350C</t>
  </si>
  <si>
    <t>YGR158C</t>
  </si>
  <si>
    <t>YDR249C</t>
  </si>
  <si>
    <t>YOR210W</t>
  </si>
  <si>
    <t>YNL105W</t>
  </si>
  <si>
    <t>YKL174C</t>
  </si>
  <si>
    <t>YLR058C</t>
  </si>
  <si>
    <t>YLR403W</t>
  </si>
  <si>
    <t>YLR028C</t>
  </si>
  <si>
    <t>YLR286C</t>
  </si>
  <si>
    <t>YDL044C</t>
  </si>
  <si>
    <t>YBR274W</t>
  </si>
  <si>
    <t>YNL305C</t>
  </si>
  <si>
    <t>YMR179W</t>
  </si>
  <si>
    <t>YEL032C-A</t>
  </si>
  <si>
    <t>YER081W</t>
  </si>
  <si>
    <t>YDR148C</t>
  </si>
  <si>
    <t>YER067C-A</t>
  </si>
  <si>
    <t>YCR081C-A</t>
  </si>
  <si>
    <t>YJL059W</t>
  </si>
  <si>
    <t>YIL130W</t>
  </si>
  <si>
    <t>YEL044W</t>
  </si>
  <si>
    <t>YGL108C</t>
  </si>
  <si>
    <t>YFR052C-A</t>
  </si>
  <si>
    <t>YOR351C</t>
  </si>
  <si>
    <t>YGL023C</t>
  </si>
  <si>
    <t>YBL051C</t>
  </si>
  <si>
    <t>YBL066C</t>
  </si>
  <si>
    <t>YFR035C</t>
  </si>
  <si>
    <t>YJR068W</t>
  </si>
  <si>
    <t>YDR042C</t>
  </si>
  <si>
    <t>YDL168W</t>
  </si>
  <si>
    <t>YBR020W</t>
  </si>
  <si>
    <t>YDL049C</t>
  </si>
  <si>
    <t>YAL019W</t>
  </si>
  <si>
    <t>YDR484W</t>
  </si>
  <si>
    <t>YEL037C</t>
  </si>
  <si>
    <t>YHR139C-A</t>
  </si>
  <si>
    <t>YBR273C</t>
  </si>
  <si>
    <t>YCL027W</t>
  </si>
  <si>
    <t>YDL114W</t>
  </si>
  <si>
    <t>YIL062C</t>
  </si>
  <si>
    <t>YML091C</t>
  </si>
  <si>
    <t>YCL021W-A</t>
  </si>
  <si>
    <t>YAL017W</t>
  </si>
  <si>
    <t>YOR372C</t>
  </si>
  <si>
    <t>YGL098W</t>
  </si>
  <si>
    <t>YNL329C</t>
  </si>
  <si>
    <t>YMR199W</t>
  </si>
  <si>
    <t>YDL209C</t>
  </si>
  <si>
    <t>YJL022W</t>
  </si>
  <si>
    <t>YCR093W</t>
  </si>
  <si>
    <t>YMR300C</t>
  </si>
  <si>
    <t>YLR159C-A</t>
  </si>
  <si>
    <t>YCR039C</t>
  </si>
  <si>
    <t>YBL053W</t>
  </si>
  <si>
    <t>YLR008C</t>
  </si>
  <si>
    <t>YIL107C</t>
  </si>
  <si>
    <t>YIL057C</t>
  </si>
  <si>
    <t>YGL136C</t>
  </si>
  <si>
    <t>YHR024C</t>
  </si>
  <si>
    <t>YLR120C</t>
  </si>
  <si>
    <t>YPR089W</t>
  </si>
  <si>
    <t>YGR211W</t>
  </si>
  <si>
    <t>YML007W</t>
  </si>
  <si>
    <t>YEL030C-A</t>
  </si>
  <si>
    <t>YPL039W</t>
  </si>
  <si>
    <t>YLR237W</t>
  </si>
  <si>
    <t>YHR120W</t>
  </si>
  <si>
    <t>YGL041C-B</t>
  </si>
  <si>
    <t>YCL076W</t>
  </si>
  <si>
    <t>YBL007C</t>
  </si>
  <si>
    <t>YMR194W</t>
  </si>
  <si>
    <t>YFL034C-A</t>
  </si>
  <si>
    <t>YNR064C</t>
  </si>
  <si>
    <t>YGR068C</t>
  </si>
  <si>
    <t>YPL017C</t>
  </si>
  <si>
    <t>YPL075W</t>
  </si>
  <si>
    <t>YBR301W</t>
  </si>
  <si>
    <t>YML004C</t>
  </si>
  <si>
    <t>YGR163W</t>
  </si>
  <si>
    <t>YNL097W-A</t>
  </si>
  <si>
    <t>YMR202W</t>
  </si>
  <si>
    <t>YDR108W</t>
  </si>
  <si>
    <t>YOR140W</t>
  </si>
  <si>
    <t>YGR292W</t>
  </si>
  <si>
    <t>YHR172W</t>
  </si>
  <si>
    <t>YKL102C</t>
  </si>
  <si>
    <t>YBR266C</t>
  </si>
  <si>
    <t>YNL267W</t>
  </si>
  <si>
    <t>YEL029C</t>
  </si>
  <si>
    <t>YDR034C-D</t>
  </si>
  <si>
    <t>YLR250W</t>
  </si>
  <si>
    <t>YDR058C</t>
  </si>
  <si>
    <t>YHR053C</t>
  </si>
  <si>
    <t>YGR245C</t>
  </si>
  <si>
    <t>YNL040W</t>
  </si>
  <si>
    <t>YKR066C</t>
  </si>
  <si>
    <t>YIL003W</t>
  </si>
  <si>
    <t>YGL161C</t>
  </si>
  <si>
    <t>YMR105W-A</t>
  </si>
  <si>
    <t>YPR144C</t>
  </si>
  <si>
    <t>YOR359W</t>
  </si>
  <si>
    <t>YHR214W-A</t>
  </si>
  <si>
    <t>YFL055W</t>
  </si>
  <si>
    <t>YIL086C</t>
  </si>
  <si>
    <t>YGR181W</t>
  </si>
  <si>
    <t>YGR070W</t>
  </si>
  <si>
    <t>YPL029W</t>
  </si>
  <si>
    <t>YGL102C</t>
  </si>
  <si>
    <t>YER007C-A</t>
  </si>
  <si>
    <t>YLR116W</t>
  </si>
  <si>
    <t>YAL047W-A</t>
  </si>
  <si>
    <t>YDR197W</t>
  </si>
  <si>
    <t>YPL224C</t>
  </si>
  <si>
    <t>YPL172C</t>
  </si>
  <si>
    <t>YJR144W</t>
  </si>
  <si>
    <t>YMR083W</t>
  </si>
  <si>
    <t>YMR156C</t>
  </si>
  <si>
    <t>YGR086C</t>
  </si>
  <si>
    <t>YHR205W</t>
  </si>
  <si>
    <t>YOL013W-A</t>
  </si>
  <si>
    <t>YGR281W</t>
  </si>
  <si>
    <t>YCR048W</t>
  </si>
  <si>
    <t>YKL182W</t>
  </si>
  <si>
    <t>YPR201W</t>
  </si>
  <si>
    <t>YDL065C</t>
  </si>
  <si>
    <t>YLR154W-E</t>
  </si>
  <si>
    <t>YMR126C</t>
  </si>
  <si>
    <t>YDR175C</t>
  </si>
  <si>
    <t>YEL059W</t>
  </si>
  <si>
    <t>YJL195C</t>
  </si>
  <si>
    <t>YDR428C</t>
  </si>
  <si>
    <t>YOR182C</t>
  </si>
  <si>
    <t>YMR194C-A</t>
  </si>
  <si>
    <t>YER032W</t>
  </si>
  <si>
    <t>YGR194C</t>
  </si>
  <si>
    <t>YHR056W-A</t>
  </si>
  <si>
    <t>YGR078C</t>
  </si>
  <si>
    <t>YMR265C</t>
  </si>
  <si>
    <t>YHR163W</t>
  </si>
  <si>
    <t>YOR222W</t>
  </si>
  <si>
    <t>YIL162W</t>
  </si>
  <si>
    <t>YBL103C</t>
  </si>
  <si>
    <t>YLR358C</t>
  </si>
  <si>
    <t>YKL108W</t>
  </si>
  <si>
    <t>YIL052C</t>
  </si>
  <si>
    <t>YMR059W</t>
  </si>
  <si>
    <t>YML040W</t>
  </si>
  <si>
    <t>YOL017W</t>
  </si>
  <si>
    <t>YDR302W</t>
  </si>
  <si>
    <t>YLR382C</t>
  </si>
  <si>
    <t>YBL021C</t>
  </si>
  <si>
    <t>YBR242W</t>
  </si>
  <si>
    <t>YNL246W</t>
  </si>
  <si>
    <t>YOL030W</t>
  </si>
  <si>
    <t>YER012W</t>
  </si>
  <si>
    <t>YLR301W</t>
  </si>
  <si>
    <t>YKL068W-A</t>
  </si>
  <si>
    <t>YDR082W</t>
  </si>
  <si>
    <t>YPR139C</t>
  </si>
  <si>
    <t>YDL221W</t>
  </si>
  <si>
    <t>YOR231C-A</t>
  </si>
  <si>
    <t>YGL141W</t>
  </si>
  <si>
    <t>YOR343W-B</t>
  </si>
  <si>
    <t>YPL202C</t>
  </si>
  <si>
    <t>YDR458C</t>
  </si>
  <si>
    <t>YPR071W</t>
  </si>
  <si>
    <t>YOL068C</t>
  </si>
  <si>
    <t>YLR114C</t>
  </si>
  <si>
    <t>YJR072C</t>
  </si>
  <si>
    <t>YDR267C</t>
  </si>
  <si>
    <t>YJL019W</t>
  </si>
  <si>
    <t>YLR248W</t>
  </si>
  <si>
    <t>YIL020C</t>
  </si>
  <si>
    <t>YOR073W-A</t>
  </si>
  <si>
    <t>YNL063W</t>
  </si>
  <si>
    <t>YOR391C</t>
  </si>
  <si>
    <t>YFR044C</t>
  </si>
  <si>
    <t>YFL023W</t>
  </si>
  <si>
    <t>YIL129C</t>
  </si>
  <si>
    <t>YFL032W</t>
  </si>
  <si>
    <t>YBR150C</t>
  </si>
  <si>
    <t>YGL176C</t>
  </si>
  <si>
    <t>YDR245W</t>
  </si>
  <si>
    <t>YDR149C</t>
  </si>
  <si>
    <t>YDR212W</t>
  </si>
  <si>
    <t>YOR103C</t>
  </si>
  <si>
    <t>YMR185W</t>
  </si>
  <si>
    <t>YJL091C</t>
  </si>
  <si>
    <t>YDR065W</t>
  </si>
  <si>
    <t>YOR254C</t>
  </si>
  <si>
    <t>YKL126W</t>
  </si>
  <si>
    <t>YHR174W</t>
  </si>
  <si>
    <t>YLR441C</t>
  </si>
  <si>
    <t>YFR012W</t>
  </si>
  <si>
    <t>YDR182W-A</t>
  </si>
  <si>
    <t>YBR204C</t>
  </si>
  <si>
    <t>YLR283W</t>
  </si>
  <si>
    <t>YGL174W</t>
  </si>
  <si>
    <t>YGR145W</t>
  </si>
  <si>
    <t>YGR199W</t>
  </si>
  <si>
    <t>YDR061W</t>
  </si>
  <si>
    <t>YBL005W</t>
  </si>
  <si>
    <t>YNL018C</t>
  </si>
  <si>
    <t>YIL108W</t>
  </si>
  <si>
    <t>YML122C</t>
  </si>
  <si>
    <t>YDR404C</t>
  </si>
  <si>
    <t>YBR131W</t>
  </si>
  <si>
    <t>YOR058C</t>
  </si>
  <si>
    <t>YBL104C</t>
  </si>
  <si>
    <t>YBR095C</t>
  </si>
  <si>
    <t>YIL004C</t>
  </si>
  <si>
    <t>YBR084W</t>
  </si>
  <si>
    <t>YMR173W</t>
  </si>
  <si>
    <t>YCR095W-A</t>
  </si>
  <si>
    <t>YKL203C</t>
  </si>
  <si>
    <t>YKL221W</t>
  </si>
  <si>
    <t>YHR085W</t>
  </si>
  <si>
    <t>YOR301W</t>
  </si>
  <si>
    <t>YDL210W</t>
  </si>
  <si>
    <t>YPL044C</t>
  </si>
  <si>
    <t>YKR052C</t>
  </si>
  <si>
    <t>YDR168W</t>
  </si>
  <si>
    <t>YNL308C</t>
  </si>
  <si>
    <t>YOL089C</t>
  </si>
  <si>
    <t>YOR171C</t>
  </si>
  <si>
    <t>YIL050W</t>
  </si>
  <si>
    <t>YOR031W</t>
  </si>
  <si>
    <t>YLR043C</t>
  </si>
  <si>
    <t>YBL099W</t>
  </si>
  <si>
    <t>YNL054W-A</t>
  </si>
  <si>
    <t>YLR359W</t>
  </si>
  <si>
    <t>YPL217C</t>
  </si>
  <si>
    <t>YOR237W</t>
  </si>
  <si>
    <t>YNR009W</t>
  </si>
  <si>
    <t>YKL111C</t>
  </si>
  <si>
    <t>YGL194C</t>
  </si>
  <si>
    <t>YLR038C</t>
  </si>
  <si>
    <t>YOR106W</t>
  </si>
  <si>
    <t>YMR030W-A</t>
  </si>
  <si>
    <t>YMR236W</t>
  </si>
  <si>
    <t>YJR056C</t>
  </si>
  <si>
    <t>YPR130C</t>
  </si>
  <si>
    <t>YLR287C-A</t>
  </si>
  <si>
    <t>YER039C</t>
  </si>
  <si>
    <t>YNL314W</t>
  </si>
  <si>
    <t>YDR044W</t>
  </si>
  <si>
    <t>YLR118C</t>
  </si>
  <si>
    <t>YDR387C</t>
  </si>
  <si>
    <t>YAR073W</t>
  </si>
  <si>
    <t>YOL130W</t>
  </si>
  <si>
    <t>YIL071C</t>
  </si>
  <si>
    <t>YDR169C</t>
  </si>
  <si>
    <t>YER178W</t>
  </si>
  <si>
    <t>YBL094C</t>
  </si>
  <si>
    <t>ETS1-2</t>
  </si>
  <si>
    <t>YDR514C</t>
  </si>
  <si>
    <t>YIR019C</t>
  </si>
  <si>
    <t>YEL045C</t>
  </si>
  <si>
    <t>YGL177W</t>
  </si>
  <si>
    <t>YDR333C</t>
  </si>
  <si>
    <t>YMR210W</t>
  </si>
  <si>
    <t>YDR124W</t>
  </si>
  <si>
    <t>YOR338W</t>
  </si>
  <si>
    <t>YKR061W</t>
  </si>
  <si>
    <t>YML116W-A</t>
  </si>
  <si>
    <t>YLR467W</t>
  </si>
  <si>
    <t>YER088C</t>
  </si>
  <si>
    <t>YDR360W</t>
  </si>
  <si>
    <t>Q0130</t>
  </si>
  <si>
    <t>YPL283W-A</t>
  </si>
  <si>
    <t>YDR115W</t>
  </si>
  <si>
    <t>YOR334W</t>
  </si>
  <si>
    <t>YPR021C</t>
  </si>
  <si>
    <t>YGR256W</t>
  </si>
  <si>
    <t>YKR097W</t>
  </si>
  <si>
    <t>YMR107W</t>
  </si>
  <si>
    <t>YHR218W-A</t>
  </si>
  <si>
    <t>YDR451C</t>
  </si>
  <si>
    <t>YCL063W</t>
  </si>
  <si>
    <t>YJL192C</t>
  </si>
  <si>
    <t>YHR177W</t>
  </si>
  <si>
    <t>YBR039W</t>
  </si>
  <si>
    <t>YIR027C</t>
  </si>
  <si>
    <t>YGL214W</t>
  </si>
  <si>
    <t>YER023C-A</t>
  </si>
  <si>
    <t>YAL042W</t>
  </si>
  <si>
    <t>YPR036W</t>
  </si>
  <si>
    <t>YIL007C</t>
  </si>
  <si>
    <t>YOR030W</t>
  </si>
  <si>
    <t>YPL267W</t>
  </si>
  <si>
    <t>YHR181W</t>
  </si>
  <si>
    <t>YOL051W</t>
  </si>
  <si>
    <t>YMR243C</t>
  </si>
  <si>
    <t>YDR188W</t>
  </si>
  <si>
    <t>YNR034W-A</t>
  </si>
  <si>
    <t>YAL067W-A</t>
  </si>
  <si>
    <t>YHR180W</t>
  </si>
  <si>
    <t>YCR049C</t>
  </si>
  <si>
    <t>YEL023C</t>
  </si>
  <si>
    <t>YNL057W</t>
  </si>
  <si>
    <t>YNL045W</t>
  </si>
  <si>
    <t>YPR141C</t>
  </si>
  <si>
    <t>YPL080C</t>
  </si>
  <si>
    <t>YJR061W</t>
  </si>
  <si>
    <t>YIL104C</t>
  </si>
  <si>
    <t>YLL035W</t>
  </si>
  <si>
    <t>YHR214C-C</t>
  </si>
  <si>
    <t>YNL282W</t>
  </si>
  <si>
    <t>YNL338W</t>
  </si>
  <si>
    <t>YLR424W</t>
  </si>
  <si>
    <t>YDR520C</t>
  </si>
  <si>
    <t>YBR243C</t>
  </si>
  <si>
    <t>YFL064C</t>
  </si>
  <si>
    <t>YGL137W</t>
  </si>
  <si>
    <t>snR189</t>
  </si>
  <si>
    <t>YNL212W</t>
  </si>
  <si>
    <t>YMR234W</t>
  </si>
  <si>
    <t>YJL026C-A</t>
  </si>
  <si>
    <t>YMR112C</t>
  </si>
  <si>
    <t>YHR005C-A</t>
  </si>
  <si>
    <t>YGL212W</t>
  </si>
  <si>
    <t>YHL009W-A</t>
  </si>
  <si>
    <t>YJL156W-A</t>
  </si>
  <si>
    <t>YJL134W</t>
  </si>
  <si>
    <t>YLR454W</t>
  </si>
  <si>
    <t>YOR105W</t>
  </si>
  <si>
    <t>YNR023W</t>
  </si>
  <si>
    <t>YKL064W</t>
  </si>
  <si>
    <t>YDR080W</t>
  </si>
  <si>
    <t>YPL253C</t>
  </si>
  <si>
    <t>YBL096C</t>
  </si>
  <si>
    <t>YLR261C</t>
  </si>
  <si>
    <t>YBR096W</t>
  </si>
  <si>
    <t>YJR042W</t>
  </si>
  <si>
    <t>YGR150C</t>
  </si>
  <si>
    <t>YLR390W-A</t>
  </si>
  <si>
    <t>YGR074W</t>
  </si>
  <si>
    <t>YDR089W</t>
  </si>
  <si>
    <t>YHR043C</t>
  </si>
  <si>
    <t>YGL180W</t>
  </si>
  <si>
    <t>YPR101W</t>
  </si>
  <si>
    <t>YDR085C</t>
  </si>
  <si>
    <t>YDR017C</t>
  </si>
  <si>
    <t>YBR146W</t>
  </si>
  <si>
    <t>YPR146C</t>
  </si>
  <si>
    <t>YPL043W</t>
  </si>
  <si>
    <t>YKL053W</t>
  </si>
  <si>
    <t>YHR011W</t>
  </si>
  <si>
    <t>YDL235C</t>
  </si>
  <si>
    <t>YCL041C</t>
  </si>
  <si>
    <t>YLR278C</t>
  </si>
  <si>
    <t>YLR348C</t>
  </si>
  <si>
    <t>YHR070C-A</t>
  </si>
  <si>
    <t>YGL158W</t>
  </si>
  <si>
    <t>YGR186W</t>
  </si>
  <si>
    <t>YDL002C</t>
  </si>
  <si>
    <t>YAL028W</t>
  </si>
  <si>
    <t>YJL213W</t>
  </si>
  <si>
    <t>YDR099W</t>
  </si>
  <si>
    <t>YNL278W</t>
  </si>
  <si>
    <t>YNL173C</t>
  </si>
  <si>
    <t>YMR216C</t>
  </si>
  <si>
    <t>YLR313C</t>
  </si>
  <si>
    <t>YER039C-A</t>
  </si>
  <si>
    <t>YMR306W</t>
  </si>
  <si>
    <t>YLR196W</t>
  </si>
  <si>
    <t>YJL009W</t>
  </si>
  <si>
    <t>YBR085C-A</t>
  </si>
  <si>
    <t>YDL059C</t>
  </si>
  <si>
    <t>YOR329C</t>
  </si>
  <si>
    <t>YHL035C</t>
  </si>
  <si>
    <t>YJR116W</t>
  </si>
  <si>
    <t>YHL004W</t>
  </si>
  <si>
    <t>YBR073W</t>
  </si>
  <si>
    <t>YDR449C</t>
  </si>
  <si>
    <t>YPR064W</t>
  </si>
  <si>
    <t>YDL088C</t>
  </si>
  <si>
    <t>YBR215W</t>
  </si>
  <si>
    <t>YNL161W</t>
  </si>
  <si>
    <t>YDR435C</t>
  </si>
  <si>
    <t>YLR331C</t>
  </si>
  <si>
    <t>YGR295C</t>
  </si>
  <si>
    <t>YFL058W</t>
  </si>
  <si>
    <t>YDL052C</t>
  </si>
  <si>
    <t>YMR144W</t>
  </si>
  <si>
    <t>YFR031C</t>
  </si>
  <si>
    <t>YBR084C-A</t>
  </si>
  <si>
    <t>YDR161W</t>
  </si>
  <si>
    <t>YER062C</t>
  </si>
  <si>
    <t>YCR068W</t>
  </si>
  <si>
    <t>YPR051W</t>
  </si>
  <si>
    <t>YCR094W</t>
  </si>
  <si>
    <t>YOR285W</t>
  </si>
  <si>
    <t>YLR253W</t>
  </si>
  <si>
    <t>YJL001W</t>
  </si>
  <si>
    <t>YLL022C</t>
  </si>
  <si>
    <t>YHR067W</t>
  </si>
  <si>
    <t>YGL237C</t>
  </si>
  <si>
    <t>YOR266W</t>
  </si>
  <si>
    <t>YBR044C</t>
  </si>
  <si>
    <t>YLR071C</t>
  </si>
  <si>
    <t>YDR120C</t>
  </si>
  <si>
    <t>YJL012C</t>
  </si>
  <si>
    <t>YGR151C</t>
  </si>
  <si>
    <t>YER126C</t>
  </si>
  <si>
    <t>YMR246W</t>
  </si>
  <si>
    <t>YPL031C</t>
  </si>
  <si>
    <t>YLR201C</t>
  </si>
  <si>
    <t>Q0142</t>
  </si>
  <si>
    <t>YJL098W</t>
  </si>
  <si>
    <t>YDR445C</t>
  </si>
  <si>
    <t>YBR059C</t>
  </si>
  <si>
    <t>YFL015W-A</t>
  </si>
  <si>
    <t>YHR091C</t>
  </si>
  <si>
    <t>YGR020C</t>
  </si>
  <si>
    <t>YIR039C</t>
  </si>
  <si>
    <t>YAR047C</t>
  </si>
  <si>
    <t>YML066C</t>
  </si>
  <si>
    <t>RUF23</t>
  </si>
  <si>
    <t>YDR501W</t>
  </si>
  <si>
    <t>YNL088W</t>
  </si>
  <si>
    <t>YNL053W</t>
  </si>
  <si>
    <t>YKR043C</t>
  </si>
  <si>
    <t>YDR400W</t>
  </si>
  <si>
    <t>YDR137W</t>
  </si>
  <si>
    <t>YBR231C</t>
  </si>
  <si>
    <t>YDL120W</t>
  </si>
  <si>
    <t>YLR151C</t>
  </si>
  <si>
    <t>YHL043W</t>
  </si>
  <si>
    <t>YER082C</t>
  </si>
  <si>
    <t>YFR021W</t>
  </si>
  <si>
    <t>YNL033W</t>
  </si>
  <si>
    <t>YML121W</t>
  </si>
  <si>
    <t>YLR310C</t>
  </si>
  <si>
    <t>YGR087C</t>
  </si>
  <si>
    <t>YDR048C</t>
  </si>
  <si>
    <t>YGR244C</t>
  </si>
  <si>
    <t>YGL255W</t>
  </si>
  <si>
    <t>YNL036W</t>
  </si>
  <si>
    <t>YHR046C</t>
  </si>
  <si>
    <t>YOR016C</t>
  </si>
  <si>
    <t>YKR071C</t>
  </si>
  <si>
    <t>YGR063C</t>
  </si>
  <si>
    <t>YML065W</t>
  </si>
  <si>
    <t>YPR005C</t>
  </si>
  <si>
    <t>YGR223C</t>
  </si>
  <si>
    <t>YAR003W</t>
  </si>
  <si>
    <t>YHR021W-A</t>
  </si>
  <si>
    <t>YFL062W</t>
  </si>
  <si>
    <t>YDR537C</t>
  </si>
  <si>
    <t>YMR267W</t>
  </si>
  <si>
    <t>YPL093W</t>
  </si>
  <si>
    <t>YNL077W</t>
  </si>
  <si>
    <t>YJR034W</t>
  </si>
  <si>
    <t>YPL160W</t>
  </si>
  <si>
    <t>YGL185C</t>
  </si>
  <si>
    <t>YKL175W</t>
  </si>
  <si>
    <t>YDR456W</t>
  </si>
  <si>
    <t>YGL190C</t>
  </si>
  <si>
    <t>YOR101W</t>
  </si>
  <si>
    <t>YMR262W</t>
  </si>
  <si>
    <t>YGL005C</t>
  </si>
  <si>
    <t>YNL125C</t>
  </si>
  <si>
    <t>YBL019W</t>
  </si>
  <si>
    <t>YBR043C</t>
  </si>
  <si>
    <t>YDL231C</t>
  </si>
  <si>
    <t>YML101C</t>
  </si>
  <si>
    <t>YKL037W</t>
  </si>
  <si>
    <t>YOL094C</t>
  </si>
  <si>
    <t>YPR007C</t>
  </si>
  <si>
    <t>YMR077C</t>
  </si>
  <si>
    <t>YMR108W</t>
  </si>
  <si>
    <t>YIL067C</t>
  </si>
  <si>
    <t>YPL126W</t>
  </si>
  <si>
    <t>YKL179C</t>
  </si>
  <si>
    <t>YJL033W</t>
  </si>
  <si>
    <t>YEL041W</t>
  </si>
  <si>
    <t>YLL036C</t>
  </si>
  <si>
    <t>YGL208W</t>
  </si>
  <si>
    <t>YNL113W</t>
  </si>
  <si>
    <t>YKR099W</t>
  </si>
  <si>
    <t>YGL025C</t>
  </si>
  <si>
    <t>YBR171W</t>
  </si>
  <si>
    <t>YDL005C</t>
  </si>
  <si>
    <t>YNL031C</t>
  </si>
  <si>
    <t>YGR226C</t>
  </si>
  <si>
    <t>YOR146W</t>
  </si>
  <si>
    <t>YDL056W</t>
  </si>
  <si>
    <t>YML120C</t>
  </si>
  <si>
    <t>YOR384W</t>
  </si>
  <si>
    <t>YLL021W</t>
  </si>
  <si>
    <t>YGR048W</t>
  </si>
  <si>
    <t>YOL149W</t>
  </si>
  <si>
    <t>YHR032W-A</t>
  </si>
  <si>
    <t>YML129C</t>
  </si>
  <si>
    <t>YIL059C</t>
  </si>
  <si>
    <t>YLR317W</t>
  </si>
  <si>
    <t>YBR220C</t>
  </si>
  <si>
    <t>YPL058C</t>
  </si>
  <si>
    <t>YOL154W</t>
  </si>
  <si>
    <t>YBR227C</t>
  </si>
  <si>
    <t>YNR056C</t>
  </si>
  <si>
    <t>YER165W</t>
  </si>
  <si>
    <t>YNL327W</t>
  </si>
  <si>
    <t>YOR130C</t>
  </si>
  <si>
    <t>YJL181W</t>
  </si>
  <si>
    <t>YPL099C</t>
  </si>
  <si>
    <t>YER016W</t>
  </si>
  <si>
    <t>YDL039C</t>
  </si>
  <si>
    <t>YNL242W</t>
  </si>
  <si>
    <t>YNL297C</t>
  </si>
  <si>
    <t>YMR058W</t>
  </si>
  <si>
    <t>YLR099W-A</t>
  </si>
  <si>
    <t>YDR365W-B</t>
  </si>
  <si>
    <t>YOL078W</t>
  </si>
  <si>
    <t>YAL018C</t>
  </si>
  <si>
    <t>YEL002C</t>
  </si>
  <si>
    <t>YJL156C</t>
  </si>
  <si>
    <t>YNL146C-A</t>
  </si>
  <si>
    <t>YMR166C</t>
  </si>
  <si>
    <t>YCL032W</t>
  </si>
  <si>
    <t>YDR034C-A</t>
  </si>
  <si>
    <t>YPL050C</t>
  </si>
  <si>
    <t>YDR510W</t>
  </si>
  <si>
    <t>YLR327C</t>
  </si>
  <si>
    <t>YER158W-A</t>
  </si>
  <si>
    <t>YPL277C</t>
  </si>
  <si>
    <t>YOR139C</t>
  </si>
  <si>
    <t>YBR116C</t>
  </si>
  <si>
    <t>snR19</t>
  </si>
  <si>
    <t>YPL257W</t>
  </si>
  <si>
    <t>YLR142W</t>
  </si>
  <si>
    <t>YLR104W</t>
  </si>
  <si>
    <t>YNL222W</t>
  </si>
  <si>
    <t>YLR291C</t>
  </si>
  <si>
    <t>YKR051W</t>
  </si>
  <si>
    <t>YBR293W</t>
  </si>
  <si>
    <t>YLR412W</t>
  </si>
  <si>
    <t>YFR040W</t>
  </si>
  <si>
    <t>YNR067C</t>
  </si>
  <si>
    <t>YNL074C</t>
  </si>
  <si>
    <t>YBR021W</t>
  </si>
  <si>
    <t>YML021C</t>
  </si>
  <si>
    <t>YER038C</t>
  </si>
  <si>
    <t>YNL044W</t>
  </si>
  <si>
    <t>YHR007C-A</t>
  </si>
  <si>
    <t>YER060W-A</t>
  </si>
  <si>
    <t>YDR203W</t>
  </si>
  <si>
    <t>YER173W</t>
  </si>
  <si>
    <t>YOR190W</t>
  </si>
  <si>
    <t>YML048W</t>
  </si>
  <si>
    <t>YBR130C</t>
  </si>
  <si>
    <t>YPR072W</t>
  </si>
  <si>
    <t>YHL034C</t>
  </si>
  <si>
    <t>YHL006C</t>
  </si>
  <si>
    <t>YHR048W</t>
  </si>
  <si>
    <t>YDR418W</t>
  </si>
  <si>
    <t>YGR270C-A</t>
  </si>
  <si>
    <t>YLR183C</t>
  </si>
  <si>
    <t>YIR024C</t>
  </si>
  <si>
    <t>YCR038C</t>
  </si>
  <si>
    <t>RDN18-2</t>
  </si>
  <si>
    <t>YOL155C</t>
  </si>
  <si>
    <t>YIL009C-A</t>
  </si>
  <si>
    <t>YJR040W</t>
  </si>
  <si>
    <t>NTS1-2</t>
  </si>
  <si>
    <t>YJL037W</t>
  </si>
  <si>
    <t>YOR059C</t>
  </si>
  <si>
    <t>YMR325W</t>
  </si>
  <si>
    <t>YGL149W</t>
  </si>
  <si>
    <t>YGR271W</t>
  </si>
  <si>
    <t>YGR173W</t>
  </si>
  <si>
    <t>YPL276W</t>
  </si>
  <si>
    <t>YNR002C</t>
  </si>
  <si>
    <t>YMR172C-A</t>
  </si>
  <si>
    <t>YIL158W</t>
  </si>
  <si>
    <t>YBR086C</t>
  </si>
  <si>
    <t>YLR361C-A</t>
  </si>
  <si>
    <t>YOR027W</t>
  </si>
  <si>
    <t>YER048W-A</t>
  </si>
  <si>
    <t>YML090W</t>
  </si>
  <si>
    <t>YDR210W-B</t>
  </si>
  <si>
    <t>YHR164C</t>
  </si>
  <si>
    <t>YGR278W</t>
  </si>
  <si>
    <t>Q0085</t>
  </si>
  <si>
    <t>YPR150W</t>
  </si>
  <si>
    <t>YKL204W</t>
  </si>
  <si>
    <t>YDR462W</t>
  </si>
  <si>
    <t>YMR273C</t>
  </si>
  <si>
    <t>YJL162C</t>
  </si>
  <si>
    <t>YMR175W-A</t>
  </si>
  <si>
    <t>YLL054C</t>
  </si>
  <si>
    <t>YDL055C</t>
  </si>
  <si>
    <t>YPR080W</t>
  </si>
  <si>
    <t>YFL017W-A</t>
  </si>
  <si>
    <t>YOL019W</t>
  </si>
  <si>
    <t>YGL127C</t>
  </si>
  <si>
    <t>YLR266C</t>
  </si>
  <si>
    <t>YGR268C</t>
  </si>
  <si>
    <t>YHL033C</t>
  </si>
  <si>
    <t>YKR076W</t>
  </si>
  <si>
    <t>YJR130C</t>
  </si>
  <si>
    <t>YEL007W</t>
  </si>
  <si>
    <t>YMR285C</t>
  </si>
  <si>
    <t>YBR104W</t>
  </si>
  <si>
    <t>YPL263C</t>
  </si>
  <si>
    <t>YER096W</t>
  </si>
  <si>
    <t>YOR325W</t>
  </si>
  <si>
    <t>YIL128W</t>
  </si>
  <si>
    <t>YDR311W</t>
  </si>
  <si>
    <t>YKL088W</t>
  </si>
  <si>
    <t>YJL046W</t>
  </si>
  <si>
    <t>YLR228C</t>
  </si>
  <si>
    <t>snR34</t>
  </si>
  <si>
    <t>YKL056C</t>
  </si>
  <si>
    <t>YPL037C</t>
  </si>
  <si>
    <t>YDR459C</t>
  </si>
  <si>
    <t>YOR357C</t>
  </si>
  <si>
    <t>YNR004W</t>
  </si>
  <si>
    <t>YNL192W</t>
  </si>
  <si>
    <t>YGL068W</t>
  </si>
  <si>
    <t>YNL339W-B</t>
  </si>
  <si>
    <t>YKL096C-B</t>
  </si>
  <si>
    <t>YDL157C</t>
  </si>
  <si>
    <t>YOR007C</t>
  </si>
  <si>
    <t>YJL029C</t>
  </si>
  <si>
    <t>YBR105C</t>
  </si>
  <si>
    <t>YDL013W</t>
  </si>
  <si>
    <t>YJR052W</t>
  </si>
  <si>
    <t>YGL200C</t>
  </si>
  <si>
    <t>YNL194C</t>
  </si>
  <si>
    <t>YDR260C</t>
  </si>
  <si>
    <t>snR80</t>
  </si>
  <si>
    <t>YPL012W</t>
  </si>
  <si>
    <t>YBL047C</t>
  </si>
  <si>
    <t>YKR001C</t>
  </si>
  <si>
    <t>YNR072W</t>
  </si>
  <si>
    <t>YLR157W-E</t>
  </si>
  <si>
    <t>YBR154C</t>
  </si>
  <si>
    <t>YPL156C</t>
  </si>
  <si>
    <t>YKL048C</t>
  </si>
  <si>
    <t>YJL020C</t>
  </si>
  <si>
    <t>YPL105C</t>
  </si>
  <si>
    <t>YLR251W</t>
  </si>
  <si>
    <t>YHR049C-A</t>
  </si>
  <si>
    <t>YGR113W</t>
  </si>
  <si>
    <t>YEL018C-A</t>
  </si>
  <si>
    <t>RPR1</t>
  </si>
  <si>
    <t>YHL006W-A</t>
  </si>
  <si>
    <t>YGL008C</t>
  </si>
  <si>
    <t>YBR253W</t>
  </si>
  <si>
    <t>YLR212C</t>
  </si>
  <si>
    <t>YCR020C</t>
  </si>
  <si>
    <t>YDR340W</t>
  </si>
  <si>
    <t>YJR141W</t>
  </si>
  <si>
    <t>YHR060W</t>
  </si>
  <si>
    <t>YDR361C</t>
  </si>
  <si>
    <t>YPL009C</t>
  </si>
  <si>
    <t>YNL027W</t>
  </si>
  <si>
    <t>YNL065W</t>
  </si>
  <si>
    <t>YNL211C</t>
  </si>
  <si>
    <t>YHL038C</t>
  </si>
  <si>
    <t>YPL070W</t>
  </si>
  <si>
    <t>YOL111C</t>
  </si>
  <si>
    <t>YDR075W</t>
  </si>
  <si>
    <t>YER009W</t>
  </si>
  <si>
    <t>YMR219W</t>
  </si>
  <si>
    <t>YFL034C-B</t>
  </si>
  <si>
    <t>YIR011C</t>
  </si>
  <si>
    <t>YMR297W</t>
  </si>
  <si>
    <t>YIL139C</t>
  </si>
  <si>
    <t>YJR021C</t>
  </si>
  <si>
    <t>YDR254W</t>
  </si>
  <si>
    <t>YNL301C</t>
  </si>
  <si>
    <t>YPL005W</t>
  </si>
  <si>
    <t>YGL105W</t>
  </si>
  <si>
    <t>YBR255C-A</t>
  </si>
  <si>
    <t>YDL224C</t>
  </si>
  <si>
    <t>YKL188C</t>
  </si>
  <si>
    <t>YGR090W</t>
  </si>
  <si>
    <t>YKL062W</t>
  </si>
  <si>
    <t>YER044C</t>
  </si>
  <si>
    <t>YNL315C</t>
  </si>
  <si>
    <t>YLL049W</t>
  </si>
  <si>
    <t>YKL216W</t>
  </si>
  <si>
    <t>YJL158C</t>
  </si>
  <si>
    <t>YDR162C</t>
  </si>
  <si>
    <t>YCR024C-B</t>
  </si>
  <si>
    <t>YJL202C</t>
  </si>
  <si>
    <t>YCR059C</t>
  </si>
  <si>
    <t>YDL183C</t>
  </si>
  <si>
    <t>YKR046C</t>
  </si>
  <si>
    <t>YIR043C</t>
  </si>
  <si>
    <t>YCL039W</t>
  </si>
  <si>
    <t>YER140W</t>
  </si>
  <si>
    <t>YPL069C</t>
  </si>
  <si>
    <t>YOR386W</t>
  </si>
  <si>
    <t>YLR365W</t>
  </si>
  <si>
    <t>YPL151C</t>
  </si>
  <si>
    <t>YNL042W</t>
  </si>
  <si>
    <t>YHR207C</t>
  </si>
  <si>
    <t>YCR064C</t>
  </si>
  <si>
    <t>YDR171W</t>
  </si>
  <si>
    <t>YPL157W</t>
  </si>
  <si>
    <t>YLR227W-A</t>
  </si>
  <si>
    <t>YDR479C</t>
  </si>
  <si>
    <t>YAL034W-A</t>
  </si>
  <si>
    <t>YBR013C</t>
  </si>
  <si>
    <t>YOR258W</t>
  </si>
  <si>
    <t>YNR057C</t>
  </si>
  <si>
    <t>YJL113W</t>
  </si>
  <si>
    <t>YIL015W</t>
  </si>
  <si>
    <t>YGR161W-C</t>
  </si>
  <si>
    <t>YHR127W</t>
  </si>
  <si>
    <t>YFL018C</t>
  </si>
  <si>
    <t>YNL328C</t>
  </si>
  <si>
    <t>YCL049C</t>
  </si>
  <si>
    <t>YLR072W</t>
  </si>
  <si>
    <t>YHR111W</t>
  </si>
  <si>
    <t>YGL055W</t>
  </si>
  <si>
    <t>YBR288C</t>
  </si>
  <si>
    <t>YOL055C</t>
  </si>
  <si>
    <t>YOR347C</t>
  </si>
  <si>
    <t>YGL065C</t>
  </si>
  <si>
    <t>YHR013C</t>
  </si>
  <si>
    <t>YOR307C</t>
  </si>
  <si>
    <t>YAL042C-A</t>
  </si>
  <si>
    <t>YNL144C</t>
  </si>
  <si>
    <t>YIR038C</t>
  </si>
  <si>
    <t>YLR230W</t>
  </si>
  <si>
    <t>YAL046C</t>
  </si>
  <si>
    <t>YPL193W</t>
  </si>
  <si>
    <t>YER147C-A</t>
  </si>
  <si>
    <t>YJL045W</t>
  </si>
  <si>
    <t>YGR208W</t>
  </si>
  <si>
    <t>YDR347W</t>
  </si>
  <si>
    <t>YER190C-B</t>
  </si>
  <si>
    <t>YKR078W</t>
  </si>
  <si>
    <t>YDR201W</t>
  </si>
  <si>
    <t>YPR087W</t>
  </si>
  <si>
    <t>YLR027C</t>
  </si>
  <si>
    <t>YOR275C</t>
  </si>
  <si>
    <t>YML077W</t>
  </si>
  <si>
    <t>YGL245W</t>
  </si>
  <si>
    <t>YHR058C</t>
  </si>
  <si>
    <t>YPR181C</t>
  </si>
  <si>
    <t>snR82</t>
  </si>
  <si>
    <t>YER190W</t>
  </si>
  <si>
    <t>YBR106W</t>
  </si>
  <si>
    <t>YHR018C</t>
  </si>
  <si>
    <t>YPL197C</t>
  </si>
  <si>
    <t>YBR170C</t>
  </si>
  <si>
    <t>YMR304W</t>
  </si>
  <si>
    <t>YDL211C</t>
  </si>
  <si>
    <t>YPL078C</t>
  </si>
  <si>
    <t>YDR273W</t>
  </si>
  <si>
    <t>YOL007C</t>
  </si>
  <si>
    <t>YDR399W</t>
  </si>
  <si>
    <t>YLR064W</t>
  </si>
  <si>
    <t>YKL181W</t>
  </si>
  <si>
    <t>YML047W-A</t>
  </si>
  <si>
    <t>YGR192C</t>
  </si>
  <si>
    <t>YGL045W</t>
  </si>
  <si>
    <t>YDL078C</t>
  </si>
  <si>
    <t>YOL041C</t>
  </si>
  <si>
    <t>YMR226C</t>
  </si>
  <si>
    <t>YHR200W</t>
  </si>
  <si>
    <t>YDR524C</t>
  </si>
  <si>
    <t>YLR111W</t>
  </si>
  <si>
    <t>YBR219C</t>
  </si>
  <si>
    <t>YMR122C</t>
  </si>
  <si>
    <t>YGR270W</t>
  </si>
  <si>
    <t>YPR125W</t>
  </si>
  <si>
    <t>YEL046C</t>
  </si>
  <si>
    <t>YIR015W</t>
  </si>
  <si>
    <t>YGR136W</t>
  </si>
  <si>
    <t>YMR242C</t>
  </si>
  <si>
    <t>YLR379W</t>
  </si>
  <si>
    <t>YDR204W</t>
  </si>
  <si>
    <t>YPL161C</t>
  </si>
  <si>
    <t>YMR145C</t>
  </si>
  <si>
    <t>YIR017W-A</t>
  </si>
  <si>
    <t>YLL031C</t>
  </si>
  <si>
    <t>YDR300C</t>
  </si>
  <si>
    <t>YLR229C</t>
  </si>
  <si>
    <t>YLR421C</t>
  </si>
  <si>
    <t>YJR151C</t>
  </si>
  <si>
    <t>YMR307C-A</t>
  </si>
  <si>
    <t>YPL096W</t>
  </si>
  <si>
    <t>YML038C</t>
  </si>
  <si>
    <t>YJL082W</t>
  </si>
  <si>
    <t>YIL006W</t>
  </si>
  <si>
    <t>YLR392C</t>
  </si>
  <si>
    <t>YGR075C</t>
  </si>
  <si>
    <t>YBR268W</t>
  </si>
  <si>
    <t>YDR316W</t>
  </si>
  <si>
    <t>YNR070W</t>
  </si>
  <si>
    <t>YKR020W</t>
  </si>
  <si>
    <t>YOL164W-A</t>
  </si>
  <si>
    <t>YPR142C</t>
  </si>
  <si>
    <t>YHR068W</t>
  </si>
  <si>
    <t>YEL010W</t>
  </si>
  <si>
    <t>YOL013W-B</t>
  </si>
  <si>
    <t>YGL160W</t>
  </si>
  <si>
    <t>YGR042W</t>
  </si>
  <si>
    <t>YDR430C</t>
  </si>
  <si>
    <t>YPR160W</t>
  </si>
  <si>
    <t>YER007W</t>
  </si>
  <si>
    <t>YGR095C</t>
  </si>
  <si>
    <t>YCR041W</t>
  </si>
  <si>
    <t>YFL033C</t>
  </si>
  <si>
    <t>YDL089W</t>
  </si>
  <si>
    <t>YDR522C</t>
  </si>
  <si>
    <t>YEL062W</t>
  </si>
  <si>
    <t>YBR026C</t>
  </si>
  <si>
    <t>YLR143W</t>
  </si>
  <si>
    <t>YMR125W</t>
  </si>
  <si>
    <t>YLR126C</t>
  </si>
  <si>
    <t>YGL086W</t>
  </si>
  <si>
    <t>YNL129W</t>
  </si>
  <si>
    <t>YGL048C</t>
  </si>
  <si>
    <t>YER106W</t>
  </si>
  <si>
    <t>YBR083W</t>
  </si>
  <si>
    <t>YJR012C</t>
  </si>
  <si>
    <t>YGR169C</t>
  </si>
  <si>
    <t>YDR509W</t>
  </si>
  <si>
    <t>Q0010</t>
  </si>
  <si>
    <t>YMR074C</t>
  </si>
  <si>
    <t>YDR341C</t>
  </si>
  <si>
    <t>YDR521W</t>
  </si>
  <si>
    <t>YMR269W</t>
  </si>
  <si>
    <t>YJR112W-A</t>
  </si>
  <si>
    <t>YHR138C</t>
  </si>
  <si>
    <t>YFL021W</t>
  </si>
  <si>
    <t>YPL144W</t>
  </si>
  <si>
    <t>YML026C</t>
  </si>
  <si>
    <t>YEL053C</t>
  </si>
  <si>
    <t>YHL020C</t>
  </si>
  <si>
    <t>YGR106C</t>
  </si>
  <si>
    <t>YLR444C</t>
  </si>
  <si>
    <t>YJR128W</t>
  </si>
  <si>
    <t>YMR194C-B</t>
  </si>
  <si>
    <t>YLR452C</t>
  </si>
  <si>
    <t>YMR005W</t>
  </si>
  <si>
    <t>YOL099C</t>
  </si>
  <si>
    <t>YLR363C</t>
  </si>
  <si>
    <t>YIL023C</t>
  </si>
  <si>
    <t>YGL115W</t>
  </si>
  <si>
    <t>YKL138C</t>
  </si>
  <si>
    <t>YOL109W</t>
  </si>
  <si>
    <t>YGL002W</t>
  </si>
  <si>
    <t>YOR312C</t>
  </si>
  <si>
    <t>YLR179C</t>
  </si>
  <si>
    <t>YNL230C</t>
  </si>
  <si>
    <t>YHL028W</t>
  </si>
  <si>
    <t>YCR015C</t>
  </si>
  <si>
    <t>YPR199C</t>
  </si>
  <si>
    <t>YMR313C</t>
  </si>
  <si>
    <t>YLR361C</t>
  </si>
  <si>
    <t>YBR077C</t>
  </si>
  <si>
    <t>YOR298W</t>
  </si>
  <si>
    <t>YDR380W</t>
  </si>
  <si>
    <t>YMR135W-A</t>
  </si>
  <si>
    <t>YGL226C-A</t>
  </si>
  <si>
    <t>YDL177C</t>
  </si>
  <si>
    <t>YOL084W</t>
  </si>
  <si>
    <t>YLR069C</t>
  </si>
  <si>
    <t>YDR060W</t>
  </si>
  <si>
    <t>YDL096C</t>
  </si>
  <si>
    <t>YGR149W</t>
  </si>
  <si>
    <t>YPL213W</t>
  </si>
  <si>
    <t>YPL203W</t>
  </si>
  <si>
    <t>YLL041C</t>
  </si>
  <si>
    <t>YGL258W-A</t>
  </si>
  <si>
    <t>YBL026W</t>
  </si>
  <si>
    <t>YBR076C-A</t>
  </si>
  <si>
    <t>YNR021W</t>
  </si>
  <si>
    <t>YGR080W</t>
  </si>
  <si>
    <t>YBL055C</t>
  </si>
  <si>
    <t>YBR195C</t>
  </si>
  <si>
    <t>YCR096C</t>
  </si>
  <si>
    <t>YIL172C</t>
  </si>
  <si>
    <t>YPL191C</t>
  </si>
  <si>
    <t>YMR013C</t>
  </si>
  <si>
    <t>YPL148C</t>
  </si>
  <si>
    <t>YFL038C</t>
  </si>
  <si>
    <t>YPL240C</t>
  </si>
  <si>
    <t>YPL088W</t>
  </si>
  <si>
    <t>YIL037C</t>
  </si>
  <si>
    <t>YGL145W</t>
  </si>
  <si>
    <t>YPR060C</t>
  </si>
  <si>
    <t>YNL004W</t>
  </si>
  <si>
    <t>YLR232W</t>
  </si>
  <si>
    <t>YHR069C</t>
  </si>
  <si>
    <t>YEL018W</t>
  </si>
  <si>
    <t>YEL043W</t>
  </si>
  <si>
    <t>YLR323C</t>
  </si>
  <si>
    <t>YPL053C</t>
  </si>
  <si>
    <t>YGL172W</t>
  </si>
  <si>
    <t>YPL283C</t>
  </si>
  <si>
    <t>YJR070C</t>
  </si>
  <si>
    <t>YDL143W</t>
  </si>
  <si>
    <t>YKL162C</t>
  </si>
  <si>
    <t>YDR257C</t>
  </si>
  <si>
    <t>YHL027W</t>
  </si>
  <si>
    <t>YMR290C</t>
  </si>
  <si>
    <t>YAR068W</t>
  </si>
  <si>
    <t>YGR296C-A</t>
  </si>
  <si>
    <t>YDL021W</t>
  </si>
  <si>
    <t>YPL211W</t>
  </si>
  <si>
    <t>YDR452W</t>
  </si>
  <si>
    <t>YBR074W</t>
  </si>
  <si>
    <t>YBL071W-A</t>
  </si>
  <si>
    <t>YAL038W</t>
  </si>
  <si>
    <t>YOL047C</t>
  </si>
  <si>
    <t>YMR024W</t>
  </si>
  <si>
    <t>YLR147C</t>
  </si>
  <si>
    <t>YDL018C</t>
  </si>
  <si>
    <t>YML012W</t>
  </si>
  <si>
    <t>YIL061C</t>
  </si>
  <si>
    <t>Q0250</t>
  </si>
  <si>
    <t>YHR187W</t>
  </si>
  <si>
    <t>YGR155W</t>
  </si>
  <si>
    <t>YLR155C</t>
  </si>
  <si>
    <t>YLR136C</t>
  </si>
  <si>
    <t>YKR015C</t>
  </si>
  <si>
    <t>YLR320W</t>
  </si>
  <si>
    <t>YDL060W</t>
  </si>
  <si>
    <t>YIL069C</t>
  </si>
  <si>
    <t>YIL085C</t>
  </si>
  <si>
    <t>YHR075C</t>
  </si>
  <si>
    <t>YGL195W</t>
  </si>
  <si>
    <t>YOL119C</t>
  </si>
  <si>
    <t>YDR062W</t>
  </si>
  <si>
    <t>YNL289W</t>
  </si>
  <si>
    <t>YJR105W</t>
  </si>
  <si>
    <t>YER161C</t>
  </si>
  <si>
    <t>YNR036C</t>
  </si>
  <si>
    <t>snR43</t>
  </si>
  <si>
    <t>YMR247C</t>
  </si>
  <si>
    <t>YAL067C</t>
  </si>
  <si>
    <t>YOR316C-A</t>
  </si>
  <si>
    <t>YMR111C</t>
  </si>
  <si>
    <t>YJL096W</t>
  </si>
  <si>
    <t>YBR136W</t>
  </si>
  <si>
    <t>YKL059C</t>
  </si>
  <si>
    <t>YMR090W</t>
  </si>
  <si>
    <t>YGR018C</t>
  </si>
  <si>
    <t>YNR061C</t>
  </si>
  <si>
    <t>YGR235C</t>
  </si>
  <si>
    <t>YGR119C</t>
  </si>
  <si>
    <t>YER121W</t>
  </si>
  <si>
    <t>YJL204C</t>
  </si>
  <si>
    <t>YMR294W-A</t>
  </si>
  <si>
    <t>YER180C-A</t>
  </si>
  <si>
    <t>YNL154C</t>
  </si>
  <si>
    <t>YMR306C-A</t>
  </si>
  <si>
    <t>YGR209C</t>
  </si>
  <si>
    <t>YBL064C</t>
  </si>
  <si>
    <t>YDL012C</t>
  </si>
  <si>
    <t>YOR392W</t>
  </si>
  <si>
    <t>YDL181W</t>
  </si>
  <si>
    <t>YMR133W</t>
  </si>
  <si>
    <t>YKL029C</t>
  </si>
  <si>
    <t>YPR106W</t>
  </si>
  <si>
    <t>YNL039W</t>
  </si>
  <si>
    <t>YDL149W</t>
  </si>
  <si>
    <t>YLR007W</t>
  </si>
  <si>
    <t>YGR187C</t>
  </si>
  <si>
    <t>YBR282W</t>
  </si>
  <si>
    <t>YDR009W</t>
  </si>
  <si>
    <t>YER170W</t>
  </si>
  <si>
    <t>Q0110</t>
  </si>
  <si>
    <t>YPL269W</t>
  </si>
  <si>
    <t>YER013W</t>
  </si>
  <si>
    <t>YHR137W</t>
  </si>
  <si>
    <t>YDR407C</t>
  </si>
  <si>
    <t>YER060W</t>
  </si>
  <si>
    <t>YHL034W-A</t>
  </si>
  <si>
    <t>YIR041W</t>
  </si>
  <si>
    <t>YGL009C</t>
  </si>
  <si>
    <t>YGR058W</t>
  </si>
  <si>
    <t>YIL008W</t>
  </si>
  <si>
    <t>YHR101C</t>
  </si>
  <si>
    <t>YBR192W</t>
  </si>
  <si>
    <t>YBL009W</t>
  </si>
  <si>
    <t>YDR279W</t>
  </si>
  <si>
    <t>YLR243W</t>
  </si>
  <si>
    <t>YER029C</t>
  </si>
  <si>
    <t>YOL048C</t>
  </si>
  <si>
    <t>YJL025W</t>
  </si>
  <si>
    <t>YDR246W</t>
  </si>
  <si>
    <t>YDR427W</t>
  </si>
  <si>
    <t>YLR187W</t>
  </si>
  <si>
    <t>YDL024C</t>
  </si>
  <si>
    <t>YER182W</t>
  </si>
  <si>
    <t>YNL163C</t>
  </si>
  <si>
    <t>YMR137C</t>
  </si>
  <si>
    <t>YOL148C</t>
  </si>
  <si>
    <t>YMR228W</t>
  </si>
  <si>
    <t>YJR069C</t>
  </si>
  <si>
    <t>YIL066C</t>
  </si>
  <si>
    <t>YBR232C</t>
  </si>
  <si>
    <t>YDR411C</t>
  </si>
  <si>
    <t>YNL061W</t>
  </si>
  <si>
    <t>YDR309C</t>
  </si>
  <si>
    <t>YER095W</t>
  </si>
  <si>
    <t>YCR054C</t>
  </si>
  <si>
    <t>YJL138C</t>
  </si>
  <si>
    <t>YDR499W</t>
  </si>
  <si>
    <t>YKR004C</t>
  </si>
  <si>
    <t>YJL063C</t>
  </si>
  <si>
    <t>YMR206W</t>
  </si>
  <si>
    <t>YMR154C</t>
  </si>
  <si>
    <t>YLR410W</t>
  </si>
  <si>
    <t>YER092W</t>
  </si>
  <si>
    <t>YBR101C</t>
  </si>
  <si>
    <t>YDR544C</t>
  </si>
  <si>
    <t>YIL042C</t>
  </si>
  <si>
    <t>YOL004W</t>
  </si>
  <si>
    <t>YHR112C</t>
  </si>
  <si>
    <t>YPL261C</t>
  </si>
  <si>
    <t>YGL029W</t>
  </si>
  <si>
    <t>YGR160W</t>
  </si>
  <si>
    <t>YJR060W</t>
  </si>
  <si>
    <t>YDR437W</t>
  </si>
  <si>
    <t>YHL022C</t>
  </si>
  <si>
    <t>YGR017W</t>
  </si>
  <si>
    <t>YGL175C</t>
  </si>
  <si>
    <t>YLR305C</t>
  </si>
  <si>
    <t>YIL124W</t>
  </si>
  <si>
    <t>YOR343C</t>
  </si>
  <si>
    <t>YGR234W</t>
  </si>
  <si>
    <t>YCR004C</t>
  </si>
  <si>
    <t>YKL115C</t>
  </si>
  <si>
    <t>YKL028W</t>
  </si>
  <si>
    <t>YPR173C</t>
  </si>
  <si>
    <t>YPR137W</t>
  </si>
  <si>
    <t>YAL011W</t>
  </si>
  <si>
    <t>YJL108C</t>
  </si>
  <si>
    <t>YHR039C-A</t>
  </si>
  <si>
    <t>YLR238W</t>
  </si>
  <si>
    <t>YNL067W</t>
  </si>
  <si>
    <t>snR44</t>
  </si>
  <si>
    <t>YLR020C</t>
  </si>
  <si>
    <t>YEL016C</t>
  </si>
  <si>
    <t>YEL020C</t>
  </si>
  <si>
    <t>YPL060W</t>
  </si>
  <si>
    <t>YIL156W-B</t>
  </si>
  <si>
    <t>YER087W</t>
  </si>
  <si>
    <t>YOL087C</t>
  </si>
  <si>
    <t>YNL304W</t>
  </si>
  <si>
    <t>YHR056C</t>
  </si>
  <si>
    <t>YNL092W</t>
  </si>
  <si>
    <t>YPL152W</t>
  </si>
  <si>
    <t>YKL033W</t>
  </si>
  <si>
    <t>YJR110W</t>
  </si>
  <si>
    <t>YLR427W</t>
  </si>
  <si>
    <t>YLR049C</t>
  </si>
  <si>
    <t>YHR214W</t>
  </si>
  <si>
    <t>YGL243W</t>
  </si>
  <si>
    <t>YBR025C</t>
  </si>
  <si>
    <t>YNL208W</t>
  </si>
  <si>
    <t>YER055C</t>
  </si>
  <si>
    <t>YJR123W</t>
  </si>
  <si>
    <t>YHR065C</t>
  </si>
  <si>
    <t>YNL128W</t>
  </si>
  <si>
    <t>YDR405W</t>
  </si>
  <si>
    <t>snR8</t>
  </si>
  <si>
    <t>YGL163C</t>
  </si>
  <si>
    <t>YIL174W</t>
  </si>
  <si>
    <t>YMR139W</t>
  </si>
  <si>
    <t>YDR426C</t>
  </si>
  <si>
    <t>YJL128C</t>
  </si>
  <si>
    <t>YDR442W</t>
  </si>
  <si>
    <t>YJR002W</t>
  </si>
  <si>
    <t>YDL217C</t>
  </si>
  <si>
    <t>YPL094C</t>
  </si>
  <si>
    <t>YOL085C</t>
  </si>
  <si>
    <t>YJL157C</t>
  </si>
  <si>
    <t>YER120W</t>
  </si>
  <si>
    <t>YGL207W</t>
  </si>
  <si>
    <t>YLR315W</t>
  </si>
  <si>
    <t>YDR516C</t>
  </si>
  <si>
    <t>YPL106C</t>
  </si>
  <si>
    <t>YFR042W</t>
  </si>
  <si>
    <t>YLR256W</t>
  </si>
  <si>
    <t>YPR191W</t>
  </si>
  <si>
    <t>YNR077C</t>
  </si>
  <si>
    <t>YMR241W</t>
  </si>
  <si>
    <t>YJR029W</t>
  </si>
  <si>
    <t>YOR147W</t>
  </si>
  <si>
    <t>YJL189W</t>
  </si>
  <si>
    <t>YHR079C-A</t>
  </si>
  <si>
    <t>YAL059C-A</t>
  </si>
  <si>
    <t>YBR260C</t>
  </si>
  <si>
    <t>YOL079W</t>
  </si>
  <si>
    <t>YLR396C</t>
  </si>
  <si>
    <t>YNR037C</t>
  </si>
  <si>
    <t>YPL243W</t>
  </si>
  <si>
    <t>YDL109C</t>
  </si>
  <si>
    <t>YLR440C</t>
  </si>
  <si>
    <t>YBR018C</t>
  </si>
  <si>
    <t>YAR062W</t>
  </si>
  <si>
    <t>YCR043C</t>
  </si>
  <si>
    <t>YDL248W</t>
  </si>
  <si>
    <t>YPL270W</t>
  </si>
  <si>
    <t>YBR054W</t>
  </si>
  <si>
    <t>YNL164C</t>
  </si>
  <si>
    <t>YNL062C</t>
  </si>
  <si>
    <t>YMR298W</t>
  </si>
  <si>
    <t>YMR003W</t>
  </si>
  <si>
    <t>YML106W</t>
  </si>
  <si>
    <t>YGR296W</t>
  </si>
  <si>
    <t>YIL029W-A</t>
  </si>
  <si>
    <t>YMR037C</t>
  </si>
  <si>
    <t>YKL094W</t>
  </si>
  <si>
    <t>YHR012W</t>
  </si>
  <si>
    <t>YOR066W</t>
  </si>
  <si>
    <t>YLR367W</t>
  </si>
  <si>
    <t>YDR497C</t>
  </si>
  <si>
    <t>YOR129C</t>
  </si>
  <si>
    <t>YOL161C</t>
  </si>
  <si>
    <t>YJL027C</t>
  </si>
  <si>
    <t>YJR147W</t>
  </si>
  <si>
    <t>YDR041W</t>
  </si>
  <si>
    <t>YDR409W</t>
  </si>
  <si>
    <t>YMR272C</t>
  </si>
  <si>
    <t>YJL039C</t>
  </si>
  <si>
    <t>YKL143W</t>
  </si>
  <si>
    <t>YDR307W</t>
  </si>
  <si>
    <t>YDL081C</t>
  </si>
  <si>
    <t>YIL019W</t>
  </si>
  <si>
    <t>YBL100C</t>
  </si>
  <si>
    <t>YIL082W-A</t>
  </si>
  <si>
    <t>YDR390C</t>
  </si>
  <si>
    <t>YNL041C</t>
  </si>
  <si>
    <t>YDL201W</t>
  </si>
  <si>
    <t>YNL200C</t>
  </si>
  <si>
    <t>YMR028W</t>
  </si>
  <si>
    <t>YKR041W</t>
  </si>
  <si>
    <t>YER073W</t>
  </si>
  <si>
    <t>YGR144W</t>
  </si>
  <si>
    <t>YEL006W</t>
  </si>
  <si>
    <t>YKL225W</t>
  </si>
  <si>
    <t>RUF22</t>
  </si>
  <si>
    <t>YJR007W</t>
  </si>
  <si>
    <t>YNL238W</t>
  </si>
  <si>
    <t>YBR053C</t>
  </si>
  <si>
    <t>YCR073W-A</t>
  </si>
  <si>
    <t>YJL075C</t>
  </si>
  <si>
    <t>YGL109W</t>
  </si>
  <si>
    <t>YHR211W</t>
  </si>
  <si>
    <t>YOR269W</t>
  </si>
  <si>
    <t>YML039W</t>
  </si>
  <si>
    <t>YLL060C</t>
  </si>
  <si>
    <t>YPL163C</t>
  </si>
  <si>
    <t>YDR500C</t>
  </si>
  <si>
    <t>YKL118W</t>
  </si>
  <si>
    <t>YLL003W</t>
  </si>
  <si>
    <t>YMR258C</t>
  </si>
  <si>
    <t>YAL064W-B</t>
  </si>
  <si>
    <t>YML125C</t>
  </si>
  <si>
    <t>YML069W</t>
  </si>
  <si>
    <t>YOL057W</t>
  </si>
  <si>
    <t>YPL283W-B</t>
  </si>
  <si>
    <t>YKL145W</t>
  </si>
  <si>
    <t>YFR030W</t>
  </si>
  <si>
    <t>YIL150C</t>
  </si>
  <si>
    <t>YGR146C</t>
  </si>
  <si>
    <t>YDL126C</t>
  </si>
  <si>
    <t>YDL006W</t>
  </si>
  <si>
    <t>YMR025W</t>
  </si>
  <si>
    <t>YOR227W</t>
  </si>
  <si>
    <t>YGR287C</t>
  </si>
  <si>
    <t>YDL233W</t>
  </si>
  <si>
    <t>YCL057C-A</t>
  </si>
  <si>
    <t>YOR362C</t>
  </si>
  <si>
    <t>YNL266W</t>
  </si>
  <si>
    <t>YMR276W</t>
  </si>
  <si>
    <t>YOR217W</t>
  </si>
  <si>
    <t>YGR061C</t>
  </si>
  <si>
    <t>YBR049C</t>
  </si>
  <si>
    <t>YML124C</t>
  </si>
  <si>
    <t>YPL246C</t>
  </si>
  <si>
    <t>YDL178W</t>
  </si>
  <si>
    <t>YOR111W</t>
  </si>
  <si>
    <t>YLR156W</t>
  </si>
  <si>
    <t>YNL240C</t>
  </si>
  <si>
    <t>YMR096W</t>
  </si>
  <si>
    <t>YLR431C</t>
  </si>
  <si>
    <t>YLR152C</t>
  </si>
  <si>
    <t>YKL019W</t>
  </si>
  <si>
    <t>YGR168C</t>
  </si>
  <si>
    <t>YGR027C</t>
  </si>
  <si>
    <t>YJL048C</t>
  </si>
  <si>
    <t>YGL250W</t>
  </si>
  <si>
    <t>Q0105</t>
  </si>
  <si>
    <t>YEL031W</t>
  </si>
  <si>
    <t>YDL147W</t>
  </si>
  <si>
    <t>YJL129C</t>
  </si>
  <si>
    <t>YJL188C</t>
  </si>
  <si>
    <t>YKL191W</t>
  </si>
  <si>
    <t>YDR320C-A</t>
  </si>
  <si>
    <t>YIL099W</t>
  </si>
  <si>
    <t>YJR135C</t>
  </si>
  <si>
    <t>YBR102C</t>
  </si>
  <si>
    <t>YIR013C</t>
  </si>
  <si>
    <t>YGR161C-C</t>
  </si>
  <si>
    <t>YDR144C</t>
  </si>
  <si>
    <t>YIL094C</t>
  </si>
  <si>
    <t>YMR032W</t>
  </si>
  <si>
    <t>YIL002W-A</t>
  </si>
  <si>
    <t>YPL112C</t>
  </si>
  <si>
    <t>YAL049C</t>
  </si>
  <si>
    <t>YMR078C</t>
  </si>
  <si>
    <t>YJL085W</t>
  </si>
  <si>
    <t>YKL209C</t>
  </si>
  <si>
    <t>YKL128C</t>
  </si>
  <si>
    <t>YMR010W</t>
  </si>
  <si>
    <t>YBR193C</t>
  </si>
  <si>
    <t>YCR023C</t>
  </si>
  <si>
    <t>YHL009C</t>
  </si>
  <si>
    <t>YDL086W</t>
  </si>
  <si>
    <t>YOR201C</t>
  </si>
  <si>
    <t>YPR109W</t>
  </si>
  <si>
    <t>YIL038C</t>
  </si>
  <si>
    <t>YDR001C</t>
  </si>
  <si>
    <t>YPL137C</t>
  </si>
  <si>
    <t>YML082W</t>
  </si>
  <si>
    <t>YPL233W</t>
  </si>
  <si>
    <t>YNL269W</t>
  </si>
  <si>
    <t>YJL004C</t>
  </si>
  <si>
    <t>YOR218C</t>
  </si>
  <si>
    <t>YOR286W</t>
  </si>
  <si>
    <t>YOR315W</t>
  </si>
  <si>
    <t>YNL010W</t>
  </si>
  <si>
    <t>YJL070C</t>
  </si>
  <si>
    <t>YIL087C</t>
  </si>
  <si>
    <t>snR17b</t>
  </si>
  <si>
    <t>YKR100C</t>
  </si>
  <si>
    <t>YLR388W</t>
  </si>
  <si>
    <t>YNL079C</t>
  </si>
  <si>
    <t>YHR061C</t>
  </si>
  <si>
    <t>YLR415C</t>
  </si>
  <si>
    <t>YHR104W</t>
  </si>
  <si>
    <t>YLL008W</t>
  </si>
  <si>
    <t>YPR123C</t>
  </si>
  <si>
    <t>YPL111W</t>
  </si>
  <si>
    <t>YFL067W</t>
  </si>
  <si>
    <t>YBR158W</t>
  </si>
  <si>
    <t>YGL146C</t>
  </si>
  <si>
    <t>YBR182C</t>
  </si>
  <si>
    <t>YEL077W-A</t>
  </si>
  <si>
    <t>YER043C</t>
  </si>
  <si>
    <t>YPR015C</t>
  </si>
  <si>
    <t>YMR054W</t>
  </si>
  <si>
    <t>YDL016C</t>
  </si>
  <si>
    <t>YER026C</t>
  </si>
  <si>
    <t>YDR264C</t>
  </si>
  <si>
    <t>YOL036W</t>
  </si>
  <si>
    <t>YMR231W</t>
  </si>
  <si>
    <t>YPR100W</t>
  </si>
  <si>
    <t>YDL139C</t>
  </si>
  <si>
    <t>YDR095C</t>
  </si>
  <si>
    <t>YOL028C</t>
  </si>
  <si>
    <t>YNR033W</t>
  </si>
  <si>
    <t>YKL149C</t>
  </si>
  <si>
    <t>YBR072C-A</t>
  </si>
  <si>
    <t>YBL093C</t>
  </si>
  <si>
    <t>YPR122W</t>
  </si>
  <si>
    <t>YOL009C</t>
  </si>
  <si>
    <t>YEL075W-A</t>
  </si>
  <si>
    <t>YER124C</t>
  </si>
  <si>
    <t>YGR253C</t>
  </si>
  <si>
    <t>YBR209W</t>
  </si>
  <si>
    <t>YOL158C</t>
  </si>
  <si>
    <t>YHR214C-D</t>
  </si>
  <si>
    <t>YDR055W</t>
  </si>
  <si>
    <t>YMR190C</t>
  </si>
  <si>
    <t>YDL110C</t>
  </si>
  <si>
    <t>YNL187W</t>
  </si>
  <si>
    <t>YOR049C</t>
  </si>
  <si>
    <t>YNL274C</t>
  </si>
  <si>
    <t>YMR027W</t>
  </si>
  <si>
    <t>YGR051C</t>
  </si>
  <si>
    <t>YJR032W</t>
  </si>
  <si>
    <t>YIL044C</t>
  </si>
  <si>
    <t>YGR135W</t>
  </si>
  <si>
    <t>YPL257W-B</t>
  </si>
  <si>
    <t>YJL211C</t>
  </si>
  <si>
    <t>YBR011C</t>
  </si>
  <si>
    <t>YDR419W</t>
  </si>
  <si>
    <t>YBR110W</t>
  </si>
  <si>
    <t>YOR009W</t>
  </si>
  <si>
    <t>YGR089W</t>
  </si>
  <si>
    <t>YEL028W</t>
  </si>
  <si>
    <t>YLR247C</t>
  </si>
  <si>
    <t>YEL067C</t>
  </si>
  <si>
    <t>YPR036W-A</t>
  </si>
  <si>
    <t>YDR266C</t>
  </si>
  <si>
    <t>YDR512C</t>
  </si>
  <si>
    <t>YPL208W</t>
  </si>
  <si>
    <t>YLR450W</t>
  </si>
  <si>
    <t>YOR319W</t>
  </si>
  <si>
    <t>YML051W</t>
  </si>
  <si>
    <t>YGL117W</t>
  </si>
  <si>
    <t>YCL014W</t>
  </si>
  <si>
    <t>YFL010W-A</t>
  </si>
  <si>
    <t>YLR371W</t>
  </si>
  <si>
    <t>YAL056C-A</t>
  </si>
  <si>
    <t>YDL051W</t>
  </si>
  <si>
    <t>YLL040C</t>
  </si>
  <si>
    <t>YKR070W</t>
  </si>
  <si>
    <t>YJL072C</t>
  </si>
  <si>
    <t>YHR081W</t>
  </si>
  <si>
    <t>YOR061W</t>
  </si>
  <si>
    <t>YDR090C</t>
  </si>
  <si>
    <t>YOR318C</t>
  </si>
  <si>
    <t>YDR038C</t>
  </si>
  <si>
    <t>YPL256C</t>
  </si>
  <si>
    <t>YOR070C</t>
  </si>
  <si>
    <t>YNL024C</t>
  </si>
  <si>
    <t>YDR040C</t>
  </si>
  <si>
    <t>YLL066W-B</t>
  </si>
  <si>
    <t>YJL217W</t>
  </si>
  <si>
    <t>YLR397C</t>
  </si>
  <si>
    <t>YGL093W</t>
  </si>
  <si>
    <t>YDR523C</t>
  </si>
  <si>
    <t>YHL017W</t>
  </si>
  <si>
    <t>YKL098W</t>
  </si>
  <si>
    <t>YOR204W</t>
  </si>
  <si>
    <t>YCR008W</t>
  </si>
  <si>
    <t>YOR298C-A</t>
  </si>
  <si>
    <t>YOL059W</t>
  </si>
  <si>
    <t>YOR250C</t>
  </si>
  <si>
    <t>YGR110W</t>
  </si>
  <si>
    <t>YHL036W</t>
  </si>
  <si>
    <t>YOR165W</t>
  </si>
  <si>
    <t>YJR088C</t>
  </si>
  <si>
    <t>YLR378C</t>
  </si>
  <si>
    <t>YCR014C</t>
  </si>
  <si>
    <t>YHR020W</t>
  </si>
  <si>
    <t>YMR235C</t>
  </si>
  <si>
    <t>YGL099W</t>
  </si>
  <si>
    <t>YBL050W</t>
  </si>
  <si>
    <t>YJR039W</t>
  </si>
  <si>
    <t>YHR069C-A</t>
  </si>
  <si>
    <t>YJL148W</t>
  </si>
  <si>
    <t>YNL185C</t>
  </si>
  <si>
    <t>YEL075C</t>
  </si>
  <si>
    <t>YFR036W</t>
  </si>
  <si>
    <t>YMR067C</t>
  </si>
  <si>
    <t>YML086C</t>
  </si>
  <si>
    <t>YMR167W</t>
  </si>
  <si>
    <t>YDR016C</t>
  </si>
  <si>
    <t>YOR122C</t>
  </si>
  <si>
    <t>YGR062C</t>
  </si>
  <si>
    <t>YIL113W</t>
  </si>
  <si>
    <t>YNL234W</t>
  </si>
  <si>
    <t>YJL142C</t>
  </si>
  <si>
    <t>snR63</t>
  </si>
  <si>
    <t>YKR093W</t>
  </si>
  <si>
    <t>YCR072C</t>
  </si>
  <si>
    <t>YDR414C</t>
  </si>
  <si>
    <t>YPL045W</t>
  </si>
  <si>
    <t>YGR189C</t>
  </si>
  <si>
    <t>YBR118W</t>
  </si>
  <si>
    <t>YDR342C</t>
  </si>
  <si>
    <t>YMR050C</t>
  </si>
  <si>
    <t>YER113C</t>
  </si>
  <si>
    <t>YDR471W</t>
  </si>
  <si>
    <t>YCR086W</t>
  </si>
  <si>
    <t>YOR380W</t>
  </si>
  <si>
    <t>YHR039C</t>
  </si>
  <si>
    <t>YFL044C</t>
  </si>
  <si>
    <t>YIL009W</t>
  </si>
  <si>
    <t>YBR245C</t>
  </si>
  <si>
    <t>YNL046W</t>
  </si>
  <si>
    <t>YDR318W</t>
  </si>
  <si>
    <t>YLR025W</t>
  </si>
  <si>
    <t>YOR355W</t>
  </si>
  <si>
    <t>YPL265W</t>
  </si>
  <si>
    <t>YDR076W</t>
  </si>
  <si>
    <t>YGL152C</t>
  </si>
  <si>
    <t>YFR055W</t>
  </si>
  <si>
    <t>YNL013C</t>
  </si>
  <si>
    <t>YDL128W</t>
  </si>
  <si>
    <t>YHR090C</t>
  </si>
  <si>
    <t>YDR214W</t>
  </si>
  <si>
    <t>YLR184W</t>
  </si>
  <si>
    <t>YPR061C</t>
  </si>
  <si>
    <t>YOL090W</t>
  </si>
  <si>
    <t>YGR267C</t>
  </si>
  <si>
    <t>YGR185C</t>
  </si>
  <si>
    <t>YIL020C-A</t>
  </si>
  <si>
    <t>YML050W</t>
  </si>
  <si>
    <t>YLR169W</t>
  </si>
  <si>
    <t>YBR056C-B</t>
  </si>
  <si>
    <t>YLR322W</t>
  </si>
  <si>
    <t>YDR034W-B</t>
  </si>
  <si>
    <t>YNL078W</t>
  </si>
  <si>
    <t>YMR158W</t>
  </si>
  <si>
    <t>YLR349W</t>
  </si>
  <si>
    <t>YOR262W</t>
  </si>
  <si>
    <t>YKR018C</t>
  </si>
  <si>
    <t>YML132W</t>
  </si>
  <si>
    <t>YDR470C</t>
  </si>
  <si>
    <t>YHR016C</t>
  </si>
  <si>
    <t>YFL004W</t>
  </si>
  <si>
    <t>YDL045W-A</t>
  </si>
  <si>
    <t>YNL290W</t>
  </si>
  <si>
    <t>YMR132C</t>
  </si>
  <si>
    <t>YBR012W-A</t>
  </si>
  <si>
    <t>YDR358W</t>
  </si>
  <si>
    <t>YGL085W</t>
  </si>
  <si>
    <t>YBR010W</t>
  </si>
  <si>
    <t>YML008C</t>
  </si>
  <si>
    <t>YGR023W</t>
  </si>
  <si>
    <t>YLR206W</t>
  </si>
  <si>
    <t>YKR089C</t>
  </si>
  <si>
    <t>YLL059C</t>
  </si>
  <si>
    <t>YIL119C</t>
  </si>
  <si>
    <t>YGL088W</t>
  </si>
  <si>
    <t>YDR073W</t>
  </si>
  <si>
    <t>YOR180C</t>
  </si>
  <si>
    <t>YPL170W</t>
  </si>
  <si>
    <t>YGL139W</t>
  </si>
  <si>
    <t>YLR287C</t>
  </si>
  <si>
    <t>YMR290W-A</t>
  </si>
  <si>
    <t>YBR248C</t>
  </si>
  <si>
    <t>YAL044W-A</t>
  </si>
  <si>
    <t>YGR114C</t>
  </si>
  <si>
    <t>YGL140C</t>
  </si>
  <si>
    <t>YGR180C</t>
  </si>
  <si>
    <t>YPL018W</t>
  </si>
  <si>
    <t>YPL229W</t>
  </si>
  <si>
    <t>YDR079W</t>
  </si>
  <si>
    <t>YBR196C-A</t>
  </si>
  <si>
    <t>YDR183W</t>
  </si>
  <si>
    <t>YDR205W</t>
  </si>
  <si>
    <t>YER118C</t>
  </si>
  <si>
    <t>YGL260W</t>
  </si>
  <si>
    <t>YBL067C</t>
  </si>
  <si>
    <t>YNL162W</t>
  </si>
  <si>
    <t>YOR093C</t>
  </si>
  <si>
    <t>YKL144C</t>
  </si>
  <si>
    <t>YNL284C-B</t>
  </si>
  <si>
    <t>YLL055W</t>
  </si>
  <si>
    <t>YGR038C-A</t>
  </si>
  <si>
    <t>YLR343W</t>
  </si>
  <si>
    <t>YMR064W</t>
  </si>
  <si>
    <t>YGR193C</t>
  </si>
  <si>
    <t>YOL029C</t>
  </si>
  <si>
    <t>YML041C</t>
  </si>
  <si>
    <t>YMR260C</t>
  </si>
  <si>
    <t>YOR060C</t>
  </si>
  <si>
    <t>YKL101W</t>
  </si>
  <si>
    <t>YMR321C</t>
  </si>
  <si>
    <t>YNL024C-A</t>
  </si>
  <si>
    <t>YJR015W</t>
  </si>
  <si>
    <t>YMR151W</t>
  </si>
  <si>
    <t>YHR191C</t>
  </si>
  <si>
    <t>YDL170W</t>
  </si>
  <si>
    <t>YDR185C</t>
  </si>
  <si>
    <t>YEL073C</t>
  </si>
  <si>
    <t>YPL153C</t>
  </si>
  <si>
    <t>YML072C</t>
  </si>
  <si>
    <t>YGR036C</t>
  </si>
  <si>
    <t>YKL086W</t>
  </si>
  <si>
    <t>YGL226W</t>
  </si>
  <si>
    <t>YBR283C</t>
  </si>
  <si>
    <t>YPR096C</t>
  </si>
  <si>
    <t>YGR196C</t>
  </si>
  <si>
    <t>YDR450W</t>
  </si>
  <si>
    <t>YNL330C</t>
  </si>
  <si>
    <t>YLR393W</t>
  </si>
  <si>
    <t>YHR189W</t>
  </si>
  <si>
    <t>YJR030C</t>
  </si>
  <si>
    <t>YDR513W</t>
  </si>
  <si>
    <t>YPR069C</t>
  </si>
  <si>
    <t>YGR170W</t>
  </si>
  <si>
    <t>YNL339C</t>
  </si>
  <si>
    <t>YNL064C</t>
  </si>
  <si>
    <t>YBR061C</t>
  </si>
  <si>
    <t>YOR010C</t>
  </si>
  <si>
    <t>YPL002C</t>
  </si>
  <si>
    <t>YJR053W</t>
  </si>
  <si>
    <t>YHR010W</t>
  </si>
  <si>
    <t>YER102W</t>
  </si>
  <si>
    <t>YKL074C</t>
  </si>
  <si>
    <t>YKR023W</t>
  </si>
  <si>
    <t>YGR126W</t>
  </si>
  <si>
    <t>YAL036C</t>
  </si>
  <si>
    <t>YKL082C</t>
  </si>
  <si>
    <t>YGL010W</t>
  </si>
  <si>
    <t>YHR195W</t>
  </si>
  <si>
    <t>YGL003C</t>
  </si>
  <si>
    <t>YGR237C</t>
  </si>
  <si>
    <t>YIL131C</t>
  </si>
  <si>
    <t>YPR111W</t>
  </si>
  <si>
    <t>YKL044W</t>
  </si>
  <si>
    <t>YDR287W</t>
  </si>
  <si>
    <t>YMR002W</t>
  </si>
  <si>
    <t>YOR296W</t>
  </si>
  <si>
    <t>YDR122W</t>
  </si>
  <si>
    <t>YBL106C</t>
  </si>
  <si>
    <t>YOR035C</t>
  </si>
  <si>
    <t>YDR200C</t>
  </si>
  <si>
    <t>YIL127C</t>
  </si>
  <si>
    <t>YIR042C</t>
  </si>
  <si>
    <t>YBL068W</t>
  </si>
  <si>
    <t>YOR118W</t>
  </si>
  <si>
    <t>YPR055W</t>
  </si>
  <si>
    <t>YMR281W</t>
  </si>
  <si>
    <t>YBR019C</t>
  </si>
  <si>
    <t>YOR239W</t>
  </si>
  <si>
    <t>YBR001C</t>
  </si>
  <si>
    <t>YOR256C</t>
  </si>
  <si>
    <t>YER139C</t>
  </si>
  <si>
    <t>YNL174W</t>
  </si>
  <si>
    <t>YGR232W</t>
  </si>
  <si>
    <t>YBR160W</t>
  </si>
  <si>
    <t>YMR006C</t>
  </si>
  <si>
    <t>YHR064C</t>
  </si>
  <si>
    <t>YMR174C</t>
  </si>
  <si>
    <t>YKR002W</t>
  </si>
  <si>
    <t>YPL120W</t>
  </si>
  <si>
    <t>YOR151C</t>
  </si>
  <si>
    <t>YOL053W</t>
  </si>
  <si>
    <t>YPR025C</t>
  </si>
  <si>
    <t>YLL064C</t>
  </si>
  <si>
    <t>YOL123W</t>
  </si>
  <si>
    <t>YKR088C</t>
  </si>
  <si>
    <t>YLR121C</t>
  </si>
  <si>
    <t>YGL094C</t>
  </si>
  <si>
    <t>YDR431W</t>
  </si>
  <si>
    <t>YDR081C</t>
  </si>
  <si>
    <t>YCR012W</t>
  </si>
  <si>
    <t>YKR044W</t>
  </si>
  <si>
    <t>YNL220W</t>
  </si>
  <si>
    <t>YJL186W</t>
  </si>
  <si>
    <t>YGR263C</t>
  </si>
  <si>
    <t>YIL024C</t>
  </si>
  <si>
    <t>YPR070W</t>
  </si>
  <si>
    <t>YJR084W</t>
  </si>
  <si>
    <t>YMR087W</t>
  </si>
  <si>
    <t>YLR019W</t>
  </si>
  <si>
    <t>YER050C</t>
  </si>
  <si>
    <t>YDR068W</t>
  </si>
  <si>
    <t>YGR059W</t>
  </si>
  <si>
    <t>RUF5-2</t>
  </si>
  <si>
    <t>YER046W-A</t>
  </si>
  <si>
    <t>YLR067C</t>
  </si>
  <si>
    <t>YMR082C</t>
  </si>
  <si>
    <t>YKL080W</t>
  </si>
  <si>
    <t>YIL137C</t>
  </si>
  <si>
    <t>YGL246C</t>
  </si>
  <si>
    <t>YBL075C</t>
  </si>
  <si>
    <t>YHR108W</t>
  </si>
  <si>
    <t>YER035W</t>
  </si>
  <si>
    <t>YMR299C</t>
  </si>
  <si>
    <t>YML093W</t>
  </si>
  <si>
    <t>YOR155C</t>
  </si>
  <si>
    <t>YNL146W</t>
  </si>
  <si>
    <t>snR17a</t>
  </si>
  <si>
    <t>YGL143C</t>
  </si>
  <si>
    <t>YNL239W</t>
  </si>
  <si>
    <t>YNR073C</t>
  </si>
  <si>
    <t>YLL018C-A</t>
  </si>
  <si>
    <t>YJL095W</t>
  </si>
  <si>
    <t>YMR030W</t>
  </si>
  <si>
    <t>YGR271C-A</t>
  </si>
  <si>
    <t>YDL117W</t>
  </si>
  <si>
    <t>snR33</t>
  </si>
  <si>
    <t>YOL075C</t>
  </si>
  <si>
    <t>YOL056W</t>
  </si>
  <si>
    <t>YML053C</t>
  </si>
  <si>
    <t>YCR045W-A</t>
  </si>
  <si>
    <t>YIL022W</t>
  </si>
  <si>
    <t>YBL005W-A</t>
  </si>
  <si>
    <t>YMR073C</t>
  </si>
  <si>
    <t>YDR224C</t>
  </si>
  <si>
    <t>YHL048C-A</t>
  </si>
  <si>
    <t>YER171W</t>
  </si>
  <si>
    <t>YNL141W</t>
  </si>
  <si>
    <t>YDL010W</t>
  </si>
  <si>
    <t>YDR106W</t>
  </si>
  <si>
    <t>YHR078W</t>
  </si>
  <si>
    <t>YDR270W</t>
  </si>
  <si>
    <t>YOR098C</t>
  </si>
  <si>
    <t>YIL026C</t>
  </si>
  <si>
    <t>YDR067C</t>
  </si>
  <si>
    <t>YGR009C</t>
  </si>
  <si>
    <t>YJL175W</t>
  </si>
  <si>
    <t>YCR003W</t>
  </si>
  <si>
    <t>YML017W</t>
  </si>
  <si>
    <t>YGL122C</t>
  </si>
  <si>
    <t>YMR128W</t>
  </si>
  <si>
    <t>YEL013W</t>
  </si>
  <si>
    <t>YLR268W</t>
  </si>
  <si>
    <t>YER160C</t>
  </si>
  <si>
    <t>YDL069C</t>
  </si>
  <si>
    <t>YEL055C</t>
  </si>
  <si>
    <t>YMR065W</t>
  </si>
  <si>
    <t>YIR020W-A</t>
  </si>
  <si>
    <t>YMR169C</t>
  </si>
  <si>
    <t>YIL068C</t>
  </si>
  <si>
    <t>YPR183W</t>
  </si>
  <si>
    <t>YLR387C</t>
  </si>
  <si>
    <t>YLR125W</t>
  </si>
  <si>
    <t>YOL024W</t>
  </si>
  <si>
    <t>YGR012W</t>
  </si>
  <si>
    <t>YNL095C</t>
  </si>
  <si>
    <t>YKL092C</t>
  </si>
  <si>
    <t>YBR007C</t>
  </si>
  <si>
    <t>YPL124W</t>
  </si>
  <si>
    <t>YGL253W</t>
  </si>
  <si>
    <t>YAL015C</t>
  </si>
  <si>
    <t>YOR196C</t>
  </si>
  <si>
    <t>YOL076W</t>
  </si>
  <si>
    <t>YDR233C</t>
  </si>
  <si>
    <t>YCR075W-A</t>
  </si>
  <si>
    <t>YEL040W</t>
  </si>
  <si>
    <t>YNL250W</t>
  </si>
  <si>
    <t>YMR252C</t>
  </si>
  <si>
    <t>YER074W</t>
  </si>
  <si>
    <t>YDR269C</t>
  </si>
  <si>
    <t>YLR312W-A</t>
  </si>
  <si>
    <t>YGR206W</t>
  </si>
  <si>
    <t>YJL106W</t>
  </si>
  <si>
    <t>YKL189W</t>
  </si>
  <si>
    <t>YER152C</t>
  </si>
  <si>
    <t>YCL033C</t>
  </si>
  <si>
    <t>YOR041C</t>
  </si>
  <si>
    <t>YGR006W</t>
  </si>
  <si>
    <t>YPL041C</t>
  </si>
  <si>
    <t>YOL131W</t>
  </si>
  <si>
    <t>YLR088W</t>
  </si>
  <si>
    <t>YCR045C</t>
  </si>
  <si>
    <t>YKL163W</t>
  </si>
  <si>
    <t>YCR079W</t>
  </si>
  <si>
    <t>YPR149W</t>
  </si>
  <si>
    <t>YNL306W</t>
  </si>
  <si>
    <t>YLR040C</t>
  </si>
  <si>
    <t>YBR034C</t>
  </si>
  <si>
    <t>YPL187W</t>
  </si>
  <si>
    <t>YHR030C</t>
  </si>
  <si>
    <t>YPR108W-A</t>
  </si>
  <si>
    <t>YDR384C</t>
  </si>
  <si>
    <t>YMR052W</t>
  </si>
  <si>
    <t>YGR124W</t>
  </si>
  <si>
    <t>YCR031C</t>
  </si>
  <si>
    <t>YIL123W</t>
  </si>
  <si>
    <t>YOR163W</t>
  </si>
  <si>
    <t>YJL178C</t>
  </si>
  <si>
    <t>YOR051C</t>
  </si>
  <si>
    <t>YOL105C</t>
  </si>
  <si>
    <t>YLR352W</t>
  </si>
  <si>
    <t>YHR214C-B</t>
  </si>
  <si>
    <t>YKL018C-A</t>
  </si>
  <si>
    <t>YPR112C</t>
  </si>
  <si>
    <t>YPL251W</t>
  </si>
  <si>
    <t>YNR038W</t>
  </si>
  <si>
    <t>YDL192W</t>
  </si>
  <si>
    <t>YLR334C</t>
  </si>
  <si>
    <t>YGR121W-A</t>
  </si>
  <si>
    <t>YPR157W</t>
  </si>
  <si>
    <t>YIL109C</t>
  </si>
  <si>
    <t>YGL257C</t>
  </si>
  <si>
    <t>YFL066C</t>
  </si>
  <si>
    <t>YGR161C-D</t>
  </si>
  <si>
    <t>YDR316W-B</t>
  </si>
  <si>
    <t>YER099C</t>
  </si>
  <si>
    <t>YBR299W</t>
  </si>
  <si>
    <t>YNL182C</t>
  </si>
  <si>
    <t>YPR163C</t>
  </si>
  <si>
    <t>YML042W</t>
  </si>
  <si>
    <t>YLR009W</t>
  </si>
  <si>
    <t>YGR152C</t>
  </si>
  <si>
    <t>YDL124W</t>
  </si>
  <si>
    <t>YDR170C</t>
  </si>
  <si>
    <t>YIL138C</t>
  </si>
  <si>
    <t>YDR268W</t>
  </si>
  <si>
    <t>YOL064C</t>
  </si>
  <si>
    <t>YER091C</t>
  </si>
  <si>
    <t>YOL110W</t>
  </si>
  <si>
    <t>snR83</t>
  </si>
  <si>
    <t>YHR132W-A</t>
  </si>
  <si>
    <t>snR36</t>
  </si>
  <si>
    <t>YMR129W</t>
  </si>
  <si>
    <t>YLR153C</t>
  </si>
  <si>
    <t>YOL128C</t>
  </si>
  <si>
    <t>YLR074C</t>
  </si>
  <si>
    <t>YJL016W</t>
  </si>
  <si>
    <t>YOR085W</t>
  </si>
  <si>
    <t>YJL197C-A</t>
  </si>
  <si>
    <t>YJL190C</t>
  </si>
  <si>
    <t>YPL204W</t>
  </si>
  <si>
    <t>YOR284W</t>
  </si>
  <si>
    <t>YOR159C</t>
  </si>
  <si>
    <t>YER072W</t>
  </si>
  <si>
    <t>YDL004W</t>
  </si>
  <si>
    <t>YOR188W</t>
  </si>
  <si>
    <t>YKL002W</t>
  </si>
  <si>
    <t>YJL164C</t>
  </si>
  <si>
    <t>YNL130C</t>
  </si>
  <si>
    <t>YER100W</t>
  </si>
  <si>
    <t>YMR110C</t>
  </si>
  <si>
    <t>YDR228C</t>
  </si>
  <si>
    <t>PWR1</t>
  </si>
  <si>
    <t>YFL048C</t>
  </si>
  <si>
    <t>YPR117W</t>
  </si>
  <si>
    <t>YMR323W</t>
  </si>
  <si>
    <t>YBR247C</t>
  </si>
  <si>
    <t>YLR024C</t>
  </si>
  <si>
    <t>YKL018W</t>
  </si>
  <si>
    <t>YKR026C</t>
  </si>
  <si>
    <t>YNL091W</t>
  </si>
  <si>
    <t>YLL024C</t>
  </si>
  <si>
    <t>YDL159W</t>
  </si>
  <si>
    <t>YLR122C</t>
  </si>
  <si>
    <t>YLR347C</t>
  </si>
  <si>
    <t>YDR159W</t>
  </si>
  <si>
    <t>YPR031W</t>
  </si>
  <si>
    <t>YOR040W</t>
  </si>
  <si>
    <t>YGL187C</t>
  </si>
  <si>
    <t>YDR323C</t>
  </si>
  <si>
    <t>YJR095W</t>
  </si>
  <si>
    <t>YDR485C</t>
  </si>
  <si>
    <t>YNL029C</t>
  </si>
  <si>
    <t>YOL020W</t>
  </si>
  <si>
    <t>YJL013C</t>
  </si>
  <si>
    <t>YGR011W</t>
  </si>
  <si>
    <t>YNL136W</t>
  </si>
  <si>
    <t>YLL057C</t>
  </si>
  <si>
    <t>YDL058W</t>
  </si>
  <si>
    <t>YBL057C</t>
  </si>
  <si>
    <t>YER064C</t>
  </si>
  <si>
    <t>YKR035C</t>
  </si>
  <si>
    <t>YBL087C</t>
  </si>
  <si>
    <t>YGL130W</t>
  </si>
  <si>
    <t>YBR295W</t>
  </si>
  <si>
    <t>YMR035W</t>
  </si>
  <si>
    <t>YKR086W</t>
  </si>
  <si>
    <t>YPL181W</t>
  </si>
  <si>
    <t>YOR075W</t>
  </si>
  <si>
    <t>YIL142C-A</t>
  </si>
  <si>
    <t>YDR024W</t>
  </si>
  <si>
    <t>YMR159C</t>
  </si>
  <si>
    <t>YOR211C</t>
  </si>
  <si>
    <t>YKL183W</t>
  </si>
  <si>
    <t>YGL084C</t>
  </si>
  <si>
    <t>YDR541C</t>
  </si>
  <si>
    <t>YPL245W</t>
  </si>
  <si>
    <t>YGR118W</t>
  </si>
  <si>
    <t>YLR437C-A</t>
  </si>
  <si>
    <t>YDR369C</t>
  </si>
  <si>
    <t>YOL049W</t>
  </si>
  <si>
    <t>YMR088C</t>
  </si>
  <si>
    <t>YJR044C</t>
  </si>
  <si>
    <t>YDR436W</t>
  </si>
  <si>
    <t>YIL083C</t>
  </si>
  <si>
    <t>YOR124C</t>
  </si>
  <si>
    <t>YHR133C</t>
  </si>
  <si>
    <t>YDR230W</t>
  </si>
  <si>
    <t>YDR381C-A</t>
  </si>
  <si>
    <t>YIL058W</t>
  </si>
  <si>
    <t>YDL064W</t>
  </si>
  <si>
    <t>YBR076W</t>
  </si>
  <si>
    <t>YJL103C</t>
  </si>
  <si>
    <t>YGR024C</t>
  </si>
  <si>
    <t>YDR127W</t>
  </si>
  <si>
    <t>YNL051W</t>
  </si>
  <si>
    <t>YML097C</t>
  </si>
  <si>
    <t>YIL147C</t>
  </si>
  <si>
    <t>YMR097C</t>
  </si>
  <si>
    <t>YBR051W</t>
  </si>
  <si>
    <t>YNL059C</t>
  </si>
  <si>
    <t>YLR033W</t>
  </si>
  <si>
    <t>YJR033C</t>
  </si>
  <si>
    <t>YMR253C</t>
  </si>
  <si>
    <t>YPR050C</t>
  </si>
  <si>
    <t>YGL249W</t>
  </si>
  <si>
    <t>YFR032C-B</t>
  </si>
  <si>
    <t>YLR023C</t>
  </si>
  <si>
    <t>YHL040C</t>
  </si>
  <si>
    <t>YFL040W</t>
  </si>
  <si>
    <t>YBL098W</t>
  </si>
  <si>
    <t>YJR009C</t>
  </si>
  <si>
    <t>YPR180W</t>
  </si>
  <si>
    <t>YJL196C</t>
  </si>
  <si>
    <t>YGR148C</t>
  </si>
  <si>
    <t>YMR204C</t>
  </si>
  <si>
    <t>YHR105W</t>
  </si>
  <si>
    <t>YLR085C</t>
  </si>
  <si>
    <t>YCR053W</t>
  </si>
  <si>
    <t>YLR137W</t>
  </si>
  <si>
    <t>YHR114W</t>
  </si>
  <si>
    <t>YDL074C</t>
  </si>
  <si>
    <t>YDR069C</t>
  </si>
  <si>
    <t>YPR010C</t>
  </si>
  <si>
    <t>YOR346W</t>
  </si>
  <si>
    <t>YGR257C</t>
  </si>
  <si>
    <t>YOR279C</t>
  </si>
  <si>
    <t>YLR306W</t>
  </si>
  <si>
    <t>YGR242W</t>
  </si>
  <si>
    <t>YJL112W</t>
  </si>
  <si>
    <t>YLR398C</t>
  </si>
  <si>
    <t>YBR036C</t>
  </si>
  <si>
    <t>YPL092W</t>
  </si>
  <si>
    <t>YLR309C</t>
  </si>
  <si>
    <t>YEL022W</t>
  </si>
  <si>
    <t>YIR018C-A</t>
  </si>
  <si>
    <t>YDR282C</t>
  </si>
  <si>
    <t>YPL227C</t>
  </si>
  <si>
    <t>YLR446W</t>
  </si>
  <si>
    <t>YGR273C</t>
  </si>
  <si>
    <t>YMR184W</t>
  </si>
  <si>
    <t>YBL081W</t>
  </si>
  <si>
    <t>YLR160C</t>
  </si>
  <si>
    <t>YJR142W</t>
  </si>
  <si>
    <t>YHR194W</t>
  </si>
  <si>
    <t>YFR046C</t>
  </si>
  <si>
    <t>RPM1</t>
  </si>
  <si>
    <t>YGL027C</t>
  </si>
  <si>
    <t>YLR423C</t>
  </si>
  <si>
    <t>YMR286W</t>
  </si>
  <si>
    <t>YBR182C-A</t>
  </si>
  <si>
    <t>YDL036C</t>
  </si>
  <si>
    <t>YBR213W</t>
  </si>
  <si>
    <t>YOL159C-A</t>
  </si>
  <si>
    <t>YHR037W</t>
  </si>
  <si>
    <t>YLR107W</t>
  </si>
  <si>
    <t>YNR045W</t>
  </si>
  <si>
    <t>YER137W-A</t>
  </si>
  <si>
    <t>YMR072W</t>
  </si>
  <si>
    <t>YPL205C</t>
  </si>
  <si>
    <t>YER166W</t>
  </si>
  <si>
    <t>YAL026C-A</t>
  </si>
  <si>
    <t>YDL186W</t>
  </si>
  <si>
    <t>YDR152W</t>
  </si>
  <si>
    <t>YCR082W</t>
  </si>
  <si>
    <t>YDR216W</t>
  </si>
  <si>
    <t>YER063W</t>
  </si>
  <si>
    <t>YNL090W</t>
  </si>
  <si>
    <t>YMR280C</t>
  </si>
  <si>
    <t>YHR045W</t>
  </si>
  <si>
    <t>YPL072W</t>
  </si>
  <si>
    <t>YOR330C</t>
  </si>
  <si>
    <t>YPL252C</t>
  </si>
  <si>
    <t>YKR091W</t>
  </si>
  <si>
    <t>YNL049C</t>
  </si>
  <si>
    <t>YGL057C</t>
  </si>
  <si>
    <t>YNL108C</t>
  </si>
  <si>
    <t>snR7-S</t>
  </si>
  <si>
    <t>YDL073W</t>
  </si>
  <si>
    <t>YEL042W</t>
  </si>
  <si>
    <t>YKL085W</t>
  </si>
  <si>
    <t>YJR018W</t>
  </si>
  <si>
    <t>YLR219W</t>
  </si>
  <si>
    <t>YNL138W</t>
  </si>
  <si>
    <t>YGL173C</t>
  </si>
  <si>
    <t>YBR082C</t>
  </si>
  <si>
    <t>YOR072W-A</t>
  </si>
  <si>
    <t>YLR355C</t>
  </si>
  <si>
    <t>YLR039C</t>
  </si>
  <si>
    <t>YIL112W</t>
  </si>
  <si>
    <t>YHL032C</t>
  </si>
  <si>
    <t>YHR002W</t>
  </si>
  <si>
    <t>YPL038W</t>
  </si>
  <si>
    <t>YJR085C</t>
  </si>
  <si>
    <t>YPL196W</t>
  </si>
  <si>
    <t>YER088W-B</t>
  </si>
  <si>
    <t>YCR032W</t>
  </si>
  <si>
    <t>YBR161W</t>
  </si>
  <si>
    <t>YGR218W</t>
  </si>
  <si>
    <t>YJL015C</t>
  </si>
  <si>
    <t>YOR234C</t>
  </si>
  <si>
    <t>YLR296W</t>
  </si>
  <si>
    <t>YIL169C</t>
  </si>
  <si>
    <t>YDR465C</t>
  </si>
  <si>
    <t>YCL030C</t>
  </si>
  <si>
    <t>YLR284C</t>
  </si>
  <si>
    <t>YBR114W</t>
  </si>
  <si>
    <t>YOR017W</t>
  </si>
  <si>
    <t>YLR036C</t>
  </si>
  <si>
    <t>YML099W-A</t>
  </si>
  <si>
    <t>YDR371W</t>
  </si>
  <si>
    <t>RDN58-1</t>
  </si>
  <si>
    <t>YPL281C</t>
  </si>
  <si>
    <t>YIL095W</t>
  </si>
  <si>
    <t>YBR162W-A</t>
  </si>
  <si>
    <t>YER105C</t>
  </si>
  <si>
    <t>YJR080C</t>
  </si>
  <si>
    <t>YDR210W-A</t>
  </si>
  <si>
    <t>YLR081W</t>
  </si>
  <si>
    <t>YJR158W</t>
  </si>
  <si>
    <t>YIL055C</t>
  </si>
  <si>
    <t>YFL036W</t>
  </si>
  <si>
    <t>YEL053W-A</t>
  </si>
  <si>
    <t>YKL157W</t>
  </si>
  <si>
    <t>YGR290W</t>
  </si>
  <si>
    <t>YER189W</t>
  </si>
  <si>
    <t>YKL113C</t>
  </si>
  <si>
    <t>YDL112W</t>
  </si>
  <si>
    <t>YDL228C</t>
  </si>
  <si>
    <t>YER014W</t>
  </si>
  <si>
    <t>YPR164W</t>
  </si>
  <si>
    <t>YPR136C</t>
  </si>
  <si>
    <t>YGR294W</t>
  </si>
  <si>
    <t>YER158C</t>
  </si>
  <si>
    <t>YNL189W</t>
  </si>
  <si>
    <t>YJL079C</t>
  </si>
  <si>
    <t>YKL109W</t>
  </si>
  <si>
    <t>YER049W</t>
  </si>
  <si>
    <t>YGR293C</t>
  </si>
  <si>
    <t>YDR179W-A</t>
  </si>
  <si>
    <t>YLR369W</t>
  </si>
  <si>
    <t>YJL171C</t>
  </si>
  <si>
    <t>YBR280C</t>
  </si>
  <si>
    <t>YBR259W</t>
  </si>
  <si>
    <t>YML084W</t>
  </si>
  <si>
    <t>YGL181W</t>
  </si>
  <si>
    <t>YHR040W</t>
  </si>
  <si>
    <t>YMR320W</t>
  </si>
  <si>
    <t>YLR096W</t>
  </si>
  <si>
    <t>YKR102W</t>
  </si>
  <si>
    <t>YMR270C</t>
  </si>
  <si>
    <t>YDR475C</t>
  </si>
  <si>
    <t>YJR023C</t>
  </si>
  <si>
    <t>YEL060C</t>
  </si>
  <si>
    <t>YDL240W</t>
  </si>
  <si>
    <t>YDL226C</t>
  </si>
  <si>
    <t>YDR394W</t>
  </si>
  <si>
    <t>YLR344W</t>
  </si>
  <si>
    <t>YGL198W</t>
  </si>
  <si>
    <t>YDR324C</t>
  </si>
  <si>
    <t>YER128W</t>
  </si>
  <si>
    <t>YHR219W</t>
  </si>
  <si>
    <t>YBR223C</t>
  </si>
  <si>
    <t>YMR079W</t>
  </si>
  <si>
    <t>YAL022C</t>
  </si>
  <si>
    <t>NTS2-2</t>
  </si>
  <si>
    <t>YKR081C</t>
  </si>
  <si>
    <t>YHR071W</t>
  </si>
  <si>
    <t>YLR280C</t>
  </si>
  <si>
    <t>YMR264W</t>
  </si>
  <si>
    <t>YMR200W</t>
  </si>
  <si>
    <t>YLR401C</t>
  </si>
  <si>
    <t>YBR165W</t>
  </si>
  <si>
    <t>YOL046C</t>
  </si>
  <si>
    <t>YIL027C</t>
  </si>
  <si>
    <t>YNR049C</t>
  </si>
  <si>
    <t>YPL249C</t>
  </si>
  <si>
    <t>YJL035C</t>
  </si>
  <si>
    <t>YER155C</t>
  </si>
  <si>
    <t>YPR038W</t>
  </si>
  <si>
    <t>YLR131C</t>
  </si>
  <si>
    <t>YAL030W</t>
  </si>
  <si>
    <t>YLR285C-A</t>
  </si>
  <si>
    <t>YAR014C</t>
  </si>
  <si>
    <t>YGL261C</t>
  </si>
  <si>
    <t>YLR162W</t>
  </si>
  <si>
    <t>YER156C</t>
  </si>
  <si>
    <t>YBR238C</t>
  </si>
  <si>
    <t>YIL156W-A</t>
  </si>
  <si>
    <t>YER066W</t>
  </si>
  <si>
    <t>YDR210W</t>
  </si>
  <si>
    <t>YDL130W-A</t>
  </si>
  <si>
    <t>YLR233C</t>
  </si>
  <si>
    <t>YCL046W</t>
  </si>
  <si>
    <t>YPL127C</t>
  </si>
  <si>
    <t>YDR147W</t>
  </si>
  <si>
    <t>YPL077C</t>
  </si>
  <si>
    <t>YPL051W</t>
  </si>
  <si>
    <t>YMR157C</t>
  </si>
  <si>
    <t>YOR002W</t>
  </si>
  <si>
    <t>YMR176W</t>
  </si>
  <si>
    <t>YER111C</t>
  </si>
  <si>
    <t>YGL182C</t>
  </si>
  <si>
    <t>YOR175C</t>
  </si>
  <si>
    <t>YBR275C</t>
  </si>
  <si>
    <t>YAL061W</t>
  </si>
  <si>
    <t>YER079C-A</t>
  </si>
  <si>
    <t>YGR215W</t>
  </si>
  <si>
    <t>YNL118C</t>
  </si>
  <si>
    <t>YNL037C</t>
  </si>
  <si>
    <t>YKL161C</t>
  </si>
  <si>
    <t>YNR050C</t>
  </si>
  <si>
    <t>YDR489W</t>
  </si>
  <si>
    <t>YML096W</t>
  </si>
  <si>
    <t>YJL109C</t>
  </si>
  <si>
    <t>YGL179C</t>
  </si>
  <si>
    <t>YHR214C-E</t>
  </si>
  <si>
    <t>YGL235W</t>
  </si>
  <si>
    <t>YOR264W</t>
  </si>
  <si>
    <t>YMR089C</t>
  </si>
  <si>
    <t>YGR188C</t>
  </si>
  <si>
    <t>YOL045W</t>
  </si>
  <si>
    <t>YPL207W</t>
  </si>
  <si>
    <t>YIL070C</t>
  </si>
  <si>
    <t>YLR357W</t>
  </si>
  <si>
    <t>YKL190W</t>
  </si>
  <si>
    <t>YCR091W</t>
  </si>
  <si>
    <t>YBR079C</t>
  </si>
  <si>
    <t>YGL203C</t>
  </si>
  <si>
    <t>YIL117C</t>
  </si>
  <si>
    <t>YHR077C</t>
  </si>
  <si>
    <t>YMR307W</t>
  </si>
  <si>
    <t>YOL152W</t>
  </si>
  <si>
    <t>YJR131W</t>
  </si>
  <si>
    <t>YJL003W</t>
  </si>
  <si>
    <t>YNL082W</t>
  </si>
  <si>
    <t>YDR196C</t>
  </si>
  <si>
    <t>YDL195W</t>
  </si>
  <si>
    <t>YPR095C</t>
  </si>
  <si>
    <t>YLL048C</t>
  </si>
  <si>
    <t>YBR003W</t>
  </si>
  <si>
    <t>YNR032W</t>
  </si>
  <si>
    <t>YKL023C-A</t>
  </si>
  <si>
    <t>YJR035W</t>
  </si>
  <si>
    <t>YGL148W</t>
  </si>
  <si>
    <t>YDR310C</t>
  </si>
  <si>
    <t>YOR245C</t>
  </si>
  <si>
    <t>YPL102C</t>
  </si>
  <si>
    <t>YLR004C</t>
  </si>
  <si>
    <t>YDL241W</t>
  </si>
  <si>
    <t>YNL299W</t>
  </si>
  <si>
    <t>YJL057C</t>
  </si>
  <si>
    <t>YOL144W</t>
  </si>
  <si>
    <t>YGL111W</t>
  </si>
  <si>
    <t>YLR062C</t>
  </si>
  <si>
    <t>YBR181C</t>
  </si>
  <si>
    <t>YCL038C</t>
  </si>
  <si>
    <t>YPR158W</t>
  </si>
  <si>
    <t>YFR036W-A</t>
  </si>
  <si>
    <t>YJR159W</t>
  </si>
  <si>
    <t>YOR313C</t>
  </si>
  <si>
    <t>YJL222W-A</t>
  </si>
  <si>
    <t>YGL039W</t>
  </si>
  <si>
    <t>YDL207W</t>
  </si>
  <si>
    <t>YPL257W-A</t>
  </si>
  <si>
    <t>YOR014W</t>
  </si>
  <si>
    <t>YLR394W</t>
  </si>
  <si>
    <t>YOL069W</t>
  </si>
  <si>
    <t>YNL231C</t>
  </si>
  <si>
    <t>YML099C</t>
  </si>
  <si>
    <t>YAR019W-A</t>
  </si>
  <si>
    <t>YCR006C</t>
  </si>
  <si>
    <t>YJL159W</t>
  </si>
  <si>
    <t>YGL220W</t>
  </si>
  <si>
    <t>YLR042C</t>
  </si>
  <si>
    <t>YER093C-A</t>
  </si>
  <si>
    <t>YLR425W</t>
  </si>
  <si>
    <t>YOR187W</t>
  </si>
  <si>
    <t>YNL160W</t>
  </si>
  <si>
    <t>YNL107W</t>
  </si>
  <si>
    <t>YJL125C</t>
  </si>
  <si>
    <t>YEL036C</t>
  </si>
  <si>
    <t>YLL066W-A</t>
  </si>
  <si>
    <t>YGR013W</t>
  </si>
  <si>
    <t>YJL054W</t>
  </si>
  <si>
    <t>YMR214W</t>
  </si>
  <si>
    <t>YDR330W</t>
  </si>
  <si>
    <t>YBR211C</t>
  </si>
  <si>
    <t>YNR008W</t>
  </si>
  <si>
    <t>YMR042W</t>
  </si>
  <si>
    <t>YBR058C</t>
  </si>
  <si>
    <t>YJR019C</t>
  </si>
  <si>
    <t>YIL177W-A</t>
  </si>
  <si>
    <t>YKL208W</t>
  </si>
  <si>
    <t>YDL084W</t>
  </si>
  <si>
    <t>YGL077C</t>
  </si>
  <si>
    <t>YLR182W</t>
  </si>
  <si>
    <t>YAR019C</t>
  </si>
  <si>
    <t>YNL121C</t>
  </si>
  <si>
    <t>YMR308C</t>
  </si>
  <si>
    <t>YJR137C</t>
  </si>
  <si>
    <t>YMR309C</t>
  </si>
  <si>
    <t>YDL182W</t>
  </si>
  <si>
    <t>YMR170C</t>
  </si>
  <si>
    <t>YLR231C</t>
  </si>
  <si>
    <t>YDL208W</t>
  </si>
  <si>
    <t>YOR293C-A</t>
  </si>
  <si>
    <t>YOR099W</t>
  </si>
  <si>
    <t>YAL043C</t>
  </si>
  <si>
    <t>YAR071W</t>
  </si>
  <si>
    <t>YDR531W</t>
  </si>
  <si>
    <t>YBR028C</t>
  </si>
  <si>
    <t>YKL103C</t>
  </si>
  <si>
    <t>YNL225C</t>
  </si>
  <si>
    <t>YLR055C</t>
  </si>
  <si>
    <t>YPR074W-A</t>
  </si>
  <si>
    <t>YAR029W</t>
  </si>
  <si>
    <t>YIR023W</t>
  </si>
  <si>
    <t>YDR377W</t>
  </si>
  <si>
    <t>YDR486C</t>
  </si>
  <si>
    <t>YHR115C</t>
  </si>
  <si>
    <t>YPL007C</t>
  </si>
  <si>
    <t>YDR248C</t>
  </si>
  <si>
    <t>YHL037C</t>
  </si>
  <si>
    <t>YGR027W-B</t>
  </si>
  <si>
    <t>YNL111C</t>
  </si>
  <si>
    <t>YPR032W</t>
  </si>
  <si>
    <t>YDR415C</t>
  </si>
  <si>
    <t>YJL173C</t>
  </si>
  <si>
    <t>YFL059W</t>
  </si>
  <si>
    <t>snR7-L</t>
  </si>
  <si>
    <t>YDR298C</t>
  </si>
  <si>
    <t>YOR114W</t>
  </si>
  <si>
    <t>YDR406W</t>
  </si>
  <si>
    <t>YNR054C</t>
  </si>
  <si>
    <t>YOL019W-A</t>
  </si>
  <si>
    <t>YCR071C</t>
  </si>
  <si>
    <t>YHR199C</t>
  </si>
  <si>
    <t>YDL138W</t>
  </si>
  <si>
    <t>YOL108C</t>
  </si>
  <si>
    <t>YNR075W</t>
  </si>
  <si>
    <t>YHR154W</t>
  </si>
  <si>
    <t>YLR302C</t>
  </si>
  <si>
    <t>YHR038W</t>
  </si>
  <si>
    <t>YGR240C-A</t>
  </si>
  <si>
    <t>YOR360C</t>
  </si>
  <si>
    <t>YNL008C</t>
  </si>
  <si>
    <t>YOR309C</t>
  </si>
  <si>
    <t>YDL068W</t>
  </si>
  <si>
    <t>YMR191W</t>
  </si>
  <si>
    <t>YKL065C</t>
  </si>
  <si>
    <t>YOR148C</t>
  </si>
  <si>
    <t>YJL194W</t>
  </si>
  <si>
    <t>YHR027C</t>
  </si>
  <si>
    <t>YLR047C</t>
  </si>
  <si>
    <t>YLR225C</t>
  </si>
  <si>
    <t>YKR050W</t>
  </si>
  <si>
    <t>Q0140</t>
  </si>
  <si>
    <t>YCR090C</t>
  </si>
  <si>
    <t>YDR219C</t>
  </si>
  <si>
    <t>YMR168C</t>
  </si>
  <si>
    <t>YDR084C</t>
  </si>
  <si>
    <t>YGL252C</t>
  </si>
  <si>
    <t>YGL221C</t>
  </si>
  <si>
    <t>YKL114C</t>
  </si>
  <si>
    <t>YJR020W</t>
  </si>
  <si>
    <t>YPL103C</t>
  </si>
  <si>
    <t>YIL141W</t>
  </si>
  <si>
    <t>YDR077W</t>
  </si>
  <si>
    <t>YJR155W</t>
  </si>
  <si>
    <t>YLR167W</t>
  </si>
  <si>
    <t>YJR051W</t>
  </si>
  <si>
    <t>YMR230W</t>
  </si>
  <si>
    <t>YPR079W</t>
  </si>
  <si>
    <t>YMR275C</t>
  </si>
  <si>
    <t>YJR148W</t>
  </si>
  <si>
    <t>YJR102C</t>
  </si>
  <si>
    <t>YHR052W-A</t>
  </si>
  <si>
    <t>YLR428C</t>
  </si>
  <si>
    <t>YER117W</t>
  </si>
  <si>
    <t>YIL102C-A</t>
  </si>
  <si>
    <t>YPL128C</t>
  </si>
  <si>
    <t>YJR075W</t>
  </si>
  <si>
    <t>YPL149W</t>
  </si>
  <si>
    <t>YGR147C</t>
  </si>
  <si>
    <t>YPL132W</t>
  </si>
  <si>
    <t>YLR409C</t>
  </si>
  <si>
    <t>YIL168W</t>
  </si>
  <si>
    <t>YOR176W</t>
  </si>
  <si>
    <t>YDR121W</t>
  </si>
  <si>
    <t>YGR182C</t>
  </si>
  <si>
    <t>YNL190W</t>
  </si>
  <si>
    <t>YOL081W</t>
  </si>
  <si>
    <t>YKL050C</t>
  </si>
  <si>
    <t>YDL204W</t>
  </si>
  <si>
    <t>YML133W-A</t>
  </si>
  <si>
    <t>YMR048W</t>
  </si>
  <si>
    <t>YDR098C</t>
  </si>
  <si>
    <t>YOR177C</t>
  </si>
  <si>
    <t>YOL011W</t>
  </si>
  <si>
    <t>YGR205W</t>
  </si>
  <si>
    <t>YOL034W</t>
  </si>
  <si>
    <t>YLR188W</t>
  </si>
  <si>
    <t>YJR066W</t>
  </si>
  <si>
    <t>YFL021C-A</t>
  </si>
  <si>
    <t>YCR050C</t>
  </si>
  <si>
    <t>YOR186C-A</t>
  </si>
  <si>
    <t>YHR159W</t>
  </si>
  <si>
    <t>YBL090W</t>
  </si>
  <si>
    <t>YPL139C</t>
  </si>
  <si>
    <t>YBR203W</t>
  </si>
  <si>
    <t>YGR109C</t>
  </si>
  <si>
    <t>YBR121C</t>
  </si>
  <si>
    <t>YAL002W</t>
  </si>
  <si>
    <t>YKL215C</t>
  </si>
  <si>
    <t>YKL165C-A</t>
  </si>
  <si>
    <t>YIL120W</t>
  </si>
  <si>
    <t>YGR255C</t>
  </si>
  <si>
    <t>YKR094C</t>
  </si>
  <si>
    <t>YER175C</t>
  </si>
  <si>
    <t>YMR256C</t>
  </si>
  <si>
    <t>YDR070C</t>
  </si>
  <si>
    <t>YEL064C</t>
  </si>
  <si>
    <t>YGL133W</t>
  </si>
  <si>
    <t>YPR156C</t>
  </si>
  <si>
    <t>YER067W</t>
  </si>
  <si>
    <t>YOR003W</t>
  </si>
  <si>
    <t>YAL056W</t>
  </si>
  <si>
    <t>YGL067W</t>
  </si>
  <si>
    <t>YHL050W-A</t>
  </si>
  <si>
    <t>RDN25-1</t>
  </si>
  <si>
    <t>ETS2-2</t>
  </si>
  <si>
    <t>YNL119W</t>
  </si>
  <si>
    <t>YNR035C</t>
  </si>
  <si>
    <t>YOR232W</t>
  </si>
  <si>
    <t>YMR092C</t>
  </si>
  <si>
    <t>YNL226W</t>
  </si>
  <si>
    <t>YOR317W</t>
  </si>
  <si>
    <t>YAR066W</t>
  </si>
  <si>
    <t>YGR162W</t>
  </si>
  <si>
    <t>YPL249C-A</t>
  </si>
  <si>
    <t>YMR102C</t>
  </si>
  <si>
    <t>YDL066W</t>
  </si>
  <si>
    <t>YOR387C</t>
  </si>
  <si>
    <t>YGL070C</t>
  </si>
  <si>
    <t>YKL010C</t>
  </si>
  <si>
    <t>YDR543C</t>
  </si>
  <si>
    <t>YJL076W</t>
  </si>
  <si>
    <t>YML025C</t>
  </si>
  <si>
    <t>YBR272C</t>
  </si>
  <si>
    <t>YDL111C</t>
  </si>
  <si>
    <t>YIR030C</t>
  </si>
  <si>
    <t>YPR018W</t>
  </si>
  <si>
    <t>YNL316C</t>
  </si>
  <si>
    <t>YGR161C</t>
  </si>
  <si>
    <t>YMR068W</t>
  </si>
  <si>
    <t>YKL168C</t>
  </si>
  <si>
    <t>YIL011W</t>
  </si>
  <si>
    <t>YDR476C</t>
  </si>
  <si>
    <t>YLR157C</t>
  </si>
  <si>
    <t>YGL165C</t>
  </si>
  <si>
    <t>YPL272C</t>
  </si>
  <si>
    <t>YJR078W</t>
  </si>
  <si>
    <t>YJL123C</t>
  </si>
  <si>
    <t>YNL067W-A</t>
  </si>
  <si>
    <t>YHR080C</t>
  </si>
  <si>
    <t>YMR086W</t>
  </si>
  <si>
    <t>YDR213W</t>
  </si>
  <si>
    <t>YNL071W</t>
  </si>
  <si>
    <t>YDL113C</t>
  </si>
  <si>
    <t>YJL114W</t>
  </si>
  <si>
    <t>YJL137C</t>
  </si>
  <si>
    <t>YBL086C</t>
  </si>
  <si>
    <t>YGL006W</t>
  </si>
  <si>
    <t>YMR007W</t>
  </si>
  <si>
    <t>YFR026C</t>
  </si>
  <si>
    <t>YHR119W</t>
  </si>
  <si>
    <t>YML087C</t>
  </si>
  <si>
    <t>YMR066W</t>
  </si>
  <si>
    <t>YLR090W</t>
  </si>
  <si>
    <t>YER006C-A</t>
  </si>
  <si>
    <t>YPR196W</t>
  </si>
  <si>
    <t>YLR052W</t>
  </si>
  <si>
    <t>YMR225C</t>
  </si>
  <si>
    <t>YOR230W</t>
  </si>
  <si>
    <t>YOL102C</t>
  </si>
  <si>
    <t>YBR062C</t>
  </si>
  <si>
    <t>YBR169C</t>
  </si>
  <si>
    <t>YFR019W</t>
  </si>
  <si>
    <t>YDR004W</t>
  </si>
  <si>
    <t>YER076C</t>
  </si>
  <si>
    <t>YBR126W-B</t>
  </si>
  <si>
    <t>YBR210W</t>
  </si>
  <si>
    <t>YPL206C</t>
  </si>
  <si>
    <t>YKR073C</t>
  </si>
  <si>
    <t>YJL170C</t>
  </si>
  <si>
    <t>YNL322C</t>
  </si>
  <si>
    <t>YHR155W</t>
  </si>
  <si>
    <t>YNR043W</t>
  </si>
  <si>
    <t>YLR083C</t>
  </si>
  <si>
    <t>YGR082W</t>
  </si>
  <si>
    <t>YER004W</t>
  </si>
  <si>
    <t>YNL232W</t>
  </si>
  <si>
    <t>YMR251W-A</t>
  </si>
  <si>
    <t>YNL209W</t>
  </si>
  <si>
    <t>YDR037W</t>
  </si>
  <si>
    <t>YHR153C</t>
  </si>
  <si>
    <t>YKR055W</t>
  </si>
  <si>
    <t>YPR016C</t>
  </si>
  <si>
    <t>YOR316C</t>
  </si>
  <si>
    <t>YLR060W</t>
  </si>
  <si>
    <t>YNL178W</t>
  </si>
  <si>
    <t>YHR206W</t>
  </si>
  <si>
    <t>YPL090C</t>
  </si>
  <si>
    <t>YLR132C</t>
  </si>
  <si>
    <t>YNL025C</t>
  </si>
  <si>
    <t>YDR483W</t>
  </si>
  <si>
    <t>YPR027C</t>
  </si>
  <si>
    <t>YPL067C</t>
  </si>
  <si>
    <t>YCR026C</t>
  </si>
  <si>
    <t>YDL214C</t>
  </si>
  <si>
    <t>YLR326W</t>
  </si>
  <si>
    <t>YMR080C</t>
  </si>
  <si>
    <t>YBL082C</t>
  </si>
  <si>
    <t>YGL092W</t>
  </si>
  <si>
    <t>YGL159W</t>
  </si>
  <si>
    <t>YDL017W</t>
  </si>
  <si>
    <t>YGL218W</t>
  </si>
  <si>
    <t>YDR527W</t>
  </si>
  <si>
    <t>YBR093C</t>
  </si>
  <si>
    <t>YGL138C</t>
  </si>
  <si>
    <t>YDR391C</t>
  </si>
  <si>
    <t>YOR131C</t>
  </si>
  <si>
    <t>YDR345C</t>
  </si>
  <si>
    <t>YBR015C</t>
  </si>
  <si>
    <t>YLR303W</t>
  </si>
  <si>
    <t>YIL151C</t>
  </si>
  <si>
    <t>YLR016C</t>
  </si>
  <si>
    <t>YDL185C-A</t>
  </si>
  <si>
    <t>YLR127C</t>
  </si>
  <si>
    <t>YOL116W</t>
  </si>
  <si>
    <t>YJL222W</t>
  </si>
  <si>
    <t>YPL155C</t>
  </si>
  <si>
    <t>YKR012C</t>
  </si>
  <si>
    <t>YNL186W</t>
  </si>
  <si>
    <t>YFR024C-A</t>
  </si>
  <si>
    <t>YPR110C</t>
  </si>
  <si>
    <t>YLR097C</t>
  </si>
  <si>
    <t>YDR210C-C</t>
  </si>
  <si>
    <t>YNL324W</t>
  </si>
  <si>
    <t>YMR238W</t>
  </si>
  <si>
    <t>YCR034W</t>
  </si>
  <si>
    <t>YCR106W</t>
  </si>
  <si>
    <t>YLR414C</t>
  </si>
  <si>
    <t>YDR392W</t>
  </si>
  <si>
    <t>YIL035C</t>
  </si>
  <si>
    <t>YBL032W</t>
  </si>
  <si>
    <t>YML049C</t>
  </si>
  <si>
    <t>YDR416W</t>
  </si>
  <si>
    <t>YKL083W</t>
  </si>
  <si>
    <t>YDL108W</t>
  </si>
  <si>
    <t>YBL022C</t>
  </si>
  <si>
    <t>YGR176W</t>
  </si>
  <si>
    <t>YMR240C</t>
  </si>
  <si>
    <t>YIL089W</t>
  </si>
  <si>
    <t>YPR052C</t>
  </si>
  <si>
    <t>YGL071W</t>
  </si>
  <si>
    <t>YGR219W</t>
  </si>
  <si>
    <t>YPL115C</t>
  </si>
  <si>
    <t>YBL063W</t>
  </si>
  <si>
    <t>YMR049C</t>
  </si>
  <si>
    <t>YMR045C</t>
  </si>
  <si>
    <t>YIL046W</t>
  </si>
  <si>
    <t>YMR292W</t>
  </si>
  <si>
    <t>YDR243C</t>
  </si>
  <si>
    <t>YDL008W</t>
  </si>
  <si>
    <t>YNL126W</t>
  </si>
  <si>
    <t>YNR017W</t>
  </si>
  <si>
    <t>YOR383C</t>
  </si>
  <si>
    <t>YOR246C</t>
  </si>
  <si>
    <t>YLR095C</t>
  </si>
  <si>
    <t>YNL050C</t>
  </si>
  <si>
    <t>YOR115C</t>
  </si>
  <si>
    <t>YCR100C</t>
  </si>
  <si>
    <t>YNL096C</t>
  </si>
  <si>
    <t>YLL034C</t>
  </si>
  <si>
    <t>YHR019C</t>
  </si>
  <si>
    <t>YLR075W</t>
  </si>
  <si>
    <t>YDL220C</t>
  </si>
  <si>
    <t>YKL033W-A</t>
  </si>
  <si>
    <t>YNL123W</t>
  </si>
  <si>
    <t>YPL084W</t>
  </si>
  <si>
    <t>YNL162W-A</t>
  </si>
  <si>
    <t>YMR122W-A</t>
  </si>
  <si>
    <t>YGR260W</t>
  </si>
  <si>
    <t>YFR031C-A</t>
  </si>
  <si>
    <t>YDR012W</t>
  </si>
  <si>
    <t>YOR113W</t>
  </si>
  <si>
    <t>YCL005W</t>
  </si>
  <si>
    <t>YLR417W</t>
  </si>
  <si>
    <t>YIR003W</t>
  </si>
  <si>
    <t>YJR146W</t>
  </si>
  <si>
    <t>YLR390W</t>
  </si>
  <si>
    <t>YBR233W-A</t>
  </si>
  <si>
    <t>YKL022C</t>
  </si>
  <si>
    <t>YHR157W</t>
  </si>
  <si>
    <t>YAL014C</t>
  </si>
  <si>
    <t>YOL072W</t>
  </si>
  <si>
    <t>YPL239W</t>
  </si>
  <si>
    <t>YJR055W</t>
  </si>
  <si>
    <t>YBR179C</t>
  </si>
  <si>
    <t>YLR226W</t>
  </si>
  <si>
    <t>YFR048W</t>
  </si>
  <si>
    <t>YBR230W-A</t>
  </si>
  <si>
    <t>YIL074C</t>
  </si>
  <si>
    <t>YGR031W</t>
  </si>
  <si>
    <t>YOR322C</t>
  </si>
  <si>
    <t>YDL145C</t>
  </si>
  <si>
    <t>YOR033C</t>
  </si>
  <si>
    <t>YKR077W</t>
  </si>
  <si>
    <t>YNL284C-A</t>
  </si>
  <si>
    <t>YPR088C</t>
  </si>
  <si>
    <t>YPR063C</t>
  </si>
  <si>
    <t>YJR013W</t>
  </si>
  <si>
    <t>YKL046C</t>
  </si>
  <si>
    <t>YER107C</t>
  </si>
  <si>
    <t>YKL024C</t>
  </si>
  <si>
    <t>YPR054W</t>
  </si>
  <si>
    <t>YMR075W</t>
  </si>
  <si>
    <t>YMR012W</t>
  </si>
  <si>
    <t>YLR377C</t>
  </si>
  <si>
    <t>YBR262C</t>
  </si>
  <si>
    <t>YDR088C</t>
  </si>
  <si>
    <t>YDR118W</t>
  </si>
  <si>
    <t>YEL030W</t>
  </si>
  <si>
    <t>YIR034C</t>
  </si>
  <si>
    <t>YKL008C</t>
  </si>
  <si>
    <t>YMR291W</t>
  </si>
  <si>
    <t>YML011C</t>
  </si>
  <si>
    <t>YPL048W</t>
  </si>
  <si>
    <t>YIL159W</t>
  </si>
  <si>
    <t>YGL120C</t>
  </si>
  <si>
    <t>YCL048W</t>
  </si>
  <si>
    <t>YAR008W</t>
  </si>
  <si>
    <t>YER179W</t>
  </si>
  <si>
    <t>YGL116W</t>
  </si>
  <si>
    <t>YJR047C</t>
  </si>
  <si>
    <t>YKL219W</t>
  </si>
  <si>
    <t>YPR126C</t>
  </si>
  <si>
    <t>YMR001C</t>
  </si>
  <si>
    <t>YGL227W</t>
  </si>
  <si>
    <t>YLR406C</t>
  </si>
  <si>
    <t>YDR506C</t>
  </si>
  <si>
    <t>YER135C</t>
  </si>
  <si>
    <t>YDR299W</t>
  </si>
  <si>
    <t>YOR223W</t>
  </si>
  <si>
    <t>YLR001C</t>
  </si>
  <si>
    <t>YBR298C</t>
  </si>
  <si>
    <t>YAL003W</t>
  </si>
  <si>
    <t>YHR185C</t>
  </si>
  <si>
    <t>YPL049C</t>
  </si>
  <si>
    <t>YBR187W</t>
  </si>
  <si>
    <t>YBL111C</t>
  </si>
  <si>
    <t>YKL159C</t>
  </si>
  <si>
    <t>YNL260C</t>
  </si>
  <si>
    <t>YLR154W-B</t>
  </si>
  <si>
    <t>YJL210W</t>
  </si>
  <si>
    <t>YBL015W</t>
  </si>
  <si>
    <t>YAL054C</t>
  </si>
  <si>
    <t>YCR097W-A</t>
  </si>
  <si>
    <t>YMR119W</t>
  </si>
  <si>
    <t>YDL020C</t>
  </si>
  <si>
    <t>YDR174W</t>
  </si>
  <si>
    <t>YBR055C</t>
  </si>
  <si>
    <t>YIL018W</t>
  </si>
  <si>
    <t>YJL105W</t>
  </si>
  <si>
    <t>YGR040W</t>
  </si>
  <si>
    <t>YLL037W</t>
  </si>
  <si>
    <t>YJR103W</t>
  </si>
  <si>
    <t>YOR191W</t>
  </si>
  <si>
    <t>YOR013W</t>
  </si>
  <si>
    <t>YGL210W</t>
  </si>
  <si>
    <t>YML036W</t>
  </si>
  <si>
    <t>YOL134C</t>
  </si>
  <si>
    <t>YFL051C</t>
  </si>
  <si>
    <t>YJL205C</t>
  </si>
  <si>
    <t>YLR293C</t>
  </si>
  <si>
    <t>YDR413C</t>
  </si>
  <si>
    <t>YHR031C</t>
  </si>
  <si>
    <t>YJR118C</t>
  </si>
  <si>
    <t>YIR040C</t>
  </si>
  <si>
    <t>YLR177W</t>
  </si>
  <si>
    <t>YMR031W-A</t>
  </si>
  <si>
    <t>YBL005W-B</t>
  </si>
  <si>
    <t>YGR279C</t>
  </si>
  <si>
    <t>YBR290W</t>
  </si>
  <si>
    <t>YGL123W</t>
  </si>
  <si>
    <t>YOL115W</t>
  </si>
  <si>
    <t>YOR231W</t>
  </si>
  <si>
    <t>YMR062C</t>
  </si>
  <si>
    <t>YPL176C</t>
  </si>
  <si>
    <t>YLL051C</t>
  </si>
  <si>
    <t>YJR134C</t>
  </si>
  <si>
    <t>YDL094C</t>
  </si>
  <si>
    <t>YLR119W</t>
  </si>
  <si>
    <t>YIL064W</t>
  </si>
  <si>
    <t>YDR165W</t>
  </si>
  <si>
    <t>YNL142W</t>
  </si>
  <si>
    <t>YMR222C</t>
  </si>
  <si>
    <t>YHR144C</t>
  </si>
  <si>
    <t>YCL074W</t>
  </si>
  <si>
    <t>YPL198W</t>
  </si>
  <si>
    <t>YBR178W</t>
  </si>
  <si>
    <t>YNL311C</t>
  </si>
  <si>
    <t>YLR242C</t>
  </si>
  <si>
    <t>YER057C</t>
  </si>
  <si>
    <t>YML029W</t>
  </si>
  <si>
    <t>YCR087C-A</t>
  </si>
  <si>
    <t>YLR337C</t>
  </si>
  <si>
    <t>YAL033W</t>
  </si>
  <si>
    <t>YNR060W</t>
  </si>
  <si>
    <t>YLR333C</t>
  </si>
  <si>
    <t>YGL087C</t>
  </si>
  <si>
    <t>YML037C</t>
  </si>
  <si>
    <t>YDR195W</t>
  </si>
  <si>
    <t>YDL101C</t>
  </si>
  <si>
    <t>YDR322W</t>
  </si>
  <si>
    <t>YDL102W</t>
  </si>
  <si>
    <t>YOR170W</t>
  </si>
  <si>
    <t>YGR276C</t>
  </si>
  <si>
    <t>YBR126C</t>
  </si>
  <si>
    <t>YJL081C</t>
  </si>
  <si>
    <t>YLR363W-A</t>
  </si>
  <si>
    <t>YGR076C</t>
  </si>
  <si>
    <t>YMR075C-A</t>
  </si>
  <si>
    <t>YCR020C-A</t>
  </si>
  <si>
    <t>YDL141W</t>
  </si>
  <si>
    <t>YNL114C</t>
  </si>
  <si>
    <t>YML010W</t>
  </si>
  <si>
    <t>YDR463W</t>
  </si>
  <si>
    <t>YHR054C</t>
  </si>
  <si>
    <t>YPL168W</t>
  </si>
  <si>
    <t>YDR328C</t>
  </si>
  <si>
    <t>YDR344C</t>
  </si>
  <si>
    <t>YGR021W</t>
  </si>
  <si>
    <t>YPL237W</t>
  </si>
  <si>
    <t>YKR056W</t>
  </si>
  <si>
    <t>YMR224C</t>
  </si>
  <si>
    <t>YPR105C</t>
  </si>
  <si>
    <t>YKL030W</t>
  </si>
  <si>
    <t>YPL083C</t>
  </si>
  <si>
    <t>YAL016C-A</t>
  </si>
  <si>
    <t>YBL059C-A</t>
  </si>
  <si>
    <t>YMR172W</t>
  </si>
  <si>
    <t>YHR021C</t>
  </si>
  <si>
    <t>YGL217C</t>
  </si>
  <si>
    <t>YOL140W</t>
  </si>
  <si>
    <t>YGL107C</t>
  </si>
  <si>
    <t>YGR128C</t>
  </si>
  <si>
    <t>YNR020C</t>
  </si>
  <si>
    <t>YOR206W</t>
  </si>
  <si>
    <t>YPR017C</t>
  </si>
  <si>
    <t>YDL132W</t>
  </si>
  <si>
    <t>YER137C-A</t>
  </si>
  <si>
    <t>YNR039C</t>
  </si>
  <si>
    <t>YAL063C</t>
  </si>
  <si>
    <t>YFR016C</t>
  </si>
  <si>
    <t>YGL193C</t>
  </si>
  <si>
    <t>YCR010C</t>
  </si>
  <si>
    <t>YDR283C</t>
  </si>
  <si>
    <t>YBL071C</t>
  </si>
  <si>
    <t>YOR354C</t>
  </si>
  <si>
    <t>YNL309W</t>
  </si>
  <si>
    <t>YMR143W</t>
  </si>
  <si>
    <t>YGR183C</t>
  </si>
  <si>
    <t>YGR179C</t>
  </si>
  <si>
    <t>YGR175C</t>
  </si>
  <si>
    <t>YAR020C</t>
  </si>
  <si>
    <t>YKR072C</t>
  </si>
  <si>
    <t>YNL265C</t>
  </si>
  <si>
    <t>YKL211C</t>
  </si>
  <si>
    <t>snR45</t>
  </si>
  <si>
    <t>YMR192W</t>
  </si>
  <si>
    <t>YLR274W</t>
  </si>
  <si>
    <t>YGL043W</t>
  </si>
  <si>
    <t>YPR189W</t>
  </si>
  <si>
    <t>YDL103C</t>
  </si>
  <si>
    <t>YDL152W</t>
  </si>
  <si>
    <t>YNL196C</t>
  </si>
  <si>
    <t>YHL003C</t>
  </si>
  <si>
    <t>YGL135W</t>
  </si>
  <si>
    <t>YJL155C</t>
  </si>
  <si>
    <t>YHR212W-A</t>
  </si>
  <si>
    <t>YOL132W</t>
  </si>
  <si>
    <t>YGL082W</t>
  </si>
  <si>
    <t>YNR048W</t>
  </si>
  <si>
    <t>YLL023C</t>
  </si>
  <si>
    <t>YDL134C</t>
  </si>
  <si>
    <t>YHR083W</t>
  </si>
  <si>
    <t>YGR204W</t>
  </si>
  <si>
    <t>YLR202C</t>
  </si>
  <si>
    <t>YFR005C</t>
  </si>
  <si>
    <t>YBR216C</t>
  </si>
  <si>
    <t>YGR265W</t>
  </si>
  <si>
    <t>YEL020W-A</t>
  </si>
  <si>
    <t>YEL038W</t>
  </si>
  <si>
    <t>YLR022C</t>
  </si>
  <si>
    <t>YCR035C</t>
  </si>
  <si>
    <t>YMR026C</t>
  </si>
  <si>
    <t>YJR016C</t>
  </si>
  <si>
    <t>YDR176W</t>
  </si>
  <si>
    <t>YGL004C</t>
  </si>
  <si>
    <t>YDR222W</t>
  </si>
  <si>
    <t>YPR162C</t>
  </si>
  <si>
    <t>YEL054C</t>
  </si>
  <si>
    <t>YEL076C-A</t>
  </si>
  <si>
    <t>YKL165C</t>
  </si>
  <si>
    <t>YDR020C</t>
  </si>
  <si>
    <t>YPR129W</t>
  </si>
  <si>
    <t>YKL164C</t>
  </si>
  <si>
    <t>YDL091C</t>
  </si>
  <si>
    <t>YJL154C</t>
  </si>
  <si>
    <t>YDR220C</t>
  </si>
  <si>
    <t>YDR074W</t>
  </si>
  <si>
    <t>YBR240C</t>
  </si>
  <si>
    <t>YHR086W-A</t>
  </si>
  <si>
    <t>YDR251W</t>
  </si>
  <si>
    <t>YOL042W</t>
  </si>
  <si>
    <t>YHR196W</t>
  </si>
  <si>
    <t>YLL067C</t>
  </si>
  <si>
    <t>YKL151C</t>
  </si>
  <si>
    <t>YDR494W</t>
  </si>
  <si>
    <t>YGL142C</t>
  </si>
  <si>
    <t>YPL230W</t>
  </si>
  <si>
    <t>YOR144C</t>
  </si>
  <si>
    <t>YOR046C</t>
  </si>
  <si>
    <t>YLL062C</t>
  </si>
  <si>
    <t>YLR255C</t>
  </si>
  <si>
    <t>YBL056W</t>
  </si>
  <si>
    <t>YER089C</t>
  </si>
  <si>
    <t>YDL175C</t>
  </si>
  <si>
    <t>YOR336W</t>
  </si>
  <si>
    <t>YML131W</t>
  </si>
  <si>
    <t>YNL139C</t>
  </si>
  <si>
    <t>YHR192W</t>
  </si>
  <si>
    <t>YNL313C</t>
  </si>
  <si>
    <t>YCR051W</t>
  </si>
  <si>
    <t>YGR067C</t>
  </si>
  <si>
    <t>YHL024W</t>
  </si>
  <si>
    <t>YJL185C</t>
  </si>
  <si>
    <t>YBL012C</t>
  </si>
  <si>
    <t>YER071C</t>
  </si>
  <si>
    <t>YOR063W</t>
  </si>
  <si>
    <t>YDR524C-B</t>
  </si>
  <si>
    <t>YDR102C</t>
  </si>
  <si>
    <t>YPL076W</t>
  </si>
  <si>
    <t>YIR002C</t>
  </si>
  <si>
    <t>YMR294W</t>
  </si>
  <si>
    <t>YER044C-A</t>
  </si>
  <si>
    <t>YIL017C</t>
  </si>
  <si>
    <t>YML110C</t>
  </si>
  <si>
    <t>YPR065W</t>
  </si>
  <si>
    <t>YLR288C</t>
  </si>
  <si>
    <t>YHR213W-B</t>
  </si>
  <si>
    <t>YJL093C</t>
  </si>
  <si>
    <t>YNR069C</t>
  </si>
  <si>
    <t>YLR170C</t>
  </si>
  <si>
    <t>YCR057C</t>
  </si>
  <si>
    <t>YJL160C</t>
  </si>
  <si>
    <t>YBR287W</t>
  </si>
  <si>
    <t>Q0050</t>
  </si>
  <si>
    <t>YDR356W</t>
  </si>
  <si>
    <t>YER077C</t>
  </si>
  <si>
    <t>YDL033C</t>
  </si>
  <si>
    <t>YJR083C</t>
  </si>
  <si>
    <t>YDR291W</t>
  </si>
  <si>
    <t>YGR239C</t>
  </si>
  <si>
    <t>YML057C-A</t>
  </si>
  <si>
    <t>YER031C</t>
  </si>
  <si>
    <t>YFR057W</t>
  </si>
  <si>
    <t>YOR006C</t>
  </si>
  <si>
    <t>YPR204W</t>
  </si>
  <si>
    <t>YNL283C</t>
  </si>
  <si>
    <t>YGR153W</t>
  </si>
  <si>
    <t>YOL032W</t>
  </si>
  <si>
    <t>YLR194C</t>
  </si>
  <si>
    <t>YPR158C-C</t>
  </si>
  <si>
    <t>YER168C</t>
  </si>
  <si>
    <t>YML031C-A</t>
  </si>
  <si>
    <t>YDR079C-A</t>
  </si>
  <si>
    <t>YFR032C-A</t>
  </si>
  <si>
    <t>YJL151C</t>
  </si>
  <si>
    <t>YOR332W</t>
  </si>
  <si>
    <t>YMR181C</t>
  </si>
  <si>
    <t>YOL010W</t>
  </si>
  <si>
    <t>YDL042C</t>
  </si>
  <si>
    <t>YNL109W</t>
  </si>
  <si>
    <t>YKR022C</t>
  </si>
  <si>
    <t>YNL148C</t>
  </si>
  <si>
    <t>YMR318C</t>
  </si>
  <si>
    <t>YGL078C</t>
  </si>
  <si>
    <t>YER142C</t>
  </si>
  <si>
    <t>YIL065C</t>
  </si>
  <si>
    <t>YPL062W</t>
  </si>
  <si>
    <t>YKR074W</t>
  </si>
  <si>
    <t>YNL099C</t>
  </si>
  <si>
    <t>YKL201C</t>
  </si>
  <si>
    <t>YPR083W</t>
  </si>
  <si>
    <t>YBL033C</t>
  </si>
  <si>
    <t>YCL057W</t>
  </si>
  <si>
    <t>YHR102W</t>
  </si>
  <si>
    <t>YDR117C</t>
  </si>
  <si>
    <t>YLR245C</t>
  </si>
  <si>
    <t>YNL198C</t>
  </si>
  <si>
    <t>YLR185W</t>
  </si>
  <si>
    <t>YGL216W</t>
  </si>
  <si>
    <t>YPL254W</t>
  </si>
  <si>
    <t>YNL100W</t>
  </si>
  <si>
    <t>YPL184C</t>
  </si>
  <si>
    <t>YDR492W</t>
  </si>
  <si>
    <t>YER006W</t>
  </si>
  <si>
    <t>YOL114C</t>
  </si>
  <si>
    <t>YNL288W</t>
  </si>
  <si>
    <t>YGR096W</t>
  </si>
  <si>
    <t>YER132C</t>
  </si>
  <si>
    <t>YJL008C</t>
  </si>
  <si>
    <t>YHR202W</t>
  </si>
  <si>
    <t>YJR041C</t>
  </si>
  <si>
    <t>YKR045C</t>
  </si>
  <si>
    <t>YHR094C</t>
  </si>
  <si>
    <t>YPR140W</t>
  </si>
  <si>
    <t>YPR029C</t>
  </si>
  <si>
    <t>YNL318C</t>
  </si>
  <si>
    <t>YHR165C</t>
  </si>
  <si>
    <t>YLL014W</t>
  </si>
  <si>
    <t>YOR272W</t>
  </si>
  <si>
    <t>YLL056C</t>
  </si>
  <si>
    <t>YOL040C</t>
  </si>
  <si>
    <t>YGR143W</t>
  </si>
  <si>
    <t>YPL165C</t>
  </si>
  <si>
    <t>YNR026C</t>
  </si>
  <si>
    <t>YOR203W</t>
  </si>
  <si>
    <t>YBL013W</t>
  </si>
  <si>
    <t>YER038W-A</t>
  </si>
  <si>
    <t>YGR122W</t>
  </si>
  <si>
    <t>YLR076C</t>
  </si>
  <si>
    <t>YGR221C</t>
  </si>
  <si>
    <t>YLL018C</t>
  </si>
  <si>
    <t>YDR275W</t>
  </si>
  <si>
    <t>YDR295C</t>
  </si>
  <si>
    <t>YHR140W</t>
  </si>
  <si>
    <t>YKL127W</t>
  </si>
  <si>
    <t>YJL131C</t>
  </si>
  <si>
    <t>YOR241W</t>
  </si>
  <si>
    <t>YDR382W</t>
  </si>
  <si>
    <t>YDR495C</t>
  </si>
  <si>
    <t>YOL129W</t>
  </si>
  <si>
    <t>YNL102W</t>
  </si>
  <si>
    <t>YML014W</t>
  </si>
  <si>
    <t>YDR237W</t>
  </si>
  <si>
    <t>YOR343W-A</t>
  </si>
  <si>
    <t>YKR009C</t>
  </si>
  <si>
    <t>YJR129C</t>
  </si>
  <si>
    <t>YPR039W</t>
  </si>
  <si>
    <t>YPR024W</t>
  </si>
  <si>
    <t>YOR289W</t>
  </si>
  <si>
    <t>YLR259C</t>
  </si>
  <si>
    <t>YIL102C</t>
  </si>
  <si>
    <t>YOR229W</t>
  </si>
  <si>
    <t>YKR049C</t>
  </si>
  <si>
    <t>YKL073W</t>
  </si>
  <si>
    <t>YDR496C</t>
  </si>
  <si>
    <t>YBL070C</t>
  </si>
  <si>
    <t>YPL042C</t>
  </si>
  <si>
    <t>YJL133W</t>
  </si>
  <si>
    <t>YOL077W-A</t>
  </si>
  <si>
    <t>YCL040W</t>
  </si>
  <si>
    <t>YPL145C</t>
  </si>
  <si>
    <t>YDL146W</t>
  </si>
  <si>
    <t>YDR100W</t>
  </si>
  <si>
    <t>YJR004C</t>
  </si>
  <si>
    <t>YBR186W</t>
  </si>
  <si>
    <t>YKL137W</t>
  </si>
  <si>
    <t>Q0160</t>
  </si>
  <si>
    <t>YDR098C-A</t>
  </si>
  <si>
    <t>YFR041C</t>
  </si>
  <si>
    <t>YLR133W</t>
  </si>
  <si>
    <t>YKL006C-A</t>
  </si>
  <si>
    <t>YPR192W</t>
  </si>
  <si>
    <t>YMR189W</t>
  </si>
  <si>
    <t>YOR137C</t>
  </si>
  <si>
    <t>YNL215W</t>
  </si>
  <si>
    <t>YDL105W</t>
  </si>
  <si>
    <t>snR84</t>
  </si>
  <si>
    <t>YDR111C</t>
  </si>
  <si>
    <t>YCL029C</t>
  </si>
  <si>
    <t>YDR172W</t>
  </si>
  <si>
    <t>YPL064C</t>
  </si>
  <si>
    <t>YML054C-A</t>
  </si>
  <si>
    <t>YNL085W</t>
  </si>
  <si>
    <t>YAL031W-A</t>
  </si>
  <si>
    <t>YDL230W</t>
  </si>
  <si>
    <t>YFR025C</t>
  </si>
  <si>
    <t>YHR093W</t>
  </si>
  <si>
    <t>YOR050C</t>
  </si>
  <si>
    <t>YNL264C</t>
  </si>
  <si>
    <t>YGL051W</t>
  </si>
  <si>
    <t>YBL038W</t>
  </si>
  <si>
    <t>YHR148W</t>
  </si>
  <si>
    <t>YPL166W</t>
  </si>
  <si>
    <t>YIL165C</t>
  </si>
  <si>
    <t>YJL005W</t>
  </si>
  <si>
    <t>YDR103W</t>
  </si>
  <si>
    <t>YAR050W</t>
  </si>
  <si>
    <t>YPL026C</t>
  </si>
  <si>
    <t>YJR006W</t>
  </si>
  <si>
    <t>YLR044C</t>
  </si>
  <si>
    <t>YJL115W</t>
  </si>
  <si>
    <t>YLR262C</t>
  </si>
  <si>
    <t>YDR386W</t>
  </si>
  <si>
    <t>YJL099W</t>
  </si>
  <si>
    <t>YLR422W</t>
  </si>
  <si>
    <t>YJR154W</t>
  </si>
  <si>
    <t>YNL333W</t>
  </si>
  <si>
    <t>YFR010W</t>
  </si>
  <si>
    <t>YJL161W</t>
  </si>
  <si>
    <t>YJR097W</t>
  </si>
  <si>
    <t>YIR021W</t>
  </si>
  <si>
    <t>YJR046W</t>
  </si>
  <si>
    <t>YPR103W</t>
  </si>
  <si>
    <t>YBL088C</t>
  </si>
  <si>
    <t>YJR122W</t>
  </si>
  <si>
    <t>YOR390W</t>
  </si>
  <si>
    <t>YML105C</t>
  </si>
  <si>
    <t>YCR047W-A</t>
  </si>
  <si>
    <t>YDL245C</t>
  </si>
  <si>
    <t>YEL049W</t>
  </si>
  <si>
    <t>YKL035W</t>
  </si>
  <si>
    <t>YMR056C</t>
  </si>
  <si>
    <t>YDR141C</t>
  </si>
  <si>
    <t>YGL171W</t>
  </si>
  <si>
    <t>YLR115W</t>
  </si>
  <si>
    <t>YOR373W</t>
  </si>
  <si>
    <t>YOL096C</t>
  </si>
  <si>
    <t>YGR249W</t>
  </si>
  <si>
    <t>ETS2-1</t>
  </si>
  <si>
    <t>YLR235C</t>
  </si>
  <si>
    <t>YAR035W</t>
  </si>
  <si>
    <t>YGR198W</t>
  </si>
  <si>
    <t>YBR081C</t>
  </si>
  <si>
    <t>YJR026W</t>
  </si>
  <si>
    <t>YNR022C</t>
  </si>
  <si>
    <t>YPL167C</t>
  </si>
  <si>
    <t>YDR034C</t>
  </si>
  <si>
    <t>YBR033W</t>
  </si>
  <si>
    <t>YGR291C</t>
  </si>
  <si>
    <t>YPL186C</t>
  </si>
  <si>
    <t>YBL084C</t>
  </si>
  <si>
    <t>YOR352W</t>
  </si>
  <si>
    <t>YDL030W</t>
  </si>
  <si>
    <t>YAL013W</t>
  </si>
  <si>
    <t>YLR294C</t>
  </si>
  <si>
    <t>YBR012C</t>
  </si>
  <si>
    <t>YKR084C</t>
  </si>
  <si>
    <t>YJL031C</t>
  </si>
  <si>
    <t>YDL104C</t>
  </si>
  <si>
    <t>YHR175W</t>
  </si>
  <si>
    <t>snR11</t>
  </si>
  <si>
    <t>YBL008W-A</t>
  </si>
  <si>
    <t>YBR002C</t>
  </si>
  <si>
    <t>YBR246W</t>
  </si>
  <si>
    <t>YDR119W-A</t>
  </si>
  <si>
    <t>YHR121W</t>
  </si>
  <si>
    <t>YEL017W</t>
  </si>
  <si>
    <t>YDL067C</t>
  </si>
  <si>
    <t>YKL180W</t>
  </si>
  <si>
    <t>YGR037C</t>
  </si>
  <si>
    <t>YML123C</t>
  </si>
  <si>
    <t>YDR280W</t>
  </si>
  <si>
    <t>YBR191W</t>
  </si>
  <si>
    <t>YGL083W</t>
  </si>
  <si>
    <t>YML133W-B</t>
  </si>
  <si>
    <t>YMR229C</t>
  </si>
  <si>
    <t>YAL060W</t>
  </si>
  <si>
    <t>YAL068C</t>
  </si>
  <si>
    <t>YCL036W</t>
  </si>
  <si>
    <t>YIL156W</t>
  </si>
  <si>
    <t>YPL046C</t>
  </si>
  <si>
    <t>YDL206W</t>
  </si>
  <si>
    <t>YCR019W</t>
  </si>
  <si>
    <t>YGR025W</t>
  </si>
  <si>
    <t>YIL072W</t>
  </si>
  <si>
    <t>Q0060</t>
  </si>
  <si>
    <t>YDL122W</t>
  </si>
  <si>
    <t>YPL136W</t>
  </si>
  <si>
    <t>YBR218C</t>
  </si>
  <si>
    <t>YJL207C</t>
  </si>
  <si>
    <t>YBL069W</t>
  </si>
  <si>
    <t>YOR361C</t>
  </si>
  <si>
    <t>YGR050C</t>
  </si>
  <si>
    <t>YKR029C</t>
  </si>
  <si>
    <t>YML031W</t>
  </si>
  <si>
    <t>YNR014W</t>
  </si>
  <si>
    <t>YBL035C</t>
  </si>
  <si>
    <t>YBR166C</t>
  </si>
  <si>
    <t>YHR087W</t>
  </si>
  <si>
    <t>snR31</t>
  </si>
  <si>
    <t>YDR151C</t>
  </si>
  <si>
    <t>YGL026C</t>
  </si>
  <si>
    <t>YDR271C</t>
  </si>
  <si>
    <t>YDR433W</t>
  </si>
  <si>
    <t>YER047C</t>
  </si>
  <si>
    <t>YEL050C</t>
  </si>
  <si>
    <t>YKL136W</t>
  </si>
  <si>
    <t>YGL036W</t>
  </si>
  <si>
    <t>YIL093C</t>
  </si>
  <si>
    <t>YDL087C</t>
  </si>
  <si>
    <t>YPL135W</t>
  </si>
  <si>
    <t>YOR326W</t>
  </si>
  <si>
    <t>YNL195C</t>
  </si>
  <si>
    <t>YBR143C</t>
  </si>
  <si>
    <t>YDR374W-A</t>
  </si>
  <si>
    <t>YNR068C</t>
  </si>
  <si>
    <t>YJR064W</t>
  </si>
  <si>
    <t>YPL074W</t>
  </si>
  <si>
    <t>YLR426W</t>
  </si>
  <si>
    <t>YGR035W-A</t>
  </si>
  <si>
    <t>YOR276W</t>
  </si>
  <si>
    <t>YCL058C</t>
  </si>
  <si>
    <t>YGR261C</t>
  </si>
  <si>
    <t>YBL102W</t>
  </si>
  <si>
    <t>YGR049W</t>
  </si>
  <si>
    <t>YLR335W</t>
  </si>
  <si>
    <t>YGL053W</t>
  </si>
  <si>
    <t>YHR156C</t>
  </si>
  <si>
    <t>YIR012W</t>
  </si>
  <si>
    <t>YDR129C</t>
  </si>
  <si>
    <t>YLL026W</t>
  </si>
  <si>
    <t>YLR056W</t>
  </si>
  <si>
    <t>YMR283C</t>
  </si>
  <si>
    <t>YML133C</t>
  </si>
  <si>
    <t>YER083C</t>
  </si>
  <si>
    <t>YGL132W</t>
  </si>
  <si>
    <t>YLR110C</t>
  </si>
  <si>
    <t>YGR099W</t>
  </si>
  <si>
    <t>YBR137W</t>
  </si>
  <si>
    <t>YJR062C</t>
  </si>
  <si>
    <t>YNL094W</t>
  </si>
  <si>
    <t>YNL281W</t>
  </si>
  <si>
    <t>YHR022C</t>
  </si>
  <si>
    <t>YAR033W</t>
  </si>
  <si>
    <t>YFL020C</t>
  </si>
  <si>
    <t>YCL001W-A</t>
  </si>
  <si>
    <t>YHR001W-A</t>
  </si>
  <si>
    <t>YMR150C</t>
  </si>
  <si>
    <t>YDL098C</t>
  </si>
  <si>
    <t>YGR010W</t>
  </si>
  <si>
    <t>YLR282C</t>
  </si>
  <si>
    <t>YGL024W</t>
  </si>
  <si>
    <t>YOR153W</t>
  </si>
  <si>
    <t>YBR057C</t>
  </si>
  <si>
    <t>YPL032C</t>
  </si>
  <si>
    <t>YLR034C</t>
  </si>
  <si>
    <t>YOR277C</t>
  </si>
  <si>
    <t>YGR157W</t>
  </si>
  <si>
    <t>YCL047C</t>
  </si>
  <si>
    <t>YNL213C</t>
  </si>
  <si>
    <t>YMR018W</t>
  </si>
  <si>
    <t>YBR284W</t>
  </si>
  <si>
    <t>YBL027W</t>
  </si>
  <si>
    <t>YML100W-A</t>
  </si>
  <si>
    <t>YGR125W</t>
  </si>
  <si>
    <t>YGR238C</t>
  </si>
  <si>
    <t>YKL130C</t>
  </si>
  <si>
    <t>YDR536W</t>
  </si>
  <si>
    <t>YNR058W</t>
  </si>
  <si>
    <t>YML103C</t>
  </si>
  <si>
    <t>YIL051C</t>
  </si>
  <si>
    <t>YOR305W</t>
  </si>
  <si>
    <t>YOR104W</t>
  </si>
  <si>
    <t>YPL129W</t>
  </si>
  <si>
    <t>YLR059C</t>
  </si>
  <si>
    <t>YDR183C-A</t>
  </si>
  <si>
    <t>YNL337W</t>
  </si>
  <si>
    <t>YER079W</t>
  </si>
  <si>
    <t>YMR230W-A</t>
  </si>
  <si>
    <t>YKR063C</t>
  </si>
  <si>
    <t>YPR003C</t>
  </si>
  <si>
    <t>YLL009C</t>
  </si>
  <si>
    <t>YFL057C</t>
  </si>
  <si>
    <t>YAL045C</t>
  </si>
  <si>
    <t>YDR107C</t>
  </si>
  <si>
    <t>YGL064C</t>
  </si>
  <si>
    <t>YDR461C-A</t>
  </si>
  <si>
    <t>YJR059W</t>
  </si>
  <si>
    <t>YOR095C</t>
  </si>
  <si>
    <t>YML117W</t>
  </si>
  <si>
    <t>YIL082W</t>
  </si>
  <si>
    <t>YLR158C</t>
  </si>
  <si>
    <t>YMR116C</t>
  </si>
  <si>
    <t>YKL091C</t>
  </si>
  <si>
    <t>YKL096W</t>
  </si>
  <si>
    <t>YFL063W</t>
  </si>
  <si>
    <t>YJL219W</t>
  </si>
  <si>
    <t>YCL054W</t>
  </si>
  <si>
    <t>YKR106W</t>
  </si>
  <si>
    <t>YMR020W</t>
  </si>
  <si>
    <t>YDR110W</t>
  </si>
  <si>
    <t>YDR412W</t>
  </si>
  <si>
    <t>YPR082C</t>
  </si>
  <si>
    <t>YJL193W</t>
  </si>
  <si>
    <t>YOR047C</t>
  </si>
  <si>
    <t>YAL063C-A</t>
  </si>
  <si>
    <t>YDR123C</t>
  </si>
  <si>
    <t>YDR210C-D</t>
  </si>
  <si>
    <t>YOR150W</t>
  </si>
  <si>
    <t>YNR003C</t>
  </si>
  <si>
    <t>YDL225W</t>
  </si>
  <si>
    <t>YBR149W</t>
  </si>
  <si>
    <t>YNL112W</t>
  </si>
  <si>
    <t>YGR030C</t>
  </si>
  <si>
    <t>YNL261W</t>
  </si>
  <si>
    <t>YPR153W</t>
  </si>
  <si>
    <t>YBR172C</t>
  </si>
  <si>
    <t>YDR226W</t>
  </si>
  <si>
    <t>YDR389W</t>
  </si>
  <si>
    <t>YML003W</t>
  </si>
  <si>
    <t>YHR050W-A</t>
  </si>
  <si>
    <t>YIL144W</t>
  </si>
  <si>
    <t>YJL080C</t>
  </si>
  <si>
    <t>YOR089C</t>
  </si>
  <si>
    <t>YJR022W</t>
  </si>
  <si>
    <t>YPR034W</t>
  </si>
  <si>
    <t>YDR477W</t>
  </si>
  <si>
    <t>YER076W-A</t>
  </si>
  <si>
    <t>YIL126W</t>
  </si>
  <si>
    <t>YIL148W</t>
  </si>
  <si>
    <t>YPL194W</t>
  </si>
  <si>
    <t>YMR316C-B</t>
  </si>
  <si>
    <t>YKL061W</t>
  </si>
  <si>
    <t>LSR1</t>
  </si>
  <si>
    <t>YOR219C</t>
  </si>
  <si>
    <t>YDL026W</t>
  </si>
  <si>
    <t>YGR122C-A</t>
  </si>
  <si>
    <t>YBR164C</t>
  </si>
  <si>
    <t>YMR060C</t>
  </si>
  <si>
    <t>YCR102C</t>
  </si>
  <si>
    <t>YBR217W</t>
  </si>
  <si>
    <t>YIL076W</t>
  </si>
  <si>
    <t>YMR245W</t>
  </si>
  <si>
    <t>YIR014W</t>
  </si>
  <si>
    <t>YPL068C</t>
  </si>
  <si>
    <t>YOR178C</t>
  </si>
  <si>
    <t>YBR109W-A</t>
  </si>
  <si>
    <t>YGR117C</t>
  </si>
  <si>
    <t>YHR137C-A</t>
  </si>
  <si>
    <t>YKR080W</t>
  </si>
  <si>
    <t>YOR314W</t>
  </si>
  <si>
    <t>YDR014W</t>
  </si>
  <si>
    <t>YGR275W</t>
  </si>
  <si>
    <t>YNL210W</t>
  </si>
  <si>
    <t>YGR212W</t>
  </si>
  <si>
    <t>YGL233W</t>
  </si>
  <si>
    <t>YJR115W</t>
  </si>
  <si>
    <t>YLR457C</t>
  </si>
  <si>
    <t>YBR030W</t>
  </si>
  <si>
    <t>YPL225W</t>
  </si>
  <si>
    <t>YJR036C</t>
  </si>
  <si>
    <t>YMR195W</t>
  </si>
  <si>
    <t>YDR138W</t>
  </si>
  <si>
    <t>YPR134W</t>
  </si>
  <si>
    <t>YLR465C</t>
  </si>
  <si>
    <t>YDL119C</t>
  </si>
  <si>
    <t>YDR054C</t>
  </si>
  <si>
    <t>YFL008W</t>
  </si>
  <si>
    <t>YGR004W</t>
  </si>
  <si>
    <t>YMR301C</t>
  </si>
  <si>
    <t>YER188W</t>
  </si>
  <si>
    <t>YIL046W-A</t>
  </si>
  <si>
    <t>YPR116W</t>
  </si>
  <si>
    <t>YNL179C</t>
  </si>
  <si>
    <t>YNL253W</t>
  </si>
  <si>
    <t>YDR278C</t>
  </si>
  <si>
    <t>YOL103W</t>
  </si>
  <si>
    <t>YDR199W</t>
  </si>
  <si>
    <t>YLR386W</t>
  </si>
  <si>
    <t>YNL143C</t>
  </si>
  <si>
    <t>YBR037C</t>
  </si>
  <si>
    <t>YER181C</t>
  </si>
  <si>
    <t>YFR045W</t>
  </si>
  <si>
    <t>YPR145W</t>
  </si>
  <si>
    <t>YNR024W</t>
  </si>
  <si>
    <t>YMR123W</t>
  </si>
  <si>
    <t>YER133W</t>
  </si>
  <si>
    <t>YNL019C</t>
  </si>
  <si>
    <t>YOR396W</t>
  </si>
  <si>
    <t>YOR303W</t>
  </si>
  <si>
    <t>YKR079C</t>
  </si>
  <si>
    <t>YLR221C</t>
  </si>
  <si>
    <t>YLL004W</t>
  </si>
  <si>
    <t>YPL033C</t>
  </si>
  <si>
    <t>YNL152W</t>
  </si>
  <si>
    <t>YCR098C</t>
  </si>
  <si>
    <t>YNL244C</t>
  </si>
  <si>
    <t>YJL111W</t>
  </si>
  <si>
    <t>YJR140C</t>
  </si>
  <si>
    <t>YNL135C</t>
  </si>
  <si>
    <t>YHL015W</t>
  </si>
  <si>
    <t>YGR236C</t>
  </si>
  <si>
    <t>YIL154C</t>
  </si>
  <si>
    <t>YDL085W</t>
  </si>
  <si>
    <t>YJL084C</t>
  </si>
  <si>
    <t>YAR028W</t>
  </si>
  <si>
    <t>YML115C</t>
  </si>
  <si>
    <t>YBR278W</t>
  </si>
  <si>
    <t>YJL150W</t>
  </si>
  <si>
    <t>YDR236C</t>
  </si>
  <si>
    <t>YPR184W</t>
  </si>
  <si>
    <t>YOR018W</t>
  </si>
  <si>
    <t>YDL191W</t>
  </si>
  <si>
    <t>YPR145C-A</t>
  </si>
  <si>
    <t>YDR481C</t>
  </si>
  <si>
    <t>15S_rRNA</t>
  </si>
  <si>
    <t>YOR349W</t>
  </si>
  <si>
    <t>YNL150W</t>
  </si>
  <si>
    <t>YLR433C</t>
  </si>
  <si>
    <t>YBR144C</t>
  </si>
  <si>
    <t>YCR018C</t>
  </si>
  <si>
    <t>YFR037C</t>
  </si>
  <si>
    <t>YJL002C</t>
  </si>
  <si>
    <t>YLR353W</t>
  </si>
  <si>
    <t>YLR264W</t>
  </si>
  <si>
    <t>YLR135W</t>
  </si>
  <si>
    <t>YHL016C</t>
  </si>
  <si>
    <t>YOL088C</t>
  </si>
  <si>
    <t>YPL086C</t>
  </si>
  <si>
    <t>YOR209C</t>
  </si>
  <si>
    <t>YHL044W</t>
  </si>
  <si>
    <t>YBR027C</t>
  </si>
  <si>
    <t>YBR023C</t>
  </si>
  <si>
    <t>YDR142C</t>
  </si>
  <si>
    <t>YIR025W</t>
  </si>
  <si>
    <t>YBR300C</t>
  </si>
  <si>
    <t>YDR036C</t>
  </si>
  <si>
    <t>YER066C-A</t>
  </si>
  <si>
    <t>YJR106W</t>
  </si>
  <si>
    <t>YKL135C</t>
  </si>
  <si>
    <t>YMR223W</t>
  </si>
  <si>
    <t>YML009C-A</t>
  </si>
  <si>
    <t>YMR142C</t>
  </si>
  <si>
    <t>YDL040C</t>
  </si>
  <si>
    <t>YKL120W</t>
  </si>
  <si>
    <t>YLR239C</t>
  </si>
  <si>
    <t>YKL089W</t>
  </si>
  <si>
    <t>YPL019C</t>
  </si>
  <si>
    <t>YMR158W-B</t>
  </si>
  <si>
    <t>YHR050W</t>
  </si>
  <si>
    <t>YPL085W</t>
  </si>
  <si>
    <t>YLR102C</t>
  </si>
  <si>
    <t>YJL071W</t>
  </si>
  <si>
    <t>YJR010W</t>
  </si>
  <si>
    <t>YPR204C-A</t>
  </si>
  <si>
    <t>YCR021C</t>
  </si>
  <si>
    <t>YJL130C</t>
  </si>
  <si>
    <t>YHR063C</t>
  </si>
  <si>
    <t>YBR277C</t>
  </si>
  <si>
    <t>YBR038W</t>
  </si>
  <si>
    <t>snR190</t>
  </si>
  <si>
    <t>YOL063C</t>
  </si>
  <si>
    <t>YGL049C</t>
  </si>
  <si>
    <t>YGR172C</t>
  </si>
  <si>
    <t>YHR009C</t>
  </si>
  <si>
    <t>YLR279W</t>
  </si>
  <si>
    <t>YLR461W</t>
  </si>
  <si>
    <t>YGR111W</t>
  </si>
  <si>
    <t>YPR053C</t>
  </si>
  <si>
    <t>YOR039W</t>
  </si>
  <si>
    <t>YPL087W</t>
  </si>
  <si>
    <t>YMR101C</t>
  </si>
  <si>
    <t>YKR105C</t>
  </si>
  <si>
    <t>YDR135C</t>
  </si>
  <si>
    <t>YNL001W</t>
  </si>
  <si>
    <t>YKL015W</t>
  </si>
  <si>
    <t>YOL146W</t>
  </si>
  <si>
    <t>YGR094W</t>
  </si>
  <si>
    <t>YDL218W</t>
  </si>
  <si>
    <t>YNL098C</t>
  </si>
  <si>
    <t>YNL032W</t>
  </si>
  <si>
    <t>YLR332W</t>
  </si>
  <si>
    <t>YHR184W</t>
  </si>
  <si>
    <t>YGR081C</t>
  </si>
  <si>
    <t>YOL156W</t>
  </si>
  <si>
    <t>YCL005W-A</t>
  </si>
  <si>
    <t>YOR183W</t>
  </si>
  <si>
    <t>YBR058C-A</t>
  </si>
  <si>
    <t>YHR168W</t>
  </si>
  <si>
    <t>YHR062C</t>
  </si>
  <si>
    <t>YGR248W</t>
  </si>
  <si>
    <t>YOL058W</t>
  </si>
  <si>
    <t>YMR138W</t>
  </si>
  <si>
    <t>YKL034W</t>
  </si>
  <si>
    <t>YPL022W</t>
  </si>
  <si>
    <t>YHL007C</t>
  </si>
  <si>
    <t>YJL110C</t>
  </si>
  <si>
    <t>YHR208W</t>
  </si>
  <si>
    <t>YAR042W</t>
  </si>
  <si>
    <t>YFL012W-A</t>
  </si>
  <si>
    <t>YKR013W</t>
  </si>
  <si>
    <t>YLR384C</t>
  </si>
  <si>
    <t>YIR009W</t>
  </si>
  <si>
    <t>YJL074C</t>
  </si>
  <si>
    <t>YPR188C</t>
  </si>
  <si>
    <t>YOR127W</t>
  </si>
  <si>
    <t>YKR064W</t>
  </si>
  <si>
    <t>YGL018C</t>
  </si>
  <si>
    <t>YJL198W</t>
  </si>
  <si>
    <t>YPL013C</t>
  </si>
  <si>
    <t>YMR261C</t>
  </si>
  <si>
    <t>YOR179C</t>
  </si>
  <si>
    <t>YER001W</t>
  </si>
  <si>
    <t>YBR134W</t>
  </si>
  <si>
    <t>YGR116W</t>
  </si>
  <si>
    <t>YBR126W-A</t>
  </si>
  <si>
    <t>YHR213W</t>
  </si>
  <si>
    <t>YPL030W</t>
  </si>
  <si>
    <t>YGL234W</t>
  </si>
  <si>
    <t>YER164W</t>
  </si>
  <si>
    <t>YGR002C</t>
  </si>
  <si>
    <t>YPR108W</t>
  </si>
  <si>
    <t>YDR385W</t>
  </si>
  <si>
    <t>YMR271C</t>
  </si>
  <si>
    <t>YBR109C</t>
  </si>
  <si>
    <t>YDR480W</t>
  </si>
  <si>
    <t>YOR306C</t>
  </si>
  <si>
    <t>YLL016W</t>
  </si>
  <si>
    <t>YBL089W</t>
  </si>
  <si>
    <t>YGR112W</t>
  </si>
  <si>
    <t>YLL012W</t>
  </si>
  <si>
    <t>YMR013C-A</t>
  </si>
  <si>
    <t>YLR213C</t>
  </si>
  <si>
    <t>YHR082C</t>
  </si>
  <si>
    <t>YLR013W</t>
  </si>
  <si>
    <t>YDR439W</t>
  </si>
  <si>
    <t>YDR381W</t>
  </si>
  <si>
    <t>snR5</t>
  </si>
  <si>
    <t>YDR349C</t>
  </si>
  <si>
    <t>YLL028W</t>
  </si>
  <si>
    <t>YLR408C</t>
  </si>
  <si>
    <t>YJR010C-A</t>
  </si>
  <si>
    <t>YPL121C</t>
  </si>
  <si>
    <t>YDR290W</t>
  </si>
  <si>
    <t>YNL323W</t>
  </si>
  <si>
    <t>YPR067W</t>
  </si>
  <si>
    <t>YGR254W</t>
  </si>
  <si>
    <t>YIL145C</t>
  </si>
  <si>
    <t>YMR209C</t>
  </si>
  <si>
    <t>YBL112C</t>
  </si>
  <si>
    <t>YPR102C</t>
  </si>
  <si>
    <t>YLR168C</t>
  </si>
  <si>
    <t>YPL123C</t>
  </si>
  <si>
    <t>YOR172W</t>
  </si>
  <si>
    <t>YJL149W</t>
  </si>
  <si>
    <t>YGR159C</t>
  </si>
  <si>
    <t>YNL331C</t>
  </si>
  <si>
    <t>YML058W-A</t>
  </si>
  <si>
    <t>YOL160W</t>
  </si>
  <si>
    <t>YKR075C</t>
  </si>
  <si>
    <t>YDR066C</t>
  </si>
  <si>
    <t>YDR325W</t>
  </si>
  <si>
    <t>YHR006W</t>
  </si>
  <si>
    <t>YNL203C</t>
  </si>
  <si>
    <t>YGL040C</t>
  </si>
  <si>
    <t>YOR259C</t>
  </si>
  <si>
    <t>YBL041W</t>
  </si>
  <si>
    <t>YDL085C-A</t>
  </si>
  <si>
    <t>YPL192C</t>
  </si>
  <si>
    <t>YER084W</t>
  </si>
  <si>
    <t>YNL009W</t>
  </si>
  <si>
    <t>YGL030W</t>
  </si>
  <si>
    <t>YBR108W</t>
  </si>
  <si>
    <t>YNL070W</t>
  </si>
  <si>
    <t>YJR139C</t>
  </si>
  <si>
    <t>YDL092W</t>
  </si>
  <si>
    <t>YAR010C</t>
  </si>
  <si>
    <t>YJL044C</t>
  </si>
  <si>
    <t>YOR096W</t>
  </si>
  <si>
    <t>YLR404W</t>
  </si>
  <si>
    <t>YIR016W</t>
  </si>
  <si>
    <t>YCL058W-A</t>
  </si>
  <si>
    <t>YNL206C</t>
  </si>
  <si>
    <t>YML062C</t>
  </si>
  <si>
    <t>YBR029C</t>
  </si>
  <si>
    <t>YJL101C</t>
  </si>
  <si>
    <t>YLR375W</t>
  </si>
  <si>
    <t>YDR375C</t>
  </si>
  <si>
    <t>YKL047W</t>
  </si>
  <si>
    <t>YPL183W-A</t>
  </si>
  <si>
    <t>YIL153W</t>
  </si>
  <si>
    <t>YLR252W</t>
  </si>
  <si>
    <t>YER010C</t>
  </si>
  <si>
    <t>YER159C-A</t>
  </si>
  <si>
    <t>YGR098C</t>
  </si>
  <si>
    <t>YDR146C</t>
  </si>
  <si>
    <t>YHR149C</t>
  </si>
  <si>
    <t>YJL197W</t>
  </si>
  <si>
    <t>YDL212W</t>
  </si>
  <si>
    <t>YER025W</t>
  </si>
  <si>
    <t>YJR037W</t>
  </si>
  <si>
    <t>YJL068C</t>
  </si>
  <si>
    <t>YBR046C</t>
  </si>
  <si>
    <t>YAL016C-B</t>
  </si>
  <si>
    <t>YGL011C</t>
  </si>
  <si>
    <t>YGL238W</t>
  </si>
  <si>
    <t>YBR111W-A</t>
  </si>
  <si>
    <t>YLR463C</t>
  </si>
  <si>
    <t>YLL047W</t>
  </si>
  <si>
    <t>YCL069W</t>
  </si>
  <si>
    <t>YBR052C</t>
  </si>
  <si>
    <t>YPR085C</t>
  </si>
  <si>
    <t>YPR167C</t>
  </si>
  <si>
    <t>YBR089W</t>
  </si>
  <si>
    <t>YER048C</t>
  </si>
  <si>
    <t>YER037W</t>
  </si>
  <si>
    <t>YGR247W</t>
  </si>
  <si>
    <t>YHR169W</t>
  </si>
  <si>
    <t>YKL154W</t>
  </si>
  <si>
    <t>YLR321C</t>
  </si>
  <si>
    <t>YMR063W</t>
  </si>
  <si>
    <t>YFL034W</t>
  </si>
  <si>
    <t>YIL125W</t>
  </si>
  <si>
    <t>YIR023C-A</t>
  </si>
  <si>
    <t>YIL032C</t>
  </si>
  <si>
    <t>YOR270C</t>
  </si>
  <si>
    <t>YNL184C</t>
  </si>
  <si>
    <t>YLR304C</t>
  </si>
  <si>
    <t>YGL017W</t>
  </si>
  <si>
    <t>YHR145C</t>
  </si>
  <si>
    <t>YBR200W</t>
  </si>
  <si>
    <t>YDR133C</t>
  </si>
  <si>
    <t>YOR087W</t>
  </si>
  <si>
    <t>YOR212W</t>
  </si>
  <si>
    <t>YFR053C</t>
  </si>
  <si>
    <t>YNL110C</t>
  </si>
  <si>
    <t>YIL098C</t>
  </si>
  <si>
    <t>YML128C</t>
  </si>
  <si>
    <t>YOR001W</t>
  </si>
  <si>
    <t>YER129W</t>
  </si>
  <si>
    <t>YOR304C-A</t>
  </si>
  <si>
    <t>YBL001C</t>
  </si>
  <si>
    <t>YOR057W</t>
  </si>
  <si>
    <t>YDR373W</t>
  </si>
  <si>
    <t>YLR087C</t>
  </si>
  <si>
    <t>YGR091W</t>
  </si>
  <si>
    <t>YAL012W</t>
  </si>
  <si>
    <t>YOL002C</t>
  </si>
  <si>
    <t>YDR351W</t>
  </si>
  <si>
    <t>YGL244W</t>
  </si>
  <si>
    <t>YCL035C</t>
  </si>
  <si>
    <t>YPR152C</t>
  </si>
  <si>
    <t>YGR005C</t>
  </si>
  <si>
    <t>YHL008C</t>
  </si>
  <si>
    <t>YKL146W</t>
  </si>
  <si>
    <t>YNL235C</t>
  </si>
  <si>
    <t>YNL066W</t>
  </si>
  <si>
    <t>YOL092W</t>
  </si>
  <si>
    <t>YJL107C</t>
  </si>
  <si>
    <t>YNL336W</t>
  </si>
  <si>
    <t>YKL206C</t>
  </si>
  <si>
    <t>YGL014C-A</t>
  </si>
  <si>
    <t>YMR115W</t>
  </si>
  <si>
    <t>YOR156C</t>
  </si>
  <si>
    <t>YOL003C</t>
  </si>
  <si>
    <t>YLR381W</t>
  </si>
  <si>
    <t>YCL048W-A</t>
  </si>
  <si>
    <t>YEL005C</t>
  </si>
  <si>
    <t>YJR162C</t>
  </si>
  <si>
    <t>YBL028C</t>
  </si>
  <si>
    <t>YIR017C</t>
  </si>
  <si>
    <t>YGR184C</t>
  </si>
  <si>
    <t>YKL039W</t>
  </si>
  <si>
    <t>YGL028C</t>
  </si>
  <si>
    <t>YMR127C</t>
  </si>
  <si>
    <t>YLR418C</t>
  </si>
  <si>
    <t>YDR247W</t>
  </si>
  <si>
    <t>YMR205C</t>
  </si>
  <si>
    <t>YBL029C-A</t>
  </si>
  <si>
    <t>YKR008W</t>
  </si>
  <si>
    <t>YJL118W</t>
  </si>
  <si>
    <t>YFR043C</t>
  </si>
  <si>
    <t>YIL029C</t>
  </si>
  <si>
    <t>YOR255W</t>
  </si>
  <si>
    <t>YDR265W</t>
  </si>
  <si>
    <t>YNL131W</t>
  </si>
  <si>
    <t>YNL312W</t>
  </si>
  <si>
    <t>YER101C</t>
  </si>
  <si>
    <t>YDR365W-A</t>
  </si>
  <si>
    <t>YMR215W</t>
  </si>
  <si>
    <t>YJL172W</t>
  </si>
  <si>
    <t>YER159C</t>
  </si>
  <si>
    <t>YHL031C</t>
  </si>
  <si>
    <t>YEL047C</t>
  </si>
  <si>
    <t>YHR118C</t>
  </si>
  <si>
    <t>YOR160W</t>
  </si>
  <si>
    <t>YKL016C</t>
  </si>
  <si>
    <t>YPR056W</t>
  </si>
  <si>
    <t>YHL045W</t>
  </si>
  <si>
    <t>snR14</t>
  </si>
  <si>
    <t>YBR201W</t>
  </si>
  <si>
    <t>YOR185C</t>
  </si>
  <si>
    <t>YER144C</t>
  </si>
  <si>
    <t>YBR264C</t>
  </si>
  <si>
    <t>YDR239C</t>
  </si>
  <si>
    <t>YFL015C</t>
  </si>
  <si>
    <t>YML016C</t>
  </si>
  <si>
    <t>YDL180W</t>
  </si>
  <si>
    <t>YEL058W</t>
  </si>
  <si>
    <t>YLR172C</t>
  </si>
  <si>
    <t>YBR024W</t>
  </si>
  <si>
    <t>YOR023C</t>
  </si>
  <si>
    <t>YJL168C</t>
  </si>
  <si>
    <t>Q0120</t>
  </si>
  <si>
    <t>YJL121C</t>
  </si>
  <si>
    <t>YPL212C</t>
  </si>
  <si>
    <t>YGL114W</t>
  </si>
  <si>
    <t>YJL036W</t>
  </si>
  <si>
    <t>YOL077C</t>
  </si>
  <si>
    <t>YBL100W-B</t>
  </si>
  <si>
    <t>YJL201W</t>
  </si>
  <si>
    <t>YPL141C</t>
  </si>
  <si>
    <t>YDR528W</t>
  </si>
  <si>
    <t>YER138C</t>
  </si>
  <si>
    <t>YPR001W</t>
  </si>
  <si>
    <t>YHR213W-A</t>
  </si>
  <si>
    <t>YNL262W</t>
  </si>
  <si>
    <t>YBR135W</t>
  </si>
  <si>
    <t>YNL317W</t>
  </si>
  <si>
    <t>YLL033W</t>
  </si>
  <si>
    <t>YPR104C</t>
  </si>
  <si>
    <t>YML034C-A</t>
  </si>
  <si>
    <t>YHL049C</t>
  </si>
  <si>
    <t>YPL244C</t>
  </si>
  <si>
    <t>YOR069W</t>
  </si>
  <si>
    <t>YKL220C</t>
  </si>
  <si>
    <t>YGL164C</t>
  </si>
  <si>
    <t>YGL231C</t>
  </si>
  <si>
    <t>YBL046W</t>
  </si>
  <si>
    <t>YER090W</t>
  </si>
  <si>
    <t>YPR049C</t>
  </si>
  <si>
    <t>YLR026C</t>
  </si>
  <si>
    <t>YAR027W</t>
  </si>
  <si>
    <t>YDL200C</t>
  </si>
  <si>
    <t>YIR018W</t>
  </si>
  <si>
    <t>YGR026W</t>
  </si>
  <si>
    <t>YIL114C</t>
  </si>
  <si>
    <t>YLR380W</t>
  </si>
  <si>
    <t>YFL027C</t>
  </si>
  <si>
    <t>YGR169C-A</t>
  </si>
  <si>
    <t>YNL153C</t>
  </si>
  <si>
    <t>YHR036W</t>
  </si>
  <si>
    <t>YKL184W</t>
  </si>
  <si>
    <t>YGR079W</t>
  </si>
  <si>
    <t>YIL164C</t>
  </si>
  <si>
    <t>YML009C</t>
  </si>
  <si>
    <t>YDL133W</t>
  </si>
  <si>
    <t>YOL073C</t>
  </si>
  <si>
    <t>YMR250W</t>
  </si>
  <si>
    <t>YBR098W</t>
  </si>
  <si>
    <t>YDR444W</t>
  </si>
  <si>
    <t>YHR005C</t>
  </si>
  <si>
    <t>YDR507C</t>
  </si>
  <si>
    <t>YPR094W</t>
  </si>
  <si>
    <t>YMR303C</t>
  </si>
  <si>
    <t>YBR237W</t>
  </si>
  <si>
    <t>YER018C</t>
  </si>
  <si>
    <t>YNL138W-A</t>
  </si>
  <si>
    <t>YDL130W</t>
  </si>
  <si>
    <t>YDL011C</t>
  </si>
  <si>
    <t>YHR161C</t>
  </si>
  <si>
    <t>YDR116C</t>
  </si>
  <si>
    <t>YKL027W</t>
  </si>
  <si>
    <t>YDR242W</t>
  </si>
  <si>
    <t>YOL145C</t>
  </si>
  <si>
    <t>YOR290C</t>
  </si>
  <si>
    <t>YLR281C</t>
  </si>
  <si>
    <t>YKR065C</t>
  </si>
  <si>
    <t>YJR031C</t>
  </si>
  <si>
    <t>YBR139W</t>
  </si>
  <si>
    <t>YPL241C</t>
  </si>
  <si>
    <t>YPL100W</t>
  </si>
  <si>
    <t>YER023W</t>
  </si>
  <si>
    <t>YPL146C</t>
  </si>
  <si>
    <t>YLR439W</t>
  </si>
  <si>
    <t>YCL055W</t>
  </si>
  <si>
    <t>YML024W</t>
  </si>
  <si>
    <t>YGR039W</t>
  </si>
  <si>
    <t>YNL177C</t>
  </si>
  <si>
    <t>YKR027W</t>
  </si>
  <si>
    <t>YBR138C</t>
  </si>
  <si>
    <t>YJL055W</t>
  </si>
  <si>
    <t>YJL136C</t>
  </si>
  <si>
    <t>YDR057W</t>
  </si>
  <si>
    <t>YAR075W</t>
  </si>
  <si>
    <t>YMR140W</t>
  </si>
  <si>
    <t>YLR035C</t>
  </si>
  <si>
    <t>YLR092W</t>
  </si>
  <si>
    <t>YBR016W</t>
  </si>
  <si>
    <t>YFL054C</t>
  </si>
  <si>
    <t>YKR025W</t>
  </si>
  <si>
    <t>YBR031W</t>
  </si>
  <si>
    <t>YHR142W</t>
  </si>
  <si>
    <t>YNL035C</t>
  </si>
  <si>
    <t>YBR225W</t>
  </si>
  <si>
    <t>YLL038C</t>
  </si>
  <si>
    <t>YLR146W-A</t>
  </si>
  <si>
    <t>YPR158C-D</t>
  </si>
  <si>
    <t>YJL220W</t>
  </si>
  <si>
    <t>YKL020C</t>
  </si>
  <si>
    <t>YPL164C</t>
  </si>
  <si>
    <t>YER094C</t>
  </si>
  <si>
    <t>YNL097C</t>
  </si>
  <si>
    <t>YLR265C</t>
  </si>
  <si>
    <t>YJR101W</t>
  </si>
  <si>
    <t>YOR161W-B</t>
  </si>
  <si>
    <t>YDR447C</t>
  </si>
  <si>
    <t>YIL136W</t>
  </si>
  <si>
    <t>YML127W</t>
  </si>
  <si>
    <t>YIL016W</t>
  </si>
  <si>
    <t>YOR052C</t>
  </si>
  <si>
    <t>YOL143C</t>
  </si>
  <si>
    <t>YGR029W</t>
  </si>
  <si>
    <t>YPL278C</t>
  </si>
  <si>
    <t>YOL052C-A</t>
  </si>
  <si>
    <t>YOR078W</t>
  </si>
  <si>
    <t>YMR302C</t>
  </si>
  <si>
    <t>YGR166W</t>
  </si>
  <si>
    <t>YPR040W</t>
  </si>
  <si>
    <t>YNL221C</t>
  </si>
  <si>
    <t>YCL075W</t>
  </si>
  <si>
    <t>YGL128C</t>
  </si>
  <si>
    <t>YCR092C</t>
  </si>
  <si>
    <t>YEL020C-B</t>
  </si>
  <si>
    <t>YKL072W</t>
  </si>
  <si>
    <t>YHR052W</t>
  </si>
  <si>
    <t>YMR182C</t>
  </si>
  <si>
    <t>YLR285W</t>
  </si>
  <si>
    <t>YDR438W</t>
  </si>
  <si>
    <t>YJR098C</t>
  </si>
  <si>
    <t>YPL098C</t>
  </si>
  <si>
    <t>YMR004W</t>
  </si>
  <si>
    <t>YLR113W</t>
  </si>
  <si>
    <t>YER017C</t>
  </si>
  <si>
    <t>YNL227C</t>
  </si>
  <si>
    <t>YIL149C</t>
  </si>
  <si>
    <t>YIL157C</t>
  </si>
  <si>
    <t>YPR151C</t>
  </si>
  <si>
    <t>YKL097C</t>
  </si>
  <si>
    <t>YOL006C</t>
  </si>
  <si>
    <t>YHR044C</t>
  </si>
  <si>
    <t>YFL024C</t>
  </si>
  <si>
    <t>YDR180W</t>
  </si>
  <si>
    <t>YPL125W</t>
  </si>
  <si>
    <t>YBL077W</t>
  </si>
  <si>
    <t>YJR091C</t>
  </si>
  <si>
    <t>YLR176C</t>
  </si>
  <si>
    <t>YLR010C</t>
  </si>
  <si>
    <t>YJL073W</t>
  </si>
  <si>
    <t>YMR135C</t>
  </si>
  <si>
    <t>YMR259C</t>
  </si>
  <si>
    <t>snR46</t>
  </si>
  <si>
    <t>YOL071W</t>
  </si>
  <si>
    <t>YLR467C-A</t>
  </si>
  <si>
    <t>YMR232W</t>
  </si>
  <si>
    <t>YGL126W</t>
  </si>
  <si>
    <t>YCR083W</t>
  </si>
  <si>
    <t>YKR057W</t>
  </si>
  <si>
    <t>YNL140C</t>
  </si>
  <si>
    <t>YDL023C</t>
  </si>
  <si>
    <t>YGL113W</t>
  </si>
  <si>
    <t>YEL077C</t>
  </si>
  <si>
    <t>YER109C</t>
  </si>
  <si>
    <t>YNR001C</t>
  </si>
  <si>
    <t>YMR160W</t>
  </si>
  <si>
    <t>YIL116W</t>
  </si>
  <si>
    <t>YNL022C</t>
  </si>
  <si>
    <t>YGR100W</t>
  </si>
  <si>
    <t>YNR032C-A</t>
  </si>
  <si>
    <t>YER172C</t>
  </si>
  <si>
    <t>YOR252W</t>
  </si>
  <si>
    <t>YKL042W</t>
  </si>
  <si>
    <t>YGR052W</t>
  </si>
  <si>
    <t>YDL196W</t>
  </si>
  <si>
    <t>YBR060C</t>
  </si>
  <si>
    <t>YER141W</t>
  </si>
  <si>
    <t>YPR172W</t>
  </si>
  <si>
    <t>YJL124C</t>
  </si>
  <si>
    <t>YER042W</t>
  </si>
  <si>
    <t>YGL091C</t>
  </si>
  <si>
    <t>YIL060W</t>
  </si>
  <si>
    <t>YJL100W</t>
  </si>
  <si>
    <t>YHR047C</t>
  </si>
  <si>
    <t>YDR202C</t>
  </si>
  <si>
    <t>YJR150C</t>
  </si>
  <si>
    <t>YAL035W</t>
  </si>
  <si>
    <t>YPR013C</t>
  </si>
  <si>
    <t>YNL015W</t>
  </si>
  <si>
    <t>YJL024C</t>
  </si>
  <si>
    <t>YCL007C</t>
  </si>
  <si>
    <t>YKL167C</t>
  </si>
  <si>
    <t>YMR070W</t>
  </si>
  <si>
    <t>YFR049W</t>
  </si>
  <si>
    <t>YML083C</t>
  </si>
  <si>
    <t>YDR296W</t>
  </si>
  <si>
    <t>YPL110C</t>
  </si>
  <si>
    <t>YLR205C</t>
  </si>
  <si>
    <t>YBL100W-A</t>
  </si>
  <si>
    <t>YNL120C</t>
  </si>
  <si>
    <t>YMR009W</t>
  </si>
  <si>
    <t>YBR080C</t>
  </si>
  <si>
    <t>YOR243C</t>
  </si>
  <si>
    <t>YBR235W</t>
  </si>
  <si>
    <t>YNL207W</t>
  </si>
  <si>
    <t>YDR193W</t>
  </si>
  <si>
    <t>YFL002C</t>
  </si>
  <si>
    <t>YLL043W</t>
  </si>
  <si>
    <t>YER110C</t>
  </si>
  <si>
    <t>YBR239C</t>
  </si>
  <si>
    <t>YER005W</t>
  </si>
  <si>
    <t>YFR027W</t>
  </si>
  <si>
    <t>YPL040C</t>
  </si>
  <si>
    <t>YML005W</t>
  </si>
  <si>
    <t>YJL064W</t>
  </si>
  <si>
    <t>YMR120C</t>
  </si>
  <si>
    <t>YPL113C</t>
  </si>
  <si>
    <t>YGR283C</t>
  </si>
  <si>
    <t>YGR141W</t>
  </si>
  <si>
    <t>YIL084C</t>
  </si>
  <si>
    <t>YDL151C</t>
  </si>
  <si>
    <t>YER119C</t>
  </si>
  <si>
    <t>YFL030W</t>
  </si>
  <si>
    <t>YNL205C</t>
  </si>
  <si>
    <t>YPR166C</t>
  </si>
  <si>
    <t>YML108W</t>
  </si>
  <si>
    <t>YDR322C-A</t>
  </si>
  <si>
    <t>YIL132C</t>
  </si>
  <si>
    <t>YIL173W</t>
  </si>
  <si>
    <t>YML070W</t>
  </si>
  <si>
    <t>YDR013W</t>
  </si>
  <si>
    <t>YNR076W</t>
  </si>
  <si>
    <t>YML095C</t>
  </si>
  <si>
    <t>YPR195C</t>
  </si>
  <si>
    <t>YPL008W</t>
  </si>
  <si>
    <t>YNL054W-B</t>
  </si>
  <si>
    <t>YDL156W</t>
  </si>
  <si>
    <t>YIR036W-A</t>
  </si>
  <si>
    <t>YDR274C</t>
  </si>
  <si>
    <t>YDR173C</t>
  </si>
  <si>
    <t>YKL134C</t>
  </si>
  <si>
    <t>YDR190C</t>
  </si>
  <si>
    <t>YBL039C</t>
  </si>
  <si>
    <t>YOR293W</t>
  </si>
  <si>
    <t>YLR399C</t>
  </si>
  <si>
    <t>YLR356W</t>
  </si>
  <si>
    <t>YDR109C</t>
  </si>
  <si>
    <t>YPL057C</t>
  </si>
  <si>
    <t>YJL058C</t>
  </si>
  <si>
    <t>YBL004W</t>
  </si>
  <si>
    <t>YFR015C</t>
  </si>
  <si>
    <t>YLL042C</t>
  </si>
  <si>
    <t>YLR432W</t>
  </si>
  <si>
    <t>YLR410W-B</t>
  </si>
  <si>
    <t>YDR263C</t>
  </si>
  <si>
    <t>YDR334W</t>
  </si>
  <si>
    <t>YER088C-A</t>
  </si>
  <si>
    <t>YNL233W</t>
  </si>
  <si>
    <t>YNL334C</t>
  </si>
  <si>
    <t>YOL021C</t>
  </si>
  <si>
    <t>YBR140C</t>
  </si>
  <si>
    <t>Q0255</t>
  </si>
  <si>
    <t>YOL118C</t>
  </si>
  <si>
    <t>YAR030C</t>
  </si>
  <si>
    <t>YOR389W</t>
  </si>
  <si>
    <t>YHR106W</t>
  </si>
  <si>
    <t>YGL118C</t>
  </si>
  <si>
    <t>YMR100W</t>
  </si>
  <si>
    <t>YLR325C</t>
  </si>
  <si>
    <t>YGL089C</t>
  </si>
  <si>
    <t>YMR207C</t>
  </si>
  <si>
    <t>YNL248C</t>
  </si>
  <si>
    <t>YLL020C</t>
  </si>
  <si>
    <t>YLR341W</t>
  </si>
  <si>
    <t>YGL103W</t>
  </si>
  <si>
    <t>YOR158W</t>
  </si>
  <si>
    <t>YNL007C</t>
  </si>
  <si>
    <t>YGL080W</t>
  </si>
  <si>
    <t>YFL002W-A</t>
  </si>
  <si>
    <t>YDR007W</t>
  </si>
  <si>
    <t>YDL131W</t>
  </si>
  <si>
    <t>YBR163W</t>
  </si>
  <si>
    <t>YDR432W</t>
  </si>
  <si>
    <t>YML047C</t>
  </si>
  <si>
    <t>YGR167W</t>
  </si>
  <si>
    <t>YJL182C</t>
  </si>
  <si>
    <t>YCR089W</t>
  </si>
  <si>
    <t>YER145C</t>
  </si>
  <si>
    <t>YMR136W</t>
  </si>
  <si>
    <t>YKL065W-A</t>
  </si>
  <si>
    <t>YCR076C</t>
  </si>
  <si>
    <t>YDR379W</t>
  </si>
  <si>
    <t>YGL223C</t>
  </si>
  <si>
    <t>YHR131C</t>
  </si>
  <si>
    <t>YIL160C</t>
  </si>
  <si>
    <t>YBL020W</t>
  </si>
  <si>
    <t>YDR039C</t>
  </si>
  <si>
    <t>YBR127C</t>
  </si>
  <si>
    <t>YKL176C</t>
  </si>
  <si>
    <t>YGL129C</t>
  </si>
  <si>
    <t>YBR276C</t>
  </si>
  <si>
    <t>YER152W-A</t>
  </si>
  <si>
    <t>YPL178W</t>
  </si>
  <si>
    <t>YBR017C</t>
  </si>
  <si>
    <t>YDL159C-B</t>
  </si>
  <si>
    <t>YMR053C</t>
  </si>
  <si>
    <t>YLR146C</t>
  </si>
  <si>
    <t>YOL044W</t>
  </si>
  <si>
    <t>YNL005C</t>
  </si>
  <si>
    <t>YPL221W</t>
  </si>
  <si>
    <t>YAL021C</t>
  </si>
  <si>
    <t>YHL039W</t>
  </si>
  <si>
    <t>YDL164C</t>
  </si>
  <si>
    <t>YOR008C</t>
  </si>
  <si>
    <t>YDR393W</t>
  </si>
  <si>
    <t>YDR189W</t>
  </si>
  <si>
    <t>YEL050W-A</t>
  </si>
  <si>
    <t>YOR068C</t>
  </si>
  <si>
    <t>YLR106C</t>
  </si>
  <si>
    <t>YNL172W</t>
  </si>
  <si>
    <t>YGR093W</t>
  </si>
  <si>
    <t>NME1</t>
  </si>
  <si>
    <t>YEL025C</t>
  </si>
  <si>
    <t>YFR023W</t>
  </si>
  <si>
    <t>YOL065C</t>
  </si>
  <si>
    <t>YNL255C</t>
  </si>
  <si>
    <t>YML109W</t>
  </si>
  <si>
    <t>YDR491C</t>
  </si>
  <si>
    <t>YJL199C</t>
  </si>
  <si>
    <t>YDR208W</t>
  </si>
  <si>
    <t>YKL129C</t>
  </si>
  <si>
    <t>YCR036W</t>
  </si>
  <si>
    <t>YNL259C</t>
  </si>
  <si>
    <t>YPR133W-A</t>
  </si>
  <si>
    <t>YIL021W</t>
  </si>
  <si>
    <t>YKR087C</t>
  </si>
  <si>
    <t>YJL088W</t>
  </si>
  <si>
    <t>YDL161W</t>
  </si>
  <si>
    <t>YCR087W</t>
  </si>
  <si>
    <t>YDR008C</t>
  </si>
  <si>
    <t>YJL146W</t>
  </si>
  <si>
    <t>YML113W</t>
  </si>
  <si>
    <t>YBR012W-B</t>
  </si>
  <si>
    <t>YCL028W</t>
  </si>
  <si>
    <t>YLR166C</t>
  </si>
  <si>
    <t>YHL013C</t>
  </si>
  <si>
    <t>YOR356W</t>
  </si>
  <si>
    <t>YLR175W</t>
  </si>
  <si>
    <t>YMR201C</t>
  </si>
  <si>
    <t>YIL030W-A</t>
  </si>
  <si>
    <t>YNL285W</t>
  </si>
  <si>
    <t>YNL103W</t>
  </si>
  <si>
    <t>YDR093W</t>
  </si>
  <si>
    <t>YCL037C</t>
  </si>
  <si>
    <t>YPL116W</t>
  </si>
  <si>
    <t>YBR229C</t>
  </si>
  <si>
    <t>YOR304W</t>
  </si>
  <si>
    <t>YOR012W</t>
  </si>
  <si>
    <t>YHR117W</t>
  </si>
  <si>
    <t>YOR366W</t>
  </si>
  <si>
    <t>YML045W-A</t>
  </si>
  <si>
    <t>YGL196W</t>
  </si>
  <si>
    <t>YOR233W</t>
  </si>
  <si>
    <t>YGL035C</t>
  </si>
  <si>
    <t>YMR244C-A</t>
  </si>
  <si>
    <t>YLR222C</t>
  </si>
  <si>
    <t>YLL025W</t>
  </si>
  <si>
    <t>YOR123C</t>
  </si>
  <si>
    <t>YOR299W</t>
  </si>
  <si>
    <t>YPR048W</t>
  </si>
  <si>
    <t>YPL109C</t>
  </si>
  <si>
    <t>YPL138C</t>
  </si>
  <si>
    <t>YKL117W</t>
  </si>
  <si>
    <t>YOL125W</t>
  </si>
  <si>
    <t>YEL027W</t>
  </si>
  <si>
    <t>YJL165C</t>
  </si>
  <si>
    <t>snR85</t>
  </si>
  <si>
    <t>YOR300W</t>
  </si>
  <si>
    <t>YMR175W</t>
  </si>
  <si>
    <t>YLR438W</t>
  </si>
  <si>
    <t>YGL209W</t>
  </si>
  <si>
    <t>YBL092W</t>
  </si>
  <si>
    <t>YBR145W</t>
  </si>
  <si>
    <t>YLR319C</t>
  </si>
  <si>
    <t>YIL031W</t>
  </si>
  <si>
    <t>YPR135W</t>
  </si>
  <si>
    <t>YBR233W</t>
  </si>
  <si>
    <t>YDR045C</t>
  </si>
  <si>
    <t>21S_rRNA</t>
  </si>
  <si>
    <t>YHR110W</t>
  </si>
  <si>
    <t>YHR170W</t>
  </si>
  <si>
    <t>YKL001C</t>
  </si>
  <si>
    <t>YLR181C</t>
  </si>
  <si>
    <t>YGL206C</t>
  </si>
  <si>
    <t>YOL086C</t>
  </si>
  <si>
    <t>YML002W</t>
  </si>
  <si>
    <t>YBR244W</t>
  </si>
  <si>
    <t>YMR316C-A</t>
  </si>
  <si>
    <t>YBR032W</t>
  </si>
  <si>
    <t>YNL016W</t>
  </si>
  <si>
    <t>YDL223C</t>
  </si>
  <si>
    <t>YFL026W</t>
  </si>
  <si>
    <t>YLR236C</t>
  </si>
  <si>
    <t>YNL166C</t>
  </si>
  <si>
    <t>YMR163C</t>
  </si>
  <si>
    <t>snR10</t>
  </si>
  <si>
    <t>YGL013C</t>
  </si>
  <si>
    <t>YHR034C</t>
  </si>
  <si>
    <t>YDR338C</t>
  </si>
  <si>
    <t>YPL135C-A</t>
  </si>
  <si>
    <t>YOR008C-A</t>
  </si>
  <si>
    <t>YFL041W-A</t>
  </si>
  <si>
    <t>YML006C</t>
  </si>
  <si>
    <t>YKR095W</t>
  </si>
  <si>
    <t>YGR230W</t>
  </si>
  <si>
    <t>YKR017C</t>
  </si>
  <si>
    <t>YCR102W-A</t>
  </si>
  <si>
    <t>YIL066W-A</t>
  </si>
  <si>
    <t>YCR042C</t>
  </si>
  <si>
    <t>YGR032W</t>
  </si>
  <si>
    <t>YDR335W</t>
  </si>
  <si>
    <t>YDR466W</t>
  </si>
  <si>
    <t>YJR082C</t>
  </si>
  <si>
    <t>YPL054W</t>
  </si>
  <si>
    <t>YMR282C</t>
  </si>
  <si>
    <t>YGR207C</t>
  </si>
  <si>
    <t>YOR134W</t>
  </si>
  <si>
    <t>YOR225W</t>
  </si>
  <si>
    <t>YJL062W-A</t>
  </si>
  <si>
    <t>YOR042W</t>
  </si>
  <si>
    <t>YHR131W-A</t>
  </si>
  <si>
    <t>YGR022C</t>
  </si>
  <si>
    <t>YDL238C</t>
  </si>
  <si>
    <t>YCR017C</t>
  </si>
  <si>
    <t>YJL179W</t>
  </si>
  <si>
    <t>YLR150W</t>
  </si>
  <si>
    <t>YIR004W</t>
  </si>
  <si>
    <t>YJR111C</t>
  </si>
  <si>
    <t>YPL150W</t>
  </si>
  <si>
    <t>YDL037C</t>
  </si>
  <si>
    <t>YCR088W</t>
  </si>
  <si>
    <t>YIR029W</t>
  </si>
  <si>
    <t>YOL093W</t>
  </si>
  <si>
    <t>YJL144W</t>
  </si>
  <si>
    <t>YIL115C</t>
  </si>
  <si>
    <t>YMR094W</t>
  </si>
  <si>
    <t>YBR267W</t>
  </si>
  <si>
    <t>YGR174C</t>
  </si>
  <si>
    <t>YKR032W</t>
  </si>
  <si>
    <t>Q0297</t>
  </si>
  <si>
    <t>YLR217W</t>
  </si>
  <si>
    <t>YML107C</t>
  </si>
  <si>
    <t>YIL047C</t>
  </si>
  <si>
    <t>YHR130C</t>
  </si>
  <si>
    <t>YGL262W</t>
  </si>
  <si>
    <t>YNL117W</t>
  </si>
  <si>
    <t>YCL043C</t>
  </si>
  <si>
    <t>YOL014W</t>
  </si>
  <si>
    <t>YLR057W</t>
  </si>
  <si>
    <t>YFR034C</t>
  </si>
  <si>
    <t>YDL172C</t>
  </si>
  <si>
    <t>YPL066W</t>
  </si>
  <si>
    <t>YAL034C-B</t>
  </si>
  <si>
    <t>YGL021W</t>
  </si>
  <si>
    <t>YJL141C</t>
  </si>
  <si>
    <t>YPL056C</t>
  </si>
  <si>
    <t>YPL180W</t>
  </si>
  <si>
    <t>YOR216C</t>
  </si>
  <si>
    <t>YOR109W</t>
  </si>
  <si>
    <t>YLR035C-A</t>
  </si>
  <si>
    <t>YKL193C</t>
  </si>
  <si>
    <t>YCR107W</t>
  </si>
  <si>
    <t>YKR090W</t>
  </si>
  <si>
    <t>YBR107C</t>
  </si>
  <si>
    <t>YOR162C</t>
  </si>
  <si>
    <t>YOL043C</t>
  </si>
  <si>
    <t>YDL166C</t>
  </si>
  <si>
    <t>YOR288C</t>
  </si>
  <si>
    <t>YBR249C</t>
  </si>
  <si>
    <t>YHR152W</t>
  </si>
  <si>
    <t>YFL041W</t>
  </si>
  <si>
    <t>YOR377W</t>
  </si>
  <si>
    <t>YBR090C</t>
  </si>
  <si>
    <t>YBR041W</t>
  </si>
  <si>
    <t>YNL028W</t>
  </si>
  <si>
    <t>YGR085C</t>
  </si>
  <si>
    <t>YOR394W</t>
  </si>
  <si>
    <t>YPR148C</t>
  </si>
  <si>
    <t>YMR131C</t>
  </si>
  <si>
    <t>YMR278W</t>
  </si>
  <si>
    <t>YMR109W</t>
  </si>
  <si>
    <t>YNL251C</t>
  </si>
  <si>
    <t>YMR310C</t>
  </si>
  <si>
    <t>YOL151W</t>
  </si>
  <si>
    <t>YNL058C</t>
  </si>
  <si>
    <t>YER104W</t>
  </si>
  <si>
    <t>YBR004C</t>
  </si>
  <si>
    <t>YLR362W</t>
  </si>
  <si>
    <t>YMR105C</t>
  </si>
  <si>
    <t>YKL032C</t>
  </si>
  <si>
    <t>YPL262W</t>
  </si>
  <si>
    <t>YDR519W</t>
  </si>
  <si>
    <t>YIR020C-B</t>
  </si>
  <si>
    <t>YLR267W</t>
  </si>
  <si>
    <t>YDL193W</t>
  </si>
  <si>
    <t>YDR104C</t>
  </si>
  <si>
    <t>YCR066W</t>
  </si>
  <si>
    <t>YBL068W-A</t>
  </si>
  <si>
    <t>YPL199C</t>
  </si>
  <si>
    <t>YCR085W</t>
  </si>
  <si>
    <t>YBR175W</t>
  </si>
  <si>
    <t>YGR216C</t>
  </si>
  <si>
    <t>YLR373C</t>
  </si>
  <si>
    <t>YIL170W</t>
  </si>
  <si>
    <t>YPR043W</t>
  </si>
  <si>
    <t>YJR043C</t>
  </si>
  <si>
    <t>YOR358W</t>
  </si>
  <si>
    <t>YBR221C</t>
  </si>
  <si>
    <t>YEL052W</t>
  </si>
  <si>
    <t>YDL148C</t>
  </si>
  <si>
    <t>YNL307C</t>
  </si>
  <si>
    <t>YDR378C</t>
  </si>
  <si>
    <t>YMR295C</t>
  </si>
  <si>
    <t>YDR472W</t>
  </si>
  <si>
    <t>YBR297W</t>
  </si>
  <si>
    <t>YML104C</t>
  </si>
  <si>
    <t>YIL142W</t>
  </si>
  <si>
    <t>YJR048W</t>
  </si>
  <si>
    <t>YPR004C</t>
  </si>
  <si>
    <t>YNL199C</t>
  </si>
  <si>
    <t>YMR043W</t>
  </si>
  <si>
    <t>YLR466W</t>
  </si>
  <si>
    <t>YGL263W</t>
  </si>
  <si>
    <t>YMR034C</t>
  </si>
  <si>
    <t>YMR031C</t>
  </si>
  <si>
    <t>YGR195W</t>
  </si>
  <si>
    <t>YMR055C</t>
  </si>
  <si>
    <t>YGR225W</t>
  </si>
  <si>
    <t>YHR216W</t>
  </si>
  <si>
    <t>YLR438C-A</t>
  </si>
  <si>
    <t>YPL260W</t>
  </si>
  <si>
    <t>YER070W</t>
  </si>
  <si>
    <t>YBR014C</t>
  </si>
  <si>
    <t>YGR289C</t>
  </si>
  <si>
    <t>YOL039W</t>
  </si>
  <si>
    <t>YPR137C-B</t>
  </si>
  <si>
    <t>YLR447C</t>
  </si>
  <si>
    <t>YGL014W</t>
  </si>
  <si>
    <t>YOL012C</t>
  </si>
  <si>
    <t>YGL153W</t>
  </si>
  <si>
    <t>YPR138C</t>
  </si>
  <si>
    <t>YMR217W</t>
  </si>
  <si>
    <t>YGR171C</t>
  </si>
  <si>
    <t>YGL188C</t>
  </si>
  <si>
    <t>YKL166C</t>
  </si>
  <si>
    <t>YDR078C</t>
  </si>
  <si>
    <t>YAL010C</t>
  </si>
  <si>
    <t>YDR182W</t>
  </si>
  <si>
    <t>YML074C</t>
  </si>
  <si>
    <t>YAL064W</t>
  </si>
  <si>
    <t>YMR019W</t>
  </si>
  <si>
    <t>YNR011C</t>
  </si>
  <si>
    <t>YGR127W</t>
  </si>
  <si>
    <t>YLL002W</t>
  </si>
  <si>
    <t>YDR363W-A</t>
  </si>
  <si>
    <t>YLL013C</t>
  </si>
  <si>
    <t>YLR372W</t>
  </si>
  <si>
    <t>YBR180W</t>
  </si>
  <si>
    <t>YGR227W</t>
  </si>
  <si>
    <t>YOR037W</t>
  </si>
  <si>
    <t>YHL047C</t>
  </si>
  <si>
    <t>YJL216C</t>
  </si>
  <si>
    <t>YER002W</t>
  </si>
  <si>
    <t>YDR032C</t>
  </si>
  <si>
    <t>YJR108W</t>
  </si>
  <si>
    <t>YJL133C-A</t>
  </si>
  <si>
    <t>YCR033W</t>
  </si>
  <si>
    <t>YJL014W</t>
  </si>
  <si>
    <t>YER045C</t>
  </si>
  <si>
    <t>YOR126C</t>
  </si>
  <si>
    <t>YOR199W</t>
  </si>
  <si>
    <t>YJL047C</t>
  </si>
  <si>
    <t>YDL118W</t>
  </si>
  <si>
    <t>YER133W-A</t>
  </si>
  <si>
    <t>YOR169C</t>
  </si>
  <si>
    <t>YLR340W</t>
  </si>
  <si>
    <t>YLR193C</t>
  </si>
  <si>
    <t>YOR108W</t>
  </si>
  <si>
    <t>YEL032W</t>
  </si>
  <si>
    <t>YER091C-A</t>
  </si>
  <si>
    <t>YBL016W</t>
  </si>
  <si>
    <t>YAR002C-A</t>
  </si>
  <si>
    <t>YPL179W</t>
  </si>
  <si>
    <t>YLR464W</t>
  </si>
  <si>
    <t>YBR129C</t>
  </si>
  <si>
    <t>YML060W</t>
  </si>
  <si>
    <t>YER034W</t>
  </si>
  <si>
    <t>YCL001W</t>
  </si>
  <si>
    <t>YOL015W</t>
  </si>
  <si>
    <t>YLR218C</t>
  </si>
  <si>
    <t>YPR047W</t>
  </si>
  <si>
    <t>YOR154W</t>
  </si>
  <si>
    <t>YPR170W-A</t>
  </si>
  <si>
    <t>YKL123W</t>
  </si>
  <si>
    <t>YAR064W</t>
  </si>
  <si>
    <t>YGL100W</t>
  </si>
  <si>
    <t>YDR388W</t>
  </si>
  <si>
    <t>YLR203C</t>
  </si>
  <si>
    <t>YLR215C</t>
  </si>
  <si>
    <t>YER187W</t>
  </si>
  <si>
    <t>YOR375C</t>
  </si>
  <si>
    <t>YLR312C</t>
  </si>
  <si>
    <t>YFL046W</t>
  </si>
  <si>
    <t>YHR066W</t>
  </si>
  <si>
    <t>YHR122W</t>
  </si>
  <si>
    <t>YDL171C</t>
  </si>
  <si>
    <t>YHR088W</t>
  </si>
  <si>
    <t>YPR059C</t>
  </si>
  <si>
    <t>YEL068C</t>
  </si>
  <si>
    <t>YPL219W</t>
  </si>
  <si>
    <t>YPL142C</t>
  </si>
  <si>
    <t>YML054C</t>
  </si>
  <si>
    <t>YML094W</t>
  </si>
  <si>
    <t>YOL104C</t>
  </si>
  <si>
    <t>YBL061C</t>
  </si>
  <si>
    <t>YBR224W</t>
  </si>
  <si>
    <t>YER154W</t>
  </si>
  <si>
    <t>YCL022C</t>
  </si>
  <si>
    <t>YGL169W</t>
  </si>
  <si>
    <t>YOR236W</t>
  </si>
  <si>
    <t>YNL273W</t>
  </si>
  <si>
    <t>YGR109W-A</t>
  </si>
  <si>
    <t>YGR084C</t>
  </si>
  <si>
    <t>YNL023C</t>
  </si>
  <si>
    <t>YDR343C</t>
  </si>
  <si>
    <t>YFL068W</t>
  </si>
  <si>
    <t>YNL275W</t>
  </si>
  <si>
    <t>YKR005C</t>
  </si>
  <si>
    <t>YGR016W</t>
  </si>
  <si>
    <t>YNL052W</t>
  </si>
  <si>
    <t>YHR076W</t>
  </si>
  <si>
    <t>YJL206C</t>
  </si>
  <si>
    <t>YKL192C</t>
  </si>
  <si>
    <t>YER143W</t>
  </si>
  <si>
    <t>YPL175W</t>
  </si>
  <si>
    <t>YIR035C</t>
  </si>
  <si>
    <t>YOR329W-A</t>
  </si>
  <si>
    <t>YDL063C</t>
  </si>
  <si>
    <t>YBR251W</t>
  </si>
  <si>
    <t>YOR071C</t>
  </si>
  <si>
    <t>YGR252W</t>
  </si>
  <si>
    <t>YJL166W</t>
  </si>
  <si>
    <t>YNL073W</t>
  </si>
  <si>
    <t>YCL068C</t>
  </si>
  <si>
    <t>YPR128C</t>
  </si>
  <si>
    <t>YLR154W-A</t>
  </si>
  <si>
    <t>YDR339C</t>
  </si>
  <si>
    <t>YGL075C</t>
  </si>
  <si>
    <t>YLR435W</t>
  </si>
  <si>
    <t>YPL095C</t>
  </si>
  <si>
    <t>YKL162C-A</t>
  </si>
  <si>
    <t>YCL004W</t>
  </si>
  <si>
    <t>YJL026W</t>
  </si>
  <si>
    <t>YPL038W-A</t>
  </si>
  <si>
    <t>YGL074C</t>
  </si>
  <si>
    <t>YGL170C</t>
  </si>
  <si>
    <t>YOR074C</t>
  </si>
  <si>
    <t>YOR278W</t>
  </si>
  <si>
    <t>YJR063W</t>
  </si>
  <si>
    <t>YPR073C</t>
  </si>
  <si>
    <t>YGL224C</t>
  </si>
  <si>
    <t>YIL056W</t>
  </si>
  <si>
    <t>YOR019W</t>
  </si>
  <si>
    <t>YDR503C</t>
  </si>
  <si>
    <t>YML080W</t>
  </si>
  <si>
    <t>YLR108C</t>
  </si>
  <si>
    <t>YPL028W</t>
  </si>
  <si>
    <t>YMR180C</t>
  </si>
  <si>
    <t>YLR214W</t>
  </si>
  <si>
    <t>YBL108W</t>
  </si>
  <si>
    <t>YBR198C</t>
  </si>
  <si>
    <t>YBR289W</t>
  </si>
  <si>
    <t>YKR035W-A</t>
  </si>
  <si>
    <t>YPL034W</t>
  </si>
  <si>
    <t>YDL070W</t>
  </si>
  <si>
    <t>snR4</t>
  </si>
  <si>
    <t>YPL209C</t>
  </si>
  <si>
    <t>YFL002W-B</t>
  </si>
  <si>
    <t>YPL174C</t>
  </si>
  <si>
    <t>YNL097C-B</t>
  </si>
  <si>
    <t>YCR084C</t>
  </si>
  <si>
    <t>YDR508C</t>
  </si>
  <si>
    <t>YKL210W</t>
  </si>
  <si>
    <t>snR37</t>
  </si>
  <si>
    <t>YDR364C</t>
  </si>
  <si>
    <t>YLR257W</t>
  </si>
  <si>
    <t>YDR281C</t>
  </si>
  <si>
    <t>YOR371C</t>
  </si>
  <si>
    <t>YOL062C</t>
  </si>
  <si>
    <t>YJL041W</t>
  </si>
  <si>
    <t>YJL126W</t>
  </si>
  <si>
    <t>YOL100W</t>
  </si>
  <si>
    <t>YER033C</t>
  </si>
  <si>
    <t>YER019C-A</t>
  </si>
  <si>
    <t>YGR200C</t>
  </si>
  <si>
    <t>YAR069C</t>
  </si>
  <si>
    <t>YOL122C</t>
  </si>
  <si>
    <t>YDL185W</t>
  </si>
  <si>
    <t>YLR289W</t>
  </si>
  <si>
    <t>YGL038C</t>
  </si>
  <si>
    <t>YDR261W-B</t>
  </si>
  <si>
    <t>YMR124W</t>
  </si>
  <si>
    <t>YDR160W</t>
  </si>
  <si>
    <t>YAR031W</t>
  </si>
  <si>
    <t>YNR063W</t>
  </si>
  <si>
    <t>YHR023W</t>
  </si>
  <si>
    <t>YJL052W</t>
  </si>
  <si>
    <t>YKR062W</t>
  </si>
  <si>
    <t>YMR193C-A</t>
  </si>
  <si>
    <t>YBL044W</t>
  </si>
  <si>
    <t>YMR326C</t>
  </si>
  <si>
    <t>YLR451W</t>
  </si>
  <si>
    <t>Q0115</t>
  </si>
  <si>
    <t>YIR033W</t>
  </si>
  <si>
    <t>YPL182C</t>
  </si>
  <si>
    <t>YLR145W</t>
  </si>
  <si>
    <t>YGL184C</t>
  </si>
  <si>
    <t>YOL095C</t>
  </si>
  <si>
    <t>YMR040W</t>
  </si>
  <si>
    <t>YER136W</t>
  </si>
  <si>
    <t>YLR197W</t>
  </si>
  <si>
    <t>YLR161W</t>
  </si>
  <si>
    <t>YOR142W-B</t>
  </si>
  <si>
    <t>YOR344C</t>
  </si>
  <si>
    <t>YPL250W-A</t>
  </si>
  <si>
    <t>YML081C-A</t>
  </si>
  <si>
    <t>YAL048C</t>
  </si>
  <si>
    <t>YNL339W-A</t>
  </si>
  <si>
    <t>YMR046C</t>
  </si>
  <si>
    <t>YPL035C</t>
  </si>
  <si>
    <t>YLR351C</t>
  </si>
  <si>
    <t>YLR011W</t>
  </si>
  <si>
    <t>YKR033C</t>
  </si>
  <si>
    <t>YDL198C</t>
  </si>
  <si>
    <t>YLR068W</t>
  </si>
  <si>
    <t>YAL026C</t>
  </si>
  <si>
    <t>YMR279C</t>
  </si>
  <si>
    <t>YPL185W</t>
  </si>
  <si>
    <t>YPR033C</t>
  </si>
  <si>
    <t>ICR1</t>
  </si>
  <si>
    <t>Q0075</t>
  </si>
  <si>
    <t>YML130C</t>
  </si>
  <si>
    <t>YJL117W</t>
  </si>
  <si>
    <t>YMR162C</t>
  </si>
  <si>
    <t>YDR003W</t>
  </si>
  <si>
    <t>YJR087W</t>
  </si>
  <si>
    <t>YDR019C</t>
  </si>
  <si>
    <t>YDR421W</t>
  </si>
  <si>
    <t>YOR110W</t>
  </si>
  <si>
    <t>YOR043W</t>
  </si>
  <si>
    <t>YNL084C</t>
  </si>
  <si>
    <t>YDR312W</t>
  </si>
  <si>
    <t>YDR050C</t>
  </si>
  <si>
    <t>YOR117W</t>
  </si>
  <si>
    <t>YOR072W</t>
  </si>
  <si>
    <t>YDR064W</t>
  </si>
  <si>
    <t>YML068W</t>
  </si>
  <si>
    <t>YLR195C</t>
  </si>
  <si>
    <t>YKL043W</t>
  </si>
  <si>
    <t>YDR315C</t>
  </si>
  <si>
    <t>YFR014C</t>
  </si>
  <si>
    <t>YOR120W</t>
  </si>
  <si>
    <t>YCL002C</t>
  </si>
  <si>
    <t>YFR004W</t>
  </si>
  <si>
    <t>YDL054C</t>
  </si>
  <si>
    <t>YPL133C</t>
  </si>
  <si>
    <t>YPR081C</t>
  </si>
  <si>
    <t>YBR064W</t>
  </si>
  <si>
    <t>YGR054W</t>
  </si>
  <si>
    <t>YOR044W</t>
  </si>
  <si>
    <t>YNR001W-A</t>
  </si>
  <si>
    <t>YHR143W</t>
  </si>
  <si>
    <t>YKL071W</t>
  </si>
  <si>
    <t>HRA1</t>
  </si>
  <si>
    <t>YFL013W-A</t>
  </si>
  <si>
    <t>YFL056C</t>
  </si>
  <si>
    <t>YDR027C</t>
  </si>
  <si>
    <t>YGL166W</t>
  </si>
  <si>
    <t>YKR034W</t>
  </si>
  <si>
    <t>YHR035W</t>
  </si>
  <si>
    <t>YLR140W</t>
  </si>
  <si>
    <t>YGR083C</t>
  </si>
  <si>
    <t>YOL022C</t>
  </si>
  <si>
    <t>YGL001C</t>
  </si>
  <si>
    <t>YLL067W-A</t>
  </si>
  <si>
    <t>RNA170</t>
  </si>
  <si>
    <t>YCR013C</t>
  </si>
  <si>
    <t>YGL090W</t>
  </si>
  <si>
    <t>YAL004W</t>
  </si>
  <si>
    <t>YNL229C</t>
  </si>
  <si>
    <t>YJR049C</t>
  </si>
  <si>
    <t>YJR071W</t>
  </si>
  <si>
    <t>YDL234C</t>
  </si>
  <si>
    <t>YML118W</t>
  </si>
  <si>
    <t>YLR094C</t>
  </si>
  <si>
    <t>YHL001W</t>
  </si>
  <si>
    <t>YKL147C</t>
  </si>
  <si>
    <t>YDR368W</t>
  </si>
  <si>
    <t>YPR014C</t>
  </si>
  <si>
    <t>YOR378W</t>
  </si>
  <si>
    <t>YGL188C-A</t>
  </si>
  <si>
    <t>YJL011C</t>
  </si>
  <si>
    <t>YOR221C</t>
  </si>
  <si>
    <t>YKL177W</t>
  </si>
  <si>
    <t>snR9</t>
  </si>
  <si>
    <t>YAR007C</t>
  </si>
  <si>
    <t>YKL069W</t>
  </si>
  <si>
    <t>YGR001C</t>
  </si>
  <si>
    <t>YLR208W</t>
  </si>
  <si>
    <t>YBR022W</t>
  </si>
  <si>
    <t>YOR320C</t>
  </si>
  <si>
    <t>YGR288W</t>
  </si>
  <si>
    <t>YPR099C</t>
  </si>
  <si>
    <t>YOR385W</t>
  </si>
  <si>
    <t>YML078W</t>
  </si>
  <si>
    <t>YDL239C</t>
  </si>
  <si>
    <t>YDR128W</t>
  </si>
  <si>
    <t>YML085C</t>
  </si>
  <si>
    <t>YLR330W</t>
  </si>
  <si>
    <t>YDR326C</t>
  </si>
  <si>
    <t>ITS2-1</t>
  </si>
  <si>
    <t>YER080W</t>
  </si>
  <si>
    <t>YHR179W</t>
  </si>
  <si>
    <t>YMR117C</t>
  </si>
  <si>
    <t>YPR175W</t>
  </si>
  <si>
    <t>YOR381W-A</t>
  </si>
  <si>
    <t>YNL272C</t>
  </si>
  <si>
    <t>YJR038C</t>
  </si>
  <si>
    <t>YOR116C</t>
  </si>
  <si>
    <t>YBL074C</t>
  </si>
  <si>
    <t>YKL093W</t>
  </si>
  <si>
    <t>YML088W</t>
  </si>
  <si>
    <t>YDR136C</t>
  </si>
  <si>
    <t>YIL106W</t>
  </si>
  <si>
    <t>YPR197C</t>
  </si>
  <si>
    <t>YLR227C</t>
  </si>
  <si>
    <t>YER008C</t>
  </si>
  <si>
    <t>YDR059C</t>
  </si>
  <si>
    <t>YOL124C</t>
  </si>
  <si>
    <t>YNR041C</t>
  </si>
  <si>
    <t>YOR247W</t>
  </si>
  <si>
    <t>YIL110W</t>
  </si>
  <si>
    <t>YKL110C</t>
  </si>
  <si>
    <t>Q0182</t>
  </si>
  <si>
    <t>YOL164W</t>
  </si>
  <si>
    <t>YML102W</t>
  </si>
  <si>
    <t>YLR272C</t>
  </si>
  <si>
    <t>YEL070W</t>
  </si>
  <si>
    <t>YGR213C</t>
  </si>
  <si>
    <t>YGR071C</t>
  </si>
  <si>
    <t>YPL220W</t>
  </si>
  <si>
    <t>YER176W</t>
  </si>
  <si>
    <t>YPR068C</t>
  </si>
  <si>
    <t>YPL159C</t>
  </si>
  <si>
    <t>YER167W</t>
  </si>
  <si>
    <t>YDL115C</t>
  </si>
  <si>
    <t>YMR147W</t>
  </si>
  <si>
    <t>YGL256W</t>
  </si>
  <si>
    <t>YDL189W</t>
  </si>
  <si>
    <t>YPL231W</t>
  </si>
  <si>
    <t>YPR045C</t>
  </si>
  <si>
    <t>YHR201C</t>
  </si>
  <si>
    <t>YBL079W</t>
  </si>
  <si>
    <t>YNL048W</t>
  </si>
  <si>
    <t>YLL045C</t>
  </si>
  <si>
    <t>YJR058C</t>
  </si>
  <si>
    <t>YDL045C</t>
  </si>
  <si>
    <t>YOL133W</t>
  </si>
  <si>
    <t>YKL099C</t>
  </si>
  <si>
    <t>YAR061W</t>
  </si>
  <si>
    <t>YDR460W</t>
  </si>
  <si>
    <t>YDR087C</t>
  </si>
  <si>
    <t>YPR006C</t>
  </si>
  <si>
    <t>YMR001C-A</t>
  </si>
  <si>
    <t>YJR143C</t>
  </si>
  <si>
    <t>YPL210C</t>
  </si>
  <si>
    <t>YHR124W</t>
  </si>
  <si>
    <t>YOR161C</t>
  </si>
  <si>
    <t>YBL060W</t>
  </si>
  <si>
    <t>YGR130C</t>
  </si>
  <si>
    <t>YHL025W</t>
  </si>
  <si>
    <t>YER103W</t>
  </si>
  <si>
    <t>YCR067C</t>
  </si>
  <si>
    <t>YER093C</t>
  </si>
  <si>
    <t>YOL135C</t>
  </si>
  <si>
    <t>YGR056W</t>
  </si>
  <si>
    <t>YGR131W</t>
  </si>
  <si>
    <t>YLR260W</t>
  </si>
  <si>
    <t>YOR128C</t>
  </si>
  <si>
    <t>YJR065C</t>
  </si>
  <si>
    <t>YOR086C</t>
  </si>
  <si>
    <t>YLR222C-A</t>
  </si>
  <si>
    <t>YGL020C</t>
  </si>
  <si>
    <t>YDR235W</t>
  </si>
  <si>
    <t>YJL209W</t>
  </si>
  <si>
    <t>YMR173W-A</t>
  </si>
  <si>
    <t>YOR353C</t>
  </si>
  <si>
    <t>YLR413W</t>
  </si>
  <si>
    <t>YNL237W</t>
  </si>
  <si>
    <t>YBR087W</t>
  </si>
  <si>
    <t>YKL213C</t>
  </si>
  <si>
    <t>YLR429W</t>
  </si>
  <si>
    <t>YJR157W</t>
  </si>
  <si>
    <t>YKR098C</t>
  </si>
  <si>
    <t>YDR539W</t>
  </si>
  <si>
    <t>YGL242C</t>
  </si>
  <si>
    <t>YKL160W</t>
  </si>
  <si>
    <t>YBR298C-A</t>
  </si>
  <si>
    <t>YHR001W</t>
  </si>
  <si>
    <t>YMR118C</t>
  </si>
  <si>
    <t>YPR120C</t>
  </si>
  <si>
    <t>YPR143W</t>
  </si>
  <si>
    <t>YBR009C</t>
  </si>
  <si>
    <t>YOR028C</t>
  </si>
  <si>
    <t>YKL218C</t>
  </si>
  <si>
    <t>YJR112W</t>
  </si>
  <si>
    <t>YDL123W</t>
  </si>
  <si>
    <t>YBL065W</t>
  </si>
  <si>
    <t>YBR048W</t>
  </si>
  <si>
    <t>YGL236C</t>
  </si>
  <si>
    <t>snR30</t>
  </si>
  <si>
    <t>YBR294W</t>
  </si>
  <si>
    <t>YLR407W</t>
  </si>
  <si>
    <t>YIL068W-A</t>
  </si>
  <si>
    <t>YLR154C</t>
  </si>
  <si>
    <t>YGR269W</t>
  </si>
  <si>
    <t>YBR174C</t>
  </si>
  <si>
    <t>YDR277C</t>
  </si>
  <si>
    <t>YLR271W</t>
  </si>
  <si>
    <t>YDL053C</t>
  </si>
  <si>
    <t>YNL169C</t>
  </si>
  <si>
    <t>YNL249C</t>
  </si>
  <si>
    <t>YKL063C</t>
  </si>
  <si>
    <t>YDR367W</t>
  </si>
  <si>
    <t>YLR157C-B</t>
  </si>
  <si>
    <t>YDR446W</t>
  </si>
  <si>
    <t>YIL152W</t>
  </si>
  <si>
    <t>YKL066W</t>
  </si>
  <si>
    <t>YGL054C</t>
  </si>
  <si>
    <t>YJL069C</t>
  </si>
  <si>
    <t>YLR405W</t>
  </si>
  <si>
    <t>YJL184W</t>
  </si>
  <si>
    <t>YPR115W</t>
  </si>
  <si>
    <t>YMR171C</t>
  </si>
  <si>
    <t>YDR530C</t>
  </si>
  <si>
    <t>YLR295C</t>
  </si>
  <si>
    <t>YKR037C</t>
  </si>
  <si>
    <t>YKR058W</t>
  </si>
  <si>
    <t>YJL094C</t>
  </si>
  <si>
    <t>YKL141W</t>
  </si>
  <si>
    <t>YEL026W</t>
  </si>
  <si>
    <t>YNL072W</t>
  </si>
  <si>
    <t>YDL107W</t>
  </si>
  <si>
    <t>YAL023C</t>
  </si>
  <si>
    <t>YAL025C</t>
  </si>
  <si>
    <t>YNL214W</t>
  </si>
  <si>
    <t>YNL223W</t>
  </si>
  <si>
    <t>YER157W</t>
  </si>
  <si>
    <t>YGL076C</t>
  </si>
  <si>
    <t>YLR410W-A</t>
  </si>
  <si>
    <t>YIL100W</t>
  </si>
  <si>
    <t>YLR466C-A</t>
  </si>
  <si>
    <t>YMR322C</t>
  </si>
  <si>
    <t>YAL058W</t>
  </si>
  <si>
    <t>YPL173W</t>
  </si>
  <si>
    <t>YML067C</t>
  </si>
  <si>
    <t>YJR153W</t>
  </si>
  <si>
    <t>YKL152C</t>
  </si>
  <si>
    <t>YOL112W</t>
  </si>
  <si>
    <t>YDR464C-A</t>
  </si>
  <si>
    <t>YGL119W</t>
  </si>
  <si>
    <t>YNL236W</t>
  </si>
  <si>
    <t>YEL003W</t>
  </si>
  <si>
    <t>YGR132C</t>
  </si>
  <si>
    <t>YKR019C</t>
  </si>
  <si>
    <t>YBR047W</t>
  </si>
  <si>
    <t>YHR007C</t>
  </si>
  <si>
    <t>YHR193C-A</t>
  </si>
  <si>
    <t>YFR009W</t>
  </si>
  <si>
    <t>YFR038W</t>
  </si>
  <si>
    <t>YKL009W</t>
  </si>
  <si>
    <t>YMR044W</t>
  </si>
  <si>
    <t>YLR157W-D</t>
  </si>
  <si>
    <t>YJR121W</t>
  </si>
  <si>
    <t>YAR015W</t>
  </si>
  <si>
    <t>YLL030C</t>
  </si>
  <si>
    <t>YHR072W-A</t>
  </si>
  <si>
    <t>YDR337W</t>
  </si>
  <si>
    <t>YGL041C</t>
  </si>
  <si>
    <t>YPL216W</t>
  </si>
  <si>
    <t>YNL132W</t>
  </si>
  <si>
    <t>YMR134W</t>
  </si>
  <si>
    <t>YGR140W</t>
  </si>
  <si>
    <t>YOR062C</t>
  </si>
  <si>
    <t>YNL149C</t>
  </si>
  <si>
    <t>YDR158W</t>
  </si>
  <si>
    <t>YLR159W</t>
  </si>
  <si>
    <t>YBR296C</t>
  </si>
  <si>
    <t>YOR339C</t>
  </si>
  <si>
    <t>RDN5-4</t>
  </si>
  <si>
    <t>YGR033C</t>
  </si>
  <si>
    <t>YML059C</t>
  </si>
  <si>
    <t>YML022W</t>
  </si>
  <si>
    <t>YLR199C</t>
  </si>
  <si>
    <t>YLR086W</t>
  </si>
  <si>
    <t>YPL234C</t>
  </si>
  <si>
    <t>YMR021C</t>
  </si>
  <si>
    <t>YFL001W</t>
  </si>
  <si>
    <t>YJR014W</t>
  </si>
  <si>
    <t>YCR037C</t>
  </si>
  <si>
    <t>YBL034C</t>
  </si>
  <si>
    <t>YKR039W</t>
  </si>
  <si>
    <t>YDR525W</t>
  </si>
  <si>
    <t>YOR032W-A</t>
  </si>
  <si>
    <t>YDL050C</t>
  </si>
  <si>
    <t>YIR007W</t>
  </si>
  <si>
    <t>YNL171C</t>
  </si>
  <si>
    <t>YDR003W-A</t>
  </si>
  <si>
    <t>YKL079W</t>
  </si>
  <si>
    <t>YGR038C-B</t>
  </si>
  <si>
    <t>YLL015W</t>
  </si>
  <si>
    <t>YBR176W</t>
  </si>
  <si>
    <t>YPR076W</t>
  </si>
  <si>
    <t>YKL150W</t>
  </si>
  <si>
    <t>YDL160C-A</t>
  </si>
  <si>
    <t>YDR227W</t>
  </si>
  <si>
    <t>YDL086C-A</t>
  </si>
  <si>
    <t>YDR187C</t>
  </si>
  <si>
    <t>YDR336W</t>
  </si>
  <si>
    <t>YDR086C</t>
  </si>
  <si>
    <t>YDL142C</t>
  </si>
  <si>
    <t>YNL159C</t>
  </si>
  <si>
    <t>YBR255W</t>
  </si>
  <si>
    <t>YER150W</t>
  </si>
  <si>
    <t>YKL172W</t>
  </si>
  <si>
    <t>YMR057C</t>
  </si>
  <si>
    <t>YDR327W</t>
  </si>
  <si>
    <t>YFL047W</t>
  </si>
  <si>
    <t>YPL071C</t>
  </si>
  <si>
    <t>YKL067W</t>
  </si>
  <si>
    <t>YKR003W</t>
  </si>
  <si>
    <t>YML098W</t>
  </si>
  <si>
    <t>YDR002W</t>
  </si>
  <si>
    <t>YPL081W</t>
  </si>
  <si>
    <t>YIR037W</t>
  </si>
  <si>
    <t>YLR050C</t>
  </si>
  <si>
    <t>YDR105C</t>
  </si>
  <si>
    <t>YPR193C</t>
  </si>
  <si>
    <t>YMR023C</t>
  </si>
  <si>
    <t>YGL056C</t>
  </si>
  <si>
    <t>YDR011W</t>
  </si>
  <si>
    <t>YBR071W</t>
  </si>
  <si>
    <t>YML043C</t>
  </si>
  <si>
    <t>YML001W</t>
  </si>
  <si>
    <t>YKL185W</t>
  </si>
  <si>
    <t>YDL061C</t>
  </si>
  <si>
    <t>YLR338W</t>
  </si>
  <si>
    <t>YDL083C</t>
  </si>
  <si>
    <t>YBR078W</t>
  </si>
  <si>
    <t>YLR220W</t>
  </si>
  <si>
    <t>YHL050C</t>
  </si>
  <si>
    <t>YPL023C</t>
  </si>
  <si>
    <t>YOR073W</t>
  </si>
  <si>
    <t>YDR026C</t>
  </si>
  <si>
    <t>YMR149W</t>
  </si>
  <si>
    <t>YDR261C</t>
  </si>
  <si>
    <t>YCL061C</t>
  </si>
  <si>
    <t>YFL022C</t>
  </si>
  <si>
    <t>YAL007C</t>
  </si>
  <si>
    <t>YIL033C</t>
  </si>
  <si>
    <t>YIL001W</t>
  </si>
  <si>
    <t>YOR167C</t>
  </si>
  <si>
    <t>YDL027C</t>
  </si>
  <si>
    <t>YOR100C</t>
  </si>
  <si>
    <t>YGL192W</t>
  </si>
  <si>
    <t>YDR288W</t>
  </si>
  <si>
    <t>YIR005W</t>
  </si>
  <si>
    <t>YNL204C</t>
  </si>
  <si>
    <t>YIR036C</t>
  </si>
  <si>
    <t>YBL107C</t>
  </si>
  <si>
    <t>YBL048W</t>
  </si>
  <si>
    <t>YDL205C</t>
  </si>
  <si>
    <t>YKR103W</t>
  </si>
  <si>
    <t>YHR204W</t>
  </si>
  <si>
    <t>YGL144C</t>
  </si>
  <si>
    <t>YJL032W</t>
  </si>
  <si>
    <t>YBR088C</t>
  </si>
  <si>
    <t>YBR117C</t>
  </si>
  <si>
    <t>YFR006W</t>
  </si>
  <si>
    <t>YFL042C</t>
  </si>
  <si>
    <t>YNL300W</t>
  </si>
  <si>
    <t>YPL108W</t>
  </si>
  <si>
    <t>YDR022C</t>
  </si>
  <si>
    <t>YKL205W</t>
  </si>
  <si>
    <t>YOL016C</t>
  </si>
  <si>
    <t>YHR042W</t>
  </si>
  <si>
    <t>YPL158C</t>
  </si>
  <si>
    <t>YPR002W</t>
  </si>
  <si>
    <t>YFR009W-A</t>
  </si>
  <si>
    <t>YLR366W</t>
  </si>
  <si>
    <t>YKL105C</t>
  </si>
  <si>
    <t>YPL052W</t>
  </si>
  <si>
    <t>YDR261C-D</t>
  </si>
  <si>
    <t>YBR241C</t>
  </si>
  <si>
    <t>YOR235W</t>
  </si>
  <si>
    <t>YMR047C</t>
  </si>
  <si>
    <t>YER131W</t>
  </si>
  <si>
    <t>YGR102C</t>
  </si>
  <si>
    <t>YPL027W</t>
  </si>
  <si>
    <t>YNL293W</t>
  </si>
  <si>
    <t>YBR056W-A</t>
  </si>
  <si>
    <t>YPR155C</t>
  </si>
  <si>
    <t>YDR209C</t>
  </si>
  <si>
    <t>YPL177C</t>
  </si>
  <si>
    <t>YNR046W</t>
  </si>
  <si>
    <t>YLR314C</t>
  </si>
  <si>
    <t>YOR248W</t>
  </si>
  <si>
    <t>YKL013C</t>
  </si>
  <si>
    <t>Q0017</t>
  </si>
  <si>
    <t>YNR066C</t>
  </si>
  <si>
    <t>YNL003C</t>
  </si>
  <si>
    <t>YLL044W</t>
  </si>
  <si>
    <t>YER153C</t>
  </si>
  <si>
    <t>YLR276C</t>
  </si>
  <si>
    <t>YBL030C</t>
  </si>
  <si>
    <t>YNR055C</t>
  </si>
  <si>
    <t>YDR455C</t>
  </si>
  <si>
    <t>YDL155W</t>
  </si>
  <si>
    <t>YPL065W</t>
  </si>
  <si>
    <t>YOR295W</t>
  </si>
  <si>
    <t>YBR111C</t>
  </si>
  <si>
    <t>YGR105W</t>
  </si>
  <si>
    <t>YGR066C</t>
  </si>
  <si>
    <t>YJL061W</t>
  </si>
  <si>
    <t>YJR027W</t>
  </si>
  <si>
    <t>YGR101W</t>
  </si>
  <si>
    <t>YHR182C-A</t>
  </si>
  <si>
    <t>YOR067C</t>
  </si>
  <si>
    <t>YJL212C</t>
  </si>
  <si>
    <t>YNL012W</t>
  </si>
  <si>
    <t>YER183C</t>
  </si>
  <si>
    <t>YFR039C</t>
  </si>
  <si>
    <t>YER172C-A</t>
  </si>
  <si>
    <t>YBR151W</t>
  </si>
  <si>
    <t>YLR105C</t>
  </si>
  <si>
    <t>YDL100C</t>
  </si>
  <si>
    <t>YOL163W</t>
  </si>
  <si>
    <t>YDR301W</t>
  </si>
  <si>
    <t>YJL006C</t>
  </si>
  <si>
    <t>YGR250C</t>
  </si>
  <si>
    <t>YMR041C</t>
  </si>
  <si>
    <t>YPR011C</t>
  </si>
  <si>
    <t>YLR460C</t>
  </si>
  <si>
    <t>YDR511W</t>
  </si>
  <si>
    <t>YDL032W</t>
  </si>
  <si>
    <t>YIL078W</t>
  </si>
  <si>
    <t>YNR053C</t>
  </si>
  <si>
    <t>snR86</t>
  </si>
  <si>
    <t>YDR071C</t>
  </si>
  <si>
    <t>YIL039W</t>
  </si>
  <si>
    <t>YDL043C</t>
  </si>
  <si>
    <t>YFR047C</t>
  </si>
  <si>
    <t>YCR011C</t>
  </si>
  <si>
    <t>YCR077C</t>
  </si>
  <si>
    <t>YOL117W</t>
  </si>
  <si>
    <t>YJL203W</t>
  </si>
  <si>
    <t>YKL090W</t>
  </si>
  <si>
    <t>YHR139C</t>
  </si>
  <si>
    <t>YGL081W</t>
  </si>
  <si>
    <t>YOR328W</t>
  </si>
  <si>
    <t>YDR178W</t>
  </si>
  <si>
    <t>YLL061W</t>
  </si>
  <si>
    <t>YBL045C</t>
  </si>
  <si>
    <t>YLR149C</t>
  </si>
  <si>
    <t>YOR034C</t>
  </si>
  <si>
    <t>YMR208W</t>
  </si>
  <si>
    <t>YLR207W</t>
  </si>
  <si>
    <t>YLR437C</t>
  </si>
  <si>
    <t>YLR041W</t>
  </si>
  <si>
    <t>YNR019W</t>
  </si>
  <si>
    <t>YPL235W</t>
  </si>
  <si>
    <t>YCL020W</t>
  </si>
  <si>
    <t>YBR119W</t>
  </si>
  <si>
    <t>YFL010C</t>
  </si>
  <si>
    <t>YER068W</t>
  </si>
  <si>
    <t>YOL082W</t>
  </si>
  <si>
    <t>YDR469W</t>
  </si>
  <si>
    <t>YAL009W</t>
  </si>
  <si>
    <t>YJR067C</t>
  </si>
  <si>
    <t>YPL226W</t>
  </si>
  <si>
    <t>YDR424C</t>
  </si>
  <si>
    <t>YFR002W</t>
  </si>
  <si>
    <t>YOR065W</t>
  </si>
  <si>
    <t>YAR023C</t>
  </si>
  <si>
    <t>YFR017C</t>
  </si>
  <si>
    <t>YHR146W</t>
  </si>
  <si>
    <t>YPL122C</t>
  </si>
  <si>
    <t>YHL030W-A</t>
  </si>
  <si>
    <t>YPL222C-A</t>
  </si>
  <si>
    <t>YGL072C</t>
  </si>
  <si>
    <t>YIL045W</t>
  </si>
  <si>
    <t>YER186C</t>
  </si>
  <si>
    <t>YOR011W</t>
  </si>
  <si>
    <t>YGL121C</t>
  </si>
  <si>
    <t>YFR034W-A</t>
  </si>
  <si>
    <t>YOR038C</t>
  </si>
  <si>
    <t>YCR047C</t>
  </si>
  <si>
    <t>YIL103W</t>
  </si>
  <si>
    <t>YIL021C-A</t>
  </si>
  <si>
    <t>YJR017C</t>
  </si>
  <si>
    <t>YKR048C</t>
  </si>
  <si>
    <t>YPR113W</t>
  </si>
  <si>
    <t>YOL085W-A</t>
  </si>
  <si>
    <t>YMR099C</t>
  </si>
  <si>
    <t>YDL022C-A</t>
  </si>
  <si>
    <t>YGR120C</t>
  </si>
  <si>
    <t>YLR190W</t>
  </si>
  <si>
    <t>YDR423C</t>
  </si>
  <si>
    <t>YPL011C</t>
  </si>
  <si>
    <t>YGL156W</t>
  </si>
  <si>
    <t>YKL212W</t>
  </si>
  <si>
    <t>YPL082C</t>
  </si>
  <si>
    <t>YDR063W</t>
  </si>
  <si>
    <t>YOR213C</t>
  </si>
  <si>
    <t>YMR036C</t>
  </si>
  <si>
    <t>YLR419W</t>
  </si>
  <si>
    <t>YHL030W</t>
  </si>
  <si>
    <t>YPR137C-A</t>
  </si>
  <si>
    <t>YDR352W</t>
  </si>
  <si>
    <t>YCR038W-A</t>
  </si>
  <si>
    <t>YCR025C</t>
  </si>
  <si>
    <t>YOR090C</t>
  </si>
  <si>
    <t>YEL021W</t>
  </si>
  <si>
    <t>YBL006C</t>
  </si>
  <si>
    <t>YNL183C</t>
  </si>
  <si>
    <t>YDR422C</t>
  </si>
  <si>
    <t>YCR028C-A</t>
  </si>
  <si>
    <t>YIL014W</t>
  </si>
  <si>
    <t>YLR144C</t>
  </si>
  <si>
    <t>YNR071C</t>
  </si>
  <si>
    <t>YLR389C</t>
  </si>
  <si>
    <t>YLR324W</t>
  </si>
  <si>
    <t>YEL071W</t>
  </si>
  <si>
    <t>YGR146C-A</t>
  </si>
  <si>
    <t>YNL263C</t>
  </si>
  <si>
    <t>YPR030W</t>
  </si>
  <si>
    <t>YOL103W-B</t>
  </si>
  <si>
    <t>YIL073C</t>
  </si>
  <si>
    <t>YPR154W</t>
  </si>
  <si>
    <t>YDR303C</t>
  </si>
  <si>
    <t>YKL148C</t>
  </si>
  <si>
    <t>YBL029W</t>
  </si>
  <si>
    <t>YGL186C</t>
  </si>
  <si>
    <t>YER162C</t>
  </si>
  <si>
    <t>YER188C-A</t>
  </si>
  <si>
    <t>YER046W</t>
  </si>
  <si>
    <t>YDR130C</t>
  </si>
  <si>
    <t>YBR005W</t>
  </si>
  <si>
    <t>YKL058W</t>
  </si>
  <si>
    <t>YDR535C</t>
  </si>
  <si>
    <t>YDR154C</t>
  </si>
  <si>
    <t>YAL019W-A</t>
  </si>
  <si>
    <t>YJR005W</t>
  </si>
  <si>
    <t>YPR023C</t>
  </si>
  <si>
    <t>YOR367W</t>
  </si>
  <si>
    <t>YMR071C</t>
  </si>
  <si>
    <t>YBL018C</t>
  </si>
  <si>
    <t>YIL155C</t>
  </si>
  <si>
    <t>YJR099W</t>
  </si>
  <si>
    <t>YGL016W</t>
  </si>
  <si>
    <t>YOR321W</t>
  </si>
  <si>
    <t>YCL018W</t>
  </si>
  <si>
    <t>YHR203C</t>
  </si>
  <si>
    <t>YER147C</t>
  </si>
  <si>
    <t>YIL090W</t>
  </si>
  <si>
    <t>YJR109C</t>
  </si>
  <si>
    <t>YNL176C</t>
  </si>
  <si>
    <t>YKL068W</t>
  </si>
  <si>
    <t>YIL096C</t>
  </si>
  <si>
    <t>YDR454C</t>
  </si>
  <si>
    <t>YDR362C</t>
  </si>
  <si>
    <t>YAL064C-A</t>
  </si>
  <si>
    <t>YGR045C</t>
  </si>
  <si>
    <t>YJL187C</t>
  </si>
  <si>
    <t>YGR202C</t>
  </si>
  <si>
    <t>YDR056C</t>
  </si>
  <si>
    <t>YFL061W</t>
  </si>
  <si>
    <t>YDR408C</t>
  </si>
  <si>
    <t>YDL019C</t>
  </si>
  <si>
    <t>YDR297W</t>
  </si>
  <si>
    <t>YKL112W</t>
  </si>
  <si>
    <t>YCR001W</t>
  </si>
  <si>
    <t>YKR095W-A</t>
  </si>
  <si>
    <t>YBR103W</t>
  </si>
  <si>
    <t>YER041W</t>
  </si>
  <si>
    <t>YOL026C</t>
  </si>
  <si>
    <t>YDR440W</t>
  </si>
  <si>
    <t>YOL121C</t>
  </si>
  <si>
    <t>YJL225W-A</t>
  </si>
  <si>
    <t>YLR420W</t>
  </si>
  <si>
    <t>Q0144</t>
  </si>
  <si>
    <t>YNL151C</t>
  </si>
  <si>
    <t>YLR462W</t>
  </si>
  <si>
    <t>YCL016C</t>
  </si>
  <si>
    <t>YHR100C</t>
  </si>
  <si>
    <t>YOR055W</t>
  </si>
  <si>
    <t>YPR046W</t>
  </si>
  <si>
    <t>YOR102W</t>
  </si>
  <si>
    <t>YBR097W</t>
  </si>
  <si>
    <t>YNR028W</t>
  </si>
  <si>
    <t>YLR298C</t>
  </si>
  <si>
    <t>YGR109W-B</t>
  </si>
  <si>
    <t>YJR117W</t>
  </si>
  <si>
    <t>YLL052C</t>
  </si>
  <si>
    <t>YOL098C</t>
  </si>
  <si>
    <t>YOR271C</t>
  </si>
  <si>
    <t>YOR149C</t>
  </si>
  <si>
    <t>YLL006W</t>
  </si>
  <si>
    <t>YDR289C</t>
  </si>
  <si>
    <t>YDR166C</t>
  </si>
  <si>
    <t>YDL028C</t>
  </si>
  <si>
    <t>YIL028W</t>
  </si>
  <si>
    <t>YDR319C</t>
  </si>
  <si>
    <t>YGL211W</t>
  </si>
  <si>
    <t>YMR304C-A</t>
  </si>
  <si>
    <t>ITS1-1</t>
  </si>
  <si>
    <t>YKL133C</t>
  </si>
  <si>
    <t>YNL137C</t>
  </si>
  <si>
    <t>YDL194W</t>
  </si>
  <si>
    <t>YKR014C</t>
  </si>
  <si>
    <t>YDL176W</t>
  </si>
  <si>
    <t>YDR487C</t>
  </si>
  <si>
    <t>YLR346C</t>
  </si>
  <si>
    <t>YOR084W</t>
  </si>
  <si>
    <t>YLR209C</t>
  </si>
  <si>
    <t>YIL135C</t>
  </si>
  <si>
    <t>YPR028W</t>
  </si>
  <si>
    <t>YLR093C</t>
  </si>
  <si>
    <t>YIL115W-A</t>
  </si>
  <si>
    <t>YLR342W</t>
  </si>
  <si>
    <t>YLR254C</t>
  </si>
  <si>
    <t>YEL061C</t>
  </si>
  <si>
    <t>YOR166C</t>
  </si>
  <si>
    <t>YKL049C</t>
  </si>
  <si>
    <t>YBR091C</t>
  </si>
  <si>
    <t>YLR277C</t>
  </si>
  <si>
    <t>YHR166C</t>
  </si>
  <si>
    <t>YPL089C</t>
  </si>
  <si>
    <t>YLR154W-C</t>
  </si>
  <si>
    <t>YNL167C</t>
  </si>
  <si>
    <t>YNL006W</t>
  </si>
  <si>
    <t>YKL156W</t>
  </si>
  <si>
    <t>YFR052W</t>
  </si>
  <si>
    <t>YFL060C</t>
  </si>
  <si>
    <t>YGR203W</t>
  </si>
  <si>
    <t>YJR005C-A</t>
  </si>
  <si>
    <t>YGL248W</t>
  </si>
  <si>
    <t>YLL005C</t>
  </si>
  <si>
    <t>YGL228W</t>
  </si>
  <si>
    <t>YIL175W</t>
  </si>
  <si>
    <t>YOR226C</t>
  </si>
  <si>
    <t>YPR035W</t>
  </si>
  <si>
    <t>YLR162W-A</t>
  </si>
  <si>
    <t>YMR015C</t>
  </si>
  <si>
    <t>YFL014W</t>
  </si>
  <si>
    <t>YJL169W</t>
  </si>
  <si>
    <t>YKL078W</t>
  </si>
  <si>
    <t>YDR155C</t>
  </si>
  <si>
    <t>YDL076C</t>
  </si>
  <si>
    <t>YFL029C</t>
  </si>
  <si>
    <t>YOR193W</t>
  </si>
  <si>
    <t>YGL194C-A</t>
  </si>
  <si>
    <t>YGR201C</t>
  </si>
  <si>
    <t>YKR075W-A</t>
  </si>
  <si>
    <t>YHR049W</t>
  </si>
  <si>
    <t>YJL051W</t>
  </si>
  <si>
    <t>YIL163C</t>
  </si>
  <si>
    <t>YDR420W</t>
  </si>
  <si>
    <t>YBL039W-B</t>
  </si>
  <si>
    <t>YDL197C</t>
  </si>
  <si>
    <t>YNL089C</t>
  </si>
  <si>
    <t>YMR289W</t>
  </si>
  <si>
    <t>YER086W</t>
  </si>
  <si>
    <t>YCR024C</t>
  </si>
  <si>
    <t>YDR186C</t>
  </si>
  <si>
    <t>YDR529C</t>
  </si>
  <si>
    <t>YPL104W</t>
  </si>
  <si>
    <t>YDR018C</t>
  </si>
  <si>
    <t>YBR072W</t>
  </si>
  <si>
    <t>YMR227C</t>
  </si>
  <si>
    <t>YML071C</t>
  </si>
  <si>
    <t>YKL026C</t>
  </si>
  <si>
    <t>YNL038W</t>
  </si>
  <si>
    <t>YCL024W</t>
  </si>
  <si>
    <t>YOL097W-A</t>
  </si>
  <si>
    <t>YMR218C</t>
  </si>
  <si>
    <t>YOR079C</t>
  </si>
  <si>
    <t>YGR044C</t>
  </si>
  <si>
    <t>YOR121C</t>
  </si>
  <si>
    <t>YPL223C</t>
  </si>
  <si>
    <t>YKL223W</t>
  </si>
  <si>
    <t>YPL250C</t>
  </si>
  <si>
    <t>YBL073W</t>
  </si>
  <si>
    <t>YGL232W</t>
  </si>
  <si>
    <t>YGL213C</t>
  </si>
  <si>
    <t>YGL101W</t>
  </si>
  <si>
    <t>YKL017C</t>
  </si>
  <si>
    <t>YMR152W</t>
  </si>
  <si>
    <t>YNL083W</t>
  </si>
  <si>
    <t>YBR157C</t>
  </si>
  <si>
    <t>YMR061W</t>
  </si>
  <si>
    <t>YPL117C</t>
  </si>
  <si>
    <t>YGL189C</t>
  </si>
  <si>
    <t>YOR311C</t>
  </si>
  <si>
    <t>YDR157W</t>
  </si>
  <si>
    <t>YMR293C</t>
  </si>
  <si>
    <t>YDR259C</t>
  </si>
  <si>
    <t>YCL031C</t>
  </si>
  <si>
    <t>YIR026C</t>
  </si>
  <si>
    <t>YGL151W</t>
  </si>
  <si>
    <t>YGL042C</t>
  </si>
  <si>
    <t>YGL095C</t>
  </si>
  <si>
    <t>YHR096C</t>
  </si>
  <si>
    <t>YJR093C</t>
  </si>
  <si>
    <t>YDR488C</t>
  </si>
  <si>
    <t>YPR169W</t>
  </si>
  <si>
    <t>YOR308C</t>
  </si>
  <si>
    <t>YPL195W</t>
  </si>
  <si>
    <t>YEL051W</t>
  </si>
  <si>
    <t>YBL091C-A</t>
  </si>
  <si>
    <t>YPR010C-A</t>
  </si>
  <si>
    <t>YMR165C</t>
  </si>
  <si>
    <t>YGR015C</t>
  </si>
  <si>
    <t>YMR106C</t>
  </si>
  <si>
    <t>YBR202W</t>
  </si>
  <si>
    <t>YKL052C</t>
  </si>
  <si>
    <t>YPL259C</t>
  </si>
  <si>
    <t>YIR020C</t>
  </si>
  <si>
    <t>YKL140W</t>
  </si>
  <si>
    <t>YMR212C</t>
  </si>
  <si>
    <t>RDN18-1</t>
  </si>
  <si>
    <t>YER087C-A</t>
  </si>
  <si>
    <t>YFL050C</t>
  </si>
  <si>
    <t>YKR010C</t>
  </si>
  <si>
    <t>YNL155W</t>
  </si>
  <si>
    <t>YLR448W</t>
  </si>
  <si>
    <t>YFR051C</t>
  </si>
  <si>
    <t>YLL063C</t>
  </si>
  <si>
    <t>YLR005W</t>
  </si>
  <si>
    <t>YMR254C</t>
  </si>
  <si>
    <t>YBR285W</t>
  </si>
  <si>
    <t>YGR043C</t>
  </si>
  <si>
    <t>YKL124W</t>
  </si>
  <si>
    <t>YNR007C</t>
  </si>
  <si>
    <t>YLR275W</t>
  </si>
  <si>
    <t>YOL101C</t>
  </si>
  <si>
    <t>YER024W</t>
  </si>
  <si>
    <t>YDL022W</t>
  </si>
  <si>
    <t>YAL066W</t>
  </si>
  <si>
    <t>YBR189W</t>
  </si>
  <si>
    <t>YJL183W</t>
  </si>
  <si>
    <t>YOL033W</t>
  </si>
  <si>
    <t>YJR125C</t>
  </si>
  <si>
    <t>YML126C</t>
  </si>
  <si>
    <t>YMR069W</t>
  </si>
  <si>
    <t>YLR258W</t>
  </si>
  <si>
    <t>YBL085W</t>
  </si>
  <si>
    <t>YMR288W</t>
  </si>
  <si>
    <t>YHR176W</t>
  </si>
  <si>
    <t>YOR327C</t>
  </si>
  <si>
    <t>YNR027W</t>
  </si>
  <si>
    <t>YLR130C</t>
  </si>
  <si>
    <t>YCR060W</t>
  </si>
  <si>
    <t>YJR100C</t>
  </si>
  <si>
    <t>YDR234W</t>
  </si>
  <si>
    <t>YOR164C</t>
  </si>
  <si>
    <t>YAL062W</t>
  </si>
  <si>
    <t>YFR032C</t>
  </si>
  <si>
    <t>YLR402W</t>
  </si>
  <si>
    <t>YER148W</t>
  </si>
  <si>
    <t>YBL014C</t>
  </si>
  <si>
    <t>YBL101C</t>
  </si>
  <si>
    <t>YDR005C</t>
  </si>
  <si>
    <t>YHL021C</t>
  </si>
  <si>
    <t>YPR133C</t>
  </si>
  <si>
    <t>YPL232W</t>
  </si>
  <si>
    <t>YKR016W</t>
  </si>
  <si>
    <t>YPR182W</t>
  </si>
  <si>
    <t>YDL163W</t>
  </si>
  <si>
    <t>YNL245C</t>
  </si>
  <si>
    <t>YPL215W</t>
  </si>
  <si>
    <t>YHR074W</t>
  </si>
  <si>
    <t>YIR028W</t>
  </si>
  <si>
    <t>YPR170C</t>
  </si>
  <si>
    <t>YDR545W</t>
  </si>
  <si>
    <t>YCL059C</t>
  </si>
  <si>
    <t>YAL037W</t>
  </si>
  <si>
    <t>YER003C</t>
  </si>
  <si>
    <t>YML046W</t>
  </si>
  <si>
    <t>YJL119C</t>
  </si>
  <si>
    <t>YOL050C</t>
  </si>
  <si>
    <t>YMR085W</t>
  </si>
  <si>
    <t>YCR040W</t>
  </si>
  <si>
    <t>YCL034W</t>
  </si>
  <si>
    <t>YFL039C</t>
  </si>
  <si>
    <t>YHR188C</t>
  </si>
  <si>
    <t>YOL080C</t>
  </si>
  <si>
    <t>YPL091W</t>
  </si>
  <si>
    <t>YER127W</t>
  </si>
  <si>
    <t>YJR090C</t>
  </si>
  <si>
    <t>YFL031W</t>
  </si>
  <si>
    <t>YJL097W</t>
  </si>
  <si>
    <t>YCL011C</t>
  </si>
  <si>
    <t>YPL059W</t>
  </si>
  <si>
    <t>YLR164W</t>
  </si>
  <si>
    <t>YGL050W</t>
  </si>
  <si>
    <t>YDL093W</t>
  </si>
  <si>
    <t>YAL055W</t>
  </si>
  <si>
    <t>YDL174C</t>
  </si>
  <si>
    <t>YMR022W</t>
  </si>
  <si>
    <t>YLR263W</t>
  </si>
  <si>
    <t>YBR261C</t>
  </si>
  <si>
    <t>YBL042C</t>
  </si>
  <si>
    <t>YEL034W</t>
  </si>
  <si>
    <t>YKL125W</t>
  </si>
  <si>
    <t>YML112W</t>
  </si>
  <si>
    <t>YHR135C</t>
  </si>
  <si>
    <t>YDL099W</t>
  </si>
  <si>
    <t>YGR077C</t>
  </si>
  <si>
    <t>YDR285W</t>
  </si>
  <si>
    <t>YGR285C</t>
  </si>
  <si>
    <t>YPL236C</t>
  </si>
  <si>
    <t>YDR028C</t>
  </si>
  <si>
    <t>YDR163W</t>
  </si>
  <si>
    <t>YFL025C</t>
  </si>
  <si>
    <t>YDR094W</t>
  </si>
  <si>
    <t>YJR133W</t>
  </si>
  <si>
    <t>YKL171W</t>
  </si>
  <si>
    <t>YJR073C</t>
  </si>
  <si>
    <t>YPR158W-A</t>
  </si>
  <si>
    <t>YPL101W</t>
  </si>
  <si>
    <t>YKL075C</t>
  </si>
  <si>
    <t>YGR134W</t>
  </si>
  <si>
    <t>YBL105C</t>
  </si>
  <si>
    <t>YLR198C</t>
  </si>
  <si>
    <t>YBL025W</t>
  </si>
  <si>
    <t>YJR107W</t>
  </si>
  <si>
    <t>YDR434W</t>
  </si>
  <si>
    <t>YNL326C</t>
  </si>
  <si>
    <t>YKL005C</t>
  </si>
  <si>
    <t>YOR021C</t>
  </si>
  <si>
    <t>YIL079C</t>
  </si>
  <si>
    <t>YKR047W</t>
  </si>
  <si>
    <t>YDL041W</t>
  </si>
  <si>
    <t>YDR177W</t>
  </si>
  <si>
    <t>YOL018C</t>
  </si>
  <si>
    <t>YNR029C</t>
  </si>
  <si>
    <t>YBR183W</t>
  </si>
  <si>
    <t>YGL124C</t>
  </si>
  <si>
    <t>YAR002W</t>
  </si>
  <si>
    <t>YNL296W</t>
  </si>
  <si>
    <t>YIL063C</t>
  </si>
  <si>
    <t>YDR417C</t>
  </si>
  <si>
    <t>YPL010W</t>
  </si>
  <si>
    <t>YOR263C</t>
  </si>
  <si>
    <t>RUF20</t>
  </si>
  <si>
    <t>YER180C</t>
  </si>
  <si>
    <t>YPR186C</t>
  </si>
  <si>
    <t>YPL079W</t>
  </si>
  <si>
    <t>YLR030W</t>
  </si>
  <si>
    <t>YHR054W-A</t>
  </si>
  <si>
    <t>YHR182W</t>
  </si>
  <si>
    <t>YMR081C</t>
  </si>
  <si>
    <t>YER137C</t>
  </si>
  <si>
    <t>YHR167W</t>
  </si>
  <si>
    <t>YBL031W</t>
  </si>
  <si>
    <t>YLR098C</t>
  </si>
  <si>
    <t>YEL056W</t>
  </si>
  <si>
    <t>YEL066W</t>
  </si>
  <si>
    <t>YOR056C</t>
  </si>
  <si>
    <t>YEL034C-A</t>
  </si>
  <si>
    <t>YBL091C</t>
  </si>
  <si>
    <t>YFR033C</t>
  </si>
  <si>
    <t>YOR393W</t>
  </si>
  <si>
    <t>YDR194C</t>
  </si>
  <si>
    <t>YGL205W</t>
  </si>
  <si>
    <t>YHR165W-A</t>
  </si>
  <si>
    <t>YLR300W</t>
  </si>
  <si>
    <t>YDR350C</t>
  </si>
  <si>
    <t>YDL173W</t>
  </si>
  <si>
    <t>YMR017W</t>
  </si>
  <si>
    <t>YMR251W</t>
  </si>
  <si>
    <t>YOR141C</t>
  </si>
  <si>
    <t>YDR473C</t>
  </si>
  <si>
    <t>YDL057W</t>
  </si>
  <si>
    <t>YIL088C</t>
  </si>
  <si>
    <t>YIR031C</t>
  </si>
  <si>
    <t>YKL178C</t>
  </si>
  <si>
    <t>YCL025C</t>
  </si>
  <si>
    <t>YJR161C</t>
  </si>
  <si>
    <t>YDL077C</t>
  </si>
  <si>
    <t>YNL271C</t>
  </si>
  <si>
    <t>YGL096W</t>
  </si>
  <si>
    <t>YNL270C</t>
  </si>
  <si>
    <t>YKR104W</t>
  </si>
  <si>
    <t>snR49</t>
  </si>
  <si>
    <t>YMR268C</t>
  </si>
  <si>
    <t>YOR207C</t>
  </si>
  <si>
    <t>YDR030C</t>
  </si>
  <si>
    <t>YCR009C</t>
  </si>
  <si>
    <t>YGL150C</t>
  </si>
  <si>
    <t>YLR053C</t>
  </si>
  <si>
    <t>YNL157W</t>
  </si>
  <si>
    <t>YKL040C</t>
  </si>
  <si>
    <t>YLR211C</t>
  </si>
  <si>
    <t>YKL057C</t>
  </si>
  <si>
    <t>YLR091W</t>
  </si>
  <si>
    <t>YML076C</t>
  </si>
  <si>
    <t>YNR051C</t>
  </si>
  <si>
    <t>YOL157C</t>
  </si>
  <si>
    <t>YKR007W</t>
  </si>
  <si>
    <t>YLR134W</t>
  </si>
  <si>
    <t>YDR538W</t>
  </si>
  <si>
    <t>YGR284C</t>
  </si>
  <si>
    <t>YMR311C</t>
  </si>
  <si>
    <t>YDR515W</t>
  </si>
  <si>
    <t>YNL284C</t>
  </si>
  <si>
    <t>YNL279W</t>
  </si>
  <si>
    <t>YBR236C</t>
  </si>
  <si>
    <t>YOR142W-A</t>
  </si>
  <si>
    <t>YKR067W</t>
  </si>
  <si>
    <t>YOL025W</t>
  </si>
  <si>
    <t>YHR217C</t>
  </si>
  <si>
    <t>YJR011C</t>
  </si>
  <si>
    <t>YKR082W</t>
  </si>
  <si>
    <t>YPR132W</t>
  </si>
  <si>
    <t>YDR478W</t>
  </si>
  <si>
    <t>YGR262C</t>
  </si>
  <si>
    <t>YIR032C</t>
  </si>
  <si>
    <t>YJL180C</t>
  </si>
  <si>
    <t>YOL142W</t>
  </si>
  <si>
    <t>YDL079C</t>
  </si>
  <si>
    <t>YKR024C</t>
  </si>
  <si>
    <t>YEL059C-A</t>
  </si>
  <si>
    <t>YEL024W</t>
  </si>
  <si>
    <t>YDR218C</t>
  </si>
  <si>
    <t>snR3</t>
  </si>
  <si>
    <t>YGR259C</t>
  </si>
  <si>
    <t>YBR142W</t>
  </si>
  <si>
    <t>YLR003C</t>
  </si>
  <si>
    <t>YJL077C</t>
  </si>
  <si>
    <t>YNL080C</t>
  </si>
  <si>
    <t>YOL150C</t>
  </si>
  <si>
    <t>YNL127W</t>
  </si>
  <si>
    <t>YMR011W</t>
  </si>
  <si>
    <t>YJR086W</t>
  </si>
  <si>
    <t>YIL100C-A</t>
  </si>
  <si>
    <t>YCL051W</t>
  </si>
  <si>
    <t>YGL183C</t>
  </si>
  <si>
    <t>ITS1-2</t>
  </si>
  <si>
    <t>YMR103C</t>
  </si>
  <si>
    <t>YMR177W</t>
  </si>
  <si>
    <t>YBR099C</t>
  </si>
  <si>
    <t>YLR157C-A</t>
  </si>
  <si>
    <t>YBR212W</t>
  </si>
  <si>
    <t>YOR291W</t>
  </si>
  <si>
    <t>YGL069C</t>
  </si>
  <si>
    <t>YJL218W</t>
  </si>
  <si>
    <t>YKL131W</t>
  </si>
  <si>
    <t>YPL130W</t>
  </si>
  <si>
    <t>YBL072C</t>
  </si>
  <si>
    <t>YCL009C</t>
  </si>
  <si>
    <t>YCR052W</t>
  </si>
  <si>
    <t>YAL053W</t>
  </si>
  <si>
    <t>YPR058W</t>
  </si>
  <si>
    <t>YKL060C</t>
  </si>
  <si>
    <t>YBR185C</t>
  </si>
  <si>
    <t>YGL112C</t>
  </si>
  <si>
    <t>YGL019W</t>
  </si>
  <si>
    <t>YBR156C</t>
  </si>
  <si>
    <t>YHR183W</t>
  </si>
  <si>
    <t>YIL013C</t>
  </si>
  <si>
    <t>YOR368W</t>
  </si>
  <si>
    <t>YGR258C</t>
  </si>
  <si>
    <t>YDR534C</t>
  </si>
  <si>
    <t>YGR008C</t>
  </si>
  <si>
    <t>YKL084W</t>
  </si>
  <si>
    <t>YPL006W</t>
  </si>
  <si>
    <t>YFR054C</t>
  </si>
  <si>
    <t>YKL003C</t>
  </si>
  <si>
    <t>YNL191W</t>
  </si>
  <si>
    <t>YOL067C</t>
  </si>
  <si>
    <t>YJL116C</t>
  </si>
  <si>
    <t>RDN25-2</t>
  </si>
  <si>
    <t>YLL058W</t>
  </si>
  <si>
    <t>YLR370C</t>
  </si>
  <si>
    <t>YHR063W-A</t>
  </si>
  <si>
    <t>YDR526C</t>
  </si>
  <si>
    <t>YDL121C</t>
  </si>
  <si>
    <t>YOR220W</t>
  </si>
  <si>
    <t>YMR187C</t>
  </si>
  <si>
    <t>YLR100W</t>
  </si>
  <si>
    <t>YIL111W</t>
  </si>
  <si>
    <t>YMR098C</t>
  </si>
  <si>
    <t>YKL169C</t>
  </si>
  <si>
    <t>YCR069W</t>
  </si>
  <si>
    <t>YDL047W</t>
  </si>
  <si>
    <t>YGL106W</t>
  </si>
  <si>
    <t>YKL004W</t>
  </si>
  <si>
    <t>YLR241W</t>
  </si>
  <si>
    <t>YOL031C</t>
  </si>
  <si>
    <t>YOR119C</t>
  </si>
  <si>
    <t>YIR006C</t>
  </si>
  <si>
    <t>YKL077W</t>
  </si>
  <si>
    <t>YER053C</t>
  </si>
  <si>
    <t>YOL127W</t>
  </si>
  <si>
    <t>YNL076W</t>
  </si>
  <si>
    <t>YLR101C</t>
  </si>
  <si>
    <t>YKL053C-A</t>
  </si>
  <si>
    <t>YDR292C</t>
  </si>
  <si>
    <t>YJR114W</t>
  </si>
  <si>
    <t>YKL207W</t>
  </si>
  <si>
    <t>YOR257W</t>
  </si>
  <si>
    <t>YJR045C</t>
  </si>
  <si>
    <t>YBL023C</t>
  </si>
  <si>
    <t>YHR151C</t>
  </si>
  <si>
    <t>YEL009C-A</t>
  </si>
  <si>
    <t>YDL236W</t>
  </si>
  <si>
    <t>YCL065W</t>
  </si>
  <si>
    <t>YER051W</t>
  </si>
  <si>
    <t>YJL042W</t>
  </si>
  <si>
    <t>YML081W</t>
  </si>
  <si>
    <t>YCL012C</t>
  </si>
  <si>
    <t>YPR075C</t>
  </si>
  <si>
    <t>YEL057C</t>
  </si>
  <si>
    <t>YNL175C</t>
  </si>
  <si>
    <t>YIL041W</t>
  </si>
  <si>
    <t>YOR215C</t>
  </si>
  <si>
    <t>YNL332W</t>
  </si>
  <si>
    <t>YIL030C</t>
  </si>
  <si>
    <t>YBR199W</t>
  </si>
  <si>
    <t>YGL041W-A</t>
  </si>
  <si>
    <t>YIL134W</t>
  </si>
  <si>
    <t>YPR203W</t>
  </si>
  <si>
    <t>YER069W</t>
  </si>
  <si>
    <t>YCR108C</t>
  </si>
  <si>
    <t>YDR145W</t>
  </si>
  <si>
    <t>YOL052C</t>
  </si>
  <si>
    <t>YNL086W</t>
  </si>
  <si>
    <t>YPR177C</t>
  </si>
  <si>
    <t>YBL010C</t>
  </si>
  <si>
    <t>YOL103W-A</t>
  </si>
  <si>
    <t>YER148W-A</t>
  </si>
  <si>
    <t>YDL001W</t>
  </si>
  <si>
    <t>YBR056W</t>
  </si>
  <si>
    <t>YMR305C</t>
  </si>
  <si>
    <t>YOR310C</t>
  </si>
  <si>
    <t>YOR273C</t>
  </si>
  <si>
    <t>YOR294W</t>
  </si>
  <si>
    <t>YMR038C</t>
  </si>
  <si>
    <t>YDR542W</t>
  </si>
  <si>
    <t>YBL054W</t>
  </si>
  <si>
    <t>YGL012W</t>
  </si>
  <si>
    <t>YJL020W-A</t>
  </si>
  <si>
    <t>YLR412C-A</t>
  </si>
  <si>
    <t>YKR053C</t>
  </si>
  <si>
    <t>YOR133W</t>
  </si>
  <si>
    <t>YJL007C</t>
  </si>
  <si>
    <t>YML057W</t>
  </si>
  <si>
    <t>YKL138C-A</t>
  </si>
  <si>
    <t>YJR160C</t>
  </si>
  <si>
    <t>YPR002C-A</t>
  </si>
  <si>
    <t>YFL049W</t>
  </si>
  <si>
    <t>YCR005C</t>
  </si>
  <si>
    <t>YML028W</t>
  </si>
  <si>
    <t>YBL076C</t>
  </si>
  <si>
    <t>YGR064W</t>
  </si>
  <si>
    <t>YJR120W</t>
  </si>
  <si>
    <t>YGR107W</t>
  </si>
  <si>
    <t>YEL074W</t>
  </si>
  <si>
    <t>YGL032C</t>
  </si>
  <si>
    <t>YHR175W-A</t>
  </si>
  <si>
    <t>YNL116W</t>
  </si>
  <si>
    <t>YBR070C</t>
  </si>
  <si>
    <t>YOL060C</t>
  </si>
  <si>
    <t>YIL010W</t>
  </si>
  <si>
    <t>YOL054W</t>
  </si>
  <si>
    <t>YML094C-A</t>
  </si>
  <si>
    <t>RUF21</t>
  </si>
  <si>
    <t>YPL274W</t>
  </si>
  <si>
    <t>YCR099C</t>
  </si>
  <si>
    <t>YGL154C</t>
  </si>
  <si>
    <t>YOL027C</t>
  </si>
  <si>
    <t>YMR093W</t>
  </si>
  <si>
    <t>YGL191W</t>
  </si>
  <si>
    <t>YJL214W</t>
  </si>
  <si>
    <t>YJL208C</t>
  </si>
  <si>
    <t>YDR132C</t>
  </si>
  <si>
    <t>YIL161W</t>
  </si>
  <si>
    <t>YER177W</t>
  </si>
  <si>
    <t>YAL029C</t>
  </si>
  <si>
    <t>YAR053W</t>
  </si>
  <si>
    <t>YHR028W-A</t>
  </si>
  <si>
    <t>YJL086C</t>
  </si>
  <si>
    <t>YNL158W</t>
  </si>
  <si>
    <t>YOR224C</t>
  </si>
  <si>
    <t>YNL026W</t>
  </si>
  <si>
    <t>YGR233C</t>
  </si>
  <si>
    <t>YPR179C</t>
  </si>
  <si>
    <t>YER019W</t>
  </si>
  <si>
    <t>YLR015W</t>
  </si>
  <si>
    <t>YMR141C</t>
  </si>
  <si>
    <t>YDL009C</t>
  </si>
  <si>
    <t>YIL091C</t>
  </si>
  <si>
    <t>YDR052C</t>
  </si>
  <si>
    <t>YGL110C</t>
  </si>
  <si>
    <t>YLR311C</t>
  </si>
  <si>
    <t>YGL230C</t>
  </si>
  <si>
    <t>YNR005C</t>
  </si>
  <si>
    <t>YHL011C</t>
  </si>
  <si>
    <t>YDR051C</t>
  </si>
  <si>
    <t>YOR370C</t>
  </si>
  <si>
    <t>YPR158W-B</t>
  </si>
  <si>
    <t>YKL031W</t>
  </si>
  <si>
    <t>YDR397C</t>
  </si>
  <si>
    <t>YBR120C</t>
  </si>
  <si>
    <t>YFL011W</t>
  </si>
  <si>
    <t>YMR084W</t>
  </si>
  <si>
    <t>YHR210C</t>
  </si>
  <si>
    <t>YIL177C</t>
  </si>
  <si>
    <t>YHL048W</t>
  </si>
  <si>
    <t>YBR089C-A</t>
  </si>
  <si>
    <t>YHL002W</t>
  </si>
  <si>
    <t>YGR274C</t>
  </si>
  <si>
    <t>YOR181W</t>
  </si>
  <si>
    <t>YFL007W</t>
  </si>
  <si>
    <t>YPR185W</t>
  </si>
  <si>
    <t>YML114C</t>
  </si>
  <si>
    <t>YGR280C</t>
  </si>
  <si>
    <t>YDR153C</t>
  </si>
  <si>
    <t>YJL225C</t>
  </si>
  <si>
    <t>YLR244C</t>
  </si>
  <si>
    <t>YLR329W</t>
  </si>
  <si>
    <t>YDR229W</t>
  </si>
  <si>
    <t>YFR056C</t>
  </si>
  <si>
    <t>YIR001C</t>
  </si>
  <si>
    <t>YDR321W</t>
  </si>
  <si>
    <t>YHR029C</t>
  </si>
  <si>
    <t>YOL091W</t>
  </si>
  <si>
    <t>YNL170W</t>
  </si>
  <si>
    <t>YFL037W</t>
  </si>
  <si>
    <t>YKR042W</t>
  </si>
  <si>
    <t>YER145C-A</t>
  </si>
  <si>
    <t>YDL007C-A</t>
  </si>
  <si>
    <t>YDL031W</t>
  </si>
  <si>
    <t>YBR148W</t>
  </si>
  <si>
    <t>YGL123C-A</t>
  </si>
  <si>
    <t>YIL071W-A</t>
  </si>
  <si>
    <t>YLR246W</t>
  </si>
  <si>
    <t>YDR169C-A</t>
  </si>
  <si>
    <t>YJL140W</t>
  </si>
  <si>
    <t>YOR157C</t>
  </si>
  <si>
    <t>YML019W</t>
  </si>
  <si>
    <t>YOR363C</t>
  </si>
  <si>
    <t>YEL048C</t>
  </si>
  <si>
    <t>YJL223C</t>
  </si>
  <si>
    <t>YNL034W</t>
  </si>
  <si>
    <t>YBL080C</t>
  </si>
  <si>
    <t>YJR001W</t>
  </si>
  <si>
    <t>YPL248C</t>
  </si>
  <si>
    <t>YGR161W-B</t>
  </si>
  <si>
    <t>YER030W</t>
  </si>
  <si>
    <t>YER027C</t>
  </si>
  <si>
    <t>YER175W-A</t>
  </si>
  <si>
    <t>YFR001W</t>
  </si>
  <si>
    <t>YDL242W</t>
  </si>
  <si>
    <t>YIL075C</t>
  </si>
  <si>
    <t>YGL254W</t>
  </si>
  <si>
    <t>YJL104W</t>
  </si>
  <si>
    <t>YGL201C</t>
  </si>
  <si>
    <t>YGR165W</t>
  </si>
  <si>
    <t>YMR324C</t>
  </si>
  <si>
    <t>YDL075W</t>
  </si>
  <si>
    <t>YKL087C</t>
  </si>
  <si>
    <t>YDL187C</t>
  </si>
  <si>
    <t>YGR228W</t>
  </si>
  <si>
    <t>YNR012W</t>
  </si>
  <si>
    <t>YDR468C</t>
  </si>
  <si>
    <t>YCR046C</t>
  </si>
  <si>
    <t>YHL012W</t>
  </si>
  <si>
    <t>YEL039C</t>
  </si>
  <si>
    <t>YOR268C</t>
  </si>
  <si>
    <t>YDR250C</t>
  </si>
  <si>
    <t>YLR200W</t>
  </si>
  <si>
    <t>YDL144C</t>
  </si>
  <si>
    <t>YGL247W</t>
  </si>
  <si>
    <t>YNR006W</t>
  </si>
  <si>
    <t>YGR286C</t>
  </si>
  <si>
    <t>YIL133C</t>
  </si>
  <si>
    <t>YNL124W</t>
  </si>
  <si>
    <t>YJR136C</t>
  </si>
  <si>
    <t>YAL005C</t>
  </si>
  <si>
    <t>YJR079W</t>
  </si>
  <si>
    <t>YDL158C</t>
  </si>
  <si>
    <t>YNR047W</t>
  </si>
  <si>
    <t>YOL037C</t>
  </si>
  <si>
    <t>YPL131W</t>
  </si>
  <si>
    <t>YHR123W</t>
  </si>
  <si>
    <t>YIL092W</t>
  </si>
  <si>
    <t>YJR025C</t>
  </si>
  <si>
    <t>YKL224C</t>
  </si>
  <si>
    <t>YBL002W</t>
  </si>
  <si>
    <t>YLR224W</t>
  </si>
  <si>
    <t>YPL016W</t>
  </si>
  <si>
    <t>YHL010C</t>
  </si>
  <si>
    <t>YOR174W</t>
  </si>
  <si>
    <t>YOR143C</t>
  </si>
  <si>
    <t>RDN37-1</t>
  </si>
  <si>
    <t>YLL032C</t>
  </si>
  <si>
    <t>YER122C</t>
  </si>
  <si>
    <t>YHR070W</t>
  </si>
  <si>
    <t>YDR184C</t>
  </si>
  <si>
    <t>YCR075C</t>
  </si>
  <si>
    <t>YHR147C</t>
  </si>
  <si>
    <t>YPR012W</t>
  </si>
  <si>
    <t>YJR074W</t>
  </si>
  <si>
    <t>YPL162C</t>
  </si>
  <si>
    <t>YOR048C</t>
  </si>
  <si>
    <t>YNL295W</t>
  </si>
  <si>
    <t>YHL041W</t>
  </si>
  <si>
    <t>YLR204W</t>
  </si>
  <si>
    <t>YHR025W</t>
  </si>
  <si>
    <t>YLR339C</t>
  </si>
  <si>
    <t>YGL239C</t>
  </si>
  <si>
    <t>YNL254C</t>
  </si>
  <si>
    <t>YAL027W</t>
  </si>
  <si>
    <t>YBR132C</t>
  </si>
  <si>
    <t>YMR213W</t>
  </si>
  <si>
    <t>YML027W</t>
  </si>
  <si>
    <t>snR32</t>
  </si>
  <si>
    <t>YOR045W</t>
  </si>
  <si>
    <t>YBR152W</t>
  </si>
  <si>
    <t>YAR009C</t>
  </si>
  <si>
    <t>YDR125C</t>
  </si>
  <si>
    <t>YDR211W</t>
  </si>
  <si>
    <t>YPL169C</t>
  </si>
  <si>
    <t>YOL038W</t>
  </si>
  <si>
    <t>YLL046C</t>
  </si>
  <si>
    <t>YKR006C</t>
  </si>
  <si>
    <t>YGL073W</t>
  </si>
  <si>
    <t>YER028C</t>
  </si>
  <si>
    <t>YPL200W</t>
  </si>
  <si>
    <t>YPL282C</t>
  </si>
  <si>
    <t>YPL271W</t>
  </si>
  <si>
    <t>YML045W</t>
  </si>
  <si>
    <t>YDR370C</t>
  </si>
  <si>
    <t>YER015W</t>
  </si>
  <si>
    <t>YDR354W</t>
  </si>
  <si>
    <t>YPL055C</t>
  </si>
  <si>
    <t>YDR240C</t>
  </si>
  <si>
    <t>YDR331W</t>
  </si>
  <si>
    <t>YCL042W</t>
  </si>
  <si>
    <t>YDL237W</t>
  </si>
  <si>
    <t>YBR302C</t>
  </si>
  <si>
    <t>YLL029W</t>
  </si>
  <si>
    <t>YJL163C</t>
  </si>
  <si>
    <t>YDL137W</t>
  </si>
  <si>
    <t>YBL109W</t>
  </si>
  <si>
    <t>YPL073C</t>
  </si>
  <si>
    <t>YBR254C</t>
  </si>
  <si>
    <t>YDR025W</t>
  </si>
  <si>
    <t>YNL055C</t>
  </si>
  <si>
    <t>YMR033W</t>
  </si>
  <si>
    <t>YFR029W</t>
  </si>
  <si>
    <t>YGR092W</t>
  </si>
  <si>
    <t>YNL147W</t>
  </si>
  <si>
    <t>YLR063W</t>
  </si>
  <si>
    <t>YBR040W</t>
  </si>
  <si>
    <t>YJL132W</t>
  </si>
  <si>
    <t>YPR022C</t>
  </si>
  <si>
    <t>YDR238C</t>
  </si>
  <si>
    <t>YER169W</t>
  </si>
  <si>
    <t>YBR286W</t>
  </si>
  <si>
    <t>YIR022W</t>
  </si>
  <si>
    <t>YHR158C</t>
  </si>
  <si>
    <t>YNL042W-B</t>
  </si>
  <si>
    <t>YOR029W</t>
  </si>
  <si>
    <t>YEL019C</t>
  </si>
  <si>
    <t>YKL196C</t>
  </si>
  <si>
    <t>YKR068C</t>
  </si>
  <si>
    <t>YPL114W</t>
  </si>
  <si>
    <t>YAL059W</t>
  </si>
  <si>
    <t>YDR014W-A</t>
  </si>
  <si>
    <t>YBR168W</t>
  </si>
  <si>
    <t>YBR226C</t>
  </si>
  <si>
    <t>YDR150W</t>
  </si>
  <si>
    <t>YIL105W-A</t>
  </si>
  <si>
    <t>YIL134C-A</t>
  </si>
  <si>
    <t>YKL081W</t>
  </si>
  <si>
    <t>YML101C-A</t>
  </si>
  <si>
    <t>YJL135W</t>
  </si>
  <si>
    <t>YPR119W</t>
  </si>
  <si>
    <t>YBR006W</t>
  </si>
  <si>
    <t>YPR118W</t>
  </si>
  <si>
    <t>YBL011W</t>
  </si>
  <si>
    <t>YOR189W</t>
  </si>
  <si>
    <t>YPL238C</t>
  </si>
  <si>
    <t>YKR096W</t>
  </si>
  <si>
    <t>YDL062W</t>
  </si>
  <si>
    <t>YOR292C</t>
  </si>
  <si>
    <t>YOR341W</t>
  </si>
  <si>
    <t>YOR015W</t>
  </si>
  <si>
    <t>YMR287C</t>
  </si>
  <si>
    <t>YDL097C</t>
  </si>
  <si>
    <t>YLR082C</t>
  </si>
  <si>
    <t>YML056C</t>
  </si>
  <si>
    <t>YER040W</t>
  </si>
  <si>
    <t>YMR153C-A</t>
  </si>
  <si>
    <t>YLR223C</t>
  </si>
  <si>
    <t>YPL242C</t>
  </si>
  <si>
    <t>YGR277C</t>
  </si>
  <si>
    <t>YOL153C</t>
  </si>
  <si>
    <t>YML034W</t>
  </si>
  <si>
    <t>YAL040C</t>
  </si>
  <si>
    <t>YKL119C</t>
  </si>
  <si>
    <t>YJR094C</t>
  </si>
  <si>
    <t>YHL002C-A</t>
  </si>
  <si>
    <t>YMR277W</t>
  </si>
  <si>
    <t>YNL310C</t>
  </si>
  <si>
    <t>YLR376C</t>
  </si>
  <si>
    <t>YOR064C</t>
  </si>
  <si>
    <t>YLR180W</t>
  </si>
  <si>
    <t>YJR104C</t>
  </si>
  <si>
    <t>YGL044C</t>
  </si>
  <si>
    <t>YNL276C</t>
  </si>
  <si>
    <t>YDL188C</t>
  </si>
  <si>
    <t>YHR113W</t>
  </si>
  <si>
    <t>YOL139C</t>
  </si>
  <si>
    <t>YGL031C</t>
  </si>
  <si>
    <t>YBR123C</t>
  </si>
  <si>
    <t>YDL246C</t>
  </si>
  <si>
    <t>YHL018W</t>
  </si>
  <si>
    <t>YDR332W</t>
  </si>
  <si>
    <t>YDR294C</t>
  </si>
  <si>
    <t>YDR355C</t>
  </si>
  <si>
    <t>YDR207C</t>
  </si>
  <si>
    <t>YFR003C</t>
  </si>
  <si>
    <t>YFR050C</t>
  </si>
  <si>
    <t>YHR072W</t>
  </si>
  <si>
    <t>YJR089W</t>
  </si>
  <si>
    <t>YJR050W</t>
  </si>
  <si>
    <t>YHR212C</t>
  </si>
  <si>
    <t>YOL066C</t>
  </si>
  <si>
    <t>YLL006W-A</t>
  </si>
  <si>
    <t>YGR073C</t>
  </si>
  <si>
    <t>YNL302C</t>
  </si>
  <si>
    <t>YNL030W</t>
  </si>
  <si>
    <t>YDR231C</t>
  </si>
  <si>
    <t>YDR374C</t>
  </si>
  <si>
    <t>YDR021W</t>
  </si>
  <si>
    <t>YPL004C</t>
  </si>
  <si>
    <t>YER020W</t>
  </si>
  <si>
    <t>YOR082C</t>
  </si>
  <si>
    <t>YOR036W</t>
  </si>
  <si>
    <t>YDR126W</t>
  </si>
  <si>
    <t>YOL097C</t>
  </si>
  <si>
    <t>YLL017W</t>
  </si>
  <si>
    <t>YDL229W</t>
  </si>
  <si>
    <t>YHR004C</t>
  </si>
  <si>
    <t>YML023C</t>
  </si>
  <si>
    <t>YNL197C</t>
  </si>
  <si>
    <t>YDR252W</t>
  </si>
  <si>
    <t>YCR104W</t>
  </si>
  <si>
    <t>YLR400W</t>
  </si>
  <si>
    <t>YDR306C</t>
  </si>
  <si>
    <t>YGR191W</t>
  </si>
  <si>
    <t>YJL174W</t>
  </si>
  <si>
    <t>YLR350W</t>
  </si>
  <si>
    <t>YDL179W</t>
  </si>
  <si>
    <t>YOR025W</t>
  </si>
  <si>
    <t>YDR139C</t>
  </si>
  <si>
    <t>YBR066C</t>
  </si>
  <si>
    <t>YGR177C</t>
  </si>
  <si>
    <t>YER134C</t>
  </si>
  <si>
    <t>YCR073C</t>
  </si>
  <si>
    <t>YPR107C</t>
  </si>
  <si>
    <t>YBR257W</t>
  </si>
  <si>
    <t>YCL052C</t>
  </si>
  <si>
    <t>YOR208W</t>
  </si>
  <si>
    <t>YDR255C</t>
  </si>
  <si>
    <t>YOR379C</t>
  </si>
  <si>
    <t>YOR364W</t>
  </si>
  <si>
    <t>YDL199C</t>
  </si>
  <si>
    <t>YJR028W</t>
  </si>
  <si>
    <t>YKL121W</t>
  </si>
  <si>
    <t>YNL321W</t>
  </si>
  <si>
    <t>YJR156C</t>
  </si>
  <si>
    <t>YMR014W</t>
  </si>
  <si>
    <t>YCL001W-B</t>
  </si>
  <si>
    <t>YKL041W</t>
  </si>
  <si>
    <t>YJL010C</t>
  </si>
  <si>
    <t>YKR030W</t>
  </si>
  <si>
    <t>RUF5-1</t>
  </si>
  <si>
    <t>YDR131C</t>
  </si>
  <si>
    <t>YOR331C</t>
  </si>
  <si>
    <t>YNR042W</t>
  </si>
  <si>
    <t>YKL054C</t>
  </si>
  <si>
    <t>YER163C</t>
  </si>
  <si>
    <t>YBR196C</t>
  </si>
  <si>
    <t>YIL025C</t>
  </si>
  <si>
    <t>YML009W-B</t>
  </si>
  <si>
    <t>YBR230C</t>
  </si>
  <si>
    <t>YLR128W</t>
  </si>
  <si>
    <t>YLR032W</t>
  </si>
  <si>
    <t>YBR214W</t>
  </si>
  <si>
    <t>YPL268W</t>
  </si>
  <si>
    <t>YEL035C</t>
  </si>
  <si>
    <t>YOR020C</t>
  </si>
  <si>
    <t>YLL053C</t>
  </si>
  <si>
    <t>YDR314C</t>
  </si>
  <si>
    <t>YORF</t>
  </si>
  <si>
    <t>NAME</t>
  </si>
  <si>
    <t xml:space="preserve">YHR055C     CUP1-2       ...            RESPONSE TO COPPER ION                                                               COPPER ION BINDING                                                                                                                CYTOSOL                                                                              </t>
  </si>
  <si>
    <t xml:space="preserve">YGL190C     CDC55        ...            PROTEIN BIOSYNTHESIS*                                                                PROTEIN PHOSPHATASE TYPE 2A ACTIVITY                                                                                              NUCLEUS*                                                                             </t>
  </si>
  <si>
    <t>YNL337W     dubious orf</t>
  </si>
  <si>
    <t xml:space="preserve">YNL126W     SPC98        ...            MITOTIC SPINDLE ORGANIZATION AND BIOGENESIS IN NUCLEUS*                              STRUCTURAL CONSTITUENT OF CYTOSKELETON                                                                                            OUTER PLAQUE OF SPINDLE POLE BODY*                                                   </t>
  </si>
  <si>
    <t xml:space="preserve">YOR261C     RPN8         ...            UBIQUITIN-DEPENDENT PROTEIN CATABOLISM                                                       unknown                                                                                                                   "PROTEASOME REGULATORY PARTICLE, LID SUBCOMPLEX (SENSU EUKARYOTA)"                   </t>
  </si>
  <si>
    <t xml:space="preserve">YBL082C     ALG3         ...            PROTEIN AMINO ACID GLYCOSYLATION*                                                    "ALPHA-1,3-MANNOSYLTRANSFERASE ACTIVITY"                                                                                          ENDOPLASMIC RETICULUM                                                                </t>
  </si>
  <si>
    <t xml:space="preserve">YLR368W     MDM30        ...            MITOCHONDRION ORGANIZATION AND BIOGENESIS*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</si>
  <si>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YGL085W     YGL085W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</si>
  <si>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YMR316C-A   dubious orf</t>
  </si>
  <si>
    <t xml:space="preserve">YAR033W     MST28        ...            VESICLE ORGANIZATION AND BIOGENESIS                                                  PROTEIN BINDING                                                                                                                   ENDOPLASMIC RETICULUM*                                                               </t>
  </si>
  <si>
    <t xml:space="preserve">YBR087W     RFC5         ...            MISMATCH REPAIR*                                                                     DNA CLAMP LOADER ACTIVITY                                                                                                         DNA REPLICATION FACTOR C COMPLEX                                                     </t>
  </si>
  <si>
    <t>YLR366W     dubious orf</t>
  </si>
  <si>
    <t xml:space="preserve">YNL086W     YNL086W      ...        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</si>
  <si>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YIR029W     DAL2         ...            ALLANTOIN CATABOLISM                                                                 ALLANTOICASE ACTIVITY                                                                                                                     unknown                                                                      </t>
  </si>
  <si>
    <t>YBR051W     dubious orf</t>
  </si>
  <si>
    <t>YAL045C     dubious orf</t>
  </si>
  <si>
    <t xml:space="preserve">YLR078C     BOS1         ...            ER TO GOLGI VESICLE-MEDIATED TRANSPORT                                               V-SNARE ACTIVITY                                                                                                                  ENDOPLASMIC RETICULUM MEMBRANE                                                       </t>
  </si>
  <si>
    <t xml:space="preserve">YOR172W     YRM1         ...            POSITIVE REGULATION OF TRANSCRIPTION FROM RNA POLYMERASE II PROMOTER*                SPECIFIC RNA POLYMERASE II TRANSCRIPTION FACTOR ACTIVITY                                                                          CYTOPLASM*                                                                           </t>
  </si>
  <si>
    <t xml:space="preserve">YCR096C     HMRA2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</si>
  <si>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YHR122W     YHR122W      ...            TRANSCRIPTION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</si>
  <si>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YGL080W     FMP37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</si>
  <si>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YLR341W     SPO77        ...            SPORULATION (SENSU FUNGI)*                                                                   unknown                                                                                                                   INTRACELLULAR                                                                        </t>
  </si>
  <si>
    <t xml:space="preserve">YGR013W     SNU71        ...            "NUCLEAR MRNA SPLICING, VIA SPLICEOSOME"                                             RNA BINDING                                                                                                                       SNRNP U1                                                                             </t>
  </si>
  <si>
    <t xml:space="preserve">YKL070W     YKL070W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</si>
  <si>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YGL074C     dubious orf</t>
  </si>
  <si>
    <t xml:space="preserve">YHR103W     SBE22        ...            CELL WALL ORGANIZATION AND BIOGENESIS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</si>
  <si>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YFL061W     DDI2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</si>
  <si>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YOR069W     VPS5         ...            PROTEIN RETENTION IN GOLGI*                                                          PROTEIN TRANSPORTER ACTIVITY                                                                                                      CYTOSOL*                                                                             </t>
  </si>
  <si>
    <t xml:space="preserve">YJL133W     MRS3         ...            RNA SPLICING*                                                                        IRON ION TRANSPORTER ACTIVITY*                                                                                                    MITOCHONDRION                                                                        </t>
  </si>
  <si>
    <t>YER137C-A   YER137C-A      …            TRANSPOSABLE TY ELEMENT</t>
  </si>
  <si>
    <t xml:space="preserve">YKL183W     LOT5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</si>
  <si>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YEL034W     HYP2         ...            TRANSLATIONAL INITIATION              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</si>
  <si>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YPR183W     DPM1         ...            PROTEIN AMINO ACID N-LINKED GLYCOSYLATION*                                           "TRANSFERASE ACTIVITY, TRANSFERRING GLYCOSYL GROUPS*"                                                                             MITOCHONDRION*                                                                       </t>
  </si>
  <si>
    <t xml:space="preserve">YHL023C     RMD11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</si>
  <si>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YJL049W     YJL049W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</si>
  <si>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YGR004W     PEX31        ...            PEROXISOME ORGANIZATION AND BIOGENESIS                                                       unknown                                                                                                                   INTEGRAL TO PEROXISOMAL MEMBRANE                                                     </t>
  </si>
  <si>
    <t xml:space="preserve">YPL133C     RDS2         ...            RESPONSE TO XENOBIOTIC STIMULUS                                                      TRANSCRIPTION FACTOR ACTIVITY                                                                                                     CYTOPLASM*                                                                           </t>
  </si>
  <si>
    <t xml:space="preserve">YJL045W     YJL045W      ...            CELLULAR RESPIRATION                                                                 SUCCINATE DEHYDROGENASE (UBIQUINONE) ACTIVITY                                                                                     MITOCHONDRION                                                                        </t>
  </si>
  <si>
    <t xml:space="preserve">YLR308W     CDA2         ...            SPORE WALL ASSEMBLY (SENSU FUNGI)                                                    CHITIN DEACETYLASE ACTIVITY                                                                                                       CHITOSAN LAYER OF SPORE WALL                                                         </t>
  </si>
  <si>
    <t>YLR184W     dubious orf</t>
  </si>
  <si>
    <t xml:space="preserve">YIL172C     YIL172C      ...                    unknown                                                                      GLUCOSIDASE ACTIVITY                                                                                                              CYTOPLASM                                                                            </t>
  </si>
  <si>
    <t xml:space="preserve">YFR016C     YFR016C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</si>
  <si>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YLR217W     dubious orf</t>
  </si>
  <si>
    <t xml:space="preserve">YGL176C     YGL176C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</si>
  <si>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YLR105C     SEN2         ...            TRNA SPLICING                                                                        TRNA-INTRON ENDONUCLEASE ACTIVITY                                                                                                 MITOCHONDRIAL OUTER MEMBRANE*                                                        </t>
  </si>
  <si>
    <t xml:space="preserve">YJL038C     YJL038C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</si>
  <si>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YDL147W     RPN5         ...            UBIQUITIN-DEPENDENT PROTEIN CATABOLISM                                                       unknown                                                                                                                   "PROTEASOME REGULATORY PARTICLE, LID SUBCOMPLEX (SENSU EUKARYOTA)"                   </t>
  </si>
  <si>
    <t>YEL028W     dubious orf</t>
  </si>
  <si>
    <t xml:space="preserve">YGR031W     YGR031W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</si>
  <si>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YIL026C     IRR1         ...            MITOTIC SISTER CHROMATID COHESION*                                                   PROTEIN BINDING                                                                                                                   NUCLEUS*                                                                             </t>
  </si>
  <si>
    <t xml:space="preserve">YNL318C     HXT14        ...            HEXOSE TRANSPORT                                                                     GALACTOSE TRANSPORTER ACTIVITY                                                                                                    MITOCHONDRION*                                                                       </t>
  </si>
  <si>
    <t>YLR157C-A   YLR157C-A      …            TRANSPOSABLE TY ELEMENT</t>
  </si>
  <si>
    <t xml:space="preserve">YBR017C     KAP104       ...            PROTEIN IMPORT INTO NUCLEUS*                                                         NUCLEAR LOCALIZATION SEQUENCE BINDING                                                                                             CYTOSOL                                                                              </t>
  </si>
  <si>
    <t xml:space="preserve">YBR114W     RAD16        ...            "NUCLEOTIDE-EXCISION REPAIR, DNA DAMAGE RECOGNITION"                                 DNA-DEPENDENT ATPASE ACTIVITY                                                                                                     REPAIROSOME*                                                                         </t>
  </si>
  <si>
    <t>YLR338W     dubious orf</t>
  </si>
  <si>
    <t>YGR228W     dubious orf</t>
  </si>
  <si>
    <t xml:space="preserve">YER106W     MAM1         ...            MEIOTIC CHROMOSOME SEGREGATION                                                               unknown                                                                                                                   CONDENSED NUCLEAR CHROMOSOME KINETOCHORE                                             </t>
  </si>
  <si>
    <t xml:space="preserve">YBR250W     YBR250W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</si>
  <si>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YIL059C     dubious orf</t>
  </si>
  <si>
    <t xml:space="preserve">YDL155W     CLB3         ...            G2/M TRANSITION OF MITOTIC CELL CYCLE*                                               CYCLIN-DEPENDENT PROTEIN KINASE REGULATOR ACTIVITY                                                                                CYTOPLASM*                                                                           </t>
  </si>
  <si>
    <t xml:space="preserve">YAR064W     YAR064W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</si>
  <si>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YDR404C     RPB7         ...            TRANSCRIPTION FROM RNA POLYMERASE II PROMOTER                                        DNA-DIRECTED RNA POLYMERASE ACTIVITY                                                                                              "DNA-DIRECTED RNA POLYMERASE II, CORE COMPLEX"                                       </t>
  </si>
  <si>
    <t>YCL022C     dubious orf</t>
  </si>
  <si>
    <t xml:space="preserve">YDR347W     MRP1 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</si>
  <si>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YIL037C     PRM2         ...            CONJUGATION WITH CELLULAR FUSION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</si>
  <si>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YOR204W     DED1         ...            TRANSLATIONAL INITIATION                                                             RNA HELICASE ACTIVITY                                                                                                             CYTOPLASM                                                                            </t>
  </si>
  <si>
    <t xml:space="preserve">YGL030W     RPL30        RP CLUSTER     PROTEIN BIOSYNTHESIS*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</si>
  <si>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YJL046W     YJL046W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</si>
  <si>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YDR269C     dubious orf</t>
  </si>
  <si>
    <t xml:space="preserve">YLR013W     GAT3         ...            TRANSCRIPTION 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</si>
  <si>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YLR079W     SIC1         ...            G1/S TRANSITION OF MITOTIC CELL CYCLE*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</si>
  <si>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YPR004C     YPR004C      ...                    unknown                                                                      ELECTRON CARRIER ACTIVITY                                                                                                         MITOCHONDRION                                                                        </t>
  </si>
  <si>
    <t xml:space="preserve">YPR200C     ARR2         ...            RESPONSE TO ARSENIC                                                                  ARSENATE REDUCTASE ACTIVITY                                                                                                               unknown                                                                      </t>
  </si>
  <si>
    <t xml:space="preserve">YOR265W     RBL2         ...            MICROTUBULE CYTOSKELETON ORGANIZATION AND BIOGENESIS*                                TUBULIN BINDING*                                                                                                                  CYTOPLASM                                                                            </t>
  </si>
  <si>
    <t xml:space="preserve">YJR101W     RSM26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</si>
  <si>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>YLR235C     dubious orf</t>
  </si>
  <si>
    <t xml:space="preserve">YPL122C     TFB2         ...            TRANSCRIPTION INITIATION FROM RNA POLYMERASE II PROMOTER*                            GENERAL RNA POLYMERASE II TRANSCRIPTION FACTOR ACTIVITY                                                                           TRANSCRIPTION FACTOR TFIIH COMPLEX*                                                  </t>
  </si>
  <si>
    <t xml:space="preserve">YDR348C     YDR348C      ...                    unknown                                                                              unknown                                                                                                                   BUD NECK                                                                             </t>
  </si>
  <si>
    <t xml:space="preserve">YPL061W     ALD6         ...            ACETATE BIOSYNTHESIS                                                                 ALDEHYDE DEHYDROGENASE ACTIVITY                                                                                                   CYTOPLASM*                                                                           </t>
  </si>
  <si>
    <t xml:space="preserve">YDR539W     YDR539W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</si>
  <si>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YJL062W     LAS21        ...            GPI ANCHOR BIOSYNTHESIS                                                              TRANSFERASE ACTIVITY                                                                                                              INTEGRAL TO PLASMA MEMBRANE*                                                         </t>
  </si>
  <si>
    <t xml:space="preserve">YLR187W     SKG3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</si>
  <si>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YOL163W     YOL163W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</si>
  <si>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YOR017W     PET127       ...            RNA PROCESSING                                                                               unknown                                                                                                                   MITOCHONDRIAL ENVELOPE                                                               </t>
  </si>
  <si>
    <t xml:space="preserve">YNL326C     PFA3         ...            "VACUOLE FUSION, NON-AUTOPHAGIC*"                                                    PROTEIN-CYSTEINE S-PALMITOLEYLTRANSFERASE ACTIVITY                                                                                VACUOLE (SENSU FUNGI)*                                                               </t>
  </si>
  <si>
    <t xml:space="preserve">YDR541C     YDR541C      ...                    unknown                                                                      DIHYDROKAEMPFEROL 4-REDUCTASE ACTIVITY                                                                                                    unknown                                                                      </t>
  </si>
  <si>
    <t xml:space="preserve">YFL011W     HXT10        ...            HEXOSE TRANSPORT                                                                     GLUCOSE TRANSPORTER ACTIVITY*                                                                                                     MITOCHONDRION*                                                                       </t>
  </si>
  <si>
    <t>YOR277C     dubious orf</t>
  </si>
  <si>
    <t xml:space="preserve">YNL122C     YNL122C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</si>
  <si>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YLR379W     dubious orf</t>
  </si>
  <si>
    <t>YDR114C     dubious orf</t>
  </si>
  <si>
    <t xml:space="preserve">YIL003W     CFD1         ...            IRON-SULFUR CLUSTER ASSEMBLY                                                         ATPASE ACTIVITY                                                                                                                   CYTOPLASM                                                                            </t>
  </si>
  <si>
    <t>YGR038C-A   YGR038C-A      …            TRANSPOSABLE TY ELEMENT</t>
  </si>
  <si>
    <t xml:space="preserve">YBR180W     DTR1         ...            SPORE WALL ASSEMBLY (SENSU FUNGI)*                                                   MULTIDRUG TRANSPORTER ACTIVITY*                                                                                                   PROSPORE MEMBRANE                                                                    </t>
  </si>
  <si>
    <t>YPR092W     dubious orf</t>
  </si>
  <si>
    <t xml:space="preserve">YKL050C     YKL050C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</si>
  <si>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YKL042W     SPC42        ...            MICROTUBULE NUCLEATION*                                                              STRUCTURAL CONSTITUENT OF CYTOSKELETON                                                                                            CENTRAL PLAQUE OF SPINDLE POLE BODY*                                                 </t>
  </si>
  <si>
    <t xml:space="preserve">YGL172W     NUP49        ...            MRNA EXPORT FROM NUCLEUS*                                                            STRUCTURAL MOLECULE ACTIVITY                                                                                                      NUCLEAR PORE*                                                                        </t>
  </si>
  <si>
    <t xml:space="preserve">YIL128W     MET18        ...            TRANSCRIPTION FROM RNA POLYMERASE II PROMOTER*                                       RNA POLYMERASE II TRANSCRIPTION FACTOR ACTIVITY                                                                                   NUCLEOPLASM                                                                          </t>
  </si>
  <si>
    <t xml:space="preserve">YDR246W     TRS23 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</si>
  <si>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 xml:space="preserve">YJL192C     SOP4         ...            ER TO GOLGI VESICLE-MEDIATED TRANSPORT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</si>
  <si>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>YDR445C     dubious orf</t>
  </si>
  <si>
    <t>YML084W     dubious orf</t>
  </si>
  <si>
    <t>YBL062W     dubious orf</t>
  </si>
  <si>
    <t>YMR254C     dubious orf</t>
  </si>
  <si>
    <t xml:space="preserve">YNR030W     ALG12        ...            PROTEIN AMINO ACID GLYCOSYLATION*                                                    "ALPHA-1,6-MANNOSYLTRANSFERASE ACTIVITY"                                                                                          ENDOPLASMIC RETICULUM                                                                </t>
  </si>
  <si>
    <t xml:space="preserve">YAL018C     YAL018C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</si>
  <si>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YJL204C     RCY1         ...            ENDOCYTOSIS                                                                          PROTEIN BINDING                                                                                                                   GOLGI APPARATUS*                                                                     </t>
  </si>
  <si>
    <t xml:space="preserve">YDR430C     CYM1         ...            PROTEOLYSIS*                                                                         METALLOENDOPEPTIDASE ACTIVITY                                                                                                     MITOCHONDRION*                                                                       </t>
  </si>
  <si>
    <t xml:space="preserve">YHL017W     YHL017W      ...                    unknown   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</si>
  <si>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YJR114W     YJR114W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</si>
  <si>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YMR017W     SPO20        ...            SPORE WALL ASSEMBLY (SENSU FUNGI)*                                                   T-SNARE ACTIVITY                                                                                                                  PROSPORE MEMBRANE                                                                    </t>
  </si>
  <si>
    <t xml:space="preserve">YHL019C     APM2         ...            VESICLE-MEDIATED TRANSPORT                                                           CLATHRIN BINDING                                                                                                                  AP-1 ADAPTOR COMPLEX                                                                 </t>
  </si>
  <si>
    <t xml:space="preserve">YDL185W     TFP1         ...            VACUOLAR ACIDIFICATION*                                                              "HYDROGEN-TRANSPORTING ATPASE ACTIVITY, ROTATIONAL MECHANISM*"                                                                    VACUOLAR MEMBRANE (SENSU FUNGI)*                                                     </t>
  </si>
  <si>
    <t xml:space="preserve">YNL230C     ELA1         ...            RNA ELONGATION FROM RNA POLYMERASE II PROMOTER                                       TRANSCRIPTIONAL ELONGATION REGULATOR ACTIVITY                                                                                     TRANSCRIPTION ELONGATION FACTOR COMPLEX                                              </t>
  </si>
  <si>
    <t>YGR176W     dubious orf</t>
  </si>
  <si>
    <t>YDR431W     dubious orf</t>
  </si>
  <si>
    <t xml:space="preserve">YFR033C     QCR6         ...            AEROBIC RESPIRATION*                                                                 UBIQUINOL-CYTOCHROME-C REDUCTASE ACTIVITY                                                                                         MITOCHONDRION*                                                                       </t>
  </si>
  <si>
    <t xml:space="preserve">YDL164C     CDC9         ...            DNA RECOMBINATION*                                                                   DNA LIGASE (ATP) ACTIVITY                                                                                                         NUCLEUS*                                                                             </t>
  </si>
  <si>
    <t xml:space="preserve">YPL275W     FDH2         ...            FORMATE CATABOLISM                                                                   FORMATE DEHYDROGENASE ACTIVITY                                                                                                            unknown                                                                      </t>
  </si>
  <si>
    <t>YDL034W     dubious orf</t>
  </si>
  <si>
    <t xml:space="preserve">YCR060W     TAH1         ...            PROTEIN FOLDING                                                                      CHAPERONE BINDING                                                                                                                 CYTOPLASM*                                                                           </t>
  </si>
  <si>
    <t xml:space="preserve">YLR032W     RAD5         ...            DNA REPAIR*                                                                          ATPASE ACTIVITY*                                                                                                                  NUCLEAR CHROMATIN                                                                    </t>
  </si>
  <si>
    <t xml:space="preserve">YML047C     PRM6         ...            CONJUGATION WITH CELLULAR FUSION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</si>
  <si>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YHR045W     YHR045W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</si>
  <si>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YER157W     COG3         ...            ER TO GOLGI VESICLE-MEDIATED TRANSPORT*                                              PROTEIN TRANSPORTER ACTIVITY                                                                                                      SOLUBLE FRACTION*                                                                    </t>
  </si>
  <si>
    <t>YDR413C     dubious orf</t>
  </si>
  <si>
    <t xml:space="preserve">YBR248C     HIS7         ...            HISTIDINE BIOSYNTHESIS*                                                              IMIDAZOLEGLYCEROL-PHOSPHATE SYNTHASE ACTIVITY                                                                                     INTRACELLULAR                                                                        </t>
  </si>
  <si>
    <t xml:space="preserve">YMR314W     PRE5         ...            UBIQUITIN-DEPENDENT PROTEIN CATABOLISM                                               ENDOPEPTIDASE ACTIVITY                                                                                                            "PROTEASOME CORE COMPLEX, ALPHA-SUBUNIT COMPLEX (SENSU EUKARYOTA)"                   </t>
  </si>
  <si>
    <t xml:space="preserve">YDR460W     TFB3         ...            TRANSCRIPTION INITIATION FROM RNA POLYMERASE II PROMOTER*                            GENERAL RNA POLYMERASE II TRANSCRIPTION FACTOR ACTIVITY                                                                           TRANSCRIPTION FACTOR TFIIH COMPLEX*                                                  </t>
  </si>
  <si>
    <t xml:space="preserve">YPR027C     YPR027C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</si>
  <si>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YBR109C     CMD1         ...            ENDOCYTOSIS*                          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</si>
  <si>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YNL202W     SPS19        ...            SPORULATION (SENSU FUNGI)*                                                           "2,4-DIENOYL-COA REDUCTASE (NADPH) ACTIVITY"                                                                                      PEROXISOMAL MATRIX                                                                   </t>
  </si>
  <si>
    <t xml:space="preserve">YIL094C     LYS12        ...            LYSINE BIOSYNTHESIS                                                                  HOMOISOCITRATE DEHYDROGENASE ACTIVITY                                                                                             MITOCHONDRION                                                                        </t>
  </si>
  <si>
    <t xml:space="preserve">YJL059W     YHC3         ...            INTRACELLULAR PROTEIN TRANSPORT*                                                     BASIC AMINO ACID TRANSPORTER ACTIVITY                                                                                             VACUOLE (SENSU FUNGI)                                                                </t>
  </si>
  <si>
    <t xml:space="preserve">YMR222C     FSH2         ...                    unknown                                                                      SERINE HYDROLASE ACTIVITY                                                                                                         CYTOPLASM                                                                            </t>
  </si>
  <si>
    <t>YCR102W-A   dubious orf</t>
  </si>
  <si>
    <t xml:space="preserve">YOL070C     YOL070C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</si>
  <si>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YBR038W     CHS2         ...            CYTOKINESIS                                                                          CHITIN SYNTHASE ACTIVITY                                                                                                          BUD NECK                                                                             </t>
  </si>
  <si>
    <t xml:space="preserve">YNL290W     RFC3         ...            MISMATCH REPAIR*                                                                     ATPASE ACTIVITY*                                                                                                                  NUCLEUS*                                                                             </t>
  </si>
  <si>
    <t xml:space="preserve">YNL225C     CNM67        ...            MICROTUBULE NUCLEATION*                                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</si>
  <si>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YCR017C     CWH43        ...            CELL WALL ORGANIZATION AND BIOGENESIS*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</si>
  <si>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YGL168W     HUR1         ...            DNA REPLICATION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</si>
  <si>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YJL028W     dubious orf</t>
  </si>
  <si>
    <t xml:space="preserve">YDR311W     TFB1         ...            TRANSCRIPTION INITIATION FROM RNA POLYMERASE II PROMOTER*                            GENERAL RNA POLYMERASE II TRANSCRIPTION FACTOR ACTIVITY                                                                           TRANSCRIPTION FACTOR TFIIH COMPLEX*                                                  </t>
  </si>
  <si>
    <t>YJL195C     dubious orf</t>
  </si>
  <si>
    <t xml:space="preserve">YOR075W     UFE1         ...            VESICLE FUSION*                                                                      T-SNARE ACTIVITY                                                                                                                  ENDOPLASMIC RETICULUM MEMBRANE                                                       </t>
  </si>
  <si>
    <t xml:space="preserve">YMR118C     YMR118C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</si>
  <si>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YHR185C     PFS1         ...            SPORE WALL ASSEMBLY (SENSU FUNGI)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</si>
  <si>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YMR166C     YMR166C      ...            TRANSPORT                                                                            TRANSPORTER ACTIVITY                                                                                                              MITOCHONDRIAL INNER MEMBRANE                                                         </t>
  </si>
  <si>
    <t xml:space="preserve">YCR003W     MRPL32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</si>
  <si>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YGL089C     YGL089C      ...            RESPONSE TO PHEROMONE DURING CONJUGATION WITH CELLULAR FUSION                        MATING PHEROMONE ACTIVITY                                                                                                         EXTRACELLULAR REGION</t>
  </si>
  <si>
    <t xml:space="preserve">YNL165W     YNL165W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</si>
  <si>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YOR072W     dubious orf</t>
  </si>
  <si>
    <t>YDR029W     dubious orf</t>
  </si>
  <si>
    <t>YDR401W     dubious orf</t>
  </si>
  <si>
    <t xml:space="preserve">YKR004C     ECM9         ...            CELL WALL ORGANIZATION AND BIOGENESIS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</si>
  <si>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YKL169C     dubious orf</t>
  </si>
  <si>
    <t xml:space="preserve">YCR008W     SAT4         ...            G1/S TRANSITION OF MITOTIC CELL CYCLE*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</si>
  <si>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>YOL160W     dubious orf</t>
  </si>
  <si>
    <t xml:space="preserve">YCR105W     ADH7         ...            ALCOHOL METABOLISM                                                                   ALCOHOL DEHYDROGENASE (NADP+) ACTIVITY                                                                                            SOLUBLE FRACTION                                                                     </t>
  </si>
  <si>
    <t>YGL218W     dubious orf</t>
  </si>
  <si>
    <t xml:space="preserve">YFR023W     PES4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</si>
  <si>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YOR081C     TGL5         ...            TRIACYLGLYCEROL MOBILIZATION                                                         TRIACYLGLYCEROL LIPASE ACTIVITY                                                                                                   LIPID PARTICLE                                                                       </t>
  </si>
  <si>
    <t xml:space="preserve">YPR139C     VPS66        ...            PROTEIN TARGETING TO VACUOLE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</si>
  <si>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YML115C     VAN1         ...            PROTEIN AMINO ACID N-LINKED GLYCOSYLATION                                            MANNOSYLTRANSFERASE ACTIVITY                                                                                                      MEMBRANE*                                                                            </t>
  </si>
  <si>
    <t>YKL136W     dubious orf</t>
  </si>
  <si>
    <t xml:space="preserve">YJL058C     BIT61        ...            REGULATION OF CELL GROWTH*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</si>
  <si>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YOR055W     dubious orf</t>
  </si>
  <si>
    <t xml:space="preserve">YPR201W     ARR3         ...            ARSENITE TRANSPORT                                                                   ARSENITE TRANSPORTER ACTIVITY                                                                                                     INTEGRAL TO PLASMA MEMBRANE                                                          </t>
  </si>
  <si>
    <t>YKR033C     dubious orf</t>
  </si>
  <si>
    <t>YPL062W     dubious orf</t>
  </si>
  <si>
    <t xml:space="preserve">YGL223C     COG1         ...            INTRA-GOLGI VESICLE-MEDIATED TRANSPORT*                                                      unknown                                                                                                                   GOLGI TRANSPORT COMPLEX                                                              </t>
  </si>
  <si>
    <t>YNL235C     dubious orf</t>
  </si>
  <si>
    <t xml:space="preserve">YGL114W     YGL114W      ...            TRANSPORT                                                                            OLIGOPEPTIDE TRANSPORTER ACTIVITY                                                                                                 MEMBRANE                                                                             </t>
  </si>
  <si>
    <t>YHL041W     dubious orf</t>
  </si>
  <si>
    <t xml:space="preserve">YHR193C     EGD2         PAC CLUSTER    COTRANSLATIONAL PROTEIN FOLDING                                                      UNFOLDED PROTEIN BINDING                                                                                                          NASCENT POLYPEPTIDE-ASSOCIATED COMPLEX                                               </t>
  </si>
  <si>
    <t>YNR077C     dubious orf</t>
  </si>
  <si>
    <t>YDL242W     dubious orf</t>
  </si>
  <si>
    <t xml:space="preserve">YIL073C     SPO22        ...            MEIOSIS    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</si>
  <si>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YPL249C-A   RPL36B       ...            PROTEIN BIOSYNTHESIS                                                                 STRUCTURAL CONSTITUENT OF RIBOSOME*                                                                                               CYTOSOLIC LARGE RIBOSOMAL SUBUNIT (SENSU EUKARYOTA)</t>
  </si>
  <si>
    <t xml:space="preserve">YOR111W     YOR111W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</si>
  <si>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YCL075W     YCL075W      ...            TY ELEMENT TRANSPOSITION                                                             PROTEIN BINDING*                                                                                                                  RETROTRANSPOSON NUCLEOCAPSID                                                         </t>
  </si>
  <si>
    <t xml:space="preserve">YGL110C     CUE3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</si>
  <si>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YJL143W     TIM17        ...            PROTEIN IMPORT INTO MITOCHONDRIAL MATRIX                                             PROTEIN TRANSPORTER ACTIVITY                                                                                                      MITOCHONDRIAL INNER MEMBRANE PRESEQUENCE TRANSLOCASE COMPLEX                         </t>
  </si>
  <si>
    <t>YKR032W     dubious orf</t>
  </si>
  <si>
    <t xml:space="preserve">YHL012W     YHL012W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</si>
  <si>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YDR316W-A   YDR316W-A      …            TRANSPOSABLE TY ELEMENT</t>
  </si>
  <si>
    <t>YOL035C     dubious orf</t>
  </si>
  <si>
    <t>YML040W     YML040W        …            TRANSPOSABLE TY ELEMENT</t>
  </si>
  <si>
    <t>YJL215C     dubious orf</t>
  </si>
  <si>
    <t>YDL011C     dubious orf</t>
  </si>
  <si>
    <t xml:space="preserve">YOR160W     MTR10        ...            PROTEIN IMPORT INTO NUCLEUS*                                                         NUCLEAR LOCALIZATION SEQUENCE BINDING                                                                                             CYTOPLASM*                                                                           </t>
  </si>
  <si>
    <t xml:space="preserve">YAR062W     YAR062W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</si>
  <si>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YPR046W     MCM16        ...            CHROMOSOME SEGREGATION                                                               PROTEIN BINDING                                                                                                                   CONDENSED NUCLEAR CHROMOSOME KINETOCHORE                                             </t>
  </si>
  <si>
    <t xml:space="preserve">YOR238W     YOR238W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</si>
  <si>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YHR145C     dubious orf</t>
  </si>
  <si>
    <t xml:space="preserve">YNL229C     URE2         ...            REGULATION OF NITROGEN UTILIZATION*                                                  TRANSCRIPTION COREPRESSOR ACTIVITY*                                                                                               CYTOSOL*                                                                             </t>
  </si>
  <si>
    <t xml:space="preserve">YDL139C     SCM3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</si>
  <si>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YGL144C     ROG1         ...            LIPID METABOLISM                                                                     LIPASE ACTIVITY                                                                                                                           unknown                                                                      </t>
  </si>
  <si>
    <t xml:space="preserve">YNL137C     NAM9 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</si>
  <si>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YPR181C     SEC23        ...            ER TO GOLGI VESICLE-MEDIATED TRANSPORT*                                              GTPASE ACTIVATOR ACTIVITY                                                                                                         CYTOPLASM*                                                                           </t>
  </si>
  <si>
    <t xml:space="preserve">YLR342W     FKS1         ...            CELL WALL ORGANIZATION AND BIOGENESIS*                                               "1,3-BETA-GLUCAN SYNTHASE ACTIVITY"                                                                                               ACTIN CORTICAL PATCH*                                                                </t>
  </si>
  <si>
    <t xml:space="preserve">YBR182C     SMP1         ...            POSITIVE REGULATION OF TRANSCRIPTION FROM RNA POLYMERASE II PROMOTER*                TRANSCRIPTION FACTOR ACTIVITY*                                                                                                    CYTOPLASM*                                                                           </t>
  </si>
  <si>
    <t xml:space="preserve">YLR461W     PAU4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</si>
  <si>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YOR024W     dubious orf</t>
  </si>
  <si>
    <t xml:space="preserve">YPR066W     UBA3         ...            PROTEIN NEDDYLATION                                                                  NEDD8 ACTIVATING ENZYME ACTIVITY                                                                                                  CYTOPLASM                                                                            </t>
  </si>
  <si>
    <t xml:space="preserve">YGR197C     SNG1         ...            RESPONSE TO DRUG                    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</si>
  <si>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>YBL071C     dubious orf</t>
  </si>
  <si>
    <t xml:space="preserve">YIR042C     YIR042C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</si>
  <si>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YNL171C     dubious orf</t>
  </si>
  <si>
    <t xml:space="preserve">YKR015C     YKR015C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</si>
  <si>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YBL019W     APN2         ...            DNA REPAIR                                                                           PHOSPHODIESTERASE I ACTIVITY*                                                                                                     NUCLEUS                                                                              </t>
  </si>
  <si>
    <t xml:space="preserve">YGR252W     GCN5         ...            HISTONE ACETYLATION*                                                                 HISTONE ACETYLTRANSFERASE ACTIVITY*                                                                                               SAGA COMPLEX*                                                                        </t>
  </si>
  <si>
    <t>YGR115C     dubious orf</t>
  </si>
  <si>
    <t xml:space="preserve">YBR135W     CKS1         ...            TRANSCRIPTION*                                                                       PROTEIN KINASE ACTIVATOR ACTIVITY                                                                                                 CYTOPLASM*                                                                           </t>
  </si>
  <si>
    <t xml:space="preserve">YML068W     ITT1         ...            REGULATION OF TRANSLATIONAL TERMINATION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</si>
  <si>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YDR438W     YDR438W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</si>
  <si>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YER044C     ERG28        ...            ERGOSTEROL BIOSYNTHESIS                                                              "PROTEIN BINDING, BRIDGING"                                                                                                       ENDOPLASMIC RETICULUM MEMBRANE                                                       </t>
  </si>
  <si>
    <t>YCR022C     dubious orf</t>
  </si>
  <si>
    <t xml:space="preserve">YLR118C     YLR118C      ...                    unknown                                                                      "HYDROLASE ACTIVITY, ACTING ON ESTER BONDS"                                                                                       CYTOPLASM*                                                                           </t>
  </si>
  <si>
    <t>YNL228W     dubious orf</t>
  </si>
  <si>
    <t>YDR417C     dubious orf</t>
  </si>
  <si>
    <t xml:space="preserve">YFL010W-A   AUA1         ...            AMINO ACID TRANSPORT                                                                         unknown                                                                                                                           unknown           </t>
  </si>
  <si>
    <t xml:space="preserve">YCR021C     HSP30        ...            RESPONSE TO STRESS              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</si>
  <si>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YBR201W     DER1         ...            ER-ASSOCIATED PROTEIN CATABOLISM                                                             unknown                                                                                                                   ENDOPLASMIC RETICULUM MEMBRANE                                                       </t>
  </si>
  <si>
    <t>YGL165C     dubious orf</t>
  </si>
  <si>
    <t xml:space="preserve">YJR136C     YJR136C      ...            PROTEIN BIOSYNTHESIS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</si>
  <si>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YKL112W     ABF1         ...            CHROMATIN REMODELING*             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</si>
  <si>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YDR510W     SMT3         ...            PROTEIN SUMOYLATION                                                                  PROTEIN TAG                                                                                                                       NUCLEUS*                                                                             </t>
  </si>
  <si>
    <t xml:space="preserve">YDR282C     YDR282C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</si>
  <si>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YNL027W     CRZ1         ...            "REGULATION OF TRANSCRIPTION, DNA-DEPENDENT*"                                        TRANSCRIPTION FACTOR ACTIVITY                                                                                                     CYTOPLASM*                                                                           </t>
  </si>
  <si>
    <t xml:space="preserve">YNR056C     BIO5         ...            BIOTIN BIOSYNTHESIS*                                                                 PERMEASE ACTIVITY                                                                                                                 PLASMA MEMBRANE                                                                      </t>
  </si>
  <si>
    <t>YGR242W     dubious orf</t>
  </si>
  <si>
    <t xml:space="preserve">YGL005C     COG7         ...            INTRA-GOLGI VESICLE-MEDIATED TRANSPORT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</si>
  <si>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YBL072C     RPS8A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</si>
  <si>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>YPR137C-A   YPR137C-A      …            TRANSPOSABLE TY ELEMENT</t>
  </si>
  <si>
    <t>YPR170C     dubious orf</t>
  </si>
  <si>
    <t xml:space="preserve">YGL001C     ERG26        ...            ERGOSTEROL BIOSYNTHESIS                                                              C-3 STEROL DEHYDROGENASE (C-4 STEROL DECARBOXYLASE) ACTIVITY                                                                      ENDOPLASMIC RETICULUM*                                                               </t>
  </si>
  <si>
    <t xml:space="preserve">YLR082C     SRL2         ...            "NUCLEOBASE, NUCLEOSIDE, NUCLEOTIDE AND NUCLEIC ACID METABOLISM"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</si>
  <si>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YGL133W     ITC1         ...            CHROMATIN REMODELING*                                                                        unknown                                                                                                                   CHROMATIN ACCESSIBILITY COMPLEX                                                      </t>
  </si>
  <si>
    <t xml:space="preserve">YPL169C     MEX67        ...            MRNA EXPORT FROM NUCLEUS              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</si>
  <si>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YGR207C     YGR207C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</si>
  <si>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YLR162W     YLR162W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</si>
  <si>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YDR220C     dubious orf</t>
  </si>
  <si>
    <t xml:space="preserve">YIL109C     SEC24        ...            ER TO GOLGI VESICLE-MEDIATED TRANSPORT*                                              PROTEIN BINDING                                                                                                                   COPII VESICLE COAT                                                                   </t>
  </si>
  <si>
    <t xml:space="preserve">YNL206C     RTT106       ...            NEGATIVE REGULATION OF DNA TRANSPOSITION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</si>
  <si>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YLR296W     dubious orf</t>
  </si>
  <si>
    <t>YNR032C-A   HUB1         ...            "NUCLEAR MRNA SPLICING, VIA SPLICEOSOME*"                                            PROTEIN TAG                                                                                                                       MATING PROJECTION</t>
  </si>
  <si>
    <t xml:space="preserve">YER044C-A   MEI4         ...            SPORULATION (SENSU FUNGI)*                                                                   unknown                                                                                                                           unknown           </t>
  </si>
  <si>
    <t xml:space="preserve">YPL027W     SMA1         ...            SPORE WALL ASSEMBLY (SENSU FUNGI)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</si>
  <si>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YPR122W     AXL1         ...            BUD SITE SELECTION*                                                                  METALLOENDOPEPTIDASE ACTIVITY                                                                                                     INTEGRAL TO MEMBRANE*                                                                </t>
  </si>
  <si>
    <t xml:space="preserve">YOL162W     YOL162W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</si>
  <si>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YGR240C     PFK1         ...            GLYCOLYSIS                                                                           6-PHOSPHOFRUCTOKINASE ACTIVITY                                                                                                    CYTOPLASM*                                                                           </t>
  </si>
  <si>
    <t>YCL023C     dubious orf</t>
  </si>
  <si>
    <t xml:space="preserve">YCR046C     IMG1 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</si>
  <si>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YMR036C     MIH1         ...            G2/M TRANSITION OF MITOTIC CELL CYCLE*                                               PROTEIN TYROSINE PHOSPHATASE ACTIVITY                                                                                             CYTOPLASM*                                                                           </t>
  </si>
  <si>
    <t xml:space="preserve">YCR104W     PAU3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</si>
  <si>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YDR338C     YDR338C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</si>
  <si>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YBL077W     dubious orf</t>
  </si>
  <si>
    <t xml:space="preserve">YLL002W     RTT109       ...            NEGATIVE REGULATION OF DNA TRANSPOSITION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</si>
  <si>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YLR154W-A   dubious orf</t>
  </si>
  <si>
    <t xml:space="preserve">YDR409W     SIZ1         ...            PROTEIN SUMOYLATION                                                                  SUMO LIGASE ACTIVITY                                                                                                              SEPTIN RING                                                                          </t>
  </si>
  <si>
    <t xml:space="preserve">YLR044C     PDC1         PAC CLUSTER    PYRUVATE METABOLISM*                                                                 PYRUVATE DECARBOXYLASE ACTIVITY                                                                                                   CYTOPLASM*                                                                           </t>
  </si>
  <si>
    <t>YFR056C     dubious orf</t>
  </si>
  <si>
    <t>YLR312W-A   MRPL15       ...            PROTEIN BIOSYNTHESIS                                                                 STRUCTURAL CONSTITUENT OF RIBOSOME                                                                                                MITOCHONDRIAL LARGE RIBOSOMAL SUBUNIT</t>
  </si>
  <si>
    <t xml:space="preserve">YBL043W     ECM13        ...            CELL WALL ORGANIZATION AND BIOGENESIS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</si>
  <si>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YKR053C     YSR3         ...            SPHINGOLIPID BIOSYNTHESIS                                                            SPHINGOSINE-1-PHOSPHATE PHOSPHATASE ACTIVITY                                                                                      ENDOPLASMIC RETICULUM                                                                </t>
  </si>
  <si>
    <t xml:space="preserve">YJL077C     ICS3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</si>
  <si>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YDR362C     TFC6         ...            TRANSCRIPTION INITIATION FROM RNA POLYMERASE III PROMOTER                            RNA POLYMERASE III TRANSCRIPTION FACTOR ACTIVITY                                                                                  TRANSCRIPTION FACTOR TFIIIC COMPLEX                                                  </t>
  </si>
  <si>
    <t xml:space="preserve">YCR040W     MATALPHA1    ...            REGULATION OF TRANSCRIPTION FROM RNA POLYMERASE II PROMOTER*                         TRANSCRIPTION COACTIVATOR ACTIVITY                                                                                                NUCLEUS                                                                              </t>
  </si>
  <si>
    <t xml:space="preserve">YOR166C     YOR166C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</si>
  <si>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YOR073W     SGO1         ...            MITOTIC SISTER CHROMATID SEGREGATION*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</si>
  <si>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YIL129C     TAO3         ...            CELLULAR MORPHOGENESIS*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</si>
  <si>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YCR012W     PGK1         ...            GLYCOLYSIS*                                                                          PHOSPHOGLYCERATE KINASE ACTIVITY                                                                                                  CYTOPLASM                                                                            </t>
  </si>
  <si>
    <t xml:space="preserve">YDR208W     MSS4         ...            SPORULATION (SENSU FUNGI)*                                                           1-PHOSPHATIDYLINOSITOL-4-PHOSPHATE 5-KINASE ACTIVITY                                                                              PLASMA MEMBRANE                                                                      </t>
  </si>
  <si>
    <t xml:space="preserve">YKR100C     SKG1         ...            CELL WALL ORGANIZATION AND BIOGENESIS                                                        unknown                                                                                                                   BUD TIP*                                                                             </t>
  </si>
  <si>
    <t xml:space="preserve">YMR064W     AEP1         ...            PROTEIN BIOSYNTHESIS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</si>
  <si>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YCL001W-A   YCL001W-A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</si>
  <si>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>YOR325W     dubious orf</t>
  </si>
  <si>
    <t xml:space="preserve">YIL162W     SUC2         ...            SUCROSE CATABOLISM                                                                   BETA-FRUCTOFURANOSIDASE ACTIVITY                                                                                                  CYTOPLASM*                                                                           </t>
  </si>
  <si>
    <t xml:space="preserve">YJL207C     YJL207C      ...                    unknown   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</si>
  <si>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YBL042C     FUI1         ...            URIDINE TRANSPORT                                                                    URIDINE TRANSPORTER ACTIVITY                                                                                                      PLASMA MEMBRANE                                                                      </t>
  </si>
  <si>
    <t xml:space="preserve">YOR387C     YOR387C      ...                    unknown                                                                              unknown                                                                                                                   SOLUBLE FRACTION                                                                     </t>
  </si>
  <si>
    <t xml:space="preserve">YOR266W     PNT1         ...            INNER MITOCHONDRIAL MEMBRANE ORGANIZATION AND BIOGENESIS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</si>
  <si>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YDL233W     YDL233W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</si>
  <si>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YEL074W     dubious orf</t>
  </si>
  <si>
    <t xml:space="preserve">YML066C     SMA2         ...            SPORE WALL ASSEMBLY (SENSU FUNGI)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</si>
  <si>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YPL036W     PMA2         ...            REGULATION OF PH*                                                                    "HYDROGEN-EXPORTING ATPASE ACTIVITY, PHOSPHORYLATIVE MECHANISM"                                                                   PLASMA MEMBRANE                                                                      </t>
  </si>
  <si>
    <t xml:space="preserve">YFL034W     YFL034W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</si>
  <si>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YNR041C     COQ2         ...            UBIQUINONE METABOLISM                                                                PRENYLTRANSFERASE ACTIVITY*                                                                                                       MITOCHONDRIAL INNER MEMBRANE                                                         </t>
  </si>
  <si>
    <t>YOL037C     dubious orf</t>
  </si>
  <si>
    <t xml:space="preserve">YEL016C     NPP2         ...            PHOSPHATE METABOLISM                                                                 NUCLEOSIDE-TRIPHOSPHATASE ACTIVITY*                                                                                                       unknown                                                                      </t>
  </si>
  <si>
    <t xml:space="preserve">YKL015W     PUT3         ...            POSITIVE REGULATION OF TRANSCRIPTION FROM RNA POLYMERASE II PROMOTER*                SPECIFIC RNA POLYMERASE II TRANSCRIPTION FACTOR ACTIVITY*                                                                         NUCLEUS                                                                              </t>
  </si>
  <si>
    <t>YDR521W     dubious orf</t>
  </si>
  <si>
    <t xml:space="preserve">YGR099W     TEL2         ...            TELOMERASE-DEPENDENT TELOMERE MAINTENANCE                                            TELOMERIC DNA BINDING                                                                                                             NUCLEAR TELOMERE CAP COMPLEX                                                         </t>
  </si>
  <si>
    <t>YBR058C-A   TSC3         ...            SPHINGOLIPID BIOSYNTHESIS*                                                           ENZYME ACTIVATOR ACTIVITY                                                                                                         MEMBRANE FRACTION*</t>
  </si>
  <si>
    <t xml:space="preserve">YNL005C     MRP7         ...            PROTEIN BIOSYNTHESIS                                                                 STRUCTURAL CONSTITUENT OF RIBOSOME*                                                                                               MITOCHONDRIAL LARGE RIBOSOMAL SUBUNIT                                                </t>
  </si>
  <si>
    <t xml:space="preserve">YDL053C     PBP4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</si>
  <si>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YLR331C     dubious orf</t>
  </si>
  <si>
    <t xml:space="preserve">YDL001W     RMD1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</si>
  <si>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YNL118C     DCP2         ...            MRNA CATABOLISM*                                                                     MRNA BINDING*                                                                                                                     CYTOPLASM*                                                                           </t>
  </si>
  <si>
    <t xml:space="preserve">YNL331C     AAD14  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</si>
  <si>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 xml:space="preserve">YDL160C     DHH1         ...            DEADENYLYLATION-DEPENDENT DECAPPING*  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</si>
  <si>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YFL067W     YFL067W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</si>
  <si>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YDR010C     dubious orf</t>
  </si>
  <si>
    <t xml:space="preserve">YMR263W     SAP30        ...            CHROMATIN SILENCING AT TELOMERE*                                                     HISTONE DEACETYLASE ACTIVITY                                                                                                      HISTONE DEACETYLASE COMPLEX                                                          </t>
  </si>
  <si>
    <t xml:space="preserve">YDL226C     GCS1         ...            ER TO GOLGI VESICLE-MEDIATED TRANSPORT*                                              ACTIN BINDING*                                                                                                                    CYTOSKELETON*                                                                        </t>
  </si>
  <si>
    <t xml:space="preserve">YMR154C     RIM13        ...            PROTEIN PROCESSING                                                                   CYSTEINE-TYPE ENDOPEPTIDASE ACTIVITY                                                                                                      unknown                                                                      </t>
  </si>
  <si>
    <t>YJR026W     YJR026W        …            TRANSPOSABLE TY ELEMENT</t>
  </si>
  <si>
    <t xml:space="preserve">YHR059W     FYV4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</si>
  <si>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YKL221W     MCH2         ...            TRANSPORT                                                                            TRANSPORTER ACTIVITY*                                                                                                             MEMBRANE                                                                             </t>
  </si>
  <si>
    <t xml:space="preserve">YOR014W     RTS1         ...            PROTEIN BIOSYNTHESIS*                                                                PROTEIN PHOSPHATASE TYPE 2A ACTIVITY                                                                                              CYTOPLASM*                                                                           </t>
  </si>
  <si>
    <t xml:space="preserve">YNR033W     ABZ1         ...            PARA-AMINOBENZOIC ACID METABOLISM                                                    4-AMINO-4-DEOXYCHORISMATE SYNTHASE ACTIVITY                                                                                       CYTOPLASM                                                                            </t>
  </si>
  <si>
    <t xml:space="preserve">YGR270W     YTA7         ...            PROTEIN CATABOLISM                                                                   ATPASE ACTIVITY                                                                                                                   NUCLEUS                                                                              </t>
  </si>
  <si>
    <t xml:space="preserve">YOR268C     YOR268C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</si>
  <si>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YAR003W     SWD1         ...            CHROMATIN SILENCING AT TELOMERE*                                                     HISTONE LYSINE N-METHYLTRANSFERASE ACTIVITY (H3-K4 SPECIFIC)                                                                      COMPASS COMPLEX                                                                      </t>
  </si>
  <si>
    <t xml:space="preserve">YNL144C     YNL144C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</si>
  <si>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YNL189W     SRP1         ...            NUCLEOCYTOPLASMIC TRANSPORT                                                          PROTEIN CARRIER ACTIVITY                                                                                                          CYTOPLASM*                                                                           </t>
  </si>
  <si>
    <t>YJL007C     dubious orf</t>
  </si>
  <si>
    <t>YFL012W-A   dubious orf</t>
  </si>
  <si>
    <t>YGL109W     dubious orf</t>
  </si>
  <si>
    <t>YGR290W     dubious orf</t>
  </si>
  <si>
    <t xml:space="preserve">YCL069W     VBA3         ...            BASIC AMINO ACID TRANSPORT                                                           BASIC AMINO ACID PERMEASE ACTIVITY                                                                                                VACUOLAR MEMBRANE (SENSU FUNGI)                                                      </t>
  </si>
  <si>
    <t>YKL147C     dubious orf</t>
  </si>
  <si>
    <t xml:space="preserve">YOR038C     HIR2         ...            REGULATION OF TRANSCRIPTION FROM RNA POLYMERASE II PROMOTER                          TRANSCRIPTION COREPRESSOR ACTIVITY                                                                                                NUCLEUS                                                                              </t>
  </si>
  <si>
    <t>YLR458W     dubious orf</t>
  </si>
  <si>
    <t xml:space="preserve">YGR134W     CAF130       ...            REGULATION OF TRANSCRIPTION FROM RNA POLYMERASE II PROMOTER                                  unknown                                                                                                                   CCR4-NOT COMPLEX                                                                     </t>
  </si>
  <si>
    <t xml:space="preserve">YER015W     FAA2         ...            LIPID METABOLISM*                                                                    LONG-CHAIN-FATTY-ACID-COA LIGASE ACTIVITY                                                                                         MITOCHONDRION*                                                                       </t>
  </si>
  <si>
    <t xml:space="preserve">YDL107W     MSS2         ...            PROTEIN COMPLEX ASSEMBLY*                                                            PROTEIN TRANSLOCASE ACTIVITY                                                                                                      MITOCHONDRIAL INNER MEMBRANE                                                         </t>
  </si>
  <si>
    <t xml:space="preserve">YDR448W     ADA2         ...            HISTONE ACETYLATION*                                                                 TRANSCRIPTION COACTIVATOR ACTIVITY                                                                                                SAGA COMPLEX*                                                                        </t>
  </si>
  <si>
    <t xml:space="preserve">YJR098C     YJR098C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</si>
  <si>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YCL063W     VAC17        ...            VACUOLE INHERITANCE                                                                  RECEPTOR ACTIVITY                                                                                                                 VACUOLAR MEMBRANE                                                                    </t>
  </si>
  <si>
    <t>YNR005C     dubious orf</t>
  </si>
  <si>
    <t xml:space="preserve">YGR238C     KEL2         ...            CONJUGATION WITH CELLULAR FUSION*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</si>
  <si>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YML086C     ALO1         ...            RESPONSE TO OXIDATIVE STRESS                                                         "D-ARABINONO-1,4-LACTONE OXIDASE ACTIVITY"                                                                                        MITOCHONDRION                                                                        </t>
  </si>
  <si>
    <t xml:space="preserve">YGR106C     YGR106C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</si>
  <si>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YDL018C     ERP3         ...            SECRETORY PATHWAY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</si>
  <si>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>YLR256W-A   YLR256W-A      …            TRANSPOSABLE TY ELEMENT</t>
  </si>
  <si>
    <t xml:space="preserve">YGL065C     ALG2         ...            OLIGOSACCHARIDE-LIPID INTERMEDIATE ASSEMBLY                                          GLYCOLIPID MANNOSYLTRANSFERASE ACTIVITY                                                                                           ENDOPLASMIC RETICULUM                                                                </t>
  </si>
  <si>
    <t xml:space="preserve">YNL325C     FIG4         ...            CELLULAR MORPHOGENESIS DURING CONJUGATION WITH CELLULAR FUSION                       POLYPHOSPHOINOSITIDE PHOSPHATASE ACTIVITY                                                                                         VACUOLAR MEMBRANE (SENSU FUNGI)*                                                     </t>
  </si>
  <si>
    <t xml:space="preserve">YDR267C     CIA1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</si>
  <si>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YER104W     RTT105       ...            NEGATIVE REGULATION OF DNA TRANSPOSITION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</si>
  <si>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YDL185C-A   dubious orf</t>
  </si>
  <si>
    <t xml:space="preserve">YNL051W     COG5         ...            INTRA-GOLGI VESICLE-MEDIATED TRANSPORT                                                       unknown                                                                                                                   GOLGI TRANSPORT COMPLEX                                                              </t>
  </si>
  <si>
    <t xml:space="preserve">YNL082W     PMS1         ...            MEIOSIS*                                                                             DNA BINDING*                                                                                                                      NUCLEAR CHROMOSOME                                                                   </t>
  </si>
  <si>
    <t xml:space="preserve">YMR074C     YMR074C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</si>
  <si>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YPL040C     ISM1         ...            PROTEIN BIOSYNTHESIS*                                                                ISOLEUCINE-TRNA LIGASE ACTIVITY                                                                                                   MITOCHONDRION                                                                        </t>
  </si>
  <si>
    <t xml:space="preserve">YLR233C     EST1         ...            TELOMERASE-DEPENDENT TELOMERE MAINTENANCE                                            RNA BINDING*                                                                                                                      NUCLEUS*                                                                             </t>
  </si>
  <si>
    <t>YDR509W     dubious orf</t>
  </si>
  <si>
    <t xml:space="preserve">YIL074C     SER33        ...            SERINE FAMILY AMINO ACID BIOSYNTHESIS                                                PHOSPHOGLYCERATE DEHYDROGENASE ACTIVITY                                                                                           CYTOPLASM                                                                            </t>
  </si>
  <si>
    <t xml:space="preserve">YMR287C     MSU1         ...            RNA CATABOLISM                                                                       EXORIBONUCLEASE II ACTIVITY                                                                                                       MITOCHONDRION*                                                                       </t>
  </si>
  <si>
    <t xml:space="preserve">YJR076C     CDC11        ...            CELL WALL ORGANIZATION AND BIOGENESIS*                                               STRUCTURAL CONSTITUENT OF CYTOSKELETON*                                                                                           PROSPORE MEMBRANE*                                                                   </t>
  </si>
  <si>
    <t xml:space="preserve">YER014C-A   BUD25        ...            BUD SITE SELECTION                                                                           unknown                                                                                                                           unknown           </t>
  </si>
  <si>
    <t>YOR199W     dubious orf</t>
  </si>
  <si>
    <t xml:space="preserve">YIR021W     MRS1         ...            GROUP I INTRON SPLICING                                                              RNA BINDING*                                                                                                                      MITOCHONDRION                                                                        </t>
  </si>
  <si>
    <t xml:space="preserve">YOL015W     YOL015W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</si>
  <si>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YMR279C     YMR279C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</si>
  <si>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YDR340W     dubious orf</t>
  </si>
  <si>
    <t xml:space="preserve">YCL018W     LEU2         ...            LEUCINE BIOSYNTHESIS                                                                 3-ISOPROPYLMALATE DEHYDROGENASE ACTIVITY                                                                                          CYTOSOL                                                                              </t>
  </si>
  <si>
    <t xml:space="preserve">YLR210W     CLB4         ...            G2/M TRANSITION OF MITOTIC CELL CYCLE*                                               CYCLIN-DEPENDENT PROTEIN KINASE REGULATOR ACTIVITY                                                                                CYTOPLASM*                                                                           </t>
  </si>
  <si>
    <t xml:space="preserve">YMR231W     PEP5         ...            "VACUOLE FUSION, NON-AUTOPHAGIC*"                                                            unknown                                                                                                                   VACUOLAR MEMBRANE (SENSU FUNGI)*                                                     </t>
  </si>
  <si>
    <t xml:space="preserve">YLR424W     NTR1         ...            "NUCLEAR MRNA SPLICING, VIA SPLICEOSOME*"                                            RNA BINDING                                                                                                                       CYTOPLASM*                                                                           </t>
  </si>
  <si>
    <t>YDR261C-D   YDR261C-D      …            TRANSPOSABLE TY ELEMENT</t>
  </si>
  <si>
    <t>YDR098C-A   YDR098C-A      …            TRANSPOSABLE TY ELEMENT</t>
  </si>
  <si>
    <t xml:space="preserve">YLR459W     GAB1         ...            ATTACHMENT OF GPI ANCHOR TO PROTEIN                                                  GPI-ANCHOR TRANSAMIDASE ACTIVITY                                                                                                  GPI-ANCHOR TRANSAMIDASE COMPLEX                                                      </t>
  </si>
  <si>
    <t xml:space="preserve">YOL039W     RPP2A        PAC CLUSTER    TRANSLATIONAL ELONGATION*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</si>
  <si>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YCR084C     TUP1         ...            NEGATIVE REGULATION OF TRANSCRIPTION*                                                GENERAL TRANSCRIPTIONAL REPRESSOR ACTIVITY                                                                                        NUCLEUS                                                                              </t>
  </si>
  <si>
    <t xml:space="preserve">YFL046W     FMP32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</si>
  <si>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YBR272C     HSM3         ...            MISMATCH REPAIR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</si>
  <si>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YBL085W     BOI1         ...            ESTABLISHMENT OF CELL POLARITY (SENSU FUNGI)*                                        PHOSPHOLIPID BINDING                                                                                                              BUD NECK*                                                                            </t>
  </si>
  <si>
    <t>YDR230W     dubious orf</t>
  </si>
  <si>
    <t xml:space="preserve">YDL109C     YDL109C      ...            LIPID METABOLISM                                                                     LIPASE ACTIVITY                                                                                                                           unknown                                                                      </t>
  </si>
  <si>
    <t>YKR047W     dubious orf</t>
  </si>
  <si>
    <t xml:space="preserve">YLR412W     YLR412W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</si>
  <si>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YDR389W     SAC7         ...            SMALL GTPASE MEDIATED SIGNAL TRANSDUCTION*                                           SIGNAL TRANSDUCER ACTIVITY*                                                                                                       INTRACELLULAR                                                                        </t>
  </si>
  <si>
    <t xml:space="preserve">YOR344C     TYE7         ...            TRANSCRIPTION*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</si>
  <si>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YNL219C     ALG9         ...            PROTEIN AMINO ACID GLYCOSYLATION*                                                    MANNOSYLTRANSFERASE ACTIVITY                                                                                                      ENDOPLASMIC RETICULUM                                                                </t>
  </si>
  <si>
    <t xml:space="preserve">YDR173C     ARG82        ...            ARGININE METABOLISM*                                                                 INOSITOL OR PHOSPHATIDYLINOSITOL KINASE ACTIVITY                                                                                  NUCLEUS                                                                              </t>
  </si>
  <si>
    <t xml:space="preserve">YGL071W     RCS1         ...            POSITIVE REGULATION OF TRANSCRIPTION FROM RNA POLYMERASE II PROMOTER*                TRANSCRIPTION FACTOR ACTIVITY                                                                                                     CYTOPLASM*                                                                           </t>
  </si>
  <si>
    <t xml:space="preserve">YLR091W     YLR091W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</si>
  <si>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YML095C     RAD10        ...            REMOVAL OF NONHOMOLOGOUS ENDS*                                                       SINGLE-STRANDED DNA SPECIFIC ENDODEOXYRIBONUCLEASE ACTIVITY                                                                       NUCLEOTIDE-EXCISION REPAIR FACTOR 1 COMPLEX                                          </t>
  </si>
  <si>
    <t xml:space="preserve">YDR137W     RGP1         ...            INTRACELLULAR PROTEIN TRANSPORT                                                      GUANYL-NUCLEOTIDE EXCHANGE FACTOR ACTIVITY                                                                                        GOLGI APPARATUS                                                                      </t>
  </si>
  <si>
    <t xml:space="preserve">YGL247W     BRR6         ...            MRNA EXPORT FROM NUCLEUS*                                                                    unknown                                                                                                                   NUCLEAR ENVELOPE                                                                     </t>
  </si>
  <si>
    <t>YMR057C     dubious orf</t>
  </si>
  <si>
    <t xml:space="preserve">YNL210W     MER1         ...            MEIOSIS*                                                                             "RNA SPLICING FACTOR ACTIVITY, TRANSESTERIFICATION MECHANISM"                                                                     NUCLEUS                                                                              </t>
  </si>
  <si>
    <t xml:space="preserve">YDL210W     UGA4         ...            TRANSPORT*                                                                           PUTRESCINE TRANSPORTER ACTIVITY*                                                                                                  VACUOLAR MEMBRANE (SENSU FUNGI)                                                      </t>
  </si>
  <si>
    <t>YBL096C     dubious orf</t>
  </si>
  <si>
    <t>YDR290W     dubious orf</t>
  </si>
  <si>
    <t>YGR107W     dubious orf</t>
  </si>
  <si>
    <t xml:space="preserve">YDR335W     MSN5         ...            PROTEIN EXPORT FROM NUCLEUS                                                          PROTEIN BINDING*                                                                                                                  NUCLEUS                                                                              </t>
  </si>
  <si>
    <t>YGR027W-A   YGR027W-A      …            TRANSPOSABLE TY ELEMENT</t>
  </si>
  <si>
    <t>YDR360W     dubious orf</t>
  </si>
  <si>
    <t xml:space="preserve">YPL064C     CWC27        ...                    unknown                         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</si>
  <si>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YBR065C     ECM2         ...            CELL WALL ORGANIZATION AND BIOGENESIS*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</si>
  <si>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YIR023W     DAL81        ...            REGULATION OF TRANSCRIPTION FROM RNA POLYMERASE II PROMOTER*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</si>
  <si>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YDL177C     YDL177C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</si>
  <si>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YLR085C     ARP6         ...            PROTEIN TARGETING TO VACUOLE*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</si>
  <si>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YDR123C     INO2         ...            POSITIVE REGULATION OF TRANSCRIPTION FROM RNA POLYMERASE II PROMOTER*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</si>
  <si>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YBR200W     BEM1         ...            ESTABLISHMENT OF CELL POLARITY (SENSU FUNGI)*                                        PROTEIN BINDING                                                                                                                   BUD NECK*                                                                            </t>
  </si>
  <si>
    <t>YGL041C     dubious orf</t>
  </si>
  <si>
    <t>YOL079W     dubious orf</t>
  </si>
  <si>
    <t>YPL257W-A   YPL257W-A      …            TRANSPOSABLE TY ELEMENT</t>
  </si>
  <si>
    <t>YGL042C     dubious orf</t>
  </si>
  <si>
    <t xml:space="preserve">YIL137C     TMA108       ...            PROTEOLYSIS                                                                          METALLOENDOPEPTIDASE ACTIVITY                                                                                                     CYTOPLASM                                                                            </t>
  </si>
  <si>
    <t xml:space="preserve">YJL063C     MRPL8 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</si>
  <si>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YOL132W     GAS4         ...                    unknown                                                                      "1,3-BETA-GLUCANOSYLTRANSFERASE ACTIVITY"                                                                                         CELL WALL (SENSU FUNGI)                                                              </t>
  </si>
  <si>
    <t xml:space="preserve">YGR170W     PSD2         ...            PHOSPHATIDYLCHOLINE BIOSYNTHESIS                                                     PHOSPHATIDYLSERINE DECARBOXYLASE ACTIVITY                                                                                         VACUOLAR MEMBRANE (SENSU FUNGI)*                                                     </t>
  </si>
  <si>
    <t>YLR236C     dubious orf</t>
  </si>
  <si>
    <t xml:space="preserve">YNL269W     BSC4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</si>
  <si>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YNL135C     FPR1         ...            RIBOSOME ASSEMBLY                                                                    PEPTIDYL-PROLYL CIS-TRANS ISOMERASE ACTIVITY                                                                                      CYTOPLASM*                                                                           </t>
  </si>
  <si>
    <t xml:space="preserve">YGR267C     FOL2         ...            FOLIC ACID AND DERIVATIVE BIOSYNTHESIS                                               GTP CYCLOHYDROLASE I ACTIVITY                                                                                                     CYTOPLASM*                                                                           </t>
  </si>
  <si>
    <t xml:space="preserve">YCR045C     YCR045C      ...                    unknown                                                                      SERINE-TYPE PEPTIDASE ACTIVITY                                                                                                            unknown                                                                      </t>
  </si>
  <si>
    <t xml:space="preserve">YER173W     RAD24        ...            MEIOTIC RECOMBINATION*                                                               DNA CLAMP LOADER ACTIVITY                                                                                                         NUCLEUS*                                                                             </t>
  </si>
  <si>
    <t xml:space="preserve">YDR103W     STE5         ...            INVASIVE GROWTH (SENSU SACCHAROMYCES)*                                               MAP-KINASE SCAFFOLD ACTIVITY                                                                                                      CYTOPLASM*                                                                           </t>
  </si>
  <si>
    <t xml:space="preserve">YER117W     RPL23B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</si>
  <si>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YBR143C     SUP45        PAC CLUSTER    CYTOKINESIS*                                                                         "TRANSLATION RELEASE FACTOR ACTIVITY, CODON SPECIFIC"                                                                             CYTOSOL*                                                                             </t>
  </si>
  <si>
    <t xml:space="preserve">YBR118W     TEF2         PAC CLUSTER    TRANSLATIONAL ELONGATION                                                             TRANSLATION ELONGATION FACTOR ACTIVITY                                                                                            RIBOSOME*                                                                            </t>
  </si>
  <si>
    <t xml:space="preserve">YJR084W     CSN12        ...            ADAPTATION TO PHEROMONE DURING CONJUGATION WITH CELLULAR FUSION                              unknown                                                                                                                   SIGNALOSOME COMPLEX                                                                  </t>
  </si>
  <si>
    <t xml:space="preserve">YFL012W     YFL012W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</si>
  <si>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YCL005W     LDB16  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</si>
  <si>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YDR495C     VPS3         ...            PROTEIN TARGETING TO VACUOLE*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</si>
  <si>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YJL124C     LSM1         ...            MRNA CATABOLISM*                                                                     RNA BINDING*                                                                                                                      CYTOPLASMIC MRNA PROCESSING BODY*                                                    </t>
  </si>
  <si>
    <t xml:space="preserve">YHR187W     IKI1         ...            REGULATION OF TRANSCRIPTION FROM RNA POLYMERASE II PROMOTER                          RNA POLYMERASE II TRANSCRIPTION ELONGATION FACTOR ACTIVITY                                                                        TRANSCRIPTION ELONGATION FACTOR COMPLEX*                                             </t>
  </si>
  <si>
    <t xml:space="preserve">YGL013C     PDR1         ...            REGULATION OF TRANSCRIPTION FROM RNA POLYMERASE II PROMOTER*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</si>
  <si>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YDR392W     SPT3         ...            SPORULATION (SENSU FUNGI)*                                                           TRANSCRIPTION COFACTOR ACTIVITY                                                                                                   SAGA COMPLEX*                                                                        </t>
  </si>
  <si>
    <t xml:space="preserve">YER147C     SCC4         ...            SISTER CHROMATID COHESION*                                                                   unknown                                                                                                                   NUCLEAR CHROMATIN                                                                    </t>
  </si>
  <si>
    <t>YOR376W     dubious orf</t>
  </si>
  <si>
    <t xml:space="preserve">YER083C     GET2         ...            CELL WALL ORGANIZATION AND BIOGENESIS*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</si>
  <si>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>YJL175W     dubious orf</t>
  </si>
  <si>
    <t xml:space="preserve">YFL025C     BST1         ...            ER TO GOLGI VESICLE-MEDIATED TRANSPORT*                                              CARBOXYLIC ESTER HYDROLASE ACTIVITY                                                                                               ENDOPLASMIC RETICULUM*                                                               </t>
  </si>
  <si>
    <t xml:space="preserve">YPR072W     NOT5         ...            REGULATION OF TRANSCRIPTION FROM RNA POLYMERASE II PROMOTER*                         3'-5'-EXORIBONUCLEASE ACTIVITY                                                                                                    CYTOPLASM*                                                                           </t>
  </si>
  <si>
    <t xml:space="preserve">YDL008W     APC11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</si>
  <si>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YOL019W     YOL019W      ...                    unknown                                                                              unknown                                                                                                                   PLASMA MEMBRANE*                                                                     </t>
  </si>
  <si>
    <t xml:space="preserve">YNL306W     MRPS18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</si>
  <si>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YDR317W     HIM1         ...            DNA REPAIR 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</si>
  <si>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YFR048W     RMD8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</si>
  <si>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YMR075C-A   dubious orf</t>
  </si>
  <si>
    <t xml:space="preserve">YGR180C     RNR4         ...            DNA REPLICATION                                                                      RIBONUCLEOSIDE-DIPHOSPHATE REDUCTASE ACTIVITY                                                                                     CYTOPLASM*                                                                           </t>
  </si>
  <si>
    <t xml:space="preserve">YDR427W     RPN9         ...            UBIQUITIN-DEPENDENT PROTEIN CATABOLISM                                               STRUCTURAL MOLECULE ACTIVITY                                                                                                      "PROTEASOME REGULATORY PARTICLE, LID SUBCOMPLEX (SENSU EUKARYOTA)"                   </t>
  </si>
  <si>
    <t xml:space="preserve">YGR213C     RTA1   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</si>
  <si>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YMR069W     NAT4         ...            PROTEIN AMINO ACID ACETYLATION                                                       PEPTIDE ALPHA-N-ACETYLTRANSFERASE ACTIVITY                                                                                        CYTOPLASM*                                                                           </t>
  </si>
  <si>
    <t xml:space="preserve">YJL214W     HXT8 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</si>
  <si>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YLR313C     SPH1         ...            ACTIN FILAMENT ORGANIZATION*                                                         CYTOSKELETAL REGULATORY PROTEIN BINDING                                                                                           BUD NECK*                                                                            </t>
  </si>
  <si>
    <t xml:space="preserve">YKR008W     RSC4         ...            CHROMATIN REMODELING                                                                         unknown                                                                                                                   RSC COMPLEX                                                                          </t>
  </si>
  <si>
    <t>YOR392W     dubious orf</t>
  </si>
  <si>
    <t xml:space="preserve">YKL058W     TOA2         ...            TRANSCRIPTION INITIATION FROM RNA POLYMERASE II PROMOTER                             GENERAL RNA POLYMERASE II TRANSCRIPTION FACTOR ACTIVITY                                                                           TRANSCRIPTION FACTOR TFIIA COMPLEX                                                   </t>
  </si>
  <si>
    <t xml:space="preserve">YOR390W     YOR390W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</si>
  <si>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YHR142W     CHS7         ...            ER TO GOLGI VESICLE-MEDIATED TRANSPORT*                                                      unknown                                                                                                                   ENDOPLASMIC RETICULUM MEMBRANE                                                       </t>
  </si>
  <si>
    <t>YLR400W     dubious orf</t>
  </si>
  <si>
    <t>YKL018C-A   YKL018C-A    ...                    unknown                                                                              unknown                                                                                                                   CYTOPLASM</t>
  </si>
  <si>
    <t xml:space="preserve">YER013W     PRP22        ...            U2-TYPE SPLICEOSOME DISASSEMBLY*                                                     "RNA SPLICING FACTOR ACTIVITY, TRANSESTERIFICATION MECHANISM*"                                                                    SPLICEOSOME COMPLEX                                                                  </t>
  </si>
  <si>
    <t xml:space="preserve">YFL009W     CDC4         ...            G1/S TRANSITION OF MITOTIC CELL CYCLE*                                               PROTEIN BINDING*                                                                                                                  NUCLEAR SCF UBIQUITIN LIGASE COMPLEX                                                 </t>
  </si>
  <si>
    <t xml:space="preserve">YPL276W     YPL276W      ...            FORMATE CATABOLISM                                                                   FORMATE DEHYDROGENASE ACTIVITY                                                                                                            unknown                                                                      </t>
  </si>
  <si>
    <t>YDL050C     dubious orf</t>
  </si>
  <si>
    <t xml:space="preserve">YOR244W     ESA1         ...            REGULATION OF TRANSCRIPTION FROM RNA POLYMERASE II PROMOTER*                         HISTONE ACETYLTRANSFERASE ACTIVITY                                                                                                HISTONE ACETYLTRANSFERASE COMPLEX*                                                   </t>
  </si>
  <si>
    <t>YJL009W     dubious orf</t>
  </si>
  <si>
    <t xml:space="preserve">YIR028W     DAL4         ...            ALLANTOIN TRANSPORT                                                                  ALLANTOIN PERMEASE ACTIVITY                                                                                                       MEMBRANE                                                                             </t>
  </si>
  <si>
    <t xml:space="preserve">YLR318W     EST2         ...            TELOMERASE-DEPENDENT TELOMERE MAINTENANCE                                            TELOMERASE ACTIVITY*                                                                                                              NUCLEUS*                                                                             </t>
  </si>
  <si>
    <t xml:space="preserve">YNL007C     SIS1         ...            PROTEIN FOLDING*                                                                     UNFOLDED PROTEIN BINDING*                                                                                                         CYTOSOLIC SMALL RIBOSOMAL SUBUNIT (SENSU EUKARYOTA)                                  </t>
  </si>
  <si>
    <t xml:space="preserve">YML067C     ERV41        ...            ER TO GOLGI VESICLE-MEDIATED TRANSPORT                                                       unknown                                                                                                                   INTEGRAL TO ENDOPLASMIC RETICULUM MEMBRANE*                                          </t>
  </si>
  <si>
    <t xml:space="preserve">YHR111W     UBA4         ...            PSEUDOHYPHAL GROWTH*                                                                 URM1 ACTIVATING ENZYME ACTIVITY                                                                                                   CYTOPLASM                                                                            </t>
  </si>
  <si>
    <t>YKL115C     dubious orf</t>
  </si>
  <si>
    <t xml:space="preserve">YPL262W     FUM1         ...            TRICARBOXYLIC ACID CYCLE*                                                            FUMARATE HYDRATASE ACTIVITY                                                                                                       CYTOSOL*                                                                             </t>
  </si>
  <si>
    <t xml:space="preserve">YNL272C     SEC2         ...            EXOCYTOSIS                                                                           GUANYL-NUCLEOTIDE EXCHANGE FACTOR ACTIVITY                                                                                        CYTOSOL*                                                                             </t>
  </si>
  <si>
    <t>YJL064W     dubious orf</t>
  </si>
  <si>
    <t xml:space="preserve">YPL213W     LEA1         ...            "NUCLEAR MRNA SPLICING, VIA SPLICEOSOME"                                             "RNA SPLICING FACTOR ACTIVITY, TRANSESTERIFICATION MECHANISM"                                                                     CYTOPLASM*                                                                           </t>
  </si>
  <si>
    <t xml:space="preserve">YNR028W     CPR8         ...                    unknown                                                                      PEPTIDYL-PROLYL CIS-TRANS ISOMERASE ACTIVITY                                                                                      VACUOLE (SENSU FUNGI)                                                                </t>
  </si>
  <si>
    <t xml:space="preserve">YHR126C     YHR126C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</si>
  <si>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YNL309W     STB1         ...            G1/S TRANSITION OF MITOTIC CELL CYCLE                                                TRANSCRIPTIONAL ACTIVATOR ACTIVITY                                                                                                CYTOPLASM*                                                                           </t>
  </si>
  <si>
    <t xml:space="preserve">YKL028W     TFA1         ...            TRANSCRIPTION INITIATION FROM RNA POLYMERASE II PROMOTER                             GENERAL RNA POLYMERASE II TRANSCRIPTION FACTOR ACTIVITY                                                                           TRANSCRIPTION FACTOR TFIIE COMPLEX                                                   </t>
  </si>
  <si>
    <t xml:space="preserve">YER087W     YER087W      ...                    unknown                                                                      PROLINE-TRNA LIGASE ACTIVITY                                                                                                              unknown                                                                      </t>
  </si>
  <si>
    <t>YBR064W     dubious orf</t>
  </si>
  <si>
    <t xml:space="preserve">YOL159C     YOL159C      ...                    unknown                                                                              unknown                                                                                                                   SOLUBLE FRACTION                                                                     </t>
  </si>
  <si>
    <t>YNL150W     dubious orf</t>
  </si>
  <si>
    <t xml:space="preserve">YGL017W     ATE1         ...            PROTEIN MODIFICATION*                                                                ARGINYLTRANSFERASE ACTIVITY                                                                                                       CYTOPLASM                                                                            </t>
  </si>
  <si>
    <t>YHR173C     dubious orf</t>
  </si>
  <si>
    <t xml:space="preserve">YJR094C     IME1         ...            MEIOSIS                                                                              TRANSCRIPTION REGULATOR ACTIVITY                                                                                                  NUCLEUS                                                                              </t>
  </si>
  <si>
    <t xml:space="preserve">YJL073W     JEM1         ...            PROTEIN FOLDING*                                                                     UNFOLDED PROTEIN BINDING*                                                                                                         ENDOPLASMIC RETICULUM*                                                               </t>
  </si>
  <si>
    <t xml:space="preserve">YGL216W     KIP3         ...            MITOTIC SPINDLE ORGANIZATION AND BIOGENESIS IN NUCLEUS*                              MICROTUBULE MOTOR ACTIVITY                                                                                                        CYTOPLASMIC MICROTUBULE*                                                             </t>
  </si>
  <si>
    <t xml:space="preserve">YLR425W     TUS1         ...            CELL WALL ORGANIZATION AND BIOGENESIS*                                               RHO GUANYL-NUCLEOTIDE EXCHANGE FACTOR ACTIVITY                                                                                            unknown                                                                      </t>
  </si>
  <si>
    <t xml:space="preserve">YPL269W     KAR9         ...            "NUCLEAR MIGRATION, MICROTUBULE-MEDIATED"                                                    unknown                                                                                                                   MATING PROJECTION TIP*                                                               </t>
  </si>
  <si>
    <t>YOR041C     dubious orf</t>
  </si>
  <si>
    <t xml:space="preserve">YDL211C     YDL211C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</si>
  <si>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>YFL063W     dubious orf</t>
  </si>
  <si>
    <t xml:space="preserve">YKL216W     URA1         ...            'DE NOVO' PYRIMIDINE BASE BIOSYNTHESIS                                               DIHYDROOROTATE DEHYDROGENASE ACTIVITY                                                                                             CYTOPLASM*                                                                           </t>
  </si>
  <si>
    <t xml:space="preserve">YDR266C     YDR266C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</si>
  <si>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YPR024W     YME1         ...            MITOCHONDRION ORGANIZATION AND BIOGENESIS                                            ATP-DEPENDENT PEPTIDASE ACTIVITY                                                                                                  MITOCHONDRION*                                                                       </t>
  </si>
  <si>
    <t xml:space="preserve">YOR388C     FDH1         ...            FORMATE CATABOLISM*                                                                  FORMATE DEHYDROGENASE ACTIVITY                                                                                                    CYTOSOL                                                                              </t>
  </si>
  <si>
    <t>YJR038C     dubious orf</t>
  </si>
  <si>
    <t xml:space="preserve">YGL189C     RPS26A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</si>
  <si>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>YLR111W     dubious orf</t>
  </si>
  <si>
    <t xml:space="preserve">YGL077C     HNM1         ...            CHOLINE TRANSPORT                                                                    CHOLINE TRANSPORTER ACTIVITY                                                                                                      PLASMA MEMBRANE                                                                      </t>
  </si>
  <si>
    <t xml:space="preserve">YKR105C     YKR105C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</si>
  <si>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YER047C     SAP1         ...                    unknown                                                                      ATPASE ACTIVITY                                                                                                                   CYTOPLASM                                                                            </t>
  </si>
  <si>
    <t xml:space="preserve">YJL065C     DLS1         ...            CHROMATIN SILENCING AT TELOMERE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</si>
  <si>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YHL005C     dubious orf</t>
  </si>
  <si>
    <t>YGR064W     dubious orf</t>
  </si>
  <si>
    <t>YNL319W     dubious orf</t>
  </si>
  <si>
    <t>YPR177C     dubious orf</t>
  </si>
  <si>
    <t xml:space="preserve">YIR001C     SGN1         ...            MRNA METABOLISM                                                                      POLY(A) BINDING                                                                                                                   CYTOPLASM                                                                            </t>
  </si>
  <si>
    <t xml:space="preserve">YNR010W     CSE2         ...            TRANSCRIPTION FROM RNA POLYMERASE II PROMOTER*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</si>
  <si>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>YGR293C     dubious orf</t>
  </si>
  <si>
    <t xml:space="preserve">YPL244C     HUT1         ...            UDP-GALACTOSE TRANSPORT                                                              UDP-GALACTOSE TRANSPORTER ACTIVITY                                                                                                        unknown                                                                      </t>
  </si>
  <si>
    <t xml:space="preserve">YLR059C     REX2         ...            RNA PROCESSING                                                                       3'-5' EXONUCLEASE ACTIVITY                                                                                                        MITOCHONDRION                                                                        </t>
  </si>
  <si>
    <t>YOR105W     dubious orf</t>
  </si>
  <si>
    <t xml:space="preserve">YBR255W     YBR255W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</si>
  <si>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YOL020W     TAT2         ...            AROMATIC AMINO ACID TRANSPORT                                                        AROMATIC AMINO ACID TRANSPORTER ACTIVITY                                                                                          PLASMA MEMBRANE                                                                      </t>
  </si>
  <si>
    <t>YMR294W-A   dubious orf</t>
  </si>
  <si>
    <t>YGR022C     dubious orf</t>
  </si>
  <si>
    <t xml:space="preserve">YOR189W     IES4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</si>
  <si>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YDR543C     dubious orf</t>
  </si>
  <si>
    <t xml:space="preserve">YMR244W     YMR244W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</si>
  <si>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YMR119W     ASI1         ...            UBIQUITIN-DEPENDENT PROTEIN CATABOLISM                                               UBIQUITIN-PROTEIN LIGASE ACTIVITY                                                                                                 ENDOPLASMIC RETICULUM MEMBRANE                                                       </t>
  </si>
  <si>
    <t xml:space="preserve">YMR106C     YKU80        ...            DOUBLE-STRAND BREAK REPAIR VIA NONHOMOLOGOUS END-JOINING*                            RNA BINDING*                                                                                                                      NUCLEAR CHROMATIN*                                                                   </t>
  </si>
  <si>
    <t>YGL217C     dubious orf</t>
  </si>
  <si>
    <t xml:space="preserve">YBR125C     PTC4         ...                    unknown                                                                      PROTEIN PHOSPHATASE TYPE 2C ACTIVITY                                                                                              CYTOPLASM                                                                            </t>
  </si>
  <si>
    <t>YOR282W     dubious orf</t>
  </si>
  <si>
    <t>YGL024W     dubious orf</t>
  </si>
  <si>
    <t>YCR049C     dubious orf</t>
  </si>
  <si>
    <t>YDR467C     dubious orf</t>
  </si>
  <si>
    <t xml:space="preserve">YOR131C     YOR131C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</si>
  <si>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YPR038W     dubious orf</t>
  </si>
  <si>
    <t xml:space="preserve">YNL233W     BNI4         ...            CHITIN BIOSYNTHESIS*                                                                 PROTEIN BINDING                                                                                                                   BUD NECK*                                                                            </t>
  </si>
  <si>
    <t xml:space="preserve">YER185W     YER185W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</si>
  <si>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YDR088C     SLU7         ...            FORMATION OF CATALYTIC SPLICEOSOME FOR SECOND TRANSESTERIFICATION STEP               "RNA SPLICING FACTOR ACTIVITY, TRANSESTERIFICATION MECHANISM*"                                                                    SPLICEOSOME COMPLEX                                                                  </t>
  </si>
  <si>
    <t xml:space="preserve">YHR213W     YHR213W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</si>
  <si>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YOL050C     dubious orf</t>
  </si>
  <si>
    <t xml:space="preserve">YLR098C     CHA4         ...            "REGULATION OF TRANSCRIPTION, DNA-DEPENDENT*"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</si>
  <si>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YAL062W     GDH3         ...            GLUTAMATE BIOSYNTHESIS                                                               GLUTAMATE DEHYDROGENASE ACTIVITY                                                                                                  NUCLEUS*                                                                             </t>
  </si>
  <si>
    <t>YKL202W     dubious orf</t>
  </si>
  <si>
    <t xml:space="preserve">YOL012C     HTZ1         ...            REGULATION OF TRANSCRIPTION FROM RNA POLYMERASE II PROMOTER*                         CHROMATIN BINDING                                                                                                                 NUCLEAR CHROMATIN*                                                                   </t>
  </si>
  <si>
    <t>YKL031W     dubious orf</t>
  </si>
  <si>
    <t>YNL324W     dubious orf</t>
  </si>
  <si>
    <t xml:space="preserve">YML100W-A   YML100W-A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</si>
  <si>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>YBR089W     dubious orf</t>
  </si>
  <si>
    <t xml:space="preserve">YMR101C     SRT1         ...            PROTEIN AMINO ACID GLYCOSYLATION                                                     DEHYDRODOLICHYL DIPHOSPHATE SYNTHASE ACTIVITY                                                                                     LIPID PARTICLE                                                                       </t>
  </si>
  <si>
    <t>YBL073W     dubious orf</t>
  </si>
  <si>
    <t xml:space="preserve">YGR063C     SPT4         ...            "REGULATION OF TRANSCRIPTION, DNA-DEPENDENT*"                                        RNA POLYMERASE II TRANSCRIPTION ELONGATION FACTOR ACTIVITY                                                                        NUCLEUS*                                                                             </t>
  </si>
  <si>
    <t xml:space="preserve">YDL015C     TSC13        ...            VERY-LONG-CHAIN FATTY ACID METABOLISM                                                OXIDOREDUCTASE ACTIVITY                                                                                                           MITOCHONDRION*                                                                       </t>
  </si>
  <si>
    <t xml:space="preserve">YBR246W     YBR246W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</si>
  <si>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YKR021W     YKR021W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</si>
  <si>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YER003C     PMI40        ...            PROTEIN AMINO ACID GLYCOSYLATION*                                                    MANNOSE-6-PHOSPHATE ISOMERASE ACTIVITY                                                                                            CYTOPLASM*                                                                           </t>
  </si>
  <si>
    <t xml:space="preserve">YOL086C     ADH1         ...            FERMENTATION                                                                         ALCOHOL DEHYDROGENASE ACTIVITY                                                                                                    CYTOSOL                                                                              </t>
  </si>
  <si>
    <t xml:space="preserve">YOR381W     FRE3         ...            IRON ION HOMEOSTASIS*                                                                FERRIC-CHELATE REDUCTASE ACTIVITY                                                                                                 PLASMA MEMBRANE*                                                                     </t>
  </si>
  <si>
    <t xml:space="preserve">YDR253C     MET32        ...            SULFUR AMINO ACID METABOLISM         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</si>
  <si>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YDL123W     SNA4   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</si>
  <si>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YJR088C     YJR088C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</si>
  <si>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>YKL223W     dubious orf</t>
  </si>
  <si>
    <t xml:space="preserve">YBL060W     YBL060W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</si>
  <si>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YDR187C     dubious orf</t>
  </si>
  <si>
    <t xml:space="preserve">YHR026W     PPA1         PAC CLUSTER    VACUOLAR ACIDIFICATION                                                               "HYDROGEN-TRANSPORTING ATPASE ACTIVITY, ROTATIONAL MECHANISM"                                                                     INTEGRAL TO MEMBRANE*                                                                </t>
  </si>
  <si>
    <t xml:space="preserve">YPR008W     HAA1         ...            TRANSCRIPTION INITIATION FROM RNA POLYMERASE II PROMOTER 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</si>
  <si>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YGR089W     NNF2         ...            CHROMOSOME SEGREGATION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</si>
  <si>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YOR179C     SYC1         ...            "TRANSCRIPTION TERMINATION FROM POL II PROMOTER, RNA POLYMERASE(A) COUPLED*"         RNA BINDING                                                                                                                       NUCLEUS*                                                                             </t>
  </si>
  <si>
    <t xml:space="preserve">YER168C     CCA1         ...            TRNA MODIFICATION                                                                    TRNA ADENYLYLTRANSFERASE ACTIVITY                                                                                                 CYTOPLASM*                                                                           </t>
  </si>
  <si>
    <t xml:space="preserve">YHR073W     OSH3         ...            STEROID BIOSYNTHESIS                                                                 OXYSTEROL BINDING                                                                                                                 CYTOPLASM                                                                            </t>
  </si>
  <si>
    <t>YLR101C     dubious orf</t>
  </si>
  <si>
    <t xml:space="preserve">YGL233W     SEC15        ...            CYTOKINESIS*                                                                         PROTEIN BINDING                                                                                                                   BUD TIP*                                                                             </t>
  </si>
  <si>
    <t>YLR282C     dubious orf</t>
  </si>
  <si>
    <t xml:space="preserve">YPL121C     MEI5         ...            MEIOTIC RECOMBINATION*                                                                       unknown                                                                                                                   CONDENSED NUCLEAR CHROMOSOME                                                         </t>
  </si>
  <si>
    <t xml:space="preserve">YPL164C     MLH3         ...            MEIOTIC RECOMBINATION*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</si>
  <si>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YPR056W     TFB4         ...            TRANSCRIPTION INITIATION FROM RNA POLYMERASE II PROMOTER*                            GENERAL RNA POLYMERASE II TRANSCRIPTION FACTOR ACTIVITY                                                                           TRANSCRIPTION FACTOR TFIIH COMPLEX                                                   </t>
  </si>
  <si>
    <t xml:space="preserve">YGR163W     GTR2         ...            MICROAUTOPHAGY                                                                       GTPASE ACTIVITY                                                                                                                   CYTOPLASM*                                                                           </t>
  </si>
  <si>
    <t xml:space="preserve">YBL089W     AVT5         ...            TRANSPORT                                                                            TRANSPORTER ACTIVITY                                                                                                                      unknown                                                                      </t>
  </si>
  <si>
    <t xml:space="preserve">YBR293W     VBA2         ...            BASIC AMINO ACID TRANSPORT                                                           MULTIDRUG TRANSPORTER ACTIVITY*                                                                                                   VACUOLAR MEMBRANE (SENSU FUNGI)                                                      </t>
  </si>
  <si>
    <t xml:space="preserve">YDR489W     SLD5         ...            DNA-DEPENDENT DNA REPLICATION                                                                unknown                                                                                                                   GINS COMPLEX                                                                         </t>
  </si>
  <si>
    <t xml:space="preserve">YFL059W     SNZ3         ...            THIAMIN BIOSYNTHESIS*                                                                PROTEIN BINDING                                                                                                                           unknown                                                                      </t>
  </si>
  <si>
    <t xml:space="preserve">YPL168W     YPL168W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</si>
  <si>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YIL144W     TID3         ...            CHROMOSOME SEGREGATION*                                                              STRUCTURAL CONSTITUENT OF CYTOSKELETON                                                                                            CONDENSED NUCLEAR CHROMOSOME KINETOCHORE*                                            </t>
  </si>
  <si>
    <t>YDL009C     dubious orf</t>
  </si>
  <si>
    <t xml:space="preserve">YOR057W     SGT1         ...            PROTEIN COMPLEX ASSEMBLY*                                                            CHAPERONE BINDING                                                                                                                 UBIQUITIN LIGASE COMPLEX                                                             </t>
  </si>
  <si>
    <t xml:space="preserve">YDL217C     TIM22        ...            PROTEIN IMPORT INTO MITOCHONDRIAL INNER MEMBRANE                                     PROTEIN TRANSPORTER ACTIVITY                                                                                                      MITOCHONDRIAL INNER MEMBRANE PROTEIN INSERTION COMPLEX                               </t>
  </si>
  <si>
    <t xml:space="preserve">YDL138W     RGT2         ...            SIGNAL TRANSDUCTION*                                                                 RECEPTOR ACTIVITY*                                                                                                                PLASMA MEMBRANE                                                                      </t>
  </si>
  <si>
    <t xml:space="preserve">YBR148W     YSW1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</si>
  <si>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YAL069W     dubious orf</t>
  </si>
  <si>
    <t>YNL105W     dubious orf</t>
  </si>
  <si>
    <t>YBL108W     dubious orf</t>
  </si>
  <si>
    <t xml:space="preserve">YGL163C     RAD54        ...            CHROMATIN REMODELING*                                                                DNA-DEPENDENT ATPASE ACTIVITY*                                                                                                    NUCLEUS                                                                              </t>
  </si>
  <si>
    <t xml:space="preserve">YOL051W     GAL11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</si>
  <si>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YBR223C     TDP1         ...            DNA REPAIR                                                                           TYROSYL-DNA PHOSOPHODIESTERASE ACTIVITY                                                                                           NUCLEUS                                                                              </t>
  </si>
  <si>
    <t xml:space="preserve">YJL029C     VPS53        ...            GOLGI TO VACUOLE TRANSPORT*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</si>
  <si>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YJR095W     SFC1         ...            FUMARATE TRANSPORT*                                                                  SUCCINATE:FUMARATE ANTIPORTER ACTIVITY                                                                                            MITOCHONDRIAL INNER MEMBRANE                                                         </t>
  </si>
  <si>
    <t xml:space="preserve">YJR049C     UTR1         ...            IRON ION HOMEOSTASIS*                                                                NAD+ KINASE ACTIVITY                                                                                                              CYTOPLASM*                                                                           </t>
  </si>
  <si>
    <t>YPL257W-B   YPL257W-B      …            TRANSPOSABLE TY ELEMENT</t>
  </si>
  <si>
    <t xml:space="preserve">YGL107C     RMD9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</si>
  <si>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YNL338W     dubious orf</t>
  </si>
  <si>
    <t>YHR093W     dubious orf</t>
  </si>
  <si>
    <t xml:space="preserve">YOR363C     PIP2         ...            PEROXISOME ORGANIZATION AND BIOGENESIS*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</si>
  <si>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YKL033W     YKL033W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</si>
  <si>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YGR271W     SLH1         ...            REGULATION OF TRANSLATION                                                            RNA HELICASE ACTIVITY                                                                                                             CYTOPLASM                                                                            </t>
  </si>
  <si>
    <t>YBR277C     dubious orf</t>
  </si>
  <si>
    <t xml:space="preserve">YLR135W     SLX4         ...            DNA REPLICATION*                                                                     5'-FLAP ENDONUCLEASE ACTIVITY                                                                                                     NUCLEUS                                                                              </t>
  </si>
  <si>
    <t xml:space="preserve">YBR265W     TSC10        ...            SPHINGOLIPID BIOSYNTHESIS*                                                           "OXIDOREDUCTASE ACTIVITY, ACTING ON NADH OR NADPH"                                                                                CYTOPLASM*                                                                           </t>
  </si>
  <si>
    <t>YPL080C     dubious orf</t>
  </si>
  <si>
    <t xml:space="preserve">YDR197W     CBS2         ...            PROTEIN BIOSYNTHESIS                      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</si>
  <si>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YDR390C     UBA2         ...            PROTEIN SUMOYLATION                                                                  SUMO ACTIVATING ENZYME ACTIVITY                                                                                                   NUCLEUS                                                                              </t>
  </si>
  <si>
    <t>YBL065W     dubious orf</t>
  </si>
  <si>
    <t xml:space="preserve">YLR189C     ATG26        ...            STEROL METABOLISM                                                                    STEROL 3-BETA-GLUCOSYLTRANSFERASE ACTIVITY                                                                                        CYTOPLASM                                                                            </t>
  </si>
  <si>
    <t xml:space="preserve">YDL186W     YDL186W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</si>
  <si>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YGR104C     SRB5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</si>
  <si>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>YLR124W     dubious orf</t>
  </si>
  <si>
    <t xml:space="preserve">YML051W     GAL80        ...            "REGULATION OF TRANSCRIPTION, DNA-DEPENDENT*"                                        TRANSCRIPTION COREPRESSOR ACTIVITY                                                                                                CYTOPLASM*                                                                           </t>
  </si>
  <si>
    <t>YDR442W     dubious orf</t>
  </si>
  <si>
    <t>YDR491C     dubious orf</t>
  </si>
  <si>
    <t xml:space="preserve">YIL005W     EPS1         ...            PROTEIN RETENTION IN ER                                                              PROTEIN DISULFIDE ISOMERASE ACTIVITY                                                                                              ENDOPLASMIC RETICULUM MEMBRANE                                                       </t>
  </si>
  <si>
    <t xml:space="preserve">YNL323W     LEM3         ...            PHOSPHOLIPID TRANSLOCATION*                                                          PHOSPHOLIPID-TRANSLOCATING ATPASE ACTIVITY                                                                                        CYTOPLASM*                                                                           </t>
  </si>
  <si>
    <t xml:space="preserve">YDR494W     RSM28        ...            PROTEIN BIOSYNTHESIS*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</si>
  <si>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YDL200C     MGT1         ...            DNA DEALKYLATION                                                                     METHYLATED-DNA-[PROTEIN]-CYSTEINE S-METHYLTRANSFERASE ACTIVITY                                                                    NUCLEUS                                                                              </t>
  </si>
  <si>
    <t xml:space="preserve">YOR030W     DFG16        ...            INVASIVE GROWTH (SENSU SACCHAROMYCES)*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</si>
  <si>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YCR106W     RDS1         ...            RESPONSE TO XENOBIOTIC STIMULUS      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</si>
  <si>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YLR077W     FMP25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</si>
  <si>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YFL036W     RPO41        ...            MITOCHONDRIAL GENOME MAINTENANCE*                                                    DNA-DIRECTED RNA POLYMERASE ACTIVITY                                                                                              MITOCHONDRIAL MATRIX*                                                                </t>
  </si>
  <si>
    <t xml:space="preserve">YHR091C     MSR1         ...            PROTEIN BIOSYNTHESIS*                                                                ARGININE-TRNA LIGASE ACTIVITY                                                                                                     MITOCHONDRION                                                                        </t>
  </si>
  <si>
    <t xml:space="preserve">YGL135W     RPL1B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</si>
  <si>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YNL285W     dubious orf</t>
  </si>
  <si>
    <t>YLR428C     dubious orf</t>
  </si>
  <si>
    <t xml:space="preserve">YFL055W     AGP3         ...            AMINO ACID TRANSPORT                                                                 AMINO ACID TRANSPORTER ACTIVITY                                                                                                   PLASMA MEMBRANE                                                                      </t>
  </si>
  <si>
    <t>YIL054W     dubious orf</t>
  </si>
  <si>
    <t xml:space="preserve">YDL225W     SHS1         ...            ESTABLISHMENT OF CELL POLARITY (SENSU FUNGI)*                                        STRUCTURAL CONSTITUENT OF CYTOSKELETON                                                                                            SEPTIN RING                                                                          </t>
  </si>
  <si>
    <t xml:space="preserve">YPR068C     HOS1         ...            "REGULATION OF TRANSCRIPTION, DNA-DEPENDENT*"                                        HISTONE DEACETYLASE ACTIVITY                                                                                                      HISTONE DEACETYLASE COMPLEX                                                          </t>
  </si>
  <si>
    <t xml:space="preserve">YIL089W     YIL089W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</si>
  <si>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YKR106W     YKR106W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</si>
  <si>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YER128W     YER128W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</si>
  <si>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YOR209C     NPT1         PAC CLUSTER    CHROMATIN SILENCING AT TELOMERE*                                                     NICOTINATE PHOSPHORIBOSYLTRANSFERASE ACTIVITY                                                                                     NUCLEUS                                                                              </t>
  </si>
  <si>
    <t xml:space="preserve">YDL088C     ASM4 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</si>
  <si>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YCL014W     BUD3         ...            CYTOKINESIS*       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</si>
  <si>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YPL282C     YPL282C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</si>
  <si>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YHL037C     dubious orf</t>
  </si>
  <si>
    <t xml:space="preserve">YDR054C     CDC34        ...            G1/S TRANSITION OF MITOTIC CELL CYCLE*                                               UBIQUITIN CONJUGATING ENZYME ACTIVITY                                                                                             CYTOPLASM*                                                                           </t>
  </si>
  <si>
    <t xml:space="preserve">YGL253W     HXK2         ...            REPLICATIVE CELL AGING*                                                              HEXOKINASE ACTIVITY                                                                                                               NUCLEUS*                                                                             </t>
  </si>
  <si>
    <t xml:space="preserve">YBL034C     STU1         ...            MICROTUBULE NUCLEATION                                                               STRUCTURAL CONSTITUENT OF CYTOSKELETON                                                                                            SPINDLE POLE BODY                                                                    </t>
  </si>
  <si>
    <t>YDR261C-C   YDR261C-C      …            TRANSPOSABLE TY ELEMENT</t>
  </si>
  <si>
    <t xml:space="preserve">YGL170C     SPO74        ...            SPORULATION (SENSU FUNGI)                                                            STRUCTURAL MOLECULE ACTIVITY                                                                                                      SPINDLE POLE BODY                                                                    </t>
  </si>
  <si>
    <t xml:space="preserve">YMR098C     YMR098C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</si>
  <si>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YGR166W     KRE11 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</si>
  <si>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>YOR218C     dubious orf</t>
  </si>
  <si>
    <t xml:space="preserve">YJR052W     RAD7         ...            "NUCLEOTIDE-EXCISION REPAIR, DNA DAMAGE RECOGNITION"                                 DNA BINDING*                                                                                                                      REPAIROSOME*                                                                         </t>
  </si>
  <si>
    <t xml:space="preserve">YLR023C     IZH3         ...            LIPID METABOLISM*                                                                    METAL ION BINDING                                                                                                                 ENDOPLASMIC RETICULUM*                                                               </t>
  </si>
  <si>
    <t xml:space="preserve">YKL185W     ASH1         ...            PSEUDOHYPHAL GROWTH*                                                                 SPECIFIC TRANSCRIPTIONAL REPRESSOR ACTIVITY                                                                                       NUCLEUS                                                                              </t>
  </si>
  <si>
    <t xml:space="preserve">YHL042W     YHL042W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</si>
  <si>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YNL046W     YNL046W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</si>
  <si>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YIL049W     DFG10        ...            PSEUDOHYPHAL GROWTH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</si>
  <si>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YER094C     PUP3         ...            UBIQUITIN-DEPENDENT PROTEIN CATABOLISM                                               ENDOPEPTIDASE ACTIVITY                                                                                                            "PROTEASOME CORE COMPLEX, BETA-SUBUNIT COMPLEX (SENSU EUKARYOTA)"                    </t>
  </si>
  <si>
    <t xml:space="preserve">YDL052C     SLC1         ...            SPHINGOLIPID BIOSYNTHESIS                                                            1-ACYLGLYCEROL-3-PHOSPHATE O-ACYLTRANSFERASE ACTIVITY                                                                             LIPID PARTICLE                                                                       </t>
  </si>
  <si>
    <t xml:space="preserve">YEL002C     WBP1         ...            PROTEIN AMINO ACID N-LINKED GLYCOSYLATION*                                           DOLICHYL-DIPHOSPHOOLIGOSACCHARIDE-PROTEIN GLYCOTRANSFERASE ACTIVITY                                                               ENDOPLASMIC RETICULUM*                                                               </t>
  </si>
  <si>
    <t>YCL026C-A   FRM2         ...            NEGATIVE REGULATION OF FATTY ACID METABOLISM                                                 unknown                                                                                                                   CYTOPLASM*</t>
  </si>
  <si>
    <t xml:space="preserve">YNL034W     YNL034W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</si>
  <si>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YGR190C     dubious orf</t>
  </si>
  <si>
    <t xml:space="preserve">YJL043W     YJL043W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</si>
  <si>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YHR115C     DMA1         ...            MITOTIC SPINDLE CHECKPOINT*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</si>
  <si>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YJL202C     dubious orf</t>
  </si>
  <si>
    <t>YIL012W     dubious orf</t>
  </si>
  <si>
    <t xml:space="preserve">YNL258C     DSL1         ...            "RETROGRADE VESICLE-MEDIATED TRANSPORT, GOLGI TO ER"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</si>
  <si>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YBL022C     PIM1         ...            PROTEOLYSIS*                                                                         ATP-DEPENDENT PEPTIDASE ACTIVITY                                                                                                  MITOCHONDRIAL MATRIX                                                                 </t>
  </si>
  <si>
    <t xml:space="preserve">YPL200W     CSM4         ...            MEIOTIC CHROMOSOME SEGREGATION                                                               unknown                                                                                                                   ENDOPLASMIC RETICULUM MEMBRANE                                                       </t>
  </si>
  <si>
    <t xml:space="preserve">YDR153C     ENT5         ...            GOLGI TO ENDOSOME TRANSPORT*                                                         CLATHRIN BINDING                                                                                                                  CYTOPLASM*                                                                           </t>
  </si>
  <si>
    <t xml:space="preserve">YCL048W     SPS22        ...            CELL WALL ORGANIZATION AND BIOGENESIS*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</si>
  <si>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YOR164C     YOR164C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</si>
  <si>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YOR327C     SNC2         ...            ENDOCYTOSIS*                                                                         V-SNARE ACTIVITY                                                                                                                  TRANSPORT VESICLE                                                                    </t>
  </si>
  <si>
    <t xml:space="preserve">YDR124W     YDR124W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</si>
  <si>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YDR193W     dubious orf</t>
  </si>
  <si>
    <t xml:space="preserve">YMR065W     KAR5         ...            KARYOGAMY DURING CONJUGATION WITH CELLULAR FUSION                                            unknown                                                                                                                   MITOCHONDRION*                                                                       </t>
  </si>
  <si>
    <t>YER181C     dubious orf</t>
  </si>
  <si>
    <t xml:space="preserve">YDR466W     PKH3         ...            MAPKKK CASCADE DURING CELL WALL BIOGENESIS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</si>
  <si>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 xml:space="preserve">YOR351C     MEK1         ...            PROTEIN AMINO ACID PHOSPHORYLATION*                                                  PROTEIN SERINE/THREONINE KINASE ACTIVITY                                                                                          NUCLEUS                                                                              </t>
  </si>
  <si>
    <t xml:space="preserve">YGL158W     RCK1         ...            PROTEIN AMINO ACID PHOSPHORYLATION*                                                  PROTEIN SERINE/THREONINE KINASE ACTIVITY                                                                                                  unknown                                                                      </t>
  </si>
  <si>
    <t xml:space="preserve">YGL210W     YPT32        ...            VESICLE-MEDIATED TRANSPORT*                                                          GTPASE ACTIVITY                                                                                                                   GOLGI APPARATUS*                                                                     </t>
  </si>
  <si>
    <t xml:space="preserve">YLR131C     ACE2         ...            G1-SPECIFIC TRANSCRIPTION IN MITOTIC CELL CYCLE                                      TRANSCRIPTIONAL ACTIVATOR ACTIVITY                                                                                                NUCLEUS*                                                                             </t>
  </si>
  <si>
    <t xml:space="preserve">YIL013C     PDR11        ...            STEROL TRANSPORT                                                                     "ATPASE ACTIVITY, COUPLED TO TRANSMEMBRANE MOVEMENT OF SUBSTANCES"                                                                MEMBRANE                                                                             </t>
  </si>
  <si>
    <t xml:space="preserve">YMR048W     CSM3         ...            MITOTIC SISTER CHROMATID COHESION*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</si>
  <si>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YPR059C     dubious orf</t>
  </si>
  <si>
    <t xml:space="preserve">YBL097W     BRN1         ...            MITOTIC SISTER CHROMATID SEGREGATION*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</si>
  <si>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YDR073W     SNF11        ...            CHROMATIN REMODELING                                                                 GENERAL RNA POLYMERASE II TRANSCRIPTION FACTOR ACTIVITY                                                                           SWI/SNF COMPLEX*                                                                     </t>
  </si>
  <si>
    <t xml:space="preserve">YER140W     YER140W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</si>
  <si>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YAL064W     YAL064W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</si>
  <si>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YJR011C     YJR011C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</si>
  <si>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YDR078C     SHU2         ...            ERROR-FREE DNA REPAIR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</si>
  <si>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YDR285W     ZIP1         ...            SYNAPSIS                                                                             CHROMATIN BINDING                                                                                                                 TRANSVERSE FILAMENT                                                                  </t>
  </si>
  <si>
    <t xml:space="preserve">YDR305C     HNT2         ...            NUCLEOSIDE CATABOLISM                                                                HYDROLASE ACTIVITY*                                                                                                               CYTOPLASM*                                                                           </t>
  </si>
  <si>
    <t xml:space="preserve">YIL175W     YIL175W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</si>
  <si>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YPR006C     ICL2         ...            PROPIONATE METABOLISM*                                                               METHYLISOCITRATE LYASE ACTIVITY                                                                                                   MITOCHONDRIAL MATRIX                                                                 </t>
  </si>
  <si>
    <t xml:space="preserve">YDL246C     SOR2         ...            HEXOSE METABOLISM                                                                    "OXIDOREDUCTASE ACTIVITY, ACTING ON THE CH-OH GROUP OF DONORS, NAD OR NADP AS ACCEPTOR"                                                   unknown                                                                      </t>
  </si>
  <si>
    <t>YPL073C     dubious orf</t>
  </si>
  <si>
    <t xml:space="preserve">YGL112C     TAF6         ...            TRANSCRIPTION INITIATION FROM RNA POLYMERASE II PROMOTER*                            GENERAL RNA POLYMERASE II TRANSCRIPTION FACTOR ACTIVITY                                                                           SAGA COMPLEX*                                                                        </t>
  </si>
  <si>
    <t xml:space="preserve">YML007W     YAP1         ...            RESPONSE TO OXIDATIVE STRESS*                                                        TRANSCRIPTION FACTOR ACTIVITY                                                                                                     CYTOPLASM*                                                                           </t>
  </si>
  <si>
    <t xml:space="preserve">YCR107W     AAD3   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</si>
  <si>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 xml:space="preserve">YBR243C     ALG7         ...            PROTEIN AMINO ACID N-LINKED GLYCOSYLATION                                            UDP-N-ACETYLGLUCOSAMINE-DOLICHYL-PHOSPHATE N-ACETYLGLUCOSAMINEPHOSPHOTRANSFERASE ACTIVITY                                         ENDOPLASMIC RETICULUM                                                                </t>
  </si>
  <si>
    <t xml:space="preserve">YOR067C     ALG8         ...            PROTEIN AMINO ACID N-LINKED GLYCOSYLATION*                                           "DOLICHYL PYROPHOSPHATE GLC1MAN9GLCNAC2 ALPHA-1,3-GLUCOSYLTRANSFERASE ACTIVITY"                                                   ENDOPLASMIC RETICULUM MEMBRANE                                                       </t>
  </si>
  <si>
    <t xml:space="preserve">YPL173W     MRPL40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</si>
  <si>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YER138C     YER138C        …            TRANSPOSABLE TY ELEMENT</t>
  </si>
  <si>
    <t>YJL075C     dubious orf</t>
  </si>
  <si>
    <t xml:space="preserve">YFL050C     ALR2         ...            MAGNESIUM ION TRANSPORT*                                                             "DI-, TRI-VALENT INORGANIC CATION TRANSPORTER ACTIVITY"                                                                           PLASMA MEMBRANE                                                                      </t>
  </si>
  <si>
    <t>YNL184C     dubious orf</t>
  </si>
  <si>
    <t xml:space="preserve">YGL043W     DST1         ...            MEIOTIC RECOMBINATION*                                                               POSITIVE TRANSCRIPTION ELONGATION FACTOR ACTIVITY                                                                                 NUCLEOPLASM                                                                          </t>
  </si>
  <si>
    <t xml:space="preserve">YJL216C     YJL216C      ...                    unknown                                                                      "HYDROLASE ACTIVITY, HYDROLYZING O-GLYCOSYL COMPOUNDS"                                                                                    unknown                                                                      </t>
  </si>
  <si>
    <t xml:space="preserve">YDR424C     DYN2         ...            MICROTUBULE-BASED PROCESS*                                                           MICROTUBULE MOTOR ACTIVITY                                                                                                        CYTOPLASMIC MICROTUBULE*                                                             </t>
  </si>
  <si>
    <t xml:space="preserve">YLR404W     YLR404W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</si>
  <si>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YJL024C     APS3         ...            VESICLE-MEDIATED TRANSPORT*                                                                  unknown                                                                                                                   AP-3 ADAPTOR COMPLEX                                                                 </t>
  </si>
  <si>
    <t xml:space="preserve">YKL019W     RAM2         ...            PEPTIDE PHEROMONE MATURATION*                                                        PROTEIN FARNESYLTRANSFERASE ACTIVITY*                                                                                             CAAX-PROTEIN GERANYLGERANYLTRANSFERASE COMPLEX*                                      </t>
  </si>
  <si>
    <t xml:space="preserve">YNL224C     YNL224C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</si>
  <si>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YLR302C     dubious orf</t>
  </si>
  <si>
    <t xml:space="preserve">YFR028C     CDC14        ...            PROTEIN AMINO ACID DEPHOSPHORYLATION*                                                PHOSPHOPROTEIN PHOSPHATASE ACTIVITY                                                                                               NUCLEUS*                                                                             </t>
  </si>
  <si>
    <t>YEL045C     dubious orf</t>
  </si>
  <si>
    <t xml:space="preserve">YER174C     GRX4         ...            RESPONSE TO OXIDATIVE STRESS                                                         THIOL-DISULFIDE EXCHANGE INTERMEDIATE ACTIVITY                                                                                    INTRACELLULAR                                                                        </t>
  </si>
  <si>
    <t>YLR230W     dubious orf</t>
  </si>
  <si>
    <t>YGL118C     dubious orf</t>
  </si>
  <si>
    <t xml:space="preserve">YML049C     RSE1         ...            "NUCLEAR MRNA SPLICING, VIA SPLICEOSOME*"                                            U2 SNRNA BINDING                                                                                                                  SNRNP U2                                                                             </t>
  </si>
  <si>
    <t xml:space="preserve">YAL048C     GEM1         ...            VESICLE-MEDIATED TRANSPORT                                                           GTPASE ACTIVITY                                                                                                                   MITOCHONDRIAL OUTER MEMBRANE                                                         </t>
  </si>
  <si>
    <t xml:space="preserve">YLL013C     PUF3         ...            "MRNA CATABOLISM, DEADENYLYLATION-DEPENDENT DECAY"                                   MRNA BINDING                                                                                                                      CYTOPLASM                                                                            </t>
  </si>
  <si>
    <t>YNR042W     dubious orf</t>
  </si>
  <si>
    <t xml:space="preserve">YOR196C     LIP5         ...            LIPOIC ACID BIOSYNTHESIS                                                             LIPOIC ACID SYNTHASE ACTIVITY                                                                                                     MITOCHONDRION                                                                        </t>
  </si>
  <si>
    <t xml:space="preserve">YOR074C     CDC21        ...            DNA-DEPENDENT DNA REPLICATION*                                                       THYMIDYLATE SYNTHASE ACTIVITY                                                                                                     NUCLEUS                                                                              </t>
  </si>
  <si>
    <t xml:space="preserve">YDL219W     DTD1         ...            TRANSLATION*                                                                         "HYDROLASE ACTIVITY, ACTING ON ESTER BONDS"                                                                                       CYTOPLASM                                                                            </t>
  </si>
  <si>
    <t xml:space="preserve">YCL001W-B   YCL001W-B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</si>
  <si>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YBR253W     SRB6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</si>
  <si>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YLL051C     FRE6         ...                    unknown                                                                      FERRIC-CHELATE REDUCTASE ACTIVITY                                                                                                 VACUOLE (SENSU FUNGI)                                                                </t>
  </si>
  <si>
    <t xml:space="preserve">YDR063W     YDR063W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</si>
  <si>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YDR250C     dubious orf</t>
  </si>
  <si>
    <t xml:space="preserve">YIL167W     SDL1         ...            SERINE FAMILY AMINO ACID METABOLISM                                                  L-SERINE AMMONIA-LYASE ACTIVITY                                                                                                           unknown                                                                      </t>
  </si>
  <si>
    <t xml:space="preserve">YDR177W     UBC1         ...            ENDOCYTOSIS*                                                                         UBIQUITIN CONJUGATING ENZYME ACTIVITY                                                                                             PROTEASOME COMPLEX (SENSU EUKARYOTA)                                                 </t>
  </si>
  <si>
    <t xml:space="preserve">YDR007W     TRP1         ...            TRYPTOPHAN BIOSYNTHESIS*                                                             PHOSPHORIBOSYLANTHRANILATE ISOMERASE ACTIVITY                                                                                     CYTOPLASM                                                                            </t>
  </si>
  <si>
    <t>YDR365W-A   YDR365W-A      …            TRANSPOSABLE TY ELEMENT</t>
  </si>
  <si>
    <t>YPL182C     dubious orf</t>
  </si>
  <si>
    <t>YOL103W-B   YOL103W-B      …            TRANSPOSABLE TY ELEMENT</t>
  </si>
  <si>
    <t xml:space="preserve">YHR174W     ENO2         ...            GLYCOLYSIS*                                                                          PHOSPHOPYRUVATE HYDRATASE ACTIVITY                                                                                                SOLUBLE FRACTION*                                                                    </t>
  </si>
  <si>
    <t xml:space="preserve">YFR009W     GCN20        ...            REGULATION OF TRANSLATIONAL ELONGATION                                               ATPASE ACTIVITY                                                                                                                   CYTOSOL*                                                                             </t>
  </si>
  <si>
    <t xml:space="preserve">YIL083C     YIL083C      ...            COENZYME A BIOSYNTHESIS                                                              PHOSPHOPANTOTHENATE--CYSTEINE LIGASE ACTIVITY                                                                                     CYTOPLASM*                                                                           </t>
  </si>
  <si>
    <t>YER135C     dubious orf</t>
  </si>
  <si>
    <t xml:space="preserve">YNL016W     PUB1         ...            "MRNA CATABOLISM, NONSENSE-MEDIATED DECAY"                                           NUCLEIC ACID BINDING                                                                                                              CYTOPLASM*                                                                           </t>
  </si>
  <si>
    <t xml:space="preserve">YLL005C     SPO75        ...            SPORULATION (SENSU FUNGI)*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</si>
  <si>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YFR054C     dubious orf</t>
  </si>
  <si>
    <t>YJR135W-A   TIM8         ...            PROTEIN IMPORT INTO MITOCHONDRIAL INNER MEMBRANE                                     PROTEIN TRANSPORTER ACTIVITY                                                                                                      MITOCHONDRIAL INTERMEMBRANE SPACE PROTEIN TRANSPORTER COMPLEX</t>
  </si>
  <si>
    <t xml:space="preserve">YGR167W     CLC1         ...            ENDOCYTOSIS*                                                                         STRUCTURAL MOLECULE ACTIVITY                                                                                                      CLATHRIN VESICLE COAT                                                                </t>
  </si>
  <si>
    <t xml:space="preserve">YAL042W     ERV46        ...            ER TO GOLGI VESICLE-MEDIATED TRANSPORT                                                       unknown                                                                                                                   INTEGRAL TO ENDOPLASMIC RETICULUM MEMBRANE*                                          </t>
  </si>
  <si>
    <t xml:space="preserve">YPR100W     MRPL51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</si>
  <si>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YGR122C-A   dubious orf</t>
  </si>
  <si>
    <t xml:space="preserve">YCL073C     YCL073C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</si>
  <si>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YBR274W     CHK1         ...            PROTEIN AMINO ACID PHOSPHORYLATION*                                                  PROTEIN KINASE ACTIVITY                                                                                                           NUCLEUS                                                                              </t>
  </si>
  <si>
    <t xml:space="preserve">YPL050C     MNN9         ...            PROTEIN AMINO ACID N-LINKED GLYCOSYLATION                                            MANNOSYLTRANSFERASE ACTIVITY                                                                                                      MEMBRANE*                                                                            </t>
  </si>
  <si>
    <t>YLR157C-B   YLR157C-B      …            TRANSPOSABLE TY ELEMENT</t>
  </si>
  <si>
    <t xml:space="preserve">YOR323C     PRO2         ...            PROLINE BIOSYNTHESIS                                                                 GLUTAMATE-5-SEMIALDEHYDE DEHYDROGENASE ACTIVITY                                                                                   CYTOPLASM*                                                                           </t>
  </si>
  <si>
    <t>YAR030C     dubious orf</t>
  </si>
  <si>
    <t xml:space="preserve">YML102W     CAC2         ...            DNA REPAIR*                                                                          TRANSCRIPTION REGULATOR ACTIVITY                                                                                                  CHROMATIN ASSEMBLY COMPLEX*                                                          </t>
  </si>
  <si>
    <t xml:space="preserve">YDR446W     ECM11        ...            CELL WALL ORGANIZATION AND BIOGENESIS*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</si>
  <si>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YKL097C     dubious orf</t>
  </si>
  <si>
    <t>YML090W     dubious orf</t>
  </si>
  <si>
    <t xml:space="preserve">YMR238W     DFG5         ...            PSEUDOHYPHAL GROWTH*                                                                 MANNOSIDASE ACTIVITY                                                                                                              ANCHORED TO PLASMA MEMBRANE                                                          </t>
  </si>
  <si>
    <t xml:space="preserve">YPL147W     PXA1         ...            FATTY ACID TRANSPORT                                                                 "ATPASE ACTIVITY, COUPLED TO TRANSMEMBRANE MOVEMENT OF SUBSTANCES"                                                                INTEGRAL TO PEROXISOMAL MEMBRANE                                                     </t>
  </si>
  <si>
    <t xml:space="preserve">YGL153W     PEX14        ...            PROTEIN TARGETING TO PEROXISOME*                                                     PROTEIN BINDING                                                                                                                   PEROXISOMAL MEMBRANE                                                                 </t>
  </si>
  <si>
    <t xml:space="preserve">YOR213C     SAS5         ...            CHROMATIN SILENCING AT TELOMERE                                                      ACETYLTRANSFERASE ACTIVITY*                                                                                                       NUCLEAR CHROMATIN*                                                                   </t>
  </si>
  <si>
    <t xml:space="preserve">YDR248C     YDR248C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</si>
  <si>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YOL040C     RPS15        PAC CLUSTER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</si>
  <si>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YFR046C     CNN1         ...            CHROMOSOME SEGREGATION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</si>
  <si>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YML020W     YML020W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</si>
  <si>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YKL153W     dubious orf</t>
  </si>
  <si>
    <t xml:space="preserve">YPL245W     YPL245W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</si>
  <si>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YLR095C     IOC2         ...            CHROMATIN REMODELING                                                                 PROTEIN BINDING                                                                                                                   ISW1 COMPLEX                                                                         </t>
  </si>
  <si>
    <t xml:space="preserve">YNL025C     SSN8         ...            MEIOSIS*                                                                             GENERAL RNA POLYMERASE II TRANSCRIPTION FACTOR ACTIVITY*                                                                          TRANSCRIPTION FACTOR COMPLEX                                                         </t>
  </si>
  <si>
    <t xml:space="preserve">YIL147C     SLN1         ...            PROTEIN AMINO ACID PHOSPHORYLATION*                                                  OSMOSENSOR ACTIVITY*                                                                                                              PLASMA MEMBRANE                                                                      </t>
  </si>
  <si>
    <t xml:space="preserve">YNL315C     ATP11        ...            PROTEIN COMPLEX ASSEMBLY                                                             UNFOLDED PROTEIN BINDING                                                                                                          MITOCHONDRIAL MATRIX                                                                 </t>
  </si>
  <si>
    <t>YHL045W     dubious orf</t>
  </si>
  <si>
    <t xml:space="preserve">YGL093W     SPC105       ...            MICROTUBULE NUCLEATION                                                               STRUCTURAL CONSTITUENT OF CYTOSKELETON                                                                                            MITOCHONDRION*                                                                       </t>
  </si>
  <si>
    <t xml:space="preserve">YLR227C     ADY4         ...            SPORULATION                                                                          STRUCTURAL MOLECULE ACTIVITY                                                                                                      SPINDLE POLE BODY                                                                    </t>
  </si>
  <si>
    <t xml:space="preserve">YNL166C     BNI5         ...            CYTOKINESIS*       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</si>
  <si>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YOR251C     YOR251C      ...                    unknown                                                                      THIOSULFATE SULFURTRANSFERASE ACTIVITY                                                                                            CYTOPLASM                                                                            </t>
  </si>
  <si>
    <t xml:space="preserve">YBR164C     ARL1         ...            PROTEIN TARGETING TO VACUOLE*                                                        GTPASE ACTIVITY                                                                                                                   GOLGI APPARATUS*                                                                     </t>
  </si>
  <si>
    <t>YML081C-A   ATP18        ...            ATP SYNTHESIS COUPLED PROTON TRANSPORT                                               "HYDROGEN-TRANSPORTING ATP SYNTHASE ACTIVITY, ROTATIONAL MECHANISM"</t>
  </si>
  <si>
    <t xml:space="preserve">YDR522C     SPS2         ...            SPORULATION (SENSU FUNGI)*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</si>
  <si>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YIL018W     RPL2B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</si>
  <si>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YKR020W     VPS51        ...            PROTEIN TARGETING TO VACUOLE*                                                        PROTEIN BINDING                                                                                                                   GOLGI APPARATUS*                                                                     </t>
  </si>
  <si>
    <t xml:space="preserve">YBR192W     RIM2         ...            MITOCHONDRIAL GENOME MAINTENANCE*                                                    TRANSPORTER ACTIVITY*                                                                                                             MITOCHONDRION                                                                        </t>
  </si>
  <si>
    <t xml:space="preserve">YPR193C     HPA2         ...            HISTONE ACETYLATION                                                                  HISTONE ACETYLTRANSFERASE ACTIVITY                                                                                                CYTOPLASM                                                                            </t>
  </si>
  <si>
    <t xml:space="preserve">YDL115C     IWR1         ...            MEIOSIS    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</si>
  <si>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YLR310C     CDC25        ...            REGULATION OF PROGRESSION THROUGH CELL CYCLE*                                        RAS GUANYL-NUCLEOTIDE EXCHANGE FACTOR ACTIVITY                                                                                    CYTOPLASM*                                                                           </t>
  </si>
  <si>
    <t xml:space="preserve">YGL129C     RSM23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</si>
  <si>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YPL037C     EGD1         PAC CLUSTER    COTRANSLATIONAL PROTEIN FOLDING                                                      UNFOLDED PROTEIN BINDING                                                                                                          CYTOSOLIC RIBOSOME (SENSU EUKARYOTA)*                                                </t>
  </si>
  <si>
    <t>YLR255C     dubious orf</t>
  </si>
  <si>
    <t>YPL035C     dubious orf</t>
  </si>
  <si>
    <t xml:space="preserve">YDR242W     AMD2         ...                    unknown                                                                      AMIDASE ACTIVITY                                                                                                                          unknown                                                                      </t>
  </si>
  <si>
    <t xml:space="preserve">YPL076W     GPI2         ...            GPI ANCHOR BIOSYNTHESIS                                                              UDP-GLYCOSYLTRANSFERASE ACTIVITY                                                                                                  ENDOPLASMIC RETICULUM*                                                               </t>
  </si>
  <si>
    <t xml:space="preserve">YLR377C     FBP1         ...            GLUCONEOGENESIS                                                                      FRUCTOSE-BISPHOSPHATASE ACTIVITY                                                                                                  CYTOSOL                                                                              </t>
  </si>
  <si>
    <t xml:space="preserve">YDL090C     RAM1         ...            PROTEIN AMINO ACID FARNESYLATION                                                     PROTEIN FARNESYLTRANSFERASE ACTIVITY                                                                                              PROTEIN FARNESYLTRANSFERASE COMPLEX                                                  </t>
  </si>
  <si>
    <t xml:space="preserve">YOL146W     PSF3         ...            DNA-DEPENDENT DNA REPLICATION                                                                unknown                                                                                                                   GINS COMPLEX                                                                         </t>
  </si>
  <si>
    <t>YDR537C     dubious orf</t>
  </si>
  <si>
    <t xml:space="preserve">YKR019C     IRS4         ...            CELL WALL ORGANIZATION AND BIOGENESIS*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</si>
  <si>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YFR051C     RET2         ...            ER TO GOLGI VESICLE-MEDIATED TRANSPORT*                                              PROTEIN BINDING                                                                                                                   COPI VESICLE COAT                                                                    </t>
  </si>
  <si>
    <t xml:space="preserve">YBR231C     SWC5         ...            CHROMATIN REMODELING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</si>
  <si>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YLR100W     ERG27        ...            ERGOSTEROL BIOSYNTHESIS                                                              3-KETO STEROL REDUCTASE ACTIVITY                                                                                                  ENDOPLASMIC RETICULUM*                                                               </t>
  </si>
  <si>
    <t xml:space="preserve">YLR212C     TUB4         ...            MITOTIC SPINDLE ORGANIZATION AND BIOGENESIS IN NUCLEUS*                              STRUCTURAL CONSTITUENT OF CYTOSKELETON                                                                                            OUTER PLAQUE OF SPINDLE POLE BODY*                                                   </t>
  </si>
  <si>
    <t xml:space="preserve">YFL057C     AAD16  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</si>
  <si>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>YGL088W     dubious orf</t>
  </si>
  <si>
    <t xml:space="preserve">YIR030C     DCG1         ...            NITROGEN COMPOUND METABOLISM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</si>
  <si>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YBL056W     PTC3         ...            PROTEIN AMINO ACID DEPHOSPHORYLATION*                                                PROTEIN PHOSPHATASE TYPE 2C ACTIVITY                                                                                              CYTOPLASM*                                                                           </t>
  </si>
  <si>
    <t xml:space="preserve">YDR283C     GCN2         ...            PROTEIN AMINO ACID PHOSPHORYLATION*                                                  PROTEIN KINASE ACTIVITY*                                                                                                          CYTOSOLIC RIBOSOME (SENSU EUKARYOTA)                                                 </t>
  </si>
  <si>
    <t xml:space="preserve">YPR128C     ANT1         ...            PEROXISOME ORGANIZATION AND BIOGENESIS*                                              ADENINE NUCLEOTIDE TRANSPORTER ACTIVITY                                                                                           CYTOPLASM*                                                                           </t>
  </si>
  <si>
    <t xml:space="preserve">YLR097C     HRT3         ...            UBIQUITIN-DEPENDENT PROTEIN CATABOLISM                                               UBIQUITIN-PROTEIN LIGASE ACTIVITY                                                                                                 NUCLEAR UBIQUITIN LIGASE COMPLEX                                                     </t>
  </si>
  <si>
    <t xml:space="preserve">YOR005C     DNL4         ...            DOUBLE-STRAND BREAK REPAIR VIA NONHOMOLOGOUS END-JOINING                             DNA LIGASE (ATP) ACTIVITY                                                                                                         NUCLEUS                                                                              </t>
  </si>
  <si>
    <t xml:space="preserve">YIL151C     YIL151C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</si>
  <si>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YDR320C     SWA2         ...            ENDOPLASMIC RETICULUM ORGANIZATION AND BIOGENESIS                                    PROTEIN BINDING                                                                                                                   ENDOPLASMIC RETICULUM MEMBRANE                                                       </t>
  </si>
  <si>
    <t xml:space="preserve">YGR012W     YGR012W      ...                    unknown                                                                      CYSTEINE SYNTHASE ACTIVITY                                                                                                        MITOCHONDRION                                                                        </t>
  </si>
  <si>
    <t>YER119C-A   dubious orf</t>
  </si>
  <si>
    <t xml:space="preserve">YMR190C     SGS1         ...            MITOTIC SISTER CHROMATID SEGREGATION*                                                ATP-DEPENDENT DNA HELICASE ACTIVITY                                                                                               NUCLEOLUS*                                                                           </t>
  </si>
  <si>
    <t>YPL205C     dubious orf</t>
  </si>
  <si>
    <t xml:space="preserve">YGL249W     ZIP2         ...            SYNAPSIS*                                                                                    unknown                                                                                                                   SYNAPTONEMAL COMPLEX                                                                 </t>
  </si>
  <si>
    <t xml:space="preserve">YPL209C     IPL1         ...            CHROMOSOME SEGREGATION*                                                              PROTEIN KINASE ACTIVITY                                                                                                           CONDENSED NUCLEAR CHROMOSOME KINETOCHORE*                                            </t>
  </si>
  <si>
    <t>YIR040C     dubious orf</t>
  </si>
  <si>
    <t xml:space="preserve">YML126C     ERG13        ...            ERGOSTEROL BIOSYNTHESIS                                                              HYDROXYMETHYLGLUTARYL-COA SYNTHASE ACTIVITY                                                                                       MITOCHONDRION*                                                                       </t>
  </si>
  <si>
    <t xml:space="preserve">YMR188C     MRPS17       ...            PROTEIN BIOSYNTHESIS*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</si>
  <si>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YDR296W     MHR1         ...            MITOCHONDRIAL GENOME MAINTENANCE                                                     TRANSCRIPTION REGULATOR ACTIVITY                                                                                                  NUCLEUS*                                                                             </t>
  </si>
  <si>
    <t xml:space="preserve">YLL003W     SFI1         ...            G2/M TRANSITION OF MITOTIC CELL CYCLE*                                                       unknown                                                                                                                   HALF BRIDGE OF SPINDLE POLE BODY                                                     </t>
  </si>
  <si>
    <t xml:space="preserve">YPL033C     YPL033C      ...            MEIOSIS*   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</si>
  <si>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YBL070C     dubious orf</t>
  </si>
  <si>
    <t>YDR199W     dubious orf</t>
  </si>
  <si>
    <t xml:space="preserve">YLR170C     APS1         ...            VESICLE-MEDIATED TRANSPORT                                                           CLATHRIN BINDING                                                                                                                  AP-1 ADAPTOR COMPLEX                                                                 </t>
  </si>
  <si>
    <t>YPR137C-B   YPR137C-B      …            TRANSPOSABLE TY ELEMENT</t>
  </si>
  <si>
    <t>YDR355C     dubious orf</t>
  </si>
  <si>
    <t xml:space="preserve">YGL095C     VPS45        ...            PROTEIN COMPLEX ASSEMBLY*                                                            UNFOLDED PROTEIN BINDING                                                                                                          CYTOSOL*                                                                             </t>
  </si>
  <si>
    <t>YFL013W-A   dubious orf</t>
  </si>
  <si>
    <t>YLR171W     dubious orf</t>
  </si>
  <si>
    <t xml:space="preserve">YGL020C     GET1         ...            MITOCHONDRION ORGANIZATION AND BIOGENESIS*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</si>
  <si>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YPL125W     KAP120       ...            PROTEIN IMPORT INTO NUCLEUS                                                          STRUCTURAL CONSTITUENT OF NUCLEAR PORE                                                                                            CYTOPLASM*                                                                           </t>
  </si>
  <si>
    <t xml:space="preserve">YDR540C     YDR540C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</si>
  <si>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YNL288W     CAF40        ...            REGULATION OF TRANSCRIPTION FROM RNA POLYMERASE II PROMOTER                                  unknown                                                                                                                   CCR4-NOT COMPLEX                                                                     </t>
  </si>
  <si>
    <t>YJR037W     dubious orf</t>
  </si>
  <si>
    <t xml:space="preserve">YFR035C     YFR035C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</si>
  <si>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YKL177W     dubious orf</t>
  </si>
  <si>
    <t xml:space="preserve">YGR097W     ASK10        ...            RESPONSE TO OXIDATIVE STRESS*                                                        TRANSCRIPTION REGULATOR ACTIVITY                                                                                                  CYTOPLASM*                                                                           </t>
  </si>
  <si>
    <t xml:space="preserve">YOR110W     TFC7         ...            TRANSCRIPTION INITIATION FROM RNA POLYMERASE III PROMOTER                            RNA POLYMERASE III TRANSCRIPTION FACTOR ACTIVITY                                                                                  TRANSCRIPTION FACTOR TFIIIC COMPLEX                                                  </t>
  </si>
  <si>
    <t xml:space="preserve">YLR286C     CTS1         ...            "CYTOKINESIS, COMPLETION OF SEPARATION*"                                             ENDOCHITINASE ACTIVITY                                                                                                            ENDOPLASMIC RETICULUM*                                                               </t>
  </si>
  <si>
    <t xml:space="preserve">YML038C     YMD8         ...            NUCLEOTIDE-SUGAR TRANSPORT                                                           NUCLEOTIDE-SUGAR TRANSPORTER ACTIVITY                                                                                             COPI-COATED VESICLE                                                                  </t>
  </si>
  <si>
    <t>YDL016C     dubious orf</t>
  </si>
  <si>
    <t xml:space="preserve">YIL068C     SEC6         ...            CYTOKINESIS*                                                                         PROTEIN BINDING                                                                                                                   BUD TIP*                                                                             </t>
  </si>
  <si>
    <t xml:space="preserve">YJR057W     CDC8         ...            DNA REPAIR*                                                                          THYMIDYLATE KINASE ACTIVITY*                                                                                                      CYTOPLASM*                                                                           </t>
  </si>
  <si>
    <t xml:space="preserve">YER051W     JHD1         ...            HISTONE DEMETHYLATION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</si>
  <si>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YDL172C     dubious orf</t>
  </si>
  <si>
    <t xml:space="preserve">YPR054W     SMK1         ...            PROTEIN AMINO ACID PHOSPHORYLATION*                                                  MAP KINASE ACTIVITY                                                                                                               MITOCHONDRION                                                                        </t>
  </si>
  <si>
    <t xml:space="preserve">YGR273C     YGR273C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</si>
  <si>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YOR214C     YOR214C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</si>
  <si>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>YMR141C     dubious orf</t>
  </si>
  <si>
    <t xml:space="preserve">YDR313C     PIB1         ...            PROTEIN UBIQUITINATION                                                               UBIQUITIN-PROTEIN LIGASE ACTIVITY                                                                                                 VACUOLAR MEMBRANE (SENSU FUNGI)*                                                     </t>
  </si>
  <si>
    <t xml:space="preserve">YGR277C     YGR277C      ...            COENZYME A BIOSYNTHESIS                                                              PANTETHEINE-PHOSPHATE ADENYLYLTRANSFERASE ACTIVITY                                                                                CYTOPLASM*                                                                           </t>
  </si>
  <si>
    <t xml:space="preserve">YPR117W     YPR117W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</si>
  <si>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YJR099W     YUH1         ...            PROTEIN DEUBIQUITINATION 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</si>
  <si>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 xml:space="preserve">YDR382W     RPP2B        RP CLUSTER     TRANSLATIONAL ELONGATION*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</si>
  <si>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YGR171C     MSM1         ...            METHIONYL-TRNA AMINOACYLATION                                                        METHIONINE-TRNA LIGASE ACTIVITY                                                                                                   MITOCHONDRION                                                                        </t>
  </si>
  <si>
    <t xml:space="preserve">YEL035C     UTR5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</si>
  <si>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YJR018W     dubious orf</t>
  </si>
  <si>
    <t xml:space="preserve">YKL109W     HAP4         ...            TRANSCRIPTION*                                                                       TRANSCRIPTIONAL ACTIVATOR ACTIVITY                                                                                                CCAAT-BINDING FACTOR COMPLEX                                                         </t>
  </si>
  <si>
    <t xml:space="preserve">YKR062W     TFA2         ...            TRANSCRIPTION INITIATION FROM RNA POLYMERASE II PROMOTER                             GENERAL RNA POLYMERASE II TRANSCRIPTION FACTOR ACTIVITY                                                                           TRANSCRIPTION FACTOR TFIIE COMPLEX                                                   </t>
  </si>
  <si>
    <t xml:space="preserve">YOR032C     HMS1         ...            PSEUDOHYPHAL GROWTH                                                                  TRANSCRIPTION FACTOR ACTIVITY                                                                                                             unknown                                                                      </t>
  </si>
  <si>
    <t>YOR379C     dubious orf</t>
  </si>
  <si>
    <t xml:space="preserve">YMR114C     YMR114C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</si>
  <si>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YLR365W     dubious orf</t>
  </si>
  <si>
    <t>YGR038C-B   YGR038C-B      …            TRANSPOSABLE TY ELEMENT</t>
  </si>
  <si>
    <t>YML039W     YML039W        …            TRANSPOSABLE TY ELEMENT</t>
  </si>
  <si>
    <t xml:space="preserve">YLR303W     MET17        ...            METHIONINE METABOLISM*                                                               CYSTEINE SYNTHASE ACTIVITY*                                                                                                       CYTOPLASM                                                                            </t>
  </si>
  <si>
    <t xml:space="preserve">YAL015C     NTG1         ...            DNA REPAIR*                                                                          DNA-(APURINIC OR APYRIMIDINIC SITE) LYASE ACTIVITY*                                                                               NUCLEUS*                                                                             </t>
  </si>
  <si>
    <t xml:space="preserve">YDR319C     YDR319C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</si>
  <si>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YGR224W     AZR1         ...            AZOLE TRANSPORT                                                                      AZOLE TRANSPORTER ACTIVITY                                                                                                        PLASMA MEMBRANE                                                                      </t>
  </si>
  <si>
    <t xml:space="preserve">YMR019W     STB4         ...                    unknown                                                                      DNA BINDING                                                                                                                       NUCLEUS                                                                              </t>
  </si>
  <si>
    <t xml:space="preserve">YLL014W     YLL014W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</si>
  <si>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YMR109W     MYO5         ...            CELL WALL ORGANIZATION AND BIOGENESIS*                                               MICROFILAMENT MOTOR ACTIVITY                                                                                                      ACTIN CORTICAL PATCH                                                                 </t>
  </si>
  <si>
    <t xml:space="preserve">YOL075C     YOL075C      ...            TRANSPORT                                                                            "ATPASE ACTIVITY, COUPLED TO TRANSMEMBRANE MOVEMENT OF SUBSTANCES"                                                                MEMBRANE                                                                             </t>
  </si>
  <si>
    <t>YKL225W     dubious orf</t>
  </si>
  <si>
    <t xml:space="preserve">YOL044W     PEX15        ...            PEROXISOME ORGANIZATION AND BIOGENESIS*                                                      unknown                                                                                                                   PEROXISOMAL MEMBRANE                                                                 </t>
  </si>
  <si>
    <t xml:space="preserve">YJR107W     YJR107W      ...                    unknown                                                                      LIPASE ACTIVITY                                                                                                                           unknown                                                                      </t>
  </si>
  <si>
    <t xml:space="preserve">YLR418C     CDC73        ...            DNA RECOMBINATION*                                                                   RNA POLYMERASE II TRANSCRIPTION ELONGATION FACTOR ACTIVITY                                                                        NUCLEUS*                                                                             </t>
  </si>
  <si>
    <t xml:space="preserve">YNL271C     BNI1         ...            ACTIN FILAMENT ORGANIZATION*                                                         CYTOSKELETAL REGULATORY PROTEIN BINDING                                                                                           BUD NECK*                                                                            </t>
  </si>
  <si>
    <t>YLR463C     dubious orf</t>
  </si>
  <si>
    <t xml:space="preserve">YHR184W     SSP1         ...            SPORE WALL ASSEMBLY (SENSU FUNGI)*                                                           unknown                                                                                                                   PROSPORE MEMBRANE                                                                    </t>
  </si>
  <si>
    <t>YGL069C     dubious orf</t>
  </si>
  <si>
    <t xml:space="preserve">YHL038C     CBP2         ...            GROUP I INTRON SPLICING                                                              "RNA SPLICING FACTOR ACTIVITY, TRANSESTERIFICATION MECHANISM"                                                                     MITOCHONDRION                                                                        </t>
  </si>
  <si>
    <t xml:space="preserve">YBR088C     POL30        ...            NUCLEOTIDE-EXCISION REPAIR*                                                          DNA POLYMERASE PROCESSIVITY FACTOR ACTIVITY                                                                                       NUCLEUS*                                                                             </t>
  </si>
  <si>
    <t xml:space="preserve">YGL207W     SPT16        ...            CHROMATIN REMODELING*                                                                RNA POLYMERASE II TRANSCRIPTION ELONGATION FACTOR ACTIVITY*                                                                       NUCLEAR CHROMATIN*                                                                   </t>
  </si>
  <si>
    <t xml:space="preserve">YBR294W     SUL1         ...            SULFATE TRANSPORT                                                                    SULFATE TRANSPORTER ACTIVITY                                                                                                      PLASMA MEMBRANE                                                                      </t>
  </si>
  <si>
    <t xml:space="preserve">YHL015W     RPS20        ...       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</si>
  <si>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>YDR525W     dubious orf</t>
  </si>
  <si>
    <t>YJL086C     dubious orf</t>
  </si>
  <si>
    <t xml:space="preserve">YAL055W     PEX22        ...            PROTEIN TARGETING TO PEROXISOME                                                              unknown                                                                                                                   PEROXISOME                                                                           </t>
  </si>
  <si>
    <t>YDR396W     dubious orf</t>
  </si>
  <si>
    <t>YGR027W-B   YGR027W-B      …            TRANSPOSABLE TY ELEMENT</t>
  </si>
  <si>
    <t xml:space="preserve">YNL312W     RFA2         ...            DNA RECOMBINATION*                                                                   DNA BINDING                                                                                                                       "CHROMOSOME, TELOMERIC REGION*"                                                      </t>
  </si>
  <si>
    <t xml:space="preserve">YDL002C     NHP10        ...            CHROMATIN REMODELING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</si>
  <si>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YGR261C     APL6         ...            VESICLE-MEDIATED TRANSPORT*                                                                  unknown                                                                                                                   AP-3 ADAPTOR COMPLEX                                                                 </t>
  </si>
  <si>
    <t xml:space="preserve">YAL051W     OAF1         ...            PEROXISOME ORGANIZATION AND BIOGENESIS*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</si>
  <si>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YJL184W     GON7         ...            CELL WALL MANNOPROTEIN BIOSYNTHESIS*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</si>
  <si>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YFL053W     DAK2         ...            RESPONSE TO STRESS*                                                                  GLYCERONE KINASE ACTIVITY                                                                                                                 unknown                                                                      </t>
  </si>
  <si>
    <t>YOR331C     dubious orf</t>
  </si>
  <si>
    <t xml:space="preserve">YOR157C     PUP1         ...            UBIQUITIN-DEPENDENT PROTEIN CATABOLISM                                               ENDOPEPTIDASE ACTIVITY                                                                                                            "PROTEASOME CORE COMPLEX, BETA-SUBUNIT COMPLEX (SENSU EUKARYOTA)"                    </t>
  </si>
  <si>
    <t xml:space="preserve">YLR036C     YLR036C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</si>
  <si>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YOL122C     SMF1         ...            MANGANESE ION TRANSPORT                                                              "DI-, TRI-VALENT INORGANIC CATION TRANSPORTER ACTIVITY*"                                                                          PLASMA MEMBRANE*                                                                     </t>
  </si>
  <si>
    <t xml:space="preserve">YFL040W     YFL040W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</si>
  <si>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YPR135W     CTF4         ...            DNA REPAIR*                                                                          DNA BINDING                                                                                                                       NUCLEUS*                                                                             </t>
  </si>
  <si>
    <t xml:space="preserve">YPL180W     TCO89        ...            REGULATION OF CELL GROWTH*                                                                   unknown                                                                                                                   VACUOLAR MEMBRANE (SENSU FUNGI)*                                                     </t>
  </si>
  <si>
    <t xml:space="preserve">YGL044C     RNA15        ...            MRNA POLYADENYLYLATION*                                                              RNA BINDING*                                                                                                                      MRNA CLEAVAGE FACTOR COMPLEX                                                         </t>
  </si>
  <si>
    <t xml:space="preserve">YKL197C     PEX1         ...            PEROXISOME ORGANIZATION AND BIOGENESIS                                               ATPASE ACTIVITY                                                                                                                   PEROXISOME                                                                           </t>
  </si>
  <si>
    <t xml:space="preserve">YDR163W     CWC15        ...            "NUCLEAR MRNA SPLICING, VIA SPLICEOSOME"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</si>
  <si>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YFL027C     GYP8         ...            VESICLE-MEDIATED TRANSPORT                                                           RAB GTPASE ACTIVATOR ACTIVITY                                                                                                     INTRACELLULAR                                                                        </t>
  </si>
  <si>
    <t>YLL030C     dubious orf</t>
  </si>
  <si>
    <t xml:space="preserve">YMR018W     YMR018W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</si>
  <si>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YLR139C     SLS1         ...            PROTEIN BIOSYNTHESIS*             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</si>
  <si>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 xml:space="preserve">YNL234W     YNL234W      ...            RESPONSE TO STRESS                                                                   HEME BINDING                                                                                                                      CYTOPLASM                                                                            </t>
  </si>
  <si>
    <t xml:space="preserve">YAL041W     CDC24        ...            ESTABLISHMENT OF CELL POLARITY (SENSU FUNGI)*                                        SIGNAL TRANSDUCER ACTIVITY*                                                                                                       NUCLEUS*                                                                             </t>
  </si>
  <si>
    <t xml:space="preserve">YOR153W     PDR5         ...            RESPONSE TO DRUG*                                                                    XENOBIOTIC-TRANSPORTING ATPASE ACTIVITY                                                                                           MITOCHONDRION*                                                                       </t>
  </si>
  <si>
    <t>YPL136W     dubious orf</t>
  </si>
  <si>
    <t xml:space="preserve">YNL069C     RPL16B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</si>
  <si>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YMR228W     MTF1         ...            TRANSCRIPTION FROM MITOCHONDRIAL PROMOTER                                            S-ADENOSYLMETHIONINE-DEPENDENT METHYLTRANSFERASE ACTIVITY*                                                                        MITOCHONDRIAL MATRIX                                                                 </t>
  </si>
  <si>
    <t xml:space="preserve">YOR037W     CYC2         ...            PROTEIN IMPORT INTO MITOCHONDRIAL INTERMEMBRANE SPACE*                                       unknown                                                                                                                   MITOCHONDRION                                                                        </t>
  </si>
  <si>
    <t>YDR526C     dubious orf</t>
  </si>
  <si>
    <t>YJR157W     dubious orf</t>
  </si>
  <si>
    <t>YPL238C     dubious orf</t>
  </si>
  <si>
    <t xml:space="preserve">YMR161W     HLJ1         ...            PROTEIN FOLDING*                                                                     CHAPERONE REGULATOR ACTIVITY*                                                                                                     ENDOPLASMIC RETICULUM*                                                               </t>
  </si>
  <si>
    <t xml:space="preserve">YBL074C     AAR2         ...            ASSEMBLY OF SPLICEOSOMAL TRI-SNRNP                                                           unknown                                                                                                                   SNRNP U5                                                                             </t>
  </si>
  <si>
    <t xml:space="preserve">YOL135C     MED7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</si>
  <si>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>YOL099C     dubious orf</t>
  </si>
  <si>
    <t xml:space="preserve">YOR368W     RAD17        ...            MEIOTIC RECOMBINATION*                                                               DOUBLE-STRANDED DNA BINDING                                                                                                       NUCLEUS                                                                              </t>
  </si>
  <si>
    <t xml:space="preserve">YKR031C     SPO14        ...            SPORULATION (SENSU FUNGI)*                                                           PHOSPHOLIPASE D ACTIVITY                                                                                                          ENDOSOME*                                                                            </t>
  </si>
  <si>
    <t>YDL096C     dubious orf</t>
  </si>
  <si>
    <t xml:space="preserve">YNL127W     FAR11        ...            CELL CYCLE ARREST IN RESPONSE TO PHEROMONE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</si>
  <si>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YHR214C-C   YHR214C-C      …            TRANSPOSABLE TY ELEMENT</t>
  </si>
  <si>
    <t>YEL010W     dubious orf</t>
  </si>
  <si>
    <t xml:space="preserve">YHR032W     YHR032W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</si>
  <si>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YPL153C     RAD53        ...            DNA REPAIR*                                                                          PROTEIN THREONINE/TYROSINE KINASE ACTIVITY                                                                                        NUCLEUS                                                                              </t>
  </si>
  <si>
    <t xml:space="preserve">YGL048C     RPT6         ...            UBIQUITIN-DEPENDENT PROTEIN CATABOLISM                                               ATPASE ACTIVITY*                                                                                                                  NUCLEUS*                                                                             </t>
  </si>
  <si>
    <t xml:space="preserve">YGR179C     OKP1         ...            CHROMOSOME SEGREGATION                                                               PROTEIN BINDING                                                                                                                   CONDENSED NUCLEAR CHROMOSOME KINETOCHORE*                                            </t>
  </si>
  <si>
    <t xml:space="preserve">YJR093C     FIP1         ...            MRNA POLYADENYLYLATION*                                                              PROTEIN BINDING*                                                                                                                  MRNA CLEAVAGE AND POLYADENYLATION SPECIFICITY FACTOR COMPLEX                         </t>
  </si>
  <si>
    <t xml:space="preserve">YGR092W     DBF2         ...            PROTEIN AMINO ACID PHOSPHORYLATION*                                                  PROTEIN SERINE/THREONINE KINASE ACTIVITY                                                                                          BUD NECK*                                                                            </t>
  </si>
  <si>
    <t xml:space="preserve">YDR201W     SPC19        ...            MITOTIC SPINDLE ORGANIZATION AND BIOGENESIS IN NUCLEUS*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</si>
  <si>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YNR074C     AIF1         ...            RESPONSE TO SINGLET OXYGEN*                                                          "OXIDOREDUCTASE ACTIVITY, ACTING ON NADH OR NADPH, DISULFIDE AS ACCEPTOR"                                                         NUCLEUS*                                                                             </t>
  </si>
  <si>
    <t xml:space="preserve">YPL127C     HHO1         ...            "REGULATION OF TRANSCRIPTION, DNA-DEPENDENT*"                                        DNA BINDING                                                                                                                       NUCLEUS*                                                                             </t>
  </si>
  <si>
    <t>YIL025C     dubious orf</t>
  </si>
  <si>
    <t xml:space="preserve">YEL069C     HXT13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</si>
  <si>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>YBR226C     dubious orf</t>
  </si>
  <si>
    <t xml:space="preserve">YDL028C     MPS1         ...            MITOTIC SPINDLE CHECKPOINT*                                                          PROTEIN THREONINE/TYROSINE KINASE ACTIVITY                                                                                        SPINDLE POLE BODY*                                                                   </t>
  </si>
  <si>
    <t xml:space="preserve">YOL063C     CRT10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</si>
  <si>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YLR378C     SEC61        ...            PROTEIN TARGETING TO ER*                                                             PROTEIN TRANSPORTER ACTIVITY                                                                                                      INTEGRAL TO ENDOPLASMIC RETICULUM MEMBRANE*                                          </t>
  </si>
  <si>
    <t>YDL032W     dubious orf</t>
  </si>
  <si>
    <t xml:space="preserve">YDR013W     PSF1         ...            DNA-DEPENDENT DNA REPLICATION                                                                unknown                                                                                                                   GINS COMPLEX                                                                         </t>
  </si>
  <si>
    <t xml:space="preserve">YDR034C     LYS14        ...            LYSINE BIOSYNTHESIS VIA AMINOADIPIC ACID                                             TRANSCRIPTIONAL ACTIVATOR ACTIVITY                                                                                                NUCLEUS                                                                              </t>
  </si>
  <si>
    <t>YNL296W     dubious orf</t>
  </si>
  <si>
    <t xml:space="preserve">YJR016C     ILV3         ...            BRANCHED CHAIN FAMILY AMINO ACID BIOSYNTHESIS                                        DIHYDROXY-ACID DEHYDRATASE ACTIVITY                                                                                               MITOCHONDRION                                                                        </t>
  </si>
  <si>
    <t>YBR300C     dubious orf</t>
  </si>
  <si>
    <t xml:space="preserve">YMR076C     PDS5         ...            MITOTIC SISTER CHROMATID COHESION*                                                   STRUCTURAL MOLECULE ACTIVITY                                                                                                      CONDENSED NUCLEAR CHROMOSOME                                                         </t>
  </si>
  <si>
    <t xml:space="preserve">YDR090C     YDR090C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</si>
  <si>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>YNL114C     dubious orf</t>
  </si>
  <si>
    <t>YDL094C     dubious orf</t>
  </si>
  <si>
    <t xml:space="preserve">YPL098C     MGR2         ...            MITOCHONDRIAL GENOME MAINTENANCE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</si>
  <si>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YMR193C-A   dubious orf</t>
  </si>
  <si>
    <t xml:space="preserve">YKL041W     VPS24        ...            LATE ENDOSOME TO VACUOLE TRANSPORT*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</si>
  <si>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YMR156C     TPP1         ...            DNA REPAIR                                                                           POLYNUCLEOTIDE 3'-PHOSPHATASE ACTIVITY                                                                                                    unknown                                                                      </t>
  </si>
  <si>
    <t xml:space="preserve">YKL010C     UFD4         ...            PROTEIN MONOUBIQUITINATION*                                                          UBIQUITIN-PROTEIN LIGASE ACTIVITY                                                                                                 CYTOPLASM*                                                                           </t>
  </si>
  <si>
    <t xml:space="preserve">YCL055W     KAR4         ...            MEIOSIS*                                                                             TRANSCRIPTION REGULATOR ACTIVITY                                                                                                  NUCLEUS                                                                              </t>
  </si>
  <si>
    <t xml:space="preserve">YKR086W     PRP16        ...            FORMATION OF CATALYTIC U2-TYPE SPLICEOSOME FOR SECOND TRANSESTERIFICATION STEP       "RNA SPLICING FACTOR ACTIVITY, TRANSESTERIFICATION MECHANISM*"                                                                    SPLICEOSOME COMPLEX                                                                  </t>
  </si>
  <si>
    <t xml:space="preserve">YAL027W     YAL027W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</si>
  <si>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YOR256C     TRE2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</si>
  <si>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YLR012C     YLR012C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</si>
  <si>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YGR069W     dubious orf</t>
  </si>
  <si>
    <t xml:space="preserve">YML048W     GSF2         ...            PROTEIN FOLDING*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</si>
  <si>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YMR060C     SAM37        ...            OUTER MITOCHONDRIAL MEMBRANE ORGANIZATION AND BIOGENESIS                             PROTEIN BINDING                                                                                                                   MITOCHONDRIAL SORTING AND ASSEMBLY MACHINERY COMPLEX                                 </t>
  </si>
  <si>
    <t>YLR232W     dubious orf</t>
  </si>
  <si>
    <t xml:space="preserve">YHL014C     YLF2         ...                    unknown                                                                      GTP BINDING                                                                                                                       MITOCHONDRION                                                                        </t>
  </si>
  <si>
    <t xml:space="preserve">YML107C     PML39        ...            MRNA EXPORT FROM NUCLEUS                                                                     unknown                                                                                                                   NUCLEAR PORE                                                                         </t>
  </si>
  <si>
    <t>YBL100C     dubious orf</t>
  </si>
  <si>
    <t>YGL214W     dubious orf</t>
  </si>
  <si>
    <t xml:space="preserve">YDR195W     REF2         ...            "TRANSCRIPTION TERMINATION FROM POL II PROMOTER, RNA POLYMERASE(A) COUPLED*"         RNA BINDING*                                                                                                                      NUCLEUS*                                                                             </t>
  </si>
  <si>
    <t xml:space="preserve">YER167W     BCK2         ...            G1/S TRANSITION OF MITOTIC CELL CYCLE*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</si>
  <si>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YFR019W     FAB1         ...            RESPONSE TO STRESS*                                                                  1-PHOSPHATIDYLINOSITOL-3-PHOSPHATE 5-KINASE ACTIVITY                                                                              MITOCHONDRION*                                                                       </t>
  </si>
  <si>
    <t xml:space="preserve">YEL025C     YEL025C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</si>
  <si>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YLR422W     YLR422W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</si>
  <si>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YBR019C     GAL10        ...            GALACTOSE METABOLISM                                                                 UDP-GLUCOSE 4-EPIMERASE ACTIVITY                                                                                                          unknown                                                                      </t>
  </si>
  <si>
    <t xml:space="preserve">YLL050C     COF1         ...            ACTIN FILAMENT ORGANIZATION*                                                         PROTEIN BINDING                                                                                                                   ACTIN CORTICAL PATCH                                                                 </t>
  </si>
  <si>
    <t xml:space="preserve">YDR181C     SAS4         ...            CHROMATIN SILENCING AT TELOMERE                                                      ACETYLTRANSFERASE ACTIVITY*                                                                                                       NUCLEAR CHROMATIN*                                                                   </t>
  </si>
  <si>
    <t xml:space="preserve">YOR246C     YOR246C      ...                    unknown                                                                      OXIDOREDUCTASE ACTIVITY                                                                                                           LIPID PARTICLE                                                                       </t>
  </si>
  <si>
    <t xml:space="preserve">YHL003C     LAG1         ...            REPLICATIVE CELL AGING*                                                              SPHINGOSINE N-ACYLTRANSFERASE ACTIVITY                                                                                            ENDOPLASMIC RETICULUM                                                                </t>
  </si>
  <si>
    <t xml:space="preserve">YKL203C     TOR2         ...            ENDOCYTOSIS*                                                                         PROTEIN BINDING*                                                                                                                  MITOCHONDRION*                                                                       </t>
  </si>
  <si>
    <t xml:space="preserve">YLR026C     SED5         ...            ER TO GOLGI VESICLE-MEDIATED TRANSPORT*                                              T-SNARE ACTIVITY                                                                                                                  GOLGI CIS-FACE                                                                       </t>
  </si>
  <si>
    <t xml:space="preserve">YBL095W     YBL095W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</si>
  <si>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YMR078C     CTF18        ...            MITOTIC SISTER CHROMATID COHESION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</si>
  <si>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YOR109W     INP53        ...            CELL WALL ORGANIZATION AND BIOGENESIS*                                               INOSITOL-POLYPHOSPHATE 5-PHOSPHATASE ACTIVITY                                                                                     MEMBRANE FRACTION*                                                                   </t>
  </si>
  <si>
    <t xml:space="preserve">YKL092C     BUD2         ...            BIPOLAR BUD SITE SELECTION*                                                          SIGNAL TRANSDUCER ACTIVITY*                                                                                                       INTRACELLULAR                                                                        </t>
  </si>
  <si>
    <t>YNL028W     dubious orf</t>
  </si>
  <si>
    <t xml:space="preserve">YDR235W     PRP42        ...            "NUCLEAR MRNA SPLICING, VIA SPLICEOSOME"                                             RNA BINDING                                                                                                                       SNRNP U1                                                                             </t>
  </si>
  <si>
    <t>YIL032C     dubious orf</t>
  </si>
  <si>
    <t xml:space="preserve">YNL316C     PHA2         ...            "PHENYLALANINE BIOSYNTHESIS, PREPHENATE PATHWAY"                                     PREPHENATE DEHYDRATASE ACTIVITY                                                                                                   CYTOPLASM                                                                            </t>
  </si>
  <si>
    <t xml:space="preserve">YDR381W     YRA1         ...            MRNA EXPORT FROM NUCLEUS                                                             RNA BINDING                                                                                                                       TRANSCRIPTION EXPORT COMPLEX                                                         </t>
  </si>
  <si>
    <t xml:space="preserve">YJL091C     GWT1         ...            GPI ANCHOR BIOSYNTHESIS                                                                      unknown                                                                                                                   MEMBRANE*                                                                            </t>
  </si>
  <si>
    <t>YCR038W-A   dubious orf</t>
  </si>
  <si>
    <t xml:space="preserve">YIL146C     ECM37        ...            CELL WALL ORGANIZATION AND BIOGENESIS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</si>
  <si>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YHL043W     ECM34        ...            CELL WALL ORGANIZATION AND BIOGENESIS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</si>
  <si>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YPR080W     TEF1         PAC CLUSTER    TRANSLATIONAL ELONGATION                                                             TRANSLATION ELONGATION FACTOR ACTIVITY                                                                                            RIBOSOME*                                                                            </t>
  </si>
  <si>
    <t>YDR008C     dubious orf</t>
  </si>
  <si>
    <t xml:space="preserve">YGL138C     YGL138C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</si>
  <si>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YNR025C     dubious orf</t>
  </si>
  <si>
    <t>YPL251W     dubious orf</t>
  </si>
  <si>
    <t xml:space="preserve">YNR013C     PHO91        ...            PHOSPHATE TRANSPORT                                                                  PHOSPHATE TRANSPORTER ACTIVITY                                                                                                    MEMBRANE                                                                             </t>
  </si>
  <si>
    <t xml:space="preserve">YNL222W     SSU72        ...            35S PRIMARY TRANSCRIPT PROCESSING*                                                   RNA BINDING*                                                                                                                      NUCLEUS*                                                                             </t>
  </si>
  <si>
    <t xml:space="preserve">YCR014C     POL4         ...            DOUBLE-STRAND BREAK REPAIR VIA NONHOMOLOGOUS END-JOINING*                            BETA DNA POLYMERASE ACTIVITY                                                                                                      NUCLEUS                                                                              </t>
  </si>
  <si>
    <t xml:space="preserve">YER008C     SEC3         ...            CYTOKINESIS*                                                                         PROTEIN BINDING                                                                                                                   BUD NECK*                                                                            </t>
  </si>
  <si>
    <t>YKL006C-A   SFT1         ...            INTRA-GOLGI VESICLE-MEDIATED TRANSPORT                                               V-SNARE ACTIVITY                                                                                                                  GOLGI MEMBRANE</t>
  </si>
  <si>
    <t xml:space="preserve">YPL045W     VPS16        ...            PROTEIN TARGETING TO VACUOLE*                                                                unknown                                                                                                                   VACUOLAR MEMBRANE (SENSU FUNGI)*                                                     </t>
  </si>
  <si>
    <t xml:space="preserve">YGL183C     MND1         ...            MEIOTIC RECOMBINATION                                                                PROTEIN BINDING*                                                                                                                  CONDENSED NUCLEAR CHROMOSOME                                                         </t>
  </si>
  <si>
    <t xml:space="preserve">YBR176W     ECM31        ...            PANTOTHENATE BIOSYNTHESIS                                                            3-METHYL-2-OXOBUTANOATE HYDROXYMETHYLTRANSFERASE ACTIVITY                                                                         MITOCHONDRION                                                                        </t>
  </si>
  <si>
    <t xml:space="preserve">YGR040W     KSS1         ...            INVASIVE GROWTH (SENSU SACCHAROMYCES)*                                               MAP KINASE ACTIVITY                                                                                                               NUCLEUS                                                                              </t>
  </si>
  <si>
    <t xml:space="preserve">YMR133W     REC114       ...            MEIOTIC RECOMBINATION*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</si>
  <si>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YER122C     GLO3         ...            ER TO GOLGI VESICLE-MEDIATED TRANSPORT*                                              ARF GTPASE ACTIVATOR ACTIVITY                                                                                                     COPI-COATED VESICLE*                                                                 </t>
  </si>
  <si>
    <t>YOR102W     dubious orf</t>
  </si>
  <si>
    <t>YCL076W     dubious orf</t>
  </si>
  <si>
    <t xml:space="preserve">YDR374C     YDR374C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</si>
  <si>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YPR158W-A   YPR158W-A      …            TRANSPOSABLE TY ELEMENT</t>
  </si>
  <si>
    <t xml:space="preserve">YMR275C     BUL1         ...            MITOCHONDRION INHERITANCE*                                                           PROTEIN BINDING*                                                                                                                  PLASMA MEMBRANE*                                                                     </t>
  </si>
  <si>
    <t xml:space="preserve">YBR131W     CCZ1         ...            PROTEIN TARGETING TO VACUOLE*                                                        GUANYL-NUCLEOTIDE EXCHANGE FACTOR ACTIVITY                                                                                        MEMBRANE*                                                                            </t>
  </si>
  <si>
    <t>YHR125W     dubious orf</t>
  </si>
  <si>
    <t xml:space="preserve">YPR083W     MDM36        ...            MITOCHONDRION ORGANIZATION AND BIOGENESIS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</si>
  <si>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YIL004C     BET1         ...            ER TO GOLGI VESICLE-MEDIATED TRANSPORT*                                              V-SNARE ACTIVITY                                                                                                                  ENDOPLASMIC RETICULUM MEMBRANE*                                                      </t>
  </si>
  <si>
    <t xml:space="preserve">YKL179C     COY1         ...            GOLGI VESICLE TRANSPORT                                                                      unknown                                                                                                                   GOLGI MEMBRANE                                                                       </t>
  </si>
  <si>
    <t>YPR126C     dubious orf</t>
  </si>
  <si>
    <t xml:space="preserve">YGR105W     VMA21        ...            PROTEIN COMPLEX ASSEMBLY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</si>
  <si>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YBL017C     PEP1         ...            PROTEIN TARGETING TO VACUOLE*                                                        SIGNAL SEQUENCE BINDING                                                                                                           GOLGI APPARATUS                                                                      </t>
  </si>
  <si>
    <t>YMR007W     dubious orf</t>
  </si>
  <si>
    <t xml:space="preserve">YKR006C     MRPL13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</si>
  <si>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YML083C     YML083C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</si>
  <si>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YLR029C     RPL15A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</si>
  <si>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YDR042C     YDR042C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</si>
  <si>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YOR303W     CPA1         ...            ARGININE BIOSYNTHESIS                                                                CARBAMOYL-PHOSPHATE SYNTHASE (GLUTAMINE-HYDROLYZING) ACTIVITY                                                                     CARBAMOYL-PHOSPHATE SYNTHASE COMPLEX                                                 </t>
  </si>
  <si>
    <t>YPR136C     dubious orf</t>
  </si>
  <si>
    <t>YDR095C     dubious orf</t>
  </si>
  <si>
    <t xml:space="preserve">YPL048W     CAM1         ...            REGULATION OF TRANSLATIONAL ELONGATION                                               TRANSLATION ELONGATION FACTOR ACTIVITY                                                                                            CYTOSOLIC RIBOSOME (SENSU EUKARYOTA)                                                 </t>
  </si>
  <si>
    <t xml:space="preserve">YPR065W     ROX1         ...            NEGATIVE REGULATION OF TRANSCRIPTION FROM RNA POLYMERASE II PROMOTER                 SPECIFIC TRANSCRIPTIONAL REPRESSOR ACTIVITY*                                                                                      NUCLEAR CHROMOSOME                                                                   </t>
  </si>
  <si>
    <t xml:space="preserve">YPL194W     DDC1         ...            MEIOSIS*                                                                                     unknown                                                                                                                   CONDENSED NUCLEAR CHROMOSOME                                                         </t>
  </si>
  <si>
    <t xml:space="preserve">YJL180C     ATP12        ...            PROTEIN COMPLEX ASSEMBLY                                                             UNFOLDED PROTEIN BINDING                                                                                                          MITOCHONDRIAL MATRIX                                                                 </t>
  </si>
  <si>
    <t>YBR224W     dubious orf</t>
  </si>
  <si>
    <t xml:space="preserve">YFL003C     MSH4         ...            MEIOTIC RECOMBINATION                                                                DNA BINDING                                                                                                                       NUCLEAR CHROMOSOME                                                                   </t>
  </si>
  <si>
    <t xml:space="preserve">YKL089W     MIF2         ...            CHROMOSOME SEGREGATION*                                                              CENTROMERIC DNA BINDING                                                                                                           NUCLEUS*                                                                             </t>
  </si>
  <si>
    <t xml:space="preserve">YKR103W     NFT1         ...            TRANSPORT                                                                            "ATPASE ACTIVITY, COUPLED TO TRANSMEMBRANE MOVEMENT OF SUBSTANCES"                                                                MEMBRANE                                                                             </t>
  </si>
  <si>
    <t xml:space="preserve">YFR039C     YFR039C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</si>
  <si>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YBR146W     MRPS9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</si>
  <si>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YOR085W     OST3         ...            PROTEIN COMPLEX ASSEMBLY*                                                            DOLICHYL-DIPHOSPHOOLIGOSACCHARIDE-PROTEIN GLYCOTRANSFERASE ACTIVITY                                                               INTEGRAL TO MEMBRANE*                                                                </t>
  </si>
  <si>
    <t>YDL163W     dubious orf</t>
  </si>
  <si>
    <t xml:space="preserve">YJR158W     HXT16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</si>
  <si>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YJR117W     STE24        ...            PEPTIDE PHEROMONE MATURATION                                                         METALLOENDOPEPTIDASE ACTIVITY*                                                                                                    INTEGRAL TO ENDOPLASMIC RETICULUM MEMBRANE                                           </t>
  </si>
  <si>
    <t xml:space="preserve">YDR506C     YDR506C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</si>
  <si>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YKL017C     HCS1         ...            LAGGING STRAND ELONGATION                                                            DNA HELICASE ACTIVITY                                                                                                             ALPHA DNA POLYMERASE:PRIMASE COMPLEX                                                 </t>
  </si>
  <si>
    <t xml:space="preserve">YDR422C     SIP1         ...            PROTEIN AMINO ACID PHOSPHORYLATION*                                                  AMP-ACTIVATED PROTEIN KINASE ACTIVITY                                                                                             VACUOLE                                                                              </t>
  </si>
  <si>
    <t xml:space="preserve">YDR259C     YAP6         ...            POSITIVE REGULATION OF TRANSCRIPTION FROM RNA POLYMERASE II PROMOTER                 RNA POLYMERASE II TRANSCRIPTION FACTOR ACTIVITY                                                                                   NUCLEUS                                                                              </t>
  </si>
  <si>
    <t xml:space="preserve">YGR077C     PEX8         ...            PEROXISOME ORGANIZATION AND BIOGENESIS*                                              PEROXISOME TARGETING SEQUENCE BINDING                                                                                             PEROXISOMAL MEMBRANE*                                                                </t>
  </si>
  <si>
    <t xml:space="preserve">YIR041W     YIR041W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</si>
  <si>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YOR249C     APC5 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</si>
  <si>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YLR382C     NAM2         ...            GROUP I INTRON SPLICING*                                                             MRNA BINDING*                                                                                                                     MITOCHONDRION                                                                        </t>
  </si>
  <si>
    <t xml:space="preserve">YDL165W     CDC36        ...            REGULATION OF TRANSCRIPTION FROM RNA POLYMERASE II PROMOTER*                         3'-5'-EXORIBONUCLEASE ACTIVITY                                                                                                    CYTOPLASM*                                                                           </t>
  </si>
  <si>
    <t xml:space="preserve">YEL004W     YEA4         ...            CELL WALL CHITIN BIOSYNTHESIS*                                                       UDP-N-ACETYLGLUCOSAMINE TRANSPORTER ACTIVITY                                                                                      ENDOPLASMIC RETICULUM                                                                </t>
  </si>
  <si>
    <t xml:space="preserve">YOL108C     INO4         ...            POSITIVE REGULATION OF TRANSCRIPTION FROM RNA POLYMERASE II PROMOTER*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</si>
  <si>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YAL033W     POP5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</si>
  <si>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YJL072C     PSF2         ...            DNA-DEPENDENT DNA REPLICATION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</si>
  <si>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YGL155W     CDC43        ...            ESTABLISHMENT OF CELL POLARITY (SENSU FUNGI)*                                        SIGNAL TRANSDUCER ACTIVITY*                                                                                                       INTRACELLULAR*                                                                       </t>
  </si>
  <si>
    <t>YJL220W     dubious orf</t>
  </si>
  <si>
    <t xml:space="preserve">YJL078C     PRY3   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</si>
  <si>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YAL065C     YAL065C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</si>
  <si>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YHR034C     PIH1         ...            RRNA PROCESSING*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</si>
  <si>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YHR192W     YHR192W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</si>
  <si>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YPL189W     GUP2         ...            GLYCEROL TRANSPORT                                                                   O-ACYLTRANSFERASE ACTIVITY                                                                                                        MEMBRANE                                                                             </t>
  </si>
  <si>
    <t>YPL102C     dubious orf</t>
  </si>
  <si>
    <t xml:space="preserve">YMR067C     UBX4         ...            UBIQUITIN-DEPENDENT PROTEIN CATABOLISM*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</si>
  <si>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YBR043C     QDR3         ...            MULTIDRUG TRANSPORT                                                                  MULTIDRUG EFFLUX PUMP ACTIVITY                                                                                                    PLASMA MEMBRANE*                                                                     </t>
  </si>
  <si>
    <t xml:space="preserve">YBR081C     SPT7         ...            PROTEIN COMPLEX ASSEMBLY*                                                            STRUCTURAL MOLECULE ACTIVITY                                                                                                      MITOCHONDRION*                                                                       </t>
  </si>
  <si>
    <t xml:space="preserve">YCR015C     YCR015C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</si>
  <si>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YDR093W     DNF2         ...            ENDOCYTOSIS*                                                                         PHOSPHOLIPID-TRANSLOCATING ATPASE ACTIVITY                                                                                        PLASMA MEMBRANE                                                                      </t>
  </si>
  <si>
    <t xml:space="preserve">YOR230W     WTM1         ...            REGULATION OF MEIOSIS                                                                TRANSCRIPTION COREPRESSOR ACTIVITY                                                                                                NUCLEUS                                                                              </t>
  </si>
  <si>
    <t>YOR235W     dubious orf</t>
  </si>
  <si>
    <t>YDR271C     dubious orf</t>
  </si>
  <si>
    <t>YLR358C     dubious orf</t>
  </si>
  <si>
    <t xml:space="preserve">YMR163C     YMR163C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</si>
  <si>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YOR147W     MDM32        ...            MITOCHONDRION ORGANIZATION AND BIOGENESIS*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</si>
  <si>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YFR027W     ECO1         ...            DNA REPAIR*                                                                          ACETYLTRANSFERASE ACTIVITY                                                                                                        NUCLEAR CHROMATIN                                                                    </t>
  </si>
  <si>
    <t xml:space="preserve">YIL106W     MOB1         ...            PROTEIN AMINO ACID PHOSPHORYLATION*                                                  KINASE REGULATOR ACTIVITY                                                                                                         BUD NECK*                                                                            </t>
  </si>
  <si>
    <t xml:space="preserve">YEL046C     GLY1         ...            THREONINE CATABOLISM*                                                                THREONINE ALDOLASE ACTIVITY                                                                                                       CYTOSOL                                                                              </t>
  </si>
  <si>
    <t>YPR014C     dubious orf</t>
  </si>
  <si>
    <t xml:space="preserve">YML081W     YML081W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</si>
  <si>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YPR158W-B   YPR158W-B      …            TRANSPOSABLE TY ELEMENT</t>
  </si>
  <si>
    <t xml:space="preserve">YHL006C     SHU1         ...            ERROR-FREE DNA REPAIR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</si>
  <si>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YNL333W     SNZ2         ...            THIAMIN BIOSYNTHESIS*                                                                PROTEIN BINDING                                                                                                                           unknown                                                                      </t>
  </si>
  <si>
    <t xml:space="preserve">YJR086W     STE18        ...            SIGNAL TRANSDUCTION DURING CONJUGATION WITH CELLULAR FUSION                          GTPASE ACTIVITY                                                                                                                   CYTOPLASM*                                                                           </t>
  </si>
  <si>
    <t>YJL169W     dubious orf</t>
  </si>
  <si>
    <t>YDR209C     dubious orf</t>
  </si>
  <si>
    <t xml:space="preserve">YPL139C     UME1         ...            REGULATION OF MEIOSIS                                                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</si>
  <si>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YPR192W     AQY1         ...            SPORULATION (SENSU FUNGI)*                                                           WATER CHANNEL ACTIVITY                                                                                                            PLASMA MEMBRANE                                                                      </t>
  </si>
  <si>
    <t xml:space="preserve">YMR071C     TVP18        ...                    unknown                                                                              unknown                                                                                                                   CLATHRIN-COATED VESICLE*                                                             </t>
  </si>
  <si>
    <t xml:space="preserve">YLR209C     PNP1         ...            PURINE NUCLEOSIDE CATABOLISM                                                         PURINE-NUCLEOSIDE PHOSPHORYLASE ACTIVITY                                                                                                  unknown                                                                      </t>
  </si>
  <si>
    <t xml:space="preserve">YOR089C     VPS21        ...            ENDOCYTOSIS*                                                                         GTPASE ACTIVITY                                                                                                                   MITOCHONDRION*                                                                       </t>
  </si>
  <si>
    <t xml:space="preserve">YDR011W     SNQ2         ...            RESPONSE TO DRUG*                                                                    XENOBIOTIC-TRANSPORTING ATPASE ACTIVITY                                                                                           MITOCHONDRION*                                                                       </t>
  </si>
  <si>
    <t xml:space="preserve">YDL114W     YDL114W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</si>
  <si>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YDR036C     EHD3         ...            ENDOCYTOSIS*                                                                         3-HYDROXYISOBUTYRYL-COA HYDROLASE ACTIVITY                                                                                        MITOCHONDRION                                                                        </t>
  </si>
  <si>
    <t>YJR029W     YJR029W        …            TRANSPOSABLE TY ELEMENT</t>
  </si>
  <si>
    <t xml:space="preserve">YPL089C     RLM1         ...            CELL WALL ORGANIZATION AND BIOGENESIS*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</si>
  <si>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YKL138C     MRPL31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</si>
  <si>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YPL261C     dubious orf</t>
  </si>
  <si>
    <t xml:space="preserve">YNL099C     OCA1         ...            RESPONSE TO OXIDATIVE STRESS                                                         PROTEIN TYROSINE PHOSPHATASE ACTIVITY                                                                                             CYTOPLASM                                                                            </t>
  </si>
  <si>
    <t xml:space="preserve">YDL061C     RPS29B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</si>
  <si>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YPR082C     DIB1         ...            "NUCLEAR MRNA SPLICING, VIA SPLICEOSOME"                                             "RNA SPLICING FACTOR ACTIVITY, TRANSESTERIFICATION MECHANISM"                                                                     U4/U6 X U5 TRI-SNRNP COMPLEX*                                                        </t>
  </si>
  <si>
    <t xml:space="preserve">YJR152W     DAL5         ...            ALLANTOATE TRANSPORT                                                                 ALLANTOATE TRANSPORTER ACTIVITY                                                                                                   PLASMA MEMBRANE                                                                      </t>
  </si>
  <si>
    <t xml:space="preserve">YKL075C     YKL075C      ...            RESPONSE TO DRUG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</si>
  <si>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YBR086C     IST2         ...            RESPONSE TO OSMOTIC STRESS                                                                   unknown                                                                                                                   PLASMA MEMBRANE*                                                                     </t>
  </si>
  <si>
    <t xml:space="preserve">YDL056W     MBP1         ...            REGULATION OF PROGRESSION THROUGH CELL CYCLE*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</si>
  <si>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>YGR226C     dubious orf</t>
  </si>
  <si>
    <t xml:space="preserve">YBR013C     YBR013C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</si>
  <si>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YDL108W     KIN28        ...            PROTEIN AMINO ACID PHOSPHORYLATION*                                                  GENERAL RNA POLYMERASE II TRANSCRIPTION FACTOR ACTIVITY*                                                                          TRANSCRIPTION FACTOR TFIIH COMPLEX                                                   </t>
  </si>
  <si>
    <t xml:space="preserve">YKL090W     CUE2         ...                    unknown                                                                      PROTEIN BINDING                                                                                                                           unknown                                                                      </t>
  </si>
  <si>
    <t>YGL132W     dubious orf</t>
  </si>
  <si>
    <t>YCR001W     dubious orf</t>
  </si>
  <si>
    <t xml:space="preserve">YJR106W     ECM27        ...            CELL WALL ORGANIZATION AND BIOGENESIS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</si>
  <si>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YBR260C     RGD1         ...            OSMOSENSORY SIGNALING PATHWAY                                                        RHO GTPASE ACTIVATOR ACTIVITY                                                                                                     ACTIN CORTICAL PATCH*                                                                </t>
  </si>
  <si>
    <t xml:space="preserve">YDL245C     HXT15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</si>
  <si>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YML124C     TUB3         ...            MITOTIC SISTER CHROMATID SEGREGATION*                  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</si>
  <si>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YOR369C     RPS12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</si>
  <si>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YDR434W     GPI17        ...            ATTACHMENT OF GPI ANCHOR TO PROTEIN                                                  GPI-ANCHOR TRANSAMIDASE ACTIVITY                                                                                                  GPI-ANCHOR TRANSAMIDASE COMPLEX                                                      </t>
  </si>
  <si>
    <t xml:space="preserve">YDR385W     EFT2         PAC CLUSTER    TRANSLATIONAL ELONGATION                                                             TRANSLATION ELONGATION FACTOR ACTIVITY                                                                                            RIBOSOME                                                                             </t>
  </si>
  <si>
    <t xml:space="preserve">YOR211C     MGM1         ...            MITOCHONDRION ORGANIZATION AND BIOGENESIS*                                           GTPASE ACTIVITY                                                                                                                   MITOCHONDRIAL INTERMEMBRANE SPACE                                                    </t>
  </si>
  <si>
    <t>YOR169C     dubious orf</t>
  </si>
  <si>
    <t xml:space="preserve">YHL047C     ARN2         ...            IRON ION HOMEOSTASIS*                                                                SIDEROPHORE-IRON TRANSPORTER ACTIVITY                                                                                             PLASMA MEMBRANE*                                                                     </t>
  </si>
  <si>
    <t xml:space="preserve">YOL095C     HMI1         ...            MITOCHONDRIAL GENOME MAINTENANCE                                                     ATP-DEPENDENT DNA HELICASE ACTIVITY                                                                                               MITOCHONDRIAL MATRIX                                                                 </t>
  </si>
  <si>
    <t xml:space="preserve">YNR072W     HXT17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</si>
  <si>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>YLL044W     dubious orf</t>
  </si>
  <si>
    <t xml:space="preserve">YBR008C     FLR1         ...            RESPONSE TO TOXIN                                                                    MULTIDRUG TRANSPORTER ACTIVITY                                                                                                    INTEGRAL TO PLASMA MEMBRANE                                                          </t>
  </si>
  <si>
    <t>YNL054W-A   YNL054W-A      …            TRANSPOSABLE TY ELEMENT</t>
  </si>
  <si>
    <t>YMR245W     dubious orf</t>
  </si>
  <si>
    <t xml:space="preserve">YGL192W     IME4         ...            MEIOSIS*                                                                             MRNA METHYLTRANSFERASE ACTIVITY                                                                                                           unknown                                                                      </t>
  </si>
  <si>
    <t xml:space="preserve">YIR035C     YIR035C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</si>
  <si>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YAR010C     YAR010C        …            TRANSPOSABLE TY ELEMENT</t>
  </si>
  <si>
    <t xml:space="preserve">YLR004C     YLR004C      ...            TRANSPORT                                                                            TRANSPORTER ACTIVITY                                                                                                              INTEGRAL TO MEMBRANE                                                                 </t>
  </si>
  <si>
    <t xml:space="preserve">YJL105W     SET4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</si>
  <si>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YDR108W     GSG1         ...            ER TO GOLGI VESICLE-MEDIATED TRANSPORT*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</si>
  <si>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 xml:space="preserve">YLR268W     SEC22        ...            ER TO GOLGI VESICLE-MEDIATED TRANSPORT*                                              V-SNARE ACTIVITY                                                                                                                  ENDOPLASMIC RETICULUM*                                                               </t>
  </si>
  <si>
    <t xml:space="preserve">YAL010C     MDM10        ...            PROTEIN COMPLEX ASSEMBLY*                                                                    unknown                                                                                                                   MITOCHONDRIAL OUTER MEMBRANE*                                                        </t>
  </si>
  <si>
    <t xml:space="preserve">YHR038W     RRF1         ...            PROTEIN BIOSYNTHESIS                                                                 TRANSLATION TERMINATION FACTOR ACTIVITY                                                                                           MITOCHONDRION                                                                        </t>
  </si>
  <si>
    <t>YDR455C     dubious orf</t>
  </si>
  <si>
    <t xml:space="preserve">YKR085C     MRPL20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</si>
  <si>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YDR370C     YDR370C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</si>
  <si>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YCR027C     RHB1         ...            L-ARGININE TRANSPORT*                                                                GTPASE ACTIVITY                                                                                                                   EXTRINSIC TO PLASMA MEMBRANE                                                         </t>
  </si>
  <si>
    <t xml:space="preserve">YBL051C     PIN4         ...            G2/M TRANSITION OF MITOTIC CELL CYCLE*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</si>
  <si>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YER142C     MAG1         iESR cluster   DNA DEALKYLATION                                                                     ALKYLBASE DNA N-GLYCOSYLASE ACTIVITY                                                                                              NUCLEUS</t>
  </si>
  <si>
    <t xml:space="preserve">YLR426W     YLR426W      ...            RESPONSE TO DRUG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</si>
  <si>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YML032C     RAD52        ...            TELOMERASE-INDEPENDENT TELOMERE MAINTENANCE*                                         RECOMBINASE ACTIVITY*                                                                                                             NUCLEUS*                                                                             </t>
  </si>
  <si>
    <t xml:space="preserve">YNL187W     YNL187W      ...            TRANSPORT  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</si>
  <si>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YIL058W     dubious orf</t>
  </si>
  <si>
    <t xml:space="preserve">YOR384W     FRE5         ...                    unknown                                                                      FERRIC-CHELATE REDUCTASE ACTIVITY                                                                                                 MITOCHONDRION                                                                        </t>
  </si>
  <si>
    <t xml:space="preserve">YHR067W     HTD2         ...            FATTY ACID BIOSYNTHESIS                                                              3-HYDROXYACYL-[ACYL-CARRIER PROTEIN] DEHYDRATASE ACTIVITY                                                                         MITOCHONDRION                                                                        </t>
  </si>
  <si>
    <t xml:space="preserve">YER032W     FIR1         ...            MRNA POLYADENYLYLATION                                                                       unknown                                                                                                                   BUD NECK                                                                             </t>
  </si>
  <si>
    <t xml:space="preserve">YPL124W     SPC29        ...            MICROTUBULE NUCLEATION*                                                              STRUCTURAL CONSTITUENT OF CYTOSKELETON                                                                                            CENTRAL PLAQUE OF SPINDLE POLE BODY                                                  </t>
  </si>
  <si>
    <t xml:space="preserve">YHL050C     YHL050C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</si>
  <si>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YML069W     POB3         ...            CHROMATIN REMODELING*                                                                CHROMATIN BINDING                                                                                                                 NUCLEUS*                                                                             </t>
  </si>
  <si>
    <t xml:space="preserve">YNL139C     RLR1         ...            MRNA EXPORT FROM NUCLEUS*         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</si>
  <si>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YOR286W     FMP31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</si>
  <si>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YJR058C     APS2         ...            VESICLE-MEDIATED TRANSPORT                                                                   unknown                                                                                                                   AP-2 ADAPTOR COMPLEX                                                                 </t>
  </si>
  <si>
    <t>YNL054W-B   YNL054W-B    ...            TY ELEMENT TRANSPOSITION                                                             PROTEIN BINDING*                                                                                                                  RETROTRANSPOSON NUCLEOCAPSID</t>
  </si>
  <si>
    <t xml:space="preserve">YGL100W     SEH1 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</si>
  <si>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YER019W     ISC1         ...            RESPONSE TO SALT STRESS*                                                             PHOSPHOLIPASE C ACTIVITY                                                                                                          MITOCHONDRION*                                                                       </t>
  </si>
  <si>
    <t xml:space="preserve">YDR150W     NUM1         ...            "NUCLEAR MIGRATION, MICROTUBULE-MEDIATED*"                                           TUBULIN BINDING                                                                                                                   MITOCHONDRION*                                                                       </t>
  </si>
  <si>
    <t xml:space="preserve">YDR229W     IVY1         ...            SECRETORY PATHWAY                                                                    PHOSPHOLIPID BINDING                                                                                                              VACUOLAR MEMBRANE (SENSU FUNGI)                                                      </t>
  </si>
  <si>
    <t xml:space="preserve">YNR075W     COS10        ...            ENDOCYTOSIS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</si>
  <si>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YCR032W     BPH1         ...            CELL WALL ORGANIZATION AND BIOGENESIS*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</si>
  <si>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YFR020W     dubious orf</t>
  </si>
  <si>
    <t xml:space="preserve">YFL058W     THI5         ...            THIAMIN BIOSYNTHESIS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</si>
  <si>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YDR218C     SPR28        ...            CELL WALL ORGANIZATION AND BIOGENESIS*                                               STRUCTURAL CONSTITUENT OF CYTOSKELETON                                                                                            SEPTIN RING (SENSU SACCHAROMYCES)                                                    </t>
  </si>
  <si>
    <t xml:space="preserve">YPL149W     ATG5         ...            PROTEIN TARGETING TO VACUOLE*                                                                unknown                                                                                                                   CYTOSOL*                                                                             </t>
  </si>
  <si>
    <t xml:space="preserve">YOR371C     GPB1         ...            SIGNAL TRANSDUCTION                                                                  SIGNAL TRANSDUCER ACTIVITY                                                                                                        CYTOPLASM*                                                                           </t>
  </si>
  <si>
    <t xml:space="preserve">YDR237W     MRPL7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</si>
  <si>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YDL033C     SLM3         ...            PROTEIN BIOSYNTHESIS*                                                                TRNA (5-METHYLAMINOMETHYL-2-THIOURIDYLATE)-METHYLTRANSFERASE ACTIVITY                                                             MITOCHONDRION                                                                        </t>
  </si>
  <si>
    <t xml:space="preserve">YOL111C     MDY2         ...            CELLULAR MORPHOGENESIS DURING CONJUGATION WITH CELLULAR FUSION                               unknown                                                                                                                   CYTOPLASM*                                                                           </t>
  </si>
  <si>
    <t>YGL034C     dubious orf</t>
  </si>
  <si>
    <t>YJL022W     dubious orf</t>
  </si>
  <si>
    <t>YLL065W     dubious orf</t>
  </si>
  <si>
    <t xml:space="preserve">YGL186C     TPN1         ...            VITAMIN TRANSPORT                                                                    VITAMIN TRANSPORTER ACTIVITY                                                                                                      PLASMA MEMBRANE                                                                      </t>
  </si>
  <si>
    <t xml:space="preserve">YDL012C     YDL012C      ...                    unknown                 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</si>
  <si>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>YDR254W     CHL4         iESR cluster   CHROMOSOME SEGREGATION                                                               DNA BINDING                                                                                                                       OUTER KINETOCHORE OF CONDENSED NUCLEAR CHROMOSOME</t>
  </si>
  <si>
    <t xml:space="preserve">YBR282W     MRPL27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</si>
  <si>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YGR219W     dubious orf</t>
  </si>
  <si>
    <t>YKL111C     dubious orf</t>
  </si>
  <si>
    <t xml:space="preserve">YHL036W     MUP3         ...            AMINO ACID TRANSPORT                                                                 L-METHIONINE TRANSPORTER ACTIVITY                                                                                                 MEMBRANE                                                                             </t>
  </si>
  <si>
    <t xml:space="preserve">YLR306W     UBC12        ...            PROTEIN NEDDYLATION                                                                  NEDD8 CONJUGATING ENZYME ACTIVITY                                                                                                         unknown                                                                      </t>
  </si>
  <si>
    <t xml:space="preserve">YAR028W     YAR028W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</si>
  <si>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YDR102C     dubious orf</t>
  </si>
  <si>
    <t xml:space="preserve">YOR326W     MYO2         ...            ENDOCYTOSIS*                                                                         MICROFILAMENT MOTOR ACTIVITY                                                                                                      ACTIN CAP*                                                                           </t>
  </si>
  <si>
    <t>YFL032W     dubious orf</t>
  </si>
  <si>
    <t>YGR161C-C   YGR161C-C      …            TRANSPOSABLE TY ELEMENT</t>
  </si>
  <si>
    <t>YMR326C     dubious orf</t>
  </si>
  <si>
    <t xml:space="preserve">YDR531W     YDR531W      ...            COENZYME A BIOSYNTHESIS                                                              PANTOTHENATE KINASE ACTIVITY                                                                                                      CYTOPLASM*                                                                           </t>
  </si>
  <si>
    <t xml:space="preserve">YJL139C     YUR1         ...            PROTEIN AMINO ACID N-LINKED GLYCOSYLATION*                                           MANNOSYLTRANSFERASE ACTIVITY                                                                                                      GOLGI APPARATUS                                                                      </t>
  </si>
  <si>
    <t xml:space="preserve">YOR321W     PMT3         ...            PROTEIN AMINO ACID O-LINKED GLYCOSYLATION                                            DOLICHYL-PHOSPHATE-MANNOSE-PROTEIN MANNOSYLTRANSFERASE ACTIVITY                                                                   ENDOPLASMIC RETICULUM                                                                </t>
  </si>
  <si>
    <t xml:space="preserve">YFL024C     EPL1         ...            REGULATION OF TRANSCRIPTION FROM RNA POLYMERASE II PROMOTER*                         HISTONE ACETYLTRANSFERASE ACTIVITY                                                                                                HISTONE ACETYLTRANSFERASE COMPLEX*                                                   </t>
  </si>
  <si>
    <t>YKR073C     dubious orf</t>
  </si>
  <si>
    <t xml:space="preserve">YHR090C     YNG2         ...            CHROMATIN MODIFICATION                                                               ENZYME ACTIVATOR ACTIVITY                                                                                                         NUCLEUS*                                                                             </t>
  </si>
  <si>
    <t>YGL239C     dubious orf</t>
  </si>
  <si>
    <t>YOL118C     dubious orf</t>
  </si>
  <si>
    <t>YEL059W     dubious orf</t>
  </si>
  <si>
    <t xml:space="preserve">YJR078W     BNA2         ...            NAD BIOSYNTHESIS                                                                     "TRYPTOPHAN 2,3-DIOXYGENASE ACTIVITY"                                                                                             CYTOPLASM                                                                            </t>
  </si>
  <si>
    <t xml:space="preserve">YKR007W     MEH1         ...            VACUOLAR ACIDIFICATION*                                                                      unknown                                                                                                                   VACUOLAR MEMBRANE (SENSU FUNGI)*                                                     </t>
  </si>
  <si>
    <t xml:space="preserve">YAL064C-A   YAL064C-A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</si>
  <si>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>YJL182C     dubious orf</t>
  </si>
  <si>
    <t xml:space="preserve">YNL031C     HHT2         ...            CHROMATIN ASSEMBLY OR DISASSEMBLY                                                    DNA BINDING                                                                                                                       NUCLEAR NUCLEOSOME                                                                   </t>
  </si>
  <si>
    <t>YMR172C-A   dubious orf</t>
  </si>
  <si>
    <t xml:space="preserve">YGL058W     RAD6         ...            DNA REPAIR*                                                                          UBIQUITIN CONJUGATING ENZYME ACTIVITY                                                                                             CYTOPLASM*                                                                           </t>
  </si>
  <si>
    <t xml:space="preserve">YMR097C     MTG1         ...            PROTEIN BIOSYNTHESIS*                                                                GTPASE ACTIVITY                                                                                                                   MITOCHONDRIAL INNER MEMBRANE                                                         </t>
  </si>
  <si>
    <t xml:space="preserve">YLR141W     RRN5         ...            TRANSCRIPTION FROM RNA POLYMERASE I PROMOTER                                         RNA POLYMERASE I TRANSCRIPTION FACTOR ACTIVITY*                                                                                   RNA POLYMERASE I UPSTREAM ACTIVATING FACTOR COMPLEX                                  </t>
  </si>
  <si>
    <t xml:space="preserve">YPR120C     CLB5         ...            G1/S TRANSITION OF MITOTIC CELL CYCLE*                                               CYCLIN-DEPENDENT PROTEIN KINASE REGULATOR ACTIVITY                                                                                NUCLEUS                                                                              </t>
  </si>
  <si>
    <t xml:space="preserve">YGR125W     YGR125W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</si>
  <si>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YPL218W     SAR1         ...            ER TO GOLGI VESICLE-MEDIATED TRANSPORT                                               GTPASE ACTIVITY                                                                                                                   COPII VESICLE COAT                                                                   </t>
  </si>
  <si>
    <t xml:space="preserve">YKL080W     VMA5         PAC CLUSTER    VACUOLAR ACIDIFICATION                                                               "HYDROGEN-TRANSPORTING ATPASE ACTIVITY, ROTATIONAL MECHANISM"                                                                     VACUOLAR MEMBRANE (SENSU FUNGI)*                                                     </t>
  </si>
  <si>
    <t xml:space="preserve">YDR252W     BTT1         ...            COTRANSLATIONAL PROTEIN FOLDING                                                      UNFOLDED PROTEIN BINDING                                                                                                          CYTOSOLIC RIBOSOME (SENSU EUKARYOTA)*                                                </t>
  </si>
  <si>
    <t xml:space="preserve">YJL051W     YJL051W      ...                    unknown                                                                              unknown                                                                                                                   BUD TIP                                                                              </t>
  </si>
  <si>
    <t xml:space="preserve">YJR001W     AVT1         ...            NEUTRAL AMINO ACID TRANSPORT                                                         NEUTRAL AMINO ACID TRANSPORTER ACTIVITY                                                                                           VACUOLE                                                                              </t>
  </si>
  <si>
    <t xml:space="preserve">YPL023C     MET12        ...            METHIONINE METABOLISM                                                                METHYLENETETRAHYDROFOLATE REDUCTASE (NADPH) ACTIVITY                                                                              CYTOPLASM                                                                            </t>
  </si>
  <si>
    <t xml:space="preserve">YOL156W     HXT11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</si>
  <si>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YHR109W     CTM1         ...            PROTEIN MODIFICATION                                                                 [CYTOCHROME C]-LYSINE N-METHYLTRANSFERASE ACTIVITY                                                                                CYTOSOL                                                                              </t>
  </si>
  <si>
    <t xml:space="preserve">YOR192C     YOR192C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</si>
  <si>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YOR163W     DDP1         ...            DIADENOSINE POLYPHOSPHATE METABOLISM                                                 DIPHOSPHOINOSITOL-POLYPHOSPHATE DIPHOSPHATASE ACTIVITY                                                                            CYTOPLASM*                                                                           </t>
  </si>
  <si>
    <t xml:space="preserve">YLR288C     MEC3         ...            CHROMATIN SILENCING AT TELOMERE*                                                     DNA BINDING                                                                                                                       NUCLEUS                                                                              </t>
  </si>
  <si>
    <t xml:space="preserve">YPL101W     ELP4         ...            REGULATION OF TRANSCRIPTION FROM RNA POLYMERASE II PROMOTER                          RNA POLYMERASE II TRANSCRIPTION ELONGATION FACTOR ACTIVITY                                                                        CYTOPLASM*                                                                           </t>
  </si>
  <si>
    <t xml:space="preserve">YDL098C     SNU23        ...            "NUCLEAR MRNA SPLICING, VIA SPLICEOSOME"                                             "RNA SPLICING FACTOR ACTIVITY, TRANSESTERIFICATION MECHANISM"                                                                     U4/U6 X U5 TRI-SNRNP COMPLEX                                                         </t>
  </si>
  <si>
    <t xml:space="preserve">YIL102C     YIL102C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</si>
  <si>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YLR207W     HRD3         ...            ER-ASSOCIATED PROTEIN CATABOLISM                                                     UBIQUITIN-PROTEIN LIGASE ACTIVITY                                                                                                 ENDOPLASMIC RETICULUM                                                                </t>
  </si>
  <si>
    <t xml:space="preserve">YMR192W     GYL1         ...            ER TO GOLGI VESICLE-MEDIATED TRANSPORT*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</si>
  <si>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>YAR047C     dubious orf</t>
  </si>
  <si>
    <t xml:space="preserve">YHR027C     RPN1         ...            UBIQUITIN-DEPENDENT PROTEIN CATABOLISM                                               ENDOPEPTIDASE ACTIVITY*                                                                                                           CYTOPLASM*                                                                           </t>
  </si>
  <si>
    <t xml:space="preserve">YIR008C     PRI1         ...            DNA REPLICATION INITIATION*                                                          ALPHA DNA POLYMERASE ACTIVITY                                                                                                     ALPHA DNA POLYMERASE:PRIMASE COMPLEX                                                 </t>
  </si>
  <si>
    <t xml:space="preserve">YHR200W     RPN10        ...            UBIQUITIN-DEPENDENT PROTEIN CATABOLISM                                               ENDOPEPTIDASE ACTIVITY                                                                                                            PROTEASOME COMPLEX (SENSU EUKARYOTA)*                                                </t>
  </si>
  <si>
    <t>YJR028W     YJR028W        …            TRANSPOSABLE TY ELEMENT</t>
  </si>
  <si>
    <t>YGR073C     dubious orf</t>
  </si>
  <si>
    <t xml:space="preserve">YJR155W     AAD10  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</si>
  <si>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>YBR124W     dubious orf</t>
  </si>
  <si>
    <t>YPR039W     dubious orf</t>
  </si>
  <si>
    <t xml:space="preserve">YJL154C     VPS35        ...            PROTEIN RETENTION IN GOLGI*                                                                  unknown                                                                                                                   ENDOSOME*                                                                            </t>
  </si>
  <si>
    <t xml:space="preserve">YDR388W     RVS167       ...            ENDOCYTOSIS*                                                                         CYTOSKELETAL PROTEIN BINDING                                                                                                      ACTIN CORTICAL PATCH                                                                 </t>
  </si>
  <si>
    <t>YPR130C     dubious orf</t>
  </si>
  <si>
    <t xml:space="preserve">YPL021W     ECM23        ...            PSEUDOHYPHAL GROWTH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</si>
  <si>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YNL063W     MTQ1         ...                    unknown                                                                      S-ADENOSYLMETHIONINE-DEPENDENT METHYLTRANSFERASE ACTIVITY                                                                         MITOCHONDRION                                                                        </t>
  </si>
  <si>
    <t xml:space="preserve">YPR007C     REC8         ...            MEIOSIS*                                                                             BINDING                                                                                                                           "CONDENSED NUCLEAR CHROMOSOME, PERICENTRIC REGION*"                                  </t>
  </si>
  <si>
    <t>YMR153C-A   dubious orf</t>
  </si>
  <si>
    <t xml:space="preserve">YMR115W     FMP24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</si>
  <si>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YJR027W     YJR027W        …            TRANSPOSABLE TY ELEMENT</t>
  </si>
  <si>
    <t>YNL266W     dubious orf</t>
  </si>
  <si>
    <t>YDR327W     dubious orf</t>
  </si>
  <si>
    <t xml:space="preserve">YBL092W     RPL32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</si>
  <si>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YOR263C     dubious orf</t>
  </si>
  <si>
    <t>YGR259C     dubious orf</t>
  </si>
  <si>
    <t xml:space="preserve">YOL023W     IFM1         ...            TRANSLATIONAL INITIATION                                                             RNA BINDING*                                                                                                                      MITOCHONDRION                                                                        </t>
  </si>
  <si>
    <t>YDL162C     dubious orf</t>
  </si>
  <si>
    <t xml:space="preserve">YGR059W     SPR3         ...            CELL WALL ORGANIZATION AND BIOGENESIS*                                               STRUCTURAL CONSTITUENT OF CYTOSKELETON                                                                                            PROSPORE MEMBRANE*                                                                   </t>
  </si>
  <si>
    <t xml:space="preserve">YBR281C     YBR281C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</si>
  <si>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YGR133W     PEX4         ...            PEROXISOME ORGANIZATION AND BIOGENESIS*                                              UBIQUITIN CONJUGATING ENZYME ACTIVITY                                                                                             PEROXISOME                                                                           </t>
  </si>
  <si>
    <t xml:space="preserve">YDR488C     PAC11        ...            "NUCLEAR MIGRATION, MICROTUBULE-MEDIATED*"                                           MICROTUBULE MOTOR ACTIVITY*                                                                                                       CYTOPLASMIC MICROTUBULE*                                                             </t>
  </si>
  <si>
    <t xml:space="preserve">YKL192C     ACP1         ...            FATTY ACID BIOSYNTHESIS                                                              ACYL CARRIER ACTIVITY                                                                                                             MITOCHONDRION                                                                        </t>
  </si>
  <si>
    <t xml:space="preserve">YMR299C     DYN3         ...            "NUCLEAR MIGRATION, MICROTUBULE-MEDIATED"                                            MOTOR ACTIVITY                                                                                                                    CYTOPLASMIC MICROTUBULE*                                                             </t>
  </si>
  <si>
    <t>YKL102C     dubious orf</t>
  </si>
  <si>
    <t>YNL205C     dubious orf</t>
  </si>
  <si>
    <t xml:space="preserve">YHR150W     PEX28        ...            PEROXISOME ORGANIZATION AND BIOGENESIS                                                       unknown                                                                                                                   PEROXISOMAL MEMBRANE                                                                 </t>
  </si>
  <si>
    <t xml:space="preserve">YNL083W     SAL1         ...            TRANSPORT                                                                            TRANSPORTER ACTIVITY*                                                                                                             MITOCHONDRIAL INNER MEMBRANE                                                         </t>
  </si>
  <si>
    <t xml:space="preserve">YNR008W     LRO1         ...            TRIACYLGLYCEROL BIOSYNTHESIS*                                                        PHOSPHOLIPID:DIACYLGLYCEROL ACYLTRANSFERASE ACTIVITY                                                                              ENDOPLASMIC RETICULUM                                                                </t>
  </si>
  <si>
    <t xml:space="preserve">YOR191W     RIS1         ...            CHROMATIN ASSEMBLY OR DISASSEMBLY*                                                   DNA-DEPENDENT ATPASE ACTIVITY                                                                                                     NUCLEUS*                                                                             </t>
  </si>
  <si>
    <t xml:space="preserve">YOR087W     YVC1         ...            CATION HOMEOSTASIS                                                                   CALCIUM CHANNEL ACTIVITY*                                                                                                         VACUOLE (SENSU FUNGI)                                                                </t>
  </si>
  <si>
    <t xml:space="preserve">YDR186C     YDR186C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</si>
  <si>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YCR098C     GIT1         ...            GLYCEROPHOSPHODIESTER TRANSPORT                                                      GLYCEROPHOSPHODIESTER TRANSPORTER ACTIVITY                                                                                        PLASMA MEMBRANE                                                                      </t>
  </si>
  <si>
    <t xml:space="preserve">YBL113C     YBL113C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</si>
  <si>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YNL307C     MCK1         ...            PROTEIN AMINO ACID PHOSPHORYLATION*                                                  GLYCOGEN SYNTHASE KINASE 3 ACTIVITY*                                                                                              SOLUBLE FRACTION                                                                     </t>
  </si>
  <si>
    <t xml:space="preserve">YAL014C     SYN8         ...            TRANSPORT                                                                            SNAP RECEPTOR ACTIVITY                                                                                                            ENDOSOME                                                                             </t>
  </si>
  <si>
    <t xml:space="preserve">YDR249C     YDR249C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</si>
  <si>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YDR106W     ARP10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</si>
  <si>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YHL030W     ECM29        ...            PROTEIN CATABOLISM         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</si>
  <si>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YER080W     FMP29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</si>
  <si>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YLR360W     VPS38        ...            LATE ENDOSOME TO VACUOLE TRANSPORT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</si>
  <si>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YBR217W     ATG12        ...            PROTEIN TARGETING TO VACUOLE*                                                        PROTEIN TAG                                                                                                                       MEMBRANE FRACTION                                                                    </t>
  </si>
  <si>
    <t>YCR050C     dubious orf</t>
  </si>
  <si>
    <t xml:space="preserve">YPL184C     YPL184C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</si>
  <si>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YGL105W     ARC1         ...            TRNA EXPORT FROM NUCLEUS*                                                            TRNA BINDING                                                                                                                      CYTOPLASM*                                                                           </t>
  </si>
  <si>
    <t xml:space="preserve">YFL013C     IES1         ...            CHROMATIN REMODELING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</si>
  <si>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YKL104C     GFA1         ...            CELL WALL CHITIN BIOSYNTHESIS                                                        GLUTAMINE-FRUCTOSE-6-PHOSPHATE TRANSAMINASE (ISOMERIZING) ACTIVITY                                                                        unknown                                                                      </t>
  </si>
  <si>
    <t xml:space="preserve">YBR119W     MUD1         ...            "NUCLEAR MRNA SPLICING, VIA SPLICEOSOME"                                             RNA BINDING                                                                                                                       SNRNP U1                                                                             </t>
  </si>
  <si>
    <t>YNL057W     dubious orf</t>
  </si>
  <si>
    <t xml:space="preserve">YNL161W     CBK1         ...            REGULATION OF EXIT FROM MITOSIS*                                                     PROTEIN KINASE ACTIVITY                                                                                                           CYTOPLASM*                                                                           </t>
  </si>
  <si>
    <t>YBL094C     dubious orf</t>
  </si>
  <si>
    <t xml:space="preserve">YKL224C     YKL224C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</si>
  <si>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YLL037W     dubious orf</t>
  </si>
  <si>
    <t xml:space="preserve">YDR062W     LCB2         ...            SPHINGOLIPID BIOSYNTHESIS                                                            SERINE C-PALMITOYLTRANSFERASE ACTIVITY                                                                                            MEMBRANE FRACTION*                                                                   </t>
  </si>
  <si>
    <t xml:space="preserve">YBR188C     NTC20        ...            "NUCLEAR MRNA SPLICING, VIA SPLICEOSOME"                                             "RNA SPLICING FACTOR ACTIVITY, TRANSESTERIFICATION MECHANISM"                                                                     SPLICEOSOME COMPLEX                                                                  </t>
  </si>
  <si>
    <t>YNL198C     dubious orf</t>
  </si>
  <si>
    <t xml:space="preserve">YDL069C     CBS1         ...            PROTEIN BIOSYNTHESIS                                                                 "TRANSLATION FACTOR ACTIVITY, NUCLEIC ACID BINDING"                                                                               MITOCHONDRIAL INNER MEMBRANE*                                                        </t>
  </si>
  <si>
    <t xml:space="preserve">YGR120C     COG2         ...            ER TO GOLGI VESICLE-MEDIATED TRANSPORT*                                              PROTEIN BINDING                                                                                                                   SOLUBLE FRACTION*                                                                    </t>
  </si>
  <si>
    <t xml:space="preserve">YGL203C     KEX1         ...            PROTEIN PROCESSING                                                                   CARBOXYPEPTIDASE D ACTIVITY                                                                                                       GOLGI TRANS FACE                                                                     </t>
  </si>
  <si>
    <t xml:space="preserve">YOL005C     RPB11        ...            TRANSCRIPTION FROM RNA POLYMERASE II PROMOTER                                        DNA-DIRECTED RNA POLYMERASE ACTIVITY                                                                                              "DNA-DIRECTED RNA POLYMERASE II, CORE COMPLEX"                                       </t>
  </si>
  <si>
    <t xml:space="preserve">YBR090C     YBR090C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</si>
  <si>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YBR174C     dubious orf</t>
  </si>
  <si>
    <t xml:space="preserve">YEL021W     URA3         ...            'DE NOVO' PYRIMIDINE BASE BIOSYNTHESIS*                                              OROTIDINE-5'-PHOSPHATE DECARBOXYLASE ACTIVITY                                                                                     CYTOSOL                                                                              </t>
  </si>
  <si>
    <t xml:space="preserve">YPL138C     SPP1         ...            CHROMATIN SILENCING AT TELOMERE*                                                     HISTONE LYSINE N-METHYLTRANSFERASE ACTIVITY (H3-K4 SPECIFIC)                                                                      COMPASS COMPLEX                                                                      </t>
  </si>
  <si>
    <t xml:space="preserve">YPL155C     KIP2         ...            "NUCLEAR MIGRATION, MICROTUBULE-MEDIATED*"                                           MICROTUBULE MOTOR ACTIVITY                                                                                                        MITOCHONDRION*                                                                       </t>
  </si>
  <si>
    <t xml:space="preserve">YAR066W     YAR066W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</si>
  <si>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YMR112C     MED11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</si>
  <si>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YGR247W     CPD1         ...            MEIOSIS*                                                                             "2',3'-CYCLIC-NUCLEOTIDE 3'-PHOSPHODIESTERASE ACTIVITY"                                                                           CLATHRIN-COATED VESICLE                                                              </t>
  </si>
  <si>
    <t xml:space="preserve">YER133W     GLC7         ...            35S PRIMARY TRANSCRIPT PROCESSING*                                                   PROTEIN PHOSPHATASE TYPE 1 ACTIVITY                                                                                               NUCLEOLUS*                                                                           </t>
  </si>
  <si>
    <t xml:space="preserve">YNL177C     MRPL22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</si>
  <si>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YCL068C     YCL068C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</si>
  <si>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YKL003C     MRP17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</si>
  <si>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YCL074W     YCL074W      ...            TY ELEMENT TRANSPOSITION                                                             PROTEIN BINDING*                                                                                                                  RETROTRANSPOSON NUCLEOCAPSID                                                         </t>
  </si>
  <si>
    <t xml:space="preserve">YBL069W     AST1         ...            PROTEIN TARGETING TO MEMBRANE                                                                unknown                                                                                                                   EXTRINSIC TO MEMBRANE                                                                </t>
  </si>
  <si>
    <t xml:space="preserve">YGL012W     ERG4         ...            ERGOSTEROL BIOSYNTHESIS                                                              DELTA24(24-1) STEROL REDUCTASE ACTIVITY                                                                                           ENDOPLASMIC RETICULUM                                                                </t>
  </si>
  <si>
    <t xml:space="preserve">YJL037W     YJL037W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</si>
  <si>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YJR034W     PET191       ...            CYTOCHROME C OXIDASE COMPLEX ASSEMBLY     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</si>
  <si>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YML072C     TCB3         ...                    unknown                                                                      LIPID BINDING                                                                                                                     MITOCHONDRION*                                                                       </t>
  </si>
  <si>
    <t xml:space="preserve">YOR115C     TRS33 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</si>
  <si>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 xml:space="preserve">YGL015C     YGL015C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</si>
  <si>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YBR097W     VPS15        ...            PROTEIN AMINO ACID PHOSPHORYLATION*                                                  PROTEIN SERINE/THREONINE KINASE ACTIVITY                                                                                          MITOCHONDRION*                                                                       </t>
  </si>
  <si>
    <t xml:space="preserve">YMR183C     SSO2         ...            VESICLE FUSION*                                                                      T-SNARE ACTIVITY                                                                                                                  CYTOPLASM*                                                                           </t>
  </si>
  <si>
    <t xml:space="preserve">YGR147C     NAT2         ...            N-TERMINAL PEPTIDYL-METHIONINE ACETYLATION                                           PEPTIDE ALPHA-N-ACETYLTRANSFERASE ACTIVITY                                                                                        CYTOPLASM*                                                                           </t>
  </si>
  <si>
    <t xml:space="preserve">YLR072W     YLR072W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</si>
  <si>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YHR219W     YHR219W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</si>
  <si>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YBL025W     RRN10        ...            TRANSCRIPTION FROM RNA POLYMERASE I PROMOTER                                         RNA POLYMERASE I TRANSCRIPTION FACTOR ACTIVITY*                                                                                   RNA POLYMERASE I UPSTREAM ACTIVATING FACTOR COMPLEX                                  </t>
  </si>
  <si>
    <t>YDR365W-B   YDR365W-B      …            TRANSPOSABLE TY ELEMENT</t>
  </si>
  <si>
    <t xml:space="preserve">YLR386W     VAC14        ...            VACUOLE INHERITANCE*                                                                 ENZYME ACTIVATOR ACTIVITY                                                                                                         VACUOLAR MEMBRANE (SENSU FUNGI)*                                                     </t>
  </si>
  <si>
    <t xml:space="preserve">YJL006C     CTK2         ...            PROTEIN AMINO ACID PHOSPHORYLATION*                                                  CYCLIN-DEPENDENT PROTEIN KINASE REGULATOR ACTIVITY                                                                                NUCLEUS                                                                              </t>
  </si>
  <si>
    <t xml:space="preserve">YHR014W     SPO13        ...            POSITIVE REGULATION OF SISTER CHROMATID COHESION*                                    PROTEIN BINDING                                                                                                                   NUCLEUS*                                                                             </t>
  </si>
  <si>
    <t xml:space="preserve">YGR102C     YGR102C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</si>
  <si>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YLR285W     NNT1         ...            CHROMATIN SILENCING AT RDNA*                                                         NICOTINAMIDE N-METHYLTRANSFERASE ACTIVITY                                                                                         CYTOPLASM                                                                            </t>
  </si>
  <si>
    <t>YDL152W     dubious orf</t>
  </si>
  <si>
    <t xml:space="preserve">YOR242C     SSP2         ...            SPORE WALL ASSEMBLY (SENSU FUNGI)                                                            unknown                                                                                                                   SPORE WALL (SENSU FUNGI)                                                             </t>
  </si>
  <si>
    <t xml:space="preserve">YGR155W     CYS4         ...            CYSTEINE BIOSYNTHESIS                                                                CYSTATHIONINE BETA-SYNTHASE ACTIVITY                                                                                              CYTOPLASM*                                                                           </t>
  </si>
  <si>
    <t>YMR082C     dubious orf</t>
  </si>
  <si>
    <t xml:space="preserve">YGR033C     TIM21        ...            PROTEIN IMPORT INTO MITOCHONDRIAL MATRIX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</si>
  <si>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YOR336W     KRE5         ...            "BETA-1,6 GLUCAN BIOSYNTHESIS"                                                       UDP-GLUCOSE:GLYCOPROTEIN GLUCOSYLTRANSFERASE ACTIVITY                                                                             ENDOPLASMIC RETICULUM                                                                </t>
  </si>
  <si>
    <t xml:space="preserve">YNR070W     YNR070W      ...            TRANSPORT                                                                            "ATPASE ACTIVITY, COUPLED TO TRANSMEMBRANE MOVEMENT OF SUBSTANCES"                                                                MITOCHONDRION*                                                                       </t>
  </si>
  <si>
    <t xml:space="preserve">YCR044C     PER1         ...            RESPONSE TO UNFOLDED PROTEIN*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</si>
  <si>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YDR066C     YDR066C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</si>
  <si>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YBR184W     YBR184W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</si>
  <si>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YNL277W     MET2         ...            METHIONINE BIOSYNTHESIS*                                                             HOMOSERINE O-ACETYLTRANSFERASE ACTIVITY                                                                                           CYTOPLASM                                                                            </t>
  </si>
  <si>
    <t xml:space="preserve">YDR145W     TAF12        ...            TRANSCRIPTION INITIATION FROM RNA POLYMERASE II PROMOTER*                            GENERAL RNA POLYMERASE II TRANSCRIPTION FACTOR ACTIVITY                                                                           SAGA COMPLEX*                                                                        </t>
  </si>
  <si>
    <t xml:space="preserve">YDR139C     RUB1         ...            PROTEIN NEDDYLATION                                                                  PROTEIN TAG                                                                                                                       CYTOPLASM                                                                            </t>
  </si>
  <si>
    <t xml:space="preserve">YHR157W     REC104       ...            MEIOTIC RECOMBINATION*                                                                       unknown                                                                                                                   CONDENSED NUCLEAR CHROMOSOME                                                         </t>
  </si>
  <si>
    <t xml:space="preserve">YDL135C     RDI1         ...            ACTIN FILAMENT ORGANIZATION*                                                         SIGNAL TRANSDUCER ACTIVITY*                                                                                                       CYTOSOL                                                                              </t>
  </si>
  <si>
    <t xml:space="preserve">YJL147C     YJL147C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</si>
  <si>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YKL020C     SPT23        ...            POSITIVE REGULATION OF TRANSCRIPTION FROM RNA POLYMERASE II PROMOTER*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</si>
  <si>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YOR151C     RPB2         ...            TRANSCRIPTION FROM RNA POLYMERASE II PROMOTER                                        DNA-DIRECTED RNA POLYMERASE ACTIVITY                                                                                              "DNA-DIRECTED RNA POLYMERASE II, CORE COMPLEX"                                       </t>
  </si>
  <si>
    <t xml:space="preserve">YPL279C     YPL279C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</si>
  <si>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YOL103W-A   YOL103W-A      …            TRANSPOSABLE TY ELEMENT</t>
  </si>
  <si>
    <t xml:space="preserve">YJL221C     FSP2         ...                    unknown                                                                      ALPHA-GLUCOSIDASE ACTIVITY                                                                                                                unknown                                                                      </t>
  </si>
  <si>
    <t>YNL226W     dubious orf</t>
  </si>
  <si>
    <t xml:space="preserve">YLR103C     CDC45        ...            DNA REPLICATION INITIATION*                                                          DNA BINDING                                                                                                                       PRE-REPLICATIVE COMPLEX*                                                             </t>
  </si>
  <si>
    <t>YBL053W     dubious orf</t>
  </si>
  <si>
    <t>YDR316W-B   YDR316W-B      …            TRANSPOSABLE TY ELEMENT</t>
  </si>
  <si>
    <t>YDL026W     dubious orf</t>
  </si>
  <si>
    <t xml:space="preserve">YML053C     YML053C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</si>
  <si>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YKL018W     SWD2         ...            TELOMERE MAINTENANCE*                                                                HISTONE LYSINE N-METHYLTRANSFERASE ACTIVITY (H3-K4 SPECIFIC)                                                                      MRNA CLEAVAGE AND POLYADENYLATION SPECIFICITY FACTOR COMPLEX*                        </t>
  </si>
  <si>
    <t xml:space="preserve">YIL095W     PRK1         ...            PROTEIN AMINO ACID PHOSPHORYLATION*                                                  PROTEIN SERINE/THREONINE KINASE ACTIVITY                                                                                          ACTIN CORTICAL PATCH                                                                 </t>
  </si>
  <si>
    <t xml:space="preserve">YOR231W     MKK1         ...            PROTEIN AMINO ACID PHOSPHORYLATION*                                                  MAP KINASE KINASE ACTIVITY                                                                                                        BUD TIP                                                                              </t>
  </si>
  <si>
    <t xml:space="preserve">YGR284C     ERV29        ...            ER TO GOLGI VESICLE-MEDIATED TRANSPORT                                                       unknown                                                                                                                   ER TO GOLGI TRANSPORT VESICLE                                                        </t>
  </si>
  <si>
    <t xml:space="preserve">YOL047C     YOL047C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</si>
  <si>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YDL243C     AAD4   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</si>
  <si>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>YML089C     dubious orf</t>
  </si>
  <si>
    <t xml:space="preserve">YJR154W     YJR154W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</si>
  <si>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YKL215C     YKL215C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</si>
  <si>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YOR034C     AKR2         ...            ENDOCYTOSIS*                                                                         PROTEIN-CYSTEINE S-PALMITOLEYLTRANSFERASE ACTIVITY                                                                                        unknown                                                                      </t>
  </si>
  <si>
    <t xml:space="preserve">YNR065C     YSN1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</si>
  <si>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YKR034W     DAL80        ...            TRANSCRIPTION*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</si>
  <si>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YGL018C     JAC1         ...            AEROBIC RESPIRATION*                                                                 CHAPERONE BINDING                                                                                                                 MITOCHONDRION                                                                        </t>
  </si>
  <si>
    <t xml:space="preserve">YGL221C     NIF3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</si>
  <si>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YDR504C     SPG3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</si>
  <si>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YBR012W-A   YBR012W-A      …            TRANSPOSABLE TY ELEMENT</t>
  </si>
  <si>
    <t>YOR170W     dubious orf</t>
  </si>
  <si>
    <t xml:space="preserve">YJR006W     HYS2         ...            NUCLEOTIDE-EXCISION REPAIR*                                                          DELTA DNA POLYMERASE ACTIVITY                                                                                                     DELTA DNA POLYMERASE COMPLEX                                                         </t>
  </si>
  <si>
    <t xml:space="preserve">YMR284W     YKU70        ...            DOUBLE-STRAND BREAK REPAIR VIA NONHOMOLOGOUS END-JOINING*                            RNA BINDING*                                                                                                                      NUCLEAR ENVELOPE*                                                                    </t>
  </si>
  <si>
    <t>YOR364W     dubious orf</t>
  </si>
  <si>
    <t>YDR098C-B   YDR098C-B      …            TRANSPOSABLE TY ELEMENT</t>
  </si>
  <si>
    <t>Q0017       dubious mitochondrial orf</t>
  </si>
  <si>
    <t xml:space="preserve">YMR111C     YMR111C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</si>
  <si>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YIL163C     dubious orf</t>
  </si>
  <si>
    <t xml:space="preserve">YML121W     GTR1         ...            PHOSPHATE TRANSPORT                                                                  GTPASE ACTIVITY                                                                                                                   CYTOPLASM*                                                                           </t>
  </si>
  <si>
    <t xml:space="preserve">YDR472W     TRS31 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</si>
  <si>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 xml:space="preserve">YJL160C     YJL160C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</si>
  <si>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YBL109W     dubious orf</t>
  </si>
  <si>
    <t xml:space="preserve">YMR113W     FOL3         ...            FOLIC ACID AND DERIVATIVE BIOSYNTHESIS                                               DIHYDROFOLATE SYNTHASE ACTIVITY                                                                                                   CYTOPLASM                                                                            </t>
  </si>
  <si>
    <t xml:space="preserve">YER016W     BIM1         ...            MICROTUBULE NUCLEATION*                                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</si>
  <si>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YKL166C     TPK3         ...            PROTEIN AMINO ACID PHOSPHORYLATION*                                                  PROTEIN SERINE/THREONINE KINASE ACTIVITY*                                                                                         CYTOPLASM*                                                                           </t>
  </si>
  <si>
    <t xml:space="preserve">YOR129C     YOR129C      ...            RESPONSE TO DRUG*                                                                    STRUCTURAL CONSTITUENT OF CYTOSKELETON                                                                                            CYTOPLASM*                                                                           </t>
  </si>
  <si>
    <t xml:space="preserve">YDR143C     SAN1         ...            RESPONSE TO STRESS*                                                                  UBIQUITIN-PROTEIN LIGASE ACTIVITY                                                                                                 NUCLEUS                                                                              </t>
  </si>
  <si>
    <t xml:space="preserve">YLL056C     YLL056C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</si>
  <si>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YLR420W     URA4         ...            'DE NOVO' PYRIMIDINE BASE BIOSYNTHESIS*                                              DIHYDROOROTASE ACTIVITY                                                                                                           CYTOPLASM*                                                                           </t>
  </si>
  <si>
    <t xml:space="preserve">YOR076C     SKI7         ...            MRNA CATABOLISM*           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</si>
  <si>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YOR253W     NAT5         PAC CLUSTER    N-TERMINAL PROTEIN AMINO ACID ACETYLATION                                            PEPTIDE ALPHA-N-ACETYLTRANSFERASE ACTIVITY                                                                                        CYTOSOLIC RIBOSOME (SENSU EUKARYOTA)*                                                </t>
  </si>
  <si>
    <t xml:space="preserve">YFL029C     CAK1         ...            PROTEIN AMINO ACID PHOSPHORYLATION*                                                  CYCLIN-DEPENDENT PROTEIN KINASE ACTIVATING KINASE ACTIVITY                                                                        CYTOPLASM                                                                            </t>
  </si>
  <si>
    <t>YKL131W     dubious orf</t>
  </si>
  <si>
    <t xml:space="preserve">YCR042C     TAF2         ...            TRANSCRIPTION INITIATION FROM RNA POLYMERASE II PROMOTER*                            GENERAL RNA POLYMERASE II TRANSCRIPTION FACTOR ACTIVITY                                                                           TRANSCRIPTION FACTOR TFIID COMPLEX                                                   </t>
  </si>
  <si>
    <t xml:space="preserve">YPL097W     MSY1         ...            TYROSYL-TRNA AMINOACYLATION                                                          TYROSINE-TRNA LIGASE ACTIVITY                                                                                                     MITOCHONDRION                                                                        </t>
  </si>
  <si>
    <t xml:space="preserve">YNL128W     TEP1         ...            SPORE WALL ASSEMBLY (SENSU FUNGI)*                                                   INOSITOL OR PHOSPHATIDYLINOSITOL PHOSPHATASE ACTIVITY                                                                                     unknown                                                                      </t>
  </si>
  <si>
    <t xml:space="preserve">YDR119W     YDR119W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</si>
  <si>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YDR166C     SEC5         ...            CYTOKINESIS*                                                                         PROTEIN BINDING                                                                                                                   BUD NECK*                                                                            </t>
  </si>
  <si>
    <t xml:space="preserve">YJL110C     GZF3         ...            NEGATIVE REGULATION OF TRANSCRIPTION FROM RNA POLYMERASE II PROMOTER*                TRANSCRIPTION FACTOR ACTIVITY*                                                                                                    NUCLEUS                                                                              </t>
  </si>
  <si>
    <t xml:space="preserve">YIL072W     HOP1         ...            MEIOSIS*                                                                             DNA BINDING                                                                                                                       CONDENSED NUCLEAR CHROMOSOME*                                                        </t>
  </si>
  <si>
    <t xml:space="preserve">YDR538W     PAD1         ...            AROMATIC COMPOUND CATABOLISM                                                         CARBOXY-LYASE ACTIVITY                                                                                                            MITOCHONDRION                                                                        </t>
  </si>
  <si>
    <t xml:space="preserve">YGR216C     GPI1         ...            GPI ANCHOR BIOSYNTHESIS                                                              UDP-GLYCOSYLTRANSFERASE ACTIVITY                                                                                                  MEMBRANE*                                                                            </t>
  </si>
  <si>
    <t>YNL109W     dubious orf</t>
  </si>
  <si>
    <t xml:space="preserve">YCL011C     GBP2         ...            TELOMERE MAINTENANCE*                                                                RNA BINDING*                                                                                                                      NUCLEUS                                                                              </t>
  </si>
  <si>
    <t xml:space="preserve">YNR048W     YNR048W      ...            RESPONSE TO DRUG                                                                     PHOSPHOLIPID-TRANSLOCATING ATPASE ACTIVITY                                                                                        INTEGRAL TO MEMBRANE                                                                 </t>
  </si>
  <si>
    <t xml:space="preserve">YCR101C     YCR101C      ...                    unknown       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</si>
  <si>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YER109C     FLO8         ...            PSEUDOHYPHAL GROWTH*                                                                 SPECIFIC RNA POLYMERASE II TRANSCRIPTION FACTOR ACTIVITY                                                                          CYTOPLASM*                                                                           </t>
  </si>
  <si>
    <t>YPR197C     dubious orf</t>
  </si>
  <si>
    <t xml:space="preserve">YNR006W     VPS27        ...            PROTEIN RETENTION IN GOLGI*                                                          PROTEIN BINDING                                                                                                                   ENDOSOME                                                                             </t>
  </si>
  <si>
    <t>YNL170W     dubious orf</t>
  </si>
  <si>
    <t xml:space="preserve">YDR056C     YDR056C      ...                    unknown         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</si>
  <si>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YPL099C     FMP14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</si>
  <si>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YDR226W     ADK1         ...            NUCLEOTIDE METABOLISM*                                                               ADENYLATE KINASE ACTIVITY                                                                                                         CYTOPLASM*                                                                           </t>
  </si>
  <si>
    <t>YCR064C     dubious orf</t>
  </si>
  <si>
    <t xml:space="preserve">YLL006W     MMM1         ...            MITOCHONDRION ORGANIZATION AND BIOGENESIS*                                                   unknown                                                                                                                   MITOCHONDRIAL OUTER MEMBRANE                                                         </t>
  </si>
  <si>
    <t>YER084W     dubious orf</t>
  </si>
  <si>
    <t xml:space="preserve">YOL158C     ENB1         ...            FERRIC-ENTEROBACTIN TRANSPORT                                                        FERRIC-ENTEROBACTIN TRANSPORTER ACTIVITY                                                                                          INTEGRAL TO MEMBRANE*                                                                </t>
  </si>
  <si>
    <t xml:space="preserve">YIL143C     SSL2         ...            TRANSCRIPTION INITIATION FROM RNA POLYMERASE II PROMOTER*                            GENERAL RNA POLYMERASE II TRANSCRIPTION FACTOR ACTIVITY*                                                                          TRANSCRIPTION FACTOR TFIIH COMPLEX*                                                  </t>
  </si>
  <si>
    <t>YBR144C     dubious orf</t>
  </si>
  <si>
    <t>YOL134C     dubious orf</t>
  </si>
  <si>
    <t xml:space="preserve">YEL023C     YEL023C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</si>
  <si>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YPL172C     COX10        ...            PROTEIN COMPLEX ASSEMBLY*                                                            PROTOHEME IX FARNESYLTRANSFERASE ACTIVITY                                                                                         MITOCHONDRIAL INNER MEMBRANE                                                         </t>
  </si>
  <si>
    <t xml:space="preserve">YFR057W     YFR057W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</si>
  <si>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YPR078C     YPR078C      ...            MEIOSIS*   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</si>
  <si>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YGL054C     ERV14        ...            ER TO GOLGI VESICLE-MEDIATED TRANSPORT*                                                      unknown                                                                                                                   ENDOPLASMIC RETICULUM MEMBRANE*                                                      </t>
  </si>
  <si>
    <t xml:space="preserve">YCR038C     BUD5         ...            PSEUDOHYPHAL GROWTH*                                                                 SIGNAL TRANSDUCER ACTIVITY*                                                                                                       BUD NECK*                                                                            </t>
  </si>
  <si>
    <t xml:space="preserve">YOR258W     HNT3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</si>
  <si>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YFL007W     BLM10        ...            PROTEIN CATABOLISM*                                                                  PROTEASOME ACTIVATOR ACTIVITY                                                                                                     NUCLEUS*                                                                             </t>
  </si>
  <si>
    <t xml:space="preserve">YLR007W     NSE1         ...            DNA REPAIR*    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</si>
  <si>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YFL019C     dubious orf</t>
  </si>
  <si>
    <t>YGR025W     dubious orf</t>
  </si>
  <si>
    <t>YPL187W     YPL187W      ...            RESPONSE TO PHEROMONE DURING CONJUGATION WITH CELLULAR FUSION                        MATING PHEROMONE ACTIVITY                                                                                                         EXTRACELLULAR REGION</t>
  </si>
  <si>
    <t xml:space="preserve">YJR021C     REC107       ...            MEIOTIC RECOMBINATION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</si>
  <si>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YOR142W-B   YOR142W-B      …            TRANSPOSABLE TY ELEMENT</t>
  </si>
  <si>
    <t xml:space="preserve">YBL091C     MAP2         ...            PROTEOLYSIS                                                                          METHIONYL AMINOPEPTIDASE ACTIVITY                                                                                                 CYTOPLASM                                                                            </t>
  </si>
  <si>
    <t xml:space="preserve">YDR403W     DIT1         ...            SPORE WALL ASSEMBLY (SENSU FUNGI)                                                    CATALYTIC ACTIVITY                                                                                                                        unknown                                                                      </t>
  </si>
  <si>
    <t xml:space="preserve">YNL238W     KEX2         ...            PEPTIDE PHEROMONE MATURATION                                                         SERINE-TYPE ENDOPEPTIDASE ACTIVITY                                                                                                GOLGI TRANS FACE                                                                     </t>
  </si>
  <si>
    <t xml:space="preserve">YOL123W     HRP1         ...            MRNA POLYADENYLYLATION*                                                              RNA BINDING                                                                                                                       CYTOPLASM*                                                                           </t>
  </si>
  <si>
    <t xml:space="preserve">YDL059C     RAD59        ...            TELOMERASE-INDEPENDENT TELOMERE MAINTENANCE*                                         PROTEIN BINDING*                                                                                                                  NUCLEUS                                                                              </t>
  </si>
  <si>
    <t xml:space="preserve">YDR146C     SWI5         ...            G1-SPECIFIC TRANSCRIPTION IN MITOTIC CELL CYCLE                                      TRANSCRIPTIONAL ACTIVATOR ACTIVITY                                                                                                CYTOPLASM*                                                                           </t>
  </si>
  <si>
    <t xml:space="preserve">YDR196C     YDR196C      ...            COENZYME A BIOSYNTHESIS                                                              DEPHOSPHO-COA KINASE ACTIVITY                                                                                                     ENDOPLASMIC RETICULUM*                                                               </t>
  </si>
  <si>
    <t xml:space="preserve">YDL097C     RPN6         ...            UBIQUITIN-DEPENDENT PROTEIN CATABOLISM                                               STRUCTURAL MOLECULE ACTIVITY                                                                                                      "PROTEASOME REGULATORY PARTICLE, LID SUBCOMPLEX (SENSU EUKARYOTA)"                   </t>
  </si>
  <si>
    <t xml:space="preserve">YMR224C     MRE11        ...            DNA REPAIR*                                                                          PROTEIN BINDING*                                                                                                                  NUCLEUS*                                                                             </t>
  </si>
  <si>
    <t xml:space="preserve">YLR457C     NBP1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</si>
  <si>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YPR095C     SYT1         ...            VESICLE-MEDIATED TRANSPORT*                                                          ARF GUANYL-NUCLEOTIDE EXCHANGE FACTOR ACTIVITY                                                                                    MITOCHONDRION                                                                        </t>
  </si>
  <si>
    <t xml:space="preserve">YPR058W     YMC1         ...            TRANSPORT                                                                            TRANSPORTER ACTIVITY                                                                                                              MITOCHONDRIAL INNER MEMBRANE                                                         </t>
  </si>
  <si>
    <t xml:space="preserve">YLL033W     YLL033W      ...            SPORULATION (SENSU FUNGI)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</si>
  <si>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YDL017W     CDC7         ...            PROTEIN AMINO ACID PHOSPHORYLATION*                                                  PROTEIN SERINE/THREONINE KINASE ACTIVITY                                                                                          NUCLEOPLASM                                                                          </t>
  </si>
  <si>
    <t>YHR005C-A   MRS11        ...            PROTEIN IMPORT INTO MITOCHONDRIAL INNER MEMBRANE                                     UNFOLDED PROTEIN BINDING*                                                                                                         MITOCHONDRIAL INTERMEMBRANE SPACE*</t>
  </si>
  <si>
    <t xml:space="preserve">YHR153C     SPO16        ...            SPORULATION (SENSU FUNGI)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</si>
  <si>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YAL066W     dubious orf</t>
  </si>
  <si>
    <t xml:space="preserve">YAR035W     YAT1         ...            ALCOHOL METABOLISM*                                                                  CARNITINE O-ACETYLTRANSFERASE ACTIVITY                                                                                            MITOCHONDRION                                                                        </t>
  </si>
  <si>
    <t xml:space="preserve">YDR393W     SHE9         ...            MITOCHONDRION ORGANIZATION AND BIOGENESIS*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</si>
  <si>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YCL024W     KCC4         ...            PROTEIN AMINO ACID PHOSPHORYLATION*                                                  PROTEIN KINASE ACTIVITY                                                                                                           BUD NECK                                                                             </t>
  </si>
  <si>
    <t xml:space="preserve">YNR020C     YNR020C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</si>
  <si>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YNL084C     END3         ...            ENDOCYTOSIS*                                                                         "PROTEIN BINDING, BRIDGING"                                                                                                       ACTIN CORTICAL PATCH                                                                 </t>
  </si>
  <si>
    <t xml:space="preserve">YGR014W     MSB2         ...            ESTABLISHMENT OF CELL POLARITY (SENSU FUNGI)*                                        OSMOSENSOR ACTIVITY                                                                                                               INTEGRAL TO PLASMA MEMBRANE*                                                         </t>
  </si>
  <si>
    <t xml:space="preserve">YMR066W     SOV1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</si>
  <si>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YNL006W     LST8         ...            TRANSPORT*                                                                           PROTEIN BINDING*                                                                                                                  GOLGI MEMBRANE*                                                                      </t>
  </si>
  <si>
    <t xml:space="preserve">YLL024C     SSA2         ...            PROTEIN FOLDING                                                                      ATP BINDING                                                                                                                       CYTOPLASM*                                                                           </t>
  </si>
  <si>
    <t xml:space="preserve">YDR228C     PCF11        ...            MRNA POLYADENYLYLATION*                                                              PROTEIN BINDING                                                                                                                   MRNA CLEAVAGE FACTOR COMPLEX                                                         </t>
  </si>
  <si>
    <t xml:space="preserve">YBR278W     DPB3         ...            CHROMATIN SILENCING AT TELOMERE*                                                     EPSILON DNA POLYMERASE ACTIVITY                                                                                                   REPLICATION FORK*                                                                    </t>
  </si>
  <si>
    <t xml:space="preserve">YDR189W     SLY1         ...            ER TO GOLGI VESICLE-MEDIATED TRANSPORT                                               SNARE BINDING                                                                                                                     ENDOPLASMIC RETICULUM*                                                               </t>
  </si>
  <si>
    <t>YGL260W     dubious orf</t>
  </si>
  <si>
    <t xml:space="preserve">YKL213C     DOA1         ...            UBIQUITIN-DEPENDENT PROTEIN CATABOLISM*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</si>
  <si>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YBL007C     SLA1         ...            CELL WALL ORGANIZATION AND BIOGENESIS*                                               "PROTEIN BINDING, BRIDGING*"                                                                                                      ACTIN CORTICAL PATCH                                                                 </t>
  </si>
  <si>
    <t xml:space="preserve">YPR074C     TKL1         PAC CLUSTER    PENTOSE-PHOSPHATE SHUNT                                                              TRANSKETOLASE ACTIVITY                                                                                                            CYTOPLASM                                                                            </t>
  </si>
  <si>
    <t xml:space="preserve">YGR231C     PHB2         ...            PROTEIN FOLDING*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</si>
  <si>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YIL154C     IMP2'        ...            DNA REPAIR*                                                                          TRANSCRIPTION COACTIVATOR ACTIVITY                                                                                                CYTOPLASM                                                                            </t>
  </si>
  <si>
    <t xml:space="preserve">YOR141C     ARP8         ...        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</si>
  <si>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YNL017C     dubious orf</t>
  </si>
  <si>
    <t>YDR426C     dubious orf</t>
  </si>
  <si>
    <t>YHR214C-B   YHR214C-B      …            TRANSPOSABLE TY ELEMENT</t>
  </si>
  <si>
    <t>YJL152W     dubious orf</t>
  </si>
  <si>
    <t>YPL142C     dubious orf</t>
  </si>
  <si>
    <t xml:space="preserve">YBR011C     IPP1         ...            PHOSPHATE METABOLISM                                                                 INORGANIC DIPHOSPHATASE ACTIVITY                                                                                                  CYTOSOL                                                                              </t>
  </si>
  <si>
    <t xml:space="preserve">YOR133W     EFT1         ...            TRANSLATIONAL ELONGATION                                                             TRANSLATION ELONGATION FACTOR ACTIVITY                                                                                            RIBOSOME                                                                             </t>
  </si>
  <si>
    <t>YMR290W-A   dubious orf</t>
  </si>
  <si>
    <t>YMR050C     YMR050C        …            TRANSPOSABLE TY ELEMENT</t>
  </si>
  <si>
    <t xml:space="preserve">YDL075W     RPL31A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</si>
  <si>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YJR079W     YJR079W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</si>
  <si>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YDR203W     dubious orf</t>
  </si>
  <si>
    <t xml:space="preserve">YPR171W     BSP1         ...            ACTIN CYTOSKELETON ORGANIZATION AND BIOGENESIS*                                      "PROTEIN BINDING, BRIDGING"                                                                                                       BUD NECK*                                                                            </t>
  </si>
  <si>
    <t xml:space="preserve">YDL195W     SEC31        ...            ER TO GOLGI VESICLE-MEDIATED TRANSPORT                                               STRUCTURAL MOLECULE ACTIVITY                                                                                                      COPII VESICLE COAT                                                                   </t>
  </si>
  <si>
    <t>YGR039W     dubious orf</t>
  </si>
  <si>
    <t xml:space="preserve">YNL094W     APP1         ...            ACTIN FILAMENT ORGANIZATION*                                                                 unknown                                                                                                                   ACTIN CORTICAL PATCH*                                                                </t>
  </si>
  <si>
    <t xml:space="preserve">YDL173W     YDL173W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</si>
  <si>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YPR164W     MMS1         ...            DNA REPAIR*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</si>
  <si>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YPL171C     OYE3         ...                    unknown                                                                      NADPH DEHYDROGENASE ACTIVITY                                                                                                              unknown                                                                      </t>
  </si>
  <si>
    <t xml:space="preserve">YOR156C     NFI1         ...            PROTEIN SUMOYLATION*                                                                 SUMO LIGASE ACTIVITY                                                                                                              CYTOPLASM*                                                                           </t>
  </si>
  <si>
    <t xml:space="preserve">YPL039W     YPL039W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</si>
  <si>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YPL185W     dubious orf</t>
  </si>
  <si>
    <t xml:space="preserve">YLR019W     PSR2         ...            RESPONSE TO STRESS                                                                   PHOSPHOPROTEIN PHOSPHATASE ACTIVITY                                                                                               PLASMA MEMBRANE                                                                      </t>
  </si>
  <si>
    <t xml:space="preserve">YHR124W     NDT80        ...            MEIOSIS*                                                                             TRANSCRIPTION FACTOR ACTIVITY                                                                                                     NUCLEAR CHROMOSOME                                                                   </t>
  </si>
  <si>
    <t xml:space="preserve">YDR341C     YDR341C      PAC CLUSTER    PROTEIN BIOSYNTHESIS                                                                 ARGININE-TRNA LIGASE ACTIVITY                                                                                                     CYTOPLASM*                                                                           </t>
  </si>
  <si>
    <t xml:space="preserve">YKL077W     YKL077W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</si>
  <si>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>YDL068W     dubious orf</t>
  </si>
  <si>
    <t xml:space="preserve">YPR145W     ASN1         PAC CLUSTER    ASPARAGINE BIOSYNTHESIS                                                              ASPARAGINE SYNTHASE (GLUTAMINE-HYDROLYZING) ACTIVITY                                                                              CYTOPLASM                                                                            </t>
  </si>
  <si>
    <t xml:space="preserve">YKR038C     KAE1         ...            PROTEOLYSIS                                                                          METALLOENDOPEPTIDASE ACTIVITY*                                                                                                    CYTOPLASM*                                                                           </t>
  </si>
  <si>
    <t xml:space="preserve">YPR063C     YPR063C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</si>
  <si>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YJL219W     HXT9 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</si>
  <si>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>YPR050C     dubious orf</t>
  </si>
  <si>
    <t xml:space="preserve">YLR304C     ACO1         ...            MITOCHONDRIAL GENOME MAINTENANCE*                                                    ACONITATE HYDRATASE ACTIVITY                                                                                                      CYTOSOL*                                                                             </t>
  </si>
  <si>
    <t xml:space="preserve">YPR015C     YPR015C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</si>
  <si>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YHR031C     RRM3         ...            MITOCHONDRIAL GENOME MAINTENANCE*                                                    DNA HELICASE ACTIVITY*                                                                                                            NUCLEAR TELOMERIC HETEROCHROMATIN                                                    </t>
  </si>
  <si>
    <t xml:space="preserve">YAL064W-B   YAL064W-B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</si>
  <si>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YIL060W     YIL060W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</si>
  <si>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YHR076W     PTC7         ...                    unknown                                                                      PROTEIN PHOSPHATASE TYPE 2C ACTIVITY                                                                                              MITOCHONDRION                                                                        </t>
  </si>
  <si>
    <t xml:space="preserve">YDL244W     THI13        ...            THIAMIN BIOSYNTHESIS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</si>
  <si>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YOL137W     BSC6         ...                    unknown                                                                              unknown                                                                                                                   CLATHRIN-COATED VESICLE*                                                             </t>
  </si>
  <si>
    <t xml:space="preserve">YER009W     NTF2         PAC CLUSTER    PROTEIN IMPORT INTO NUCLEUS*                                                         RAN GTPASE BINDING                                                                                                                NUCLEAR ENVELOPE                                                                     </t>
  </si>
  <si>
    <t xml:space="preserve">YDR138W     HPR1         ...            MRNA EXPORT FROM NUCLEUS*                                                            NUCLEIC ACID BINDING                                                                                                              CDC73/PAF1 COMPLEX*                                                                  </t>
  </si>
  <si>
    <t xml:space="preserve">YLL067C     YLL067C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</si>
  <si>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YGR047C     TFC4         ...            TRANSCRIPTION INITIATION FROM RNA POLYMERASE III PROMOTER                            RNA POLYMERASE III TRANSCRIPTION FACTOR ACTIVITY                                                                                  TRANSCRIPTION FACTOR TFIIIC COMPLEX                                                  </t>
  </si>
  <si>
    <t xml:space="preserve">YDR337W     MRPS28       ...            PROTEIN BIOSYNTHESIS*                                                                STRUCTURAL CONSTITUENT OF RIBOSOME*                                                                                               MITOCHONDRIAL SMALL RIBOSOMAL SUBUNIT                                                </t>
  </si>
  <si>
    <t xml:space="preserve">YIL085C     KTR7         ...            CELL WALL ORGANIZATION AND BIOGENESIS*                                               MANNOSYLTRANSFERASE ACTIVITY                                                                                                      GOLGI APPARATUS                                                                      </t>
  </si>
  <si>
    <t xml:space="preserve">YLR307W     CDA1         ...            SPORE WALL ASSEMBLY (SENSU FUNGI)                                                    CHITIN DEACETYLASE ACTIVITY                                                                                                       CHITOSAN LAYER OF SPORE WALL                                                         </t>
  </si>
  <si>
    <t xml:space="preserve">YOR255W     OSW1         ...            SPORE WALL ASSEMBLY (SENSU FUNGI)                                                            unknown                                                                                                                   PROSPORE MEMBRANE                                                                    </t>
  </si>
  <si>
    <t xml:space="preserve">YMR203W     TOM40        ...            PROTEIN IMPORT INTO MITOCHONDRIAL MATRIX                                             PROTEIN TRANSPORTER ACTIVITY                                                                                                      MITOCHONDRION*                                                                       </t>
  </si>
  <si>
    <t>YLR279W     dubious orf</t>
  </si>
  <si>
    <t>YLR334C     dubious orf</t>
  </si>
  <si>
    <t>YMR306C-A   dubious orf</t>
  </si>
  <si>
    <t xml:space="preserve">YOL157C     YOL157C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</si>
  <si>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YLR076C     dubious orf</t>
  </si>
  <si>
    <t>YBR134W     dubious orf</t>
  </si>
  <si>
    <t xml:space="preserve">YGL123W     RPS2  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EUKARYOTA)*                                 </t>
  </si>
  <si>
    <t xml:space="preserve">YCR007C     YCR007C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</si>
  <si>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YAR009C     YAR009C        …            TRANSPOSABLE TY ELEMENT</t>
  </si>
  <si>
    <t xml:space="preserve">YOR269W     PAC1         ...            "NUCLEAR MIGRATION, MICROTUBULE-MEDIATED"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</si>
  <si>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YNR057C     BIO4         ...            BIOTIN BIOSYNTHESIS                                                                  DETHIOBIOTIN SYNTHASE ACTIVITY                                                                                                    CYTOPLASM                                                                            </t>
  </si>
  <si>
    <t>YLL047W     dubious orf</t>
  </si>
  <si>
    <t xml:space="preserve">YLR421C     RPN13        ...            PROTEOLYSIS                                                                          ENDOPEPTIDASE ACTIVITY                                                                                                            "PROTEASOME REGULATORY PARTICLE, LID SUBCOMPLEX (SENSU EUKARYOTA)"                   </t>
  </si>
  <si>
    <t xml:space="preserve">YER120W     SCS2         ...            CHROMATIN SILENCING AT TELOMERE*                                                     PROTEIN BINDING                                                                                                                   ENDOPLASMIC RETICULUM*                                                               </t>
  </si>
  <si>
    <t xml:space="preserve">YER031C     YPT31        ...            VESICLE-MEDIATED TRANSPORT*                                                          GTPASE ACTIVITY                                                                                                                   GOLGI APPARATUS*                                                                     </t>
  </si>
  <si>
    <t xml:space="preserve">YPL052W     OAZ1         ...            PROTEIN CATABOLISM                                                                   ENZYME INHIBITOR ACTIVITY                                                                                                         CELL                                                                                 </t>
  </si>
  <si>
    <t xml:space="preserve">YCR100C     YCR100C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</si>
  <si>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YGL262W     YGL262W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</si>
  <si>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YDL062W     dubious orf</t>
  </si>
  <si>
    <t>YGR139W     dubious orf</t>
  </si>
  <si>
    <t xml:space="preserve">YOL043C     NTG2         ...            BASE-EXCISION REPAIR*                                                                DNA-(APURINIC OR APYRIMIDINIC SITE) LYASE ACTIVITY*                                                                               NUCLEUS                                                                              </t>
  </si>
  <si>
    <t xml:space="preserve">YOR190W     SPR1         ...            SPORULATION (SENSU FUNGI)                                                            "GLUCAN 1,3-BETA-GLUCOSIDASE ACTIVITY"                                                                                            CELL WALL (SENSU FUNGI)                                                              </t>
  </si>
  <si>
    <t xml:space="preserve">YDR295C     HDA2         ...            "REGULATION OF TRANSCRIPTION, DNA-DEPENDENT*"                                        HISTONE DEACETYLASE ACTIVITY                                                                                                      NUCLEUS*                                                                             </t>
  </si>
  <si>
    <t xml:space="preserve">YMR038C     CCS1         ...            INTRACELLULAR COPPER ION TRANSPORT                                                   SUPEROXIDE DISMUTASE COPPER CHAPERONE ACTIVITY                                                                                    CYTOSOL*                                                                             </t>
  </si>
  <si>
    <t xml:space="preserve">YBR136W     MEC1         ...            MEIOTIC RECOMBINATION*                                                               PROTEIN KINASE ACTIVITY                                                                                                           NUCLEUS*                                                                             </t>
  </si>
  <si>
    <t xml:space="preserve">YMR015C     ERG5         ...            ERGOSTEROL BIOSYNTHESIS                                                              C-22 STEROL DESATURASE ACTIVITY                                                                                                   ENDOPLASMIC RETICULUM                                                                </t>
  </si>
  <si>
    <t xml:space="preserve">YLR208W     SEC13        ...            ER TO GOLGI VESICLE-MEDIATED TRANSPORT*                                              STRUCTURAL MOLECULE ACTIVITY                                                                                                      CYTOPLASM*                                                                           </t>
  </si>
  <si>
    <t>YOR053W     dubious orf</t>
  </si>
  <si>
    <t xml:space="preserve">YNR026C     SEC12        ...            ER TO GOLGI VESICLE-MEDIATED TRANSPORT*                                              GUANYL-NUCLEOTIDE EXCHANGE FACTOR ACTIVITY                                                                                        INTEGRAL TO ENDOPLASMIC RETICULUM MEMBRANE*                                          </t>
  </si>
  <si>
    <t xml:space="preserve">YPL170W     DAP1         ...            STEROL METABOLISM                                                                    HEME BINDING                                                                                                                      MEMBRANE                                                                             </t>
  </si>
  <si>
    <t>YDR112W     dubious orf</t>
  </si>
  <si>
    <t xml:space="preserve">YPL225W     YPL225W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</si>
  <si>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YDR082W     STN1         ...            TELOMERE CAPPING                                                                     PROTEIN BINDING                                                                                                                   NUCLEAR TELOMERE CAP COMPLEX                                                         </t>
  </si>
  <si>
    <t xml:space="preserve">YPR049C     ATG11        ...            PROTEIN TARGETING TO VACUOLE*                                                                unknown                                                                                                                   EXTRINSIC TO MEMBRANE                                                                </t>
  </si>
  <si>
    <t xml:space="preserve">YPL074W     YTA6         ...                    unknown                                                                      ATPASE ACTIVITY                                                                                                                   CELL CORTEX                                                                          </t>
  </si>
  <si>
    <t>YKL118W     dubious orf</t>
  </si>
  <si>
    <t xml:space="preserve">YBR022W     POA1         ...            TRNA SPLICING                                                                        PHOSPHORIC MONOESTER HYDROLASE ACTIVITY                                                                                                   unknown                                                                      </t>
  </si>
  <si>
    <t>YOL166C     dubious orf</t>
  </si>
  <si>
    <t>YBR292C     dubious orf</t>
  </si>
  <si>
    <t>YDR024W     dubious orf</t>
  </si>
  <si>
    <t xml:space="preserve">YBL030C     PET9         ...            AEROBIC RESPIRATION*                                                                 ATP:ADP ANTIPORTER ACTIVITY                                                                                                       MITOCHONDRIAL INNER MEMBRANE                                                         </t>
  </si>
  <si>
    <t xml:space="preserve">YBL063W     KIP1         ...            MICROTUBULE NUCLEATION*                                                              STRUCTURAL CONSTITUENT OF CYTOSKELETON*                                                                                           SPINDLE POLE BODY*                                                                   </t>
  </si>
  <si>
    <t xml:space="preserve">YOL136C     PFK27        ...            "FRUCTOSE 2,6-BISPHOSPHATE METABOLISM*"                                              6-PHOSPHOFRUCTO-2-KINASE ACTIVITY                                                                                                 CYTOPLASM                                                                            </t>
  </si>
  <si>
    <t>YLR041W     dubious orf</t>
  </si>
  <si>
    <t>YPR133W-A   TOM5         ...            PROTEIN IMPORT INTO MITOCHONDRIAL MATRIX                                             PROTEIN TRANSPORTER ACTIVITY                                                                                                      MITOCHONDRIAL OUTER MEMBRANE TRANSLOCASE COMPLEX</t>
  </si>
  <si>
    <t>YER087C-A   dubious orf</t>
  </si>
  <si>
    <t xml:space="preserve">YML075C     HMG1         ...            ERGOSTEROL BIOSYNTHESIS                                                              HYDROXYMETHYLGLUTARYL-COA REDUCTASE (NADPH) ACTIVITY                                                                              ENDOPLASMIC RETICULUM MEMBRANE*                                                      </t>
  </si>
  <si>
    <t xml:space="preserve">YNL004W     HRB1         ...            POLY(A)+ MRNA EXPORT FROM NUCLEUS                                                    RNA BINDING                                                                                                                       CYTOPLASM*                                                                           </t>
  </si>
  <si>
    <t xml:space="preserve">YNL317W     PFS2         ...            MRNA POLYADENYLYLATION*                                                              RNA BINDING                                                                                                                       MRNA CLEAVAGE AND POLYADENYLATION SPECIFICITY FACTOR COMPLEX                         </t>
  </si>
  <si>
    <t xml:space="preserve">YKL116C     PRR1         ...            MAPKKK CASCADE                                                                       RECEPTOR SIGNALING PROTEIN SERINE/THREONINE KINASE ACTIVITY                                                                       CYTOPLASM                                                                            </t>
  </si>
  <si>
    <t xml:space="preserve">YGR227W     DIE2         ...            PROTEIN AMINO ACID N-LINKED GLYCOSYLATION*                                           DOLICHYL-PHOSPHATE-GLUCOSE-GLYCOLIPID ALPHA-GLUCOSYLTRANSFERASE ACTIVITY                                                          ENDOPLASMIC RETICULUM MEMBRANE                                                       </t>
  </si>
  <si>
    <t xml:space="preserve">YLR354C     TAL1         ...            PENTOSE-PHOSPHATE SHUNT                                                              TRANSALDOLASE ACTIVITY                                                                                                            CYTOPLASM                                                                            </t>
  </si>
  <si>
    <t>YNL303W     dubious orf</t>
  </si>
  <si>
    <t xml:space="preserve">YLR191W     PEX13        ...            PEROXISOME ORGANIZATION AND BIOGENESIS*                                              PROTEIN BINDING                                                                                                                   PEROXISOMAL MEMBRANE                                                                 </t>
  </si>
  <si>
    <t xml:space="preserve">YJL047C     RTT101       ...            UBIQUITIN-DEPENDENT PROTEIN CATABOLISM*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</si>
  <si>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YER012W     PRE1         ...            RESPONSE TO STRESS*                                                                  ENDOPEPTIDASE ACTIVITY                                                                                                            NUCLEUS*                                                                             </t>
  </si>
  <si>
    <t xml:space="preserve">YOR008C-A   YOR008C-A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</si>
  <si>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YOR039W     CKB2         ...            PROTEIN AMINO ACID PHOSPHORYLATION*                                                  PROTEIN KINASE CK2 REGULATOR ACTIVITY                                                                                             PROTEIN KINASE CK2 COMPLEX                                                           </t>
  </si>
  <si>
    <t xml:space="preserve">YPL129W     TAF14        ...            CHROMATIN REMODELING*                                                                GENERAL RNA POLYMERASE II TRANSCRIPTION FACTOR ACTIVITY                                                                           MEDIATOR COMPLEX*                                                                    </t>
  </si>
  <si>
    <t xml:space="preserve">YPL198W     RPL7B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</si>
  <si>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YLL018C-A   COX19        ...            CYTOCHROME C OXIDASE COMPLEX ASSEMBLY*                                               METAL ION TRANSPORTER ACTIVITY                                                                                                    CYTOSOL*</t>
  </si>
  <si>
    <t xml:space="preserve">YMR267W     PPA2         ...            AEROBIC RESPIRATION                                                                  INORGANIC DIPHOSPHATASE ACTIVITY                                                                                                  MITOCHONDRION                                                                        </t>
  </si>
  <si>
    <t>YBL059C-A   YBL059C-A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</si>
  <si>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YDL161W     ENT1         ...            ENDOCYTOSIS*                                                                         CLATHRIN BINDING                                                                                                                  ACTIN CORTICAL PATCH                                                                 </t>
  </si>
  <si>
    <t xml:space="preserve">YDR410C     STE14        ...            PEPTIDE PHEROMONE MATURATION                                                         PROTEIN-S-ISOPRENYLCYSTEINE O-METHYLTRANSFERASE ACTIVITY                                                                          ENDOPLASMIC RETICULUM MEMBRANE                                                       </t>
  </si>
  <si>
    <t xml:space="preserve">YMR257C     PET111       ...            PROTEIN BIOSYNTHESIS                                                                 TRANSLATION REGULATOR ACTIVITY                                                                                                    MITOCHONDRIAL INNER MEMBRANE                                                         </t>
  </si>
  <si>
    <t>YDR544C     dubious orf</t>
  </si>
  <si>
    <t xml:space="preserve">YIR002C     MPH1         ...            DNA REPAIR                                                                           RNA HELICASE ACTIVITY*                                                                                                            NUCLEUS                                                                              </t>
  </si>
  <si>
    <t xml:space="preserve">YDR162C     NBP2         ...            RESPONSE TO HEAT*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</si>
  <si>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YER060W-A   FCY22        ...                    unknown                                                                      CYTOSINE-PURINE PERMEASE ACTIVITY                                                                                                 INTEGRAL TO MEMBRANE</t>
  </si>
  <si>
    <t xml:space="preserve">YPR204W     YPR204W      ...                    unknown                                                                      DNA HELICASE ACTIVITY                                                                                                                     unknown                                                                      </t>
  </si>
  <si>
    <t xml:space="preserve">YIL168W     YIL168W      ...            SERINE FAMILY AMINO ACID METABOLISM                                                  L-SERINE AMMONIA-LYASE ACTIVITY                                                                                                           unknown                                                                      </t>
  </si>
  <si>
    <t xml:space="preserve">YDR331W     GPI8         ...            ATTACHMENT OF GPI ANCHOR TO PROTEIN                                                  GPI-ANCHOR TRANSAMIDASE ACTIVITY                                                                                                  GPI-ANCHOR TRANSAMIDASE COMPLEX                                                      </t>
  </si>
  <si>
    <t xml:space="preserve">YIL156W     UBP7         ...            PROTEIN DEUBIQUITINATION 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</si>
  <si>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 xml:space="preserve">YBR112C     CYC8         ...            CHROMATIN REMODELING*                                                                TRANSCRIPTION COACTIVATOR ACTIVITY*                                                                                               NUCLEUS                                                                              </t>
  </si>
  <si>
    <t xml:space="preserve">YKR048C     NAP1         ...            BUDDING CELL BUD GROWTH*   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</si>
  <si>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YPR023C     EAF3         ...            REGULATION OF TRANSCRIPTION FROM RNA POLYMERASE II PROMOTER*                         HISTONE ACETYLTRANSFERASE ACTIVITY                                                                                                HISTONE ACETYLTRANSFERASE COMPLEX*                                                   </t>
  </si>
  <si>
    <t xml:space="preserve">YGR098C     ESP1         ...            MITOTIC SISTER CHROMATID SEGREGATION*                                                CYSTEINE-TYPE ENDOPEPTIDASE ACTIVITY                                                                                              CYTOPLASM*                                                                           </t>
  </si>
  <si>
    <t xml:space="preserve">YML003W     YML003W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</si>
  <si>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YHR056C     RSC30        ...            "REGULATION OF TRANSCRIPTION, DNA-DEPENDENT*"                                        DNA BINDING                                                                                                                       RSC COMPLEX                                                                          </t>
  </si>
  <si>
    <t xml:space="preserve">YHR182W     YHR182W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</si>
  <si>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YOL003C     PFA4         ...            PROTEIN AMINO ACID PALMITOYLATION                                                    PROTEIN-CYSTEINE S-PALMITOLEYLTRANSFERASE ACTIVITY                                                                                        unknown                                                                      </t>
  </si>
  <si>
    <t xml:space="preserve">YLR289W     GUF1         ...                    unknown                                                                      GTPASE ACTIVITY                                                                                                                   MITOCHONDRION                                                                        </t>
  </si>
  <si>
    <t xml:space="preserve">YNL335W     DDI3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</si>
  <si>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YLR367W     RPS22B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</si>
  <si>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YLL057C     JLP1         ...            SULFUR METABOLISM                                                                    SULFONATE DIOXYGENASE ACTIVITY                                                                                                            unknown                                                                      </t>
  </si>
  <si>
    <t>Q0144       dubious mitochondrial orf</t>
  </si>
  <si>
    <t xml:space="preserve">YGR006W     PRP18        ...            "NUCLEAR MRNA SPLICING, VIA SPLICEOSOME*"                                            "RNA SPLICING FACTOR ACTIVITY, TRANSESTERIFICATION MECHANISM*"                                                                    U4/U6 X U5 TRI-SNRNP COMPLEX*                                                        </t>
  </si>
  <si>
    <t xml:space="preserve">YNL154C     YCK2         ...            PROTEIN AMINO ACID PHOSPHORYLATION*                                                  CASEIN KINASE I ACTIVITY                                                                                                          PLASMA MEMBRANE*                                                                     </t>
  </si>
  <si>
    <t>YHR049C-A   dubious orf</t>
  </si>
  <si>
    <t xml:space="preserve">YBR195C     MSI1         ...            DNA REPAIR*                                                                          TRANSCRIPTION REGULATOR ACTIVITY                                                                                                  CHROMATIN SILENCING COMPLEX*                                                         </t>
  </si>
  <si>
    <t xml:space="preserve">YJR004C     SAG1         ...            AGGLUTINATION DURING CONJUGATION WITH CELLULAR FUSION                                CELL ADHESION MOLECULE BINDING                                                                                                    CELL WALL (SENSU FUNGI)                                                              </t>
  </si>
  <si>
    <t>YBR232C     dubious orf</t>
  </si>
  <si>
    <t xml:space="preserve">YOR383C     FIT3         ...            SIDEROPHORE TRANSPORT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</si>
  <si>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YKL220C     FRE2         ...            IRON ION TRANSPORT*                                                                  FERRIC-CHELATE REDUCTASE ACTIVITY                                                                                                 PLASMA MEMBRANE                                                                      </t>
  </si>
  <si>
    <t xml:space="preserve">YNL129W     NRK1         ...            NICOTINAMIDE RIBOSIDE METABOLISM                                                     NICOTINAMIDE RIBOSIDE KINASE ACTIVITY                                                                                             CYTOPLASM                                                                            </t>
  </si>
  <si>
    <t xml:space="preserve">YFL056C     AAD6   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</si>
  <si>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>YGL152C     dubious orf</t>
  </si>
  <si>
    <t xml:space="preserve">YMR025W     CSI1         ...            ADAPTATION TO PHEROMONE DURING CONJUGATION WITH CELLULAR FUSION*                             unknown                                                                                                                   SIGNALOSOME COMPLEX                                                                  </t>
  </si>
  <si>
    <t xml:space="preserve">YLR253W     YLR253W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</si>
  <si>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YJR128W     dubious orf</t>
  </si>
  <si>
    <t xml:space="preserve">YHR054C     YHR054C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</si>
  <si>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YPL007C     TFC8         ...            TRANSCRIPTION INITIATION FROM RNA POLYMERASE III PROMOTER                            RNA POLYMERASE III TRANSCRIPTION FACTOR ACTIVITY                                                                                  TRANSCRIPTION FACTOR TFIIIC COMPLEX                                                  </t>
  </si>
  <si>
    <t xml:space="preserve">YNL190W     YNL190W      ...            RESPONSE TO DESICCATION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</si>
  <si>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YPR113W     PIS1         ...            CELL CYCLE*                                                                          CDP-DIACYLGLYCEROL-INOSITOL 3-PHOSPHATIDYLTRANSFERASE ACTIVITY                                                                    ENDOPLASMIC RETICULUM*                                                               </t>
  </si>
  <si>
    <t>YLR140W     dubious orf</t>
  </si>
  <si>
    <t xml:space="preserve">YLR328W     NMA1         ...            NAD METABOLISM                                                                       NICOTINAMIDE-NUCLEOTIDE ADENYLYLTRANSFERASE ACTIVITY                                                                              CYTOPLASM*                                                                           </t>
  </si>
  <si>
    <t xml:space="preserve">YGL226W     YGL226W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</si>
  <si>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YBR221C     PDB1         ...            PYRUVATE METABOLISM                                                                  PYRUVATE DEHYDROGENASE (ACETYL-TRANSFERRING) ACTIVITY                                                                             MITOCHONDRION*                                                                       </t>
  </si>
  <si>
    <t xml:space="preserve">YBL044W     YBL044W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</si>
  <si>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YDR048C     dubious orf</t>
  </si>
  <si>
    <t>YJL211C     dubious orf</t>
  </si>
  <si>
    <t xml:space="preserve">YHR178W     STB5         ...            TRANSCRIPTION*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</si>
  <si>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YJL096W     MRPL49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</si>
  <si>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YMR220W     ERG8         ...            ERGOSTEROL BIOSYNTHESIS*                                                             PHOSPHOMEVALONATE KINASE ACTIVITY                                                                                                 CYTOSOL                                                                              </t>
  </si>
  <si>
    <t xml:space="preserve">YNL080C     YNL080C      ...                    unknown                     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</si>
  <si>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 xml:space="preserve">YNL153C     GIM3         PAC CLUSTER    TUBULIN FOLDING                                                                      TUBULIN BINDING                                                                                                                   CYTOPLASM*                                                                           </t>
  </si>
  <si>
    <t xml:space="preserve">YDR425W     SNX41        ...            PROTEIN TRANSPORT                                                                    PROTEIN TRANSPORTER ACTIVITY                                                                                                      ENDOSOME                                                                             </t>
  </si>
  <si>
    <t xml:space="preserve">YGR212W     SLI1         ...            RESPONSE TO DRUG                                                                     N-ACETYLTRANSFERASE ACTIVITY                                                                                                      PLASMA MEMBRANE*                                                                     </t>
  </si>
  <si>
    <t>YDR149C     dubious orf</t>
  </si>
  <si>
    <t xml:space="preserve">YOR385W     YOR385W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</si>
  <si>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YMR043W     MCM1         ...            REGULATION OF TRANSCRIPTION FROM RNA POLYMERASE II PROMOTER*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</si>
  <si>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YFL049W     YFL049W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</si>
  <si>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YPR074W-A   dubious orf</t>
  </si>
  <si>
    <t xml:space="preserve">YKL046C     DCW1         ...            BUDDING CELL BUD GROWTH*                                                             MANNOSIDASE ACTIVITY                                                                                                              MEMBRANE FRACTION*                                                                   </t>
  </si>
  <si>
    <t xml:space="preserve">YBR082C     UBC4         ...            RESPONSE TO STRESS*                                                                  UBIQUITIN CONJUGATING ENZYME ACTIVITY                                                                                             PROTEASOME COMPLEX (SENSU EUKARYOTA)                                                 </t>
  </si>
  <si>
    <t xml:space="preserve">YBL040C     ERD2         ...            PROTEIN RETENTION IN ER                                                              HDEL SEQUENCE BINDING                                                                                                             INTEGRAL TO ENDOPLASMIC RETICULUM MEMBRANE                                           </t>
  </si>
  <si>
    <t xml:space="preserve">YNL181W     YNL181W      ...                    unknown                                                                      OXIDOREDUCTASE ACTIVITY*                                                                                                          ENDOPLASMIC RETICULUM*                                                               </t>
  </si>
  <si>
    <t xml:space="preserve">YPL204W     HRR25        ...            DNA REPAIR*                                                                          CASEIN KINASE ACTIVITY                                                                                                            NUCLEUS*                                                                             </t>
  </si>
  <si>
    <t xml:space="preserve">YGR246C     BRF1         ...            TRANSCRIPTION INITIATION FROM RNA POLYMERASE III PROMOTER                            RNA POLYMERASE III TRANSCRIPTION FACTOR ACTIVITY                                                                                  TRANSCRIPTION FACTOR TFIIIB COMPLEX                                                  </t>
  </si>
  <si>
    <t>YKR035C     dubious orf</t>
  </si>
  <si>
    <t xml:space="preserve">YBR289W     SNF5         ...            CHROMATIN REMODELING                                                                 GENERAL RNA POLYMERASE II TRANSCRIPTION FACTOR ACTIVITY                                                                           SWI/SNF COMPLEX*                                                                     </t>
  </si>
  <si>
    <t xml:space="preserve">YBR076W     ECM8         ...            CELL WALL ORGANIZATION AND BIOGENESIS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</si>
  <si>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YPR108W     RPN7         ...            UBIQUITIN-DEPENDENT PROTEIN CATABOLISM                                               STRUCTURAL MOLECULE ACTIVITY                                                                                                      "PROTEASOME REGULATORY PARTICLE, LID SUBCOMPLEX (SENSU EUKARYOTA)"                   </t>
  </si>
  <si>
    <t xml:space="preserve">YCR066W     RAD18        ...            DNA REPAIR                                                                           UBIQUITIN CONJUGATING ENZYME ACTIVITY*                                                                                            NUCLEAR CHROMATIN                                                                    </t>
  </si>
  <si>
    <t xml:space="preserve">YNL033W     YNL033W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</si>
  <si>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YGL159W     YGL159W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</si>
  <si>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YJL104W     PAM16        ...            PROTEIN IMPORT INTO MITOCHONDRIAL MATRIX                                             PROTEIN BINDING*                                                                                                                  MITOCHONDRION*                                                                       </t>
  </si>
  <si>
    <t xml:space="preserve">YHL029C     YHL029C      ...            METABOLISM     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</si>
  <si>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YJL067W     dubious orf</t>
  </si>
  <si>
    <t xml:space="preserve">YJR116W     YJR116W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</si>
  <si>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YMR137C     PSO2         ...            DNA REPAIR*                                                                          DAMAGED DNA BINDING*                                                                                                              NUCLEUS                                                                              </t>
  </si>
  <si>
    <t xml:space="preserve">YNL295W     YNL295W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</si>
  <si>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YPL120W     VPS30        ...            PROTEIN TARGETING TO VACUOLE*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</si>
  <si>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YCL067C     HMLALPHA2    ...            REGULATION OF TRANSCRIPTION FROM RNA POLYMERASE II PROMOTER*         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</si>
  <si>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YOL161C     YOL161C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</si>
  <si>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YFR021W     ATG18        ...            PROTEIN TARGETING TO VACUOLE*                                                        PHOSPHOINOSITIDE BINDING                                                                                                          CYTOSOL*                                                                             </t>
  </si>
  <si>
    <t xml:space="preserve">YDR400W     URH1         ...            PYRIMIDINE SALVAGE*                                                                  RIBOSYLPYRIMIDINE NUCLEOSIDASE ACTIVITY                                                                                           CYTOPLASM*                                                                           </t>
  </si>
  <si>
    <t xml:space="preserve">YLR445W     YLR445W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</si>
  <si>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YNL297C     MON2         ...            ENDOCYTOSIS*                                                                         GUANYL-NUCLEOTIDE EXCHANGE FACTOR ACTIVITY                                                                                        CYTOSOL*                                                                             </t>
  </si>
  <si>
    <t>YKL053W     dubious orf</t>
  </si>
  <si>
    <t xml:space="preserve">YHR168W     MTG2         ...            PROTEIN BIOSYNTHESIS                                                                 GTPASE ACTIVITY*                                                                                                                  MITOCHONDRIAL INNER MEMBRANE*                                                        </t>
  </si>
  <si>
    <t xml:space="preserve">YDR301W     CFT1         ...            MRNA POLYADENYLYLATION*                                                              RNA BINDING                                                                                                                       MITOCHONDRION*                                                                       </t>
  </si>
  <si>
    <t>YLR227W-A   YLR227W-A      …            TRANSPOSABLE TY ELEMENT</t>
  </si>
  <si>
    <t xml:space="preserve">YGR135W     PRE9         ...            UBIQUITIN-DEPENDENT PROTEIN CATABOLISM*                                              ENDOPEPTIDASE ACTIVITY                                                                                                            "PROTEASOME CORE COMPLEX, ALPHA-SUBUNIT COMPLEX (SENSU EUKARYOTA)"                   </t>
  </si>
  <si>
    <t xml:space="preserve">YNR064C     YNR064C      ...            RESPONSE TO TOXIN                                                                    EPOXIDE HYDROLASE ACTIVITY                                                                                                        SOLUBLE FRACTION                                                                     </t>
  </si>
  <si>
    <t xml:space="preserve">YOR313C     SPS4         ...            SPORULATION (SENSU FUNGI)*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</si>
  <si>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YDR386W     MUS81        ...            DNA REPAIR*                                                                          ENDONUCLEASE ACTIVITY                                                                                                             NUCLEUS                                                                              </t>
  </si>
  <si>
    <t>YNL089C     dubious orf</t>
  </si>
  <si>
    <t xml:space="preserve">YPL059W     GRX5         ...            RESPONSE TO OSMOTIC STRESS*                                                          THIOL-DISULFIDE EXCHANGE INTERMEDIATE ACTIVITY                                                                                    MITOCHONDRIAL MATRIX                                                                 </t>
  </si>
  <si>
    <t>YJR071W     dubious orf</t>
  </si>
  <si>
    <t>YNL140C     dubious orf</t>
  </si>
  <si>
    <t xml:space="preserve">YCL056C     YCL056C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</si>
  <si>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YBL021C     HAP3         ...            TRANSCRIPTION*                                                                       TRANSCRIPTIONAL ACTIVATOR ACTIVITY                                                                                                NUCLEUS*                                                                             </t>
  </si>
  <si>
    <t xml:space="preserve">YDR369C     XRS2         ...            DOUBLE-STRAND BREAK REPAIR VIA NONHOMOLOGOUS END-JOINING*                            PROTEIN BINDING*                                                                                                                  NUCLEUS*                                                                             </t>
  </si>
  <si>
    <t xml:space="preserve">YLR324W     PEX30        ...            PEROXISOME ORGANIZATION AND BIOGENESIS                                                       unknown                                                                                                                   PEROXISOME*                                                                          </t>
  </si>
  <si>
    <t>YPR158C-C   YPR158C-C      …            TRANSPOSABLE TY ELEMENT</t>
  </si>
  <si>
    <t xml:space="preserve">YDR482C     CWC21        ...                    unknown                         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</si>
  <si>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YGL235W     YGL235W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</si>
  <si>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YJR159W     SOR1         ...            FRUCTOSE METABOLISM*                                                                 L-IDITOL 2-DEHYDROGENASE ACTIVITY                                                                                                         unknown                                                                      </t>
  </si>
  <si>
    <t xml:space="preserve">YBR264C     YPT10        ...            GOLGI ORGANIZATION AND BIOGENESIS                                                    GTPASE ACTIVITY*                                                                                                                  CYTOPLASM                                                                            </t>
  </si>
  <si>
    <t xml:space="preserve">YOL081W     IRA2         ...            RAS PROTEIN SIGNAL TRANSDUCTION                                                      RAS GTPASE ACTIVATOR ACTIVITY                                                                                                     CYTOPLASM*                                                                           </t>
  </si>
  <si>
    <t xml:space="preserve">YBR270C     BIT2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</si>
  <si>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YDR378C     LSM6         ...            "NUCLEAR MRNA SPLICING, VIA SPLICEOSOME*"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</si>
  <si>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>YKL036C     dubious orf</t>
  </si>
  <si>
    <t xml:space="preserve">YOR365C     YOR365C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</si>
  <si>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YJR082C     EAF6         ...        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</si>
  <si>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YOR373W     NUD1         ...            MICROTUBULE NUCLEATION                                                               STRUCTURAL CONSTITUENT OF CYTOSKELETON                                                                                            SPINDLE POLE BODY                                                                    </t>
  </si>
  <si>
    <t xml:space="preserve">YOR237W     HES1         ...            STEROID BIOSYNTHESIS                                                                 OXYSTEROL BINDING                                                                                                                         unknown                                                                      </t>
  </si>
  <si>
    <t>YGL199C     dubious orf</t>
  </si>
  <si>
    <t xml:space="preserve">YJL035C     TAD2         ...            TRNA MODIFICATION                                                                    TRNA SPECIFIC ADENOSINE DEAMINASE ACTIVITY                                                                                        CYTOPLASM*                                                                           </t>
  </si>
  <si>
    <t xml:space="preserve">YFR052W     RPN12        ...            UBIQUITIN-DEPENDENT PROTEIN CATABOLISM                                               ENDOPEPTIDASE ACTIVITY                                                                                                            "PROTEASOME REGULATORY PARTICLE, LID SUBCOMPLEX (SENSU EUKARYOTA)"                   </t>
  </si>
  <si>
    <t xml:space="preserve">YKL155C     RSM22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</si>
  <si>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YMR283C     RIT1         ...            CHARGED-TRNA MODIFICATION                                                            "TRANSFERASE ACTIVITY, TRANSFERRING PENTOSYL GROUPS"                                                                              CYTOPLASM                                                                            </t>
  </si>
  <si>
    <t xml:space="preserve">YDR141C     DOP1         ...            CELLULAR MORPHOGENESIS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</si>
  <si>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YML050W     YML050W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</si>
  <si>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YKL214C     YRA2         ...            POLY(A)+ MRNA EXPORT FROM NUCLEUS                                                    RNA BINDING                                                                                                                       NUCLEUS                                                                              </t>
  </si>
  <si>
    <t xml:space="preserve">YBR110W     ALG1         ...            PROTEIN AMINO ACID N-LINKED GLYCOSYLATION*                                           "BETA-1,4-MANNOSYLTRANSFERASE ACTIVITY"                                                                                           ENDOPLASMIC RETICULUM*                                                               </t>
  </si>
  <si>
    <t>YCR028C-A   RIM1         ...            MITOCHONDRIAL GENOME MAINTENANCE                                                     SINGLE-STRANDED DNA BINDING                                                                                                       MITOCHONDRION*</t>
  </si>
  <si>
    <t xml:space="preserve">YLR054C     OSW2         ...            SPORE WALL ASSEMBLY (SENSU FUNGI)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</si>
  <si>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YKL128C     PMU1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</si>
  <si>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YKR069W     MET1         ...            METHIONINE METABOLISM*                                                               UROPORPHYRIN-III C-METHYLTRANSFERASE ACTIVITY                                                                                             unknown                                                                      </t>
  </si>
  <si>
    <t xml:space="preserve">YOR033C     EXO1         ...            MISMATCH REPAIR*                                                                     5'-FLAP ENDONUCLEASE ACTIVITY*                                                                                                    NUCLEUS                                                                              </t>
  </si>
  <si>
    <t xml:space="preserve">YIL031W     ULP2         ...            MITOTIC SPINDLE CHECKPOINT*                                                          CYSTEINE-TYPE PEPTIDASE ACTIVITY*                                                                                                 NUCLEUS                                                                              </t>
  </si>
  <si>
    <t xml:space="preserve">YPL259C     APM1         ...            VESICLE-MEDIATED TRANSPORT                                                           CLATHRIN BINDING                                                                                                                  AP-1 ADAPTOR COMPLEX                                                                 </t>
  </si>
  <si>
    <t xml:space="preserve">YPL069C     BTS1         ...            TERPENOID BIOSYNTHESIS                                                               FARNESYLTRANSTRANSFERASE ACTIVITY                                                                                                 MITOCHONDRION                                                                        </t>
  </si>
  <si>
    <t xml:space="preserve">YDL175C     AIR2         ...            MRNA EXPORT FROM NUCLEUS*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</si>
  <si>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YHL009C     YAP3         ...            REGULATION OF TRANSCRIPTION FROM RNA POLYMERASE II PROMOTER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</si>
  <si>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YDR373W     FRQ1         ...            REGULATION OF SIGNAL TRANSDUCTION                                                    ENZYME ACTIVATOR ACTIVITY*                                                                                                        MEMBRANE                                                                             </t>
  </si>
  <si>
    <t xml:space="preserve">YER014W     HEM14        ...            HEME BIOSYNTHESIS                                                                    PROTOPORPHYRINOGEN OXIDASE ACTIVITY                                                                                               MITOCHONDRION                                                                        </t>
  </si>
  <si>
    <t xml:space="preserve">YMR159C     ATG16        ...            AUTOPHAGY             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</si>
  <si>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>YNL013C     dubious orf</t>
  </si>
  <si>
    <t xml:space="preserve">YDL007W     RPT2         ...            UBIQUITIN-DEPENDENT PROTEIN CATABOLISM                                               ATPASE ACTIVITY*                                                                                                                  NUCLEUS*                                                                             </t>
  </si>
  <si>
    <t xml:space="preserve">YLR037C     DAN2   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</si>
  <si>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YPR103W     PRE2         ...            UBIQUITIN-DEPENDENT PROTEIN CATABOLISM                                               ENDOPEPTIDASE ACTIVITY                                                                                                            "PROTEASOME CORE COMPLEX, BETA-SUBUNIT COMPLEX (SENSU EUKARYOTA)"                    </t>
  </si>
  <si>
    <t xml:space="preserve">YEL036C     ANP1         ...            PROTEIN AMINO ACID N-LINKED GLYCOSYLATION                                            MANNOSYLTRANSFERASE ACTIVITY*                                                                                                     "ALPHA-1,6-MANNOSYLTRANSFERASE COMPLEX*"                                             </t>
  </si>
  <si>
    <t xml:space="preserve">YER063W     THO1         ...            "TRANSCRIPTION, DNA-DEPENDENT"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</si>
  <si>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YNL261W     ORC5         ...            DNA REPLICATION INITIATION*                                                          ATPASE ACTIVITY*                                                                                                                  PRE-REPLICATIVE COMPLEX*                                                             </t>
  </si>
  <si>
    <t xml:space="preserve">YPL100W     ATG21        ...            AUTOPHAGY*                                                                           PHOSPHOINOSITIDE BINDING                                                                                                          CYTOSOL*                                                                             </t>
  </si>
  <si>
    <t xml:space="preserve">YOR259C     RPT4         ...            UBIQUITIN-DEPENDENT PROTEIN CATABOLISM                                               ATPASE ACTIVITY*                                                                                                                  NUCLEUS*                                                                             </t>
  </si>
  <si>
    <t xml:space="preserve">YDR349C     YPS7         ...                    unknown                                                                      ASPARTIC-TYPE ENDOPEPTIDASE ACTIVITY                                                                                              CYTOPLASM*                                                                           </t>
  </si>
  <si>
    <t xml:space="preserve">YEL009C     GCN4         ...            REGULATION OF TRANSCRIPTION FROM RNA POLYMERASE II PROMOTER*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</si>
  <si>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YGL075C     MPS2         ...            SPINDLE POLE BODY DUPLICATION IN NUCLEAR ENVELOPE*                                   STRUCTURAL CONSTITUENT OF CYTOSKELETON                                                                                            NUCLEAR ENVELOPE*                                                                    </t>
  </si>
  <si>
    <t xml:space="preserve">YBL010C     YBL010C      ...                    unknown   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</si>
  <si>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YKR050W     TRK2         ...            POTASSIUM ION HOMEOSTASIS                                                            POTASSIUM ION TRANSPORTER ACTIVITY                                                                                                PLASMA MEMBRANE                                                                      </t>
  </si>
  <si>
    <t xml:space="preserve">YJL027C     YJL027C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</si>
  <si>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YNL054W     VAC7         ...            VACUOLE INHERITANCE*                                                                 ENZYME REGULATOR ACTIVITY                                                                                                         CYTOPLASM*                                                                           </t>
  </si>
  <si>
    <t xml:space="preserve">YNL231C     PDR16        ...            RESPONSE TO DRUG*                                                                    PHOSPHATIDYLINOSITOL TRANSPORTER ACTIVITY                                                                                         CYTOPLASM*                                                                           </t>
  </si>
  <si>
    <t xml:space="preserve">YHR123W     EPT1         ...            PHOSPHATIDYLETHANOLAMINE BIOSYNTHESIS                                                ETHANOLAMINEPHOSPHOTRANSFERASE ACTIVITY                                                                                           ENDOPLASMIC RETICULUM                                                                </t>
  </si>
  <si>
    <t xml:space="preserve">YBR098W     MMS4         ...            DNA REPAIR*                                                                          TRANSCRIPTION COACTIVATOR ACTIVITY*                                                                                               NUCLEUS                                                                              </t>
  </si>
  <si>
    <t xml:space="preserve">YJL206C     YJL206C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</si>
  <si>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YNL037C     IDH1         ...            TRICARBOXYLIC ACID CYCLE*                                                            ISOCITRATE DEHYDROGENASE (NAD+) ACTIVITY                                                                                          MITOCHONDRIAL MATRIX*                                                                </t>
  </si>
  <si>
    <t xml:space="preserve">YOR090C     PTC5         ...                    unknown                                                                      PROTEIN PHOSPHATASE TYPE 2C ACTIVITY                                                                                              MITOCHONDRION                                                                        </t>
  </si>
  <si>
    <t xml:space="preserve">YDL218W     YDL218W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</si>
  <si>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YHR155W     YSP1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</si>
  <si>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YMR316C-B   dubious orf</t>
  </si>
  <si>
    <t xml:space="preserve">YIL166C     YIL166C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</si>
  <si>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YGL241W     KAP114       ...            PROTEIN IMPORT INTO NUCLEUS                                                          PROTEIN CARRIER ACTIVITY                                                                                                          CYTOPLASM*                                                                           </t>
  </si>
  <si>
    <t xml:space="preserve">YEL001C     YEL001C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</si>
  <si>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>YOR333C     dubious orf</t>
  </si>
  <si>
    <t>YPL025C     dubious orf</t>
  </si>
  <si>
    <t xml:space="preserve">YAL068C     YAL068C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</si>
  <si>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YFR012W     YFR012W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</si>
  <si>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YLR278C     YLR278C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</si>
  <si>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YPL137C     GIP3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</si>
  <si>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YPL140C     MKK2         ...            PROTEIN AMINO ACID PHOSPHORYLATION*                                                  MAP KINASE KINASE ACTIVITY                                                                                                        INTRACELLULAR                                                                        </t>
  </si>
  <si>
    <t xml:space="preserve">YBR211C     AME1         ...            ATTACHMENT OF SPINDLE MICROTUBULES TO KINETOCHORE                                            unknown                                                                                                                   SPINDLE POLE BODY*                                                                   </t>
  </si>
  <si>
    <t xml:space="preserve">YGL145W     TIP20        ...            "RETROGRADE VESICLE-MEDIATED TRANSPORT, GOLGI TO ER"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</si>
  <si>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YPR203W     YPR203W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</si>
  <si>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YGL177W     dubious orf</t>
  </si>
  <si>
    <t xml:space="preserve">YNL131W     TOM22        ...            PROTEIN IMPORT INTO MITOCHONDRIAL MATRIX                                             PROTEIN TRANSPORTER ACTIVITY                                                                                                      MITOCHONDRIAL OUTER MEMBRANE TRANSLOCASE COMPLEX                                     </t>
  </si>
  <si>
    <t xml:space="preserve">YOR103C     OST2         ...            PROTEIN AMINO ACID N-LINKED GLYCOSYLATION                                            DOLICHYL-DIPHOSPHOOLIGOSACCHARIDE-PROTEIN GLYCOTRANSFERASE ACTIVITY                                                               OLIGOSACCHARYL TRANSFERASE COMPLEX                                                   </t>
  </si>
  <si>
    <t xml:space="preserve">YGL003C     CDH1         ...            MITOTIC SISTER CHROMATID SEGREGATION*                                                ENZYME ACTIVATOR ACTIVITY                                                                                                         CYTOPLASM*                                                                           </t>
  </si>
  <si>
    <t xml:space="preserve">YER100W     UBC6         ...            ER-ASSOCIATED PROTEIN CATABOLISM*                                                    UBIQUITIN CONJUGATING ENZYME ACTIVITY                                                                                             ENDOPLASMIC RETICULUM MEMBRANE                                                       </t>
  </si>
  <si>
    <t xml:space="preserve">YBL105C     PKC1         ...            CELL WALL ORGANIZATION AND BIOGENESIS*                                               PROTEIN KINASE C ACTIVITY                                                                                                         CYTOPLASM*                                                                           </t>
  </si>
  <si>
    <t xml:space="preserve">YGR101W     PCP1         ...            MITOCHONDRION ORGANIZATION AND BIOGENESIS*                                           PEPTIDASE ACTIVITY                                                                                                                MITOCHONDRION                                                                        </t>
  </si>
  <si>
    <t xml:space="preserve">YDL145C     COP1         ...            ER TO GOLGI VESICLE-MEDIATED TRANSPORT*                                                      unknown                                                                                                                   COPI VESICLE COAT                                                                    </t>
  </si>
  <si>
    <t>YFL017W-A   SMX2         ...            "NUCLEAR MRNA SPLICING, VIA SPLICEOSOME"                                             "RNA SPLICING FACTOR ACTIVITY, TRANSESTERIFICATION MECHANISM"                                                                     U4/U6 X U5 TRI-SNRNP COMPLEX*</t>
  </si>
  <si>
    <t xml:space="preserve">YDL205C     HEM3         ...            HEME BIOSYNTHESIS                                                                    HYDROXYMETHYLBILANE SYNTHASE ACTIVITY                                                                                             CYTOPLASM*                                                                           </t>
  </si>
  <si>
    <t xml:space="preserve">YCR083W     TRX3         ...            RESPONSE TO OXIDATIVE STRESS                                                         THIOL-DISULFIDE EXCHANGE INTERMEDIATE ACTIVITY                                                                                    MITOCHONDRION                                                                        </t>
  </si>
  <si>
    <t xml:space="preserve">YCR092C     MSH3         ...            DNA RECOMBINATION*                                                                   DAMAGED DNA BINDING                                                                                                               NUCLEAR CHROMOSOME                                                                   </t>
  </si>
  <si>
    <t xml:space="preserve">YOL101C     IZH4         ...            LIPID METABOLISM*                                                                    METAL ION BINDING                                                                                                                 INTEGRAL TO MEMBRANE*                                                                </t>
  </si>
  <si>
    <t xml:space="preserve">YDR052C     DBF4         ...            PROTEIN AMINO ACID PHOSPHORYLATION*                                                  PROTEIN SERINE/THREONINE KINASE ACTIVITY                                                                                          NUCLEOPLASM                                                                          </t>
  </si>
  <si>
    <t xml:space="preserve">YJL102W     MEF2         ...            TRANSLATIONAL ELONGATION                                                             TRANSLATION ELONGATION FACTOR ACTIVITY                                                                                            MITOCHONDRION                                                                        </t>
  </si>
  <si>
    <t xml:space="preserve">YMR149W     SWP1         ...            PROTEIN AMINO ACID N-LINKED GLYCOSYLATION                                            DOLICHYL-DIPHOSPHOOLIGOSACCHARIDE-PROTEIN GLYCOTRANSFERASE ACTIVITY                                                               OLIGOSACCHARYL TRANSFERASE COMPLEX                                                   </t>
  </si>
  <si>
    <t xml:space="preserve">YGL231C     YGL231C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</si>
  <si>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YGR215W     RSM27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</si>
  <si>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YDL044C     MTF2         ...            PROTEIN BIOSYNTHESIS*                                                                RNA BINDING                                                                                                                       MITOCHONDRION                                                                        </t>
  </si>
  <si>
    <t xml:space="preserve">YIR027C     DAL1         ...            ALLANTOIN CATABOLISM                                                                 ALLANTOINASE ACTIVITY                                                                                                             INTRACELLULAR                                                                        </t>
  </si>
  <si>
    <t xml:space="preserve">YGL033W     HOP2         ...            SYNAPSIS                                                                             PROTEIN BINDING*                                                                                                                  CONDENSED NUCLEAR CHROMOSOME                                                         </t>
  </si>
  <si>
    <t xml:space="preserve">YOL067C     RTG1         ...            TRANSCRIPTION INITIATION FROM RNA POLYMERASE II PROMOTER*                            TRANSCRIPTION COACTIVATOR ACTIVITY                                                                                                CYTOPLASM*                                                                           </t>
  </si>
  <si>
    <t xml:space="preserve">YGR048W     UFD1         ...            UBIQUITIN-DEPENDENT PROTEIN CATABOLISM*                                              PROTEIN BINDING                                                                                                                   ENDOPLASMIC RETICULUM                                                                </t>
  </si>
  <si>
    <t xml:space="preserve">YIR022W     SEC11        ...            SIGNAL PEPTIDE PROCESSING                                                            SIGNAL PEPTIDASE ACTIVITY                                                                                                         ENDOPLASMIC RETICULUM*                                                               </t>
  </si>
  <si>
    <t>YGL007W     dubious orf</t>
  </si>
  <si>
    <t xml:space="preserve">YML111W     BUL2         ...            PROTEIN MONOUBIQUITINATION*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</si>
  <si>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YKL159C     RCN1         ...            CALCIUM-MEDIATED SIGNALING                                                           CALCIUM-DEPENDENT PROTEIN SERINE/THREONINE PHOSPHATASE REGULATOR ACTIVITY                                                         CALCINEURIN COMPLEX                                                                  </t>
  </si>
  <si>
    <t xml:space="preserve">YFR030W     MET10        ...            SULFATE ASSIMILATION                                                                 SULFITE REDUCTASE (NADPH) ACTIVITY                                                                                                CYTOPLASM*                                                                           </t>
  </si>
  <si>
    <t>YJR020W     dubious orf</t>
  </si>
  <si>
    <t xml:space="preserve">YNL056W     YNL056W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</si>
  <si>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YLR325C     RPL38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</si>
  <si>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YIR011C     STS1         ...            UBIQUITIN-DEPENDENT PROTEIN CATABOLISM*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</si>
  <si>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YOR250C     CLP1         ...            MRNA POLYADENYLYLATION*                                                              RNA BINDING                                                                                                                       MRNA CLEAVAGE FACTOR COMPLEX                                                         </t>
  </si>
  <si>
    <t xml:space="preserve">YER021W     RPN3         ...            UBIQUITIN-DEPENDENT PROTEIN CATABOLISM                                                       unknown                                                                                                                   "PROTEASOME REGULATORY PARTICLE, LID SUBCOMPLEX (SENSU EUKARYOTA)"                   </t>
  </si>
  <si>
    <t xml:space="preserve">YOL138C     YOL138C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</si>
  <si>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YNL142W     MEP2         ...            PSEUDOHYPHAL GROWTH*                                                                 AMMONIUM TRANSPORTER ACTIVITY                                                                                                     PLASMA MEMBRANE                                                                      </t>
  </si>
  <si>
    <t xml:space="preserve">YNL108C     YNL108C      ...            METABOLISM 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</si>
  <si>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YPR123C     dubious orf</t>
  </si>
  <si>
    <t xml:space="preserve">YER111C     SWI4         ...            G1/S TRANSITION OF MITOTIC CELL CYCLE*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</si>
  <si>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YOR197W     MCA1         ...            APOPTOSIS                                                                            CASPASE ACTIVITY                                                                                                                  NUCLEUS                                                                              </t>
  </si>
  <si>
    <t xml:space="preserve">YOL062C     APM4         ...            VESICLE-MEDIATED TRANSPORT*                                                                  unknown                                                                                                                   AP-2 ADAPTOR COMPLEX                                                                 </t>
  </si>
  <si>
    <t xml:space="preserve">YOR165W     SEY1         ...            MEMBRANE ORGANIZATION AND BIOGENESIS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</si>
  <si>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YJR083C     ACF4         ...            ACTIN CYTOSKELETON ORGANIZATION AND BIOGENESIS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</si>
  <si>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YLL036C     PRP19        PAC CLUSTER    "NUCLEAR MRNA SPLICING, VIA SPLICEOSOME*"                                            "RNA SPLICING FACTOR ACTIVITY, TRANSESTERIFICATION MECHANISM"                                                                     CYTOPLASM*                                                                           </t>
  </si>
  <si>
    <t xml:space="preserve">YLR361C     DCR2         ...            TRAVERSING START CONTROL POINT OF MITOTIC CELL CYCLE                                 "HYDROLASE ACTIVITY, ACTING ON ESTER BONDS"                                                                                               unknown                                                                      </t>
  </si>
  <si>
    <t xml:space="preserve">YCL066W     HMLALPHA1    ...            REGULATION OF TRANSCRIPTION FROM RNA POLYMERASE II PROMOTER*                         TRANSCRIPTION COACTIVATOR ACTIVITY                                                                                                NUCLEUS                                                                              </t>
  </si>
  <si>
    <t>Q0032       dubious mitochondrial orf</t>
  </si>
  <si>
    <t xml:space="preserve">YNL018C     YNL018C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</si>
  <si>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YLR183C     TOS4         PAC CLUSTER    G1/S-SPECIFIC TRANSCRIPTION IN MITOTIC CELL CYCLE                                    TRANSCRIPTION FACTOR ACTIVITY                                                                                                     CYTOPLASM*                                                                           </t>
  </si>
  <si>
    <t>YPR064W     dubious orf</t>
  </si>
  <si>
    <t xml:space="preserve">YPR179C     HDA3         ...            "REGULATION OF TRANSCRIPTION, DNA-DEPENDENT*"                                        HISTONE DEACETYLASE ACTIVITY                                                                                                      NUCLEUS*                                                                             </t>
  </si>
  <si>
    <t xml:space="preserve">YKR041W     YKR041W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</si>
  <si>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YOR270C     VPH1         ...            VACUOLAR ACIDIFICATION*                                                              "HYDROGEN-TRANSPORTING ATPASE ACTIVITY, ROTATIONAL MECHANISM"                                                                     VACUOLE*                                                                             </t>
  </si>
  <si>
    <t xml:space="preserve">YPR178W     PRP4         ...            "NUCLEAR MRNA SPLICING, VIA SPLICEOSOME"                                             "RNA SPLICING FACTOR ACTIVITY, TRANSESTERIFICATION MECHANISM"                                                                     U4/U6 X U5 TRI-SNRNP COMPLEX                                                         </t>
  </si>
  <si>
    <t xml:space="preserve">YLL042C     ATG10        ...            PROTEIN TARGETING TO VACUOLE*                                                        APG12 CONJUGATING ENZYME ACTIVITY                                                                                                 CYTOPLASM                                                                            </t>
  </si>
  <si>
    <t xml:space="preserve">YJL173C     RFA3         ...            DNA RECOMBINATION*                                                                   DNA BINDING                                                                                                                       "CHROMOSOME, TELOMERIC REGION*"                                                      </t>
  </si>
  <si>
    <t xml:space="preserve">YMR221C     FMP42  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</si>
  <si>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YML023C     NSE5         ...            DNA REPAIR 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</si>
  <si>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YGL021W     ALK1         ...            MITOSIS                                                                              PROTEIN SERINE/THREONINE KINASE ACTIVITY                                                                                          NUCLEUS                                                                              </t>
  </si>
  <si>
    <t xml:space="preserve">YGR002C     SWC4         ...            CHROMATIN REMODELING*                                                                DNA BINDING                                                                                                                       NUCLEUS*                                                                             </t>
  </si>
  <si>
    <t xml:space="preserve">YLR229C     CDC42        ...            ESTABLISHMENT OF CELL POLARITY (SENSU FUNGI)*                                        GTPASE ACTIVITY*                                                                                                                  PLASMA MEMBRANE*                                                                     </t>
  </si>
  <si>
    <t>YOR203W     dubious orf</t>
  </si>
  <si>
    <t xml:space="preserve">YER050C     RSM18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</si>
  <si>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>YPR076W     dubious orf</t>
  </si>
  <si>
    <t>YPR158C-D   YPR158C-D      …            TRANSPOSABLE TY ELEMENT</t>
  </si>
  <si>
    <t xml:space="preserve">YHR186C     KOG1         ...            REGULATION OF CELL GROWTH*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</si>
  <si>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>YML122C     dubious orf</t>
  </si>
  <si>
    <t xml:space="preserve">YNR011C     PRP2         ...            U2-TYPE CATALYTIC SPLICEOSOME FORMATION FOR FIRST TRANSESTERIFICATION STEP           "RNA SPLICING FACTOR ACTIVITY, TRANSESTERIFICATION MECHANISM*"                                                                    NUCLEUS*                                                                             </t>
  </si>
  <si>
    <t xml:space="preserve">YDR098C     GRX3         ...            RESPONSE TO OXIDATIVE STRESS                                                         THIOL-DISULFIDE EXCHANGE INTERMEDIATE ACTIVITY                                                                                    NUCLEUS*                                                                             </t>
  </si>
  <si>
    <t xml:space="preserve">YLR254C     NDL1         ...            "NUCLEAR MIGRATION, MICROTUBULE-MEDIATED"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</si>
  <si>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Q0142       dubious mitochondrial orf</t>
  </si>
  <si>
    <t>YMR051C     YMR051C        …            TRANSPOSABLE TY ELEMENT</t>
  </si>
  <si>
    <t>YLR349W     dubious orf</t>
  </si>
  <si>
    <t xml:space="preserve">YIL139C     REV7         ...            DNA REPAIR*                                                                          ZETA DNA POLYMERASE ACTIVITY                                                                                                      ZETA DNA POLYMERASE COMPLEX                                                          </t>
  </si>
  <si>
    <t>YOR225W     dubious orf</t>
  </si>
  <si>
    <t xml:space="preserve">YGL073W     HSF1         ...            REGULATION OF TRANSCRIPTION FROM RNA POLYMERASE II PROMOTER*                         TRANSCRIPTION FACTOR ACTIVITY                                                                                                     NUCLEUS*                                                                             </t>
  </si>
  <si>
    <t xml:space="preserve">YKL055C     OAR1         ...            AEROBIC RESPIRATION*                                                                 3-OXOACYL-[ACYL-CARRIER PROTEIN] REDUCTASE ACTIVITY                                                                               MITOCHONDRION                                                                        </t>
  </si>
  <si>
    <t xml:space="preserve">YHR177W     YHR177W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</si>
  <si>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YOL065C     INP54        ...            EXOCYTOSIS*                                                                          INOSITOL-POLYPHOSPHATE 5-PHOSPHATASE ACTIVITY                                                                                     ENDOPLASMIC RETICULUM                                                                </t>
  </si>
  <si>
    <t xml:space="preserve">YBR040W     FIG1         ...            CELLULAR MORPHOGENESIS DURING CONJUGATION WITH CELLULAR FUSION*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</si>
  <si>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YOL091W     SPO21        ...            MEIOSIS*                                                                             STRUCTURAL MOLECULE ACTIVITY                                                                                                      SPINDLE POLE BODY                                                                    </t>
  </si>
  <si>
    <t xml:space="preserve">YGL261C     YGL261C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</si>
  <si>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YCL045C     YCL045C      PAC CLUSTER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</si>
  <si>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YPL103C     FMP30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</si>
  <si>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YLR185W     RPL37A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</si>
  <si>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YDL196W     dubious orf</t>
  </si>
  <si>
    <t xml:space="preserve">YML133C     YML133C      ...                    unknown                                                                      HELICASE ACTIVITY                                                                                                                 MITOCHONDRION                                                                        </t>
  </si>
  <si>
    <t xml:space="preserve">YIR009W     MSL1         ...            "NUCLEAR MRNA SPLICING, VIA SPLICEOSOME"                                             RNA BINDING                                                                                                                       SNRNP U2                                                                             </t>
  </si>
  <si>
    <t xml:space="preserve">YJR138W     IML1   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</si>
  <si>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>YOR314W     dubious orf</t>
  </si>
  <si>
    <t xml:space="preserve">YOR060C     YOR060C      ...                    unknown           *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</si>
  <si>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YER023W     PRO3         ...            PROLINE BIOSYNTHESIS                                                                 PYRROLINE-5-CARBOXYLATE REDUCTASE ACTIVITY                                                                                        CYTOPLASM                                                                            </t>
  </si>
  <si>
    <t xml:space="preserve">YGL137W     SEC27        ...            ER TO GOLGI VESICLE-MEDIATED TRANSPORT*                                                      unknown                                                                                                                   COPI VESICLE COAT                                                                    </t>
  </si>
  <si>
    <t>Q0182       dubious mitochondrial orf</t>
  </si>
  <si>
    <t xml:space="preserve">YLR453C     RIF2         ...            TELOMERASE-DEPENDENT TELOMERE MAINTENANCE                                            TELOMERIC DNA BINDING                                                                                                             NUCLEAR TELOMERE CAP COMPLEX                                                         </t>
  </si>
  <si>
    <t xml:space="preserve">YAL005C     SSA1         ...            PROTEIN FOLDING*                                                                     ATPASE ACTIVITY*                                                                                                                  CYTOPLASM*                                                                           </t>
  </si>
  <si>
    <t xml:space="preserve">YPR055W     SEC8         ...            CYTOKINESIS*                                                                         PROTEIN BINDING                                                                                                                   BUD TIP*                                                                             </t>
  </si>
  <si>
    <t xml:space="preserve">YDR227W     SIR4         ...            DOUBLE-STRAND BREAK REPAIR VIA NONHOMOLOGOUS END-JOINING*                            HISTONE BINDING*                                                                                                                  NUCLEAR TELOMERE CAP COMPLEX*                                                        </t>
  </si>
  <si>
    <t xml:space="preserve">YPL071C     YPL071C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</si>
  <si>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YHR147C     MRPL6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</si>
  <si>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YPL161C     BEM4         ...            ESTABLISHMENT OF CELL POLARITY (SENSU FUNGI)*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</si>
  <si>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YCR023C     YCR023C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</si>
  <si>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YIL170W     HXT12        ...                    unknown           *                                                                  unknown           *                                                                                                               unknown                                                                      </t>
  </si>
  <si>
    <t xml:space="preserve">YNL014W     HEF3         ...            TRANSLATIONAL ELONGATION                                                             ATPASE ACTIVITY*                                                                                                                  CYTOSOLIC RIBOSOME (SENSU EUKARYOTA)                                                 </t>
  </si>
  <si>
    <t xml:space="preserve">YML112W     CTK3         ...            PROTEIN AMINO ACID PHOSPHORYLATION*                                                  CYCLIN-DEPENDENT PROTEIN KINASE ACTIVITY                                                                                          NUCLEUS                                                                              </t>
  </si>
  <si>
    <t xml:space="preserve">YAL047C     SPC72        ...            MITOTIC SISTER CHROMATID SEGREGATION*                                                STRUCTURAL CONSTITUENT OF CYTOSKELETON                                                                                            OUTER PLAQUE OF SPINDLE POLE BODY                                                    </t>
  </si>
  <si>
    <t xml:space="preserve">YBR058C     UBP14        ...            PROTEIN DEUBIQUITINATION*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</si>
  <si>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>YCR097W-A   dubious orf</t>
  </si>
  <si>
    <t xml:space="preserve">YLR060W     FRS1         PAC CLUSTER    PHENYLALANYL-TRNA AMINOACYLATION                                                     PHENYLALANINE-TRNA LIGASE ACTIVITY                                                                                                CYTOPLASM*                                                                           </t>
  </si>
  <si>
    <t>YKR035W-A   DID2         ...            PROTEIN TARGETING TO VACUOLE*                                                                unknown                                                                                                                   CYTOPLASM*</t>
  </si>
  <si>
    <t xml:space="preserve">YMR004W     MVP1         ...            PROTEIN TARGETING TO VACUOLE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</si>
  <si>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YJL044C     GYP6         ...            INTRACELLULAR PROTEIN TRANSPORT                                                      GTPASE ACTIVATOR ACTIVITY                                                                                                         ENDOSOME*                                                                            </t>
  </si>
  <si>
    <t xml:space="preserve">YGR225W     AMA1         ...            SPORULATION (SENSU FUNGI)*                                                           ENZYME ACTIVATOR ACTIVITY                                                                                                         ANAPHASE-PROMOTING COMPLEX                                                           </t>
  </si>
  <si>
    <t xml:space="preserve">YDL154W     MSH5         ...            MEIOTIC RECOMBINATION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</si>
  <si>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YBR279W     PAF1         ...            DNA RECOMBINATION*                                                                   RNA POLYMERASE II TRANSCRIPTION ELONGATION FACTOR ACTIVITY                                                                        NUCLEUS*                                                                             </t>
  </si>
  <si>
    <t xml:space="preserve">YMR172W     HOT1         ...            REGULATION OF TRANSCRIPTION FROM RNA POLYMERASE II PROMOTER*                         SPECIFIC RNA POLYMERASE II TRANSCRIPTION FACTOR ACTIVITY                                                                          NUCLEAR CHROMOSOME                                                                   </t>
  </si>
  <si>
    <t xml:space="preserve">YBR063C     YBR063C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</si>
  <si>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YOR143C     THI80        ...            THIAMIN DIPHOSPHATE BIOSYNTHESIS                                                     THIAMIN DIPHOSPHOKINASE ACTIVITY                                                                                                  CYTOPLASM                                                                            </t>
  </si>
  <si>
    <t xml:space="preserve">YPL143W     RPL33A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</si>
  <si>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YMR167W     MLH1         ...            MEIOTIC RECOMBINATION             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</si>
  <si>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YBR010W     HHT1         ...            CHROMATIN ASSEMBLY OR DISASSEMBLY                                                    DNA BINDING                                                                                                                       NUCLEUS*                                                                             </t>
  </si>
  <si>
    <t xml:space="preserve">YGL205W     POX1         ...            FATTY ACID BETA-OXIDATION                                                            ACYL-COA OXIDASE ACTIVITY                                                                                                         PEROXISOMAL MATRIX                                                                   </t>
  </si>
  <si>
    <t xml:space="preserve">YHR158C     KEL1         ...            CELLULAR MORPHOGENESIS*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</si>
  <si>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YPL029W     SUV3         ...            RNA CATABOLISM                                                                       ATP-DEPENDENT RNA HELICASE ACTIVITY                                                                                               MITOCHONDRION*                                                                       </t>
  </si>
  <si>
    <t xml:space="preserve">YIL046W     MET30        ...            PROTEIN UBIQUITINATION*                                                              PROTEIN BINDING                                                                                                                   SCF UBIQUITIN LIGASE COMPLEX*                                                        </t>
  </si>
  <si>
    <t xml:space="preserve">YLR245C     CDD1         ...            PYRIMIDINE SALVAGE*                                                                  CYTIDINE DEAMINASE ACTIVITY                                                                                                       CYTOPLASM*                                                                           </t>
  </si>
  <si>
    <t>YDL118W     dubious orf</t>
  </si>
  <si>
    <t>YJL135W     dubious orf</t>
  </si>
  <si>
    <t xml:space="preserve">YPR086W     SUA7         ...            TRANSCRIPTION INITIATION FROM RNA POLYMERASE II PROMOTER                             GENERAL RNA POLYMERASE II TRANSCRIPTION FACTOR ACTIVITY                                                                           NUCLEOPLASM                                                                          </t>
  </si>
  <si>
    <t xml:space="preserve">YLR127C     APC2 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</si>
  <si>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YLL066C     YLL066C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</si>
  <si>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>YOR121C     dubious orf</t>
  </si>
  <si>
    <t xml:space="preserve">Q0130       OLI1         ...            PROTEIN COMPLEX ASSEMBLY*                                                            STRUCTURAL MOLECULE ACTIVITY*                                                                                                     </t>
  </si>
  <si>
    <t xml:space="preserve">YKL108W     SLD2         ...            DNA STRAND ELONGATION                                                                        unknown                                                                                                                   REPLICATION FORK                                                                     </t>
  </si>
  <si>
    <t xml:space="preserve">YIL171W     YIL171W      ...                    unknown           *                                                                  unknown           *                                                                                                               unknown                                                                      </t>
  </si>
  <si>
    <t xml:space="preserve">YNL019C     YNL019C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</si>
  <si>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YKL030W     dubious orf</t>
  </si>
  <si>
    <t xml:space="preserve">YAR018C     KIN3         ...            CHROMOSOME SEGREGATION                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</si>
  <si>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 xml:space="preserve">YFR029W     PTR3         ...            SENSORY PERCEPTION OF CHEMICAL STIMULUS                                              AMINO ACID BINDING                                                                                                                EXTRINSIC TO PLASMA MEMBRANE                                                         </t>
  </si>
  <si>
    <t>YLR169W     dubious orf</t>
  </si>
  <si>
    <t xml:space="preserve">YNL012W     SPO1         ...            MEIOSIS                                                                              PHOSPHOLIPASE ACTIVITY                                                                                                            NUCLEUS                                                                              </t>
  </si>
  <si>
    <t xml:space="preserve">YPR147C     YPR147C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</si>
  <si>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YBR095C     RXT2         ...            INVASIVE GROWTH (SENSU SACCHAROMYCES)*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</si>
  <si>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YJR061W     YJR061W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</si>
  <si>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YKL005C     BYE1         ...            NEGATIVE REGULATION OF TRANSCRIPTION FROM RNA POLYMERASE II PROMOTER                 TRANSCRIPTIONAL ELONGATION REGULATOR ACTIVITY                                                                                     NUCLEUS                                                                              </t>
  </si>
  <si>
    <t xml:space="preserve">YJR035W     RAD26        ...            NUCLEOTIDE-EXCISION REPAIR*                                                          DNA-DEPENDENT ATPASE ACTIVITY                                                                                                     NUCLEUS                                                                              </t>
  </si>
  <si>
    <t xml:space="preserve">YFL037W     TUB2         ...            MITOTIC SISTER CHROMATID SEGREGATION*                  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</si>
  <si>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YOL088C     MPD2         ...            PROTEIN FOLDING                                                                      PROTEIN DISULFIDE ISOMERASE ACTIVITY                                                                                              ENDOPLASMIC RETICULUM                                                                </t>
  </si>
  <si>
    <t>YCL007C     dubious orf</t>
  </si>
  <si>
    <t xml:space="preserve">YNR066C     YNR066C      ...                    unknown       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</si>
  <si>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YLR393W     ATP10        ...            PROTEIN COMPLEX ASSEMBLY                                                             CHAPERONE BINDING                                                                                                                 MITOCHONDRIAL ENVELOPE                                                               </t>
  </si>
  <si>
    <t>YBR209W     dubious orf</t>
  </si>
  <si>
    <t xml:space="preserve">YNL038W     GPI15        ...            GPI ANCHOR BIOSYNTHESIS                                                              UDP-GLYCOSYLTRANSFERASE ACTIVITY                                                                                                  GLYCOSYLPHOSPHATIDYLINOSITOL-N-ACETYLGLUCOSAMINYLTRANSFERASE (GPI-GNT) COMPLEX       </t>
  </si>
  <si>
    <t xml:space="preserve">YPL042C     SSN3         ...            PROTEIN AMINO ACID PHOSPHORYLATION*                                                  GENERAL RNA POLYMERASE II TRANSCRIPTION FACTOR ACTIVITY*                                                                          TRANSCRIPTION FACTOR COMPLEX                                                         </t>
  </si>
  <si>
    <t xml:space="preserve">YDR499W     LCD1         ...            DNA DAMAGE CHECKPOINT*                                                               PROTEIN BINDING*                                                                                                                  NUCLEAR CHROMOSOME                                                                   </t>
  </si>
  <si>
    <t xml:space="preserve">YBR208C     "DUR1,2"     ...            ALLANTOIN CATABOLISM*                                                                ALLOPHANATE HYDROLASE ACTIVITY*                                                                                                   CYTOPLASM                                                                            </t>
  </si>
  <si>
    <t>YER159C-A   YER159C-A      …            TRANSPOSABLE TY ELEMENT</t>
  </si>
  <si>
    <t xml:space="preserve">YJL200C     ACO2         ...                    unknown                                                                      ACONITATE HYDRATASE ACTIVITY                                                                                                      MITOCHONDRION                                                                        </t>
  </si>
  <si>
    <t xml:space="preserve">YKR090W     PXL1         ...            MAINTENANCE OF CELL POLARITY (SENSU FUNGI)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</si>
  <si>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YDL040C     NAT1         ...            N-TERMINAL PROTEIN AMINO ACID ACETYLATION                                            PEPTIDE ALPHA-N-ACETYLTRANSFERASE ACTIVITY                                                                                        MITOCHONDRION*                                                                       </t>
  </si>
  <si>
    <t xml:space="preserve">YOR299W     BUD7         ...            BUD SITE SELECTION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</si>
  <si>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YKR023W     YKR023W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</si>
  <si>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YOL046C     dubious orf</t>
  </si>
  <si>
    <t xml:space="preserve">YPR037C     ERV2         ...            PROTEIN THIOL-DISULFIDE EXCHANGE                                                     THIOL OXIDASE ACTIVITY                                                                                                            MICROSOME                                                                            </t>
  </si>
  <si>
    <t>YOR029W     dubious orf</t>
  </si>
  <si>
    <t xml:space="preserve">YJL126W     NIT2         ...                    unknown                                                                      "HYDROLASE ACTIVITY, ACTING ON CARBON-NITROGEN (BUT NOT PEPTIDE) BONDS"                                                                   unknown                                                                      </t>
  </si>
  <si>
    <t>YLR374C     dubious orf</t>
  </si>
  <si>
    <t>YJL120W     dubious orf</t>
  </si>
  <si>
    <t xml:space="preserve">YHR108W     GGA2         ...            GOLGI TO VACUOLE TRANSPORT*                                                          UBIQUITIN BINDING                                                                                                                 GOLGI TRANS FACE                                                                     </t>
  </si>
  <si>
    <t xml:space="preserve">YGL174W     BUD13        ...            "NUCLEAR MRNA SPLICING, VIA SPLICEOSOME*"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</si>
  <si>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YDL073W     YDL073W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</si>
  <si>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YPL084W     BRO1         ...            UBIQUITIN-DEPENDENT PROTEIN CATABOLISM*                                              INTRACELLULAR TRANSPORTER ACTIVITY                                                                                                CYTOPLASM*                                                                           </t>
  </si>
  <si>
    <t xml:space="preserve">YMR303C     ADH2         ...            FERMENTATION*                                                                        ALCOHOL DEHYDROGENASE ACTIVITY                                                                                                    CYTOPLASM                                                                            </t>
  </si>
  <si>
    <t xml:space="preserve">YDR030C     RAD28        ...            DNA REPAIR 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</si>
  <si>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YDR288W     NSE3         ...            DNA REPAIR                                                                           DNA BINDING                                                                                                                       CYTOPLASM*                                                                           </t>
  </si>
  <si>
    <t xml:space="preserve">YOR338W     YOR338W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</si>
  <si>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YPR017C     DSS4         ...            SECRETORY PATHWAY                                                                    GUANYL-NUCLEOTIDE EXCHANGE FACTOR ACTIVITY*                                                                                       MEMBRANE FRACTION*                                                                   </t>
  </si>
  <si>
    <t>YJL015C     dubious orf</t>
  </si>
  <si>
    <t>YPR077C     dubious orf</t>
  </si>
  <si>
    <t xml:space="preserve">YOL078W     AVO1         ...            REGULATION OF CELL GROWTH*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</si>
  <si>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YDL132W     CDC53        ...            G1/S TRANSITION OF MITOTIC CELL CYCLE*                                               STRUCTURAL MOLECULE ACTIVITY*                                                                                                     SCF UBIQUITIN LIGASE COMPLEX*                                                        </t>
  </si>
  <si>
    <t>YPR053C     dubious orf</t>
  </si>
  <si>
    <t xml:space="preserve">YJL013C     MAD3         ...            MITOTIC SPINDLE CHECKPOINT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</si>
  <si>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YPL257W     YPL257W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</si>
  <si>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YOR064C     YNG1         ...            HISTONE ACETYLATION*                                                                 HISTONE ACETYLTRANSFERASE ACTIVITY                                                                                                HISTONE ACETYLTRANSFERASE COMPLEX*                                                   </t>
  </si>
  <si>
    <t xml:space="preserve">YHR061C     GIC1         ...            ESTABLISHMENT OF CELL POLARITY (SENSU FUNGI)*                                        SMALL GTPASE REGULATOR ACTIVITY                                                                                                   BUD NECK*                                                                            </t>
  </si>
  <si>
    <t xml:space="preserve">YJR089W     BIR1         ...            CHROMOSOME SEGREGATION*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</si>
  <si>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YPR013C     YPR013C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</si>
  <si>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YOR324C     FRT1         ...            RESPONSE TO STRESS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</si>
  <si>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YJR022W     LSM8         ...            "NUCLEAR MRNA SPLICING, VIA SPLICEOSOME"                                             RNA BINDING*                                                                                                                      NUCLEUS*                                                                             </t>
  </si>
  <si>
    <t xml:space="preserve">YER184C     YER184C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</si>
  <si>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YDR275W     BSC2         ...                    unknown                                                                              unknown                                                                                                                   LIPID PARTICLE                                                                       </t>
  </si>
  <si>
    <t xml:space="preserve">YMR201C     RAD14        ...            "NUCLEOTIDE-EXCISION REPAIR, DNA DAMAGE RECOGNITION"                                 DAMAGED DNA BINDING                                                                                                               NUCLEOTIDE-EXCISION REPAIR FACTOR 1 COMPLEX                                          </t>
  </si>
  <si>
    <t xml:space="preserve">YCL010C     SGF29        ...            HISTONE ACETYLATION                                                                          unknown                                                                                                                   SAGA COMPLEX                                                                         </t>
  </si>
  <si>
    <t xml:space="preserve">YJR141W     YJR141W      ...            MRNA PROCESSING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</si>
  <si>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YER163C     YER163C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</si>
  <si>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YGR150C     YGR150C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</si>
  <si>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YML130C     ERO1         ...            PROTEIN FOLDING*                                                                     ELECTRON CARRIER ACTIVITY                                                                                                         ENDOPLASMIC RETICULUM                                                                </t>
  </si>
  <si>
    <t xml:space="preserve">YDL116W     NUP84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</si>
  <si>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YML017W     PSP2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</si>
  <si>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YLL055W     YLL055W      ...                    unknown                                                                      ION TRANSPORTER ACTIVITY                                                                                                          ENDOPLASMIC RETICULUM                                                                </t>
  </si>
  <si>
    <t xml:space="preserve">YGL126W     SCS3         ...            PHOSPHOLIPID METABOLISM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</si>
  <si>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YJR050W     ISY1         ...            "NUCLEAR MRNA SPLICING, VIA SPLICEOSOME"                                             "RNA SPLICING FACTOR ACTIVITY, TRANSESTERIFICATION MECHANISM"                                                                     SPLICEOSOME COMPLEX                                                                  </t>
  </si>
  <si>
    <t xml:space="preserve">YML013W     SEL1         ...            PROTEIN SECRETION*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</si>
  <si>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YPL051W     ARL3         ...            INTRACELLULAR PROTEIN TRANSPORT                                                      GTPASE ACTIVITY                                                                                                                   GOLGI APPARATUS*                                                                     </t>
  </si>
  <si>
    <t>YLR122C     dubious orf</t>
  </si>
  <si>
    <t>YMR122C     dubious orf</t>
  </si>
  <si>
    <t xml:space="preserve">YJR075W     HOC1         ...            CELL WALL MANNOPROTEIN BIOSYNTHESIS*                                                 "ALPHA-1,6-MANNOSYLTRANSFERASE ACTIVITY*"                                                                                         "ALPHA-1,6-MANNOSYLTRANSFERASE COMPLEX"                                              </t>
  </si>
  <si>
    <t xml:space="preserve">YLR447C     VMA6         PAC CLUSTER    VACUOLAR ACIDIFICATION*                                                              "HYDROGEN-TRANSPORTING ATPASE ACTIVITY, ROTATIONAL MECHANISM"                                                                     VACUOLAR MEMBRANE*                                                                   </t>
  </si>
  <si>
    <t xml:space="preserve">YLR398C     SKI2         ...            MRNA CATABOLISM*                                                                     RNA HELICASE ACTIVITY*                                                                                                            CYTOPLASM*                                                                           </t>
  </si>
  <si>
    <t xml:space="preserve">YPR034W     ARP7         PAC CLUSTER    CHROMATIN REMODELING                                                                 GENERAL RNA POLYMERASE II TRANSCRIPTION FACTOR ACTIVITY                                                                           NUCLEUS*                                                                             </t>
  </si>
  <si>
    <t xml:space="preserve">YOR296W     YOR296W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</si>
  <si>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YLR239C     LIP2         ...            PROTEIN-LIPOYLATION                                                                  LIGASE ACTIVITY                                                                                                                   MITOCHONDRION                                                                        </t>
  </si>
  <si>
    <t xml:space="preserve">YNL048W     ALG11        ...            PROTEIN AMINO ACID GLYCOSYLATION                                                     "ALPHA-1,2-MANNOSYLTRANSFERASE ACTIVITY"                                                                                          ENDOPLASMIC RETICULUM*                                                               </t>
  </si>
  <si>
    <t>YOR050C     dubious orf</t>
  </si>
  <si>
    <t xml:space="preserve">YGL134W     PCL10        ...            REGULATION OF GLYCOGEN BIOSYNTHESIS*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</si>
  <si>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 xml:space="preserve">YBR168W     PEX32        ...            PEROXISOME ORGANIZATION AND BIOGENESIS                                                       unknown                                                                                                                   INTEGRAL TO PEROXISOMAL MEMBRANE                                                     </t>
  </si>
  <si>
    <t xml:space="preserve">YMR100W     MUB1         ...            REGULATION OF CELL BUDDING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</si>
  <si>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YHR082C     KSP1         ...            PROTEIN AMINO ACID PHOSPHORYLATION                                                   PROTEIN SERINE/THREONINE KINASE ACTIVITY                                                                                          NUCLEUS                                                                              </t>
  </si>
  <si>
    <t xml:space="preserve">YIL165C     YIL165C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</si>
  <si>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YML019W     OST6         ...            PROTEIN COMPLEX ASSEMBLY*                                                            DOLICHYL-DIPHOSPHOOLIGOSACCHARIDE-PROTEIN GLYCOTRANSFERASE ACTIVITY                                                               OLIGOSACCHARYL TRANSFERASE COMPLEX                                                   </t>
  </si>
  <si>
    <t xml:space="preserve">YDR366C     YDR366C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</si>
  <si>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YOL042W     NGL1         ...                    unknown                                                                      ENDONUCLEASE ACTIVITY                                                                                                             MITOCHONDRION                                                                        </t>
  </si>
  <si>
    <t>YPL183W-A   YPL183W-A    ...            PROTEIN BIOSYNTHESIS                                                                 STRUCTURAL CONSTITUENT OF RIBOSOME                                                                                                MITOCHONDRIAL LARGE RIBOSOMAL SUBUNIT</t>
  </si>
  <si>
    <t>YER160C     YER160C        …            TRANSPOSABLE TY ELEMENT</t>
  </si>
  <si>
    <t xml:space="preserve">YLR039C     RIC1         ...            INTRACELLULAR PROTEIN TRANSPORT                                                      GUANYL-NUCLEOTIDE EXCHANGE FACTOR ACTIVITY                                                                                        NUCLEUS*                                                                             </t>
  </si>
  <si>
    <t xml:space="preserve">YLR333C     RPS25B       PAC CLUSTER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</si>
  <si>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YPR040W     TIP41        ...            SIGNAL TRANSDUCTION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</si>
  <si>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YDR071C     PAA1         ...            ESTABLISHMENT AND/OR MAINTENANCE OF CHROMATIN ARCHITECTURE                           ARALKYLAMINE N-ACETYLTRANSFERASE ACTIVITY*                                                                                        CYTOPLASM                                                                            </t>
  </si>
  <si>
    <t xml:space="preserve">YDR287W     YDR287W      iESR cluster   INOSITOL PHOSPHATE DEPHOSPHORYLATION                                                 INOSITOL-1(OR 4)-MONOPHOSPHATASE ACTIVITY                                                                                                 unknown           </t>
  </si>
  <si>
    <t xml:space="preserve">YBL031W     SHE1         ...                    unknown                                                                              unknown                                                                                                                   MICROTUBULE CYTOSKELETON                                                             </t>
  </si>
  <si>
    <t xml:space="preserve">YPR057W     BRR1         ...            SPLICEOSOME ASSEMBLY                                                                 RNA BINDING                                                                                                                       SMALL NUCLEAR RIBONUCLEOPROTEIN COMPLEX                                              </t>
  </si>
  <si>
    <t xml:space="preserve">YPL192C     PRM3         ...            KARYOGAMY                                                                                    unknown                                                                                                                   NUCLEAR ENVELOPE                                                                     </t>
  </si>
  <si>
    <t xml:space="preserve">YDR264C     AKR1         ...            ENDOCYTOSIS*                                                                         PROTEIN-CYSTEINE S-PALMITOLEYLTRANSFERASE ACTIVITY                                                                                MEMBRANE                                                                             </t>
  </si>
  <si>
    <t xml:space="preserve">YHL032C     GUT1         ...            GLYCEROL METABOLISM                                                                  GLYCEROL KINASE ACTIVITY                                                                                                          CYTOPLASM                                                                            </t>
  </si>
  <si>
    <t xml:space="preserve">YMR165C     SMP2         ...            AEROBIC RESPIRATION*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</si>
  <si>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YAL038W     CDC19        PAC CLUSTER    GLYCOLYSIS*                                                                          PYRUVATE KINASE ACTIVITY                                                                                                          CYTOSOL                                                                              </t>
  </si>
  <si>
    <t xml:space="preserve">YHR098C     SFB3         ...            ER TO GOLGI VESICLE-MEDIATED TRANSPORT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</si>
  <si>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YBR259W     YBR259W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</si>
  <si>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YBR027C     dubious orf</t>
  </si>
  <si>
    <t xml:space="preserve">YNL053W     MSG5         ...            PROTEIN AMINO ACID DEPHOSPHORYLATION*                                                PRENYLATED PROTEIN TYROSINE PHOSPHATASE ACTIVITY                                                                                  CYTOPLASM                                                                            </t>
  </si>
  <si>
    <t xml:space="preserve">YDR336W     YDR336W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</si>
  <si>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YNL265C     IST1         ...            PROTEIN BIOSYNTHESIS                                                                 TRANSLATION INITIATION FACTOR ACTIVITY                                                                                            ENDOSOME                                                                             </t>
  </si>
  <si>
    <t xml:space="preserve">YPL255W     BBP1         ...            MICROTUBULE NUCLEATION*                                                              STRUCTURAL CONSTITUENT OF CYTOSKELETON                                                                                            SPINDLE POLE BODY                                                                    </t>
  </si>
  <si>
    <t xml:space="preserve">YHL008C     YHL008C      ...                    unknown           *                                                          TRANSPORTER ACTIVITY*                                                                                                             VACUOLE (SENSU FUNGI)                                                                </t>
  </si>
  <si>
    <t xml:space="preserve">YNL294C     RIM21        ...            SPORULATION (SENSU FUNGI)*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</si>
  <si>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YAL063C     FLO9         ...            FLOCCULATION (SENSU SACCHAROMYCES)                                                   MANNOSE BINDING                                                                                                                   CELL WALL (SENSU FUNGI)                                                              </t>
  </si>
  <si>
    <t xml:space="preserve">YDL081C     RPP1A        RP CLUSTER     TRANSLATIONAL ELONGATION*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</si>
  <si>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YBR236C     ABD1         ...            MRNA CAPPING                                                                         MRNA (GUANINE-N7-)-METHYLTRANSFERASE ACTIVITY                                                                                     NUCLEUS*                                                                             </t>
  </si>
  <si>
    <t>YBL012C     dubious orf</t>
  </si>
  <si>
    <t xml:space="preserve">YML078W     CPR3         ...            PROTEIN FOLDING                                                                      PEPTIDYL-PROLYL CIS-TRANS ISOMERASE ACTIVITY                                                                                      MITOCHONDRION                                                                        </t>
  </si>
  <si>
    <t xml:space="preserve">YER189W     YER189W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</si>
  <si>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YLR456W     YLR456W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</si>
  <si>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YGL245W     GUS1         ...            GLUTAMYL-TRNA AMINOACYLATION                                                         GLUTAMATE-TRNA LIGASE ACTIVITY                                                                                                    CYTOPLASM*                                                                           </t>
  </si>
  <si>
    <t xml:space="preserve">YJR040W     GEF1         ...            IRON ION HOMEOSTASIS*                                                                VOLTAGE-GATED CHLORIDE CHANNEL ACTIVITY                                                                                           GOLGI APPARATUS*                                                                     </t>
  </si>
  <si>
    <t xml:space="preserve">YGL027C     CWH41        ...            CELL WALL ORGANIZATION AND BIOGENESIS                                                MANNOSYL-OLIGOSACCHARIDE GLUCOSIDASE ACTIVITY                                                                                     ENDOPLASMIC RETICULUM MEMBRANE                                                       </t>
  </si>
  <si>
    <t xml:space="preserve">YML055W     SPC2         ...            SIGNAL PEPTIDE PROCESSING                                                            PROTEIN BINDING                                                                                                                   SIGNAL PEPTIDASE COMPLEX                                                             </t>
  </si>
  <si>
    <t xml:space="preserve">YNL249C     MPA43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</si>
  <si>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YBR103W     SIF2         ...            CHROMATIN SILENCING AT TELOMERE*                                                     TRANSCRIPTION COREPRESSOR ACTIVITY*                                                                                               NUCLEUS*                                                                             </t>
  </si>
  <si>
    <t xml:space="preserve">YHR164C     DNA2         ...            DNA REPAIR*                                                                          ATP-DEPENDENT DNA HELICASE ACTIVITY*                                                                                              NUCLEUS*                                                                             </t>
  </si>
  <si>
    <t xml:space="preserve">YGR009C     SEC9         ...            VESICLE FUSION*                                                                      T-SNARE ACTIVITY                                                                                                                  MEMBRANE                                                                             </t>
  </si>
  <si>
    <t xml:space="preserve">YNL270C     ALP1         ...            BASIC AMINO ACID TRANSPORT                                                           BASIC AMINO ACID TRANSPORTER ACTIVITY                                                                                             PLASMA MEMBRANE                                                                      </t>
  </si>
  <si>
    <t xml:space="preserve">YKL011C     CCE1         ...            DNA RECOMBINATION                                                                    ENDODEOXYRIBONUCLEASE ACTIVITY                                                                                                    MITOCHONDRIAL INNER MEMBRANE                                                         </t>
  </si>
  <si>
    <t xml:space="preserve">YBR102C     EXO84        ...            EXOCYTOSIS*                                                                          PROTEIN BINDING                                                                                                                   BUD NECK*                                                                            </t>
  </si>
  <si>
    <t xml:space="preserve">YDR081C     PDC2         ...            TRANSCRIPTION FROM RNA POLYMERASE II PROMOTER*                                       TRANSCRIPTION REGULATOR ACTIVITY                                                                                                  NUCLEUS                                                                              </t>
  </si>
  <si>
    <t xml:space="preserve">YGL244W     RTF1         ...            TRANSCRIPTION FROM RNA POLYMERASE II PROMOTER*                                       RNA POLYMERASE II TRANSCRIPTION ELONGATION FACTOR ACTIVITY                                                                        NUCLEUS*                                                                             </t>
  </si>
  <si>
    <t xml:space="preserve">YJL222W     VTH2         ...            GOLGI TO VACUOLE TRANSPORT                                                           SIGNAL SEQUENCE BINDING                                                                                                                   unknown                                                                      </t>
  </si>
  <si>
    <t xml:space="preserve">YDR238C     SEC26        ...            ER TO GOLGI VESICLE-MEDIATED TRANSPORT                                                       unknown                                                                                                                   COPI VESICLE COAT*                                                                   </t>
  </si>
  <si>
    <t xml:space="preserve">YER058W     PET117       ...            CYTOCHROME C OXIDASE COMPLEX ASSEMBLY     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</si>
  <si>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YJR111C     YJR111C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</si>
  <si>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YGR229C     SMI1         PAC CLUSTER    CELL WALL ORGANIZATION AND BIOGENESIS*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</si>
  <si>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YOR239W     ABP140       ...            ACTIN CYTOSKELETON ORGANIZATION AND BIOGENESIS                                       S-ADENOSYLMETHIONINE-DEPENDENT METHYLTRANSFERASE ACTIVITY*                                                                        ACTIN FILAMENT                                                                       </t>
  </si>
  <si>
    <t xml:space="preserve">YLR431C     ATG23        ...            PROTEIN TARGETING TO VACUOLE*                                                                unknown                                                                                                                   EXTRINSIC TO MEMBRANE                                                                </t>
  </si>
  <si>
    <t xml:space="preserve">YBR044C     TCM62        ...            PROTEIN COMPLEX ASSEMBLY                                                             UNFOLDED PROTEIN BINDING                                                                                                          MITOCHONDRIAL INNER MEMBRANE                                                         </t>
  </si>
  <si>
    <t xml:space="preserve">YDR179C     CSN9         ...            ADAPTATION TO PHEROMONE DURING CONJUGATION WITH CELLULAR FUSION*                             unknown                                                                                                                   SIGNALOSOME COMPLEX                                                                  </t>
  </si>
  <si>
    <t xml:space="preserve">YJL127C     SPT10        ...            CHROMATIN REMODELING*                                                                HISTONE ACETYLTRANSFERASE ACTIVITY                                                                                                NUCLEUS                                                                              </t>
  </si>
  <si>
    <t>YGL102C     dubious orf</t>
  </si>
  <si>
    <t>YMR244C-A   YMR244C-A    ...                    unknown                                                                              unknown                                                                                                                   CYTOPLASM*</t>
  </si>
  <si>
    <t>YML045W     YML045W        …            TRANSPOSABLE TY ELEMENT</t>
  </si>
  <si>
    <t xml:space="preserve">YER186C     YER186C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</si>
  <si>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YBL104C     YBL104C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</si>
  <si>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YBR237W     PRP5         ...            U2-TYPE NUCLEAR MRNA BRANCH SITE RECOGNITION                                         "RNA SPLICING FACTOR ACTIVITY, TRANSESTERIFICATION MECHANISM*"                                                                    SPLICEOSOME COMPLEX                                                                  </t>
  </si>
  <si>
    <t xml:space="preserve">YEL030W     ECM10        ...            PROTEIN TARGETING TO MITOCHONDRION*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</si>
  <si>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YMR273C     ZDS1         ...            MRNA EXPORT FROM NUCLEUS*  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</si>
  <si>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YGR085C     RPL11B       RP CLUSTER 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</si>
  <si>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YGR239C     PEX21        ...            PROTEIN TARGETING TO PEROXISOME                                                      PROTEIN BINDING*                                                                                                                  CYTOSOL*                                                                             </t>
  </si>
  <si>
    <t xml:space="preserve">YBR029C     CDS1         ...            PHOSPHATIDYLGLYCEROL BIOSYNTHESIS*                                                   PHOSPHATIDATE CYTIDYLYLTRANSFERASE ACTIVITY                                                                                       MITOCHONDRION*                                                                       </t>
  </si>
  <si>
    <t xml:space="preserve">YBL059W     YBL059W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</si>
  <si>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YKR040C     dubious orf</t>
  </si>
  <si>
    <t xml:space="preserve">YOR128C     ADE2         ...            'DE NOVO' IMP BIOSYNTHESIS*                                                          PHOSPHORIBOSYLAMINOIMIDAZOLE CARBOXYLASE ACTIVITY                                                                                 CYTOPLASM                                                                            </t>
  </si>
  <si>
    <t xml:space="preserve">YNL260C     YNL260C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</si>
  <si>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YGL213C     SKI8         PAC CLUSTER    PROTEIN COMPLEX ASSEMBLY*                                                            TRANSLATION REPRESSOR ACTIVITY                                                                                                    CYTOPLASM*                                                                           </t>
  </si>
  <si>
    <t xml:space="preserve">YER116C     SLX8         ...            DNA RECOMBINATION                                                                    DNA BINDING                                                                                                                       NUCLEUS                                                                              </t>
  </si>
  <si>
    <t xml:space="preserve">YCR102C     YCR102C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</si>
  <si>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YHR009C     YHR009C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</si>
  <si>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YIL044C     AGE2         ...            ER TO GOLGI VESICLE-MEDIATED TRANSPORT*                                              ARF GTPASE ACTIVATOR ACTIVITY                                                                                                     CLATHRIN-COATED VESICLE                                                              </t>
  </si>
  <si>
    <t xml:space="preserve">YOL066C     RIB2         ...            RIBOFLAVIN BIOSYNTHESIS*                                                             PSEUDOURIDYLATE SYNTHASE ACTIVITY*                                                                                                CYTOPLASM                                                                            </t>
  </si>
  <si>
    <t xml:space="preserve">YOR205C     FMP38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</si>
  <si>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YKL145W     RPT1         ...            UBIQUITIN-DEPENDENT PROTEIN CATABOLISM                                               ATPASE ACTIVITY*                                                                                                                  "PROTEASOME REGULATORY PARTICLE, BASE SUBCOMPLEX (SENSU EUKARYOTA)"                  </t>
  </si>
  <si>
    <t xml:space="preserve">YHR019C     DED81        PAC CLUSTER    ASPARAGINYL-TRNA AMINOACYLATION                                                      ATP BINDING*                                                                                                                      CYTOPLASM                                                                            </t>
  </si>
  <si>
    <t>YJR162C     dubious orf</t>
  </si>
  <si>
    <t>YCL046W     dubious orf</t>
  </si>
  <si>
    <t xml:space="preserve">YLR070C     XYL2         ...            MONOSACCHARIDE METABOLISM                                                            D-XYLULOSE REDUCTASE ACTIVITY                                                                                                             unknown                                                                      </t>
  </si>
  <si>
    <t xml:space="preserve">YDL159W     STE7         ...            PROTEIN AMINO ACID PHOSPHORYLATION*                                                  MAP KINASE KINASE ACTIVITY                                                                                                        CYTOPLASM*                                                                           </t>
  </si>
  <si>
    <t xml:space="preserve">YBR163W     DEM1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</si>
  <si>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YBL002W     HTB2         ...            CHROMATIN ASSEMBLY OR DISASSEMBLY                                                    DNA BINDING                                                                                                                       NUCLEAR NUCLEOSOME                                                                   </t>
  </si>
  <si>
    <t>YHR095W     dubious orf</t>
  </si>
  <si>
    <t xml:space="preserve">YPR031W     NTO1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</si>
  <si>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YJR131W     MNS1         ...            PROTEIN AMINO ACID N-LINKED GLYCOSYLATION*                                           "MANNOSYL-OLIGOSACCHARIDE 1,2-ALPHA-MANNOSIDASE ACTIVITY"                                                                         ENDOPLASMIC RETICULUM                                                                </t>
  </si>
  <si>
    <t xml:space="preserve">YGR076C     MRPL25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</si>
  <si>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YOL069W     NUF2         ...            CHROMOSOME SEGREGATION*                                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</si>
  <si>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YKL073W     LHS1         ...            RESPONSE TO UNFOLDED PROTEIN*                                                        UNFOLDED PROTEIN BINDING                                                                                                          ENDOPLASMIC RETICULUM LUMEN                                                          </t>
  </si>
  <si>
    <t xml:space="preserve">YOL036W     YOL036W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</si>
  <si>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YDR418W     RPL12B       RP CLUSTER 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</si>
  <si>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YLR227W-B   YLR227W-B      …            TRANSPOSABLE TY ELEMENT</t>
  </si>
  <si>
    <t xml:space="preserve">YGL220W     YGL220W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</si>
  <si>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YNL329C     PEX6         ...            PEROXISOME ORGANIZATION AND BIOGENESIS                                               ATPASE ACTIVITY                                                                                                                   CYTOPLASM*                                                                           </t>
  </si>
  <si>
    <t>YBR089C-A   NHP6B        ...            REGULATION OF TRANSCRIPTION FROM RNA POLYMERASE II PROMOTER*                         CHROMATIN BINDING                                                                                                                 NUCLEAR CHROMATIN*</t>
  </si>
  <si>
    <t xml:space="preserve">YHR191C     CTF8         ...            MITOTIC SISTER CHROMATID COHESION                                                            unknown                                                                                                                   DNA REPLICATION FACTOR C COMPLEX                                                     </t>
  </si>
  <si>
    <t>YOR366W     dubious orf</t>
  </si>
  <si>
    <t xml:space="preserve">YIL088C     AVT7         ...            TRANSPORT                                                                            TRANSPORTER ACTIVITY                                                                                                              VACUOLE                                                                              </t>
  </si>
  <si>
    <t xml:space="preserve">YLR045C     STU2         ...            MITOTIC SPINDLE ORGANIZATION AND BIOGENESIS IN NUCLEUS*                              STRUCTURAL CONSTITUENT OF CYTOSKELETON*                                                                                           SPINDLE POLE BODY*                                                                   </t>
  </si>
  <si>
    <t xml:space="preserve">YGR126W     YGR126W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</si>
  <si>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YDR079C-A   TFB5         ...            DNA REPAIR*                                                                                  unknown           *                                                                                                       NUCLEUS*</t>
  </si>
  <si>
    <t xml:space="preserve">YPL178W     CBC2         ...            "NUCLEAR MRNA SPLICING, VIA SPLICEOSOME"                                             RNA CAP BINDING                                                                                                                   COMMITMENT COMPLEX*                                                                  </t>
  </si>
  <si>
    <t xml:space="preserve">YJL031C     BET4         ...            PROTEIN AMINO ACID GERANYLGERANYLATION                                               RAB-PROTEIN GERANYLGERANYLTRANSFERASE ACTIVITY                                                                                    RAB-PROTEIN GERANYLGERANYLTRANSFERASE COMPLEX                                        </t>
  </si>
  <si>
    <t xml:space="preserve">YLR075W     RPL10        RP CLUSTER 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</si>
  <si>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YER092W     IES5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</si>
  <si>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YOL090W     MSH2         ...            DNA RECOMBINATION*                                                                   ATPASE ACTIVITY*                                                                                                                  NUCLEAR CHROMOSOME                                                                   </t>
  </si>
  <si>
    <t xml:space="preserve">YLR238W     FAR10        ...            CELL CYCLE ARREST IN RESPONSE TO PHEROMONE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</si>
  <si>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YDR135C     YCF1         ...            RESPONSE TO METAL ION*                                                               BILIRUBIN TRANSPORTER ACTIVITY*                                                                                                   VACUOLAR MEMBRANE                                                                    </t>
  </si>
  <si>
    <t xml:space="preserve">YHR143W-A   RPC10        PAC CLUSTER    TRANSCRIPTION FROM RNA POLYMERASE II PROMOTER*                                       DNA-DIRECTED RNA POLYMERASE ACTIVITY                                                                                              DNA-DIRECTED RNA POLYMERASE III COMPLEX*                                             </t>
  </si>
  <si>
    <t xml:space="preserve">YGR007W     MUQ1         ...            PHOSPHATIDYLETHANOLAMINE BIOSYNTHESIS                                                ETHANOLAMINE-PHOSPHATE CYTIDYLYLTRANSFERASE ACTIVITY                                                                              CYTOPLASM*                                                                           </t>
  </si>
  <si>
    <t xml:space="preserve">YHR167W     THP2         ...            MRNA EXPORT FROM NUCLEUS*                                                            NUCLEIC ACID BINDING                                                                                                              THO COMPLEX                                                                          </t>
  </si>
  <si>
    <t xml:space="preserve">YJL023C     PET130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</si>
  <si>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YMR193W     MRPL24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</si>
  <si>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YPL256C     CLN2         ...            REGULATION OF CYCLIN DEPENDENT PROTEIN KINASE ACTIVITY*                              CYCLIN-DEPENDENT PROTEIN KINASE REGULATOR ACTIVITY                                                                                CYTOPLASM*                                                                           </t>
  </si>
  <si>
    <t xml:space="preserve">YDR304C     CPR5         ...                    unknown                                                                      PEPTIDYL-PROLYL CIS-TRANS ISOMERASE ACTIVITY                                                                                      CYTOPLASM*                                                                           </t>
  </si>
  <si>
    <t>YFR032C-A   RPL29        ...            PROTEIN BIOSYNTHESIS                                                                 STRUCTURAL CONSTITUENT OF RIBOSOME                                                                                                CYTOPLASM*</t>
  </si>
  <si>
    <t xml:space="preserve">YGR258C     RAD2         ...            "NUCLEOTIDE-EXCISION REPAIR, DNA INCISION, 3'-TO LESION"                             SINGLE-STRANDED DNA SPECIFIC ENDODEOXYRIBONUCLEASE ACTIVITY                                                                       NUCLEOTIDE-EXCISION REPAIR FACTOR 3 COMPLEX                                          </t>
  </si>
  <si>
    <t>YDR274C     dubious orf</t>
  </si>
  <si>
    <t xml:space="preserve">YMR218C     TRS130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</si>
  <si>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 xml:space="preserve">YPL077C     YPL077C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</si>
  <si>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YIL014W     MNT3         ...            PROTEIN AMINO ACID O-LINKED GLYCOSYLATION                                            "ALPHA-1,3-MANNOSYLTRANSFERASE ACTIVITY"                                                                                                  unknown                                                                      </t>
  </si>
  <si>
    <t>YHR217C     dubious orf</t>
  </si>
  <si>
    <t xml:space="preserve">YNL147W     LSM7         ...            "NUCLEAR MRNA SPLICING, VIA SPLICEOSOME*"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</si>
  <si>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>YBR012W-B   YBR012W-B      …            TRANSPOSABLE TY ELEMENT</t>
  </si>
  <si>
    <t xml:space="preserve">YIR013C     GAT4         ...            TRANSCRIPTION 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</si>
  <si>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YHR208W     BAT1         ...            BRANCHED CHAIN FAMILY AMINO ACID BIOSYNTHESIS*                                       BRANCHED-CHAIN-AMINO-ACID TRANSAMINASE ACTIVITY                                                                                   MITOCHONDRIAL MATRIX                                                                 </t>
  </si>
  <si>
    <t xml:space="preserve">YLL043W     FPS1         ...            TRANSPORT*                                                                           TRANSPORTER ACTIVITY*                                                                                                             CYTOPLASM*                                                                           </t>
  </si>
  <si>
    <t xml:space="preserve">YBR296C     PHO89        ...            PHOSPHATE TRANSPORT                                                                  SODIUM:INORGANIC PHOSPHATE SYMPORTER ACTIVITY                                                                                     PLASMA MEMBRANE                                                                      </t>
  </si>
  <si>
    <t xml:space="preserve">YNR023W     SNF12        ...            CHROMATIN REMODELING                                                                 GENERAL RNA POLYMERASE II TRANSCRIPTION FACTOR ACTIVITY                                                                           SWI/SNF COMPLEX*                                                                     </t>
  </si>
  <si>
    <t xml:space="preserve">YOR330C     MIP1         ...            DNA-DEPENDENT DNA REPLICATION*                                                       GAMMA DNA-DIRECTED DNA POLYMERASE ACTIVITY                                                                                        MITOCHONDRION                                                                        </t>
  </si>
  <si>
    <t xml:space="preserve">YOR149C     SMP3         ...            GPI ANCHOR BIOSYNTHESIS*                                                             "ALPHA-1,2-MANNOSYLTRANSFERASE ACTIVITY"                                                                                          ENDOPLASMIC RETICULUM                                                                </t>
  </si>
  <si>
    <t xml:space="preserve">YOR350C     MNE1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</si>
  <si>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YGL167C     PMR1         ...            SECRETORY PATHWAY*                                                                   CALCIUM-TRANSPORTING ATPASE ACTIVITY*                                                                                             GOLGI APPARATUS                                                                      </t>
  </si>
  <si>
    <t xml:space="preserve">YBR251W     MRPS5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</si>
  <si>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YIL067C     YIL067C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</si>
  <si>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YDR019C     GCV1         ...            ONE-CARBON COMPOUND METABOLISM*                                                      GLYCINE DEHYDROGENASE (DECARBOXYLATING) ACTIVITY                                                                                  MITOCHONDRION*                                                                       </t>
  </si>
  <si>
    <t xml:space="preserve">YLR071C     RGR1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</si>
  <si>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YNR031C     SSK2         ...            PROTEIN AMINO ACID PHOSPHORYLATION*                                                  MAP KINASE KINASE KINASE ACTIVITY                                                                                                 CYTOSOL*                                                                             </t>
  </si>
  <si>
    <t xml:space="preserve">YNL049C     SFB2         ...            ER TO GOLGI VESICLE-MEDIATED TRANSPORT                                                       unknown                                                                                                                   COPII VESICLE COAT                                                                   </t>
  </si>
  <si>
    <t xml:space="preserve">YNL196C     YNL196C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</si>
  <si>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YBR159W     YBR159W      ...            FATTY ACID ELONGATION                                                                KETOREDUCTASE ACTIVITY                                                                                                            ENDOPLASMIC RETICULUM*                                                               </t>
  </si>
  <si>
    <t xml:space="preserve">YJL170C     ASG7         ...            CONJUGATION WITH CELLULAR FUSION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</si>
  <si>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YCL004W     PGS1         ...            PHOSPHOLIPID BIOSYNTHESIS                                                            CDP-DIACYLGLYCEROL-GLYCEROL-3-PHOSPHATE 3-PHOSPHATIDYLTRANSFERASE ACTIVITY                                                        MITOCHONDRION                                                                        </t>
  </si>
  <si>
    <t xml:space="preserve">YOR068C     VAM10        ...            "VACUOLE FUSION, NON-AUTOPHAGIC"                                                             unknown                                                                                                                   VACUOLAR MEMBRANE                                                                    </t>
  </si>
  <si>
    <t xml:space="preserve">YJL156C     SSY5         ...            SENSORY PERCEPTION OF CHEMICAL STIMULUS                                              AMINO ACID BINDING                                                                                                                EXTRINSIC TO PLASMA MEMBRANE                                                         </t>
  </si>
  <si>
    <t>YGR164W     dubious orf</t>
  </si>
  <si>
    <t xml:space="preserve">YDR532C     YDR532C      ...                    unknown                                                                              unknown                                                                                                                   SPINDLE POLE BODY                                                                    </t>
  </si>
  <si>
    <t xml:space="preserve">YNR062C     YNR062C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</si>
  <si>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YAL020C     ATS1         ...            BUDDING CELL BUD GROWTH*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</si>
  <si>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YJL036W     SNX4         ...            TRANSPORT*                                                                           LIPID BINDING                                                                                                                     MEMBRANE                                                                             </t>
  </si>
  <si>
    <t xml:space="preserve">YEL043W     YEL043W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</si>
  <si>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YGR003W     CUL3         ...            UBIQUITIN-DEPENDENT PROTEIN CATABOLISM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</si>
  <si>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YGL140C     YGL140C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</si>
  <si>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YCR085W     dubious orf</t>
  </si>
  <si>
    <t xml:space="preserve">YHR035W     YHR035W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</si>
  <si>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YIL123W     SIM1         ...            MICROTUBULE CYTOSKELETON ORGANIZATION AND BIOGENESIS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</si>
  <si>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YKR088C     TVP38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</si>
  <si>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YBR301W     DAN3   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</si>
  <si>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YOR241W     MET7         ...            ONE-CARBON COMPOUND METABOLISM                                                       TETRAHYDROFOLYLPOLYGLUTAMATE SYNTHASE ACTIVITY                                                                                    CYTOPLASM*                                                                           </t>
  </si>
  <si>
    <t xml:space="preserve">YBR094W     YBR094W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</si>
  <si>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YMR305C     SCW10        ...            CONJUGATION WITH CELLULAR FUSION                                                     GLUCOSIDASE ACTIVITY                                                                                                              CYTOPLASM*                                                                           </t>
  </si>
  <si>
    <t xml:space="preserve">YDR086C     SSS1         ...            "SRP-DEPENDENT COTRANSLATIONAL PROTEIN TARGETING TO MEMBRANE, TRANSLOCATION*"        PROTEIN TRANSPORTER ACTIVITY                                                                                                      ENDOPLASMIC RETICULUM MEMBRANE*                                                      </t>
  </si>
  <si>
    <t xml:space="preserve">YIL153W     RRD1         ...            DNA REPAIR*                                                                          PROTEIN PHOSPHATASE TYPE 2A REGULATOR ACTIVITY                                                                                    CYTOPLASM*                                                                           </t>
  </si>
  <si>
    <t xml:space="preserve">YOR167C     RPS28A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</si>
  <si>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YNL197C     WHI3         ...            REGULATION OF CELL SIZE              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</si>
  <si>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>YGR161C-D   YGR161C-D      …            TRANSPOSABLE TY ELEMENT</t>
  </si>
  <si>
    <t xml:space="preserve">YLL046C     RNP1         ...            RIBOSOME BIOGENESIS AND ASSEMBLY     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</si>
  <si>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 xml:space="preserve">YPL009C     YPL009C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</si>
  <si>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YNL077W     APJ1         ...                    unknown 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</si>
  <si>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YIL122W     POG1         ...            G1/S-SPECIFIC TRANSCRIPTION IN MITOTIC CELL CYCLE*       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</si>
  <si>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YAL021C     CCR4         ...            REGULATION OF TRANSCRIPTION FROM RNA POLYMERASE II PROMOTER*                         3'-5'-EXORIBONUCLEASE ACTIVITY                                                                                                    CYTOPLASM*                                                                           </t>
  </si>
  <si>
    <t xml:space="preserve">YBL005W     PDR3         ...            REGULATION OF TRANSCRIPTION FROM RNA POLYMERASE II PROMOTER*                         DNA BINDING*                                                                                                                      CYTOPLASM*                                                                           </t>
  </si>
  <si>
    <t xml:space="preserve">YML098W     TAF13        ...            TRANSCRIPTION INITIATION FROM RNA POLYMERASE II PROMOTER*                            GENERAL RNA POLYMERASE II TRANSCRIPTION FACTOR ACTIVITY                                                                           NUCLEUS*                                                                             </t>
  </si>
  <si>
    <t xml:space="preserve">YPR084W     YPR084W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</si>
  <si>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YPL228W     CET1         ...            MRNA CAPPING                                                                         POLYNUCLEOTIDE 5'-PHOSPHATASE ACTIVITY                                                                                            NUCLEUS                                                                              </t>
  </si>
  <si>
    <t xml:space="preserve">YHR214W     YHR214W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</si>
  <si>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YDR033W     MRH1   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</si>
  <si>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YBR023C     CHS3         ...            CYTOKINESIS*                                                                         CHITIN SYNTHASE ACTIVITY                                                                                                          CYTOPLASM*                                                                           </t>
  </si>
  <si>
    <t xml:space="preserve">YKL149C     DBR1         ...            SNORNA METABOLISM*                                                                   RNA LARIAT DEBRANCHING ENZYME ACTIVITY                                                                                            NUCLEUS                                                                              </t>
  </si>
  <si>
    <t xml:space="preserve">YLR119W     SRN2         ...            PROTEIN TARGETING TO VACUOLE*                                                                unknown                                                                                                                   ENDOSOME*                                                                            </t>
  </si>
  <si>
    <t xml:space="preserve">YGL094C     PAN2         ...            POSTREPLICATION REPAIR*                                                              POLY(A)-SPECIFIC RIBONUCLEASE ACTIVITY                                                                                            CYTOPLASM*                                                                           </t>
  </si>
  <si>
    <t xml:space="preserve">YGL108C     YGL108C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</si>
  <si>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YHL040C     ARN1         ...            SIDEROPHORE-IRON TRANSPORT                                                           SIDEROPHORE-IRON TRANSPORTER ACTIVITY                                                                                             ENDOSOME*                                                                            </t>
  </si>
  <si>
    <t xml:space="preserve">YDR528W     HLR1         ...            CELL WALL ORGANIZATION AND BIOGENESIS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</si>
  <si>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YJL209W     CBP1         ...            AEROBIC RESPIRATION*                                                                 MRNA BINDING                                                                                                                      MITOCHONDRION*                                                                       </t>
  </si>
  <si>
    <t>YDR053W     dubious orf</t>
  </si>
  <si>
    <t xml:space="preserve">YJR156C     THI11        ...            THIAMIN BIOSYNTHESIS                                                                 PROTEIN BINDING                                                                                                                           unknown                                                                      </t>
  </si>
  <si>
    <t xml:space="preserve">YOL004W     SIN3         ...            REGULATION OF TRANSCRIPTION FROM RNA POLYMERASE II PROMOTER*                         HISTONE DEACETYLASE ACTIVITY                                                                                                      HISTONE DEACETYLASE COMPLEX*                                                         </t>
  </si>
  <si>
    <t xml:space="preserve">YOR298W     MUM3         ...            SPORE WALL ASSEMBLY (SENSU FUNGI)*                                                   ACYLTRANSFERASE ACTIVITY                                                                                                                  unknown                                                                      </t>
  </si>
  <si>
    <t xml:space="preserve">YGL051W     MST27        ...            VESICLE ORGANIZATION AND BIOGENESIS                                                  PROTEIN BINDING                                                                                                                   ENDOPLASMIC RETICULUM*                                                               </t>
  </si>
  <si>
    <t xml:space="preserve">YML079W     YML079W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</si>
  <si>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YJL030W     MAD2         ...            MITOTIC SPINDLE CHECKPOINT                                                                   unknown                                                                                                                   NUCLEAR PORE*                                                                        </t>
  </si>
  <si>
    <t xml:space="preserve">YOR283W     YOR283W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</si>
  <si>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YBL037W     APL3         ...            VESICLE-MEDIATED TRANSPORT                                                                   unknown                                                                                                                   AP-2 ADAPTOR COMPLEX                                                                 </t>
  </si>
  <si>
    <t xml:space="preserve">YGR021W     YGR021W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</si>
  <si>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YHR021C     RPS27B       PAC CLUSTER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</si>
  <si>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YDR221W     GTB1         ...            PROTEIN AMINO ACID N-LINKED GLYCOSYLATION*                                           ALPHA-GLUCOSIDASE ACTIVITY                                                                                                        ENDOPLASMIC RETICULUM*                                                               </t>
  </si>
  <si>
    <t xml:space="preserve">YIL030C     SSM4         ...            ER-ASSOCIATED PROTEIN CATABOLISM                                                     UBIQUITIN-PROTEIN LIGASE ACTIVITY                                                                                                 NUCLEAR ENVELOPE*                                                                    </t>
  </si>
  <si>
    <t xml:space="preserve">YLR092W     SUL2         ...            SULFATE TRANSPORT                                                                    SULFATE TRANSPORTER ACTIVITY                                                                                                      PLASMA MEMBRANE                                                                      </t>
  </si>
  <si>
    <t xml:space="preserve">YHR165C     PRP8         ...            "NUCLEAR MRNA SPLICING, VIA SPLICEOSOME"                                             "RNA SPLICING FACTOR ACTIVITY, TRANSESTERIFICATION MECHANISM*"                                                                    U4/U6 X U5 TRI-SNRNP COMPLEX*                                                        </t>
  </si>
  <si>
    <t xml:space="preserve">YPL216W     YPL216W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</si>
  <si>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YIL118W     RHO3         ...            ACTIN FILAMENT ORGANIZATION*                                                         GTPASE ACTIVITY*                                                                                                                  INTRACELLULAR                                                                        </t>
  </si>
  <si>
    <t xml:space="preserve">YLR125W     YLR125W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</si>
  <si>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YGR265W     dubious orf</t>
  </si>
  <si>
    <t xml:space="preserve">YGL212W     VAM7         ...            VESICLE FUSION*                                                                      V-SNARE ACTIVITY                                                                                                                  VACUOLAR MEMBRANE (SENSU FUNGI)                                                      </t>
  </si>
  <si>
    <t xml:space="preserve">YNL152W     YNL152W      ...                    unknown                                                                      PHOSPHOLIPID BINDING                                                                                                              CYTOPLASM                                                                            </t>
  </si>
  <si>
    <t xml:space="preserve">YKL069W     YKL069W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</si>
  <si>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YKR018C     YKR018C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</si>
  <si>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YLR396C     VPS33        ...            "VACUOLE FUSION, NON-AUTOPHAGIC*"                                                    ATP BINDING                                                                                                                       CYTOSOL*                                                                             </t>
  </si>
  <si>
    <t xml:space="preserve">YNL244C     SUI1         ...            TRANSLATIONAL INITIATION                                                             TRANSLATION INITIATION FACTOR ACTIVITY                                                                                            RIBOSOME                                                                             </t>
  </si>
  <si>
    <t xml:space="preserve">YHR166C     CDC23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</si>
  <si>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>YGR051C     dubious orf</t>
  </si>
  <si>
    <t xml:space="preserve">YKL040C     NFU1         ...            IRON ION HOMEOSTASIS                                                                         unknown                                                                                                                   MITOCHONDRIAL MATRIX                                                                 </t>
  </si>
  <si>
    <t xml:space="preserve">YER107C     GLE2 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</si>
  <si>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YIL022W     TIM44        ...            PROTEIN IMPORT INTO MITOCHONDRIAL MATRIX                                             PROTEIN TRANSPORTER ACTIVITY                                                                                                      MITOCHONDRIAL MATRIX*                                                                </t>
  </si>
  <si>
    <t xml:space="preserve">YBR254C     TRS20 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</si>
  <si>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>YFL044C     OTU1         iESR cluster   REGULATION OF TRANSCRIPTION                                                                  unknown                                                                                                                   CYTOPLASM*</t>
  </si>
  <si>
    <t>YGL204C     dubious orf</t>
  </si>
  <si>
    <t xml:space="preserve">YLR033W     RSC58        ...            CHROMATIN REMODELING                                                                         unknown                                                                                                                   RSC COMPLEX                                                                          </t>
  </si>
  <si>
    <t xml:space="preserve">YPR089W     YPR089W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</si>
  <si>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YBR190W     dubious orf</t>
  </si>
  <si>
    <t xml:space="preserve">YKR030W     GMH1         ...            TRANSPORT                                                                                    unknown                                                                                                                   INTEGRAL TO GOLGI MEMBRANE                                                           </t>
  </si>
  <si>
    <t xml:space="preserve">YPL046C     ELC1         ...            RNA ELONGATION FROM RNA POLYMERASE II PROMOTER*                                      TRANSCRIPTIONAL ELONGATION REGULATOR ACTIVITY                                                                                     TRANSCRIPTION ELONGATION FACTOR COMPLEX*                                             </t>
  </si>
  <si>
    <t xml:space="preserve">YGL263W     COS12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</si>
  <si>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YBR228W     SLX1         ...            DNA REPAIR*                                                                          5'-FLAP ENDONUCLEASE ACTIVITY                                                                                                     NUCLEUS                                                                              </t>
  </si>
  <si>
    <t>YJL032W     dubious orf</t>
  </si>
  <si>
    <t xml:space="preserve">YDR117C     TMA64        ...                    unknown                                                                      RNA BINDING                                                                                                                               unknown                                                                      </t>
  </si>
  <si>
    <t xml:space="preserve">YJL090C     DPB11        ...            DNA REPLICATION INITIATION*                                                          PROTEIN BINDING                                                                                                                   REPLICATION FORK                                                                     </t>
  </si>
  <si>
    <t xml:space="preserve">YGL002W     ERP6         ...            SECRETORY PATHWAY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</si>
  <si>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YHL022C     SPO11        ...            MEIOTIC DNA DOUBLE-STRAND BREAK FORMATION                                            "ENDODEOXYRIBONUCLEASE ACTIVITY, PRODUCING 3'-PHOSPHOMONOESTERS"                                                                  NUCLEAR CHROMOSOME                                                                   </t>
  </si>
  <si>
    <t xml:space="preserve">YLR049C     YLR049C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</si>
  <si>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YMR306W     FKS3         ...                    unknown                                                                      "1,3-BETA-GLUCAN SYNTHASE ACTIVITY"                                                                                               MITOCHONDRION                                                                        </t>
  </si>
  <si>
    <t>YNL009W     IDP3         iESR cluster   FATTY ACID BETA-OXIDATION*                                                           ISOCITRATE DEHYDROGENASE (NADP+) ACTIVITY                                                                                         CYTOPLASM*</t>
  </si>
  <si>
    <t xml:space="preserve">YPL053C     KTR6         ...            CELL WALL ORGANIZATION AND BIOGENESIS*                                               MANNOSYLPHOSPHATE TRANSFERASE ACTIVITY                                                                                            MEMBRANE FRACTION                                                                    </t>
  </si>
  <si>
    <t xml:space="preserve">YER153C     PET122       ...            PROTEIN BIOSYNTHESIS                                                                 TRANSLATION REGULATOR ACTIVITY                                                                                                    MITOCHONDRIAL INNER MEMBRANE                                                         </t>
  </si>
  <si>
    <t xml:space="preserve">YKL012W     PRP40        ...            "NUCLEAR MRNA SPLICING, VIA SPLICEOSOME"                                             RNA BINDING                                                                                                                       SNRNP U1                                                                             </t>
  </si>
  <si>
    <t xml:space="preserve">YJR102C     VPS25        ...            PROTEIN TARGETING TO VACUOLE*                                                                unknown                                                                                                                   ESCRT II COMPLEX                                                                     </t>
  </si>
  <si>
    <t xml:space="preserve">YMR276W     DSK2         ...            ER-ASSOCIATED PROTEIN CATABOLISM*                                                    "PROTEIN BINDING, BRIDGING"                                                                                                       NUCLEUS                                                                              </t>
  </si>
  <si>
    <t xml:space="preserve">YNL332W     THI12        ...            THIAMIN BIOSYNTHESIS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</si>
  <si>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YMR264W     CUE1         ...            ER-ASSOCIATED PROTEIN CATABOLISM*                                                    PROTEIN BINDING                                                                                                                   MITOCHONDRION*                                                                       </t>
  </si>
  <si>
    <t xml:space="preserve">YIL021W     RPB3         PAC CLUSTER    TRANSCRIPTION FROM RNA POLYMERASE II PROMOTER                                        DNA-DIRECTED RNA POLYMERASE ACTIVITY                                                                                              "DNA-DIRECTED RNA POLYMERASE II, CORE COMPLEX"                                       </t>
  </si>
  <si>
    <t xml:space="preserve">YGR278W     CWC22        ...            "NUCLEAR MRNA SPLICING, VIA SPLICEOSOME"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</si>
  <si>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YMR307W     GAS1         PAC CLUSTER    CELL WALL ORGANIZATION AND BIOGENESIS*                                               "1,3-BETA-GLUCANOSYLTRANSFERASE ACTIVITY"                                                                                         MITOCHONDRION*                                                                       </t>
  </si>
  <si>
    <t>YGR114C     dubious orf</t>
  </si>
  <si>
    <t>Q0297       dubious mitochondrial orf</t>
  </si>
  <si>
    <t xml:space="preserve">YLR040C     YLR040C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</si>
  <si>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YLR262C     YPT6         ...            INTRACELLULAR PROTEIN TRANSPORT*                                                     GTPASE ACTIVITY                                                                                                                   GOLGI APPARATUS                                                                      </t>
  </si>
  <si>
    <t xml:space="preserve">YJL134W     LCB3         ...            SPHINGOLIPID BIOSYNTHESIS*                                                           SPHINGOSINE-1-PHOSPHATE PHOSPHATASE ACTIVITY                                                                                      ENDOPLASMIC RETICULUM                                                                </t>
  </si>
  <si>
    <t xml:space="preserve">YHR131C     YHR131C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</si>
  <si>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YOR380W     RDR1         ...            RESPONSE TO XENOBIOTIC STIMULUS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</si>
  <si>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YLR314C     CDC3         ...            CELL WALL ORGANIZATION AND BIOGENESIS*                                               STRUCTURAL CONSTITUENT OF CYTOSKELETON*                                                                                           PROSPORE MEMBRANE*                                                                   </t>
  </si>
  <si>
    <t xml:space="preserve">YLR271W     YLR271W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</si>
  <si>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YOR104W     PIN2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</si>
  <si>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YER045C     ACA1         ...            TRANSCRIPTION INITIATION FROM RNA POLYMERASE II PROMOTER 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</si>
  <si>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YNL320W     YNL320W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</si>
  <si>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YDR332W     YDR332W      ...                    unknown                                                                      HELICASE ACTIVITY                                                                                                                 MITOCHONDRION                                                                        </t>
  </si>
  <si>
    <t xml:space="preserve">YBL023C     MCM2         ...            DNA REPLICATION INITIATION*                                                          CHROMATIN BINDING*                                                                                                                CYTOPLASM*                                                                           </t>
  </si>
  <si>
    <t xml:space="preserve">YGL258W     VEL1         ...                    unknown                                                                              unknown                                                                                                                   SOLUBLE FRACTION                                                                     </t>
  </si>
  <si>
    <t xml:space="preserve">YMR298W     LIP1         ...            CERAMIDE BIOSYNTHESIS                                                                SPHINGOSINE N-ACYLTRANSFERASE ACTIVITY                                                                                            ENDOPLASMIC RETICULUM*                                                               </t>
  </si>
  <si>
    <t xml:space="preserve">YNL047C     SLM2         ...            ACTIN CYTOSKELETON ORGANIZATION AND BIOGENESIS*                                      PHOSPHOINOSITIDE BINDING                                                                                                          PLASMA MEMBRANE*                                                                     </t>
  </si>
  <si>
    <t xml:space="preserve">YOR181W     LAS17        ...            ENDOCYTOSIS*                                                                         CYTOSKELETAL PROTEIN BINDING                                                                                                      CYTOPLASM*                                                                           </t>
  </si>
  <si>
    <t xml:space="preserve">YGL200C     EMP24        ...            ER TO GOLGI VESICLE-MEDIATED TRANSPORT*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</si>
  <si>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YOR093C     YOR093C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</si>
  <si>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YMR134W     YMR134W      ...            MITOCHONDRION ORGANIZATION AND BIOGENESIS*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</si>
  <si>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YLR089C     ALT1         ...                    unknown                                                                      TRANSAMINASE ACTIVITY                                                                                                             MITOCHONDRION                                                                        </t>
  </si>
  <si>
    <t xml:space="preserve">YPL248C     GAL4         ...            "REGULATION OF TRANSCRIPTION, DNA-DEPENDENT*"                                        TRANSCRIPTIONAL ACTIVATOR ACTIVITY                                                                                                NUCLEUS                                                                              </t>
  </si>
  <si>
    <t>YLR444C     dubious orf</t>
  </si>
  <si>
    <t xml:space="preserve">YKL052C     ASK1         ...            MITOTIC SPINDLE ORGANIZATION AND BIOGENESIS IN NUCLEUS*                              STRUCTURAL CONSTITUENT OF CYTOSKELETON                                                                                            CONDENSED NUCLEAR CHROMOSOME KINETOCHORE*                                            </t>
  </si>
  <si>
    <t xml:space="preserve">YPL233W     NSL1         ...            CHROMOSOME SEGREGATION                                                                       unknown                                                                                                                   KINETOCHORE*                                                                         </t>
  </si>
  <si>
    <t xml:space="preserve">YGL238W     CSE1         ...            PROTEIN EXPORT FROM NUCLEUS                                                          IMPORTIN-ALPHA EXPORT RECEPTOR ACTIVITY                                                                                           NUCLEAR ENVELOPE                                                                     </t>
  </si>
  <si>
    <t xml:space="preserve">YNL330C     RPD3         ...            CHROMATIN SILENCING AT TELOMERE*                                                     HISTONE DEACETYLASE ACTIVITY                                                                                                      HISTONE DEACETYLASE COMPLEX                                                          </t>
  </si>
  <si>
    <t xml:space="preserve">YPR196W     YPR196W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</si>
  <si>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YFL039C     ACT1         ...            CELL WALL ORGANIZATION AND BIOGENESIS*                                               STRUCTURAL CONSTITUENT OF CYTOSKELETON                                                                                            ACTIN CORTICAL PATCH*                                                                </t>
  </si>
  <si>
    <t xml:space="preserve">YDR318W     MCM21        ...            CHROMOSOME SEGREGATION                                                               PROTEIN BINDING                                                                                                                   CONDENSED NUCLEAR CHROMOSOME KINETOCHORE*                                            </t>
  </si>
  <si>
    <t>YKL188C     PXA2         iESR cluster   FATTY ACID TRANSPORT                                                                 "ATPASE ACTIVITY, COUPLED TO TRANSMEMBRANE MOVEMENT OF SUBSTANCES"                                                                INTEGRAL TO PEROXISOMAL MEMBRANE</t>
  </si>
  <si>
    <t xml:space="preserve">YGR220C     MRPL9        ...            PROTEIN BIOSYNTHESIS*                                                                STRUCTURAL CONSTITUENT OF RIBOSOME*                                                                                               MITOCHONDRIAL LARGE RIBOSOMAL SUBUNIT                                                </t>
  </si>
  <si>
    <t xml:space="preserve">YLR263W     RED1         ...            SYNAPTONEMAL COMPLEX FORMATION*                                                      PROTEIN BINDING*                                                                                                                  SYNAPTONEMAL COMPLEX                                                                 </t>
  </si>
  <si>
    <t xml:space="preserve">YGR296W     YRF1-3       ...            TELOMERASE-INDEPENDENT TELOMERE MAINTENANCE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</si>
  <si>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YPL117C     IDI1         ...            ERGOSTEROL BIOSYNTHESIS                                                              ISOPENTENYL-DIPHOSPHATE DELTA-ISOMERASE ACTIVITY                                                                                  CYTOSOL                                                                              </t>
  </si>
  <si>
    <t xml:space="preserve">YBR049C     REB1         ...            REGULATION OF TRANSCRIPTION FROM RNA POLYMERASE II PROMOTER*                         RNA POLYMERASE II TRANSCRIPTION FACTOR ACTIVITY*                                                                                  NUCLEUS                                                                              </t>
  </si>
  <si>
    <t xml:space="preserve">YOR396W     YOR396W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</si>
  <si>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YDR049W     YDR049W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</si>
  <si>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YEL044W     IES6         ...            METABOLISM 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</si>
  <si>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YFL020C     PAU5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</si>
  <si>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YEL054C     RPL12A       RP CLUSTER 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</si>
  <si>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YDR415C     YDR415C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</si>
  <si>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YPL144W     YPL144W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</si>
  <si>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YJR009C     TDH2         ...            GLYCOLYSIS*                                                                          GLYCERALDEHYDE-3-PHOSPHATE DEHYDROGENASE (PHOSPHORYLATING) ACTIVITY                                                               CYTOPLASM*                                                                           </t>
  </si>
  <si>
    <t xml:space="preserve">YEL058W     PCM1         ...            N-ACETYLGLUCOSAMINE BIOSYNTHESIS                                                     PHOSPHOACETYLGLUCOSAMINE MUTASE ACTIVITY                                                                                          CYTOPLASM*                                                                           </t>
  </si>
  <si>
    <t xml:space="preserve">YDR065W     YDR065W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</si>
  <si>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YOR183W     FYV12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</si>
  <si>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YPR035W     GLN1         ...            NITROGEN COMPOUND METABOLISM*                                                        GLUTAMATE-AMMONIA LIGASE ACTIVITY                                                                                                 CYTOPLASM                                                                            </t>
  </si>
  <si>
    <t xml:space="preserve">YBR207W     FTH1         ...            ENDOCYTOSIS*                                                                         IRON ION TRANSPORTER ACTIVITY                                                                                                     VACUOLAR MEMBRANE (SENSU FUNGI)                                                      </t>
  </si>
  <si>
    <t xml:space="preserve">YDR168W     CDC37        ...            SIGNAL TRANSDUCTION*                                                                 UNFOLDED PROTEIN BINDING                                                                                                          CYTOPLASM                                                                            </t>
  </si>
  <si>
    <t xml:space="preserve">YKL045W     PRI2         ...            DNA REPLICATION INITIATION*                                                          ALPHA DNA POLYMERASE ACTIVITY                                                                                                     NUCLEUS*                                                                             </t>
  </si>
  <si>
    <t xml:space="preserve">YHR151C     YHR151C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</si>
  <si>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YKL160W     ELF1         ...            RNA ELONGATION FROM RNA POLYMERASE II PROMOTER*                                      RNA POLYMERASE II TRANSCRIPTION ELONGATION FACTOR ACTIVITY                                                                        NUCLEUS                                                                              </t>
  </si>
  <si>
    <t>YHR212C     dubious orf</t>
  </si>
  <si>
    <t xml:space="preserve">YLR376C     PSY3         ...            ERROR-FREE DNA REPAIR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</si>
  <si>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YIL100W     dubious orf</t>
  </si>
  <si>
    <t xml:space="preserve">YOR311C     HSD1         ...                    unknown                   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</si>
  <si>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 xml:space="preserve">YNR029C     YNR029C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</si>
  <si>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YNL076W     MKS1         ...            REGULATION OF NITROGEN UTILIZATION*                                                  TRANSCRIPTIONAL REPRESSOR ACTIVITY                                                                                                INTRACELLULAR                                                                        </t>
  </si>
  <si>
    <t xml:space="preserve">YDR443C     SSN2         ...            NEGATIVE REGULATION OF TRANSCRIPTION FROM RNA POLYMERASE II PROMOTER                 GENERAL RNA POLYMERASE II TRANSCRIPTION FACTOR ACTIVITY                                                                           TRANSCRIPTION FACTOR COMPLEX                                                         </t>
  </si>
  <si>
    <t xml:space="preserve">YLR199C     YLR199C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</si>
  <si>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YLR190W     MMR1         ...            MITOCHONDRION INHERITANCE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</si>
  <si>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YMR063W     RIM9         ...            SPORULATION (SENSU FUNGI)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</si>
  <si>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YPL141C     YPL141C      ...                    unknown      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</si>
  <si>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YHR023W     MYO1         ...            RESPONSE TO OSMOTIC STRESS*                                                          MICROFILAMENT MOTOR ACTIVITY                                                                                                      CONTRACTILE RING (SENSU SACCHAROMYCES)                                               </t>
  </si>
  <si>
    <t xml:space="preserve">YDR188W     CCT6         ...        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</si>
  <si>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YMR240C     CUS1         ...            SPLICEOSOME ASSEMBLY                                                                 PROTEIN BINDING*                                                                                                                  SNRNP U2                                                                             </t>
  </si>
  <si>
    <t xml:space="preserve">YBL018C     POP8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</si>
  <si>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YKR074W     YKR074W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</si>
  <si>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YJL138C     TIF2         RP CLUSTER     TRANSLATIONAL INITIATION*                                                            TRANSLATION INITIATION FACTOR ACTIVITY*                                                                                           CYTOPLASM*                                                                           </t>
  </si>
  <si>
    <t xml:space="preserve">YGR075C     PRP38        ...            "NUCLEAR MRNA SPLICING, VIA SPLICEOSOME"                                             "RNA SPLICING FACTOR ACTIVITY, TRANSESTERIFICATION MECHANISM"                                                                     U4/U6 X U5 TRI-SNRNP COMPLEX                                                         </t>
  </si>
  <si>
    <t>YDL221W     dubious orf</t>
  </si>
  <si>
    <t xml:space="preserve">YDR028C     REG1         ...            NEGATIVE REGULATION OF TRANSCRIPTION FROM RNA POLYMERASE II PROMOTER*                PROTEIN PHOSPHATASE TYPE 1 REGULATOR ACTIVITY                                                                                     CYTOPLASM*                                                                           </t>
  </si>
  <si>
    <t>YBR113W     dubious orf</t>
  </si>
  <si>
    <t xml:space="preserve">YDR027C     VPS54        ...            GOLGI TO VACUOLE TRANSPORT*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</si>
  <si>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YMR204C     INP1         ...            PEROXISOME INHERITANCE                                                                       unknown                                                                                                                   PEROXISOME*                                                                          </t>
  </si>
  <si>
    <t xml:space="preserve">YKR029C     SET3         ...            HISTONE DEACETYLATION*                                                               NAD-DEPENDENT HISTONE DEACETYLASE ACTIVITY*                                                                                       HISTONE DEACETYLASE COMPLEX                                                          </t>
  </si>
  <si>
    <t xml:space="preserve">YMR127C     SAS2         ...            CHROMATIN SILENCING AT TELOMERE                                                      ACETYLTRANSFERASE ACTIVITY*                                                                                                       NUCLEAR CHROMATIN*                                                                   </t>
  </si>
  <si>
    <t xml:space="preserve">YKL178C     STE3         ...            SIGNAL TRANSDUCTION DURING CONJUGATION WITH CELLULAR FUSION                          MATING-TYPE A-FACTOR PHEROMONE RECEPTOR ACTIVITY                                                                                  INTEGRAL TO PLASMA MEMBRANE                                                          </t>
  </si>
  <si>
    <t xml:space="preserve">YMR216C     SKY1         ...            RESPONSE TO DRUG*    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</si>
  <si>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YIL132C     CSM2         ...            MEIOTIC CHROMOSOME SEGREGATION*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</si>
  <si>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YEL077C     YEL077C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</si>
  <si>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YDR484W     VPS52        ...            GOLGI TO VACUOLE TRANSPORT*                                                          PROTEIN BINDING                                                                                                                   GOLGI APPARATUS*                                                                     </t>
  </si>
  <si>
    <t xml:space="preserve">YGR038W     ORM1         ...            RESPONSE TO UNFOLDED PROTEIN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</si>
  <si>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YBR156C     SLI15        ...            PROTEIN AMINO ACID PHOSPHORYLATION*                                                  PROTEIN KINASE ACTIVATOR ACTIVITY                                                                                                 SPINDLE MICROTUBULE*                                                                 </t>
  </si>
  <si>
    <t xml:space="preserve">YMR153W     NUP53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</si>
  <si>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YMR176W     ECM5         ...            CELL WALL ORGANIZATION AND BIOGENESIS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</si>
  <si>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YDL117W     CYK3         ...            CYTOKINESIS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</si>
  <si>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YCL051W     LRE1         ...            CELL WALL ORGANIZATION AND BIOGENESIS*                                               TRANSCRIPTION REGULATOR ACTIVITY*                                                                                                 CELL WALL (SENSU FUNGI)                                                              </t>
  </si>
  <si>
    <t xml:space="preserve">YLR395C     COX8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</si>
  <si>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YLR102C     APC9 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</si>
  <si>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YER041W     YEN1         ...                    unknown                                                                      SINGLE-STRANDED DNA SPECIFIC ENDODEOXYRIBONUCLEASE ACTIVITY                                                                       NUCLEUS                                                                              </t>
  </si>
  <si>
    <t xml:space="preserve">YIL043C     CBR1         ...            ELECTRON TRANSPORT                                                                   CYTOCHROME-B5 REDUCTASE ACTIVITY                                                                                                  MITOCHONDRION*                                                                       </t>
  </si>
  <si>
    <t>YOR139C     dubious orf</t>
  </si>
  <si>
    <t xml:space="preserve">YEL019C     MMS21        ...            DNA REPAIR                                                                           SUMO LIGASE ACTIVITY                                                                                                              CYTOPLASM*                                                                           </t>
  </si>
  <si>
    <t xml:space="preserve">YOR375C     GDH1         ...            GLUTAMATE BIOSYNTHESIS                                                               GLUTAMATE DEHYDROGENASE (NADP+) ACTIVITY                                                                                          CYTOPLASM*                                                                           </t>
  </si>
  <si>
    <t xml:space="preserve">YPL130W     SPO19        ...            MEIOSIS        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</si>
  <si>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YHR050W     SMF2         ...            MANGANESE ION TRANSPORT                                                              "DI-, TRI-VALENT INORGANIC CATION TRANSPORTER ACTIVITY*"                                                                          MITOCHONDRION*                                                                       </t>
  </si>
  <si>
    <t>YGR109W-B   YGR109W-B      …            TRANSPOSABLE TY ELEMENT</t>
  </si>
  <si>
    <t xml:space="preserve">YBR167C     POP7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</si>
  <si>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YDR507C     GIN4         ...            PROTEIN AMINO ACID PHOSPHORYLATION*                                                  PROTEIN KINASE ACTIVITY                                                                                                           BUD NECK                                                                             </t>
  </si>
  <si>
    <t xml:space="preserve">YPR011C     YPR011C      ...            TRANSPORT                                                                            TRANSPORTER ACTIVITY                                                                                                              MITOCHONDRIAL INNER MEMBRANE                                                         </t>
  </si>
  <si>
    <t xml:space="preserve">YCR088W     ABP1         ...            ESTABLISHMENT OF CELL POLARITY (SENSU FUNGI)*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</si>
  <si>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>YBL005W-B   YBL005W-B      …            TRANSPOSABLE TY ELEMENT</t>
  </si>
  <si>
    <t xml:space="preserve">YNL101W     AVT4         ...            NEUTRAL AMINO ACID TRANSPORT                                                         NEUTRAL AMINO ACID TRANSPORTER ACTIVITY                                                                                           VACUOLE                                                                              </t>
  </si>
  <si>
    <t xml:space="preserve">YNR071C     YNR071C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</si>
  <si>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YAL022C     FUN26        ...            NUCLEOSIDE TRANSPORT                                                                 NUCLEOSIDE TRANSPORTER ACTIVITY                                                                                                   MEMBRANE*                                                                            </t>
  </si>
  <si>
    <t xml:space="preserve">YGL240W     DOC1         ...            MITOTIC SISTER CHROMATID SEGREGATION*                                                ENZYME REGULATOR ACTIVITY                                                                                                         MITOCHONDRION*                                                                       </t>
  </si>
  <si>
    <t xml:space="preserve">YIL057C     YIL057C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</si>
  <si>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YNL107W     YAF9         ...            CHROMATIN REMODELING*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</si>
  <si>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YDL240W     LRG1         ...            SMALL GTPASE MEDIATED SIGNAL TRANSDUCTION*                                           RHO GTPASE ACTIVATOR ACTIVITY                                                                                                     CYTOPLASM*                                                                           </t>
  </si>
  <si>
    <t xml:space="preserve">YOR312C     RPL20B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</si>
  <si>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YHR181W     SVP26        ...            PROTEIN RETENTION IN GOLGI*                                                          PROTEIN BINDING                                                                                                                   ENDOPLASMIC RETICULUM*                                                               </t>
  </si>
  <si>
    <t xml:space="preserve">YJL140W     RPB4         ...            MRNA EXPORT FROM NUCLEUS*                                                            DNA-DIRECTED RNA POLYMERASE ACTIVITY                                                                                              CYTOPLASM*                                                                           </t>
  </si>
  <si>
    <t xml:space="preserve">YAL046C     YAL046C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</si>
  <si>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YOL107W     YOL107W      ...                    unknown                                                                              unknown                                                                                                                   GOLGI APPARATUS*                                                                     </t>
  </si>
  <si>
    <t>YMR324C     dubious orf</t>
  </si>
  <si>
    <t xml:space="preserve">YOR394W     YOR394W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</si>
  <si>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Q0140       VAR1         ...            PROTEIN BIOSYNTHESIS*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</si>
  <si>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>YPL044C     dubious orf</t>
  </si>
  <si>
    <t xml:space="preserve">YGR015C     YGR015C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</si>
  <si>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YHR072W-A   NOP10        ...            RRNA MODIFICATION*                                                                   RNA BINDING                                                                                                                       SMALL NUCLEOLAR RIBONUCLEOPROTEIN COMPLEX</t>
  </si>
  <si>
    <t xml:space="preserve">YGL106W     MLC1         ...            ENDOCYTOSIS*                                                                         MICROFILAMENT MOTOR ACTIVITY                                                                                                      ACTIN CAP                                                                            </t>
  </si>
  <si>
    <t xml:space="preserve">YGR084C     MRP13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</si>
  <si>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YMR032W     HOF1         ...            CYTOKINESIS                                                                          CYTOSKELETAL PROTEIN BINDING                                                                                                      CONTRACTILE RING (SENSU SACCHAROMYCES)                                               </t>
  </si>
  <si>
    <t xml:space="preserve">YDR524C     AGE1         ...            ER TO GOLGI VESICLE-MEDIATED TRANSPORT*                                              ARF GTPASE ACTIVATOR ACTIVITY                                                                                                     CYTOPLASM                                                                            </t>
  </si>
  <si>
    <t xml:space="preserve">YBR031W     RPL4A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</si>
  <si>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YCR067C     SED4         ...            ER TO GOLGI VESICLE-MEDIATED TRANSPORT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</si>
  <si>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YDL005C     MED2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</si>
  <si>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YML109W     ZDS2         ...            ESTABLISHMENT OF CELL POLARITY (SENSU FUNGI)*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</si>
  <si>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YJR113C     RSM7 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</si>
  <si>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YMR270C     RRN9         ...            TRANSCRIPTION FROM RNA POLYMERASE I PROMOTER                                         RNA POLYMERASE I TRANSCRIPTION FACTOR ACTIVITY*                                                                                   RNA POLYMERASE I UPSTREAM ACTIVATING FACTOR COMPLEX                                  </t>
  </si>
  <si>
    <t xml:space="preserve">YMR289W     ABZ2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</si>
  <si>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YDL144C     YDL144C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</si>
  <si>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YPL145C     KES1         ...            VESICLE-MEDIATED TRANSPORT*                                                          OXYSTEROL BINDING                                                                                                                 CYTOPLASM*                                                                           </t>
  </si>
  <si>
    <t>YBR178W     dubious orf</t>
  </si>
  <si>
    <t xml:space="preserve">YMR285C     NGL2         ...            RRNA PROCESSING                                                                      ENDORIBONUCLEASE ACTIVITY                                                                                                         INTRACELLULAR                                                                        </t>
  </si>
  <si>
    <t xml:space="preserve">YKR017C     YKR017C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</si>
  <si>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YPR025C     CCL1         ...            TRANSCRIPTION INITIATION FROM RNA POLYMERASE II PROMOTER*                            GENERAL RNA POLYMERASE II TRANSCRIPTION FACTOR ACTIVITY*                                                                          MITOCHONDRION*                                                                       </t>
  </si>
  <si>
    <t xml:space="preserve">YHR121W     LSM12        ...            RNA METABOLISM                                                                       RNA BINDING                                                                                                                       CYTOPLASM*                                                                           </t>
  </si>
  <si>
    <t xml:space="preserve">YPL072W     UBP16        ...            PROTEIN DEUBIQUITINATION 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</si>
  <si>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 xml:space="preserve">YLR117C     CLF1         ...            "NUCLEAR MRNA SPLICING, VIA SPLICEOSOME*"                                            PROTEIN BINDING                                                                                                                   CHROMATIN                                                                            </t>
  </si>
  <si>
    <t xml:space="preserve">YMR023C     MSS1         ...            PROTEIN BIOSYNTHESIS*                                                                GTP BINDING                                                                                                                       MITOCHONDRIAL INNER MEMBRANE                                                         </t>
  </si>
  <si>
    <t xml:space="preserve">YJR033C     RAV1         ...            VACUOLAR ACIDIFICATION*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</si>
  <si>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YLR427W     MAG2         ...            DNA DEALKYLATION                                                                     ALKYLBASE DNA N-GLYCOSYLASE ACTIVITY                                                                                              CYTOPLASM                                                                            </t>
  </si>
  <si>
    <t xml:space="preserve">YBR120C     CBP6         ...            PROTEIN BIOSYNTHESIS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</si>
  <si>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YEL050C     RML2  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</si>
  <si>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YBR235W     YBR235W      ...                    unknown                                                                      ION TRANSPORTER ACTIVITY                                                                                                                  unknown                                                                      </t>
  </si>
  <si>
    <t xml:space="preserve">YHR092C     HXT4 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</si>
  <si>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YJR149W     YJR149W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</si>
  <si>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YOR187W     TUF1         ...            TRANSLATIONAL ELONGATION                                                             GTPASE ACTIVITY*                                                                                                                  MITOCHONDRIAL MATRIX                                                                 </t>
  </si>
  <si>
    <t xml:space="preserve">YNL236W     SIN4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</si>
  <si>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YJR090C     GRR1         ...            G1/S TRANSITION OF MITOTIC CELL CYCLE*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</si>
  <si>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YLR069C     MEF1         ...            TRANSLATIONAL ELONGATION                                                             TRANSLATION ELONGATION FACTOR ACTIVITY                                                                                            MITOCHONDRION                                                                        </t>
  </si>
  <si>
    <t xml:space="preserve">YDL157C     YDL157C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</si>
  <si>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YMR135W-A   dubious orf</t>
  </si>
  <si>
    <t xml:space="preserve">YPR194C     OPT2         ...            OLIGOPEPTIDE TRANSPORT                                                               OLIGOPEPTIDE TRANSPORTER ACTIVITY                                                                                                 INTEGRAL TO PLASMA MEMBRANE                                                          </t>
  </si>
  <si>
    <t xml:space="preserve">YDL231C     BRE4         ...            ENDOCYTOSIS    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</si>
  <si>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YPR071W     YPR071W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</si>
  <si>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YIR015W     RPR2         ...            TRNA PROCESSING                                                                      RIBONUCLEASE P ACTIVITY                                                                                                           NUCLEOLAR RIBONUCLEASE P COMPLEX                                                     </t>
  </si>
  <si>
    <t xml:space="preserve">YBR127C     VMA2         ...            VACUOLAR ACIDIFICATION                                                               "HYDROGEN-TRANSPORTING ATPASE ACTIVITY, ROTATIONAL MECHANISM"                                                                     CYTOPLASM*                                                                           </t>
  </si>
  <si>
    <t xml:space="preserve">YAR002W     NUP60        ...            NUCLEOCYTOPLASMIC TRANSPORT*                                                         STRUCTURAL CONSTITUENT OF NUCLEAR PORE                                                                                            NUCLEAR PORE                                                                         </t>
  </si>
  <si>
    <t xml:space="preserve">YOL027C     MDM38        ...            MITOCHONDRION ORGANIZATION AND BIOGENESIS*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</si>
  <si>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YHR114W     BZZ1         ...            ACTIN FILAMENT ORGANIZATION*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</si>
  <si>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YGL035C     MIG1         ...            REGULATION OF TRANSCRIPTION FROM RNA POLYMERASE II PROMOTER*                         SPECIFIC RNA POLYMERASE II TRANSCRIPTION FACTOR ACTIVITY                                                                          CYTOPLASM*                                                                           </t>
  </si>
  <si>
    <t xml:space="preserve">YLR024C     UBR2         ...            PROTEIN MONOUBIQUITINATION*                                                          UBIQUITIN-PROTEIN LIGASE ACTIVITY                                                                                                 CYTOPLASM                                                                            </t>
  </si>
  <si>
    <t xml:space="preserve">YEL038W     UTR4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</si>
  <si>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YAL037W     YAL037W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</si>
  <si>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YJL158C     CIS3         ...            CELL WALL ORGANIZATION AND BIOGENESIS                                                STRUCTURAL CONSTITUENT OF CELL WALL                                                                                               ENDOPLASMIC RETICULUM*                                                               </t>
  </si>
  <si>
    <t xml:space="preserve">YPR032W     SRO7         ...            ESTABLISHMENT OF CELL POLARITY (SENSU FUNGI)*                                                unknown           *                                                                                                       CYTOSOL*                                                                             </t>
  </si>
  <si>
    <t xml:space="preserve">YKL137W     YKL137W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</si>
  <si>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YGL068W     MNP1         ...            AEROBIC RESPIRATION*                                                                         unknown           *                                                                                                       MITOCHONDRION*                                                                       </t>
  </si>
  <si>
    <t xml:space="preserve">YDR456W     NHX1         ...            VACUOLAR ACIDIFICATION*                                                              MONOVALENT INORGANIC CATION TRANSPORTER ACTIVITY                                                                                  LATE ENDOSOME                                                                        </t>
  </si>
  <si>
    <t>YOR304C-A   YOR304C-A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</si>
  <si>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YNL287W     SEC21        ...            ER TO GOLGI VESICLE-MEDIATED TRANSPORT*                                                      unknown                                                                                                                   COPI VESICLE COAT                                                                    </t>
  </si>
  <si>
    <t xml:space="preserve">YJL186W     MNN5         ...            PROTEIN AMINO ACID GLYCOSYLATION                                                     "ALPHA-1,2-MANNOSYLTRANSFERASE ACTIVITY"                                                                                          GOLGI APPARATUS                                                                      </t>
  </si>
  <si>
    <t xml:space="preserve">YJR068W     RFC2         ...            MISMATCH REPAIR*                                                                     DNA CLAMP LOADER ACTIVITY*                                                                                                        DNA REPLICATION FACTOR C COMPLEX                                                     </t>
  </si>
  <si>
    <t xml:space="preserve">YLR065C     YLR065C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</si>
  <si>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YOR221C     MCT1         ...            AEROBIC RESPIRATION*                                                                 [ACYL-CARRIER PROTEIN] S-MALONYLTRANSFERASE ACTIVITY                                                                              MITOCHONDRION                                                                        </t>
  </si>
  <si>
    <t xml:space="preserve">YMR209C     YMR209C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</si>
  <si>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YJR137C     ECM17        ...            CELL WALL ORGANIZATION AND BIOGENESIS*                                               SULFITE REDUCTASE (NADPH) ACTIVITY                                                                                                CYTOPLASM*                                                                           </t>
  </si>
  <si>
    <t xml:space="preserve">YOR158W     PET123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</si>
  <si>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YOL165C     AAD15  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</si>
  <si>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 xml:space="preserve">YLR301W     YLR301W      ...            COTRANSLATIONAL PROTEIN TARGETING TO MEMBRANE                                                unknown                                                                                                                   ENDOPLASMIC RETICULUM MEMBRANE                                                       </t>
  </si>
  <si>
    <t xml:space="preserve">YDR151C     CTH1         ...            TRANSCRIPTION*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</si>
  <si>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YJL099W     CHS6         ...            GOLGI TO PLASMA MEMBRANE TRANSPORT*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</si>
  <si>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YGL131C     SNT2         ...                    unknown                                                                      DNA BINDING                                                                                                                       CYTOPLASM*                                                                           </t>
  </si>
  <si>
    <t xml:space="preserve">YFR010W     UBP6         ...            PROTEIN DEUBIQUITINATION                                                             UBIQUITIN-SPECIFIC PROTEASE ACTIVITY                                                                                              PROTEASOME REGULATORY PARTICLE (SENSU EUKARYOTA)                                     </t>
  </si>
  <si>
    <t xml:space="preserve">YKL008C     LAC1         ...            CERAMIDE BIOSYNTHESIS*                                                               SPHINGOSINE N-ACYLTRANSFERASE ACTIVITY                                                                                            ENDOPLASMIC RETICULUM                                                                </t>
  </si>
  <si>
    <t xml:space="preserve">YMR116C     ASC1         RP CLUSTER     NEGATIVE REGULATION OF TRANSLATION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</si>
  <si>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YGL151W     NUT1         ...            REGULATION OF TRANSCRIPTION FROM RNA POLYMERASE II PROMOTER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</si>
  <si>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YHL004W     MRP4         ...            PROTEIN BIOSYNTHESIS                                                                 STRUCTURAL CONSTITUENT OF RIBOSOME*                                                                                               MITOCHONDRIAL SMALL RIBOSOMAL SUBUNIT                                                </t>
  </si>
  <si>
    <t xml:space="preserve">YIL134W     FLX1         ...            FAD TRANSPORT                                                                        FAD TRANSPORTER ACTIVITY                                                                                                          MITOCHONDRION                                                                        </t>
  </si>
  <si>
    <t xml:space="preserve">YDR164C     SEC1         ...            VESICLE FUSION*                                                                      SNARE BINDING                                                                                                                     PLASMA MEMBRANE*                                                                     </t>
  </si>
  <si>
    <t xml:space="preserve">YLR011W     LOT6         ...                    unknown                                                                      FMN REDUCTASE ACTIVITY                                                                                                            CYTOPLASM*                                                                           </t>
  </si>
  <si>
    <t>YDL041W     dubious orf</t>
  </si>
  <si>
    <t xml:space="preserve">YDR325W     YCG1         ...            MITOTIC SISTER CHROMATID SEGREGATION*                                                        unknown                                                                                                                   NUCLEAR CONDENSIN COMPLEX                                                            </t>
  </si>
  <si>
    <t xml:space="preserve">YML034W     SRC1         ...            MITOTIC SISTER CHROMATID SEGREGATION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</si>
  <si>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YPL096C-A   ERI1         ...            GPI ANCHOR BIOSYNTHESIS*                                                             GTPASE INHIBITOR ACTIVITY                                                                                                         ENDOPLASMIC RETICULUM MEMBRANE*</t>
  </si>
  <si>
    <t xml:space="preserve">YLR353W     BUD8         ...            PSEUDOHYPHAL GROWTH*                                                                         unknown                                                                                                                   BUD TIP*                                                                             </t>
  </si>
  <si>
    <t xml:space="preserve">YKR061W     KTR2         ...            PROTEIN AMINO ACID N-LINKED GLYCOSYLATION*                                           MANNOSYLTRANSFERASE ACTIVITY                                                                                                      GOLGI APPARATUS                                                                      </t>
  </si>
  <si>
    <t xml:space="preserve">YPL190C     NAB3         ...            REGULATION OF TRANSCRIPTION FROM RNA POLYMERASE II PROMOTER                          POLY(A) BINDING                                                                                                                   NUCLEUS                                                                              </t>
  </si>
  <si>
    <t xml:space="preserve">YDR545W     YRF1-1       ...            TELOMERASE-INDEPENDENT TELOMERE MAINTENANCE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</si>
  <si>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YDL055C     PSA1         ...            PROTEIN AMINO ACID GLYCOSYLATION*                                                    MANNOSE-1-PHOSPHATE GUANYLYLTRANSFERASE ACTIVITY                                                                                  CYTOPLASM                                                                            </t>
  </si>
  <si>
    <t>YGL149W     dubious orf</t>
  </si>
  <si>
    <t xml:space="preserve">YPL181W     CTI6         ...            POSITIVE REGULATION OF TRANSCRIPTION                                                 TRANSCRIPTION FACTOR BINDING                                                                                                      NUCLEUS                                                                              </t>
  </si>
  <si>
    <t xml:space="preserve">YJR054W     YJR054W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</si>
  <si>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YJL112W     MDV1         ...            MITOCHONDRIAL GENOME MAINTENANCE*                                                            unknown                                                                                                                   MITOCHONDRIAL OUTER MEMBRANE                                                         </t>
  </si>
  <si>
    <t xml:space="preserve">YJR126C     VPS70        ...            PROTEIN TARGETING TO VACUOLE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</si>
  <si>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YMR003W     YMR003W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</si>
  <si>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YDR118W     APC4 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</si>
  <si>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YNL044W     YIP3         ...            ER TO GOLGI VESICLE-MEDIATED TRANSPORT                                                       unknown                                                                                                                   ER TO GOLGI TRANSPORT VESICLE                                                        </t>
  </si>
  <si>
    <t xml:space="preserve">YKL195W     MIA40        ...            PROTEIN TARGETING*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</si>
  <si>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>YEL014C     dubious orf</t>
  </si>
  <si>
    <t xml:space="preserve">YHR203C     RPS4B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</si>
  <si>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YBR186W     PCH2         ...            REGULATION OF MEIOSIS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</si>
  <si>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YDR520C     YDR520C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</si>
  <si>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YPR022C     YPR022C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</si>
  <si>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YOR182C     RPS30B       PAC CLUSTER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</si>
  <si>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YPR043W     RPL43A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</si>
  <si>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YGR056W     RSC1         ...            CHROMATIN REMODELING*                                                                        unknown                                                                                                                   RSC COMPLEX                                                                          </t>
  </si>
  <si>
    <t xml:space="preserve">YPL096W     PNG1         ...            MISFOLDED OR INCOMPLETELY SYNTHESIZED PROTEIN CATABOLISM*                            PEPTIDE-N4-(N-ACETYL-BETA-GLUCOSAMINYL)ASPARAGINE AMIDASE ACTIVITY                                                                NUCLEUS*                                                                             </t>
  </si>
  <si>
    <t xml:space="preserve">YAL067C     SEO1   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</si>
  <si>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YNL103W     MET4         ...            POSITIVE REGULATION OF TRANSCRIPTION FROM RNA POLYMERASE II PROMOTER*                TRANSCRIPTION COACTIVATOR ACTIVITY                                                                                                NUCLEUS                                                                              </t>
  </si>
  <si>
    <t xml:space="preserve">YJR135C     MCM22        ...            CHROMOSOME SEGREGATION                                                               PROTEIN BINDING                                                                                                                   CONDENSED NUCLEAR CHROMOSOME KINETOCHORE                                             </t>
  </si>
  <si>
    <t>YPR142C     dubious orf</t>
  </si>
  <si>
    <t xml:space="preserve">YIL052C     RPL34B       RP CLUSTER 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</si>
  <si>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YCL009C     ILV6         ...            BRANCHED CHAIN FAMILY AMINO ACID BIOSYNTHESIS                                        ENZYME REGULATOR ACTIVITY*                                                                                                        MITOCHONDRION*                                                                       </t>
  </si>
  <si>
    <t xml:space="preserve">YGR053C     YGR053C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</si>
  <si>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YDL006W     PTC1         ...            PROTEIN AMINO ACID DEPHOSPHORYLATION*                                                PROTEIN PHOSPHATASE TYPE 2C ACTIVITY                                                                                              CYTOPLASM*                                                                           </t>
  </si>
  <si>
    <t xml:space="preserve">YPL165C     SET6   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</si>
  <si>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YLR466W     YRF1-4       ...            TELOMERASE-INDEPENDENT TELOMERE MAINTENANCE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</si>
  <si>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YKR104W     YKR104W      ...            TRANSPORT                                                                            "ATPASE ACTIVITY, COUPLED TO TRANSMEMBRANE MOVEMENT OF SUBSTANCES"                                                                MEMBRANE                                                                             </t>
  </si>
  <si>
    <t xml:space="preserve">YDL103C     QRI1         ...            UDP-N-ACETYLGLUCOSAMINE BIOSYNTHESIS                                                 UDP-N-ACETYLGLUCOSAMINE DIPHOSPHORYLASE ACTIVITY                                                                                  CYTOPLASM*                                                                           </t>
  </si>
  <si>
    <t xml:space="preserve">YPR134W     MSS18        ...            GROUP I INTRON SPLICING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</si>
  <si>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YGR045C     YGR045C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</si>
  <si>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YGL182C     dubious orf</t>
  </si>
  <si>
    <t>YER019C-A   SBH2         ...            COTRANSLATIONAL PROTEIN TARGETING TO MEMBRANE                                        PROTEIN TRANSPORTER ACTIVITY*                                                                                                     ENDOPLASMIC RETICULUM*</t>
  </si>
  <si>
    <t xml:space="preserve">YKL152C     GPM1         ...            GLYCOLYSIS*                                                                          PHOSPHOGLYCERATE MUTASE ACTIVITY                                                                                                  CYTOSOL                                                                              </t>
  </si>
  <si>
    <t xml:space="preserve">YER125W     RSP5         ...            ENDOCYTOSIS*                                                                         UBIQUITIN-PROTEIN LIGASE ACTIVITY                                                                                                 CYTOPLASM*                                                                           </t>
  </si>
  <si>
    <t xml:space="preserve">YDL105W     NSE4         ...            DNA REPAIR     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</si>
  <si>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YER105C     NUP157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</si>
  <si>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YIL002C     INP51        ...            CELL WALL ORGANIZATION AND BIOGENESIS*                                               INOSITOL-POLYPHOSPHATE 5-PHOSPHATASE ACTIVITY                                                                                     MEMBRANE FRACTION                                                                    </t>
  </si>
  <si>
    <t xml:space="preserve">YJL042W     MHP1         ...            CELL WALL ORGANIZATION AND BIOGENESIS*                                               STRUCTURAL CONSTITUENT OF CYTOSKELETON                                                                                            MICROTUBULE                                                                          </t>
  </si>
  <si>
    <t xml:space="preserve">YLR439W     MRPL4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</si>
  <si>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YIL086C     dubious orf</t>
  </si>
  <si>
    <t xml:space="preserve">YLR387C     REH1         ...                    unknown           *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</si>
  <si>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YCL032W     STE50        ...            SIGNAL TRANSDUCTION DURING CONJUGATION WITH CELLULAR FUSION*                         PROTEIN KINASE REGULATOR ACTIVITY                                                                                                 CYTOPLASM                                                                            </t>
  </si>
  <si>
    <t xml:space="preserve">YJL084C     YJL084C      ...                    unknown                                                                      CYCLIN BINDING                                                                                                                    CYTOPLASM                                                                            </t>
  </si>
  <si>
    <t xml:space="preserve">YLR363C     NMD4         ...            "MRNA CATABOLISM, NONSENSE-MEDIATED DECAY"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</si>
  <si>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YLR281C     YLR281C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</si>
  <si>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YDR219C     MFB1         ...            UBIQUITIN-DEPENDENT PROTEIN CATABOLISM                                               PROTEIN BINDING                                                                                                                   UBIQUITIN LIGASE COMPLEX                                                             </t>
  </si>
  <si>
    <t xml:space="preserve">YPR152C     YPR152C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</si>
  <si>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YGL004C     RPN14        ...            PROTEOLYSIS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</si>
  <si>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YLR165C     PUS5         ...            RRNA MODIFICATION*                                                                   PSEUDOURIDYLATE SYNTHASE ACTIVITY                                                                                                 MITOCHONDRION                                                                        </t>
  </si>
  <si>
    <t xml:space="preserve">YLR148W     PEP3         ...            "VACUOLE FUSION, NON-AUTOPHAGIC*"                                                    PROTEIN BINDING                                                                                                                   VACUOLAR MEMBRANE (SENSU FUNGI)*                                                     </t>
  </si>
  <si>
    <t xml:space="preserve">YPL075W     GCR1         ...            POSITIVE REGULATION OF TRANSCRIPTION FROM RNA POLYMERASE II PROMOTER*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</si>
  <si>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YPL167C     REV3         ...            DNA REPAIR*                                                                          ZETA DNA POLYMERASE ACTIVITY                                                                                                      ZETA DNA POLYMERASE COMPLEX                                                          </t>
  </si>
  <si>
    <t>YMR045C     YMR045C        …            TRANSPOSABLE TY ELEMENT</t>
  </si>
  <si>
    <t xml:space="preserve">YER005W     YND1         ...            PROTEIN AMINO ACID GLYCOSYLATION                                                     NUCLEOSIDE-DIPHOSPHATASE ACTIVITY                                                                                                 GOLGI APPARATUS*                                                                     </t>
  </si>
  <si>
    <t xml:space="preserve">YJL130C     URA2         ...            'DE NOVO' PYRIMIDINE BASE BIOSYNTHESIS*                                              CARBAMOYL-PHOSPHATE SYNTHASE (GLUTAMINE-HYDROLYZING) ACTIVITY*                                                                    CYTOPLASM*                                                                           </t>
  </si>
  <si>
    <t xml:space="preserve">YAL040C     CLN3         ...            G1/S TRANSITION OF MITOTIC CELL CYCLE*                                               CYCLIN-DEPENDENT PROTEIN KINASE REGULATOR ACTIVITY                                                                                NUCLEUS                                                                              </t>
  </si>
  <si>
    <t>YML045W-A   YML045W-A      …            TRANSPOSABLE TY ELEMENT</t>
  </si>
  <si>
    <t xml:space="preserve">YGL040C     HEM2         ...            HEME BIOSYNTHESIS                                                                    PORPHOBILINOGEN SYNTHASE ACTIVITY                                                                                                 CYTOPLASM*                                                                           </t>
  </si>
  <si>
    <t xml:space="preserve">YLR193C     YLR193C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</si>
  <si>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YCR081W     SRB8         ...            NEGATIVE REGULATION OF TRANSCRIPTION FROM RNA POLYMERASE II PROMOTER                 RNA POLYMERASE II TRANSCRIPTION MEDIATOR ACTIVITY                                                                                 TRANSCRIPTION FACTOR COMPLEX                                                         </t>
  </si>
  <si>
    <t xml:space="preserve">YKL165C     MCD4         ...            GPI ANCHOR BIOSYNTHESIS*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</si>
  <si>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>YLR317W     dubious orf</t>
  </si>
  <si>
    <t xml:space="preserve">YGL230C     YGL230C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</si>
  <si>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YCR039C     MATALPHA2    ...            REGULATION OF TRANSCRIPTION FROM RNA POLYMERASE II PROMOTER*                         TRANSCRIPTION COREPRESSOR ACTIVITY                                                                                                NUCLEUS                                                                              </t>
  </si>
  <si>
    <t>YNL284C-B   YNL284C-B      …            TRANSPOSABLE TY ELEMENT</t>
  </si>
  <si>
    <t xml:space="preserve">YLR153C     ACS2         ...            ACETYL-COA BIOSYNTHESIS                                                              ACETATE-COA LIGASE ACTIVITY                                                                                                       CYTOSOL                                                                              </t>
  </si>
  <si>
    <t>YHR132W-A   IGO2     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</si>
  <si>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YOR022C     YOR022C      ...                    unknown                                                                      PHOSPHOLIPASE ACTIVITY                                                                                                            MITOCHONDRION                                                                        </t>
  </si>
  <si>
    <t xml:space="preserve">YCR095C     YCR095C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</si>
  <si>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YLR443W     ECM7         ...            CELL WALL ORGANIZATION AND BIOGENESIS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</si>
  <si>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YLR016C     PML1         ...            "NUCLEAR MRNA SPLICING, VIA SPLICEOSOME*"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</si>
  <si>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YFL064C     YFL064C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</si>
  <si>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YJL081C     ARP4         ...            REGULATION OF TRANSCRIPTION FROM RNA POLYMERASE II PROMOTER*                         CHROMATIN BINDING*                                                                                                                NUCLEUS*                                                                             </t>
  </si>
  <si>
    <t xml:space="preserve">YOR307C     SLY41        ...            ER TO GOLGI VESICLE-MEDIATED TRANSPORT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</si>
  <si>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YLR110C     CCW12        ...            CELL WALL ORGANIZATION AND BIOGENESIS*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</si>
  <si>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YAL058W     CNE1         ...            PROTEIN FOLDING*                                                                     UNFOLDED PROTEIN BINDING                                                                                                          INTEGRAL TO ENDOPLASMIC RETICULUM MEMBRANE                                           </t>
  </si>
  <si>
    <t>YKR012C     dubious orf</t>
  </si>
  <si>
    <t xml:space="preserve">YOL033W     MSE1         ...            PROTEIN BIOSYNTHESIS*                                                                GLUTAMATE-TRNA LIGASE ACTIVITY                                                                                                    MITOCHONDRION                                                                        </t>
  </si>
  <si>
    <t xml:space="preserve">YER064C     YER064C      ...            REGULATION OF TRANSCRIPTION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</si>
  <si>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YDR215C     dubious orf</t>
  </si>
  <si>
    <t xml:space="preserve">YHL001W     RPL14B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</si>
  <si>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YJR144W     MGM101       ...            DNA REPAIR*                                                                          DNA BINDING                                                                                                                       MITOCHONDRIAL NUCLEOID*                                                              </t>
  </si>
  <si>
    <t xml:space="preserve">YNL291C     MID1         ...            CALCIUM ION TRANSPORT                                                                CALCIUM CHANNEL ACTIVITY*                                                                                                         ENDOPLASMIC RETICULUM*                                                               </t>
  </si>
  <si>
    <t xml:space="preserve">YGL025C     PGD1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</si>
  <si>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YIL138C     TPM2         ...            ACTIN FILAMENT ORGANIZATION*                                                         ACTIN LATERAL BINDING                                                                                                             CONTRACTILE RING (SENSU SACCHAROMYCES)*                                              </t>
  </si>
  <si>
    <t xml:space="preserve">YDL202W     MRPL11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</si>
  <si>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YLR340W     RPP0         PAC CLUSTER    TRANSLATIONAL ELONGATION*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</si>
  <si>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YMR258C     YMR258C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</si>
  <si>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YGL056C     SDS23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</si>
  <si>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YHR024C     MAS2         ...            MITOCHONDRIAL PROTEIN PROCESSING                                                     MITOCHONDRIAL PROCESSING PEPTIDASE ACTIVITY                                                                                       MITOCHONDRIAL PROCESSING PEPTIDASE COMPLEX                                           </t>
  </si>
  <si>
    <t xml:space="preserve">YKR097W     PCK1         ...            GLUCONEOGENESIS                                                                      PHOSPHOENOLPYRUVATE CARBOXYKINASE (ATP) ACTIVITY                                                                                  CYTOSOL                                                                              </t>
  </si>
  <si>
    <t xml:space="preserve">YLR154C     RNH203       ...            DNA REPLICATION                                                                      RIBONUCLEASE H ACTIVITY                                                                                                           CYTOPLASM*                                                                           </t>
  </si>
  <si>
    <t xml:space="preserve">YOR177C     MPC54        ...            SPORE WALL ASSEMBLY (SENSU FUNGI)                                                    STRUCTURAL MOLECULE ACTIVITY                                                                                                      SPINDLE POLE BODY                                                                    </t>
  </si>
  <si>
    <t xml:space="preserve">YEL037C     RAD23        ...            ER-ASSOCIATED PROTEIN CATABOLISM*                                                    "PROTEIN BINDING, BRIDGING*"                                                                                                      MITOCHONDRION*                                                                       </t>
  </si>
  <si>
    <t xml:space="preserve">YPL214C     THI6         ...            THIAMIN BIOSYNTHESIS                                                                 HYDROXYETHYLTHIAZOLE KINASE ACTIVITY*                                                                                             CYTOPLASM                                                                            </t>
  </si>
  <si>
    <t>YLR434C     dubious orf</t>
  </si>
  <si>
    <t xml:space="preserve">YBR140C     IRA1         ...            SPORULATION (SENSU FUNGI)*                                                           RAS GTPASE ACTIVATOR ACTIVITY                                                                                                     MITOCHONDRION*                                                                       </t>
  </si>
  <si>
    <t xml:space="preserve">YHR172W     SPC97        ...            MICROTUBULE NUCLEATION                                                               STRUCTURAL CONSTITUENT OF CYTOSKELETON                                                                                            OUTER PLAQUE OF SPINDLE POLE BODY*                                                   </t>
  </si>
  <si>
    <t xml:space="preserve">YOR174W     MED4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</si>
  <si>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YGL019W     CKB1         ...            PROTEIN AMINO ACID PHOSPHORYLATION*                                                  PROTEIN KINASE CK2 REGULATOR ACTIVITY                                                                                             PROTEIN KINASE CK2 COMPLEX                                                           </t>
  </si>
  <si>
    <t xml:space="preserve">YNL133C     FYV6         ...            DOUBLE-STRAND BREAK REPAIR VIA NONHOMOLOGOUS END-JOINING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</si>
  <si>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YMR294W     JNM1         ...            NUCLEAR MIGRATION                                                                    STRUCTURAL CONSTITUENT OF CYTOSKELETON                                                                                            DYNACTIN COMPLEX                                                                     </t>
  </si>
  <si>
    <t>YOR142W-A   YOR142W-A      …            TRANSPOSABLE TY ELEMENT</t>
  </si>
  <si>
    <t xml:space="preserve">YDR376W     ARH1         ...            IRON ION HOMEOSTASIS*                                                                NADPH-ADRENODOXIN REDUCTASE ACTIVITY                                                                                              MITOCHONDRIAL INNER MEMBRANE                                                         </t>
  </si>
  <si>
    <t xml:space="preserve">YLR020C     YEH2         ...            CELL WALL MANNOPROTEIN BIOSYNTHESIS*                                                 STEROL ESTERASE ACTIVITY                                                                                                          PLASMA MEMBRANE*                                                                     </t>
  </si>
  <si>
    <t xml:space="preserve">YML076C     WAR1         ...            RESPONSE TO ACID                                                                     TRANSCRIPTION FACTOR ACTIVITY                                                                                                     NUCLEUS*                                                                             </t>
  </si>
  <si>
    <t xml:space="preserve">YDR517W     GRH1         ...            MITOTIC SPINDLE CHECKPOINT*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</si>
  <si>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YPR173C     VPS4         ...            PROTEIN RETENTION IN GOLGI*                                                          ATPASE ACTIVITY                                                                                                                   CYTOPLASM*                                                                           </t>
  </si>
  <si>
    <t>YDL187C     dubious orf</t>
  </si>
  <si>
    <t xml:space="preserve">YKR001C     VPS1         ...            PROTEIN TARGETING TO VACUOLE*                                                        GTPASE ACTIVITY                                                                                                                   CYTOPLASM*                                                                           </t>
  </si>
  <si>
    <t xml:space="preserve">YKL186C     MTR2         ...            POLY(A)+ MRNA EXPORT FROM NUCLEUS                                                    PROTEIN BINDING                                                                                                                   NUCLEAR PORE                                                                         </t>
  </si>
  <si>
    <t xml:space="preserve">YDR130C     FIN1         ...            INTERMEDIATE FILAMENT-BASED PROCESS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</si>
  <si>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YOR135C     dubious orf</t>
  </si>
  <si>
    <t xml:space="preserve">YOL055C     THI20        ...            THIAMIN BIOSYNTHESIS                                                                 PHOSPHOMETHYLPYRIMIDINE KINASE ACTIVITY*                                                                                                  unknown                                                                      </t>
  </si>
  <si>
    <t xml:space="preserve">YFR004W     RPN11        ...            UBIQUITIN-DEPENDENT PROTEIN CATABOLISM                                               ENDOPEPTIDASE ACTIVITY                                                                                                            NUCLEUS*                                                                             </t>
  </si>
  <si>
    <t xml:space="preserve">YEL032W     MCM3         ...            DNA REPLICATION INITIATION*                                                          CHROMATIN BINDING*                                                                                                                CYTOPLASM*                                                                           </t>
  </si>
  <si>
    <t xml:space="preserve">YER171W     RAD3         ...            TRANSCRIPTION INITIATION FROM RNA POLYMERASE II PROMOTER*                            GENERAL RNA POLYMERASE II TRANSCRIPTION FACTOR ACTIVITY*                                                                          TRANSCRIPTION FACTOR TFIIH COMPLEX*                                                  </t>
  </si>
  <si>
    <t xml:space="preserve">YCR028C     FEN2         ...            ENDOCYTOSIS*                                                                         PANTOTHENATE TRANSPORTER ACTIVITY                                                                                                 PLASMA MEMBRANE                                                                      </t>
  </si>
  <si>
    <t xml:space="preserve">YKR064W     YKR064W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</si>
  <si>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YMR075W     RCO1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</si>
  <si>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YMR162C     DNF3         ...            INTRACELLULAR PROTEIN TRANSPORT                                                      PHOSPHOLIPID-TRANSLOCATING ATPASE ACTIVITY                                                                                        TRANS-GOLGI NETWORK TRANSPORT VESICLE                                                </t>
  </si>
  <si>
    <t xml:space="preserve">YJL210W     PEX2         ...            PEROXISOME ORGANIZATION AND BIOGENESIS                                               PROTEIN BINDING                                                                                                                   PEROXISOMAL MEMBRANE                                                                 </t>
  </si>
  <si>
    <t xml:space="preserve">YMR028W     TAP42        ...            SIGNAL TRANSDUCTION                                                                  PROTEIN BINDING                                                                                                                           unknown                                                                      </t>
  </si>
  <si>
    <t xml:space="preserve">YMR325W     YMR325W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</si>
  <si>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YER085C     YER085C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</si>
  <si>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YNL204C     SPS18        ...            SPORULATION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</si>
  <si>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YMR293C     YMR293C      ...            AEROBIC RESPIRATION                                                                  AMIDASE ACTIVITY                                                                                                                  MITOCHONDRION                                                                        </t>
  </si>
  <si>
    <t xml:space="preserve">YIL174W     YIL174W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</si>
  <si>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YKL165C-A   dubious orf</t>
  </si>
  <si>
    <t xml:space="preserve">YGL115W     SNF4         ...            REGULATION OF TRANSCRIPTION FROM RNA POLYMERASE II PROMOTER*                         PROTEIN KINASE ACTIVATOR ACTIVITY                                                                                                 CYTOPLASM*                                                                           </t>
  </si>
  <si>
    <t xml:space="preserve">YDR131C     YDR131C      ...            UBIQUITIN-DEPENDENT PROTEIN CATABOLISM                                               PROTEIN BINDING                                                                                                                   UBIQUITIN LIGASE COMPLEX                                                             </t>
  </si>
  <si>
    <t xml:space="preserve">YNL257C     SIP3         ...            TRANSCRIPTION INITIATION FROM RNA POLYMERASE II PROMOTER                             TRANSCRIPTION COFACTOR ACTIVITY                                                                                                   NUCLEUS                                                                              </t>
  </si>
  <si>
    <t xml:space="preserve">YLR166C     SEC10        ...            ESTABLISHMENT OF CELL POLARITY (SENSU FUNGI)*                                        PROTEIN BINDING                                                                                                                   EXOCYST                                                                              </t>
  </si>
  <si>
    <t xml:space="preserve">YMR124W     YMR124W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</si>
  <si>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YJR005W     APL1         ...            VESICLE-MEDIATED TRANSPORT                                                                   unknown                                                                                                                   AP-2 ADAPTOR COMPLEX                                                                 </t>
  </si>
  <si>
    <t xml:space="preserve">YJR112W     NNF1         ...            CHROMOSOME SEGREGATION                                                                       unknown                                                                                                                   KINETOCHORE*                                                                         </t>
  </si>
  <si>
    <t xml:space="preserve">YPL151C     PRP46        ...            "NUCLEAR MRNA SPLICING, VIA SPLICEOSOME"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</si>
  <si>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YBR268W     MRPL37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</si>
  <si>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YML037C     YML037C      ...                    unknown   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</si>
  <si>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YFL047W     RGD2         ...            SMALL GTPASE MEDIATED SIGNAL TRANSDUCTION                                            RHO GTPASE ACTIVATOR ACTIVITY                                                                                                     CYTOPLASM*                                                                           </t>
  </si>
  <si>
    <t xml:space="preserve">YFL017C     GNA1         ...            UDP-N-ACETYLGLUCOSAMINE BIOSYNTHESIS                                                 GLUCOSAMINE 6-PHOSPHATE N-ACETYLTRANSFERASE ACTIVITY                                                                              CYTOPLASM*                                                                           </t>
  </si>
  <si>
    <t xml:space="preserve">YMR255W     GFD1         ...            MRNA EXPORT FROM NUCLEUS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</si>
  <si>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YER076C     YER076C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</si>
  <si>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YLR211C     YLR211C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</si>
  <si>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YJR140C     HIR3         ...            G1/S-SPECIFIC TRANSCRIPTION IN MITOTIC CELL CYCLE                    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</si>
  <si>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YER187W     YER187W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</si>
  <si>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YBL090W     MRP21        ...            PROTEIN BIOSYNTHESIS*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</si>
  <si>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YDR372C     VPS74        ...            PROTEIN TARGETING TO VACUOLE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</si>
  <si>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YLR224W     YLR224W      ...            UBIQUITIN-DEPENDENT PROTEIN CATABOLISM                                               PROTEIN BINDING                                                                                                                   UBIQUITIN LIGASE COMPLEX                                                             </t>
  </si>
  <si>
    <t xml:space="preserve">YER183C     FAU1         ...            FOLIC ACID AND DERIVATIVE BIOSYNTHESIS                                               5-FORMYLTETRAHYDROFOLATE CYCLO-LIGASE ACTIVITY                                                                                    MITOCHONDRION                                                                        </t>
  </si>
  <si>
    <t xml:space="preserve">YDL125C     HNT1         ...            NUCLEOTIDE METABOLISM                                                                HYDROLASE ACTIVITY*                                                                                                               CYTOPLASM*                                                                           </t>
  </si>
  <si>
    <t xml:space="preserve">YDR159W     SAC3         ...            MRNA EXPORT FROM NUCLEUS*                                                            PROTEIN BINDING                                                                                                                   NUCLEAR PORE                                                                         </t>
  </si>
  <si>
    <t xml:space="preserve">YGR168C     YGR168C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</si>
  <si>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YLR053C     YLR053C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</si>
  <si>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YDR113C     PDS1         ...            MITOTIC SISTER CHROMATID SEGREGATION*                                                PROTEIN BINDING                                                                                                                   NUCLEUS*                                                                             </t>
  </si>
  <si>
    <t xml:space="preserve">YBL093C     ROX3         ...            TRANSCRIPTION FROM RNA POLYMERASE II PROMOTER                                        RNA POLYMERASE II TRANSCRIPTION MEDIATOR ACTIVITY                                                                                 NUCLEUS*                                                                             </t>
  </si>
  <si>
    <t xml:space="preserve">YDR126W     SWF1         ...            SPORE WALL ASSEMBLY (SENSU FUNGI)*                                                   PROTEIN-CYSTEINE S-PALMITOLEYLTRANSFERASE ACTIVITY                                                                                INTEGRAL TO MEMBRANE*                                                                </t>
  </si>
  <si>
    <t xml:space="preserve">YLL007C     YLL007C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</si>
  <si>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YHR011W     DIA4         ...            AEROBIC RESPIRATION*                                                                 SERINE-TRNA LIGASE ACTIVITY                                                                                                       CYTOPLASM*                                                                           </t>
  </si>
  <si>
    <t xml:space="preserve">YBL066C     SEF1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</si>
  <si>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YGR198W     YGR198W      ...            MAPKKK CASCADE                                                                       TRANSFERASE ACTIVITY                                                                                                              CYTOPLASM*                                                                           </t>
  </si>
  <si>
    <t xml:space="preserve">YGR218W     CRM1         ...            MRNA EXPORT FROM NUCLEUS*                                                            PROTEIN CARRIER ACTIVITY                                                                                                          NUCLEUS                                                                              </t>
  </si>
  <si>
    <t xml:space="preserve">YOL049W     GSH2         ...            GLUTATHIONE BIOSYNTHESIS                                                             GLUTATHIONE SYNTHASE ACTIVITY                                                                                                     INTRACELLULAR                                                                        </t>
  </si>
  <si>
    <t xml:space="preserve">YOR126C     IAH1         ...            ACETATE METABOLISM                                                                   "HYDROLASE ACTIVITY, ACTING ON ESTER BONDS"                                                                                               unknown                                                                      </t>
  </si>
  <si>
    <t xml:space="preserve">YHR156C     LIN1         ...                    unknown                                                                      PROTEIN BINDING                                                                                                                   NUCLEUS*                                                                             </t>
  </si>
  <si>
    <t xml:space="preserve">YMR168C     CEP3         ...            MITOTIC SPINDLE CHECKPOINT                                                           DNA BENDING ACTIVITY*                                                                                                             CONDENSED NUCLEAR CHROMOSOME KINETOCHORE*                                            </t>
  </si>
  <si>
    <t xml:space="preserve">YGR082W     TOM20        ...            PROTEIN IMPORT INTO MITOCHONDRIAL MATRIX                                             PROTEIN TRANSPORTER ACTIVITY                                                                                                      MITOCHONDRIAL OUTER MEMBRANE TRANSLOCASE COMPLEX                                     </t>
  </si>
  <si>
    <t xml:space="preserve">YPR119W     CLB2         ...            G2/M TRANSITION OF MITOTIC CELL CYCLE*                                               CYCLIN-DEPENDENT PROTEIN KINASE REGULATOR ACTIVITY                                                                                CYTOPLASM*                                                                           </t>
  </si>
  <si>
    <t xml:space="preserve">YKR096W     YKR096W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</si>
  <si>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YLR265C     NEJ1         ...            DNA REPAIR*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</si>
  <si>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YLR321C     SFH1         ...            CHROMATIN REMODELING                                                                 PROTEIN BINDING                                                                                                                   RSC COMPLEX                                                                          </t>
  </si>
  <si>
    <t xml:space="preserve">YKL098W     YKL098W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</si>
  <si>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YIL080W     YIL080W      ...            TY ELEMENT TRANSPOSITION                                                             PROTEIN BINDING*                                                                                                                  RETROTRANSPOSON NUCLEOCAPSID                                                         </t>
  </si>
  <si>
    <t xml:space="preserve">YIL023C     YKE4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</si>
  <si>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YGR141W     VPS62        ...            PROTEIN TARGETING TO VACUOLE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</si>
  <si>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YDL179W     PCL9         ...            CELL CYCLE                          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</si>
  <si>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>YOR082C     dubious orf</t>
  </si>
  <si>
    <t xml:space="preserve">YGL066W     SGF73        ...            HISTONE ACETYLATION                                                                          unknown                                                                                                                   SAGA COMPLEX                                                                         </t>
  </si>
  <si>
    <t>YJR146W     dubious orf</t>
  </si>
  <si>
    <t xml:space="preserve">YER180C     ISC10        ...            SPORULATION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</si>
  <si>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YLR362W     STE11        ...            PROTEIN AMINO ACID PHOSPHORYLATION*                                                  MAP KINASE KINASE KINASE ACTIVITY                                                                                                 CYTOPLASM                                                                            </t>
  </si>
  <si>
    <t xml:space="preserve">YLR109W     AHP1         ...            REGULATION OF CELL REDOX HOMEOSTASIS*                                                THIOREDOXIN PEROXIDASE ACTIVITY                                                                                                   CYTOPLASM                                                                            </t>
  </si>
  <si>
    <t xml:space="preserve">YMR055C     BUB2         ...            MITOTIC SPINDLE CHECKPOINT                                                           GTPASE ACTIVATOR ACTIVITY                                                                                                         SPINDLE POLE BODY                                                                    </t>
  </si>
  <si>
    <t xml:space="preserve">YKR014C     YPT52        ...            ENDOCYTOSIS*                                                                         GTPASE ACTIVITY                                                                                                                   LATE ENDOSOME                                                                        </t>
  </si>
  <si>
    <t xml:space="preserve">YER179W     DMC1         ...            MEIOSIS*                                                                             SINGLE-STRANDED DNA BINDING*                                                                                                      NUCLEUS*                                                                             </t>
  </si>
  <si>
    <t xml:space="preserve">YPR094W     RDS3         ...            "NUCLEAR MRNA SPLICING, VIA SPLICEOSOME*"                                            TRANSCRIPTION FACTOR ACTIVITY                                                                                                     SPLICEOSOME COMPLEX*                                                                 </t>
  </si>
  <si>
    <t xml:space="preserve">YFR031C-A   RPL2A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</si>
  <si>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YNL174W     dubious orf</t>
  </si>
  <si>
    <t xml:space="preserve">YLR240W     VPS34        ...            PROTEIN AMINO ACID PHOSPHORYLATION*                                                  PROTEIN KINASE ACTIVITY*                                                                                                          MEMBRANE FRACTION                                                                    </t>
  </si>
  <si>
    <t xml:space="preserve">YLL004W     ORC3         ...            DNA REPLICATION INITIATION*                                                          DNA REPLICATION ORIGIN BINDING                                                                                                    PRE-REPLICATIVE COMPLEX*                                                             </t>
  </si>
  <si>
    <t xml:space="preserve">YBR033W     EDS1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</si>
  <si>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YML063W     RPS1B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</si>
  <si>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YNL279W     PRM1         ...            PLASMA MEMBRANE FUSION            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</si>
  <si>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 xml:space="preserve">YPR186C     PZF1         ...            TRANSCRIPTION INITIATION FROM RNA POLYMERASE III PROMOTER                            RNA POLYMERASE III TRANSCRIPTION FACTOR ACTIVITY                                                                                  TRANSCRIPTION FACTOR COMPLEX                                                         </t>
  </si>
  <si>
    <t xml:space="preserve">YDR240C     SNU56        ...            "NUCLEAR MRNA SPLICING, VIA SPLICEOSOME"                                             MRNA BINDING                                                                                                                      SNRNP U1*                                                                            </t>
  </si>
  <si>
    <t xml:space="preserve">YPL208W     RKM1         ...                    unknown                                                                      PROTEIN-LYSINE N-METHYLTRANSFERASE ACTIVITY                                                                                       CYTOPLASM*                                                                           </t>
  </si>
  <si>
    <t xml:space="preserve">YOR125C     CAT5         ...            UBIQUINONE METABOLISM                     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</si>
  <si>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YER152C     YER152C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</si>
  <si>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YAL024C     LTE1         ...            REGULATION OF EXIT FROM MITOSIS                                                      GUANYL-NUCLEOTIDE EXCHANGE FACTOR ACTIVITY                                                                                        BUD                                                                                  </t>
  </si>
  <si>
    <t>YLR402W     dubious orf</t>
  </si>
  <si>
    <t xml:space="preserve">YNL334C     SNO2         ...            THIAMIN BIOSYNTHESIS*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</si>
  <si>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YNL148C     ALF1         ...            POST-CHAPERONIN TUBULIN FOLDING PATHWAY*                                             MICROTUBULE BINDING*                                                                                                              CYTOPLASM*                                                                           </t>
  </si>
  <si>
    <t xml:space="preserve">YLR094C     GIS3         ...            INTRACELLULAR SIGNALING CASCADE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</si>
  <si>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YER038C     KRE29  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</si>
  <si>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YPR081C     GRS2         ...            GLYCYL-TRNA AMINOACYLATION                                                           GLYCINE-TRNA LIGASE ACTIVITY                                                                                                      CYTOPLASM                                                                            </t>
  </si>
  <si>
    <t xml:space="preserve">YIL112W     HOS4         ...            HISTONE DEACETYLATION*                                                               NAD-DEPENDENT HISTONE DEACETYLASE ACTIVITY*                                                                                       HISTONE DEACETYLASE COMPLEX                                                          </t>
  </si>
  <si>
    <t>YAR069C     dubious orf</t>
  </si>
  <si>
    <t xml:space="preserve">YPR198W     SGE1         ...            RESPONSE TO DRUG*                                                                    XENOBIOTIC-TRANSPORTING ATPASE ACTIVITY                                                                                           INTEGRAL TO PLASMA MEMBRANE                                                          </t>
  </si>
  <si>
    <t>YCR020C-A   MAK31        ...            N-TERMINAL PROTEIN AMINO ACID ACETYLATION                                            PEPTIDE ALPHA-N-ACETYLTRANSFERASE ACTIVITY                                                                                        NATC COMPLEX</t>
  </si>
  <si>
    <t xml:space="preserve">YPR001W     CIT3         ...            TRICARBOXYLIC ACID CYCLE*                                                            CITRATE (SI)-SYNTHASE ACTIVITY                                                                                                    MITOCHONDRIAL MATRIX                                                                 </t>
  </si>
  <si>
    <t xml:space="preserve">YNL116W     DMA2         ...            MITOTIC SPINDLE CHECKPOINT*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</si>
  <si>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YDR057W     YOS9         ...            ER-ASSOCIATED PROTEIN CATABOLISM                                                     SUGAR BINDING                                                                                                                     ENDOPLASMIC RETICULUM                                                                </t>
  </si>
  <si>
    <t xml:space="preserve">YBR262C     FMP51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</si>
  <si>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YKL063C     YKL063C      ...                    unknown                                                                              unknown                                                                                                                   GOLGI APPARATUS                                                                      </t>
  </si>
  <si>
    <t xml:space="preserve">YPR174C     YPR174C      ...                    unknown                                                                              unknown                                                                                                                   NUCLEAR ENVELOPE*                                                                    </t>
  </si>
  <si>
    <t xml:space="preserve">YDR523C     SPS1         ...            PROTEIN AMINO ACID PHOSPHORYLATION*                                                  PROTEIN SERINE/THREONINE KINASE ACTIVITY                                                                                          CYTOPLASM*                                                                           </t>
  </si>
  <si>
    <t xml:space="preserve">YNL339C     YRF1-6       ...            TELOMERASE-INDEPENDENT TELOMERE MAINTENANCE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</si>
  <si>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YJL203W     PRP21        ...            "NUCLEAR MRNA SPLICING, VIA SPLICEOSOME"                                             RNA BINDING                                                                                                                       SNRNP U2                                                                             </t>
  </si>
  <si>
    <t xml:space="preserve">YBL013W     FMT1         ...            TRANSLATIONAL INITIATION*                                                            METHIONYL-TRNA FORMYLTRANSFERASE ACTIVITY                                                                                         MITOCHONDRION                                                                        </t>
  </si>
  <si>
    <t xml:space="preserve">YFR013W     IOC3         ...            CHROMATIN REMODELING                                                                 PROTEIN BINDING                                                                                                                   ISW1 COMPLEX                                                                         </t>
  </si>
  <si>
    <t xml:space="preserve">YGR253C     PUP2         ...            RESPONSE TO STRESS*                                                                  ENDOPEPTIDASE ACTIVITY                                                                                                            "PROTEASOME CORE COMPLEX, ALPHA-SUBUNIT COMPLEX (SENSU EUKARYOTA)"                   </t>
  </si>
  <si>
    <t xml:space="preserve">YLR467W     YRF1-5       ...            TELOMERASE-INDEPENDENT TELOMERE MAINTENANCE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</si>
  <si>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YML088W     UFO1         ...            UBIQUITIN-DEPENDENT PROTEIN CATABOLISM*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</si>
  <si>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>YCR087W     dubious orf</t>
  </si>
  <si>
    <t xml:space="preserve">YLR441C     RPS1A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</si>
  <si>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YHR057C     CPR2         ...                    unknown                                                                      PEPTIDYL-PROLYL CIS-TRANS ISOMERASE ACTIVITY                                                                                              unknown                                                                      </t>
  </si>
  <si>
    <t xml:space="preserve">YCL030C     HIS4         ...            HISTIDINE BIOSYNTHESIS                                                               PHOSPHORIBOSYL-ATP DIPHOSPHATASE ACTIVITY*                                                                                        INTRACELLULAR                                                                        </t>
  </si>
  <si>
    <t xml:space="preserve">YLL018C     DPS1         ...            PROTEIN BIOSYNTHESIS                                                                 RNA BINDING*                                                                                                                      CYTOPLASM                                                                            </t>
  </si>
  <si>
    <t>YJL114W     YJL114W        …            TRANSPOSABLE TY ELEMENT</t>
  </si>
  <si>
    <t xml:space="preserve">YGR067C     YGR067C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</si>
  <si>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YJR015W     YJR015W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</si>
  <si>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YML085C     TUB1         ...            MITOTIC SISTER CHROMATID SEGREGATION*                  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</si>
  <si>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YKL061W     YKL061W      ...        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</si>
  <si>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YLR330W     CHS5         ...            SPORE WALL ASSEMBLY (SENSU FUNGI)*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</si>
  <si>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YEL072W     RMD6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</si>
  <si>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YKR057W     RPS21A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</si>
  <si>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>YAL034W-A   MTW1         ...            CHROMOSOME SEGREGATION                                                                       unknown                                                                                                                   SPINDLE POLE*</t>
  </si>
  <si>
    <t xml:space="preserve">YPL242C     IQG1         ...            ACTIN FILAMENT ORGANIZATION*                                                         CYTOSKELETAL PROTEIN BINDING                                                                                                      CONTRACTILE RING (SENSU SACCHAROMYCES)                                               </t>
  </si>
  <si>
    <t xml:space="preserve">YIR033W     MGA2         ...            POSITIVE REGULATION OF TRANSCRIPTION FROM RNA POLYMERASE II PROMOTER*                TRANSCRIPTIONAL ACTIVATOR ACTIVITY                                                                                                ENDOPLASMIC RETICULUM MEMBRANE                                                       </t>
  </si>
  <si>
    <t xml:space="preserve">YHR133C     NSG1   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</si>
  <si>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YLL015W     BPT1         ...            BILIRUBIN TRANSPORT*                                                                 BILIRUBIN TRANSPORTER ACTIVITY*                                                                                                   VACUOLAR MEMBRANE (SENSU FUNGI)                                                      </t>
  </si>
  <si>
    <t xml:space="preserve">YDL077C     VAM6         ...            "VACUOLE FUSION, NON-AUTOPHAGIC*"                                                    RAB GUANYL-NUCLEOTIDE EXCHANGE FACTOR ACTIVITY                                                                                    VACUOLE (SENSU FUNGI)*                                                               </t>
  </si>
  <si>
    <t xml:space="preserve">YOR184W     SER1         ...            PURINE BASE BIOSYNTHESIS*                                                            PHOSPHOSERINE TRANSAMINASE ACTIVITY                                                                                               CYTOPLASM                                                                            </t>
  </si>
  <si>
    <t xml:space="preserve">YEL064C     AVT2         ...            TRANSPORT                                                                            TRANSPORTER ACTIVITY                                                                                                              ENDOPLASMIC RETICULUM                                                                </t>
  </si>
  <si>
    <t xml:space="preserve">YJR060W     CBF1         ...            CHROMATIN ASSEMBLY OR DISASSEMBLY*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</si>
  <si>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YJL201W     ECM25        ...            CELL WALL ORGANIZATION AND BIOGENESIS*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</si>
  <si>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YFL008W     SMC1         ...            MITOTIC SISTER CHROMATID SEGREGATION*                                                ATPASE ACTIVITY*                                                                                                                  NUCLEAR COHESIN COMPLEX                                                              </t>
  </si>
  <si>
    <t xml:space="preserve">YLL063C     AYT1         ...            SECONDARY METABOLISM                                                                 TRICHOTHECENE 3-O-ACETYLTRANSFERASE ACTIVITY                                                                                              unknown                                                                      </t>
  </si>
  <si>
    <t xml:space="preserve">YCR053W     THR4         PAC CLUSTER    ENDOCYTOSIS*                                                                         THREONINE SYNTHASE ACTIVITY                                                                                                       CYTOPLASM*                                                                           </t>
  </si>
  <si>
    <t xml:space="preserve">YDR142C     PEX7         ...            PEROXISOME ORGANIZATION AND BIOGENESIS*                                              PEROXISOME TARGETING SEQUENCE BINDING*                                                                                            CYTOSOL*                                                                             </t>
  </si>
  <si>
    <t xml:space="preserve">YNL298W     CLA4         ...            PROTEIN AMINO ACID PHOSPHORYLATION*                                                  PROTEIN SERINE/THREONINE KINASE ACTIVITY                                                                                          ACTIN CAP                                                                            </t>
  </si>
  <si>
    <t xml:space="preserve">YDR322W     MRPL35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</si>
  <si>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YOR276W     CAF20        PAC CLUSTER    NEGATIVE REGULATION OF TRANSLATION                                                   TRANSLATION REGULATOR ACTIVITY                                                                                                    MRNA CAP COMPLEX                                                                     </t>
  </si>
  <si>
    <t xml:space="preserve">YDL203C     ACK1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</si>
  <si>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YKL060C     FBA1         ...            GLYCOLYSIS*                                                                          FRUCTOSE-BISPHOSPHATE ALDOLASE ACTIVITY                                                                                           CYTOPLASM                                                                            </t>
  </si>
  <si>
    <t xml:space="preserve">YFR018C     YFR018C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</si>
  <si>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YDR006C     SOK1         ...            CAMP-MEDIATED SIGNALING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</si>
  <si>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YFL033C     RIM15        ...            PROTEIN AMINO ACID PHOSPHORYLATION*                                                  PROTEIN KINASE ACTIVITY                                                                                                           CYTOPLASM*                                                                           </t>
  </si>
  <si>
    <t xml:space="preserve">YMR024W     MRPL3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</si>
  <si>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YKL038W     RGT1         ...            GLUCOSE METABOLISM*                  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</si>
  <si>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YLL025W     YLL025W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</si>
  <si>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YGR199W     PMT6         ...            PROTEIN AMINO ACID O-LINKED GLYCOSYLATION                                            DOLICHYL-PHOSPHATE-MANNOSE-PROTEIN MANNOSYLTRANSFERASE ACTIVITY                                                                   ENDOPLASMIC RETICULUM                                                                </t>
  </si>
  <si>
    <t xml:space="preserve">Q0250       COX2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</si>
  <si>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YML097C     VPS9         ...            PROTEIN TARGETING TO VACUOLE                                                         GUANYL-NUCLEOTIDE EXCHANGE FACTOR ACTIVITY                                                                                        CYTOSOL                                                                              </t>
  </si>
  <si>
    <t>YHR039C-A   VMA10        ...            VACUOLAR ACIDIFICATION*                                                              "HYDROGEN-TRANSPORTING ATPASE ACTIVITY, ROTATIONAL MECHANISM"                                                                     HYDROGEN-TRANSPORTING ATPASE V1 DOMAIN</t>
  </si>
  <si>
    <t xml:space="preserve">YDR080W     VPS41        ...            "VACUOLE FUSION, NON-AUTOPHAGIC*"                                                    RAB GUANYL-NUCLEOTIDE EXCHANGE FACTOR ACTIVITY                                                                                    VACUOLE (SENSU FUNGI)*                                                               </t>
  </si>
  <si>
    <t xml:space="preserve">YBL111C     YBL111C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</si>
  <si>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YJR145C     RPS4A        RP CLUSTER     PROTEIN BIOSYNTHESIS*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</si>
  <si>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YLR320W     MMS22        ...            DOUBLE-STRAND BREAK REPAIR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</si>
  <si>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YLR123C     dubious orf</t>
  </si>
  <si>
    <t xml:space="preserve">YJL174W     KRE9         ...            CELL WALL ORGANIZATION AND BIOGENESIS*                                                       unknown                                                                                                                   EXTRACELLULAR REGION                                                                 </t>
  </si>
  <si>
    <t xml:space="preserve">YBR240C     THI2         ...            POSITIVE REGULATION OF TRANSCRIPTION FROM RNA POLYMERASE II PROMOTER*                TRANSCRIPTIONAL ACTIVATOR ACTIVITY                                                                                                NUCLEUS                                                                              </t>
  </si>
  <si>
    <t xml:space="preserve">YBR162C     TOS1         ...                    unknown                                                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</si>
  <si>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YCR063W     BUD31        ...            BUD SITE SELECTION*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</si>
  <si>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YMR054W     STV1         ...            VACUOLAR ACIDIFICATION                                                               "HYDROGEN-TRANSPORTING ATPASE ACTIVITY, ROTATIONAL MECHANISM"                                                                     GOLGI APPARATUS*                                                                     </t>
  </si>
  <si>
    <t xml:space="preserve">YCR009C     RVS161       ...            ENDOCYTOSIS*                                                                         CYTOSKELETAL PROTEIN BINDING                                                                                                      ACTIN CORTICAL PATCH*                                                                </t>
  </si>
  <si>
    <t xml:space="preserve">YOL006C     TOP1         ...            REGULATION OF TRANSCRIPTION FROM RNA POLYMERASE II PROMOTER*                         DNA TOPOISOMERASE TYPE I ACTIVITY                                                                                                 NUCLEUS                                                                              </t>
  </si>
  <si>
    <t xml:space="preserve">YBR041W     FAT1         ...            LIPID TRANSPORT*                                                                     LONG-CHAIN-FATTY-ACID-COA LIGASE ACTIVITY*                                                                                        PLASMA MEMBRANE*                                                                     </t>
  </si>
  <si>
    <t xml:space="preserve">YFL041W     FET5         ...            IRON ION TRANSPORT                                                                   FERROXIDASE ACTIVITY                                                                                                              VACUOLAR MEMBRANE (SENSU FUNGI)                                                      </t>
  </si>
  <si>
    <t xml:space="preserve">YOR162C     YRR1         ...            POSITIVE REGULATION OF TRANSCRIPTION FROM RNA POLYMERASE II PROMOTER*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</si>
  <si>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YBR194W     SOY1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</si>
  <si>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YMR265C     YMR265C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</si>
  <si>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YGL008C     PMA1         PAC CLUSTER    REGULATION OF PH*                                                                    "HYDROGEN-EXPORTING ATPASE ACTIVITY, PHOSPHORYLATIVE MECHANISM"                                                                   PLASMA MEMBRANE*                                                                     </t>
  </si>
  <si>
    <t xml:space="preserve">YDR147W     EKI1         ...            PHOSPHATIDYLETHANOLAMINE BIOSYNTHESIS                                                CHOLINE KINASE ACTIVITY*                                                                                                          CYTOPLASM                                                                            </t>
  </si>
  <si>
    <t xml:space="preserve">YMR039C     SUB1         ...            POSITIVE REGULATION OF TRANSCRIPTION FROM RNA POLYMERASE II PROMOTER*                TRANSCRIPTION COACTIVATOR ACTIVITY                                                                                                NUCLEUS                                                                              </t>
  </si>
  <si>
    <t xml:space="preserve">YNR004W     YNR004W      ...                    unknown 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</si>
  <si>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YOL148C     SPT20        ...            HISTONE ACETYLATION*                                                                 TRANSCRIPTION COFACTOR ACTIVITY                                                                                                   SAGA COMPLEX*                                                                        </t>
  </si>
  <si>
    <t xml:space="preserve">YLR292C     SEC72        ...            POSTTRANSLATIONAL PROTEIN TARGETING TO MEMBRANE                                      PROTEIN TRANSPORTER ACTIVITY                                                                                                      ENDOPLASMIC RETICULUM MEMBRANE*                                                      </t>
  </si>
  <si>
    <t xml:space="preserve">YOR362C     PRE10        ...            UBIQUITIN-DEPENDENT PROTEIN CATABOLISM                                               ENDOPEPTIDASE ACTIVITY                                                                                                            "PROTEASOME CORE COMPLEX, ALPHA-SUBUNIT COMPLEX (SENSU EUKARYOTA)"                   </t>
  </si>
  <si>
    <t xml:space="preserve">YLR204W     QRI5         ...            RNA PROCESSING 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</si>
  <si>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YFL038C     YPT1         ...            ER TO GOLGI VESICLE-MEDIATED TRANSPORT*                                              GTPASE ACTIVITY                                                                                                                   MITOCHONDRION*                                                                       </t>
  </si>
  <si>
    <t xml:space="preserve">YPR052C     NHP6A        ...            REGULATION OF TRANSCRIPTION FROM RNA POLYMERASE II PROMOTER*                         CHROMATIN BINDING                                                                                                                 NUCLEAR CHROMATIN*                                                                   </t>
  </si>
  <si>
    <t xml:space="preserve">YMR278W     YMR278W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</si>
  <si>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YJR017C     ESS1         ...            NEGATIVE REGULATION OF TRANSCRIPTION FROM RNA POLYMERASE II PROMOTER*                PEPTIDYL-PROLYL CIS-TRANS ISOMERASE ACTIVITY*                                                                                     NUCLEUS                                                                              </t>
  </si>
  <si>
    <t xml:space="preserve">YLR247C     YLR247C      ...                    unknown                                                                      HELICASE ACTIVITY                                                                                                                 NUCLEUS*                                                                             </t>
  </si>
  <si>
    <t xml:space="preserve">YML002W     YML002W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</si>
  <si>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YNL280C     ERG24        ...            ERGOSTEROL BIOSYNTHESIS                                                              DELTA14-STEROL REDUCTASE ACTIVITY                                                                                                 ENDOPLASMIC RETICULUM                                                                </t>
  </si>
  <si>
    <t xml:space="preserve">YPL277C     YPL277C      ...                    unknown       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</si>
  <si>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YGL130W     CEG1         ...            POSITIVE REGULATION OF TRANSCRIPTION FROM RNA POLYMERASE II PROMOTER*                MRNA GUANYLYLTRANSFERASE ACTIVITY                                                                                                 NUCLEUS                                                                              </t>
  </si>
  <si>
    <t xml:space="preserve">YGL060W     YBP2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</si>
  <si>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YLR346C     YLR346C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</si>
  <si>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YBR179C     FZO1         ...            MITOCHONDRION ORGANIZATION AND BIOGENESIS*                                           GTPASE ACTIVITY                                                                                                                   MITOCHONDRIAL INNER MEMBRANE*                                                        </t>
  </si>
  <si>
    <t xml:space="preserve">YIL098C     FMC1         ...            PROTEIN COMPLEX ASSEMBLY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</si>
  <si>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YPR168W     NUT2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</si>
  <si>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YJL121C     RPE1         ...            PENTOSE-PHOSPHATE SHUNT                                                              RIBULOSE-PHOSPHATE 3-EPIMERASE ACTIVITY                                                                                           CYTOSOL                                                                              </t>
  </si>
  <si>
    <t xml:space="preserve">YDR179W-A   YDR179W-A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</si>
  <si>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>YHR112C     YHR112C      iESR cluster   SULFUR METABOLISM                                                                    CYSTATHIONINE BETA-LYASE ACTIVITY                                                                                                 CYTOPLASM</t>
  </si>
  <si>
    <t xml:space="preserve">YCR082W     AHC2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</si>
  <si>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YBR233W     PBP2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</si>
  <si>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YDL045C     FAD1         ...            FAD BIOSYNTHESIS                                                                     FMN ADENYLYLTRANSFERASE ACTIVITY                                                                                                  CYTOPLASM                                                                            </t>
  </si>
  <si>
    <t xml:space="preserve">YOR144C     ELG1         ...            DNA REPLICATION*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</si>
  <si>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YDR402C     DIT2         ...            SPORE WALL ASSEMBLY (SENSU FUNGI)                                                    OXIDOREDUCTASE ACTIVITY                                                                                                                   unknown                                                                      </t>
  </si>
  <si>
    <t xml:space="preserve">YDL176W     YDL176W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</si>
  <si>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YOR279C     RFM1         ...            CHROMATIN SILENCING                                                                  UNFOLDED PROTEIN BINDING                                                                                                          NUCLEUS*                                                                             </t>
  </si>
  <si>
    <t xml:space="preserve">YLL064C     YLL064C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</si>
  <si>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YDR261C     EXG2         ...            CELL WALL ORGANIZATION AND BIOGENESIS                                                "GLUCAN 1,3-BETA-GLUCOSIDASE ACTIVITY"                                                                                            CELL WALL (SENSU FUNGI)                                                              </t>
  </si>
  <si>
    <t xml:space="preserve">YBR216C     YBP1         ...            RESPONSE TO OXIDATIVE STRESS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</si>
  <si>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YNL070W     TOM7         ...            PROTEIN IMPORT INTO MITOCHONDRIAL MATRIX*                                            PROTEIN TRANSPORTER ACTIVITY                                                                                                      MITOCHONDRIAL OUTER MEMBRANE TRANSLOCASE COMPLEX                                     </t>
  </si>
  <si>
    <t xml:space="preserve">YBR107C     IML3         ...            SPORULATION (SENSU FUNGI)*                                                                   unknown                                                                                                                   OUTER KINETOCHORE OF CONDENSED NUCLEAR CHROMOSOME                                    </t>
  </si>
  <si>
    <t xml:space="preserve">YNL058C     YNL058C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</si>
  <si>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YCL017C     NFS1         ...            IRON ION HOMEOSTASIS*                                                                CYSTATHIONINE GAMMA-LYASE ACTIVITY                                                                                                MITOCHONDRION                                                                        </t>
  </si>
  <si>
    <t xml:space="preserve">YLR035C     MLH2         ...            DNA REPAIR 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</si>
  <si>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YLR451W     LEU3         ...            REGULATION OF TRANSCRIPTION FROM RNA POLYMERASE II PROMOTER*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</si>
  <si>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YKL180W     RPL17A       RP CLUSTER     PROTEIN BIOSYNTHESIS 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</si>
  <si>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YGL076C     RPL7A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</si>
  <si>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YJL119C     dubious orf</t>
  </si>
  <si>
    <t xml:space="preserve">YML099C     ARG81        ...            ARGININE METABOLISM*                                                                 TRANSCRIPTION COFACTOR ACTIVITY                                                                                                   NUCLEUS                                                                              </t>
  </si>
  <si>
    <t>YCR013C     dubious orf</t>
  </si>
  <si>
    <t xml:space="preserve">YJR105W     ADO1         ...            PURINE BASE METABOLISM                                                               ADENOSINE KINASE ACTIVITY                                                                                                         CYTOPLASM*                                                                           </t>
  </si>
  <si>
    <t xml:space="preserve">YNL310C     ZIM17        ...            PROTEIN FOLDING*                                                                     PROTEIN BINDING                                                                                                                   MITOCHONDRION*                                                                       </t>
  </si>
  <si>
    <t xml:space="preserve">YIL177C     YIL177C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</si>
  <si>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YGR017W     YGR017W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</si>
  <si>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YNL241C     ZWF1         iESR cluster   "PENTOSE-PHOSPHATE SHUNT, OXIDATIVE BRANCH*"                                         GLUCOSE-6-PHOSPHATE 1-DEHYDROGENASE ACTIVITY                                                                                      CYTOPLASM</t>
  </si>
  <si>
    <t xml:space="preserve">YLR048W     RPS0B 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</si>
  <si>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YNL168C     FMP41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</si>
  <si>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YBR007C     DSF2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</si>
  <si>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YDL084W     SUB2         PAC CLUSTER    "NUCLEAR MRNA SPLICING, VIA SPLICEOSOME*"                                            PROTEIN BINDING*                                                                                                                  NUCLEUS*                                                                             </t>
  </si>
  <si>
    <t xml:space="preserve">YBL006C     LDB7         ...            CELL WALL MANNOPROTEIN BIOSYNTHESIS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</si>
  <si>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YKL048C     ELM1         ...            PROTEIN AMINO ACID PHOSPHORYLATION*                                                  PROTEIN SERINE/THREONINE KINASE ACTIVITY                                                                                          CONTRACTILE RING (SENSU SACCHAROMYCES)                                               </t>
  </si>
  <si>
    <t xml:space="preserve">YOL018C     TLG2         ...            VESICLE FUSION                                                                       V-SNARE ACTIVITY*                                                                                                                 GOLGI TRANS FACE*                                                                    </t>
  </si>
  <si>
    <t xml:space="preserve">YGR156W     PTI1         ...            MRNA POLYADENYLYLATION*                                                              RNA BINDING                                                                                                                       NUCLEUS*                                                                             </t>
  </si>
  <si>
    <t>YOR200W     dubious orf</t>
  </si>
  <si>
    <t xml:space="preserve">YLR448W     RPL6B        RP CLUSTER     PROTEIN BIOSYNTHESIS*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</si>
  <si>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YCL016C     DCC1         ...            MITOTIC SISTER CHROMATID COHESION                                                            unknown                                                                                                                   DNA REPLICATION FACTOR C COMPLEX                                                     </t>
  </si>
  <si>
    <t xml:space="preserve">YEL041W     YEL041W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</si>
  <si>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YFL026W     STE2         ...            RESPONSE TO PHEROMONE DURING CONJUGATION WITH CELLULAR FUSION*                       MATING-TYPE ALPHA-FACTOR PHEROMONE RECEPTOR ACTIVITY                                                                              INTEGRAL TO PLASMA MEMBRANE                                                          </t>
  </si>
  <si>
    <t xml:space="preserve">YJL054W     TIM54        ...            PROTEIN IMPORT INTO MITOCHONDRIAL INNER MEMBRANE                                     PROTEIN TRANSPORTER ACTIVITY                                                                                                      MITOCHONDRIAL INNER MEMBRANE PROTEIN INSERTION COMPLEX                               </t>
  </si>
  <si>
    <t xml:space="preserve">YDR200C     VPS64        ...            PROTEIN TARGETING TO VACUOLE*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</si>
  <si>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YBR050C     REG2         ...            NEGATIVE REGULATION OF TRANSCRIPTION FROM RNA POLYMERASE II PROMOTER                 PROTEIN PHOSPHATASE TYPE 1 REGULATOR ACTIVITY                                                                                     PROTEIN PHOSPHATASE TYPE 1 COMPLEX                                                   </t>
  </si>
  <si>
    <t xml:space="preserve">YKR027W     FMP50  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</si>
  <si>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YFR036W     CDC26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</si>
  <si>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YEL051W     VMA8         ...            VACUOLAR ACIDIFICATION                                                               "HYDROGEN-TRANSPORTING ATPASE ACTIVITY, ROTATIONAL MECHANISM"                                                                     VACUOLAR MEMBRANE (SENSU FUNGI)*                                                     </t>
  </si>
  <si>
    <t xml:space="preserve">YGR281W     YOR1         ...            TRANSPORT*                                                                           XENOBIOTIC-TRANSPORTING ATPASE ACTIVITY                                                                                           PLASMA MEMBRANE                                                                      </t>
  </si>
  <si>
    <t xml:space="preserve">YDR511W     ACN9         ...            GLUCONEOGENESIS*                                                                             unknown                                                                                                                   MITOCHONDRIAL INTERMEMBRANE SPACE                                                    </t>
  </si>
  <si>
    <t xml:space="preserve">YDL156W     YDL156W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</si>
  <si>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YLR394W     CST9         ...            SYNAPSIS*                                                                            DNA BINDING                                                                                                                       NUCLEAR CHROMOSOME                                                                   </t>
  </si>
  <si>
    <t>YPR044C     dubious orf</t>
  </si>
  <si>
    <t xml:space="preserve">YLR144C     ACF2         ...            ACTIN CYTOSKELETON ORGANIZATION AND BIOGENESIS                                       "GLUCAN 1,3-BETA-GLUCOSIDASE ACTIVITY"                                                                                            INTRACELLULAR                                                                        </t>
  </si>
  <si>
    <t xml:space="preserve">YAL056W     GPB2         ...            SIGNAL TRANSDUCTION                                                                  SIGNAL TRANSDUCER ACTIVITY                                                                                                        CYTOPLASM*                                                                           </t>
  </si>
  <si>
    <t xml:space="preserve">YPL092W     SSU1         ...            SULFITE TRANSPORT                                                                    SULFITE TRANSPORTER ACTIVITY                                                                                                      PLASMA MEMBRANE                                                                      </t>
  </si>
  <si>
    <t xml:space="preserve">YGR262C     BUD32        ...            PROTEIN AMINO ACID PHOSPHORYLATION*                                                  PROTEIN SERINE/THREONINE KINASE ACTIVITY                                                                                          CYTOPLASM*                                                                           </t>
  </si>
  <si>
    <t xml:space="preserve">YOR201C     MRM1         ...            RRNA MODIFICATION                                                                    RRNA (GUANINE-N1-)-METHYLTRANSFERASE ACTIVITY                                                                                     MITOCHONDRION                                                                        </t>
  </si>
  <si>
    <t xml:space="preserve">YGL011C     SCL1         ...            UBIQUITIN-DEPENDENT PROTEIN CATABOLISM                                               ENDOPEPTIDASE ACTIVITY                                                                                                            MITOCHONDRION*                                                                       </t>
  </si>
  <si>
    <t xml:space="preserve">YKL095W     YJU2         ...            "NUCLEAR MRNA SPLICING, VIA SPLICEOSOME"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</si>
  <si>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YBR073W     RDH54        ...            MEIOTIC RECOMBINATION*                                                               DNA-DEPENDENT ATPASE ACTIVITY*                                                                                                    NUCLEUS                                                                              </t>
  </si>
  <si>
    <t xml:space="preserve">YKL001C     MET14        ...            METHIONINE METABOLISM*                                                               ADENYLYLSULFATE KINASE ACTIVITY                                                                                                   CYTOPLASM*                                                                           </t>
  </si>
  <si>
    <t xml:space="preserve">YDR405W     MRP20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</si>
  <si>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YOR355W     GDS1         ...            AEROBIC RESPIRATION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</si>
  <si>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YML021C     UNG1         ...            DNA REPAIR                                                                           URACIL DNA N-GLYCOSYLASE ACTIVITY                                                                                                 NUCLEUS*                                                                             </t>
  </si>
  <si>
    <t xml:space="preserve">YJL223C     PAU1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</si>
  <si>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YNL121C     TOM70        ...            PROTEIN IMPORT INTO MITOCHONDRIAL MATRIX*                                            PROTEIN TRANSPORTER ACTIVITY                                                                                                      MITOCHONDRIAL OUTER MEMBRANE TRANSLOCASE COMPLEX                                     </t>
  </si>
  <si>
    <t xml:space="preserve">YOR353C     SOG2         ...            CELLULAR MORPHOGENESIS DURING VEGETATIVE GROWTH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</si>
  <si>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YGL082W     YGL082W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</si>
  <si>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YPR106W     ISR1         ...                    unknown                       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</si>
  <si>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>YLR287C-A   RPS30A       ...            PROTEIN BIOSYNTHESIS                                                                 STRUCTURAL CONSTITUENT OF RIBOSOME                                                                                                CYTOSOLIC SMALL RIBOSOMAL SUBUNIT (SENSU EUKARYOTA)</t>
  </si>
  <si>
    <t xml:space="preserve">YPL011C     TAF3         ...            TRANSCRIPTION INITIATION FROM RNA POLYMERASE II PROMOTER*                            GENERAL RNA POLYMERASE II TRANSCRIPTION FACTOR ACTIVITY                                                                           TRANSCRIPTION FACTOR TFIID COMPLEX                                                   </t>
  </si>
  <si>
    <t>YNL043C     dubious orf</t>
  </si>
  <si>
    <t xml:space="preserve">YMR179W     SPT21        ...            REGULATION OF TRANSCRIPTION FROM RNA POLYMERASE II PROMOTER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</si>
  <si>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YNL267W     PIK1         ...            SPORULATION (SENSU FUNGI)*                                                           1-PHOSPHATIDYLINOSITOL 4-KINASE ACTIVITY                                                                                          NUCLEUS*                                                                             </t>
  </si>
  <si>
    <t xml:space="preserve">YBL036C     YBL036C      ...            AMINO ACID METABOLISM                                                                ALANINE RACEMASE ACTIVITY*                                                                                                        INTRACELLULAR                                                                        </t>
  </si>
  <si>
    <t xml:space="preserve">YFL068W     YFL068W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</si>
  <si>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YGL119W     ABC1         ...            AEROBIC RESPIRATION*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</si>
  <si>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YLR273C     PIG1         ...            REGULATION OF GLYCOGEN BIOSYNTHESIS                                                  PROTEIN PHOSPHATASE TYPE 1 REGULATOR ACTIVITY                                                                                     PROTEIN PHOSPHATASE TYPE 1 COMPLEX                                                   </t>
  </si>
  <si>
    <t xml:space="preserve">YLR383W     SMC6         ...            DNA REPAIR*    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</si>
  <si>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YPR042C     PUF2         ...            "MRNA CATABOLISM, DEADENYLYLATION-DEPENDENT DECAY"                                   MRNA BINDING                                                                                                                      CYTOPLASM                                                                            </t>
  </si>
  <si>
    <t xml:space="preserve">YML005W     TRM12        ...            TRNA METHYLATION                                                                     S-ADENOSYLMETHIONINE-DEPENDENT METHYLTRANSFERASE ACTIVITY                                                                         CYTOPLASM                                                                            </t>
  </si>
  <si>
    <t xml:space="preserve">YDL047W     SIT4         ...            CELL WALL ORGANIZATION AND BIOGENESIS*                                               PROTEIN SERINE/THREONINE PHOSPHATASE ACTIVITY                                                                                     CYTOPLASM*                                                                           </t>
  </si>
  <si>
    <t xml:space="preserve">YKL130C     SHE2         ...            INTRACELLULAR MRNA LOCALIZATION                                                      MRNA BINDING                                                                                                                      CYTOPLASM                                                                            </t>
  </si>
  <si>
    <t xml:space="preserve">YKR028W     SAP190       ...            G1/S TRANSITION OF MITOTIC CELL CYCLE                                                PROTEIN SERINE/THREONINE PHOSPHATASE ACTIVITY                                                                                     CYTOPLASM                                                                            </t>
  </si>
  <si>
    <t xml:space="preserve">YLR399C     BDF1         ...            DNA REPAIR*                                                                          TRANSCRIPTION REGULATOR ACTIVITY                                                                                                  NUCLEUS*                                                                             </t>
  </si>
  <si>
    <t xml:space="preserve">YCR099C     YCR099C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</si>
  <si>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YNL328C     MDJ2         ...            PROTEIN FOLDING                                                                      CHAPERONE BINDING                                                                                                                 MITOCHONDRIAL INNER MEMBRANE                                                         </t>
  </si>
  <si>
    <t xml:space="preserve">YCR026C     NPP1         ...            PHOSPHATE METABOLISM*                                                                NUCLEOSIDE-TRIPHOSPHATASE ACTIVITY*                                                                                                       unknown                                                                      </t>
  </si>
  <si>
    <t xml:space="preserve">YIL152W     YIL152W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</si>
  <si>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YAL012W     CYS3         ...            SULFUR AMINO ACID METABOLISM*                                                        CYSTATHIONINE GAMMA-LYASE ACTIVITY                                                                                                CYTOPLASM                                                                            </t>
  </si>
  <si>
    <t xml:space="preserve">YOL009C     MDM12        ...            MITOCHONDRION ORGANIZATION AND BIOGENESIS*                                                   unknown                                                                                                                   MITOCHONDRIAL OUTER MEMBRANE                                                         </t>
  </si>
  <si>
    <t xml:space="preserve">YFL031W     HAC1         ...            REGULATION OF TRANSCRIPTION FROM RNA POLYMERASE II PROMOTER*                         TRANSCRIPTION FACTOR ACTIVITY*                                                                                                    NUCLEUS                                                                              </t>
  </si>
  <si>
    <t xml:space="preserve">YIL093C     RSM25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</si>
  <si>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YPL268W     PLC1         ...            PSEUDOHYPHAL GROWTH*                                                                 PHOSPHOINOSITIDE PHOSPHOLIPASE C ACTIVITY                                                                                         NUCLEUS*                                                                             </t>
  </si>
  <si>
    <t xml:space="preserve">YER102W     RPS8B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</si>
  <si>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YOR080W     DIA2         ...            INVASIVE GROWTH (SENSU SACCHAROMYCES)*                                                       unknown                                                                                                                   SCF UBIQUITIN LIGASE COMPLEX                                                         </t>
  </si>
  <si>
    <t xml:space="preserve">YDR308C     SRB7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</si>
  <si>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YMR044W     IOC4         ...            CHROMATIN REMODELING                                                                 PROTEIN BINDING                                                                                                                   ISW1 COMPLEX                                                                         </t>
  </si>
  <si>
    <t xml:space="preserve">YOR107W     RGS2         ...            "G-PROTEIN SIGNALING, COUPLED TO CAMP NUCLEOTIDE SECOND MESSENGER"                   GTPASE ACTIVATOR ACTIVITY                                                                                                         CYTOPLASM*                                                                           </t>
  </si>
  <si>
    <t>Q0010       dubious mitochondrial orf</t>
  </si>
  <si>
    <t xml:space="preserve">YLR215C     CDC123       ...            REGULATION OF PROGRESSION THROUGH MITOTIC CELL CYCLE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</si>
  <si>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YNR068C     YNR068C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</si>
  <si>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YDR278C     dubious orf</t>
  </si>
  <si>
    <t xml:space="preserve">YMR205C     PFK2         ...            GLYCOLYSIS                                                                           6-PHOSPHOFRUCTOKINASE ACTIVITY                                                                                                    CYTOPLASM*                                                                           </t>
  </si>
  <si>
    <t xml:space="preserve">YLR025W     SNF7         ...            LATE ENDOSOME TO VACUOLE TRANSPORT*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</si>
  <si>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YFL034C-B   MOB2         ...            PROTEIN AMINO ACID PHOSPHORYLATION*                                                  PROTEIN KINASE ACTIVATOR ACTIVITY                                                                                                 NUCLEUS*</t>
  </si>
  <si>
    <t>YAR002C-A   ERP1         ...            ER TO GOLGI VESICLE-MEDIATED TRANSPORT                                                       unknown                                                                                                                   MITOCHONDRION*</t>
  </si>
  <si>
    <t xml:space="preserve">YLR423C     ATG17        ...            AUTOPHAGY                                                                            KINASE ACTIVATOR ACTIVITY                                                                                                         CYTOPLASM                                                                            </t>
  </si>
  <si>
    <t>YAR060C     dubious orf</t>
  </si>
  <si>
    <t xml:space="preserve">YML035C     AMD1         ...            PURINE NUCLEOTIDE METABOLISM                                                         AMP DEAMINASE ACTIVITY                                                                                                            CYTOPLASM                                                                            </t>
  </si>
  <si>
    <t>YNL120C     dubious orf</t>
  </si>
  <si>
    <t>YFR024C-A   LSB3         ...            ACTIN FILAMENT ORGANIZATION                                                                  unknown                                                                                                                   CYTOPLASM*</t>
  </si>
  <si>
    <t xml:space="preserve">YJL085W     EXO70        ...            CYTOKINESIS*                                                                         PROTEIN BINDING                                                                                                                   EXOCYST                                                                              </t>
  </si>
  <si>
    <t xml:space="preserve">YLR195C     NMT1         ...            N-TERMINAL PEPTIDYL-GLYCINE N-MYRISTOYLATION                                         GLYCYLPEPTIDE N-TETRADECANOYLTRANSFERASE ACTIVITY                                                                                 CYTOSOL                                                                              </t>
  </si>
  <si>
    <t>YOL106W     dubious orf</t>
  </si>
  <si>
    <t xml:space="preserve">YDR483W     KRE2         ...            PROTEIN AMINO ACID O-LINKED GLYCOSYLATION*                                           "ALPHA-1,2-MANNOSYLTRANSFERASE ACTIVITY"                                                                                          GOLGI APPARATUS                                                                      </t>
  </si>
  <si>
    <t xml:space="preserve">YNL117W     MLS1         ...            GLYOXYLATE CYCLE                                                                     MALATE SYNTHASE ACTIVITY                                                                                                          CYTOPLASM*                                                                           </t>
  </si>
  <si>
    <t xml:space="preserve">YLR442C     SIR3         ...            DOUBLE-STRAND BREAK REPAIR VIA NONHOMOLOGOUS END-JOINING*                            HISTONE BINDING*                                                                                                                  MITOCHONDRION*                                                                       </t>
  </si>
  <si>
    <t xml:space="preserve">YNR017W     MAS6         ...            PROTEIN IMPORT INTO MITOCHONDRIAL MATRIX                                             PROTEIN TRANSPORTER ACTIVITY                                                                                                      MITOCHONDRION*                                                                       </t>
  </si>
  <si>
    <t xml:space="preserve">YDR515W     SLF1         ...            COPPER ION HOMEOSTASIS*                                                              RNA BINDING                                                                                                                       CYTOPLASM*                                                                           </t>
  </si>
  <si>
    <t xml:space="preserve">YLR081W     GAL2         ...            GALACTOSE METABOLISM*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</si>
  <si>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YFL060C     SNO3         ...            THIAMIN BIOSYNTHESIS*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</si>
  <si>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YLR332W     MID2         ...            CELL WALL ORGANIZATION AND BIOGENESIS*                                               TRANSMEMBRANE RECEPTOR ACTIVITY                                                                                                   INTEGRAL TO PLASMA MEMBRANE                                                          </t>
  </si>
  <si>
    <t xml:space="preserve">YLR277C     YSH1         ...            MRNA POLYADENYLYLATION*                                                              RNA BINDING*                                                                                                                      MRNA CLEAVAGE AND POLYADENYLATION SPECIFICITY FACTOR COMPLEX*                        </t>
  </si>
  <si>
    <t xml:space="preserve">YPL246C     RBD2         ...                    unknown                                                                              unknown                                                                                                                   GOLGI APPARATUS*                                                                     </t>
  </si>
  <si>
    <t>YOL085C     dubious orf</t>
  </si>
  <si>
    <t xml:space="preserve">YCR097W     HMRA1        ...            "REGULATION OF TRANSCRIPTION, MATING-TYPE SPECIFIC"                  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</si>
  <si>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YMR061W     RNA14        ...            MRNA POLYADENYLYLATION*                                                              RNA BINDING*                                                                                                                      NUCLEUS*                                                                             </t>
  </si>
  <si>
    <t xml:space="preserve">YJR139C     HOM6         ...            METHIONINE METABOLISM*                                                               HOMOSERINE DEHYDROGENASE ACTIVITY                                                                                                 CYTOPLASM*                                                                           </t>
  </si>
  <si>
    <t xml:space="preserve">YMR047C     NUP116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</si>
  <si>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YER170W     ADK2         ...            NUCLEOTIDE METABOLISM                                                                ADENYLATE KINASE ACTIVITY                                                                                                         MITOCHONDRIAL INNER MEMBRANE                                                         </t>
  </si>
  <si>
    <t xml:space="preserve">YJL002C     OST1         PAC CLUSTER    PROTEIN AMINO ACID N-LINKED GLYCOSYLATION*                                           DOLICHYL-DIPHOSPHOOLIGOSACCHARIDE-PROTEIN GLYCOTRANSFERASE ACTIVITY                                                               OLIGOSACCHARYL TRANSFERASE COMPLEX*                                                  </t>
  </si>
  <si>
    <t xml:space="preserve">YOR059C     YOR059C      ...                    unknown                                                                              unknown                                                                                                                   LIPID PARTICLE                                                                       </t>
  </si>
  <si>
    <t xml:space="preserve">YKL101W     HSL1         ...            PROTEIN AMINO ACID PHOSPHORYLATION*                                                  PROTEIN KINASE ACTIVITY                                                                                                           BUD NECK*                                                                            </t>
  </si>
  <si>
    <t xml:space="preserve">YDR534C     FIT1         ...            SIDEROPHORE TRANSPORT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</si>
  <si>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YGR185C     TYS1         PAC CLUSTER    TYROSYL-TRNA AMINOACYLATION                                                          TYROSINE-TRNA LIGASE ACTIVITY                                                                                                     CYTOPLASM*                                                                           </t>
  </si>
  <si>
    <t xml:space="preserve">YOR180C     DCI1         ...            FATTY ACID BETA-OXIDATION                                                            DODECENOYL-COA DELTA-ISOMERASE ACTIVITY                                                                                           PEROXISOMAL MATRIX                                                                   </t>
  </si>
  <si>
    <t xml:space="preserve">Q0255       Q0255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</si>
  <si>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YCR018C     SRD1         ...            RRNA PROCESSING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</si>
  <si>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YIL176C     YIL176C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</si>
  <si>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YPR002C-A   dubious orf</t>
  </si>
  <si>
    <t xml:space="preserve">YIL050W     PCL7         ...            REGULATION OF GLYCOGEN BIOSYNTHESIS*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</si>
  <si>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 xml:space="preserve">YGL139W     HUF3   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</si>
  <si>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YDL178W     DLD2         ...            LACTATE METABOLISM                                                                   ACTIN BINDING*                                                                                                                    MITOCHONDRIAL MATRIX                                                                 </t>
  </si>
  <si>
    <t xml:space="preserve">YMR150C     IMP1         ...            MITOCHONDRIAL PROTEIN PROCESSING                                                     PEPTIDASE ACTIVITY*                                                                                                               MITOCHONDRIAL INNER MEMBRANE PEPTIDASE COMPLEX                                       </t>
  </si>
  <si>
    <t xml:space="preserve">YCR002C     CDC10        ...            CELL WALL ORGANIZATION AND BIOGENESIS*                                               GTPASE ACTIVITY*                                                                                                                  SEPTIN RING (SENSU SACCHAROMYCES)                                                    </t>
  </si>
  <si>
    <t xml:space="preserve">YDR012W     RPL4B        RP CLUSTER     PROTEIN BIOSYNTHESIS 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</si>
  <si>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YDR182W     CDC1         ...            DNA REPAIR*    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</si>
  <si>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YGL098W     USE1         ...            ER TO GOLGI VESICLE-MEDIATED TRANSPORT*                                              SNAP RECEPTOR ACTIVITY                                                                                                            ENDOPLASMIC RETICULUM                                                                </t>
  </si>
  <si>
    <t xml:space="preserve">YHL020C     OPI1         ...            POSITIVE REGULATION OF TRANSCRIPTION FROM RNA POLYMERASE II PROMOTER*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</si>
  <si>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YMR157C     FMP39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</si>
  <si>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YMR198W     CIK1         ...            MEIOSIS*                                                                             MICROTUBULE MOTOR ACTIVITY                                                                                                        SPINDLE POLE BODY*                                                                   </t>
  </si>
  <si>
    <t>YIL082W-A   YIL082W-A      …            TRANSPOSABLE TY ELEMENT</t>
  </si>
  <si>
    <t xml:space="preserve">YIL173W     VTH1         ...            GOLGI TO VACUOLE TRANSPORT                                                           SIGNAL SEQUENCE BINDING                                                                                                           ENDOSOME                                                                             </t>
  </si>
  <si>
    <t xml:space="preserve">YPL283C     YRF1-7       ...            TELOMERASE-INDEPENDENT TELOMERE MAINTENANCE                                          DNA HELICASE ACTIVITY                                                                                                             NUCLEUS*                                                                             </t>
  </si>
  <si>
    <t xml:space="preserve">YOR382W     FIT2         ...            SIDEROPHORE TRANSPORT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</si>
  <si>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YPR141C     KAR3         ...            MEIOSIS*                                                                             MICROTUBULE MOTOR ACTIVITY*                                                                                                       SPINDLE POLE BODY*                                                                   </t>
  </si>
  <si>
    <t xml:space="preserve">YLL017W     YLL017W      ...            RAS PROTEIN SIGNAL TRANSDUCTION                                                      RAS GUANYL-NUCLEOTIDE EXCHANGE FACTOR ACTIVITY                                                                                            unknown                                                                      </t>
  </si>
  <si>
    <t xml:space="preserve">YNL167C     SKO1         ...            NEGATIVE REGULATION OF TRANSCRIPTION FROM RNA POLYMERASE II PROMOTER                 RNA POLYMERASE II TRANSCRIPTION FACTOR ACTIVITY                                                                                   NUCLEUS*                                                                             </t>
  </si>
  <si>
    <t xml:space="preserve">YAR014C     BUD14        ...            "REGULATION OF TRANSCRIPTION, DNA-DEPENDENT*"                                        PROTEIN PHOSPHATASE TYPE 1 REGULATOR ACTIVITY                                                                                     BUD NECK*                                                                            </t>
  </si>
  <si>
    <t xml:space="preserve">YKL208W     CBT1         ...            MRNA PROCESSING*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</si>
  <si>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YBR220C     YBR220C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</si>
  <si>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YDR519W     FPR2         ...                    unknown                                                                      PEPTIDYL-PROLYL CIS-TRANS ISOMERASE ACTIVITY                                                                                      ENDOPLASMIC RETICULUM MEMBRANE                                                       </t>
  </si>
  <si>
    <t>YDR015C     dubious orf</t>
  </si>
  <si>
    <t xml:space="preserve">YER129W     SAK1         ...            PROTEIN AMINO ACID PHOSPHORYLATION*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</si>
  <si>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YMR318C     ADH6         ...            ALDEHYDE METABOLISM*                                                                 ALCOHOL DEHYDROGENASE (NADP+) ACTIVITY                                                                                            SOLUBLE FRACTION                                                                     </t>
  </si>
  <si>
    <t xml:space="preserve">YCR086W     CSM1         ...            DNA REPLICATION*                                                                             unknown                                                                                                                   NUCLEOLUS*                                                                           </t>
  </si>
  <si>
    <t xml:space="preserve">YER143W     DDI1         ...            UBIQUITIN-DEPENDENT PROTEIN CATABOLISM*                                              SNARE BINDING                                                                                                                     PLASMA MEMBRANE                                                                      </t>
  </si>
  <si>
    <t>YAR053W     dubious orf</t>
  </si>
  <si>
    <t xml:space="preserve">YFR040W     SAP155       ...            G1/S TRANSITION OF MITOTIC CELL CYCLE                                                PROTEIN SERINE/THREONINE PHOSPHATASE ACTIVITY                                                                                     CYTOPLASM                                                                            </t>
  </si>
  <si>
    <t xml:space="preserve">YBR218C     PYC2         ...            GLUCONEOGENESIS*                                                                     PYRUVATE CARBOXYLASE ACTIVITY                                                                                                     CYTOSOL                                                                              </t>
  </si>
  <si>
    <t xml:space="preserve">YMR274C     RCE1         ...            PROTEIN PROCESSING*                                                                  PRENYL-DEPENDENT CAAX PROTEASE ACTIVITY                                                                                           INTEGRAL TO ENDOPLASMIC RETICULUM MEMBRANE                                           </t>
  </si>
  <si>
    <t xml:space="preserve">YDL197C     ASF2         ...            CHROMATIN SILENCING AT SILENT MATING-TYPE CASSETTE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</si>
  <si>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YLR043C     TRX1         ...            ER TO GOLGI VESICLE-MEDIATED TRANSPORT*                                              THIOL-DISULFIDE EXCHANGE INTERMEDIATE ACTIVITY                                                                                    CYTOSOL*                                                                             </t>
  </si>
  <si>
    <t xml:space="preserve">YKL222C     YKL222C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</si>
  <si>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YOR084W     YOR084W      ...            PEROXISOME ORGANIZATION AND BIOGENESIS                                               LIPASE ACTIVITY                                                                                                                   PEROXISOMAL MATRIX                                                                   </t>
  </si>
  <si>
    <t xml:space="preserve">YDR383C     NKP1         ...                    unknown                                                                              unknown                                                                                                                   KINETOCHORE                                                                          </t>
  </si>
  <si>
    <t xml:space="preserve">YJL131C     YJL131C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</si>
  <si>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YER190W     YRF1-2       ...            TELOMERASE-INDEPENDENT TELOMERE MAINTENANCE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</si>
  <si>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YBR123C     TFC1         ...            TRANSCRIPTION INITIATION FROM RNA POLYMERASE III PROMOTER                            RNA POLYMERASE III TRANSCRIPTION FACTOR ACTIVITY                                                                                  TRANSCRIPTION FACTOR TFIIIC COMPLEX                                                  </t>
  </si>
  <si>
    <t xml:space="preserve">YDL049C     KNH1         ...            "BETA-1,6 GLUCAN BIOSYNTHESIS"                                 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</si>
  <si>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YGR263C     YGR263C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</si>
  <si>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YPR051W     MAK3         ...            N-TERMINAL PROTEIN AMINO ACID ACETYLATION                                            PEPTIDE ALPHA-N-ACETYLTRANSFERASE ACTIVITY                                                                                        NATC COMPLEX                                                                         </t>
  </si>
  <si>
    <t xml:space="preserve">YGL243W     TAD1         ...            TRNA MODIFICATION                                                                    TRNA SPECIFIC ADENOSINE DEAMINASE ACTIVITY                                                                                        NUCLEUS                                                                              </t>
  </si>
  <si>
    <t xml:space="preserve">YOR358W     HAP5         ...            TRANSCRIPTION*                    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</si>
  <si>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YOR356W     YOR356W      ...            NAD CATABOLISM                                                                       "OXIDOREDUCTASE ACTIVITY, ACTING ON THE CH-NH GROUP OF DONORS, QUINONE OR SIMILAR COMPOUND AS ACCEPTOR"                           MITOCHONDRION                                                                        </t>
  </si>
  <si>
    <t xml:space="preserve">YJL162C     JJJ2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</si>
  <si>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YOR118W     YOR118W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</si>
  <si>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YFL045C     SEC53        PAC CLUSTER    PROTEIN TARGETING TO ER                                                              PHOSPHOMANNOMUTASE ACTIVITY                                                                                                       CYTOSOL                                                                              </t>
  </si>
  <si>
    <t xml:space="preserve">YPL174C     NIP100       ...            ESTABLISHMENT OF MITOTIC SPINDLE ORIENTATION                                         PROTEIN BINDING*                                                                                                                  SPINDLE POLE BODY*                                                                   </t>
  </si>
  <si>
    <t xml:space="preserve">YPR162C     ORC4         ...            DNA REPLICATION INITIATION*                                                          DNA REPLICATION ORIGIN BINDING                                                                                                    PRE-REPLICATIVE COMPLEX*                                                             </t>
  </si>
  <si>
    <t>YPL197C     dubious orf</t>
  </si>
  <si>
    <t xml:space="preserve">YGL113W     SLD3         ...            DNA REPLICATION INITIATION*                                                          CHROMATIN BINDING                                                                                                                 NUCLEAR CHROMATIN                                                                    </t>
  </si>
  <si>
    <t xml:space="preserve">YDR022C     CIS1         ...            MICROTUBULE CYTOSKELETON ORGANIZATION AND BIOGENESIS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</si>
  <si>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YHL034C     SBP1         ...            RNA METABOLISM                                                                       RNA BINDING                                                                                                                       NUCLEOLUS                                                                            </t>
  </si>
  <si>
    <t xml:space="preserve">YEL053C     MAK10        ...            N-TERMINAL PROTEIN AMINO ACID ACETYLATION                                            PEPTIDE ALPHA-N-ACETYLTRANSFERASE ACTIVITY                                                                                        CYTOPLASM*                                                                           </t>
  </si>
  <si>
    <t xml:space="preserve">YLR319C     BUD6         ...            ACTIN FILAMENT ORGANIZATION*                                                         CYTOSKELETAL REGULATORY PROTEIN BINDING                                                                                           ACTIN CAP*                                                                           </t>
  </si>
  <si>
    <t xml:space="preserve">YDR257C     SET7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</si>
  <si>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YHR036W     BRL1         ...            MRNA EXPORT FROM NUCLEUS*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</si>
  <si>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YLR407W     YLR407W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</si>
  <si>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YDR419W     RAD30        ...            DNA REPAIR*                                                                          ETA DNA POLYMERASE ACTIVITY                                                                                                       REPLICATION FORK                                                                     </t>
  </si>
  <si>
    <t xml:space="preserve">YDR233C     RTN1         PAC CLUSTER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</si>
  <si>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YPR180W     AOS1         ...            PROTEIN SUMOYLATION                                                                  SUMO ACTIVATING ENZYME ACTIVITY                                                                                                   NUCLEUS                                                                              </t>
  </si>
  <si>
    <t xml:space="preserve">YPL281C     ERR2         ...                    unknown                                                                      PHOSPHOPYRUVATE HYDRATASE ACTIVITY                                                                                                        unknown                                                                      </t>
  </si>
  <si>
    <t>YHL009W-B   YHL009W-B      …            TRANSPOSABLE TY ELEMENT</t>
  </si>
  <si>
    <t xml:space="preserve">YDL080C     THI3         ...            THIAMIN BIOSYNTHESIS                                                                 TRANSCRIPTIONAL ACTIVATOR ACTIVITY*                                                                                               NUCLEUS                                                                              </t>
  </si>
  <si>
    <t xml:space="preserve">YDL057W     YDL057W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</si>
  <si>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YMR009W     ADI1         ...            METHIONINE SALVAGE                                                                   CYTOPLASM*                                                                           </t>
  </si>
  <si>
    <t xml:space="preserve">YPL022W     RAD1         ...            DNA RECOMBINATION*                                                                   SINGLE-STRANDED DNA SPECIFIC ENDODEOXYRIBONUCLEASE ACTIVITY                                                                       NUCLEOTIDE-EXCISION REPAIR FACTOR 1 COMPLEX                                          </t>
  </si>
  <si>
    <t xml:space="preserve">YBL057C     PTH2         ...            PROTEIN BIOSYNTHESIS                                                                 AMINOACYL-TRNA HYDROLASE ACTIVITY                                                                                                 CYTOPLASM*                                                                           </t>
  </si>
  <si>
    <t xml:space="preserve">YML092C     PRE8         ...            UBIQUITIN-DEPENDENT PROTEIN CATABOLISM                                               ENDOPEPTIDASE ACTIVITY                                                                                                            "PROTEASOME CORE COMPLEX, ALPHA-SUBUNIT COMPLEX (SENSU EUKARYOTA)"                   </t>
  </si>
  <si>
    <t xml:space="preserve">YML119W     YML119W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</si>
  <si>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YHR160C     PEX18        ...            PROTEIN TARGETING TO PEROXISOME                                                      PROTEIN BINDING                                                                                                                   CYTOSOL*                                                                             </t>
  </si>
  <si>
    <t xml:space="preserve">YDL065C     PEX19        ...            PROTEIN FOLDING*                                                                     PROTEIN BINDING                                                                                                                   CYTOSOL                                                                              </t>
  </si>
  <si>
    <t xml:space="preserve">YGR036C     CAX4         ...            PROTEIN AMINO ACID N-LINKED GLYCOSYLATION*                                           PYROPHOSPHATASE ACTIVITY                                                                                                          INTEGRAL TO ENDOPLASMIC RETICULUM MEMBRANE                                           </t>
  </si>
  <si>
    <t>YGR269W     dubious orf</t>
  </si>
  <si>
    <t xml:space="preserve">YBR170C     NPL4         ...            ER-ASSOCIATED PROTEIN CATABOLISM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</si>
  <si>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>YCL065W     dubious orf</t>
  </si>
  <si>
    <t xml:space="preserve">YNL155W     YNL155W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</si>
  <si>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YPL016W     SWI1         ...            CHROMATIN REMODELING                                                                 GENERAL RNA POLYMERASE II TRANSCRIPTION FACTOR ACTIVITY                                                                           SWI/SNF COMPLEX*                                                                     </t>
  </si>
  <si>
    <t>YKL076C     dubious orf</t>
  </si>
  <si>
    <t xml:space="preserve">YNL136W     EAF7         ...            REGULATION OF TRANSCRIPTION FROM RNA POLYMERASE II PROMOTER*                                 unknown                                                                                                                   NUCLEUS*                                                                             </t>
  </si>
  <si>
    <t>YPR146C     dubious orf</t>
  </si>
  <si>
    <t xml:space="preserve">YAL044W-A   YAL044W-A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</si>
  <si>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YIL016W     SNL1         ...            PROTEIN FOLDING*                                                                     CHAPERONE REGULATOR ACTIVITY                                                                                                      MITOCHONDRION*                                                                       </t>
  </si>
  <si>
    <t xml:space="preserve">YGR071C     YGR071C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</si>
  <si>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YNL068C     FKH2         ...            PSEUDOHYPHAL GROWTH*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</si>
  <si>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YJR053W     BFA1         ...            CONJUGATION WITH CELLULAR FUSION*                                                    GTPASE ACTIVATOR ACTIVITY                                                                                                         SPINDLE POLE BODY                                                                    </t>
  </si>
  <si>
    <t xml:space="preserve">YPL067C     YPL067C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</si>
  <si>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YBR255C-A   YBR255C-A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</si>
  <si>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YOL068C     HST1         ...            CHROMATIN SILENCING                                                                  NAD-DEPENDENT HISTONE DEACETYLASE ACTIVITY*                                                                                       NUCLEUS*                                                                             </t>
  </si>
  <si>
    <t xml:space="preserve">YMR021C     MAC1         ...            POSITIVE REGULATION OF TRANSCRIPTION FROM RNA POLYMERASE II PROMOTER*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</si>
  <si>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YLL045C     RPL8B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</si>
  <si>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YLR088W     GAA1         ...            ATTACHMENT OF GPI ANCHOR TO PROTEIN                                                  GPI-ANCHOR TRANSAMIDASE ACTIVITY                                                                                                  GPI-ANCHOR TRANSAMIDASE COMPLEX                                                      </t>
  </si>
  <si>
    <t xml:space="preserve">YPR129W     SCD6         ...            RNA METABOLISM                       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</si>
  <si>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 xml:space="preserve">YMR322C     SNO4         ...            PYRIDOXINE METABOLISM                                                                UNFOLDED PROTEIN BINDING*                                                                                                                 unknown                                                                      </t>
  </si>
  <si>
    <t xml:space="preserve">YHR132C     ECM14        ...            CELL WALL ORGANIZATION AND BIOGENESIS*                                               METALLOENDOPEPTIDASE ACTIVITY                                                                                                     VACUOLE (SENSU FUNGI)                                                                </t>
  </si>
  <si>
    <t xml:space="preserve">YER071C     YER071C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</si>
  <si>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YMR236W     TAF9         ...            TRANSCRIPTION INITIATION FROM RNA POLYMERASE II PROMOTER*                            GENERAL RNA POLYMERASE II TRANSCRIPTION FACTOR ACTIVITY                                                                           SAGA COMPLEX*                                                                        </t>
  </si>
  <si>
    <t xml:space="preserve">YDR375C     BCS1         ...            AEROBIC RESPIRATION*                                                                 ATPASE ACTIVITY                                                                                                                   MITOCHONDRIAL INNER MEMBRANE                                                         </t>
  </si>
  <si>
    <t xml:space="preserve">YPL049C     DIG1         ...            INVASIVE GROWTH (SENSU SACCHAROMYCES)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</si>
  <si>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YPL270W     MDL2         ...            AEROBIC RESPIRATION                                                                  "ATPASE ACTIVITY, COUPLED TO TRANSMEMBRANE MOVEMENT OF SUBSTANCES"                                                                MITOCHONDRIAL INNER MEMBRANE                                                         </t>
  </si>
  <si>
    <t>YLR262C-A   TMA7     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</si>
  <si>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YNL097C     PHO23        ...            CHROMATIN MODIFICATION                                                               HISTONE DEACETYLASE ACTIVITY                                                                                                      NUCLEUS*                                                                             </t>
  </si>
  <si>
    <t xml:space="preserve">YDR302W     GPI11        ...            GPI ANCHOR BIOSYNTHESIS                                                              PHOSPHOETHANOLAMINE N-METHYLTRANSFERASE ACTIVITY                                                                                  ENDOPLASMIC RETICULUM*                                                               </t>
  </si>
  <si>
    <t>YNL067W-A   dubious orf</t>
  </si>
  <si>
    <t xml:space="preserve">YOR117W     RPT5         ...            UBIQUITIN-DEPENDENT PROTEIN CATABOLISM                                               ATPASE ACTIVITY*                                                                                                                  "PROTEASOME REGULATORY PARTICLE, BASE SUBCOMPLEX (SENSU EUKARYOTA)"                  </t>
  </si>
  <si>
    <t xml:space="preserve">YDR421W     ARO80        ...            POSITIVE REGULATION OF TRANSCRIPTION FROM RNA POLYMERASE II PROMOTER*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</si>
  <si>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YPR127W     YPR127W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</si>
  <si>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YER139C     YER139C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</si>
  <si>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YPL085W     SEC16        ...            VESICLE-MEDIATED TRANSPORT*                                                          STRUCTURAL MOLECULE ACTIVITY                                                                                                      ENDOPLASMIC RETICULUM MEMBRANE*                                                      </t>
  </si>
  <si>
    <t xml:space="preserve">YJL128C     PBS2         ...            PROTEIN AMINO ACID PHOSPHORYLATION*                                                  MAP KINASE KINASE ACTIVITY*                                                                                                       CYTOPLASM                                                                            </t>
  </si>
  <si>
    <t xml:space="preserve">YKR101W     SIR1         ...            CHROMATIN SILENCING AT SILENT MATING-TYPE CASSETTE*                                  DNA BINDING*                                                                                                                      CHROMATIN SILENCING COMPLEX                                                          </t>
  </si>
  <si>
    <t>YDR157W     dubious orf</t>
  </si>
  <si>
    <t>YGR291C     dubious orf</t>
  </si>
  <si>
    <t xml:space="preserve">YFL066C     YFL066C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</si>
  <si>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YGL063W     PUS2         ...            TRNA MODIFICATION                                                                    TRNA-PSEUDOURIDINE SYNTHASE ACTIVITY                                                                                                      unknown                                                                      </t>
  </si>
  <si>
    <t xml:space="preserve">YDL013W     HEX3         ...            SPORULATION (SENSU FUNGI)*                                                           DNA BINDING                                                                                                                       NUCLEUS                                                                              </t>
  </si>
  <si>
    <t xml:space="preserve">YLR373C     VID22        ...            VACUOLAR PROTEIN CATABOLISM                                                                  unknown                                                                                                                   INTEGRAL TO PLASMA MEMBRANE                                                          </t>
  </si>
  <si>
    <t xml:space="preserve">YHR183W     GND1         ...            RESPONSE TO OXIDATIVE STRESS*                                                        PHOSPHOGLUCONATE DEHYDROGENASE (DECARBOXYLATING) ACTIVITY                                                                         CYTOPLASM*                                                                           </t>
  </si>
  <si>
    <t xml:space="preserve">YER007W     PAC2         ...            POST-CHAPERONIN TUBULIN FOLDING PATHWAY*                                             ALPHA-TUBULIN BINDING                                                                                                                     unknown                                                                      </t>
  </si>
  <si>
    <t xml:space="preserve">YJL167W     ERG20        ...            ERGOSTEROL BIOSYNTHESIS*                                                             DIMETHYLALLYLTRANSTRANSFERASE ACTIVITY*                                                                                           CYTOSOL                                                                              </t>
  </si>
  <si>
    <t>YIL028W     dubious orf</t>
  </si>
  <si>
    <t xml:space="preserve">YCL021W-A   YCL021W-A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</si>
  <si>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YLR309C     IMH1         ...            VESICLE-MEDIATED TRANSPORT                                                                   unknown                                                                                                                   CYTOSOL*                                                                             </t>
  </si>
  <si>
    <t xml:space="preserve">YKL071W     YKL071W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</si>
  <si>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YPL220W     RPL1A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</si>
  <si>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YLR150W     STM1         PAC CLUSTER    TELOMERE MAINTENANCE*                                                                DNA BINDING*                                                                                                                      CYTOPLASM*                                                                           </t>
  </si>
  <si>
    <t xml:space="preserve">YMR117C     SPC24        ...            CHROMOSOME SEGREGATION*                                                              STRUCTURAL CONSTITUENT OF CYTOSKELETON                                                                                            CONDENSED NUCLEAR CHROMOSOME KINETOCHORE*                                            </t>
  </si>
  <si>
    <t xml:space="preserve">YNL304W     YPT11        ...            MITOCHONDRION INHERITANCE                                                            GTPASE ACTIVITY                                                                                                                   BUD NECK*                                                                            </t>
  </si>
  <si>
    <t xml:space="preserve">YKR059W     TIF1         RP CLUSTER     TRANSLATIONAL INITIATION                                                             TRANSLATION INITIATION FACTOR ACTIVITY                                                                                            RIBOSOME*                                                                            </t>
  </si>
  <si>
    <t xml:space="preserve">YMR126C     DLT1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</si>
  <si>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YOR378W     YOR378W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</si>
  <si>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YJR042W     NUP85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</si>
  <si>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YMR099C     YMR099C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</si>
  <si>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YGR062C     COX18        ...            CYTOCHROME C OXIDASE COMPLEX ASSEMBLY                                                PROTEIN TRANSPORTER ACTIVITY                                                                                                      INTEGRAL TO MEMBRANE*                                                                </t>
  </si>
  <si>
    <t xml:space="preserve">YNL314W     DAL82        ...            TRANSCRIPTION INITIATION FROM RNA POLYMERASE II PROMOTER*                            TRANSCRIPTIONAL ACTIVATOR ACTIVITY                                                                                                NUCLEUS                                                                              </t>
  </si>
  <si>
    <t xml:space="preserve">YJR134C     SGM1         ...                    unknown                                                                              unknown                                                                                                                   GOLGI APPARATUS*                                                                     </t>
  </si>
  <si>
    <t xml:space="preserve">YBR130C     SHE3         ...            INTRACELLULAR MRNA LOCALIZATION*                                                     MRNA BINDING                                                                                                                      CYTOPLASM*                                                                           </t>
  </si>
  <si>
    <t xml:space="preserve">YOL127W     RPL25        PAC CLUSTER    PROTEIN BIOSYNTHESIS*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</si>
  <si>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YAL001C     TFC3         ...            TRANSCRIPTION INITIATION FROM RNA POLYMERASE III PROMOTER                            RNA POLYMERASE III TRANSCRIPTION FACTOR ACTIVITY                                                                                  MITOCHONDRION*                                                                       </t>
  </si>
  <si>
    <t xml:space="preserve">YIL092W     YIL092W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</si>
  <si>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YBR015C     MNN2         ...            PROTEIN AMINO ACID GLYCOSYLATION                                                     "ALPHA-1,2-MANNOSYLTRANSFERASE ACTIVITY"                                                                                          GOLGI APPARATUS                                                                      </t>
  </si>
  <si>
    <t xml:space="preserve">YDR351W     SBE2         ...            CELL WALL ORGANIZATION AND BIOGENESIS                                                        unknown                                                                                                                   GOLGI APPARATUS                                                                      </t>
  </si>
  <si>
    <t xml:space="preserve">YOR171C     LCB4         ...            SPHINGOLIPID METABOLISM*                                                             D-ERYTHRO-SPHINGOSINE KINASE ACTIVITY                                                                                             ENDOPLASMIC RETICULUM*                                                               </t>
  </si>
  <si>
    <t xml:space="preserve">YML028W     TSA1         ...            RESPONSE TO OXIDATIVE STRESS*                                                        THIOREDOXIN PEROXIDASE ACTIVITY                                                                                                   CYTOPLASM                                                                            </t>
  </si>
  <si>
    <t xml:space="preserve">YDR352W     YDR352W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</si>
  <si>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YDR289C     RTT103       ...            "TRANSCRIPTION TERMINATION FROM POL II PROMOTER, RNA POLYMERASE(A) COUPLED*"                 unknown                                                                                                                           unknown                                                                      </t>
  </si>
  <si>
    <t xml:space="preserve">YML087C     YML087C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</si>
  <si>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YOR016C     ERP4         ...            SECRETORY PATHWAY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</si>
  <si>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YOL034W     SMC5         ...            DNA REPAIR*    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</si>
  <si>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YMR232W     FUS2         ...            REGULATION OF TERMINATION OF MATING PROJECTION GROWTH*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</si>
  <si>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YDR014W     RAD61        ...            RESPONSE TO RADIATION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</si>
  <si>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YNR058W     BIO3         ...            BIOTIN BIOSYNTHESIS                                                                  ADENOSYLMETHIONINE-8-AMINO-7-OXONONANOATE TRANSAMINASE ACTIVITY                                                                   CYTOPLASM                                                                            </t>
  </si>
  <si>
    <t>YOR298C-A   MBF1         ...            POSITIVE REGULATION OF TRANSCRIPTION FROM RNA POLYMERASE II PROMOTER                 TRANSCRIPTION COACTIVATOR ACTIVITY                                                                                                NUCLEUS*</t>
  </si>
  <si>
    <t xml:space="preserve">YDR423C     CAD1         ...            POSITIVE REGULATION OF TRANSCRIPTION FROM RNA POLYMERASE II PROMOTER*                RNA POLYMERASE II TRANSCRIPTION FACTOR ACTIVITY                                                                                   CYTOPLASM*                                                                           </t>
  </si>
  <si>
    <t xml:space="preserve">YPL278C     YPL278C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</si>
  <si>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YLR462W     YLR462W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</si>
  <si>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YOR339C     UBC11        ...            PROTEIN MONOUBIQUITINATION*                                                          UBIQUITIN CONJUGATING ENZYME ACTIVITY                                                                                             CYTOPLASM                                                                            </t>
  </si>
  <si>
    <t>YLR416C     dubious orf</t>
  </si>
  <si>
    <t xml:space="preserve">YDL119C     YDL119C      ...            TRANSPORT                                                                            TRANSPORTER ACTIVITY                                                                                                              MITOCHONDRIAL INNER MEMBRANE                                                         </t>
  </si>
  <si>
    <t xml:space="preserve">YJR013W     GPI14        ...            GPI ANCHOR BIOSYNTHESIS*                                                             MANNOSYLTRANSFERASE ACTIVITY                                                                                                      ENDOPLASMIC RETICULUM MEMBRANE                                                       </t>
  </si>
  <si>
    <t xml:space="preserve">YLR440C     SEC39        ...            SECRETORY PATHWAY       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</si>
  <si>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YLR145W     RMP1         ...            RRNA PROCESSING*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</si>
  <si>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YMR311C     GLC8         ...            CHROMOSOME SEGREGATION*                                                              ENZYME ACTIVATOR ACTIVITY                                                                                                         CYTOPLASM*                                                                           </t>
  </si>
  <si>
    <t xml:space="preserve">YFL005W     SEC4         ...            CYTOKINESIS*                                                                         GTPASE ACTIVITY                                                                                                                   MITOCHONDRION*                                                                       </t>
  </si>
  <si>
    <t xml:space="preserve">YDR314C     YDR314C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</si>
  <si>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YOR280C     FSH3         ...            FOLIC ACID METABOLISM                                                                SERINE HYDROLASE ACTIVITY                                                                                                         CYTOPLASM*                                                                           </t>
  </si>
  <si>
    <t xml:space="preserve">YOL147C     PEX11        ...            PEROXISOME ORGANIZATION AND BIOGENESIS*                                                      unknown                                                                                                                   PEROXISOMAL MEMBRANE                                                                 </t>
  </si>
  <si>
    <t xml:space="preserve">YBR210W     ERV15        ...            AXIAL BUD SITE SELECTION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</si>
  <si>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YOR043W     WHI2         ...            ENDOCYTOSIS*                                                                         PHOSPHATASE ACTIVATOR ACTIVITY                                                                                                            unknown                                                                      </t>
  </si>
  <si>
    <t xml:space="preserve">YKL057C     NUP120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</si>
  <si>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YDR542W     YDR542W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</si>
  <si>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YNL179C     dubious orf</t>
  </si>
  <si>
    <t xml:space="preserve">YLR460C     YLR460C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</si>
  <si>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YAL002W     VPS8         ...            LATE ENDOSOME TO VACUOLE TRANSPORT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</si>
  <si>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>YIR020C     dubious orf</t>
  </si>
  <si>
    <t xml:space="preserve">YCL028W     RNQ1         ...                    unknown                                                                              unknown                                                                                                                   CYTOSOL                                                                              </t>
  </si>
  <si>
    <t xml:space="preserve">YOR077W     RTS2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</si>
  <si>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YNL090W     RHO2         ...            CELL WALL ORGANIZATION AND BIOGENESIS*                                               GTPASE ACTIVITY*                                                                                                                  INTRACELLULAR                                                                        </t>
  </si>
  <si>
    <t xml:space="preserve">YCR043C     YCR043C      ...                    unknown                                                                              unknown                                                                                                                   GOLGI APPARATUS                                                                      </t>
  </si>
  <si>
    <t xml:space="preserve">YNL284C     MRPL10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</si>
  <si>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YLR403W     SFP1         ...            TRANSCRIPTION FROM RNA POLYMERASE III PROMOTER*                                      TRANSCRIPTION FACTOR ACTIVITY                                                                                                     CYTOPLASM*                                                                           </t>
  </si>
  <si>
    <t xml:space="preserve">YMR001C     CDC5         ...            PROTEIN AMINO ACID PHOSPHORYLATION*                                                  PROTEIN SERINE/THREONINE KINASE ACTIVITY                                                                                          NUCLEUS*                                                                             </t>
  </si>
  <si>
    <t xml:space="preserve">YDR497C     ITR1         ...            MYO-INOSITOL TRANSPORT                                                               MYO-INOSITOL TRANSPORTER ACTIVITY                                                                                                 PLASMA MEMBRANE*                                                                     </t>
  </si>
  <si>
    <t>YPR096C     dubious orf</t>
  </si>
  <si>
    <t xml:space="preserve">YLL053C     YLL053C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</si>
  <si>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YOR319W     HSH49        ...            "NUCLEAR MRNA SPLICING, VIA SPLICEOSOME"                                             RNA BINDING                                                                                                                       SNRNP U2                                                                             </t>
  </si>
  <si>
    <t xml:space="preserve">YGL083W     SCY1         ...                    unknown   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</si>
  <si>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YDR414C     ERD1         ...            PROTEIN RETENTION IN ER             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</si>
  <si>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 xml:space="preserve">YJL189W     RPL39        PAC CLUSTER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</si>
  <si>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YEL057C     YEL057C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</si>
  <si>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YMR042W     ARG80        ...            POSITIVE REGULATION OF TRANSCRIPTION FROM RNA POLYMERASE II PROMOTER*                DNA BINDING*                                                                                                                      NUCLEUS                                                                              </t>
  </si>
  <si>
    <t>YGR160W     dubious orf</t>
  </si>
  <si>
    <t xml:space="preserve">YOR389W     YOR389W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</si>
  <si>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YLR275W     SMD2         ...            "NUCLEAR MRNA SPLICING, VIA SPLICEOSOME"                                             "RNA SPLICING FACTOR ACTIVITY, TRANSESTERIFICATION MECHANISM"                                                                     U4/U6 X U5 TRI-SNRNP COMPLEX*                                                        </t>
  </si>
  <si>
    <t xml:space="preserve">YPL066W     YPL066W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</si>
  <si>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YHR207C     SET5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</si>
  <si>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YNL169C     PSD1         ...            PHOSPHATIDYLCHOLINE BIOSYNTHESIS                                                     PHOSPHATIDYLSERINE DECARBOXYLASE ACTIVITY                                                                                         MITOCHONDRION*                                                                       </t>
  </si>
  <si>
    <t xml:space="preserve">YEL017W     GTT3         ...            GLUTATHIONE METABOLISM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</si>
  <si>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YBR084C-A   RPL19A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</si>
  <si>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YPL280W     HSP32        ...                    unknown                                                                      UNFOLDED PROTEIN BINDING*                                                                                                                 unknown                                                                      </t>
  </si>
  <si>
    <t xml:space="preserve">YPL070W     MUK1         ...            REGULATION OF TRANSCRIPTION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</si>
  <si>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YER124C     DSE1         ...            CELL WALL ORGANIZATION AND BIOGENESIS                                                        unknown                                                                                                                   BUD NECK                                                                             </t>
  </si>
  <si>
    <t xml:space="preserve">YOR112W     YOR112W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</si>
  <si>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YKL117W     SBA1         ...            PROTEIN FOLDING                                                                      CHAPERONE BINDING                                                                                                                 CYTOPLASM*                                                                           </t>
  </si>
  <si>
    <t xml:space="preserve">YOR202W     HIS3         ...            HISTIDINE BIOSYNTHESIS                                                               IMIDAZOLEGLYCEROL-PHOSPHATE DEHYDRATASE ACTIVITY                                                                                  INTRACELLULAR                                                                        </t>
  </si>
  <si>
    <t xml:space="preserve">YBL112C     YBL112C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</si>
  <si>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YPL179W     PPQ1         ...            PROTEIN AMINO ACID DEPHOSPHORYLATION*                                                PROTEIN SERINE/THREONINE PHOSPHATASE ACTIVITY                                                                                     CYTOPLASM                                                                            </t>
  </si>
  <si>
    <t>YJL113W     YJL113W        …            TRANSPOSABLE TY ELEMENT</t>
  </si>
  <si>
    <t>YGL072C     dubious orf</t>
  </si>
  <si>
    <t xml:space="preserve">YMR187C     YMR187C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</si>
  <si>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YDR104C     SPO71        ...            SPORE WALL ASSEMBLY (SENSU FUNGI)                                                            unknown                                                                                                                   SPORE WALL (SENSU FUNGI)                                                             </t>
  </si>
  <si>
    <t xml:space="preserve">YMR296C     LCB1         ...            SPHINGOLIPID BIOSYNTHESIS                                                            SERINE C-PALMITOYLTRANSFERASE ACTIVITY                                                                                            MEMBRANE FRACTION*                                                                   </t>
  </si>
  <si>
    <t xml:space="preserve">YDR468C     TLG1         ...            VESICLE FUSION                                                                       V-SNARE ACTIVITY*                                                                                                                 GOLGI TRANS FACE*                                                                    </t>
  </si>
  <si>
    <t xml:space="preserve">YBR239C     YBR239C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</si>
  <si>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YBL106C     SRO77        ...            EXOCYTOSIS*                     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</si>
  <si>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YHR188C     GPI16        ...            ATTACHMENT OF GPI ANCHOR TO PROTEIN                                                  GPI-ANCHOR TRANSAMIDASE ACTIVITY                                                                                                  GPI-ANCHOR TRANSAMIDASE COMPLEX                                                      </t>
  </si>
  <si>
    <t xml:space="preserve">YGL045W     RIM8         ...            MEIOSIS*   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</si>
  <si>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YFL022C     FRS2         PAC CLUSTER    PHENYLALANYL-TRNA AMINOACYLATION                                                     PHENYLALANINE-TRNA LIGASE ACTIVITY                                                                                                CYTOPLASM*                                                                           </t>
  </si>
  <si>
    <t xml:space="preserve">YJL092W     HPR5         ...            DNA REPAIR*                                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</si>
  <si>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YEL029C     BUD16        ...            BUD SITE SELECTION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</si>
  <si>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YHR105W     YPT35        ...        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</si>
  <si>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YKL105C     YKL105C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</si>
  <si>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YKL132C     RMA1         ...                    unknown                                                                      TETRAHYDROFOLYLPOLYGLUTAMATE SYNTHASE ACTIVITY                                                                                    MITOCHONDRION                                                                        </t>
  </si>
  <si>
    <t>YFL002W-B   YFL002W-B      …            TRANSPOSABLE TY ELEMENT</t>
  </si>
  <si>
    <t xml:space="preserve">YHR015W     MIP6         ...            MRNA EXPORT FROM NUCLEUS                                                             RNA BINDING                                                                                                                       NUCLEAR PORE                                                                         </t>
  </si>
  <si>
    <t xml:space="preserve">YFL048C     EMP47        ...            ER TO GOLGI VESICLE-MEDIATED TRANSPORT                                                       unknown                                                                                                                   GOLGI APPARATUS*                                                                     </t>
  </si>
  <si>
    <t xml:space="preserve">YDR316W     OMS1         ...                    unknown                                                                      S-ADENOSYLMETHIONINE-DEPENDENT METHYLTRANSFERASE ACTIVITY                                                                         MITOCHONDRION*                                                                       </t>
  </si>
  <si>
    <t xml:space="preserve">YDR156W     RPA14        ...            TRANSCRIPTION FROM RNA POLYMERASE I PROMOTER                                         DNA-DIRECTED RNA POLYMERASE ACTIVITY                                                                                              DNA-DIRECTED RNA POLYMERASE I COMPLEX                                                </t>
  </si>
  <si>
    <t xml:space="preserve">YPL158C     YPL158C      ...                    unknown                                                                              unknown                                                                                                                   BUD NECK                                                                             </t>
  </si>
  <si>
    <t xml:space="preserve">YLR246W     ERF2         ...            PROTEIN AMINO ACID PALMITOYLATION*                                                   PROTEIN-CYSTEINE S-PALMITOLEYLTRANSFERASE ACTIVITY                                                                                INTEGRAL TO ENDOPLASMIC RETICULUM MEMBRANE*                                          </t>
  </si>
  <si>
    <t xml:space="preserve">YML071C     COG8         ...            INTRA-GOLGI VESICLE-MEDIATED TRANSPORT                                                       unknown                                                                                                                   GOLGI TRANSPORT COMPLEX                                                              </t>
  </si>
  <si>
    <t xml:space="preserve">YER182W     FMP10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</si>
  <si>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YFR011C     YFR011C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</si>
  <si>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YHR107C     CDC12        ...            CELL WALL ORGANIZATION AND BIOGENESIS*                                               GTPASE ACTIVITY*                                                                                                                  CYTOPLASM*                                                                           </t>
  </si>
  <si>
    <t xml:space="preserve">YOR025W     HST3         ...            CHROMATIN SILENCING AT TELOMERE*                                                     DNA BINDING                                                                                                                       NUCLEUS                                                                              </t>
  </si>
  <si>
    <t>YAL004W     dubious orf</t>
  </si>
  <si>
    <t xml:space="preserve">YNL091W     NST1         ...            RESPONSE TO SALT STRESS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</si>
  <si>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YLR107W     REX3         ...            RNA PROCESSING                                                                       3'-5' EXONUCLEASE ACTIVITY                                                                                                        CYTOPLASM*                                                                           </t>
  </si>
  <si>
    <t xml:space="preserve">YDR121W     DPB4         ...            CHROMATIN SILENCING AT TELOMERE*                                                     EPSILON DNA POLYMERASE ACTIVITY                                                                                                   EPSILON DNA POLYMERASE COMPLEX*                                                      </t>
  </si>
  <si>
    <t xml:space="preserve">YGL136C     MRM2         ...            RRNA MODIFICATION                                                                    RRNA (URIDINE-2'-O-)-METHYLTRANSFERASE ACTIVITY                                                                                   MITOCHONDRION                                                                        </t>
  </si>
  <si>
    <t xml:space="preserve">YGR142W     BTN2         ...            INTRACELLULAR PROTEIN TRANSPORT*                                                             unknown                                                                                                                   CYTOSOL                                                                              </t>
  </si>
  <si>
    <t xml:space="preserve">YGL141W     HUL5         ...            PROTEIN MONOUBIQUITINATION*                                                          UBIQUITIN-PROTEIN LIGASE ACTIVITY                                                                                                 CYTOPLASM*                                                                           </t>
  </si>
  <si>
    <t xml:space="preserve">YOR334W     MRS2         ...            MITOCHONDRIAL MAGNESIUM ION TRANSPORT*                                               MAGNESIUM ION TRANSPORTER ACTIVITY                                                                                                MITOCHONDRIAL INNER MEMBRANE                                                         </t>
  </si>
  <si>
    <t xml:space="preserve">YIL148W     RPL40A       RP CLUSTER     PROTEIN BIOSYNTHESIS*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</si>
  <si>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YMR005W     TAF4         ...            TRANSCRIPTION FROM RNA POLYMERASE II PROMOTER                                        RNA POLYMERASE II TRANSCRIPTION FACTOR ACTIVITY                                                                                   TRANSCRIPTION FACTOR TFIID COMPLEX                                                   </t>
  </si>
  <si>
    <t xml:space="preserve">YKL182W     FAS1         ...            FATTY ACID BIOSYNTHESIS                                                              [ACYL-CARRIER PROTEIN] S-MALONYLTRANSFERASE ACTIVITY*                                                                             MITOCHONDRION*                                                                       </t>
  </si>
  <si>
    <t xml:space="preserve">YAL026C     DRS2         ...            ENDOCYTOSIS*                                                                         ATPASE ACTIVITY*                                                                                                                  PLASMA MEMBRANE*                                                                     </t>
  </si>
  <si>
    <t xml:space="preserve">YKR078W     YKR078W      ...            PROTEIN TRANSPORT                                                                    PROTEIN TRANSPORTER ACTIVITY                                                                                                      CYTOPLASM                                                                            </t>
  </si>
  <si>
    <t xml:space="preserve">YLR064W     YLR064W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</si>
  <si>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YJL019W     MPS3         ...            MITOTIC SISTER CHROMATID COHESION*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</si>
  <si>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 xml:space="preserve">YMR013C     SEC59        ...            PROTEIN AMINO ACID GLYCOSYLATION*                                                    DOLICHOL KINASE ACTIVITY                                                                                                          ENDOPLASMIC RETICULUM MEMBRANE                                                       </t>
  </si>
  <si>
    <t xml:space="preserve">YMR235C     RNA1         PAC CLUSTER    PROTEIN IMPORT INTO NUCLEUS*                                                         RAN GTPASE ACTIVATOR ACTIVITY                                                                                                     NUCLEUS*                                                                             </t>
  </si>
  <si>
    <t xml:space="preserve">YJR100C     YJR100C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</si>
  <si>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YJR153W     PGU1         ...            PSEUDOHYPHAL GROWTH*                                                                 POLYGALACTURONASE ACTIVITY                                                                                                        EXTRACELLULAR REGION                                                                 </t>
  </si>
  <si>
    <t xml:space="preserve">YNL059C     ARP5         ...            PROTEIN TARGETING TO VACUOLE*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</si>
  <si>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YMR316W     DIA1         ...            PSEUDOHYPHAL GROWTH*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</si>
  <si>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YBR191W     RPL21A       RP CLUSTER 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</si>
  <si>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YKL056C     TMA19        RP CLUSTER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</si>
  <si>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YPR121W     THI22        ...            THIAMIN BIOSYNTHESIS                                                                 PHOSPHOMETHYLPYRIMIDINE KINASE ACTIVITY                                                                                                   unknown                                                                      </t>
  </si>
  <si>
    <t>YLR035C-A   YLR035C-A      …            TRANSPOSABLE TY ELEMENT</t>
  </si>
  <si>
    <t xml:space="preserve">YPL109C     YPL109C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</si>
  <si>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YDR307W     YDR307W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</si>
  <si>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YPR019W     CDC54        ...            DNA REPLICATION INITIATION*                                                          CHROMATIN BINDING*                                                                                                                CYTOPLASM*                                                                           </t>
  </si>
  <si>
    <t xml:space="preserve">YPR114W     YPR114W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</si>
  <si>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YKL107W     YKL107W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</si>
  <si>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YDR416W     SYF1         ...            "NUCLEAR MRNA SPLICING, VIA SPLICEOSOME*"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</si>
  <si>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YBR153W     RIB7         ...            RIBOFLAVIN BIOSYNTHESIS                                                              DIAMINOHYDROXYPHOSPHORIBOSYLAMINOPYRIMIDINE DEAMINASE ACTIVITY                                                                            unknown                                                                      </t>
  </si>
  <si>
    <t xml:space="preserve">YNL041C     COG6         ...            INTRA-GOLGI VESICLE-MEDIATED TRANSPORT                                                       unknown                                                                                                                   GOLGI TRANSPORT COMPLEX                                                              </t>
  </si>
  <si>
    <t xml:space="preserve">YHR102W     KIC1         ...            CELL WALL ORGANIZATION AND BIOGENESIS*                                               KINASE ACTIVITY                                                                                                                   CYTOPLASM*                                                                           </t>
  </si>
  <si>
    <t xml:space="preserve">YPR188C     MLC2         ...            "CYTOKINESIS, CONTRACTILE RING CONTRACTION"                                          MYOSIN II BINDING                                                                                                                 CONTRACTILE RING (SENSU SACCHAROMYCES)                                               </t>
  </si>
  <si>
    <t xml:space="preserve">YLR147C     SMD3         ...            "NUCLEAR MRNA SPLICING, VIA SPLICEOSOME"                                             "RNA SPLICING FACTOR ACTIVITY, TRANSESTERIFICATION MECHANISM*"                                                                    U4/U6 X U5 TRI-SNRNP COMPLEX*                                                        </t>
  </si>
  <si>
    <t xml:space="preserve">YFR043C     YFR043C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</si>
  <si>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YDR175C     RSM24        ...            PROTEIN BIOSYNTHESIS*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</si>
  <si>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YIL126W     STH1         ...            CHROMATIN REMODELING*                                                                ATPASE ACTIVITY*                                                                                                                  RSC COMPLEX                                                                          </t>
  </si>
  <si>
    <t xml:space="preserve">YAL032C     PRP45        ...            POSITIVE REGULATION OF TRANSCRIPTION FROM RNA POLYMERASE II PROMOTER                 TRANSCRIPTIONAL ACTIVATOR ACTIVITY                                                                                                NUCLEUS                                                                              </t>
  </si>
  <si>
    <t xml:space="preserve">YLR390W     ECM19        ...            CELL WALL ORGANIZATION AND BIOGENESIS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</si>
  <si>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YGR172C     YIP1         ...            ER TO GOLGI VESICLE-MEDIATED TRANSPORT*                                                      unknown                                                                                                                   ENDOPLASMIC RETICULUM MEMBRANE*                                                      </t>
  </si>
  <si>
    <t xml:space="preserve">YCR033W     SNT1         ...            HISTONE DEACETYLATION*                                                               NAD-DEPENDENT HISTONE DEACETYLASE ACTIVITY*                                                                                       HISTONE DEACETYLASE COMPLEX                                                          </t>
  </si>
  <si>
    <t>YFL002W-A   YFL002W-A      …            TRANSPOSABLE TY ELEMENT</t>
  </si>
  <si>
    <t xml:space="preserve">YER146W     LSM5         ...            "NUCLEAR MRNA SPLICING, VIA SPLICEOSOME*"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</si>
  <si>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 xml:space="preserve">YLR323C     CWC24        ...                    unknown                         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</si>
  <si>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YOR006C     YOR006C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</si>
  <si>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YDR364C     CDC40        ...            "NUCLEAR MRNA SPLICING, VIA SPLICEOSOME*"                                            "RNA SPLICING FACTOR ACTIVITY, TRANSESTERIFICATION MECHANISM*"                                                                    NUCLEAR PORE*                                                                        </t>
  </si>
  <si>
    <t xml:space="preserve">YDR160W     SSY1         ...            SENSORY PERCEPTION OF CHEMICAL STIMULUS                                              AMINO ACID BINDING                                                                                                                PLASMA MEMBRANE                                                                      </t>
  </si>
  <si>
    <t xml:space="preserve">YGL101W     YGL101W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</si>
  <si>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YBR057C     MUM2         ...            PREMEIOTIC DNA SYNTHESIS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</si>
  <si>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YLR226W     BUR2         ...            MITOTIC SISTER CHROMATID SEGREGATION*                                                CYCLIN-DEPENDENT PROTEIN KINASE REGULATOR ACTIVITY                                                                                NUCLEUS                                                                              </t>
  </si>
  <si>
    <t xml:space="preserve">YPR045C     YPR045C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</si>
  <si>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YDR450W     RPS18A       RP CLUSTER     PROTEIN BIOSYNTHESIS                                                                 STRUCTURAL CONSTITUENT OF RIBOSOME                                                                                                MITOCHONDRION*                                                                       </t>
  </si>
  <si>
    <t xml:space="preserve">YOR079C     ATX2         ...            MANGANESE ION HOMEOSTASIS                                                            MANGANESE ION TRANSPORTER ACTIVITY                                                                                                GOLGI MEMBRANE                                                                       </t>
  </si>
  <si>
    <t xml:space="preserve">YLR163C     MAS1         ...            MITOCHONDRIAL PROTEIN PROCESSING                                                     MITOCHONDRIAL PROCESSING PEPTIDASE ACTIVITY                                                                                       MITOCHONDRIAL PROCESSING PEPTIDASE COMPLEX                                           </t>
  </si>
  <si>
    <t>YPL060C-A   YPL060C-A    ...            TY ELEMENT TRANSPOSITION                                                             PROTEIN BINDING*                                                                                                                  RETROTRANSPOSON NUCLEOCAPSID</t>
  </si>
  <si>
    <t xml:space="preserve">YOR026W     BUB3         ...            MITOTIC SPINDLE CHECKPOINT                                                                   unknown                                                                                                                   CONDENSED NUCLEAR CHROMOSOME KINETOCHORE                                             </t>
  </si>
  <si>
    <t xml:space="preserve">YOL017W     ESC8         ...            CHROMATIN SILENCING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</si>
  <si>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YBL088C     TEL1         ...            RESPONSE TO DNA DAMAGE STIMULUS*                                                     PROTEIN KINASE ACTIVITY                                                                                                           NUCLEUS*                                                                             </t>
  </si>
  <si>
    <t xml:space="preserve">YKR002W     PAP1         ...            MRNA EXPORT FROM NUCLEUS*                                                            POLYNUCLEOTIDE ADENYLYLTRANSFERASE ACTIVITY                                                                                       NUCLEOPLASM*                                                                         </t>
  </si>
  <si>
    <t xml:space="preserve">YIL063C     YRB2         ...            PROTEIN EXPORT FROM NUCLEUS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</si>
  <si>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YIL075C     RPN2         ...            UBIQUITIN-DEPENDENT PROTEIN CATABOLISM                                               ENDOPEPTIDASE ACTIVITY*                                                                                                           NUCLEUS*                                                                             </t>
  </si>
  <si>
    <t xml:space="preserve">YPL188W     POS5         ...            RESPONSE TO OXIDATIVE STRESS*                                                        NADH KINASE ACTIVITY                                                                                                              MITOCHONDRIAL MATRIX                                                                 </t>
  </si>
  <si>
    <t xml:space="preserve">YLL048C     YBT1         ...            BILE ACID TRANSPORT                                                                  "ATPASE ACTIVITY, COUPLED TO TRANSMEMBRANE MOVEMENT OF SUBSTANCES*"                                                               VACUOLE (SENSU FUNGI)                                                                </t>
  </si>
  <si>
    <t xml:space="preserve">YER022W     SRB4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</si>
  <si>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>YOR146W     dubious orf</t>
  </si>
  <si>
    <t xml:space="preserve">YPR070W     MED1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</si>
  <si>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YGR254W     ENO1         ...            GLYCOLYSIS*                                                                          PHOSPHOPYRUVATE HYDRATASE ACTIVITY                                                                                                CYTOPLASM*                                                                           </t>
  </si>
  <si>
    <t xml:space="preserve">YJL056C     ZAP1         ...            REGULATION OF TRANSCRIPTION FROM RNA POLYMERASE II PROMOTER*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</si>
  <si>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YNL215W     IES2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</si>
  <si>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YDR477W     SNF1         ...            PROTEIN AMINO ACID PHOSPHORYLATION*                                                  AMP-ACTIVATED PROTEIN KINASE ACTIVITY                                                                                             CYTOPLASM*                                                                           </t>
  </si>
  <si>
    <t xml:space="preserve">YOR372C     NDD1         ...            G2/M-SPECIFIC TRANSCRIPTION IN MITOTIC CELL CYCLE                                    TRANSCRIPTIONAL ACTIVATOR ACTIVITY                                                                                                NUCLEUS                                                                              </t>
  </si>
  <si>
    <t xml:space="preserve">YLR410W     VIP1         ...            ACTIN CYTOSKELETON ORGANIZATION AND BIOGENESIS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</si>
  <si>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YOL113W     SKM1         ...            PROTEIN AMINO ACID PHOSPHORYLATION*                                                  PROTEIN SERINE/THREONINE KINASE ACTIVITY                                                                                                  unknown                                                                      </t>
  </si>
  <si>
    <t xml:space="preserve">YPR189W     SKI3         ...            MRNA CATABOLISM*                                                                     TRANSLATION REPRESSOR ACTIVITY                                                                                                    CYTOPLASM*                                                                           </t>
  </si>
  <si>
    <t xml:space="preserve">YOL110W     SHR5         ...            RAS PROTEIN SIGNAL TRANSDUCTION*                                                     PROTEIN-CYSTEINE S-PALMITOLEYLTRANSFERASE ACTIVITY                                                                                PALMITOYLTRANSFERASE COMPLEX*                                                        </t>
  </si>
  <si>
    <t>YPR016W-A   dubious orf</t>
  </si>
  <si>
    <t xml:space="preserve">YNL172W     APC1 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</si>
  <si>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YPR073C     LTP1         ...            PROTEIN AMINO ACID DEPHOSPHORYLATION                                                 PROTEIN TYROSINE PHOSPHATASE ACTIVITY                                                                                             CYTOPLASM*                                                                           </t>
  </si>
  <si>
    <t xml:space="preserve">YEL022W     GEA2         ...            ER TO GOLGI VESICLE-MEDIATED TRANSPORT*                                              ARF GUANYL-NUCLEOTIDE EXCHANGE FACTOR ACTIVITY                                                                                    GOLGI-ASSOCIATED VESICLE*                                                            </t>
  </si>
  <si>
    <t xml:space="preserve">YDR016C     DAD1         ...            MITOTIC SPINDLE ORGANIZATION AND BIOGENESIS IN NUCLEUS*                              STRUCTURAL CONSTITUENT OF CYTOSKELETON                                                                                            CONDENSED NUCLEAR CHROMOSOME KINETOCHORE*                                            </t>
  </si>
  <si>
    <t xml:space="preserve">YDL229W     SSB1         ...            PROTEIN BIOSYNTHESIS                                                                 ATPASE ACTIVITY*                                                                                                                  SOLUBLE FRACTION*                                                                    </t>
  </si>
  <si>
    <t xml:space="preserve">YPL201C     YIG1         ...            GLYCEROL BIOSYNTHESIS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</si>
  <si>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YDR037W     KRS1         PAC CLUSTER    LYSYL-TRNA AMINOACYLATION                                                            LYSINE-TRNA LIGASE ACTIVITY                                                                                                       CYTOPLASM                                                                            </t>
  </si>
  <si>
    <t xml:space="preserve">YMR077C     VPS20        ...            LATE ENDOSOME TO VACUOLE TRANSPORT*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</si>
  <si>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YGL047W     ALG13        ...            DOLICHOL-LINKED OLIGOSACCHARIDE BIOSYNTHESIS                                         N-ACETYLGLUCOSAMINYLDIPHOSPHODOLICHOL N-ACETYLGLUCOSAMINYLTRANSFERASE ACTIVITY*                                                   CYTOPLASM*                                                                           </t>
  </si>
  <si>
    <t xml:space="preserve">YHR078W     YHR078W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</si>
  <si>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YML006C     GIS4         ...            INTRACELLULAR SIGNALING CASCADE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</si>
  <si>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YLR067C     PET309       ...            PROTEIN BIOSYNTHESIS*                                                                TRANSLATION REGULATOR ACTIVITY                                                                                                    INTEGRAL TO MEMBRANE*                                                                </t>
  </si>
  <si>
    <t xml:space="preserve">YPL252C     YAH1         ...            HEME A BIOSYNTHESIS                                                                  ELECTRON CARRIER ACTIVITY                                                                                                         MITOCHONDRIAL MATRIX                                                                 </t>
  </si>
  <si>
    <t xml:space="preserve">YHR162W     YHR162W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</si>
  <si>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YJL197W     UBP12        ...                    unknown                                                                      UBIQUITIN-SPECIFIC PROTEASE ACTIVITY                                                                                              CYTOPLASM*                                                                           </t>
  </si>
  <si>
    <t>YPR012W     dubious orf</t>
  </si>
  <si>
    <t>YER087C-B   SBH1         ...            "SRP-DEPENDENT COTRANSLATIONAL PROTEIN TARGETING TO MEMBRANE, TRANSLOCATION*"        PROTEIN TRANSPORTER ACTIVITY*                                                                                                     TRANSLOCON COMPLEX*</t>
  </si>
  <si>
    <t xml:space="preserve">YHL046C     YHL046C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</si>
  <si>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YLR028C     ADE16        ...            AEROBIC RESPIRATION*                                                                 IMP CYCLOHYDROLASE ACTIVITY*                                                                                                      CYTOSOL                                                                              </t>
  </si>
  <si>
    <t xml:space="preserve">YOL098C     YOL098C      ...            PROTEOLYSIS                                                                          METALLOENDOPEPTIDASE ACTIVITY                                                                                                     CYTOPLASM                                                                            </t>
  </si>
  <si>
    <t xml:space="preserve">YOL001W     PHO80        ...            REGULATION OF PHOSPHATE METABOLISM  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</si>
  <si>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 xml:space="preserve">YML104C     MDM1         ...            MITOCHONDRION ORGANIZATION AND BIOGENESIS*                                           STRUCTURAL CONSTITUENT OF CYTOSKELETON                                                                                            CYTOPLASM*                                                                           </t>
  </si>
  <si>
    <t xml:space="preserve">YFR038W     YFR038W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</si>
  <si>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YIR024C     YIR024C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</si>
  <si>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Q0085       ATP6         ...            PROTEIN COMPLEX ASSEMBLY*                                                            STRUCTURAL MOLECULE ACTIVITY*                                                                                                     </t>
  </si>
  <si>
    <t xml:space="preserve">YKL190W     CNB1         ...            CELL WALL ORGANIZATION AND BIOGENESIS*                                               CALCIUM ION BINDING*                                                                                                              CYTOPLASM*                                                                           </t>
  </si>
  <si>
    <t xml:space="preserve">YOR229W     WTM2         ...            REGULATION OF MEIOSIS                                                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</si>
  <si>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YPL028W     ERG10        ...            ERGOSTEROL BIOSYNTHESIS                                                              ACETYL-COA C-ACETYLTRANSFERASE ACTIVITY                                                                                           CYTOSOL                                                                              </t>
  </si>
  <si>
    <t xml:space="preserve">YOR046C     DBP5         ...            MRNA EXPORT FROM NUCLEUS                                                             RNA HELICASE ACTIVITY                                                                                                             CYTOPLASM*                                                                           </t>
  </si>
  <si>
    <t xml:space="preserve">YIR003W     YIR003W      ...                    unknown                                                                              unknown                                                                                                                   ACTIN CYTOSKELETON                                                                   </t>
  </si>
  <si>
    <t xml:space="preserve">YDR291W     HRQ1         ...                    unknown                                                                      HELICASE ACTIVITY                                                                                                                 NUCLEUS                                                                              </t>
  </si>
  <si>
    <t xml:space="preserve">YIL090W     ICE2         ...            ENDOPLASMIC RETICULUM ORGANIZATION AND BIOGENESIS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</si>
  <si>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YFR005C     SAD1         ...            "NUCLEAR MRNA SPLICING, VIA SPLICEOSOME"                                             "RNA SPLICING FACTOR ACTIVITY, TRANSESTERIFICATION MECHANISM"                                                                     NUCLEUS                                                                              </t>
  </si>
  <si>
    <t xml:space="preserve">YER161C     SPT2         ...            NEGATIVE REGULATION OF TRANSCRIPTION FROM RNA POLYMERASE II PROMOTER                 DNA BINDING                                                                                                                       NUCLEUS                                                                              </t>
  </si>
  <si>
    <t xml:space="preserve">YDL087C     LUC7         ...            MRNA SPLICE SITE SELECTION                                                           MRNA BINDING                                                                                                                      SNRNP U1                                                                             </t>
  </si>
  <si>
    <t xml:space="preserve">YJR108W     ABM1         ...            MICROTUBULE CYTOSKELETON ORGANIZATION AND BIOGENESIS                                         unknown                                                                                                                           unknown                                                                      </t>
  </si>
  <si>
    <t>YHR130C     dubious orf</t>
  </si>
  <si>
    <t xml:space="preserve">YPL232W     SSO1         ...            VESICLE FUSION*                                                                      T-SNARE ACTIVITY                                                                                                                  INTEGRAL TO PLASMA MEMBRANE                                                          </t>
  </si>
  <si>
    <t xml:space="preserve">YNL164C     IBD2         ...            MITOTIC SPINDLE CHECKPOINT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</si>
  <si>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YKL187C     YKL187C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</si>
  <si>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YJR066W     TOR1         iESR cluster   MEIOSIS*                                                                             PROTEIN BINDING*                                                                                                                  PLASMA MEMBRANE*</t>
  </si>
  <si>
    <t>YNL284C-A   YNL284C-A      …            TRANSPOSABLE TY ELEMENT</t>
  </si>
  <si>
    <t xml:space="preserve">YOR106W     VAM3         ...            VESICLE FUSION*                                                                      T-SNARE ACTIVITY                                                                                                                  VACUOLAR MEMBRANE                                                                    </t>
  </si>
  <si>
    <t xml:space="preserve">YJL136C     RPS21B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</si>
  <si>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YJR056C     YJR056C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</si>
  <si>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YOR058C     ASE1         ...            MITOTIC SPINDLE ORGANIZATION AND BIOGENESIS IN NUCLEUS*                              MICROTUBULE BINDING                                                                                                               SPINDLE MICROTUBULE*                                                                 </t>
  </si>
  <si>
    <t xml:space="preserve">YML001W     YPT7         ...            VESICLE-MEDIATED TRANSPORT*                                                          GTPASE ACTIVITY                                                                                                                   VACUOLE                                                                              </t>
  </si>
  <si>
    <t xml:space="preserve">YBR138C     YBR138C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</si>
  <si>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YNL029C     KTR5         ...            CELL WALL ORGANIZATION AND BIOGENESIS*                                               MANNOSYLTRANSFERASE ACTIVITY                                                                                                      GOLGI APPARATUS                                                                      </t>
  </si>
  <si>
    <t xml:space="preserve">YPL253C     VIK1         ...            MITOTIC SISTER CHROMATID COHESION*                                                   MICROTUBULE MOTOR ACTIVITY                                                                                                        SPINDLE POLE BODY*                                                                   </t>
  </si>
  <si>
    <t xml:space="preserve">YGR154C     GTO1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</si>
  <si>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YOR148C     SPP2         ...            "NUCLEAR MRNA SPLICING, VIA SPLICEOSOME"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</si>
  <si>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YDR329C     PEX3         ...            PEROXISOME ORGANIZATION AND BIOGENESIS*                                              PROTEIN BINDING                                                                                                                   PEROXISOMAL MEMBRANE                                                                 </t>
  </si>
  <si>
    <t xml:space="preserve">YDR176W     NGG1         ...            HISTONE ACETYLATION*                                                                 TRANSCRIPTION COFACTOR ACTIVITY                                                                                                   SAGA COMPLEX*                                                                        </t>
  </si>
  <si>
    <t xml:space="preserve">YLR433C     CNA1         PAC CLUSTER    CELL WALL ORGANIZATION AND BIOGENESIS*                                               CALCIUM-DEPENDENT PROTEIN SERINE/THREONINE PHOSPHATASE ACTIVITY                                                                   CYTOPLASM*                                                                           </t>
  </si>
  <si>
    <t xml:space="preserve">YKR068C     BET3         ...            ER TO GOLGI VESICLE-MEDIATED TRANSPORT                                                       unknown                                                                                                                   GOLGI APPARATUS*                                                                     </t>
  </si>
  <si>
    <t xml:space="preserve">YGR192C     TDH3         ...            GLYCOLYSIS*                                                                          GLYCERALDEHYDE-3-PHOSPHATE DEHYDROGENASE (PHOSPHORYLATING) ACTIVITY                                                               CYTOPLASM*                                                                           </t>
  </si>
  <si>
    <t>YDR344C     dubious orf</t>
  </si>
  <si>
    <t xml:space="preserve">YLR337C     VRP1         ...            ENDOCYTOSIS*                                                                         ACTIN BINDING                                                                                                                     ACTIN CORTICAL PATCH                                                                 </t>
  </si>
  <si>
    <t xml:space="preserve">YOR284W     HUA2         ...            ACTIN CORTICAL PATCH ASSEMBLY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</si>
  <si>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YNL252C     MRPL17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</si>
  <si>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YDL120W     YFH1         ...            IRON ION HOMEOSTASIS*                                                                ENZYME REGULATOR ACTIVITY                                                                                                         MITOCHONDRION*                                                                       </t>
  </si>
  <si>
    <t xml:space="preserve">YML061C     PIF1         ...            MITOCHONDRIAL GENOME MAINTENANCE*                                                    DNA HELICASE ACTIVITY                                                                                                             NUCLEUS*                                                                             </t>
  </si>
  <si>
    <t xml:space="preserve">YJR142W     YJR142W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</si>
  <si>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YMR304C-A   dubious orf</t>
  </si>
  <si>
    <t xml:space="preserve">YMR059W     SEN15        ...            TRNA SPLICING                                                                        TRNA-INTRON ENDONUCLEASE ACTIVITY                                                                                                 MITOCHONDRIAL OUTER MEMBRANE*                                                        </t>
  </si>
  <si>
    <t xml:space="preserve">YGL090W     LIF1         ...            DOUBLE-STRAND BREAK REPAIR VIA NONHOMOLOGOUS END-JOINING                             STRUCTURAL MOLECULE ACTIVITY                                                                                                      NUCLEUS                                                                              </t>
  </si>
  <si>
    <t xml:space="preserve">YLL010C     PSR1         ...            RESPONSE TO STRESS                                                                   PHOSPHOPROTEIN PHOSPHATASE ACTIVITY                                                                                               PLASMA MEMBRANE                                                                      </t>
  </si>
  <si>
    <t xml:space="preserve">YGR289C     MAL11        ...            ALPHA-GLUCOSIDE TRANSPORT*                                                           ALPHA-GLUCOSIDE:HYDROGEN SYMPORTER ACTIVITY*                                                                                      MEMBRANE FRACTION                                                                    </t>
  </si>
  <si>
    <t>YEL068C     dubious orf</t>
  </si>
  <si>
    <t xml:space="preserve">YPL106C     SSE1         ...            PROTEIN FOLDING                                                                      UNFOLDED PROTEIN BINDING*                                                                                                         CYTOPLASM                                                                            </t>
  </si>
  <si>
    <t xml:space="preserve">YLR274W     CDC46        ...            DNA REPLICATION INITIATION*                                                          CHROMATIN BINDING*                                                                                                                CYTOPLASM*                                                                           </t>
  </si>
  <si>
    <t>YHR079C-A   SAE3         ...            MEIOTIC RECOMBINATION*                                                                       unknown                                                                                                                   CONDENSED NUCLEAR CHROMOSOME</t>
  </si>
  <si>
    <t xml:space="preserve">YOL102C     TPT1         ...            TRNA SPLICING                                                                        TRNA 2'-PHOSPHOTRANSFERASE ACTIVITY                                                                                               NUCLEUS                                                                              </t>
  </si>
  <si>
    <t xml:space="preserve">YOL029C     YOL029C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</si>
  <si>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YPL195W     APL5         ...            VESICLE-MEDIATED TRANSPORT*                                                          PROTEIN BINDING                                                                                                                   AP-3 ADAPTOR COMPLEX                                                                 </t>
  </si>
  <si>
    <t xml:space="preserve">YAR061W     YAR061W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</si>
  <si>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YBR096W     YBR096W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</si>
  <si>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YOL056W     GPM3         ...                    unknown                                                                              unknown           *                                                                                                       CYTOSOL                                                                              </t>
  </si>
  <si>
    <t xml:space="preserve">YPR111W     DBF20        ...            PROTEIN AMINO ACID PHOSPHORYLATION*                                                  PROTEIN SERINE/THREONINE KINASE ACTIVITY                                                                                          CYTOPLASM                                                                            </t>
  </si>
  <si>
    <t xml:space="preserve">YGR193C     PDX1         ...            ACETYL-COA BIOSYNTHESIS FROM PYRUVATE                                                PROTEIN BINDING                                                                                                                   MITOCHONDRION*                                                                       </t>
  </si>
  <si>
    <t xml:space="preserve">YPR140W     TAZ1         ...            PHOSPHOLIPID BIOSYNTHESIS*                                                           ACYLTRANSFERASE ACTIVITY                                                                                                          MITOCHONDRION                                                                        </t>
  </si>
  <si>
    <t>YOR015W     dubious orf</t>
  </si>
  <si>
    <t>YER066C-A   dubious orf</t>
  </si>
  <si>
    <t>YCR006C     dubious orf</t>
  </si>
  <si>
    <t xml:space="preserve">YDR256C     CTA1         ...            OXYGEN AND REACTIVE OXYGEN SPECIES METABOLISM                                        CATALASE ACTIVITY                                                                                                                 MITOCHONDRION*                                                                       </t>
  </si>
  <si>
    <t xml:space="preserve">YPL112C     PEX25        ...            PEROXISOME ORGANIZATION AND BIOGENESIS*                                                      unknown                                                                                                                   PEROXISOMAL MEMBRANE                                                                 </t>
  </si>
  <si>
    <t xml:space="preserve">YDR315C     IPK1         ...            MYO-INOSITOL METABOLISM                                                              INOSITOL OR PHOSPHATIDYLINOSITOL KINASE ACTIVITY                                                                                  NUCLEUS                                                                              </t>
  </si>
  <si>
    <t xml:space="preserve">YNL199C     GCR2         ...            POSITIVE REGULATION OF TRANSCRIPTION FROM RNA POLYMERASE II PROMOTER*                TRANSCRIPTIONAL ACTIVATOR ACTIVITY                                                                                                NUCLEUS                                                                              </t>
  </si>
  <si>
    <t xml:space="preserve">YFR037C     RSC8         ...            CHROMATIN REMODELING*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</si>
  <si>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YJL061W     NUP82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</si>
  <si>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YHR058C     MED6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</si>
  <si>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YNR069C     BSC5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</si>
  <si>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YJL165C     HAL5         ...            CATION HOMEOSTASIS                    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</si>
  <si>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 xml:space="preserve">YKR054C     DYN1         ...            MITOTIC SISTER CHROMATID SEGREGATION*                                                MOTOR ACTIVITY                                                                                                                    CYTOPLASMIC MICROTUBULE*                                                             </t>
  </si>
  <si>
    <t xml:space="preserve">YLL049W     LDB18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</si>
  <si>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YIL120W     QDR1         iESR cluster   MULTIDRUG TRANSPORT                                                                  MULTIDRUG TRANSPORTER ACTIVITY*                                                                                                   PLASMA MEMBRANE*</t>
  </si>
  <si>
    <t xml:space="preserve">YDL127W     PCL2         ...            CELL CYCLE                          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</si>
  <si>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 xml:space="preserve">YML052W     SUR7         ...            SPORULATION (SENSU FUNGI)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</si>
  <si>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YML114C     TAF8         ...            TRANSCRIPTION FROM RNA POLYMERASE II PROMOTER                                        RNA POLYMERASE II TRANSCRIPTION FACTOR ACTIVITY                                                                                   NUCLEUS*                                                                             </t>
  </si>
  <si>
    <t xml:space="preserve">YPL131W     RPL5         ...            PROTEIN BIOSYNTHESIS*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</si>
  <si>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YGL079W     YGL079W      ...        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</si>
  <si>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YGL031C     RPL24A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</si>
  <si>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YDR017C     KCS1         ...            RESPONSE TO STRESS*                                                                  INOSITOL OR PHOSPHATIDYLINOSITOL KINASE ACTIVITY                                                                                  CYTOPLASM                                                                            </t>
  </si>
  <si>
    <t xml:space="preserve">YMR052W     FAR3         ...            CELL CYCLE ARREST IN RESPONSE TO PHEROMONE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</si>
  <si>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YLR167W     RPS31        RP CLUSTER     PROTEIN BIOSYNTHESIS*                                                                STRUCTURAL CONSTITUENT OF RIBOSOME*                                                                                               CYTOPLASM*                                                                           </t>
  </si>
  <si>
    <t>YHR214W-A   dubious orf</t>
  </si>
  <si>
    <t xml:space="preserve">YDL140C     RPO21        ...            TRANSCRIPTION FROM RNA POLYMERASE II PROMOTER                                        DNA-DIRECTED RNA POLYMERASE ACTIVITY                                                                                              MITOCHONDRION*                                                                       </t>
  </si>
  <si>
    <t xml:space="preserve">YDR505C     PSP1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</si>
  <si>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YIL164C     NIT1         ...                    unknown                                                                      NITRILASE ACTIVITY                                                                                                                        unknown                                                                      </t>
  </si>
  <si>
    <t>YLR269C     dubious orf</t>
  </si>
  <si>
    <t xml:space="preserve">YER136W     GDI1         ...            VESICLE-MEDIATED TRANSPORT                                                           RAB GDP-DISSOCIATION INHIBITOR ACTIVITY                                                                                           MEMBRANE FRACTION*                                                                   </t>
  </si>
  <si>
    <t xml:space="preserve">YLR371W     ROM2         ...            CELL WALL ORGANIZATION AND BIOGENESIS*                                               SIGNAL TRANSDUCER ACTIVITY*                                                                                                       BUD TIP                                                                              </t>
  </si>
  <si>
    <t xml:space="preserve">YJL176C     SWI3         ...            CHROMATIN REMODELING                                                                 GENERAL RNA POLYMERASE II TRANSCRIPTION FACTOR ACTIVITY                                                                           SWI/SNF COMPLEX*                                                                     </t>
  </si>
  <si>
    <t xml:space="preserve">YKR042W     UTH1         ...            MITOCHONDRION ORGANIZATION AND BIOGENESIS*                     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</si>
  <si>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YER088C     DOT6         ...            REGULATION OF TRANSCRIPTION FROM RNA POLYMERASE II PROMOTER*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</si>
  <si>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YKR082W     NUP133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</si>
  <si>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YNL253W     TEX1         ...            MRNA EXPORT FROM NUCLEUS                                                                     unknown                                                                                                                   TRANSCRIPTION EXPORT COMPLEX                                                         </t>
  </si>
  <si>
    <t xml:space="preserve">YBR189W     RPS9B 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EUKARYOTA)*                                 </t>
  </si>
  <si>
    <t xml:space="preserve">YLR052W     IES3         ...            CHROMATIN REMODELING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</si>
  <si>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YFR047C     BNA6         ...            NAD BIOSYNTHESIS                                                                     NICOTINATE-NUCLEOTIDE DIPHOSPHORYLASE (CARBOXYLATING) ACTIVITY                                                                    CYTOPLASM*                                                                           </t>
  </si>
  <si>
    <t xml:space="preserve">YNL178W     RPS3  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</si>
  <si>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YEL056W     HAT2         ...            CHROMATIN SILENCING AT TELOMERE*                                                     H3/H4 HISTONE ACETYLTRANSFERASE ACTIVITY                                                                                          CYTOPLASM*                                                                           </t>
  </si>
  <si>
    <t xml:space="preserve">YMR079W     SEC14        PAC CLUSTER    SPORULATION (SENSU FUNGI)*                                                           PHOSPHATIDYLINOSITOL TRANSPORTER ACTIVITY                                                                                         CYTOSOL                                                                              </t>
  </si>
  <si>
    <t xml:space="preserve">YNR052C     POP2         ...            REGULATION OF TRANSCRIPTION FROM RNA POLYMERASE II PROMOTER*                         3'-5'-EXORIBONUCLEASE ACTIVITY                                                                                                    CYTOPLASM*                                                                           </t>
  </si>
  <si>
    <t xml:space="preserve">YAL013W     DEP1         ...            REGULATION OF TRANSCRIPTION FROM RNA POLYMERASE II PROMOTER*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</si>
  <si>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YLR090W     XDJ1         ...                    unknown                                                                      CHAPERONE REGULATOR ACTIVITY                                                                                                      NUCLEUS*                                                                             </t>
  </si>
  <si>
    <t xml:space="preserve">YDR268W     MSW1         ...            TRYPTOPHANYL-TRNA AMINOACYLATION                                                     TRYPTOPHAN-TRNA LIGASE ACTIVITY                                                                                                   MITOCHONDRION                                                                        </t>
  </si>
  <si>
    <t xml:space="preserve">YPR165W     RHO1         ...            CELL WALL ORGANIZATION AND BIOGENESIS*                                               GTPASE ACTIVITY*                                                                                                                  MITOCHONDRION*                                                                       </t>
  </si>
  <si>
    <t xml:space="preserve">YDR265W     PEX10        ...            PEROXISOME ORGANIZATION AND BIOGENESIS                                               PROTEIN BINDING                                                                                                                   PEROXISOMAL MEMBRANE                                                                 </t>
  </si>
  <si>
    <t xml:space="preserve">YJL225C     YJL225C      ...                    unknown                                                                      HELICASE ACTIVITY                                                                                                                         unknown                                                                      </t>
  </si>
  <si>
    <t xml:space="preserve">YOL038W     PRE6         ...            UBIQUITIN-DEPENDENT PROTEIN CATABOLISM                                               ENDOPEPTIDASE ACTIVITY                                                                                                            "PROTEASOME CORE COMPLEX, ALPHA-SUBUNIT COMPLEX (SENSU EUKARYOTA)"                   </t>
  </si>
  <si>
    <t xml:space="preserve">YNR076W     PAU6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</si>
  <si>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YBR150C     TBS1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</si>
  <si>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YCR011C     ADP1         ...            TRANSPORT                                                                            "ATPASE ACTIVITY, COUPLED TO TRANSMEMBRANE MOVEMENT OF SUBSTANCES"                                                                CYTOPLASM*                                                                           </t>
  </si>
  <si>
    <t>YML099W-A   dubious orf</t>
  </si>
  <si>
    <t xml:space="preserve">YGL147C     RPL9A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</si>
  <si>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YER077C     YER077C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</si>
  <si>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YBL026W     LSM2         ...            "NUCLEAR MRNA SPLICING, VIA SPLICEOSOME*"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</si>
  <si>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 xml:space="preserve">YDR192C     NUP42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</si>
  <si>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YDL106C     PHO2         ...            TRANSCRIPTION*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</si>
  <si>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YNL282W     POP3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</si>
  <si>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YJL041W     NSP1 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</si>
  <si>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YBR025C     YBR025C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</si>
  <si>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YFR032C     YFR032C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</si>
  <si>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YJR045C     SSC1         ...            PROTEIN FOLDING*                                                                     ATPASE ACTIVITY*                                                                                                                  MITOCHONDRION*                                                                       </t>
  </si>
  <si>
    <t xml:space="preserve">YLL031C     GPI13        ...            GPI ANCHOR BIOSYNTHESIS                                                              "TRANSFERASE ACTIVITY, TRANSFERRING PHOSPHORUS-CONTAINING GROUPS"                                                                 ENDOPLASMIC RETICULUM                                                                </t>
  </si>
  <si>
    <t>YBL083C     dubious orf</t>
  </si>
  <si>
    <t xml:space="preserve">YDL193W     NUS1         ...                    unknown                                                                      PRENYLTRANSFERASE ACTIVITY                                                                                                        ENDOPLASMIC RETICULUM*                                                               </t>
  </si>
  <si>
    <t xml:space="preserve">YAL023C     PMT2         ...            PROTEIN AMINO ACID O-LINKED GLYCOSYLATION                                            DOLICHYL-PHOSPHATE-MANNOSE-PROTEIN MANNOSYLTRANSFERASE ACTIVITY                                                                   ENDOPLASMIC RETICULUM                                                                </t>
  </si>
  <si>
    <t xml:space="preserve">YGR169C     PUS6         ...            TRNA MODIFICATION*                                                                   PSEUDOURIDYLATE SYNTHASE ACTIVITY                                                                                                 CYTOPLASM*                                                                           </t>
  </si>
  <si>
    <t xml:space="preserve">YBL046W     PSY4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</si>
  <si>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YKR009C     FOX2         iESR cluster   FATTY ACID BETA-OXIDATION                                                            3-HYDROXYACYL-COA DEHYDROGENASE ACTIVITY*                                                                                         PEROXISOMAL MATRIX</t>
  </si>
  <si>
    <t xml:space="preserve">YOR094W     ARF3         ...            ACTIN CYTOSKELETON ORGANIZATION AND BIOGENESIS*                                      GTPASE ACTIVITY                                                                                                                           unknown                                                                      </t>
  </si>
  <si>
    <t xml:space="preserve">YLR146C     SPE4         PAC CLUSTER    PANTOTHENATE BIOSYNTHESIS*                                                           SPERMINE SYNTHASE ACTIVITY                                                                                                        CYTOPLASM                                                                            </t>
  </si>
  <si>
    <t xml:space="preserve">YLR242C     ARV1         ...            SPHINGOLIPID METABOLISM*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</si>
  <si>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YBL041W     PRE7         ...            UBIQUITIN-DEPENDENT PROTEIN CATABOLISM                                               ENDOPEPTIDASE ACTIVITY                                                                                                            "PROTEASOME CORE COMPLEX, BETA-SUBUNIT COMPLEX (SENSU EUKARYOTA)"                    </t>
  </si>
  <si>
    <t xml:space="preserve">YDR500C     RPL37B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</si>
  <si>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YGR181W     TIM13        ...            PROTEIN IMPORT INTO MITOCHONDRIAL INNER MEMBRANE                                     PROTEIN TRANSPORTER ACTIVITY                                                                                                      MITOCHONDRIAL INTERMEMBRANE SPACE*                                                   </t>
  </si>
  <si>
    <t xml:space="preserve">YMR073C     YMR073C      ...            RESPONSE TO DRUG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</si>
  <si>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YKL074C     MUD2         ...            U2-TYPE NUCLEAR MRNA BRANCH SITE RECOGNITION                                         "RNA SPLICING FACTOR ACTIVITY, TRANSESTERIFICATION MECHANISM*"                                                                    COMMITMENT COMPLEX                                                                   </t>
  </si>
  <si>
    <t xml:space="preserve">YNL273W     TOF1         ...            MITOTIC SISTER CHROMATID COHESION*                                                           unknown                                                                                                                   NUCLEAR CHROMOSOME                                                                   </t>
  </si>
  <si>
    <t xml:space="preserve">YOL117W     RRI2         ...            ADAPTATION TO PHEROMONE DURING CONJUGATION WITH CELLULAR FUSION*                             unknown                                                                                                                   SIGNALOSOME COMPLEX                                                                  </t>
  </si>
  <si>
    <t xml:space="preserve">YDR125C     ECM18        ...            CELL WALL ORGANIZATION AND BIOGENESIS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</si>
  <si>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YOR393W     ERR1         ...                    unknown                                                                      PHOSPHOPYRUVATE HYDRATASE ACTIVITY                                                                                                        unknown                                                                      </t>
  </si>
  <si>
    <t xml:space="preserve">YHL033C     RPL8A 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</si>
  <si>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>YDL071C     dubious orf</t>
  </si>
  <si>
    <t xml:space="preserve">YGL251C     HFM1         ...            MEIOSIS*                                   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</si>
  <si>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YHL010C     YHL010C      ...                    unknown                                                                      NUCLEAR LOCALIZATION SEQUENCE BINDING                                                                                                     unknown                                                                      </t>
  </si>
  <si>
    <t xml:space="preserve">YMR180C     CTL1         ...            RNA PROCESSING                                                                       POLYNUCLEOTIDE 5'-PHOSPHATASE ACTIVITY                                                                                            CYTOPLASM*                                                                           </t>
  </si>
  <si>
    <t xml:space="preserve">YGR221C     TOS2         ...            BUDDING CELL BUD GROWTH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</si>
  <si>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YGR232W     NAS6         ...            PROTEOLYSIS                                                                                  unknown                                                                                                                   PROTEASOME REGULATORY PARTICLE (SENSU EUKARYOTA)                                     </t>
  </si>
  <si>
    <t xml:space="preserve">YKL024C     URA6         ...            'DE NOVO' PYRIMIDINE BASE BIOSYNTHESIS*                                              URIDINE KINASE ACTIVITY                                                                                                           CYTOPLASM*                                                                           </t>
  </si>
  <si>
    <t xml:space="preserve">YHR012W     VPS29        ...            "RETROGRADE TRANSPORT, ENDOSOME TO GOLGI"                                                    unknown                                                                                                                   ENDOSOME*                                                                            </t>
  </si>
  <si>
    <t xml:space="preserve">YLR066W     SPC3         ...            SIGNAL PEPTIDE PROCESSING                                                            SIGNAL PEPTIDASE ACTIVITY                                                                                                         SIGNAL PEPTIDASE COMPLEX                                                             </t>
  </si>
  <si>
    <t xml:space="preserve">YER018C     SPC25        ...            CHROMOSOME SEGREGATION*                                                              STRUCTURAL CONSTITUENT OF CYTOSKELETON                                                                                            CONDENSED NUCLEAR CHROMOSOME KINETOCHORE*                                            </t>
  </si>
  <si>
    <t xml:space="preserve">YGL128C     CWC23        ...                    unknown                         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</si>
  <si>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YCR019W     MAK32        ...            INTERSPECIES INTERACTION BETWEEN ORGANISMS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</si>
  <si>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YOL072W     THP1         ...            BUD SITE SELECTION*                                                                  PROTEIN BINDING                                                                                                                   NUCLEAR PORE*                                                                        </t>
  </si>
  <si>
    <t xml:space="preserve">YLR381W     CTF3         ...            CHROMOSOME SEGREGATION                                                               PROTEIN BINDING                                                                                                                   CONDENSED NUCLEAR CHROMOSOME KINETOCHORE                                             </t>
  </si>
  <si>
    <t xml:space="preserve">YOL031C     SIL1         ...            "SRP-DEPENDENT COTRANSLATIONAL PROTEIN TARGETING TO MEMBRANE, TRANSLOCATION"                 unknown                                                                                                                   ENDOPLASMIC RETICULUM                                                                </t>
  </si>
  <si>
    <t xml:space="preserve">YOR159C     SME1         ...            "NUCLEAR MRNA SPLICING, VIA SPLICEOSOME"                                             "RNA SPLICING FACTOR ACTIVITY, TRANSESTERIFICATION MECHANISM"                                                                     U4/U6 X U5 TRI-SNRNP COMPLEX*                                                        </t>
  </si>
  <si>
    <t xml:space="preserve">YKL059C     MPE1         ...            MRNA POLYADENYLYLATION*                                                              RNA BINDING                                                                                                                       MRNA CLEAVAGE AND POLYADENYLATION SPECIFICITY FACTOR COMPLEX                         </t>
  </si>
  <si>
    <t xml:space="preserve">YLR411W     CTR3         ...            COPPER ION IMPORT                                                                    COPPER UPTAKE TRANSPORTER ACTIVITY                                                                                                INTEGRAL TO PLASMA MEMBRANE                                                          </t>
  </si>
  <si>
    <t xml:space="preserve">YOL142W     RRP40        ...        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</si>
  <si>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YAR023C     YAR023C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</si>
  <si>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YFL010C     WWM1         ...            RESPONSE TO DESICCATION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</si>
  <si>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YDL237W     YDL237W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</si>
  <si>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YHR210C     YHR210C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</si>
  <si>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YMR080C     NAM7         ...            MRNA CATABOLISM*                                                                     ATP-DEPENDENT RNA HELICASE ACTIVITY*                                                                                              CYTOPLASM*                                                                           </t>
  </si>
  <si>
    <t xml:space="preserve">YNR044W     AGA1         ...            AGGLUTINATION DURING CONJUGATION WITH CELLULAR FUSION                                CELL ADHESION MOLECULE BINDING                                                                                                    CELL WALL (SENSU FUNGI)                                                              </t>
  </si>
  <si>
    <t xml:space="preserve">YPL160W     CDC60        PAC CLUSTER    LEUCYL-TRNA AMINOACYLATION                                                           LEUCINE-TRNA LIGASE ACTIVITY                                                                                                      CYTOPLASM                                                                            </t>
  </si>
  <si>
    <t xml:space="preserve">YOR070C     GYP1         ...            VESICLE-MEDIATED TRANSPORT                                                           RAB GTPASE ACTIVATOR ACTIVITY                                                                                                     MITOCHONDRION*                                                                       </t>
  </si>
  <si>
    <t>YPL114W     dubious orf</t>
  </si>
  <si>
    <t xml:space="preserve">YBR171W     SEC66        ...            FILAMENTOUS GROWTH*                                                                  PROTEIN TRANSPORTER ACTIVITY                                                                                                      ENDOPLASMIC RETICULUM MEMBRANE*                                                      </t>
  </si>
  <si>
    <t xml:space="preserve">YER060W     FCY21        ...                    unknown                                                                      CYTOSINE-PURINE PERMEASE ACTIVITY                                                                                                 INTEGRAL TO MEMBRANE                                                                 </t>
  </si>
  <si>
    <t xml:space="preserve">YBR219C     YBR219C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</si>
  <si>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YEL031W     SPF1         ...            PROTEIN AMINO ACID GLYCOSYLATION*                                                    "ATPASE ACTIVITY, COUPLED TO TRANSMEMBRANE MOVEMENT OF IONS, PHOSPHORYLATIVE MECHANISM"                                           MITOCHONDRION*                                                                       </t>
  </si>
  <si>
    <t xml:space="preserve">YDL220C     CDC13        ...            TELOMERE MAINTENANCE*                                                                SINGLE-STRANDED DNA BINDING                                                                                                       NUCLEAR TELOMERE CAP COMPLEX                                                         </t>
  </si>
  <si>
    <t xml:space="preserve">YAL053W     HUF2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</si>
  <si>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YDL212W     SHR3         ...            ER TO GOLGI VESICLE-MEDIATED TRANSPORT*                                              UNFOLDED PROTEIN BINDING                                                                                                          INTEGRAL TO ENDOPLASMIC RETICULUM MEMBRANE                                           </t>
  </si>
  <si>
    <t xml:space="preserve">YPR021C     AGC1         ...            L-ASPARTATE TRANSPORT*                                                               L-GLUTAMATE TRANSPORTER ACTIVITY*                                                                                                 MITOCHONDRIAL INNER MEMBRANE                                                         </t>
  </si>
  <si>
    <t xml:space="preserve">YMR145C     NDE1         ...            GLUCOSE CATABOLISM TO ETHANOL*                                                       NADH DEHYDROGENASE ACTIVITY                                                                                                       MITOCHONDRION                                                                        </t>
  </si>
  <si>
    <t xml:space="preserve">YPL249C     GYP5         ...            ER TO GOLGI VESICLE-MEDIATED TRANSPORT*                                              RAB GTPASE ACTIVATOR ACTIVITY                                                                                                     CYTOSOL*                                                                             </t>
  </si>
  <si>
    <t xml:space="preserve">YGL057C     YGL057C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</si>
  <si>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YBR062C     YBR062C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</si>
  <si>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YER093C     TSC11        ...            CELL WALL ORGANIZATION AND BIOGENESIS*                                               PROTEIN BINDING                                                                                                                   TORC 2 COMPLEX                                                                       </t>
  </si>
  <si>
    <t xml:space="preserve">YPR109W     YPR109W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</si>
  <si>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YDL143W     CCT4         PAC CLUSTER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</si>
  <si>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YDR473C     PRP3         ...            "NUCLEAR MRNA SPLICING, VIA SPLICEOSOME"                                             "RNA SPLICING FACTOR ACTIVITY, TRANSESTERIFICATION MECHANISM"                                                                     U4/U6 X U5 TRI-SNRNP COMPLEX                                                         </t>
  </si>
  <si>
    <t xml:space="preserve">YBR091C     MRS5         ...            PROTEIN IMPORT INTO MITOCHONDRIAL INNER MEMBRANE                                     PROTEIN TRANSPORTER ACTIVITY                                                                                                      MITOCHONDRIAL INTERMEMBRANE SPACE*                                                   </t>
  </si>
  <si>
    <t xml:space="preserve">YDR480W     DIG2         ...            INVASIVE GROWTH (SENSU SACCHAROMYCES)                                                TRANSCRIPTION FACTOR BINDING                                                                                                      NUCLEUS                                                                              </t>
  </si>
  <si>
    <t xml:space="preserve">YNL218W     MGS1         ...            DNA REPLICATION*                                                                     ATPASE ACTIVITY*                                                                                                                  NUCLEUS                                                                              </t>
  </si>
  <si>
    <t xml:space="preserve">YJR123W     RPS5 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</si>
  <si>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YGR186W     TFG1         ...            TRANSCRIPTION INITIATION FROM RNA POLYMERASE II PROMOTER                             GENERAL RNA POLYMERASE II TRANSCRIPTION FACTOR ACTIVITY                                                                           TRANSCRIPTION FACTOR TFIIF COMPLEX                                                   </t>
  </si>
  <si>
    <t xml:space="preserve">YDL104C     QRI7         ...            PROTEOLYSIS                                                                          METALLOENDOPEPTIDASE ACTIVITY                                                                                                     MITOCHONDRION                                                                        </t>
  </si>
  <si>
    <t xml:space="preserve">YGL070C     RPB9         PAC CLUSTER    TRANSCRIPTION FROM RNA POLYMERASE II PROMOTER                                        DNA-DIRECTED RNA POLYMERASE ACTIVITY                                                                                              "DNA-DIRECTED RNA POLYMERASE II, CORE COMPLEX"                                       </t>
  </si>
  <si>
    <t>YMR119W-A   dubious orf</t>
  </si>
  <si>
    <t xml:space="preserve">YLL052C     AQY2         ...            WATER TRANSPORT                                                                      WATER CHANNEL ACTIVITY                                                                                                            PLASMA MEMBRANE*                                                                     </t>
  </si>
  <si>
    <t xml:space="preserve">YDR132C     YDR132C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</si>
  <si>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YDR005C     MAF1         ...            NEGATIVE REGULATION OF TRANSCRIPTION FROM RNA POLYMERASE III PROMOTER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</si>
  <si>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YDL236W     PHO13        ...            PROTEIN AMINO ACID DEPHOSPHORYLATION*                                                ALKALINE PHOSPHATASE ACTIVITY*                                                                                                    CYTOPLASM*                                                                           </t>
  </si>
  <si>
    <t xml:space="preserve">YPR018W     RLF2         ...            NUCLEOSOME ASSEMBLY                                                                  TRANSCRIPTION REGULATOR ACTIVITY                                                                                                  NUCLEUS*                                                                             </t>
  </si>
  <si>
    <t xml:space="preserve">YDR067C     YDR067C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</si>
  <si>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YKR037C     SPC34        ...            MITOTIC SPINDLE ORGANIZATION AND BIOGENESIS IN NUCLEUS*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</si>
  <si>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YMR033W     ARP9         ...            CHROMATIN REMODELING                                                                 GENERAL RNA POLYMERASE II TRANSCRIPTION FACTOR ACTIVITY                                                                           NUCLEUS*                                                                             </t>
  </si>
  <si>
    <t xml:space="preserve">YDR328C     SKP1         ...            PROTEIN COMPLEX ASSEMBLY*             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</si>
  <si>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YDR174W     HMO1         ...            PLASMID MAINTENANCE                                                                  SINGLE-STRANDED DNA BINDING*                                                                                                      CYTOPLASM*                                                                           </t>
  </si>
  <si>
    <t xml:space="preserve">YPL132W     COX11        ...            AEROBIC RESPIRATION*                                                                 COPPER ION BINDING                                                                                                                MITOCHONDRIAL INNER MEMBRANE*                                                        </t>
  </si>
  <si>
    <t xml:space="preserve">YDR485C     VPS72        ...            PROTEIN TARGETING TO VACUOLE*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</si>
  <si>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YGL103W     RPL28        PAC CLUSTER    PROTEIN BIOSYNTHESIS                                                                 STRUCTURAL CONSTITUENT OF RIBOSOME*                                                                                               NUCLEUS*                                                                             </t>
  </si>
  <si>
    <t xml:space="preserve">YOR114W     YOR114W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</si>
  <si>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YOL164W     BDS1         ...            DODECYL SULFATE METABOLISM                                                           ARYLSULFATASE ACTIVITY*                                                                                                                   unknown                                                                      </t>
  </si>
  <si>
    <t xml:space="preserve">YGR109C     CLB6         ...            G1/S TRANSITION OF MITOTIC CELL CYCLE*                                               CYCLIN-DEPENDENT PROTEIN KINASE REGULATOR ACTIVITY                                                                                        unknown                                                                      </t>
  </si>
  <si>
    <t xml:space="preserve">YGR044C     RME1         ...            MEIOSIS*                                                                             SPECIFIC TRANSCRIPTIONAL REPRESSOR ACTIVITY                                                                                       NUCLEUS                                                                              </t>
  </si>
  <si>
    <t xml:space="preserve">YGL067W     NPY1         ...            NADH METABOLISM                                                                      NAD+ DIPHOSPHATASE ACTIVITY                                                                                                       CYTOPLASM*                                                                           </t>
  </si>
  <si>
    <t xml:space="preserve">YMR251W     GTO3   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</si>
  <si>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YBR193C     MED8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</si>
  <si>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YLR355C     ILV5         ...            MITOCHONDRIAL GENOME MAINTENANCE*                                                    KETOL-ACID REDUCTOISOMERASE ACTIVITY                                                                                              MITOCHONDRION*                                                                       </t>
  </si>
  <si>
    <t xml:space="preserve">YGR165W     MRPS35       ...            PROTEIN BIOSYNTHESIS*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</si>
  <si>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YKR051W     YKR051W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</si>
  <si>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YJL025W     RRN7         ...            TRANSCRIPTION FROM RNA POLYMERASE I PROMOTER                                         RNA POLYMERASE I TRANSCRIPTION FACTOR ACTIVITY                                                                                    RNA POLYMERASE I TRANSCRIPTION FACTOR COMPLEX                                        </t>
  </si>
  <si>
    <t xml:space="preserve">YNL032W     SIW14        ...            ENDOCYTOSIS*                                                                         PROTEIN TYROSINE PHOSPHATASE ACTIVITY                                                                                             CYTOPLASM                                                                            </t>
  </si>
  <si>
    <t xml:space="preserve">YPR175W     DPB2         ...            NUCLEOTIDE-EXCISION REPAIR*                                                          EPSILON DNA POLYMERASE ACTIVITY                                                                                                   CYTOPLASM*                                                                           </t>
  </si>
  <si>
    <t xml:space="preserve">YLL054C     YLL054C      ...                    unknown                                                                      TRANSCRIPTIONAL ACTIVATOR ACTIVITY                                                                                                PLASMA MEMBRANE                                                                      </t>
  </si>
  <si>
    <t>YNR001W-A   dubious orf</t>
  </si>
  <si>
    <t xml:space="preserve">YHR077C     NMD2         ...            MRNA CATABOLISM*           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</si>
  <si>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YOL128C     YGK3         ...            PROTEIN AMINO ACID PHOSPHORYLATION*                                                  GLYCOGEN SYNTHASE KINASE 3 ACTIVITY                                                                                                       unknown                                                                      </t>
  </si>
  <si>
    <t xml:space="preserve">YEL062W     NPR2         ...            UREA TRANSPORT*                                                                      CHANNEL REGULATOR ACTIVITY                                                                                                                unknown                                                                      </t>
  </si>
  <si>
    <t xml:space="preserve">YBL033C     RIB1         ...            RIBOFLAVIN BIOSYNTHESIS                                                              CYCLOHYDROLASE ACTIVITY                                                                                                           CYTOPLASM*                                                                           </t>
  </si>
  <si>
    <t xml:space="preserve">YIL038C     NOT3         ...            REGULATION OF TRANSCRIPTION FROM RNA POLYMERASE II PROMOTER*                         3'-5'-EXORIBONUCLEASE ACTIVITY                                                                                                    CYTOPLASM*                                                                           </t>
  </si>
  <si>
    <t xml:space="preserve">YGR001C     YGR001C      ...                    unknown                                                                      METHYLTRANSFERASE ACTIVITY                                                                                                        CYTOPLASM                                                                            </t>
  </si>
  <si>
    <t xml:space="preserve">YNL085W     MKT1         ...            POSITIVE REGULATION OF TRANSLATION*                                                  NUCLEASE ACTIVITY                                                                                                                 CYTOPLASM*                                                                           </t>
  </si>
  <si>
    <t xml:space="preserve">YOR099W     KTR1         ...            PROTEIN AMINO ACID O-LINKED GLYCOSYLATION*                                           "ALPHA-1,2-MANNOSYLTRANSFERASE ACTIVITY"                                                                                          GOLGI APPARATUS                                                                      </t>
  </si>
  <si>
    <t xml:space="preserve">YGL181W     GTS1         ...            SPORULATION (SENSU FUNGI)*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</si>
  <si>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YGR204W     ADE3         ...            PURINE BASE BIOSYNTHESIS*                                                            FORMATE-TETRAHYDROFOLATE LIGASE ACTIVITY*                                                                                         CYTOPLASM*                                                                           </t>
  </si>
  <si>
    <t xml:space="preserve">YDR044W     HEM13        ...            HEME BIOSYNTHESIS                                                                    COPROPORPHYRINOGEN OXIDASE ACTIVITY                                                                                               MITOCHONDRIAL INNER MEMBRANE                                                         </t>
  </si>
  <si>
    <t xml:space="preserve">YOR329C     SCD5         ...            ENDOCYTOSIS*                                                                         PROTEIN BINDING                                                                                                                   ACTIN CORTICAL PATCH*                                                                </t>
  </si>
  <si>
    <t xml:space="preserve">YBR018C     GAL7         ...            GALACTOSE METABOLISM                                                                 UTP:GALACTOSE-1-PHOSPHATE URIDYLYLTRANSFERASE ACTIVITY                                                                            CYTOPLASM                                                                            </t>
  </si>
  <si>
    <t xml:space="preserve">YNR055C     HOL1         ...            TRANSPORT                                                                            TRANSPORTER ACTIVITY                                                                                                              MITOCHONDRION*                                                                       </t>
  </si>
  <si>
    <t xml:space="preserve">YPR002W     PDH1         ...            PROPIONATE METABOLISM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</si>
  <si>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YLR339C     dubious orf</t>
  </si>
  <si>
    <t xml:space="preserve">YDL100C     GET3         ...            "RETROGRADE VESICLE-MEDIATED TRANSPORT, GOLGI TO ER*"                                ATPASE ACTIVITY                                                                                                                   ENDOPLASMIC RETICULUM*                                                               </t>
  </si>
  <si>
    <t xml:space="preserve">YPR101W     SNT309       ...            "NUCLEAR MRNA SPLICING, VIA SPLICEOSOME"                                             PROTEIN BINDING*                                                                                                                  SPLICEOSOME COMPLEX                                                                  </t>
  </si>
  <si>
    <t xml:space="preserve">YOR386W     PHR1         ...            PHOTOREACTIVE REPAIR                                                                 DEOXYRIBODIPYRIMIDINE PHOTO-LYASE ACTIVITY                                                                                        NUCLEUS*                                                                             </t>
  </si>
  <si>
    <t xml:space="preserve">YKL072W     STB6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</si>
  <si>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YKL083W     dubious orf</t>
  </si>
  <si>
    <t xml:space="preserve">YDR128W     YDR128W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</si>
  <si>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YDL086W     YDL086W      ...                    unknown                                                                      CARBOXYMETHYLENEBUTENOLIDASE ACTIVITY                                                                                             CYTOPLASM*                                                                           </t>
  </si>
  <si>
    <t xml:space="preserve">YOR267C     HRK1         ...            CELL ION HOMEOSTASIS 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</si>
  <si>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YDR437W     GPI19        ...            GPI ANCHOR BIOSYNTHESIS                                                              UDP-GLYCOSYLTRANSFERASE ACTIVITY                                                                                                  ENDOPLASMIC RETICULUM*                                                               </t>
  </si>
  <si>
    <t xml:space="preserve">YDL209C     CWC2         ...            "NUCLEAR MRNA SPLICING, VIA SPLICEOSOME"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</si>
  <si>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YBR055C     PRP6         ...            "NUCLEAR MRNA SPLICING, VIA SPLICEOSOME"                                             "RNA SPLICING FACTOR ACTIVITY, TRANSESTERIFICATION MECHANISM"                                                                     U4/U6 X U5 TRI-SNRNP COMPLEX                                                         </t>
  </si>
  <si>
    <t xml:space="preserve">YGL116W     CDC20        ...            MITOTIC SISTER CHROMATID SEGREGATION*                                                ENZYME ACTIVATOR ACTIVITY                                                                                                         ANAPHASE-PROMOTING COMPLEX                                                           </t>
  </si>
  <si>
    <t xml:space="preserve">YBR133C     HSL7         ...            REGULATION OF PROGRESSION THROUGH CELL CYCLE*                                        PROTEIN-ARGININE N-METHYLTRANSFERASE ACTIVITY                                                                                     BUD NECK                                                                             </t>
  </si>
  <si>
    <t xml:space="preserve">YIL071C     PCI8         ...            PROTEIN DENEDDYLATION                                                                        unknown                                                                                                                   SIGNALOSOME COMPLEX                                                                  </t>
  </si>
  <si>
    <t xml:space="preserve">YDL126C     CDC48        ...            UBIQUITIN-DEPENDENT PROTEIN CATABOLISM*                                              ATPASE ACTIVITY                                                                                                                   NUCLEUS*                                                                             </t>
  </si>
  <si>
    <t xml:space="preserve">YKL207W     YKL207W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</si>
  <si>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YBR258C     SHG1         ...            HISTONE METHYLATION                                                                  HISTONE LYSINE N-METHYLTRANSFERASE ACTIVITY (H3-K4 SPECIFIC)                                                                      NUCLEUS*                                                                             </t>
  </si>
  <si>
    <t xml:space="preserve">YER017C     AFG3         ...            PROTEIN COMPLEX ASSEMBLY*                                                            ATPASE ACTIVITY*                                                                                                                  MITOCHONDRIAL INNER MEMBRANE*                                                        </t>
  </si>
  <si>
    <t xml:space="preserve">YLR256W     HAP1         ...            AEROBIC RESPIRATION*                                     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</si>
  <si>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YLL012W     YEH1         ...            STEROL METABOLISM                                                                    STEROL ESTERASE ACTIVITY                                                                                                          INTEGRAL TO MEMBRANE*                                                                </t>
  </si>
  <si>
    <t xml:space="preserve">YDR303C     RSC3         ...            "REGULATION OF TRANSCRIPTION, DNA-DEPENDENT*"                                        DNA BINDING                                                                                                                       NUCLEUS*                                                                             </t>
  </si>
  <si>
    <t xml:space="preserve">YJR133W     XPT1         ...            PURINE NUCLEOTIDE BIOSYNTHESIS                                                       XANTHINE PHOSPHORIBOSYLTRANSFERASE ACTIVITY                                                                                       CYTOPLASM                                                                            </t>
  </si>
  <si>
    <t xml:space="preserve">YKR043C     YKR043C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</si>
  <si>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YGR024C     THG1         ...            TRNA MODIFICATION                                                                    TRNA GUANYLYLTRANSFERASE ACTIVITY                                                                                                 CYTOPLASM*                                                                           </t>
  </si>
  <si>
    <t xml:space="preserve">YMR095C     SNO1         ...            PYRIDOXINE METABOLISM*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</si>
  <si>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YGR122W     YGR122W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</si>
  <si>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YPL094C     SEC62        ...            POSTTRANSLATIONAL PROTEIN TARGETING TO MEMBRANE                                      PROTEIN BINDING*                                                                                                                  ENDOPLASMIC RETICULUM MEMBRANE*                                                      </t>
  </si>
  <si>
    <t xml:space="preserve">YEL071W     DLD3         ...            LACTATE METABOLISM                                                                   D-LACTATE DEHYDROGENASE (CYTOCHROME) ACTIVITY                                                                                     CYTOPLASM*                                                                           </t>
  </si>
  <si>
    <t xml:space="preserve">YCR071C     IMG2 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</si>
  <si>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YJL178C     ATG27        ...            VESICLE ORGANIZATION AND BIOGENESIS                                                  PROTEIN KINASE REGULATOR ACTIVITY                                                                                                 MEMBRANE                                                                             </t>
  </si>
  <si>
    <t xml:space="preserve">YLR357W     RSC2         ...            CHROMATIN REMODELING*                                                                        unknown                                                                                                                   RSC COMPLEX                                                                          </t>
  </si>
  <si>
    <t xml:space="preserve">YPL008W     CHL1         ...            CHROMOSOME SEGREGATION*                                                              DNA HELICASE ACTIVITY                                                                                                             NUCLEUS                                                                              </t>
  </si>
  <si>
    <t xml:space="preserve">YGL061C     DUO1         ...            MITOTIC SPINDLE ORGANIZATION AND BIOGENESIS IN NUCLEUS*                              STRUCTURAL CONSTITUENT OF CYTOSKELETON                                                                                            SPINDLE POLE BODY*                                                                   </t>
  </si>
  <si>
    <t xml:space="preserve">YHR218W     YHR218W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</si>
  <si>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YNR037C     RSM19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</si>
  <si>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YMR230W     RPS10B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</si>
  <si>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YML118W     NGL3         ...                    unknown                                                                      ENDONUCLEASE ACTIVITY                                                                                                                     unknown                                                                      </t>
  </si>
  <si>
    <t>YDL085C-A   YDL085C-A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</si>
  <si>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YJR094W-A   RPL43B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</si>
  <si>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YIR031C     DAL7         ...            ALLANTOIN CATABOLISM                                                                 MALATE SYNTHASE ACTIVITY                                                                                                                  unknown                                                                      </t>
  </si>
  <si>
    <t xml:space="preserve">YFR026C     YFR026C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</si>
  <si>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YPR167C     MET16        ...            METHIONINE METABOLISM*                                                               PHOSPHOADENYLYL-SULFATE REDUCTASE (THIOREDOXIN) ACTIVITY                                                                          CYTOPLASM*                                                                           </t>
  </si>
  <si>
    <t>YPR150W     dubious orf</t>
  </si>
  <si>
    <t xml:space="preserve">YKL212W     SAC1         ...            EXOCYTOSIS*                                                                          INOSITOL OR PHOSPHATIDYLINOSITOL PHOSPHATASE ACTIVITY                                                                             MITOCHONDRION*                                                                       </t>
  </si>
  <si>
    <t xml:space="preserve">YPL005W     AEP3         ...            MRNA METABOLISM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</si>
  <si>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YMR282C     AEP2         ...            PROTEIN BIOSYNTHESIS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</si>
  <si>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YOL145C     CTR9         ...            TRANSCRIPTION FROM RNA POLYMERASE II PROMOTER*                                       RNA POLYMERASE II TRANSCRIPTION ELONGATION FACTOR ACTIVITY*                                                                       NUCLEUS*                                                                             </t>
  </si>
  <si>
    <t xml:space="preserve">YCL061C     MRC1         ...            CHROMATIN SILENCING AT TELOMERE*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</si>
  <si>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YNL030W     HHF2         ...            CHROMATIN ASSEMBLY OR DISASSEMBLY                                                    DNA BINDING                                                                                                                       NUCLEAR NUCLEOSOME                                                                   </t>
  </si>
  <si>
    <t>YBL071W-A   KTI11        ...            G1 PHASE OF MITOTIC CELL CYCLE*                                                              unknown                                                                                                                   CYTOPLASM*</t>
  </si>
  <si>
    <t xml:space="preserve">YIL039W     YIL039W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</si>
  <si>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YPR088C     SRP54        ...            PROTEIN TARGETING TO ER*                                                             SIGNAL SEQUENCE BINDING                                                                                                           SIGNAL RECOGNITION PARTICLE (SENSU EUKARYOTA)                                        </t>
  </si>
  <si>
    <t xml:space="preserve">YPR199C     ARR1         ...            POSITIVE REGULATION OF TRANSCRIPTION FROM RNA POLYMERASE II PROMOTER*                RNA POLYMERASE II TRANSCRIPTION FACTOR ACTIVITY                                                                                   CYTOPLASM*                                                                           </t>
  </si>
  <si>
    <t xml:space="preserve">YKR071C     DRE2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</si>
  <si>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YMR212C     EFR3         PAC CLUSTER    CELLULAR MORPHOGENESIS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</si>
  <si>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YML041C     VPS71        ...            PROTEIN TARGETING TO VACUOLE*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</si>
  <si>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YPR061C     JID1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</si>
  <si>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YOL008W     COQ10        ...            CELLULAR RESPIRATION                                                                 UBIQUINONE BINDING                                                                                                                MITOCHONDRIAL INNER MEMBRANE                                                         </t>
  </si>
  <si>
    <t>YLR198C     dubious orf</t>
  </si>
  <si>
    <t xml:space="preserve">YBR173C     UMP1         ...            UBIQUITIN-DEPENDENT PROTEIN CATABOLISM*                                              PROTEASOME ACTIVATOR ACTIVITY                                                                                                     CYTOPLASM*                                                                           </t>
  </si>
  <si>
    <t xml:space="preserve">YAR050W     FLO1         ...            FLOCCULATION (SENSU SACCHAROMYCES)                                                   MANNOSE BINDING                                                                                                                   CELL WALL (SENSU FUNGI)                                                              </t>
  </si>
  <si>
    <t xml:space="preserve">YOR193W     PEX27        ...            PEROXISOME ORGANIZATION AND BIOGENESIS                                                       unknown                                                                                                                   PEROXISOMAL MEMBRANE                                                                 </t>
  </si>
  <si>
    <t xml:space="preserve">YJR120W     YJR120W      ...            MITOCHONDRION ORGANIZATION AND BIOGENESIS*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</si>
  <si>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YDL035C     GPR1         ...            PSEUDOHYPHAL GROWTH*                                                                 G-PROTEIN COUPLED RECEPTOR ACTIVITY                                                                                               PLASMA MEMBRANE                                                                      </t>
  </si>
  <si>
    <t xml:space="preserve">YPL150W     YPL150W      ...                    unknown                       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</si>
  <si>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 xml:space="preserve">YLR143W     YLR143W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</si>
  <si>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YBL055C     YBL055C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</si>
  <si>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YMR323W     ERR3         ...                    unknown                                                                      PHOSPHOPYRUVATE HYDRATASE ACTIVITY                                                                                                CYTOPLASM                                                                            </t>
  </si>
  <si>
    <t xml:space="preserve">YHL018W     YHL018W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</si>
  <si>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YKR055W     RHO4         ...            ACTIN FILAMENT ORGANIZATION*                                                         GTPASE ACTIVITY*                                                                                                                  INTRACELLULAR                                                                        </t>
  </si>
  <si>
    <t xml:space="preserve">YFR007W     YFR007W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</si>
  <si>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YDL082W     RPL13A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</si>
  <si>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YKL119C     VPH2         ...            PROTEIN COMPLEX ASSEMBLY*                                                                    unknown                                                                                                                   ENDOPLASMIC RETICULUM MEMBRANE                                                       </t>
  </si>
  <si>
    <t xml:space="preserve">YNL081C     SWS2         ...            PROTEIN BIOSYNTHESIS 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</si>
  <si>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YNL212W     VID27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</si>
  <si>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YAR031W     PRM9         ...            VESICLE ORGANIZATION AND BIOGENESIS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</si>
  <si>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YOR257W     CDC31        ...            MICROTUBULE NUCLEATION*                                                              STRUCTURAL CONSTITUENT OF CYTOSKELETON                                                                                            NUCLEAR PORE*                                                                        </t>
  </si>
  <si>
    <t xml:space="preserve">YCL044C     MGR1         ...            MITOCHONDRIAL GENOME MAINTENANCE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</si>
  <si>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YJL118W     YJL118W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</si>
  <si>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YIL142W     CCT2         ...        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</si>
  <si>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YDR379W     RGA2         ...            ACTIN FILAMENT ORGANIZATION*                                                         SIGNAL TRANSDUCER ACTIVITY*                                                                                                       INTRACELLULAR                                                                        </t>
  </si>
  <si>
    <t xml:space="preserve">YIR025W     MND2         ...            MITOTIC SISTER CHROMATID SEGREGATION*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</si>
  <si>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YDR207C     UME6         ...            SPORULATION (SENSU FUNGI)*           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</si>
  <si>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>YBR032W     dubious orf</t>
  </si>
  <si>
    <t xml:space="preserve">YGR279C     SCW4         ...            CONJUGATION WITH CELLULAR FUSION                                                     GLUCOSIDASE ACTIVITY                                                                                                              CELL WALL (SENSU FUNGI)                                                              </t>
  </si>
  <si>
    <t xml:space="preserve">YGR113W     DAM1         ...            MITOTIC SPINDLE ORGANIZATION AND BIOGENESIS IN NUCLEUS*                              STRUCTURAL CONSTITUENT OF CYTOSKELETON                                                                                            CONDENSED NUCLEAR CHROMOSOME KINETOCHORE*                                            </t>
  </si>
  <si>
    <t xml:space="preserve">YNR040W     YNR040W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</si>
  <si>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YDR326C     YDR326C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</si>
  <si>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YBR276C     PPS1         ...            PROTEIN AMINO ACID DEPHOSPHORYLATION*                                                PROTEIN TYROSINE/THREONINE PHOSPHATASE ACTIVITY                                                                                           unknown                                                                      </t>
  </si>
  <si>
    <t xml:space="preserve">YOR008C     SLG1         ...            CELL WALL ORGANIZATION AND BIOGENESIS*                                               TRANSMEMBRANE RECEPTOR ACTIVITY                                                                                                   PLASMA MEMBRANE*                                                                     </t>
  </si>
  <si>
    <t xml:space="preserve">YAR068W     YAR068W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</si>
  <si>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YKL079W     SMY1         ...            EXOCYTOSIS                                                                           MOTOR ACTIVITY                                                                                                                    BUD NECK*                                                                            </t>
  </si>
  <si>
    <t xml:space="preserve">YKL026C     GPX1         iESR cluster   RESPONSE TO OXIDATIVE STRESS                                                         GLUTATHIONE PEROXIDASE ACTIVITY                                                                                                           unknown           </t>
  </si>
  <si>
    <t xml:space="preserve">YMR207C     HFA1         ...            FATTY ACID BIOSYNTHESIS                                                              ACETYL-COA CARBOXYLASE ACTIVITY                                                                                                   MITOCHONDRION                                                                        </t>
  </si>
  <si>
    <t xml:space="preserve">YGL256W     ADH4         ...            FERMENTATION                                                                         "ALCOHOL DEHYDROGENASE ACTIVITY, ZINC-DEPENDENT"                                                                                  MITOCHONDRION                                                                        </t>
  </si>
  <si>
    <t xml:space="preserve">YGR257C     MTM1         ...            TRANSPORT*                                                                           TRANSPORTER ACTIVITY*                                                                                                             MITOCHONDRION*                                                                       </t>
  </si>
  <si>
    <t xml:space="preserve">YBL001C     ECM15        ...            CELL WALL ORGANIZATION AND BIOGENESIS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</si>
  <si>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YPR062W     FCY1         ...            PYRIMIDINE SALVAGE*                                                                  CYTOSINE DEAMINASE ACTIVITY                                                                                                       CYTOPLASM*                                                                           </t>
  </si>
  <si>
    <t xml:space="preserve">YML036W     CGI121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</si>
  <si>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YDL078C     MDH3         ...            FATTY ACID BETA-OXIDATION*                                                           L-MALATE DEHYDROGENASE ACTIVITY                                                                                                   PEROXISOME*                                                                          </t>
  </si>
  <si>
    <t xml:space="preserve">YFR050C     PRE4         ...            UBIQUITIN-DEPENDENT PROTEIN CATABOLISM                                               ENDOPEPTIDASE ACTIVITY                                                                                                            "PROTEASOME CORE COMPLEX, BETA-SUBUNIT COMPLEX (SENSU EUKARYOTA)"                    </t>
  </si>
  <si>
    <t xml:space="preserve">YBR175W     SWD3         ...            CHROMATIN SILENCING AT TELOMERE*                                                     HISTONE LYSINE N-METHYLTRANSFERASE ACTIVITY (H3-K4 SPECIFIC)                                                                      COMPASS COMPLEX                                                                      </t>
  </si>
  <si>
    <t>YBR233W-A   DAD3         ...            MITOTIC SPINDLE ORGANIZATION AND BIOGENESIS IN NUCLEUS*                              PROTEIN BINDING                                                                                                                   KINETOCHORE*</t>
  </si>
  <si>
    <t xml:space="preserve">YER027C     GAL83        ...            PROTEIN AMINO ACID PHOSPHORYLATION*                                                  AMP-ACTIVATED PROTEIN KINASE ACTIVITY                                                                                             NUCLEUS                                                                              </t>
  </si>
  <si>
    <t xml:space="preserve">YNR073C     YNR073C      ...                    unknown                                                                      MANNITOL DEHYDROGENASE ACTIVITY                                                                                                           unknown                                                                      </t>
  </si>
  <si>
    <t xml:space="preserve">YBL103C     RTG3         ...            TRANSCRIPTION INITIATION FROM RNA POLYMERASE II PROMOTER*                            SPECIFIC RNA POLYMERASE II TRANSCRIPTION FACTOR ACTIVITY                                                                          CYTOPLASM*                                                                           </t>
  </si>
  <si>
    <t xml:space="preserve">YBR215W     HPC2         ...            G1/S-SPECIFIC TRANSCRIPTION IN MITOTIC CELL CYCLE                                    TRANSCRIPTION REGULATOR ACTIVITY                                                                                                  NUCLEUS                                                                              </t>
  </si>
  <si>
    <t xml:space="preserve">YOL116W     MSN1         ...            INVASIVE GROWTH (SENSU SACCHAROMYCES)*                                               TRANSCRIPTIONAL ACTIVATOR ACTIVITY                                                                                                NUCLEUS                                                                              </t>
  </si>
  <si>
    <t xml:space="preserve">YML062C     MFT1         ...            MRNA EXPORT FROM NUCLEUS*                                                            NUCLEIC ACID BINDING                                                                                                              THO COMPLEX                                                                          </t>
  </si>
  <si>
    <t>YLR280C     dubious orf</t>
  </si>
  <si>
    <t xml:space="preserve">YKL081W     TEF4         RP CLUSTER     TRANSLATIONAL ELONGATION                                                             TRANSLATION ELONGATION FACTOR ACTIVITY                                                                                            MITOCHONDRION*                                                                       </t>
  </si>
  <si>
    <t xml:space="preserve">YDR167W     TAF10        ...            TRANSCRIPTION INITIATION FROM RNA POLYMERASE II PROMOTER*                            GENERAL RNA POLYMERASE II TRANSCRIPTION FACTOR ACTIVITY                                                                           SAGA COMPLEX*                                                                        </t>
  </si>
  <si>
    <t xml:space="preserve">YDR323C     PEP7         ...            VESICLE FUSION*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</si>
  <si>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YER086W     ILV1         ...            BRANCHED CHAIN FAMILY AMINO ACID BIOSYNTHESIS                                        THREONINE AMMONIA-LYASE ACTIVITY                                                                                                  MITOCHONDRION                                                                        </t>
  </si>
  <si>
    <t xml:space="preserve">YDR084C     TVP23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</si>
  <si>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YLR406C     RPL31B       ...       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</si>
  <si>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YIR010W     DSN1         ...            CHROMOSOME SEGREGATION                                                                       unknown                                                                                                                   KINETOCHORE*                                                                         </t>
  </si>
  <si>
    <t xml:space="preserve">YGR010W     NMA2         ...            NAD METABOLISM                                                                       NICOTINATE-NUCLEOTIDE ADENYLYLTRANSFERASE ACTIVITY                                                                                NUCLEUS                                                                              </t>
  </si>
  <si>
    <t xml:space="preserve">YER057C     HMF1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</si>
  <si>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YGL143C     MRF1         ...            PROTEIN BIOSYNTHESIS*                                                                TRANSLATION RELEASE FACTOR ACTIVITY                                                                                               MITOCHONDRION                                                                        </t>
  </si>
  <si>
    <t xml:space="preserve">YNL213C     YNL213C      ...            MITOCHONDRION ORGANIZATION AND BIOGENESIS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</si>
  <si>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YJR080C     FMP26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</si>
  <si>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YPR195C     dubious orf</t>
  </si>
  <si>
    <t>YDR094W     dubious orf</t>
  </si>
  <si>
    <t xml:space="preserve">YPL115C     BEM3         ...            ESTABLISHMENT OF CELL POLARITY (SENSU FUNGI)*                                        SIGNAL TRANSDUCER ACTIVITY*                                                                                                       INTRACELLULAR                                                                        </t>
  </si>
  <si>
    <t xml:space="preserve">YGR274C     TAF1         ...            PROTEIN AMINO ACID PHOSPHORYLATION*                                                  GENERAL RNA POLYMERASE II TRANSCRIPTION FACTOR ACTIVITY*                                                                          TRANSCRIPTION FACTOR TFIID COMPLEX                                                   </t>
  </si>
  <si>
    <t xml:space="preserve">YHR003C     YHR003C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</si>
  <si>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YGR016W     YGR016W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</si>
  <si>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YML117W     NAB6         ...                    unknown                      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</si>
  <si>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 xml:space="preserve">YPL128C     TBF1         ...            LOSS OF CHROMATIN SILENCING       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</si>
  <si>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YIL020C     HIS6         PAC CLUSTER    HISTIDINE BIOSYNTHESIS                                                               1-(5-PHOSPHORIBOSYL)-5-[(5-PHOSPHORIBOSYLAMINO)METHYLIDENEAMINO]IMIDAZOLE-4-CARBOXAMIDE ISOMERASE ACTIVITY                        INTRACELLULAR                                                                        </t>
  </si>
  <si>
    <t xml:space="preserve">YDR439W     LRS4         ...            CHROMATIN SILENCING AT RDNA*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</si>
  <si>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YJR077C     MIR1         ...            PHOSPHATE TRANSPORT                                                                  INORGANIC PHOSPHATE TRANSPORTER ACTIVITY                                                                                          MITOCHONDRION*                                                                       </t>
  </si>
  <si>
    <t xml:space="preserve">YGL050W     YGL050W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</si>
  <si>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YER059W     PCL6         ...            REGULATION OF GLYCOGEN BIOSYNTHESIS*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</si>
  <si>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 xml:space="preserve">YGL225W     VRG4         PAC CLUSTER    PROTEIN AMINO ACID N-LINKED GLYCOSYLATION*                                           NUCLEOTIDE-SUGAR TRANSPORTER ACTIVITY                                                                                             MITOCHONDRION*                                                                       </t>
  </si>
  <si>
    <t xml:space="preserve">YER098W     UBP9         ...            PROTEIN DEUBIQUITINATION 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</si>
  <si>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 xml:space="preserve">YMR286W     MRPL33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</si>
  <si>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YPL088W     YPL088W      ...            ALDEHYDE METABOLISM                                                                  ARYL-ALCOHOL DEHYDROGENASE ACTIVITY                                                                                                       unknown                                                                      </t>
  </si>
  <si>
    <t xml:space="preserve">YOR360C     PDE2         ...            CAMP-MEDIATED SIGNALING                                                              CAMP-SPECIFIC PHOSPHODIESTERASE ACTIVITY                                                                                          CYTOPLASM*                                                                           </t>
  </si>
  <si>
    <t xml:space="preserve">YLR249W     YEF3         PAC CLUSTER    TRANSLATIONAL ELONGATION                                                             TRANSLATION ELONGATION FACTOR ACTIVITY                                                                                            RIBOSOME                                                                             </t>
  </si>
  <si>
    <t xml:space="preserve">YBR020W     GAL1         ...            GALACTOSE METABOLISM                                                                 GALACTOKINASE ACTIVITY                                                                                                                    unknown                                                                      </t>
  </si>
  <si>
    <t xml:space="preserve">YOR066W     YOR066W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</si>
  <si>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YDR213W     UPC2         ...            STEROL BIOSYNTHESIS*                                                                 RNA POLYMERASE II TRANSCRIPTION FACTOR ACTIVITY                                                                                   CYTOPLASM*                                                                           </t>
  </si>
  <si>
    <t xml:space="preserve">YDR191W     HST4         ...            CHROMATIN SILENCING AT TELOMERE*                                                     DNA BINDING                                                                                                                       CYTOPLASM*                                                                           </t>
  </si>
  <si>
    <t xml:space="preserve">YML015C     TAF11        ...            TRANSCRIPTION INITIATION FROM RNA POLYMERASE II PROMOTER*                            GENERAL RNA POLYMERASE II TRANSCRIPTION FACTOR ACTIVITY                                                                           TRANSCRIPTION FACTOR TFIID COMPLEX                                                   </t>
  </si>
  <si>
    <t xml:space="preserve">YHR041C     SRB2         ...            TRANSCRIPTION FROM RNA POLYMERASE II PROMOTER                                        RNA POLYMERASE II TRANSCRIPTION MEDIATOR ACTIVITY                                                                                 MEDIATOR COMPLEX                                                                     </t>
  </si>
  <si>
    <t xml:space="preserve">YBL076C     ILS1         ...            PROTEIN BIOSYNTHESIS                                                                 ISOLEUCINE-TRNA LIGASE ACTIVITY                                                                                                   CYTOSOL                                                                              </t>
  </si>
  <si>
    <t xml:space="preserve">YOR292C     YOR292C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</si>
  <si>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YDR420W     HKR1         ...            CELL WALL ORGANIZATION AND BIOGENESIS*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</si>
  <si>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YPL135W     ISU1         ...            IRON ION HOMEOSTASIS*                                                                PROTEIN BINDING                                                                                                                   MITOCHONDRION*                                                                       </t>
  </si>
  <si>
    <t xml:space="preserve">YGR157W     CHO2         ...            PHOSPHATIDYLCHOLINE BIOSYNTHESIS                                                     PHOSPHATIDYLETHANOLAMINE N-METHYLTRANSFERASE ACTIVITY                                                                             ENDOPLASMIC RETICULUM                                                                </t>
  </si>
  <si>
    <t xml:space="preserve">YMR070W     MOT3         ...            TRANSCRIPTION                        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</si>
  <si>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YPR161C     SGV1         ...            PROTEIN AMINO ACID PHOSPHORYLATION*                                                  CYCLIN-DEPENDENT PROTEIN KINASE ACTIVITY                                                                                          NUCLEUS                                                                              </t>
  </si>
  <si>
    <t xml:space="preserve">YDL066W     IDP1         ...            GLUTAMATE BIOSYNTHESIS*                                                              ISOCITRATE DEHYDROGENASE (NADP+) ACTIVITY                                                                                         MITOCHONDRION*                                                                       </t>
  </si>
  <si>
    <t xml:space="preserve">YOL094C     RFC4         ...            MISMATCH REPAIR*                                                                     DNA CLAMP LOADER ACTIVITY*                                                                                                        DNA REPLICATION FACTOR C COMPLEX                                                     </t>
  </si>
  <si>
    <t xml:space="preserve">YKL140W     TGL1         ...            LIPID METABOLISM*                                                                    LIPASE ACTIVITY*                                                                                                                  INTEGRAL TO MEMBRANE*                                                                </t>
  </si>
  <si>
    <t xml:space="preserve">YJR030C     YJR030C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</si>
  <si>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YOR045W     TOM6         ...            PROTEIN IMPORT INTO MITOCHONDRIAL MATRIX                                             PROTEIN TRANSPORTER ACTIVITY                                                                                                      MITOCHONDRIAL OUTER MEMBRANE TRANSLOCASE COMPLEX                                     </t>
  </si>
  <si>
    <t xml:space="preserve">YDR459C     PFA5         ...            PROTEIN AMINO ACID PALMITOYLATION                                                    PROTEIN-CYSTEINE S-PALMITOLEYLTRANSFERASE ACTIVITY                                                                                        unknown                                                                      </t>
  </si>
  <si>
    <t xml:space="preserve">YER056C-A   RPL34A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</si>
  <si>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YDR394W     RPT3         ...            UBIQUITIN-DEPENDENT PROTEIN CATABOLISM                                               ATPASE ACTIVITY*                                                                                                                  "PROTEASOME REGULATORY PARTICLE, BASE SUBCOMPLEX (SENSU EUKARYOTA)"                  </t>
  </si>
  <si>
    <t xml:space="preserve">YML031W     NDC1         ...            PROTEIN IMPORT INTO NUCLEUS*                                                         STRUCTURAL CONSTITUENT OF CYTOSKELETON                                                                                            NUCLEAR PORE*                                                                        </t>
  </si>
  <si>
    <t>YGR161W-B   YGR161W-B      …            TRANSPOSABLE TY ELEMENT</t>
  </si>
  <si>
    <t xml:space="preserve">YOR002W     ALG6         ...            PROTEIN AMINO ACID GLYCOSYLATION*                                                    "TRANSFERASE ACTIVITY, TRANSFERRING HEXOSYL GROUPS"                                                                               ENDOPLASMIC RETICULUM                                                                </t>
  </si>
  <si>
    <t xml:space="preserve">YGR093W     YGR093W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</si>
  <si>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YGL016W     KAP122       ...            PROTEIN IMPORT INTO NUCLEUS*                                                         PROTEIN CARRIER ACTIVITY                                                                                                          CYTOPLASM*                                                                           </t>
  </si>
  <si>
    <t xml:space="preserve">YMR029C     FAR8         ...            CELL CYCLE ARREST IN RESPONSE TO PHEROMONE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</si>
  <si>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YDR350C     TCM10        iESR cluster   PROTEIN COMPLEX ASSEMBLY                                                                     unknown                                                                                                                   MITOCHONDRIAL INNER MEMBRANE</t>
  </si>
  <si>
    <t xml:space="preserve">YKL025C     PAN3         ...            DNA REPAIR*                                                                          POLY(A)-SPECIFIC RIBONUCLEASE ACTIVITY                                                                                            CYTOPLASM*                                                                           </t>
  </si>
  <si>
    <t xml:space="preserve">YKL170W     MRPL38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</si>
  <si>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YJR023C     dubious orf</t>
  </si>
  <si>
    <t xml:space="preserve">YMR138W     CIN4         ...            MICROTUBULE-BASED PROCESS                                                            GTP BINDING                                                                                                                       CYTOPLASM                                                                            </t>
  </si>
  <si>
    <t xml:space="preserve">YGL195W     GCN1         ...            REGULATION OF TRANSLATIONAL ELONGATION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</si>
  <si>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YOL060C     MAM3         ...            MITOCHONDRION ORGANIZATION AND BIOGENESIS*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</si>
  <si>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YHR117W     TOM71        ...                    unknown                                                                      PROTEIN TRANSPORTER ACTIVITY                                                                                                      MITOCHONDRIAL OUTER MEMBRANE                                                         </t>
  </si>
  <si>
    <t xml:space="preserve">YLR128W     DCN1         ...            PROTEIN NEDDYLATION*                                                                 ENZYME ACTIVATOR ACTIVITY                                                                                                                 unknown                                                                      </t>
  </si>
  <si>
    <t xml:space="preserve">YHR063C     PAN5         ...            PANTOTHENATE BIOSYNTHESIS                                                            2-DEHYDROPANTOATE 2-REDUCTASE ACTIVITY                                                                                            CYTOPLASM*                                                                           </t>
  </si>
  <si>
    <t xml:space="preserve">YKR087C     OMA1         ...            MISFOLDED OR INCOMPLETELY SYNTHESIZED PROTEIN CATABOLISM                             METALLOENDOPEPTIDASE ACTIVITY                                                                                                     MITOCHONDRION*                                                                       </t>
  </si>
  <si>
    <t xml:space="preserve">YGL228W     SHE10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</si>
  <si>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YDR116C     MRPL1 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</si>
  <si>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YHL009W-A   YHL009W-A      …            TRANSPOSABLE TY ELEMENT</t>
  </si>
  <si>
    <t xml:space="preserve">YHR083W     SAM35        ...            PROTEIN IMPORT INTO MITOCHONDRIAL OUTER MEMBRANE                                     PROTEIN BINDING                                                                                                                   MITOCHONDRIAL OUTER MEMBRANE*                                                        </t>
  </si>
  <si>
    <t xml:space="preserve">YBR166C     TYR1         ...            TYROSINE METABOLISM                                                                  PREPHENATE DEHYDROGENASE ACTIVITY                                                                                                 CYTOPLASM                                                                            </t>
  </si>
  <si>
    <t xml:space="preserve">YEL063C     CAN1         ...            BASIC AMINO ACID TRANSPORT                                                           BASIC AMINO ACID TRANSPORTER ACTIVITY*                                                                                            MITOCHONDRION*                                                                       </t>
  </si>
  <si>
    <t xml:space="preserve">YGR091W     PRP31        ...            "NUCLEAR MRNA SPLICING, VIA SPLICEOSOME"                                             "RNA SPLICING FACTOR ACTIVITY, TRANSESTERIFICATION MECHANISM"                                                                     MITOCHONDRION*                                                                       </t>
  </si>
  <si>
    <t xml:space="preserve">YLR086W     SMC4         ...            MITOTIC SISTER CHROMATID SEGREGATION*                                                ATPASE ACTIVITY*                                                                                                                  NUCLEAR CONDENSIN COMPLEX                                                            </t>
  </si>
  <si>
    <t xml:space="preserve">YOL120C     RPL18A       PAC CLUSTER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</si>
  <si>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YLR055C     SPT8         ...            HISTONE ACETYLATION*                                                                 TRANSCRIPTION COFACTOR ACTIVITY                                                                                                   NUCLEUS*                                                                             </t>
  </si>
  <si>
    <t xml:space="preserve">YOR357C     SNX3         ...            PROTEIN LOCALIZATION                                                                 PROTEIN BINDING                                                                                                                   CYTOSOL                                                                              </t>
  </si>
  <si>
    <t xml:space="preserve">YGL148W     ARO2         PAC CLUSTER    AROMATIC AMINO ACID FAMILY BIOSYNTHESIS                                              CHORISMATE SYNTHASE ACTIVITY*                                                                                                     CYTOPLASM                                                                            </t>
  </si>
  <si>
    <t xml:space="preserve">YPL243W     SRP68        ...            PROTEIN TARGETING TO ER*                                                             SIGNAL SEQUENCE BINDING                                                                                                           SIGNAL RECOGNITION PARTICLE (SENSU EUKARYOTA)                                        </t>
  </si>
  <si>
    <t xml:space="preserve">YDR518W     EUG1         ...            PROTEIN FOLDING                                                                      PROTEIN DISULFIDE ISOMERASE ACTIVITY                                                                                              ENDOPLASMIC RETICULUM                                                                </t>
  </si>
  <si>
    <t xml:space="preserve">YOR136W     IDH2         ...            TRICARBOXYLIC ACID CYCLE*                                                            ISOCITRATE DEHYDROGENASE (NAD+) ACTIVITY                                                                                          MITOCHONDRION*                                                                       </t>
  </si>
  <si>
    <t xml:space="preserve">YEL049W     PAU2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</si>
  <si>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YLR348C     DIC1         ...            DICARBOXYLIC ACID TRANSPORT                                                          DICARBOXYLIC ACID TRANSPORTER ACTIVITY                                                                                            MITOCHONDRIAL ENVELOPE                                                               </t>
  </si>
  <si>
    <t xml:space="preserve">YCR010C     ADY2         ...            MEIOSIS*                                                                             AMMONIUM TRANSPORTER ACTIVITY*                                                                                                    MITOCHONDRION*                                                                       </t>
  </si>
  <si>
    <t xml:space="preserve">YNL275W     BOR1         ...            TRANSPORT*                                                                           ANION TRANSPORTER ACTIVITY*                                                                                                       PLASMA MEMBRANE*                                                                     </t>
  </si>
  <si>
    <t xml:space="preserve">YDR092W     UBC13        ...            PROTEIN MONOUBIQUITINATION*                                                          UBIQUITIN CONJUGATING ENZYME ACTIVITY                                                                                             CYTOPLASM*                                                                           </t>
  </si>
  <si>
    <t xml:space="preserve">YER134C     YER134C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</si>
  <si>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YPL079W     RPL21B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</si>
  <si>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YPL060W     LPE10        ...            MITOCHONDRIAL MAGNESIUM ION TRANSPORT                                                MAGNESIUM ION TRANSPORTER ACTIVITY                                                                                                MITOCHONDRIAL INNER MEMBRANE                                                         </t>
  </si>
  <si>
    <t xml:space="preserve">YIL160C     POT1         ...            FATTY ACID BETA-OXIDATION                                                            ACETYL-COA C-ACYLTRANSFERASE ACTIVITY                                                                                             PEROXISOMAL MATRIX                                                                   </t>
  </si>
  <si>
    <t xml:space="preserve">YOR391C     HSP33        ...                    unknown                                                                      UNFOLDED PROTEIN BINDING*                                                                                                                 unknown                                                                      </t>
  </si>
  <si>
    <t>YGR018C     dubious orf</t>
  </si>
  <si>
    <t xml:space="preserve">YIL065C     FIS1         ...            MITOCHONDRIAL FISSION                                                                        unknown                                                                                                                   MITOCHONDRIAL OUTER MEMBRANE                                                         </t>
  </si>
  <si>
    <t xml:space="preserve">YDR353W     TRR1         ...            REGULATION OF CELL REDOX HOMEOSTASIS                                                 THIOREDOXIN-DISULFIDE REDUCTASE ACTIVITY                                                                                          CYTOPLASM                                                                            </t>
  </si>
  <si>
    <t xml:space="preserve">YIL010W     DOT5         ...            REGULATION OF CELL REDOX HOMEOSTASIS                                                 THIOREDOXIN PEROXIDASE ACTIVITY                                                                                                   NUCLEUS                                                                              </t>
  </si>
  <si>
    <t xml:space="preserve">YHR079C     IRE1         ...            PROTEIN AMINO ACID PHOSPHORYLATION*                                                  PROTEIN SERINE/THREONINE KINASE ACTIVITY*                                                                                         ENDOPLASMIC RETICULUM MEMBRANE*                                                      </t>
  </si>
  <si>
    <t xml:space="preserve">YBR197C     YBR197C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</si>
  <si>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YDR183W     PLP1         ...            BETA-TUBULIN FOLDING*                                                                GTPASE INHIBITOR ACTIVITY                                                                                                         CYTOPLASM                                                                            </t>
  </si>
  <si>
    <t xml:space="preserve">YKR010C     TOF2         ...            DNA TOPOLOGICAL CHANGE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</si>
  <si>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YNL021W     HDA1         ...            "REGULATION OF TRANSCRIPTION, DNA-DEPENDENT*"                                        HISTONE DEACETYLASE ACTIVITY                                                                                                      HISTONE DEACETYLASE COMPLEX                                                          </t>
  </si>
  <si>
    <t xml:space="preserve">YDR367W     YDR367W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</si>
  <si>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YHR159W     YHR159W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</si>
  <si>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YOL105C     WSC3         ...            CELL WALL ORGANIZATION AND BIOGENESIS*                                               TRANSMEMBRANE RECEPTOR ACTIVITY                                                                                                   MEMBRANE FRACTION                                                                    </t>
  </si>
  <si>
    <t xml:space="preserve">YHR110W     ERP5         ...            SECRETORY PATHWAY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</si>
  <si>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YOL092W     YOL092W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</si>
  <si>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YGL178W     MPT5         ...            CELL WALL ORGANIZATION AND BIOGENESIS*                                               MRNA BINDING                                                                                                                      CYTOPLASM                                                                            </t>
  </si>
  <si>
    <t>YDL158C     dubious orf</t>
  </si>
  <si>
    <t xml:space="preserve">YLR260W     LCB5         ...            RESPONSE TO HEAT*                                                                    D-ERYTHRO-SPHINGOSINE KINASE ACTIVITY                                                                                             MEMBRANE FRACTION*                                                                   </t>
  </si>
  <si>
    <t xml:space="preserve">YLR369W     SSQ1         ...            DNA-DEPENDENT DNA REPLICATION*                                                       UNFOLDED PROTEIN BINDING                                                                                                          MITOCHONDRIAL MATRIX                                                                 </t>
  </si>
  <si>
    <t xml:space="preserve">YIL114C     POR2         ...            ION TRANSPORT                                                                        VOLTAGE-GATED ION-SELECTIVE CHANNEL ACTIVITY                                                                                      MITOCHONDRION*                                                                       </t>
  </si>
  <si>
    <t xml:space="preserve">YDR051C     YDR051C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</si>
  <si>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YIL040W     APQ12        ...            MRNA EXPORT FROM NUCLEUS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</si>
  <si>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YDR061W     YDR061W      ...                    unknown                                                                      "ATPASE ACTIVITY, COUPLED TO TRANSMEMBRANE MOVEMENT OF SUBSTANCES"                                                                MITOCHONDRION                                                                        </t>
  </si>
  <si>
    <t xml:space="preserve">YKL023W     YKL023W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</si>
  <si>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YDR034C-D   YDR034C-D      …            TRANSPOSABLE TY ELEMENT</t>
  </si>
  <si>
    <t>YDL023C     dubious orf</t>
  </si>
  <si>
    <t xml:space="preserve">YDL192W     ARF1         ...            ER TO GOLGI VESICLE-MEDIATED TRANSPORT*                                              GTPASE ACTIVITY                                                                                                                   CYTOSOL*                                                                             </t>
  </si>
  <si>
    <t xml:space="preserve">YNR045W     PET494       ...            PROTEIN BIOSYNTHESIS                                                                 TRANSLATION REGULATOR ACTIVITY                                                                                                    MITOCHONDRIAL INNER MEMBRANE                                                         </t>
  </si>
  <si>
    <t xml:space="preserve">YKL194C     MST1         ...            THREONYL-TRNA AMINOACYLATION                                                         THREONINE-TRNA LIGASE ACTIVITY                                                                                                    MITOCHONDRION                                                                        </t>
  </si>
  <si>
    <t xml:space="preserve">YMR242C     RPL20A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</si>
  <si>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YLR347C     KAP95        ...            PROTEIN IMPORT INTO NUCLEUS                                                          PROTEIN CARRIER ACTIVITY                                                                                                          CYTOPLASM*                                                                           </t>
  </si>
  <si>
    <t xml:space="preserve">YPL267W     ACM1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</si>
  <si>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YOR320C     GNT1         ...            PROTEIN AMINO ACID N-LINKED GLYCOSYLATION                                            ACETYLGLUCOSAMINYLTRANSFERASE ACTIVITY                                                                                            GOLGI MEDIAL CISTERNA                                                                </t>
  </si>
  <si>
    <t xml:space="preserve">YJL100W     LSB6         ...            ACTIN FILAMENT ORGANIZATION*                                                         1-PHOSPHATIDYLINOSITOL 4-KINASE ACTIVITY                                                                                          CYTOPLASM*                                                                           </t>
  </si>
  <si>
    <t xml:space="preserve">YBR283C     SSH1         PAC CLUSTER    COTRANSLATIONAL PROTEIN TARGETING TO MEMBRANE                                        PROTEIN TRANSPORTER ACTIVITY                                                                                                      ENDOPLASMIC RETICULUM MEMBRANE*                                                      </t>
  </si>
  <si>
    <t xml:space="preserve">YDR050C     TPI1         ...            GLYCOLYSIS                                                                           TRIOSE-PHOSPHATE ISOMERASE ACTIVITY                                                                                               CYTOPLASM                                                                            </t>
  </si>
  <si>
    <t xml:space="preserve">YBR227C     MCX1         ...                    unknown                                                                      UNFOLDED PROTEIN BINDING*                                                                                                         MITOCHONDRIAL MATRIX                                                                 </t>
  </si>
  <si>
    <t xml:space="preserve">YJR024C     YJR024C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</si>
  <si>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YIR005W     IST3         ...            "NUCLEAR MRNA SPLICING, VIA SPLICEOSOME*"                                            "RNA SPLICING FACTOR ACTIVITY, TRANSESTERIFICATION MECHANISM"                                                                     SNRNP U2                                                                             </t>
  </si>
  <si>
    <t xml:space="preserve">YER162C     RAD4         ...            "NUCLEOTIDE-EXCISION REPAIR, DNA DAMAGE RECOGNITION"                                 DAMAGED DNA BINDING                                                                                                               REPAIROSOME*                                                                         </t>
  </si>
  <si>
    <t xml:space="preserve">YML064C     TEM1         ...            SIGNAL TRANSDUCTION*                                                                 PROTEIN BINDING*                                                                                                                  SPINDLE POLE BODY                                                                    </t>
  </si>
  <si>
    <t xml:space="preserve">YLR168C     YLR168C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</si>
  <si>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YEL013W     VAC8         ...            PROTEIN TARGETING TO VACUOLE*                                                        PROTEIN BINDING                                                                                                                   VACUOLE (SENSU FUNGI)                                                                </t>
  </si>
  <si>
    <t xml:space="preserve">YBR196C     PGI1         ...            GLYCOLYSIS*                                                                          GLUCOSE-6-PHOSPHATE ISOMERASE ACTIVITY                                                                                            CYTOSOL                                                                              </t>
  </si>
  <si>
    <t xml:space="preserve">YHR084W     STE12        ...            PSEUDOHYPHAL GROWTH*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</si>
  <si>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YJR132W     NMD5         ...            PROTEIN IMPORT INTO NUCLEUS                                                          PROTEIN CARRIER ACTIVITY                                                                                                          CYTOPLASM*                                                                           </t>
  </si>
  <si>
    <t xml:space="preserve">YBL098W     BNA4         ...            NAD BIOSYNTHESIS                                                                     KYNURENINE 3-MONOOXYGENASE ACTIVITY                                                                                               MITOCHONDRION                                                                        </t>
  </si>
  <si>
    <t xml:space="preserve">YDL095W     PMT1         ...            PROTEIN AMINO ACID O-LINKED GLYCOSYLATION                                            DOLICHYL-PHOSPHATE-MANNOSE-PROTEIN MANNOSYLTRANSFERASE ACTIVITY                                                                   ENDOPLASMIC RETICULUM MEMBRANE                                                       </t>
  </si>
  <si>
    <t xml:space="preserve">YEL015W     EDC3         ...            DEADENYLYLATION-INDEPENDENT DECAPPING                                                        unknown                                                                                                                   CYTOPLASMIC MRNA PROCESSING BODY                                                     </t>
  </si>
  <si>
    <t xml:space="preserve">YBL084C     CDC27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</si>
  <si>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>YOR343W-A   YOR343W-A      …            TRANSPOSABLE TY ELEMENT</t>
  </si>
  <si>
    <t xml:space="preserve">YGR188C     BUB1         ...            PROTEIN AMINO ACID PHOSPHORYLATION*                                                  PROTEIN BINDING*                                                                                                                  NUCLEUS*                                                                             </t>
  </si>
  <si>
    <t>YGL226C-A   OST5         ...            PROTEIN AMINO ACID N-LINKED GLYCOSYLATION                                            DOLICHYL-DIPHOSPHOOLIGOSACCHARIDE-PROTEIN GLYCOTRANSFERASE ACTIVITY                                                               OLIGOSACCHARYL TRANSFERASE COMPLEX</t>
  </si>
  <si>
    <t>YGL052W     dubious orf</t>
  </si>
  <si>
    <t xml:space="preserve">YLR305C     STT4         ...            ACTIN CYTOSKELETON ORGANIZATION AND BIOGENESIS*                                      1-PHOSPHATIDYLINOSITOL 4-KINASE ACTIVITY                                                                                          MITOCHONDRION*                                                                       </t>
  </si>
  <si>
    <t xml:space="preserve">YBR078W     ECM33        ...            CELL WALL ORGANIZATION AND BIOGENESIS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</si>
  <si>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YDR115W     YDR115W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</si>
  <si>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YPR093C     ASR1         ...            RESPONSE TO ETHANOL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</si>
  <si>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YMR142C     RPL13B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</si>
  <si>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YNL138W     SRV2         ...            CYTOSKELETON ORGANIZATION AND BIOGENESIS*                                            CYTOSKELETAL PROTEIN BINDING*                                                                                                     ACTIN CORTICAL PATCH                                                                 </t>
  </si>
  <si>
    <t xml:space="preserve">YNL311C     SKP2         ...            UBIQUITIN-DEPENDENT PROTEIN CATABOLISM                                               PROTEIN BINDING                                                                                                                   UBIQUITIN LIGASE COMPLEX                                                             </t>
  </si>
  <si>
    <t xml:space="preserve">YBR185C     MBA1         ...            AEROBIC RESPIRATION*                      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</si>
  <si>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YMR308C     PSE1         PAC CLUSTER    MRNA EXPORT FROM NUCLEUS                                                             PROTEIN CARRIER ACTIVITY                                                                                                          CYTOPLASM*                                                                           </t>
  </si>
  <si>
    <t xml:space="preserve">YIR036C     YIR036C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</si>
  <si>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YPL241C     CIN2         ...            MICROTUBULE-BASED PROCESS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</si>
  <si>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YJR119C     YJR119C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</si>
  <si>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YGR124W     ASN2         PAC CLUSTER    ASPARAGINE BIOSYNTHESIS                                                              ASPARAGINE SYNTHASE (GLUTAMINE-HYDROLYZING) ACTIVITY                                                                              CYTOPLASM                                                                            </t>
  </si>
  <si>
    <t xml:space="preserve">YDR359C     VID21        ...            CHROMATIN MODIFICATION                                                                       unknown                                                                                                                   HISTONE ACETYLTRANSFERASE COMPLEX*                                                   </t>
  </si>
  <si>
    <t xml:space="preserve">YGL064C     MRH4         ...            RIBOSOME BIOGENESIS                                                                  RNA HELICASE ACTIVITY                                                                                                             MITOCHONDRION                                                                        </t>
  </si>
  <si>
    <t xml:space="preserve">YGL255W     ZRT1         ...            HIGH-AFFINITY ZINC ION TRANSPORT                                                     HIGH AFFINITY ZINC UPTAKE TRANSPORTER ACTIVITY                                                                                    INTEGRAL TO PLASMA MEMBRANE                                                          </t>
  </si>
  <si>
    <t xml:space="preserve">YBR299W     MAL32        ...            MALTOSE CATABOLISM                                                                   ALPHA-GLUCOSIDASE ACTIVITY                                                                                                                unknown                                                                      </t>
  </si>
  <si>
    <t xml:space="preserve">YGR087C     PDC6         ...            ETHANOL METABOLISM                                                                   PYRUVATE DECARBOXYLASE ACTIVITY                                                                                                   CYTOPLASM                                                                            </t>
  </si>
  <si>
    <t xml:space="preserve">YHL025W     SNF6         ...            CHROMATIN REMODELING                                                                 GENERAL RNA POLYMERASE II TRANSCRIPTION FACTOR ACTIVITY                                                                           SWI/SNF COMPLEX*                                                                     </t>
  </si>
  <si>
    <t xml:space="preserve">YLL060C     GTT2         ...            GLUTATHIONE METABOLISM                                                               GLUTATHIONE TRANSFERASE ACTIVITY                                                                                                  MITOCHONDRION                                                                        </t>
  </si>
  <si>
    <t xml:space="preserve">YDR334W     SWR1         ...            CHROMATIN REMODELING                                                                 HELICASE ACTIVITY                                                                                                                 NUCLEUS*                                                                             </t>
  </si>
  <si>
    <t xml:space="preserve">YJL093C     TOK1         ...            POTASSIUM ION HOMEOSTASIS                                                            POTASSIUM CHANNEL ACTIVITY                                                                                                        PLASMA MEMBRANE                                                                      </t>
  </si>
  <si>
    <t xml:space="preserve">YFR008W     FAR7         ...            CELL CYCLE ARREST IN RESPONSE TO PHEROMONE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</si>
  <si>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YJL001W     PRE3         ...            RESPONSE TO STRESS*                                                                  ENDOPEPTIDASE ACTIVITY                                                                                                            "PROTEASOME CORE COMPLEX, BETA-SUBUNIT COMPLEX (SENSU EUKARYOTA)"                    </t>
  </si>
  <si>
    <t>YCL019W     YCL019W        …            TRANSPOSABLE TY ELEMENT</t>
  </si>
  <si>
    <t xml:space="preserve">YBR111C     YSA1         ...                    unknown                                                                      PHOSPHORIBOSYL-ATP DIPHOSPHATASE ACTIVITY                                                                                         CYTOPLASM*                                                                           </t>
  </si>
  <si>
    <t xml:space="preserve">YKR070W     YKR070W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</si>
  <si>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YOR343W-B   YOR343W-B      …            TRANSPOSABLE TY ELEMENT</t>
  </si>
  <si>
    <t xml:space="preserve">YKL064W     MNR2         ...            MAGNESIUM ION TRANSPORT                                                              MAGNESIUM ION TRANSPORTER ACTIVITY                                                                                                MEMBRANE                                                                             </t>
  </si>
  <si>
    <t>YHR139C-A   dubious orf</t>
  </si>
  <si>
    <t>YCR025C     dubious orf</t>
  </si>
  <si>
    <t xml:space="preserve">YOR290C     SNF2         ...            CHROMATIN REMODELING                                                                 GENERAL RNA POLYMERASE II TRANSCRIPTION FACTOR ACTIVITY                                                                           SWI/SNF COMPLEX*                                                                     </t>
  </si>
  <si>
    <t xml:space="preserve">YIR014W     YIR014W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</si>
  <si>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YDL130W     RPP1B        ...            TRANSLATIONAL ELONGATION*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</si>
  <si>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YHR190W     ERG9         ...            ERGOSTEROL BIOSYNTHESIS                                                              FARNESYL-DIPHOSPHATE FARNESYLTRANSFERASE ACTIVITY                                                                                 ENDOPLASMIC RETICULUM                                                                </t>
  </si>
  <si>
    <t xml:space="preserve">YFR041C     ERJ5   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</si>
  <si>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YLR021W     YLR021W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</si>
  <si>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YLR380W     CSR1         ...            CELL WALL ORGANIZATION AND BIOGENESIS*                                               PHOSPHATIDYLINOSITOL TRANSPORTER ACTIVITY                                                                                         CYTOPLASM*                                                                           </t>
  </si>
  <si>
    <t xml:space="preserve">YLR031W     YLR031W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</si>
  <si>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YLR176C     RFX1         ...            NEGATIVE REGULATION OF TRANSCRIPTION FROM RNA POLYMERASE II PROMOTER*                SPECIFIC TRANSCRIPTIONAL REPRESSOR ACTIVITY                                                                                       CYTOPLASM*                                                                           </t>
  </si>
  <si>
    <t xml:space="preserve">YKL125W     RRN3         ...            TRANSCRIPTION FROM RNA POLYMERASE I PROMOTER                                         RNA POLYMERASE I TRANSCRIPTION FACTOR ACTIVITY                                                                                    RNA POLYMERASE I TRANSCRIPTION FACTOR COMPLEX                                        </t>
  </si>
  <si>
    <t xml:space="preserve">YLR188W     MDL1         ...            OLIGOPEPTIDE TRANSPORT                                                               ATPASE ACTIVITY*                                                                                                                  MITOCHONDRIAL INNER MEMBRANE                                                         </t>
  </si>
  <si>
    <t>YDR261W-B   YDR261W-B      …            TRANSPOSABLE TY ELEMENT</t>
  </si>
  <si>
    <t xml:space="preserve">YPR047W     MSF1         ...            PROTEIN BIOSYNTHESIS                                                                 PHENYLALANINE-TRNA LIGASE ACTIVITY                                                                                                MITOCHONDRION                                                                        </t>
  </si>
  <si>
    <t xml:space="preserve">YIL131C     FKH1         ...            PSEUDOHYPHAL GROWTH*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</si>
  <si>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YGL236C     MTO1         ...            PROTEIN BIOSYNTHESIS*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</si>
  <si>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YLR392C     YLR392C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</si>
  <si>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YAL029C     MYO4         ...            INTRACELLULAR MRNA LOCALIZATION*                                                     MICROFILAMENT MOTOR ACTIVITY                                                                                                      MITOCHONDRION*                                                                       </t>
  </si>
  <si>
    <t xml:space="preserve">YPL108W     YPL108W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</si>
  <si>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YLL059C     dubious orf</t>
  </si>
  <si>
    <t xml:space="preserve">YOR301W     RAX1         ...            BUD SITE SELECTION                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</si>
  <si>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>YBR162W-A   YSY6         ...            PROTEIN SECRETION                                                                            unknown                                                                                                                   ENDOPLASMIC RETICULUM</t>
  </si>
  <si>
    <t xml:space="preserve">YCR093W     CDC39        ...            REGULATION OF TRANSCRIPTION FROM RNA POLYMERASE II PROMOTER*                         3'-5'-EXORIBONUCLEASE ACTIVITY                                                                                                    CYTOPLASM*                                                                           </t>
  </si>
  <si>
    <t xml:space="preserve">YLL032C     YLL032C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</si>
  <si>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YGL022W     STT3         ...            PROTEIN AMINO ACID N-LINKED GLYCOSYLATION                                            DOLICHYL-DIPHOSPHOOLIGOSACCHARIDE-PROTEIN GLYCOTRANSFERASE ACTIVITY                                                               OLIGOSACCHARYL TRANSFERASE COMPLEX                                                   </t>
  </si>
  <si>
    <t xml:space="preserve">YNL158W     PGA1         ...            SECRETORY PATHWAY                                                                            unknown                                                                                                                   NUCLEAR ENVELOPE                                                                     </t>
  </si>
  <si>
    <t xml:space="preserve">YKL154W     SRP102       PAC CLUSTER    PROTEIN TARGETING TO ER*                                                             GTPASE ACTIVITY*                                                                                                                  INTEGRAL TO ENDOPLASMIC RETICULUM MEMBRANE*                                          </t>
  </si>
  <si>
    <t xml:space="preserve">YKL133C     YKL133C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</si>
  <si>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YDR457W     TOM1         ...            PROTEIN MONOUBIQUITINATION*                                                          UBIQUITIN-PROTEIN LIGASE ACTIVITY                                                                                                 NUCLEUS*                                                                             </t>
  </si>
  <si>
    <t xml:space="preserve">YLL016W     SDC25        ...            RAS PROTEIN SIGNAL TRANSDUCTION                                                      RAS GUANYL-NUCLEOTIDE EXCHANGE FACTOR ACTIVITY                                                                                            unknown                                                                      </t>
  </si>
  <si>
    <t xml:space="preserve">YDR034C-A   YDR034C-A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</si>
  <si>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YBR295W     PCA1         ...            IRON ION HOMEOSTASIS*                                                                "ATPASE ACTIVITY, COUPLED TO TRANSMEMBRANE MOVEMENT OF IONS, PHOSPHORYLATIVE MECHANISM"                                           MEMBRANE                                                                             </t>
  </si>
  <si>
    <t xml:space="preserve">YPL038W     MET31        ...            REGULATION OF TRANSCRIPTION*                                                         DNA BINDING*                                                                                                                      CYTOPLASM*                                                                           </t>
  </si>
  <si>
    <t xml:space="preserve">YCL043C     PDI1         ...            PROTEIN FOLDING                                                                      PROTEIN DISULFIDE ISOMERASE ACTIVITY                                                                                              ENDOPLASMIC RETICULUM LUMEN                                                          </t>
  </si>
  <si>
    <t xml:space="preserve">YPR185W     ATG13        ...            PROTEIN TARGETING TO VACUOLE*                                                        PROTEIN BINDING                                                                                                                   EXTRINSIC TO MEMBRANE                                                                </t>
  </si>
  <si>
    <t xml:space="preserve">YNL035C     YNL035C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</si>
  <si>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YFR042W     YFR042W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</si>
  <si>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YGL096W     TOS8         iESR cluster   G1/S-SPECIFIC TRANSCRIPTION IN MITOTIC CELL CYCLE                                    TRANSCRIPTION FACTOR ACTIVITY                                                                                                     NUCLEUS</t>
  </si>
  <si>
    <t xml:space="preserve">YDR333C     YDR333C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</si>
  <si>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YMR171C     YMR171C      ...        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</si>
  <si>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YMR223W     UBP8         ...            PROTEIN DEUBIQUITINATION                                                             UBIQUITIN-SPECIFIC PROTEASE ACTIVITY                                                                                              SAGA COMPLEX                                                                         </t>
  </si>
  <si>
    <t xml:space="preserve">YKR016W     FMP13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</si>
  <si>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YGR202C     PCT1         ...            PHOSPHATIDYLCHOLINE BIOSYNTHESIS*                                                    CHOLINE-PHOSPHATE CYTIDYLYLTRANSFERASE ACTIVITY                                                                                   NUCLEUS*                                                                             </t>
  </si>
  <si>
    <t xml:space="preserve">YGL164C     YRB30        ...                    unknown                       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</si>
  <si>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YGR119C     NUP57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</si>
  <si>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YMR129W     POM152       ...            MRNA EXPORT FROM NUCLEUS*                                                            STRUCTURAL MOLECULE ACTIVITY                                                                                                      MITOCHONDRION*                                                                       </t>
  </si>
  <si>
    <t xml:space="preserve">YKL206C     YKL206C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</si>
  <si>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YLR415C     YLR415C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</si>
  <si>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YPL118W     MRP51        ...            PROTEIN BIOSYNTHESIS*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</si>
  <si>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YLR057W     YLR057W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</si>
  <si>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YOR343C     dubious orf</t>
  </si>
  <si>
    <t xml:space="preserve">YLR206W     ENT2         ...            ENDOCYTOSIS*                                                                         CLATHRIN BINDING                                                                                                                  ACTIN CORTICAL PATCH                                                                 </t>
  </si>
  <si>
    <t xml:space="preserve">YNL185C     MRPL19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</si>
  <si>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YNR032W     PPG1         ...            PROTEIN AMINO ACID DEPHOSPHORYLATION*                                                PROTEIN PHOSPHATASE TYPE 2A ACTIVITY                                                                                              CYTOPLASM*                                                                           </t>
  </si>
  <si>
    <t xml:space="preserve">YJR092W     BUD4         ...            BUD SITE SELECTION*                                                                  GTP BINDING                                                                                                                       CONTRACTILE RING (SENSU SACCHAROMYCES)                                               </t>
  </si>
  <si>
    <t xml:space="preserve">YFR002W     NIC96 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</si>
  <si>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YPL148C     PPT2         ...            PROTEIN-COFACTOR LINKAGE                                                             PHOSPHOPANTETHEINYLTRANSFERASE ACTIVITY                                                                                           MITOCHONDRION                                                                        </t>
  </si>
  <si>
    <t xml:space="preserve">YDR180W     SCC2         ...            MITOTIC SISTER CHROMATID COHESION*                                                   PROTEIN KINASE ACTIVITY                                                                                                           NUCLEAR COHESIN COMPLEX                                                              </t>
  </si>
  <si>
    <t xml:space="preserve">YKL022C     CDC16        ...            MITOTIC SISTER CHROMATID SEGREGATION*                                                PROTEIN BINDING*                                                                                                                  ANAPHASE-PROMOTING COMPLEX                                                           </t>
  </si>
  <si>
    <t xml:space="preserve">YLR450W     HMG2         ...            ERGOSTEROL BIOSYNTHESIS                                                              HYDROXYMETHYLGLUTARYL-COA REDUCTASE (NADPH) ACTIVITY                                                                              ENDOPLASMIC RETICULUM MEMBRANE*                                                      </t>
  </si>
  <si>
    <t xml:space="preserve">YLR218C     YLR218C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</si>
  <si>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YOL076W     MDM20        ...            MITOCHONDRION INHERITANCE*                                                           PEPTIDE ALPHA-N-ACETYLTRANSFERASE ACTIVITY                                                                                        NATB COMPLEX                                                                         </t>
  </si>
  <si>
    <t xml:space="preserve">YHR176W     FMO1         ...            PROTEIN FOLDING                                                                      MONOOXYGENASE ACTIVITY                                                                                                            ENDOPLASMIC RETICULUM MEMBRANE                                                       </t>
  </si>
  <si>
    <t xml:space="preserve">YPL010W     RET3         ...            "RETROGRADE VESICLE-MEDIATED TRANSPORT, GOLGI TO ER"                                 PROTEIN BINDING                                                                                                                   COPI VESICLE COAT                                                                    </t>
  </si>
  <si>
    <t>YIL141W     dubious orf</t>
  </si>
  <si>
    <t xml:space="preserve">YKL088W     YKL088W      ...            RESPONSE TO SALT STRESS*                                                             PURINE NUCLEOTIDE BINDING*                                                                                                        CYTOPLASM                                                                            </t>
  </si>
  <si>
    <t xml:space="preserve">YKL135C     APL2         ...            VESICLE-MEDIATED TRANSPORT                                                           CLATHRIN BINDING                                                                                                                  AP-1 ADAPTOR COMPLEX                                                                 </t>
  </si>
  <si>
    <t xml:space="preserve">YNL071W     LAT1         ...            PYRUVATE METABOLISM                                                                  DIHYDROLIPOYLLYSINE-RESIDUE ACETYLTRANSFERASE ACTIVITY                                                                            MITOCHONDRION*                                                                       </t>
  </si>
  <si>
    <t xml:space="preserve">YNL246W     VPS75        ...            PROTEIN TARGETING TO VACUOLE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</si>
  <si>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YKL146W     AVT3         ...            NEUTRAL AMINO ACID TRANSPORT                                                         NEUTRAL AMINO ACID TRANSPORTER ACTIVITY                                                                                           VACUOLE                                                                              </t>
  </si>
  <si>
    <t xml:space="preserve">YNL209W     SSB2         RP CLUSTER     PROTEIN BIOSYNTHESIS                                                                 ATPASE ACTIVITY*                                                                                                                  CYTOPLASM*                                                                           </t>
  </si>
  <si>
    <t xml:space="preserve">YBR298C     MAL31        ...            ALPHA-GLUCOSIDE TRANSPORT                                                            ALPHA-GLUCOSIDE:HYDROGEN SYMPORTER ACTIVITY                                                                                       MEMBRANE FRACTION                                                                    </t>
  </si>
  <si>
    <t xml:space="preserve">YLR018C     POM34        ...            NUCLEOCYTOPLASMIC TRANSPORT                                                                  unknown                                                                                                                   NUCLEAR PORE                                                                         </t>
  </si>
  <si>
    <t xml:space="preserve">YCR031C     RPS14A       RP CLUSTER     PROTEIN BIOSYNTHESIS*                                                                STRUCTURAL CONSTITUENT OF RIBOSOME*                                                                                               CYTOSOLIC SMALL RIBOSOMAL SUBUNIT (SENSU EUKARYOTA)*                                 </t>
  </si>
  <si>
    <t xml:space="preserve">YCL001W     RER1         ...            ER TO GOLGI VESICLE-MEDIATED TRANSPORT*                                                      unknown                                                                                                                   ER TO GOLGI TRANSPORT VESICLE*                                                       </t>
  </si>
  <si>
    <t xml:space="preserve">YJL187C     SWE1         ...            G2/M TRANSITION OF MITOTIC CELL CYCLE*                                               PROTEIN KINASE ACTIVITY                                                                                                           NUCLEUS*                                                                             </t>
  </si>
  <si>
    <t xml:space="preserve">YPL176C     TRE1         ...                    unknown                                                                      RECEPTOR ACTIVITY                                                                                                                 PLASMA MEMBRANE                                                                      </t>
  </si>
  <si>
    <t xml:space="preserve">YMR089C     YTA12        ...            PROTEIN COMPLEX ASSEMBLY*                                                            ATPASE ACTIVITY*                                                                                                                  CYTOPLASM*                                                                           </t>
  </si>
  <si>
    <t xml:space="preserve">YBR157C     ICS2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</si>
  <si>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YLR192C     HCR1         ...            PROTEIN BIOSYNTHESIS*                                                                TRANSLATION INITIATION FACTOR ACTIVITY*                                                                                           EUKARYOTIC TRANSLATION INITIATION FACTOR 3 COMPLEX                                   </t>
  </si>
  <si>
    <t xml:space="preserve">YJL198W     PHO90        PAC CLUSTER    PHOSPHATE TRANSPORT                                                                  PHOSPHATE TRANSPORTER ACTIVITY                                                                                                    MEMBRANE                                                                             </t>
  </si>
  <si>
    <t xml:space="preserve">YNR049C     MSO1         ...            SPORULATION (SENSU FUNGI)*                                                                   unknown                                                                                                                   MICROSOME                                                                            </t>
  </si>
  <si>
    <t xml:space="preserve">YKR083C     DAD2         ...            MITOTIC SPINDLE ORGANIZATION AND BIOGENESIS IN NUCLEUS*                              STRUCTURAL CONSTITUENT OF CYTOSKELETON                                                                                            CONDENSED NUCLEAR CHROMOSOME KINETOCHORE*                                            </t>
  </si>
  <si>
    <t xml:space="preserve">YOR281C     PLP2         ...            GTPASE INHIBITOR ACTIVITY                                                                                                         CYTOPLASM                                                                            </t>
  </si>
  <si>
    <t xml:space="preserve">YMR277W     FCP1         PAC CLUSTER    TRANSCRIPTION*                                                                       PHOSPHOPROTEIN PHOSPHATASE ACTIVITY*                                                                                              NUCLEUS                                                                              </t>
  </si>
  <si>
    <t xml:space="preserve">YOR127W     RGA1         ...            ACTIN FILAMENT ORGANIZATION*                                                         SIGNAL TRANSDUCER ACTIVITY*                                                                                                       INTRACELLULAR                                                                        </t>
  </si>
  <si>
    <t xml:space="preserve">YGR178C     PBP1         ...            MRNA POLYADENYLYLATION*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</si>
  <si>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YMR178W     YMR178W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</si>
  <si>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YOR217W     RFC1         PAC CLUSTER    DNA REPAIR*                                                                          DNA CLAMP LOADER ACTIVITY                                                                                                         DNA REPLICATION FACTOR C COMPLEX                                                     </t>
  </si>
  <si>
    <t xml:space="preserve">YDR072C     IPT1         ...            SPHINGOLIPID BIOSYNTHESIS*                                                           "TRANSFERASE ACTIVITY, TRANSFERRING PHOSPHORUS-CONTAINING GROUPS"                                                                 MEMBRANE FRACTION                                                                    </t>
  </si>
  <si>
    <t xml:space="preserve">YBR291C     CTP1         ...            MITOCHONDRIAL CITRATE TRANSPORT                                                      TRICARBOXYLATE CARRIER ACTIVITY                                                                                                   MITOCHONDRIAL INNER MEMBRANE                                                         </t>
  </si>
  <si>
    <t xml:space="preserve">YMR164C     MSS11        ...            PSEUDOHYPHAL GROWTH*                                                                 SPECIFIC RNA POLYMERASE II TRANSCRIPTION FACTOR ACTIVITY                                                                          NUCLEUS                                                                              </t>
  </si>
  <si>
    <t>YNL276C     dubious orf</t>
  </si>
  <si>
    <t xml:space="preserve">YPR085C     YPR085C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</si>
  <si>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YNL302C     RPS19B       PAC CLUSTER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</si>
  <si>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YGL254W     FZF1         ...            POSITIVE REGULATION OF TRANSCRIPTION FROM RNA POLYMERASE II PROMOTER*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</si>
  <si>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YDR232W     HEM1         ...            HEME BIOSYNTHESIS                                                                    5-AMINOLEVULINATE SYNTHASE ACTIVITY                                                                                               MITOCHONDRIAL MATRIX                                                                 </t>
  </si>
  <si>
    <t xml:space="preserve">YDL224C     WHI4         ...            REGULATION OF CELL SIZE              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</si>
  <si>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 xml:space="preserve">YOR138C     RUP1         ...            PROTEIN DEUBIQUITINATION   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</si>
  <si>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>YDR034C-C   YDR034C-C      …            TRANSPOSABLE TY ELEMENT</t>
  </si>
  <si>
    <t xml:space="preserve">YPR153W     YPR153W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</si>
  <si>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YPL273W     SAM4         PAC CLUSTER    SULFUR AMINO ACID METABOLISM                                                         HOMOCYSTEINE S-METHYLTRANSFERASE ACTIVITY                                                                                         CYTOPLASM*                                                                           </t>
  </si>
  <si>
    <t xml:space="preserve">YPR105C     COG4         ...            INTRA-GOLGI VESICLE-MEDIATED TRANSPORT*                                                      unknown                                                                                                                   GOLGI TRANSPORT COMPLEX                                                              </t>
  </si>
  <si>
    <t xml:space="preserve">YBR181C     RPS6B        RP CLUSTER     PROTEIN BIOSYNTHESIS 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</si>
  <si>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YLR264W     RPS28B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</si>
  <si>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>YPR151C     SUE1         iESR cluster   PROTEIN CATABOLISM                                                                           unknown                                                                                                                   MITOCHONDRIAL ENVELOPE</t>
  </si>
  <si>
    <t xml:space="preserve">YKL156W     RPS27A       PAC CLUSTER    PROTEIN BIOSYNTHESIS 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</si>
  <si>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YGR116W     SPT6         ...            "REGULATION OF TRANSCRIPTION, DNA-DEPENDENT*"                                        RNA POLYMERASE II TRANSCRIPTION ELONGATION FACTOR ACTIVITY                                                                        NUCLEUS*                                                                             </t>
  </si>
  <si>
    <t xml:space="preserve">YLR225C     YLR225C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</si>
  <si>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YOL030W     GAS5         ...                    unknown                                                                      "1,3-BETA-GLUCANOSYLTRANSFERASE ACTIVITY"                                                                                         CELL WALL (SENSU FUNGI)                                                              </t>
  </si>
  <si>
    <t xml:space="preserve">YHL016C     DUR3         ...            UREA TRANSPORT                                                                       UREA TRANSPORTER ACTIVITY                                                                                                         PLASMA MEMBRANE                                                                      </t>
  </si>
  <si>
    <t xml:space="preserve">YGL194C     HOS2         ...            "REGULATION OF TRANSCRIPTION, DNA-DEPENDENT*"                                        NAD-DEPENDENT HISTONE DEACETYLASE ACTIVITY*                                                                                       HISTONE DEACETYLASE COMPLEX                                                          </t>
  </si>
  <si>
    <t xml:space="preserve">YEL027W     CUP5         ...            ENDOCYTOSIS*                                                                         HYDROGEN ION TRANSPORTER ACTIVITY                                                                                                 INTEGRAL TO MEMBRANE*                                                                </t>
  </si>
  <si>
    <t xml:space="preserve">YLR437C     YLR437C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</si>
  <si>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YJR031C     GEA1         ...            ER TO GOLGI VESICLE-MEDIATED TRANSPORT*                                              ARF GUANYL-NUCLEOTIDE EXCHANGE FACTOR ACTIVITY                                                                                    GOLGI-ASSOCIATED VESICLE*                                                            </t>
  </si>
  <si>
    <t xml:space="preserve">YOR322C     LDB19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</si>
  <si>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YDR076W     RAD55        ...            MEIOTIC DNA RECOMBINASE ASSEMBLY*                                                    PROTEIN BINDING                                                                                                                   NUCLEUS                                                                              </t>
  </si>
  <si>
    <t xml:space="preserve">YNL079C     TPM1         ...            ACTIN FILAMENT ORGANIZATION*                                                         ACTIN LATERAL BINDING                                                                                                             CONTRACTILE RING (SENSU SACCHAROMYCES)*                                              </t>
  </si>
  <si>
    <t xml:space="preserve">YMR026C     PEX12        ...            PEROXISOME ORGANIZATION AND BIOGENESIS*                                              PROTEIN BINDING                                                                                                                   PEROXISOMAL MEMBRANE                                                                 </t>
  </si>
  <si>
    <t xml:space="preserve">YEL075C     YEL075C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</si>
  <si>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YGR096W     TPC1         ...            TRANSPORT                                                                            TRANSPORTER ACTIVITY                                                                                                              MITOCHONDRIAL INNER MEMBRANE*                                                        </t>
  </si>
  <si>
    <t xml:space="preserve">YPL215W     CBP3         ...            PROTEIN COMPLEX ASSEMBLY                                                                     unknown                                                                                                                   MITOCHONDRIAL ENVELOPE                                                               </t>
  </si>
  <si>
    <t>YLR438C-A   LSM3         ...            "NUCLEAR MRNA SPLICING, VIA SPLICEOSOME*"                                            RNA BINDING                                                                                                                       NUCLEOLUS*</t>
  </si>
  <si>
    <t xml:space="preserve">YBR070C     ALG14        ...            DOLICHOL-LINKED OLIGOSACCHARIDE BIOSYNTHESIS                                         N-ACETYLGLUCOSAMINYLDIPHOSPHODOLICHOL N-ACETYLGLUCOSAMINYLTRANSFERASE ACTIVITY*                                                   MEMBRANE FRACTION*                                                                   </t>
  </si>
  <si>
    <t xml:space="preserve">YMR177W     MMT1         ...            IRON ION HOMEOSTASIS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</si>
  <si>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YBR288C     APM3         ...            VESICLE-MEDIATED TRANSPORT*                                                                  unknown                                                                                                                   AP-3 ADAPTOR COMPLEX                                                                 </t>
  </si>
  <si>
    <t xml:space="preserve">YPR048W     TAH18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</si>
  <si>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YNR009W     NRM1   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</si>
  <si>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YML025C     YML6  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</si>
  <si>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YNL042W     BOP3         ...            RESPONSE TO MERCURY ION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</si>
  <si>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YJL156W-A   dubious orf</t>
  </si>
  <si>
    <t xml:space="preserve">YDR356W     SPC110       ...            MICROTUBULE NUCLEATION                                                               STRUCTURAL CONSTITUENT OF CYTOSKELETON                                                                                            INNER PLAQUE OF SPINDLE POLE BODY*                                                   </t>
  </si>
  <si>
    <t xml:space="preserve">YGR100W     MDR1         ...                    unknown                                                                      RAB GTPASE ACTIVATOR ACTIVITY                                                                                                     CYTOPLASM*                                                                           </t>
  </si>
  <si>
    <t xml:space="preserve">YFL018C     LPD1         ...            GLYCINE CATABOLISM*                                                                  GLYCINE DEHYDROGENASE (DECARBOXYLATING) ACTIVITY*                                                                                 MITOCHONDRIAL NUCLEOID*                                                              </t>
  </si>
  <si>
    <t xml:space="preserve">YDL136W     RPL35B       PAC CLUSTER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</si>
  <si>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YGL175C     SAE2         ...            MEIOTIC DNA DOUBLE-STRAND BREAK PROCESSING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</si>
  <si>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YIL009C-A   EST3         ...            TELOMERASE-DEPENDENT TELOMERE MAINTENANCE                                            TELOMERASE ACTIVITY                                                                                                               NUCLEUS*</t>
  </si>
  <si>
    <t xml:space="preserve">YDL137W     ARF2         ...            ER TO GOLGI VESICLE-MEDIATED TRANSPORT*                                              GTPASE ACTIVITY                                                                                                                   CYTOSOL*                                                                             </t>
  </si>
  <si>
    <t xml:space="preserve">YDL122W     UBP1         ...            PROTEIN DEUBIQUITINATION                                                             UBIQUITIN-SPECIFIC PROTEASE ACTIVITY                                                                                              CYTOPLASM*                                                                           </t>
  </si>
  <si>
    <t xml:space="preserve">YLR087C     CSF1         ...            FERMENTATION   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</si>
  <si>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YNL278W     CAF120       ...            REGULATION OF TRANSCRIPTION FROM RNA POLYMERASE II PROMOTER                                  unknown                                                                                                                   CCR4-NOT COMPLEX                                                                     </t>
  </si>
  <si>
    <t xml:space="preserve">YPL041C     YPL041C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</si>
  <si>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YAR020C     PAU7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</si>
  <si>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YNL146W     YNL146W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</si>
  <si>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YCR024C     SLM5         ...            PROTEIN BIOSYNTHESIS                                                                 ASPARAGINE-TRNA LIGASE ACTIVITY                                                                                                   MITOCHONDRION                                                                        </t>
  </si>
  <si>
    <t xml:space="preserve">YER101C     AST2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</si>
  <si>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YLL038C     ENT4         PAC CLUSTER    ENDOCYTOSIS*                                                                         CLATHRIN BINDING                                                                                                                  ACTIN CORTICAL PATCH                                                                 </t>
  </si>
  <si>
    <t xml:space="preserve">YIL070C     MAM33        ...            AEROBIC RESPIRATION                                                                          unknown                                                                                                                   MITOCHONDRIAL MATRIX                                                                 </t>
  </si>
  <si>
    <t xml:space="preserve">YOL096C     COQ3         ...            UBIQUINONE METABOLISM*                                                               HEXAPRENYLDIHYDROXYBENZOATE METHYLTRANSFERASE ACTIVITY                                                                            MITOCHONDRION*                                                                       </t>
  </si>
  <si>
    <t xml:space="preserve">YHR068W     DYS1         PAC CLUSTER    HYPUSINE BIOSYNTHESIS FROM PEPTIDYL-LYSINE                                           "TRANSFERASE ACTIVITY, TRANSFERRING ALKYL OR ARYL (OTHER THAN METHYL) GROUPS"                                                     CYTOPLASM                                                                            </t>
  </si>
  <si>
    <t xml:space="preserve">YBR202W     CDC47        ...            DNA REPLICATION INITIATION*                                                          CHROMATIN BINDING*                                                                                                                CYTOPLASM*                                                                           </t>
  </si>
  <si>
    <t xml:space="preserve">YDL089W     YDL089W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</si>
  <si>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YLR410W-B   YLR410W-B      …            TRANSPOSABLE TY ELEMENT</t>
  </si>
  <si>
    <t xml:space="preserve">YJR055W     HIT1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</si>
  <si>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YHR002W     LEU5         ...            COENZYME A TRANSPORT                                                                 COENZYME A TRANSPORTER ACTIVITY                                                                                                   MITOCHONDRIAL INNER MEMBRANE                                                         </t>
  </si>
  <si>
    <t xml:space="preserve">YOR083W     WHI5         ...            G1/S TRANSITION OF MITOTIC CELL CYCLE*                                               TRANSCRIPTIONAL REPRESSOR ACTIVITY                                                                                                CYTOPLASM*                                                                           </t>
  </si>
  <si>
    <t xml:space="preserve">YLR430W     SEN1         ...            35S PRIMARY TRANSCRIPT PROCESSING                                                    ATP-DEPENDENT RNA HELICASE ACTIVITY                                                                                               NUCLEUS                                                                              </t>
  </si>
  <si>
    <t xml:space="preserve">YGR292W     MAL12        ...            MALTOSE CATABOLISM                                                                   ALPHA-GLUCOSIDASE ACTIVITY                                                                                                                unknown                                                                      </t>
  </si>
  <si>
    <t xml:space="preserve">YML046W     PRP39        ...            NUCLEAR MRNA 5'-SPLICE SITE RECOGNITION                                              "RNA SPLICING FACTOR ACTIVITY, TRANSESTERIFICATION MECHANISM*"                                                                    SNRNP U1*                                                                            </t>
  </si>
  <si>
    <t xml:space="preserve">YGR057C     LST7         ...            VESICLE-MEDIATED TRANSPORT*                                                          PROTEIN TRANSPORTER ACTIVITY                                                                                                      VESICLE COAT                                                                         </t>
  </si>
  <si>
    <t xml:space="preserve">YNL162W     RPL42A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</si>
  <si>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YOR020C     HSP10        ...            PROTEIN FOLDING                                                                      UNFOLDED PROTEIN BINDING                                                                                                          MITOCHONDRIAL MATRIX                                                                 </t>
  </si>
  <si>
    <t xml:space="preserve">YJL168C     SET2         ...            "REGULATION OF TRANSCRIPTION, DNA-DEPENDENT*"                                        HISTONE METHYLTRANSFERASE ACTIVITY*                                                                                               NUCLEUS                                                                              </t>
  </si>
  <si>
    <t xml:space="preserve">YGR217W     CCH1         ...            CALCIUM ION TRANSPORT                                                                CALCIUM CHANNEL ACTIVITY                                                                                                          PLASMA MEMBRANE                                                                      </t>
  </si>
  <si>
    <t xml:space="preserve">YDR387C     YDR387C      ...                    unknown                                                                      PERMEASE ACTIVITY                                                                                                                         unknown                                                                      </t>
  </si>
  <si>
    <t xml:space="preserve">YDR486C     VPS60        ...            FILAMENTOUS GROWTH*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</si>
  <si>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YEL006W     YEA6         ...            TRANSPORT*                                                                           TRANSPORTER ACTIVITY*                                                                                                             MITOCHONDRION*                                                                       </t>
  </si>
  <si>
    <t xml:space="preserve">YEL073C     YEL073C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</si>
  <si>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YCL057W     PRD1         ...            PROTEOLYSIS                                                                          METALLOENDOPEPTIDASE ACTIVITY*                                                                                                    CYTOPLASM*                                                                           </t>
  </si>
  <si>
    <t>YDR170W-A   YDR170W-A      …            TRANSPOSABLE TY ELEMENT</t>
  </si>
  <si>
    <t xml:space="preserve">YDR270W     CCC2         ...            IRON ION HOMEOSTASIS*                                                                CATION-TRANSPORTING ATPASE ACTIVITY                                                                                               TRANS-GOLGI NETWORK TRANSPORT VESICLE MEMBRANE                                       </t>
  </si>
  <si>
    <t xml:space="preserve">YER172C     BRR2         ...            U2-TYPE SPLICEOSOME CONFORMATIONAL CHANGE TO RELEASE U4 AND U1                       "RNA SPLICING FACTOR ACTIVITY, TRANSESTERIFICATION MECHANISM*"                                                                    U4/U6 X U5 TRI-SNRNP COMPLEX*                                                        </t>
  </si>
  <si>
    <t xml:space="preserve">YHR013C     ARD1         PAC CLUSTER    N-TERMINAL PROTEIN AMINO ACID ACETYLATION                                            PEPTIDE ALPHA-N-ACETYLTRANSFERASE ACTIVITY                                                                                        CYTOSOLIC RIBOSOME (SENSU EUKARYOTA)*                                                </t>
  </si>
  <si>
    <t xml:space="preserve">YER137C     YER137C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</si>
  <si>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YDR339C     YDR339C      PAC CLUSTER            unknown           *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</si>
  <si>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YFL051C     YFL051C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</si>
  <si>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YHR204W     MNL1         ...            ER-ASSOCIATED PROTEIN CATABOLISM                                                     CARBOHYDRATE BINDING                                                                                                              ENDOPLASMIC RETICULUM                                                                </t>
  </si>
  <si>
    <t xml:space="preserve">YKL210W     UBA1         ...            UBIQUITIN CYCLE                                                                      UBIQUITIN ACTIVATING ENZYME ACTIVITY                                                                                              CYTOPLASM*                                                                           </t>
  </si>
  <si>
    <t xml:space="preserve">YMR086W     YMR086W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</si>
  <si>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YHR046C     INM1         ...            INOSITOL PHOSPHATE DEPHOSPHORYLATION                                                 INOSITOL-1(OR 4)-MONOPHOSPHATASE ACTIVITY                                                                                         CYTOPLASM*                                                                           </t>
  </si>
  <si>
    <t xml:space="preserve">YNL268W     LYP1         ...            BASIC AMINO ACID TRANSPORT                                                           BASIC AMINO ACID TRANSPORTER ACTIVITY                                                                                             MITOCHONDRION*                                                                       </t>
  </si>
  <si>
    <t xml:space="preserve">YDR407C     TRS120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</si>
  <si>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 xml:space="preserve">YNR039C     ZRG17        ...            ZINC ION TRANSPORT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</si>
  <si>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YJL177W     RPL17B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</si>
  <si>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YKL201C     MNN4         ...            RESPONSE TO STRESS*                 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</si>
  <si>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 xml:space="preserve">YDR487C     RIB3         ...            AEROBIC RESPIRATION*                                                                 "3,4-DIHYDROXY-2-BUTANONE-4-PHOSPHATE SYNTHASE ACTIVITY"                                                                          CYTOSOL*                                                                             </t>
  </si>
  <si>
    <t xml:space="preserve">YBL027W     RPL19B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</si>
  <si>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YAL009W     SPO7         ...            SPORULATION (SENSU FUNGI)*        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</si>
  <si>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 xml:space="preserve">YDL235C     YPD1         ...            RESPONSE TO OSMOTIC STRESS*                                                          "TRANSFERASE ACTIVITY, TRANSFERRING PHOSPHORUS-CONTAINING GROUPS"                                                                 CYTOPLASM                                                                            </t>
  </si>
  <si>
    <t xml:space="preserve">YNL251C     NRD1         ...            "TRANSCRIPTION TERMINATION FROM POL II PROMOTER, RNA POLYMERASE(A)-INDEPENDENT"      RNA BINDING                                                                                                                       NUCLEUS                                                                              </t>
  </si>
  <si>
    <t xml:space="preserve">YAL011W     SWC3         ...            CHROMATIN REMODELING*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</si>
  <si>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YPR020W     ATP20        ...            ATP SYNTHESIS COUPLED PROTON TRANSPORT                                               STRUCTURAL MOLECULE ACTIVITY                                                                                                      </t>
  </si>
  <si>
    <t xml:space="preserve">YLR298C     YHC1         ...            "NUCLEAR MRNA SPLICING, VIA SPLICEOSOME"                                             MRNA BINDING                                                                                                                      SNRNP U1*                                                                            </t>
  </si>
  <si>
    <t xml:space="preserve">YOR297C     TIM18        ...            PROTEIN TARGETING TO MEMBRANE*                                                       PROTEIN TRANSPORTER ACTIVITY                                                                                                      MITOCHONDRIAL INNER MEMBRANE PROTEIN INSERTION COMPLEX                               </t>
  </si>
  <si>
    <t>YGR137W     dubious orf</t>
  </si>
  <si>
    <t xml:space="preserve">YIL076W     SEC28        ...            ER TO GOLGI VESICLE-MEDIATED TRANSPORT*                                                      unknown                                                                                                                   COPI VESICLE COAT                                                                    </t>
  </si>
  <si>
    <t xml:space="preserve">YPL156C     PRM4         ...            CONJUGATION WITH CELLULAR FUSION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</si>
  <si>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YLR104W     YLR104W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</si>
  <si>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YFL065C     YFL065C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</si>
  <si>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YER040W     GLN3         ...            POSITIVE REGULATION OF TRANSCRIPTION FROM RNA POLYMERASE II PROMOTER*                TRANSCRIPTION FACTOR ACTIVITY*                                                                                                    NUCLEUS*                                                                             </t>
  </si>
  <si>
    <t xml:space="preserve">YNL255C     GIS2         PAC CLUSTER    INTRACELLULAR SIGNALING CASCADE                                                      TRANSCRIPTION FACTOR ACTIVITY                                                                                                     CYTOPLASM                                                                            </t>
  </si>
  <si>
    <t xml:space="preserve">YNR060W     FRE4         ...            SIDEROPHORE-IRON TRANSPORT                                                           FERRIC-CHELATE REDUCTASE ACTIVITY                                                                                                 PLASMA MEMBRANE                                                                      </t>
  </si>
  <si>
    <t xml:space="preserve">YGL211W     NCS6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</si>
  <si>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YBL008W     HIR1         ...            REGULATION OF TRANSCRIPTION FROM RNA POLYMERASE II PROMOTER                          TRANSCRIPTION COREPRESSOR ACTIVITY                                                                                                NUCLEUS*                                                                             </t>
  </si>
  <si>
    <t xml:space="preserve">YKL173W     SNU114       ...            "NUCLEAR MRNA SPLICING, VIA SPLICEOSOME*"                                            GTPASE ACTIVITY*                                                                                                                  U4/U6 X U5 TRI-SNRNP COMPLEX*                                                        </t>
  </si>
  <si>
    <t xml:space="preserve">YOR332W     VMA4         ...            VACUOLAR ACIDIFICATION                                                               "HYDROGEN-TRANSPORTING ATPASE ACTIVITY, ROTATIONAL MECHANISM"                                                                     VACUOLAR MEMBRANE (SENSU FUNGI)*                                                     </t>
  </si>
  <si>
    <t xml:space="preserve">YKR094C     RPL40B       RP CLUSTER     PROTEIN BIOSYNTHESIS*                                                                STRUCTURAL CONSTITUENT OF RIBOSOME*                                                                                               MITOCHONDRION*                                                                       </t>
  </si>
  <si>
    <t xml:space="preserve">YJL193W     YJL193W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</si>
  <si>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YDR261W-A   YDR261W-A      …            TRANSPOSABLE TY ELEMENT</t>
  </si>
  <si>
    <t xml:space="preserve">YDL194W     SNF3         ...            SIGNAL TRANSDUCTION*                                                                 RECEPTOR ACTIVITY*                                                                                                                PLASMA MEMBRANE                                                                      </t>
  </si>
  <si>
    <t xml:space="preserve">YAL049C     YAL049C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</si>
  <si>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YDR089W     YDR089W      ...            MEMBRANE ORGANIZATION AND BIOGENESIS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</si>
  <si>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 xml:space="preserve">YML058W     SML1         ...            MITOCHONDRION ORGANIZATION AND BIOGENESIS*                                           ENZYME INHIBITOR ACTIVITY                                                                                                         CYTOPLASM*                                                                           </t>
  </si>
  <si>
    <t xml:space="preserve">YKL168C     KKQ8         ...                    unknown      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</si>
  <si>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YEL066W     HPA3         ...            HISTONE ACETYLATION                                                                  HISTONE ACETYLTRANSFERASE ACTIVITY                                                                                                CYTOPLASM*                                                                           </t>
  </si>
  <si>
    <t xml:space="preserve">YER074W     RPS24A       RP CLUSTER     PROTEIN BIOSYNTHESIS                                                                 STRUCTURAL CONSTITUENT OF RIBOSOME                                                                                                MITOCHONDRION*                                                                       </t>
  </si>
  <si>
    <t xml:space="preserve">YHR119W     SET1         ...            CHROMATIN SILENCING AT TELOMERE*                                                     HISTONE LYSINE N-METHYLTRANSFERASE ACTIVITY (H3-K4 SPECIFIC)*                                                                     COMPASS COMPLEX                                                                      </t>
  </si>
  <si>
    <t xml:space="preserve">YBR030W     YBR030W      PAC CLUSTER    PHOSPHOLIPID METABOLISM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</si>
  <si>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YCL020W     YCL020W        …            TRANSPOSABLE TY ELEMENT</t>
  </si>
  <si>
    <t xml:space="preserve">YPL095C     EEB1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</si>
  <si>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YOR154W     YOR154W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</si>
  <si>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YHR141C     RPL42B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</si>
  <si>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YLR096W     KIN2         ...            EXOCYTOSIS                                                                           PROTEIN KINASE ACTIVITY                                                                                                           PLASMA MEMBRANE*                                                                     </t>
  </si>
  <si>
    <t xml:space="preserve">YDR309C     GIC2         ...            ESTABLISHMENT OF CELL POLARITY (SENSU FUNGI)*                                        SMALL GTPASE REGULATOR ACTIVITY                                                                                                   BUD TIP*                                                                             </t>
  </si>
  <si>
    <t xml:space="preserve">YNR021W     YNR021W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</si>
  <si>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YKL047W     YKL047W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</si>
  <si>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YBR203W     COS111       ...            SIGNAL TRANSDUCTION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</si>
  <si>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YGL081W     YGL081W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</si>
  <si>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YOR192C-B   YOR192C-B      …            TRANSPOSABLE TY ELEMENT</t>
  </si>
  <si>
    <t xml:space="preserve">YDR244W     PEX5         ...            PEROXISOME ORGANIZATION AND BIOGENESIS*                                              PEROXISOME TARGETING SEQUENCE BINDING*                                                                                            CYTOSOL*                                                                             </t>
  </si>
  <si>
    <t xml:space="preserve">YKL217W     JEN1         ...            LACTATE TRANSPORT                                                                    LACTATE TRANSPORTER ACTIVITY                                                                                                      MITOCHONDRION*                                                                       </t>
  </si>
  <si>
    <t xml:space="preserve">YDL141W     BPL1         ...            PROTEIN AMINO ACID BIOTINYLATION                                                     BIOTIN-[ACETYL-COA-CARBOXYLASE] LIGASE ACTIVITY*                                                                                  CYTOPLASM*                                                                           </t>
  </si>
  <si>
    <t xml:space="preserve">YGL201C     MCM6         ...            DNA REPLICATION INITIATION*                                                          CHROMATIN BINDING*                                                                                                                CYTOPLASM*                                                                           </t>
  </si>
  <si>
    <t xml:space="preserve">YPL065W     VPS28        ...            PROTEIN TARGETING TO VACUOLE*                                                                unknown                                                                                                                   ENDOSOME*                                                                            </t>
  </si>
  <si>
    <t xml:space="preserve">YBL058W     SHP1         ...            SPORULATION (SENSU FUNGI)*                                                           PROTEIN PHOSPHATASE TYPE 1 REGULATOR ACTIVITY                                                                                     CYTOPLASM*                                                                           </t>
  </si>
  <si>
    <t xml:space="preserve">YDL003W     MCD1         ...            MITOTIC SISTER CHROMATID COHESION*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</si>
  <si>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YOR098C     NUP1         ...            MRNA EXPORT FROM NUCLEUS*                                                            PROTEIN BINDING*                                                                                                                  NUCLEAR PORE                                                                         </t>
  </si>
  <si>
    <t xml:space="preserve">YKL049C     CSE4         ...            MITOTIC SISTER CHROMATID SEGREGATION                                                 CENTROMERIC DNA BINDING                                                                                                           KINETOCHORE*                                                                         </t>
  </si>
  <si>
    <t xml:space="preserve">YBR104W     YMC2         ...            TRANSPORT                                                                            TRANSPORTER ACTIVITY                                                                                                              MITOCHONDRIAL INNER MEMBRANE                                                         </t>
  </si>
  <si>
    <t xml:space="preserve">YLR231C     BNA5         ...            NAD BIOSYNTHESIS                                                                     KYNURENINASE ACTIVITY                                                                                                             CYTOPLASM*                                                                           </t>
  </si>
  <si>
    <t xml:space="preserve">YKL164C     PIR1         ...            CELL WALL ORGANIZATION AND BIOGENESIS*                                               STRUCTURAL CONSTITUENT OF CELL WALL                                                                                               CELL WALL (SENSU FUNGI)                                                              </t>
  </si>
  <si>
    <t xml:space="preserve">YHR144C     DCD1         PAC CLUSTER    PYRIMIDINE NUCLEOTIDE METABOLISM                                                     DCMP DEAMINASE ACTIVITY                                                                                                           CYTOPLASM                                                                            </t>
  </si>
  <si>
    <t xml:space="preserve">YML077W     BET5         ...            ER TO GOLGI VESICLE-MEDIATED TRANSPORT                                                       unknown                                                                                                                   TRAPP COMPLEX                                                                        </t>
  </si>
  <si>
    <t xml:space="preserve">YIL115C     NUP159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</si>
  <si>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YLR005W     SSL1         ...            TRANSCRIPTION INITIATION FROM RNA POLYMERASE II PROMOTER*                            GENERAL RNA POLYMERASE II TRANSCRIPTION FACTOR ACTIVITY                                                                           TRANSCRIPTION FACTOR TFIIH COMPLEX*                                                  </t>
  </si>
  <si>
    <t xml:space="preserve">YGL142C     GPI10        ...            GPI ANCHOR BIOSYNTHESIS                                                              MANNOSYLTRANSFERASE ACTIVITY                                                                                                      INTEGRAL TO MEMBRANE                                                                 </t>
  </si>
  <si>
    <t xml:space="preserve">YJL123C     YJL123C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</si>
  <si>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YMR130W     YMR130W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</si>
  <si>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YKL114C     APN1         ...            DNA REPAIR*                                                                          DNA-(APURINIC OR APYRIMIDINIC SITE) LYASE ACTIVITY                                                                                NUCLEUS*                                                                             </t>
  </si>
  <si>
    <t xml:space="preserve">YLR272C     YCS4         ...            MITOTIC SISTER CHROMATID SEGREGATION*                                                        unknown                                                                                                                   NUCLEOLUS*                                                                           </t>
  </si>
  <si>
    <t xml:space="preserve">YBL067C     UBP13        ...                    unknown                                                                      UBIQUITIN-SPECIFIC PROTEASE ACTIVITY                                                                                                      unknown                                                                      </t>
  </si>
  <si>
    <t xml:space="preserve">YIL034C     CAP2         ...            FILAMENTOUS GROWTH*                                                                  ACTIN FILAMENT BINDING                                                                                                            ACTIN CORTICAL PATCH*                                                                </t>
  </si>
  <si>
    <t xml:space="preserve">YER113C     YER113C      ...                    unknown                                                                              unknown                                                                                                                   GOLGI APPARATUS*                                                                     </t>
  </si>
  <si>
    <t xml:space="preserve">YDR023W     SES1         PAC CLUSTER    SERYL-TRNA AMINOACYLATION                                                            SERINE-TRNA LIGASE ACTIVITY                                                                                                       CYTOPLASM                                                                            </t>
  </si>
  <si>
    <t>YBR206W     dubious orf</t>
  </si>
  <si>
    <t xml:space="preserve">YDL029W     ARP2         ...            ACTIN FILAMENT ORGANIZATION*                                                         STRUCTURAL CONSTITUENT OF CYTOSKELETON*                                                                                           MITOCHONDRION*                                                                       </t>
  </si>
  <si>
    <t xml:space="preserve">YOL053W     YOL053W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</si>
  <si>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YML073C     RPL6A        RP CLUSTER     PROTEIN BIOSYNTHESIS*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</si>
  <si>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YAL044C     GCV3         ...            ONE-CARBON COMPOUND METABOLISM*                                                      GLYCINE DEHYDROGENASE (DECARBOXYLATING) ACTIVITY                                                                                  MITOCHONDRION*                                                                       </t>
  </si>
  <si>
    <t xml:space="preserve">YPL235W     RVB2         PAC CLUSTER    REGULATION OF TRANSCRIPTION FROM RNA POLYMERASE II PROMOTER*                         ATPASE ACTIVITY                                                                                                                   NUCLEUS*                                                                             </t>
  </si>
  <si>
    <t xml:space="preserve">YJL101C     GSH1         ...            RESPONSE TO CADMIUM ION*                                                             GLUTAMATE-CYSTEINE LIGASE ACTIVITY                                                                                                INTRACELLULAR                                                                        </t>
  </si>
  <si>
    <t>YDR320C-A   DAD4         ...            MITOTIC SPINDLE ORGANIZATION AND BIOGENESIS IN NUCLEUS*                              PROTEIN BINDING                                                                                                                   KINETOCHORE*</t>
  </si>
  <si>
    <t xml:space="preserve">YJL159W     HSP150       ...            CELL WALL ORGANIZATION AND BIOGENESIS                                                STRUCTURAL CONSTITUENT OF CELL WALL                                                                                               CELL WALL (SENSU FUNGI)                                                              </t>
  </si>
  <si>
    <t xml:space="preserve">YBR060C     ORC2         ...            DNA REPLICATION INITIATION*                                                          DNA REPLICATION ORIGIN BINDING                                                                                                    PRE-REPLICATIVE COMPLEX*                                                             </t>
  </si>
  <si>
    <t xml:space="preserve">YGL252C     RTG2         ...            MITOCHONDRIAL SIGNALING PATHWAY*                                                     TRANSCRIPTION REGULATOR ACTIVITY                                                                                                  CYTOPLASM*                                                                           </t>
  </si>
  <si>
    <t xml:space="preserve">YHL024W     RIM4         ...            MEIOSIS*                             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</si>
  <si>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 xml:space="preserve">YKR003W     OSH6         ...            STEROID BIOSYNTHESIS                                                                 OXYSTEROL BINDING                                                                                                                         unknown                                                                      </t>
  </si>
  <si>
    <t xml:space="preserve">YGL023C     PIB2         ...            VESICLE-MEDIATED TRANSPORT                                                           PHOSPHATIDYLINOSITOL BINDING                                                                                                      MITOCHONDRION*                                                                       </t>
  </si>
  <si>
    <t xml:space="preserve">YDL146W     LDB17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</si>
  <si>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YHR135C     YCK1         ...            PROTEIN AMINO ACID PHOSPHORYLATION*                                                  CASEIN KINASE I ACTIVITY                                                                                                          ENDOPLASMIC RETICULUM*                                                               </t>
  </si>
  <si>
    <t>YCR018C-A   dubious orf</t>
  </si>
  <si>
    <t xml:space="preserve">YKL198C     PTK1         ...            POLYAMINE TRANSPORT                   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</si>
  <si>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 xml:space="preserve">YBR198C     TAF5         ...            TRANSCRIPTION INITIATION FROM RNA POLYMERASE II PROMOTER*                            GENERAL RNA POLYMERASE II TRANSCRIPTION FACTOR ACTIVITY                                                                           SAGA COMPLEX*                                                                        </t>
  </si>
  <si>
    <t xml:space="preserve">YGL084C     GUP1         ...            GLYCEROL TRANSPORT*                                                                  O-ACYLTRANSFERASE ACTIVITY                                                                                                        ENDOPLASMIC RETICULUM*                                                               </t>
  </si>
  <si>
    <t xml:space="preserve">YBL038W     MRPL16       ...            PROTEIN BIOSYNTHESIS                                                                 STRUCTURAL CONSTITUENT OF RIBOSOME*                                                                                               MITOCHONDRIAL LARGE RIBOSOMAL SUBUNIT                                                </t>
  </si>
  <si>
    <t xml:space="preserve">YIL133C     RPL16A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</si>
  <si>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YPL175W     SPT14        ...            GPI ANCHOR BIOSYNTHESIS                                                              UDP-GLYCOSYLTRANSFERASE ACTIVITY                                                                                                  ENDOPLASMIC RETICULUM*                                                               </t>
  </si>
  <si>
    <t>YAR070C     dubious orf</t>
  </si>
  <si>
    <t xml:space="preserve">YJL183W     MNN11        PAC CLUSTER    PROTEIN AMINO ACID GLYCOSYLATION                                                     "ALPHA-1,6-MANNOSYLTRANSFERASE ACTIVITY"                                                                                          "ALPHA-1,6-MANNOSYLTRANSFERASE COMPLEX"                                              </t>
  </si>
  <si>
    <t>YMR136W     GAT2         iESR cluster   TRANSCRIPTION                                                                        TRANSCRIPTION FACTOR ACTIVITY                                                                                                     NUCLEUS</t>
  </si>
  <si>
    <t xml:space="preserve">YAR008W     SEN34        ...            TRNA SPLICING                                                                        TRNA-INTRON ENDONUCLEASE ACTIVITY                                                                                                 MITOCHONDRIAL OUTER MEMBRANE*                                                        </t>
  </si>
  <si>
    <t xml:space="preserve">YKL205W     LOS1         PAC CLUSTER    TRNA EXPORT FROM NUCLEUS*                                                            TRNA BINDING*                                                                                                                     MITOCHONDRION*                                                                       </t>
  </si>
  <si>
    <t xml:space="preserve">YPL104W     MSD1         ...            PROTEIN BIOSYNTHESIS                                                                 ASPARTATE-TRNA LIGASE ACTIVITY                                                                                                    MITOCHONDRION                                                                        </t>
  </si>
  <si>
    <t xml:space="preserve">YBL087C     RPL23A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</si>
  <si>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YDR444W     YDR444W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</si>
  <si>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YDR243C     PRP28        ...            CIS ASSEMBLY OF U2-TYPE PRE-CATALYTIC SPLICEOSOME                                    "RNA SPLICING FACTOR ACTIVITY, TRANSESTERIFICATION MECHANISM*"                                                                    SPLICEOSOME COMPLEX*                                                                 </t>
  </si>
  <si>
    <t xml:space="preserve">YDR222W     YDR222W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</si>
  <si>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YHR074W     QNS1         ...            NAD BIOSYNTHESIS                                                                     "HYDROLASE ACTIVITY, ACTING ON CARBON-NITROGEN (BUT NOT PEPTIDE) BONDS, IN LINEAR AMIDES*"                                        CYTOPLASM*                                                                           </t>
  </si>
  <si>
    <t xml:space="preserve">YER055C     HIS1         ...            HISTIDINE BIOSYNTHESIS                                                               ATP PHOSPHORIBOSYLTRANSFERASE ACTIVITY                                                                                            INTRACELLULAR                                                                        </t>
  </si>
  <si>
    <t xml:space="preserve">YMR088C     VBA1         ...            BASIC AMINO ACID TRANSPORT                                                           BASIC AMINO ACID PERMEASE ACTIVITY                                                                                                VACUOLAR MEMBRANE (SENSU FUNGI)                                                      </t>
  </si>
  <si>
    <t xml:space="preserve">YHR134W     WSS1         ...            PROTEIN SUMOYLATION*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</si>
  <si>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YIL042C     YIL042C      ...                    unknown                                                                      KINASE ACTIVITY                                                                                                                   MITOCHONDRION                                                                        </t>
  </si>
  <si>
    <t xml:space="preserve">YLR464W     YLR464W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</si>
  <si>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YIL061C     SNP1         ...            "NUCLEAR MRNA SPLICING, VIA SPLICEOSOME"                                             MRNA BINDING*                                                                                                                     SNRNP U1*                                                                            </t>
  </si>
  <si>
    <t xml:space="preserve">YJL003W     COX16        ...            AEROBIC RESPIRATION*                      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</si>
  <si>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 xml:space="preserve">YDR469W     SDC1         ...            CHROMATIN SILENCING AT TELOMERE*                                                     HISTONE LYSINE N-METHYLTRANSFERASE ACTIVITY (H3-K4 SPECIFIC)                                                                      COMPASS COMPLEX                                                                      </t>
  </si>
  <si>
    <t xml:space="preserve">YDR223W     CRF1         ...            NEGATIVE REGULATION OF TRANSCRIPTION                                                 TRANSCRIPTIONAL REPRESSOR ACTIVITY                                                                                                CYTOPLASM*                                                                           </t>
  </si>
  <si>
    <t xml:space="preserve">YGL091C     NBP35        ...                    unknown                                                                      ATPASE ACTIVITY                                                                                                                   NUCLEUS                                                                              </t>
  </si>
  <si>
    <t xml:space="preserve">YLR237W     THI7         ...            THIAMIN TRANSPORT                                                                    THIAMIN TRANSPORTER ACTIVITY                                                                                                      PLASMA MEMBRANE                                                                      </t>
  </si>
  <si>
    <t xml:space="preserve">YPR158W     YPR158W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</si>
  <si>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YGR058W     YGR058W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</si>
  <si>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YKL066W     dubious orf</t>
  </si>
  <si>
    <t>YER188W     dubious orf</t>
  </si>
  <si>
    <t xml:space="preserve">YNL001W     DOM34        PAC CLUSTER    PROTEIN BIOSYNTHESIS*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</si>
  <si>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YLR112W     dubious orf</t>
  </si>
  <si>
    <t xml:space="preserve">YGL160W     YGL160W      ...                    unknown                                                                      "OXIDOREDUCTASE ACTIVITY, OXIDIZING METAL IONS"                                                                                   MEMBRANE                                                                             </t>
  </si>
  <si>
    <t xml:space="preserve">YGR108W     CLB1         ...            G2/M TRANSITION OF MITOTIC CELL CYCLE*                                               CYCLIN-DEPENDENT PROTEIN KINASE REGULATOR ACTIVITY                                                                                CYTOPLASM*                                                                           </t>
  </si>
  <si>
    <t xml:space="preserve">YCR094W     CDC50        ...            ENDOCYTOSIS*                                                                         PHOSPHOLIPID-TRANSLOCATING ATPASE ACTIVITY                                                                                        LATE ENDOSOME*                                                                       </t>
  </si>
  <si>
    <t>YBL005W-A   YBL005W-A      …            TRANSPOSABLE TY ELEMENT</t>
  </si>
  <si>
    <t xml:space="preserve">YBL011W     SCT1         ...            PHOSPHOLIPID BIOSYNTHESIS                                                            GLYCEROL-3-PHOSPHATE O-ACYLTRANSFERASE ACTIVITY                                                                                   ENDOPLASMIC RETICULUM                                                                </t>
  </si>
  <si>
    <t xml:space="preserve">YDR508C     GNP1         ...            AMINO ACID TRANSPORT                                                                 AMINO ACID TRANSPORTER ACTIVITY*                                                                                                  MITOCHONDRION*                                                                       </t>
  </si>
  <si>
    <t xml:space="preserve">YBL080C     PET112       ...            PROTEIN BIOSYNTHESIS*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</si>
  <si>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YCR065W     HCM1         ...            TRANSCRIPTION INITIATION FROM RNA POLYMERASE II PROMOTER*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</si>
  <si>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YOR071C     YOR071C      ...            TRANSPORT                                                                            TRANSPORTER ACTIVITY                                                                                                              MEMBRANE                                                                             </t>
  </si>
  <si>
    <t xml:space="preserve">YMR321C     YMR321C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</si>
  <si>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YGL055W     OLE1         ...            MITOCHONDRION INHERITANCE*                                                           STEAROYL-COA 9-DESATURASE ACTIVITY                                                                                                ENDOPLASMIC RETICULUM MEMBRANE                                                       </t>
  </si>
  <si>
    <t xml:space="preserve">YJR062C     NTA1         ...            PROTEIN CATABOLISM*                                                                  PROTEIN N-TERMINAL ASPARAGINE AMIDOHYDROLASE ACTIVITY                                                                             MITOCHONDRION                                                                        </t>
  </si>
  <si>
    <t xml:space="preserve">YJR051W     OSM1         ...            METABOLISM                                                                           FUMARATE REDUCTASE (NADH) ACTIVITY                                                                                                MITOCHONDRION                                                                        </t>
  </si>
  <si>
    <t xml:space="preserve">YPR102C     RPL11A       RP CLUSTER 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</si>
  <si>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YNL240C     NAR1         ...            IRON-SULFUR CLUSTER ASSEMBLY                                                         IRON HYDROGENASE ACTIVITY                                                                                                         CYTOSOL*                                                                             </t>
  </si>
  <si>
    <t xml:space="preserve">YLR151C     PCD1         ...                    unknown                                                                      PYROPHOSPHATASE ACTIVITY                                                                                                          PEROXISOME                                                                           </t>
  </si>
  <si>
    <t xml:space="preserve">YER114C     BOI2         ...            ESTABLISHMENT OF CELL POLARITY (SENSU FUNGI)*                                        PHOSPHOLIPID BINDING                                                                                                              BUD NECK*                                                                            </t>
  </si>
  <si>
    <t xml:space="preserve">YCL008C     STP22        ...            PROTEIN TARGETING TO VACUOLE*                                                        PROTEIN BINDING                                                                                                                   ENDOSOME*                                                                            </t>
  </si>
  <si>
    <t xml:space="preserve">YMR096W     SNZ1         ...            PYRIDOXINE METABOLISM*                                                               PROTEIN BINDING                                                                                                                           unknown                                                                      </t>
  </si>
  <si>
    <t xml:space="preserve">YLR344W     RPL26A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</si>
  <si>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YDR498C     SEC20        ...            VESICLE FUSION*                                                                      V-SNARE ACTIVITY                                                                                                                  ENDOPLASMIC RETICULUM*                                                               </t>
  </si>
  <si>
    <t xml:space="preserve">YGL232W     TAN1         ...            TRNA MODIFICATION                                                                    RNA BINDING                                                                                                                       CYTOPLASM*                                                                           </t>
  </si>
  <si>
    <t xml:space="preserve">YHR017W     YSC83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</si>
  <si>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YOR318C     dubious orf</t>
  </si>
  <si>
    <t xml:space="preserve">YER144C     UBP5         ...            PROTEIN DEUBIQUITINATION 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</si>
  <si>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 xml:space="preserve">YOL028C     YAP7         ...            POSITIVE REGULATION OF TRANSCRIPTION FROM RNA POLYMERASE II PROMOTER                 RNA POLYMERASE II TRANSCRIPTION FACTOR ACTIVITY                                                                                   NUCLEUS                                                                              </t>
  </si>
  <si>
    <t xml:space="preserve">YGR027C     RPS25A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</si>
  <si>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>YJR087W     dubious orf</t>
  </si>
  <si>
    <t xml:space="preserve">YOR304W     ISW2         ...            CHROMATIN REMODELING*                                                                ATPASE ACTIVITY                                                                                                                   NUCLEUS*                                                                             </t>
  </si>
  <si>
    <t xml:space="preserve">YER149C     PEA2         ...            ACTIN FILAMENT ORGANIZATION*                                                         CYTOSKELETAL REGULATORY PROTEIN BINDING                                                                                           ACTIN CAP*                                                                           </t>
  </si>
  <si>
    <t xml:space="preserve">YEL070W     DSF1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</si>
  <si>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YNL216W     RAP1         ...            CHROMATIN SILENCING AT TELOMERE*  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</si>
  <si>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YGR196C     FYV8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</si>
  <si>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YMR158W     MRPS8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</si>
  <si>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YPL202C     AFT2         ...            TRANSCRIPTION INITIATION FROM RNA POLYMERASE II PROMOTER*                            TRANSCRIPTION FACTOR ACTIVITY*                                                                                                    NUCLEUS*                                                                             </t>
  </si>
  <si>
    <t xml:space="preserve">YPR104C     FHL1         ...            RRNA PROCESSING*                                                                     TRANSCRIPTION FACTOR ACTIVITY                                                                                                     NUCLEUS*                                                                             </t>
  </si>
  <si>
    <t xml:space="preserve">YOR198C     BFR1         ...            MEIOSIS*                                                                             RNA BINDING                                                                                                                       NUCLEAR ENVELOPE-ENDOPLASMIC RETICULUM NETWORK*                                      </t>
  </si>
  <si>
    <t xml:space="preserve">YGR121C     MEP1         ...            AMMONIUM TRANSPORT                                                                   AMMONIUM TRANSPORTER ACTIVITY                                                                                                     PLASMA MEMBRANE                                                                      </t>
  </si>
  <si>
    <t xml:space="preserve">YMR227C     TAF7         ...            TRANSCRIPTION INITIATION FROM RNA POLYMERASE II PROMOTER*                            GENERAL RNA POLYMERASE II TRANSCRIPTION FACTOR ACTIVITY                                                                           NUCLEUS*                                                                             </t>
  </si>
  <si>
    <t xml:space="preserve">YKL175W     ZRT3         ...            ZINC ION HOMEOSTASIS*                                                                ZINC ION TRANSPORTER ACTIVITY                                                                                                     VACUOLAR MEMBRANE                                                                    </t>
  </si>
  <si>
    <t xml:space="preserve">YMR132C     JLP2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</si>
  <si>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YOR063W     RPL3         PAC CLUSTER    PROTEIN BIOSYNTHESIS*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</si>
  <si>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YIR032C     DAL3         ...            ALLANTOIN CATABOLISM                                                                 UREIDOGLYCOLATE HYDROLASE ACTIVITY                                                                                                MEMBRANE                                                                             </t>
  </si>
  <si>
    <t xml:space="preserve">YHR152W     SPO12        ...            REGULATION OF EXIT FROM MITOSIS*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</si>
  <si>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YNL130C     CPT1         ...            PHOSPHATIDYLCHOLINE BIOSYNTHESIS                                                     DIACYLGLYCEROL CHOLINEPHOSPHOTRANSFERASE ACTIVITY                                                                                 ENDOPLASMIC RETICULUM                                                                </t>
  </si>
  <si>
    <t xml:space="preserve">YNR007C     ATG3         ...            PROTEIN TARGETING TO VACUOLE*                                                        APG8 CONJUGATING ENZYME ACTIVITY                                                                                                  CYTOPLASM                                                                            </t>
  </si>
  <si>
    <t xml:space="preserve">YML054C     CYB2         ...            ELECTRON TRANSPORT                                                                   L-LACTATE DEHYDROGENASE (CYTOCHROME) ACTIVITY                                                                                     MITOCHONDRIAL INTERMEMBRANE SPACE                                                    </t>
  </si>
  <si>
    <t xml:space="preserve">YOR042W     CUE5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</si>
  <si>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YHL007C     STE20        ...            PROTEIN AMINO ACID PHOSPHORYLATION*                                                  PROTEIN SERINE/THREONINE KINASE ACTIVITY                                                                                          INCIPIENT BUD SITE*                                                                  </t>
  </si>
  <si>
    <t xml:space="preserve">YCR090C     YCR090C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</si>
  <si>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YER034W     YER034W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</si>
  <si>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YGR153W     YGR153W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</si>
  <si>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YOR140W     SFL1         ...            NEGATIVE REGULATION OF TRANSCRIPTION FROM RNA POLYMERASE II PROMOTER                 SPECIFIC TRANSCRIPTIONAL REPRESSOR ACTIVITY                                                                                       NUCLEAR CHROMOSOME                                                                   </t>
  </si>
  <si>
    <t xml:space="preserve">YER176W     ECM32        ...            REGULATION OF TRANSLATIONAL TERMINATION                                              DNA HELICASE ACTIVITY*                                                                                                            POLYSOME                                                                             </t>
  </si>
  <si>
    <t xml:space="preserve">YLR022C     SDO1         ...            35S PRIMARY TRANSCRIPT PROCESSING*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</si>
  <si>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YDR463W     STP1         ...            POSITIVE REGULATION OF TRANSCRIPTION FROM RNA POLYMERASE II PROMOTER*                TRANSCRIPTION FACTOR ACTIVITY*                                                                                                    NUCLEUS                                                                              </t>
  </si>
  <si>
    <t>YMR271C     URA10        iESR cluster   'DE NOVO' PYRIMIDINE BASE BIOSYNTHESIS                                               OROTATE PHOSPHORIBOSYLTRANSFERASE ACTIVITY                                                                                        CYTOPLASM</t>
  </si>
  <si>
    <t xml:space="preserve">YIL048W     NEO1         ...            "RETROGRADE VESICLE-MEDIATED TRANSPORT, GOLGI TO ER*"                                PHOSPHOLIPID-TRANSLOCATING ATPASE ACTIVITY*                                                                                       ENDOPLASMIC RETICULUM MEMBRANE*                                                      </t>
  </si>
  <si>
    <t xml:space="preserve">YDL083C     RPS16B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</si>
  <si>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YER166W     DNF1         ...            ENDOCYTOSIS*                                                                         PHOSPHOLIPID-TRANSLOCATING ATPASE ACTIVITY                                                                                        MITOCHONDRION*                                                                       </t>
  </si>
  <si>
    <t xml:space="preserve">YPL258C     THI21        ...            THIAMIN BIOSYNTHESIS                                                                 PHOSPHOMETHYLPYRIMIDINE KINASE ACTIVITY*                                                                                                  unknown                                                                      </t>
  </si>
  <si>
    <t xml:space="preserve">YKL127W     PGM1         ...            GLUCOSE 1-PHOSPHATE UTILIZATION*                                                     PHOSPHOGLUCOMUTASE ACTIVITY                                                                                                       CYTOSOL                                                                              </t>
  </si>
  <si>
    <t xml:space="preserve">YDL058W     USO1         ...            ER TO GOLGI VESICLE-MEDIATED TRANSPORT*                                                      unknown                                                                                                                   SOLUBLE FRACTION                                                                     </t>
  </si>
  <si>
    <t xml:space="preserve">YHR047C     AAP1'        ...            PROTEOLYSIS*                                                                         AMINOPEPTIDASE ACTIVITY                                                                                                           CYTOPLASM*                                                                           </t>
  </si>
  <si>
    <t xml:space="preserve">YGR203W     YGR203W      ...                    unknown                                                                      PROTEIN TYROSINE PHOSPHATASE ACTIVITY*                                                                                            CYTOPLASM*                                                                           </t>
  </si>
  <si>
    <t xml:space="preserve">YMR084W     YMR084W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</si>
  <si>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YIL027C     KRE27  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</si>
  <si>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YGR184C     UBR1         ...            PROTEIN MONOUBIQUITINATION*                                                          UBIQUITIN-PROTEIN LIGASE ACTIVITY                                                                                                 PROTEASOME COMPLEX (SENSU EUKARYOTA)                                                 </t>
  </si>
  <si>
    <t xml:space="preserve">YAR075W     YAR075W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</si>
  <si>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YOL154W     ZPS1         ...                    unknown                                                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</si>
  <si>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YOL114C     YOL114C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</si>
  <si>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YDL188C     PPH22        ...            PROTEIN BIOSYNTHESIS*                                                                PROTEIN PHOSPHATASE TYPE 2A ACTIVITY                                                                                              PROTEIN PHOSPHATASE TYPE 2A COMPLEX                                                  </t>
  </si>
  <si>
    <t xml:space="preserve">YOL064C     MET22        ...            SULFATE ASSIMILATION*                                                                "3'(2'),5'-BISPHOSPHATE NUCLEOTIDASE ACTIVITY"                                                                                    CYTOPLASM                                                                            </t>
  </si>
  <si>
    <t xml:space="preserve">YPL113C     YPL113C      ...            METABOLISM                                                                           OXIDOREDUCTASE ACTIVITY                                                                                                                   unknown                                                                      </t>
  </si>
  <si>
    <t xml:space="preserve">YJR160C     MPH3         ...            CARBOHYDRATE TRANSPORT                                                               CARBOHYDRATE TRANSPORTER ACTIVITY*                                                                                                PLASMA MEMBRANE                                                                      </t>
  </si>
  <si>
    <t xml:space="preserve">YOL112W     MSB4         ...            ACTIN FILAMENT ORGANIZATION                                                          RAB GTPASE ACTIVATOR ACTIVITY                                                                                                     BUD TIP*                                                                             </t>
  </si>
  <si>
    <t xml:space="preserve">YGR054W     YGR054W      PAC CLUSTER    TRANSLATIONAL INITIATION                                                             TRANSLATION INITIATION FACTOR ACTIVITY                                                                                            CYTOSOLIC SMALL RIBOSOMAL SUBUNIT (SENSU EUKARYOTA)*                                 </t>
  </si>
  <si>
    <t xml:space="preserve">YGR005C     TFG2         ...            TRANSCRIPTION INITIATION FROM RNA POLYMERASE II PROMOTER                             GENERAL RNA POLYMERASE II TRANSCRIPTION FACTOR ACTIVITY                                                                           TRANSCRIPTION FACTOR TFIIF COMPLEX                                                   </t>
  </si>
  <si>
    <t xml:space="preserve">YJL011C     RPC17        ...            TRANSCRIPTION INITIATION FROM RNA POLYMERASE III PROMOTER                            DNA-DIRECTED RNA POLYMERASE ACTIVITY                                                                                              DNA-DIRECTED RNA POLYMERASE III COMPLEX                                              </t>
  </si>
  <si>
    <t xml:space="preserve">YCR054C     CTR86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</si>
  <si>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YBR129C     OPY1         ...            CONJUGATION WITH CELLULAR FUSION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</si>
  <si>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YOL057W     YOL057W      ...            PROTEOLYSIS                                                                          METALLOENDOPEPTIDASE ACTIVITY                                                                                                     CYTOPLASM*                                                                           </t>
  </si>
  <si>
    <t xml:space="preserve">YOR274W     MOD5         ...            TRNA MODIFICATION                                                                    TRNA ISOPENTENYLTRANSFERASE ACTIVITY                                                                                              NUCLEUS*                                                                             </t>
  </si>
  <si>
    <t xml:space="preserve">YHR163W     SOL3         ...            "PENTOSE-PHOSPHATE SHUNT, OXIDATIVE BRANCH"                                          6-PHOSPHOGLUCONOLACTONASE ACTIVITY                                                                                                CYTOPLASM*                                                                           </t>
  </si>
  <si>
    <t xml:space="preserve">YNR061C     YNR061C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</si>
  <si>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YLR213C     CRR1         ...            SPORE WALL ASSEMBLY (SENSU FUNGI)                                                    "HYDROLASE ACTIVITY, ACTING ON CARBON-NITROGEN (BUT NOT PEPTIDE) BONDS"                                                           SPORE WALL (SENSU FUNGI)                                                             </t>
  </si>
  <si>
    <t xml:space="preserve">YPR041W     TIF5         PAC CLUSTER    REGULATION OF TRANSLATIONAL INITIATION*                                              TRANSLATION INITIATION FACTOR ACTIVITY*                                                                                           CYTOSOLIC SMALL RIBOSOMAL SUBUNIT (SENSU EUKARYOTA)                                  </t>
  </si>
  <si>
    <t xml:space="preserve">YOR010C     TIR2         ...            RESPONSE TO STRESS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</si>
  <si>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YAL054C     ACS1         ...            ACETYL-COA BIOSYNTHESIS*                                                             ACETATE-COA LIGASE ACTIVITY                                                                                                       MITOCHONDRION*                                                                       </t>
  </si>
  <si>
    <t xml:space="preserve">YGR118W     RPS23A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</si>
  <si>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YDR411C     DFM1         ...                    unknown           *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</si>
  <si>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YJR151C     DAN4   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</si>
  <si>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YGL206C     CHC1         ...            ENDOCYTOSIS*                                                                         STRUCTURAL MOLECULE ACTIVITY                                                                                                      CLATHRIN VESICLE COAT                                                                </t>
  </si>
  <si>
    <t xml:space="preserve">YDL190C     UFD2         ...            RESPONSE TO STRESS*                                                                  UBIQUITIN CONJUGATING ENZYME ACTIVITY                                                                                             CYTOPLASM*                                                                           </t>
  </si>
  <si>
    <t xml:space="preserve">YMR237W     BCH1         ...                    unknown   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</si>
  <si>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YDR440W     DOT1         PAC CLUSTER    CHROMATIN SILENCING AT TELOMERE*                                                     PROTEIN-LYSINE N-METHYLTRANSFERASE ACTIVITY                                                                                       NUCLEUS                                                                              </t>
  </si>
  <si>
    <t xml:space="preserve">YKL002W     DID4         ...            PROTEIN RETENTION IN GOLGI*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</si>
  <si>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YLR138W     NHA1         ...            MONOVALENT INORGANIC CATION HOMEOSTASIS                                              CATION:CATION ANTIPORTER ACTIVITY*                                                                                                PLASMA MEMBRANE                                                                      </t>
  </si>
  <si>
    <t xml:space="preserve">YJR118C     ILM1         ...            MITOCHONDRIAL GENOME MAINTENANCE*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</si>
  <si>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YGR294W     YGR294W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</si>
  <si>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YHR211W     FLO5         ...            FLOCCULATION (SENSU SACCHAROMYCES)                                                   MANNOSE BINDING                                                                                                                   CELL WALL (SENSU FUNGI)                                                              </t>
  </si>
  <si>
    <t xml:space="preserve">YGR136W     LSB1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</si>
  <si>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YOR194C     TOA1         ...            TRANSCRIPTION INITIATION FROM RNA POLYMERASE II PROMOTER                             GENERAL RNA POLYMERASE II TRANSCRIPTION FACTOR ACTIVITY                                                                           TRANSCRIPTION FACTOR TFIIA COMPLEX                                                   </t>
  </si>
  <si>
    <t xml:space="preserve">YMR034C     YMR034C      ...                    unknown                                                                      STEROL TRANSPORTER ACTIVITY                                                                                                               unknown                                                                      </t>
  </si>
  <si>
    <t xml:space="preserve">YER099C     PRS2         ...            HISTIDINE BIOSYNTHESIS*                                                              RIBOSE PHOSPHATE DIPHOSPHOKINASE ACTIVITY                                                                                         CYTOPLASM                                                                            </t>
  </si>
  <si>
    <t xml:space="preserve">YLL029W     YLL029W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</si>
  <si>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YDL102W     CDC2         ...            NUCLEOTIDE-EXCISION REPAIR*                                                          DELTA DNA POLYMERASE ACTIVITY                                                                                                     REPLICATION FORK*                                                                    </t>
  </si>
  <si>
    <t xml:space="preserve">YPL001W     HAT1         ...            CHROMATIN SILENCING AT TELOMERE*                                                     H3/H4 HISTONE ACETYLTRANSFERASE ACTIVITY                                                                                          CYTOPLASM*                                                                           </t>
  </si>
  <si>
    <t xml:space="preserve">YBR128C     ATG14        ...            AUTOPHAGY             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</si>
  <si>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YLR388W     RPS29A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</si>
  <si>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>YDR169C     STB3   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</si>
  <si>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YKL006W     RPL14A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</si>
  <si>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YDR293C     SSD1         ...            CELL WALL ORGANIZATION AND BIOGENESIS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</si>
  <si>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 xml:space="preserve">YER030W     YER030W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</si>
  <si>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YNL039W     BDP1         ...            TRANSCRIPTION INITIATION FROM RNA POLYMERASE III PROMOTER                            RNA POLYMERASE III TRANSCRIPTION FACTOR ACTIVITY                                                                                  TRANSCRIPTION FACTOR TFIIIB COMPLEX                                                  </t>
  </si>
  <si>
    <t xml:space="preserve">YGR026W     YGR026W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</si>
  <si>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YGR029W     ERV1         ...            MITOCHONDRION ORGANIZATION AND BIOGENESIS*                                           THIOL OXIDASE ACTIVITY                                                                                                            MITOCHONDRION*                                                                       </t>
  </si>
  <si>
    <t xml:space="preserve">YNR022C     MRPL50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</si>
  <si>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>YFL034C-A   RPL22B       ...            PROTEIN BIOSYNTHESIS                                                                 STRUCTURAL CONSTITUENT OF RIBOSOME                                                                                                CYTOSOLIC LARGE RIBOSOMAL SUBUNIT (SENSU EUKARYOTA)</t>
  </si>
  <si>
    <t xml:space="preserve">YPR125W     YPR125W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</si>
  <si>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YOR012W     YOR012W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</si>
  <si>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YHL049C     YHL049C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</si>
  <si>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YBR108W     YBR108W      ...                    unknown                                                                              unknown                                                                                                                   LIPID RAFT                                                                           </t>
  </si>
  <si>
    <t xml:space="preserve">YER036C     ARB1         PAC CLUSTER    RIBOSOME BIOGENESIS*                                                                 "ATPASE ACTIVITY, COUPLED TO TRANSMEMBRANE MOVEMENT OF SUBSTANCES"                                                                CYTOPLASM*                                                                           </t>
  </si>
  <si>
    <t xml:space="preserve">YIL035C     CKA1         ...            PROTEIN AMINO ACID PHOSPHORYLATION*                                                  PROTEIN KINASE CK2 ACTIVITY                                                                                                       PROTEIN KINASE CK2 COMPLEX                                                           </t>
  </si>
  <si>
    <t xml:space="preserve">YGR288W     MAL13        ...            "REGULATION OF TRANSCRIPTION, DNA-DEPENDENT*"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</si>
  <si>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YPR029C     APL4         ...            VESICLE-MEDIATED TRANSPORT                                                           CLATHRIN BINDING                                                                                                                  AP-1 ADAPTOR COMPLEX                                                                 </t>
  </si>
  <si>
    <t xml:space="preserve">YDR428C     YDR428C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</si>
  <si>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YDR239C     YDR239C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</si>
  <si>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YMR012W     CLU1         ...            TRANSLATIONAL INITIATION*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</si>
  <si>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YDR294C     DPL1         ...            SPHINGOLIPID METABOLISM*                                                             SPHINGANINE-1-PHOSPHATE ALDOLASE ACTIVITY                                                                                         ENDOPLASMIC RETICULUM                                                                </t>
  </si>
  <si>
    <t xml:space="preserve">YBR257W     POP4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</si>
  <si>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YBL015W     ACH1         ...            ACETATE METABOLISM*                                                                  ACETYL-COA HYDROLASE ACTIVITY                                                                                                     MITOCHONDRION*                                                                       </t>
  </si>
  <si>
    <t xml:space="preserve">YPR107C     YTH1         ...            MRNA POLYADENYLYLATION*                                                              RNA BINDING                                                                                                                       MRNA CLEAVAGE AND POLYADENYLATION SPECIFICITY FACTOR COMPLEX                         </t>
  </si>
  <si>
    <t xml:space="preserve">YPL234C     TFP3         ...            VACUOLAR ACIDIFICATION                                                               "HYDROGEN-TRANSPORTING ATPASE ACTIVITY, ROTATIONAL MECHANISM"                                                                     INTEGRAL TO MEMBRANE*                                                                </t>
  </si>
  <si>
    <t xml:space="preserve">YDL079C     MRK1         ...            PROTEIN AMINO ACID PHOSPHORYLATION*                                                  GLYCOGEN SYNTHASE KINASE 3 ACTIVITY                                                                                                       unknown                                                                      </t>
  </si>
  <si>
    <t xml:space="preserve">YKL139W     CTK1         ...            PROTEIN AMINO ACID PHOSPHORYLATION*                                                  PROTEIN KINASE ACTIVITY*                                                                                                          NUCLEUS                                                                              </t>
  </si>
  <si>
    <t xml:space="preserve">YNL176C     YNL176C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</si>
  <si>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YBR024W     SCO2         ...            COPPER ION TRANSPORT                                                                 THIOREDOXIN PEROXIDASE ACTIVITY                                                                                                   MITOCHONDRIAL ENVELOPE                                                               </t>
  </si>
  <si>
    <t xml:space="preserve">YGL049C     TIF4632      ...            TRANSLATIONAL INITIATION                                                             TRANSLATION INITIATION FACTOR ACTIVITY                                                                                            RIBOSOME*                                                                            </t>
  </si>
  <si>
    <t xml:space="preserve">YDL216C     RRI1         ...            ADAPTATION TO PHEROMONE DURING CONJUGATION WITH CELLULAR FUSION*                     METALLOENDOPEPTIDASE ACTIVITY                                                                                                     SIGNALOSOME COMPLEX                                                                  </t>
  </si>
  <si>
    <t xml:space="preserve">YGL185C     YGL185C      ...            METABOLISM                                                                           "OXIDOREDUCTASE ACTIVITY, ACTING ON THE CH-OH GROUP OF DONORS, NAD OR NADP AS ACCEPTOR"                                           CYTOPLASM                                                                            </t>
  </si>
  <si>
    <t xml:space="preserve">YGR175C     ERG1         ...            ERGOSTEROL BIOSYNTHESIS                                                              SQUALENE MONOOXYGENASE ACTIVITY*                                                                                                  ENDOPLASMIC RETICULUM*                                                               </t>
  </si>
  <si>
    <t xml:space="preserve">YLR114C     AVL9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</si>
  <si>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YBR106W     PHO88        PAC CLUSTER    PHOSPHATE TRANSPORT                                                                  PHOSPHATE TRANSPORTER ACTIVITY                                                                                                    MITOCHONDRION*                                                                       </t>
  </si>
  <si>
    <t xml:space="preserve">YGL198W     YIP4         ...            VESICLE-MEDIATED TRANSPORT                                                           RAB GTPASE BINDING                                                                                                                MEMBRANE                                                                             </t>
  </si>
  <si>
    <t xml:space="preserve">YHR010W     RPL27A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</si>
  <si>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YER052C     HOM3         ...            METHIONINE METABOLISM*                                                               ASPARTATE KINASE ACTIVITY                                                                                                         CYTOPLASM                                                                            </t>
  </si>
  <si>
    <t xml:space="preserve">YJL146W     IDS2         ...            MEIOSIS    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</si>
  <si>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YHR118C     ORC6         ...            DNA REPLICATION INITIATION*                                                          DNA REPLICATION ORIGIN BINDING                                                                                                    PRE-REPLICATIVE COMPLEX*                                                             </t>
  </si>
  <si>
    <t xml:space="preserve">YLR203C     MSS51        ...            PROTEIN BIOSYNTHESIS*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</si>
  <si>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YJR039W     YJR039W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</si>
  <si>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YKL176C     LST4         ...            VESICLE-MEDIATED TRANSPORT*                                                          PROTEIN TRANSPORTER ACTIVITY                                                                                                      VESICLE COAT                                                                         </t>
  </si>
  <si>
    <t xml:space="preserve">YHR189W     PTH1         ...            PROTEIN BIOSYNTHESIS                                                                 AMINOACYL-TRNA HYDROLASE ACTIVITY                                                                                                 MITOCHONDRION                                                                        </t>
  </si>
  <si>
    <t xml:space="preserve">YML065W     ORC1         ...            DNA REPLICATION INITIATION*                                                          ATPASE ACTIVITY*                                                                                                                  PRE-REPLICATIVE COMPLEX*                                                             </t>
  </si>
  <si>
    <t xml:space="preserve">YPR157W     YPR157W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</si>
  <si>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YOR293W     RPS10A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</si>
  <si>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YLR173W     YLR173W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</si>
  <si>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YAR007C     RFA1         ...            DNA RECOMBINATION*                                                                   SINGLE-STRANDED DNA BINDING*                                                                                                      CYTOPLASM*                                                                           </t>
  </si>
  <si>
    <t xml:space="preserve">YCR037C     PHO87        ...            PHOSPHATE TRANSPORT                                                                  INORGANIC PHOSPHATE TRANSPORTER ACTIVITY                                                                                          MEMBRANE                                                                             </t>
  </si>
  <si>
    <t>YML110C     COQ5         iESR cluster   AEROBIC RESPIRATION*                                                                 "2-HEXAPRENYL-6-METHOXY-1,4-BENZOQUINONE METHYLTRANSFERASE ACTIVITY"                                                              MITOCHONDRION</t>
  </si>
  <si>
    <t xml:space="preserve">YPL210C     SRP72        ...            PROTEIN TARGETING TO ER*                                                             SIGNAL SEQUENCE BINDING                                                                                                           SIGNAL RECOGNITION PARTICLE (SENSU EUKARYOTA)                                        </t>
  </si>
  <si>
    <t xml:space="preserve">YIL041W     GVP36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</si>
  <si>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YAR042W     SWH1         ...            STEROID BIOSYNTHESIS                                                                 PHOSPHATIDYLINOSITOL BINDING                                                                                                      ENDOPLASMIC RETICULUM*                                                               </t>
  </si>
  <si>
    <t xml:space="preserve">YOL100W     PKH2         ...            PROTEIN AMINO ACID PHOSPHORYLATION*                                                  PROTEIN KINASE ACTIVITY                                                                                                           NUCLEUS                                                                              </t>
  </si>
  <si>
    <t xml:space="preserve">YOL054W     PSH1         ...            RNA ELONGATION FROM RNA POLYMERASE II PROMOTER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</si>
  <si>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YGR152C     RSR1         PAC CLUSTER    BIPOLAR BUD SITE SELECTION*                                                          GTPASE ACTIVITY*                                                                                                                  PLASMA MEMBRANE*                                                                     </t>
  </si>
  <si>
    <t xml:space="preserve">YDR234W     LYS4         ...            LYSINE BIOSYNTHESIS VIA AMINOADIPIC ACID                                             HOMOACONITATE HYDRATASE ACTIVITY                                                                                                  MITOCHONDRION                                                                        </t>
  </si>
  <si>
    <t xml:space="preserve">YAR019C     CDC15        ...            PROTEIN AMINO ACID PHOSPHORYLATION*                                                  PROTEIN KINASE ACTIVITY                                                                                                           BUD NECK*                                                                            </t>
  </si>
  <si>
    <t xml:space="preserve">YDR286C     YDR286C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</si>
  <si>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YGR095C     RRP46        ...        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</si>
  <si>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YMR030W     RSF1         ...            AEROBIC RESPIRATION*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</si>
  <si>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YNL232W     CSL4         ...        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</si>
  <si>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YDR190C     RVB1         PAC CLUSTER    REGULATION OF TRANSCRIPTION FROM RNA POLYMERASE II PROMOTER*                         ATPASE ACTIVITY                                                                                                                   NUCLEUS*                                                                             </t>
  </si>
  <si>
    <t xml:space="preserve">YIL078W     THS1         PAC CLUSTER    PROTEIN BIOSYNTHESIS                                                                 THREONINE-TRNA LIGASE ACTIVITY                                                                                                    CYTOPLASM*                                                                           </t>
  </si>
  <si>
    <t xml:space="preserve">YPR091C     YPR091C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</si>
  <si>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YNL088W     TOP2         ...            MEIOTIC RECOMBINATION*                                                               DNA TOPOISOMERASE (ATP-HYDROLYZING) ACTIVITY                                                                                      NUCLEUS*                                                                             </t>
  </si>
  <si>
    <t xml:space="preserve">YML010W     SPT5         ...            "REGULATION OF TRANSCRIPTION, DNA-DEPENDENT*"                                        RNA POLYMERASE II TRANSCRIPTION ELONGATION FACTOR ACTIVITY                                                                        NUCLEUS*                                                                             </t>
  </si>
  <si>
    <t xml:space="preserve">YBR028C     YBR028C      ...                    unknown      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</si>
  <si>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YML024W     RPS17A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EUKARYOTA)*                                 </t>
  </si>
  <si>
    <t xml:space="preserve">YKR065C     PAM17        ...            PROTEIN IMPORT INTO MITOCHONDRIAL MATRIX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</si>
  <si>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YMR020W     FMS1         ...            PANTOTHENATE BIOSYNTHESIS*                                                           AMINE OXIDASE ACTIVITY                                                                                                            CYTOPLASM                                                                            </t>
  </si>
  <si>
    <t xml:space="preserve">YEL018W     EAF5         ...        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</si>
  <si>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YDR354W     TRP4         ...            TRYPTOPHAN BIOSYNTHESIS                                                              ANTHRANILATE PHOSPHORIBOSYLTRANSFERASE ACTIVITY                                                                                   CYTOPLASM*                                                                           </t>
  </si>
  <si>
    <t xml:space="preserve">YDR297W     SUR2         ...            SPHINGOLIPID BIOSYNTHESIS*                                                           SPHINGOSINE HYDROXYLASE ACTIVITY                                                                                                  ENDOPLASMIC RETICULUM                                                                </t>
  </si>
  <si>
    <t xml:space="preserve">YBR048W     RPS11B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</si>
  <si>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YBR244W     GPX2         ...            RESPONSE TO OXIDATIVE STRESS                                                         GLUTATHIONE PEROXIDASE ACTIVITY                                                                                                   CYTOPLASM*                                                                           </t>
  </si>
  <si>
    <t xml:space="preserve">YLR454W     FMP27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</si>
  <si>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YMR016C     SOK2         ...            PSEUDOHYPHAL GROWTH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</si>
  <si>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YLR174W     IDP2         ...            GLUTAMATE BIOSYNTHESIS*                                                              ISOCITRATE DEHYDROGENASE (NADP+) ACTIVITY                                                                                         CYTOSOL                                                                              </t>
  </si>
  <si>
    <t xml:space="preserve">YDL019C     OSH2         ...            STEROID BIOSYNTHESIS                                                                 OXYSTEROL BINDING                                                                                                                 PLASMA MEMBRANE*                                                                     </t>
  </si>
  <si>
    <t xml:space="preserve">YBR004C     GPI18        ...            GPI ANCHOR BIOSYNTHESIS                                                              MANNOSYLTRANSFERASE ACTIVITY                                                                                                      ENDOPLASMIC RETICULUM                                                                </t>
  </si>
  <si>
    <t xml:space="preserve">YGL196W     YGL196W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</si>
  <si>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YOL140W     ARG8         ...            ARGININE BIOSYNTHESIS*                                                               ACETYLORNITHINE TRANSAMINASE ACTIVITY                                                                                             MITOCHONDRIAL MATRIX                                                                 </t>
  </si>
  <si>
    <t xml:space="preserve">YBR165W     UBS1         ...            PROTEIN EXPORT FROM NUCLEUS*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</si>
  <si>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YDL133W     YDL133W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</si>
  <si>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YGR276C     RNH70        ...            RNA PROCESSING                                                                       3'-5' EXONUCLEASE ACTIVITY                                                                                                        NUCLEUS                                                                              </t>
  </si>
  <si>
    <t xml:space="preserve">YOR132W     VPS17        ...            "RETROGRADE TRANSPORT, ENDOSOME TO GOLGI"                                                    unknown                                                                                                                   ENDOSOME*                                                                            </t>
  </si>
  <si>
    <t xml:space="preserve">YKL113C     RAD27        ...            DNA REPAIR*                                                                          5'-FLAP ENDONUCLEASE ACTIVITY                                                                                                     NUCLEUS                                                                              </t>
  </si>
  <si>
    <t xml:space="preserve">YOR100C     CRC1         ...            FATTY ACID METABOLISM                                                                CARNITINE:ACYL CARNITINE ANTIPORTER ACTIVITY                                                                                      MITOCHONDRION*                                                                       </t>
  </si>
  <si>
    <t xml:space="preserve">YLR291C     GCD7         PAC CLUSTER    TRANSLATIONAL INITIATION                                                             TRANSLATION INITIATION FACTOR ACTIVITY*                                                                                           MITOCHONDRION*                                                                       </t>
  </si>
  <si>
    <t xml:space="preserve">YBR005W     RCR1         ...            CELL WALL ORGANIZATION AND BIOGENESIS                                                        unknown                                                                                                                   INTEGRAL TO ENDOPLASMIC RETICULUM MEMBRANE                                           </t>
  </si>
  <si>
    <t xml:space="preserve">YJL106W     IME2         ...            PROTEIN AMINO ACID PHOSPHORYLATION*                                                  PROTEIN KINASE ACTIVITY                                                                                                           NUCLEUS                                                                              </t>
  </si>
  <si>
    <t xml:space="preserve">YDR462W     MRPL28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</si>
  <si>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YNL073W     MSK1         ...            LYSYL-TRNA AMINOACYLATION                                                            LYSINE-TRNA LIGASE ACTIVITY                                                                                                       MITOCHONDRION                                                                        </t>
  </si>
  <si>
    <t>YCR020W-B   HTL1         ...            REGULATION OF PROGRESSION THROUGH CELL CYCLE*                                                unknown                                                                                                                   RSC COMPLEX</t>
  </si>
  <si>
    <t>YCR073W-A   SOL2         ...            TRNA EXPORT FROM NUCLEUS*                                                                    unknown           *                                                                                                       CYTOPLASM*</t>
  </si>
  <si>
    <t xml:space="preserve">YER089C     PTC2         ...            G1/S TRANSITION OF MITOTIC CELL CYCLE*                                               PROTEIN PHOSPHATASE TYPE 2C ACTIVITY                                                                                              CYTOPLASM*                                                                           </t>
  </si>
  <si>
    <t xml:space="preserve">YOR175C     YOR175C      ...                    unknown                                                                      O-ACYLTRANSFERASE ACTIVITY                                                                                                        ENDOPLASMIC RETICULUM                                                                </t>
  </si>
  <si>
    <t xml:space="preserve">YBR121C     GRS1         PAC CLUSTER    GLYCYL-TRNA AMINOACYLATION*                                                          GLYCINE-TRNA LIGASE ACTIVITY                                                                                                      CYTOPLASM*                                                                           </t>
  </si>
  <si>
    <t xml:space="preserve">YPR131C     NAT3         ...            MITOCHONDRION INHERITANCE*                                                           PEPTIDE ALPHA-N-ACETYLTRANSFERASE ACTIVITY                                                                                        CYTOPLASM*                                                                           </t>
  </si>
  <si>
    <t xml:space="preserve">YKL184W     SPE1         ...            PANTOTHENATE BIOSYNTHESIS*                                                           ORNITHINE DECARBOXYLASE ACTIVITY                                                                                                  CYTOPLASM                                                                            </t>
  </si>
  <si>
    <t xml:space="preserve">YLR030W     YLR030W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</si>
  <si>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YOL131W     YOL131W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</si>
  <si>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YER123W     YCK3         ...            PROTEIN AMINO ACID PHOSPHORYLATION                                                   CASEIN KINASE I ACTIVITY                                                                                                          NUCLEUS*                                                                             </t>
  </si>
  <si>
    <t xml:space="preserve">YGR055W     MUP1         ...            SULFUR AMINO ACID TRANSPORT                                                          L-METHIONINE PORTER ACTIVITY                                                                                                      INTEGRAL TO PLASMA MEMBRANE                                                          </t>
  </si>
  <si>
    <t>YDR210W-B   YDR210W-B      …            TRANSPOSABLE TY ELEMENT</t>
  </si>
  <si>
    <t>YOL159C-A   YOL159C-A    ...                    unknown                                                                              unknown                                                                                                                   CYTOPLASM</t>
  </si>
  <si>
    <t xml:space="preserve">YFR031C     SMC2         ...            MITOTIC SISTER CHROMATID SEGREGATION*                                                ATPASE ACTIVITY*                                                                                                                  MITOCHONDRION*                                                                       </t>
  </si>
  <si>
    <t xml:space="preserve">YJL145W     SFH5         ...            PHOSPHOLIPID TRANSPORT                                                               PHOSPHATIDYLINOSITOL TRANSPORTER ACTIVITY                                                                                         CYTOSOL*                                                                             </t>
  </si>
  <si>
    <t xml:space="preserve">YGL124C     MON1         ...            PROTEIN TARGETING TO VACUOLE*                                                                unknown                                                                                                                   CYTOSOL*                                                                             </t>
  </si>
  <si>
    <t xml:space="preserve">YNL191W     YNL191W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</si>
  <si>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YGR011W     dubious orf</t>
  </si>
  <si>
    <t xml:space="preserve">YGR173W     RBG2         PAC CLUSTER            unknown                                                                      GTP BINDING                                                                                                                       CYTOPLASM                                                                            </t>
  </si>
  <si>
    <t xml:space="preserve">YGL229C     SAP4         ...            G1/S TRANSITION OF MITOTIC CELL CYCLE                                                PROTEIN SERINE/THREONINE PHOSPHATASE ACTIVITY                                                                                     CYTOPLASM*                                                                           </t>
  </si>
  <si>
    <t xml:space="preserve">YBL020W     RFT1         ...            PROTEIN AMINO ACID N-LINKED GLYCOSYLATION*                                           OLIGOSACCHARIDE TRANSPORTER ACTIVITY                                                                                              ENDOPLASMIC RETICULUM MEMBRANE                                                       </t>
  </si>
  <si>
    <t xml:space="preserve">YPR115W     YPR115W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</si>
  <si>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YOR370C     MRS6         ...            INTRACELLULAR PROTEIN TRANSPORT                                                      RAB ESCORT PROTEIN ACTIVITY                                                                                                       CYTOPLASM*                                                                           </t>
  </si>
  <si>
    <t>YER091C-A   dubious orf</t>
  </si>
  <si>
    <t xml:space="preserve">YJR143C     PMT4         PAC CLUSTER    PROTEIN AMINO ACID O-LINKED GLYCOSYLATION                                            DOLICHYL-PHOSPHATE-MANNOSE-PROTEIN MANNOSYLTRANSFERASE ACTIVITY                                                                   ENDOPLASMIC RETICULUM                                                                </t>
  </si>
  <si>
    <t xml:space="preserve">YMR147W     YMR147W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</si>
  <si>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YJL218W     YJL218W      ...                    unknown                                                                      ACETYLTRANSFERASE ACTIVITY                                                                                                                unknown                                                                      </t>
  </si>
  <si>
    <t xml:space="preserve">YOR096W     RPS7A        PAC CLUSTER    PROTEIN BIOSYNTHESIS                                                                 STRUCTURAL CONSTITUENT OF RIBOSOME                                                                                                CYTOSOLIC SMALL RIBOSOMAL SUBUNIT (SENSU EUKARYOTA)*                                 </t>
  </si>
  <si>
    <t>YEL005C     VAB2         iESR cluster           unknown                                                                      PROTEIN BINDING                                                                                                                   CYTOPLASM</t>
  </si>
  <si>
    <t xml:space="preserve">YOR254C     SEC63        ...            POSTTRANSLATIONAL PROTEIN TARGETING TO MEMBRANE*                                     PROTEIN TRANSPORTER ACTIVITY                                                                                                      MITOCHONDRION*                                                                       </t>
  </si>
  <si>
    <t xml:space="preserve">YLL040C     VPS13        ...            SPORULATION (SENSU FUNGI)*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</si>
  <si>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>YMR046C     YMR046C        …            TRANSPOSABLE TY ELEMENT</t>
  </si>
  <si>
    <t xml:space="preserve">YDR493W     FMP36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</si>
  <si>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YPL254W     HFI1         ...            TRANSCRIPTION FROM RNA POLYMERASE II PROMOTER*                                       TRANSCRIPTION COACTIVATOR ACTIVITY*                                                                                               SAGA COMPLEX*                                                                        </t>
  </si>
  <si>
    <t xml:space="preserve">YLR385C     SWC7         ...            CHROMATIN REMODELING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</si>
  <si>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YPR166C     MRP2 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</si>
  <si>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YOR212W     STE4         ...            INVASIVE GROWTH (SENSU SACCHAROMYCES)*                                               GTPASE ACTIVITY                                                                                                                   PLASMA MEMBRANE*                                                                     </t>
  </si>
  <si>
    <t>YBR099C     dubious orf</t>
  </si>
  <si>
    <t xml:space="preserve">YLR205C     HMX1         ...            IRON ION HOMEOSTASIS*                                                                HEME BINDING*                                                                                                                     ENDOPLASMIC RETICULUM*                                                               </t>
  </si>
  <si>
    <t xml:space="preserve">YDR045C     RPC11        ...        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</si>
  <si>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>YGR050C     dubious orf</t>
  </si>
  <si>
    <t xml:space="preserve">YCR077C     PAT1         ...            CHROMOSOME SEGREGATION*                                                                      unknown                                                                                                                   CYTOSOLIC SMALL RIBOSOMAL SUBUNIT (SENSU EUKARYOTA)*                                 </t>
  </si>
  <si>
    <t xml:space="preserve">YDR251W     PAM1         ...            PSEUDOHYPHAL GROWTH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</si>
  <si>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YLR115W     CFT2         ...            MRNA POLYADENYLYLATION*                                                              RNA BINDING                                                                                                                       MRNA CLEAVAGE AND POLYADENYLATION SPECIFICITY FACTOR COMPLEX*                        </t>
  </si>
  <si>
    <t xml:space="preserve">YKR036C     CAF4         ...            "REGULATION OF TRANSCRIPTION, DNA-DEPENDENT"                                         PROTEIN BINDING                                                                                                                   MITOCHONDRION*                                                                       </t>
  </si>
  <si>
    <t xml:space="preserve">YJL008C     CCT8         ...        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</si>
  <si>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YFL016C     MDJ1         ...            PROTEIN FOLDING*                                                                     UNFOLDED PROTEIN BINDING*                                                                                                         MITOCHONDRIAL INNER MEMBRANE                                                         </t>
  </si>
  <si>
    <t xml:space="preserve">YML103C     NUP188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</si>
  <si>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YDR025W     RPS11A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</si>
  <si>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YMR214W     SCJ1         ...            PROTEIN FOLDING*                                                                     CHAPERONE BINDING                                                                                                                 ENDOPLASMIC RETICULUM LUMEN                                                          </t>
  </si>
  <si>
    <t xml:space="preserve">YMR219W     ESC1         ...            CHROMATIN SILENCING AT TELOMERE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</si>
  <si>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YDR363W     ESC2         ...            CHROMATIN SILENCING AT SILENT MATING-TYPE CASSETTE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</si>
  <si>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YBL035C     POL12        PAC CLUSTER    DNA REPLICATION INITIATION*                                                          ALPHA DNA POLYMERASE ACTIVITY                                                                                                     NUCLEUS*                                                                             </t>
  </si>
  <si>
    <t xml:space="preserve">YBR225W     YBR225W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</si>
  <si>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YML026C     RPS18B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</si>
  <si>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YPL083C     SEN54        ...            TRNA SPLICING                                                                        TRNA-INTRON ENDONUCLEASE ACTIVITY                                                                                                 MITOCHONDRIAL OUTER MEMBRANE*                                                        </t>
  </si>
  <si>
    <t xml:space="preserve">YPL162C     YPL162C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</si>
  <si>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YER156C     YER156C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</si>
  <si>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YHR206W     SKN7         ...            RESPONSE TO OSMOTIC STRESS*                                                          TRANSCRIPTION FACTOR ACTIVITY*                                                                                                    NUCLEUS                                                                              </t>
  </si>
  <si>
    <t xml:space="preserve">YPR133C     SPN1         ...            RNA ELONGATION FROM RNA POLYMERASE II PROMOTER                                       RNA POLYMERASE II TRANSCRIPTION ELONGATION FACTOR ACTIVITY                                                                        TRANSCRIPTION ELONGATION FACTOR COMPLEX                                              </t>
  </si>
  <si>
    <t xml:space="preserve">YGR034W     RPL26B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</si>
  <si>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YKL033W-A   YKL033W-A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</si>
  <si>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YIR019C     MUC1         ...            PSEUDOHYPHAL GROWTH*            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</si>
  <si>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YGR236C     SPG1 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</si>
  <si>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YDR377W     ATP17        ...            ATP SYNTHESIS COUPLED PROTON TRANSPORT                                               "HYDROGEN-TRANSPORTING ATP SYNTHASE ACTIVITY, ROTATIONAL MECHANISM"                                                               </t>
  </si>
  <si>
    <t xml:space="preserve">YGL161C     YIP5         ...            VESICLE-MEDIATED TRANSPORT                                                           RAB GTPASE BINDING                                                                                                                MEMBRANE                                                                             </t>
  </si>
  <si>
    <t xml:space="preserve">YPR097W     YPR097W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</si>
  <si>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YER068W     MOT2         ...            REGULATION OF TRANSCRIPTION FROM RNA POLYMERASE II PROMOTER*                         3'-5'-EXORIBONUCLEASE ACTIVITY*                                                                                                   CYTOPLASM*                                                                           </t>
  </si>
  <si>
    <t xml:space="preserve">YKR022C     NTR2         ...            "NUCLEAR MRNA SPLICING, VIA SPLICEOSOME*"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</si>
  <si>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YGR223C     HSV2         ...                    unknown                                                                      PHOSPHOINOSITIDE BINDING                                                                                                          CYTOPLASM*                                                                           </t>
  </si>
  <si>
    <t>YDL228C     dubious orf</t>
  </si>
  <si>
    <t xml:space="preserve">YAL016W     TPD3         ...            PROTEIN BIOSYNTHESIS*                                                                PROTEIN PHOSPHATASE TYPE 2A ACTIVITY                                                                                              CYTOPLASM*                                                                           </t>
  </si>
  <si>
    <t xml:space="preserve">YNR059W     MNT4         ...            PROTEIN AMINO ACID O-LINKED GLYCOSYLATION                                            "ALPHA-1,3-MANNOSYLTRANSFERASE ACTIVITY"                                                                                                  unknown                                                                      </t>
  </si>
  <si>
    <t xml:space="preserve">YOL025W     LAG2         ...            REPLICATIVE CELL AGING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</si>
  <si>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YMR268C     PRP24        ...            SPLICEOSOME ASSEMBLY*                                                                "RNA SPLICING FACTOR ACTIVITY, TRANSESTERIFICATION MECHANISM"                                                                     SNRNP U6                                                                             </t>
  </si>
  <si>
    <t xml:space="preserve">YML096W     YML096W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</si>
  <si>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YDL180W     YDL180W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</si>
  <si>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YLR134W     PDC5         PAC CLUSTER    PYRUVATE METABOLISM*                                                                 PYRUVATE DECARBOXYLASE ACTIVITY                                                                                                   CYTOPLASM*                                                                           </t>
  </si>
  <si>
    <t xml:space="preserve">YDR464W     SPP41        ...            NEGATIVE REGULATION OF TRANSCRIPTION FROM RNA POLYMERASE II PROMOTER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</si>
  <si>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YBR229C     ROT2         ...            CELL WALL BIOSYNTHESIS (SENSU FUNGI)                                                 ALPHA-GLUCOSIDASE ACTIVITY                                                                                                        MITOCHONDRION*                                                                       </t>
  </si>
  <si>
    <t xml:space="preserve">YAL039C     CYC3         ...            CYTOCHROME C-HEME LINKAGE                                                            HOLOCYTOCHROME-C SYNTHASE ACTIVITY                                                                                                MITOCHONDRIAL INTERMEMBRANE SPACE                                                    </t>
  </si>
  <si>
    <t xml:space="preserve">YKR045C     YKR045C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</si>
  <si>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YMR288W     HSH155       ...            SPLICEOSOME ASSEMBLY                                                                 MRNA BINDING                                                                                                                      SNRNP U2                                                                             </t>
  </si>
  <si>
    <t>YLR080W     EMP46        iESR cluster   ER TO GOLGI VESICLE-MEDIATED TRANSPORT                                                       unknown                                                                                                                   ER TO GOLGI TRANSPORT VESICLE*</t>
  </si>
  <si>
    <t xml:space="preserve">YMR247C     YMR247C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</si>
  <si>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YEL067C     dubious orf</t>
  </si>
  <si>
    <t xml:space="preserve">YPR187W     RPO26        PAC CLUSTER    TRANSCRIPTION FROM RNA POLYMERASE II PROMOTER*                                       DNA-DIRECTED RNA POLYMERASE ACTIVITY                                                                                              DNA-DIRECTED RNA POLYMERASE III COMPLEX*                                             </t>
  </si>
  <si>
    <t xml:space="preserve">YDR470C     UGO1         ...            TRANSPORT*                                                                           TRANSPORTER ACTIVITY                                                                                                              MITOCHONDRIAL OUTER MEMBRANE                                                         </t>
  </si>
  <si>
    <t xml:space="preserve">YER073W     ALD5         ...            ELECTRON TRANSPORT*                                                                  ALDEHYDE DEHYDROGENASE ACTIVITY                                                                                                   MITOCHONDRION                                                                        </t>
  </si>
  <si>
    <t xml:space="preserve">YJR007W     SUI2         PAC CLUSTER    TRANSLATIONAL INITIATION                                                             TRANSLATION INITIATION FACTOR ACTIVITY                                                                                            CYTOPLASM*                                                                           </t>
  </si>
  <si>
    <t xml:space="preserve">YIL084C     SDS3         ...            CHROMATIN SILENCING*                                                                 PROTEIN BINDING                                                                                                                   HISTONE DEACETYLASE COMPLEX                                                          </t>
  </si>
  <si>
    <t>YPL196W     OXR1         iESR cluster   RESPONSE TO OXIDATIVE STRESS                                                                 unknown                                                                                                                   MITOCHONDRION</t>
  </si>
  <si>
    <t xml:space="preserve">YMR152W     YIM1         ...            RESPONSE TO DNA DAMAGE STIMULUS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</si>
  <si>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YER148W     SPT15        ...            TRANSCRIPTION FROM RNA POLYMERASE II PROMOTER*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</si>
  <si>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YCL047C     YCL047C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</si>
  <si>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YAL043C     PTA1         ...            MRNA POLYADENYLYLATION*                                                              RNA BINDING                                                                                                                       MRNA CLEAVAGE AND POLYADENYLATION SPECIFICITY FACTOR COMPLEX*                        </t>
  </si>
  <si>
    <t xml:space="preserve">YCL029C     BIK1         ...            MITOTIC SPINDLE ORGANIZATION AND BIOGENESIS IN NUCLEUS*                              MICROTUBULE BINDING                                                                                                               SPINDLE POLE BODY*                                                                   </t>
  </si>
  <si>
    <t xml:space="preserve">YGL154C     LYS5         ...            LYSINE BIOSYNTHESIS VIA AMINOADIPIC ACID*                                            PHOSPHOPANTETHEINYLTRANSFERASE ACTIVITY                                                                                           CYTOPLASM                                                                            </t>
  </si>
  <si>
    <t>YFL015C     dubious orf</t>
  </si>
  <si>
    <t xml:space="preserve">YNL052W     COX5A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</si>
  <si>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YER075C     PTP3         ...            PROTEIN AMINO ACID DEPHOSPHORYLATION*                                                PROTEIN TYROSINE PHOSPHATASE ACTIVITY                                                                                             CYTOPLASM                                                                            </t>
  </si>
  <si>
    <t xml:space="preserve">YKL219W     COS9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</si>
  <si>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YNL072W     RNH201       ...            DNA REPLICATION                                                                      RIBONUCLEASE H ACTIVITY                                                                                                           NUCLEUS                                                                              </t>
  </si>
  <si>
    <t xml:space="preserve">YBR036C     CSG2         ...            CALCIUM ION HOMEOSTASIS*                                                             ENZYME REGULATOR ACTIVITY                                                                                                         INTEGRAL TO ENDOPLASMIC RETICULUM MEMBRANE                                           </t>
  </si>
  <si>
    <t xml:space="preserve">YDR236C     FMN1         ...            FMN BIOSYNTHESIS                                                                     RIBOFLAVIN KINASE ACTIVITY*                                                                                                       MITOCHONDRIAL INNER MEMBRANE*                                                        </t>
  </si>
  <si>
    <t xml:space="preserve">YJL166W     QCR8         ...            AEROBIC RESPIRATION*                                                                 UBIQUINOL-CYTOCHROME-C REDUCTASE ACTIVITY                                                                                         RESPIRATORY CHAIN COMPLEX III (SENSU EUKARYOTA)                                      </t>
  </si>
  <si>
    <t xml:space="preserve">YJR069C     HAM1         ...            DNA REPAIR 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</si>
  <si>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YFL054C     YFL054C      ...            WATER TRANSPORT                                                                      TRANSPORTER ACTIVITY*                                                                                                             INTEGRAL TO MEMBRANE                                                                 </t>
  </si>
  <si>
    <t xml:space="preserve">YER066W     YER066W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</si>
  <si>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YOR192C-A   YOR192C-A      …            TRANSPOSABLE TY ELEMENT</t>
  </si>
  <si>
    <t xml:space="preserve">YLR455W     YLR455W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</si>
  <si>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YHR005C     GPA1         ...            SIGNAL TRANSDUCTION DURING CONJUGATION WITH CELLULAR FUSION                          GTPASE ACTIVITY                                                                                                                   PLASMA MEMBRANE*                                                                     </t>
  </si>
  <si>
    <t xml:space="preserve">YDR075W     PPH3         ...            PROTEIN AMINO ACID DEPHOSPHORYLATION*                                                PROTEIN PHOSPHATASE TYPE 2A ACTIVITY                                                                                              CYTOPLASM*                                                                           </t>
  </si>
  <si>
    <t xml:space="preserve">YJL026W     RNR2         ...            DNA REPLICATION                                                                      RIBONUCLEOSIDE-DIPHOSPHATE REDUCTASE ACTIVITY                                                                                     CYTOPLASM*                                                                           </t>
  </si>
  <si>
    <t xml:space="preserve">YKL037W     YKL037W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</si>
  <si>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YNL250W     RAD50        ...            DOUBLE-STRAND BREAK REPAIR VIA NONHOMOLOGOUS END-JOINING*                            PROTEIN BINDING*                                                                                                                  NUCLEUS*                                                                             </t>
  </si>
  <si>
    <t xml:space="preserve">YDL134C     PPH21        ...            PROTEIN BIOSYNTHESIS*                                                                PROTEIN PHOSPHATASE TYPE 2A ACTIVITY                                                                                              PROTEIN PHOSPHATASE TYPE 2A COMPLEX                                                  </t>
  </si>
  <si>
    <t xml:space="preserve">YER078C     YER078C      ...            PROTEOLYSIS                                                                          METALLOENDOPEPTIDASE ACTIVITY*                                                                                                    MITOCHONDRION*                                                                       </t>
  </si>
  <si>
    <t xml:space="preserve">YGL146C     YGL146C      ...                    unknown                     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</si>
  <si>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 xml:space="preserve">YFL001W     DEG1         ...            RNA PROCESSING                                                                       PSEUDOURIDYLATE SYNTHASE ACTIVITY                                                                                                 CYTOPLASM*                                                                           </t>
  </si>
  <si>
    <t xml:space="preserve">YMR011W     HXT2 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</si>
  <si>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YOL089C     HAL9         ...            TRANSCRIPTION INITIATION FROM RNA POLYMERASE II PROMOTER*                            SPECIFIC RNA POLYMERASE II TRANSCRIPTION FACTOR ACTIVITY                                                                          NUCLEUS*                                                                             </t>
  </si>
  <si>
    <t xml:space="preserve">YDR002W     YRB1         ...            UBIQUITIN-DEPENDENT PROTEIN CATABOLISM*                                              RAN GTPASE BINDING                                                                                                                CYTOPLASM*                                                                           </t>
  </si>
  <si>
    <t xml:space="preserve">YPL116W     HOS3         ...            HISTONE DEACETYLATION                                                                HISTONE DEACETYLASE ACTIVITY                                                                                                      CYTOPLASM*                                                                           </t>
  </si>
  <si>
    <t xml:space="preserve">YPL272C     YPL272C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</si>
  <si>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YER043C     SAH1         PAC CLUSTER    METHIONINE METABOLISM*                                                               ADENOSYLHOMOCYSTEINASE ACTIVITY                                                                                                   CYTOPLASM                                                                            </t>
  </si>
  <si>
    <t xml:space="preserve">YLR248W     RCK2         ...            PROTEIN AMINO ACID PHOSPHORYLATION*                                                  PROTEIN SERINE/THREONINE KINASE ACTIVITY                                                                                          CYTOPLASM                                                                            </t>
  </si>
  <si>
    <t xml:space="preserve">YLR182W     SWI6         ...            MEIOSIS*                              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</si>
  <si>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YMR056C     AAC1         ...            AEROBIC RESPIRATION*                                                                 ATP:ADP ANTIPORTER ACTIVITY                                                                                                       MITOCHONDRIAL INNER MEMBRANE                                                         </t>
  </si>
  <si>
    <t>YBL048W     dubious orf</t>
  </si>
  <si>
    <t xml:space="preserve">YMR085W     YMR085W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</si>
  <si>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YOR186W     YOR186W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</si>
  <si>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YDR432W     NPL3         ...            MRNA EXPORT FROM NUCLEUS                                                             MRNA BINDING*                                                                                                                     CYTOPLASM*                                                                           </t>
  </si>
  <si>
    <t xml:space="preserve">YJL071W     ARG2         ...            ARGININE BIOSYNTHESIS*                                                               AMINO-ACID N-ACETYLTRANSFERASE ACTIVITY                                                                                           MITOCHONDRIAL MATRIX                                                                 </t>
  </si>
  <si>
    <t xml:space="preserve">YPL020C     ULP1         ...            G2/M TRANSITION OF MITOTIC CELL CYCLE*                                               CYSTEINE-TYPE PEPTIDASE ACTIVITY*                                                                                                 NUCLEAR PORE*                                                                        </t>
  </si>
  <si>
    <t xml:space="preserve">YER178W     PDA1         ...            PYRUVATE METABOLISM                                                                  PYRUVATE DEHYDROGENASE (ACETYL-TRANSFERRING) ACTIVITY                                                                             MITOCHONDRION*                                                                       </t>
  </si>
  <si>
    <t>YPR067W     ISA2         iESR cluster   IRON ION TRANSPORT                                                                           unknown                                                                                                                   MITOCHONDRIAL INTERMEMBRANE SPACE</t>
  </si>
  <si>
    <t xml:space="preserve">YAL007C     ERP2         ...            ER TO GOLGI VESICLE-MEDIATED TRANSPORT                                                       unknown                                                                                                                   ER TO GOLGI TRANSPORT VESICLE                                                        </t>
  </si>
  <si>
    <t xml:space="preserve">YIL051C     MMF1         ...            MITOCHONDRIAL GENOME MAINTENANCE*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</si>
  <si>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YGL122C     NAB2         ...            MRNA POLYADENYLYLATION*                                                              POLY(A) BINDING                                                                                                                   CYTOPLASM*                                                                           </t>
  </si>
  <si>
    <t xml:space="preserve">YLR015W     BRE2         ...            CHROMATIN SILENCING AT TELOMERE*                                                     TRANSCRIPTION REGULATOR ACTIVITY*                                                                                                 COMPASS COMPLEX                                                                      </t>
  </si>
  <si>
    <t>YDR154C     dubious orf</t>
  </si>
  <si>
    <t xml:space="preserve">YFL052W     YFL052W      ...                    unknown                                                                      DNA BINDING                                                                                                                               unknown                                                                      </t>
  </si>
  <si>
    <t xml:space="preserve">YNL263C     YIF1         ...            ER TO GOLGI VESICLE-MEDIATED TRANSPORT                                                       unknown                                                                                                                   ENDOPLASMIC RETICULUM MEMBRANE*                                                      </t>
  </si>
  <si>
    <t xml:space="preserve">YGR195W     SKI6         PAC CLUSTER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</si>
  <si>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YKR084C     HBS1         ...            PROTEIN BIOSYNTHESIS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</si>
  <si>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YHR006W     STP2         ...            POSITIVE REGULATION OF TRANSCRIPTION FROM RNA POLYMERASE II PROMOTER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</si>
  <si>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YBR061C     TRM7         PAC CLUSTER    PROTEIN BIOSYNTHESIS*                                                                TRNA METHYLTRANSFERASE ACTIVITY                                                                                                   CYTOPLASM                                                                            </t>
  </si>
  <si>
    <t xml:space="preserve">YMR225C     MRPL44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</si>
  <si>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YDR205W     MSC2         ...            ZINC ION HOMEOSTASIS                                                                 CATION:CATION ANTIPORTER ACTIVITY                                                                                                 NUCLEUS*                                                                             </t>
  </si>
  <si>
    <t xml:space="preserve">YOR223W     YOR223W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</si>
  <si>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YOR337W     TEA1         ...            TRANSCRIPTION                                                                        DNA BINDING                                                                                                                       NUCLEUS                                                                              </t>
  </si>
  <si>
    <t xml:space="preserve">YNL293W     MSB3         ...            ACTIN FILAMENT ORGANIZATION*                                                         RAB GTPASE ACTIVATOR ACTIVITY                                                                                                     BUD TIP*                                                                             </t>
  </si>
  <si>
    <t xml:space="preserve">YNL223W     ATG4         ...            PROTEIN TARGETING TO VACUOLE*                                                        MICROTUBULE BINDING*                                                                                                              MICROTUBULE ASSOCIATED COMPLEX                                                       </t>
  </si>
  <si>
    <t xml:space="preserve">YPR016C     TIF6         PAC CLUSTER    RIBOSOMAL LARGE SUBUNIT BIOGENESIS*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</si>
  <si>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YPL177C     CUP9         ...            TRANSCRIPTION INITIATION FROM RNA POLYMERASE II PROMOTER*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</si>
  <si>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YPL236C     YPL236C      ...                    unknown                                                                      PROTEIN KINASE ACTIVITY                                                                                                           VACUOLAR MEMBRANE (SENSU FUNGI)                                                      </t>
  </si>
  <si>
    <t xml:space="preserve">YBR069C     TAT1         ...            AMINO ACID TRANSPORT                                                                 AMINO ACID TRANSPORTER ACTIVITY                                                                                                   PLASMA MEMBRANE                                                                      </t>
  </si>
  <si>
    <t xml:space="preserve">YBL014C     RRN6         ...            TRANSCRIPTION FROM RNA POLYMERASE I PROMOTER                                         RNA POLYMERASE I TRANSCRIPTION FACTOR ACTIVITY                                                                                    RNA POLYMERASE I TRANSCRIPTION FACTOR COMPLEX                                        </t>
  </si>
  <si>
    <t xml:space="preserve">YGR287C     YGR287C      ...                    unknown                                                                      "HYDROLASE ACTIVITY, HYDROLYZING O-GLYCOSYL COMPOUNDS"                                                                            MITOCHONDRION                                                                        </t>
  </si>
  <si>
    <t xml:space="preserve">YOL013C     HRD1         ...            ER-ASSOCIATED PROTEIN CATABOLISM                                                     UBIQUITIN-PROTEIN LIGASE ACTIVITY                                                                                                 ENDOPLASMIC RETICULUM MEMBRANE                                                       </t>
  </si>
  <si>
    <t xml:space="preserve">YCL033C     YCL033C      ...            RESPONSE TO OXIDATIVE STRESS                                                         PROTEIN-METHIONINE-R-OXIDE REDUCTASE ACTIVITY                                                                                             unknown                                                                      </t>
  </si>
  <si>
    <t xml:space="preserve">YPL034W     YPL034W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</si>
  <si>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YNL143C     dubious orf</t>
  </si>
  <si>
    <t xml:space="preserve">YLR293C     GSP1         PAC CLUSTER    RRNA PROCESSING*                                                                     GTPASE ACTIVITY                                                                                                                   CYTOPLASM*                                                                           </t>
  </si>
  <si>
    <t xml:space="preserve">YLR432W     IMD3         PAC CLUSTER    GTP BIOSYNTHESIS                                                                     IMP DEHYDROGENASE ACTIVITY                                                                                                        CYTOPLASM                                                                            </t>
  </si>
  <si>
    <t xml:space="preserve">YML011C     YML011C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</si>
  <si>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YJR110W     YMR1         ...            VESICLE-MEDIATED TRANSPORT*                                                          PHOSPHORIC MONOESTER HYDROLASE ACTIVITY*                                                                                          CYTOPLASM                                                                            </t>
  </si>
  <si>
    <t xml:space="preserve">YPL110C     GDE1         ...            GLYCEROPHOSPHOLIPID CATABOLISM                                                       GLYCEROPHOSPHOCHOLINE PHOSPHODIESTERASE ACTIVITY                                                                                  CYTOPLASM                                                                            </t>
  </si>
  <si>
    <t xml:space="preserve">YCR048W     ARE1         ...            STEROL METABOLISM                                                                    STEROL O-ACYLTRANSFERASE ACTIVITY                                                                                                 ENDOPLASMIC RETICULUM                                                                </t>
  </si>
  <si>
    <t xml:space="preserve">YBR059C     AKL1         ...            ACTIN CYTOSKELETON ORGANIZATION AND BIOGENESIS*                                      PROTEIN KINASE ACTIVITY                                                                                                           CYTOPLASM*                                                                           </t>
  </si>
  <si>
    <t xml:space="preserve">YMR189W     GCV2         ...            ONE-CARBON COMPOUND METABOLISM*                                                      GLYCINE DEHYDROGENASE (DECARBOXYLATING) ACTIVITY                                                                                  MITOCHONDRION*                                                                       </t>
  </si>
  <si>
    <t xml:space="preserve">YHR201C     PPX1         ...            POLYPHOSPHATE METABOLISM                                                             EXOPOLYPHOSPHATASE ACTIVITY                                                                                                       CYTOPLASM*                                                                           </t>
  </si>
  <si>
    <t>YLR370C     ARC18        iESR cluster   ACTIN FILAMENT ORGANIZATION*                                                         STRUCTURAL CONSTITUENT OF CYTOSKELETON                                                                                            ARP2/3 PROTEIN COMPLEX</t>
  </si>
  <si>
    <t xml:space="preserve">YIL125W     KGD1         ...            TRICARBOXYLIC ACID CYCLE*                                                            OXOGLUTARATE DEHYDROGENASE (SUCCINYL-TRANSFERRING) ACTIVITY                                                                       MITOCHONDRIAL MATRIX*                                                                </t>
  </si>
  <si>
    <t xml:space="preserve">YOR377W     ATF1         ...            FATTY ACID METABOLISM*                                                               ALCOHOL O-ACETYLTRANSFERASE ACTIVITY                                                                                              LIPID PARTICLE*                                                                      </t>
  </si>
  <si>
    <t xml:space="preserve">YPR036W     VMA13        ...            VACUOLAR ACIDIFICATION                                                               "HYDROGEN-TRANSPORTING ATPASE ACTIVITY, ROTATIONAL MECHANISM"                                                                     VACUOLAR MEMBRANE (SENSU FUNGI)*                                                     </t>
  </si>
  <si>
    <t xml:space="preserve">YDR492W     IZH1         ...            LIPID METABOLISM*                                                                    METAL ION BINDING                                                                                                                 ENDOPLASMIC RETICULUM*                                                               </t>
  </si>
  <si>
    <t xml:space="preserve">YNL156C     NSG2   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</si>
  <si>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YOR031W     CRS5         ...            RESPONSE TO METAL ION                                                                COPPER ION BINDING                                                                                                                CYTOPLASM                                                                            </t>
  </si>
  <si>
    <t xml:space="preserve">YBR222C     PCS60        ...                    unknown                                                                      AMP BINDING                                                                                                                       CYTOPLASM*                                                                           </t>
  </si>
  <si>
    <t xml:space="preserve">YCR059C     YIH1         ...            REGULATION OF AMINO ACID METABOLISM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</si>
  <si>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YGR074W     SMD1         ...            "NUCLEAR MRNA SPLICING, VIA SPLICEOSOME"                                             "RNA SPLICING FACTOR ACTIVITY, TRANSESTERIFICATION MECHANISM*"                                                                    U4/U6 X U5 TRI-SNRNP COMPLEX*                                                        </t>
  </si>
  <si>
    <t xml:space="preserve">YBR101C     FES1         ...            PROTEIN BIOSYNTHESIS                                                                 ADENYL-NUCLEOTIDE EXCHANGE FACTOR ACTIVITY                                                                                        CYTOSOL*                                                                             </t>
  </si>
  <si>
    <t xml:space="preserve">YHR051W     COX6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</si>
  <si>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YKL122C     SRP21        PAC CLUSTER    PROTEIN TARGETING TO ER*                                                             SIGNAL SEQUENCE BINDING                                                                                                           NUCLEUS*                                                                             </t>
  </si>
  <si>
    <t xml:space="preserve">YJL004C     SYS1         ...            GOLGI TO ENDOSOME TRANSPORT*                                                                 unknown                                                                                                                   INTEGRAL TO GOLGI MEMBRANE*                                                          </t>
  </si>
  <si>
    <t xml:space="preserve">YDL092W     SRP14        ...            PROTEIN TARGETING TO ER*                                                             SIGNAL SEQUENCE BINDING                                                                                                           SIGNAL RECOGNITION PARTICLE (SENSU EUKARYOTA)                                        </t>
  </si>
  <si>
    <t xml:space="preserve">YEL076C-A   YEL076C-A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</si>
  <si>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YDR371W     CTS2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</si>
  <si>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YOR013W     dubious orf</t>
  </si>
  <si>
    <t>YBL075C     SSA3         iESR cluster   RESPONSE TO STRESS*                                                                  ATPASE ACTIVITY                                                                                                                   CYTOSOL</t>
  </si>
  <si>
    <t>YGR161W-A   YGR161W-A      …            TRANSPOSABLE TY ELEMENT</t>
  </si>
  <si>
    <t xml:space="preserve">YIL158W     YIL158W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</si>
  <si>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YOR262W     YOR262W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</si>
  <si>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YKL134C     1-OCT        ...            IRON ION HOMEOSTASIS*                                                                METALLOPEPTIDASE ACTIVITY*                                                                                                        MITOCHONDRION                                                                        </t>
  </si>
  <si>
    <t>YOR248W     dubious orf</t>
  </si>
  <si>
    <t xml:space="preserve">YKR080W     MTD1         ...            ONE-CARBON COMPOUND METABOLISM*                                                      METHYLENETETRAHYDROFOLATE DEHYDROGENASE (NAD+) ACTIVITY                                                                           CYTOSOL                                                                              </t>
  </si>
  <si>
    <t xml:space="preserve">YDL170W     UGA3         ...            REGULATION OF TRANSCRIPTION FROM RNA POLYMERASE II PROMOTER*                         TRANSCRIPTION FACTOR ACTIVITY*                                                                                                    NUCLEUS                                                                              </t>
  </si>
  <si>
    <t xml:space="preserve">YNL286W     CUS2         ...            "NUCLEAR MRNA SPLICING, VIA SPLICEOSOME"                                             RNA BINDING                                                                                                                       SNRNP U2                                                                             </t>
  </si>
  <si>
    <t xml:space="preserve">YPL227C     ALG5         ...            PROTEIN AMINO ACID N-LINKED GLYCOSYLATION                                            DOLICHYL-PHOSPHATE BETA-GLUCOSYLTRANSFERASE ACTIVITY                                                                              ENDOPLASMIC RETICULUM MEMBRANE                                                       </t>
  </si>
  <si>
    <t xml:space="preserve">YKL163W     PIR3         ...            CELL WALL ORGANIZATION AND BIOGENESIS                                                STRUCTURAL CONSTITUENT OF CELL WALL                                                                                               CELL WALL (SENSU FUNGI)                                                              </t>
  </si>
  <si>
    <t xml:space="preserve">YNL102W     POL1         PAC CLUSTER    DNA REPLICATION INITIATION*                                                          ALPHA DNA POLYMERASE ACTIVITY                                                                                                     REPLICATION FORK*                                                                    </t>
  </si>
  <si>
    <t xml:space="preserve">YML009C     MRPL39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</si>
  <si>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YIR006C     PAN1         ...            ENDOCYTOSIS*                                                                         "PROTEIN BINDING, BRIDGING"                                                                                                       PLASMA MEMBRANE*                                                                     </t>
  </si>
  <si>
    <t xml:space="preserve">YDL093W     PMT5         ...            PROTEIN AMINO ACID O-LINKED GLYCOSYLATION                                            DOLICHYL-PHOSPHATE-MANNOSE-PROTEIN MANNOSYLTRANSFERASE ACTIVITY                                                                   ENDOPLASMIC RETICULUM                                                                </t>
  </si>
  <si>
    <t xml:space="preserve">YGL173C     KEM1         ...            35S PRIMARY TRANSCRIPT PROCESSING*                                                   RECOMBINASE ACTIVITY*                                                                                                             CYTOPLASM*                                                                           </t>
  </si>
  <si>
    <t xml:space="preserve">YHR100C     YHR100C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</si>
  <si>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YCR035C     RRP43        PAC CLUSTER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</si>
  <si>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YBR105C     VID24        ...            VESICLE-MEDIATED TRANSPORT*                                                                  unknown                                                                                                                   EXTRINSIC TO MEMBRANE*                                                               </t>
  </si>
  <si>
    <t>YGL193C     dubious orf</t>
  </si>
  <si>
    <t xml:space="preserve">YOR040W     GLO4         ...            CARBOHYDRATE METABOLISM*                                                             HYDROXYACYLGLUTATHIONE HYDROLASE ACTIVITY                                                                                         MITOCHONDRION*                                                                       </t>
  </si>
  <si>
    <t xml:space="preserve">YNR027W     BUD17        ...            BUD SITE SELECTION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</si>
  <si>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YJR065C     ARP3         ...            ACTIN FILAMENT ORGANIZATION*                                                         STRUCTURAL CONSTITUENT OF CYTOSKELETON*                                                                                           ARP2/3 PROTEIN COMPLEX                                                               </t>
  </si>
  <si>
    <t xml:space="preserve">YOR007C     SGT2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</si>
  <si>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YLR181C     VTA1         ...            LATE ENDOSOME TO VACUOLE TRANSPORT                                                           unknown                                                                                                                   ENDOSOME*                                                                            </t>
  </si>
  <si>
    <t xml:space="preserve">YNL188W     KAR1         ...            SPINDLE POLE BODY DUPLICATION IN NUCLEAR ENVELOPE*                                   PROTEIN BINDING                                                                                                                   HALF BRIDGE OF SPINDLE POLE BODY                                                     </t>
  </si>
  <si>
    <t xml:space="preserve">YKL027W     YKL027W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</si>
  <si>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YBR042C     YBR042C      ...            PHOSPHOLIPID BIOSYNTHESIS                                                            ACYLTRANSFERASE ACTIVITY                                                                                                          LIPID PARTICLE                                                                       </t>
  </si>
  <si>
    <t xml:space="preserve">YGR266W     YGR266W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</si>
  <si>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YGL197W     MDS3         ...            NEGATIVE REGULATION OF SPORULATION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</si>
  <si>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YLL028W     TPO1         ...            POLYAMINE TRANSPORT                                                                  SPERMINE TRANSPORTER ACTIVITY*                                                                                                    PLASMA MEMBRANE*                                                                     </t>
  </si>
  <si>
    <t xml:space="preserve">YOL121C     RPS19A       PAC CLUSTER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</si>
  <si>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YOR308C     SNU66        ...            "NUCLEAR MRNA SPLICING, VIA SPLICEOSOME"                                             "RNA SPLICING FACTOR ACTIVITY, TRANSESTERIFICATION MECHANISM"                                                                     U4/U6 X U5 TRI-SNRNP COMPLEX                                                         </t>
  </si>
  <si>
    <t xml:space="preserve">YNL024C     YNL024C      ...                    unknown                                                                      S-ADENOSYLMETHIONINE-DEPENDENT METHYLTRANSFERASE ACTIVITY                                                                         CYTOPLASM                                                                            </t>
  </si>
  <si>
    <t xml:space="preserve">YLR234W     TOP3         ...            MEIOTIC RECOMBINATION*                                                               DNA TOPOISOMERASE TYPE I ACTIVITY                                                                                                 NUCLEUS*                                                                             </t>
  </si>
  <si>
    <t xml:space="preserve">YBR245C     ISW1         ...            CHROMATIN REMODELING*                                                                ATPASE ACTIVITY                                                                                                                   ISW1 COMPLEX                                                                         </t>
  </si>
  <si>
    <t>YCL041C     dubious orf</t>
  </si>
  <si>
    <t xml:space="preserve">YDR026C     YDR026C      ...                    unknown                                                                      DNA BINDING                                                                                                                       NUCLEUS*                                                                             </t>
  </si>
  <si>
    <t xml:space="preserve">YNL211C     YNL211C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</si>
  <si>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YDR363W-A   SEM1         ...            UBIQUITIN-DEPENDENT PROTEIN CATABOLISM*                                                      unknown                                                                                                                   NUCLEUS*</t>
  </si>
  <si>
    <t xml:space="preserve">YMR094W     CTF13        ...            KINETOCHORE ASSEMBLY                                                                 DNA BENDING ACTIVITY*                                                                                                             CONDENSED NUCLEAR CHROMOSOME KINETOCHORE*                                            </t>
  </si>
  <si>
    <t xml:space="preserve">YPR148C     YPR148C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</si>
  <si>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YJL087C     TRL1         ...            TRNA SPLICING*                                                                       "2',3'-CYCLIC-NUCLEOTIDE 3'-PHOSPHODIESTERASE ACTIVITY*"                                                                          NUCLEOPLASM*                                                                         </t>
  </si>
  <si>
    <t>YLR410W-A   YLR410W-A      …            TRANSPOSABLE TY ELEMENT</t>
  </si>
  <si>
    <t xml:space="preserve">YJR043C     POL32        PAC CLUSTER    NUCLEOTIDE-EXCISION REPAIR*                                                          DELTA DNA POLYMERASE ACTIVITY                                                                                                     NUCLEUS*                                                                             </t>
  </si>
  <si>
    <t xml:space="preserve">YJR048W     CYC1         ...            ELECTRON TRANSPORT                                                                   ELECTRON CARRIER ACTIVITY                                                                                                         MITOCHONDRIAL INTERMEMBRANE SPACE                                                    </t>
  </si>
  <si>
    <t xml:space="preserve">YPL091W     GLR1         ...            RESPONSE TO OXIDATIVE STRESS                                                         GLUTATHIONE-DISULFIDE REDUCTASE ACTIVITY                                                                                          CYTOPLASM*                                                                           </t>
  </si>
  <si>
    <t xml:space="preserve">YLL021W     SPA2         ...            ACTIN FILAMENT ORGANIZATION*                                                         CYTOSKELETAL REGULATORY PROTEIN BINDING                                                                                           BUD NECK*                                                                            </t>
  </si>
  <si>
    <t xml:space="preserve">YMR125W     STO1         ...            "NUCLEAR MRNA SPLICING, VIA SPLICEOSOME*"                                            MRNA BINDING                                                                                                                      COMMITMENT COMPLEX*                                                                  </t>
  </si>
  <si>
    <t xml:space="preserve">YDR381C-A   YDR381C-A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</si>
  <si>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YDL247W     MPH2         ...            CARBOHYDRATE TRANSPORT                                                               CARBOHYDRATE TRANSPORTER ACTIVITY*                                                                                                PLASMA MEMBRANE                                                                      </t>
  </si>
  <si>
    <t xml:space="preserve">YOR047C     STD1         ...            REGULATION OF TRANSCRIPTION FROM RNA POLYMERASE II PROMOTER*                         PROTEIN KINASE ACTIVATOR ACTIVITY                                                                                                 NUCLEUS*                                                                             </t>
  </si>
  <si>
    <t xml:space="preserve">YNL322C     KRE1         ...            CELL WALL ORGANIZATION AND BIOGENESIS                                                STRUCTURAL CONSTITUENT OF CELL WALL                                                                                               CELL WALL (SENSU FUNGI)                                                              </t>
  </si>
  <si>
    <t xml:space="preserve">YDL166C     FAP7         ...            PROCESSING OF 20S PRE-RRNA*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</si>
  <si>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YDR031W     YDR031W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</si>
  <si>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YGR037C     ACB1         ...            FATTY ACID METABOLISM*                                                               LONG-CHAIN FATTY ACID TRANSPORTER ACTIVITY*                                                                                       CYTOPLASM*                                                                           </t>
  </si>
  <si>
    <t xml:space="preserve">YHL031C     GOS1         ...            VESICLE FUSION*                                                                      V-SNARE ACTIVITY                                                                                                                  INTEGRAL TO MEMBRANE                                                                 </t>
  </si>
  <si>
    <t>YMR052C-A   dubious orf</t>
  </si>
  <si>
    <t xml:space="preserve">YKL157W     APE2         ...            PEPTIDE METABOLISM                                                                   LEUCYL AMINOPEPTIDASE ACTIVITY                                                                                                    CYTOPLASM*                                                                           </t>
  </si>
  <si>
    <t xml:space="preserve">YJL076W     NET1         ...            REGULATION OF EXIT FROM MITOSIS*                                                     RDNA BINDING                                                                                                                      NUCLEOLUS*                                                                           </t>
  </si>
  <si>
    <t xml:space="preserve">YOR233W     KIN4         PAC CLUSTER            unknown      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</si>
  <si>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YLR436C     ECM30        ...            CELL WALL ORGANIZATION AND BIOGENESIS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</si>
  <si>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YCR041W     dubious orf</t>
  </si>
  <si>
    <t xml:space="preserve">YPR202W     YPR202W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</si>
  <si>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YCR052W     RSC6         ...            CHROMATIN REMODELING                                                                         unknown                                                                                                                   RSC COMPLEX                                                                          </t>
  </si>
  <si>
    <t xml:space="preserve">YBL101C     ECM21        ...            CELL WALL ORGANIZATION AND BIOGENESIS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</si>
  <si>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YPL107W     YPL107W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</si>
  <si>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YNL203C     dubious orf</t>
  </si>
  <si>
    <t xml:space="preserve">YPR176C     BET2         ...            PROTEIN AMINO ACID GERANYLGERANYLATION                                               RAB-PROTEIN GERANYLGERANYLTRANSFERASE ACTIVITY                                                                                    RAB-PROTEIN GERANYLGERANYLTRANSFERASE COMPLEX                                        </t>
  </si>
  <si>
    <t xml:space="preserve">YLR266C     PDR8         ...            RESPONSE TO STRESS*                  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</si>
  <si>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>YGR182C     dubious orf</t>
  </si>
  <si>
    <t xml:space="preserve">YGL246C     RAI1         ...            PROCESSING OF 27S PRE-RRNA*                                                          ENZYME REGULATOR ACTIVITY                                                                                                         NUCLEUS                                                                              </t>
  </si>
  <si>
    <t xml:space="preserve">YMR091C     NPL6         ...            PROTEIN IMPORT INTO NUCLEUS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</si>
  <si>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YPR138C     MEP3         ...            AMMONIUM TRANSPORT                                                                   AMMONIUM TRANSPORTER ACTIVITY                                                                                                     PLASMA MEMBRANE                                                                      </t>
  </si>
  <si>
    <t xml:space="preserve">YHR028C     DAP2         ...            PROTEIN PROCESSING                                                                   DIPEPTIDYL-PEPTIDASE AND TRIPEPTIDYL-PEPTIDASE ACTIVITY                                                                           VACUOLAR MEMBRANE (SENSU FUNGI)                                                      </t>
  </si>
  <si>
    <t xml:space="preserve">YDR109C     YDR109C      ...                    unknown                                                                      KINASE ACTIVITY                                                                                                                           unknown                                                                      </t>
  </si>
  <si>
    <t xml:space="preserve">YJL181W     YJL181W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</si>
  <si>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YHR101C     BIG1         ...            CELL WALL BIOSYNTHESIS (SENSU FUNGI)                                                         unknown                                                                                                                   INTEGRAL TO ENDOPLASMIC RETICULUM MEMBRANE                                           </t>
  </si>
  <si>
    <t>YDR210W-A   YDR210W-A      …            TRANSPOSABLE TY ELEMENT</t>
  </si>
  <si>
    <t xml:space="preserve">YGL237C     HAP2         ...            TRANSCRIPTION*                                                                       TRANSCRIPTIONAL ACTIVATOR ACTIVITY                                                                                                NUCLEUS*                                                                             </t>
  </si>
  <si>
    <t xml:space="preserve">YDR310C     SUM1         ...            CHROMATIN SILENCING AT TELOMERE*                                                     TRANSCRIPTIONAL REPRESSOR ACTIVITY                                                                                                NUCLEUS*                                                                             </t>
  </si>
  <si>
    <t xml:space="preserve">YMR199W     CLN1         ...            REGULATION OF CYCLIN DEPENDENT PROTEIN KINASE ACTIVITY                               CYCLIN-DEPENDENT PROTEIN KINASE REGULATOR ACTIVITY                                                                                CYTOPLASM*                                                                           </t>
  </si>
  <si>
    <t xml:space="preserve">YNR063W     YNR063W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</si>
  <si>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YPL231W     FAS2         ...            FATTY ACID BIOSYNTHESIS*                                                             PHOSPHOPANTETHEINYLTRANSFERASE ACTIVITY*                                                                                          MITOCHONDRION*                                                                       </t>
  </si>
  <si>
    <t xml:space="preserve">YLR137W     YLR137W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</si>
  <si>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YBL061C     SKT5         ...            RESPONSE TO OSMOTIC STRESS*                                                          ENZYME ACTIVATOR ACTIVITY                                                                                                         BUD NECK*                                                                            </t>
  </si>
  <si>
    <t xml:space="preserve">YAR029W     YAR029W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</si>
  <si>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YIL029C     YIL029C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</si>
  <si>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YOR108W     LEU9         ...            LEUCINE BIOSYNTHESIS                                                                 2-ISOPROPYLMALATE SYNTHASE ACTIVITY                                                                                               MITOCHONDRION                                                                        </t>
  </si>
  <si>
    <t>YGR151C     dubious orf</t>
  </si>
  <si>
    <t xml:space="preserve">YPR033C     HTS1         PAC CLUSTER    HISTIDYL-TRNA AMINOACYLATION                                                         HISTIDINE-TRNA LIGASE ACTIVITY                                                                                                    CYTOPLASM*                                                                           </t>
  </si>
  <si>
    <t xml:space="preserve">YNL173C     MDG1         ...            SIGNAL TRANSDUCTION DURING CONJUGATION WITH CELLULAR FUSION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</si>
  <si>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YER093C-A   YER093C-A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</si>
  <si>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>YPR099C     dubious orf</t>
  </si>
  <si>
    <t xml:space="preserve">YLR113W     HOG1         ...            PROTEIN AMINO ACID PHOSPHORYLATION*                                                  MAP KINASE ACTIVITY                                                                                                               CYTOPLASM*                                                                           </t>
  </si>
  <si>
    <t xml:space="preserve">YGR191W     HIP1         ...            MANGANESE ION TRANSPORT*                                                             L-HISTIDINE TRANSPORTER ACTIVITY                                                                                                  PLASMA MEMBRANE                                                                      </t>
  </si>
  <si>
    <t>YMR086C-A   dubious orf</t>
  </si>
  <si>
    <t xml:space="preserve">YJL115W     ASF1         ...            "DNA DAMAGE RESPONSE, SIGNAL TRANSDUCTION RESULTING IN INDUCTION OF APOPTOSIS"       TRANSCRIPTION REGULATOR ACTIVITY*                                                                                                 CHROMATIN ASSEMBLY COMPLEX                                                           </t>
  </si>
  <si>
    <t xml:space="preserve">YML105C     SEC65        ...            PROTEIN TARGETING TO ER*                                                                     unknown                                                                                                                   SIGNAL RECOGNITION PARTICLE (SENSU EUKARYOTA)                                        </t>
  </si>
  <si>
    <t xml:space="preserve">YPL024W     RMI1         ...            RESPONSE TO DNA DAMAGE STIMULUS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</si>
  <si>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YDR172W     SUP35        PAC CLUSTER    "MRNA CATABOLISM, DEADENYLYLATION-DEPENDENT DECAY*"                                  TRANSLATION RELEASE FACTOR ACTIVITY                                                                                               CYTOSOL*                                                                             </t>
  </si>
  <si>
    <t xml:space="preserve">YDR064W     RPS13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</si>
  <si>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YLR283W     YLR283W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</si>
  <si>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YLR295C     ATP14        ...            ATP SYNTHESIS COUPLED PROTON TRANSPORT                                               "HYDROGEN-TRANSPORTING ATP SYNTHASE ACTIVITY, ROTATIONAL MECHANISM"                                                               </t>
  </si>
  <si>
    <t xml:space="preserve">YFL042C     YFL042C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</si>
  <si>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YLR315W     NKP2         ...                    unknown                                                                              unknown                                                                                                                   SPINDLE POLE BODY*                                                                   </t>
  </si>
  <si>
    <t xml:space="preserve">YNL026W     SAM50        ...            PROTEIN COMPLEX ASSEMBLY*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</si>
  <si>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YBR234C     ARC40        ...            ACTIN FILAMENT ORGANIZATION*                                                         STRUCTURAL CONSTITUENT OF CYTOSKELETON                                                                                            ARP2/3 PROTEIN COMPLEX                                                               </t>
  </si>
  <si>
    <t xml:space="preserve">YHR129C     ARP1         ...            ESTABLISHMENT OF MITOTIC SPINDLE ORIENTATION*                                        STRUCTURAL CONSTITUENT OF CYTOSKELETON                                                                                            DYNACTIN COMPLEX                                                                     </t>
  </si>
  <si>
    <t xml:space="preserve">YDL234C     GYP7         ...            VESICLE-MEDIATED TRANSPORT                                                           RAB GTPASE ACTIVATOR ACTIVITY                                                                                                     CYTOPLASM                                                                            </t>
  </si>
  <si>
    <t xml:space="preserve">YJL083W     TAX4         ...            CELL WALL ORGANIZATION AND BIOGENESIS*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</si>
  <si>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YLR034C     SMF3         ...            INTRACELLULAR SEQUESTERING OF IRON ION                                               IRON ION TRANSPORTER ACTIVITY                                                                                                     VACUOLAR MEMBRANE (SENSU FUNGI)                                                      </t>
  </si>
  <si>
    <t xml:space="preserve">YNL242W     ATG2         ...            PROTEIN TARGETING TO VACUOLE*                                                                unknown                                                                                                                   EXTRINSIC TO MEMBRANE                                                                </t>
  </si>
  <si>
    <t xml:space="preserve">YGR206W     YGR206W      ...        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</si>
  <si>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YLR084C     RAX2         ...            BUD SITE SELECTION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</si>
  <si>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YHR205W     SCH9         ...            PROTEIN AMINO ACID PHOSPHORYLATION*                                                  PROTEIN SERINE/THREONINE KINASE ACTIVITY                                                                                          CYTOPLASM*                                                                           </t>
  </si>
  <si>
    <t>YBR026C     ETR1         iESR cluster   AEROBIC RESPIRATION*                                                                 ENOYL-[ACYL-CARRIER PROTEIN] REDUCTASE ACTIVITY                                                                                   MITOCHONDRION</t>
  </si>
  <si>
    <t xml:space="preserve">YGL086W     MAD1         ...            MITOTIC SPINDLE CHECKPOINT*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</si>
  <si>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YOR232W     MGE1         ...            PROTEIN IMPORT INTO MITOCHONDRIAL MATRIX                                             UNFOLDED PROTEIN BINDING                                                                                                          MITOCHONDRION*                                                                       </t>
  </si>
  <si>
    <t xml:space="preserve">YBR204C     YBR204C      iESR cluster           unknown                                                                      SERINE HYDROLASE ACTIVITY                                                                                                                 unknown           </t>
  </si>
  <si>
    <t xml:space="preserve">YPR118W     YPR118W      PAC CLUSTER    METHIONINE SALVAGE                                                                   RIBOSE ISOMERASE ACTIVITY                                                                                                         CYTOPLASM*                                                                           </t>
  </si>
  <si>
    <t xml:space="preserve">YJL190C     RPS22A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</si>
  <si>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YOR354C     MSC6         ...            MEIOTIC RECOMBINATION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</si>
  <si>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YKL162C     YKL162C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</si>
  <si>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YER169W     RPH1         ...            DNA REPAIR*                                                                          SPECIFIC TRANSCRIPTIONAL REPRESSOR ACTIVITY                                                                                       NUCLEUS                                                                              </t>
  </si>
  <si>
    <t xml:space="preserve">YML012W     ERV25        ...            ER TO GOLGI VESICLE-MEDIATED TRANSPORT                                                       unknown                                                                                                                   ER TO GOLGI TRANSPORT VESICLE                                                        </t>
  </si>
  <si>
    <t xml:space="preserve">YMR160W     YMR160W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</si>
  <si>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YBL003C     HTA2         ...            DNA REPAIR*                                                                          DNA BINDING                                                                                                                       NUCLEAR NUCLEOSOME                                                                   </t>
  </si>
  <si>
    <t xml:space="preserve">YDL054C     MCH1         ...            TRANSPORT                                                                            TRANSPORTER ACTIVITY*                                                                                                             MEMBRANE                                                                             </t>
  </si>
  <si>
    <t xml:space="preserve">YER151C     UBP3         ...            PROTEIN DEUBIQUITINATION 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</si>
  <si>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 xml:space="preserve">YOR023C     AHC1         ...            HISTONE ACETYLATION                                                                  HISTONE ACETYLTRANSFERASE ACTIVITY                                                                                                ADA2/GCN5/ADA3 TRANSCRIPTION ACTIVATOR COMPLEX                                       </t>
  </si>
  <si>
    <t>YLR250W     SSP120       iESR cluster   PROTEIN SECRETION                                                                            unknown                                                                                                                   CYTOPLASM</t>
  </si>
  <si>
    <t xml:space="preserve">YKL054C     DEF1         ...            UBIQUITIN-DEPENDENT PROTEIN CATABOLISM*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</si>
  <si>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YFR025C     HIS2         ...            HISTIDINE BIOSYNTHESIS                                                               HISTIDINOL-PHOSPHATASE ACTIVITY                                                                                                   INTRACELLULAR                                                                        </t>
  </si>
  <si>
    <t xml:space="preserve">YBL032W     HEK2         ...            TELOMERASE-DEPENDENT TELOMERE MAINTENANCE*                                           MRNA BINDING                                                                                                                      CYTOPLASM*                                                                           </t>
  </si>
  <si>
    <t xml:space="preserve">YHR127W     YHR127W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</si>
  <si>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YGR282C     BGL2         ...            CELL WALL ORGANIZATION AND BIOGENESIS                                                "GLUCAN 1,3-BETA-GLUCOSIDASE ACTIVITY"                                                                                            CELL WALL (SENSU FUNGI)                                                              </t>
  </si>
  <si>
    <t xml:space="preserve">Q0045       COX1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</si>
  <si>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YMR213W     CEF1         ...            "NUCLEAR MRNA SPLICING, VIA SPLICEOSOME"                                             "RNA SPLICING FACTOR ACTIVITY, TRANSESTERIFICATION MECHANISM"                                                                     SPLICEOSOME COMPLEX                                                                  </t>
  </si>
  <si>
    <t xml:space="preserve">YKL100C     YKL100C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</si>
  <si>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YDL030W     PRP9         ...            "NUCLEAR MRNA SPLICING, VIA SPLICEOSOME"                                             RNA BINDING                                                                                                                       SNRNP U2                                                                             </t>
  </si>
  <si>
    <t xml:space="preserve">YLR405W     DUS4         PAC CLUSTER    TRNA MODIFICATION                                                                    TRNA DIHYDROURIDINE SYNTHASE ACTIVITY                                                                                                     unknown                                                                      </t>
  </si>
  <si>
    <t xml:space="preserve">YNL239W     LAP3         ...            RESPONSE TO ANTIBIOTIC                                                               TRANSCRIPTION REGULATOR ACTIVITY*                                                                                                 CYTOPLASM*                                                                           </t>
  </si>
  <si>
    <t xml:space="preserve">YLL022C     HIF1         ...            CHROMATIN SILENCING AT TELOMERE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</si>
  <si>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YOL097C     WRS1         PAC CLUSTER    TRYPTOPHANYL-TRNA AMINOACYLATION                                                     TRYPTOPHAN-TRNA LIGASE ACTIVITY                                                                                                   CYTOPLASM                                                                            </t>
  </si>
  <si>
    <t xml:space="preserve">YBR213W     MET8         ...            SULFATE ASSIMILATION*                                                                FERROCHELATASE ACTIVITY*                                                                                                                  unknown                                                                      </t>
  </si>
  <si>
    <t xml:space="preserve">YPL063W     TIM50        ...            PROTEIN IMPORT INTO MITOCHONDRIAL MATRIX                                                     unknown                                                                                                                   MITOCHONDRIAL INNER MEMBRANE PRESEQUENCE TRANSLOCASE COMPLEX                         </t>
  </si>
  <si>
    <t xml:space="preserve">YBL099W     ATP1         ...            ATP SYNTHESIS COUPLED PROTON TRANSPORT                                               "HYDROGEN-TRANSPORTING ATP SYNTHASE ACTIVITY, ROTATIONAL MECHANISM"                                                               MITOCHONDRIAL NUCLEOID*                                                              </t>
  </si>
  <si>
    <t>YJR010C-A   SPC1         ...            SIGNAL PEPTIDE PROCESSING                                                                    unknown                                                                                                                   SIGNAL PEPTIDASE COMPLEX</t>
  </si>
  <si>
    <t xml:space="preserve">YMR072W     ABF2         ...            MITOCHONDRIAL GENOME MAINTENANCE*                                                    DNA BINDING*                                                                                                                      MITOCHONDRIAL NUCLEOID*                                                              </t>
  </si>
  <si>
    <t xml:space="preserve">YGR140W     CBF2         ...            CHROMOSOME SEGREGATION*                                                              DNA BENDING ACTIVITY*                                                                                                             CONDENSED NUCLEAR CHROMOSOME KINETOCHORE*                                            </t>
  </si>
  <si>
    <t xml:space="preserve">YGL150C     INO80        ...            DNA REPAIR*                                                                          ATPASE ACTIVITY                                                                                                                   INO80 COMPLEX                                                                        </t>
  </si>
  <si>
    <t>YER121W     dubious orf</t>
  </si>
  <si>
    <t xml:space="preserve">YPL191C     YPL191C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</si>
  <si>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YOL133W     HRT1         ...            G1/S TRANSITION OF MITOTIC CELL CYCLE*                                               PROTEIN BINDING*                                                                                                                  CYTOPLASM*                                                                           </t>
  </si>
  <si>
    <t xml:space="preserve">YLR027C     AAT2         ...            NITROGEN COMPOUND METABOLISM*                                                        ASPARTATE TRANSAMINASE ACTIVITY                                                                                                   CYTOPLASM*                                                                           </t>
  </si>
  <si>
    <t xml:space="preserve">YMR206W     YMR206W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</si>
  <si>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YLR241W     YLR241W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</si>
  <si>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YDL149W     ATG9         ...            PROTEIN TARGETING TO VACUOLE*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</si>
  <si>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YJR036C     HUL4         ...            PROTEIN MONOUBIQUITINATION*                                                          UBIQUITIN-PROTEIN LIGASE ACTIVITY                                                                                                         unknown                                                                      </t>
  </si>
  <si>
    <t xml:space="preserve">YBR273C     UBX7         ...            UBIQUITIN-DEPENDENT PROTEIN CATABOLISM*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</si>
  <si>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YKL174C     TPO5         ...            POLYAMINE TRANSPORT                                                                  POLYAMINE TRANSPORTER ACTIVITY                                                                                                    GOLGI APPARATUS                                                                      </t>
  </si>
  <si>
    <t xml:space="preserve">YDR435C     PPM1         ...            C-TERMINAL PROTEIN AMINO ACID METHYLATION                                            C-TERMINAL PROTEIN CARBOXYL METHYLTRANSFERASE ACTIVITY                                                                                    unknown                                                                      </t>
  </si>
  <si>
    <t xml:space="preserve">YPL119C     DBP1         ...            TRANSLATIONAL INITIATION*                                                            RNA HELICASE ACTIVITY                                                                                                             CYTOPLASM                                                                            </t>
  </si>
  <si>
    <t xml:space="preserve">YGR117C     YGR117C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</si>
  <si>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YHL002W     HSE1         ...            PROTEIN TARGETING TO VACUOLE                                                         PROTEIN BINDING                                                                                                                   ENDOSOME                                                                             </t>
  </si>
  <si>
    <t xml:space="preserve">YGR060W     ERG25        ...            ERGOSTEROL BIOSYNTHESIS                                                              C-4 METHYLSTEROL OXIDASE ACTIVITY                                                                                                 PLASMA MEMBRANE*                                                                     </t>
  </si>
  <si>
    <t xml:space="preserve">YDL207W     GLE1         ...            POLY(A)+ MRNA EXPORT FROM NUCLEUS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</si>
  <si>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YDR458C     YDR458C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</si>
  <si>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YBR151W     APD1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</si>
  <si>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YER155C     BEM2         ...            CELL WALL ORGANIZATION AND BIOGENESIS*                                               SIGNAL TRANSDUCER ACTIVITY*                                                                                                       MITOCHONDRION*                                                                       </t>
  </si>
  <si>
    <t xml:space="preserve">YKL204W     EAP1         ...            NEGATIVE REGULATION OF TRANSLATION                                                   EUKARYOTIC INITIATION FACTOR 4E BINDING                                                                                           MRNA CAP COMPLEX                                                                     </t>
  </si>
  <si>
    <t xml:space="preserve">YBR074W     YBR074W      ...            PROTEOLYSIS                                                                          METALLOENDOPEPTIDASE ACTIVITY                                                                                                             unknown                                                                      </t>
  </si>
  <si>
    <t xml:space="preserve">YBR205W     KTR3         ...            CELL WALL ORGANIZATION AND BIOGENESIS*                                               MANNOSYLTRANSFERASE ACTIVITY                                                                                                      MEMBRANE FRACTION                                                                    </t>
  </si>
  <si>
    <t xml:space="preserve">YOR123C     LEO1         ...            TRANSCRIPTION FROM RNA POLYMERASE II PROMOTER*                                       RNA POLYMERASE II TRANSCRIPTION ELONGATION FACTOR ACTIVITY                                                                        NUCLEUS*                                                                             </t>
  </si>
  <si>
    <t xml:space="preserve">YKL189W     HYM1         ...            REGULATION OF TRANSCRIPTION*                                                                 unknown                                                                                                                   INTRACELLULAR*                                                                       </t>
  </si>
  <si>
    <t xml:space="preserve">YAL031C     GIP4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</si>
  <si>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YOR228C     YOR228C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</si>
  <si>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YDR475C     JIP4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</si>
  <si>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YOR124C     UBP2         ...            PROTEIN DEUBIQUITINATION                                                             UBIQUITIN-SPECIFIC PROTEASE ACTIVITY                                                                                              CYTOPLASM                                                                            </t>
  </si>
  <si>
    <t xml:space="preserve">YDL191W     RPL35A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</si>
  <si>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YJL095W     BCK1         ...            PROTEIN AMINO ACID PHOSPHORYLATION*                                                  MAP KINASE KINASE KINASE ACTIVITY                                                                                                 INTRACELLULAR                                                                        </t>
  </si>
  <si>
    <t xml:space="preserve">YGL257C     MNT2         ...            PROTEIN AMINO ACID O-LINKED GLYCOSYLATION                                            "ALPHA-1,3-MANNOSYLTRANSFERASE ACTIVITY"                                                                                                  unknown                                                                      </t>
  </si>
  <si>
    <t xml:space="preserve">YDL085W     NDE2         ...            GLUCOSE CATABOLISM TO ETHANOL*                                                       NADH DEHYDROGENASE ACTIVITY                                                                                                       MITOCHONDRION                                                                        </t>
  </si>
  <si>
    <t>YHR180W     dubious orf</t>
  </si>
  <si>
    <t xml:space="preserve">YOR035C     SHE4         ...            ACTIN CYTOSKELETON ORGANIZATION AND BIOGENESIS*                                      MYOSIN BINDING                                                                                                                    CYTOPLASM                                                                            </t>
  </si>
  <si>
    <t xml:space="preserve">YDR047W     HEM12        ...            HEME BIOSYNTHESIS                                                                    UROPORPHYRINOGEN DECARBOXYLASE ACTIVITY                                                                                           CYTOPLASM*                                                                           </t>
  </si>
  <si>
    <t xml:space="preserve">YDR262W     YDR262W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</si>
  <si>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YOR086C     TCB1         ...                    unknown                                                                      LIPID BINDING                                                                                                                     MITOCHONDRION                                                                        </t>
  </si>
  <si>
    <t xml:space="preserve">YJR125C     ENT3         ...            ENDOCYTOSIS*                                                                         PROTEIN BINDING                                                                                                                   ACTIN CORTICAL PATCH*                                                                </t>
  </si>
  <si>
    <t xml:space="preserve">YER025W     GCD11        RP CLUSTER     TRANSLATIONAL INITIATION                                                             TRANSLATION INITIATION FACTOR ACTIVITY                                                                                            RIBOSOME*                                                                            </t>
  </si>
  <si>
    <t xml:space="preserve">YHR048W     YHR048W      ...            DRUG TRANSPORT                                                                       DRUG TRANSPORTER ACTIVITY                                                                                                         INTEGRAL TO MEMBRANE                                                                 </t>
  </si>
  <si>
    <t xml:space="preserve">YNL243W     SLA2         ...            CELL WALL ORGANIZATION AND BIOGENESIS*                                               "PROTEIN BINDING, BRIDGING"                                                                                                       ACTIN CORTICAL PATCH*                                                                </t>
  </si>
  <si>
    <t xml:space="preserve">YNL008C     ASI3         ...            UBIQUITIN-DEPENDENT PROTEIN CATABOLISM                                               UBIQUITIN-PROTEIN LIGASE ACTIVITY                                                                                                 ENDOPLASMIC RETICULUM MEMBRANE                                                       </t>
  </si>
  <si>
    <t xml:space="preserve">YJL005W     CYR1         ...            MEIOSIS*                                                                             ADENYLATE CYCLASE ACTIVITY                                                                                                        MITOCHONDRION*                                                                       </t>
  </si>
  <si>
    <t xml:space="preserve">YPL260W     YPL260W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</si>
  <si>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YBR187W     YBR187W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</si>
  <si>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YGR065C     VHT1         ...            BIOTIN TRANSPORT                                                                     BIOTIN TRANSPORTER ACTIVITY                                                                                                       PLASMA MEMBRANE                                                                      </t>
  </si>
  <si>
    <t xml:space="preserve">YJL039C     NUP192       ...            NUCLEAR PORE ORGANIZATION AND BIOGENESIS                                             STRUCTURAL CONSTITUENT OF NUCLEAR PORE                                                                                            NUCLEAR PORE                                                                         </t>
  </si>
  <si>
    <t xml:space="preserve">YOL045W     PSK2         ...            PROTEIN AMINO ACID PHOSPHORYLATION*                                                  PROTEIN SERINE/THREONINE KINASE ACTIVITY                                                                                          CYTOPLASM*                                                                           </t>
  </si>
  <si>
    <t xml:space="preserve">YLR093C     NYV1         ...            VESICLE FUSION                                                                       V-SNARE ACTIVITY                                                                                                                  VACUOLAR MEMBRANE                                                                    </t>
  </si>
  <si>
    <t xml:space="preserve">YGL242C     YGL242C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</si>
  <si>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YMR211W     DML1         ...            MITOCHONDRIAL GENOME MAINTENANCE*                                                    STRUCTURAL MOLECULE ACTIVITY                                                                                                      CYTOPLASM*                                                                           </t>
  </si>
  <si>
    <t xml:space="preserve">YIR018W     YAP5         ...            POSITIVE REGULATION OF TRANSCRIPTION FROM RNA POLYMERASE II PROMOTER*                RNA POLYMERASE II TRANSCRIPTION FACTOR ACTIVITY                                                                                   NUCLEUS                                                                              </t>
  </si>
  <si>
    <t xml:space="preserve">YMR144W     YMR144W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</si>
  <si>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YDR127W     ARO1         ...            AROMATIC AMINO ACID FAMILY BIOSYNTHESIS                                              3-DEHYDROQUINATE DEHYDRATASE ACTIVITY*                                                                                            CYTOPLASM                                                                            </t>
  </si>
  <si>
    <t xml:space="preserve">YOR295W     UAF30        ...            TRANSCRIPTION FROM RNA POLYMERASE I PROMOTER                                         RNA POLYMERASE I TRANSCRIPTION FACTOR ACTIVITY*                                                                                   RNA POLYMERASE I UPSTREAM ACTIVATING FACTOR COMPLEX                                  </t>
  </si>
  <si>
    <t xml:space="preserve">YPR116W     YPR116W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</si>
  <si>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YMR010W     YMR010W      ...            METABOLISM     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</si>
  <si>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YKL162C-A   dubious orf</t>
  </si>
  <si>
    <t xml:space="preserve">YDR068W     DOS2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</si>
  <si>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YDR395W     SXM1         ...            MRNA EXPORT FROM NUCLEUS*                                                            PROTEIN CARRIER ACTIVITY                                                                                                          NUCLEUS                                                                              </t>
  </si>
  <si>
    <t xml:space="preserve">YOL073C     YOL073C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</si>
  <si>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YBL091C-A   SCS22        ...                    unknown           *                                                                  unknown                                                                                                                           unknown           </t>
  </si>
  <si>
    <t xml:space="preserve">YCL050C     APA1         ...            NUCLEOTIDE METABOLISM                                                                BIS(5'-NUCLEOSYL)-TETRAPHOSPHATASE ACTIVITY                                                                                       CYTOPLASM*                                                                           </t>
  </si>
  <si>
    <t xml:space="preserve">YOR264W     DSE3         ...                    unknown                                                                              unknown                                                                                                                   BUD NECK                                                                             </t>
  </si>
  <si>
    <t xml:space="preserve">YGR028W     MSP1         ...            PROTEIN TARGETING TO MITOCHONDRION                                                   ATPASE ACTIVITY                                                                                                                   MITOCHONDRIAL OUTER MEMBRANE                                                         </t>
  </si>
  <si>
    <t xml:space="preserve">YMR108W     ILV2         ...            BRANCHED CHAIN FAMILY AMINO ACID BIOSYNTHESIS                                        ACETOLACTATE SYNTHASE ACTIVITY*                                                                                                   MITOCHONDRION*                                                                       </t>
  </si>
  <si>
    <t xml:space="preserve">YEL007W     YEL007W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</si>
  <si>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YDR433W     dubious orf</t>
  </si>
  <si>
    <t xml:space="preserve">YLR216C     CPR6         ...            PROTEIN FOLDING                                                                      UNFOLDED PROTEIN BINDING*                                                                                                         CYTOPLASM                                                                            </t>
  </si>
  <si>
    <t xml:space="preserve">YEL020C     YEL020C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</si>
  <si>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YDL198C     GGC1         ...            MITOCHONDRIAL GENOME MAINTENANCE*                                                    GUANINE NUCLEOTIDE TRANSPORTER ACTIVITY                                                                                           MITOCHONDRIAL INNER MEMBRANE                                                         </t>
  </si>
  <si>
    <t xml:space="preserve">YPL068C     YPL068C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</si>
  <si>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YIR004W     DJP1         ...            PROTEIN IMPORT INTO PEROXISOME MATRIX                                                CHAPERONE BINDING                                                                                                                 CYTOSOL                                                                              </t>
  </si>
  <si>
    <t xml:space="preserve">YIL130W     ASG1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</si>
  <si>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YJR032W     CPR7         ...            RESPONSE TO STRESS                                                                   UNFOLDED PROTEIN BINDING*                                                                                                         CYTOSOL                                                                              </t>
  </si>
  <si>
    <t xml:space="preserve">Q0060       AI3          ...                    unknown                                                                      ENDONUCLEASE ACTIVITY                                                                                                             MITOCHONDRION                                                                        </t>
  </si>
  <si>
    <t xml:space="preserve">YDL113C     ATG20        ...            PROTEIN TARGETING TO VACUOLE*                                                        LIPID BINDING                                                                                                                     MEMBRANE                                                                             </t>
  </si>
  <si>
    <t xml:space="preserve">YAL003W     EFB1         PAC CLUSTER    TRANSLATIONAL ELONGATION                                                             TRANSLATION ELONGATION FACTOR ACTIVITY                                                                                            RIBOSOME*                                                                            </t>
  </si>
  <si>
    <t xml:space="preserve">YOR051C     YOR051C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</si>
  <si>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YGR222W     PET54        ...            PROTEIN BIOSYNTHESIS*                                                                RNA BINDING*                                                                                                                      MITOCHONDRIAL INNER MEMBRANE*                                                        </t>
  </si>
  <si>
    <t>YMR320W     dubious orf</t>
  </si>
  <si>
    <t xml:space="preserve">YCR089W     FIG2         ...            CELLULAR MORPHOGENESIS DURING CONJUGATION WITH CELLULAR FUSION*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</si>
  <si>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YOR168W     GLN4         PAC CLUSTER    GLUTAMINYL-TRNA AMINOACYLATION                                                       GLUTAMINE-TRNA LIGASE ACTIVITY                                                                                                    CYTOPLASM                                                                            </t>
  </si>
  <si>
    <t xml:space="preserve">YLR384C     IKI3         ...            REGULATION OF TRANSCRIPTION FROM RNA POLYMERASE II PROMOTER                          RNA POLYMERASE II TRANSCRIPTION ELONGATION FACTOR ACTIVITY*                                                                       TRANSCRIPTION ELONGATION FACTOR COMPLEX*                                             </t>
  </si>
  <si>
    <t xml:space="preserve">YDR245W     MNN10        ...            ACTIN FILAMENT ORGANIZATION*                                                         "ALPHA-1,6-MANNOSYLTRANSFERASE ACTIVITY"                                                                                          "ALPHA-1,6-MANNOSYLTRANSFERASE COMPLEX"                                              </t>
  </si>
  <si>
    <t xml:space="preserve">YMR035W     IMP2         ...            MITOCHONDRIAL PROTEIN PROCESSING                                                     PEPTIDASE ACTIVITY*                                                                                                               MITOCHONDRIAL INNER MEMBRANE PEPTIDASE COMPLEX                                       </t>
  </si>
  <si>
    <t xml:space="preserve">YNL283C     WSC2         ...            CELL WALL ORGANIZATION AND BIOGENESIS*                                               TRANSMEMBRANE RECEPTOR ACTIVITY                                                                                                   CYTOPLASM*                                                                           </t>
  </si>
  <si>
    <t xml:space="preserve">YDR479C     PEX29        ...            PEROXISOME ORGANIZATION AND BIOGENESIS                                                       unknown                                                                                                                   PEROXISOMAL MEMBRANE                                                                 </t>
  </si>
  <si>
    <t xml:space="preserve">YML116W     ATR1         ...            MULTIDRUG TRANSPORT                                                                  MULTIDRUG EFFLUX PUMP ACTIVITY                                                                                                    PLASMA MEMBRANE                                                                      </t>
  </si>
  <si>
    <t xml:space="preserve">YER048C     CAJ1         ...                    unknown                                                                      CHAPERONE REGULATOR ACTIVITY                                                                                                      NUCLEUS                                                                              </t>
  </si>
  <si>
    <t xml:space="preserve">YDL099W     BUG1         ...            ER TO GOLGI VESICLE-MEDIATED TRANSPORT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</si>
  <si>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YDR202C     RAV2         ...            VACUOLAR ACIDIFICATION*                                                                      unknown                                                                                                                   RAVE COMPLEX                                                                         </t>
  </si>
  <si>
    <t xml:space="preserve">YGR214W     RPS0A 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</si>
  <si>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YGR131W     YGR131W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</si>
  <si>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YPR075C     OPY2         ...            CELL CYCLE ARREST IN RESPONSE TO PHEROMONE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</si>
  <si>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YOR207C     RET1         ...        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</si>
  <si>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 xml:space="preserve">YGL202W     ARO8         ...            AROMATIC AMINO ACID FAMILY METABOLISM                                                AROMATIC-AMINO-ACID TRANSAMINASE ACTIVITY                                                                                         CYTOPLASM                                                                            </t>
  </si>
  <si>
    <t xml:space="preserve">YBL009W     YBL009W      ...            MEIOSIS                                                                              PROTEIN SERINE/THREONINE KINASE ACTIVITY                                                                                          NUCLEUS                                                                              </t>
  </si>
  <si>
    <t xml:space="preserve">YMR182C     RGM1         ...            NEGATIVE REGULATION OF TRANSCRIPTION FROM RNA POLYMERASE II PROMOTER                 RNA POLYMERASE II TRANSCRIPTION FACTOR ACTIVITY                                                                                   NUCLEUS                                                                              </t>
  </si>
  <si>
    <t xml:space="preserve">YDL189W     RBS1         ...            GALACTOSE METABOLISM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</si>
  <si>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YOR011W     AUS1         ...            STEROL TRANSPORT                                                                     "ATPASE ACTIVITY, COUPLED TO TRANSMEMBRANE MOVEMENT OF SUBSTANCES"                                                                MITOCHONDRION*                                                                       </t>
  </si>
  <si>
    <t xml:space="preserve">YER046W     SPO73        ...            SPORULATION (SENSU FUNGI)*                                                                   unknown                                                                                                                   CYTOSOL                                                                              </t>
  </si>
  <si>
    <t xml:space="preserve">YDR111C     ALT2         ...                    unknown                                                                      TRANSAMINASE ACTIVITY                                                                                                             CYTOPLASM*                                                                           </t>
  </si>
  <si>
    <t xml:space="preserve">YJL117W     PHO86        ...            PROTEIN FOLDING*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</si>
  <si>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YHR064C     SSZ1         PAC CLUSTER    PROTEIN BIOSYNTHESIS                                                                 UNFOLDED PROTEIN BINDING                                                                                                          CYTOPLASM                                                                            </t>
  </si>
  <si>
    <t>YML042W     CAT2         iESR cluster   CARNITINE METABOLISM                                                                 CARNITINE O-ACETYLTRANSFERASE ACTIVITY                                                                                            MITOCHONDRION*</t>
  </si>
  <si>
    <t xml:space="preserve">YKL167C     MRP49 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</si>
  <si>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YOL024W     YOL024W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</si>
  <si>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YMR058W     FET3         ...            HIGH AFFINITY IRON ION TRANSPORT*                                                    FERROXIDASE ACTIVITY                                                                                                              PLASMA MEMBRANE                                                                      </t>
  </si>
  <si>
    <t xml:space="preserve">YLR419W     YLR419W      ...                    unknown                                                                      HELICASE ACTIVITY                                                                                                                 CYTOPLASM*                                                                           </t>
  </si>
  <si>
    <t xml:space="preserve">YJL094C     KHA1         ...            MONOVALENT INORGANIC CATION TRANSPORT                                                POTASSIUM:HYDROGEN ANTIPORTER ACTIVITY                                                                                            MITOCHONDRION*                                                                       </t>
  </si>
  <si>
    <t xml:space="preserve">YPR003C     YPR003C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</si>
  <si>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YBR080C     SEC18        ...            ER TO GOLGI VESICLE-MEDIATED TRANSPORT*                                              ATPASE ACTIVITY                                                                                                                   CYTOPLASM*                                                                           </t>
  </si>
  <si>
    <t xml:space="preserve">YBL107C     YBL107C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</si>
  <si>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YNL106C     INP52        ...            CELL WALL ORGANIZATION AND BIOGENESIS*                                               INOSITOL-POLYPHOSPHATE 5-PHOSPHATASE ACTIVITY                                                                                     MEMBRANE FRACTION*                                                                   </t>
  </si>
  <si>
    <t xml:space="preserve">YJL014W     CCT3         PAC CLUSTER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</si>
  <si>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YDR009W     GAL3         ...            "REGULATION OF TRANSCRIPTION, DNA-DEPENDENT*"                                        PROTEIN BINDING                                                                                                                   CYTOPLASM                                                                            </t>
  </si>
  <si>
    <t xml:space="preserve">YER010C     YER010C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</si>
  <si>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YNL247W     YNL247W      PAC CLUSTER    CYSTEINE METABOLISM*                                                                 CYSTEINE-TRNA LIGASE ACTIVITY                                                                                                     CYTOPLASM                                                                            </t>
  </si>
  <si>
    <t xml:space="preserve">YLR220W     CCC1         ...            IRON ION HOMEOSTASIS*                                                                MANGANESE ION TRANSPORTER ACTIVITY*                                                                                               VACUOLAR MEMBRANE (SENSU FUNGI)*                                                     </t>
  </si>
  <si>
    <t xml:space="preserve">YBL086C     YBL086C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</si>
  <si>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YOR003W     YSP3         ...            PROTEIN CATABOLISM                                                                   PEPTIDASE ACTIVITY                                                                                                                        unknown                                                                      </t>
  </si>
  <si>
    <t xml:space="preserve">YOL002C     IZH2         ...            LIPID METABOLISM*                                                                    METAL ION BINDING                                                                                                                 INTEGRAL TO MEMBRANE*                                                                </t>
  </si>
  <si>
    <t xml:space="preserve">YMR186W     HSC82        ...            RESPONSE TO STRESS*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</si>
  <si>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YOL026C     MIM1         ...            PROTEIN COMPLEX ASSEMBLY*                                                                    unknown                                                                                                                   MITOCHONDRIAL OUTER MEMBRANE*                                                        </t>
  </si>
  <si>
    <t xml:space="preserve">YEL076C     YEL076C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</si>
  <si>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YPL082C     MOT1         ...            REGULATION OF TRANSCRIPTION FROM RNA POLYMERASE II PROMOTER*                         ATPASE ACTIVITY                                                                                                                   MITOCHONDRION*                                                                       </t>
  </si>
  <si>
    <t xml:space="preserve">YLR316C     TAD3         ...            TRNA MODIFICATION                                                                    TRNA SPECIFIC ADENOSINE DEAMINASE ACTIVITY                                                                                        CYTOPLASM*                                                                           </t>
  </si>
  <si>
    <t xml:space="preserve">YDR260C     SWM1         ...            SPORE WALL ASSEMBLY (SENSU FUNGI)*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</si>
  <si>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YIL159W     BNR1         ...            ACTIN FILAMENT ORGANIZATION*                                                         CYTOSKELETAL PROTEIN BINDING                                                                                                      CONTRACTILE RING (SENSU SACCHAROMYCES)                                               </t>
  </si>
  <si>
    <t xml:space="preserve">YNL123W     YNL123W      ...                    unknown                                                                      SERINE-TYPE PEPTIDASE ACTIVITY                                                                                                    NUCLEUS                                                                              </t>
  </si>
  <si>
    <t xml:space="preserve">YOR216C     RUD3         ...            ER TO GOLGI VESICLE-MEDIATED TRANSPORT                                                       unknown                                                                                                                   GOLGI APPARATUS                                                                      </t>
  </si>
  <si>
    <t xml:space="preserve">YHR021W-A   ECM12        ...            CELL WALL ORGANIZATION AND BIOGENESIS                                                        unknown                                                                                                                           unknown           </t>
  </si>
  <si>
    <t xml:space="preserve">YMR313C     TGL3         ...            LIPID METABOLISM                                                                     TRIACYLGLYCEROL LIPASE ACTIVITY                                                                                                   LIPID PARTICLE                                                                       </t>
  </si>
  <si>
    <t xml:space="preserve">YNL067W     RPL9B        PAC CLUSTER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</si>
  <si>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YDR110W     FOB1         ...            REPLICATIVE CELL AGING*                                                              RDNA BINDING                                                                                                                      NUCLEOLUS                                                                            </t>
  </si>
  <si>
    <t xml:space="preserve">YJR103W     URA8         ...            PHOSPHOLIPID BIOSYNTHESIS*                                                           CTP SYNTHASE ACTIVITY                                                                                                             CYTOSOL                                                                              </t>
  </si>
  <si>
    <t xml:space="preserve">YIL006W     YIA6         ...            TRANSPORT*                                                                           TRANSPORTER ACTIVITY*                                                                                                             MITOCHONDRION*                                                                       </t>
  </si>
  <si>
    <t>YKL044W     dubious orf</t>
  </si>
  <si>
    <t xml:space="preserve">YBL047C     EDE1         ...            ENDOCYTOSIS        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</si>
  <si>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YIL117C     PRM5         ...            CONJUGATION WITH CELLULAR FUSION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</si>
  <si>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YOR234C     RPL33B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</si>
  <si>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YLR244C     MAP1         ...            PROTEOLYSIS                                                                          METHIONYL AMINOPEPTIDASE ACTIVITY                                                                                                 CYTOSOLIC RIBOSOME (SENSU EUKARYOTA)                                                 </t>
  </si>
  <si>
    <t xml:space="preserve">YGR129W     SYF2         ...            "NUCLEAR MRNA SPLICING, VIA SPLICEOSOME*"                                            "RNA SPLICING FACTOR ACTIVITY, TRANSESTERIFICATION MECHANISM"                                                                     SPLICEOSOME COMPLEX                                                                  </t>
  </si>
  <si>
    <t xml:space="preserve">YBL102W     SFT2         ...            GOLGI TO ENDOSOME TRANSPORT                                                                  unknown                                                                                                                   GOLGI MEMBRANE                                                                       </t>
  </si>
  <si>
    <t xml:space="preserve">YJR067C     YAE1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</si>
  <si>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YDL215C     GDH2         ...            NITROGEN COMPOUND METABOLISM                                                         GLUTAMATE DEHYDROGENASE ACTIVITY                                                                                                  MITOCHONDRION*                                                                       </t>
  </si>
  <si>
    <t>YMR302C     PRP12        iESR cluster   RRNA PROCESSING*                                                                     EXONUCLEASE ACTIVITY                                                                                                              MITOCHONDRIAL INNER MEMBRANE</t>
  </si>
  <si>
    <t xml:space="preserve">YGL097W     SRM1         PAC CLUSTER    RRNA EXPORT FROM NUCLEUS*                                                            SIGNAL TRANSDUCER ACTIVITY                                                                                                        NUCLEUS                                                                              </t>
  </si>
  <si>
    <t xml:space="preserve">YGR112W     SHY1         ...            AEROBIC RESPIRATION                                                                  UNFOLDED PROTEIN BINDING                                                                                                          INTEGRAL TO MEMBRANE*                                                                </t>
  </si>
  <si>
    <t xml:space="preserve">YNL100W     YNL100W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</si>
  <si>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YNL264C     PDR17        ...            RESPONSE TO DRUG*                                                                    PHOSPHATIDYLINOSITOL TRANSPORTER ACTIVITY                                                                                         CYTOPLASM                                                                            </t>
  </si>
  <si>
    <t xml:space="preserve">YML125C     PGA3   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</si>
  <si>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YGL184C     STR3         ...            METHIONINE BIOSYNTHESIS                                                              CYSTATHIONINE BETA-LYASE ACTIVITY                                                                                                         unknown                                                                      </t>
  </si>
  <si>
    <t xml:space="preserve">YHR025W     THR1         PAC CLUSTER    METHIONINE METABOLISM*                                                               HOMOSERINE KINASE ACTIVITY                                                                                                                unknown                                                                      </t>
  </si>
  <si>
    <t xml:space="preserve">YEL061C     CIN8         ...            MITOTIC SISTER CHROMATID SEGREGATION*                                                MICROTUBULE MOTOR ACTIVITY                                                                                                        MITOCHONDRION*                                                                       </t>
  </si>
  <si>
    <t xml:space="preserve">YHR154W     RTT107       ...            DOUBLE-STRAND BREAK REPAIR*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</si>
  <si>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YKL039W     PTM1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</si>
  <si>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YHR053C     CUP1-1       ...            RESPONSE TO COPPER ION                                                               COPPER ION BINDING                                                                                                                CYTOSOL                                                                              </t>
  </si>
  <si>
    <t xml:space="preserve">YJR115W     YJR115W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</si>
  <si>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YNL010W     YNL010W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</si>
  <si>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YLR050C     YLR050C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</si>
  <si>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YGL191W     COX13        ...            AEROBIC RESPIRATION                                                                  ENZYME REGULATOR ACTIVITY*                                                                                                        RESPIRATORY CHAIN COMPLEX IV (SENSU EUKARYOTA)                                       </t>
  </si>
  <si>
    <t xml:space="preserve">YNL163C     RIA1         PAC CLUSTER    RIBOSOMAL LARGE SUBUNIT BIOGENESIS*                                                  GTPASE ACTIVITY                                                                                                                   CYTOPLASM                                                                            </t>
  </si>
  <si>
    <t xml:space="preserve">YKR089C     TGL4         ...            TRIACYLGLYCEROL MOBILIZATION                                                         TRIACYLGLYCEROL LIPASE ACTIVITY                                                                                                   LIPID PARTICLE                                                                       </t>
  </si>
  <si>
    <t xml:space="preserve">YNL003C     PET8         ...            S-ADENOSYLMETHIONINE TRANSPORT                                                       S-ADENOSYLMETHIONINE TRANSPORTER ACTIVITY                                                                                         MITOCHONDRION*                                                                       </t>
  </si>
  <si>
    <t xml:space="preserve">YLR006C     SSK1         ...            OSMOSENSORY SIGNALING PATHWAY VIA TWO-COMPONENT SYSTEM*                              ENZYME ACTIVATOR ACTIVITY*                                                                                                        CYTOPLASM                                                                            </t>
  </si>
  <si>
    <t xml:space="preserve">YFL028C     CAF16        ...            "REGULATION OF TRANSCRIPTION, DNA-DEPENDENT"                                         ATPASE ACTIVITY                                                                                                                   CYTOPLASM*                                                                           </t>
  </si>
  <si>
    <t xml:space="preserve">YNL020C     ARK1         ...            PROTEIN AMINO ACID PHOSPHORYLATION*                                                  PROTEIN SERINE/THREONINE KINASE ACTIVITY                                                                                          ACTIN CORTICAL PATCH                                                                 </t>
  </si>
  <si>
    <t xml:space="preserve">YGR094W     VAS1         PAC CLUSTER    VALYL-TRNA AMINOACYLATION                                                            VALINE-TRNA LIGASE ACTIVITY                                                                                                       CYTOPLASM*                                                                           </t>
  </si>
  <si>
    <t xml:space="preserve">YPL055C     LGE1         ...            MEIOSIS*   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</si>
  <si>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YDR004W     RAD57        ...            TELOMERASE-INDEPENDENT TELOMERE MAINTENANCE*                                         PROTEIN BINDING                                                                                                                   NUCLEUS                                                                              </t>
  </si>
  <si>
    <t xml:space="preserve">YIL047C     SYG1         ...            SIGNAL TRANSDUCTION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</si>
  <si>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YBR249C     ARO4         PAC CLUSTER    AROMATIC AMINO ACID FAMILY BIOSYNTHESIS                                              3-DEOXY-7-PHOSPHOHEPTULONATE SYNTHASE ACTIVITY                                                                                    CYTOPLASM*                                                                           </t>
  </si>
  <si>
    <t xml:space="preserve">YOR328W     PDR10        ...            MULTIDRUG TRANSPORT                                                                  "ATPASE ACTIVITY, COUPLED TO TRANSMEMBRANE MOVEMENT OF SUBSTANCES"                                                                PLASMA MEMBRANE                                                                      </t>
  </si>
  <si>
    <t xml:space="preserve">YMR184W     YMR184W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</si>
  <si>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YIL062C     ARC15        ...            MITOCHONDRION INHERITANCE*                                                           STRUCTURAL MOLECULE ACTIVITY*                                                                                                     MITOCHONDRIAL ENVELOPE*                                                              </t>
  </si>
  <si>
    <t xml:space="preserve">YNL301C     RPL18B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</si>
  <si>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YBR275C     RIF1         ...            CHROMATIN SILENCING AT TELOMERE*                                                     PROTEIN BINDING*                                                                                                                  NUCLEAR TELOMERE CAP COMPLEX                                                         </t>
  </si>
  <si>
    <t xml:space="preserve">YBL029W     YBL029W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</si>
  <si>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YER097W     dubious orf</t>
  </si>
  <si>
    <t xml:space="preserve">YDL064W     UBC9         ...            G2/M TRANSITION OF MITOTIC CELL CYCLE*                                               SUMO CONJUGATING ENZYME ACTIVITY                                                                                                  NUCLEUS                                                                              </t>
  </si>
  <si>
    <t xml:space="preserve">YFR022W     ROG3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</si>
  <si>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YLR159W     YLR159W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</si>
  <si>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YHR146W     CRP1         ...                    unknown                                                                      DNA BINDING                                                                                                                       NUCLEUS                                                                              </t>
  </si>
  <si>
    <t xml:space="preserve">YNL300W     YNL300W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</si>
  <si>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YOR361C     PRT1         PAC CLUSTER    TRANSLATIONAL INITIATION                                                             TRANSLATION INITIATION FACTOR ACTIVITY                                                                                            CYTOPLASM*                                                                           </t>
  </si>
  <si>
    <t xml:space="preserve">YER118C     SHO1         PAC CLUSTER    PSEUDOHYPHAL GROWTH*                                                                 OSMOSENSOR ACTIVITY                                                                                                               PLASMA MEMBRANE*                                                                     </t>
  </si>
  <si>
    <t xml:space="preserve">YOL061W     PRS5         ...            HISTIDINE BIOSYNTHESIS*                                                              RIBOSE PHOSPHATE DIPHOSPHOKINASE ACTIVITY                                                                                         CYTOPLASM                                                                            </t>
  </si>
  <si>
    <t>YMR194C-A   dubious orf</t>
  </si>
  <si>
    <t xml:space="preserve">YOL021C     DIS3         ...            35S PRIMARY TRANSCRIPT PROCESSING*                                                   3'-5'-EXORIBONUCLEASE ACTIVITY                                                                                                    MITOCHONDRION*                                                                       </t>
  </si>
  <si>
    <t xml:space="preserve">YHR116W     COX23        ...            AEROBIC RESPIRATION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</si>
  <si>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YOR150W     MRPL23       ...            PROTEIN BIOSYNTHESIS*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</si>
  <si>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YER115C     SPR6         ...            SPORULATION (SENSU FUNGI)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</si>
  <si>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YDR069C     DOA4         ...            ENDOCYTOSIS*                                                                         ENDOPEPTIDASE ACTIVITY*                                                                                                           MITOCHONDRION*                                                                       </t>
  </si>
  <si>
    <t xml:space="preserve">YPL237W     SUI3         PAC CLUSTER    TRANSLATIONAL INITIATION                                                             TRANSLATION INITIATION FACTOR ACTIVITY                                                                                            RIBOSOME*                                                                            </t>
  </si>
  <si>
    <t xml:space="preserve">YOR275C     RIM20        ...            INVASIVE GROWTH (SENSU SACCHAROMYCES)*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</si>
  <si>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YDR058C     TGL2         ...            LIPID METABOLISM                                                                     TRIACYLGLYCEROL LIPASE ACTIVITY                                                                                                           unknown                                                                      </t>
  </si>
  <si>
    <t xml:space="preserve">YDR099W     BMH2         ...            SPORULATION (SENSU FUNGI)*                                                           PROTEIN BINDING*                                                                                                                  NUCLEUS                                                                              </t>
  </si>
  <si>
    <t xml:space="preserve">YLR429W     CRN1         ...            ACTIN FILAMENT ORGANIZATION*                                                         "PROTEIN BINDING, BRIDGING*"                                                                                                      ACTIN CORTICAL PATCH                                                                 </t>
  </si>
  <si>
    <t xml:space="preserve">YBL079W     NUP170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</si>
  <si>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YKR063C     LAS1         ...            ESTABLISHMENT OF CELL POLARITY (SENSU FUNGI)*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</si>
  <si>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YGR260W     TNA1         ...            NICOTINAMIDE MONONUCLEOTIDE TRANSPORT                                                NICOTINAMIDE MONONUCLEOTIDE PERMEASE ACTIVITY                                                                                     MITOCHONDRION*                                                                       </t>
  </si>
  <si>
    <t xml:space="preserve">YBR285W     YBR285W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</si>
  <si>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YLL001W     DNM1         ...            MITOCHONDRION ORGANIZATION AND BIOGENESIS*                                           GTPASE ACTIVITY                                                                                                                   MITOCHONDRIAL OUTER MEMBRANE                                                         </t>
  </si>
  <si>
    <t xml:space="preserve">YJL179W     PFD1         ...            PROTEIN FOLDING*                                                                     UNFOLDED PROTEIN BINDING                                                                                                          PREFOLDIN COMPLEX                                                                    </t>
  </si>
  <si>
    <t>YGL087C     MMS2         iESR cluster   PROTEIN POLYUBIQUITINATION*                                                          UBIQUITIN CONJUGATING ENZYME ACTIVITY                                                                                             CYTOPLASM*</t>
  </si>
  <si>
    <t xml:space="preserve">YBL050W     SEC17        ...            ER TO GOLGI VESICLE-MEDIATED TRANSPORT*                                              SOLUBLE NSF ATTACHMENT PROTEIN ACTIVITY                                                                                           PERIPHERAL TO MEMBRANE OF MEMBRANE FRACTION                                          </t>
  </si>
  <si>
    <t xml:space="preserve">YJL129C     TRK1         ...            POTASSIUM ION HOMEOSTASIS                                                            POTASSIUM ION TRANSPORTER ACTIVITY                                                                                                PLASMA MEMBRANE                                                                      </t>
  </si>
  <si>
    <t xml:space="preserve">YNL259C     ATX1         ...            RESPONSE TO OXIDATIVE STRESS*                                                        COPPER CHAPERONE ACTIVITY                                                                                                         CYTOSOL                                                                              </t>
  </si>
  <si>
    <t xml:space="preserve">YJL034W     KAR2         ...            "SRP-DEPENDENT COTRANSLATIONAL PROTEIN TARGETING TO MEMBRANE, TRANSLOCATION*"        ATPASE ACTIVITY*                                                                                                                  ENDOPLASMIC RETICULUM LUMEN                                                          </t>
  </si>
  <si>
    <t xml:space="preserve">YDR046C     BAP3         ...            AMINO ACID TRANSPORT                                                                 AMINO ACID TRANSPORTER ACTIVITY                                                                                                   MITOCHONDRION*                                                                       </t>
  </si>
  <si>
    <t xml:space="preserve">YGL036W     YGL036W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</si>
  <si>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YLL058W     YLL058W      ...            SULFUR METABOLISM                                                                    CYSTATHIONINE GAMMA-SYNTHASE ACTIVITY                                                                                                     unknown                                                                      </t>
  </si>
  <si>
    <t xml:space="preserve">YKR026C     GCN3         PAC CLUSTER    TRANSLATIONAL INITIATION                                                             TRANSLATION INITIATION FACTOR ACTIVITY*                                                                                           EUKARYOTIC TRANSLATION INITIATION FACTOR 2B COMPLEX                                  </t>
  </si>
  <si>
    <t xml:space="preserve">YGR030C     POP6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</si>
  <si>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YMR234W     RNH1         PAC CLUSTER    CELL WALL ORGANIZATION AND BIOGENESIS*                                               RIBONUCLEASE H ACTIVITY                                                                                                           NUCLEUS*                                                                             </t>
  </si>
  <si>
    <t xml:space="preserve">YJL194W     CDC6         ...            PRE-REPLICATIVE COMPLEX FORMATION AND MAINTENANCE                                    PROTEIN BINDING*                                                                                                                  PRE-REPLICATIVE COMPLEX                                                              </t>
  </si>
  <si>
    <t xml:space="preserve">YJL111W     CCT7         ...        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</si>
  <si>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YLR186W     EMG1         PAC CLUSTER    35S PRIMARY TRANSCRIPT PROCESSING*                                                   SNORNA BINDING                                                                                                                    CYTOPLASM*                                                                           </t>
  </si>
  <si>
    <t xml:space="preserve">YDR129C     SAC6         ...            ENDOCYTOSIS*                                                                         "PROTEIN BINDING, BRIDGING*"                                                                                                      ACTIN CORTICAL PATCH*                                                                </t>
  </si>
  <si>
    <t xml:space="preserve">YMR246W     FAA4         ...            LIPID METABOLISM*                                                                    LONG-CHAIN-FATTY-ACID-COA LIGASE ACTIVITY                                                                                         CYTOPLASM*                                                                           </t>
  </si>
  <si>
    <t xml:space="preserve">YDR079W     PET100       ...            AEROBIC RESPIRATION*                                                                 UNFOLDED PROTEIN BINDING                                                                                                          MITOCHONDRIAL INNER MEMBRANE                                                         </t>
  </si>
  <si>
    <t xml:space="preserve">YMR155W     YMR155W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</si>
  <si>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YIR043C     YIR043C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</si>
  <si>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YDR170C     SEC7         ...            ER TO GOLGI VESICLE-MEDIATED TRANSPORT*                                              ARF GUANYL-NUCLEOTIDE EXCHANGE FACTOR ACTIVITY                                                                                    CYTOSOL*                                                                             </t>
  </si>
  <si>
    <t xml:space="preserve">YDR306C     YDR306C      ...            UBIQUITIN-DEPENDENT PROTEIN CATABOLISM                                               PROTEIN BINDING                                                                                                                   UBIQUITIN LIGASE COMPLEX                                                             </t>
  </si>
  <si>
    <t xml:space="preserve">YJR130C     STR2         ...            SULFUR METABOLISM                                                                    CYSTATHIONINE GAMMA-SYNTHASE ACTIVITY                                                                                             CYTOPLASM*                                                                           </t>
  </si>
  <si>
    <t xml:space="preserve">YPL078C     ATP4         ...            ATP SYNTHESIS COUPLED PROTON TRANSPORT                                               STRUCTURAL MOLECULE ACTIVITY*                                                                                                     "PROTON-TRANSPORTING ATP SYNTHASE, STATOR STALK (SENSU EUKARYOTA)"                   </t>
  </si>
  <si>
    <t xml:space="preserve">YDL183C     YDL183C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</si>
  <si>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YNR050C     LYS9         ...            LYSINE BIOSYNTHESIS VIA AMINOADIPIC ACID                                             "SACCHAROPINE DEHYDROGENASE (NADP+, L-GLUTAMATE-FORMING) ACTIVITY"                                                                CYTOPLASM                                                                            </t>
  </si>
  <si>
    <t xml:space="preserve">YPR069C     SPE3         ...            PANTOTHENATE BIOSYNTHESIS*                                                           SPERMIDINE SYNTHASE ACTIVITY                                                                                                      CYTOPLASM*                                                                           </t>
  </si>
  <si>
    <t xml:space="preserve">YLR014C     PPR1         ...            "REGULATION OF TRANSCRIPTION, DNA-DEPENDENT*"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</si>
  <si>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YLR061W     RPL22A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</si>
  <si>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YGR078C     PAC10        PAC CLUSTER    TUBULIN FOLDING                                                                      TUBULIN BINDING                                                                                                                   CYTOPLASM*                                                                           </t>
  </si>
  <si>
    <t xml:space="preserve">YIL007C     NAS2         ...            UBIQUITIN-DEPENDENT PROTEIN CATABOLISM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</si>
  <si>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YGR041W     BUD9         ...            BUD SITE SELECTION                                                                           unknown                                                                                                                   BUD NECK                                                                             </t>
  </si>
  <si>
    <t xml:space="preserve">YDL241W     YDL241W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</si>
  <si>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YOR208W     PTP2         ...            PROTEIN AMINO ACID DEPHOSPHORYLATION*                                                PROTEIN TYROSINE PHOSPHATASE ACTIVITY                                                                                             NUCLEUS                                                                              </t>
  </si>
  <si>
    <t xml:space="preserve">YKL211C     TRP3         ...            TRYPTOPHAN BIOSYNTHESIS                                                              ANTHRANILATE SYNTHASE ACTIVITY*                                                                                                   CYTOPLASM*                                                                           </t>
  </si>
  <si>
    <t xml:space="preserve">YCL027W     FUS1         ...            CONJUGATION WITH CELLULAR FUSION*                                                            unknown                                                                                                                   PLASMA MEMBRANE*                                                                     </t>
  </si>
  <si>
    <t xml:space="preserve">YCR020C     PET18        ...            MITOCHONDRION ORGANIZATION AND BIOGENESIS*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</si>
  <si>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YBL024W     NCL1         PAC CLUSTER    TRNA METHYLATION                                                                     TRNA (CYTOSINE-5-)-METHYLTRANSFERASE ACTIVITY                                                                                     NUCLEUS                                                                              </t>
  </si>
  <si>
    <t xml:space="preserve">Q0070       AI5_ALPHA    ...            MOVEMENT OF GROUP I INTRON                                                           ENDONUCLEASE ACTIVITY                                                                                                             MITOCHONDRION                                                                        </t>
  </si>
  <si>
    <t xml:space="preserve">YNR036C     YNR036C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</si>
  <si>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YML029W     USA1         ...            "NUCLEAR MRNA SPLICING, VIA SPLICEOSOME"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</si>
  <si>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YIL024C     YIL024C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</si>
  <si>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YDR451C     YHP1         ...            NEGATIVE REGULATION OF TRANSCRIPTION FROM RNA POLYMERASE II PROMOTER*                DNA BINDING*                                                                                                                      NUCLEAR CHROMOSOME                                                                   </t>
  </si>
  <si>
    <t xml:space="preserve">YML101C     CUE4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</si>
  <si>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YDR211W     GCD6         PAC CLUSTER    TRANSLATIONAL INITIATION                                                             TRANSLATION INITIATION FACTOR ACTIVITY*                                                                                           RIBOSOME*                                                                            </t>
  </si>
  <si>
    <t xml:space="preserve">YOR305W     YOR305W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</si>
  <si>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YJR150C     DAN1         ...            STEROL TRANSPORT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</si>
  <si>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YDR155C     CPR1         ...            SPORULATION (SENSU FUNGI)*                                                           PEPTIDYL-PROLYL CIS-TRANS ISOMERASE ACTIVITY                                                                                      NUCLEUS*                                                                             </t>
  </si>
  <si>
    <t xml:space="preserve">YDR447C     RPS17B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</si>
  <si>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YOL139C     CDC33        ...            TRANSLATIONAL INITIATION*                                                            TRANSLATION INITIATION FACTOR ACTIVITY                                                                                            CYTOPLASM*                                                                           </t>
  </si>
  <si>
    <t xml:space="preserve">YDR280W     RRP45        PAC CLUSTER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</si>
  <si>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YBR297W     MAL33        ...            "REGULATION OF TRANSCRIPTION, DNA-DEPENDENT*"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</si>
  <si>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YNL321W     YNL321W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</si>
  <si>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Q0275       COX3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</si>
  <si>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YML127W     RSC9         ...            REGULATION OF TRANSCRIPTION FROM RNA POLYMERASE II PROMOTER*                         CHROMATIN BINDING                                                                                                                 RSC COMPLEX                                                                          </t>
  </si>
  <si>
    <t>YEL059C-A   SOM1         ...            PROTEOLYSIS                                                                                  unknown                                                                                                                   MITOCHONDRIAL INNER MEMBRANE*</t>
  </si>
  <si>
    <t xml:space="preserve">YBR284W     YBR284W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</si>
  <si>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YGL208W     SIP2         iESR cluster   PROTEIN AMINO ACID PHOSPHORYLATION*                                                  AMP-ACTIVATED PROTEIN KINASE ACTIVITY                                                                                             CYTOPLASM*</t>
  </si>
  <si>
    <t xml:space="preserve">YHR106W     TRR2         ...            RESPONSE TO OXIDATIVE STRESS                                                         THIOREDOXIN-DISULFIDE REDUCTASE ACTIVITY                                                                                          MITOCHONDRION                                                                        </t>
  </si>
  <si>
    <t xml:space="preserve">YDR091C     RLI1         PAC CLUSTER    TRANSLATIONAL INITIATION*                                                            ATPASE ACTIVITY*                                                                                                                  CYTOPLASM*                                                                           </t>
  </si>
  <si>
    <t xml:space="preserve">YPR155C     NCA2         ...            AEROBIC RESPIRATION*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</si>
  <si>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YBL049W     MOH1   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</si>
  <si>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YML060W     OGG1         PAC CLUSTER    DNA REPAIR*                                                                          PURINE-SPECIFIC OXIDIZED BASE LESION DNA N-GLYCOSYLASE ACTIVITY                                                                   MITOCHONDRION                                                                        </t>
  </si>
  <si>
    <t xml:space="preserve">YDL067C     COX9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</si>
  <si>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YOL115W     PAP2         ...            MITOTIC SISTER CHROMATID COHESION*                                                   POLYNUCLEOTIDE ADENYLYLTRANSFERASE ACTIVITY*                                                                                      NUCLEUS*                                                                             </t>
  </si>
  <si>
    <t xml:space="preserve">YNL149C     PGA2         ...                    unknown           *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</si>
  <si>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YDR144C     MKC7         ...            PROTEOLYSIS                                                                          ASPARTIC-TYPE SIGNAL PEPTIDASE ACTIVITY                                                                                           CELL WALL (SENSU FUNGI)                                                              </t>
  </si>
  <si>
    <t xml:space="preserve">YLR046C     YLR046C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</si>
  <si>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>YOL150C     dubious orf</t>
  </si>
  <si>
    <t xml:space="preserve">YML091C     RPM2         ...            PROTEIN BIOSYNTHESIS*                                                                RIBONUCLEASE P ACTIVITY                                                                                                           MITOCHONDRION                                                                        </t>
  </si>
  <si>
    <t xml:space="preserve">YMR241W     YHM2         ...            MITOCHONDRIAL GENOME MAINTENANCE*                                                    DNA BINDING*                                                                                                                      MITOCHONDRIAL INNER MEMBRANE*                                                        </t>
  </si>
  <si>
    <t xml:space="preserve">YHR069C     RRP4         ...        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</si>
  <si>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YLR329W     REC102       ...            MEIOTIC RECOMBINATION*                                                               PROTEIN BINDING                                                                                                                   NUCLEUS*                                                                             </t>
  </si>
  <si>
    <t xml:space="preserve">YOR247W     SRL1         ...            "NUCLEOBASE, NUCLEOSIDE, NUCLEOTIDE AND NUCLEIC ACID METABOLISM"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</si>
  <si>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YKL171W     YKL171W      ...            PROTEOLYSIS          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</si>
  <si>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YGR090W     UTP22        ...            35S PRIMARY TRANSCRIPT PROCESSING                                                    SNORNA BINDING                                                                                                                    NUCLEUS*                                                                             </t>
  </si>
  <si>
    <t xml:space="preserve">YMR068W     AVO2         ...            REGULATION OF CELL GROWTH*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</si>
  <si>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YDL027C     YDL027C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</si>
  <si>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YML059C     NTE1         ...            PHOSPHATIDYLCHOLINE METABOLISM                                                       HYDROLASE ACTIVITY*                                                                                                               ENDOPLASMIC RETICULUM                                                                </t>
  </si>
  <si>
    <t xml:space="preserve">YOL071W     EMI5         ...            SPORULATION (SENSU FUNGI)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</si>
  <si>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YNL023C     FAP1         ...                    unknown                                                                      TRANSCRIPTION FACTOR ACTIVITY                                                                                                             unknown                                                                      </t>
  </si>
  <si>
    <t xml:space="preserve">YPL229W     YPL229W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</si>
  <si>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YER065C     ICL1         ...            GLYOXYLATE CYCLE                                                                     ISOCITRATE LYASE ACTIVITY                                                                                                                 unknown                                                                      </t>
  </si>
  <si>
    <t xml:space="preserve">YKL209C     STE6         ...            PEPTIDE PHEROMONE EXPORT                                                             "ATPASE ACTIVITY, COUPLED TO TRANSMEMBRANE MOVEMENT OF SUBSTANCES"                                                                MATING PROJECTION TIP*                                                               </t>
  </si>
  <si>
    <t xml:space="preserve">YNR019W     ARE2         ...            STEROL METABOLISM                                                                    STEROL O-ACYLTRANSFERASE ACTIVITY                                                                                                 ENDOPLASMIC RETICULUM                                                                </t>
  </si>
  <si>
    <t xml:space="preserve">YOR335C     ALA1         ...            ALANYL-TRNA AMINOACYLATION                                                           ALANINE-TRNA LIGASE ACTIVITY                                                                                                      CYTOPLASM*                                                                           </t>
  </si>
  <si>
    <t xml:space="preserve">YMR208W     ERG12        ...            ERGOSTEROL BIOSYNTHESIS                                                              MEVALONATE KINASE ACTIVITY                                                                                                        CYTOSOL                                                                              </t>
  </si>
  <si>
    <t xml:space="preserve">YJL097W     PHS1         ...                    unknown         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</si>
  <si>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YDR122W     KIN1         ...            EXOCYTOSIS                                                                           PROTEIN KINASE ACTIVITY                                                                                                           PLASMA MEMBRANE*                                                                     </t>
  </si>
  <si>
    <t xml:space="preserve">YER061C     CEM1         ...            FATTY ACID BIOSYNTHESIS                                                              FATTY-ACID SYNTHASE ACTIVITY                                                                                                      MITOCHONDRION                                                                        </t>
  </si>
  <si>
    <t xml:space="preserve">YGR042W     YGR042W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</si>
  <si>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YLR352W     YLR352W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</si>
  <si>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YIL001W     YIL001W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</si>
  <si>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YMR301C     ATM1         ...            IRON ION HOMEOSTASIS                                                                 "ATPASE ACTIVITY, COUPLED TO TRANSMEMBRANE MOVEMENT OF SUBSTANCES"                                                                MITOCHONDRIAL INNER MEMBRANE                                                         </t>
  </si>
  <si>
    <t xml:space="preserve">YBR122C     MRPL36       ...            PROTEIN BIOSYNTHESIS                                                                 STRUCTURAL CONSTITUENT OF RIBOSOME                                                                                                MITOCHONDRIAL LARGE RIBOSOMAL SUBUNIT                                                </t>
  </si>
  <si>
    <t xml:space="preserve">YDR471W     RPL27B       RP CLUSTER     PROTEIN BIOSYNTHESIS                                                                 STRUCTURAL CONSTITUENT OF RIBOSOME                                                                                                CYTOSOLIC LARGE RIBOSOMAL SUBUNIT (SENSU EUKARYOTA)                                  </t>
  </si>
  <si>
    <t xml:space="preserve">YDR330W     UBX5         ...            UBIQUITIN-DEPENDENT PROTEIN CATABOLISM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</si>
  <si>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YLR155C     ASP3-1       ...            ASPARAGINE CATABOLISM*                                                               ASPARAGINASE ACTIVITY                                                                                                             ENDOPLASMIC RETICULUM*                                                               </t>
  </si>
  <si>
    <t xml:space="preserve">YJL053W     PEP8         ...            PROTEIN RETENTION IN GOLGI*                                                                  unknown                                                                                                                   ENDOSOME*                                                                            </t>
  </si>
  <si>
    <t xml:space="preserve">YBR152W     SPP381       ...            "NUCLEAR MRNA SPLICING, VIA SPLICEOSOME*"                                            PROTEIN BINDING*                                                                                                                  U4/U6 X U5 TRI-SNRNP COMPLEX                                                         </t>
  </si>
  <si>
    <t xml:space="preserve">YHR075C     PPE1         ...            PROTEIN BIOSYNTHESIS*                                                                STRUCTURAL CONSTITUENT OF RIBOSOME*                                                                                               MITOCHONDRIAL SMALL RIBOSOMAL SUBUNIT                                                </t>
  </si>
  <si>
    <t xml:space="preserve">YBR066C     NRG2         ...            INVASIVE GROWTH (SENSU SACCHAROMYCES)                                                TRANSCRIPTIONAL REPRESSOR ACTIVITY                                                                                                NUCLEUS                                                                              </t>
  </si>
  <si>
    <t xml:space="preserve">YBR252W     DUT1         PAC CLUSTER    PYRIMIDINE DEOXYRIBONUCLEOSIDE TRIPHOSPHATE CATABOLISM                               DUTP DIPHOSPHATASE ACTIVITY                                                                                                       CYTOPLASM*                                                                           </t>
  </si>
  <si>
    <t xml:space="preserve">YGR132C     PHB1         ...            PROTEIN FOLDING*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</si>
  <si>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YKL032C     IXR1         ...            DNA REPAIR                                                                           DNA BINDING                                                                                                                       NUCLEAR CHROMOSOME                                                                   </t>
  </si>
  <si>
    <t xml:space="preserve">YAL019W     FUN30        ...            CHROMOSOME ORGANIZATION AND BIOGENESIS (SENSU EUKARYOTA)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</si>
  <si>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YLR259C     HSP60        ...            PROTEIN FOLDING*                                                                     SINGLE-STRANDED DNA BINDING                                                                                                       MITOCHONDRION*                                                                       </t>
  </si>
  <si>
    <t xml:space="preserve">YPL224C     MMT2         ...            IRON ION HOMEOSTASIS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</si>
  <si>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YOR122C     PFY1         ...            RESPONSE TO OSMOTIC STRESS*                                                          ACTIN MONOMER BINDING                                                                                                             ACTIN CAP*                                                                           </t>
  </si>
  <si>
    <t xml:space="preserve">YNR018W     YNR018W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</si>
  <si>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YDL036C     PUS9         ...            TRNA PSEUDOURIDINE SYNTHESIS                                                         TRNA-PSEUDOURIDINE SYNTHASE ACTIVITY                                                                                              CYTOPLASM*                                                                           </t>
  </si>
  <si>
    <t xml:space="preserve">YJR085C     YJR085C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</si>
  <si>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YKR005C     YKR005C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</si>
  <si>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YOL077W-A   ATP19        ...            ATP SYNTHESIS COUPLED PROTON TRANSPORT                                               "HYDROGEN-TRANSPORTING ATP SYNTHASE ACTIVITY, ROTATIONAL MECHANISM"</t>
  </si>
  <si>
    <t xml:space="preserve">YHR143W     DSE2         ...            CELL WALL ORGANIZATION AND BIOGENESIS*                                               "GLUCAN 1,3-BETA-GLUCOSIDASE ACTIVITY"                                                                                            CELL WALL (SENSU FUNGI)*                                                             </t>
  </si>
  <si>
    <t xml:space="preserve">YDR273W     DON1         ...            MEIOSIS*                                                                                     unknown                                                                                                                   SPINDLE*                                                                             </t>
  </si>
  <si>
    <t xml:space="preserve">YNL327W     EGT2         ...            CYTOKINESIS                                                                          CELLULASE ACTIVITY                                                                                                                CELL WALL (SENSU FUNGI)                                                              </t>
  </si>
  <si>
    <t xml:space="preserve">YOR061W     CKA2         ...            PROTEIN AMINO ACID PHOSPHORYLATION*                                                  PROTEIN KINASE CK2 ACTIVITY                                                                                                       PROTEIN KINASE CK2 COMPLEX                                                           </t>
  </si>
  <si>
    <t xml:space="preserve">YLR158C     ASP3-3       ...            ASPARAGINE CATABOLISM*                                                               ASPARAGINASE ACTIVITY                                                                                                             PERIPLASMIC SPACE (SENSU FUNGI)                                                      </t>
  </si>
  <si>
    <t xml:space="preserve">YBR115C     LYS2         ...            LYSINE BIOSYNTHESIS VIA AMINOADIPIC ACID                                             L-AMINOADIPATE-SEMIALDEHYDE DEHYDROGENASE ACTIVITY                                                                                CYTOPLASM                                                                            </t>
  </si>
  <si>
    <t xml:space="preserve">YDR478W     SNM1         ...            RRNA PROCESSING                                                                      RIBONUCLEASE MRP ACTIVITY                                                                                                         RIBONUCLEASE MRP COMPLEX                                                             </t>
  </si>
  <si>
    <t xml:space="preserve">YCR036W     RBK1         ...            D-RIBOSE METABOLISM                                                                  ATP BINDING*                                                                                                                      CYTOPLASM*                                                                           </t>
  </si>
  <si>
    <t xml:space="preserve">YDR217C     RAD9         ...            DNA REPAIR*                                                                          PROTEIN BINDING                                                                                                                   NUCLEUS                                                                              </t>
  </si>
  <si>
    <t xml:space="preserve">YKL106W     AAT1         ...            ASPARTATE BIOSYNTHESIS*                                                              ASPARTATE TRANSAMINASE ACTIVITY                                                                                                   MITOCHONDRION                                                                        </t>
  </si>
  <si>
    <t>YIL097W     FYV10        iESR cluster   NEGATIVE REGULATION OF GLUCONEOGENESIS                                                       unknown                                                                                                                   CYTOPLASM*</t>
  </si>
  <si>
    <t xml:space="preserve">YDL111C     RRP42        PAC CLUSTER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</si>
  <si>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YEL047C     YEL047C      ...            METABOLISM                                                                           FUMARATE REDUCTASE (NADH) ACTIVITY                                                                                                MITOCHONDRION*                                                                       </t>
  </si>
  <si>
    <t xml:space="preserve">YDR300C     PRO1         PAC CLUSTER    PROLINE BIOSYNTHESIS                                                                 GLUTAMATE 5-KINASE ACTIVITY                                                                                                       CYTOPLASM                                                                            </t>
  </si>
  <si>
    <t xml:space="preserve">YBR009C     HHF1         ...            CHROMATIN ASSEMBLY OR DISASSEMBLY                                                    DNA BINDING                                                                                                                       NUCLEAR NUCLEOSOME                                                                   </t>
  </si>
  <si>
    <t xml:space="preserve">YOR001W     RRP6         PAC CLUSTER    35S PRIMARY TRANSCRIPT PROCESSING*                                                   3'-5'-EXORIBONUCLEASE ACTIVITY                                                                                                    NUCLEAR EXOSOME (RNASE COMPLEX)                                                      </t>
  </si>
  <si>
    <t xml:space="preserve">YGL014W     PUF4         ...            "MRNA CATABOLISM, DEADENYLYLATION-DEPENDENT DECAY*"                                  MRNA BINDING                                                                                                                      CYTOPLASM                                                                            </t>
  </si>
  <si>
    <t xml:space="preserve">YDR100W     TVP15        ...                    unknown                                                                              unknown                                                                                                                   INTEGRAL TO GOLGI MEMBRANE*                                                          </t>
  </si>
  <si>
    <t xml:space="preserve">YER112W     LSM4         ...            "NUCLEAR MRNA SPLICING, VIA SPLICEOSOME*"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</si>
  <si>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 xml:space="preserve">YKL084W     HOT13        ...            PROTEIN IMPORT INTO MITOCHONDRIAL INTERMEMBRANE SPACE                                        unknown                                                                                                                   MITOCHONDRIAL INTERMEMBRANE SPACE                                                    </t>
  </si>
  <si>
    <t xml:space="preserve">YDR105C     TMS1         ...                    unknown                                                                              unknown                                                                                                                   MEMBRANE*                                                                            </t>
  </si>
  <si>
    <t xml:space="preserve">YDR198C     YDR198C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</si>
  <si>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YLR047C     FRE8         ...            METAL ION HOMEOSTASIS                                                                "OXIDOREDUCTASE ACTIVITY, OXIDIZING METAL IONS"                                                                                   MEMBRANE                                                                             </t>
  </si>
  <si>
    <t xml:space="preserve">YHR039C     MSC7         ...            MEIOTIC RECOMBINATION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</si>
  <si>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YDR194C     MSS116       ...            RNA SPLICING                                                                         "RNA SPLICING FACTOR ACTIVITY, TRANSESTERIFICATION MECHANISM*"                                                                    MITOCHONDRIAL MATRIX                                                                 </t>
  </si>
  <si>
    <t xml:space="preserve">YOR188W     MSB1         PAC CLUSTER    ESTABLISHMENT OF CELL POLARITY (SENSU FUNGI)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</si>
  <si>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>YDL045W-A   MRP10        ...            PROTEIN BIOSYNTHESIS                                                                 STRUCTURAL CONSTITUENT OF RIBOSOME                                                                                                MITOCHONDRIAL SMALL RIBOSOMAL SUBUNIT</t>
  </si>
  <si>
    <t xml:space="preserve">YDR214W     AHA1         ...            RESPONSE TO STRESS*                                                                  CHAPERONE ACTIVATOR ACTIVITY                                                                                                      CYTOPLASM                                                                            </t>
  </si>
  <si>
    <t xml:space="preserve">YLR364W     YLR364W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</si>
  <si>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YPL264C     YPL264C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</si>
  <si>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YMR022W     QRI8         ...            ER-ASSOCIATED PROTEIN CATABOLISM*                                                    UBIQUITIN CONJUGATING ENZYME ACTIVITY                                                                                             ENDOPLASMIC RETICULUM                                                                </t>
  </si>
  <si>
    <t xml:space="preserve">YLL027W     ISA1         ...            IRON ION TRANSPORT                                                                           unknown                                                                                                                   MITOCHONDRIAL MATRIX                                                                 </t>
  </si>
  <si>
    <t xml:space="preserve">YHR042W     NCP1         PAC CLUSTER    ERGOSTEROL BIOSYNTHESIS                                                              ELECTRON TRANSPORTER ACTIVITY                                                                                                     MITOCHONDRION*                                                                       </t>
  </si>
  <si>
    <t xml:space="preserve">YLR335W     NUP2         ...            MRNA EXPORT FROM NUCLEUS*                                                            STRUCTURAL MOLECULE ACTIVITY                                                                                                      MITOCHONDRION*                                                                       </t>
  </si>
  <si>
    <t xml:space="preserve">YHR099W     TRA1         ...            REGULATION OF TRANSCRIPTION FROM RNA POLYMERASE II PROMOTER*                         HISTONE ACETYLTRANSFERASE ACTIVITY                                                                                                HISTONE ACETYLTRANSFERASE COMPLEX*                                                   </t>
  </si>
  <si>
    <t xml:space="preserve">YMR233W     YMR233W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</si>
  <si>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YMR040W     YET2   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</si>
  <si>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YFL030W     AGX1         ...            GLYCINE BIOSYNTHESIS                                                                 ALANINE-GLYOXYLATE TRANSAMINASE ACTIVITY                                                                                          MITOCHONDRION                                                                        </t>
  </si>
  <si>
    <t xml:space="preserve">YOR278W     HEM4         ...            HEME BIOSYNTHESIS                                                                    UROPORPHYRINOGEN-III SYNTHASE ACTIVITY                                                                                                    unknown                                                                      </t>
  </si>
  <si>
    <t xml:space="preserve">YDR357C     YDR357C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</si>
  <si>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YDR206W     EBS1         ...            TELOMERASE-DEPENDENT TELOMERE MAINTENANCE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</si>
  <si>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YEL003W     GIM4         ...            TUBULIN FOLDING                                                                      TUBULIN BINDING                                                                                                                   CYTOPLASM*                                                                           </t>
  </si>
  <si>
    <t xml:space="preserve">YGR174C     CBP4         ...            PROTEIN COMPLEX ASSEMBLY                                                                     unknown                                                                                                                   MITOCHONDRIAL ENVELOPE                                                               </t>
  </si>
  <si>
    <t xml:space="preserve">YNL074C     MLF3         ...            RESPONSE TO DRUG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</si>
  <si>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YNL201C     PSY2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</si>
  <si>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YML094W     GIM5         ...            TUBULIN FOLDING                                                                      TUBULIN BINDING                                                                                                                   CYTOPLASM*                                                                           </t>
  </si>
  <si>
    <t xml:space="preserve">YJR064W     CCT5         PAC CLUSTER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</si>
  <si>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YDL004W     ATP16        ...            ATP SYNTHESIS COUPLED PROTON TRANSPORT                                               "HYDROGEN-TRANSPORTING ATP SYNTHASE ACTIVITY, ROTATIONAL MECHANISM"                                                               "PROTON-TRANSPORTING ATP SYNTHASE, CENTRAL STALK (SENSU EUKARYOTA)"                  </t>
  </si>
  <si>
    <t xml:space="preserve">YLR284C     ECI1         ...            FATTY ACID BETA-OXIDATION                                                            DODECENOYL-COA DELTA-ISOMERASE ACTIVITY                                                                                           PEROXISOME                                                                           </t>
  </si>
  <si>
    <t xml:space="preserve">YDR097C     MSH6         PAC CLUSTER    MISMATCH REPAIR                              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</si>
  <si>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YLR083C     EMP70        PAC CLUSTER    TRANSPORT                                                                            TRANSPORTER ACTIVITY                                                                                                              MEMBRANE FRACTION*                                                                   </t>
  </si>
  <si>
    <t xml:space="preserve">YGL039W     YGL039W      ...                    unknown                                                                      OXIDOREDUCTASE ACTIVITY*                                                                                                          CYTOPLASM                                                                            </t>
  </si>
  <si>
    <t xml:space="preserve">YMR280C     CAT8         ...            POSITIVE REGULATION OF TRANSCRIPTION FROM RNA POLYMERASE II PROMOTER*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</si>
  <si>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YER164W     CHD1         ...            CHROMATIN REMODELING*                                                                ATPASE ACTIVITY*                                                                                                                  MITOCHONDRION*                                                                       </t>
  </si>
  <si>
    <t xml:space="preserve">YPL265W     DIP5         ...            AMINO ACID TRANSPORT                                                                 AMINO ACID TRANSPORTER ACTIVITY*                                                                                                  PLASMA MEMBRANE                                                                      </t>
  </si>
  <si>
    <t xml:space="preserve">YBR002C     RER2         ...            ER TO GOLGI VESICLE-MEDIATED TRANSPORT*                                              PRENYLTRANSFERASE ACTIVITY*                                                                                                       ENDOPLASMIC RETICULUM                                                                </t>
  </si>
  <si>
    <t xml:space="preserve">YGR127W     YGR127W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</si>
  <si>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YNR043W     MVD1         PAC CLUSTER    ERGOSTEROL BIOSYNTHESIS*                                                             DIPHOSPHOMEVALONATE DECARBOXYLASE ACTIVITY                                                                                        CYTOSOL                                                                              </t>
  </si>
  <si>
    <t xml:space="preserve">YKR102W     FLO10        ...            FLOCCULATION (SENSU SACCHAROMYCES)                                                   MANNOSE BINDING                                                                                                                   CELL WALL (SENSU FUNGI)                                                              </t>
  </si>
  <si>
    <t xml:space="preserve">YPL090C     RPS6A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EUKARYOTA)*                                 </t>
  </si>
  <si>
    <t xml:space="preserve">YHR004C     NEM1         ...            SPORULATION (SENSU FUNGI)*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</si>
  <si>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YKR095W     MLP1         ...            MRNA EXPORT FROM NUCLEUS*                                                            RIBONUCLEOPROTEIN BINDING                                                                                                         NUCLEAR ENVELOPE*                                                                    </t>
  </si>
  <si>
    <t xml:space="preserve">YOR349W     CIN1         ...            POST-CHAPERONIN TUBULIN FOLDING PATHWAY*                                             BETA-TUBULIN BINDING                                                                                                                      unknown                                                                      </t>
  </si>
  <si>
    <t xml:space="preserve">YBR039W     ATP3         ...            ATP SYNTHESIS COUPLED PROTON TRANSPORT                                               "HYDROGEN-TRANSPORTING ATP SYNTHASE ACTIVITY, ROTATIONAL MECHANISM"                                                               "PROTON-TRANSPORTING ATP SYNTHASE, CENTRAL STALK (SENSU EUKARYOTA)"                  </t>
  </si>
  <si>
    <t xml:space="preserve">YJR122W     CAF17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</si>
  <si>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YGL092W     NUP145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</si>
  <si>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 xml:space="preserve">YNL281W     HCH1         ...            RESPONSE TO STRESS*                                                                  CHAPERONE ACTIVATOR ACTIVITY                                                                                                      CYTOPLASM*                                                                           </t>
  </si>
  <si>
    <t xml:space="preserve">YDR298C     ATP5         ...            ATP SYNTHESIS COUPLED PROTON TRANSPORT                                               STRUCTURAL MOLECULE ACTIVITY*                                                                                                     "PROTON-TRANSPORTING ATP SYNTHASE, STATOR STALK (SENSU EUKARYOTA)"                   </t>
  </si>
  <si>
    <t xml:space="preserve">YLR099W-A   YLR099W-A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</si>
  <si>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YJL213W     YJL213W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</si>
  <si>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YAL028W     FRT2         ...            RESPONSE TO STRESS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</si>
  <si>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YJL191W     RPS14B       RP CLUSTER     PROTEIN BIOSYNTHESIS*                                                                STRUCTURAL CONSTITUENT OF RIBOSOME*                                                                                               CYTOSOLIC SMALL RIBOSOMAL SUBUNIT (SENSU EUKARYOTA)*                                 </t>
  </si>
  <si>
    <t xml:space="preserve">YHR194W     MDM31        ...            MITOCHONDRION ORGANIZATION AND BIOGENESIS*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</si>
  <si>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YLR161W     YLR161W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</si>
  <si>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YNL193W     YNL193W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</si>
  <si>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YKR079C     TRZ1         PAC CLUSTER    REMOVAL OF TRNA 3'-TRAILER SEQUENCE                                                  PURINE NUCLEOTIDE BINDING*                                                                                                        CYTOPLASM*                                                                           </t>
  </si>
  <si>
    <t>YMR053C     STB2         iESR cluster   HISTONE DEACETYLATION                                                                TRANSCRIPTIONAL REPRESSOR ACTIVITY                                                                                                NUCLEUS*</t>
  </si>
  <si>
    <t>YGL180W     ATG1         iESR cluster   AUTOPHAGY*                                                                           PROTEIN SERINE/THREONINE KINASE ACTIVITY                                                                                          CYTOSOL</t>
  </si>
  <si>
    <t xml:space="preserve">YAL035W     FUN12        PAC CLUSTER    TRANSLATIONAL INITIATION                                                             GTPASE ACTIVITY*                                                                                                                  MITOCHONDRION*                                                                       </t>
  </si>
  <si>
    <t xml:space="preserve">YHR001W     OSH7         ...            STEROID BIOSYNTHESIS                                                                 OXYSTEROL BINDING                                                                                                                         unknown                                                                      </t>
  </si>
  <si>
    <t xml:space="preserve">YHR072W     ERG7         ...            ERGOSTEROL BIOSYNTHESIS                                                              LANOSTEROL SYNTHASE ACTIVITY                                                                                                      ENDOPLASMIC RETICULUM*                                                               </t>
  </si>
  <si>
    <t xml:space="preserve">YOL083W     YOL083W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</si>
  <si>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>YLR299W     ECM38        iESR cluster   GLUTATHIONE CATABOLISM                                                               PROTEIN-GLUTAMINE GAMMA-GLUTAMYLTRANSFERASE ACTIVITY                                                                              INTRACELLULAR</t>
  </si>
  <si>
    <t xml:space="preserve">YLR010C     TEN1         ...            TELOMERE CAPPING                                                                             unknown                                                                                                                   NUCLEAR TELOMERE CAP COMPLEX                                                         </t>
  </si>
  <si>
    <t xml:space="preserve">YNL096C     RPS7B 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EUKARYOTA)*                                 </t>
  </si>
  <si>
    <t xml:space="preserve">YCL034W     LSB5         ...            ENDOCYTOSIS*                                                                                 unknown                                                                                                                   CELL CORTEX                                                                          </t>
  </si>
  <si>
    <t xml:space="preserve">YOL007C     YOL007C      ...                    unknown    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</si>
  <si>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YPL002C     SNF8         ...            PROTEIN TARGETING TO VACUOLE*                                                                unknown                                                                                                                   ESCRT II COMPLEX                                                                     </t>
  </si>
  <si>
    <t xml:space="preserve">YNL214W     PEX17        ...            PEROXISOME ORGANIZATION AND BIOGENESIS                                               PROTEIN BINDING                                                                                                                   PEROXISOMAL MEMBRANE                                                                 </t>
  </si>
  <si>
    <t>YER007C-A   TMA20        ...                    unknown                                                                      RNA BINDING                                                                                                                       CYTOPLASM</t>
  </si>
  <si>
    <t xml:space="preserve">YBR137W     YBR137W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</si>
  <si>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YEL040W     UTR2         PAC CLUSTER    CELL WALL ORGANIZATION AND BIOGENESIS                          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</si>
  <si>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YML014W     TRM9         ...            RESPONSE TO STRESS*                                                                  TRNA (URIDINE) METHYLTRANSFERASE ACTIVITY                                                                                         CYTOPLASM*                                                                           </t>
  </si>
  <si>
    <t xml:space="preserve">YKL126W     YPK1         ...            PROTEIN AMINO ACID PHOSPHORYLATION*                                                  PROTEIN SERINE/THREONINE KINASE ACTIVITY                                                                                          CYTOSOL*                                                                             </t>
  </si>
  <si>
    <t xml:space="preserve">YNL262W     POL2         ...            CHROMATIN SILENCING AT TELOMERE*                                                     EPSILON DNA POLYMERASE ACTIVITY                                                                                                   REPLICATION FORK*                                                                    </t>
  </si>
  <si>
    <t xml:space="preserve">YBR160W     CDC28        ...            PROTEIN AMINO ACID PHOSPHORYLATION*                                                  CYCLIN-DEPENDENT PROTEIN KINASE ACTIVITY                                                                                          CYTOPLASM*                                                                           </t>
  </si>
  <si>
    <t xml:space="preserve">YER145C     FTR1         ...            HIGH AFFINITY IRON ION TRANSPORT                                                     IRON ION TRANSPORTER ACTIVITY                                                                                                     PLASMA MEMBRANE                                                                      </t>
  </si>
  <si>
    <t xml:space="preserve">YLR008C     PAM18        ...            PROTEIN IMPORT INTO MITOCHONDRIAL MATRIX                                             UNFOLDED PROTEIN BINDING*                                                                                                         PRESEQUENCE TRANSLOCASE-ASSOCIATED IMPORT MOTOR*                                     </t>
  </si>
  <si>
    <t xml:space="preserve">YNL050C     YNL050C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</si>
  <si>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YGR109W-A   YGR109W-A      …            TRANSPOSABLE TY ELEMENT</t>
  </si>
  <si>
    <t xml:space="preserve">YKL007W     CAP1         ...            BARBED-END ACTIN FILAMENT CAPPING                                                    ACTIN FILAMENT BINDING                                                                                                            ACTIN CORTICAL PATCH*                                                                </t>
  </si>
  <si>
    <t xml:space="preserve">YCL039W     GID7         ...            NEGATIVE REGULATION OF GLUCONEOGENESIS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</si>
  <si>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YJL082W     IML2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</si>
  <si>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YGL009C     LEU1         ...            LEUCINE BIOSYNTHESIS                                                                 3-ISOPROPYLMALATE DEHYDRATASE ACTIVITY                                                                                            CYTOSOL                                                                              </t>
  </si>
  <si>
    <t xml:space="preserve">YOL087C     YOL087C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</si>
  <si>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YJL137C     GLG2         ...            GLYCOGEN BIOSYNTHESIS                                                                GLYCOGENIN GLUCOSYLTRANSFERASE ACTIVITY                                                                                           CYTOPLASM                                                                            </t>
  </si>
  <si>
    <t xml:space="preserve">YMR194W     RPL36A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</si>
  <si>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YML030W     YML030W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</si>
  <si>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YDL046W     NPC2         ...            STEROL TRANSPORT                                                                             unknown                                                                                                                   VACUOLE (SENSU FUNGI)*                                                               </t>
  </si>
  <si>
    <t xml:space="preserve">YLR397C     AFG2         PAC CLUSTER    RESPONSE TO DRUG                                                                     ATPASE ACTIVITY                                                                                                                   INTRACELLULAR                                                                        </t>
  </si>
  <si>
    <t xml:space="preserve">YJL020C     BBC1         ...            ACTIN CYTOSKELETON ORGANIZATION AND BIOGENESIS                                       MYOSIN I BINDING                                                                                                                  ACTIN CORTICAL PATCH                                                                 </t>
  </si>
  <si>
    <t xml:space="preserve">YGR264C     MES1         PAC CLUSTER    METHIONYL-TRNA AMINOACYLATION                                                        METHIONINE-TRNA LIGASE ACTIVITY                                                                                                   CYTOPLASM*                                                                           </t>
  </si>
  <si>
    <t xml:space="preserve">YER132C     PMD1         ...            SPORULATION    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</si>
  <si>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YNL254C     YNL254C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</si>
  <si>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YGR255C     COQ6         ...            UBIQUINONE METABOLISM                                                                UBIQUINONE BIOSYNTHESIS MONOOXYGENASE ACTIVITY                                                                                    MITOCHONDRION*                                                                       </t>
  </si>
  <si>
    <t xml:space="preserve">YCR069W     CPR4         ...                    unknown                                                                      PEPTIDYL-PROLYL CIS-TRANS ISOMERASE ACTIVITY                                                                                      MEMBRANE                                                                             </t>
  </si>
  <si>
    <t xml:space="preserve">YOR236W     DFR1         ...            FOLIC ACID AND DERIVATIVE METABOLISM                                                 DIHYDROFOLATE REDUCTASE ACTIVITY                                                                                                  CYTOSOL                                                                              </t>
  </si>
  <si>
    <t xml:space="preserve">YDR490C     PKH1         ...            PROTEIN AMINO ACID PHOSPHORYLATION*                                                  PROTEIN KINASE ACTIVITY                                                                                                           CYTOSOL                                                                              </t>
  </si>
  <si>
    <t>YJL150W     dubious orf</t>
  </si>
  <si>
    <t xml:space="preserve">YGL162W     SUT1         ...            REGULATION OF TRANSCRIPTION FROM RNA POLYMERASE II PROMOTER*                         TRANSCRIPTION FACTOR ACTIVITY*                                                                                                    NUCLEUS                                                                              </t>
  </si>
  <si>
    <t xml:space="preserve">YIL104C     SHQ1         PAC CLUSTER    SNORNA METABOLISM                                                                            unknown                                                                                                                   NUCLEOPLASM                                                                          </t>
  </si>
  <si>
    <t xml:space="preserve">YMR292W     GOT1         ...            ER TO GOLGI VESICLE-MEDIATED TRANSPORT*                                                      unknown                                                                                                                   GOLGI MEMBRANE                                                                       </t>
  </si>
  <si>
    <t xml:space="preserve">YGR241C     YAP1802      ...            ENDOCYTOSIS                                                                          CLATHRIN BINDING                                                                                                                  ACTIN CORTICAL PATCH                                                                 </t>
  </si>
  <si>
    <t xml:space="preserve">YOR195W     SLK19        ...            MEIOSIS*                                                                                     unknown                                                                                                                   CONDENSED NUCLEAR CHROMOSOME KINETOCHORE*                                            </t>
  </si>
  <si>
    <t xml:space="preserve">YDR279W     RNH202       ...            DNA REPLICATION                                                                      RIBONUCLEASE H ACTIVITY                                                                                                           NUCLEUS                                                                              </t>
  </si>
  <si>
    <t xml:space="preserve">YLR257W     YLR257W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</si>
  <si>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YDL131W     LYS21        ...            LYSINE BIOSYNTHESIS VIA AMINOADIPIC ACID                                             HOMOCITRATE SYNTHASE ACTIVITY                                                                                                     NUCLEUS                                                                              </t>
  </si>
  <si>
    <t xml:space="preserve">YDR452W     PPN1         ...            POLYPHOSPHATE METABOLISM                                                             ENDOPOLYPHOSPHATASE ACTIVITY                                                                                                      VACUOLAR MEMBRANE                                                                    </t>
  </si>
  <si>
    <t xml:space="preserve">YHR175W     CTR2         ...            INTRACELLULAR COPPER ION TRANSPORT*                                                  COPPER UPTAKE TRANSPORTER ACTIVITY*                                                                                               VACUOLAR MEMBRANE (SENSU FUNGI)                                                      </t>
  </si>
  <si>
    <t xml:space="preserve">YDR224C     HTB1         ...            CHROMATIN ASSEMBLY OR DISASSEMBLY*                                                   DNA BINDING                                                                                                                       NUCLEAR NUCLEOSOME                                                                   </t>
  </si>
  <si>
    <t xml:space="preserve">YPL239W     YAR1         ...            RESPONSE TO OSMOTIC STRESS*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</si>
  <si>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YER131W     RPS26B       RP CLUSTER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</si>
  <si>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YJR124C     YJR124C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</si>
  <si>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YDR225W     HTA1         ...            DNA REPAIR*                                                                          DNA BINDING                                                                                                                       NUCLEAR NUCLEOSOME                                                                   </t>
  </si>
  <si>
    <t xml:space="preserve">YPR172W     YPR172W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</si>
  <si>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YER004W     FMP52  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</si>
  <si>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YMR148W     YMR148W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</si>
  <si>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YPR060C     ARO7         PAC CLUSTER    AROMATIC AMINO ACID FAMILY BIOSYNTHESIS                                              CHORISMATE MUTASE ACTIVITY                                                                                                        CYTOPLASM*                                                                           </t>
  </si>
  <si>
    <t xml:space="preserve">YBR261C     YBR261C      ...                    unknown                                                                      S-ADENOSYLMETHIONINE-DEPENDENT METHYLTRANSFERASE ACTIVITY                                                                         CYTOPLASM                                                                            </t>
  </si>
  <si>
    <t xml:space="preserve">YIL161W     YIL161W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</si>
  <si>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YLR160C     ASP3-4       ...            ASPARAGINE CATABOLISM*                                                               ASPARAGINASE ACTIVITY                                                                                                             PERIPLASMIC SPACE (SENSU FUNGI)                                                      </t>
  </si>
  <si>
    <t xml:space="preserve">YFR034C     PHO4         ...            PHOSPHATE METABOLISM*                                                                TRANSCRIPTION FACTOR ACTIVITY                                                                                                     CYTOPLASM*                                                                           </t>
  </si>
  <si>
    <t xml:space="preserve">YGL227W     VID30        ...            VACUOLAR PROTEIN CATABOLISM*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</si>
  <si>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YLR417W     VPS36        ...            PROTEIN TARGETING TO VACUOLE*                                                        REGULATOR OF G-PROTEIN SIGNALING ACTIVITY                                                                                         ESCRT II COMPLEX                                                                     </t>
  </si>
  <si>
    <t xml:space="preserve">YDL174C     DLD1         ...            AEROBIC RESPIRATION*                                                                 D-LACTATE DEHYDROGENASE (CYTOCHROME) ACTIVITY                                                                                     MITOCHONDRIAL INNER MEMBRANE                                                         </t>
  </si>
  <si>
    <t xml:space="preserve">YDR158W     HOM2         ...            METHIONINE METABOLISM*                                                               ASPARTATE-SEMIALDEHYDE DEHYDROGENASE ACTIVITY                                                                                     CYTOPLASM*                                                                           </t>
  </si>
  <si>
    <t xml:space="preserve">YPL031C     PHO85        ...            PROTEIN AMINO ACID PHOSPHORYLATION*                                                  CYCLIN-DEPENDENT PROTEIN KINASE ACTIVITY                                                                                          NUCLEUS                                                                              </t>
  </si>
  <si>
    <t xml:space="preserve">YLR438W     CAR2         ...            ARGININE CATABOLISM                                                                  ORNITHINE-OXO-ACID TRANSAMINASE ACTIVITY                                                                                          CYTOPLASM*                                                                           </t>
  </si>
  <si>
    <t xml:space="preserve">YDR292C     SRP101       ...            PROTEIN TARGETING TO ER*                                                             GTP BINDING*                                                                                                                      ENDOPLASMIC RETICULUM MEMBRANE*                                                      </t>
  </si>
  <si>
    <t xml:space="preserve">YER049W     TPA1         PAC CLUSTER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</si>
  <si>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YDL042C     SIR2         ...            CHROMATIN SILENCING AT TELOMERE*                                                     HISTONE DEACETYLASE ACTIVITY*                                                                                                     NUCLEOLUS*                                                                           </t>
  </si>
  <si>
    <t xml:space="preserve">YPL032C     SVL3         ...            ENDOCYTOSIS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</si>
  <si>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YHR020W     YHR020W      PAC CLUSTER    TRNA AMINOACYLATION FOR PROTEIN TRANSLATION                                          PROLINE-TRNA LIGASE ACTIVITY                                                                                                              unknown                                                                      </t>
  </si>
  <si>
    <t xml:space="preserve">YKR039W     GAP1         ...            AMINO ACID TRANSPORT*                                                                L-PROLINE PERMEASE ACTIVITY*                                                                                                      PLASMA MEMBRANE*                                                                     </t>
  </si>
  <si>
    <t xml:space="preserve">YIL008W     URM1         ...            RESPONSE TO OXIDATIVE STRESS*                                                        PROTEIN TAG                                                                                                                       CYTOPLASM*                                                                           </t>
  </si>
  <si>
    <t xml:space="preserve">YNL093W     YPT53        ...            ENDOCYTOSIS*                                                                         GTPASE ACTIVITY                                                                                                                   LATE ENDOSOME                                                                        </t>
  </si>
  <si>
    <t xml:space="preserve">YGR020C     VMA7         ...            VACUOLAR ACIDIFICATION                                                               "HYDROGEN-TRANSPORTING ATPASE ACTIVITY, ROTATIONAL MECHANISM"                                                                     VACUOLAR MEMBRANE (SENSU FUNGI)*                                                     </t>
  </si>
  <si>
    <t xml:space="preserve">YPR009W     SUT2         ...            REGULATION OF TRANSCRIPTION FROM RNA POLYMERASE II PROMOTER*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</si>
  <si>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YPL013C     MRPS16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</si>
  <si>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>YIR037W     HYR1         iESR cluster   RESPONSE TO OXIDATIVE STRESS                                                         THIOL PEROXIDASE ACTIVITY*                                                                                                        INTRACELLULAR</t>
  </si>
  <si>
    <t xml:space="preserve">YDL010W     YDL010W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</si>
  <si>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YGR235C     YGR235C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</si>
  <si>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YGR249W     MGA1         ...            FILAMENTOUS GROWTH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</si>
  <si>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YDL239C     ADY3         ...            SPORE WALL ASSEMBLY (SENSU FUNGI)*                                                   PROTEIN BINDING                                                                                                                   SPINDLE*                                                                             </t>
  </si>
  <si>
    <t xml:space="preserve">YPL199C     YPL199C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</si>
  <si>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YDR255C     RMD5         iESR cluster   NEGATIVE REGULATION OF GLUCONEOGENESIS                                                       unknown                                                                                                                   CYTOSOL</t>
  </si>
  <si>
    <t xml:space="preserve">YOR137C     SIA1         ...            PROTON TRANSPORT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</si>
  <si>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YOR142W     LSC1         ...            TRICARBOXYLIC ACID CYCLE*                                                            SUCCINATE-COA LIGASE (ADP-FORMING) ACTIVITY                                                                                       MITOCHONDRION*                                                                       </t>
  </si>
  <si>
    <t xml:space="preserve">YOL103W     ITR2         ...            MYO-INOSITOL TRANSPORT                                                               MYO-INOSITOL TRANSPORTER ACTIVITY                                                                                                 PLASMA MEMBRANE*                                                                     </t>
  </si>
  <si>
    <t xml:space="preserve">YLR228C     ECM22        ...            STEROL BIOSYNTHESIS                                                                  RNA POLYMERASE II TRANSCRIPTION FACTOR ACTIVITY                                                                                   NUCLEUS                                                                              </t>
  </si>
  <si>
    <t xml:space="preserve">YMR083W     ADH3         ...            FERMENTATION                                                                         ALCOHOL DEHYDROGENASE ACTIVITY                                                                                                    MITOCHONDRIAL MATRIX*                                                                </t>
  </si>
  <si>
    <t xml:space="preserve">YDR476C     YDR476C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</si>
  <si>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YOR113W     AZF1         ...            "REGULATION OF TRANSCRIPTION, DNA-DEPENDENT*"               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</si>
  <si>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YGL215W     CLG1         ...            CELL CYCLE                          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</si>
  <si>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>YMR197C     VTI1         iESR cluster   VESICLE FUSION*                                                                      V-SNARE ACTIVITY                                                                                                                  INTEGRAL TO GOLGI MEMBRANE</t>
  </si>
  <si>
    <t xml:space="preserve">YMR041C     YMR041C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</si>
  <si>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YPL056C     YPL056C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</si>
  <si>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YER159C     BUR6         ...            NEGATIVE REGULATION OF TRANSCRIPTION FROM RNA POLYMERASE II PROMOTER 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</si>
  <si>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YPL263C     KEL3   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</si>
  <si>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YJL103C     YJL103C      iESR cluster   OXIDATIVE PHOSPHORYLATION                                                                    unknown                                                                                                                           unknown           </t>
  </si>
  <si>
    <t xml:space="preserve">YBR003W     COQ1         ...            UBIQUINONE METABOLISM                                                                TRANS-HEXAPRENYLTRANSTRANSFERASE ACTIVITY                                                                                         MITOCHONDRION                                                                        </t>
  </si>
  <si>
    <t xml:space="preserve">YCL031C     RRP7         PAC CLUSTER    35S PRIMARY TRANSCRIPT PROCESSING*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</si>
  <si>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YKR044W     UIP5         ...                    unknown                                                                              unknown                                                                                                                   NUCLEAR ENVELOPE                                                                     </t>
  </si>
  <si>
    <t xml:space="preserve">YDL074C     BRE1         ...            CHROMATIN SILENCING AT TELOMERE*                                                     UBIQUITIN-PROTEIN LIGASE ACTIVITY                                                                                                 NUCLEUS                                                                              </t>
  </si>
  <si>
    <t xml:space="preserve">YOR019W     YOR019W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</si>
  <si>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YPL157W     TGS1         ...            RIBOSOME BIOGENESIS*                                                                 RNA METHYLTRANSFERASE ACTIVITY                                                                                                    NUCLEOLUS                                                                            </t>
  </si>
  <si>
    <t xml:space="preserve">YOR291W     YOR291W      ...                    unknown                     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</si>
  <si>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 xml:space="preserve">YDR140W     MTQ2         ...            PEPTIDYL-GLUTAMINE METHYLATION                                                       S-ADENOSYLMETHIONINE-DEPENDENT METHYLTRANSFERASE ACTIVITY*                                                                        CYTOPLASM*                                                                           </t>
  </si>
  <si>
    <t xml:space="preserve">YER026C     CHO1         ...            PHOSPHATIDYLSERINE BIOSYNTHESIS                                                      CDP-DIACYLGLYCEROL-SERINE O-PHOSPHATIDYLTRANSFERASE ACTIVITY                                                                      ENDOPLASMIC RETICULUM                                                                </t>
  </si>
  <si>
    <t xml:space="preserve">YJR014W     TMA22        PAC CLUSTER            unknown                                                                      RNA BINDING                                                                                                                       CYTOPLASM                                                                            </t>
  </si>
  <si>
    <t xml:space="preserve">YER024W     YAT2         ...            ALCOHOL METABOLISM*                                                                  CARNITINE O-ACETYLTRANSFERASE ACTIVITY                                                                                            CYTOPLASM                                                                            </t>
  </si>
  <si>
    <t xml:space="preserve">YIL135C     VHS2         ...            G1/S TRANSITION OF MITOTIC CELL CYCLE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</si>
  <si>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YDR454C     GUK1         RP CLUSTER     GMP METABOLISM                                                                       GUANYLATE KINASE ACTIVITY                                                                                                         CYTOPLASM*                                                                           </t>
  </si>
  <si>
    <t xml:space="preserve">YLR408C     YLR408C      ...        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</si>
  <si>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YGR201C     YGR201C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</si>
  <si>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YCR034W     FEN1         PAC CLUSTER    VESICLE-MEDIATED TRANSPORT*                                                          FATTY ACID ELONGASE ACTIVITY                                                                                                      ENDOPLASMIC RETICULUM*                                                               </t>
  </si>
  <si>
    <t xml:space="preserve">YMR295C     YMR295C      ...                    unknown                                                                              unknown                                                                                                                   BUD                                                                                  </t>
  </si>
  <si>
    <t xml:space="preserve">YCR075C     ERS1         ...            L-CYSTINE TRANSPORT                                                                  L-CYSTINE TRANSPORTER ACTIVITY                                                                                                    INTEGRAL TO MEMBRANE*                                                                </t>
  </si>
  <si>
    <t xml:space="preserve">YNR035C     ARC35        ...            ACTIN CYTOSKELETON ORGANIZATION AND BIOGENESIS*                                      STRUCTURAL MOLECULE ACTIVITY                                                                                                      CYTOSOL*                                                                             </t>
  </si>
  <si>
    <t xml:space="preserve">YPL159C     PET20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</si>
  <si>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YMR146C     TIF34        RP CLUSTER     TRANSLATIONAL INITIATION                                                             TRANSLATION INITIATION FACTOR ACTIVITY                                                                                            EUKARYOTIC TRANSLATION INITIATION FACTOR 3 COMPLEX                                   </t>
  </si>
  <si>
    <t xml:space="preserve">YBR290W     BSD2         ...            PROTEIN TARGETING TO VACUOLE*                                                                unknown           *                                                                                                       ENDOPLASMIC RETICULUM*                                                               </t>
  </si>
  <si>
    <t xml:space="preserve">YLR300W     EXG1         ...            CELL WALL ORGANIZATION AND BIOGENESIS*                                               "GLUCAN 1,3-BETA-GLUCOSIDASE ACTIVITY"                                                                                            CELL WALL (SENSU FUNGI)                                                              </t>
  </si>
  <si>
    <t xml:space="preserve">YDR503C     LPP1         ...            PHOSPHOLIPID METABOLISM                                                              PHOSPHATIDATE PHOSPHATASE ACTIVITY                                                                                                MEMBRANE                                                                             </t>
  </si>
  <si>
    <t xml:space="preserve">YMR185W     YMR185W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</si>
  <si>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YBR079C     RPG1         PAC CLUSTER    TRANSLATIONAL INITIATION                                                             TRANSLATION INITIATION FACTOR ACTIVITY                                                                                            CYTOPLASM*                                                                           </t>
  </si>
  <si>
    <t xml:space="preserve">YFR045W     YFR045W      ...            TRANSPORT                                                                            TRANSPORTER ACTIVITY                                                                                                              MITOCHONDRIAL INNER MEMBRANE                                                         </t>
  </si>
  <si>
    <t xml:space="preserve">YDL128W     VCX1         ...            CALCIUM ION HOMEOSTASIS*                                                             CALCIUM ION TRANSPORTER ACTIVITY*                                                                                                 VACUOLE (SENSU FUNGI)*                                                               </t>
  </si>
  <si>
    <t xml:space="preserve">YBR068C     BAP2         ...            AMINO ACID TRANSPORT                                                                 AMINO ACID TRANSPORTER ACTIVITY                                                                                                   PLASMA MEMBRANE                                                                      </t>
  </si>
  <si>
    <t xml:space="preserve">YDR212W     TCP1         ...            PROTEIN FOLDING*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</si>
  <si>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YNR015W     SMM1         ...            TRNA MODIFICATION*                                                                   TRNA DIHYDROURIDINE SYNTHASE ACTIVITY                                                                                             CYTOPLASM*                                                                           </t>
  </si>
  <si>
    <t xml:space="preserve">YOR092W     ECM3         ...            CELL WALL ORGANIZATION AND BIOGENESIS                                                ATPASE ACTIVITY                                                                                                                   ENDOPLASMIC RETICULUM                                                                </t>
  </si>
  <si>
    <t>YDR322C-A   TIM11        ...            ATP SYNTHESIS COUPLED PROTON TRANSPORT                                               STRUCTURAL MOLECULE ACTIVITY</t>
  </si>
  <si>
    <t xml:space="preserve">YAL030W     SNC1         ...            ENDOCYTOSIS*                                                                         V-SNARE ACTIVITY                                                                                                                  TRANSPORT VESICLE                                                                    </t>
  </si>
  <si>
    <t xml:space="preserve">YML008C     ERG6         ...            ERGOSTEROL BIOSYNTHESIS                                                              STEROL 24-C-METHYLTRANSFERASE ACTIVITY                                                                                            MITOCHONDRION*                                                                       </t>
  </si>
  <si>
    <t xml:space="preserve">YGL028C     SCW11        ...            "CYTOKINESIS, COMPLETION OF SEPARATION"                                              "GLUCAN 1,3-BETA-GLUCOSIDASE ACTIVITY"                                                                                            CELL WALL (SENSU FUNGI)                                                              </t>
  </si>
  <si>
    <t xml:space="preserve">YNL245C     CWC25        ...            "NUCLEAR MRNA SPLICING, VIA SPLICEOSOME"                                                     unknown                                                                                                                   SPLICEOSOME COMPLEX                                                                  </t>
  </si>
  <si>
    <t xml:space="preserve">YOR352W     YOR352W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</si>
  <si>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YCR004C     YCP4         iESR cluster           unknown                                                                      ELECTRON TRANSPORTER ACTIVITY                                                                                                     CYTOPLASM*</t>
  </si>
  <si>
    <t>YBR012C     dubious orf</t>
  </si>
  <si>
    <t xml:space="preserve">YGL222C     EDC1         ...            DEADENYLYLATION-DEPENDENT DECAPPING                                                  MRNA BINDING                                                                                                                      CYTOPLASM                                                                            </t>
  </si>
  <si>
    <t xml:space="preserve">YPL006W     NCR1         ...            SPHINGOLIPID METABOLISM                                                              SPHINGOLIPID TRANSPORTER ACTIVITY                                                                                                 VACUOLAR MEMBRANE (SENSU FUNGI)                                                      </t>
  </si>
  <si>
    <t>YIL045W     PIG2         iESR cluster   REGULATION OF GLYCOGEN BIOSYNTHESIS                                                  PROTEIN PHOSPHATASE TYPE 1 REGULATOR ACTIVITY                                                                                     CYTOPLASM</t>
  </si>
  <si>
    <t xml:space="preserve">YGR286C     BIO2         ...            BIOTIN BIOSYNTHESIS                                                                  BIOTIN SYNTHASE ACTIVITY                                                                                                          MITOCHONDRION                                                                        </t>
  </si>
  <si>
    <t xml:space="preserve">YBR037C     SCO1         ...            PROTEIN COMPLEX ASSEMBLY*                                                            THIOREDOXIN PEROXIDASE ACTIVITY*                                                                                                  MITOCHONDRIAL INNER MEMBRANE                                                         </t>
  </si>
  <si>
    <t xml:space="preserve">YDL076C     RXT3         ...            CHROMATIN SILENCING*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</si>
  <si>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YEL052W     AFG1         ...                    unknown                                                                      ATPASE ACTIVITY                                                                                                                   MITOCHONDRION                                                                        </t>
  </si>
  <si>
    <t xml:space="preserve">YNL011C     YNL011C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</si>
  <si>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YLR156W     YLR156W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</si>
  <si>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YPR132W     RPS23B       RP CLUSTER     PROTEIN BIOSYNTHESIS*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</si>
  <si>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YIL036W     CST6         ...            TRANSCRIPTION INITIATION FROM RNA POLYMERASE II PROMOTER*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</si>
  <si>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YDR018C     YDR018C      ...            PHOSPHOLIPID BIOSYNTHESIS                                                            ACYLTRANSFERASE ACTIVITY                                                                                                                  unknown                                                                      </t>
  </si>
  <si>
    <t xml:space="preserve">YPL207W     YPL207W      PAC CLUSTER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</si>
  <si>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YDL101C     DUN1         ...            PROTEIN AMINO ACID PHOSPHORYLATION*                                                  PROTEIN KINASE ACTIVITY                                                                                                           NUCLEUS                                                                              </t>
  </si>
  <si>
    <t>YGR237C     YGR237C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</si>
  <si>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YJL125C     GCD14        PAC CLUSTER    TRNA METHYLATION                                                                     TRNA (ADENINE-N1-)-METHYLTRANSFERASE ACTIVITY                                                                                     NUCLEUS                                                                              </t>
  </si>
  <si>
    <t xml:space="preserve">YLR056W     ERG3         ...            ENDOCYTOSIS*                                                                         C-5 STEROL DESATURASE ACTIVITY                                                                                                    ENDOPLASMIC RETICULUM                                                                </t>
  </si>
  <si>
    <t xml:space="preserve">YER090W     TRP2         ...            TRYPTOPHAN BIOSYNTHESIS                                                              ANTHRANILATE SYNTHASE ACTIVITY                                                                                                    CYTOPLASM*                                                                           </t>
  </si>
  <si>
    <t xml:space="preserve">YMR123W     PKR1   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</si>
  <si>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YJR072C     NPA3         ...            AEROBIC RESPIRATION                                                                  PROTEIN BINDING                                                                                                                   CYTOPLASM                                                                            </t>
  </si>
  <si>
    <t xml:space="preserve">YPR169W     JIP5         PAC CLUSTER    PROTEIN MONOUBIQUITINATION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</si>
  <si>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YJL074C     SMC3         ...            SPORULATION (SENSU FUNGI)*                                                           ATPASE ACTIVITY                                                                                                                   NUCLEUS*                                                                             </t>
  </si>
  <si>
    <t xml:space="preserve">YOL149W     DCP1         ...            MRNA CATABOLISM*                                                                     MRNA BINDING*                                                                                                                     CYTOPLASMIC MRNA PROCESSING BODY                                                     </t>
  </si>
  <si>
    <t xml:space="preserve">YLL062C     MHT1         ...            SULFUR AMINO ACID METABOLISM                                                         HOMOCYSTEINE S-METHYLTRANSFERASE ACTIVITY                                                                                         CYTOPLASM                                                                            </t>
  </si>
  <si>
    <t xml:space="preserve">YOR226C     ISU2         ...            IRON ION HOMEOSTASIS*                                                                        unknown                                                                                                                   MITOCHONDRIAL MATRIX                                                                 </t>
  </si>
  <si>
    <t xml:space="preserve">YLR136C     TIS11        ...            MRNA CATABOLISM*                                                                     MRNA BINDING                                                                                                                      CYTOPLASM*                                                                           </t>
  </si>
  <si>
    <t xml:space="preserve">YKR077W     YKR077W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</si>
  <si>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Q0055       AI2          ...            RNA SPLICING                                                                         RNA BINDING*                                                                                                                      MITOCHONDRION                                                                        </t>
  </si>
  <si>
    <t xml:space="preserve">YGR046W     YGR046W      ...            PROTEIN IMPORT INTO MITOCHONDRIAL MATRIX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</si>
  <si>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YJR044C     VPS55        ...            LATE ENDOSOME TO VACUOLE TRANSPORT                                                           unknown                                                                                                                   LATE ENDOSOME                                                                        </t>
  </si>
  <si>
    <t xml:space="preserve">YAL017W     PSK1         ...            PROTEIN AMINO ACID PHOSPHORYLATION*                                                  PROTEIN SERINE/THREONINE KINASE ACTIVITY                                                                                          CYTOPLASM                                                                            </t>
  </si>
  <si>
    <t xml:space="preserve">YJR121W     ATP2         ...            ATP SYNTHESIS COUPLED PROTON TRANSPORT*                                              "HYDROGEN-TRANSPORTING ATP SYNTHASE ACTIVITY, ROTATIONAL MECHANISM"                                                               SOLUBLE FRACTION*                                                                    </t>
  </si>
  <si>
    <t xml:space="preserve">YHR086W     NAM8         ...            "NUCLEAR MRNA SPLICING, VIA SPLICEOSOME*"                                            RNA BINDING*                                                                                                                      SNRNP U1*                                                                            </t>
  </si>
  <si>
    <t xml:space="preserve">YDR502C     SAM2         ...            METHIONINE METABOLISM                                                                METHIONINE ADENOSYLTRANSFERASE ACTIVITY                                                                                                   unknown                                                                      </t>
  </si>
  <si>
    <t>YER119C     AVT6         iESR cluster   AMINO ACID TRANSPORT                                                                 AMINO ACID TRANSPORTER ACTIVITY                                                                                                   VACUOLE</t>
  </si>
  <si>
    <t xml:space="preserve">YPL212C     PUS1         PAC CLUSTER    TRNA MODIFICATION                                                                    TRNA-PSEUDOURIDINE SYNTHASE ACTIVITY                                                                                              NUCLEUS                                                                              </t>
  </si>
  <si>
    <t xml:space="preserve">YPR159W     KRE6         ...            CELL WALL ORGANIZATION AND BIOGENESIS*                                               GLUCOSIDASE ACTIVITY                                                                                                              INTEGRAL TO MEMBRANE*                                                                </t>
  </si>
  <si>
    <t xml:space="preserve">YOR155C     ISN1         ...            INOSINE SALVAGE                                                                      IMP 5'-NUCLEOTIDASE ACTIVITY                                                                                                              unknown                                                                      </t>
  </si>
  <si>
    <t xml:space="preserve">YMR317W     YMR317W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</si>
  <si>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YOR219C     STE13        ...            PEPTIDE PHEROMONE MATURATION                                                         AMINOPEPTIDASE ACTIVITY                                                                                                           GOLGI TRANS FACE                                                                     </t>
  </si>
  <si>
    <t xml:space="preserve">YOR224C     RPB8         PAC CLUSTER    TRANSCRIPTION FROM RNA POLYMERASE II PROMOTER*                                       DNA-DIRECTED RNA POLYMERASE ACTIVITY                                                                                              DNA-DIRECTED RNA POLYMERASE III COMPLEX*                                             </t>
  </si>
  <si>
    <t>YNR002C     ATO2         iESR cluster   AMMONIUM TRANSPORT*                                                                  AMMONIUM TRANSPORTER ACTIVITY                                                                                                     MITOCHONDRION*</t>
  </si>
  <si>
    <t xml:space="preserve">YMR135C     GID8         ...            NEGATIVE REGULATION OF GLUCONEOGENESIS*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</si>
  <si>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YJL055W     YJL055W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</si>
  <si>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YPL152W     RRD2         iESR cluster   RESPONSE TO OSMOTIC STRESS*                                                          PROTEIN PHOSPHATASE TYPE 2A REGULATOR ACTIVITY                                                                                    CYTOSOL*</t>
  </si>
  <si>
    <t xml:space="preserve">YLR372W     SUR4         PAC CLUSTER    SPHINGOLIPID BIOSYNTHESIS*                                                           FATTY ACID ELONGASE ACTIVITY                                                                                                      ENDOPLASMIC RETICULUM*                                                               </t>
  </si>
  <si>
    <t xml:space="preserve">YLR326W     YLR326W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</si>
  <si>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YLR389C     STE23        ...            PROTEOLYSIS*                                                                         METALLOPEPTIDASE ACTIVITY                                                                                                         INTEGRAL TO MEMBRANE                                                                 </t>
  </si>
  <si>
    <t xml:space="preserve">YMR027W     YMR027W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</si>
  <si>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YDR514C     YDR514C      ...        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</si>
  <si>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YPL015C     HST2         ...            CHROMATIN SILENCING AT TELOMERE                                                      NAD-DEPENDENT HISTONE DEACETYLASE ACTIVITY                                                                                        CYTOPLASM                                                                            </t>
  </si>
  <si>
    <t>YIL082W     dubious orf</t>
  </si>
  <si>
    <t xml:space="preserve">YDL230W     PTP1         ...            PROTEIN AMINO ACID DEPHOSPHORYLATION                                                 PROTEIN TYROSINE PHOSPHATASE ACTIVITY                                                                                             CYTOPLASM*                                                                           </t>
  </si>
  <si>
    <t>YKL138C-A   HSK3         ...            MITOTIC SPINDLE ORGANIZATION AND BIOGENESIS IN NUCLEUS*                              PROTEIN BINDING                                                                                                                   KINETOCHORE*</t>
  </si>
  <si>
    <t xml:space="preserve">YKR072C     SIS2         ...            G1/S TRANSITION OF MITOTIC CELL CYCLE*                                               PHOSPHOPANTOTHENOYLCYSTEINE DECARBOXYLASE ACTIVITY*                                                                               CYTOPLASM*                                                                           </t>
  </si>
  <si>
    <t xml:space="preserve">YPR079W     MRL1         ...            VACUOLAR TRANSPORT                                                                   SIGNAL SEQUENCE BINDING                                                                                                           CYTOPLASM*                                                                           </t>
  </si>
  <si>
    <t xml:space="preserve">YMR309C     NIP1         PAC CLUSTER    TRANSLATIONAL INITIATION                                                             TRANSLATION INITIATION FACTOR ACTIVITY                                                                                            CYTOPLASM*                                                                           </t>
  </si>
  <si>
    <t xml:space="preserve">YKR025W     RPC37        PAC CLUSTER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</si>
  <si>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 xml:space="preserve">YML106W     URA5         PAC CLUSTER    'DE NOVO' PYRIMIDINE BASE BIOSYNTHESIS                                               OROTATE PHOSPHORIBOSYLTRANSFERASE ACTIVITY                                                                                        CYTOPLASM*                                                                           </t>
  </si>
  <si>
    <t xml:space="preserve">YPR182W     SMX3         ...            "NUCLEAR MRNA SPLICING, VIA SPLICEOSOME"                                             "RNA SPLICING FACTOR ACTIVITY, TRANSESTERIFICATION MECHANISM"                                                                     U4/U6 X U5 TRI-SNRNP COMPLEX*                                                        </t>
  </si>
  <si>
    <t xml:space="preserve">YIR007W     YIR007W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</si>
  <si>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YHR113W     YHR113W      ...            PROTEOLYSIS                                                                          METALLOENDOPEPTIDASE ACTIVITY*                                                                                                    CYTOPLASM*                                                                           </t>
  </si>
  <si>
    <t>YKL096W-A   CWP2         ...            CELL WALL ORGANIZATION AND BIOGENESIS*                                               STRUCTURAL CONSTITUENT OF CELL WALL                                                                                               CELL WALL (SENSU FUNGI)</t>
  </si>
  <si>
    <t xml:space="preserve">YHL026C     YHL026C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</si>
  <si>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YMR143W     RPS16A       PAC CLUSTER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</si>
  <si>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YGL248W     PDE1         iESR cluster   CAMP-MEDIATED SIGNALING                                                              CAMP-SPECIFIC PHOSPHODIESTERASE ACTIVITY                                                                                                  unknown           </t>
  </si>
  <si>
    <t xml:space="preserve">YNR038W     DBP6         ...            35S PRIMARY TRANSCRIPT PROCESSING*                                                   ATP-DEPENDENT RNA HELICASE ACTIVITY                                                                                               NUCLEOLUS*                                                                           </t>
  </si>
  <si>
    <t>YMR253C     YMR253C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</si>
  <si>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YIL157C     FMP35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</si>
  <si>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YGL127C     SOH1         ...            DNA REPAIR*    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</si>
  <si>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YIL015W     BAR1         ...            PROTEIN CATABOLISM                                                                   ASPARTIC-TYPE ENDOPEPTIDASE ACTIVITY                                                                                              PERIPLASMIC SPACE (SENSU FUNGI)                                                      </t>
  </si>
  <si>
    <t xml:space="preserve">YGR148C     RPL24B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</si>
  <si>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YOR044W     YOR044W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</si>
  <si>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YCL052C     PBN1         ...            GPI ANCHOR BIOSYNTHESIS*                                                             MANNOSYLTRANSFERASE ACTIVITY                                                                                                      ENDOPLASMIC RETICULUM                                                                </t>
  </si>
  <si>
    <t xml:space="preserve">YHR060W     VMA22        ...            PROTEIN COMPLEX ASSEMBLY*                                                            UNFOLDED PROTEIN BINDING                                                                                                          ENDOPLASMIC RETICULUM MEMBRANE                                                       </t>
  </si>
  <si>
    <t xml:space="preserve">YDR041W     RSM10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</si>
  <si>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YOL022C     YOL022C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</si>
  <si>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YCR091W     KIN82        iESR cluster   PROTEIN AMINO ACID PHOSPHORYLATION*                                                  PROTEIN KINASE ACTIVITY                                                                                                                   unknown           </t>
  </si>
  <si>
    <t xml:space="preserve">YGL219C     MDM34        ...            MITOCHONDRION ORGANIZATION AND BIOGENESIS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</si>
  <si>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YCL025C     AGP1         ...            AMINO ACID TRANSPORT                                                                 AMINO ACID TRANSPORTER ACTIVITY*                                                                                                  PLASMA MEMBRANE                                                                      </t>
  </si>
  <si>
    <t xml:space="preserve">YKL086W     SRX1         ...            RESPONSE TO OXIDATIVE STRESS                                                         "OXIDOREDUCTASE ACTIVITY, ACTING ON SULFUR GROUP OF DONORS"                                                                       CYTOPLASM*                                                                           </t>
  </si>
  <si>
    <t xml:space="preserve">YIL056W     VHR1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</si>
  <si>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YOR215C     YOR215C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</si>
  <si>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YMR281W     GPI12        ...            GPI ANCHOR BIOSYNTHESIS                                                              N-ACETYLGLUCOSAMINYLPHOSPHATIDYLINOSITOL DEACETYLASE ACTIVITY                                                                     ENDOPLASMIC RETICULUM MEMBRANE                                                       </t>
  </si>
  <si>
    <t xml:space="preserve">YER020W     GPA2         ...            SPORULATION (SENSU FUNGI)*                                                           GTPASE ACTIVITY                                                                                                                   MITOCHONDRION*                                                                       </t>
  </si>
  <si>
    <t xml:space="preserve">YIL103W     DPH1         ...            PEPTIDYL-DIPHTHAMIDE BIOSYNTHESIS FROM PEPTIDYL-HISTIDINE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</si>
  <si>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YOR116C     RPO31        ...        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</si>
  <si>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 xml:space="preserve">YPR028W     YOP1         ...            VESICLE-MEDIATED TRANSPORT                                                           PROTEIN BINDING                                                                                                                   INTEGRAL TO MEMBRANE                                                                 </t>
  </si>
  <si>
    <t xml:space="preserve">YBR242W     YBR242W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</si>
  <si>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YNL022C     YNL022C      PAC CLUSTER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</si>
  <si>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YGR158C     MTR3         PAC CLUSTER    35S PRIMARY TRANSCRIPT PROCESSING*                                                   3'-5'-EXORIBONUCLEASE ACTIVITY                                                                                                    NUCLEAR EXOSOME (RNASE COMPLEX)*                                                     </t>
  </si>
  <si>
    <t xml:space="preserve">YGR143W     SKN1         ...            CELL WALL ORGANIZATION AND BIOGENESIS*                                               GLUCOSIDASE ACTIVITY                                                                                                              INTEGRAL TO MEMBRANE                                                                 </t>
  </si>
  <si>
    <t>YML058W-A   HUG1         ...            RESPONSE TO DNA DAMAGE STIMULUS*                                                             unknown                                                                                                                   CYTOPLASM</t>
  </si>
  <si>
    <t xml:space="preserve">YCL002C     YCL002C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</si>
  <si>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YKL087C     CYT2         ...            CYTOCHROME C-HEME LINKAGE                                                            HOLOCYTOCHROME-C SYNTHASE ACTIVITY                                                                                                MITOCHONDRIAL INTERMEMBRANE SPACE                                                    </t>
  </si>
  <si>
    <t xml:space="preserve">YHR198C     FMP22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</si>
  <si>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Q0065       AI4          ...            RNA SPLICING*                                                                        ENDONUCLEASE ACTIVITY                                                                                                             MITOCHONDRION                                                                        </t>
  </si>
  <si>
    <t xml:space="preserve">YEL042W     GDA1         PAC CLUSTER    PROTEIN AMINO ACID GLYCOSYLATION                                                     GUANOSINE-DIPHOSPHATASE ACTIVITY*                                                                                                 GOLGI APPARATUS                                                                      </t>
  </si>
  <si>
    <t>YNL055C     POR1         iESR cluster   AEROBIC RESPIRATION*                                                                 VOLTAGE-GATED ION-SELECTIVE CHANNEL ACTIVITY                                                                                      MITOCHONDRIAL OUTER MEMBRANE</t>
  </si>
  <si>
    <t xml:space="preserve">YLR132C     YLR132C      ...            "NUCLEAR MRNA SPLICING, VIA SPLICEOSOME*"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</si>
  <si>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YER165W     PAB1         PAC CLUSTER    REGULATION OF TRANSLATIONAL INITIATION                                               POLY(A) BINDING                                                                                                                   CYTOPLASM*                                                                           </t>
  </si>
  <si>
    <t xml:space="preserve">YPL047W     SGF11        ...            REGULATION OF TRANSCRIPTION FROM RNA POLYMERASE II PROMOTER*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</si>
  <si>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YJL153C     INO1         ...            MYO-INOSITOL METABOLISM                                                              INOSITOL-3-PHOSPHATE SYNTHASE ACTIVITY                                                                                            CYTOPLASM                                                                            </t>
  </si>
  <si>
    <t xml:space="preserve">YPL105C     YPL105C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</si>
  <si>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YIL014C-A   YIL014C-A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</si>
  <si>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YGR049W     SCM4         ...            CELL CYCLE     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</si>
  <si>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YPL030W     YPL030W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</si>
  <si>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YPL134C     ODC1         ...            MITOCHONDRIAL TRANSPORT                                                              INTRACELLULAR TRANSPORTER ACTIVITY*                                                                                               MITOCHONDRION*                                                                       </t>
  </si>
  <si>
    <t xml:space="preserve">YNL098C     RAS2         ...            SPORULATION (SENSU FUNGI)*                                                           GTPASE ACTIVITY                                                                                                                   PLASMA MEMBRANE                                                                      </t>
  </si>
  <si>
    <t>YEL020W-A   TIM9         ...            PROTEIN IMPORT INTO MITOCHONDRIAL INNER MEMBRANE                                     UNFOLDED PROTEIN BINDING*                                                                                                         MITOCHONDRIAL INTERMEMBRANE SPACE*</t>
  </si>
  <si>
    <t xml:space="preserve">YOL052C     SPE2         ...            PANTOTHENATE BIOSYNTHESIS*                                                           ADENOSYLMETHIONINE DECARBOXYLASE ACTIVITY                                                                                         CYTOPLASM*                                                                           </t>
  </si>
  <si>
    <t xml:space="preserve">YJL171C     YJL171C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</si>
  <si>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YDR210W     YDR210W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</si>
  <si>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YGR072W     UPF3         ...            MRNA CATABOLISM*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</si>
  <si>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YJR010W     MET3         ...            METHIONINE METABOLISM*                                                               SULFATE ADENYLYLTRANSFERASE (ATP) ACTIVITY                                                                                        CYTOPLASM*                                                                           </t>
  </si>
  <si>
    <t xml:space="preserve">YCR079W     YCR079W      ...                    unknown                                                                      PHOSPHOPROTEIN PHOSPHATASE ACTIVITY                                                                                               MITOCHONDRION                                                                        </t>
  </si>
  <si>
    <t xml:space="preserve">YIL077C     YIL077C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</si>
  <si>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YIL121W     QDR2         ...            MULTIDRUG TRANSPORT                                                                  MULTIDRUG EFFLUX PUMP ACTIVITY                                                                                                    INTEGRAL TO PLASMA MEMBRANE                                                          </t>
  </si>
  <si>
    <t xml:space="preserve">YIL069C     RPS24B       ...            PROTEIN BIOSYNTHESIS                                                                 STRUCTURAL CONSTITUENT OF RIBOSOME                                                                                                CYTOSOLIC SMALL RIBOSOMAL SUBUNIT (SENSU EUKARYOTA)                                  </t>
  </si>
  <si>
    <t xml:space="preserve">YOR306C     MCH5         ...            TRANSPORT                                                                            TRANSPORTER ACTIVITY*                                                                                                             MEMBRANE                                                                             </t>
  </si>
  <si>
    <t xml:space="preserve">YLR351C     NIT3         ...                    unknown                                                                      "HYDROLASE ACTIVITY, ACTING ON CARBON-NITROGEN (BUT NOT PEPTIDE) BONDS"                                                           CYTOPLASM*                                                                           </t>
  </si>
  <si>
    <t xml:space="preserve">YNR047W     YNR047W      ...            RESPONSE TO PHEROMONE                                                                PROTEIN KINASE ACTIVITY                                                                                                           CYTOPLASM                                                                            </t>
  </si>
  <si>
    <t xml:space="preserve">YBR071W     YBR071W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</si>
  <si>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YGR068C     YGR068C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</si>
  <si>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YKL067W     YNK1         iESR cluster   PURINE NUCLEOTIDE BIOSYNTHESIS*                                                      NUCLEOSIDE DIPHOSPHATE KINASE ACTIVITY                                                                                            CYTOSOL*</t>
  </si>
  <si>
    <t xml:space="preserve">YOL016C     CMK2         ...            PROTEIN AMINO ACID PHOSPHORYLATION*                                                  CALCIUM- AND CALMODULIN-DEPENDENT PROTEIN KINASE ACTIVITY                                                                         CYTOPLASM                                                                            </t>
  </si>
  <si>
    <t xml:space="preserve">YNL065W     AQR1         ...            DRUG TRANSPORT*                                                                      MONOCARBOXYLIC ACID TRANSPORTER ACTIVITY*                                                                                         PLASMA MEMBRANE                                                                      </t>
  </si>
  <si>
    <t>YKR049C     FMP46        iESR cluster           unknown                                                                      OXIDOREDUCTASE ACTIVITY                                                                                                           MITOCHONDRION</t>
  </si>
  <si>
    <t xml:space="preserve">YCR073C     SSK22        ...            PROTEIN AMINO ACID PHOSPHORYLATION*                                                  MAP KINASE KINASE KINASE ACTIVITY                                                                                                         unknown                                                                      </t>
  </si>
  <si>
    <t xml:space="preserve">YOR260W     GCD1         PAC CLUSTER    TRANSLATIONAL INITIATION                                                             TRANSLATION INITIATION FACTOR ACTIVITY*                                                                                           RIBOSOME*                                                                            </t>
  </si>
  <si>
    <t xml:space="preserve">YFL021W     GAT1         ...            TRANSCRIPTION INITIATION FROM RNA POLYMERASE II PROMOTER*                            SPECIFIC RNA POLYMERASE II TRANSCRIPTION FACTOR ACTIVITY*                                                                         NUCLEUS*                                                                             </t>
  </si>
  <si>
    <t xml:space="preserve">YGL026C     TRP5         ...            TRYPTOPHAN BIOSYNTHESIS                                                              TRYPTOPHAN SYNTHASE ACTIVITY                                                                                                      CYTOPLASM*                                                                           </t>
  </si>
  <si>
    <t xml:space="preserve">YBL052C     SAS3         ...            CHROMATIN SILENCING AT TELOMERE*                                                     HISTONE ACETYLTRANSFERASE ACTIVITY*                                                                                               HISTONE ACETYLTRANSFERASE COMPLEX*                                                   </t>
  </si>
  <si>
    <t xml:space="preserve">YOR222W     ODC2         ...            MITOCHONDRIAL TRANSPORT                                                              INTRACELLULAR TRANSPORTER ACTIVITY*                                                                                               MITOCHONDRIAL INNER MEMBRANE                                                         </t>
  </si>
  <si>
    <t xml:space="preserve">YGL187C     COX4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</si>
  <si>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YJR003C     YJR003C      PAC CLUSTER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</si>
  <si>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YDR512C     EMI1         iESR cluster   SPORULATION (SENSU FUNGI)                                                                    unknown                                                                                                                           unknown           </t>
  </si>
  <si>
    <t xml:space="preserve">YDR247W     VHS1         ...            PROTEIN AMINO ACID PHOSPHORYLATION*                                                  PROTEIN KINASE ACTIVITY*                                                                                                          CYTOPLASM                                                                            </t>
  </si>
  <si>
    <t xml:space="preserve">YDR134C     YDR134C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</si>
  <si>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YIL150C     MCM10        ...            CHROMATIN SILENCING AT TELOMERE*                                                     CHROMATIN BINDING                                                                                                                 NUCLEUS                                                                              </t>
  </si>
  <si>
    <t xml:space="preserve">YDL238C     GUD1         ...            GUANINE METABOLISM                                                                   "HYDROLASE ACTIVITY, ACTING ON CARBON-NITROGEN (BUT NOT PEPTIDE) BONDS, IN LINEAR AMIDES*"                                        CYTOPLASM                                                                            </t>
  </si>
  <si>
    <t xml:space="preserve">YHR040W     BCD1         ...            SNORNA METABOLISM                                                                    NUCLEIC ACID BINDING                                                                                                              CYTOPLASM*                                                                           </t>
  </si>
  <si>
    <t xml:space="preserve">YDR436W     PPZ2         ...            SODIUM ION HOMEOSTASIS                                                               PROTEIN SERINE/THREONINE PHOSPHATASE ACTIVITY                                                                                             unknown                                                                      </t>
  </si>
  <si>
    <t xml:space="preserve">YMR202W     ERG2         ...            ERGOSTEROL BIOSYNTHESIS                                                              C-8 STEROL ISOMERASE ACTIVITY                                                                                                     ENDOPLASMIC RETICULUM                                                                </t>
  </si>
  <si>
    <t xml:space="preserve">YGL258W-A   YGL258W-A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</si>
  <si>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YNL180C     RHO5         ...            RHO PROTEIN SIGNAL TRANSDUCTION                                                      GTPASE ACTIVITY                                                                                                                   CYTOPLASM*                                                                           </t>
  </si>
  <si>
    <t xml:space="preserve">YDL091C     UBX3 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</si>
  <si>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YKL068W     NUP100       ...            MRNA EXPORT FROM NUCLEUS*                                                            STRUCTURAL MOLECULE ACTIVITY                                                                                                      NUCLEAR PORE                                                                         </t>
  </si>
  <si>
    <t>YIR039C     YPS6         iESR cluster           unknown                                                                      ASPARTIC-TYPE ENDOPEPTIDASE ACTIVITY                                                                                              CELL WALL (SENSU FUNGI)</t>
  </si>
  <si>
    <t xml:space="preserve">YDR361C     BCP1   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</si>
  <si>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YDR204W     COQ4         iESR cluster   UBIQUINONE METABOLISM                                                                        unknown                                                                                                                   MITOCHONDRIAL INNER MEMBRANE</t>
  </si>
  <si>
    <t xml:space="preserve">YEL065W     SIT1         ...            IRON ION HOMEOSTASIS*                                                                SIDEROPHORE-IRON (FERRIOXAMINE) UPTAKE TRANSPORTER ACTIVITY                                                                       ENDOSOME*                                                                            </t>
  </si>
  <si>
    <t xml:space="preserve">YPL163C     SVS1         ...            RESPONSE TO CHEMICAL STIMULUS                                  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</si>
  <si>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YNL256W     FOL1         PAC CLUSTER    FOLIC ACID AND DERIVATIVE BIOSYNTHESIS                                               2-AMINO-4-HYDROXY-6-HYDROXYMETHYLDIHYDROPTERIDINE DIPHOSPHOKINASE ACTIVITY*                                                       CYTOPLASM*                                                                           </t>
  </si>
  <si>
    <t xml:space="preserve">YHR120W     MSH1         ...            DNA REPAIR                                                                           ATP BINDING                                                                                                                       MITOCHONDRION                                                                        </t>
  </si>
  <si>
    <t xml:space="preserve">YLR413W     YLR413W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</si>
  <si>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YBL081W     YBL081W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</si>
  <si>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Q0075       AI5_BETA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</si>
  <si>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YCL037C     SRO9         PAC CLUSTER    PROTEIN BIOSYNTHESIS                                                                 RNA BINDING                                                                                                                       POLYSOME                                                                             </t>
  </si>
  <si>
    <t xml:space="preserve">YJR063W     RPA12        PAC CLUSTER    TRANSCRIPTION FROM RNA POLYMERASE I PROMOTER                                         DNA-DIRECTED RNA POLYMERASE ACTIVITY                                                                                              DNA-DIRECTED RNA POLYMERASE I COMPLEX                                                </t>
  </si>
  <si>
    <t xml:space="preserve">YMR102C     YMR102C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</si>
  <si>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YHR044C     DOG1         ...            GLUCOSE METABOLISM                                                                   2-DEOXYGLUCOSE-6-PHOSPHATASE ACTIVITY                                                                                                     unknown                                                                      </t>
  </si>
  <si>
    <t xml:space="preserve">YER177W     BMH1         ...            SPORULATION (SENSU FUNGI)*                                                           PROTEIN BINDING*                                                                                                                  NUCLEUS                                                                              </t>
  </si>
  <si>
    <t>YDR133C     dubious orf</t>
  </si>
  <si>
    <t xml:space="preserve">YOR021C     YOR021C      PAC CLUSTER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</si>
  <si>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YJR091C     JSN1         ...            "MRNA CATABOLISM, DEADENYLYLATION-DEPENDENT DECAY"                                   MRNA BINDING                                                                                                                              unknown                                                                      </t>
  </si>
  <si>
    <t xml:space="preserve">YML057W     CMP2         ...            CELL ION HOMEOSTASIS*                                                                CALCIUM-DEPENDENT PROTEIN SERINE/THREONINE PHOSPHATASE ACTIVITY                                                                   CYTOPLASM*                                                                           </t>
  </si>
  <si>
    <t xml:space="preserve">YMR260C     TIF11        ...            TRANSLATIONAL INITIATION                                                             TRANSLATION INITIATION FACTOR ACTIVITY                                                                                            RIBOSOME                                                                             </t>
  </si>
  <si>
    <t xml:space="preserve">YER029C     SMB1         ...            "NUCLEAR MRNA SPLICING, VIA SPLICEOSOME"                                             "RNA SPLICING FACTOR ACTIVITY, TRANSESTERIFICATION MECHANISM"                                                                     U4/U6 X U5 TRI-SNRNP COMPLEX*                                                        </t>
  </si>
  <si>
    <t xml:space="preserve">YOL125W     YOL125W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</si>
  <si>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YBR021W     FUR4         ...            URACIL TRANSPORT                                                                     URACIL PERMEASE ACTIVITY                                                                                                          PLASMA MEMBRANE*                                                                     </t>
  </si>
  <si>
    <t xml:space="preserve">YGR285C     ZUO1         PAC CLUSTER    PROTEIN FOLDING                                                                      UNFOLDED PROTEIN BINDING                                                                                                          CYTOPLASM*                                                                           </t>
  </si>
  <si>
    <t xml:space="preserve">YDL043C     PRP11        ...            SPLICEOSOME ASSEMBLY                                                                 RNA BINDING                                                                                                                       SNRNP U2                                                                             </t>
  </si>
  <si>
    <t xml:space="preserve">YGR200C     ELP2         PAC CLUSTER    REGULATION OF TRANSCRIPTION FROM RNA POLYMERASE II PROMOTER                          RNA POLYMERASE II TRANSCRIPTION ELONGATION FACTOR ACTIVITY                                                                        TRANSCRIPTION ELONGATION FACTOR COMPLEX                                              </t>
  </si>
  <si>
    <t xml:space="preserve">YDR152W     GIR2   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</si>
  <si>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YGR083C     GCD2         PAC CLUSTER    TRANSLATIONAL INITIATION                                                             TRANSLATION INITIATION FACTOR ACTIVITY*                                                                                           RIBOSOME*                                                                            </t>
  </si>
  <si>
    <t xml:space="preserve">YDR284C     DPP1         ...            SIGNAL TRANSDUCTION*                                                                 PHOSPHATIDATE PHOSPHATASE ACTIVITY*                                                                                               VACUOLAR MEMBRANE (SENSU FUNGI)                                                      </t>
  </si>
  <si>
    <t xml:space="preserve">YNL157W     IGO1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</si>
  <si>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YJL132W     YJL132W      iESR cluster           unknown                                                                              unknown                                                                                                                   MEMBRANE FRACTION</t>
  </si>
  <si>
    <t xml:space="preserve">YPL240C     HSP82        ...            RESPONSE TO STRESS*                                                                  "ATPASE ACTIVITY, COUPLED"                                                                                                        CYTOPLASM                                                                            </t>
  </si>
  <si>
    <t xml:space="preserve">YDL248W     COS7         ...                    unknown                                                                      RECEPTOR ACTIVITY                                                                                                                 MITOCHONDRION                                                                        </t>
  </si>
  <si>
    <t xml:space="preserve">YKL013C     ARC19        ...            MITOCHONDRION INHERITANCE*                                                           STRUCTURAL MOLECULE ACTIVITY                                                                                                      ARP2/3 PROTEIN COMPLEX                                                               </t>
  </si>
  <si>
    <t xml:space="preserve">YLR099C     ICT1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</si>
  <si>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YNR051C     BRE5         ...            PROTEIN DEUBIQUITINATION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</si>
  <si>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YHR171W     ATG7         iESR cluster   PROTEIN TARGETING TO VACUOLE*                                                        APG12 ACTIVATING ENZYME ACTIVITY*                                                                                                 CYTOPLASM*</t>
  </si>
  <si>
    <t xml:space="preserve">YOR027W     STI1         ...            PROTEIN FOLDING                                                                      UNFOLDED PROTEIN BINDING*                                                                                                         CYTOPLASM                                                                            </t>
  </si>
  <si>
    <t xml:space="preserve">YHL013C     OTU2   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</si>
  <si>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YLR219W     MSC3         ...            MEIOTIC RECOMBINATION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</si>
  <si>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YLR287C     YLR287C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</si>
  <si>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YNL336W     COS1   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</si>
  <si>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YBR263W     SHM1         ...            ONE-CARBON COMPOUND METABOLISM                                                       GLYCINE HYDROXYMETHYLTRANSFERASE ACTIVITY                                                                                         MITOCHONDRION                                                                        </t>
  </si>
  <si>
    <t xml:space="preserve">YNL159C     ASI2         ...            UBIQUITIN-DEPENDENT PROTEIN CATABOLISM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</si>
  <si>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YHR216W     IMD2         PAC CLUSTER    GTP BIOSYNTHESIS                                                                     IMP DEHYDROGENASE ACTIVITY                                                                                                        CYTOPLASM                                                                            </t>
  </si>
  <si>
    <t xml:space="preserve">YIL017C     VID28        ...            NEGATIVE REGULATION OF GLUCONEOGENESIS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</si>
  <si>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YLR179C     YLR179C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</si>
  <si>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YLR157C     ASP3-2       ...            ASPARAGINE CATABOLISM*                                                               ASPARAGINASE ACTIVITY                                                                                                             PERIPLASMIC SPACE (SENSU FUNGI)                                                      </t>
  </si>
  <si>
    <t xml:space="preserve">YMR243C     ZRC1         PAC CLUSTER    ZINC ION HOMEOSTASIS*                                                                "DI-, TRI-VALENT INORGANIC CATION TRANSPORTER ACTIVITY*"                                                                          VACUOLE (SENSU FUNGI)                                                                </t>
  </si>
  <si>
    <t xml:space="preserve">YPL086C     ELP3         PAC CLUSTER    REGULATION OF TRANSCRIPTION FROM RNA POLYMERASE II PROMOTER                          RNA POLYMERASE II TRANSCRIPTION ELONGATION FACTOR ACTIVITY*                                                                       TRANSCRIPTION ELONGATION FACTOR COMPLEX*                                             </t>
  </si>
  <si>
    <t xml:space="preserve">YMR140W     SIP5         ...            CELLULAR RESPONSE TO GLUCOSE STARVATION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</si>
  <si>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YDR525W-A   SNA2     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</si>
  <si>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YBR286W     APE3         ...            VACUOLAR PROTEIN CATABOLISM                                                          AMINOPEPTIDASE ACTIVITY                                                                                                           VACUOLE (SENSU FUNGI)                                                                </t>
  </si>
  <si>
    <t xml:space="preserve">YNL207W     RIO2         ...            PROCESSING OF 20S PRE-RRNA                                                           PROTEIN KINASE ACTIVITY*                                                                                                          CYTOPLASM*                                                                           </t>
  </si>
  <si>
    <t xml:space="preserve">YGR233C     PHO81        ...            PHOSPHATE METABOLISM                                                                 CYCLIN-DEPENDENT PROTEIN KINASE INHIBITOR ACTIVITY                                                                                CYTOPLASM*                                                                           </t>
  </si>
  <si>
    <t xml:space="preserve">YLL035W     GRC3         PAC CLUSTER    RRNA PROCESSING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</si>
  <si>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YMR210W     YMR210W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</si>
  <si>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YBL016W     FUS3         ...            PROTEIN AMINO ACID PHOSPHORYLATION*                                                  MAP KINASE ACTIVITY                                                                                                               CYTOPLASM*                                                                           </t>
  </si>
  <si>
    <t xml:space="preserve">YKL129C     MYO3         ...            CELL WALL ORGANIZATION AND BIOGENESIS*                                               MICROFILAMENT MOTOR ACTIVITY                                                                                                      ACTIN CORTICAL PATCH                                                                 </t>
  </si>
  <si>
    <t xml:space="preserve">YMR215W     GAS3         PAC CLUSTER            unknown                                                                      "1,3-BETA-GLUCANOSYLTRANSFERASE ACTIVITY"                                                                                         CELL WALL (SENSU FUNGI)                                                              </t>
  </si>
  <si>
    <t xml:space="preserve">YPL081W     RPS9A        RP CLUSTER     PROTEIN BIOSYNTHESIS*                                                                STRUCTURAL CONSTITUENT OF RIBOSOME                                                                                                CYTOPLASM*                                                                           </t>
  </si>
  <si>
    <t xml:space="preserve">YGR208W     SER2         ...            SERINE FAMILY AMINO ACID BIOSYNTHESIS                                                PHOSPHOSERINE PHOSPHATASE ACTIVITY                                                                                                CYTOPLASM*                                                                           </t>
  </si>
  <si>
    <t xml:space="preserve">YLR116W     MSL5         ...            "NUCLEAR MRNA SPLICING, VIA SPLICEOSOME"                                             RNA BINDING                                                                                                                       COMMITMENT COMPLEX                                                                   </t>
  </si>
  <si>
    <t>YJL199C     dubious orf</t>
  </si>
  <si>
    <t xml:space="preserve">YGR210C     YGR210C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</si>
  <si>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YJR097W     JJJ3         ...            PEPTIDYL-DIPHTHAMIDE BIOSYNTHESIS FROM PEPTIDYL-HISTIDINE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</si>
  <si>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YMR266W     RSN1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</si>
  <si>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YBR269C     FMP21  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</si>
  <si>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YML022W     APT1         RP CLUSTER     AMP BIOSYNTHESIS*                                                                    ADENINE PHOSPHORIBOSYLTRANSFERASE ACTIVITY                                                                                        CYTOPLASM*                                                                           </t>
  </si>
  <si>
    <t xml:space="preserve">YOL059W     GPD2         ...            GLYCEROL METABOLISM                                                                  GLYCEROL-3-PHOSPHATE DEHYDROGENASE (NAD+) ACTIVITY                                                                                MITOCHONDRION*                                                                       </t>
  </si>
  <si>
    <t xml:space="preserve">YPL018W     CTF19        ...            CHROMOSOME SEGREGATION*                                                              PROTEIN BINDING                                                                                                                   NUCLEUS*                                                                             </t>
  </si>
  <si>
    <t xml:space="preserve">YHR209W     YHR209W      ...                    unknown                                                                      S-ADENOSYLMETHIONINE-DEPENDENT METHYLTRANSFERASE ACTIVITY                                                                                 unknown                                                                      </t>
  </si>
  <si>
    <t>YLR311C     dubious orf</t>
  </si>
  <si>
    <t>YKL053C-A   MDM35        ...            MITOCHONDRION ORGANIZATION AND BIOGENESIS                                                    unknown                                                                                                                   CYTOPLASM*</t>
  </si>
  <si>
    <t>YJL068C     YJL068C      iESR cluster   FORMALDEHYDE CATABOLISM                                                              S-FORMYLGLUTATHIONE HYDROLASE ACTIVITY                                                                                            CYTOSOL</t>
  </si>
  <si>
    <t xml:space="preserve">YOR346W     REV1         ...            DNA REPAIR*                                                                          DNA-DIRECTED DNA POLYMERASE ACTIVITY*                                                                                             NUCLEUS                                                                              </t>
  </si>
  <si>
    <t xml:space="preserve">YFR003C     YPI1         ...            PROTEIN AMINO ACID DEPHOSPHORYLATION*                                                PROTEIN PHOSPHATASE INHIBITOR ACTIVITY                                                                                                    unknown                                                                      </t>
  </si>
  <si>
    <t xml:space="preserve">YIL140W     AXL2         ...            BUD SITE SELECTION*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</si>
  <si>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YDR481C     PHO8         ...            PROTEIN AMINO ACID DEPHOSPHORYLATION*                                                ALKALINE PHOSPHATASE ACTIVITY                                                                                                     VACUOLAR MEMBRANE (SENSU FUNGI)                                                      </t>
  </si>
  <si>
    <t>YGR250C     YGR250C      iESR cluster           unknown                                                                      RNA BINDING                                                                                                                       CYTOPLASM</t>
  </si>
  <si>
    <t xml:space="preserve">YOR036W     PEP12        ...            GOLGI TO VACUOLE TRANSPORT                                                           T-SNARE ACTIVITY                                                                                                                  GOLGI APPARATUS*                                                                     </t>
  </si>
  <si>
    <t xml:space="preserve">YGR251W     YGR251W      PAC CLUSTER    35S PRIMARY TRANSCRIPT PROCESSING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</si>
  <si>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YPL186C     UIP4         iESR cluster           unknown                                                                              unknown                                                                                                                   ENDOPLASMIC RETICULUM*</t>
  </si>
  <si>
    <t>YLR390W-A   CCW14        ...            CELL WALL ORGANIZATION AND BIOGENESIS                                                STRUCTURAL CONSTITUENT OF CELL WALL                                                                                               MITOCHONDRION*</t>
  </si>
  <si>
    <t xml:space="preserve">YFL062W     COS4   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</si>
  <si>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YDR263C     DIN7         ...            DNA REPAIR                                                                           NUCLEASE ACTIVITY                                                                                                                 MITOCHONDRION                                                                        </t>
  </si>
  <si>
    <t xml:space="preserve">YKL004W     AUR1         ...            SPHINGOLIPID METABOLISM                                                              INOSITOL PHOSPHOCERAMIDE SYNTHASE ACTIVITY                                                                                        GOLGI APPARATUS                                                                      </t>
  </si>
  <si>
    <t xml:space="preserve">YIL149C     MLP2         ...            MRNA EXPORT FROM NUCLEUS*                                                            RIBONUCLEOPROTEIN BINDING                                                                                                         MITOCHONDRION*                                                                       </t>
  </si>
  <si>
    <t xml:space="preserve">YIL169C     YIL169C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</si>
  <si>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YMR002W     YMR002W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</si>
  <si>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YHR195W     NVJ1         ...            MICROAUTOPHAGY                                                                       PROTEIN BINDING                                                                                                                   NUCLEAR ENVELOPE                                                                     </t>
  </si>
  <si>
    <t xml:space="preserve">YNL221C     POP1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</si>
  <si>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YMR252C     YMR252C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</si>
  <si>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YGR230W     BNS1         ...            MEIOSIS        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</si>
  <si>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YKL124W     SSH4   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</si>
  <si>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YGR275W     RTT102       ...        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</si>
  <si>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YGL179C     TOS3         ...            GLUCOSE METABOLISM                                                                   PROTEIN KINASE ACTIVITY                                                                                                           CYTOPLASM*                                                                           </t>
  </si>
  <si>
    <t xml:space="preserve">YKL110C     KTI12        PAC CLUSTER    CARBON UTILIZATION                                                                   ENZYME REGULATOR ACTIVITY                                                                                                         "DNA-DIRECTED RNA POLYMERASE II, HOLOENZYME"                                         </t>
  </si>
  <si>
    <t xml:space="preserve">YDR148C     KGD2         ...            TRICARBOXYLIC ACID CYCLE*                                                            DIHYDROLIPOYLLYSINE-RESIDUE SUCCINYLTRANSFERASE ACTIVITY                                                                          MITOCHONDRIAL MATRIX*                                                                </t>
  </si>
  <si>
    <t xml:space="preserve">YDL142C     CRD1         ...            MITOCHONDRIAL MEMBRANE ORGANIZATION AND BIOGENESIS*                                  CARDIOLIPIN SYNTHASE ACTIVITY                                                                                                     MITOCHONDRIAL ENVELOPE                                                               </t>
  </si>
  <si>
    <t xml:space="preserve">YER070W     RNR1         PAC CLUSTER    DNA REPLICATION                                                                      RIBONUCLEOSIDE-DIPHOSPHATE REDUCTASE ACTIVITY                                                                                     CYTOPLASM*                                                                           </t>
  </si>
  <si>
    <t xml:space="preserve">YPL026C     SKS1         ...            PROTEIN AMINO ACID PHOSPHORYLATION*                                                  PROTEIN SERINE/THREONINE KINASE ACTIVITY                                                                                          CYTOPLASM                                                                            </t>
  </si>
  <si>
    <t xml:space="preserve">YAR073W     IMD1         PAC CLUSTER            unknown                                                                              unknown           *                                                                                                               unknown                                                                      </t>
  </si>
  <si>
    <t xml:space="preserve">YAL008W     FUN14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</si>
  <si>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YER130C     YER130C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</si>
  <si>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YKL043W     PHD1         ...            PSEUDOHYPHAL GROWTH*                                     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</si>
  <si>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YHL039W     YHL039W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</si>
  <si>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YLR017W     MEU1         PAC CLUSTER    GLUTAMATE BIOSYNTHESIS*                                                              S-METHYL-5-THIOADENOSINE PHOSPHORYLASE ACTIVITY                                                                                   CYTOPLASM                                                                            </t>
  </si>
  <si>
    <t xml:space="preserve">YLR133W     CKI1         ...            PHOSPHATIDYLCHOLINE BIOSYNTHESIS                                                     CHOLINE KINASE ACTIVITY                                                                                                           CYTOSOL                                                                              </t>
  </si>
  <si>
    <t xml:space="preserve">YGL250W     YGL250W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</si>
  <si>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YJL149W     YJL149W      ...                    unknown                                                                              unknown                                                                                                                   SCF UBIQUITIN LIGASE COMPLEX                                                         </t>
  </si>
  <si>
    <t xml:space="preserve">YLR446W     YLR446W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</si>
  <si>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YJL155C     FBP26        iESR cluster   GLUCOSE METABOLISM                                                                   "FRUCTOSE-2,6-BISPHOSPHATE 2-PHOSPHATASE ACTIVITY*"                                                                               CYTOSOL</t>
  </si>
  <si>
    <t xml:space="preserve">YLR375W     STP3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</si>
  <si>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YER001W     MNN1         ...            PROTEIN AMINO ACID O-LINKED GLYCOSYLATION*                                           "ALPHA-1,3-MANNOSYLTRANSFERASE ACTIVITY"                                                                                          GOLGI APPARATUS                                                                      </t>
  </si>
  <si>
    <t xml:space="preserve">YJL080C     SCP160       PAC CLUSTER    CHROMOSOME SEGREGATION*                                                              RNA BINDING                                                                                                                       ENDOPLASMIC RETICULUM MEMBRANE*                                                      </t>
  </si>
  <si>
    <t xml:space="preserve">YFL002C     SPB4         PAC CLUSTER    35S PRIMARY TRANSCRIPT PROCESSING*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</si>
  <si>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 xml:space="preserve">YCL038C     ATG22        ...            PROTEIN TARGETING TO VACUOLE*     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</si>
  <si>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>YKR067W     GPT2         iESR cluster   PHOSPHOLIPID BIOSYNTHESIS                                                            GLYCEROL-3-PHOSPHATE O-ACYLTRANSFERASE ACTIVITY                                                                                   CYTOPLASM*</t>
  </si>
  <si>
    <t xml:space="preserve">YNL192W     CHS1         ...            "CYTOKINESIS, COMPLETION OF SEPARATION*"                                             CHITIN SYNTHASE ACTIVITY                                                                                                          PLASMA MEMBRANE*                                                                     </t>
  </si>
  <si>
    <t xml:space="preserve">YML027W     YOX1         ...            NEGATIVE REGULATION OF TRANSCRIPTION FROM RNA POLYMERASE II PROMOTER*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</si>
  <si>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YML074C     FPR3         ...                    unknown                                                                      PEPTIDYL-PROLYL CIS-TRANS ISOMERASE ACTIVITY                                                                                      NUCLEOLUS                                                                            </t>
  </si>
  <si>
    <t xml:space="preserve">YOR134W     BAG7         ...            SMALL GTPASE MEDIATED SIGNAL TRANSDUCTION                                            SIGNAL TRANSDUCER ACTIVITY*                                                                                                       INTRACELLULAR                                                                        </t>
  </si>
  <si>
    <t xml:space="preserve">YJR046W     TAH11        ...            REGULATION OF DNA REPLICATION INITIATION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</si>
  <si>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YNL183C     NPR1         iESR cluster   REGULATION OF NITROGEN UTILIZATION                                                   KINASE ACTIVITY                                                                                                                   CYTOPLASM</t>
  </si>
  <si>
    <t xml:space="preserve">YPR163C     TIF3         PAC CLUSTER    TRANSLATIONAL INITIATION                                                             TRANSLATION INITIATION FACTOR ACTIVITY                                                                                            RIBOSOME                                                                             </t>
  </si>
  <si>
    <t xml:space="preserve">YIL119C     RPI1         ...            THIAMIN BIOSYNTHESIS*                                                                SMALL GTPASE REGULATOR ACTIVITY                                                                                                   NUCLEUS                                                                              </t>
  </si>
  <si>
    <t xml:space="preserve">YER154W     OXA1         ...            PROTEIN IMPORT INTO MITOCHONDRIAL INNER MEMBRANE                                     PROTEIN TRANSPORTER ACTIVITY                                                                                                      MITOCHONDRIAL INNER MEMBRANE                                                         </t>
  </si>
  <si>
    <t>YLR001C     YLR001C      iESR cluster           unknown                                                                              unknown                                                                                                                   MITOCHONDRION*</t>
  </si>
  <si>
    <t>YBR287W     ZSP1         iESR cluster           unknown                                                                              unknown                                                                                                                   ENDOPLASMIC RETICULUM</t>
  </si>
  <si>
    <t xml:space="preserve">YDL182W     LYS20        ...            LYSINE BIOSYNTHESIS VIA AMINOADIPIC ACID                                             HOMOCITRATE SYNTHASE ACTIVITY                                                                                                     NUCLEUS*                                                                             </t>
  </si>
  <si>
    <t xml:space="preserve">YJL070C     YJL070C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</si>
  <si>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YEL048C     YEL048C      ...                    unknown                                                                              unknown                                                                                                                   CLATHRIN-COATED VESICLE                                                              </t>
  </si>
  <si>
    <t xml:space="preserve">YBR172C     SMY2         ...            CYTOSKELETON ORGANIZATION AND BIOGENESIS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</si>
  <si>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YHR007C     ERG11        ...            ERGOSTEROL BIOSYNTHESIS                                                              STEROL 14-DEMETHYLASE ACTIVITY                                                                                                    ENDOPLASMIC RETICULUM                                                                </t>
  </si>
  <si>
    <t xml:space="preserve">YDR441C     APT2         ...                    unknown                                                                              unknown           *                                                                                                       CYTOPLASM                                                                            </t>
  </si>
  <si>
    <t xml:space="preserve">YGL224C     SDT1         ...            PYRIMIDINE BASE METABOLISM                                                           NUCLEOTIDASE ACTIVITY                                                                                                                     unknown                                                                      </t>
  </si>
  <si>
    <t>YER048W-A   ISD11        ...            IRON-SULFUR CLUSTER ASSEMBLY                                                                 unknown                                                                                                                   MITOCHONDRION*</t>
  </si>
  <si>
    <t xml:space="preserve">YPR156C     TPO3         ...            POLYAMINE TRANSPORT                                                                  SPERMINE TRANSPORTER ACTIVITY                                                                                                     PLASMA MEMBRANE*                                                                     </t>
  </si>
  <si>
    <t>YLR363W-A   YLR363W-A    ...                    unknown                                                                              unknown                                                                                                                   NUCLEUS</t>
  </si>
  <si>
    <t xml:space="preserve">YBR045C     GIP1         ...            SPORE WALL ASSEMBLY (SENSU FUNGI)                                                    PROTEIN PHOSPHATASE TYPE 1 REGULATOR ACTIVITY*                                                                                    PROSPORE MEMBRANE*                                                                   </t>
  </si>
  <si>
    <t xml:space="preserve">YGL169W     SUA5         PAC CLUSTER    AEROBIC RESPIRATION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</si>
  <si>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YHR065C     RRP3         PAC CLUSTER    35S PRIMARY TRANSCRIPT PROCESSING 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</si>
  <si>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 xml:space="preserve">YBR199W     KTR4         ...            PROTEIN AMINO ACID N-LINKED GLYCOSYLATION                                            MANNOSYLTRANSFERASE ACTIVITY                                                                                                      GOLGI APPARATUS                                                                      </t>
  </si>
  <si>
    <t xml:space="preserve">YJR041C     URB2         PAC CLUSTER    RIBOSOME BIOGENESIS*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</si>
  <si>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YIL110W     YIL110W      PAC CLUSTER            unknown                                                                      S-ADENOSYLMETHIONINE-DEPENDENT METHYLTRANSFERASE ACTIVITY                                                                         CYTOPLASM*                                                                           </t>
  </si>
  <si>
    <t xml:space="preserve">YJR019C     TES1         ...            FATTY ACID OXIDATION                                                                 ACYL-COA THIOESTERASE ACTIVITY                                                                                                    MITOCHONDRION*                                                                       </t>
  </si>
  <si>
    <t xml:space="preserve">YNL078W     NIS1         ...            REGULATION OF MITOSIS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</si>
  <si>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YCR068W     ATG15        ...            AUTOPHAGY*                                                                           LIPASE ACTIVITY                                                                                                                   INTEGRAL TO MEMBRANE*                                                                </t>
  </si>
  <si>
    <t xml:space="preserve">YML080W     DUS1         PAC CLUSTER    TRNA MODIFICATION                                                                    TRNA DIHYDROURIDINE SYNTHASE ACTIVITY                                                                                             NUCLEUS                                                                              </t>
  </si>
  <si>
    <t xml:space="preserve">YNL299W     TRF5         PAC CLUSTER    SISTER CHROMATID COHESION*                                                           POLYNUCLEOTIDE ADENYLYLTRANSFERASE ACTIVITY*                                                                                      NUCLEUS*                                                                             </t>
  </si>
  <si>
    <t xml:space="preserve">YJL057C     YJL057C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</si>
  <si>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YML016C     PPZ1         ...            SODIUM ION HOMEOSTASIS                                                               PROTEIN SERINE/THREONINE PHOSPHATASE ACTIVITY                                                                                     CYTOPLASM*                                                                           </t>
  </si>
  <si>
    <t xml:space="preserve">YDR527W     RBA50        ...            TRANSCRIPTION FROM RNA POLYMERASE II PROMOTER                                        DNA-DIRECTED RNA POLYMERASE ACTIVITY                                                                                              CYTOPLASM*                                                                           </t>
  </si>
  <si>
    <t xml:space="preserve">YLR130C     ZRT2         ...            LOW-AFFINITY ZINC ION TRANSPORT                                                      LOW-AFFINITY ZINC ION TRANSPORTER ACTIVITY                                                                                        PLASMA MEMBRANE                                                                      </t>
  </si>
  <si>
    <t xml:space="preserve">YKR052C     MRS4         ...            RNA SPLICING*                                                                        IRON ION TRANSPORTER ACTIVITY*                                                                                                    MITOCHONDRION                                                                        </t>
  </si>
  <si>
    <t xml:space="preserve">YOL093W     TRM10        ...            TRNA METHYLATION                                                                     TRNA (GUANINE) METHYLTRANSFERASE ACTIVITY                                                                                         CYTOPLASM*                                                                           </t>
  </si>
  <si>
    <t xml:space="preserve">YGR081C     SLX9         PAC CLUSTER    DNA METABOLISM 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</si>
  <si>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YLR073C     YLR073C      PAC CLUSTER            unknown                                                                              unknown                                                                                                                   ENDOSOME                                                                             </t>
  </si>
  <si>
    <t xml:space="preserve">YPL193W     RSA1         ...            RIBOSOMAL LARGE SUBUNIT ASSEMBLY AND MAINTENANCE                                             unknown                                                                                                                   NUCLEOPLASM                                                                          </t>
  </si>
  <si>
    <t xml:space="preserve">YER072W     VTC1         ...            "VACUOLE FUSION, NON-AUTOPHAGIC"                                                             unknown                                                                                                                   INTRINSIC TO VACUOLAR MEMBRANE                                                       </t>
  </si>
  <si>
    <t>YGL010W     YGL010W      iESR cluster           unknown                                                                              unknown                                                                                                                   ENDOPLASMIC RETICULUM</t>
  </si>
  <si>
    <t xml:space="preserve">YPL003W     ULA1         ...            PROTEIN NEDDYLATION                                                                  NEDD8 ACTIVATING ENZYME ACTIVITY                                                                                                          unknown                                                                      </t>
  </si>
  <si>
    <t xml:space="preserve">YLR121C     YPS3         ...            PROTEIN METABOLISM                                                                   ASPARTIC-TYPE ENDOPEPTIDASE ACTIVITY                                                                                              PLASMA MEMBRANE                                                                      </t>
  </si>
  <si>
    <t>YDR272W     GLO2         iESR cluster   CARBOHYDRATE METABOLISM*                                                             HYDROXYACYLGLUTATHIONE HYDROLASE ACTIVITY                                                                                         CYTOPLASM</t>
  </si>
  <si>
    <t xml:space="preserve">YHR149C     SKG6         ...                    unknown    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</si>
  <si>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YOR097C     YOR097C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</si>
  <si>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YMR262W     YMR262W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</si>
  <si>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YDL168W     SFA1         ...            FORMALDEHYDE CATABOLISM                                                              ALCOHOL DEHYDROGENASE ACTIVITY*                                                                                                   CYTOPLASM*                                                                           </t>
  </si>
  <si>
    <t xml:space="preserve">YNL220W     ADE12        ...            PURINE NUCLEOTIDE BIOSYNTHESIS*                                                      ADENYLOSUCCINATE SYNTHASE ACTIVITY                                                                                                CYTOPLASM                                                                            </t>
  </si>
  <si>
    <t xml:space="preserve">YKR098C     UBP11        ...                    unknown                                                                      UBIQUITIN-SPECIFIC PROTEASE ACTIVITY                                                                                                      unknown                                                                      </t>
  </si>
  <si>
    <t xml:space="preserve">YMR200W     ROT1         ...            CELL WALL ORGANIZATION AND BIOGENESIS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</si>
  <si>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YMR312W     ELP6         ...            REGULATION OF TRANSCRIPTION FROM RNA POLYMERASE II PROMOTER                          RNA POLYMERASE II TRANSCRIPTION ELONGATION FACTOR ACTIVITY                                                                        TRANSCRIPTION ELONGATION FACTOR COMPLEX                                              </t>
  </si>
  <si>
    <t xml:space="preserve">YPL271W     ATP15        ...            ATP SYNTHESIS COUPLED PROTON TRANSPORT                                               "HYDROGEN-TRANSPORTING ATP SYNTHASE ACTIVITY, ROTATIONAL MECHANISM"                                                               "PROTON-TRANSPORTING ATP SYNTHASE, CENTRAL STALK (SENSU EUKARYOTA)"                  </t>
  </si>
  <si>
    <t xml:space="preserve">YOR048C     RAT1         ...            35S PRIMARY TRANSCRIPT PROCESSING*                                                   5'-3' EXORIBONUCLEASE ACTIVITY                                                                                                    NUCLEUS*                                                                             </t>
  </si>
  <si>
    <t xml:space="preserve">YKL021C     MAK11        PAC CLUSTER    RIBOSOMAL LARGE SUBUNIT BIOGENESIS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</si>
  <si>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YHR085W     IPI1         ...            35S PRIMARY TRANSCRIPT PROCESSING*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</si>
  <si>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YAR027W     UIP3         ...                    unknown                                                                              unknown                                                                                                                   NUCLEAR ENVELOPE                                                                     </t>
  </si>
  <si>
    <t xml:space="preserve">YGL062W     PYC1         ...            GLUCONEOGENESIS*                                                                     PYRUVATE CARBOXYLASE ACTIVITY                                                                                                     CYTOSOL                                                                              </t>
  </si>
  <si>
    <t xml:space="preserve">YHL027W     RIM101       ...            SPORULATION (SENSU FUNGI)*                                                           SPECIFIC TRANSCRIPTIONAL REPRESSOR ACTIVITY                                                                                       NUCLEUS                                                                              </t>
  </si>
  <si>
    <t xml:space="preserve">YOR130C     ORT1         ...            ARGININE BIOSYNTHESIS*                                                               L-ORNITHINE TRANSPORTER ACTIVITY                                                                                                  MITOCHONDRIAL ENVELOPE                                                               </t>
  </si>
  <si>
    <t xml:space="preserve">YNR016C     ACC1         ...            PROTEIN IMPORT INTO NUCLEUS*                                                         ACETYL-COA CARBOXYLASE ACTIVITY*                                                                                                  MITOCHONDRION*                                                                       </t>
  </si>
  <si>
    <t xml:space="preserve">YDL169C     UGX2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</si>
  <si>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YGL259W     YPS5         ...                    unknown                                                                      ASPARTIC-TYPE ENDOPEPTIDASE ACTIVITY                                                                                                      unknown                                                                      </t>
  </si>
  <si>
    <t xml:space="preserve">YDR107C     YDR107C      ...                    unknown       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</si>
  <si>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YDR020C     YDR020C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</si>
  <si>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YHR202W     YHR202W      ...                    unknown                                                                              unknown                                                                                                                   VACUOLE (SENSU FUNGI)*                                                               </t>
  </si>
  <si>
    <t>YGL188C     dubious orf</t>
  </si>
  <si>
    <t xml:space="preserve">YLR243W     YLR243W      PAC CLUSTER            unknown                                                                      SIGNAL SEQUENCE BINDING                                                                                                                   unknown                                                                      </t>
  </si>
  <si>
    <t xml:space="preserve">YIL053W     RHR2         ...            RESPONSE TO OSMOTIC STRESS*                                                          GLYCEROL-1-PHOSPHATASE ACTIVITY                                                                                                   CYTOPLASM*                                                                           </t>
  </si>
  <si>
    <t xml:space="preserve">YJR129C     YJR129C      ...                    unknown                                                                      S-ADENOSYLMETHIONINE-DEPENDENT METHYLTRANSFERASE ACTIVITY                                                                         CYTOPLASM                                                                            </t>
  </si>
  <si>
    <t xml:space="preserve">YIL066C     RNR3         ...            DNA REPLICATION                                                                      RIBONUCLEOSIDE-DIPHOSPHATE REDUCTASE ACTIVITY                                                                                     CYTOPLASM*                                                                           </t>
  </si>
  <si>
    <t xml:space="preserve">YPL206C     YPL206C      ...            GLYCEROPHOSPHOLIPID CATABOLISM                                                       GLYCEROPHOSPHODIESTER PHOSPHODIESTERASE ACTIVITY                                                                                  CYTOPLASM*                                                                           </t>
  </si>
  <si>
    <t xml:space="preserve">YDR397C     NCB2         ...            NEGATIVE REGULATION OF TRANSCRIPTION FROM RNA POLYMERASE II PROMOTER                 TRANSCRIPTION COREPRESSOR ACTIVITY                                                                                                NUCLEUS                                                                              </t>
  </si>
  <si>
    <t xml:space="preserve">YMR259C     YMR259C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</si>
  <si>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YDR321W     ASP1         PAC CLUSTER    ASPARAGINE CATABOLISM                                                                ASPARAGINASE ACTIVITY                                                                                                             CYTOSOL*                                                                             </t>
  </si>
  <si>
    <t xml:space="preserve">YIR016W     YIR016W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</si>
  <si>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YBR077C     SLM4         ...            SIGNAL TRANSDUCTION*                                                                 "PHOSPHATIDYLINOSITOL-3,4-BISPHOSPHATE BINDING"                                                                                   CYTOPLASM*                                                                           </t>
  </si>
  <si>
    <t xml:space="preserve">YJL060W     BNA3         ...            NAD BIOSYNTHESIS                                                                     ARYLFORMAMIDASE ACTIVITY                                                                                                          CYTOPLASM*                                                                           </t>
  </si>
  <si>
    <t xml:space="preserve">YFR049W     YMR31        ...            PROTEIN BIOSYNTHESIS                                                                 STRUCTURAL CONSTITUENT OF RIBOSOME                                                                                                MITOCHONDRIAL SMALL RIBOSOMAL SUBUNIT                                                </t>
  </si>
  <si>
    <t xml:space="preserve">YIL105C     SLM1         ...            ACTIN CYTOSKELETON ORGANIZATION AND BIOGENESIS*                                      PHOSPHOINOSITIDE BINDING                                                                                                          CYTOPLASM*                                                                           </t>
  </si>
  <si>
    <t xml:space="preserve">YOR054C     VHS3         ...            G1/S TRANSITION OF MITOTIC CELL CYCLE*                                               PHOSPHOPANTOTHENOYLCYSTEINE DECARBOXYLASE ACTIVITY*                                                                                       unknown                                                                      </t>
  </si>
  <si>
    <t xml:space="preserve">YNL125C     ESBP6        ...            TRANSPORT                                                                            TRANSPORTER ACTIVITY*                                                                                                             MITOCHONDRION*                                                                       </t>
  </si>
  <si>
    <t xml:space="preserve">YJR127C     RSF2         ...            REGULATION OF TRANSCRIPTION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</si>
  <si>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 xml:space="preserve">YNL092W     YNL092W      ...                    unknown                                                                      S-ADENOSYLMETHIONINE-DEPENDENT METHYLTRANSFERASE ACTIVITY                                                                                 unknown                                                                      </t>
  </si>
  <si>
    <t xml:space="preserve">YGR070W     ROM1         ...            CELL WALL ORGANIZATION AND BIOGENESIS*                                               SIGNAL TRANSDUCER ACTIVITY*                                                                                                       INTRACELLULAR                                                                        </t>
  </si>
  <si>
    <t xml:space="preserve">YLR359W     ADE13        ...            'DE NOVO' IMP BIOSYNTHESIS*                                                          ADENYLOSUCCINATE LYASE ACTIVITY                                                                                                           unknown                                                                      </t>
  </si>
  <si>
    <t xml:space="preserve">YOL104C     NDJ1         ...            SYNAPSIS*                                                                            TELOMERIC DNA BINDING                                                                                                             "NUCLEAR CHROMOSOME, TELOMERIC REGION"                                               </t>
  </si>
  <si>
    <t xml:space="preserve">YDR408C     ADE8         ...            'DE NOVO' IMP BIOSYNTHESIS*                                                          PHOSPHORIBOSYLGLYCINAMIDE FORMYLTRANSFERASE ACTIVITY                                                                              CYTOPLASM*                                                                           </t>
  </si>
  <si>
    <t xml:space="preserve">YNL111C     CYB5         ...            STEROL BIOSYNTHESIS                                                                  ELECTRON TRANSPORTER ACTIVITY                                                                                                     ENDOPLASMIC RETICULUM MEMBRANE*                                                      </t>
  </si>
  <si>
    <t xml:space="preserve">YKL218C     SRY1         ...            AMINO ACID DERIVATIVE CATABOLISM                                                     THREO-3-HYDROXYASPARTATE AMMONIA-LYASE ACTIVITY*                                                                                          unknown                                                                      </t>
  </si>
  <si>
    <t xml:space="preserve">YNL119W     NCS2         RP CLUSTER     PSEUDOHYPHAL GROWTH*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</si>
  <si>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YBR067C     TIP1         ...            CELL WALL ORGANIZATION AND BIOGENESIS                                                STRUCTURAL CONSTITUENT OF CELL WALL*                                                                                              CELL WALL (SENSU FUNGI)                                                              </t>
  </si>
  <si>
    <t>YJR008W     YJR008W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</si>
  <si>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YNL186W     UBP10        PAC CLUSTER    CHROMATIN SILENCING AT TELOMERE*                                                     UBIQUITIN-SPECIFIC PROTEASE ACTIVITY                                                                                              NUCLEUS                                                                              </t>
  </si>
  <si>
    <t xml:space="preserve">YJR161C     COS5   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</si>
  <si>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YPR110C     RPC40        PAC CLUSTER    TRANSCRIPTION FROM RNA POLYMERASE I PROMOTER*                                        DNA-DIRECTED RNA POLYMERASE ACTIVITY                                                                                              DNA-DIRECTED RNA POLYMERASE III COMPLEX*                                             </t>
  </si>
  <si>
    <t xml:space="preserve">YNR024W     YNR024W      PAC CLUSTER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</si>
  <si>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YNR067C     DSE4         ...            "CYTOKINESIS, COMPLETION OF SEPARATION"                                              "GLUCAN 1,3-BETA-GLUCOSIDASE ACTIVITY"                                                                                            CELL WALL (SENSU FUNGI)*                                                             </t>
  </si>
  <si>
    <t xml:space="preserve">YLR194C     YLR194C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</si>
  <si>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YJL172W     CPS1         ...            PROTEOLYSIS*                                                                         GLY-X CARBOXYPEPTIDASE ACTIVITY                                                                                                   VACUOLE (SENSU FUNGI)                                                                </t>
  </si>
  <si>
    <t xml:space="preserve">YLR152C     YLR152C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</si>
  <si>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YOR342C     YOR342C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</si>
  <si>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YNL104C     LEU4         ...            LEUCINE BIOSYNTHESIS                                                                 2-ISOPROPYLMALATE SYNTHASE ACTIVITY                                                                                               CYTOPLASM*                                                                           </t>
  </si>
  <si>
    <t xml:space="preserve">YMR121C     RPL15B       RP CLUSTER     PROTEIN BIOSYNTHESIS                                                                 STRUCTURAL CONSTITUENT OF RIBOSOME*                                                                                               CYTOSOLIC LARGE RIBOSOMAL SUBUNIT (SENSU EUKARYOTA)                                  </t>
  </si>
  <si>
    <t xml:space="preserve">YFR044C     YFR044C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</si>
  <si>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YOR009W     TIR4   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</si>
  <si>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YHR029C     YHI9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</si>
  <si>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YMR107W     SPG4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</si>
  <si>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YER033C     ZRG8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</si>
  <si>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YOL126C     MDH2         ...            GLUCONEOGENESIS*                                                                     L-MALATE DEHYDROGENASE ACTIVITY                                                                                                   CYTOPLASM*                                                                           </t>
  </si>
  <si>
    <t xml:space="preserve">YIR012W     SQT1         PAC CLUSTER    RIBOSOMAL LARGE SUBUNIT ASSEMBLY AND MAINTENANCE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</si>
  <si>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YPR005C     HAL1         ...            POSITIVE REGULATION OF TRANSCRIPTION FROM RNA POLYMERASE II PROMOTER*                        unknown                                                                                                                   CYTOPLASM                                                                            </t>
  </si>
  <si>
    <t xml:space="preserve">Q0110       BI2          ...            RNA SPLICING                                                                         NUCLEASE ACTIVITY                                                                                                                 MITOCHONDRION                                                                        </t>
  </si>
  <si>
    <t xml:space="preserve">YPL226W     NEW1         PAC CLUSTER            unknown                                                                      ATPASE ACTIVITY*                                                                                                                  CYTOPLASM*                                                                           </t>
  </si>
  <si>
    <t xml:space="preserve">YLR201C     COQ9         ...            AEROBIC RESPIRATION*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</si>
  <si>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YDL121C     YDL121C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</si>
  <si>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YIL009W     FAA3         ...            LIPID METABOLISM*                                                                    LONG-CHAIN-FATTY-ACID-COA LIGASE ACTIVITY                                                                                                 unknown                                                                      </t>
  </si>
  <si>
    <t xml:space="preserve">YHR199C     FMP34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</si>
  <si>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YER091C     MET6         ...            METHIONINE BIOSYNTHESIS                                                              5-METHYLTETRAHYDROPTEROYLTRIGLUTAMATE-HOMOCYSTEINE S-METHYLTRANSFERASE ACTIVITY                                                   CYTOPLASM                                                                            </t>
  </si>
  <si>
    <t xml:space="preserve">YKL062W     MSN4         ...            RESPONSE TO STRESS*                                                                  DNA BINDING*                                                                                                                      CYTOPLASM*                                                                           </t>
  </si>
  <si>
    <t xml:space="preserve">YOR245C     DGA1         ...            TRIACYLGLYCEROL BIOSYNTHESIS*                                                        DIACYLGLYCEROL O-ACYLTRANSFERASE ACTIVITY                                                                                         LIPID PARTICLE                                                                       </t>
  </si>
  <si>
    <t xml:space="preserve">YDL171C     GLT1         ...            GLUTAMATE BIOSYNTHESIS                                                               GLUTAMATE SYNTHASE (NADH) ACTIVITY                                                                                                MITOCHONDRION*                                                                       </t>
  </si>
  <si>
    <t xml:space="preserve">YGR295C     COS6   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</si>
  <si>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YBL029C-A   YBL029C-A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</si>
  <si>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YNR012W     URK1         ...            PYRIMIDINE SALVAGE                                                                   URIDINE KINASE ACTIVITY                                                                                                           CYTOPLASM*                                                                           </t>
  </si>
  <si>
    <t xml:space="preserve">YOR210W     RPB10        PAC CLUSTER    TRANSCRIPTION FROM RNA POLYMERASE II PROMOTER*                                       DNA-DIRECTED RNA POLYMERASE ACTIVITY                                                                                              DNA-DIRECTED RNA POLYMERASE III COMPLEX*                                             </t>
  </si>
  <si>
    <t xml:space="preserve">YOR316C     COT1         ...            ZINC ION HOMEOSTASIS*                                                                "DI-, TRI-VALENT INORGANIC CATION TRANSPORTER ACTIVITY*"                                                                          MITOCHONDRION*                                                                       </t>
  </si>
  <si>
    <t xml:space="preserve">YDL020C     RPN4         ...            UBIQUITIN-DEPENDENT PROTEIN CATABOLISM*                                              TRANSCRIPTIONAL ACTIVATOR ACTIVITY                                                                                                PROTEASOME REGULATORY PARTICLE (SENSU EUKARYOTA)*                                    </t>
  </si>
  <si>
    <t xml:space="preserve">YNR046W     TRM112       ...            TRNA METHYLATION                                                                     TRNA (GUANINE-N2-)-METHYLTRANSFERASE ACTIVITY*                                                                                    CYTOPLASM*                                                                           </t>
  </si>
  <si>
    <t xml:space="preserve">YOR101W     RAS1         ...            RAS PROTEIN SIGNAL TRANSDUCTION*                                                     GTPASE ACTIVITY                                                                                                                   PLASMA MEMBRANE                                                                      </t>
  </si>
  <si>
    <t xml:space="preserve">YAL036C     RBG1         PAC CLUSTER            unknown                                                                      GTP BINDING                                                                                                                       CYTOPLASM                                                                            </t>
  </si>
  <si>
    <t xml:space="preserve">YKL144C     RPC25        PAC CLUSTER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</si>
  <si>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 xml:space="preserve">YLR350W     ORM2         ...            RESPONSE TO UNFOLDED PROTEIN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</si>
  <si>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YAL034C     FUN19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</si>
  <si>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YLR038C     COX12        ...            CYTOCHROME C OXIDASE COMPLEX ASSEMBLY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</si>
  <si>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YNL292W     PUS4         PAC CLUSTER    TRNA MODIFICATION                                                                    PSEUDOURIDYLATE SYNTHASE ACTIVITY                                                                                                 NUCLEUS*                                                                             </t>
  </si>
  <si>
    <t xml:space="preserve">YDR312W     SSF2         PAC CLUSTER    RIBOSOMAL LARGE SUBUNIT ASSEMBLY AND MAINTENANCE*                                    RRNA BINDING                                                                                                                      NUCLEOLUS                                                                            </t>
  </si>
  <si>
    <t xml:space="preserve">YLR058C     SHM2         ...            ONE-CARBON COMPOUND METABOLISM                                                       GLYCINE HYDROXYMETHYLTRANSFERASE ACTIVITY                                                                                         CYTOPLASM                                                                            </t>
  </si>
  <si>
    <t>YMR139W     RIM11        iESR cluster   PROTEIN AMINO ACID PHOSPHORYLATION*                                                  PROTEIN SERINE/THREONINE KINASE ACTIVITY*                                                                                         CYTOPLASM</t>
  </si>
  <si>
    <t xml:space="preserve">YPR190C     RPC82        PAC CLUSTER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</si>
  <si>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 xml:space="preserve">YIL116W     HIS5         ...            HISTIDINE BIOSYNTHESIS                                                               HISTIDINOL-PHOSPHATE TRANSAMINASE ACTIVITY                                                                                        INTRACELLULAR                                                                        </t>
  </si>
  <si>
    <t xml:space="preserve">YDL214C     PRR2         ...            MAPKKK CASCADE                                                                       RECEPTOR SIGNALING PROTEIN SERINE/THREONINE KINASE ACTIVITY                                                                       NUCLEUS                                                                              </t>
  </si>
  <si>
    <t xml:space="preserve">YBR084W     MIS1         PAC CLUSTER    "NUCLEOBASE, NUCLEOSIDE, NUCLEOTIDE AND NUCLEIC ACID METABOLISM*"                    FORMATE-TETRAHYDROFOLATE LIGASE ACTIVITY*                                                                                         MITOCHONDRION                                                                        </t>
  </si>
  <si>
    <t xml:space="preserve">YDL206W     YDL206W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</si>
  <si>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YLR164W     YLR164W      ...                    unknown                                                                              unknown                                                                                                                   MITOCHONDRIAL INNER MEMBRANE                                                         </t>
  </si>
  <si>
    <t>YOR152C     YOR152C      iESR cluster           unknown                                                                              unknown                                                                                                                   MEMBRANE FRACTION</t>
  </si>
  <si>
    <t xml:space="preserve">YGR123C     PPT1         PAC CLUSTER    PROTEIN AMINO ACID DEPHOSPHORYLATION                                                 PROTEIN SERINE/THREONINE PHOSPHATASE ACTIVITY                                                                                     CYTOPLASM*                                                                           </t>
  </si>
  <si>
    <t xml:space="preserve">YOL129W     VPS68        ...            PROTEIN TARGETING TO VACUOLE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</si>
  <si>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YGL234W     "ADE5,7"     ...            'DE NOVO' IMP BIOSYNTHESIS*                                                          PHOSPHORIBOSYLAMINE-GLYCINE LIGASE ACTIVITY*                                                                                      CYTOPLASM                                                                            </t>
  </si>
  <si>
    <t xml:space="preserve">YIR017C     MET28        ...            REGULATION OF TRANSCRIPTION FROM RNA POLYMERASE II PROMOTER*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</si>
  <si>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YKL121W     YKL121W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</si>
  <si>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YJL151C     SNA3         ...                    unknown                                                                              unknown                                                                                                                   MEMBRANE*                                                                            </t>
  </si>
  <si>
    <t xml:space="preserve">YDR161W     YDR161W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</si>
  <si>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YDR535C     dubious orf</t>
  </si>
  <si>
    <t xml:space="preserve">YLR401C     DUS3         PAC CLUSTER    TRNA MODIFICATION                                                                    TRNA DIHYDROURIDINE SYNTHASE ACTIVITY                                                                                             CYTOPLASM*                                                                           </t>
  </si>
  <si>
    <t xml:space="preserve">YNL066W     SUN4         PAC CLUSTER    MITOCHONDRION ORGANIZATION AND BIOGENESIS                                            GLUCOSIDASE ACTIVITY                                                                                                              CELL WALL (SENSU FUNGI)*                                                             </t>
  </si>
  <si>
    <t xml:space="preserve">YPR030W     CSR2         ...            CELL WALL ORGANIZATION AND BIOGENESIS*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</si>
  <si>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YBL068W     PRS4         PAC CLUSTER    HISTIDINE BIOSYNTHESIS*                                                              RIBOSE PHOSPHATE DIPHOSPHOKINASE ACTIVITY                                                                                         CYTOPLASM                                                                            </t>
  </si>
  <si>
    <t xml:space="preserve">YOL011W     PLB3         ...            PHOSPHATIDYLSERINE CATABOLISM*                                                       LYSOPHOSPHOLIPASE ACTIVITY                                                                                                        PLASMA MEMBRANE*                                                                     </t>
  </si>
  <si>
    <t xml:space="preserve">YFR006W     YFR006W      ...                    unknown                                                                      X-PRO AMINOPEPTIDASE ACTIVITY                                                                                                     CYTOPLASM                                                                            </t>
  </si>
  <si>
    <t xml:space="preserve">YHR080C     YHR080C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</si>
  <si>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YLR126C     YLR126C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</si>
  <si>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YDL112W     TRM3         ...            TRNA METHYLATION                                                                     TRNA (GUANOSINE) METHYLTRANSFERASE ACTIVITY                                                                                       CYTOPLASM                                                                            </t>
  </si>
  <si>
    <t xml:space="preserve">YGR211W     ZPR1         ...            REGULATION OF PROGRESSION THROUGH CELL CYCLE*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</si>
  <si>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YNL087W     TCB2         ...                    unknown                                                                              unknown                                                                                                                   BUD                                                                                  </t>
  </si>
  <si>
    <t xml:space="preserve">YAL060W     BDH1         ...            GLUCOSE CATABOLISM TO BUTANEDIOL                                                     "(R,R)-BUTANEDIOL DEHYDROGENASE ACTIVITY"                                                                                         CYTOPLASM                                                                            </t>
  </si>
  <si>
    <t xml:space="preserve">YIL033C     BCY1         ...            RESPONSE TO STRESS*                                                                  CAMP-DEPENDENT PROTEIN KINASE INHIBITOR ACTIVITY                                                                                  CYTOPLASM*                                                                           </t>
  </si>
  <si>
    <t xml:space="preserve">YKL085W     MDH1         ...            TRICARBOXYLIC ACID CYCLE*                                                            L-MALATE DEHYDROGENASE ACTIVITY                                                                                                   MITOCHONDRIAL MATRIX                                                                 </t>
  </si>
  <si>
    <t xml:space="preserve">YKL120W     OAC1         ...            SULFATE TRANSPORT*                                                                   OXALOACETATE CARRIER ACTIVITY*                                                                                                    MITOCHONDRIAL INNER MEMBRANE                                                         </t>
  </si>
  <si>
    <t xml:space="preserve">YIL011W     TIR3   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</si>
  <si>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YDR231C     COX20        ...            AEROBIC RESPIRATION*                                                                 UNFOLDED PROTEIN BINDING                                                                                                          MITOCHONDRIAL INNER MEMBRANE                                                         </t>
  </si>
  <si>
    <t xml:space="preserve">YJL208C     NUC1         PAC CLUSTER    DNA RECOMBINATION*                                                                   RIBONUCLEASE ACTIVITY*                                                                                                            MITOCHONDRIAL INNER MEMBRANE                                                         </t>
  </si>
  <si>
    <t xml:space="preserve">YER039C     HVG1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</si>
  <si>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YPR154W     PIN3         ...            ACTIN CYTOSKELETON ORGANIZATION AND BIOGENESIS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</si>
  <si>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YOL119C     MCH4         ...            TRANSPORT                                                                            TRANSPORTER ACTIVITY*                                                                                                             VACUOLAR MEMBRANE (SENSU FUNGI)                                                      </t>
  </si>
  <si>
    <t xml:space="preserve">YBR035C     PDX3         ...            FATTY ACID METABOLISM                                                                PYRIDOXAMINE-PHOSPHATE OXIDASE ACTIVITY                                                                                                   unknown                                                                      </t>
  </si>
  <si>
    <t xml:space="preserve">YGR189C     CRH1         ...                    unknown                                                                              unknown                                                                                                                   CELL WALL (SENSU FUNGI)*                                                             </t>
  </si>
  <si>
    <t xml:space="preserve">YOR227W     YOR227W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</si>
  <si>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YPL166W     ATG29  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</si>
  <si>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YDL227C     HO           ...            MATING TYPE SWITCHING*                                                               ENDONUCLEASE ACTIVITY                                                                                                             NUCLEUS                                                                              </t>
  </si>
  <si>
    <t xml:space="preserve">YIL079C     AIR1         PAC CLUSTER    MRNA EXPORT FROM NUCLEUS*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</si>
  <si>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YDL129W     YDL129W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</si>
  <si>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YLL009C     COX17        ...            CYTOCHROME C OXIDASE COMPLEX ASSEMBLY*                                               THIOREDOXIN PEROXIDASE ACTIVITY*                                                                                                  CYTOSOL*                                                                             </t>
  </si>
  <si>
    <t xml:space="preserve">YKL094W     YJU3         ...                    unknown                                                                      SERINE HYDROLASE ACTIVITY                                                                                                         CYTOPLASM*                                                                           </t>
  </si>
  <si>
    <t xml:space="preserve">YOL155C     YOL155C      ...            CELL WALL ORGANIZATION AND BIOGENESIS                                                GLUCOSIDASE ACTIVITY                                                                                                              CELL WALL (SENSU FUNGI)*                                                             </t>
  </si>
  <si>
    <t xml:space="preserve">YNL227C     JJJ1         PAC CLUSTER    ENDOCYTOSIS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</si>
  <si>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YKR058W     GLG1         iESR cluster   GLYCOGEN BIOSYNTHESIS                                                                GLYCOGENIN GLUCOSYLTRANSFERASE ACTIVITY                                                                                                   unknown           </t>
  </si>
  <si>
    <t xml:space="preserve">YER056C     FCY2         ...            PURINE TRANSPORT*                                                                    CYTOSINE-PURINE PERMEASE ACTIVITY*                                                                                                PLASMA MEMBRANE                                                                      </t>
  </si>
  <si>
    <t xml:space="preserve">YBR302C     COS2   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</si>
  <si>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>YKR066C     CCP1         iESR cluster   RESPONSE TO OXIDATIVE STRESS                                                         CYTOCHROME-C PEROXIDASE ACTIVITY                                                                                                  MITOCHONDRION*</t>
  </si>
  <si>
    <t xml:space="preserve">YBR154C     RPB5         PAC CLUSTER    TRANSCRIPTION FROM RNA POLYMERASE II PROMOTER*                                       DNA-DIRECTED RNA POLYMERASE ACTIVITY                                                                                              DNA-DIRECTED RNA POLYMERASE III COMPLEX*                                             </t>
  </si>
  <si>
    <t xml:space="preserve">YBR271W     YBR271W      ...                    unknown                                                                      S-ADENOSYLMETHIONINE-DEPENDENT METHYLTRANSFERASE ACTIVITY                                                                         CYTOPLASM                                                                            </t>
  </si>
  <si>
    <t xml:space="preserve">YGL099W     LSG1         PAC CLUSTER    SPORULATION (SENSU FUNGI)*                                                           GTPASE ACTIVITY                                                                                                                   CYTOPLASM                                                                            </t>
  </si>
  <si>
    <t xml:space="preserve">YML082W     YML082W      PAC CLUSTER    SULFUR METABOLISM                                                                    CARBON-SULFUR LYASE ACTIVITY                                                                                                      CYTOPLASM*                                                                           </t>
  </si>
  <si>
    <t xml:space="preserve">YMR081C     ISF1         iESR cluster   AEROBIC RESPIRATION                                                                          unknown                                                                                                                           unknown           </t>
  </si>
  <si>
    <t>YNL162W-A   YNL162W-A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</si>
  <si>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YOR288C     MPD1         ...            PROTEIN FOLDING                                                                      PROTEIN DISULFIDE ISOMERASE ACTIVITY                                                                                              VACUOLE (SENSU FUNGI)                                                                </t>
  </si>
  <si>
    <t xml:space="preserve">Q0050       AI1          ...            MRNA PROCESSING*                                                                     ENDONUCLEASE ACTIVITY*                                                                                                            MITOCHONDRION                                                                        </t>
  </si>
  <si>
    <t>YJL048C     UBX6         iESR cluster   UBIQUITIN-DEPENDENT PROTEIN CATABOLISM*                                                      unknown                                                                                                                   NUCLEUS</t>
  </si>
  <si>
    <t xml:space="preserve">YOR078W     BUD21        ...        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</si>
  <si>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>YOR052C     YOR052C      iESR cluster           unknown                                                                              unknown                                                                                                                   NUCLEUS</t>
  </si>
  <si>
    <t xml:space="preserve">YPL266W     DIM1         PAC CLUSTER    RRNA MODIFICATION*                                                                   "RRNA (ADENINE-N6,N6-)-DIMETHYLTRANSFERASE ACTIVITY"                                                                              NUCLEOLUS                                                                            </t>
  </si>
  <si>
    <t xml:space="preserve">YKL034W     TUL1         ...            PROTEIN UBIQUITINATION*                                                              UBIQUITIN-PROTEIN LIGASE ACTIVITY                                                                                                 GOLGI APPARATUS                                                                      </t>
  </si>
  <si>
    <t xml:space="preserve">YJL012C     VTC4         ...            "VACUOLE FUSION, NON-AUTOPHAGIC"                                                             unknown                                                                                                                   INTRINSIC TO VACUOLAR MEMBRANE                                                       </t>
  </si>
  <si>
    <t xml:space="preserve">YOR176W     HEM15        ...            HEME BIOSYNTHESIS                                                                    FERROCHELATASE ACTIVITY                                                                                                           MITOCHONDRIAL INNER MEMBRANE                                                         </t>
  </si>
  <si>
    <t xml:space="preserve">YDL150W     RPC53        PAC CLUSTER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</si>
  <si>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 xml:space="preserve">YDR345C     HXT3 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</si>
  <si>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YCR076C     YCR076C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</si>
  <si>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YHR148W     IMP3         PAC CLUSTER    RRNA MODIFICATION*                                                                   SNORNA BINDING                                                                                                                    SMALL NUCLEOLAR RIBONUCLEOPROTEIN COMPLEX*                                           </t>
  </si>
  <si>
    <t xml:space="preserve">YIR044C     YIR044C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</si>
  <si>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YHL011C     PRS3         PAC CLUSTER    HISTIDINE BIOSYNTHESIS*                                                              RIBOSE PHOSPHATE DIPHOSPHOKINASE ACTIVITY                                                                                         CYTOPLASM                                                                            </t>
  </si>
  <si>
    <t xml:space="preserve">YMR093W     UTP15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</si>
  <si>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YHL048W     COS8         ...            RESPONSE TO UNFOLDED PROTEIN                                                                 unknown                                                                                                                   NUCLEAR ENVELOPE                                                                     </t>
  </si>
  <si>
    <t xml:space="preserve">YLR336C     SGD1         PAC CLUSTER    OSMOREGULATION 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</si>
  <si>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YOL141W     PPM2         ...                    unknown                                                                      C-TERMINAL PROTEIN CARBOXYL METHYLTRANSFERASE ACTIVITY                                                                            CYTOPLASM*                                                                           </t>
  </si>
  <si>
    <t xml:space="preserve">YJR074W     MOG1         ...            PROTEIN IMPORT INTO NUCLEUS                                                          RAN GTPASE BINDING                                                                                                                NUCLEUS                                                                              </t>
  </si>
  <si>
    <t xml:space="preserve">YFL004W     VTC2         ...            "VACUOLE FUSION, NON-AUTOPHAGIC*"                                                            unknown                                                                                                                   VACUOLAR MEMBRANE                                                                    </t>
  </si>
  <si>
    <t xml:space="preserve">YIR026C     YVH1         PAC CLUSTER    SPORULATION (SENSU FUNGI)*                                                           PROTEIN TYROSINE PHOSPHATASE ACTIVITY*                                                                                            CYTOPLASM                                                                            </t>
  </si>
  <si>
    <t xml:space="preserve">YOL010W     RCL1         ...            35S PRIMARY TRANSCRIPT PROCESSING                                                            unknown           *                                                                                                       NUCLEOLUS                                                                            </t>
  </si>
  <si>
    <t xml:space="preserve">YOL013W-A   YOL013W-A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</si>
  <si>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YGR205W     YGR205W      ...                    unknown                                                                      ATP BINDING                                                                                                                       CYTOPLASM*                                                                           </t>
  </si>
  <si>
    <t xml:space="preserve">YEL026W     SNU13        RP CLUSTER     "NUCLEAR MRNA SPLICING, VIA SPLICEOSOME*"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</si>
  <si>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 xml:space="preserve">Q0115       BI3          ...            GROUP I INTRON SPLICING                                                              RNA BINDING                                                                                                                       MITOCHONDRION                                                                        </t>
  </si>
  <si>
    <t xml:space="preserve">YGR111W     YGR111W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</si>
  <si>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YGL209W     MIG2         ...            REGULATION OF TRANSCRIPTION FROM RNA POLYMERASE II PROMOTER*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</si>
  <si>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YER158C     YER158C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</si>
  <si>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>YIL099W     SGA1         iESR cluster   SPORULATION (SENSU FUNGI)*                                                           "GLUCAN 1,4-ALPHA-GLUCOSIDASE ACTIVITY"                                                                                           VACUOLE (SENSU FUNGI)</t>
  </si>
  <si>
    <t>YKR076W     ECM4         iESR cluster   CELL WALL ORGANIZATION AND BIOGENESIS                                                        unknown                                                                                                                   CYTOPLASM</t>
  </si>
  <si>
    <t xml:space="preserve">YKL141W     SDH3         ...            TRICARBOXYLIC ACID CYCLE*                                                            SUCCINATE DEHYDROGENASE (UBIQUINONE) ACTIVITY                                                                                     RESPIRATORY CHAIN COMPLEX II (SENSU EUKARYOTA)                                       </t>
  </si>
  <si>
    <t xml:space="preserve">YPL274W     SAM3         ...            S-ADENOSYLMETHIONINE TRANSPORT                                                       S-ADENOSYLMETHIONINE TRANSPORTER ACTIVITY                                                                                         PLASMA MEMBRANE                                                                      </t>
  </si>
  <si>
    <t>YOR345C     dubious orf</t>
  </si>
  <si>
    <t xml:space="preserve">YLR452C     SST2         ...            SIGNAL TRANSDUCTION*                                                                 GTPASE ACTIVATOR ACTIVITY                                                                                                         PLASMA MEMBRANE                                                                      </t>
  </si>
  <si>
    <t xml:space="preserve">YOR367W     SCP1         ...            ACTIN FILAMENT ORGANIZATION*                                                         "PROTEIN BINDING, BRIDGING*"                                                                                                      ACTIN CORTICAL PATCH                                                                 </t>
  </si>
  <si>
    <t xml:space="preserve">YGL120C     PRP43        PAC CLUSTER    U2-TYPE SPLICEOSOME DISASSEMBLY                                                      "RNA SPLICING FACTOR ACTIVITY, TRANSESTERIFICATION MECHANISM*"                                                                    MITOCHONDRION*                                                                       </t>
  </si>
  <si>
    <t xml:space="preserve">YGR162W     TIF4631      PAC CLUSTER    TRANSLATIONAL INITIATION                                                             TRANSLATION INITIATION FACTOR ACTIVITY                                                                                            MITOCHONDRION*                                                                       </t>
  </si>
  <si>
    <t xml:space="preserve">YMR092C     AIP1         ...            RESPONSE TO OSMOTIC STRESS*              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</si>
  <si>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YGR283C     YGR283C      PAC CLUSTER            unknown 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</si>
  <si>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>YLR202C     dubious orf</t>
  </si>
  <si>
    <t xml:space="preserve">YAR015W     ADE1         ...            'DE NOVO' IMP BIOSYNTHESIS*                                                          PHOSPHORIBOSYLAMINOIMIDAZOLESUCCINOCARBOXAMIDE SYNTHASE ACTIVITY                                                                  CYTOPLASM*                                                                           </t>
  </si>
  <si>
    <t xml:space="preserve">YFR014C     CMK1         ...            PROTEIN AMINO ACID PHOSPHORYLATION*                                                  CALMODULIN-DEPENDENT PROTEIN KINASE I ACTIVITY                                                                                    CYTOPLASM                                                                            </t>
  </si>
  <si>
    <t xml:space="preserve">YNL095C     YNL095C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</si>
  <si>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YGR146C     YGR146C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</si>
  <si>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YGR035C     YGR035C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</si>
  <si>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YFL023W     BUD27        PAC CLUSTER    BUD SITE SELECTION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</si>
  <si>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YCR030C     SYP1         ...                    unknown    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</si>
  <si>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>YCR087C-A   YCR087C-A    ...                    unknown                                                                              unknown                                                                                                                   NUCLEOLUS</t>
  </si>
  <si>
    <t>YKL123W     dubious orf</t>
  </si>
  <si>
    <t xml:space="preserve">YNL045W     YNL045W      ...            LIPID METABOLISM*                                                                    AMINOPEPTIDASE ACTIVITY*                                                                                                          CYTOPLASM*                                                                           </t>
  </si>
  <si>
    <t xml:space="preserve">YDR021W     FAL1         ...            35S PRIMARY TRANSCRIPT PROCESSING 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</si>
  <si>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 xml:space="preserve">YDL014W     NOP1         ...            RRNA MODIFICATION*                                                                   METHYLTRANSFERASE ACTIVITY                                                                                                        NUCLEOLUS*                                                                           </t>
  </si>
  <si>
    <t xml:space="preserve">YML132W     COS3         ...            SODIUM ION HOMEOSTASIS                                                               PROTEIN BINDING                                                                                                                   VACUOLE (SENSU FUNGI)*                                                               </t>
  </si>
  <si>
    <t xml:space="preserve">YLR200W     YKE2         ...            PROTEIN FOLDING*                                                                     TUBULIN BINDING                                                                                                                   CYTOPLASM*                                                                           </t>
  </si>
  <si>
    <t xml:space="preserve">YBR280C     YBR280C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</si>
  <si>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YNL248C     RPA49        PAC CLUSTER    TRANSCRIPTION FROM RNA POLYMERASE I PROMOTER                                         DNA-DIRECTED RNA POLYMERASE ACTIVITY                                                                                              DNA-DIRECTED RNA POLYMERASE I COMPLEX                                                </t>
  </si>
  <si>
    <t xml:space="preserve">YER096W     SHC1         ...            SPORULATION (SENSU FUNGI)*                                                           ENZYME ACTIVATOR ACTIVITY                                                                                                         PROSPORE MEMBRANE                                                                    </t>
  </si>
  <si>
    <t xml:space="preserve">YLR051C     YLR051C      PAC CLUSTER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</si>
  <si>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YAL059W     ECM1         PAC CLUSTER    CELL WALL ORGANIZATION AND BIOGENESIS*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</si>
  <si>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YCL064C     CHA1         ...            THREONINE CATABOLISM*                                                                L-SERINE AMMONIA-LYASE ACTIVITY*                                                                                                  MITOCHONDRION*                                                                       </t>
  </si>
  <si>
    <t xml:space="preserve">YPL219W     PCL8         ...            REGULATION OF GLYCOGEN BIOSYNTHESIS*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</si>
  <si>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>YPL087W     YDC1         iESR cluster   RESPONSE TO HEAT*                                                                    CERAMIDASE ACTIVITY                                                                                                               ENDOPLASMIC RETICULUM</t>
  </si>
  <si>
    <t xml:space="preserve">YHR062C     RPP1         ...            RRNA PROCESSING*                                                                     RIBONUCLEASE P ACTIVITY*                                                                                                          RIBONUCLEASE MRP COMPLEX*                                                            </t>
  </si>
  <si>
    <t xml:space="preserve">YNL064C     YDJ1         ...            ER-ASSOCIATED PROTEIN CATABOLISM*                                                    CHAPERONE REGULATOR ACTIVITY*                                                                                                     CYTOSOL                                                                              </t>
  </si>
  <si>
    <t xml:space="preserve">YER069W     "ARG5,6"     ...            REGULATION OF TRANSCRIPTION*                                                         N-ACETYL-GAMMA-GLUTAMYL-PHOSPHATE REDUCTASE ACTIVITY*                                                                             MITOCHONDRIAL MATRIX                                                                 </t>
  </si>
  <si>
    <t xml:space="preserve">YML129C     COX14        ...            AEROBIC RESPIRATION*                                                                         unknown                                                                                                                   INTEGRAL TO MEMBRANE*                                                                </t>
  </si>
  <si>
    <t>YKL193C     SDS22        iESR cluster   CHROMOSOME SEGREGATION*                                                              ENZYME REGULATOR ACTIVITY*                                                                                                        CYTOPLASM*</t>
  </si>
  <si>
    <t xml:space="preserve">YKL191W     DPH2         ...            PEPTIDYL-DIPHTHAMIDE BIOSYNTHESIS FROM PEPTIDYL-HISTIDINE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</si>
  <si>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YBR016W     YBR016W      ...            RESPONSE TO DESICCATION         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</si>
  <si>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YGR268C     HUA1         ...            ACTIN CORTICAL PATCH ASSEMBLY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</si>
  <si>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Q0160       SCEI         ...            INTRON HOMING                                                                        ENDONUCLEASE ACTIVITY                                                                                                             MITOCHONDRION                                                                        </t>
  </si>
  <si>
    <t xml:space="preserve">YHR161C     YAP1801      ...            ENDOCYTOSIS                                                                          CLATHRIN BINDING                                                                                                                  ACTIN CORTICAL PATCH                                                                 </t>
  </si>
  <si>
    <t xml:space="preserve">YCR005C     CIT2         ...            GLUTAMATE BIOSYNTHESIS*                                                              CITRATE (SI)-SYNTHASE ACTIVITY                                                                                                    MITOCHONDRION                                                                        </t>
  </si>
  <si>
    <t xml:space="preserve">YDR277C     MTH1         ...            SIGNAL TRANSDUCTION*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</si>
  <si>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YGR066C     YGR066C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</si>
  <si>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YGL059W     YGL059W      iESR cluster           unknown                                                                      PROTEIN KINASE ACTIVITY                                                                                                           MITOCHONDRION</t>
  </si>
  <si>
    <t xml:space="preserve">YJL098W     SAP185       ...            G1/S TRANSITION OF MITOTIC CELL CYCLE                                                PROTEIN SERINE/THREONINE PHOSPHATASE ACTIVITY                                                                                     CYTOPLASM*                                                                           </t>
  </si>
  <si>
    <t xml:space="preserve">YDR384C     ATO3         ...            AMMONIUM TRANSPORT*                                                                  AMMONIUM TRANSPORTER ACTIVITY                                                                                                     MITOCHONDRION*                                                                       </t>
  </si>
  <si>
    <t xml:space="preserve">YHR179W     OYE2         ...                    unknown                                                                      NADPH DEHYDROGENASE ACTIVITY                                                                                                      CYTOPLASM*                                                                           </t>
  </si>
  <si>
    <t xml:space="preserve">YMR104C     YPK2         ...            PROTEIN AMINO ACID PHOSPHORYLATION                                                   PROTEIN KINASE ACTIVITY                                                                                                           CYTOPLASM*                                                                           </t>
  </si>
  <si>
    <t xml:space="preserve">YOR271C     YOR271C      PAC CLUSTER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</si>
  <si>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YKL181W     PRS1         PAC CLUSTER    HISTIDINE BIOSYNTHESIS*                                                              RIBOSE PHOSPHATE DIPHOSPHOKINASE ACTIVITY                                                                                         CYTOPLASM                                                                            </t>
  </si>
  <si>
    <t xml:space="preserve">YOR095C     RKI1         PAC CLUSTER    PENTOSE-PHOSPHATE SHUNT*                                                             RIBOSE-5-PHOSPHATE ISOMERASE ACTIVITY                                                                                             CYTOPLASM*                                                                           </t>
  </si>
  <si>
    <t xml:space="preserve">YJL089W     SIP4         ...            REGULATION OF TRANSCRIPTION FROM RNA POLYMERASE II PROMOTER*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</si>
  <si>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YOL032W     OPI10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</si>
  <si>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YER127W     LCP5         PAC CLUSTER    RRNA MODIFICATION*                                                                   RNA BINDING                                                                                                                       SMALL NUCLEOLAR RIBONUCLEOPROTEIN COMPLEX*                                           </t>
  </si>
  <si>
    <t xml:space="preserve">YLR172C     DPH5         PAC CLUSTER    PEPTIDYL-DIPHTHAMIDE BIOSYNTHESIS FROM PEPTIDYL-HISTIDINE                            DIPHTHINE SYNTHASE ACTIVITY                                                                                                       CYTOPLASM                                                                            </t>
  </si>
  <si>
    <t>YOR289W     YOR289W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</si>
  <si>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YOR091W     TMA46  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</si>
  <si>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YJR104C     SOD1         iESR cluster   ZINC ION HOMEOSTASIS*                                                                "COPPER, ZINC SUPEROXIDE DISMUTASE ACTIVITY"                                                                                      CYTOSOL*</t>
  </si>
  <si>
    <t xml:space="preserve">YBR001C     NTH2         ...            RESPONSE TO STRESS*                                                                  "ALPHA,ALPHA-TREHALASE ACTIVITY"                                                                                                  CYTOPLASM*                                                                           </t>
  </si>
  <si>
    <t xml:space="preserve">YMR269W     YMR269W      PAC CLUSTER            unknown 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</si>
  <si>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YOR018W     ROD1         ...            RESPONSE TO DRUG                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</si>
  <si>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YMR087W     YMR087W      ...            TRNA SPLICING                                                                        PHOSPHORIC MONOESTER HYDROLASE ACTIVITY                                                                                                   unknown                                                                      </t>
  </si>
  <si>
    <t xml:space="preserve">YHL028W     WSC4         ...            RESPONSE TO STRESS*                                                                  TRANSMEMBRANE RECEPTOR ACTIVITY                                                                                                   ENDOPLASMIC RETICULUM MEMBRANE*                                                      </t>
  </si>
  <si>
    <t xml:space="preserve">YNL124W     NAF1         PAC CLUSTER    TRANSPORT*                                                                           RNA BINDING*                                                                                                                      NUCLEOPLASM                                                                          </t>
  </si>
  <si>
    <t xml:space="preserve">YHR089C     GAR1         PAC CLUSTER    RRNA MODIFICATION*                                                                   RNA BINDING                                                                                                                       NUCLEOLUS*                                                                           </t>
  </si>
  <si>
    <t xml:space="preserve">YHR049W     FSH1         ...                    unknown                                                                      SERINE HYDROLASE ACTIVITY                                                                                                         CYTOPLASM*                                                                           </t>
  </si>
  <si>
    <t xml:space="preserve">YKR060W     UTP30        PAC CLUSTER    35S PRIMARY TRANSCRIPT PROCESSING                                                    SNORNA BINDING                                                                                                                    NUCLEUS*                                                                             </t>
  </si>
  <si>
    <t xml:space="preserve">YOR359W     VTS1         ...            PROTEIN TARGETING TO VACUOLE                                                         RNA BINDING*                                                                                                                      CYTOSOL                                                                              </t>
  </si>
  <si>
    <t xml:space="preserve">YHL044W     YHL044W      ...                    unknown                                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</si>
  <si>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YDR185C     YDR185C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</si>
  <si>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>YMR304W     UBP15        iESR cluster   PROTEIN DEUBIQUITINATION                                                             UBIQUITIN-SPECIFIC PROTEASE ACTIVITY                                                                                              CYTOPLASM</t>
  </si>
  <si>
    <t xml:space="preserve">YOL109W     ZEO1         ...            CELL WALL ORGANIZATION AND BIOGENESIS*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</si>
  <si>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YJL185C     YJL185C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</si>
  <si>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YDL199C     YDL199C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</si>
  <si>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YOR287C     YOR287C      PAC CLUSTER    PROCESSING OF 20S PRE-RRNA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</si>
  <si>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YMR297W     PRC1         iESR cluster   VACUOLAR PROTEIN CATABOLISM                                                          CARBOXYPEPTIDASE C ACTIVITY                                                                                                       CYTOPLASM*</t>
  </si>
  <si>
    <t>YIL124W     AYR1         iESR cluster   PHOSPHATIDIC ACID BIOSYNTHESIS                                                       ACYLGLYCERONE-PHOSPHATE REDUCTASE ACTIVITY                                                                                        CYTOPLASM*</t>
  </si>
  <si>
    <t xml:space="preserve">YIL087C     YIL087C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</si>
  <si>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YDR184C     ATC1         PAC CLUSTER    RESPONSE TO STRESS*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</si>
  <si>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YGR187C     HGH1   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</si>
  <si>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YHR070W     TRM5         ...            TRNA METHYLATION                                                                     TRNA (GUANINE) METHYLTRANSFERASE ACTIVITY                                                                                         CYTOPLASM*                                                                           </t>
  </si>
  <si>
    <t xml:space="preserve">YNL313C     YNL313C      PAC CLUSTER    KARYOGAMY      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</si>
  <si>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YER028C     MIG3         ...            NEGATIVE REGULATION OF TRANSCRIPTION FROM RNA POLYMERASE II PROMOTER*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</si>
  <si>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YDL051W     LHP1         PAC CLUSTER    TRNA PROCESSING                                                                      RNA BINDING                                                                                                                       NUCLEUS*                                                                             </t>
  </si>
  <si>
    <t>YDR003W     RCR2         iESR cluster           unknown                                                                              unknown                                                                                                                   CYTOPLASM*</t>
  </si>
  <si>
    <t>YLR290C     YLR290C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</si>
  <si>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YDR429C     TIF35        PAC CLUSTER    TRANSLATIONAL INITIATION                                                             TRANSLATION INITIATION FACTOR ACTIVITY                                                                                            EUKARYOTIC TRANSLATION INITIATION FACTOR 3 COMPLEX                                   </t>
  </si>
  <si>
    <t xml:space="preserve">YNL040W     YNL040W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</si>
  <si>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YER141W     COX15        iESR cluster   CYTOCHROME C OXIDASE COMPLEX ASSEMBLY*                                               "OXIDOREDUCTASE ACTIVITY, ACTING ON NADH OR NADPH, HEME PROTEIN AS ACCEPTOR"                                                      MITOCHONDRIAL INNER MEMBRANE</t>
  </si>
  <si>
    <t xml:space="preserve">YLR222C     UTP13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</si>
  <si>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YKL016C     ATP7         ...            PROTEIN COMPLEX ASSEMBLY*                                                            STRUCTURAL MOLECULE ACTIVITY*                                                                                                     "PROTON-TRANSPORTING ATP SYNTHASE, STATOR STALK (SENSU EUKARYOTA)"                   </t>
  </si>
  <si>
    <t xml:space="preserve">YBR083W     TEC1         ...            PSEUDOHYPHAL GROWTH*                                                                 SPECIFIC RNA POLYMERASE II TRANSCRIPTION FACTOR ACTIVITY                                                                          NUCLEUS                                                                              </t>
  </si>
  <si>
    <t xml:space="preserve">YER126C     NSA2         PAC CLUSTER    RIBOSOMAL LARGE SUBUNIT BIOGENESIS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</si>
  <si>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YOL130W     ALR1         ...            MAGNESIUM ION TRANSPORT*                                                             "DI-, TRI-VALENT INORGANIC CATION TRANSPORTER ACTIVITY"                                                                           PLASMA MEMBRANE                                                                      </t>
  </si>
  <si>
    <t xml:space="preserve">YNR003C     RPC34        PAC CLUSTER    TRANSCRIPTION FROM RNA POLYMERASE III PROMOTER                                       DNA-DIRECTED RNA POLYMERASE ACTIVITY                                                                                              CYTOPLASM*                                                                           </t>
  </si>
  <si>
    <t xml:space="preserve">YJL217W     YJL217W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</si>
  <si>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YML113W     DAT1         ...            NEGATIVE REGULATION OF TRANSCRIPTION FROM RNA POLYMERASE II PROMOTER                 AT DNA BINDING                                                                                                                    NUCLEUS                                                                              </t>
  </si>
  <si>
    <t>YGL006W     PMC1         iESR cluster   CALCIUM ION HOMEOSTASIS*                                                             CALCIUM-TRANSPORTING ATPASE ACTIVITY                                                                                              VACUOLAR MEMBRANE (SENSU FUNGI)</t>
  </si>
  <si>
    <t xml:space="preserve">YGR080W     TWF1         ...            BIPOLAR BUD SITE SELECTION*                                                          ACTIN MONOMER BINDING                                                                                                             ACTIN CORTICAL PATCH                                                                 </t>
  </si>
  <si>
    <t xml:space="preserve">YJR147W     HMS2         ...            PSEUDOHYPHAL GROWTH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</si>
  <si>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YER006W     NUG1         PAC CLUSTER    RRNA PROCESSING                                                                      GTPASE ACTIVITY                                                                                                                   NUCLEUS*                                                                             </t>
  </si>
  <si>
    <t xml:space="preserve">YMR226C     YMR226C      ...            METABOLISM                                                                           "OXIDOREDUCTASE ACTIVITY, ACTING ON THE ALDEHYDE OR OXO GROUP OF DONORS, NAD OR NADP AS ACCEPTOR"                                 CYTOPLASM*                                                                           </t>
  </si>
  <si>
    <t xml:space="preserve">YDL024C     DIA3         ...            PSEUDOHYPHAL GROWTH*                                                                 ACID PHOSPHATASE ACTIVITY                                                                                                         CELL WALL (SENSU FUNGI)                                                              </t>
  </si>
  <si>
    <t xml:space="preserve">YOL077C     BRX1         PAC CLUSTER    RIBOSOMAL LARGE SUBUNIT ASSEMBLY AND MAINTENANCE                                     RRNA PRIMARY TRANSCRIPT BINDING*                                                                                                  NUCLEOLUS                                                                            </t>
  </si>
  <si>
    <t xml:space="preserve">YDL201W     TRM8         PAC CLUSTER    TRNA METHYLATION                                                                     PROTEIN BINDING*                                                                                                                  NUCLEUS                                                                              </t>
  </si>
  <si>
    <t xml:space="preserve">YHR043C     DOG2         ...            RESPONSE TO STRESS*                                                                  2-DEOXYGLUCOSE-6-PHOSPHATASE ACTIVITY                                                                                             CYTOPLASM*                                                                           </t>
  </si>
  <si>
    <t xml:space="preserve">YDL167C     NRP1   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</si>
  <si>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YDR406W     PDR15        ...            TRANSPORT                                                                            "ATPASE ACTIVITY, COUPLED TO TRANSMEMBRANE MOVEMENT OF SUBSTANCES"                                                                INTEGRAL TO MEMBRANE                                                                 </t>
  </si>
  <si>
    <t xml:space="preserve">YLR197W     SIK1         PAC CLUSTER    RRNA MODIFICATION*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</si>
  <si>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YDR449C     UTP6 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</si>
  <si>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YPL123C     RNY1         ...            CELLULAR MORPHOGENESIS                                                               ENDORIBONUCLEASE ACTIVITY                                                                                                         EXTRACELLULAR REGION                                                                 </t>
  </si>
  <si>
    <t xml:space="preserve">YML043C     RRN11        PAC CLUSTER    TRANSCRIPTION FROM RNA POLYMERASE I PROMOTER                                         RNA POLYMERASE I TRANSCRIPTION FACTOR ACTIVITY                                                                                    RNA POLYMERASE I TRANSCRIPTION FACTOR COMPLEX                                        </t>
  </si>
  <si>
    <t xml:space="preserve">YKR099W     BAS1         ...            TRANSCRIPTION FROM RNA POLYMERASE II PROMOTER*                                       RNA POLYMERASE II TRANSCRIPTION FACTOR ACTIVITY                                                                                   NUCLEUS                                                                              </t>
  </si>
  <si>
    <t xml:space="preserve">YDR346C     SVF1         PAC CLUSTER    RESPONSE TO OXIDATIVE STRESS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</si>
  <si>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YLR409C     UTP21        PAC CLUSTER    35S PRIMARY TRANSCRIPT PROCESSING                                                    SNORNA BINDING                                                                                                                    NUCLEUS*                                                                             </t>
  </si>
  <si>
    <t xml:space="preserve">YIL064W     YIL064W      ...                    unknown                                                                      S-ADENOSYLMETHIONINE-DEPENDENT METHYLTRANSFERASE ACTIVITY                                                                         CYTOPLASM                                                                            </t>
  </si>
  <si>
    <t xml:space="preserve">YDL213C     NOP6         ...            RRNA PROCESSING*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</si>
  <si>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YPL183C     YPL183C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</si>
  <si>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YGL111W     NSA1         PAC CLUSTER    RIBOSOMAL LARGE SUBUNIT BIOGENESIS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</si>
  <si>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YML018C     YML018C      PAC CLUSTER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</si>
  <si>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YGR128C     UTP8 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</si>
  <si>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YGR138C     TPO2         ...            POLYAMINE TRANSPORT                                                                  SPERMINE TRANSPORTER ACTIVITY                                                                                                     PLASMA MEMBRANE*                                                                     </t>
  </si>
  <si>
    <t xml:space="preserve">YGL125W     MET13        ...            METHIONINE METABOLISM*                                                               STRUCTURAL CONSTITUENT OF RIBOSOME*                                                                                               CYTOPLASM*                                                                           </t>
  </si>
  <si>
    <t>YPL203W     TPK2         iESR cluster   PROTEIN AMINO ACID PHOSPHORYLATION*                                                  PROTEIN SERINE/THREONINE KINASE ACTIVITY*                                                                                         CYTOPLASM*</t>
  </si>
  <si>
    <t xml:space="preserve">YGR079W     YGR079W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</si>
  <si>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YGR177C     ATF2         ...            STEROID METABOLISM                                                                   ALCOHOL O-ACETYLTRANSFERASE ACTIVITY                                                                                              CYTOPLASM*                                                                           </t>
  </si>
  <si>
    <t xml:space="preserve">YLR002C     NOC3         PAC CLUSTER    RRNA PROCESSING*                                                                     PROTEIN BINDING*                                                                                                                  NUCLEUS*                                                                             </t>
  </si>
  <si>
    <t xml:space="preserve">YLL011W     SOF1         PAC CLUSTER    RRNA MODIFICATION*                                                                   SNORNA BINDING                                                                                                                    NUCLEOLUS*                                                                           </t>
  </si>
  <si>
    <t xml:space="preserve">YJL157C     FAR1         ...            SIGNAL TRANSDUCTION DURING CONJUGATION WITH CELLULAR FUSION*                         CYCLIN-DEPENDENT PROTEIN KINASE INHIBITOR ACTIVITY                                                                                CYTOPLASM*                                                                           </t>
  </si>
  <si>
    <t xml:space="preserve">YPR137W     RRP9         PAC CLUSTER    RRNA MODIFICATION*                                                                   SNORNA BINDING                                                                                                                    SMALL NUCLEOLAR RIBONUCLEOPROTEIN COMPLEX*                                           </t>
  </si>
  <si>
    <t xml:space="preserve">YOR243C     PUS7         PAC CLUSTER    TRNA MODIFICATION*                                                                   PSEUDOURIDINE SYNTHASE ACTIVITY                                                                                                   NUCLEUS                                                                              </t>
  </si>
  <si>
    <t xml:space="preserve">Q0120       BI4          ...            GROUP I INTRON SPLICING                                                              RNA BINDING                                                                                                                       MITOCHONDRION                                                                        </t>
  </si>
  <si>
    <t>YLL026W     HSP104       iESR cluster   RESPONSE TO STRESS*                                                                  CHAPERONE BINDING*                                                                                                                CYTOPLASM*</t>
  </si>
  <si>
    <t xml:space="preserve">YLR003C     YLR003C      PAC CLUSTER    REGULATION OF DNA REPLICATION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</si>
  <si>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YEL012W     UBC8         iESR cluster   PROTEIN MONOUBIQUITINATION*                                                          UBIQUITIN CONJUGATING ENZYME ACTIVITY                                                                                             CYTOPLASM</t>
  </si>
  <si>
    <t xml:space="preserve">YMR217W     GUA1         PAC CLUSTER    GMP METABOLISM                                                                       GMP SYNTHASE (GLUTAMINE-HYDROLYZING) ACTIVITY                                                                                             unknown                                                                      </t>
  </si>
  <si>
    <t xml:space="preserve">YGR130C     YGR130C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</si>
  <si>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YHR136C     SPL2         ...            RESPONSE TO TEMPERATURE STIMULUS                                                     ENZYME INHIBITOR ACTIVITY                                                                                                         CYTOPLASM                                                                            </t>
  </si>
  <si>
    <t xml:space="preserve">YCR051W     YCR051W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</si>
  <si>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YGL032C     AGA2         ...            AGGLUTINATION DURING CONJUGATION WITH CELLULAR FUSION                                CELL ADHESION MOLECULE BINDING                                                                                                    CELL WALL (SENSU FUNGI)                                                              </t>
  </si>
  <si>
    <t xml:space="preserve">YLR435W     TSR2         PAC CLUSTER    PROCESSING OF 20S PRE-RRNA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</si>
  <si>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YPR098C     YPR098C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</si>
  <si>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YHR196W     UTP9         PAC CLUSTER    PROCESSING OF 20S PRE-RRNA                                                           SNORNA BINDING                                                                                                                    NUCLEUS*                                                                             </t>
  </si>
  <si>
    <t xml:space="preserve">YMR300C     ADE4         ...            'DE NOVO' IMP BIOSYNTHESIS*                                                          AMIDOPHOSPHORIBOSYLTRANSFERASE ACTIVITY                                                                                           CYTOPLASM                                                                            </t>
  </si>
  <si>
    <t xml:space="preserve">YPL057C     SUR1         ...            SPHINGOLIPID BIOSYNTHESIS*                                                           MANNOSYLTRANSFERASE ACTIVITY*                                                                                                     INTRACELLULAR                                                                        </t>
  </si>
  <si>
    <t>YKL065C     YET1         iESR cluster           unknown                                                                              unknown                                                                                                                   ENDOPLASMIC RETICULUM</t>
  </si>
  <si>
    <t xml:space="preserve">YDR055W     PST1         ...            CELL WALL ORGANIZATION AND BIOGENESIS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</si>
  <si>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YLR223C     IFH1         ...            RRNA PROCESSING*                                                                     TRANSCRIPTION FACTOR ACTIVITY                                                                                                     NUCLEUS*                                                                             </t>
  </si>
  <si>
    <t xml:space="preserve">YDR087C     RRP1         PAC CLUSTER    RRNA PROCESSING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</si>
  <si>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YDR365C     ESF1         PAC CLUSTER    RRNA PROCESSING                                                                      RNA BINDING                                                                                                                       NUCLEUS*                                                                             </t>
  </si>
  <si>
    <t xml:space="preserve">YJL069C     UTP18        PAC CLUSTER    35S PRIMARY TRANSCRIPT PROCESSING                                                            unknown                                                                                                                   NUCLEOLUS*                                                                           </t>
  </si>
  <si>
    <t xml:space="preserve">YIL096C     YIL096C      PAC CLUSTER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</si>
  <si>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YLR120C     YPS1         ...            PROTEIN PROCESSING                                                                   ASPARTIC-TYPE ENDOPEPTIDASE ACTIVITY                                                                                              CELL WALL (SENSU FUNGI)                                                              </t>
  </si>
  <si>
    <t xml:space="preserve">YBR161W     CSH1         ...            SPHINGOLIPID BIOSYNTHESIS*                                                           MANNOSYLTRANSFERASE ACTIVITY*                                                                                                     VACUOLE (SENSU FUNGI)                                                                </t>
  </si>
  <si>
    <t xml:space="preserve">YKL014C     URB1         ...            RRNA PROCESSING*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</si>
  <si>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YNL113W     RPC19        PAC CLUSTER    TRANSCRIPTION FROM RNA POLYMERASE I PROMOTER*                                        DNA-DIRECTED RNA POLYMERASE ACTIVITY                                                                                              DNA-DIRECTED RNA POLYMERASE III COMPLEX*                                             </t>
  </si>
  <si>
    <t xml:space="preserve">YNL182C     IPI3         PAC CLUSTER    35S PRIMARY TRANSCRIPT PROCESSING*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</si>
  <si>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YMR103C     dubious orf</t>
  </si>
  <si>
    <t xml:space="preserve">YHR081W     LRP1         ...            DNA REPAIR*                                                                                  unknown                                                                                                                   NUCLEAR EXOSOME (RNASE COMPLEX)                                                      </t>
  </si>
  <si>
    <t xml:space="preserve">YPL211W     NIP7         PAC CLUSTER    RRNA PROCESSING*                                                                             unknown                                                                                                                   NUCLEOLUS*                                                                           </t>
  </si>
  <si>
    <t xml:space="preserve">YBR141C     YBR141C      ...                    unknown 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</si>
  <si>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YDR529C     QCR7         ...            AEROBIC RESPIRATION*                                                                 UBIQUINOL-CYTOCHROME-C REDUCTASE ACTIVITY                                                                                         RESPIRATORY CHAIN COMPLEX III (SENSU EUKARYOTA)                                      </t>
  </si>
  <si>
    <t xml:space="preserve">YBR034C     HMT1         PAC CLUSTER    MRNA EXPORT FROM NUCLEUS*                                                            PROTEIN-ARGININE N-METHYLTRANSFERASE ACTIVITY                                                                                     NUCLEUS                                                                              </t>
  </si>
  <si>
    <t xml:space="preserve">YHR030C     SLT2         ...            CELL WALL ORGANIZATION AND BIOGENESIS*                                               MAP KINASE ACTIVITY                                                                                                               CYTOPLASM*                                                                           </t>
  </si>
  <si>
    <t xml:space="preserve">YDR178W     SDH4         ...            TRICARBOXYLIC ACID CYCLE*                                                            SUCCINATE DEHYDROGENASE (UBIQUINONE) ACTIVITY                                                                                     RESPIRATORY CHAIN COMPLEX II (SENSU EUKARYOTA)                                       </t>
  </si>
  <si>
    <t xml:space="preserve">YGL166W     CUP2         ...            TRANSCRIPTION INITIATION FROM RNA POLYMERASE II PROMOTER*                            LIGAND-REGULATED TRANSCRIPTION FACTOR ACTIVITY                                                                                    NUCLEUS                                                                              </t>
  </si>
  <si>
    <t xml:space="preserve">YBR238C     YBR238C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</si>
  <si>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YGL053W     PRM8         ...            CONJUGATION WITH CELLULAR FUSION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</si>
  <si>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YBR046C     ZTA1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</si>
  <si>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YBL045C     COR1         ...            AEROBIC RESPIRATION                                                                  UBIQUINOL-CYTOCHROME-C REDUCTASE ACTIVITY                                                                                         RESPIRATORY CHAIN COMPLEX III (SENSU EUKARYOTA)                                      </t>
  </si>
  <si>
    <t xml:space="preserve">YOR310C     NOP58        PAC CLUSTER    RRNA MODIFICATION*                                                                           unknown                                                                                                                   SMALL NUCLEOLAR RIBONUCLEOPROTEIN COMPLEX*                                           </t>
  </si>
  <si>
    <t>YLR142W     PUT1         iESR cluster   GLUTAMATE BIOSYNTHESIS*                                                              PROLINE DEHYDROGENASE ACTIVITY                                                                                                    MITOCHONDRION</t>
  </si>
  <si>
    <t xml:space="preserve">YKR056W     TRM2         PAC CLUSTER    TRNA MODIFICATION                                                                    TRNA (M5U54) METHYLTRANSFERASE ACTIVITY                                                                                                   unknown                                                                      </t>
  </si>
  <si>
    <t xml:space="preserve">YOL124C     TRM11        PAC CLUSTER    TRNA METHYLATION                                                                     RNA BINDING*                                                                                                                      CYTOPLASM                                                                            </t>
  </si>
  <si>
    <t xml:space="preserve">YGR183C     QCR9         ...            AEROBIC RESPIRATION*                                                                 UBIQUINOL-CYTOCHROME-C REDUCTASE ACTIVITY                                                                                         RESPIRATORY CHAIN COMPLEX III (SENSU EUKARYOTA)                                      </t>
  </si>
  <si>
    <t xml:space="preserve">YJR148W     BAT2         ...            BRANCHED CHAIN FAMILY AMINO ACID BIOSYNTHESIS*                                       BRANCHED-CHAIN-AMINO-ACID TRANSAMINASE ACTIVITY                                                                                   CYTOPLASM*                                                                           </t>
  </si>
  <si>
    <t xml:space="preserve">YNL062C     GCD10        PAC CLUSTER    TRANSLATIONAL INITIATION*                                                            TRNA BINDING*                                                                                                                     NUCLEUS                                                                              </t>
  </si>
  <si>
    <t xml:space="preserve">YEL055C     POL5         ...            RRNA TRANSCRIPTION                                                                   DNA-DIRECTED DNA POLYMERASE ACTIVITY                                                                                              NUCLEOLUS                                                                            </t>
  </si>
  <si>
    <t xml:space="preserve">YLR312C     YLR312C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</si>
  <si>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YPL146C     NOP53        PAC CLUSTER    RIBOSOME BIOGENESIS*                                                                 PROTEIN BINDING                                                                                                                   NUCLEUS*                                                                             </t>
  </si>
  <si>
    <t xml:space="preserve">Q0105       COB          ...            AEROBIC RESPIRATION*                                                                 UBIQUINOL-CYTOCHROME-C REDUCTASE ACTIVITY                                                                                         RESPIRATORY CHAIN COMPLEX III (SENSU EUKARYOTA)                                      </t>
  </si>
  <si>
    <t xml:space="preserve">YLR108C     YLR108C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</si>
  <si>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YGR271C-A   YGR271C-A    ...                    unknown                                                                              unknown                                                                                                                   NUCLEOLUS</t>
  </si>
  <si>
    <t xml:space="preserve">YLL019C     KNS1         iESR cluster   PROTEIN AMINO ACID PHOSPHORYLATION                                                   PROTEIN SERINE/THREONINE KINASE ACTIVITY*                                                                                                 unknown           </t>
  </si>
  <si>
    <t xml:space="preserve">YHR008C     SOD2         ...            REPLICATIVE CELL AGING*                                                              MANGANESE SUPEROXIDE DISMUTASE ACTIVITY                                                                                           MITOCHONDRION*                                                                       </t>
  </si>
  <si>
    <t xml:space="preserve">YJR002W     MPP10        PAC CLUSTER    RRNA MODIFICATION*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</si>
  <si>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YKL099C     UTP11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</si>
  <si>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YJL163C     YJL163C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</si>
  <si>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YLL034C     RIX7         PAC CLUSTER    RIBOSOMAL LARGE SUBUNIT EXPORT FROM NUCLEUS                                          ATPASE ACTIVITY*                                                                                                                  NUCLEUS*                                                                             </t>
  </si>
  <si>
    <t xml:space="preserve">YER042W     MXR1         ...            RESPONSE TO OXIDATIVE STRESS                                                         PROTEIN-METHIONINE-S-OXIDE REDUCTASE ACTIVITY                                                                                     CYTOPLASM*                                                                           </t>
  </si>
  <si>
    <t xml:space="preserve">YHR169W     DBP8         PAC CLUSTER    35S PRIMARY TRANSCRIPT PROCESSING 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</si>
  <si>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>YGR023W     MTL1         iESR cluster   CELL WALL ORGANIZATION AND BIOGENESIS                                                        unknown                                                                                                                   INTEGRAL TO PLASMA MEMBRANE</t>
  </si>
  <si>
    <t xml:space="preserve">YBR145W     ADH5         ...            ALCOHOL METABOLISM                                                                   ALCOHOL DEHYDROGENASE ACTIVITY                                                                                                    CYTOPLASM*                                                                           </t>
  </si>
  <si>
    <t xml:space="preserve">YLR129W     DIP2 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</si>
  <si>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YCL049C     YCL049C      ...                    unknown                                                                              unknown                                                                                                                   MEMBRANE FRACTION                                                                    </t>
  </si>
  <si>
    <t xml:space="preserve">YOR119C     RIO1         ...            PROCESSING OF 20S PRE-RRNA*                                                          PROTEIN KINASE ACTIVITY                                                                                                           CYTOPLASM*                                                                           </t>
  </si>
  <si>
    <t xml:space="preserve">YCL057C-A   YCL057C-A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</si>
  <si>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YBR158W     AMN1         ...            NEGATIVE REGULATION OF EXIT FROM MITOSIS*                                            PROTEIN BINDING                                                                                                                   CYTOPLASM*                                                                           </t>
  </si>
  <si>
    <t xml:space="preserve">YFR001W     LOC1         PAC CLUSTER    RIBOSOMAL LARGE SUBUNIT BIOGENESIS*                                                  MRNA BINDING                                                                                                                      NUCLEUS                                                                              </t>
  </si>
  <si>
    <t xml:space="preserve">YGL038C     OCH1         ...            PROTEIN AMINO ACID N-LINKED GLYCOSYLATION                                            "ALPHA-1,6-MANNOSYLTRANSFERASE ACTIVITY*"                                                                                         GOLGI CIS CISTERNA                                                                   </t>
  </si>
  <si>
    <t xml:space="preserve">YMR037C     MSN2         ...            RESPONSE TO STRESS*                                                                  DNA BINDING*                                                                                                                      NUCLEUS*                                                                             </t>
  </si>
  <si>
    <t xml:space="preserve">YNR054C     ESF2         PAC CLUSTER    35S PRIMARY TRANSCRIPT PROCESSING                                                    TRANSCRIPTION REGULATOR ACTIVITY                                                                                                  NUCLEOLUS*                                                                           </t>
  </si>
  <si>
    <t xml:space="preserve">YBR212W     NGR1         ...            MITOCHONDRION ORGANIZATION AND BIOGENESIS*                                           RNA BINDING*                                                                                                                      CYTOPLASM*                                                                           </t>
  </si>
  <si>
    <t xml:space="preserve">YDR412W     YDR412W      PAC CLUSTER    RRNA PROCESSING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</si>
  <si>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YJL010C     NOP9         ...            RRNA PROCESSING                                                                      RNA BINDING                                                                                                                       NUCLEUS*                                                                             </t>
  </si>
  <si>
    <t>YOR285W     YOR285W      iESR cluster           unknown                                                                              unknown                                                                                                                   MITOCHONDRION*</t>
  </si>
  <si>
    <t xml:space="preserve">YMR261C     TPS3         ...            RESPONSE TO STRESS*                                                                  ENZYME REGULATOR ACTIVITY*                                                                                                        "ALPHA,ALPHA-TREHALOSE-PHOSPHATE SYNTHASE COMPLEX (UDP-FORMING)"                     </t>
  </si>
  <si>
    <t xml:space="preserve">YER082C     UTP7         PAC CLUSTER    RRNA PROCESSING           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</si>
  <si>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YDL072C     YET3   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</si>
  <si>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YPR144C     NOC4         PAC CLUSTER    PROCESSING OF 20S PRE-RRNA*                                                          SNORNA BINDING                                                                                                                    NUCLEUS*                                                                             </t>
  </si>
  <si>
    <t xml:space="preserve">YDR165W     TRM82        PAC CLUSTER    TRNA METHYLATION                                                                     PROTEIN BINDING*                                                                                                                  NUCLEUS                                                                              </t>
  </si>
  <si>
    <t xml:space="preserve">YDR530C     APA2         ...            NUCLEOTIDE METABOLISM                                                                BIS(5'-NUCLEOSYL)-TETRAPHOSPHATASE ACTIVITY*                                                                                      CYTOPLASM*                                                                           </t>
  </si>
  <si>
    <t xml:space="preserve">YDR035W     ARO3         ...            AROMATIC AMINO ACID FAMILY BIOSYNTHESIS                                              3-DEOXY-7-PHOSPHOHEPTULONATE SYNTHASE ACTIVITY                                                                                    CYTOPLASM*                                                                           </t>
  </si>
  <si>
    <t>YJL144W     YJL144W      iESR cluster   RESPONSE TO DESICCATION                                                                      unknown                                                                                                                   CYTOPLASM</t>
  </si>
  <si>
    <t>YJR096W     YJR096W      iESR cluster   ARABINOSE CATABOLISM*                                                                ALDO-KETO REDUCTASE ACTIVITY*                                                                                                     CYTOPLASM*</t>
  </si>
  <si>
    <t xml:space="preserve">YDR120C     TRM1         PAC CLUSTER    TRNA METHYLATION                                                                     TRNA (GUANINE-N2-)-METHYLTRANSFERASE ACTIVITY                                                                                     MITOCHONDRION*                                                                       </t>
  </si>
  <si>
    <t xml:space="preserve">YOR252W     TMA16        PAC CLUSTER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</si>
  <si>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YDR085C     AFR1         iESR cluster   SIGNAL TRANSDUCTION DURING CONJUGATION WITH CELLULAR FUSION*                         RECEPTOR SIGNALING PROTEIN ACTIVITY                                                                                               MATING PROJECTION BASE</t>
  </si>
  <si>
    <t xml:space="preserve">YDR043C     NRG1         ...            REGULATION OF TRANSCRIPTION FROM RNA POLYMERASE II PROMOTER*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</si>
  <si>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YKR013W     PRY2         ...                    unknown                                                                              unknown                                                                                                                   VACUOLE (SENSU FUNGI)*                                                               </t>
  </si>
  <si>
    <t xml:space="preserve">YIL019W     FAF1         PAC CLUSTER    PROCESSING OF 20S PRE-RRNA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</si>
  <si>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YLR177W     YLR177W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</si>
  <si>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YIL091C     YIL091C      ...                    unknown                                                                      RNA HELICASE ACTIVITY                                                                                                             NUCLEUS*                                                                             </t>
  </si>
  <si>
    <t xml:space="preserve">YLR074C     BUD20        PAC CLUSTER    BUD SITE SELECTION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</si>
  <si>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YOR145C     PNO1         PAC CLUSTER    35S PRIMARY TRANSCRIPT PROCESSING*                                                   UNFOLDED PROTEIN BINDING                                                                                                          NUCLEUS*                                                                             </t>
  </si>
  <si>
    <t xml:space="preserve">YBR256C     RIB5         ...            RIBOFLAVIN BIOSYNTHESIS                                                              RIBOFLAVIN SYNTHASE ACTIVITY                                                                                                      SOLUBLE FRACTION                                                                     </t>
  </si>
  <si>
    <t xml:space="preserve">YOR272W     YTM1         PAC CLUSTER    RIBOSOMAL LARGE SUBUNIT BIOGENESIS*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</si>
  <si>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YLL020C     dubious orf</t>
  </si>
  <si>
    <t xml:space="preserve">YMR256C     COX7         ...            AEROBIC RESPIRATION*                                                                 CYTOCHROME-C OXIDASE ACTIVITY                                                                                                     RESPIRATORY CHAIN COMPLEX IV (SENSU EUKARYOTA)                                       </t>
  </si>
  <si>
    <t xml:space="preserve">YDL060W     TSR1         PAC CLUSTER    RRNA PROCESSING*                                                                     RIBONUCLEOPROTEIN BINDING                                                                                                         CYTOPLASM*                                                                           </t>
  </si>
  <si>
    <t>YHR097C     YHR097C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</si>
  <si>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YMR272C     SCS7         ...            FATTY ACID METABOLISM                                                                OXIDOREDUCTASE ACTIVITY                                                                                                           ENDOPLASMIC RETICULUM                                                                </t>
  </si>
  <si>
    <t>YIL107C     PFK26        iESR cluster   "FRUCTOSE 2,6-BISPHOSPHATE METABOLISM*"                                              6-PHOSPHOFRUCTO-2-KINASE ACTIVITY                                                                                                 CYTOPLASM</t>
  </si>
  <si>
    <t xml:space="preserve">YHL035C     VMR1         ...            TRANSPORT                                                                            "ATPASE ACTIVITY, COUPLED TO TRANSMEMBRANE MOVEMENT OF SUBSTANCES"                                                                MITOCHONDRION*                                                                       </t>
  </si>
  <si>
    <t xml:space="preserve">YJL196C     ELO1         ...            "FATTY ACID ELONGATION, UNSATURATED FATTY ACID"                                      FATTY ACID ELONGASE ACTIVITY                                                                                                      MEMBRANE                                                                             </t>
  </si>
  <si>
    <t xml:space="preserve">YJL212C     OPT1         ...            SULFUR METABOLISM                                                                    OLIGOPEPTIDE TRANSPORTER ACTIVITY                                                                                                 ENDOPLASMIC RETICULUM*                                                               </t>
  </si>
  <si>
    <t xml:space="preserve">YBR177C     EHT1         ...            LIPID METABOLISM                                                                     SERINE HYDROLASE ACTIVITY                                                                                                         MITOCHONDRION*                                                                       </t>
  </si>
  <si>
    <t xml:space="preserve">YHR170W     NMD3         PAC CLUSTER    RIBOSOMAL LARGE SUBUNIT ASSEMBLY AND MAINTENANCE*                                    PROTEIN BINDING*                                                                                                                  CYTOSOL*                                                                             </t>
  </si>
  <si>
    <t xml:space="preserve">YCR016W     YCR016W      PAC CLUSTER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</si>
  <si>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YDL031W     DBP10        PAC CLUSTER    35S PRIMARY TRANSCRIPT PROCESSING*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</si>
  <si>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 xml:space="preserve">YDR324C     UTP4 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</si>
  <si>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YCR072C     RSA4         PAC CLUSTER    RIBOSOMAL LARGE SUBUNIT ASSEMBLY AND MAINTENANCE                                             unknown                                                                                                                   NUCLEOLUS                                                                            </t>
  </si>
  <si>
    <t>YER037W     PHM8   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</si>
  <si>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YHR052W     CIC1         PAC CLUSTER    RIBOSOMAL LARGE SUBUNIT BIOGENESIS*                                                  "PROTEIN BINDING, BRIDGING"                                                                                                       NUCLEOLUS*                                                                           </t>
  </si>
  <si>
    <t>YMR122W-A   YMR122W-A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</si>
  <si>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YHR016C     YSC84        ...            ENDOCYTOSIS*                                                                                 unknown                                                                                                                   ACTIN CORTICAL PATCH                                                                 </t>
  </si>
  <si>
    <t xml:space="preserve">YPL126W     NAN1         ...            PROCESSING OF 20S PRE-RRNA                                                           SNORNA BINDING                                                                                                                    SMALL NUCLEOLAR RIBONUCLEOPROTEIN COMPLEX*                                           </t>
  </si>
  <si>
    <t xml:space="preserve">YER110C     KAP123       PAC CLUSTER    PROTEIN IMPORT INTO NUCLEUS                                                          PROTEIN CARRIER ACTIVITY                                                                                                          CYTOPLASM*                                                                           </t>
  </si>
  <si>
    <t xml:space="preserve">YPL014W     YPL014W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</si>
  <si>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YNL217W     YNL217W      ...                    unknown                                                                      PHOSPHORIC MONOESTER HYDROLASE ACTIVITY                                                                                           VACUOLE (SENSU FUNGI)                                                                </t>
  </si>
  <si>
    <t xml:space="preserve">YIL108W     YIL108W      ...            PROTEOLYSIS                                                                          METALLOENDOPEPTIDASE ACTIVITY                                                                                                     CYTOPLASM                                                                            </t>
  </si>
  <si>
    <t xml:space="preserve">YDL025C     YDL025C      ...                    unknown                       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</si>
  <si>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 xml:space="preserve">YLR180W     SAM1         ...            METHIONINE METABOLISM                                                                METHIONINE ADENOSYLTRANSFERASE ACTIVITY                                                                                           CYTOPLASM                                                                            </t>
  </si>
  <si>
    <t xml:space="preserve">YNL289W     PCL1         ...            CELL CYCLE                          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</si>
  <si>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 xml:space="preserve">YMR239C     RNT1         PAC CLUSTER    35S PRIMARY TRANSCRIPT PROCESSING                                                    RIBONUCLEASE III ACTIVITY                                                                                                         NUCLEOLUS*                                                                           </t>
  </si>
  <si>
    <t xml:space="preserve">YKL161C     YKL161C      ...                    unknown                                                                      PROTEIN KINASE ACTIVITY                                                                                                                   unknown                                                                      </t>
  </si>
  <si>
    <t xml:space="preserve">YCL036W     GFD2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</si>
  <si>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YGR149W     YGR149W      iESR cluster           unknown                                                                              unknown                                                                                                                   INTEGRAL TO MEMBRANE</t>
  </si>
  <si>
    <t xml:space="preserve">YOL014W     YOL014W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</si>
  <si>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YDL063C     YDL063C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</si>
  <si>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YOR004W     YOR004W      PAC CLUSTER    RRNA PROCESSING*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</si>
  <si>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YJL052W     TDH1         ...            GLYCOLYSIS*                                                                          GLYCERALDEHYDE-3-PHOSPHATE DEHYDROGENASE (PHOSPHORYLATING) ACTIVITY                                                               CYTOPLASM*                                                                           </t>
  </si>
  <si>
    <t xml:space="preserve">YPL111W     CAR1         ...            ARGININE CATABOLISM TO ORNITHINE                                                     ZINC ION BINDING*                                                                                                                 CYTOSOL                                                                              </t>
  </si>
  <si>
    <t xml:space="preserve">YBR092C     PHO3         ...            PHOSPHATE METABOLISM*                                                                ACID PHOSPHATASE ACTIVITY                                                                                                         PERIPLASMIC SPACE (SENSU FUNGI)                                                      </t>
  </si>
  <si>
    <t xml:space="preserve">YOR056C     NOB1         ...            PROCESSING OF 20S PRE-RRNA*                                                          PROTEIN BINDING*                                                                                                                  NUCLEUS*                                                                             </t>
  </si>
  <si>
    <t xml:space="preserve">YLR221C     RSA3         PAC CLUSTER    RIBOSOMAL LARGE SUBUNIT ASSEMBLY AND MAINTENANCE                                             unknown                                                                                                                   NUCLEOLUS*                                                                           </t>
  </si>
  <si>
    <t xml:space="preserve">YNL075W     IMP4         PAC CLUSTER    RRNA MODIFICATION*                                                                   RRNA PRIMARY TRANSCRIPT BINDING                                                                                                   SMALL NUCLEOLAR RIBONUCLEOPROTEIN COMPLEX*                                           </t>
  </si>
  <si>
    <t xml:space="preserve">YER011W     TIR1         ...            RESPONSE TO STRESS                                                                   STRUCTURAL CONSTITUENT OF CELL WALL                                                                                               CELL WALL (SENSU FUNGI)                                                              </t>
  </si>
  <si>
    <t xml:space="preserve">YPR191W     QCR2         ...            AEROBIC RESPIRATION*                                                                 UBIQUINOL-CYTOCHROME-C REDUCTASE ACTIVITY                                                                                         MITOCHONDRION*                                                                       </t>
  </si>
  <si>
    <t>YIR038C     GTT1         iESR cluster   GLUTATHIONE METABOLISM                                                               GLUTATHIONE TRANSFERASE ACTIVITY                                                                                                  MITOCHONDRION*</t>
  </si>
  <si>
    <t xml:space="preserve">YPL058C     PDR12        ...            TRANSPORT*                                                                           XENOBIOTIC-TRANSPORTING ATPASE ACTIVITY*                                                                                          PLASMA MEMBRANE                                                                      </t>
  </si>
  <si>
    <t xml:space="preserve">YER095W     RAD51        ...            TELOMERASE-INDEPENDENT TELOMERE MAINTENANCE*                                         RECOMBINASE ACTIVITY                                                                                                              NUCLEAR CHROMOSOME*                                                                  </t>
  </si>
  <si>
    <t xml:space="preserve">YNL175C     NOP13        PAC CLUSTER            unknown                                                                      RNA BINDING                                                                                                                       NUCLEOLUS*                                                                           </t>
  </si>
  <si>
    <t xml:space="preserve">YML093W     UTP14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</si>
  <si>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>YOR309C     dubious orf</t>
  </si>
  <si>
    <t xml:space="preserve">YPR010C     RPA135       PAC CLUSTER    TRANSCRIPTION FROM RNA POLYMERASE I PROMOTER                                         DNA-DIRECTED RNA POLYMERASE ACTIVITY                                                                                              DNA-DIRECTED RNA POLYMERASE I COMPLEX                                                </t>
  </si>
  <si>
    <t xml:space="preserve">YIL127C     YIL127C      PAC CLUSTER            unknown 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</si>
  <si>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YBR142W     MAK5         PAC CLUSTER    RRNA PROCESSING*                  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</si>
  <si>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>YJL062W-A   YJL062W-A    ...         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</si>
  <si>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YOL153C     YOL153C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</si>
  <si>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>YNL208W     YNL208W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</si>
  <si>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YDR077W     SED1         ...            CELL WALL ORGANIZATION AND BIOGENESIS*                                               STRUCTURAL CONSTITUENT OF CELL WALL                                                                                               MITOCHONDRION*                                                                       </t>
  </si>
  <si>
    <t>YNL115C     YNL115C      iESR cluster           unknown                                                                              unknown                                                                                                                   VACUOLE (SENSU FUNGI)</t>
  </si>
  <si>
    <t xml:space="preserve">YOL086W-A   YOL086W-A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</si>
  <si>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>YJR025C     BNA1         iESR cluster   NAD BIOSYNTHESIS                                                                     "3-HYDROXYANTHRANILATE 3,4-DIOXYGENASE ACTIVITY"                                                                                  CYTOPLASM</t>
  </si>
  <si>
    <t xml:space="preserve">YPR143W     RRP15        PAC CLUSTER    PROCESSING OF 27S PRE-RRNA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</si>
  <si>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YIR034C     LYS1         ...            LYSINE BIOSYNTHESIS VIA AMINOADIPIC ACID                                             "SACCHAROPINE DEHYDROGENASE (NAD+, L-LYSINE-FORMING) ACTIVITY"                                                                    CYTOPLASM                                                                            </t>
  </si>
  <si>
    <t xml:space="preserve">YLR276C     DBP9         PAC CLUSTER    35S PRIMARY TRANSCRIPT PROCESSING*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</si>
  <si>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>YBR052C     RFS1   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</si>
  <si>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YNL237W     YTP1         ...                    unknown                                                                              unknown                                                                                                                   MEMBRANE                                                                             </t>
  </si>
  <si>
    <t>YDR096W     GIS1         iESR cluster   SPORE WALL ASSEMBLY (SENSU FUNGI)*                                                   TRANSCRIPTION FACTOR ACTIVITY                                                                                                     NUCLEUS*</t>
  </si>
  <si>
    <t>YGR161C     RTS3         iESR cluster   PROTEIN AMINO ACID DEPHOSPHORYLATION                                                 PROTEIN PHOSPHATASE TYPE 2A ACTIVITY                                                                                              CYTOPLASM*</t>
  </si>
  <si>
    <t xml:space="preserve">YML123C     PHO84        ...            PHOSPHATE TRANSPORT*                                                                 MANGANESE ION TRANSPORTER ACTIVITY*                                                                                               INTEGRAL TO PLASMA MEMBRANE                                                          </t>
  </si>
  <si>
    <t xml:space="preserve">YBR047W     FMP23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</si>
  <si>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YPL217C     BMS1         PAC CLUSTER    35S PRIMARY TRANSCRIPT PROCESSING*                                                   GTP BINDING                                                                                                                       CYTOPLASM*                                                                           </t>
  </si>
  <si>
    <t>YDR358W     GGA1         iESR cluster   GOLGI TO VACUOLE TRANSPORT*                                                          UBIQUITIN BINDING                                                                                                                 GOLGI TRANS FACE</t>
  </si>
  <si>
    <t>YIL113W     SDP1         iESR cluster   MAPKKK CASCADE DURING CELL WALL BIOGENESIS                                           MAP KINASE PHOSPHATASE ACTIVITY                                                                                                   CYTOPLASM*</t>
  </si>
  <si>
    <t xml:space="preserve">YHR037W     PUT2         ...            GLUTAMATE BIOSYNTHESIS*                                                              1-PYRROLINE-5-CARBOXYLATE DEHYDROGENASE ACTIVITY                                                                                  MITOCHONDRION                                                                        </t>
  </si>
  <si>
    <t xml:space="preserve">YMR310C     YMR310C      PAC CLUSTER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</si>
  <si>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YOR341W     RPA190       ...            TRANSCRIPTION FROM RNA POLYMERASE I PROMOTER                                         DNA-DIRECTED RNA POLYMERASE ACTIVITY                                                                                              DNA-DIRECTED RNA POLYMERASE I COMPLEX                                                </t>
  </si>
  <si>
    <t xml:space="preserve">YKR091W     SRL3         ...            "NUCLEOBASE, NUCLEOSIDE, NUCLEOTIDE AND NUCLEIC ACID METABOLISM"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</si>
  <si>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YNL151C     RPC31        PAC CLUSTER    TRANSCRIPTION FROM RNA POLYMERASE III PROMOTER                                       DNA-DIRECTED RNA POLYMERASE ACTIVITY                                                                                              DNA-DIRECTED RNA POLYMERASE III COMPLEX                                              </t>
  </si>
  <si>
    <t>YDL021W     GPM2         iESR cluster           unknown                                                                              unknown           *                                                                                                       CYTOPLASM*</t>
  </si>
  <si>
    <t xml:space="preserve">YGR234W     YHB1         ...            RESPONSE TO STRESS                                                                   NITRIC OXIDE REDUCTASE ACTIVITY                                                                                                   CYTOPLASM*                                                                           </t>
  </si>
  <si>
    <t>YLR345W     YLR345W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</si>
  <si>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YKR024C     DBP7         PAC CLUSTER    35S PRIMARY TRANSCRIPT PROCESSING*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</si>
  <si>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 xml:space="preserve">YLR297W     YLR297W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</si>
  <si>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 xml:space="preserve">YJL148W     RPA34        PAC CLUSTER    TRANSCRIPTION FROM RNA POLYMERASE I PROMOTER                                         DNA-DIRECTED RNA POLYMERASE ACTIVITY                                                                                              NUCLEUS*                                                                             </t>
  </si>
  <si>
    <t>YER103W     SSA4         iESR cluster   RESPONSE TO STRESS*                                                                  UNFOLDED PROTEIN BINDING                                                                                                          CYTOPLASM*</t>
  </si>
  <si>
    <t xml:space="preserve">YGR244C     LSC2         ...            TRICARBOXYLIC ACID CYCLE*                                                            SUCCINATE-COA LIGASE (ADP-FORMING) ACTIVITY                                                                                       MITOCHONDRION                                                                        </t>
  </si>
  <si>
    <t>YMR110C     YMR110C      iESR cluster           unknown                                                                              unknown                                                                                                                   MITOCHONDRION*</t>
  </si>
  <si>
    <t xml:space="preserve">YDR501W     PLM2         ...            G1/S-SPECIFIC TRANSCRIPTION IN MITOTIC CELL CYCLE                                    TRANSCRIPTION FACTOR ACTIVITY                                                                                                     NUCLEUS                                                                              </t>
  </si>
  <si>
    <t>YNR001C     CIT1         iESR cluster   TRICARBOXYLIC ACID CYCLE*                                                            CITRATE (SI)-SYNTHASE ACTIVITY                                                                                                    MITOCHONDRION*</t>
  </si>
  <si>
    <t>YOL082W     ATG19        iESR cluster   PROTEIN TARGETING TO VACUOLE                                                         PROTEIN BINDING                                                                                                                   CYTOPLASM*</t>
  </si>
  <si>
    <t xml:space="preserve">YHR066W     SSF1         PAC CLUSTER    RIBOSOMAL LARGE SUBUNIT ASSEMBLY AND MAINTENANCE*                                    RRNA BINDING                                                                                                                      NUCLEOLUS                                                                            </t>
  </si>
  <si>
    <t xml:space="preserve">YIL055C     YIL055C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</si>
  <si>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YCR057C     PWP2         PAC CLUSTER    35S PRIMARY TRANSCRIPT PROCESSING*                                                   SNORNA BINDING                                                                                                                    CYTOPLASM*                                                                           </t>
  </si>
  <si>
    <t xml:space="preserve">YMR319C     FET4         ...            INTRACELLULAR COPPER ION TRANSPORT*                                                  IRON ION TRANSPORTER ACTIVITY                                                                                                     INTEGRAL TO PLASMA MEMBRANE                                                          </t>
  </si>
  <si>
    <t xml:space="preserve">YMR131C     RRB1         PAC CLUSTER    RIBOSOME BIOGENESIS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</si>
  <si>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YER039C-A   YER039C-A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</si>
  <si>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YMR014W     BUD22        PAC CLUSTER    BUD SITE SELECTION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</si>
  <si>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YJL016W     YJL016W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</si>
  <si>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YDR465C     RMT2         PAC CLUSTER    PEPTIDYL-ARGININE METHYLATION                                                        PROTEIN-ARGININE N-METHYLTRANSFERASE ACTIVITY                                                                                     CYTOPLASM*                                                                           </t>
  </si>
  <si>
    <t>YDR513W     GRX2         iESR cluster   RESPONSE TO OXIDATIVE STRESS*                                                        THIOL-DISULFIDE EXCHANGE INTERMEDIATE ACTIVITY*                                                                                   MITOCHONDRION*</t>
  </si>
  <si>
    <t xml:space="preserve">YKL009W     MRT4         PAC CLUSTER    RRNA PROCESSING*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</si>
  <si>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YOL041C     NOP12        PAC CLUSTER    RRNA METABOLISM                                                                      RNA BINDING                                                                                                                       NUCLEOLUS                                                                            </t>
  </si>
  <si>
    <t xml:space="preserve">YBR267W     REI1         PAC CLUSTER    BUDDING CELL BUD GROWTH*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</si>
  <si>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YKL029C     MAE1         ...            PYRUVATE METABOLISM*                                                                 MALIC ENZYME ACTIVITY                                                                                                             MITOCHONDRION                                                                        </t>
  </si>
  <si>
    <t xml:space="preserve">YCR047C     BUD23        ...            BUD SITE SELECTION                                                                   S-ADENOSYLMETHIONINE-DEPENDENT METHYLTRANSFERASE ACTIVITY                                                                         CYTOPLASM*                                                                           </t>
  </si>
  <si>
    <t xml:space="preserve">YJL050W     MTR4         PAC CLUSTER    35S PRIMARY TRANSCRIPT PROCESSING*                                                   ATP-DEPENDENT RNA HELICASE ACTIVITY                                                                                               NUCLEUS*                                                                             </t>
  </si>
  <si>
    <t xml:space="preserve">YJR070C     LIA1         PAC CLUSTER    MICROTUBULE CYTOSKELETON ORGANIZATION AND BIOGENESIS*                                PROTEIN BINDING*                                                                                                                  CYTOPLASM*                                                                           </t>
  </si>
  <si>
    <t>YJL066C     MPM1         iESR cluster           unknown                                                                              unknown                                                                                                                   MITOCHONDRION*</t>
  </si>
  <si>
    <t xml:space="preserve">YOL080C     REX4         ...            RRNA PROCESSING*                                                                     3'-5' EXONUCLEASE ACTIVITY                                                                                                        NUCLEUS*                                                                             </t>
  </si>
  <si>
    <t xml:space="preserve">YBL004W     UTP20        ...            35S PRIMARY TRANSCRIPT PROCESSING                                                    SNORNA BINDING                                                                                                                    CYTOPLASM*                                                                           </t>
  </si>
  <si>
    <t xml:space="preserve">YLR196W     PWP1         PAC CLUSTER    RRNA PROCESSING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</si>
  <si>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YHR088W     RPF1         PAC CLUSTER    RIBOSOMAL LARGE SUBUNIT ASSEMBLY AND MAINTENANCE*                                    RRNA PRIMARY TRANSCRIPT BINDING                                                                                                   NUCLEOLUS                                                                            </t>
  </si>
  <si>
    <t xml:space="preserve">YGR061C     ADE6         ...            'DE NOVO' IMP BIOSYNTHESIS*                                                          PHOSPHORIBOSYLFORMYLGLYCINAMIDINE SYNTHASE ACTIVITY                                                                               CYTOPLASM                                                                            </t>
  </si>
  <si>
    <t xml:space="preserve">YLR343W     GAS2         ...                    unknown                                                                      "1,3-BETA-GLUCANOSYLTRANSFERASE ACTIVITY"                                                                                         CYTOPLASM                                                                            </t>
  </si>
  <si>
    <t xml:space="preserve">YOL152W     FRE7         ...                    unknown                                                                      FERRIC-CHELATE REDUCTASE ACTIVITY                                                                                                         unknown                                                                      </t>
  </si>
  <si>
    <t xml:space="preserve">YNL132W     KRE33        PAC CLUSTER            unknown 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</si>
  <si>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YBR155W     CNS1         PAC CLUSTER    PROTEIN FOLDING                                                                      UNFOLDED PROTEIN BINDING                                                                                                          CYTOPLASM                                                                            </t>
  </si>
  <si>
    <t xml:space="preserve">YDR299W     BFR2         ...            ER TO GOLGI VESICLE-MEDIATED TRANSPORT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</si>
  <si>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YKL143W     LTV1         PAC CLUSTER    RESPONSE TO OSMOTIC STRESS*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</si>
  <si>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YMR128W     ECM16        PAC CLUSTER    PROCESSING OF 20S PRE-RRNA*                                                          RNA HELICASE ACTIVITY                                                                                                             MITOCHONDRION*                                                                       </t>
  </si>
  <si>
    <t xml:space="preserve">YDL048C     STP4   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</si>
  <si>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YKR081C     RPF2         PAC CLUSTER    RIBOSOMAL LARGE SUBUNIT ASSEMBLY AND MAINTENANCE*                                    RRNA BINDING*                                                                                                                     NUCLEOLUS                                                                            </t>
  </si>
  <si>
    <t xml:space="preserve">YLR414C     YLR414C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</si>
  <si>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YLR063W     YLR063W      PAC CLUSTER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</si>
  <si>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YBR053C     YBR053C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</si>
  <si>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>YNL134C     YNL134C      iESR cluster           unknown                                                                      ALCOHOL DEHYDROGENASE (NADP+) ACTIVITY                                                                                            CYTOPLASM*</t>
  </si>
  <si>
    <t xml:space="preserve">YDR398W     UTP5         PAC CLUSTER    PROCESSING OF 20S PRE-RRNA                                                           SNORNA BINDING                                                                                                                    SMALL NUCLEOLAR RIBONUCLEOPROTEIN COMPLEX                                            </t>
  </si>
  <si>
    <t xml:space="preserve">YDL148C     NOP14        ...            PROCESSING OF 20S PRE-RRNA                                                           SNORNA BINDING                                                                                                                    MITOCHONDRION*                                                                       </t>
  </si>
  <si>
    <t>YOL048C     YOL048C      iESR cluster           unknown                                                                              unknown                                                                                                                   LIPID PARTICLE</t>
  </si>
  <si>
    <t xml:space="preserve">YKL078W     DHR2         PAC CLUSTER    RIBOSOME BIOGENESIS                                                                  RNA HELICASE ACTIVITY                                                                                                             NUCLEOLUS                                                                            </t>
  </si>
  <si>
    <t xml:space="preserve">YGR145W     ENP2         PAC CLUSTER    RRNA PROCESSING 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</si>
  <si>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YOL144W     NOP8         ...            RRNA PROCESSING*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</si>
  <si>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YBR247C     ENP1         PAC CLUSTER    35S PRIMARY TRANSCRIPT PROCESSING*                                                   SNORNA BINDING                                                                                                                    NUCLEUS*                                                                             </t>
  </si>
  <si>
    <t>YGR209C     TRX2         iESR cluster   ER TO GOLGI VESICLE-MEDIATED TRANSPORT*                                              THIOL-DISULFIDE EXCHANGE INTERMEDIATE ACTIVITY                                                                                    CYTOSOL*</t>
  </si>
  <si>
    <t xml:space="preserve">YER002W     NOP16        ...            RIBOSOMAL LARGE SUBUNIT BIOGENESIS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</si>
  <si>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YML120C     NDI1         ...            "MITOCHONDRIAL ELECTRON TRANSPORT, NADH TO UBIQUINONE"                               "OXIDOREDUCTASE ACTIVITY, ACTING ON NADH OR NADPH, QUINONE OR SIMILAR COMPOUND AS ACCEPTOR"                                       MITOCHONDRIAL INNER MEMBRANE                                                         </t>
  </si>
  <si>
    <t>YKR011C     YKR011C      iESR cluster           unknown                                                                              unknown                                                                                                                   NUCLEUS</t>
  </si>
  <si>
    <t>YJL161W     FMP33  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</si>
  <si>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YJL109C     UTP10        PAC CLUSTER    PROCESSING OF 20S PRE-RRNA                                                           SNORNA BINDING                                                                                                                    MITOCHONDRION*                                                                       </t>
  </si>
  <si>
    <t xml:space="preserve">YML108W     YML108W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</si>
  <si>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YCL054W     SPB1         PAC CLUSTER    PROCESSING OF 27S PRE-RRNA                                                           S-ADENOSYLMETHIONINE-DEPENDENT METHYLTRANSFERASE ACTIVITY*                                                                        NUCLEUS*                                                                             </t>
  </si>
  <si>
    <t xml:space="preserve">YNL308C     KRI1         PAC CLUSTER    RIBOSOME BIOGENESIS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</si>
  <si>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YOR340C     RPA43        ...            TRANSCRIPTION FROM RNA POLYMERASE I PROMOTER                                         DNA-DIRECTED RNA POLYMERASE ACTIVITY                                                                                              DNA-DIRECTED RNA POLYMERASE I COMPLEX                                                </t>
  </si>
  <si>
    <t xml:space="preserve">YLR175W     CBF5         PAC CLUSTER    RRNA MODIFICATION*                                                                   PSEUDOURIDYLATE SYNTHASE ACTIVITY                                                                                                 SMALL NUCLEOLAR RIBONUCLEOPROTEIN COMPLEX                                            </t>
  </si>
  <si>
    <t>YGR194C     XKS1         iESR cluster   XYLULOSE CATABOLISM                                                                  XYLULOKINASE ACTIVITY                                                                                                             CYTOPLASM</t>
  </si>
  <si>
    <t xml:space="preserve">YEL024W     RIP1         ...            AEROBIC RESPIRATION*                                                                 UBIQUINOL-CYTOCHROME-C REDUCTASE ACTIVITY                                                                                         RESPIRATORY CHAIN COMPLEX III (SENSU EUKARYOTA)                                      </t>
  </si>
  <si>
    <t xml:space="preserve">YER081W     SER3         ...            SERINE FAMILY AMINO ACID BIOSYNTHESIS                                                PHOSPHOGLYCERATE DEHYDROGENASE ACTIVITY                                                                                           CYTOPLASM                                                                            </t>
  </si>
  <si>
    <t xml:space="preserve">YHR138C     YHR138C      iESR cluster   "VACUOLE FUSION, NON-AUTOPHAGIC"                                                     ENDOPEPTIDASE INHIBITOR ACTIVITY                                                                                                          unknown           </t>
  </si>
  <si>
    <t>YGL104C     VPS73        iESR cluster   PROTEIN TARGETING TO VACUOLE                                                                 unknown                                                                                                                   MITOCHONDRION</t>
  </si>
  <si>
    <t xml:space="preserve">YER054C     GIP2         ...            PROTEIN AMINO ACID DEPHOSPHORYLATION*                                                PROTEIN PHOSPHATASE REGULATOR ACTIVITY                                                                                            PROTEIN PHOSPHATASE TYPE 1 COMPLEX                                                   </t>
  </si>
  <si>
    <t>YGR019W     UGA1         iESR cluster   NITROGEN UTILIZATION                                                                 4-AMINOBUTYRATE TRANSAMINASE ACTIVITY                                                                                             INTRACELLULAR</t>
  </si>
  <si>
    <t xml:space="preserve">YLL008W     DRS1         PAC CLUSTER    35S PRIMARY TRANSCRIPT PROCESSING*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</si>
  <si>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>YCR061W     YCR061W      iESR cluster           unknown                                                                              unknown                                                                                                                   CYTOPLASM</t>
  </si>
  <si>
    <t>YJL141C     YAK1         iESR cluster   PROTEIN AMINO ACID PHOSPHORYLATION                                                   PROTEIN KINASE ACTIVITY                                                                                                           CYTOPLASM*</t>
  </si>
  <si>
    <t xml:space="preserve">YHR197W     RIX1         PAC CLUSTER    35S PRIMARY TRANSCRIPT PROCESSING*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</si>
  <si>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YDR258C     HSP78        iESR cluster   RESPONSE TO STRESS*                                                                  ATPASE ACTIVITY*                                                                                                                  MITOCHONDRIAL MATRIX</t>
  </si>
  <si>
    <t xml:space="preserve">YJL122W     ALB1         PAC CLUSTER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</si>
  <si>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YGR086C     PIL1         ...            RESPONSE TO HEAT                                                                     PROTEIN KINASE INHIBITOR ACTIVITY                                                                                                 CYTOPLASM*                                                                           </t>
  </si>
  <si>
    <t xml:space="preserve">YCL059C     KRR1         PAC CLUSTER    35S PRIMARY TRANSCRIPT PROCESSING*                                                           unknown                                                                                                                   NUCLEOLUS*                                                                           </t>
  </si>
  <si>
    <t xml:space="preserve">YGL171W     ROK1         PAC CLUSTER    35S PRIMARY TRANSCRIPT PROCESSING                                                    ATPASE ACTIVITY*                                                                                                                  NUCLEOLUS                                                                            </t>
  </si>
  <si>
    <t>YJR059W     PTK2         iESR cluster   G1/S TRANSITION OF MITOTIC CELL CYCLE*                                               PROTEIN KINASE ACTIVITY                                                                                                           CYTOPLASM*</t>
  </si>
  <si>
    <t>YBR006W     UGA2         iESR cluster   RESPONSE TO OXIDATIVE STRESS*                                                        SUCCINATE-SEMIALDEHYDE DEHYDROGENASE [NAD(P)+] ACTIVITY                                                                           CYTOPLASM</t>
  </si>
  <si>
    <t xml:space="preserve">YNR053C     NOG2         PAC CLUSTER    RIBOSOME ASSEMBLY*                                                                   GTPASE ACTIVITY                                                                                                                   NUCLEUS*                                                                             </t>
  </si>
  <si>
    <t xml:space="preserve">YPL221W     HUF1         ...                    unknown                                                                              unknown                                                                                                                   BUD NECK*                                                                            </t>
  </si>
  <si>
    <t xml:space="preserve">YDL153C     SAS10        PAC CLUSTER    PROCESSING OF 20S PRE-RRNA*                                                          SNORNA BINDING                                                                                                                    NUCLEUS*                                                                             </t>
  </si>
  <si>
    <t>YMR291W     YMR291W      iESR cluster           unknown                                                                      PROTEIN KINASE ACTIVITY                                                                                                           CYTOPLASM*</t>
  </si>
  <si>
    <t xml:space="preserve">YGR144W     THI4         ...            MITOCHONDRIAL GENOME MAINTENANCE*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</si>
  <si>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 xml:space="preserve">YOR065W     CYT1         ...            "MITOCHONDRIAL ELECTRON TRANSPORT, UBIQUINOL TO CYTOCHROME C*"                       "ELECTRON TRANSPORTER, TRANSFERRING ELECTRONS WITHIN COQH2-CYTOCHROME C REDUCTASE COMPLEX ACTIVITY"                               MITOCHONDRIAL INNER MEMBRANE*                                                        </t>
  </si>
  <si>
    <t xml:space="preserve">YMR031C     YMR031C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</si>
  <si>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YDR032C     PST2         iESR cluster           unknown                                                                              unknown                                                                                                                   CYTOPLASM*</t>
  </si>
  <si>
    <t>YDR059C     UBC5         iESR cluster   ENDOCYTOSIS*                                                                         UBIQUITIN CONJUGATING ENZYME ACTIVITY                                                                                             PROTEASOME COMPLEX (SENSU EUKARYOTA)</t>
  </si>
  <si>
    <t xml:space="preserve">YNL036W     NCE103       ...            RESPONSE TO OXIDATIVE STRESS                                                         CARBONATE DEHYDRATASE ACTIVITY                                                                                                    CYTOPLASM*                                                                           </t>
  </si>
  <si>
    <t xml:space="preserve">YPL054W     LEE1   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</si>
  <si>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>YLR356W     YLR356W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</si>
  <si>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YKL172W     EBP2         PAC CLUSTER    RRNA PROCESSING*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</si>
  <si>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YBL039C     URA7         PAC CLUSTER    PHOSPHOLIPID BIOSYNTHESIS*                                                           CTP SYNTHASE ACTIVITY                                                                                                             CYTOSOL                                                                              </t>
  </si>
  <si>
    <t xml:space="preserve">YPL019C     VTC3         ...            "VACUOLE FUSION, NON-AUTOPHAGIC"                                                             unknown                                                                                                                   VACUOLAR MEMBRANE                                                                    </t>
  </si>
  <si>
    <t xml:space="preserve">YBL028C     YBL028C      PAC CLUSTER            unknown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</si>
  <si>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YMR049C     ERB1         PAC CLUSTER    RRNA PROCESSING   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</si>
  <si>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YPL093W     NOG1         ...            RIBOSOME EXPORT FROM NUCLEUS                                                         GTP BINDING                                                                                                                       NUCLEOLUS                                                                            </t>
  </si>
  <si>
    <t xml:space="preserve">YNR034W     SOL1         ...            TRNA EXPORT FROM NUCLEUS*                                                                    unknown           *                                                                                                       CYTOPLASM*                                                                           </t>
  </si>
  <si>
    <t>YJL142C     dubious orf</t>
  </si>
  <si>
    <t xml:space="preserve">YMR120C     ADE17        ...            'DE NOVO' IMP BIOSYNTHESIS*                                                          IMP CYCLOHYDROLASE ACTIVITY*                                                                                                      CYTOSOL                                                                              </t>
  </si>
  <si>
    <t xml:space="preserve">YBR085W     AAC3         ...            ANAEROBIC RESPIRATION                                                                ATP:ADP ANTIPORTER ACTIVITY                                                                                                       MITOCHONDRIAL INNER MEMBRANE                                                         </t>
  </si>
  <si>
    <t xml:space="preserve">YDR083W     RRP8         PAC CLUSTER    RRNA PROCESSING                                                                      METHYLTRANSFERASE ACTIVITY                                                                                                        NUCLEOLUS                                                                            </t>
  </si>
  <si>
    <t xml:space="preserve">YJL033W     HCA4         PAC CLUSTER    35S PRIMARY TRANSCRIPT PROCESSING 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</si>
  <si>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>YBL078C     ATG8         iESR cluster   PROTEIN TARGETING TO VACUOLE*                                                        MICROTUBULE BINDING                                                                                                               AUTOPHAGIC VACUOLE*</t>
  </si>
  <si>
    <t xml:space="preserve">YPL222W     FMP40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</si>
  <si>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YDR101C     ARX1         PAC CLUSTER    RIBOSOMAL LARGE SUBUNIT BIOGENESIS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</si>
  <si>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YGL078C     DBP3         PAC CLUSTER    35S PRIMARY TRANSCRIPT PROCESSING*                                                   ATP-DEPENDENT RNA HELICASE ACTIVITY                                                                                               NUCLEOLUS                                                                            </t>
  </si>
  <si>
    <t>YCL035C     GRX1         iESR cluster   RESPONSE TO OXIDATIVE STRESS*                                                        THIOL-DISULFIDE EXCHANGE INTERMEDIATE ACTIVITY*                                                                                   CYTOPLASM*</t>
  </si>
  <si>
    <t xml:space="preserve">YHR071W     PCL5         ...            CELL CYCLE                                                                           CYCLIN-DEPENDENT PROTEIN KINASE REGULATOR ACTIVITY                                                                                CYCLIN-DEPENDENT PROTEIN KINASE HOLOENZYME COMPLEX                                   </t>
  </si>
  <si>
    <t xml:space="preserve">YPL043W     NOP4         PAC CLUSTER    RRNA PROCESSING                                                                      RNA BINDING                                                                                                                       NUCLEOLUS                                                                            </t>
  </si>
  <si>
    <t xml:space="preserve">YGL121C     GPG1         iESR cluster   SIGNAL TRANSDUCTION                                                                  SIGNAL TRANSDUCER ACTIVITY                                                                                                                unknown           </t>
  </si>
  <si>
    <t xml:space="preserve">YLR106C     MDN1         ...            RRNA PROCESSING*                                                                     ATPASE ACTIVITY                                                                                                                   NUCLEUS*                                                                             </t>
  </si>
  <si>
    <t xml:space="preserve">YML056C     IMD4         PAC CLUSTER            unknown                                                                      IMP DEHYDROGENASE ACTIVITY                                                                                                        CYTOPLASM                                                                            </t>
  </si>
  <si>
    <t xml:space="preserve">YGR245C     SDA1         PAC CLUSTER    ACTIN CYTOSKELETON ORGANIZATION AND BIOGENESIS*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</si>
  <si>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YKR075C     YKR075C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</si>
  <si>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YGL029W     CGR1         PAC CLUSTER    RRNA PROCESSING*                  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</si>
  <si>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YPR112C     MRD1         PAC CLUSTER    35S PRIMARY TRANSCRIPT PROCESSING                                                    SNORNA BINDING*                                                                                                                   NUCLEOLUS                                                                            </t>
  </si>
  <si>
    <t>YPL154C     PEP4         iESR cluster   SPORULATION*                                                                         ENDOPEPTIDASE ACTIVITY*                                                                                                           MITOCHONDRION*</t>
  </si>
  <si>
    <t>YKL142W     MRP8         iESR cluster   PROTEIN BIOSYNTHESIS                                                                 STRUCTURAL CONSTITUENT OF RIBOSOME                                                                                                MITOCHONDRIAL RIBOSOME</t>
  </si>
  <si>
    <t xml:space="preserve">YMR181C     YMR181C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</si>
  <si>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YDL208W     NHP2         ...            RRNA MODIFICATION*                                                                   RNA BINDING                                                                                                                       SMALL NUCLEOLAR RIBONUCLEOPROTEIN COMPLEX                                            </t>
  </si>
  <si>
    <t xml:space="preserve">YNL002C     RLP7         PAC CLUSTER    RIBOSOMAL LARGE SUBUNIT BIOGENESIS*                                                  RRNA BINDING                                                                                                                      NUCLEOLUS                                                                            </t>
  </si>
  <si>
    <t xml:space="preserve">YBR241C     YBR241C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</si>
  <si>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 xml:space="preserve">YLR449W     FPR4         PAC CLUSTER            unknown                                                                      PEPTIDYL-PROLYL CIS-TRANS ISOMERASE ACTIVITY                                                                                      NUCLEUS                                                                              </t>
  </si>
  <si>
    <t xml:space="preserve">YGL157W     YGL157W      ...                    unknown                                                                      OXIDOREDUCTASE ACTIVITY*                                                                                                          CYTOPLASM*                                                                           </t>
  </si>
  <si>
    <t xml:space="preserve">YHR094C     HXT1         ...            HEXOSE TRANSPORT                                                                     GLUCOSE TRANSPORTER ACTIVITY*                                                                                                     PLASMA MEMBRANE                                                                      </t>
  </si>
  <si>
    <t xml:space="preserve">YOR206W     NOC2         PAC CLUSTER    RIBOSOME ASSEMBLY*        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</si>
  <si>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YOR315W     SFG1         ...            PSEUDOHYPHAL GROWTH*                                                                 SPECIFIC RNA POLYMERASE II TRANSCRIPTION FACTOR ACTIVITY                                                                          CYTOPLASM*                                                                           </t>
  </si>
  <si>
    <t xml:space="preserve">YMR191W     SPG5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</si>
  <si>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YMR290C     HAS1         PAC CLUSTER    RRNA PROCESSING                          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</si>
  <si>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 xml:space="preserve">YMR008C     PLB1         ...            GLYCEROPHOSPHOLIPID METABOLISM                                                       LYSOPHOSPHOLIPASE ACTIVITY                                                                                                        CELL WALL (SENSU FUNGI)                                                              </t>
  </si>
  <si>
    <t xml:space="preserve">YDR391C     YDR391C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</si>
  <si>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YOR049C     RSB1         ...            PHOSPHOLIPID TRANSLOCATION*                                                          PHOSPHOLIPID-TRANSLOCATING ATPASE ACTIVITY                                                                                        ENDOPLASMIC RETICULUM*                                                               </t>
  </si>
  <si>
    <t xml:space="preserve">YNL061W     NOP2         PAC CLUSTER    RRNA PROCESSING                                                                      S-ADENOSYLMETHIONINE-DEPENDENT METHYLTRANSFERASE ACTIVITY*                                                                        NUCLEOLUS                                                                            </t>
  </si>
  <si>
    <t>YGL156W     AMS1         iESR cluster   CARBOHYDRATE METABOLISM*                                                             ALPHA-MANNOSIDASE ACTIVITY                                                                                                        VACUOLAR MEMBRANE</t>
  </si>
  <si>
    <t xml:space="preserve">YPL250C     ICY2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</si>
  <si>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YPR026W     ATH1         iESR cluster   RESPONSE TO STRESS*                                                                  "ALPHA,ALPHA-TREHALASE ACTIVITY"                                                                                                  CELL WALL (SENSU FUNGI)*</t>
  </si>
  <si>
    <t xml:space="preserve">YBR147W     YBR147W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</si>
  <si>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>YNL305C     YNL305C      iESR cluster           unknown                                                                              unknown                                                                                                                   VACUOLE (SENSU FUNGI)</t>
  </si>
  <si>
    <t xml:space="preserve">YIL155C     GUT2         ...            CARBOHYDRATE METABOLISM*                                                             GLYCEROL-3-PHOSPHATE DEHYDROGENASE ACTIVITY                                                                                       MITOCHONDRION                                                                        </t>
  </si>
  <si>
    <t xml:space="preserve">YBR014C     YBR014C      ...                    unknown                                                                              unknown                                                                                                                   VACUOLE (SENSU FUNGI)*                                                               </t>
  </si>
  <si>
    <t xml:space="preserve">YHR140W     YHR140W      ...                    unknown                 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</si>
  <si>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YER175C     TMT1         ...                    unknown                                                                      TRANS-ACONITATE 3-METHYLTRANSFERASE ACTIVITY                                                                                      CYTOSOL                                                                              </t>
  </si>
  <si>
    <t xml:space="preserve">YIL111W     COX5B        ...            "MITOCHONDRIAL ELECTRON TRANSPORT, CYTOCHROME C TO OXYGEN*"                          CYTOCHROME-C OXIDASE ACTIVITY                                                                                                     RESPIRATORY CHAIN COMPLEX IV (SENSU EUKARYOTA)                                       </t>
  </si>
  <si>
    <t>YDR453C     TSA2         iESR cluster   REGULATION OF CELL REDOX HOMEOSTASIS                                                 THIOREDOXIN PEROXIDASE ACTIVITY                                                                                                   CYTOPLASM</t>
  </si>
  <si>
    <t>YNR034W-A   YNR034W-A    ...                    unknown                                                                              unknown                                                                                                                   CYTOPLASM</t>
  </si>
  <si>
    <t xml:space="preserve">YDR060W     MAK21        ...            RIBOSOMAL LARGE SUBUNIT ASSEMBLY AND MAINTENANCE                                             unknown                                                                                                                   NOC1P-NOC2P COMPLEX                                                                  </t>
  </si>
  <si>
    <t xml:space="preserve">YDR496C     PUF6         PAC CLUSTER    "REGULATION OF TRANSCRIPTION, MATING-TYPE SPECIFIC"                                  SPECIFIC TRANSCRIPTIONAL REPRESSOR ACTIVITY                                                                                       NUCLEUS*                                                                             </t>
  </si>
  <si>
    <t xml:space="preserve">YMR175W     SIP18        ...            RESPONSE TO OSMOTIC STRESS*                                                          PHOSPHOLIPID BINDING                                                                                                              SOLUBLE FRACTION                                                                     </t>
  </si>
  <si>
    <t xml:space="preserve">YJL116C     NCA3         ...            MITOCHONDRION ORGANIZATION AND BIOGENESIS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</si>
  <si>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YGR103W     NOP7         PAC CLUSTER    PROCESSING OF 20S PRE-RRNA*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</si>
  <si>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YDR533C     HSP31        iESR cluster           unknown                                                                      UNFOLDED PROTEIN BINDING*                                                                                                         SOLUBLE FRACTION</t>
  </si>
  <si>
    <t xml:space="preserve">YKL082C     RRP14        PAC CLUSTER    ESTABLISHMENT OF CELL POLARITY (SENSU FUNGI)*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</si>
  <si>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YMR006C     PLB2         ...            GLYCEROPHOSPHOLIPID METABOLISM                                                       LYSOPHOSPHOLIPASE ACTIVITY                                                                                                        CELL WALL (SENSU FUNGI)*                                                             </t>
  </si>
  <si>
    <t>YBR056W     YBR056W      iESR cluster           unknown                                                                              unknown                                                                                                                   CYTOPLASM</t>
  </si>
  <si>
    <t>YMR315W     YMR315W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</si>
  <si>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YDR216W     ADR1         ...            TRANSCRIPTION*                                                                       TRANSCRIPTION FACTOR ACTIVITY                                                                                                     NUCLEUS                                                                              </t>
  </si>
  <si>
    <t>YML004C     GLO1         iESR cluster   GLUTATHIONE METABOLISM*                                                              LACTOYLGLUTATHIONE LYASE ACTIVITY                                                                                                 CYTOPLASM*</t>
  </si>
  <si>
    <t xml:space="preserve">YAL025C     MAK16        PAC CLUSTER    RIBOSOMAL LARGE SUBUNIT BIOGENESIS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</si>
  <si>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 xml:space="preserve">YNL110C     NOP15        PAC CLUSTER    RIBOSOMAL LARGE SUBUNIT BIOGENESIS*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</si>
  <si>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YPL247C     YPL247C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</si>
  <si>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YER079W     YER079W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</si>
  <si>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YGR110W     YGR110W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</si>
  <si>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YGR280C     PXR1         PAC CLUSTER    35S PRIMARY TRANSCRIPT PROCESSING*                                                   RNA BINDING                                                                                                                       NUCLEOLUS                                                                            </t>
  </si>
  <si>
    <t xml:space="preserve">YLR068W     FYV7         ...            PROCESSING OF 20S PRE-RRNA 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</si>
  <si>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 xml:space="preserve">YKR093W     PTR2         ...            PEPTIDE TRANSPORT                                                                    PEPTIDE TRANSPORTER ACTIVITY                                                                                                      PLASMA MEMBRANE                                                                      </t>
  </si>
  <si>
    <t xml:space="preserve">YOR294W     RRS1         PAC CLUSTER    RRNA PROCESSING*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</si>
  <si>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>YNL015W     PBI2         iESR cluster   "VACUOLE FUSION, NON-AUTOPHAGIC*"                                                    ENDOPEPTIDASE INHIBITOR ACTIVITY                                                                                                  CYTOPLASM*</t>
  </si>
  <si>
    <t xml:space="preserve">YLR009W     RLP24        PAC CLUSTER    RIBOSOMAL LARGE SUBUNIT BIOGENESIS                                                           unknown                                                                                                                   NUCLEOLUS                                                                            </t>
  </si>
  <si>
    <t>YBR139W     YBR139W      iESR cluster           unknown                                                                      CARBOXYPEPTIDASE C ACTIVITY                                                                                                       VACUOLE (SENSU FUNGI)</t>
  </si>
  <si>
    <t xml:space="preserve">YLL061W     MMP1         ...            S-METHYLMETHIONINE TRANSPORT                                                         S-METHYLMETHIONINE TRANSPORTER ACTIVITY                                                                                           PLASMA MEMBRANE                                                                      </t>
  </si>
  <si>
    <t xml:space="preserve">YBL054W     YBL054W      PAC CLUSTER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</si>
  <si>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YLR252W     dubious orf</t>
  </si>
  <si>
    <t xml:space="preserve">YHR128W     FUR1         RP CLUSTER     PYRIMIDINE SALVAGE                                                                   URACIL PHOSPHORIBOSYLTRANSFERASE ACTIVITY                                                                                         INTRACELLULAR                                                                        </t>
  </si>
  <si>
    <t xml:space="preserve">YOR120W     GCY1         ...            RESPONSE TO SALT STRESS*                                                             ALDO-KETO REDUCTASE ACTIVITY                                                                                                      CYTOPLASM*                                                                           </t>
  </si>
  <si>
    <t>YNL200C     YNL200C      iESR cluster           unknown                                                                              unknown                                                                                                                   CYTOPLASM*</t>
  </si>
  <si>
    <t xml:space="preserve">YKL051W     SFK1         ...            ACTIN CYTOSKELETON ORGANIZATION AND BIOGENESIS*                                              unknown                                                                                                                   PLASMA MEMBRANE                                                                      </t>
  </si>
  <si>
    <t xml:space="preserve">YKL148C     SDH1         ...            TRICARBOXYLIC ACID CYCLE*                                                            SUCCINATE DEHYDROGENASE (UBIQUINONE) ACTIVITY                                                                                     RESPIRATORY CHAIN COMPLEX II (SENSU EUKARYOTA)                                       </t>
  </si>
  <si>
    <t xml:space="preserve">YMR229C     RRP5         PAC CLUSTER    35S PRIMARY TRANSCRIPT PROCESSING*                                                   RNA BINDING*                                                                                                                      NUCLEOLUS*                                                                           </t>
  </si>
  <si>
    <t>YJL164C     TPK1         iESR cluster   PROTEIN AMINO ACID PHOSPHORYLATION*                                                  PROTEIN SERINE/THREONINE KINASE ACTIVITY*                                                                                         CYTOPLASM*</t>
  </si>
  <si>
    <t xml:space="preserve">YNL112W     DBP2         ...            "MRNA CATABOLISM, NONSENSE-MEDIATED DECAY"                                           RNA HELICASE ACTIVITY                                                                                                             CYTOPLASM*                                                                           </t>
  </si>
  <si>
    <t xml:space="preserve">YLL041C     SDH2         ...            TRICARBOXYLIC ACID CYCLE*                                                            SUCCINATE DEHYDROGENASE (UBIQUINONE) ACTIVITY                                                                                     RESPIRATORY CHAIN COMPLEX II (SENSU EUKARYOTA)                                       </t>
  </si>
  <si>
    <t xml:space="preserve">YKL093W     MBR1         iESR cluster   AEROBIC RESPIRATION                                                                          unknown                                                                                                                           unknown           </t>
  </si>
  <si>
    <t xml:space="preserve">YFR055W     YFR055W      ...            SULFUR METABOLISM*                                                                   CYSTATHIONINE BETA-LYASE ACTIVITY                                                                                                         unknown                                                                      </t>
  </si>
  <si>
    <t xml:space="preserve">YMR195W     ICY1         ...                    unknown                                                                              unknown                                                                                                                   VACUOLAR MEMBRANE (SENSU FUNGI)                                                      </t>
  </si>
  <si>
    <t>YKL091C     YKL091C      iESR cluster           unknown                                                                              unknown                                                                                                                   NUCLEUS</t>
  </si>
  <si>
    <t xml:space="preserve">YPL012W     RRP12        ...            PROCESSING OF 20S PRE-RRNA*                                                                  unknown                                                                                                                   NUCLEUS*                                                                             </t>
  </si>
  <si>
    <t>YHR001W-A   QCR10        ...            AEROBIC RESPIRATION*                                                                 UBIQUINOL-CYTOCHROME-C REDUCTASE ACTIVITY                                                                                         MITOCHONDRION*</t>
  </si>
  <si>
    <t>YPR149W     NCE102       iESR cluster   PROTEIN SECRETION                                                                            unknown                                                                                                                   CYTOPLASM*</t>
  </si>
  <si>
    <t xml:space="preserve">YIL145C     PAN6         ...            PANTOTHENATE BIOSYNTHESIS                                                            PANTOATE-BETA-ALANINE LIGASE ACTIVITY                                                                                             CYTOPLASM*                                                                           </t>
  </si>
  <si>
    <t xml:space="preserve">YKR092C     SRP40        PAC CLUSTER    NUCLEOCYTOPLASMIC TRANSPORT                                                          UNFOLDED PROTEIN BINDING                                                                                                          NUCLEOLUS                                                                            </t>
  </si>
  <si>
    <t xml:space="preserve">YLL023C     YLL023C      ...                    unknown                                                                              unknown                                                                                                                   ENDOPLASMIC RETICULUM                                                                </t>
  </si>
  <si>
    <t xml:space="preserve">YGR159C     NSR1         ...            RRNA PROCESSING*                                                                     RNA BINDING*                                                                                                                      NUCLEUS*                                                                             </t>
  </si>
  <si>
    <t xml:space="preserve">YBR132C     AGP2         ...            RESPONSE TO OSMOTIC STRESS*                                                          AMINO ACID TRANSPORTER ACTIVITY*                                                                                                  ENDOPLASMIC RETICULUM MEMBRANE*                                                      </t>
  </si>
  <si>
    <t>YLL039C     UBI4         iESR cluster   RESPONSE TO STRESS*                                                                  PROTEIN TAG*                                                                                                                      CYTOPLASM</t>
  </si>
  <si>
    <t>YBR149W     ARA1         iESR cluster   CARBOHYDRATE METABOLISM                                                              ALDO-KETO REDUCTASE ACTIVITY*                                                                                                     CYTOSOL</t>
  </si>
  <si>
    <t>YBR169C     SSE2         iESR cluster   PROTEIN FOLDING                                                                              unknown                                                                                                                   CYTOPLASM</t>
  </si>
  <si>
    <t xml:space="preserve">YDL070W     BDF2         ...                    unknown                                                                              unknown                                                                                                                   NUCLEUS                                                                              </t>
  </si>
  <si>
    <t xml:space="preserve">YOR347C     PYK2         ...            PYRUVATE METABOLISM                                                                  PYRUVATE KINASE ACTIVITY                                                                                                          CYTOSOL                                                                              </t>
  </si>
  <si>
    <t>YDR368W     YPR1         iESR cluster   ARABINOSE CATABOLISM*                                                                OXIDOREDUCTASE ACTIVITY*                                                                                                          CYTOPLASM*</t>
  </si>
  <si>
    <t xml:space="preserve">YDR399W     HPT1         ...            PURINE NUCLEOTIDE BIOSYNTHESIS                                                       HYPOXANTHINE PHOSPHORIBOSYLTRANSFERASE ACTIVITY                                                                                   CYTOPLASM*                                                                           </t>
  </si>
  <si>
    <t>YER035W     EDC2         iESR cluster   DEADENYLYLATION-DEPENDENT DECAPPING                                                  RNA BINDING                                                                                                                       CYTOPLASM*</t>
  </si>
  <si>
    <t>YEL060C     PRB1         iESR cluster   SPORULATION*                                                                         SERINE-TYPE ENDOPEPTIDASE ACTIVITY                                                                                                VACUOLE (SENSU FUNGI)*</t>
  </si>
  <si>
    <t xml:space="preserve">YJR109C     CPA2         ...            ARGININE BIOSYNTHESIS                                                                CARBAMOYL-PHOSPHATE SYNTHASE (GLUTAMINE-HYDROLYZING) ACTIVITY                                                                     CARBAMOYL-PHOSPHATE SYNTHASE COMPLEX                                                 </t>
  </si>
  <si>
    <t>YPL004C     LSP1         iESR cluster   RESPONSE TO HEAT                                                                     PROTEIN KINASE INHIBITOR ACTIVITY                                                                                                 CYTOPLASM*</t>
  </si>
  <si>
    <t xml:space="preserve">YPL017C     YPL017C      ...                    unknown                                                                      S-ADENOSYLMETHIONINE-DEPENDENT METHYLTRANSFERASE ACTIVITY                                                                         CYTOPLASM                                                                            </t>
  </si>
  <si>
    <t xml:space="preserve">YOR028C     CIN5         ...            REGULATION OF TRANSCRIPTION FROM RNA POLYMERASE II PROMOTER*                         DNA BINDING*                                                                                                                      NUCLEUS                                                                              </t>
  </si>
  <si>
    <t xml:space="preserve">YOL143C     RIB4         ...            RIBOFLAVIN BIOSYNTHESIS                                                              "6,7-DIMETHYL-8-RIBITYLLUMAZINE SYNTHASE ACTIVITY"                                                                                CYTOPLASM*                                                                           </t>
  </si>
  <si>
    <t>YIL136W     OM45         iESR cluster           unknown                                                                              unknown                                                                                                                   MITOCHONDRIAL OUTER MEMBRANE</t>
  </si>
  <si>
    <t>YGR256W     GND2         iESR cluster   GLUCOSE METABOLISM                                                                   PHOSPHOGLUCONATE DEHYDROGENASE (DECARBOXYLATING) ACTIVITY                                                                         CYTOSOL</t>
  </si>
  <si>
    <t>YDR379C-A   YDR379C-A    ...         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</si>
  <si>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YPR124W     CTR1         ...            COPPER ION IMPORT                                                                    COPPER UPTAKE TRANSPORTER ACTIVITY                                                                                                PLASMA MEMBRANE                                                                      </t>
  </si>
  <si>
    <t xml:space="preserve">YGL117W     YGL117W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</si>
  <si>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YNR014W     YNR014W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</si>
  <si>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YJL079C     PRY1         ...                    unknown                                                                              unknown                                                                                                                   ENDOPLASMIC RETICULUM*                                                               </t>
  </si>
  <si>
    <t xml:space="preserve">YOR178C     GAC1         ...            MEIOSIS*                                                                             STRUCTURAL MOLECULE ACTIVITY*                                                                                                     PROTEIN PHOSPHATASE TYPE 1 COMPLEX                                                   </t>
  </si>
  <si>
    <t>YEL039C     CYC7         iESR cluster   ELECTRON TRANSPORT                                                                   ELECTRON CARRIER ACTIVITY                                                                                                         MITOCHONDRIAL INTERMEMBRANE SPACE</t>
  </si>
  <si>
    <t>YMR174C     PAI3         iESR cluster   VACUOLAR PROTEIN CATABOLISM                                                          ENDOPEPTIDASE INHIBITOR ACTIVITY                                                                                                  CYTOPLASM</t>
  </si>
  <si>
    <t>YOR317W     FAA1         iESR cluster   LIPID METABOLISM*                                                                    LONG-CHAIN-FATTY-ACID-COA LIGASE ACTIVITY                                                                                         MITOCHONDRION*</t>
  </si>
  <si>
    <t>YOR220W     WSP1   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</si>
  <si>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YMR062C     ECM40        ...            CELL WALL ORGANIZATION AND BIOGENESIS*                                               AMINO-ACID N-ACETYLTRANSFERASE ACTIVITY*                                                                                          MITOCHONDRIAL MATRIX                                                                 </t>
  </si>
  <si>
    <t xml:space="preserve">YOR348C     PUT4         ...            NEUTRAL AMINO ACID TRANSPORT*                                                        L-PROLINE PERMEASE ACTIVITY*                                                                                                      PLASMA MEMBRANE                                                                      </t>
  </si>
  <si>
    <t xml:space="preserve">YJL107C     YJL107C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</si>
  <si>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YJR073C     OPI3         ...            PHOSPHATIDYLCHOLINE BIOSYNTHESIS                                                     PHOSPHATIDYL-N-METHYLETHANOLAMINE N-METHYLTRANSFERASE ACTIVITY                                                                    MITOCHONDRION*                                                                       </t>
  </si>
  <si>
    <t xml:space="preserve">YJL088W     ARG3         ...            ARGININE BIOSYNTHESIS*                                                               ORNITHINE CARBAMOYLTRANSFERASE ACTIVITY                                                                                           CYTOSOL                                                                              </t>
  </si>
  <si>
    <t xml:space="preserve">YLR149C     YLR149C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</si>
  <si>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>YDL110C     TMA17        iESR cluster           unknown                                                                              unknown                                                                                                                   CYTOPLASM*</t>
  </si>
  <si>
    <t>YNL274C     YNL274C      iESR cluster   METABOLISM                                                                           "OXIDOREDUCTASE ACTIVITY, ACTING ON THE CH-OH GROUP OF DONORS, NAD OR NADP AS ACCEPTOR"                                           CYTOPLASM*</t>
  </si>
  <si>
    <t xml:space="preserve">YOR062C     YOR062C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</si>
  <si>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 xml:space="preserve">YJR047C     ANB1         ...            TRANSLATIONAL INITIATION                                                             TRANSLATION INITIATION FACTOR ACTIVITY                                                                                            RIBOSOME                                                                             </t>
  </si>
  <si>
    <t xml:space="preserve">YHR018C     ARG4         ...            ARGININE BIOSYNTHESIS                                                                ARGININOSUCCINATE LYASE ACTIVITY                                                                                                  CYTOSOL                                                                              </t>
  </si>
  <si>
    <t>YCL042W     YCL042W      iESR cluster           unknown                                                                              unknown                                                                                                                   CYTOPLASM</t>
  </si>
  <si>
    <t>YDR516C     EMI2         iESR cluster   SPORULATION (SENSU FUNGI)                                                                    unknown                                                                                                                   CYTOPLASM</t>
  </si>
  <si>
    <t>YDR001C     NTH1         iESR cluster   RESPONSE TO STRESS*                                                                  "ALPHA,ALPHA-TREHALASE ACTIVITY"                                                                                                  CYTOPLASM*</t>
  </si>
  <si>
    <t>YKL035W     UGP1         iESR cluster   PROTEIN AMINO ACID GLYCOSYLATION*                                                    UTP:GLUCOSE-1-PHOSPHATE URIDYLYLTRANSFERASE ACTIVITY                                                                              CYTOPLASM</t>
  </si>
  <si>
    <t>YKL151C     YKL151C      iESR cluster           unknown                                                                              unknown                                                                                                                   CYTOPLASM</t>
  </si>
  <si>
    <t>YKL103C     LAP4         iESR cluster   VACUOLAR PROTEIN CATABOLISM                                                          AMINOPEPTIDASE I ACTIVITY                                                                                                         VACUOLE (SENSU FUNGI)</t>
  </si>
  <si>
    <t xml:space="preserve">YLR267W     BOP2   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</si>
  <si>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>YDL130W-A   STF1         ...            ATP SYNTHESIS COUPLED PROTON TRANSPORT                                                       unknown                                                                                                                   PROTON-TRANSPORTING ATP SYNTHASE COMPLEX (SENSU EUKARYOTA)</t>
  </si>
  <si>
    <t>YER053C     PIC2         iESR cluster   PHOSPHATE TRANSPORT                                                                  INORGANIC PHOSPHATE TRANSPORTER ACTIVITY                                                                                          MITOCHONDRION</t>
  </si>
  <si>
    <t>YLR251W     SYM1         iESR cluster   ETHANOL METABOLISM                                                                           unknown                                                                                                                   MITOCHONDRIAL INNER MEMBRANE</t>
  </si>
  <si>
    <t xml:space="preserve">YDR342C     HXT7         ...            HEXOSE TRANSPORT                                                                     GLUCOSE TRANSPORTER ACTIVITY*                                                                                                     MITOCHONDRION*                                                                       </t>
  </si>
  <si>
    <t>YBR183W     YPC1         iESR cluster   CERAMIDE METABOLISM                                                                  CERAMIDASE ACTIVITY                                                                                                               ENDOPLASMIC RETICULUM</t>
  </si>
  <si>
    <t xml:space="preserve">YLR042C     YLR042C      ...                    unknown                                                                              unknown                                                                                                                   CELL WALL (SENSU FUNGI)                                                              </t>
  </si>
  <si>
    <t xml:space="preserve">YDR343C     HXT6         ...            HEXOSE TRANSPORT                                                                     GLUCOSE TRANSPORTER ACTIVITY*                                                                                                     MITOCHONDRION*                                                                       </t>
  </si>
  <si>
    <t xml:space="preserve">YFR017C     YFR017C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</si>
  <si>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YHR022C     YHR022C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</si>
  <si>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YDR281C     PHM6         ...                    unknown                                                                              unknown                                                                                                                   VACUOLE (SENSU FUNGI)                                                                </t>
  </si>
  <si>
    <t>YBR085C-A   YBR085C-A    ...                    unknown                                                                              unknown                                                                                                                   CYTOPLASM*</t>
  </si>
  <si>
    <t xml:space="preserve">YKR046C     PET10        ...            AEROBIC RESPIRATION                                                                          unknown                                                                                                                   LIPID PARTICLE                                                                       </t>
  </si>
  <si>
    <t xml:space="preserve">YBR093C     PHO5         ...            PHOSPHATE METABOLISM*                                                                ACID PHOSPHATASE ACTIVITY*                                                                                                        CELL WALL (SENSU FUNGI)*                                                             </t>
  </si>
  <si>
    <t xml:space="preserve">YER067W     YER067W      ...                    unknown                                                                              unknown                                                                                                                   CYTOPLASM*                                                                           </t>
  </si>
  <si>
    <t>YOR173W     DCS2         iESR cluster           unknown                                                                              unknown                                                                                                                   CYTOPLASM</t>
  </si>
  <si>
    <t>YDR171W     HSP42        iESR cluster   RESPONSE TO STRESS*                                                                  UNFOLDED PROTEIN BINDING                                                                                                          CYTOPLASM*</t>
  </si>
  <si>
    <t xml:space="preserve">YBR214W     SDS24        ...            ENDOCYTOSIS*   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</si>
  <si>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YOR185C     GSP2         iESR cluster   NUCLEAR ORGANIZATION AND BIOGENESIS                                                  GTPASE ACTIVITY                                                                                                                   NUCLEUS</t>
  </si>
  <si>
    <t>YMR173W-A   dubious orf</t>
  </si>
  <si>
    <t xml:space="preserve">YHR139C     SPS100       ...            SPORE WALL ASSEMBLY (SENSU FUNGI)                                                            unknown                                                                                                                   SPORE WALL (SENSU FUNGI)                                                             </t>
  </si>
  <si>
    <t>YKL150W     MCR1         iESR cluster   RESPONSE TO OXIDATIVE STRESS*                                                        CYTOCHROME-B5 REDUCTASE ACTIVITY                                                                                                  MITOCHONDRIAL OUTER MEMBRANE*</t>
  </si>
  <si>
    <t xml:space="preserve">YOR273C     TPO4         ...            POLYAMINE TRANSPORT                                                                  SPERMINE TRANSPORTER ACTIVITY*                                                                                                    PLASMA MEMBRANE*                                                                     </t>
  </si>
  <si>
    <t xml:space="preserve">YDL037C     BSC1         ...                    unknown                                                                              unknown                                                                                                                           unknown                                                                      </t>
  </si>
  <si>
    <t xml:space="preserve">YJL108C     PRM10        ...            CONJUGATION WITH CELLULAR FUSION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</si>
  <si>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>YEL011W     GLC3         iESR cluster   GLYCOGEN BIOSYNTHESIS                                                                "1,4-ALPHA-GLUCAN BRANCHING ENZYME ACTIVITY"                                                                                      CYTOPLASM</t>
  </si>
  <si>
    <t>YMR173W     DDR48        iESR cluster   DNA REPAIR                                                                           ATPASE ACTIVITY*                                                                                                                  CYTOPLASM</t>
  </si>
  <si>
    <t>YBR072W     HSP26        iESR cluster   RESPONSE TO STRESS*                                                                  UNFOLDED PROTEIN BINDING                                                                                                          CYTOPLASM*</t>
  </si>
  <si>
    <t xml:space="preserve">YPL230W     YPL230W      iESR cluster           unknown                                                                              unknown                                                                                                                           unknown           </t>
  </si>
  <si>
    <t xml:space="preserve">YDL181W     INH1         ...            ATP SYNTHESIS COUPLED PROTON TRANSPORT                                               ENZYME INHIBITOR ACTIVITY                                                                                                         PROTON-TRANSPORTING ATP SYNTHASE COMPLEX (SENSU EUKARYOTA)                           </t>
  </si>
  <si>
    <t>YLR270W     DCS1         iESR cluster   DEADENYLYLATION-DEPENDENT DECAPPING                                                  "HYDROLASE ACTIVITY, ACTING ON ACID ANHYDRIDES, IN PHOSPHORUS-CONTAINING ANHYDRIDES"                                              CYTOPLASM*</t>
  </si>
  <si>
    <t>YIL101C     XBP1         iESR cluster   RESPONSE TO STRESS                                                                   TRANSCRIPTION FACTOR ACTIVITY                                                                                                     NUCLEUS</t>
  </si>
  <si>
    <t xml:space="preserve">YDR038C     ENA5         ...            SODIUM ION TRANSPORT                                                                 "ATPASE ACTIVITY, COUPLED TO TRANSMEMBRANE MOVEMENT OF IONS, PHOSPHORYLATIVE MECHANISM"                                           PLASMA MEMBRANE                                                                      </t>
  </si>
  <si>
    <t xml:space="preserve">YDL039C     PRM7         ...            CONJUGATION WITH CELLULAR FUSION                                                             unknown                                                                                                                   INTEGRAL TO MEMBRANE                                                                 </t>
  </si>
  <si>
    <t xml:space="preserve">YNL141W     AAH1         PAC CLUSTER    ADENINE CATABOLISM                                                                   ADENINE DEAMINASE ACTIVITY                                                                                                        CYTOPLASM*                                                                           </t>
  </si>
  <si>
    <t xml:space="preserve">YDR039C     ENA2         ...            SODIUM ION TRANSPORT                                                                 "ATPASE ACTIVITY, COUPLED TO TRANSMEMBRANE MOVEMENT OF IONS, PHOSPHORYLATIVE MECHANISM"                                           MITOCHONDRION*                                                                       </t>
  </si>
  <si>
    <t xml:space="preserve">YOL058W     ARG1         ...            ARGININE BIOSYNTHESIS*                                                               ARGININOSUCCINATE SYNTHASE ACTIVITY                                                                                               CYTOSOL                                                                              </t>
  </si>
  <si>
    <t xml:space="preserve">YFR015C     GSY1         ...            GLYCOGEN BIOSYNTHESIS                                                                GLYCOGEN (STARCH) SYNTHASE ACTIVITY                                                                                               CYTOPLASM*                                                                           </t>
  </si>
  <si>
    <t>YBR126C     TPS1         iESR cluster   RESPONSE TO STRESS*                                                                  "ALPHA,ALPHA-TREHALOSE-PHOSPHATE SYNTHASE (UDP-FORMING) ACTIVITY"                                                                 CYTOPLASM*</t>
  </si>
  <si>
    <t>YDL124W     YDL124W      iESR cluster   METABOLISM                                                                           ALPHA-KETO AMIDE REDUCTASE ACTIVITY*                                                                                              CYTOPLASM*</t>
  </si>
  <si>
    <t xml:space="preserve">YGR032W     GSC2         ...            CELL WALL ORGANIZATION AND BIOGENESIS*                                               "1,3-BETA-GLUCAN SYNTHASE ACTIVITY"                                                                                               PROSPORE MEMBRANE*                                                                   </t>
  </si>
  <si>
    <t>YPR184W     GDB1         iESR cluster   GLYCOGEN CATABOLISM                                                                  4-ALPHA-GLUCANOTRANSFERASE ACTIVITY*                                                                                              CYTOPLASM*</t>
  </si>
  <si>
    <t xml:space="preserve">YAR071W     PHO11        ...            PHOSPHATE METABOLISM                                                                 ACID PHOSPHATASE ACTIVITY                                                                                                         EXTRACELLULAR REGION                                                                 </t>
  </si>
  <si>
    <t xml:space="preserve">YML070W     DAK1         ...            RESPONSE TO STRESS*                                                                  GLYCERONE KINASE ACTIVITY                                                                                                         CYTOPLASM                                                                            </t>
  </si>
  <si>
    <t xml:space="preserve">YLR214W     FRE1         ...            IRON ION TRANSPORT*                                                                  FERRIC-CHELATE REDUCTASE ACTIVITY                                                                                                 PLASMA MEMBRANE                                                                      </t>
  </si>
  <si>
    <t xml:space="preserve">YHR215W     PHO12        ...                    unknown                                                                      ACID PHOSPHATASE ACTIVITY                                                                                                         VACUOLE (SENSU FUNGI)                                                                </t>
  </si>
  <si>
    <t>YHR104W     GRE3         iESR cluster   RESPONSE TO STRESS*                                                                  ALDO-KETO REDUCTASE ACTIVITY*                                                                                                     CYTOPLASM*</t>
  </si>
  <si>
    <t xml:space="preserve">YDR040C     ENA1         ...            SODIUM ION TRANSPORT                                                                 "ATPASE ACTIVITY, COUPLED TO TRANSMEMBRANE MOVEMENT OF IONS, PHOSPHORYLATIVE MECHANISM"                                           PLASMA MEMBRANE                                                                      </t>
  </si>
  <si>
    <t>YHL021C     FMP12        iESR cluster           unknown                                                                              unknown                                                                                                                   MITOCHONDRION</t>
  </si>
  <si>
    <t>YBR116C     dubious orf</t>
  </si>
  <si>
    <t>YLR178C     TFS1         iESR cluster   REGULATION OF PROTEOLYSIS                                                            LIPID BINDING*                                                                                                                    SOLUBLE FRACTION</t>
  </si>
  <si>
    <t xml:space="preserve">YPL223C     GRE1         ...            RESPONSE TO STRESS*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</si>
  <si>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>YNL195C     YNL195C      iESR cluster           unknown                                                                              unknown                                                                                                                   MITOCHONDRION</t>
  </si>
  <si>
    <t>YAL061W     YAL061W      iESR cluster           unknown                                                                      "OXIDOREDUCTASE ACTIVITY, ACTING ON THE CH-OH GROUP OF DONORS, NAD OR NADP AS ACCEPTOR"                                           CYTOPLASM*</t>
  </si>
  <si>
    <t>YOL084W     PHM7         iESR cluster           unknown                                                                              unknown                                                                                                                   VACUOLE (SENSU FUNGI)</t>
  </si>
  <si>
    <t>YOR374W     ALD4         iESR cluster   ETHANOL METABOLISM                                                                   ALDEHYDE DEHYDROGENASE (NAD) ACTIVITY                                                                                             MITOCHONDRION*</t>
  </si>
  <si>
    <t xml:space="preserve">YDR034W-B   YDR034W-B    ...                    unknown                                                                              unknown                                                                                                                           unknown           </t>
  </si>
  <si>
    <t>YBR230C     OM14         iESR cluster           unknown                                                                              unknown                                                                                                                   MITOCHONDRION</t>
  </si>
  <si>
    <t xml:space="preserve">YPR160W     GPH1         ...            GLYCOGEN CATABOLISM                                                                  GLYCOGEN PHOSPHORYLASE ACTIVITY                                                                                                   CYTOPLASM                                                                            </t>
  </si>
  <si>
    <t>YNL194C     YNL194C      iESR cluster           unknown                                                                              unknown                                                                                                                   CYTOPLASM*</t>
  </si>
  <si>
    <t>YBL064C     PRX1         iESR cluster   REGULATION OF CELL REDOX HOMEOSTASIS                                                 THIOREDOXIN PEROXIDASE ACTIVITY                                                                                                   MITOCHONDRION</t>
  </si>
  <si>
    <t>YMR170C     ALD2         iESR cluster   ALDEHYDE METABOLISM*                                                                 ALDEHYDE DEHYDROGENASE ACTIVITY                                                                                                   CYTOPLASM</t>
  </si>
  <si>
    <t>YGL037C     PNC1         iESR cluster   CHROMATIN SILENCING AT TELOMERE*                                                     NICOTINAMIDASE ACTIVITY                                                                                                           CYTOPLASM*</t>
  </si>
  <si>
    <t xml:space="preserve">YBR054W     YRO2         ...                    unknown                                                                              unknown                                                                                                                   MITOCHONDRION*                                                                       </t>
  </si>
  <si>
    <t>YHR137W     ARO9         iESR cluster   AROMATIC AMINO ACID FAMILY METABOLISM                                                AROMATIC-AMINO-ACID TRANSAMINASE ACTIVITY                                                                                         CYTOPLASM*</t>
  </si>
  <si>
    <t>YMR196W     YMR196W      iESR cluster           unknown                                                                              unknown                                                                                                                   CYTOPLASM</t>
  </si>
  <si>
    <t>YLR258W     GSY2         iESR cluster   GLYCOGEN BIOSYNTHESIS                                                                GLYCOGEN (STARCH) SYNTHASE ACTIVITY                                                                                               CYTOPLASM</t>
  </si>
  <si>
    <t xml:space="preserve">YGR243W     FMP43        ...                    unknown                                                                              unknown                                                                                                                   MITOCHONDRION                                                                        </t>
  </si>
  <si>
    <t xml:space="preserve">YGR052W     FMP48        ...                    unknown                                                                      KINASE ACTIVITY                                                                                                                   MITOCHONDRION                                                                        </t>
  </si>
  <si>
    <t>YML131W     YML131W      iESR cluster           unknown                                                                              unknown                                                                                                                   CYTOPLASM</t>
  </si>
  <si>
    <t>YDR380W     ARO10        iESR cluster   LEUCINE CATABOLISM*                                                                  PYRUVATE DECARBOXYLASE ACTIVITY*                                                                                                  CYTOPLASM</t>
  </si>
  <si>
    <t>YMR090W     YMR090W      iESR cluster           unknown                                                                              unknown                                                                                                                   CYTOPLASM</t>
  </si>
  <si>
    <t xml:space="preserve">YKL096W     CWP1         ...            CELL WALL ORGANIZATION AND BIOGENESIS                                                STRUCTURAL CONSTITUENT OF CELL WALL                                                                                               CELL WALL (SENSU FUNGI)                                                              </t>
  </si>
  <si>
    <t>YGR008C     STF2         iESR cluster   ATP SYNTHESIS COUPLED PROTON TRANSPORT*                                                      unknown                                                                                                                   PROTON-TRANSPORTING ATP SYNTHASE COMPLEX (SENSU EUKARYOTA)</t>
  </si>
  <si>
    <t>YMR251W-A   HOR7         iESR cluster         RESPON         iESR cluster   SE TO STRESS                                                                           unknown                                                                                                                   ENDOPLASMIC RETICULUM*</t>
  </si>
  <si>
    <t>YDR074W     TPS2         iESR cluster   RESPONSE TO STRESS*                                                                  TREHALOSE-PHOSPHATASE ACTIVITY                                                                                                    MITOCHONDRION*</t>
  </si>
  <si>
    <t>YCL040W     GLK1         iESR cluster   GLUCOSE METABOLISM*                                                                  GLUCOKINASE ACTIVITY                                                                                                              CYTOSOL</t>
  </si>
  <si>
    <t xml:space="preserve">YHR033W     YHR033W      ...                    unknown                                                                              unknown                                                                                                                   CYTOPLASM                                                                            </t>
  </si>
  <si>
    <t xml:space="preserve">YBR117C     TKL2         ...            PENTOSE-PHOSPHATE SHUNT                                                              TRANSKETOLASE ACTIVITY                                                                                                            CYTOPLASM*                                                                           </t>
  </si>
  <si>
    <t>YDL222C     FMP45        iESR cluster   CELL WALL ORGANIZATION AND BIOGENESIS                                                        unknown                                                                                                                   MITOCHONDRION*</t>
  </si>
  <si>
    <t>YGR248W     SOL4         iESR cluster   "PENTOSE-PHOSPHATE SHUNT, OXIDATIVE BRANCH"                                          6-PHOSPHOGLUCONOLACTONASE ACTIVITY                                                                                                CYTOPLASM*</t>
  </si>
  <si>
    <t>YOR161C     PNS1         iESR cluster           unknown                                                                              unknown           *                                                                                                       INTEGRAL TO PLASMA MEMBRANE</t>
  </si>
  <si>
    <t>YLR327C     TMA10        iESR cluster           unknown                                                                              unknown                                                                                                                   CYTOPLASM*</t>
  </si>
  <si>
    <t>YDR070C     FMP16        iESR cluster           unknown                                                                              unknown                                                                                                                   MITOCHONDRION</t>
  </si>
  <si>
    <t>YMR250W     GAD1         iESR cluster   RESPONSE TO OXIDATIVE STRESS*                                                        GLUTAMATE DECARBOXYLASE ACTIVITY                                                                                                  CYTOPLASM</t>
  </si>
  <si>
    <t>YOL151W     GRE2         iESR cluster   RESPONSE TO STRESS                                                                   OXIDOREDUCTASE ACTIVITY*                                                                                                          CYTOPLASM*</t>
  </si>
  <si>
    <t>YGR088W     CTT1         iESR cluster   RESPONSE TO STRESS                                                                   CATALASE ACTIVITY                                                                                                                 CYTOPLASM</t>
  </si>
  <si>
    <t xml:space="preserve">YDR536W     STL1         ...            TRANSPORT*                                                                           TRANSPORTER ACTIVITY                                                                                                              PLASMA MEMBRANE*                                                                     </t>
  </si>
  <si>
    <t>YDL204W     RTN2         iESR cluster           unknown                                                                              unknown                                                                                                                   ENDOPLASMIC RETICULUM</t>
  </si>
  <si>
    <t>YDL022W     GPD1         iESR cluster   INTRACELLULAR ACCUMULATION OF GLYCEROL                                               GLYCEROL-3-PHOSPHATE DEHYDROGENASE (NAD+) ACTIVITY                                                                                CYTOSOL*</t>
  </si>
  <si>
    <t>YHR096C     HXT5         iESR cluster   HEXOSE TRANSPORT                                                                     GLUCOSE TRANSPORTER ACTIVITY*                                                                                                     PLASMA MEMBRANE</t>
  </si>
  <si>
    <t>YMR105C     PGM2         iESR cluster   GLUCOSE 1-PHOSPHATE UTILIZATION*                                                     PHOSPHOGLUCOMUTASE ACTIVITY                                                                                                       CYTOSOL</t>
  </si>
  <si>
    <t>YFR053C     HXK1         iESR cluster   GLUCOSE METABOLISM*                                                                  HEXOKINASE ACTIVITY                                                                                                               CYTOSOL</t>
  </si>
  <si>
    <t>YMR169C     ALD3         iESR cluster   RESPONSE TO STRESS*                                                                  ALDEHYDE DEHYDROGENASE ACTIVITY                                                                                                   CYTOPLASM</t>
  </si>
  <si>
    <t>YML128C     MSC1         iESR cluster   MEIOTIC RECOMBINATION                                                                        unknown                                                                                                                   MITOCHONDRION*</t>
  </si>
  <si>
    <t>YER150W     SPI1         iESR cluster           unknown                                                                              unknown                                                                                                                   CELL WALL (SENSU FUNGI)</t>
  </si>
  <si>
    <t>YGR043C     YGR043C      iESR cluster           unknown                                                                      TRANSALDOLASE ACTIVITY                                                                                                            NUCLEUS</t>
  </si>
  <si>
    <t>YML100W     TSL1         iESR cluster   RESPONSE TO STRESS*                                                                  ENZYME REGULATOR ACTIVITY*                                                                                                        "ALPHA,ALPHA-TREHALOSE-PHOSPHATE SYNTHASE COMPLEX (UDP-FORMING)"</t>
  </si>
  <si>
    <t>YNL160W     YGP1         iESR cluster   RESPONSE TO STRESS*                                                                          unknown                                                                                                                   CELL WALL (SENSU FUNGI)</t>
  </si>
  <si>
    <t xml:space="preserve">YER062C     HOR2         ...            RESPONSE TO OSMOTIC STRESS*                                                          GLYCEROL-1-PHOSPHATASE ACTIVITY                                                                                                   CYTOPLASM*                                                                           </t>
  </si>
  <si>
    <t xml:space="preserve">YDL223C     HBT1         ...            CELLULAR MORPHOGENESIS DURING CONJUGATION WITH CELLULAR FUSION                               unknown                                                                                                                   MATING PROJECTION                                                                    </t>
  </si>
  <si>
    <t>YHR087W     YHR087W      iESR cluster   RNA METABOLISM                                                                               unknown                                                                                                                   CYTOPLASM*</t>
  </si>
  <si>
    <t>YOL052C-A   DDR2         ...            RESPONSE TO STRESS                                                                           unknown                                                                                                                   CYTOPLASM*</t>
  </si>
  <si>
    <t>YFL014W     HSP12        iESR cluster   RESPONSE TO OXIDATIVE STRESS*                                                                unknown                                                                                                                   CYTOPLASM*</t>
  </si>
  <si>
    <t>ESR</t>
  </si>
  <si>
    <t>.</t>
  </si>
  <si>
    <t>PAC</t>
  </si>
  <si>
    <t>iESR</t>
  </si>
  <si>
    <t>RP</t>
  </si>
  <si>
    <t>x</t>
  </si>
  <si>
    <t>(C4)_030_rna</t>
  </si>
  <si>
    <t>(C4)_060_rna</t>
  </si>
  <si>
    <t>(C4)_090_rna</t>
  </si>
  <si>
    <t>(C4)_120_rna</t>
  </si>
  <si>
    <t>(C4)_240_rna</t>
  </si>
  <si>
    <t>(C5)_030_rna</t>
  </si>
  <si>
    <t>(C5)_060_rna</t>
  </si>
  <si>
    <t>(C5)_090_rna</t>
  </si>
  <si>
    <t>(C5)_120_rna</t>
  </si>
  <si>
    <t>(C5)_240_rna</t>
  </si>
  <si>
    <t>(C6)_030_rna</t>
  </si>
  <si>
    <t>(C6)_060_rna</t>
  </si>
  <si>
    <t>(C6)_090_rna</t>
  </si>
  <si>
    <t>(C6)_120_rna</t>
  </si>
  <si>
    <t>(C6)_240_rna</t>
  </si>
  <si>
    <t>(C4)_030_protein</t>
  </si>
  <si>
    <t>(C4)_060_protein</t>
  </si>
  <si>
    <t>(C4)_090_protein</t>
  </si>
  <si>
    <t>(C4)_120_protein</t>
  </si>
  <si>
    <t>(C4)_240_protein</t>
  </si>
  <si>
    <t>(C5)_030_protein</t>
  </si>
  <si>
    <t>(C5)_060_protein</t>
  </si>
  <si>
    <t>(C5)_090_protein</t>
  </si>
  <si>
    <t>(C5)_120_protein</t>
  </si>
  <si>
    <t>(C5)_240_protein</t>
  </si>
  <si>
    <t>(C6)_030_protein</t>
  </si>
  <si>
    <t>(C6)_060_protein</t>
  </si>
  <si>
    <t>(C6)_090_protein</t>
  </si>
  <si>
    <t>(C6)_120_protein</t>
  </si>
  <si>
    <t>(C6)_240_protein</t>
  </si>
  <si>
    <t># protein datapoints</t>
  </si>
  <si>
    <t>This file contains the entire, compiled data set, both protein &amp; RNA</t>
  </si>
  <si>
    <t>All values are log2 (tn/ t0).</t>
  </si>
  <si>
    <t>missing data cells are filled with "x" to ensure that matched data stays together when the file is sorted</t>
  </si>
  <si>
    <t>EWEIGHT</t>
  </si>
  <si>
    <t>GWEIGHT</t>
  </si>
  <si>
    <r>
      <t>RNA Log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(t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</si>
  <si>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Prot. Log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(t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/t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</si>
  <si>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Rep 2 vs 3</t>
  </si>
  <si>
    <t>Rep1 vs 2</t>
  </si>
  <si>
    <t>Rep 1 vs 3</t>
  </si>
  <si>
    <t>For the full data set (sheet 1)</t>
  </si>
  <si>
    <t>For protein that is observed in triplicate (Protein_triplicate)</t>
  </si>
  <si>
    <t>Average</t>
  </si>
  <si>
    <t>Stdev</t>
  </si>
  <si>
    <t>Pearson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</si>
  <si>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</si>
  <si>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C4 rank</t>
  </si>
  <si>
    <t>C5 rank</t>
  </si>
  <si>
    <t>d^2</t>
  </si>
  <si>
    <t>count</t>
  </si>
  <si>
    <t>Sr</t>
  </si>
  <si>
    <t>MVL Calculation Notes:</t>
  </si>
  <si>
    <t>Pearson's are calculated by the excel function "=Pearson(array1,array2)"</t>
  </si>
  <si>
    <t>Spearman's rank:</t>
  </si>
  <si>
    <t>2.  sort the two data columns plus the X rank column by the second (Y) and in the fourth column give rank from 1 to n</t>
  </si>
  <si>
    <t>3.  squre the difference of the X and Y ranks</t>
  </si>
  <si>
    <t>4.  sum the square of the differences and multiply by 6</t>
  </si>
  <si>
    <t>5.    substitue the value from step 4 into the following equation, n being the number of entries:</t>
  </si>
  <si>
    <t>1.  sort the two data columns by the first (X) from largest to smallest from largest to smallest and in the third column give rank from 1 to n</t>
  </si>
  <si>
    <r>
      <t>R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are calculated by computed by squaring Pearson's</t>
    </r>
  </si>
</sst>
</file>

<file path=xl/styles.xml><?xml version="1.0" encoding="utf-8"?>
<styleSheet xmlns="http://schemas.openxmlformats.org/spreadsheetml/2006/main">
  <numFmts count="1">
    <numFmt numFmtId="164" formatCode="0.0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2" fontId="0" fillId="2" borderId="1" xfId="0" applyNumberFormat="1" applyFill="1" applyBorder="1"/>
    <xf numFmtId="2" fontId="0" fillId="3" borderId="1" xfId="0" applyNumberFormat="1" applyFill="1" applyBorder="1"/>
    <xf numFmtId="2" fontId="0" fillId="4" borderId="1" xfId="0" applyNumberFormat="1" applyFill="1" applyBorder="1"/>
    <xf numFmtId="2" fontId="0" fillId="5" borderId="1" xfId="0" applyNumberFormat="1" applyFill="1" applyBorder="1"/>
    <xf numFmtId="2" fontId="0" fillId="0" borderId="1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2" fontId="0" fillId="2" borderId="9" xfId="0" applyNumberFormat="1" applyFill="1" applyBorder="1"/>
    <xf numFmtId="2" fontId="0" fillId="3" borderId="5" xfId="0" applyNumberFormat="1" applyFill="1" applyBorder="1"/>
    <xf numFmtId="2" fontId="0" fillId="3" borderId="6" xfId="0" applyNumberFormat="1" applyFill="1" applyBorder="1"/>
    <xf numFmtId="2" fontId="0" fillId="3" borderId="7" xfId="0" applyNumberFormat="1" applyFill="1" applyBorder="1"/>
    <xf numFmtId="2" fontId="0" fillId="3" borderId="8" xfId="0" applyNumberFormat="1" applyFill="1" applyBorder="1"/>
    <xf numFmtId="2" fontId="0" fillId="3" borderId="9" xfId="0" applyNumberFormat="1" applyFill="1" applyBorder="1"/>
    <xf numFmtId="2" fontId="0" fillId="4" borderId="5" xfId="0" applyNumberFormat="1" applyFill="1" applyBorder="1"/>
    <xf numFmtId="2" fontId="0" fillId="4" borderId="6" xfId="0" applyNumberFormat="1" applyFill="1" applyBorder="1"/>
    <xf numFmtId="2" fontId="0" fillId="4" borderId="7" xfId="0" applyNumberFormat="1" applyFill="1" applyBorder="1"/>
    <xf numFmtId="2" fontId="0" fillId="4" borderId="8" xfId="0" applyNumberFormat="1" applyFill="1" applyBorder="1"/>
    <xf numFmtId="2" fontId="0" fillId="4" borderId="9" xfId="0" applyNumberFormat="1" applyFill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2" fontId="0" fillId="0" borderId="9" xfId="0" applyNumberFormat="1" applyBorder="1"/>
    <xf numFmtId="2" fontId="0" fillId="5" borderId="5" xfId="0" applyNumberFormat="1" applyFill="1" applyBorder="1"/>
    <xf numFmtId="2" fontId="0" fillId="5" borderId="6" xfId="0" applyNumberFormat="1" applyFill="1" applyBorder="1"/>
    <xf numFmtId="0" fontId="1" fillId="0" borderId="0" xfId="0" applyFont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4" borderId="2" xfId="0" applyFont="1" applyFill="1" applyBorder="1"/>
    <xf numFmtId="0" fontId="1" fillId="4" borderId="3" xfId="0" applyFont="1" applyFill="1" applyBorder="1"/>
    <xf numFmtId="0" fontId="1" fillId="4" borderId="4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5" borderId="12" xfId="0" applyFont="1" applyFill="1" applyBorder="1"/>
    <xf numFmtId="2" fontId="0" fillId="5" borderId="9" xfId="0" applyNumberFormat="1" applyFill="1" applyBorder="1"/>
    <xf numFmtId="0" fontId="0" fillId="0" borderId="0" xfId="0" applyAlignment="1">
      <alignment horizontal="center" textRotation="90"/>
    </xf>
    <xf numFmtId="0" fontId="0" fillId="0" borderId="0" xfId="0" applyAlignment="1">
      <alignment horizontal="center" vertical="center" textRotation="90"/>
    </xf>
    <xf numFmtId="164" fontId="0" fillId="0" borderId="0" xfId="0" applyNumberForma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Pearson</a:t>
            </a:r>
            <a:r>
              <a:rPr lang="en-US" baseline="0"/>
              <a:t> Correlation for Measured mRNA and Protein Observed in 3X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RNA</c:v>
          </c:tx>
          <c:errBars>
            <c:errBarType val="both"/>
            <c:errValType val="cust"/>
            <c:plus>
              <c:numRef>
                <c:f>Pearsons!$H$4:$H$8</c:f>
                <c:numCache>
                  <c:formatCode>General</c:formatCode>
                  <c:ptCount val="5"/>
                  <c:pt idx="0">
                    <c:v>1.5046646144016986E-2</c:v>
                  </c:pt>
                  <c:pt idx="1">
                    <c:v>2.1994083026700424E-2</c:v>
                  </c:pt>
                  <c:pt idx="2">
                    <c:v>1.6483981371570547E-2</c:v>
                  </c:pt>
                  <c:pt idx="3">
                    <c:v>2.8903192484229057E-2</c:v>
                  </c:pt>
                  <c:pt idx="4">
                    <c:v>4.3450609200560535E-2</c:v>
                  </c:pt>
                </c:numCache>
              </c:numRef>
            </c:plus>
            <c:minus>
              <c:numRef>
                <c:f>Pearsons!$H$4:$H$8</c:f>
                <c:numCache>
                  <c:formatCode>General</c:formatCode>
                  <c:ptCount val="5"/>
                  <c:pt idx="0">
                    <c:v>1.5046646144016986E-2</c:v>
                  </c:pt>
                  <c:pt idx="1">
                    <c:v>2.1994083026700424E-2</c:v>
                  </c:pt>
                  <c:pt idx="2">
                    <c:v>1.6483981371570547E-2</c:v>
                  </c:pt>
                  <c:pt idx="3">
                    <c:v>2.8903192484229057E-2</c:v>
                  </c:pt>
                  <c:pt idx="4">
                    <c:v>4.3450609200560535E-2</c:v>
                  </c:pt>
                </c:numCache>
              </c:numRef>
            </c:minus>
          </c:errBars>
          <c:cat>
            <c:numRef>
              <c:f>Pearsons!$B$4:$B$8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Pearsons!$G$4:$G$8</c:f>
              <c:numCache>
                <c:formatCode>0.000</c:formatCode>
                <c:ptCount val="5"/>
                <c:pt idx="0">
                  <c:v>0.95810182899189045</c:v>
                </c:pt>
                <c:pt idx="1">
                  <c:v>0.89783136187341395</c:v>
                </c:pt>
                <c:pt idx="2">
                  <c:v>0.9024730470886585</c:v>
                </c:pt>
                <c:pt idx="3">
                  <c:v>0.90631790416983959</c:v>
                </c:pt>
                <c:pt idx="4">
                  <c:v>0.85267967365207886</c:v>
                </c:pt>
              </c:numCache>
            </c:numRef>
          </c:val>
        </c:ser>
        <c:ser>
          <c:idx val="1"/>
          <c:order val="1"/>
          <c:tx>
            <c:v>Protein</c:v>
          </c:tx>
          <c:errBars>
            <c:errBarType val="both"/>
            <c:errValType val="cust"/>
            <c:plus>
              <c:numRef>
                <c:f>Pearsons!$H$11:$H$15</c:f>
                <c:numCache>
                  <c:formatCode>General</c:formatCode>
                  <c:ptCount val="5"/>
                  <c:pt idx="0">
                    <c:v>8.3367504106659496E-2</c:v>
                  </c:pt>
                  <c:pt idx="1">
                    <c:v>3.4555104071518343E-2</c:v>
                  </c:pt>
                  <c:pt idx="2">
                    <c:v>4.9353204884050449E-2</c:v>
                  </c:pt>
                  <c:pt idx="3">
                    <c:v>7.7151272578354455E-2</c:v>
                  </c:pt>
                  <c:pt idx="4">
                    <c:v>4.3184726961887479E-2</c:v>
                  </c:pt>
                </c:numCache>
              </c:numRef>
            </c:plus>
            <c:minus>
              <c:numRef>
                <c:f>Pearsons!$H$11:$H$15</c:f>
                <c:numCache>
                  <c:formatCode>General</c:formatCode>
                  <c:ptCount val="5"/>
                  <c:pt idx="0">
                    <c:v>8.3367504106659496E-2</c:v>
                  </c:pt>
                  <c:pt idx="1">
                    <c:v>3.4555104071518343E-2</c:v>
                  </c:pt>
                  <c:pt idx="2">
                    <c:v>4.9353204884050449E-2</c:v>
                  </c:pt>
                  <c:pt idx="3">
                    <c:v>7.7151272578354455E-2</c:v>
                  </c:pt>
                  <c:pt idx="4">
                    <c:v>4.3184726961887479E-2</c:v>
                  </c:pt>
                </c:numCache>
              </c:numRef>
            </c:minus>
          </c:errBars>
          <c:cat>
            <c:numRef>
              <c:f>Pearsons!$B$4:$B$8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Pearsons!$G$11:$G$15</c:f>
              <c:numCache>
                <c:formatCode>0.000</c:formatCode>
                <c:ptCount val="5"/>
                <c:pt idx="0">
                  <c:v>0.44025540271664121</c:v>
                </c:pt>
                <c:pt idx="1">
                  <c:v>0.72688127325359486</c:v>
                </c:pt>
                <c:pt idx="2">
                  <c:v>0.746715767065952</c:v>
                </c:pt>
                <c:pt idx="3">
                  <c:v>0.70430704385807708</c:v>
                </c:pt>
                <c:pt idx="4">
                  <c:v>0.66914507826922165</c:v>
                </c:pt>
              </c:numCache>
            </c:numRef>
          </c:val>
        </c:ser>
        <c:axId val="168483456"/>
        <c:axId val="168485248"/>
      </c:barChart>
      <c:catAx>
        <c:axId val="168483456"/>
        <c:scaling>
          <c:orientation val="minMax"/>
        </c:scaling>
        <c:axPos val="b"/>
        <c:numFmt formatCode="General" sourceLinked="1"/>
        <c:majorTickMark val="none"/>
        <c:tickLblPos val="nextTo"/>
        <c:crossAx val="168485248"/>
        <c:crosses val="autoZero"/>
        <c:auto val="1"/>
        <c:lblAlgn val="ctr"/>
        <c:lblOffset val="100"/>
      </c:catAx>
      <c:valAx>
        <c:axId val="168485248"/>
        <c:scaling>
          <c:orientation val="minMax"/>
          <c:max val="1"/>
          <c:min val="0"/>
        </c:scaling>
        <c:axPos val="l"/>
        <c:majorGridlines/>
        <c:numFmt formatCode="0.000" sourceLinked="1"/>
        <c:majorTickMark val="none"/>
        <c:tickLblPos val="nextTo"/>
        <c:crossAx val="168483456"/>
        <c:crosses val="autoZero"/>
        <c:crossBetween val="between"/>
        <c:majorUnit val="0.2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</a:t>
            </a:r>
            <a:r>
              <a:rPr lang="en-US" baseline="30000"/>
              <a:t>2</a:t>
            </a:r>
            <a:r>
              <a:rPr lang="en-US"/>
              <a:t> for Measured mRNA and Protein Observed in 3X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RNA</c:v>
          </c:tx>
          <c:errBars>
            <c:errBarType val="both"/>
            <c:errValType val="cust"/>
            <c:plus>
              <c:numRef>
                <c:f>Pearsons!$H$18:$H$22</c:f>
                <c:numCache>
                  <c:formatCode>General</c:formatCode>
                  <c:ptCount val="5"/>
                  <c:pt idx="0">
                    <c:v>2.8955989058080178E-2</c:v>
                  </c:pt>
                  <c:pt idx="1">
                    <c:v>3.9639100308029369E-2</c:v>
                  </c:pt>
                  <c:pt idx="2">
                    <c:v>2.9872714185550452E-2</c:v>
                  </c:pt>
                  <c:pt idx="3">
                    <c:v>5.1908948548878862E-2</c:v>
                  </c:pt>
                  <c:pt idx="4">
                    <c:v>7.4417398110930844E-2</c:v>
                  </c:pt>
                </c:numCache>
              </c:numRef>
            </c:plus>
            <c:minus>
              <c:numRef>
                <c:f>Pearsons!$H$18:$H$22</c:f>
                <c:numCache>
                  <c:formatCode>General</c:formatCode>
                  <c:ptCount val="5"/>
                  <c:pt idx="0">
                    <c:v>2.8955989058080178E-2</c:v>
                  </c:pt>
                  <c:pt idx="1">
                    <c:v>3.9639100308029369E-2</c:v>
                  </c:pt>
                  <c:pt idx="2">
                    <c:v>2.9872714185550452E-2</c:v>
                  </c:pt>
                  <c:pt idx="3">
                    <c:v>5.1908948548878862E-2</c:v>
                  </c:pt>
                  <c:pt idx="4">
                    <c:v>7.4417398110930844E-2</c:v>
                  </c:pt>
                </c:numCache>
              </c:numRef>
            </c:minus>
          </c:errBars>
          <c:cat>
            <c:numRef>
              <c:f>Pearsons!$B$25:$B$29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Pearsons!$G$18:$G$22</c:f>
              <c:numCache>
                <c:formatCode>0.000</c:formatCode>
                <c:ptCount val="5"/>
                <c:pt idx="0">
                  <c:v>0.91811004909106131</c:v>
                </c:pt>
                <c:pt idx="1">
                  <c:v>0.80642364748892614</c:v>
                </c:pt>
                <c:pt idx="2">
                  <c:v>0.81463874848272688</c:v>
                </c:pt>
                <c:pt idx="3">
                  <c:v>0.82196907310933087</c:v>
                </c:pt>
                <c:pt idx="4">
                  <c:v>0.72832126281934906</c:v>
                </c:pt>
              </c:numCache>
            </c:numRef>
          </c:val>
        </c:ser>
        <c:ser>
          <c:idx val="1"/>
          <c:order val="1"/>
          <c:tx>
            <c:v>Protein</c:v>
          </c:tx>
          <c:errBars>
            <c:errBarType val="both"/>
            <c:errValType val="cust"/>
            <c:plus>
              <c:numRef>
                <c:f>Pearsons!$H$25:$H$29</c:f>
                <c:numCache>
                  <c:formatCode>General</c:formatCode>
                  <c:ptCount val="5"/>
                  <c:pt idx="0">
                    <c:v>5.3627931449228568E-2</c:v>
                  </c:pt>
                  <c:pt idx="1">
                    <c:v>6.4419474063848473E-2</c:v>
                  </c:pt>
                  <c:pt idx="2">
                    <c:v>4.906899030012158E-2</c:v>
                  </c:pt>
                  <c:pt idx="3">
                    <c:v>8.3780446929977243E-2</c:v>
                  </c:pt>
                  <c:pt idx="4">
                    <c:v>0.10948223377098334</c:v>
                  </c:pt>
                </c:numCache>
              </c:numRef>
            </c:plus>
            <c:minus>
              <c:numRef>
                <c:f>Pearsons!$H$25:$H$29</c:f>
                <c:numCache>
                  <c:formatCode>General</c:formatCode>
                  <c:ptCount val="5"/>
                  <c:pt idx="0">
                    <c:v>5.3627931449228568E-2</c:v>
                  </c:pt>
                  <c:pt idx="1">
                    <c:v>6.4419474063848473E-2</c:v>
                  </c:pt>
                  <c:pt idx="2">
                    <c:v>4.906899030012158E-2</c:v>
                  </c:pt>
                  <c:pt idx="3">
                    <c:v>8.3780446929977243E-2</c:v>
                  </c:pt>
                  <c:pt idx="4">
                    <c:v>0.10948223377098334</c:v>
                  </c:pt>
                </c:numCache>
              </c:numRef>
            </c:minus>
          </c:errBars>
          <c:cat>
            <c:numRef>
              <c:f>Pearsons!$B$25:$B$29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Pearsons!$G$25:$G$29</c:f>
              <c:numCache>
                <c:formatCode>0.000</c:formatCode>
                <c:ptCount val="5"/>
                <c:pt idx="0">
                  <c:v>0.84348502844354556</c:v>
                </c:pt>
                <c:pt idx="1">
                  <c:v>0.65136660474483044</c:v>
                </c:pt>
                <c:pt idx="2">
                  <c:v>0.66423120989804463</c:v>
                </c:pt>
                <c:pt idx="3">
                  <c:v>0.67742951644117932</c:v>
                </c:pt>
                <c:pt idx="4">
                  <c:v>0.53414382796917181</c:v>
                </c:pt>
              </c:numCache>
            </c:numRef>
          </c:val>
        </c:ser>
        <c:axId val="168498688"/>
        <c:axId val="168500224"/>
      </c:barChart>
      <c:catAx>
        <c:axId val="168498688"/>
        <c:scaling>
          <c:orientation val="minMax"/>
        </c:scaling>
        <c:axPos val="b"/>
        <c:numFmt formatCode="General" sourceLinked="1"/>
        <c:majorTickMark val="none"/>
        <c:tickLblPos val="nextTo"/>
        <c:crossAx val="168500224"/>
        <c:crosses val="autoZero"/>
        <c:auto val="1"/>
        <c:lblAlgn val="ctr"/>
        <c:lblOffset val="100"/>
      </c:catAx>
      <c:valAx>
        <c:axId val="168500224"/>
        <c:scaling>
          <c:orientation val="minMax"/>
        </c:scaling>
        <c:axPos val="l"/>
        <c:majorGridlines/>
        <c:numFmt formatCode="0.000" sourceLinked="1"/>
        <c:majorTickMark val="none"/>
        <c:tickLblPos val="nextTo"/>
        <c:crossAx val="168498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Pearson Correlation for ALL Measured mRNA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RNA</c:v>
          </c:tx>
          <c:errBars>
            <c:errBarType val="both"/>
            <c:errValType val="cust"/>
            <c:plus>
              <c:numRef>
                <c:f>Pearsons!$Q$4:$Q$8</c:f>
                <c:numCache>
                  <c:formatCode>General</c:formatCode>
                  <c:ptCount val="5"/>
                  <c:pt idx="0">
                    <c:v>2.9950501016176845E-2</c:v>
                  </c:pt>
                  <c:pt idx="1">
                    <c:v>3.5356208583404339E-2</c:v>
                  </c:pt>
                  <c:pt idx="2">
                    <c:v>2.9182229954306405E-2</c:v>
                  </c:pt>
                  <c:pt idx="3">
                    <c:v>4.0637074418979249E-2</c:v>
                  </c:pt>
                  <c:pt idx="4">
                    <c:v>6.0437353366741789E-2</c:v>
                  </c:pt>
                </c:numCache>
              </c:numRef>
            </c:plus>
            <c:minus>
              <c:numRef>
                <c:f>Pearsons!$Q$4:$Q$8</c:f>
                <c:numCache>
                  <c:formatCode>General</c:formatCode>
                  <c:ptCount val="5"/>
                  <c:pt idx="0">
                    <c:v>2.9950501016176845E-2</c:v>
                  </c:pt>
                  <c:pt idx="1">
                    <c:v>3.5356208583404339E-2</c:v>
                  </c:pt>
                  <c:pt idx="2">
                    <c:v>2.9182229954306405E-2</c:v>
                  </c:pt>
                  <c:pt idx="3">
                    <c:v>4.0637074418979249E-2</c:v>
                  </c:pt>
                  <c:pt idx="4">
                    <c:v>6.0437353366741789E-2</c:v>
                  </c:pt>
                </c:numCache>
              </c:numRef>
            </c:minus>
          </c:errBars>
          <c:cat>
            <c:numRef>
              <c:f>Pearsons!$K$11:$K$15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Pearsons!$P$4:$P$8</c:f>
              <c:numCache>
                <c:formatCode>General</c:formatCode>
                <c:ptCount val="5"/>
                <c:pt idx="0">
                  <c:v>0.92291394986313902</c:v>
                </c:pt>
                <c:pt idx="1">
                  <c:v>0.8296658480012411</c:v>
                </c:pt>
                <c:pt idx="2">
                  <c:v>0.85394775744896478</c:v>
                </c:pt>
                <c:pt idx="3">
                  <c:v>0.85101821468021599</c:v>
                </c:pt>
                <c:pt idx="4">
                  <c:v>0.74939098043158558</c:v>
                </c:pt>
              </c:numCache>
            </c:numRef>
          </c:val>
        </c:ser>
        <c:ser>
          <c:idx val="1"/>
          <c:order val="1"/>
          <c:tx>
            <c:v>Protein</c:v>
          </c:tx>
          <c:errBars>
            <c:errBarType val="both"/>
            <c:errValType val="cust"/>
            <c:plus>
              <c:numRef>
                <c:f>Pearsons!$Q$11:$Q$15</c:f>
                <c:numCache>
                  <c:formatCode>General</c:formatCode>
                  <c:ptCount val="5"/>
                  <c:pt idx="0">
                    <c:v>7.4616808768120421E-2</c:v>
                  </c:pt>
                  <c:pt idx="1">
                    <c:v>2.2794682449156965E-2</c:v>
                  </c:pt>
                  <c:pt idx="2">
                    <c:v>3.5060964886094434E-2</c:v>
                  </c:pt>
                  <c:pt idx="3">
                    <c:v>6.7166078673821517E-2</c:v>
                  </c:pt>
                  <c:pt idx="4">
                    <c:v>3.7414924221921247E-2</c:v>
                  </c:pt>
                </c:numCache>
              </c:numRef>
            </c:plus>
            <c:minus>
              <c:numRef>
                <c:f>Pearsons!$Q$11:$Q$15</c:f>
                <c:numCache>
                  <c:formatCode>General</c:formatCode>
                  <c:ptCount val="5"/>
                  <c:pt idx="0">
                    <c:v>7.4616808768120421E-2</c:v>
                  </c:pt>
                  <c:pt idx="1">
                    <c:v>2.2794682449156965E-2</c:v>
                  </c:pt>
                  <c:pt idx="2">
                    <c:v>3.5060964886094434E-2</c:v>
                  </c:pt>
                  <c:pt idx="3">
                    <c:v>6.7166078673821517E-2</c:v>
                  </c:pt>
                  <c:pt idx="4">
                    <c:v>3.7414924221921247E-2</c:v>
                  </c:pt>
                </c:numCache>
              </c:numRef>
            </c:minus>
          </c:errBars>
          <c:cat>
            <c:numRef>
              <c:f>Pearsons!$K$11:$K$15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Pearsons!$P$11:$P$15</c:f>
              <c:numCache>
                <c:formatCode>General</c:formatCode>
                <c:ptCount val="5"/>
                <c:pt idx="0">
                  <c:v>0.3972554246750617</c:v>
                </c:pt>
                <c:pt idx="1">
                  <c:v>0.6909608604517502</c:v>
                </c:pt>
                <c:pt idx="2">
                  <c:v>0.71899470443940416</c:v>
                </c:pt>
                <c:pt idx="3">
                  <c:v>0.67284076328322573</c:v>
                </c:pt>
                <c:pt idx="4">
                  <c:v>0.63585321568241848</c:v>
                </c:pt>
              </c:numCache>
            </c:numRef>
          </c:val>
        </c:ser>
        <c:axId val="168530304"/>
        <c:axId val="168531840"/>
      </c:barChart>
      <c:catAx>
        <c:axId val="168530304"/>
        <c:scaling>
          <c:orientation val="minMax"/>
        </c:scaling>
        <c:axPos val="b"/>
        <c:numFmt formatCode="General" sourceLinked="1"/>
        <c:tickLblPos val="nextTo"/>
        <c:crossAx val="168531840"/>
        <c:crosses val="autoZero"/>
        <c:auto val="1"/>
        <c:lblAlgn val="ctr"/>
        <c:lblOffset val="100"/>
      </c:catAx>
      <c:valAx>
        <c:axId val="168531840"/>
        <c:scaling>
          <c:orientation val="minMax"/>
          <c:max val="1"/>
          <c:min val="0"/>
        </c:scaling>
        <c:axPos val="l"/>
        <c:majorGridlines/>
        <c:numFmt formatCode="General" sourceLinked="1"/>
        <c:tickLblPos val="nextTo"/>
        <c:crossAx val="1685303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</a:t>
            </a:r>
            <a:r>
              <a:rPr lang="en-US" baseline="30000"/>
              <a:t>2</a:t>
            </a:r>
            <a:r>
              <a:rPr lang="en-US" baseline="0"/>
              <a:t> for ALL Measured mRNA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RNA</c:v>
          </c:tx>
          <c:errBars>
            <c:errBarType val="both"/>
            <c:errValType val="cust"/>
            <c:plus>
              <c:numRef>
                <c:f>Pearsons!$Q$18:$Q$22</c:f>
                <c:numCache>
                  <c:formatCode>General</c:formatCode>
                  <c:ptCount val="5"/>
                  <c:pt idx="0">
                    <c:v>5.5798259230782604E-2</c:v>
                  </c:pt>
                  <c:pt idx="1">
                    <c:v>5.876775938711358E-2</c:v>
                  </c:pt>
                  <c:pt idx="2">
                    <c:v>5.0314173452974786E-2</c:v>
                  </c:pt>
                  <c:pt idx="3">
                    <c:v>6.8730325867600237E-2</c:v>
                  </c:pt>
                  <c:pt idx="4">
                    <c:v>9.2245440603976825E-2</c:v>
                  </c:pt>
                </c:numCache>
              </c:numRef>
            </c:plus>
            <c:minus>
              <c:numRef>
                <c:f>Pearsons!$Q$18:$Q$22</c:f>
                <c:numCache>
                  <c:formatCode>General</c:formatCode>
                  <c:ptCount val="5"/>
                  <c:pt idx="0">
                    <c:v>5.5798259230782604E-2</c:v>
                  </c:pt>
                  <c:pt idx="1">
                    <c:v>5.876775938711358E-2</c:v>
                  </c:pt>
                  <c:pt idx="2">
                    <c:v>5.0314173452974786E-2</c:v>
                  </c:pt>
                  <c:pt idx="3">
                    <c:v>6.8730325867600237E-2</c:v>
                  </c:pt>
                  <c:pt idx="4">
                    <c:v>9.2245440603976825E-2</c:v>
                  </c:pt>
                </c:numCache>
              </c:numRef>
            </c:minus>
          </c:errBars>
          <c:cat>
            <c:numRef>
              <c:f>Pearsons!$K$25:$K$29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Pearsons!$P$18:$P$22</c:f>
              <c:numCache>
                <c:formatCode>General</c:formatCode>
                <c:ptCount val="5"/>
                <c:pt idx="0">
                  <c:v>0.85236818052606056</c:v>
                </c:pt>
                <c:pt idx="1">
                  <c:v>0.689178793663214</c:v>
                </c:pt>
                <c:pt idx="2">
                  <c:v>0.72979450748218666</c:v>
                </c:pt>
                <c:pt idx="3">
                  <c:v>0.72533291626239127</c:v>
                </c:pt>
                <c:pt idx="4">
                  <c:v>0.56402195734019733</c:v>
                </c:pt>
              </c:numCache>
            </c:numRef>
          </c:val>
        </c:ser>
        <c:ser>
          <c:idx val="1"/>
          <c:order val="1"/>
          <c:tx>
            <c:v>Protein</c:v>
          </c:tx>
          <c:errBars>
            <c:errBarType val="both"/>
            <c:errValType val="cust"/>
            <c:plus>
              <c:numRef>
                <c:f>Pearsons!$Q$25:$Q$29</c:f>
                <c:numCache>
                  <c:formatCode>General</c:formatCode>
                  <c:ptCount val="5"/>
                  <c:pt idx="0">
                    <c:v>5.7772616345436567E-2</c:v>
                  </c:pt>
                  <c:pt idx="1">
                    <c:v>3.1204047035692739E-2</c:v>
                  </c:pt>
                  <c:pt idx="2">
                    <c:v>5.0997037276460086E-2</c:v>
                  </c:pt>
                  <c:pt idx="3">
                    <c:v>9.2839584416082421E-2</c:v>
                  </c:pt>
                  <c:pt idx="4">
                    <c:v>4.7281613514050649E-2</c:v>
                  </c:pt>
                </c:numCache>
              </c:numRef>
            </c:plus>
            <c:minus>
              <c:numRef>
                <c:f>Pearsons!$Q$25:$Q$29</c:f>
                <c:numCache>
                  <c:formatCode>General</c:formatCode>
                  <c:ptCount val="5"/>
                  <c:pt idx="0">
                    <c:v>5.7772616345436567E-2</c:v>
                  </c:pt>
                  <c:pt idx="1">
                    <c:v>3.1204047035692739E-2</c:v>
                  </c:pt>
                  <c:pt idx="2">
                    <c:v>5.0997037276460086E-2</c:v>
                  </c:pt>
                  <c:pt idx="3">
                    <c:v>9.2839584416082421E-2</c:v>
                  </c:pt>
                  <c:pt idx="4">
                    <c:v>4.7281613514050649E-2</c:v>
                  </c:pt>
                </c:numCache>
              </c:numRef>
            </c:minus>
          </c:errBars>
          <c:cat>
            <c:numRef>
              <c:f>Pearsons!$K$25:$K$29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Pearsons!$P$25:$P$29</c:f>
              <c:numCache>
                <c:formatCode>General</c:formatCode>
                <c:ptCount val="5"/>
                <c:pt idx="0">
                  <c:v>0.16152365120092246</c:v>
                </c:pt>
                <c:pt idx="1">
                  <c:v>0.4777733090415282</c:v>
                </c:pt>
                <c:pt idx="2">
                  <c:v>0.51777289918440217</c:v>
                </c:pt>
                <c:pt idx="3">
                  <c:v>0.45572221415183239</c:v>
                </c:pt>
                <c:pt idx="4">
                  <c:v>0.40524256293002697</c:v>
                </c:pt>
              </c:numCache>
            </c:numRef>
          </c:val>
        </c:ser>
        <c:axId val="168549376"/>
        <c:axId val="168555264"/>
      </c:barChart>
      <c:catAx>
        <c:axId val="168549376"/>
        <c:scaling>
          <c:orientation val="minMax"/>
        </c:scaling>
        <c:axPos val="b"/>
        <c:numFmt formatCode="General" sourceLinked="1"/>
        <c:majorTickMark val="none"/>
        <c:tickLblPos val="nextTo"/>
        <c:crossAx val="168555264"/>
        <c:crosses val="autoZero"/>
        <c:auto val="1"/>
        <c:lblAlgn val="ctr"/>
        <c:lblOffset val="100"/>
      </c:catAx>
      <c:valAx>
        <c:axId val="168555264"/>
        <c:scaling>
          <c:orientation val="minMax"/>
          <c:max val="1"/>
          <c:min val="0"/>
        </c:scaling>
        <c:axPos val="l"/>
        <c:majorGridlines/>
        <c:numFmt formatCode="General" sourceLinked="1"/>
        <c:majorTickMark val="none"/>
        <c:tickLblPos val="nextTo"/>
        <c:crossAx val="168549376"/>
        <c:crosses val="autoZero"/>
        <c:crossBetween val="between"/>
        <c:majorUnit val="0.2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Spearman's</a:t>
            </a:r>
            <a:r>
              <a:rPr lang="en-US" baseline="0"/>
              <a:t> Rank for Proteins Observed in 3X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RNA</c:v>
          </c:tx>
          <c:errBars>
            <c:errBarType val="both"/>
            <c:errValType val="cust"/>
            <c:plus>
              <c:numRef>
                <c:f>Spearman!$H$4:$H$8</c:f>
                <c:numCache>
                  <c:formatCode>General</c:formatCode>
                  <c:ptCount val="5"/>
                  <c:pt idx="0">
                    <c:v>1.9847223919637894E-2</c:v>
                  </c:pt>
                  <c:pt idx="1">
                    <c:v>5.4689394264963817E-2</c:v>
                  </c:pt>
                  <c:pt idx="2">
                    <c:v>2.6411655044293846E-2</c:v>
                  </c:pt>
                  <c:pt idx="3">
                    <c:v>5.5463110238464591E-2</c:v>
                  </c:pt>
                  <c:pt idx="4">
                    <c:v>6.0118000585252955E-2</c:v>
                  </c:pt>
                </c:numCache>
              </c:numRef>
            </c:plus>
            <c:minus>
              <c:numRef>
                <c:f>Spearman!$H$4:$H$8</c:f>
                <c:numCache>
                  <c:formatCode>General</c:formatCode>
                  <c:ptCount val="5"/>
                  <c:pt idx="0">
                    <c:v>1.9847223919637894E-2</c:v>
                  </c:pt>
                  <c:pt idx="1">
                    <c:v>5.4689394264963817E-2</c:v>
                  </c:pt>
                  <c:pt idx="2">
                    <c:v>2.6411655044293846E-2</c:v>
                  </c:pt>
                  <c:pt idx="3">
                    <c:v>5.5463110238464591E-2</c:v>
                  </c:pt>
                  <c:pt idx="4">
                    <c:v>6.0118000585252955E-2</c:v>
                  </c:pt>
                </c:numCache>
              </c:numRef>
            </c:minus>
          </c:errBars>
          <c:cat>
            <c:numRef>
              <c:f>Spearman!$B$12:$B$16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Spearman!$G$4:$G$8</c:f>
              <c:numCache>
                <c:formatCode>0.000</c:formatCode>
                <c:ptCount val="5"/>
                <c:pt idx="0">
                  <c:v>0.93010983967819916</c:v>
                </c:pt>
                <c:pt idx="1">
                  <c:v>0.77718697559566385</c:v>
                </c:pt>
                <c:pt idx="2">
                  <c:v>0.81737147339891025</c:v>
                </c:pt>
                <c:pt idx="3">
                  <c:v>0.82715416729428437</c:v>
                </c:pt>
                <c:pt idx="4">
                  <c:v>0.73213717339592066</c:v>
                </c:pt>
              </c:numCache>
            </c:numRef>
          </c:val>
        </c:ser>
        <c:ser>
          <c:idx val="1"/>
          <c:order val="1"/>
          <c:tx>
            <c:v>Protein</c:v>
          </c:tx>
          <c:errBars>
            <c:errBarType val="both"/>
            <c:errValType val="cust"/>
            <c:plus>
              <c:numRef>
                <c:f>Spearman!$H$12:$H$16</c:f>
                <c:numCache>
                  <c:formatCode>General</c:formatCode>
                  <c:ptCount val="5"/>
                  <c:pt idx="0">
                    <c:v>7.9260764663993261E-2</c:v>
                  </c:pt>
                  <c:pt idx="1">
                    <c:v>5.3722437313050299E-2</c:v>
                  </c:pt>
                  <c:pt idx="2">
                    <c:v>9.6190672813780867E-2</c:v>
                  </c:pt>
                  <c:pt idx="3">
                    <c:v>9.8094246885057676E-2</c:v>
                  </c:pt>
                  <c:pt idx="4">
                    <c:v>5.3811068554384084E-2</c:v>
                  </c:pt>
                </c:numCache>
              </c:numRef>
            </c:plus>
            <c:minus>
              <c:numRef>
                <c:f>Spearman!$H$12:$H$16</c:f>
                <c:numCache>
                  <c:formatCode>General</c:formatCode>
                  <c:ptCount val="5"/>
                  <c:pt idx="0">
                    <c:v>7.9260764663993261E-2</c:v>
                  </c:pt>
                  <c:pt idx="1">
                    <c:v>5.3722437313050299E-2</c:v>
                  </c:pt>
                  <c:pt idx="2">
                    <c:v>9.6190672813780867E-2</c:v>
                  </c:pt>
                  <c:pt idx="3">
                    <c:v>9.8094246885057676E-2</c:v>
                  </c:pt>
                  <c:pt idx="4">
                    <c:v>5.3811068554384084E-2</c:v>
                  </c:pt>
                </c:numCache>
              </c:numRef>
            </c:minus>
          </c:errBars>
          <c:cat>
            <c:numRef>
              <c:f>Spearman!$B$12:$B$16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Spearman!$G$12:$G$16</c:f>
              <c:numCache>
                <c:formatCode>0.000</c:formatCode>
                <c:ptCount val="5"/>
                <c:pt idx="0">
                  <c:v>0.34210989265287967</c:v>
                </c:pt>
                <c:pt idx="1">
                  <c:v>0.55179419120976136</c:v>
                </c:pt>
                <c:pt idx="2">
                  <c:v>0.60675689788688592</c:v>
                </c:pt>
                <c:pt idx="3">
                  <c:v>0.59258280733006097</c:v>
                </c:pt>
                <c:pt idx="4">
                  <c:v>0.53294140939467871</c:v>
                </c:pt>
              </c:numCache>
            </c:numRef>
          </c:val>
        </c:ser>
        <c:axId val="168930304"/>
        <c:axId val="168940288"/>
      </c:barChart>
      <c:catAx>
        <c:axId val="168930304"/>
        <c:scaling>
          <c:orientation val="minMax"/>
        </c:scaling>
        <c:axPos val="b"/>
        <c:numFmt formatCode="General" sourceLinked="1"/>
        <c:majorTickMark val="none"/>
        <c:tickLblPos val="nextTo"/>
        <c:crossAx val="168940288"/>
        <c:crosses val="autoZero"/>
        <c:auto val="1"/>
        <c:lblAlgn val="ctr"/>
        <c:lblOffset val="100"/>
      </c:catAx>
      <c:valAx>
        <c:axId val="168940288"/>
        <c:scaling>
          <c:orientation val="minMax"/>
        </c:scaling>
        <c:axPos val="l"/>
        <c:majorGridlines/>
        <c:numFmt formatCode="0.000" sourceLinked="1"/>
        <c:majorTickMark val="none"/>
        <c:tickLblPos val="nextTo"/>
        <c:crossAx val="1689303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Spearman's Rank for ALL measured mRNA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RNA</c:v>
          </c:tx>
          <c:errBars>
            <c:errBarType val="both"/>
            <c:errValType val="cust"/>
            <c:plus>
              <c:numRef>
                <c:f>Spearman!$H$21:$H$25</c:f>
                <c:numCache>
                  <c:formatCode>General</c:formatCode>
                  <c:ptCount val="5"/>
                  <c:pt idx="0">
                    <c:v>0.61547034958234559</c:v>
                  </c:pt>
                  <c:pt idx="1">
                    <c:v>0.44470914487419139</c:v>
                  </c:pt>
                  <c:pt idx="2">
                    <c:v>4.8548174525592444E-2</c:v>
                  </c:pt>
                  <c:pt idx="3">
                    <c:v>7.3236465456007108E-2</c:v>
                  </c:pt>
                  <c:pt idx="4">
                    <c:v>6.275037563942569E-2</c:v>
                  </c:pt>
                </c:numCache>
              </c:numRef>
            </c:plus>
            <c:minus>
              <c:numRef>
                <c:f>Spearman!$H$21:$H$25</c:f>
                <c:numCache>
                  <c:formatCode>General</c:formatCode>
                  <c:ptCount val="5"/>
                  <c:pt idx="0">
                    <c:v>0.61547034958234559</c:v>
                  </c:pt>
                  <c:pt idx="1">
                    <c:v>0.44470914487419139</c:v>
                  </c:pt>
                  <c:pt idx="2">
                    <c:v>4.8548174525592444E-2</c:v>
                  </c:pt>
                  <c:pt idx="3">
                    <c:v>7.3236465456007108E-2</c:v>
                  </c:pt>
                  <c:pt idx="4">
                    <c:v>6.275037563942569E-2</c:v>
                  </c:pt>
                </c:numCache>
              </c:numRef>
            </c:minus>
          </c:errBars>
          <c:cat>
            <c:numRef>
              <c:f>Spearman!$B$29:$B$33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Spearman!$G$21:$G$25</c:f>
              <c:numCache>
                <c:formatCode>0.000</c:formatCode>
                <c:ptCount val="5"/>
                <c:pt idx="0">
                  <c:v>0.52590843808998289</c:v>
                </c:pt>
                <c:pt idx="1">
                  <c:v>0.42395846377063068</c:v>
                </c:pt>
                <c:pt idx="2">
                  <c:v>0.74448832611105054</c:v>
                </c:pt>
                <c:pt idx="3">
                  <c:v>0.74541784043762671</c:v>
                </c:pt>
                <c:pt idx="4">
                  <c:v>0.63097653432822087</c:v>
                </c:pt>
              </c:numCache>
            </c:numRef>
          </c:val>
        </c:ser>
        <c:ser>
          <c:idx val="1"/>
          <c:order val="1"/>
          <c:tx>
            <c:v>Protein</c:v>
          </c:tx>
          <c:errBars>
            <c:errBarType val="both"/>
            <c:errValType val="cust"/>
            <c:plus>
              <c:numRef>
                <c:f>Spearman!$H$29:$H$33</c:f>
                <c:numCache>
                  <c:formatCode>General</c:formatCode>
                  <c:ptCount val="5"/>
                  <c:pt idx="0">
                    <c:v>8.6402278433009391E-2</c:v>
                  </c:pt>
                  <c:pt idx="1">
                    <c:v>8.4828388988177655E-2</c:v>
                  </c:pt>
                  <c:pt idx="2">
                    <c:v>8.536965050440383E-2</c:v>
                  </c:pt>
                  <c:pt idx="3">
                    <c:v>8.6344685403738866E-2</c:v>
                  </c:pt>
                  <c:pt idx="4">
                    <c:v>8.284967758821643E-2</c:v>
                  </c:pt>
                </c:numCache>
              </c:numRef>
            </c:plus>
            <c:minus>
              <c:numRef>
                <c:f>Spearman!$H$29:$H$33</c:f>
                <c:numCache>
                  <c:formatCode>General</c:formatCode>
                  <c:ptCount val="5"/>
                  <c:pt idx="0">
                    <c:v>8.6402278433009391E-2</c:v>
                  </c:pt>
                  <c:pt idx="1">
                    <c:v>8.4828388988177655E-2</c:v>
                  </c:pt>
                  <c:pt idx="2">
                    <c:v>8.536965050440383E-2</c:v>
                  </c:pt>
                  <c:pt idx="3">
                    <c:v>8.6344685403738866E-2</c:v>
                  </c:pt>
                  <c:pt idx="4">
                    <c:v>8.284967758821643E-2</c:v>
                  </c:pt>
                </c:numCache>
              </c:numRef>
            </c:minus>
          </c:errBars>
          <c:cat>
            <c:numRef>
              <c:f>Spearman!$B$29:$B$33</c:f>
              <c:numCache>
                <c:formatCode>General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240</c:v>
                </c:pt>
              </c:numCache>
            </c:numRef>
          </c:cat>
          <c:val>
            <c:numRef>
              <c:f>Spearman!$G$29:$G$33</c:f>
              <c:numCache>
                <c:formatCode>0.000</c:formatCode>
                <c:ptCount val="5"/>
                <c:pt idx="0">
                  <c:v>0.82780505060480325</c:v>
                </c:pt>
                <c:pt idx="1">
                  <c:v>0.83283328049456473</c:v>
                </c:pt>
                <c:pt idx="2">
                  <c:v>0.83168327687517607</c:v>
                </c:pt>
                <c:pt idx="3">
                  <c:v>0.83042528621698486</c:v>
                </c:pt>
                <c:pt idx="4">
                  <c:v>0.83255460867912368</c:v>
                </c:pt>
              </c:numCache>
            </c:numRef>
          </c:val>
        </c:ser>
        <c:axId val="168962688"/>
        <c:axId val="168972672"/>
      </c:barChart>
      <c:catAx>
        <c:axId val="168962688"/>
        <c:scaling>
          <c:orientation val="minMax"/>
        </c:scaling>
        <c:axPos val="b"/>
        <c:numFmt formatCode="General" sourceLinked="1"/>
        <c:majorTickMark val="none"/>
        <c:tickLblPos val="nextTo"/>
        <c:crossAx val="168972672"/>
        <c:crosses val="autoZero"/>
        <c:auto val="1"/>
        <c:lblAlgn val="ctr"/>
        <c:lblOffset val="100"/>
      </c:catAx>
      <c:valAx>
        <c:axId val="168972672"/>
        <c:scaling>
          <c:orientation val="minMax"/>
        </c:scaling>
        <c:axPos val="l"/>
        <c:majorGridlines/>
        <c:numFmt formatCode="0.000" sourceLinked="1"/>
        <c:majorTickMark val="none"/>
        <c:tickLblPos val="nextTo"/>
        <c:crossAx val="168962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352425</xdr:colOff>
      <xdr:row>13</xdr:row>
      <xdr:rowOff>76200</xdr:rowOff>
    </xdr:from>
    <xdr:to>
      <xdr:col>12</xdr:col>
      <xdr:colOff>38100</xdr:colOff>
      <xdr:row>15</xdr:row>
      <xdr:rowOff>152400</xdr:rowOff>
    </xdr:to>
    <xdr:pic>
      <xdr:nvPicPr>
        <xdr:cNvPr id="4097" name="Picture 1" descr=" \rho = 1- {\frac {6 \sum d_i^2}{n(n^2 - 1)}}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38825" y="2581275"/>
          <a:ext cx="1514475" cy="4572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30</xdr:row>
      <xdr:rowOff>104775</xdr:rowOff>
    </xdr:from>
    <xdr:to>
      <xdr:col>8</xdr:col>
      <xdr:colOff>47625</xdr:colOff>
      <xdr:row>44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45</xdr:row>
      <xdr:rowOff>133350</xdr:rowOff>
    </xdr:from>
    <xdr:to>
      <xdr:col>8</xdr:col>
      <xdr:colOff>47625</xdr:colOff>
      <xdr:row>60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171450</xdr:colOff>
      <xdr:row>1</xdr:row>
      <xdr:rowOff>0</xdr:rowOff>
    </xdr:from>
    <xdr:to>
      <xdr:col>24</xdr:col>
      <xdr:colOff>476250</xdr:colOff>
      <xdr:row>15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190500</xdr:colOff>
      <xdr:row>16</xdr:row>
      <xdr:rowOff>0</xdr:rowOff>
    </xdr:from>
    <xdr:to>
      <xdr:col>24</xdr:col>
      <xdr:colOff>495300</xdr:colOff>
      <xdr:row>30</xdr:row>
      <xdr:rowOff>47625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1</xdr:row>
      <xdr:rowOff>66675</xdr:rowOff>
    </xdr:from>
    <xdr:to>
      <xdr:col>16</xdr:col>
      <xdr:colOff>133350</xdr:colOff>
      <xdr:row>15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400050</xdr:colOff>
      <xdr:row>19</xdr:row>
      <xdr:rowOff>9525</xdr:rowOff>
    </xdr:from>
    <xdr:to>
      <xdr:col>16</xdr:col>
      <xdr:colOff>95250</xdr:colOff>
      <xdr:row>33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152400</xdr:colOff>
      <xdr:row>34</xdr:row>
      <xdr:rowOff>123825</xdr:rowOff>
    </xdr:from>
    <xdr:to>
      <xdr:col>4</xdr:col>
      <xdr:colOff>447675</xdr:colOff>
      <xdr:row>37</xdr:row>
      <xdr:rowOff>9525</xdr:rowOff>
    </xdr:to>
    <xdr:pic>
      <xdr:nvPicPr>
        <xdr:cNvPr id="4" name="Picture 1" descr=" \rho = 1- {\frac {6 \sum d_i^2}{n(n^2 - 1)}}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1600" y="6600825"/>
          <a:ext cx="1514475" cy="457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6672"/>
  <sheetViews>
    <sheetView zoomScale="70" zoomScaleNormal="70" workbookViewId="0">
      <selection activeCell="AH1" sqref="AH1:AH1048576"/>
    </sheetView>
  </sheetViews>
  <sheetFormatPr defaultRowHeight="15"/>
  <sheetData>
    <row r="1" spans="1:34" s="28" customFormat="1">
      <c r="A1" s="28" t="s">
        <v>6671</v>
      </c>
      <c r="B1" s="28" t="s">
        <v>6672</v>
      </c>
      <c r="C1" s="28" t="s">
        <v>12981</v>
      </c>
      <c r="D1" s="28" t="s">
        <v>12945</v>
      </c>
      <c r="E1" s="29" t="s">
        <v>12951</v>
      </c>
      <c r="F1" s="30" t="s">
        <v>12952</v>
      </c>
      <c r="G1" s="30" t="s">
        <v>12953</v>
      </c>
      <c r="H1" s="30" t="s">
        <v>12954</v>
      </c>
      <c r="I1" s="31" t="s">
        <v>12955</v>
      </c>
      <c r="J1" s="32" t="s">
        <v>12956</v>
      </c>
      <c r="K1" s="33" t="s">
        <v>12957</v>
      </c>
      <c r="L1" s="33" t="s">
        <v>12958</v>
      </c>
      <c r="M1" s="33" t="s">
        <v>12959</v>
      </c>
      <c r="N1" s="34" t="s">
        <v>12960</v>
      </c>
      <c r="O1" s="35" t="s">
        <v>12961</v>
      </c>
      <c r="P1" s="36" t="s">
        <v>12962</v>
      </c>
      <c r="Q1" s="36" t="s">
        <v>12963</v>
      </c>
      <c r="R1" s="36" t="s">
        <v>12964</v>
      </c>
      <c r="S1" s="37" t="s">
        <v>12965</v>
      </c>
      <c r="T1" s="29" t="s">
        <v>12966</v>
      </c>
      <c r="U1" s="30" t="s">
        <v>12967</v>
      </c>
      <c r="V1" s="30" t="s">
        <v>12968</v>
      </c>
      <c r="W1" s="30" t="s">
        <v>12969</v>
      </c>
      <c r="X1" s="31" t="s">
        <v>12970</v>
      </c>
      <c r="Y1" s="38" t="s">
        <v>12971</v>
      </c>
      <c r="Z1" s="39" t="s">
        <v>12972</v>
      </c>
      <c r="AA1" s="39" t="s">
        <v>12973</v>
      </c>
      <c r="AB1" s="39" t="s">
        <v>12974</v>
      </c>
      <c r="AC1" s="40" t="s">
        <v>12975</v>
      </c>
      <c r="AD1" s="35" t="s">
        <v>12976</v>
      </c>
      <c r="AE1" s="36" t="s">
        <v>12977</v>
      </c>
      <c r="AF1" s="36" t="s">
        <v>12978</v>
      </c>
      <c r="AG1" s="36" t="s">
        <v>12979</v>
      </c>
      <c r="AH1" s="37" t="s">
        <v>12980</v>
      </c>
    </row>
    <row r="2" spans="1:34">
      <c r="A2" t="s">
        <v>3583</v>
      </c>
      <c r="B2" t="s">
        <v>11336</v>
      </c>
      <c r="C2">
        <v>15</v>
      </c>
      <c r="D2" t="s">
        <v>12947</v>
      </c>
      <c r="E2" s="6">
        <v>-0.81332792650645802</v>
      </c>
      <c r="F2" s="1">
        <v>0.173130535111716</v>
      </c>
      <c r="G2" s="1">
        <v>0.16006954098670001</v>
      </c>
      <c r="H2" s="1">
        <v>-9.4590099788810195E-2</v>
      </c>
      <c r="I2" s="7">
        <v>0.115983197247764</v>
      </c>
      <c r="J2" s="11">
        <v>-0.71839475235896999</v>
      </c>
      <c r="K2" s="2">
        <v>-0.35799246370638899</v>
      </c>
      <c r="L2" s="2">
        <v>-0.31560133228527698</v>
      </c>
      <c r="M2" s="2">
        <v>-5.4948644663424001E-2</v>
      </c>
      <c r="N2" s="12">
        <v>0.150947484561293</v>
      </c>
      <c r="O2" s="16">
        <v>-1.6144408163134301</v>
      </c>
      <c r="P2" s="3">
        <v>-0.38120940626380601</v>
      </c>
      <c r="Q2" s="3">
        <v>-0.32936463018260498</v>
      </c>
      <c r="R2" s="3">
        <v>-0.69559993900020101</v>
      </c>
      <c r="S2" s="17">
        <v>-0.66149608699413898</v>
      </c>
      <c r="T2" s="6">
        <v>-8.1920558942497279E-2</v>
      </c>
      <c r="U2" s="1">
        <v>-0.19148076630211733</v>
      </c>
      <c r="V2" s="1">
        <v>-0.1946623902314035</v>
      </c>
      <c r="W2" s="1">
        <v>-0.25846812983161721</v>
      </c>
      <c r="X2" s="7">
        <v>-0.14258224094054708</v>
      </c>
      <c r="Y2" s="26">
        <v>0.14020632298793914</v>
      </c>
      <c r="Z2" s="4">
        <v>-9.38599538624212E-2</v>
      </c>
      <c r="AA2" s="4">
        <v>-0.36133130918647377</v>
      </c>
      <c r="AB2" s="4">
        <v>-0.11413526193324079</v>
      </c>
      <c r="AC2" s="27">
        <v>-0.37857133516538177</v>
      </c>
      <c r="AD2" s="16">
        <v>-1.6627287211390181E-2</v>
      </c>
      <c r="AE2" s="3">
        <v>-0.16782661280587946</v>
      </c>
      <c r="AF2" s="3">
        <v>-0.25919955593839206</v>
      </c>
      <c r="AG2" s="3">
        <v>-0.34520126129602657</v>
      </c>
      <c r="AH2" s="17">
        <v>-0.39220552079841342</v>
      </c>
    </row>
    <row r="3" spans="1:34">
      <c r="A3" t="s">
        <v>6452</v>
      </c>
      <c r="B3" t="s">
        <v>8519</v>
      </c>
      <c r="C3">
        <v>15</v>
      </c>
      <c r="D3" t="s">
        <v>12946</v>
      </c>
      <c r="E3" s="6">
        <v>0.31266592616816402</v>
      </c>
      <c r="F3" s="1">
        <v>0.300540352970041</v>
      </c>
      <c r="G3" s="1">
        <v>8.5006707088026504E-2</v>
      </c>
      <c r="H3" s="1">
        <v>-0.29128486491906802</v>
      </c>
      <c r="I3" s="7">
        <v>0.26428795506765501</v>
      </c>
      <c r="J3" s="11">
        <v>0.29600479867791901</v>
      </c>
      <c r="K3" s="2">
        <v>0.32019039728390403</v>
      </c>
      <c r="L3" s="2">
        <v>0.29581742985528903</v>
      </c>
      <c r="M3" s="2">
        <v>7.2547347072594096E-2</v>
      </c>
      <c r="N3" s="12">
        <v>0.309156535295598</v>
      </c>
      <c r="O3" s="16">
        <v>2.1125382372657901E-3</v>
      </c>
      <c r="P3" s="3">
        <v>-5.8477524759889599E-2</v>
      </c>
      <c r="Q3" s="3">
        <v>0.222456552080668</v>
      </c>
      <c r="R3" s="3">
        <v>-0.55499512531141304</v>
      </c>
      <c r="S3" s="17">
        <v>-0.26699138369285003</v>
      </c>
      <c r="T3" s="6">
        <v>0.15245114398553566</v>
      </c>
      <c r="U3" s="1">
        <v>0.50644700627619577</v>
      </c>
      <c r="V3" s="1">
        <v>0.48763598854841544</v>
      </c>
      <c r="W3" s="1">
        <v>0.45600255094765213</v>
      </c>
      <c r="X3" s="7">
        <v>0.35805139675937453</v>
      </c>
      <c r="Y3" s="26">
        <v>0.21951067296518365</v>
      </c>
      <c r="Z3" s="4">
        <v>0.4320576680933384</v>
      </c>
      <c r="AA3" s="4">
        <v>0.62033220154554647</v>
      </c>
      <c r="AB3" s="4">
        <v>0.67262309381898044</v>
      </c>
      <c r="AC3" s="27">
        <v>0.63597408388852916</v>
      </c>
      <c r="AD3" s="16">
        <v>0.11203617210792914</v>
      </c>
      <c r="AE3" s="3">
        <v>0.34493575366982787</v>
      </c>
      <c r="AF3" s="3">
        <v>0.48901403676758265</v>
      </c>
      <c r="AG3" s="3">
        <v>0.50130245874983326</v>
      </c>
      <c r="AH3" s="17">
        <v>0.32264274079164168</v>
      </c>
    </row>
    <row r="4" spans="1:34">
      <c r="A4" t="s">
        <v>4478</v>
      </c>
      <c r="B4" t="s">
        <v>9491</v>
      </c>
      <c r="C4">
        <v>15</v>
      </c>
      <c r="D4" t="s">
        <v>12946</v>
      </c>
      <c r="E4" s="6">
        <v>-0.52764834943221794</v>
      </c>
      <c r="F4" s="1">
        <v>0.55585113152033205</v>
      </c>
      <c r="G4" s="1">
        <v>3.9321162377515199E-2</v>
      </c>
      <c r="H4" s="1">
        <v>-9.2597330016849402E-2</v>
      </c>
      <c r="I4" s="7">
        <v>0.223155338814505</v>
      </c>
      <c r="J4" s="11">
        <v>-0.13170858660412299</v>
      </c>
      <c r="K4" s="2">
        <v>-0.29408394960406598</v>
      </c>
      <c r="L4" s="2">
        <v>-7.1801825142493295E-2</v>
      </c>
      <c r="M4" s="2">
        <v>-0.39159684553424801</v>
      </c>
      <c r="N4" s="12">
        <v>-8.9027423320137397E-2</v>
      </c>
      <c r="O4" s="16">
        <v>-0.59756066776290795</v>
      </c>
      <c r="P4" s="3">
        <v>2.03471197574796E-2</v>
      </c>
      <c r="Q4" s="3">
        <v>8.27268720605219E-3</v>
      </c>
      <c r="R4" s="3">
        <v>-0.57184440388442004</v>
      </c>
      <c r="S4" s="17">
        <v>-0.37723886881799301</v>
      </c>
      <c r="T4" s="6">
        <v>-2.3641223998369085E-2</v>
      </c>
      <c r="U4" s="1">
        <v>-0.11735852774865735</v>
      </c>
      <c r="V4" s="1">
        <v>-0.12171546086745316</v>
      </c>
      <c r="W4" s="1">
        <v>-0.21246254050662819</v>
      </c>
      <c r="X4" s="7">
        <v>-0.26543989060615525</v>
      </c>
      <c r="Y4" s="26">
        <v>5.1122813963358132E-2</v>
      </c>
      <c r="Z4" s="4">
        <v>9.4495966625228564E-2</v>
      </c>
      <c r="AA4" s="4">
        <v>4.4778032365397506E-2</v>
      </c>
      <c r="AB4" s="4">
        <v>0.10834946875069554</v>
      </c>
      <c r="AC4" s="27">
        <v>-4.8491044592406482E-2</v>
      </c>
      <c r="AD4" s="16">
        <v>1.6436198712588255E-3</v>
      </c>
      <c r="AE4" s="3">
        <v>-1.0761080511771663E-5</v>
      </c>
      <c r="AF4" s="3">
        <v>4.368340778680483E-3</v>
      </c>
      <c r="AG4" s="3">
        <v>-1.9941168361603843E-2</v>
      </c>
      <c r="AH4" s="17">
        <v>-0.15129022614898383</v>
      </c>
    </row>
    <row r="5" spans="1:34">
      <c r="A5" t="s">
        <v>935</v>
      </c>
      <c r="B5" t="s">
        <v>10987</v>
      </c>
      <c r="C5">
        <v>15</v>
      </c>
      <c r="D5" t="s">
        <v>12946</v>
      </c>
      <c r="E5" s="6">
        <v>0.82695265673712204</v>
      </c>
      <c r="F5" s="1">
        <v>0.30908317327976997</v>
      </c>
      <c r="G5" s="1">
        <v>0.20182001784161899</v>
      </c>
      <c r="H5" s="1">
        <v>0.179051633040028</v>
      </c>
      <c r="I5" s="7">
        <v>9.0067418283362205E-2</v>
      </c>
      <c r="J5" s="11">
        <v>0.630564691701886</v>
      </c>
      <c r="K5" s="2">
        <v>0.53484369842931401</v>
      </c>
      <c r="L5" s="2">
        <v>0.29218813007105299</v>
      </c>
      <c r="M5" s="2">
        <v>0.23971363210592</v>
      </c>
      <c r="N5" s="12">
        <v>0.20461903408054699</v>
      </c>
      <c r="O5" s="16">
        <v>0.53718987971441901</v>
      </c>
      <c r="P5" s="3">
        <v>0.47790539791965098</v>
      </c>
      <c r="Q5" s="3">
        <v>0.124155417172643</v>
      </c>
      <c r="R5" s="3">
        <v>0.109091827914441</v>
      </c>
      <c r="S5" s="17">
        <v>-0.16016545353529099</v>
      </c>
      <c r="T5" s="6">
        <v>7.4342801966702551E-2</v>
      </c>
      <c r="U5" s="1">
        <v>0.20035168219967495</v>
      </c>
      <c r="V5" s="1">
        <v>0.15259743166390685</v>
      </c>
      <c r="W5" s="1">
        <v>0.13867025417537623</v>
      </c>
      <c r="X5" s="7">
        <v>0.10154877766107998</v>
      </c>
      <c r="Y5" s="26">
        <v>-8.9174683881185823E-2</v>
      </c>
      <c r="Z5" s="4">
        <v>0.15062931269275354</v>
      </c>
      <c r="AA5" s="4">
        <v>0.1870066013520317</v>
      </c>
      <c r="AB5" s="4">
        <v>0.17687850532680388</v>
      </c>
      <c r="AC5" s="27">
        <v>0.10821526732930649</v>
      </c>
      <c r="AD5" s="16">
        <v>8.9558844326820181E-2</v>
      </c>
      <c r="AE5" s="3">
        <v>0.21604687727928487</v>
      </c>
      <c r="AF5" s="3">
        <v>0.34561305871327597</v>
      </c>
      <c r="AG5" s="3">
        <v>0.36396946623997811</v>
      </c>
      <c r="AH5" s="17">
        <v>0.22510956376231889</v>
      </c>
    </row>
    <row r="6" spans="1:34">
      <c r="A6" t="s">
        <v>1179</v>
      </c>
      <c r="B6" t="s">
        <v>11569</v>
      </c>
      <c r="C6">
        <v>15</v>
      </c>
      <c r="D6" t="s">
        <v>12946</v>
      </c>
      <c r="E6" s="6">
        <v>-0.46192015678387099</v>
      </c>
      <c r="F6" s="1">
        <v>-0.19041750824967299</v>
      </c>
      <c r="G6" s="1">
        <v>-0.159501610925746</v>
      </c>
      <c r="H6" s="1">
        <v>-0.32469426890522302</v>
      </c>
      <c r="I6" s="7">
        <v>-0.349037674732318</v>
      </c>
      <c r="J6" s="11">
        <v>-1.0644451287344301</v>
      </c>
      <c r="K6" s="2">
        <v>-0.28826954316668701</v>
      </c>
      <c r="L6" s="2">
        <v>-0.50122157944274603</v>
      </c>
      <c r="M6" s="2">
        <v>-0.520063690617519</v>
      </c>
      <c r="N6" s="12">
        <v>-0.22917077978719599</v>
      </c>
      <c r="O6" s="16">
        <v>-0.90985935296245601</v>
      </c>
      <c r="P6" s="3">
        <v>-2.1318627108484801E-2</v>
      </c>
      <c r="Q6" s="3">
        <v>-0.31539661926488699</v>
      </c>
      <c r="R6" s="3">
        <v>-0.36711161107261198</v>
      </c>
      <c r="S6" s="17">
        <v>-0.46968366484476598</v>
      </c>
      <c r="T6" s="6">
        <v>7.0402591527647676E-2</v>
      </c>
      <c r="U6" s="1">
        <v>0.10836985405762507</v>
      </c>
      <c r="V6" s="1">
        <v>4.333475869985158E-2</v>
      </c>
      <c r="W6" s="1">
        <v>1.5346643779472426E-2</v>
      </c>
      <c r="X6" s="7">
        <v>-8.2549647092537842E-2</v>
      </c>
      <c r="Y6" s="26">
        <v>0.23083313677142642</v>
      </c>
      <c r="Z6" s="4">
        <v>8.8254056961856564E-2</v>
      </c>
      <c r="AA6" s="4">
        <v>0.21475373047432453</v>
      </c>
      <c r="AB6" s="4">
        <v>0.1531643912701619</v>
      </c>
      <c r="AC6" s="27">
        <v>0.4532213921915848</v>
      </c>
      <c r="AD6" s="16">
        <v>5.9082035228564721E-2</v>
      </c>
      <c r="AE6" s="3">
        <v>0.22175592423532123</v>
      </c>
      <c r="AF6" s="3">
        <v>0.13554157039562667</v>
      </c>
      <c r="AG6" s="3">
        <v>0.34841793302508467</v>
      </c>
      <c r="AH6" s="17">
        <v>0.32144115336196927</v>
      </c>
    </row>
    <row r="7" spans="1:34">
      <c r="A7" t="s">
        <v>4851</v>
      </c>
      <c r="B7" t="s">
        <v>8817</v>
      </c>
      <c r="C7">
        <v>15</v>
      </c>
      <c r="D7" t="s">
        <v>12946</v>
      </c>
      <c r="E7" s="6">
        <v>-0.183848937631409</v>
      </c>
      <c r="F7" s="1">
        <v>5.5537483376669403E-2</v>
      </c>
      <c r="G7" s="1">
        <v>-7.49796462375526E-2</v>
      </c>
      <c r="H7" s="1">
        <v>2.95210924982998E-2</v>
      </c>
      <c r="I7" s="7">
        <v>2.4658888858615401E-2</v>
      </c>
      <c r="J7" s="11">
        <v>-0.24073747270461199</v>
      </c>
      <c r="K7" s="2">
        <v>6.8502101964799902E-2</v>
      </c>
      <c r="L7" s="2">
        <v>-5.7523574146029197E-2</v>
      </c>
      <c r="M7" s="2">
        <v>-4.3014313686997402E-2</v>
      </c>
      <c r="N7" s="12">
        <v>-6.9448142949193603E-2</v>
      </c>
      <c r="O7" s="16">
        <v>-0.43830992514211398</v>
      </c>
      <c r="P7" s="3">
        <v>0.15299893419927801</v>
      </c>
      <c r="Q7" s="3">
        <v>-0.205007407967327</v>
      </c>
      <c r="R7" s="3">
        <v>-0.15052001685445399</v>
      </c>
      <c r="S7" s="17">
        <v>-0.42786512485232298</v>
      </c>
      <c r="T7" s="6">
        <v>-9.2851073118164387E-2</v>
      </c>
      <c r="U7" s="1">
        <v>0.10369294458351762</v>
      </c>
      <c r="V7" s="1">
        <v>0.12208805009100071</v>
      </c>
      <c r="W7" s="1">
        <v>6.1552043035954428E-2</v>
      </c>
      <c r="X7" s="7">
        <v>-1.0585240549569851E-2</v>
      </c>
      <c r="Y7" s="26">
        <v>-0.15368405076659339</v>
      </c>
      <c r="Z7" s="4">
        <v>-5.7305771524307776E-2</v>
      </c>
      <c r="AA7" s="4">
        <v>0.10111844123496723</v>
      </c>
      <c r="AB7" s="4">
        <v>-5.3251656091585962E-2</v>
      </c>
      <c r="AC7" s="27">
        <v>0.17789141475613415</v>
      </c>
      <c r="AD7" s="16">
        <v>-0.19593424989470709</v>
      </c>
      <c r="AE7" s="3">
        <v>2.6876292725327281E-3</v>
      </c>
      <c r="AF7" s="3">
        <v>0.2258411393677234</v>
      </c>
      <c r="AG7" s="3">
        <v>0.33215988887063502</v>
      </c>
      <c r="AH7" s="17">
        <v>0.16781795702659</v>
      </c>
    </row>
    <row r="8" spans="1:34">
      <c r="A8" t="s">
        <v>5504</v>
      </c>
      <c r="B8" t="s">
        <v>10006</v>
      </c>
      <c r="C8">
        <v>15</v>
      </c>
      <c r="D8" t="s">
        <v>12946</v>
      </c>
      <c r="E8" s="6">
        <v>-0.91384007542281598</v>
      </c>
      <c r="F8" s="1">
        <v>0.339370560478994</v>
      </c>
      <c r="G8" s="1">
        <v>0.132476252733495</v>
      </c>
      <c r="H8" s="1">
        <v>0.14591625937643601</v>
      </c>
      <c r="I8" s="7">
        <v>0.15784183534455801</v>
      </c>
      <c r="J8" s="11">
        <v>-1.00789517023815</v>
      </c>
      <c r="K8" s="2">
        <v>-0.29871397709602698</v>
      </c>
      <c r="L8" s="2">
        <v>-1.47485786513322E-2</v>
      </c>
      <c r="M8" s="2">
        <v>6.0051547187985999E-2</v>
      </c>
      <c r="N8" s="12">
        <v>-1.81288951394925E-2</v>
      </c>
      <c r="O8" s="16">
        <v>-1.0333460760264499</v>
      </c>
      <c r="P8" s="3">
        <v>-0.21968314411204701</v>
      </c>
      <c r="Q8" s="3">
        <v>4.1834955762259499E-2</v>
      </c>
      <c r="R8" s="3">
        <v>-6.1322743503070098E-2</v>
      </c>
      <c r="S8" s="17">
        <v>-0.20458447090204199</v>
      </c>
      <c r="T8" s="6">
        <v>1.0724450877522602E-5</v>
      </c>
      <c r="U8" s="1">
        <v>2.3877206900431387E-2</v>
      </c>
      <c r="V8" s="1">
        <v>4.672291191152779E-2</v>
      </c>
      <c r="W8" s="1">
        <v>9.7526759042378189E-2</v>
      </c>
      <c r="X8" s="7">
        <v>5.1353264963326872E-2</v>
      </c>
      <c r="Y8" s="26">
        <v>0.32263407500683211</v>
      </c>
      <c r="Z8" s="4">
        <v>0.27527117366514875</v>
      </c>
      <c r="AA8" s="4">
        <v>0.33524732650778677</v>
      </c>
      <c r="AB8" s="4">
        <v>0.34674677222364114</v>
      </c>
      <c r="AC8" s="27">
        <v>0.66747258888318561</v>
      </c>
      <c r="AD8" s="16">
        <v>0.16744683587560419</v>
      </c>
      <c r="AE8" s="3">
        <v>7.6990007600605745E-2</v>
      </c>
      <c r="AF8" s="3">
        <v>-3.7117932099758257E-2</v>
      </c>
      <c r="AG8" s="3">
        <v>0.111896722479933</v>
      </c>
      <c r="AH8" s="17">
        <v>7.760825314829975E-2</v>
      </c>
    </row>
    <row r="9" spans="1:34">
      <c r="A9" t="s">
        <v>4727</v>
      </c>
      <c r="B9" t="s">
        <v>11656</v>
      </c>
      <c r="C9">
        <v>15</v>
      </c>
      <c r="D9" t="s">
        <v>12947</v>
      </c>
      <c r="E9" s="6">
        <v>-0.67893655562238597</v>
      </c>
      <c r="F9" s="1">
        <v>-8.9360742172888294E-2</v>
      </c>
      <c r="G9" s="1">
        <v>-0.156210326847112</v>
      </c>
      <c r="H9" s="1">
        <v>-0.281889084601957</v>
      </c>
      <c r="I9" s="7">
        <v>-0.12201757200760099</v>
      </c>
      <c r="J9" s="11">
        <v>-1.0350935844770801</v>
      </c>
      <c r="K9" s="2">
        <v>-0.27103482431635401</v>
      </c>
      <c r="L9" s="2">
        <v>-0.33790775274943402</v>
      </c>
      <c r="M9" s="2">
        <v>-0.51069945690461005</v>
      </c>
      <c r="N9" s="12">
        <v>-0.191775184462285</v>
      </c>
      <c r="O9" s="16">
        <v>-1.12219781292178</v>
      </c>
      <c r="P9" s="3">
        <v>-0.29219573316182501</v>
      </c>
      <c r="Q9" s="3">
        <v>-0.25230256525064598</v>
      </c>
      <c r="R9" s="3">
        <v>-0.51897621677296202</v>
      </c>
      <c r="S9" s="17">
        <v>-0.61404023768606997</v>
      </c>
      <c r="T9" s="6">
        <v>2.3292148143666445E-2</v>
      </c>
      <c r="U9" s="1">
        <v>2.3882351961386727E-2</v>
      </c>
      <c r="V9" s="1">
        <v>-2.5291716173649025E-2</v>
      </c>
      <c r="W9" s="1">
        <v>-7.0547940517816682E-2</v>
      </c>
      <c r="X9" s="7">
        <v>-0.12653101756922985</v>
      </c>
      <c r="Y9" s="26">
        <v>1.9159236436167119E-2</v>
      </c>
      <c r="Z9" s="4">
        <v>1.9166700144695788E-2</v>
      </c>
      <c r="AA9" s="4">
        <v>-2.8489042855247716E-2</v>
      </c>
      <c r="AB9" s="4">
        <v>-0.10189956443589467</v>
      </c>
      <c r="AC9" s="27">
        <v>-1.7929617600265187E-2</v>
      </c>
      <c r="AD9" s="16">
        <v>1.893865767533608E-2</v>
      </c>
      <c r="AE9" s="3">
        <v>2.9592068383078315E-2</v>
      </c>
      <c r="AF9" s="3">
        <v>5.4456750807245366E-2</v>
      </c>
      <c r="AG9" s="3">
        <v>4.6989409604297976E-2</v>
      </c>
      <c r="AH9" s="17">
        <v>0.11198831504522457</v>
      </c>
    </row>
    <row r="10" spans="1:34">
      <c r="A10" t="s">
        <v>2640</v>
      </c>
      <c r="B10" t="s">
        <v>12197</v>
      </c>
      <c r="C10">
        <v>15</v>
      </c>
      <c r="D10" t="s">
        <v>12947</v>
      </c>
      <c r="E10" s="6">
        <v>-0.95852889089983395</v>
      </c>
      <c r="F10" s="1">
        <v>-0.63491556513897596</v>
      </c>
      <c r="G10" s="1">
        <v>-0.44024183334621098</v>
      </c>
      <c r="H10" s="1">
        <v>-0.464808530411776</v>
      </c>
      <c r="I10" s="7">
        <v>-0.29271781959728099</v>
      </c>
      <c r="J10" s="11">
        <v>-1.40031938603318</v>
      </c>
      <c r="K10" s="2">
        <v>-0.356471890063915</v>
      </c>
      <c r="L10" s="2">
        <v>-0.59508022157912099</v>
      </c>
      <c r="M10" s="2">
        <v>-0.55516417632941195</v>
      </c>
      <c r="N10" s="12">
        <v>-0.123267319593272</v>
      </c>
      <c r="O10" s="16">
        <v>-1.6029320482329701</v>
      </c>
      <c r="P10" s="3">
        <v>-0.62752631223441901</v>
      </c>
      <c r="Q10" s="3">
        <v>-0.25515749833901102</v>
      </c>
      <c r="R10" s="3">
        <v>-0.63817932278325296</v>
      </c>
      <c r="S10" s="17">
        <v>-0.52711107264388901</v>
      </c>
      <c r="T10" s="6">
        <v>-1.0046348115020842E-2</v>
      </c>
      <c r="U10" s="1">
        <v>-8.5325265857909935E-2</v>
      </c>
      <c r="V10" s="1">
        <v>-0.15106943416782634</v>
      </c>
      <c r="W10" s="1">
        <v>-0.25133190056551369</v>
      </c>
      <c r="X10" s="7">
        <v>-0.22809552110791426</v>
      </c>
      <c r="Y10" s="26">
        <v>-2.5696495209924213E-2</v>
      </c>
      <c r="Z10" s="4">
        <v>-0.12429137450703213</v>
      </c>
      <c r="AA10" s="4">
        <v>-9.5108899728650526E-2</v>
      </c>
      <c r="AB10" s="4">
        <v>-0.16167164234517906</v>
      </c>
      <c r="AC10" s="27">
        <v>-0.13764421000721841</v>
      </c>
      <c r="AD10" s="16">
        <v>2.7197628925343803E-2</v>
      </c>
      <c r="AE10" s="3">
        <v>7.4772812816961021E-2</v>
      </c>
      <c r="AF10" s="3">
        <v>7.2710930263766932E-2</v>
      </c>
      <c r="AG10" s="3">
        <v>0.16862281376837979</v>
      </c>
      <c r="AH10" s="17">
        <v>0.2034268158169408</v>
      </c>
    </row>
    <row r="11" spans="1:34">
      <c r="A11" t="s">
        <v>2060</v>
      </c>
      <c r="B11" t="s">
        <v>8660</v>
      </c>
      <c r="C11">
        <v>15</v>
      </c>
      <c r="D11" t="s">
        <v>12947</v>
      </c>
      <c r="E11" s="6">
        <v>-3.3748656543658599E-2</v>
      </c>
      <c r="F11" s="1">
        <v>0.29626778322607</v>
      </c>
      <c r="G11" s="1">
        <v>0.29679292292155401</v>
      </c>
      <c r="H11" s="1">
        <v>0.42531549001366198</v>
      </c>
      <c r="I11" s="7">
        <v>0.41371158578483203</v>
      </c>
      <c r="J11" s="11">
        <v>9.4888381354079301E-2</v>
      </c>
      <c r="K11" s="2">
        <v>1.47952550147064E-2</v>
      </c>
      <c r="L11" s="2">
        <v>6.87320099007004E-2</v>
      </c>
      <c r="M11" s="2">
        <v>0.20500985777052899</v>
      </c>
      <c r="N11" s="12">
        <v>0.29605973436108102</v>
      </c>
      <c r="O11" s="16">
        <v>-0.25437938750729</v>
      </c>
      <c r="P11" s="3">
        <v>-0.188010672249114</v>
      </c>
      <c r="Q11" s="3">
        <v>-7.8562057398030793E-2</v>
      </c>
      <c r="R11" s="3">
        <v>-9.1608293135565802E-2</v>
      </c>
      <c r="S11" s="17">
        <v>-3.6351946317668297E-2</v>
      </c>
      <c r="T11" s="6">
        <v>-9.1748177205781285E-3</v>
      </c>
      <c r="U11" s="1">
        <v>-4.9054070250193968E-2</v>
      </c>
      <c r="V11" s="1">
        <v>-2.4628764908932472E-2</v>
      </c>
      <c r="W11" s="1">
        <v>-3.308948866594788E-2</v>
      </c>
      <c r="X11" s="7">
        <v>3.3792744401594396E-2</v>
      </c>
      <c r="Y11" s="26">
        <v>-4.6194735927542183E-2</v>
      </c>
      <c r="Z11" s="4">
        <v>-0.12788953074616963</v>
      </c>
      <c r="AA11" s="4">
        <v>-0.11359300727065814</v>
      </c>
      <c r="AB11" s="4">
        <v>-0.11260663184857765</v>
      </c>
      <c r="AC11" s="27">
        <v>-0.21708885459005234</v>
      </c>
      <c r="AD11" s="16">
        <v>-6.6634280708277441E-2</v>
      </c>
      <c r="AE11" s="3">
        <v>-0.17345639498431598</v>
      </c>
      <c r="AF11" s="3">
        <v>-0.15297935323447526</v>
      </c>
      <c r="AG11" s="3">
        <v>-0.14736394672279129</v>
      </c>
      <c r="AH11" s="17">
        <v>-0.20266839069304982</v>
      </c>
    </row>
    <row r="12" spans="1:34">
      <c r="A12" t="s">
        <v>801</v>
      </c>
      <c r="B12" t="s">
        <v>10664</v>
      </c>
      <c r="C12">
        <v>15</v>
      </c>
      <c r="D12" t="s">
        <v>12946</v>
      </c>
      <c r="E12" s="6">
        <v>-0.13657000367618999</v>
      </c>
      <c r="F12" s="1">
        <v>0.172135882631332</v>
      </c>
      <c r="G12" s="1">
        <v>-2.9494063815254701E-2</v>
      </c>
      <c r="H12" s="1">
        <v>-0.131459162839456</v>
      </c>
      <c r="I12" s="7">
        <v>-0.37953771827007399</v>
      </c>
      <c r="J12" s="11">
        <v>-0.67976643458138697</v>
      </c>
      <c r="K12" s="2">
        <v>-0.23420787264524001</v>
      </c>
      <c r="L12" s="2">
        <v>-0.10853114330196301</v>
      </c>
      <c r="M12" s="2">
        <v>-0.179581293744555</v>
      </c>
      <c r="N12" s="12">
        <v>6.8959230049600195E-2</v>
      </c>
      <c r="O12" s="16">
        <v>-0.78799787785116404</v>
      </c>
      <c r="P12" s="3">
        <v>-0.52264654383243203</v>
      </c>
      <c r="Q12" s="3">
        <v>-6.9451490179983394E-2</v>
      </c>
      <c r="R12" s="3">
        <v>-0.40994309580771299</v>
      </c>
      <c r="S12" s="17">
        <v>-0.53437465091994696</v>
      </c>
      <c r="T12" s="6">
        <v>-9.2664276888707958E-2</v>
      </c>
      <c r="U12" s="1">
        <v>-9.2828540297442124E-3</v>
      </c>
      <c r="V12" s="1">
        <v>7.2033473375435184E-2</v>
      </c>
      <c r="W12" s="1">
        <v>6.6650303081383741E-2</v>
      </c>
      <c r="X12" s="7">
        <v>0.14424673087463374</v>
      </c>
      <c r="Y12" s="26">
        <v>-4.193603484820765E-4</v>
      </c>
      <c r="Z12" s="4">
        <v>-8.5754791423396745E-2</v>
      </c>
      <c r="AA12" s="4">
        <v>1.3685086224678216E-2</v>
      </c>
      <c r="AB12" s="4">
        <v>-4.6018506048790056E-2</v>
      </c>
      <c r="AC12" s="27">
        <v>1.9842948653037182E-2</v>
      </c>
      <c r="AD12" s="16">
        <v>-0.1583425240391155</v>
      </c>
      <c r="AE12" s="3">
        <v>-0.22675964450590705</v>
      </c>
      <c r="AF12" s="3">
        <v>-0.30808764027071273</v>
      </c>
      <c r="AG12" s="3">
        <v>-0.39743508934305283</v>
      </c>
      <c r="AH12" s="17">
        <v>-0.19723272106102441</v>
      </c>
    </row>
    <row r="13" spans="1:34">
      <c r="A13" t="s">
        <v>3593</v>
      </c>
      <c r="B13" t="s">
        <v>10799</v>
      </c>
      <c r="C13">
        <v>15</v>
      </c>
      <c r="D13" t="s">
        <v>12946</v>
      </c>
      <c r="E13" s="6">
        <v>0.42853548504448702</v>
      </c>
      <c r="F13" s="1">
        <v>9.2612163792011495E-2</v>
      </c>
      <c r="G13" s="1">
        <v>0.177941844406038</v>
      </c>
      <c r="H13" s="1">
        <v>0.20025677924587601</v>
      </c>
      <c r="I13" s="7">
        <v>0.24469383263491201</v>
      </c>
      <c r="J13" s="11">
        <v>0.61815734394931798</v>
      </c>
      <c r="K13" s="2">
        <v>0.25529914906515999</v>
      </c>
      <c r="L13" s="2">
        <v>8.4239005285011007E-2</v>
      </c>
      <c r="M13" s="2">
        <v>0.14284381205648899</v>
      </c>
      <c r="N13" s="12">
        <v>8.9010926015260394E-2</v>
      </c>
      <c r="O13" s="16">
        <v>0.89660100686339195</v>
      </c>
      <c r="P13" s="3">
        <v>0.34605160211650399</v>
      </c>
      <c r="Q13" s="3">
        <v>0.14370261634904</v>
      </c>
      <c r="R13" s="3">
        <v>0.21119580214790101</v>
      </c>
      <c r="S13" s="17">
        <v>0.28919704728843598</v>
      </c>
      <c r="T13" s="6">
        <v>0.39301571786312101</v>
      </c>
      <c r="U13" s="1">
        <v>0.17196870540060205</v>
      </c>
      <c r="V13" s="1">
        <v>-2.6037585118835905E-2</v>
      </c>
      <c r="W13" s="1">
        <v>-0.24879171365251662</v>
      </c>
      <c r="X13" s="7">
        <v>-0.21654040933447305</v>
      </c>
      <c r="Y13" s="26">
        <v>0.1732739398325944</v>
      </c>
      <c r="Z13" s="4">
        <v>0.23737265592906409</v>
      </c>
      <c r="AA13" s="4">
        <v>5.1830668368602192E-3</v>
      </c>
      <c r="AB13" s="4">
        <v>1.4842431684194015E-2</v>
      </c>
      <c r="AC13" s="27">
        <v>3.4128496683605417E-2</v>
      </c>
      <c r="AD13" s="16">
        <v>0.4457922140925123</v>
      </c>
      <c r="AE13" s="3">
        <v>0.41302728353262191</v>
      </c>
      <c r="AF13" s="3">
        <v>0.15799127541910116</v>
      </c>
      <c r="AG13" s="3">
        <v>0.13509216743686267</v>
      </c>
      <c r="AH13" s="17">
        <v>0.4309470719319427</v>
      </c>
    </row>
    <row r="14" spans="1:34">
      <c r="A14" t="s">
        <v>6542</v>
      </c>
      <c r="B14" t="s">
        <v>12323</v>
      </c>
      <c r="C14">
        <v>15</v>
      </c>
      <c r="D14" t="s">
        <v>12947</v>
      </c>
      <c r="E14" s="6">
        <v>-1.0431875404322</v>
      </c>
      <c r="F14" s="1">
        <v>-0.68303295823021504</v>
      </c>
      <c r="G14" s="1">
        <v>-0.31908066068368202</v>
      </c>
      <c r="H14" s="1">
        <v>-0.51223033351875902</v>
      </c>
      <c r="I14" s="7">
        <v>-0.14904677247009801</v>
      </c>
      <c r="J14" s="11">
        <v>-1.9728314037958601</v>
      </c>
      <c r="K14" s="2">
        <v>-0.88802927385125596</v>
      </c>
      <c r="L14" s="2">
        <v>-0.80159052785697704</v>
      </c>
      <c r="M14" s="2">
        <v>-1.1033260045493001</v>
      </c>
      <c r="N14" s="12">
        <v>-0.1158491936441</v>
      </c>
      <c r="O14" s="16">
        <v>-1.5974911901325599</v>
      </c>
      <c r="P14" s="3">
        <v>-0.62220316241127305</v>
      </c>
      <c r="Q14" s="3">
        <v>-0.26384836349266899</v>
      </c>
      <c r="R14" s="3">
        <v>-0.65262178115931802</v>
      </c>
      <c r="S14" s="17">
        <v>2.09318857236016E-2</v>
      </c>
      <c r="T14" s="6">
        <v>-0.41714734465753089</v>
      </c>
      <c r="U14" s="1">
        <v>-0.30720078562629644</v>
      </c>
      <c r="V14" s="1">
        <v>-0.35871124237561225</v>
      </c>
      <c r="W14" s="1">
        <v>-0.26883625338766476</v>
      </c>
      <c r="X14" s="7">
        <v>-0.51175276555352067</v>
      </c>
      <c r="Y14" s="26">
        <v>9.2341573324485546E-2</v>
      </c>
      <c r="Z14" s="4">
        <v>-0.26618311146529511</v>
      </c>
      <c r="AA14" s="4">
        <v>-0.39846128210788001</v>
      </c>
      <c r="AB14" s="4">
        <v>-0.53145870432560061</v>
      </c>
      <c r="AC14" s="27">
        <v>-0.3435299106579271</v>
      </c>
      <c r="AD14" s="16">
        <v>-0.78301365705848958</v>
      </c>
      <c r="AE14" s="3">
        <v>-0.55389228510517519</v>
      </c>
      <c r="AF14" s="3">
        <v>-0.25607787880329819</v>
      </c>
      <c r="AG14" s="3">
        <v>8.3840819282432838E-2</v>
      </c>
      <c r="AH14" s="17">
        <v>-0.27714050844662269</v>
      </c>
    </row>
    <row r="15" spans="1:34">
      <c r="A15" t="s">
        <v>4008</v>
      </c>
      <c r="B15" t="s">
        <v>12232</v>
      </c>
      <c r="C15">
        <v>15</v>
      </c>
      <c r="D15" t="s">
        <v>12946</v>
      </c>
      <c r="E15" s="6">
        <v>1.0412555570903701</v>
      </c>
      <c r="F15" s="1">
        <v>0.49417122547848902</v>
      </c>
      <c r="G15" s="1">
        <v>0.76995581639003696</v>
      </c>
      <c r="H15" s="1">
        <v>0.79043216375108505</v>
      </c>
      <c r="I15" s="7">
        <v>0.64065342210936405</v>
      </c>
      <c r="J15" s="11">
        <v>1.4896253491326401</v>
      </c>
      <c r="K15" s="2">
        <v>0.488057361199768</v>
      </c>
      <c r="L15" s="2">
        <v>0.88063373783333698</v>
      </c>
      <c r="M15" s="2">
        <v>1.1788277965826399</v>
      </c>
      <c r="N15" s="12">
        <v>0.88762626404165301</v>
      </c>
      <c r="O15" s="16">
        <v>0.69023404952725598</v>
      </c>
      <c r="P15" s="3">
        <v>0.22267351487432699</v>
      </c>
      <c r="Q15" s="3">
        <v>0.21975624534239499</v>
      </c>
      <c r="R15" s="3">
        <v>4.3920877542626302E-2</v>
      </c>
      <c r="S15" s="17">
        <v>-4.6857198623142901E-2</v>
      </c>
      <c r="T15" s="6">
        <v>0.12043559580238593</v>
      </c>
      <c r="U15" s="1">
        <v>0.19300225236976412</v>
      </c>
      <c r="V15" s="1">
        <v>0.20627876202722048</v>
      </c>
      <c r="W15" s="1">
        <v>0.25371964154663335</v>
      </c>
      <c r="X15" s="7">
        <v>0.35935548831225339</v>
      </c>
      <c r="Y15" s="26">
        <v>0.15794969055911456</v>
      </c>
      <c r="Z15" s="4">
        <v>0.26191753739803347</v>
      </c>
      <c r="AA15" s="4">
        <v>0.32916730409747419</v>
      </c>
      <c r="AB15" s="4">
        <v>0.41327341161652753</v>
      </c>
      <c r="AC15" s="27">
        <v>0.4891112791602179</v>
      </c>
      <c r="AD15" s="16">
        <v>0.32201560680583052</v>
      </c>
      <c r="AE15" s="3">
        <v>0.39443144833605076</v>
      </c>
      <c r="AF15" s="3">
        <v>0.33886316986578929</v>
      </c>
      <c r="AG15" s="3">
        <v>0.42505441122608117</v>
      </c>
      <c r="AH15" s="17">
        <v>0.48431532061725019</v>
      </c>
    </row>
    <row r="16" spans="1:34">
      <c r="A16" t="s">
        <v>5132</v>
      </c>
      <c r="B16" t="s">
        <v>9508</v>
      </c>
      <c r="C16">
        <v>15</v>
      </c>
      <c r="D16" t="s">
        <v>12946</v>
      </c>
      <c r="E16" s="6">
        <v>-0.89445198839433704</v>
      </c>
      <c r="F16" s="1">
        <v>0.30629221355312197</v>
      </c>
      <c r="G16" s="1">
        <v>0.28847738133303102</v>
      </c>
      <c r="H16" s="1">
        <v>0.23275895110910499</v>
      </c>
      <c r="I16" s="7">
        <v>0.213822912931944</v>
      </c>
      <c r="J16" s="11">
        <v>-0.78834550121632996</v>
      </c>
      <c r="K16" s="2">
        <v>-0.53133786668133598</v>
      </c>
      <c r="L16" s="2">
        <v>-2.0883603947081001E-2</v>
      </c>
      <c r="M16" s="2">
        <v>-0.12346819580229899</v>
      </c>
      <c r="N16" s="12">
        <v>2.1795647622226502E-3</v>
      </c>
      <c r="O16" s="16">
        <v>-0.89738078187914705</v>
      </c>
      <c r="P16" s="3">
        <v>-0.39427553763736201</v>
      </c>
      <c r="Q16" s="3">
        <v>0.16172764299786699</v>
      </c>
      <c r="R16" s="3">
        <v>2.0132010645940002E-2</v>
      </c>
      <c r="S16" s="17">
        <v>0.102138642133124</v>
      </c>
      <c r="T16" s="6">
        <v>-0.14407076096739696</v>
      </c>
      <c r="U16" s="1">
        <v>-0.12051889468890993</v>
      </c>
      <c r="V16" s="1">
        <v>-0.12683130897634626</v>
      </c>
      <c r="W16" s="1">
        <v>-0.10788866369598107</v>
      </c>
      <c r="X16" s="7">
        <v>-0.13903295243575298</v>
      </c>
      <c r="Y16" s="26">
        <v>-4.6617055968845203E-2</v>
      </c>
      <c r="Z16" s="4">
        <v>-0.2679359055869821</v>
      </c>
      <c r="AA16" s="4">
        <v>-0.2233867307081138</v>
      </c>
      <c r="AB16" s="4">
        <v>-0.19932798035420968</v>
      </c>
      <c r="AC16" s="27">
        <v>-6.2046496636224649E-2</v>
      </c>
      <c r="AD16" s="16">
        <v>-0.10765124297533696</v>
      </c>
      <c r="AE16" s="3">
        <v>-0.12430056730159911</v>
      </c>
      <c r="AF16" s="3">
        <v>-6.6047523007709786E-3</v>
      </c>
      <c r="AG16" s="3">
        <v>-9.4618396608967294E-3</v>
      </c>
      <c r="AH16" s="17">
        <v>3.474075663241661E-2</v>
      </c>
    </row>
    <row r="17" spans="1:34">
      <c r="A17" t="s">
        <v>5356</v>
      </c>
      <c r="B17" t="s">
        <v>10869</v>
      </c>
      <c r="C17">
        <v>15</v>
      </c>
      <c r="D17" t="s">
        <v>12946</v>
      </c>
      <c r="E17" s="6">
        <v>0.39516184107098601</v>
      </c>
      <c r="F17" s="1">
        <v>0.52769140123047398</v>
      </c>
      <c r="G17" s="1">
        <v>0.15500846120263001</v>
      </c>
      <c r="H17" s="1">
        <v>0.209755752937207</v>
      </c>
      <c r="I17" s="7">
        <v>9.6658514564286799E-2</v>
      </c>
      <c r="J17" s="11">
        <v>0.49203219592202802</v>
      </c>
      <c r="K17" s="2">
        <v>0.53574059729338896</v>
      </c>
      <c r="L17" s="2">
        <v>0.37256166542204899</v>
      </c>
      <c r="M17" s="2">
        <v>0.278304102678678</v>
      </c>
      <c r="N17" s="12">
        <v>0.36944792069187499</v>
      </c>
      <c r="O17" s="16">
        <v>0.30139362664984998</v>
      </c>
      <c r="P17" s="3">
        <v>0.36488958745470002</v>
      </c>
      <c r="Q17" s="3">
        <v>0.12540090254078801</v>
      </c>
      <c r="R17" s="3">
        <v>2.67216127053224E-2</v>
      </c>
      <c r="S17" s="17">
        <v>0.127170884554859</v>
      </c>
      <c r="T17" s="6">
        <v>-3.165657239372429E-2</v>
      </c>
      <c r="U17" s="1">
        <v>0.11952727030405348</v>
      </c>
      <c r="V17" s="1">
        <v>0.10824154644155977</v>
      </c>
      <c r="W17" s="1">
        <v>0.14296442099439613</v>
      </c>
      <c r="X17" s="7">
        <v>7.7197975367312918E-2</v>
      </c>
      <c r="Y17" s="26">
        <v>4.8767981397971727E-2</v>
      </c>
      <c r="Z17" s="4">
        <v>0.22940840463884965</v>
      </c>
      <c r="AA17" s="4">
        <v>0.20152018069830679</v>
      </c>
      <c r="AB17" s="4">
        <v>0.14497676456017317</v>
      </c>
      <c r="AC17" s="27">
        <v>0.29160411677756698</v>
      </c>
      <c r="AD17" s="16">
        <v>5.1659237056691246E-2</v>
      </c>
      <c r="AE17" s="3">
        <v>0.28180732753936338</v>
      </c>
      <c r="AF17" s="3">
        <v>0.28942079316206742</v>
      </c>
      <c r="AG17" s="3">
        <v>0.25537434783114921</v>
      </c>
      <c r="AH17" s="17">
        <v>0.35352724642897521</v>
      </c>
    </row>
    <row r="18" spans="1:34">
      <c r="A18" t="s">
        <v>5535</v>
      </c>
      <c r="B18" t="s">
        <v>12305</v>
      </c>
      <c r="C18">
        <v>15</v>
      </c>
      <c r="D18" t="s">
        <v>12946</v>
      </c>
      <c r="E18" s="6">
        <v>-0.53132512123974296</v>
      </c>
      <c r="F18" s="1">
        <v>-0.64044468164664303</v>
      </c>
      <c r="G18" s="1">
        <v>-1.1021294940353901</v>
      </c>
      <c r="H18" s="1">
        <v>-0.57214641734946303</v>
      </c>
      <c r="I18" s="7">
        <v>-0.74629756409984405</v>
      </c>
      <c r="J18" s="11">
        <v>-1.0502108204238301</v>
      </c>
      <c r="K18" s="2">
        <v>-0.55483013758537203</v>
      </c>
      <c r="L18" s="2">
        <v>-0.96458965933313401</v>
      </c>
      <c r="M18" s="2">
        <v>-1.1922621159457001</v>
      </c>
      <c r="N18" s="12">
        <v>-0.439285319516102</v>
      </c>
      <c r="O18" s="16">
        <v>-0.81495370819508794</v>
      </c>
      <c r="P18" s="3">
        <v>0.172184102567252</v>
      </c>
      <c r="Q18" s="3">
        <v>-0.60111897533277603</v>
      </c>
      <c r="R18" s="3">
        <v>-0.894699226028012</v>
      </c>
      <c r="S18" s="17">
        <v>-0.61893109473339203</v>
      </c>
      <c r="T18" s="6">
        <v>-2.7249190279244745E-2</v>
      </c>
      <c r="U18" s="1">
        <v>1.7052029531729442E-2</v>
      </c>
      <c r="V18" s="1">
        <v>-4.6825012336360737E-2</v>
      </c>
      <c r="W18" s="1">
        <v>-9.8021418398170079E-2</v>
      </c>
      <c r="X18" s="7">
        <v>-0.16906950214982244</v>
      </c>
      <c r="Y18" s="26">
        <v>-9.4961296696554301E-2</v>
      </c>
      <c r="Z18" s="4">
        <v>-7.12151202675331E-2</v>
      </c>
      <c r="AA18" s="4">
        <v>-3.2889876590732031E-2</v>
      </c>
      <c r="AB18" s="4">
        <v>-7.8744834973044631E-2</v>
      </c>
      <c r="AC18" s="27">
        <v>-0.36533709299436051</v>
      </c>
      <c r="AD18" s="16">
        <v>-2.3794482064970625E-2</v>
      </c>
      <c r="AE18" s="3">
        <v>2.3307021916913539E-2</v>
      </c>
      <c r="AF18" s="3">
        <v>9.0836510115193406E-2</v>
      </c>
      <c r="AG18" s="3">
        <v>4.0698325061870794E-2</v>
      </c>
      <c r="AH18" s="17">
        <v>-0.16319151823118819</v>
      </c>
    </row>
    <row r="19" spans="1:34">
      <c r="A19" t="s">
        <v>4790</v>
      </c>
      <c r="B19" t="s">
        <v>12630</v>
      </c>
      <c r="C19">
        <v>15</v>
      </c>
      <c r="D19" t="s">
        <v>12946</v>
      </c>
      <c r="E19" s="6">
        <v>-2.1024111388434301</v>
      </c>
      <c r="F19" s="1">
        <v>-0.93305065405862797</v>
      </c>
      <c r="G19" s="1">
        <v>-0.77312014361719505</v>
      </c>
      <c r="H19" s="1">
        <v>-0.97354111836318002</v>
      </c>
      <c r="I19" s="7">
        <v>-0.60560040676082505</v>
      </c>
      <c r="J19" s="11">
        <v>-2.3325064559972</v>
      </c>
      <c r="K19" s="2">
        <v>-0.79773030637324005</v>
      </c>
      <c r="L19" s="2">
        <v>-0.86270928159354998</v>
      </c>
      <c r="M19" s="2">
        <v>-0.82225661195959299</v>
      </c>
      <c r="N19" s="12">
        <v>-0.38039042062777101</v>
      </c>
      <c r="O19" s="16">
        <v>-2.23307441944505</v>
      </c>
      <c r="P19" s="3">
        <v>-0.68130817553552903</v>
      </c>
      <c r="Q19" s="3">
        <v>-0.55828694619819197</v>
      </c>
      <c r="R19" s="3">
        <v>-0.44758678180489903</v>
      </c>
      <c r="S19" s="17">
        <v>-0.297832680347694</v>
      </c>
      <c r="T19" s="6">
        <v>-0.18049209007158271</v>
      </c>
      <c r="U19" s="1">
        <v>-0.18699525523217608</v>
      </c>
      <c r="V19" s="1">
        <v>-0.22729829155789669</v>
      </c>
      <c r="W19" s="1">
        <v>-0.20598360480422168</v>
      </c>
      <c r="X19" s="7">
        <v>-0.20102035588231729</v>
      </c>
      <c r="Y19" s="26">
        <v>-5.1618226339655961E-3</v>
      </c>
      <c r="Z19" s="4">
        <v>-0.13774199924127972</v>
      </c>
      <c r="AA19" s="4">
        <v>-0.10382311559992931</v>
      </c>
      <c r="AB19" s="4">
        <v>-0.19447501448370988</v>
      </c>
      <c r="AC19" s="27">
        <v>-3.1721302004112183E-2</v>
      </c>
      <c r="AD19" s="16">
        <v>-9.9793086761878452E-2</v>
      </c>
      <c r="AE19" s="3">
        <v>-0.27401878771834354</v>
      </c>
      <c r="AF19" s="3">
        <v>-0.37786493806851518</v>
      </c>
      <c r="AG19" s="3">
        <v>-0.41104441294144678</v>
      </c>
      <c r="AH19" s="17">
        <v>-0.2855342609799888</v>
      </c>
    </row>
    <row r="20" spans="1:34">
      <c r="A20" t="s">
        <v>1216</v>
      </c>
      <c r="B20" t="s">
        <v>8131</v>
      </c>
      <c r="C20">
        <v>15</v>
      </c>
      <c r="D20" t="s">
        <v>12946</v>
      </c>
      <c r="E20" s="6">
        <v>0.37645097728881999</v>
      </c>
      <c r="F20" s="1">
        <v>0.27629347301773</v>
      </c>
      <c r="G20" s="1">
        <v>0.10255965601259701</v>
      </c>
      <c r="H20" s="1">
        <v>0.15247205470615199</v>
      </c>
      <c r="I20" s="7">
        <v>5.0047784838043799E-3</v>
      </c>
      <c r="J20" s="11">
        <v>7.1018491148421001E-2</v>
      </c>
      <c r="K20" s="2">
        <v>0.44569018895416301</v>
      </c>
      <c r="L20" s="2">
        <v>0.22001727603542801</v>
      </c>
      <c r="M20" s="2">
        <v>0.10494388517811901</v>
      </c>
      <c r="N20" s="12">
        <v>1.6394137583887899E-2</v>
      </c>
      <c r="O20" s="16">
        <v>9.8491248089460706E-2</v>
      </c>
      <c r="P20" s="3">
        <v>0.17362707079992301</v>
      </c>
      <c r="Q20" s="3">
        <v>-0.22063149505410101</v>
      </c>
      <c r="R20" s="3">
        <v>-0.24345431271238799</v>
      </c>
      <c r="S20" s="17">
        <v>-0.60422866833604805</v>
      </c>
      <c r="T20" s="6">
        <v>7.1519758677893244E-2</v>
      </c>
      <c r="U20" s="1">
        <v>9.7048842071069424E-2</v>
      </c>
      <c r="V20" s="1">
        <v>6.511575725538303E-2</v>
      </c>
      <c r="W20" s="1">
        <v>6.2743679068736527E-2</v>
      </c>
      <c r="X20" s="7">
        <v>9.0303694158486755E-2</v>
      </c>
      <c r="Y20" s="26">
        <v>5.2861022897555399E-2</v>
      </c>
      <c r="Z20" s="4">
        <v>0.18700537659712277</v>
      </c>
      <c r="AA20" s="4">
        <v>0.2761684841289147</v>
      </c>
      <c r="AB20" s="4">
        <v>0.2991442960693787</v>
      </c>
      <c r="AC20" s="27">
        <v>0.15158482406749368</v>
      </c>
      <c r="AD20" s="16">
        <v>-1.4757835343685933E-2</v>
      </c>
      <c r="AE20" s="3">
        <v>6.5674707797117746E-2</v>
      </c>
      <c r="AF20" s="3">
        <v>-3.2654033515140522E-4</v>
      </c>
      <c r="AG20" s="3">
        <v>-2.3023174362906147E-2</v>
      </c>
      <c r="AH20" s="17">
        <v>5.4254060296520031E-2</v>
      </c>
    </row>
    <row r="21" spans="1:34">
      <c r="A21" t="s">
        <v>1132</v>
      </c>
      <c r="B21" t="s">
        <v>7691</v>
      </c>
      <c r="C21">
        <v>15</v>
      </c>
      <c r="D21" t="s">
        <v>12946</v>
      </c>
      <c r="E21" s="6">
        <v>-9.9041577378731593E-2</v>
      </c>
      <c r="F21" s="1">
        <v>3.1772942471389898E-2</v>
      </c>
      <c r="G21" s="1">
        <v>0.139307078487936</v>
      </c>
      <c r="H21" s="1">
        <v>1.0315150006712201E-2</v>
      </c>
      <c r="I21" s="7">
        <v>0.18382220370126501</v>
      </c>
      <c r="J21" s="11">
        <v>-4.7907141602942398E-2</v>
      </c>
      <c r="K21" s="2">
        <v>0.12003629408746699</v>
      </c>
      <c r="L21" s="2">
        <v>0.26606926308741702</v>
      </c>
      <c r="M21" s="2">
        <v>0.19282509692514799</v>
      </c>
      <c r="N21" s="12">
        <v>7.5836644696028299E-2</v>
      </c>
      <c r="O21" s="16">
        <v>-9.9870755042666598E-2</v>
      </c>
      <c r="P21" s="3">
        <v>-4.2531718984133597E-2</v>
      </c>
      <c r="Q21" s="3">
        <v>5.3924594989405002E-2</v>
      </c>
      <c r="R21" s="3">
        <v>0.10232513235466</v>
      </c>
      <c r="S21" s="17">
        <v>-0.22179450610976001</v>
      </c>
      <c r="T21" s="6">
        <v>-4.2796830216778825E-2</v>
      </c>
      <c r="U21" s="1">
        <v>8.1424443301332777E-2</v>
      </c>
      <c r="V21" s="1">
        <v>7.4369199187712259E-2</v>
      </c>
      <c r="W21" s="1">
        <v>0.1673682857572483</v>
      </c>
      <c r="X21" s="7">
        <v>0.19945381977086382</v>
      </c>
      <c r="Y21" s="26">
        <v>5.1678700242041783E-2</v>
      </c>
      <c r="Z21" s="4">
        <v>-0.11305052963050664</v>
      </c>
      <c r="AA21" s="4">
        <v>3.7185706962844615E-2</v>
      </c>
      <c r="AB21" s="4">
        <v>-3.9739632220723908E-2</v>
      </c>
      <c r="AC21" s="27">
        <v>1.5212546343205933E-2</v>
      </c>
      <c r="AD21" s="16">
        <v>0.11064765543622862</v>
      </c>
      <c r="AE21" s="3">
        <v>-0.2900412751361357</v>
      </c>
      <c r="AF21" s="3">
        <v>-8.6577396067990892E-2</v>
      </c>
      <c r="AG21" s="3">
        <v>-0.16215289302386132</v>
      </c>
      <c r="AH21" s="17">
        <v>-2.4645128439118813E-2</v>
      </c>
    </row>
    <row r="22" spans="1:34">
      <c r="A22" t="s">
        <v>3486</v>
      </c>
      <c r="B22" t="s">
        <v>7327</v>
      </c>
      <c r="C22">
        <v>15</v>
      </c>
      <c r="D22" t="s">
        <v>12946</v>
      </c>
      <c r="E22" s="6">
        <v>0.788019513623474</v>
      </c>
      <c r="F22" s="1">
        <v>-0.112078855189587</v>
      </c>
      <c r="G22" s="1">
        <v>-0.16045714628763399</v>
      </c>
      <c r="H22" s="1">
        <v>-0.172933054019485</v>
      </c>
      <c r="I22" s="7">
        <v>-0.141029395454498</v>
      </c>
      <c r="J22" s="11">
        <v>0.19120020248824701</v>
      </c>
      <c r="K22" s="2">
        <v>0.50309226603388502</v>
      </c>
      <c r="L22" s="2">
        <v>-0.207840839181377</v>
      </c>
      <c r="M22" s="2">
        <v>-0.15013880618680001</v>
      </c>
      <c r="N22" s="12">
        <v>-3.01873906209493E-2</v>
      </c>
      <c r="O22" s="16">
        <v>0.17420349296111901</v>
      </c>
      <c r="P22" s="3">
        <v>0.37402780694259602</v>
      </c>
      <c r="Q22" s="3">
        <v>-0.141120188642647</v>
      </c>
      <c r="R22" s="3">
        <v>-0.31363040810889198</v>
      </c>
      <c r="S22" s="17">
        <v>-0.17471623610450099</v>
      </c>
      <c r="T22" s="6">
        <v>0.14714229389972891</v>
      </c>
      <c r="U22" s="1">
        <v>0.22418039795501657</v>
      </c>
      <c r="V22" s="1">
        <v>5.5850904623236199E-2</v>
      </c>
      <c r="W22" s="1">
        <v>2.9777788271860169E-2</v>
      </c>
      <c r="X22" s="7">
        <v>2.5875387143109815E-2</v>
      </c>
      <c r="Y22" s="26">
        <v>-3.0831148220993457E-3</v>
      </c>
      <c r="Z22" s="4">
        <v>0.10184028894792117</v>
      </c>
      <c r="AA22" s="4">
        <v>-8.179637377882118E-3</v>
      </c>
      <c r="AB22" s="4">
        <v>-0.2406102714716406</v>
      </c>
      <c r="AC22" s="27">
        <v>0.17426130309332413</v>
      </c>
      <c r="AD22" s="16">
        <v>0.4435857307431984</v>
      </c>
      <c r="AE22" s="3">
        <v>0.42108566666428426</v>
      </c>
      <c r="AF22" s="3">
        <v>0.2942229263922746</v>
      </c>
      <c r="AG22" s="3">
        <v>0.32810337329519829</v>
      </c>
      <c r="AH22" s="17">
        <v>0.16720322691201672</v>
      </c>
    </row>
    <row r="23" spans="1:34">
      <c r="A23" t="s">
        <v>268</v>
      </c>
      <c r="B23" t="s">
        <v>11501</v>
      </c>
      <c r="C23">
        <v>15</v>
      </c>
      <c r="D23" t="s">
        <v>12947</v>
      </c>
      <c r="E23" s="6">
        <v>-0.62924359151495002</v>
      </c>
      <c r="F23" s="1">
        <v>-0.27144948771140298</v>
      </c>
      <c r="G23" s="1">
        <v>-0.30074115056720802</v>
      </c>
      <c r="H23" s="1">
        <v>-0.39894615690477397</v>
      </c>
      <c r="I23" s="7">
        <v>-0.34543257499215602</v>
      </c>
      <c r="J23" s="11">
        <v>-0.90388788729354796</v>
      </c>
      <c r="K23" s="2">
        <v>-0.101757993901456</v>
      </c>
      <c r="L23" s="2">
        <v>-0.24184304611973001</v>
      </c>
      <c r="M23" s="2">
        <v>-0.37381482988748599</v>
      </c>
      <c r="N23" s="12">
        <v>-2.2869070714976202E-2</v>
      </c>
      <c r="O23" s="16">
        <v>-1.1097034814978299</v>
      </c>
      <c r="P23" s="3">
        <v>-0.49761649873818498</v>
      </c>
      <c r="Q23" s="3">
        <v>-0.23548365160010501</v>
      </c>
      <c r="R23" s="3">
        <v>-0.26835116289399202</v>
      </c>
      <c r="S23" s="17">
        <v>-0.26969199233090502</v>
      </c>
      <c r="T23" s="6">
        <v>-3.7036090064884897E-2</v>
      </c>
      <c r="U23" s="1">
        <v>-3.8231995678616383E-2</v>
      </c>
      <c r="V23" s="1">
        <v>-7.1837778403844296E-2</v>
      </c>
      <c r="W23" s="1">
        <v>-8.0731575608253184E-2</v>
      </c>
      <c r="X23" s="7">
        <v>-8.9029517813680834E-2</v>
      </c>
      <c r="Y23" s="26">
        <v>4.0622419991561937E-2</v>
      </c>
      <c r="Z23" s="4">
        <v>-2.3327846437409157E-2</v>
      </c>
      <c r="AA23" s="4">
        <v>9.4589724919431697E-3</v>
      </c>
      <c r="AB23" s="4">
        <v>-7.2578623723059926E-2</v>
      </c>
      <c r="AC23" s="27">
        <v>-5.5401435876771696E-2</v>
      </c>
      <c r="AD23" s="16">
        <v>-6.8259165501940763E-2</v>
      </c>
      <c r="AE23" s="3">
        <v>-0.14248186741602176</v>
      </c>
      <c r="AF23" s="3">
        <v>-0.12008337369833583</v>
      </c>
      <c r="AG23" s="3">
        <v>-0.12582788469873482</v>
      </c>
      <c r="AH23" s="17">
        <v>-0.1817641997793997</v>
      </c>
    </row>
    <row r="24" spans="1:34">
      <c r="A24" t="s">
        <v>5675</v>
      </c>
      <c r="B24" t="s">
        <v>8225</v>
      </c>
      <c r="C24">
        <v>15</v>
      </c>
      <c r="D24" t="s">
        <v>12946</v>
      </c>
      <c r="E24" s="6">
        <v>-0.36833441257718702</v>
      </c>
      <c r="F24" s="1">
        <v>-2.4970347113912199E-2</v>
      </c>
      <c r="G24" s="1">
        <v>0.43738047230828903</v>
      </c>
      <c r="H24" s="1">
        <v>0.44978556325163999</v>
      </c>
      <c r="I24" s="7">
        <v>0.40778112378159898</v>
      </c>
      <c r="J24" s="11">
        <v>-0.33860746483162601</v>
      </c>
      <c r="K24" s="2">
        <v>-3.3330023637471298E-2</v>
      </c>
      <c r="L24" s="2">
        <v>0.35862695258757998</v>
      </c>
      <c r="M24" s="2">
        <v>0.51284074483435904</v>
      </c>
      <c r="N24" s="12">
        <v>0.13005692668567201</v>
      </c>
      <c r="O24" s="16">
        <v>-0.37703699235139898</v>
      </c>
      <c r="P24" s="3">
        <v>-0.45314895835879598</v>
      </c>
      <c r="Q24" s="3">
        <v>7.9878619139273105E-2</v>
      </c>
      <c r="R24" s="3">
        <v>0.189141612343769</v>
      </c>
      <c r="S24" s="17">
        <v>9.0428946717979797E-2</v>
      </c>
      <c r="T24" s="6">
        <v>2.9583115593435232E-3</v>
      </c>
      <c r="U24" s="1">
        <v>5.7497130192094459E-2</v>
      </c>
      <c r="V24" s="1">
        <v>0.13611963829101245</v>
      </c>
      <c r="W24" s="1">
        <v>0.20062200917047363</v>
      </c>
      <c r="X24" s="7">
        <v>0.29318155941842872</v>
      </c>
      <c r="Y24" s="26">
        <v>-5.6929970269768169E-2</v>
      </c>
      <c r="Z24" s="4">
        <v>-1.5989824703750211E-2</v>
      </c>
      <c r="AA24" s="4">
        <v>9.6425088707266918E-2</v>
      </c>
      <c r="AB24" s="4">
        <v>0.15629016344432925</v>
      </c>
      <c r="AC24" s="27">
        <v>0.28504126690236825</v>
      </c>
      <c r="AD24" s="16">
        <v>-3.6995193565509447E-2</v>
      </c>
      <c r="AE24" s="3">
        <v>-2.4203186030895562E-2</v>
      </c>
      <c r="AF24" s="3">
        <v>3.4995704562687649E-2</v>
      </c>
      <c r="AG24" s="3">
        <v>7.891336228526194E-2</v>
      </c>
      <c r="AH24" s="17">
        <v>0.18540772773452557</v>
      </c>
    </row>
    <row r="25" spans="1:34">
      <c r="A25" t="s">
        <v>3481</v>
      </c>
      <c r="B25" t="s">
        <v>11241</v>
      </c>
      <c r="C25">
        <v>15</v>
      </c>
      <c r="D25" t="s">
        <v>12946</v>
      </c>
      <c r="E25" s="6">
        <v>-0.84429326170090402</v>
      </c>
      <c r="F25" s="1">
        <v>-6.3182548778069796E-3</v>
      </c>
      <c r="G25" s="1">
        <v>-3.3893696010881103E-2</v>
      </c>
      <c r="H25" s="1">
        <v>-2.8584546991219401E-2</v>
      </c>
      <c r="I25" s="7">
        <v>-3.6240426981874303E-2</v>
      </c>
      <c r="J25" s="11">
        <v>-0.64103672303531301</v>
      </c>
      <c r="K25" s="2">
        <v>-0.29594245911915201</v>
      </c>
      <c r="L25" s="2">
        <v>-0.15890887588723501</v>
      </c>
      <c r="M25" s="2">
        <v>-0.30306338567810998</v>
      </c>
      <c r="N25" s="12">
        <v>-0.23530213825480101</v>
      </c>
      <c r="O25" s="16">
        <v>-0.93640556709412204</v>
      </c>
      <c r="P25" s="3">
        <v>-0.318668547692394</v>
      </c>
      <c r="Q25" s="3">
        <v>-0.40855749073417102</v>
      </c>
      <c r="R25" s="3">
        <v>-0.50072656293925699</v>
      </c>
      <c r="S25" s="17">
        <v>-0.45007280000099897</v>
      </c>
      <c r="T25" s="6">
        <v>0.14953450913684821</v>
      </c>
      <c r="U25" s="1">
        <v>6.1313087302549238E-2</v>
      </c>
      <c r="V25" s="1">
        <v>-5.4928629679981654E-2</v>
      </c>
      <c r="W25" s="1">
        <v>1.3811751269129592E-2</v>
      </c>
      <c r="X25" s="7">
        <v>-6.5634947652079501E-2</v>
      </c>
      <c r="Y25" s="26">
        <v>-0.14276173342526924</v>
      </c>
      <c r="Z25" s="4">
        <v>-0.12835567531116138</v>
      </c>
      <c r="AA25" s="4">
        <v>5.2313466888764711E-3</v>
      </c>
      <c r="AB25" s="4">
        <v>-7.2224992767545137E-3</v>
      </c>
      <c r="AC25" s="27">
        <v>0.13931632886607881</v>
      </c>
      <c r="AD25" s="16">
        <v>-5.2724281557219005E-2</v>
      </c>
      <c r="AE25" s="3">
        <v>-2.4324519163663953E-2</v>
      </c>
      <c r="AF25" s="3">
        <v>5.604295769293402E-2</v>
      </c>
      <c r="AG25" s="3">
        <v>0.1060334975914419</v>
      </c>
      <c r="AH25" s="17">
        <v>9.6128128350723138E-2</v>
      </c>
    </row>
    <row r="26" spans="1:34">
      <c r="A26" t="s">
        <v>617</v>
      </c>
      <c r="B26" t="s">
        <v>9476</v>
      </c>
      <c r="C26">
        <v>15</v>
      </c>
      <c r="D26" t="s">
        <v>12946</v>
      </c>
      <c r="E26" s="6">
        <v>-0.111775182434224</v>
      </c>
      <c r="F26" s="1">
        <v>-4.8295253382720704E-3</v>
      </c>
      <c r="G26" s="1">
        <v>-2.4573033443647401E-2</v>
      </c>
      <c r="H26" s="1">
        <v>-0.41684015872191399</v>
      </c>
      <c r="I26" s="7">
        <v>-0.19316300278790999</v>
      </c>
      <c r="J26" s="11">
        <v>-0.336458034361373</v>
      </c>
      <c r="K26" s="2">
        <v>2.6674372649679201E-2</v>
      </c>
      <c r="L26" s="2">
        <v>-0.178210116116993</v>
      </c>
      <c r="M26" s="2">
        <v>-0.38157371414400698</v>
      </c>
      <c r="N26" s="12">
        <v>0.178586816715435</v>
      </c>
      <c r="O26" s="16">
        <v>-0.46674661484621099</v>
      </c>
      <c r="P26" s="3">
        <v>-2.2603512182682601E-2</v>
      </c>
      <c r="Q26" s="3">
        <v>0.14113122961094199</v>
      </c>
      <c r="R26" s="3">
        <v>-0.34813150327159398</v>
      </c>
      <c r="S26" s="17">
        <v>-0.14493445110550601</v>
      </c>
      <c r="T26" s="6">
        <v>3.3700380023364902E-2</v>
      </c>
      <c r="U26" s="1">
        <v>4.6265889907656385E-2</v>
      </c>
      <c r="V26" s="1">
        <v>-6.8900667820147249E-3</v>
      </c>
      <c r="W26" s="1">
        <v>-1.2127750577700526E-2</v>
      </c>
      <c r="X26" s="7">
        <v>-2.2218940974110618E-2</v>
      </c>
      <c r="Y26" s="26">
        <v>-3.3169794704844477E-2</v>
      </c>
      <c r="Z26" s="4">
        <v>7.0967710359074024E-2</v>
      </c>
      <c r="AA26" s="4">
        <v>0.13706446023714713</v>
      </c>
      <c r="AB26" s="4">
        <v>9.3439804351723665E-2</v>
      </c>
      <c r="AC26" s="27">
        <v>-0.22607123113024774</v>
      </c>
      <c r="AD26" s="16">
        <v>6.0176522935060588E-2</v>
      </c>
      <c r="AE26" s="3">
        <v>1.3030742369224767E-2</v>
      </c>
      <c r="AF26" s="3">
        <v>3.401559247789103E-2</v>
      </c>
      <c r="AG26" s="3">
        <v>-0.11284844738932565</v>
      </c>
      <c r="AH26" s="17">
        <v>-3.7529934866490901E-2</v>
      </c>
    </row>
    <row r="27" spans="1:34">
      <c r="A27" t="s">
        <v>4783</v>
      </c>
      <c r="B27" t="s">
        <v>12696</v>
      </c>
      <c r="C27">
        <v>15</v>
      </c>
      <c r="D27" t="s">
        <v>12947</v>
      </c>
      <c r="E27" s="6">
        <v>-2.1105488287790402</v>
      </c>
      <c r="F27" s="1">
        <v>-0.96796043017522504</v>
      </c>
      <c r="G27" s="1">
        <v>-0.71002401211247101</v>
      </c>
      <c r="H27" s="1">
        <v>-0.72212451323900495</v>
      </c>
      <c r="I27" s="7">
        <v>-0.27842838370795803</v>
      </c>
      <c r="J27" s="11">
        <v>-1.92567661347226</v>
      </c>
      <c r="K27" s="2">
        <v>-1.47411631434701</v>
      </c>
      <c r="L27" s="2">
        <v>-1.33811309471268</v>
      </c>
      <c r="M27" s="2">
        <v>-1.14464069657859</v>
      </c>
      <c r="N27" s="12">
        <v>-0.32135075515358402</v>
      </c>
      <c r="O27" s="16">
        <v>-2.56504912984744</v>
      </c>
      <c r="P27" s="3">
        <v>-0.95990866548241705</v>
      </c>
      <c r="Q27" s="3">
        <v>-0.68821586156231196</v>
      </c>
      <c r="R27" s="3">
        <v>-0.69235593693989905</v>
      </c>
      <c r="S27" s="17">
        <v>-0.29196151797481501</v>
      </c>
      <c r="T27" s="6">
        <v>-6.2528659838204353E-2</v>
      </c>
      <c r="U27" s="1">
        <v>-0.1458391443301762</v>
      </c>
      <c r="V27" s="1">
        <v>-0.1668989676248249</v>
      </c>
      <c r="W27" s="1">
        <v>-0.20463071004173936</v>
      </c>
      <c r="X27" s="7">
        <v>-0.26464292740361389</v>
      </c>
      <c r="Y27" s="26">
        <v>-8.3776705240597035E-2</v>
      </c>
      <c r="Z27" s="4">
        <v>-0.20023295609731201</v>
      </c>
      <c r="AA27" s="4">
        <v>-0.22397513617964412</v>
      </c>
      <c r="AB27" s="4">
        <v>-0.31177950417648365</v>
      </c>
      <c r="AC27" s="27">
        <v>-0.37244183236417838</v>
      </c>
      <c r="AD27" s="16">
        <v>-3.0750131139227352E-2</v>
      </c>
      <c r="AE27" s="3">
        <v>-0.21188103171492931</v>
      </c>
      <c r="AF27" s="3">
        <v>-0.13904290838963931</v>
      </c>
      <c r="AG27" s="3">
        <v>-0.18248249590541535</v>
      </c>
      <c r="AH27" s="17">
        <v>-0.14850304171916245</v>
      </c>
    </row>
    <row r="28" spans="1:34">
      <c r="A28" t="s">
        <v>4398</v>
      </c>
      <c r="B28" t="s">
        <v>10013</v>
      </c>
      <c r="C28">
        <v>15</v>
      </c>
      <c r="D28" t="s">
        <v>12946</v>
      </c>
      <c r="E28" s="6">
        <v>1.02890742714141</v>
      </c>
      <c r="F28" s="1">
        <v>0.42125831936429398</v>
      </c>
      <c r="G28" s="1">
        <v>-0.11518575087478999</v>
      </c>
      <c r="H28" s="1">
        <v>9.5935125330106202E-2</v>
      </c>
      <c r="I28" s="7">
        <v>0.14858334805717799</v>
      </c>
      <c r="J28" s="11">
        <v>0.51130680304087095</v>
      </c>
      <c r="K28" s="2">
        <v>0.59019290632211097</v>
      </c>
      <c r="L28" s="2">
        <v>-8.9613025171998206E-2</v>
      </c>
      <c r="M28" s="2">
        <v>-0.18626051973372099</v>
      </c>
      <c r="N28" s="12">
        <v>0.185450736231038</v>
      </c>
      <c r="O28" s="16">
        <v>0.25554953911705103</v>
      </c>
      <c r="P28" s="3">
        <v>0.28853342221259798</v>
      </c>
      <c r="Q28" s="3">
        <v>-3.7454239576635998E-3</v>
      </c>
      <c r="R28" s="3">
        <v>-0.19007025582384901</v>
      </c>
      <c r="S28" s="17">
        <v>-3.70836926324409E-2</v>
      </c>
      <c r="T28" s="6">
        <v>6.9682490667452926E-3</v>
      </c>
      <c r="U28" s="1">
        <v>0.11046859184139052</v>
      </c>
      <c r="V28" s="1">
        <v>0.10509040849729452</v>
      </c>
      <c r="W28" s="1">
        <v>8.2717840102589757E-2</v>
      </c>
      <c r="X28" s="7">
        <v>9.6276787335042469E-2</v>
      </c>
      <c r="Y28" s="26">
        <v>7.9474908279610665E-2</v>
      </c>
      <c r="Z28" s="4">
        <v>0.17475547716062087</v>
      </c>
      <c r="AA28" s="4">
        <v>0.14905785834093951</v>
      </c>
      <c r="AB28" s="4">
        <v>8.393692425810563E-2</v>
      </c>
      <c r="AC28" s="27">
        <v>0.21250080816696873</v>
      </c>
      <c r="AD28" s="16">
        <v>-0.19234666633000799</v>
      </c>
      <c r="AE28" s="3">
        <v>-0.2005438934852479</v>
      </c>
      <c r="AF28" s="3">
        <v>-0.32679037461910787</v>
      </c>
      <c r="AG28" s="3">
        <v>-0.52196601440876811</v>
      </c>
      <c r="AH28" s="17">
        <v>-0.51491036350725961</v>
      </c>
    </row>
    <row r="29" spans="1:34">
      <c r="A29" t="s">
        <v>5723</v>
      </c>
      <c r="B29" t="s">
        <v>12466</v>
      </c>
      <c r="C29">
        <v>15</v>
      </c>
      <c r="D29" t="s">
        <v>12946</v>
      </c>
      <c r="E29" s="6">
        <v>0.84204286322488797</v>
      </c>
      <c r="F29" s="1">
        <v>0.78172778335311599</v>
      </c>
      <c r="G29" s="1">
        <v>0.93793272426771401</v>
      </c>
      <c r="H29" s="1">
        <v>0.81389759933416606</v>
      </c>
      <c r="I29" s="7">
        <v>0.63203586650773502</v>
      </c>
      <c r="J29" s="11">
        <v>1.0662801426165101</v>
      </c>
      <c r="K29" s="2">
        <v>0.87398570209735504</v>
      </c>
      <c r="L29" s="2">
        <v>1.1375293053833799</v>
      </c>
      <c r="M29" s="2">
        <v>1.2012663743235299</v>
      </c>
      <c r="N29" s="12">
        <v>1.09339931150062</v>
      </c>
      <c r="O29" s="16">
        <v>0.75347842909061002</v>
      </c>
      <c r="P29" s="3">
        <v>0.48772462323008797</v>
      </c>
      <c r="Q29" s="3">
        <v>0.67916657264348002</v>
      </c>
      <c r="R29" s="3">
        <v>0.64511965920334802</v>
      </c>
      <c r="S29" s="17">
        <v>0.47022238420417301</v>
      </c>
      <c r="T29" s="6">
        <v>0.18166497920496863</v>
      </c>
      <c r="U29" s="1">
        <v>0.28023279857296562</v>
      </c>
      <c r="V29" s="1">
        <v>0.27920749913810566</v>
      </c>
      <c r="W29" s="1">
        <v>0.42696776097307226</v>
      </c>
      <c r="X29" s="7">
        <v>0.4549722906917299</v>
      </c>
      <c r="Y29" s="26">
        <v>9.618782582260367E-2</v>
      </c>
      <c r="Z29" s="4">
        <v>0.15967679166364812</v>
      </c>
      <c r="AA29" s="4">
        <v>0.22421975099854419</v>
      </c>
      <c r="AB29" s="4">
        <v>0.28882555904630952</v>
      </c>
      <c r="AC29" s="27">
        <v>0.5580780100119318</v>
      </c>
      <c r="AD29" s="16">
        <v>0.22714058571132056</v>
      </c>
      <c r="AE29" s="3">
        <v>0.38889590724207973</v>
      </c>
      <c r="AF29" s="3">
        <v>0.39856807691062329</v>
      </c>
      <c r="AG29" s="3">
        <v>0.52117385895025703</v>
      </c>
      <c r="AH29" s="17">
        <v>0.74264366284348327</v>
      </c>
    </row>
    <row r="30" spans="1:34">
      <c r="A30" t="s">
        <v>1781</v>
      </c>
      <c r="B30" t="s">
        <v>11398</v>
      </c>
      <c r="C30">
        <v>15</v>
      </c>
      <c r="D30" t="s">
        <v>12946</v>
      </c>
      <c r="E30" s="6">
        <v>0.79186666221869195</v>
      </c>
      <c r="F30" s="1">
        <v>0.52792714200850999</v>
      </c>
      <c r="G30" s="1">
        <v>0.34565787295548001</v>
      </c>
      <c r="H30" s="1">
        <v>0.28020069949168702</v>
      </c>
      <c r="I30" s="7">
        <v>0.180504383065614</v>
      </c>
      <c r="J30" s="11">
        <v>0.32335254100273297</v>
      </c>
      <c r="K30" s="2">
        <v>0.63818910448899002</v>
      </c>
      <c r="L30" s="2">
        <v>0.37158795039612902</v>
      </c>
      <c r="M30" s="2">
        <v>0.32411599598260499</v>
      </c>
      <c r="N30" s="12">
        <v>0.13398330864659899</v>
      </c>
      <c r="O30" s="16">
        <v>0.52767989505128998</v>
      </c>
      <c r="P30" s="3">
        <v>0.59836084102160902</v>
      </c>
      <c r="Q30" s="3">
        <v>0.20531616700153901</v>
      </c>
      <c r="R30" s="3">
        <v>0.35255316080526899</v>
      </c>
      <c r="S30" s="17">
        <v>5.26886935370353E-2</v>
      </c>
      <c r="T30" s="6">
        <v>-1.8150775732659531E-2</v>
      </c>
      <c r="U30" s="1">
        <v>0.16682270719081058</v>
      </c>
      <c r="V30" s="1">
        <v>0.16757479221503463</v>
      </c>
      <c r="W30" s="1">
        <v>0.16529235800514963</v>
      </c>
      <c r="X30" s="7">
        <v>0.11916806029421134</v>
      </c>
      <c r="Y30" s="26">
        <v>1.0631575956460014E-2</v>
      </c>
      <c r="Z30" s="4">
        <v>0.14191488989708012</v>
      </c>
      <c r="AA30" s="4">
        <v>0.17923254315718237</v>
      </c>
      <c r="AB30" s="4">
        <v>0.23656125168250694</v>
      </c>
      <c r="AC30" s="27">
        <v>0.32945114130523001</v>
      </c>
      <c r="AD30" s="16">
        <v>0.11255979308898958</v>
      </c>
      <c r="AE30" s="3">
        <v>0.19746343665198851</v>
      </c>
      <c r="AF30" s="3">
        <v>0.2799400891665505</v>
      </c>
      <c r="AG30" s="3">
        <v>0.23658520629594323</v>
      </c>
      <c r="AH30" s="17">
        <v>0.28518403055088054</v>
      </c>
    </row>
    <row r="31" spans="1:34">
      <c r="A31" t="s">
        <v>2492</v>
      </c>
      <c r="B31" t="s">
        <v>11466</v>
      </c>
      <c r="C31">
        <v>15</v>
      </c>
      <c r="D31" t="s">
        <v>12946</v>
      </c>
      <c r="E31" s="6">
        <v>0.95046315623566502</v>
      </c>
      <c r="F31" s="1">
        <v>0.36223232177297798</v>
      </c>
      <c r="G31" s="1">
        <v>0.151148273545958</v>
      </c>
      <c r="H31" s="1">
        <v>0.179857399454835</v>
      </c>
      <c r="I31" s="7">
        <v>0.23673531851020099</v>
      </c>
      <c r="J31" s="11">
        <v>0.47139734540936601</v>
      </c>
      <c r="K31" s="2">
        <v>0.56893839696080295</v>
      </c>
      <c r="L31" s="2">
        <v>0.364203965194137</v>
      </c>
      <c r="M31" s="2">
        <v>0.24347338877694</v>
      </c>
      <c r="N31" s="12">
        <v>0.45432929300687902</v>
      </c>
      <c r="O31" s="16">
        <v>0.40451038976948001</v>
      </c>
      <c r="P31" s="3">
        <v>0.50854452494133695</v>
      </c>
      <c r="Q31" s="3">
        <v>0.35424119120550301</v>
      </c>
      <c r="R31" s="3">
        <v>0.291414986408296</v>
      </c>
      <c r="S31" s="17">
        <v>0.30052698773625303</v>
      </c>
      <c r="T31" s="6">
        <v>0.2121518342183796</v>
      </c>
      <c r="U31" s="1">
        <v>0.17261755554604266</v>
      </c>
      <c r="V31" s="1">
        <v>0.16181008609243633</v>
      </c>
      <c r="W31" s="1">
        <v>0.15442912570917389</v>
      </c>
      <c r="X31" s="7">
        <v>9.5430812186110575E-2</v>
      </c>
      <c r="Y31" s="26">
        <v>8.6070268632413738E-2</v>
      </c>
      <c r="Z31" s="4">
        <v>0.18904862892028462</v>
      </c>
      <c r="AA31" s="4">
        <v>0.27529095506795287</v>
      </c>
      <c r="AB31" s="4">
        <v>0.19870767323939367</v>
      </c>
      <c r="AC31" s="27">
        <v>0.32645950962394082</v>
      </c>
      <c r="AD31" s="16">
        <v>0.1031022766505456</v>
      </c>
      <c r="AE31" s="3">
        <v>0.12007164880850657</v>
      </c>
      <c r="AF31" s="3">
        <v>0.17277751891853355</v>
      </c>
      <c r="AG31" s="3">
        <v>0.30753312821272949</v>
      </c>
      <c r="AH31" s="17">
        <v>0.20238220738401463</v>
      </c>
    </row>
    <row r="32" spans="1:34">
      <c r="A32" t="s">
        <v>1171</v>
      </c>
      <c r="B32" t="s">
        <v>7811</v>
      </c>
      <c r="C32">
        <v>15</v>
      </c>
      <c r="D32" t="s">
        <v>12946</v>
      </c>
      <c r="E32" s="6">
        <v>0.29053154741995302</v>
      </c>
      <c r="F32" s="1">
        <v>0.19043143887174899</v>
      </c>
      <c r="G32" s="1">
        <v>-0.27965208041434197</v>
      </c>
      <c r="H32" s="1">
        <v>-0.13479456847858201</v>
      </c>
      <c r="I32" s="7">
        <v>-0.29735542540989701</v>
      </c>
      <c r="J32" s="11">
        <v>0.30542065866738799</v>
      </c>
      <c r="K32" s="2">
        <v>0.60249368682090598</v>
      </c>
      <c r="L32" s="2">
        <v>0.33612467353815401</v>
      </c>
      <c r="M32" s="2">
        <v>0.14152520285446901</v>
      </c>
      <c r="N32" s="12">
        <v>5.4519588373634201E-2</v>
      </c>
      <c r="O32" s="16">
        <v>-8.0635345609856801E-2</v>
      </c>
      <c r="P32" s="3">
        <v>0.33687207358418098</v>
      </c>
      <c r="Q32" s="3">
        <v>-0.146406679386623</v>
      </c>
      <c r="R32" s="3">
        <v>-0.31522668090678901</v>
      </c>
      <c r="S32" s="17">
        <v>-0.25605347282352497</v>
      </c>
      <c r="T32" s="6">
        <v>-8.990051658569459E-2</v>
      </c>
      <c r="U32" s="1">
        <v>0.1310920857843722</v>
      </c>
      <c r="V32" s="1">
        <v>0.21149168441651822</v>
      </c>
      <c r="W32" s="1">
        <v>0.12776947013474657</v>
      </c>
      <c r="X32" s="7">
        <v>-5.5718343093739943E-2</v>
      </c>
      <c r="Y32" s="26">
        <v>-0.3005981385590768</v>
      </c>
      <c r="Z32" s="4">
        <v>0.11564889046121805</v>
      </c>
      <c r="AA32" s="4">
        <v>0.1711643521439182</v>
      </c>
      <c r="AB32" s="4">
        <v>0.29373648957677423</v>
      </c>
      <c r="AC32" s="27">
        <v>0.60658850444066603</v>
      </c>
      <c r="AD32" s="16">
        <v>0.21638613129846973</v>
      </c>
      <c r="AE32" s="3">
        <v>0.40073809490777651</v>
      </c>
      <c r="AF32" s="3">
        <v>0.21557694881497647</v>
      </c>
      <c r="AG32" s="3">
        <v>0.28776089907936941</v>
      </c>
      <c r="AH32" s="17">
        <v>0.41717212755327959</v>
      </c>
    </row>
    <row r="33" spans="1:34">
      <c r="A33" t="s">
        <v>2884</v>
      </c>
      <c r="B33" t="s">
        <v>9611</v>
      </c>
      <c r="C33">
        <v>15</v>
      </c>
      <c r="D33" t="s">
        <v>12946</v>
      </c>
      <c r="E33" s="6">
        <v>-0.11386803243023701</v>
      </c>
      <c r="F33" s="1">
        <v>-1.9775099626714102E-2</v>
      </c>
      <c r="G33" s="1">
        <v>0.156097892461178</v>
      </c>
      <c r="H33" s="1">
        <v>4.2123191696553E-2</v>
      </c>
      <c r="I33" s="7">
        <v>9.5486574991092393E-2</v>
      </c>
      <c r="J33" s="11">
        <v>-0.40307167440486402</v>
      </c>
      <c r="K33" s="2">
        <v>-0.53673712779486704</v>
      </c>
      <c r="L33" s="2">
        <v>-0.362750923888364</v>
      </c>
      <c r="M33" s="2">
        <v>-0.42895532843233303</v>
      </c>
      <c r="N33" s="12">
        <v>7.6199293109521393E-2</v>
      </c>
      <c r="O33" s="16">
        <v>-0.33624505715741998</v>
      </c>
      <c r="P33" s="3">
        <v>1.46164132349226E-3</v>
      </c>
      <c r="Q33" s="3">
        <v>-0.25836482604091798</v>
      </c>
      <c r="R33" s="3">
        <v>-0.18125472179483801</v>
      </c>
      <c r="S33" s="17">
        <v>-0.17948114183396899</v>
      </c>
      <c r="T33" s="6">
        <v>6.0346129335241062E-2</v>
      </c>
      <c r="U33" s="1">
        <v>8.6572026272887584E-2</v>
      </c>
      <c r="V33" s="1">
        <v>-4.3875810477458616E-2</v>
      </c>
      <c r="W33" s="1">
        <v>-0.1226223256037236</v>
      </c>
      <c r="X33" s="7">
        <v>-0.27676076314618742</v>
      </c>
      <c r="Y33" s="26">
        <v>9.6195794211076158E-2</v>
      </c>
      <c r="Z33" s="4">
        <v>5.1615535499271815E-2</v>
      </c>
      <c r="AA33" s="4">
        <v>-0.17585639656458482</v>
      </c>
      <c r="AB33" s="4">
        <v>-0.1233873038889437</v>
      </c>
      <c r="AC33" s="27">
        <v>4.2819038940042423E-2</v>
      </c>
      <c r="AD33" s="16">
        <v>-2.5267788367733097E-2</v>
      </c>
      <c r="AE33" s="3">
        <v>0.17309769534252745</v>
      </c>
      <c r="AF33" s="3">
        <v>2.7025836524402547E-2</v>
      </c>
      <c r="AG33" s="3">
        <v>-0.28169242886902957</v>
      </c>
      <c r="AH33" s="17">
        <v>-3.3632615589974046E-2</v>
      </c>
    </row>
    <row r="34" spans="1:34">
      <c r="A34" t="s">
        <v>448</v>
      </c>
      <c r="B34" t="s">
        <v>10640</v>
      </c>
      <c r="C34">
        <v>15</v>
      </c>
      <c r="D34" t="s">
        <v>12946</v>
      </c>
      <c r="E34" s="6">
        <v>1.2532734042425</v>
      </c>
      <c r="F34" s="1">
        <v>0.23807145883842301</v>
      </c>
      <c r="G34" s="1">
        <v>8.7733893092612703E-2</v>
      </c>
      <c r="H34" s="1">
        <v>2.5112476884174E-2</v>
      </c>
      <c r="I34" s="7">
        <v>0.16479748890843601</v>
      </c>
      <c r="J34" s="11">
        <v>0.73584235161297795</v>
      </c>
      <c r="K34" s="2">
        <v>0.46626957238440497</v>
      </c>
      <c r="L34" s="2">
        <v>-8.7960880341911907E-2</v>
      </c>
      <c r="M34" s="2">
        <v>-0.140896780351697</v>
      </c>
      <c r="N34" s="12">
        <v>0.32371559191393601</v>
      </c>
      <c r="O34" s="16">
        <v>0.74509837400246004</v>
      </c>
      <c r="P34" s="3">
        <v>0.48097248762810901</v>
      </c>
      <c r="Q34" s="3">
        <v>-0.13985271792917101</v>
      </c>
      <c r="R34" s="3">
        <v>-0.20656516452686999</v>
      </c>
      <c r="S34" s="17">
        <v>-3.9229259671367103E-2</v>
      </c>
      <c r="T34" s="6">
        <v>0.18073072034078205</v>
      </c>
      <c r="U34" s="1">
        <v>0.15661324610321384</v>
      </c>
      <c r="V34" s="1">
        <v>0.16135918382424802</v>
      </c>
      <c r="W34" s="1">
        <v>0.17509250084094449</v>
      </c>
      <c r="X34" s="7">
        <v>0.18532520949789505</v>
      </c>
      <c r="Y34" s="26">
        <v>0.16184922337616439</v>
      </c>
      <c r="Z34" s="4">
        <v>0.22355149277673164</v>
      </c>
      <c r="AA34" s="4">
        <v>0.20379236555802141</v>
      </c>
      <c r="AB34" s="4">
        <v>0.13416280947317052</v>
      </c>
      <c r="AC34" s="27">
        <v>0.23497879341728836</v>
      </c>
      <c r="AD34" s="16">
        <v>0.20605491953447203</v>
      </c>
      <c r="AE34" s="3">
        <v>0.34525660392220786</v>
      </c>
      <c r="AF34" s="3">
        <v>0.26129928606333508</v>
      </c>
      <c r="AG34" s="3">
        <v>0.18514222358783411</v>
      </c>
      <c r="AH34" s="17">
        <v>0.25285188138508158</v>
      </c>
    </row>
    <row r="35" spans="1:34">
      <c r="A35" t="s">
        <v>2105</v>
      </c>
      <c r="B35" t="s">
        <v>12901</v>
      </c>
      <c r="C35">
        <v>15</v>
      </c>
      <c r="D35" t="s">
        <v>12948</v>
      </c>
      <c r="E35" s="6">
        <v>2.8502714825415998</v>
      </c>
      <c r="F35" s="1">
        <v>2.01584938929533</v>
      </c>
      <c r="G35" s="1">
        <v>2.10252703027846</v>
      </c>
      <c r="H35" s="1">
        <v>2.4411407488723502</v>
      </c>
      <c r="I35" s="7">
        <v>1.8537600943136401</v>
      </c>
      <c r="J35" s="11">
        <v>2.8008862992401</v>
      </c>
      <c r="K35" s="2">
        <v>2.6588078017351</v>
      </c>
      <c r="L35" s="2">
        <v>2.4462343560844899</v>
      </c>
      <c r="M35" s="2">
        <v>2.37952850324392</v>
      </c>
      <c r="N35" s="12">
        <v>2.0325091361615</v>
      </c>
      <c r="O35" s="16">
        <v>2.82085470671004</v>
      </c>
      <c r="P35" s="3">
        <v>2.5743133242636702</v>
      </c>
      <c r="Q35" s="3">
        <v>1.89675400973074</v>
      </c>
      <c r="R35" s="3">
        <v>1.9205987472095101</v>
      </c>
      <c r="S35" s="17">
        <v>1.68023053360172</v>
      </c>
      <c r="T35" s="6">
        <v>0.4561057997398722</v>
      </c>
      <c r="U35" s="1">
        <v>0.77903174984664858</v>
      </c>
      <c r="V35" s="1">
        <v>0.86508115429095322</v>
      </c>
      <c r="W35" s="1">
        <v>0.9595526417724376</v>
      </c>
      <c r="X35" s="7">
        <v>1.1070611293216364</v>
      </c>
      <c r="Y35" s="26">
        <v>0.14257581306989586</v>
      </c>
      <c r="Z35" s="4">
        <v>0.7074681741046045</v>
      </c>
      <c r="AA35" s="4">
        <v>0.89220287207694371</v>
      </c>
      <c r="AB35" s="4">
        <v>1.0230326373976977</v>
      </c>
      <c r="AC35" s="27">
        <v>1.1114401896233523</v>
      </c>
      <c r="AD35" s="16">
        <v>0.34301816833746684</v>
      </c>
      <c r="AE35" s="3">
        <v>0.6008797737478776</v>
      </c>
      <c r="AF35" s="3">
        <v>0.64767610772033946</v>
      </c>
      <c r="AG35" s="3">
        <v>0.75273940559561014</v>
      </c>
      <c r="AH35" s="17">
        <v>0.8364692531438539</v>
      </c>
    </row>
    <row r="36" spans="1:34">
      <c r="A36" t="s">
        <v>2658</v>
      </c>
      <c r="B36" t="s">
        <v>12224</v>
      </c>
      <c r="C36">
        <v>15</v>
      </c>
      <c r="D36" t="s">
        <v>12947</v>
      </c>
      <c r="E36" s="6">
        <v>-1.03429347172488</v>
      </c>
      <c r="F36" s="1">
        <v>-0.73761562661226099</v>
      </c>
      <c r="G36" s="1">
        <v>-0.67658670319676895</v>
      </c>
      <c r="H36" s="1">
        <v>-0.55392642421754701</v>
      </c>
      <c r="I36" s="7">
        <v>-0.53736382782846603</v>
      </c>
      <c r="J36" s="11">
        <v>-1.1120740743998601</v>
      </c>
      <c r="K36" s="2">
        <v>-0.402211040574871</v>
      </c>
      <c r="L36" s="2">
        <v>-0.64605156050757695</v>
      </c>
      <c r="M36" s="2">
        <v>-0.480222142746345</v>
      </c>
      <c r="N36" s="12">
        <v>-0.42711162345885101</v>
      </c>
      <c r="O36" s="16">
        <v>-1.28242042884403</v>
      </c>
      <c r="P36" s="3">
        <v>-0.63802325861287501</v>
      </c>
      <c r="Q36" s="3">
        <v>-0.53844372051355405</v>
      </c>
      <c r="R36" s="3">
        <v>-0.361312137878749</v>
      </c>
      <c r="S36" s="17">
        <v>-0.31308955690596701</v>
      </c>
      <c r="T36" s="6">
        <v>-0.2227350094346125</v>
      </c>
      <c r="U36" s="1">
        <v>-0.18998319560641622</v>
      </c>
      <c r="V36" s="1">
        <v>-0.24610668995106319</v>
      </c>
      <c r="W36" s="1">
        <v>-0.25148251231969332</v>
      </c>
      <c r="X36" s="7">
        <v>-0.2768986928832568</v>
      </c>
      <c r="Y36" s="26">
        <v>5.5849980556231693E-2</v>
      </c>
      <c r="Z36" s="4">
        <v>7.1531452610775655E-3</v>
      </c>
      <c r="AA36" s="4">
        <v>-6.6403834010897805E-2</v>
      </c>
      <c r="AB36" s="4">
        <v>-0.23256201241340552</v>
      </c>
      <c r="AC36" s="27">
        <v>-2.3224773073369331E-3</v>
      </c>
      <c r="AD36" s="16">
        <v>-0.22114970423250693</v>
      </c>
      <c r="AE36" s="3">
        <v>-0.11972575834809705</v>
      </c>
      <c r="AF36" s="3">
        <v>-0.11273857198143576</v>
      </c>
      <c r="AG36" s="3">
        <v>-6.1052395524343439E-2</v>
      </c>
      <c r="AH36" s="17">
        <v>-0.16231055797172428</v>
      </c>
    </row>
    <row r="37" spans="1:34">
      <c r="A37" t="s">
        <v>6326</v>
      </c>
      <c r="B37" t="s">
        <v>10266</v>
      </c>
      <c r="C37">
        <v>15</v>
      </c>
      <c r="D37" t="s">
        <v>12946</v>
      </c>
      <c r="E37" s="6">
        <v>-0.67081980987613798</v>
      </c>
      <c r="F37" s="1">
        <v>3.24716534063074E-3</v>
      </c>
      <c r="G37" s="1">
        <v>0.16285694751235399</v>
      </c>
      <c r="H37" s="1">
        <v>-0.15607119948343301</v>
      </c>
      <c r="I37" s="7">
        <v>9.15660939659204E-3</v>
      </c>
      <c r="J37" s="11">
        <v>-0.47076404482344397</v>
      </c>
      <c r="K37" s="2">
        <v>-0.27907555660333599</v>
      </c>
      <c r="L37" s="2">
        <v>1.79449331262286E-2</v>
      </c>
      <c r="M37" s="2">
        <v>-2.0068753354106499E-2</v>
      </c>
      <c r="N37" s="12">
        <v>1.7550761589229899E-2</v>
      </c>
      <c r="O37" s="16">
        <v>-0.87846166721183006</v>
      </c>
      <c r="P37" s="3">
        <v>-0.56658692688663304</v>
      </c>
      <c r="Q37" s="3">
        <v>-0.121895894489842</v>
      </c>
      <c r="R37" s="3">
        <v>-0.12081665338899999</v>
      </c>
      <c r="S37" s="17">
        <v>-0.19669284160441899</v>
      </c>
      <c r="T37" s="6">
        <v>-9.2922436179632154E-2</v>
      </c>
      <c r="U37" s="1">
        <v>-1.5565462803931954E-2</v>
      </c>
      <c r="V37" s="1">
        <v>2.4804086771216417E-2</v>
      </c>
      <c r="W37" s="1">
        <v>3.0442714368896194E-2</v>
      </c>
      <c r="X37" s="7">
        <v>1.2512535139110324E-2</v>
      </c>
      <c r="Y37" s="26">
        <v>-0.22520378412371647</v>
      </c>
      <c r="Z37" s="4">
        <v>-0.1139058007721839</v>
      </c>
      <c r="AA37" s="4">
        <v>-6.5097989050185101E-2</v>
      </c>
      <c r="AB37" s="4">
        <v>-4.7312623582501323E-2</v>
      </c>
      <c r="AC37" s="27">
        <v>-0.29324527754232471</v>
      </c>
      <c r="AD37" s="16">
        <v>-1.4947138387746793E-2</v>
      </c>
      <c r="AE37" s="3">
        <v>-7.0791970448686889E-2</v>
      </c>
      <c r="AF37" s="3">
        <v>4.8745425028848571E-2</v>
      </c>
      <c r="AG37" s="3">
        <v>0.10705922733500417</v>
      </c>
      <c r="AH37" s="17">
        <v>6.0917652647533523E-2</v>
      </c>
    </row>
    <row r="38" spans="1:34">
      <c r="A38" t="s">
        <v>6132</v>
      </c>
      <c r="B38" t="s">
        <v>8100</v>
      </c>
      <c r="C38">
        <v>15</v>
      </c>
      <c r="D38" t="s">
        <v>12946</v>
      </c>
      <c r="E38" s="6">
        <v>0.23270747111330101</v>
      </c>
      <c r="F38" s="1">
        <v>0.598637424960625</v>
      </c>
      <c r="G38" s="1">
        <v>0.40883672726624198</v>
      </c>
      <c r="H38" s="1">
        <v>-6.0616922989005201E-2</v>
      </c>
      <c r="I38" s="7">
        <v>1.17413498117209E-2</v>
      </c>
      <c r="J38" s="11">
        <v>-8.1299183941744194E-2</v>
      </c>
      <c r="K38" s="2">
        <v>-2.17359120350849E-2</v>
      </c>
      <c r="L38" s="2">
        <v>8.6035561951107106E-2</v>
      </c>
      <c r="M38" s="2">
        <v>-0.16822103238171701</v>
      </c>
      <c r="N38" s="12">
        <v>0.28718681657080403</v>
      </c>
      <c r="O38" s="16">
        <v>-0.27768317714692198</v>
      </c>
      <c r="P38" s="3">
        <v>0.19887569759179</v>
      </c>
      <c r="Q38" s="3">
        <v>0.171627284841399</v>
      </c>
      <c r="R38" s="3">
        <v>-0.28914241809706898</v>
      </c>
      <c r="S38" s="17">
        <v>-0.145185662766012</v>
      </c>
      <c r="T38" s="6">
        <v>0.16610498191499887</v>
      </c>
      <c r="U38" s="1">
        <v>0.12029252164687639</v>
      </c>
      <c r="V38" s="1">
        <v>4.9479679053191422E-2</v>
      </c>
      <c r="W38" s="1">
        <v>4.6981848076192115E-2</v>
      </c>
      <c r="X38" s="7">
        <v>-4.2100562336015786E-2</v>
      </c>
      <c r="Y38" s="26">
        <v>0.12515855815574212</v>
      </c>
      <c r="Z38" s="4">
        <v>7.0959605104675819E-2</v>
      </c>
      <c r="AA38" s="4">
        <v>1.1605537545769491E-2</v>
      </c>
      <c r="AB38" s="4">
        <v>-9.0276912541240067E-2</v>
      </c>
      <c r="AC38" s="27">
        <v>0.33881634612046246</v>
      </c>
      <c r="AD38" s="16">
        <v>0.17350746789047683</v>
      </c>
      <c r="AE38" s="3">
        <v>0.26199543557835281</v>
      </c>
      <c r="AF38" s="3">
        <v>0.19544180373602632</v>
      </c>
      <c r="AG38" s="3">
        <v>9.6404695371389473E-2</v>
      </c>
      <c r="AH38" s="17">
        <v>0.16755662000776272</v>
      </c>
    </row>
    <row r="39" spans="1:34">
      <c r="A39" t="s">
        <v>4922</v>
      </c>
      <c r="B39" t="s">
        <v>7914</v>
      </c>
      <c r="C39">
        <v>15</v>
      </c>
      <c r="D39" t="s">
        <v>12949</v>
      </c>
      <c r="E39" s="6">
        <v>-0.52249067774347502</v>
      </c>
      <c r="F39" s="1">
        <v>0.201915632257962</v>
      </c>
      <c r="G39" s="1">
        <v>0.27102159178250002</v>
      </c>
      <c r="H39" s="1">
        <v>0.52626836415968503</v>
      </c>
      <c r="I39" s="7">
        <v>0.56618380258239198</v>
      </c>
      <c r="J39" s="11">
        <v>-0.34042945661107299</v>
      </c>
      <c r="K39" s="2">
        <v>-7.3874984060980795E-2</v>
      </c>
      <c r="L39" s="2">
        <v>3.0758617663109201E-2</v>
      </c>
      <c r="M39" s="2">
        <v>0.193889510730786</v>
      </c>
      <c r="N39" s="12">
        <v>0.46574856306345702</v>
      </c>
      <c r="O39" s="16">
        <v>-0.79435990430123404</v>
      </c>
      <c r="P39" s="3">
        <v>-0.272187091007492</v>
      </c>
      <c r="Q39" s="3">
        <v>0.19796383909121201</v>
      </c>
      <c r="R39" s="3">
        <v>0.21108932254919899</v>
      </c>
      <c r="S39" s="17">
        <v>0.161368901901462</v>
      </c>
      <c r="T39" s="6">
        <v>8.0841771313233564E-3</v>
      </c>
      <c r="U39" s="1">
        <v>-0.24967771591211022</v>
      </c>
      <c r="V39" s="1">
        <v>-0.27657875915680141</v>
      </c>
      <c r="W39" s="1">
        <v>-0.29658176356102628</v>
      </c>
      <c r="X39" s="7">
        <v>-0.14261374916558095</v>
      </c>
      <c r="Y39" s="26">
        <v>6.5393289403647345E-2</v>
      </c>
      <c r="Z39" s="4">
        <v>-0.12509308458610555</v>
      </c>
      <c r="AA39" s="4">
        <v>-0.29592683065955172</v>
      </c>
      <c r="AB39" s="4">
        <v>-0.30046222509628184</v>
      </c>
      <c r="AC39" s="27">
        <v>-0.1472778780781103</v>
      </c>
      <c r="AD39" s="16">
        <v>-6.8791560245751865E-2</v>
      </c>
      <c r="AE39" s="3">
        <v>-0.13325053980524418</v>
      </c>
      <c r="AF39" s="3">
        <v>-0.25408818646458076</v>
      </c>
      <c r="AG39" s="3">
        <v>-0.31347292313674968</v>
      </c>
      <c r="AH39" s="17">
        <v>-0.29959515650909885</v>
      </c>
    </row>
    <row r="40" spans="1:34">
      <c r="A40" t="s">
        <v>1375</v>
      </c>
      <c r="B40" t="s">
        <v>11254</v>
      </c>
      <c r="C40">
        <v>15</v>
      </c>
      <c r="D40" t="s">
        <v>12946</v>
      </c>
      <c r="E40" s="6">
        <v>0.131375833981518</v>
      </c>
      <c r="F40" s="1">
        <v>0.45932593736119198</v>
      </c>
      <c r="G40" s="1">
        <v>0.66766077831650295</v>
      </c>
      <c r="H40" s="1">
        <v>0.54906751440567603</v>
      </c>
      <c r="I40" s="7">
        <v>0.52174813667079101</v>
      </c>
      <c r="J40" s="11">
        <v>0.103824010744363</v>
      </c>
      <c r="K40" s="2">
        <v>0.24195222561225599</v>
      </c>
      <c r="L40" s="2">
        <v>0.63325770327770803</v>
      </c>
      <c r="M40" s="2">
        <v>0.615300649003511</v>
      </c>
      <c r="N40" s="12">
        <v>0.49933396753713999</v>
      </c>
      <c r="O40" s="16">
        <v>5.5201685413669398E-2</v>
      </c>
      <c r="P40" s="3">
        <v>0.24198019037375701</v>
      </c>
      <c r="Q40" s="3">
        <v>0.27856652291314399</v>
      </c>
      <c r="R40" s="3">
        <v>0.11457471634142</v>
      </c>
      <c r="S40" s="17">
        <v>0.11317523311184401</v>
      </c>
      <c r="T40" s="6">
        <v>9.0062377358801932E-2</v>
      </c>
      <c r="U40" s="1">
        <v>0.13041569962030139</v>
      </c>
      <c r="V40" s="1">
        <v>0.17012814987654706</v>
      </c>
      <c r="W40" s="1">
        <v>0.25072289182804353</v>
      </c>
      <c r="X40" s="7">
        <v>0.34990881057192602</v>
      </c>
      <c r="Y40" s="26">
        <v>9.8710015928732114E-3</v>
      </c>
      <c r="Z40" s="4">
        <v>7.9062815788033286E-2</v>
      </c>
      <c r="AA40" s="4">
        <v>0.19918282162389922</v>
      </c>
      <c r="AB40" s="4">
        <v>0.27453516332653188</v>
      </c>
      <c r="AC40" s="27">
        <v>0.47239887946735937</v>
      </c>
      <c r="AD40" s="16">
        <v>4.1045164109633873E-2</v>
      </c>
      <c r="AE40" s="3">
        <v>0.15296277776401807</v>
      </c>
      <c r="AF40" s="3">
        <v>0.18938266600445305</v>
      </c>
      <c r="AG40" s="3">
        <v>0.23932710981976726</v>
      </c>
      <c r="AH40" s="17">
        <v>0.32349705527426464</v>
      </c>
    </row>
    <row r="41" spans="1:34">
      <c r="A41" t="s">
        <v>2438</v>
      </c>
      <c r="B41" t="s">
        <v>8141</v>
      </c>
      <c r="C41">
        <v>15</v>
      </c>
      <c r="D41" t="s">
        <v>12946</v>
      </c>
      <c r="E41" s="6">
        <v>0.288479828629712</v>
      </c>
      <c r="F41" s="1">
        <v>0.107195275875172</v>
      </c>
      <c r="G41" s="1">
        <v>0.17785351310130701</v>
      </c>
      <c r="H41" s="1">
        <v>0.105892928478732</v>
      </c>
      <c r="I41" s="7">
        <v>1.0345536812188E-2</v>
      </c>
      <c r="J41" s="11">
        <v>0.272848055716995</v>
      </c>
      <c r="K41" s="2">
        <v>0.117872996933348</v>
      </c>
      <c r="L41" s="2">
        <v>0.16674541443496399</v>
      </c>
      <c r="M41" s="2">
        <v>0.20494845510784601</v>
      </c>
      <c r="N41" s="12">
        <v>0.44011483603885998</v>
      </c>
      <c r="O41" s="16">
        <v>-0.13883394336527</v>
      </c>
      <c r="P41" s="3">
        <v>-0.58104827519869595</v>
      </c>
      <c r="Q41" s="3">
        <v>1.01151574833841E-2</v>
      </c>
      <c r="R41" s="3">
        <v>-0.18068009669035301</v>
      </c>
      <c r="S41" s="17">
        <v>-2.1295407071209201E-2</v>
      </c>
      <c r="T41" s="6">
        <v>-3.5996439874428402E-3</v>
      </c>
      <c r="U41" s="1">
        <v>-1.4250361532327754E-2</v>
      </c>
      <c r="V41" s="1">
        <v>-8.2204253504534943E-3</v>
      </c>
      <c r="W41" s="1">
        <v>3.972216264450973E-3</v>
      </c>
      <c r="X41" s="7">
        <v>4.0715472366643822E-2</v>
      </c>
      <c r="Y41" s="26">
        <v>-5.3555883151403305E-2</v>
      </c>
      <c r="Z41" s="4">
        <v>-5.9576710584749129E-2</v>
      </c>
      <c r="AA41" s="4">
        <v>-3.9952954302440231E-2</v>
      </c>
      <c r="AB41" s="4">
        <v>-9.6035574763331105E-3</v>
      </c>
      <c r="AC41" s="27">
        <v>-0.11996008250777337</v>
      </c>
      <c r="AD41" s="16">
        <v>-4.1955774026438554E-2</v>
      </c>
      <c r="AE41" s="3">
        <v>-4.0920931318519559E-2</v>
      </c>
      <c r="AF41" s="3">
        <v>2.8013679402969789E-2</v>
      </c>
      <c r="AG41" s="3">
        <v>3.3525496752187446E-2</v>
      </c>
      <c r="AH41" s="17">
        <v>2.4813051471908355E-2</v>
      </c>
    </row>
    <row r="42" spans="1:34">
      <c r="A42" t="s">
        <v>2208</v>
      </c>
      <c r="B42" t="s">
        <v>10000</v>
      </c>
      <c r="C42">
        <v>15</v>
      </c>
      <c r="D42" t="s">
        <v>12947</v>
      </c>
      <c r="E42" s="6">
        <v>-0.46493983544961798</v>
      </c>
      <c r="F42" s="1">
        <v>-0.13095177051280801</v>
      </c>
      <c r="G42" s="1">
        <v>-0.32693679063042302</v>
      </c>
      <c r="H42" s="1">
        <v>0.18924954184846199</v>
      </c>
      <c r="I42" s="7">
        <v>0.140206055059757</v>
      </c>
      <c r="J42" s="11">
        <v>-0.19751540651616101</v>
      </c>
      <c r="K42" s="2">
        <v>-5.6078144399365502E-2</v>
      </c>
      <c r="L42" s="2">
        <v>-0.1797082961051</v>
      </c>
      <c r="M42" s="2">
        <v>-0.20755094456658099</v>
      </c>
      <c r="N42" s="12">
        <v>0.17046087560044601</v>
      </c>
      <c r="O42" s="16">
        <v>-0.75364031435943701</v>
      </c>
      <c r="P42" s="3">
        <v>-0.125294394412099</v>
      </c>
      <c r="Q42" s="3">
        <v>-0.40515307232133901</v>
      </c>
      <c r="R42" s="3">
        <v>-0.31172524671581198</v>
      </c>
      <c r="S42" s="17">
        <v>-0.232314424970539</v>
      </c>
      <c r="T42" s="6">
        <v>1.9237085333539183E-2</v>
      </c>
      <c r="U42" s="1">
        <v>-2.454556041718264E-2</v>
      </c>
      <c r="V42" s="1">
        <v>-2.4969103776711698E-2</v>
      </c>
      <c r="W42" s="1">
        <v>-2.27098691518841E-2</v>
      </c>
      <c r="X42" s="7">
        <v>3.2513370308272657E-2</v>
      </c>
      <c r="Y42" s="26">
        <v>9.733212612507109E-3</v>
      </c>
      <c r="Z42" s="4">
        <v>-6.6527994693892353E-2</v>
      </c>
      <c r="AA42" s="4">
        <v>-3.5188960532696031E-2</v>
      </c>
      <c r="AB42" s="4">
        <v>-8.4326724601883549E-2</v>
      </c>
      <c r="AC42" s="27">
        <v>-9.8803951251779695E-2</v>
      </c>
      <c r="AD42" s="16">
        <v>6.0719366167495325E-3</v>
      </c>
      <c r="AE42" s="3">
        <v>-3.3068828243354158E-2</v>
      </c>
      <c r="AF42" s="3">
        <v>-5.102931170569492E-2</v>
      </c>
      <c r="AG42" s="3">
        <v>-7.679599012607978E-2</v>
      </c>
      <c r="AH42" s="17">
        <v>-2.49436400881629E-2</v>
      </c>
    </row>
    <row r="43" spans="1:34">
      <c r="A43" t="s">
        <v>4633</v>
      </c>
      <c r="B43" t="s">
        <v>9017</v>
      </c>
      <c r="C43">
        <v>15</v>
      </c>
      <c r="D43" t="s">
        <v>12949</v>
      </c>
      <c r="E43" s="6">
        <v>-0.63711506305846899</v>
      </c>
      <c r="F43" s="1">
        <v>-7.6986486791156106E-2</v>
      </c>
      <c r="G43" s="1">
        <v>0.30164186867744402</v>
      </c>
      <c r="H43" s="1">
        <v>0.43728711620593902</v>
      </c>
      <c r="I43" s="7">
        <v>0.239124080703742</v>
      </c>
      <c r="J43" s="11">
        <v>-0.60036886183330895</v>
      </c>
      <c r="K43" s="2">
        <v>-0.40740398272765299</v>
      </c>
      <c r="L43" s="2">
        <v>-0.21946854342025901</v>
      </c>
      <c r="M43" s="2">
        <v>-7.3148083663211794E-2</v>
      </c>
      <c r="N43" s="12">
        <v>0.20063905226332299</v>
      </c>
      <c r="O43" s="16">
        <v>-0.66298642644316697</v>
      </c>
      <c r="P43" s="3">
        <v>-4.9198188250095601E-2</v>
      </c>
      <c r="Q43" s="3">
        <v>2.6929471958297001E-2</v>
      </c>
      <c r="R43" s="3">
        <v>-0.14609565376484901</v>
      </c>
      <c r="S43" s="17">
        <v>-9.9768341313714204E-2</v>
      </c>
      <c r="T43" s="6">
        <v>-0.19600637861949463</v>
      </c>
      <c r="U43" s="1">
        <v>-0.13773066712427431</v>
      </c>
      <c r="V43" s="1">
        <v>-0.38808073890389005</v>
      </c>
      <c r="W43" s="1">
        <v>-0.27454088715971109</v>
      </c>
      <c r="X43" s="7">
        <v>-0.33130963754026771</v>
      </c>
      <c r="Y43" s="26">
        <v>8.6886860673464336E-2</v>
      </c>
      <c r="Z43" s="4">
        <v>-0.16237345875818635</v>
      </c>
      <c r="AA43" s="4">
        <v>-0.12337192151214642</v>
      </c>
      <c r="AB43" s="4">
        <v>-0.15167360429395912</v>
      </c>
      <c r="AC43" s="27">
        <v>-0.20307659131726</v>
      </c>
      <c r="AD43" s="16">
        <v>-0.12869871284739823</v>
      </c>
      <c r="AE43" s="3">
        <v>-0.1267493866080284</v>
      </c>
      <c r="AF43" s="3">
        <v>-0.17344169349565916</v>
      </c>
      <c r="AG43" s="3">
        <v>-0.18576419587737836</v>
      </c>
      <c r="AH43" s="17">
        <v>-0.29010712239093667</v>
      </c>
    </row>
    <row r="44" spans="1:34">
      <c r="A44" t="s">
        <v>2792</v>
      </c>
      <c r="B44" t="s">
        <v>12459</v>
      </c>
      <c r="C44">
        <v>15</v>
      </c>
      <c r="D44" t="s">
        <v>12947</v>
      </c>
      <c r="E44" s="6">
        <v>-1.49730530861287</v>
      </c>
      <c r="F44" s="1">
        <v>-0.43736560582860801</v>
      </c>
      <c r="G44" s="1">
        <v>-0.63643876771240404</v>
      </c>
      <c r="H44" s="1">
        <v>-0.31055859361440502</v>
      </c>
      <c r="I44" s="7">
        <v>-0.301691953867402</v>
      </c>
      <c r="J44" s="11">
        <v>-2.2007025334405999</v>
      </c>
      <c r="K44" s="2">
        <v>-0.70643468094954098</v>
      </c>
      <c r="L44" s="2">
        <v>-0.67781254109283096</v>
      </c>
      <c r="M44" s="2">
        <v>-0.62573240987768597</v>
      </c>
      <c r="N44" s="12">
        <v>-0.215560721614175</v>
      </c>
      <c r="O44" s="16">
        <v>-2.3130524305545799</v>
      </c>
      <c r="P44" s="3">
        <v>-0.65610602903503501</v>
      </c>
      <c r="Q44" s="3">
        <v>-0.61244042562468104</v>
      </c>
      <c r="R44" s="3">
        <v>-0.52161562366173797</v>
      </c>
      <c r="S44" s="17">
        <v>-0.59654672792081798</v>
      </c>
      <c r="T44" s="6">
        <v>-4.4957881241815774E-2</v>
      </c>
      <c r="U44" s="1">
        <v>-5.8361377640741133E-2</v>
      </c>
      <c r="V44" s="1">
        <v>-0.1634259183853741</v>
      </c>
      <c r="W44" s="1">
        <v>-0.12450862980558863</v>
      </c>
      <c r="X44" s="7">
        <v>-0.25328204484455075</v>
      </c>
      <c r="Y44" s="26">
        <v>0.50538119108346014</v>
      </c>
      <c r="Z44" s="4">
        <v>0.41581541990867987</v>
      </c>
      <c r="AA44" s="4">
        <v>-0.3200607335038505</v>
      </c>
      <c r="AB44" s="4">
        <v>0.19241142853166257</v>
      </c>
      <c r="AC44" s="27">
        <v>0.27277452849255551</v>
      </c>
      <c r="AD44" s="16">
        <v>-0.15037289190799455</v>
      </c>
      <c r="AE44" s="3">
        <v>-9.3189814586006892E-2</v>
      </c>
      <c r="AF44" s="3">
        <v>-0.12199653208316395</v>
      </c>
      <c r="AG44" s="3">
        <v>-0.19200913112340778</v>
      </c>
      <c r="AH44" s="17">
        <v>-0.19305880081206186</v>
      </c>
    </row>
    <row r="45" spans="1:34">
      <c r="A45" t="s">
        <v>931</v>
      </c>
      <c r="B45" t="s">
        <v>12242</v>
      </c>
      <c r="C45">
        <v>15</v>
      </c>
      <c r="D45" t="s">
        <v>12946</v>
      </c>
      <c r="E45" s="6">
        <v>0.66130806486775395</v>
      </c>
      <c r="F45" s="1">
        <v>1.1222657329563901</v>
      </c>
      <c r="G45" s="1">
        <v>0.741822347157856</v>
      </c>
      <c r="H45" s="1">
        <v>0.80602221794955498</v>
      </c>
      <c r="I45" s="7">
        <v>0.61367498979623103</v>
      </c>
      <c r="J45" s="11">
        <v>0.53095637490424097</v>
      </c>
      <c r="K45" s="2">
        <v>0.91085759649943199</v>
      </c>
      <c r="L45" s="2">
        <v>1.0246821873071299</v>
      </c>
      <c r="M45" s="2">
        <v>0.79952891199643195</v>
      </c>
      <c r="N45" s="12">
        <v>0.81287343862892403</v>
      </c>
      <c r="O45" s="16">
        <v>0.15277133541724799</v>
      </c>
      <c r="P45" s="3">
        <v>0.47734158416490702</v>
      </c>
      <c r="Q45" s="3">
        <v>0.65433368313332896</v>
      </c>
      <c r="R45" s="3">
        <v>0.233237822349812</v>
      </c>
      <c r="S45" s="17">
        <v>0.33993337165061299</v>
      </c>
      <c r="T45" s="6">
        <v>0.11879734503924672</v>
      </c>
      <c r="U45" s="1">
        <v>0.26968008475602057</v>
      </c>
      <c r="V45" s="1">
        <v>0.25718556474553017</v>
      </c>
      <c r="W45" s="1">
        <v>0.33462874702131828</v>
      </c>
      <c r="X45" s="7">
        <v>0.35462295794362642</v>
      </c>
      <c r="Y45" s="26">
        <v>7.8020786031581441E-2</v>
      </c>
      <c r="Z45" s="4">
        <v>0.14980848615589459</v>
      </c>
      <c r="AA45" s="4">
        <v>0.35423812003766653</v>
      </c>
      <c r="AB45" s="4">
        <v>0.37751577098824529</v>
      </c>
      <c r="AC45" s="27">
        <v>0.37893195467082369</v>
      </c>
      <c r="AD45" s="16">
        <v>0.11906555011737589</v>
      </c>
      <c r="AE45" s="3">
        <v>0.29926071703666535</v>
      </c>
      <c r="AF45" s="3">
        <v>0.16115280691920864</v>
      </c>
      <c r="AG45" s="3">
        <v>0.27391864899957813</v>
      </c>
      <c r="AH45" s="17">
        <v>0.38515258880532727</v>
      </c>
    </row>
    <row r="46" spans="1:34">
      <c r="A46" t="s">
        <v>1428</v>
      </c>
      <c r="B46" t="s">
        <v>11641</v>
      </c>
      <c r="C46">
        <v>15</v>
      </c>
      <c r="D46" t="s">
        <v>12946</v>
      </c>
      <c r="E46" s="6">
        <v>0.34892464159839198</v>
      </c>
      <c r="F46" s="1">
        <v>0.44603942097878402</v>
      </c>
      <c r="G46" s="1">
        <v>0.41251617989018502</v>
      </c>
      <c r="H46" s="1">
        <v>0.36109644036264799</v>
      </c>
      <c r="I46" s="7">
        <v>0.40069190446713099</v>
      </c>
      <c r="J46" s="11">
        <v>0.210180011747652</v>
      </c>
      <c r="K46" s="2">
        <v>0.74186045091036301</v>
      </c>
      <c r="L46" s="2">
        <v>0.71568434714307505</v>
      </c>
      <c r="M46" s="2">
        <v>0.62690120232992297</v>
      </c>
      <c r="N46" s="12">
        <v>0.92936502468945204</v>
      </c>
      <c r="O46" s="16">
        <v>-1.72861278846385E-2</v>
      </c>
      <c r="P46" s="3">
        <v>0.15605256831433201</v>
      </c>
      <c r="Q46" s="3">
        <v>0.52925046956069899</v>
      </c>
      <c r="R46" s="3">
        <v>0.27540081973355401</v>
      </c>
      <c r="S46" s="17">
        <v>0.29835200622464397</v>
      </c>
      <c r="T46" s="6">
        <v>0.18222040352462887</v>
      </c>
      <c r="U46" s="1">
        <v>-0.31197120363063002</v>
      </c>
      <c r="V46" s="1">
        <v>-0.22361199452596048</v>
      </c>
      <c r="W46" s="1">
        <v>-0.41346515482964591</v>
      </c>
      <c r="X46" s="7">
        <v>0.23192654051254313</v>
      </c>
      <c r="Y46" s="26">
        <v>0.24772470754091608</v>
      </c>
      <c r="Z46" s="4">
        <v>0.16664647362275456</v>
      </c>
      <c r="AA46" s="4">
        <v>0.24682838508645735</v>
      </c>
      <c r="AB46" s="4">
        <v>0.3081045469815597</v>
      </c>
      <c r="AC46" s="27">
        <v>0.82665931171461826</v>
      </c>
      <c r="AD46" s="16">
        <v>-0.27937793263592103</v>
      </c>
      <c r="AE46" s="3">
        <v>-0.18099586406716239</v>
      </c>
      <c r="AF46" s="3">
        <v>-0.15102120157827775</v>
      </c>
      <c r="AG46" s="3">
        <v>-0.18759703847276549</v>
      </c>
      <c r="AH46" s="17">
        <v>-0.15811237888887342</v>
      </c>
    </row>
    <row r="47" spans="1:34">
      <c r="A47" t="s">
        <v>4434</v>
      </c>
      <c r="B47" t="s">
        <v>12465</v>
      </c>
      <c r="C47">
        <v>15</v>
      </c>
      <c r="D47" t="s">
        <v>12946</v>
      </c>
      <c r="E47" s="6">
        <v>1.4696047342667899</v>
      </c>
      <c r="F47" s="1">
        <v>0.55927186070031898</v>
      </c>
      <c r="G47" s="1">
        <v>0.57363209723322695</v>
      </c>
      <c r="H47" s="1">
        <v>0.65395343517385796</v>
      </c>
      <c r="I47" s="7">
        <v>0.60014906359483999</v>
      </c>
      <c r="J47" s="11">
        <v>1.4108239494155299</v>
      </c>
      <c r="K47" s="2">
        <v>1.36134786649759</v>
      </c>
      <c r="L47" s="2">
        <v>1.14824906025525</v>
      </c>
      <c r="M47" s="2">
        <v>1.07184829228848</v>
      </c>
      <c r="N47" s="12">
        <v>0.89800651899806105</v>
      </c>
      <c r="O47" s="16">
        <v>0.95143237223177601</v>
      </c>
      <c r="P47" s="3">
        <v>0.619529532452886</v>
      </c>
      <c r="Q47" s="3">
        <v>0.18895954393154599</v>
      </c>
      <c r="R47" s="3">
        <v>0.40078919785362999</v>
      </c>
      <c r="S47" s="17">
        <v>0.47312673189174498</v>
      </c>
      <c r="T47" s="6">
        <v>4.7923802948362772E-2</v>
      </c>
      <c r="U47" s="1">
        <v>-6.4724778733937519E-2</v>
      </c>
      <c r="V47" s="1">
        <v>-0.10847867158612891</v>
      </c>
      <c r="W47" s="1">
        <v>-0.26664009466672817</v>
      </c>
      <c r="X47" s="7">
        <v>-0.95563061052569287</v>
      </c>
      <c r="Y47" s="26">
        <v>0.25512402893355041</v>
      </c>
      <c r="Z47" s="4">
        <v>0.26519820691726514</v>
      </c>
      <c r="AA47" s="4">
        <v>0.29842414088430164</v>
      </c>
      <c r="AB47" s="4">
        <v>0.40717039607004879</v>
      </c>
      <c r="AC47" s="27">
        <v>0.4211044148921283</v>
      </c>
      <c r="AD47" s="16">
        <v>0.22780220422246786</v>
      </c>
      <c r="AE47" s="3">
        <v>0.43021068572705301</v>
      </c>
      <c r="AF47" s="3">
        <v>0.33667551029539045</v>
      </c>
      <c r="AG47" s="3">
        <v>0.41521275017566017</v>
      </c>
      <c r="AH47" s="17">
        <v>0.35509719395830519</v>
      </c>
    </row>
    <row r="48" spans="1:34">
      <c r="A48" t="s">
        <v>2329</v>
      </c>
      <c r="B48" t="s">
        <v>8926</v>
      </c>
      <c r="C48">
        <v>15</v>
      </c>
      <c r="D48" t="s">
        <v>12946</v>
      </c>
      <c r="E48" s="6">
        <v>0.20477538548323301</v>
      </c>
      <c r="F48" s="1">
        <v>6.0183835238369697E-2</v>
      </c>
      <c r="G48" s="1">
        <v>-2.3595581405361301E-2</v>
      </c>
      <c r="H48" s="1">
        <v>-0.127292132305352</v>
      </c>
      <c r="I48" s="7">
        <v>-0.195856797400046</v>
      </c>
      <c r="J48" s="11">
        <v>-0.110150779556503</v>
      </c>
      <c r="K48" s="2">
        <v>2.9976924257847801E-2</v>
      </c>
      <c r="L48" s="2">
        <v>-0.183430788823848</v>
      </c>
      <c r="M48" s="2">
        <v>-0.30633411356734203</v>
      </c>
      <c r="N48" s="12">
        <v>-8.8818963853301999E-2</v>
      </c>
      <c r="O48" s="16">
        <v>-0.161149652586415</v>
      </c>
      <c r="P48" s="3">
        <v>3.3180855437628699E-2</v>
      </c>
      <c r="Q48" s="3">
        <v>-0.161614327051498</v>
      </c>
      <c r="R48" s="3">
        <v>-0.25757886257206802</v>
      </c>
      <c r="S48" s="17">
        <v>-0.38610973836103002</v>
      </c>
      <c r="T48" s="6">
        <v>0.18572024890709418</v>
      </c>
      <c r="U48" s="1">
        <v>0.1024565031331737</v>
      </c>
      <c r="V48" s="1">
        <v>-2.0029575066592437E-2</v>
      </c>
      <c r="W48" s="1">
        <v>2.1030830933046855E-2</v>
      </c>
      <c r="X48" s="7">
        <v>-0.12248145949473402</v>
      </c>
      <c r="Y48" s="26">
        <v>0.25328143280042464</v>
      </c>
      <c r="Z48" s="4">
        <v>0.22944931948271308</v>
      </c>
      <c r="AA48" s="4">
        <v>0.18990820308939985</v>
      </c>
      <c r="AB48" s="4">
        <v>6.7725888332178144E-2</v>
      </c>
      <c r="AC48" s="27">
        <v>0.34348227664404318</v>
      </c>
      <c r="AD48" s="16">
        <v>-7.1334426754672747E-2</v>
      </c>
      <c r="AE48" s="3">
        <v>3.8684646180580581E-2</v>
      </c>
      <c r="AF48" s="3">
        <v>0.18585286407637461</v>
      </c>
      <c r="AG48" s="3">
        <v>0.18165518679865728</v>
      </c>
      <c r="AH48" s="17">
        <v>-7.2351975749380543E-2</v>
      </c>
    </row>
    <row r="49" spans="1:34">
      <c r="A49" t="s">
        <v>1558</v>
      </c>
      <c r="B49" t="s">
        <v>11086</v>
      </c>
      <c r="C49">
        <v>15</v>
      </c>
      <c r="D49" t="s">
        <v>12946</v>
      </c>
      <c r="E49" s="6">
        <v>0.91707211725379001</v>
      </c>
      <c r="F49" s="1">
        <v>0.45636175700060899</v>
      </c>
      <c r="G49" s="1">
        <v>0.33675644113869702</v>
      </c>
      <c r="H49" s="1">
        <v>7.6727035854797093E-2</v>
      </c>
      <c r="I49" s="7">
        <v>0.15783503709702301</v>
      </c>
      <c r="J49" s="11">
        <v>0.58368700243379001</v>
      </c>
      <c r="K49" s="2">
        <v>0.57817078830482305</v>
      </c>
      <c r="L49" s="2">
        <v>0.44656064507278598</v>
      </c>
      <c r="M49" s="2">
        <v>0.37124137009304897</v>
      </c>
      <c r="N49" s="12">
        <v>0.164413299057766</v>
      </c>
      <c r="O49" s="16">
        <v>0.42906346917027799</v>
      </c>
      <c r="P49" s="3">
        <v>0.29918183558881001</v>
      </c>
      <c r="Q49" s="3">
        <v>-5.8751312974586597E-3</v>
      </c>
      <c r="R49" s="3">
        <v>0.17557590040151999</v>
      </c>
      <c r="S49" s="17">
        <v>-0.15140521223961101</v>
      </c>
      <c r="T49" s="6">
        <v>-3.5394253256238291E-4</v>
      </c>
      <c r="U49" s="1">
        <v>0.11944312596003523</v>
      </c>
      <c r="V49" s="1">
        <v>0.10824876578153909</v>
      </c>
      <c r="W49" s="1">
        <v>0.13107033834210854</v>
      </c>
      <c r="X49" s="7">
        <v>-3.1290757281199962E-4</v>
      </c>
      <c r="Y49" s="26">
        <v>2.6621337439121269E-2</v>
      </c>
      <c r="Z49" s="4">
        <v>0.38653267712171202</v>
      </c>
      <c r="AA49" s="4">
        <v>0.24799548054677689</v>
      </c>
      <c r="AB49" s="4">
        <v>0.4387685433420504</v>
      </c>
      <c r="AC49" s="27">
        <v>-0.19751930213596938</v>
      </c>
      <c r="AD49" s="16">
        <v>-0.16554164176000744</v>
      </c>
      <c r="AE49" s="3">
        <v>-0.16851196983406838</v>
      </c>
      <c r="AF49" s="3">
        <v>0.15751074172264021</v>
      </c>
      <c r="AG49" s="3">
        <v>0.24966021672664362</v>
      </c>
      <c r="AH49" s="17">
        <v>0.21613641804784348</v>
      </c>
    </row>
    <row r="50" spans="1:34">
      <c r="A50" t="s">
        <v>5939</v>
      </c>
      <c r="B50" t="s">
        <v>12868</v>
      </c>
      <c r="C50">
        <v>15</v>
      </c>
      <c r="D50" t="s">
        <v>12948</v>
      </c>
      <c r="E50" s="6">
        <v>2.7688382674916201</v>
      </c>
      <c r="F50" s="1">
        <v>2.60932254698591</v>
      </c>
      <c r="G50" s="1">
        <v>0.978234030778657</v>
      </c>
      <c r="H50" s="1">
        <v>1.2166064556682501</v>
      </c>
      <c r="I50" s="7">
        <v>1.2053166581738</v>
      </c>
      <c r="J50" s="11">
        <v>2.7915049020306002</v>
      </c>
      <c r="K50" s="2">
        <v>2.6311160116680199</v>
      </c>
      <c r="L50" s="2">
        <v>2.2870698447265299</v>
      </c>
      <c r="M50" s="2">
        <v>1.71871280603569</v>
      </c>
      <c r="N50" s="12">
        <v>1.1740769070908601</v>
      </c>
      <c r="O50" s="16">
        <v>1.86261421605424</v>
      </c>
      <c r="P50" s="3">
        <v>2.0884743715199301</v>
      </c>
      <c r="Q50" s="3">
        <v>1.6690361745873801</v>
      </c>
      <c r="R50" s="3">
        <v>1.39336719580247</v>
      </c>
      <c r="S50" s="17">
        <v>1.31137777932463</v>
      </c>
      <c r="T50" s="6">
        <v>0.89274216488765523</v>
      </c>
      <c r="U50" s="1">
        <v>1.5066957468097235</v>
      </c>
      <c r="V50" s="1">
        <v>1.6055307797389928</v>
      </c>
      <c r="W50" s="1">
        <v>1.5612203114200727</v>
      </c>
      <c r="X50" s="7">
        <v>1.3307771879504182</v>
      </c>
      <c r="Y50" s="26">
        <v>0.10271603857240537</v>
      </c>
      <c r="Z50" s="4">
        <v>0.51045891735298166</v>
      </c>
      <c r="AA50" s="4">
        <v>0.59772727650232804</v>
      </c>
      <c r="AB50" s="4">
        <v>0.71585903236563164</v>
      </c>
      <c r="AC50" s="27">
        <v>0.11842400402695773</v>
      </c>
      <c r="AD50" s="16">
        <v>0.34152242802944116</v>
      </c>
      <c r="AE50" s="3">
        <v>1.073857356097216</v>
      </c>
      <c r="AF50" s="3">
        <v>1.471618575920975</v>
      </c>
      <c r="AG50" s="3">
        <v>1.4284622611675073</v>
      </c>
      <c r="AH50" s="17">
        <v>1.4610267028785315</v>
      </c>
    </row>
    <row r="51" spans="1:34">
      <c r="A51" t="s">
        <v>1520</v>
      </c>
      <c r="B51" t="s">
        <v>9461</v>
      </c>
      <c r="C51">
        <v>15</v>
      </c>
      <c r="D51" t="s">
        <v>12946</v>
      </c>
      <c r="E51" s="6">
        <v>-0.47578164510743798</v>
      </c>
      <c r="F51" s="1">
        <v>0.24429874694006901</v>
      </c>
      <c r="G51" s="1">
        <v>-0.11334192946704499</v>
      </c>
      <c r="H51" s="1">
        <v>-0.115653953939196</v>
      </c>
      <c r="I51" s="7">
        <v>-0.19827725735798299</v>
      </c>
      <c r="J51" s="11">
        <v>-0.43647510160937902</v>
      </c>
      <c r="K51" s="2">
        <v>0.13153046365858101</v>
      </c>
      <c r="L51" s="2">
        <v>-4.5283537508654402E-2</v>
      </c>
      <c r="M51" s="2">
        <v>-0.253251565039671</v>
      </c>
      <c r="N51" s="12">
        <v>8.2573513437077695E-2</v>
      </c>
      <c r="O51" s="16">
        <v>-0.47674029186056399</v>
      </c>
      <c r="P51" s="3">
        <v>-0.10174866491482699</v>
      </c>
      <c r="Q51" s="3">
        <v>9.0695483951135594E-2</v>
      </c>
      <c r="R51" s="3">
        <v>-0.30689166963295</v>
      </c>
      <c r="S51" s="17">
        <v>-0.29096536609041801</v>
      </c>
      <c r="T51" s="6">
        <v>9.3149017394270853E-2</v>
      </c>
      <c r="U51" s="1">
        <v>-0.14607871780984474</v>
      </c>
      <c r="V51" s="1">
        <v>4.1407276380093387E-2</v>
      </c>
      <c r="W51" s="1">
        <v>5.3154091758254363E-2</v>
      </c>
      <c r="X51" s="7">
        <v>-0.2329304441948076</v>
      </c>
      <c r="Y51" s="26">
        <v>-1.7082264596154147E-2</v>
      </c>
      <c r="Z51" s="4">
        <v>-0.18152220604556396</v>
      </c>
      <c r="AA51" s="4">
        <v>-0.10588391566271974</v>
      </c>
      <c r="AB51" s="4">
        <v>-0.13531281104075879</v>
      </c>
      <c r="AC51" s="27">
        <v>-8.2622276333460712E-2</v>
      </c>
      <c r="AD51" s="16">
        <v>0.14027750182817411</v>
      </c>
      <c r="AE51" s="3">
        <v>0.1210369622731728</v>
      </c>
      <c r="AF51" s="3">
        <v>0.19052144680857144</v>
      </c>
      <c r="AG51" s="3">
        <v>-0.13100615424844561</v>
      </c>
      <c r="AH51" s="17">
        <v>6.5959396789856795E-2</v>
      </c>
    </row>
    <row r="52" spans="1:34">
      <c r="A52" t="s">
        <v>5609</v>
      </c>
      <c r="B52" t="s">
        <v>10377</v>
      </c>
      <c r="C52">
        <v>15</v>
      </c>
      <c r="D52" t="s">
        <v>12946</v>
      </c>
      <c r="E52" s="6">
        <v>-1.5103677433373699</v>
      </c>
      <c r="F52" s="1">
        <v>-5.2391556149219603E-3</v>
      </c>
      <c r="G52" s="1">
        <v>0.44548025473522301</v>
      </c>
      <c r="H52" s="1">
        <v>0.32831825527457298</v>
      </c>
      <c r="I52" s="7">
        <v>0.38724519024887799</v>
      </c>
      <c r="J52" s="11">
        <v>-1.5882447314966901</v>
      </c>
      <c r="K52" s="2">
        <v>-0.43346772278749601</v>
      </c>
      <c r="L52" s="2">
        <v>5.3336095705186402E-2</v>
      </c>
      <c r="M52" s="2">
        <v>0.32457552576476001</v>
      </c>
      <c r="N52" s="12">
        <v>0.22337749389615</v>
      </c>
      <c r="O52" s="16">
        <v>-2.0203483845919101</v>
      </c>
      <c r="P52" s="3">
        <v>-0.30898865171324802</v>
      </c>
      <c r="Q52" s="3">
        <v>0.19988459217868201</v>
      </c>
      <c r="R52" s="3">
        <v>0.26537160601980098</v>
      </c>
      <c r="S52" s="17">
        <v>0.20197831178666201</v>
      </c>
      <c r="T52" s="6">
        <v>-6.8490886662963997E-3</v>
      </c>
      <c r="U52" s="1">
        <v>-7.3951511114080576E-2</v>
      </c>
      <c r="V52" s="1">
        <v>2.7570525334123979E-3</v>
      </c>
      <c r="W52" s="1">
        <v>5.648389795253736E-2</v>
      </c>
      <c r="X52" s="7">
        <v>0.16659018424742075</v>
      </c>
      <c r="Y52" s="26">
        <v>-2.0124889225306589E-2</v>
      </c>
      <c r="Z52" s="4">
        <v>-0.11133255124208691</v>
      </c>
      <c r="AA52" s="4">
        <v>-9.4436207998040284E-2</v>
      </c>
      <c r="AB52" s="4">
        <v>-5.3048979828195099E-2</v>
      </c>
      <c r="AC52" s="27">
        <v>9.7152071722484162E-2</v>
      </c>
      <c r="AD52" s="16">
        <v>-4.0147187890152168E-2</v>
      </c>
      <c r="AE52" s="3">
        <v>-0.19297444155965796</v>
      </c>
      <c r="AF52" s="3">
        <v>-0.16521073855036891</v>
      </c>
      <c r="AG52" s="3">
        <v>-0.10324554525791856</v>
      </c>
      <c r="AH52" s="17">
        <v>-4.0606447328679268E-2</v>
      </c>
    </row>
    <row r="53" spans="1:34">
      <c r="A53" t="s">
        <v>3152</v>
      </c>
      <c r="B53" t="s">
        <v>11783</v>
      </c>
      <c r="C53">
        <v>15</v>
      </c>
      <c r="D53" t="s">
        <v>12947</v>
      </c>
      <c r="E53" s="6">
        <v>-0.63292575297533904</v>
      </c>
      <c r="F53" s="1">
        <v>-0.15393425609060099</v>
      </c>
      <c r="G53" s="1">
        <v>-0.28255112492372098</v>
      </c>
      <c r="H53" s="1">
        <v>-0.33766226711028402</v>
      </c>
      <c r="I53" s="7">
        <v>-0.32723840059131998</v>
      </c>
      <c r="J53" s="11">
        <v>-1.1224233526637299</v>
      </c>
      <c r="K53" s="2">
        <v>-0.26313577199420501</v>
      </c>
      <c r="L53" s="2">
        <v>-0.42634079430876298</v>
      </c>
      <c r="M53" s="2">
        <v>-0.46368281825626201</v>
      </c>
      <c r="N53" s="12">
        <v>-0.191796173932371</v>
      </c>
      <c r="O53" s="16">
        <v>-1.1615648712609901</v>
      </c>
      <c r="P53" s="3">
        <v>-0.184260196877893</v>
      </c>
      <c r="Q53" s="3">
        <v>-0.406129963277438</v>
      </c>
      <c r="R53" s="3">
        <v>-0.40315398219599202</v>
      </c>
      <c r="S53" s="17">
        <v>-0.64391241765543605</v>
      </c>
      <c r="T53" s="6">
        <v>4.1976030498018818E-2</v>
      </c>
      <c r="U53" s="1">
        <v>2.1633184877504995E-2</v>
      </c>
      <c r="V53" s="1">
        <v>-6.6067488578785034E-3</v>
      </c>
      <c r="W53" s="1">
        <v>-1.5194617247381666E-2</v>
      </c>
      <c r="X53" s="7">
        <v>-6.5507975085846465E-2</v>
      </c>
      <c r="Y53" s="26">
        <v>1.252420017991129E-2</v>
      </c>
      <c r="Z53" s="4">
        <v>-3.5517617312831699E-3</v>
      </c>
      <c r="AA53" s="4">
        <v>-2.845174888274966E-2</v>
      </c>
      <c r="AB53" s="4">
        <v>-8.2466463693467787E-2</v>
      </c>
      <c r="AC53" s="27">
        <v>-5.6755119858788441E-3</v>
      </c>
      <c r="AD53" s="16">
        <v>2.3128244472574964E-3</v>
      </c>
      <c r="AE53" s="3">
        <v>9.1509902542146707E-2</v>
      </c>
      <c r="AF53" s="3">
        <v>4.071833524101539E-2</v>
      </c>
      <c r="AG53" s="3">
        <v>9.415869395510322E-2</v>
      </c>
      <c r="AH53" s="17">
        <v>0.11612076300518449</v>
      </c>
    </row>
    <row r="54" spans="1:34">
      <c r="A54" t="s">
        <v>4742</v>
      </c>
      <c r="B54" t="s">
        <v>11371</v>
      </c>
      <c r="C54">
        <v>15</v>
      </c>
      <c r="D54" t="s">
        <v>12946</v>
      </c>
      <c r="E54" s="6">
        <v>0.38929157876640602</v>
      </c>
      <c r="F54" s="1">
        <v>0.45122480124506098</v>
      </c>
      <c r="G54" s="1">
        <v>0.27495534801406402</v>
      </c>
      <c r="H54" s="1">
        <v>0.17087959706847999</v>
      </c>
      <c r="I54" s="7">
        <v>0.14284280105904701</v>
      </c>
      <c r="J54" s="11">
        <v>0.448674837219176</v>
      </c>
      <c r="K54" s="2">
        <v>0.71831793371089403</v>
      </c>
      <c r="L54" s="2">
        <v>0.57410457517583802</v>
      </c>
      <c r="M54" s="2">
        <v>0.39853973298690998</v>
      </c>
      <c r="N54" s="12">
        <v>0.35114366158718502</v>
      </c>
      <c r="O54" s="16">
        <v>0.31274871154606798</v>
      </c>
      <c r="P54" s="3">
        <v>0.48488174306722998</v>
      </c>
      <c r="Q54" s="3">
        <v>0.33916162883538897</v>
      </c>
      <c r="R54" s="3">
        <v>0.34099767333859499</v>
      </c>
      <c r="S54" s="17">
        <v>0.15862579323604301</v>
      </c>
      <c r="T54" s="6">
        <v>-2.7356217330695255E-2</v>
      </c>
      <c r="U54" s="1">
        <v>0.19529703122668823</v>
      </c>
      <c r="V54" s="1">
        <v>0.21873346729519211</v>
      </c>
      <c r="W54" s="1">
        <v>0.22084431229029389</v>
      </c>
      <c r="X54" s="7">
        <v>0.14325199210204978</v>
      </c>
      <c r="Y54" s="26">
        <v>-4.2425728323147976E-2</v>
      </c>
      <c r="Z54" s="4">
        <v>0.12160641493788699</v>
      </c>
      <c r="AA54" s="4">
        <v>0.24777180087327855</v>
      </c>
      <c r="AB54" s="4">
        <v>0.28495360013890181</v>
      </c>
      <c r="AC54" s="27">
        <v>0.28802476405790373</v>
      </c>
      <c r="AD54" s="16">
        <v>-2.5094728543353463E-2</v>
      </c>
      <c r="AE54" s="3">
        <v>0.14364508113131405</v>
      </c>
      <c r="AF54" s="3">
        <v>0.15820263819328642</v>
      </c>
      <c r="AG54" s="3">
        <v>0.19485764863595414</v>
      </c>
      <c r="AH54" s="17">
        <v>0.16677644685604021</v>
      </c>
    </row>
    <row r="55" spans="1:34">
      <c r="A55" t="s">
        <v>1533</v>
      </c>
      <c r="B55" t="s">
        <v>9742</v>
      </c>
      <c r="C55">
        <v>15</v>
      </c>
      <c r="D55" t="s">
        <v>12949</v>
      </c>
      <c r="E55" s="6">
        <v>-0.35993891849009901</v>
      </c>
      <c r="F55" s="1">
        <v>0.470086890640878</v>
      </c>
      <c r="G55" s="1">
        <v>0.34591713347867697</v>
      </c>
      <c r="H55" s="1">
        <v>9.1497072920384601E-2</v>
      </c>
      <c r="I55" s="7">
        <v>0.100079572071303</v>
      </c>
      <c r="J55" s="11">
        <v>-0.59811913998184496</v>
      </c>
      <c r="K55" s="2">
        <v>-0.52458358853709897</v>
      </c>
      <c r="L55" s="2">
        <v>-0.17187223591911999</v>
      </c>
      <c r="M55" s="2">
        <v>-0.336592928206986</v>
      </c>
      <c r="N55" s="12">
        <v>0.17698275039546399</v>
      </c>
      <c r="O55" s="16">
        <v>-1.2041830141718901</v>
      </c>
      <c r="P55" s="3">
        <v>-0.72276382544166695</v>
      </c>
      <c r="Q55" s="3">
        <v>0.11041364125056601</v>
      </c>
      <c r="R55" s="3">
        <v>-5.9635199410036102E-2</v>
      </c>
      <c r="S55" s="17">
        <v>8.4607946757592506E-2</v>
      </c>
      <c r="T55" s="6">
        <v>-8.8405035084991243E-2</v>
      </c>
      <c r="U55" s="1">
        <v>-0.14796709256880206</v>
      </c>
      <c r="V55" s="1">
        <v>-0.14141896758565345</v>
      </c>
      <c r="W55" s="1">
        <v>-0.13336093177840919</v>
      </c>
      <c r="X55" s="7">
        <v>-9.3430457188603669E-2</v>
      </c>
      <c r="Y55" s="26">
        <v>-0.13350169432549597</v>
      </c>
      <c r="Z55" s="4">
        <v>-0.19781992994375464</v>
      </c>
      <c r="AA55" s="4">
        <v>-0.18825830157070311</v>
      </c>
      <c r="AB55" s="4">
        <v>-0.21972993817925596</v>
      </c>
      <c r="AC55" s="27">
        <v>-0.18547267860312011</v>
      </c>
      <c r="AD55" s="16">
        <v>-0.18863644908882965</v>
      </c>
      <c r="AE55" s="3">
        <v>-0.21561013633717746</v>
      </c>
      <c r="AF55" s="3">
        <v>-0.31905539113574638</v>
      </c>
      <c r="AG55" s="3">
        <v>-0.35984749888434026</v>
      </c>
      <c r="AH55" s="17">
        <v>-0.30230008985894147</v>
      </c>
    </row>
    <row r="56" spans="1:34">
      <c r="A56" t="s">
        <v>1358</v>
      </c>
      <c r="B56" t="s">
        <v>12209</v>
      </c>
      <c r="C56">
        <v>15</v>
      </c>
      <c r="D56" t="s">
        <v>12947</v>
      </c>
      <c r="E56" s="6">
        <v>-1.39091600912381</v>
      </c>
      <c r="F56" s="1">
        <v>-0.52245315040754403</v>
      </c>
      <c r="G56" s="1">
        <v>-0.389308271627197</v>
      </c>
      <c r="H56" s="1">
        <v>-0.39298711331851699</v>
      </c>
      <c r="I56" s="7">
        <v>-0.32749173355620897</v>
      </c>
      <c r="J56" s="11">
        <v>-1.0607611989871899</v>
      </c>
      <c r="K56" s="2">
        <v>-0.95851422027087096</v>
      </c>
      <c r="L56" s="2">
        <v>-0.72004846727151905</v>
      </c>
      <c r="M56" s="2">
        <v>-0.82044926032001297</v>
      </c>
      <c r="N56" s="12">
        <v>-0.11539341004687299</v>
      </c>
      <c r="O56" s="16">
        <v>-1.1861751883693801</v>
      </c>
      <c r="P56" s="3">
        <v>-0.54093962371934901</v>
      </c>
      <c r="Q56" s="3">
        <v>-0.41443023420018199</v>
      </c>
      <c r="R56" s="3">
        <v>-0.39509078733964198</v>
      </c>
      <c r="S56" s="17">
        <v>-0.32152453438933998</v>
      </c>
      <c r="T56" s="6">
        <v>-2.5350498268659639E-2</v>
      </c>
      <c r="U56" s="1">
        <v>-0.14055784703613983</v>
      </c>
      <c r="V56" s="1">
        <v>-0.18794743138159423</v>
      </c>
      <c r="W56" s="1">
        <v>-0.21068110173553797</v>
      </c>
      <c r="X56" s="7">
        <v>-0.16084307938460154</v>
      </c>
      <c r="Y56" s="26">
        <v>-3.5450622862597037E-2</v>
      </c>
      <c r="Z56" s="4">
        <v>-0.10239047689140685</v>
      </c>
      <c r="AA56" s="4">
        <v>-0.13988193487771408</v>
      </c>
      <c r="AB56" s="4">
        <v>-0.14204129034444582</v>
      </c>
      <c r="AC56" s="27">
        <v>-0.10725079814007571</v>
      </c>
      <c r="AD56" s="16">
        <v>6.6105527614074063E-3</v>
      </c>
      <c r="AE56" s="3">
        <v>7.2093601356045381E-2</v>
      </c>
      <c r="AF56" s="3">
        <v>-1.5548442136247483E-2</v>
      </c>
      <c r="AG56" s="3">
        <v>5.208573301292858E-3</v>
      </c>
      <c r="AH56" s="17">
        <v>3.8463544724441863E-2</v>
      </c>
    </row>
    <row r="57" spans="1:34">
      <c r="A57" t="s">
        <v>1723</v>
      </c>
      <c r="B57" t="s">
        <v>7774</v>
      </c>
      <c r="C57">
        <v>15</v>
      </c>
      <c r="D57" t="s">
        <v>12946</v>
      </c>
      <c r="E57" s="6">
        <v>-6.7794811326956E-2</v>
      </c>
      <c r="F57" s="1">
        <v>-9.88561346388101E-2</v>
      </c>
      <c r="G57" s="1">
        <v>-7.6238079568066199E-3</v>
      </c>
      <c r="H57" s="1">
        <v>-5.1757483215376099E-2</v>
      </c>
      <c r="I57" s="7">
        <v>0.181047785201467</v>
      </c>
      <c r="J57" s="11">
        <v>1.46591825346455E-2</v>
      </c>
      <c r="K57" s="2">
        <v>5.1439712239973699E-2</v>
      </c>
      <c r="L57" s="2">
        <v>-3.9481565721917598E-2</v>
      </c>
      <c r="M57" s="2">
        <v>6.5392166809033703E-2</v>
      </c>
      <c r="N57" s="12">
        <v>0.205830973094902</v>
      </c>
      <c r="O57" s="16">
        <v>2.2672641372562499E-2</v>
      </c>
      <c r="P57" s="3">
        <v>5.8810526127789798E-3</v>
      </c>
      <c r="Q57" s="3">
        <v>-8.0222683024826005E-2</v>
      </c>
      <c r="R57" s="3">
        <v>0.294320925341781</v>
      </c>
      <c r="S57" s="17">
        <v>0.22534594105206501</v>
      </c>
      <c r="T57" s="6">
        <v>8.3649896704367344E-2</v>
      </c>
      <c r="U57" s="1">
        <v>0.1316589180560839</v>
      </c>
      <c r="V57" s="1">
        <v>2.7613836661672154E-2</v>
      </c>
      <c r="W57" s="1">
        <v>6.7145028676043231E-2</v>
      </c>
      <c r="X57" s="7">
        <v>9.0909140863158266E-2</v>
      </c>
      <c r="Y57" s="26">
        <v>0.1048259402342053</v>
      </c>
      <c r="Z57" s="4">
        <v>0.38808726178219738</v>
      </c>
      <c r="AA57" s="4">
        <v>0.40308029628518927</v>
      </c>
      <c r="AB57" s="4">
        <v>0.39914506040127029</v>
      </c>
      <c r="AC57" s="27">
        <v>0.13189681256362396</v>
      </c>
      <c r="AD57" s="16">
        <v>5.2652972684347051E-2</v>
      </c>
      <c r="AE57" s="3">
        <v>0.21511109598243017</v>
      </c>
      <c r="AF57" s="3">
        <v>0.1665901204902662</v>
      </c>
      <c r="AG57" s="3">
        <v>0.26473615997989741</v>
      </c>
      <c r="AH57" s="17">
        <v>0.21395292183704342</v>
      </c>
    </row>
    <row r="58" spans="1:34">
      <c r="A58" t="s">
        <v>5637</v>
      </c>
      <c r="B58" t="s">
        <v>7546</v>
      </c>
      <c r="C58">
        <v>15</v>
      </c>
      <c r="D58" t="s">
        <v>12946</v>
      </c>
      <c r="E58" s="6">
        <v>-0.99137878415076797</v>
      </c>
      <c r="F58" s="1">
        <v>0.431632179026602</v>
      </c>
      <c r="G58" s="1">
        <v>-0.34147873754830499</v>
      </c>
      <c r="H58" s="1">
        <v>-7.1969731042733603E-2</v>
      </c>
      <c r="I58" s="7">
        <v>-0.204008602618197</v>
      </c>
      <c r="J58" s="11">
        <v>-0.49723628813262299</v>
      </c>
      <c r="K58" s="2">
        <v>0.47529044819458899</v>
      </c>
      <c r="L58" s="2">
        <v>0.380825039949924</v>
      </c>
      <c r="M58" s="2">
        <v>0.26554779446701599</v>
      </c>
      <c r="N58" s="12">
        <v>0.43397752225235697</v>
      </c>
      <c r="O58" s="16">
        <v>-0.92805365478129398</v>
      </c>
      <c r="P58" s="3">
        <v>0.21800482185704301</v>
      </c>
      <c r="Q58" s="3">
        <v>0.35511558792884801</v>
      </c>
      <c r="R58" s="3">
        <v>-0.151191302580648</v>
      </c>
      <c r="S58" s="17">
        <v>6.39823054251457E-2</v>
      </c>
      <c r="T58" s="6">
        <v>-9.5309951887415603E-2</v>
      </c>
      <c r="U58" s="1">
        <v>3.7470550410351883E-2</v>
      </c>
      <c r="V58" s="1">
        <v>8.3606182090937564E-2</v>
      </c>
      <c r="W58" s="1">
        <v>4.6130712521962769E-2</v>
      </c>
      <c r="X58" s="7">
        <v>0.14076880166734704</v>
      </c>
      <c r="Y58" s="26">
        <v>-6.2564665608050851E-2</v>
      </c>
      <c r="Z58" s="4">
        <v>-6.4242621183415061E-2</v>
      </c>
      <c r="AA58" s="4">
        <v>2.423514382630958E-2</v>
      </c>
      <c r="AB58" s="4">
        <v>-2.804075397393976E-2</v>
      </c>
      <c r="AC58" s="27">
        <v>-4.2114584429724785E-3</v>
      </c>
      <c r="AD58" s="16">
        <v>8.8596601328151947E-2</v>
      </c>
      <c r="AE58" s="3">
        <v>7.7030551030260047E-2</v>
      </c>
      <c r="AF58" s="3">
        <v>0.12815729803625334</v>
      </c>
      <c r="AG58" s="3">
        <v>0.14409510426516664</v>
      </c>
      <c r="AH58" s="17">
        <v>0.14482430626724477</v>
      </c>
    </row>
    <row r="59" spans="1:34">
      <c r="A59" t="s">
        <v>6382</v>
      </c>
      <c r="B59" t="s">
        <v>8741</v>
      </c>
      <c r="C59">
        <v>15</v>
      </c>
      <c r="D59" t="s">
        <v>12946</v>
      </c>
      <c r="E59" s="6">
        <v>-0.693380326540881</v>
      </c>
      <c r="F59" s="1">
        <v>0.131132296835449</v>
      </c>
      <c r="G59" s="1">
        <v>8.5612043505606999E-2</v>
      </c>
      <c r="H59" s="1">
        <v>0.24221544165348799</v>
      </c>
      <c r="I59" s="7">
        <v>-0.20682071091064799</v>
      </c>
      <c r="J59" s="11">
        <v>-0.80869859423810797</v>
      </c>
      <c r="K59" s="2">
        <v>6.5162929293753197E-2</v>
      </c>
      <c r="L59" s="2">
        <v>0.426170786162691</v>
      </c>
      <c r="M59" s="2">
        <v>0.27054288308301899</v>
      </c>
      <c r="N59" s="12">
        <v>0.153069456959713</v>
      </c>
      <c r="O59" s="16">
        <v>-1.2680131612680801</v>
      </c>
      <c r="P59" s="3">
        <v>-0.35941450957971099</v>
      </c>
      <c r="Q59" s="3">
        <v>0.129923638378281</v>
      </c>
      <c r="R59" s="3">
        <v>0.365231810048116</v>
      </c>
      <c r="S59" s="17">
        <v>-3.1352802802570398E-2</v>
      </c>
      <c r="T59" s="6">
        <v>3.3953013310000939E-2</v>
      </c>
      <c r="U59" s="1">
        <v>-7.9521715486975328E-2</v>
      </c>
      <c r="V59" s="1">
        <v>-8.8202304405741325E-2</v>
      </c>
      <c r="W59" s="1">
        <v>-2.1982338799422619E-2</v>
      </c>
      <c r="X59" s="7">
        <v>-2.1870342013165466E-2</v>
      </c>
      <c r="Y59" s="26">
        <v>5.506125063542916E-2</v>
      </c>
      <c r="Z59" s="4">
        <v>-9.9219287057361327E-2</v>
      </c>
      <c r="AA59" s="4">
        <v>-7.415339660607272E-3</v>
      </c>
      <c r="AB59" s="4">
        <v>9.1219213876533537E-3</v>
      </c>
      <c r="AC59" s="27">
        <v>4.5237519483073592E-2</v>
      </c>
      <c r="AD59" s="16">
        <v>-0.15596642042141767</v>
      </c>
      <c r="AE59" s="3">
        <v>-8.429336555105453E-2</v>
      </c>
      <c r="AF59" s="3">
        <v>-0.18879674640828692</v>
      </c>
      <c r="AG59" s="3">
        <v>-0.19865239855407116</v>
      </c>
      <c r="AH59" s="17">
        <v>-0.2367785478028632</v>
      </c>
    </row>
    <row r="60" spans="1:34">
      <c r="A60" t="s">
        <v>3454</v>
      </c>
      <c r="B60" t="s">
        <v>12854</v>
      </c>
      <c r="C60">
        <v>15</v>
      </c>
      <c r="D60" t="s">
        <v>12946</v>
      </c>
      <c r="E60" s="6">
        <v>-1.8090805693623899</v>
      </c>
      <c r="F60" s="1">
        <v>-2.6280229325098099</v>
      </c>
      <c r="G60" s="1">
        <v>-0.77019115463542098</v>
      </c>
      <c r="H60" s="1">
        <v>-1.3015866074213001</v>
      </c>
      <c r="I60" s="7">
        <v>-1.63906184495955</v>
      </c>
      <c r="J60" s="11">
        <v>-1.2802503797932101</v>
      </c>
      <c r="K60" s="2">
        <v>-2.5098764587693498</v>
      </c>
      <c r="L60" s="2">
        <v>-2.1798064882275399</v>
      </c>
      <c r="M60" s="2">
        <v>-0.86957881201822096</v>
      </c>
      <c r="N60" s="12">
        <v>-2.47134582393684</v>
      </c>
      <c r="O60" s="16">
        <v>-1.48882640983096</v>
      </c>
      <c r="P60" s="3">
        <v>-2.3531962803650299</v>
      </c>
      <c r="Q60" s="3">
        <v>-1.95618736123279</v>
      </c>
      <c r="R60" s="3">
        <v>-0.84444905741911702</v>
      </c>
      <c r="S60" s="17">
        <v>-2.0497084856270602</v>
      </c>
      <c r="T60" s="6">
        <v>3.1595345258107889E-3</v>
      </c>
      <c r="U60" s="1">
        <v>-0.33666771536228807</v>
      </c>
      <c r="V60" s="1">
        <v>-0.44684648495650259</v>
      </c>
      <c r="W60" s="1">
        <v>-0.52291262353120438</v>
      </c>
      <c r="X60" s="7">
        <v>-0.9051586414246513</v>
      </c>
      <c r="Y60" s="26">
        <v>0.21612735208633688</v>
      </c>
      <c r="Z60" s="4">
        <v>-0.10116487254212889</v>
      </c>
      <c r="AA60" s="4">
        <v>-0.43211637358285027</v>
      </c>
      <c r="AB60" s="4">
        <v>-0.32746272027776413</v>
      </c>
      <c r="AC60" s="27">
        <v>0.27350383580470355</v>
      </c>
      <c r="AD60" s="16">
        <v>-4.8325793683180462E-2</v>
      </c>
      <c r="AE60" s="3">
        <v>-9.4012200223074993E-2</v>
      </c>
      <c r="AF60" s="3">
        <v>5.2432730126752411E-2</v>
      </c>
      <c r="AG60" s="3">
        <v>-0.3479643840726549</v>
      </c>
      <c r="AH60" s="17">
        <v>-0.73650490211867548</v>
      </c>
    </row>
    <row r="61" spans="1:34">
      <c r="A61" t="s">
        <v>2163</v>
      </c>
      <c r="B61" t="s">
        <v>11099</v>
      </c>
      <c r="C61">
        <v>15</v>
      </c>
      <c r="D61" t="s">
        <v>12946</v>
      </c>
      <c r="E61" s="6">
        <v>-0.30921283349586398</v>
      </c>
      <c r="F61" s="1">
        <v>-0.52943351343512202</v>
      </c>
      <c r="G61" s="1">
        <v>-0.54641970053651701</v>
      </c>
      <c r="H61" s="1">
        <v>-0.46977991259914798</v>
      </c>
      <c r="I61" s="7">
        <v>-0.303430397537932</v>
      </c>
      <c r="J61" s="11">
        <v>0.34872258368269099</v>
      </c>
      <c r="K61" s="2">
        <v>-0.166088808278818</v>
      </c>
      <c r="L61" s="2">
        <v>-0.53978609668792199</v>
      </c>
      <c r="M61" s="2">
        <v>-0.62946224987202903</v>
      </c>
      <c r="N61" s="12">
        <v>-0.19611058543792101</v>
      </c>
      <c r="O61" s="16">
        <v>-0.34081755936244701</v>
      </c>
      <c r="P61" s="3">
        <v>-0.115499157972729</v>
      </c>
      <c r="Q61" s="3">
        <v>-0.52736572262657599</v>
      </c>
      <c r="R61" s="3">
        <v>-0.51725780408232302</v>
      </c>
      <c r="S61" s="17">
        <v>-2.67122285882068E-2</v>
      </c>
      <c r="T61" s="6">
        <v>-6.3458963478492544E-2</v>
      </c>
      <c r="U61" s="1">
        <v>-7.2557663834103711E-2</v>
      </c>
      <c r="V61" s="1">
        <v>-5.7199114154844875E-2</v>
      </c>
      <c r="W61" s="1">
        <v>-0.1339602737631575</v>
      </c>
      <c r="X61" s="7">
        <v>-0.21261646414667495</v>
      </c>
      <c r="Y61" s="26">
        <v>-9.42171192999431E-2</v>
      </c>
      <c r="Z61" s="4">
        <v>3.4608473255006642E-2</v>
      </c>
      <c r="AA61" s="4">
        <v>6.8875392218217354E-2</v>
      </c>
      <c r="AB61" s="4">
        <v>5.8561166142245616E-2</v>
      </c>
      <c r="AC61" s="27">
        <v>-0.2093677773479358</v>
      </c>
      <c r="AD61" s="16">
        <v>0.1132962415366694</v>
      </c>
      <c r="AE61" s="3">
        <v>0.25213972955808217</v>
      </c>
      <c r="AF61" s="3">
        <v>0.22309626935012267</v>
      </c>
      <c r="AG61" s="3">
        <v>0.33464531214421628</v>
      </c>
      <c r="AH61" s="17">
        <v>0.18390870360930767</v>
      </c>
    </row>
    <row r="62" spans="1:34">
      <c r="A62" t="s">
        <v>1895</v>
      </c>
      <c r="B62" t="s">
        <v>10855</v>
      </c>
      <c r="C62">
        <v>15</v>
      </c>
      <c r="D62" t="s">
        <v>12947</v>
      </c>
      <c r="E62" s="6">
        <v>-0.843427686919478</v>
      </c>
      <c r="F62" s="1">
        <v>0.14217166440752699</v>
      </c>
      <c r="G62" s="1">
        <v>-4.8777962056752097E-2</v>
      </c>
      <c r="H62" s="1">
        <v>-0.31787203470806202</v>
      </c>
      <c r="I62" s="7">
        <v>0.25101983541415102</v>
      </c>
      <c r="J62" s="11">
        <v>-1.2864782057861099</v>
      </c>
      <c r="K62" s="2">
        <v>-0.40376313454028001</v>
      </c>
      <c r="L62" s="2">
        <v>-0.23204840742782101</v>
      </c>
      <c r="M62" s="2">
        <v>1.7137099540321401E-3</v>
      </c>
      <c r="N62" s="12">
        <v>0.172175480723884</v>
      </c>
      <c r="O62" s="16">
        <v>-1.2543067303787501</v>
      </c>
      <c r="P62" s="3">
        <v>-0.11865915072731199</v>
      </c>
      <c r="Q62" s="3">
        <v>4.8263875382359199E-3</v>
      </c>
      <c r="R62" s="3">
        <v>-0.33763381175691598</v>
      </c>
      <c r="S62" s="17">
        <v>-5.3057019779344398E-2</v>
      </c>
      <c r="T62" s="6">
        <v>-9.3249944887688951E-2</v>
      </c>
      <c r="U62" s="1">
        <v>-0.10728723481546669</v>
      </c>
      <c r="V62" s="1">
        <v>-0.1847436922569432</v>
      </c>
      <c r="W62" s="1">
        <v>-0.2544464219693014</v>
      </c>
      <c r="X62" s="7">
        <v>-0.37023345692842896</v>
      </c>
      <c r="Y62" s="26">
        <v>-0.36252521245876496</v>
      </c>
      <c r="Z62" s="4">
        <v>-0.16985797988213835</v>
      </c>
      <c r="AA62" s="4">
        <v>-9.9429334708706504E-2</v>
      </c>
      <c r="AB62" s="4">
        <v>-0.17942619100588331</v>
      </c>
      <c r="AC62" s="27">
        <v>-0.7104679420140283</v>
      </c>
      <c r="AD62" s="16">
        <v>-8.0679438558276168E-2</v>
      </c>
      <c r="AE62" s="3">
        <v>-6.3475781346802346E-2</v>
      </c>
      <c r="AF62" s="3">
        <v>3.0561684541562387E-2</v>
      </c>
      <c r="AG62" s="3">
        <v>-8.6308474307650304E-2</v>
      </c>
      <c r="AH62" s="17">
        <v>-0.11790998731855133</v>
      </c>
    </row>
    <row r="63" spans="1:34">
      <c r="A63" t="s">
        <v>4356</v>
      </c>
      <c r="B63" t="s">
        <v>6804</v>
      </c>
      <c r="C63">
        <v>15</v>
      </c>
      <c r="D63" t="s">
        <v>12946</v>
      </c>
      <c r="E63" s="6">
        <v>-0.16705538654465699</v>
      </c>
      <c r="F63" s="1">
        <v>7.4004861199857594E-2</v>
      </c>
      <c r="G63" s="1">
        <v>2.8831322801076702E-3</v>
      </c>
      <c r="H63" s="1">
        <v>-0.32444213051244603</v>
      </c>
      <c r="I63" s="7">
        <v>-0.36652422422536801</v>
      </c>
      <c r="J63" s="11">
        <v>0.42912372308170299</v>
      </c>
      <c r="K63" s="2">
        <v>0.34043830579692502</v>
      </c>
      <c r="L63" s="2">
        <v>0.34816173215562002</v>
      </c>
      <c r="M63" s="2">
        <v>0.24759454966605199</v>
      </c>
      <c r="N63" s="12">
        <v>0.25776289223775001</v>
      </c>
      <c r="O63" s="16">
        <v>-0.10165472753600099</v>
      </c>
      <c r="P63" s="3">
        <v>-0.34346314569334802</v>
      </c>
      <c r="Q63" s="3">
        <v>-8.3887929887100296E-2</v>
      </c>
      <c r="R63" s="3">
        <v>-0.133116497328016</v>
      </c>
      <c r="S63" s="17">
        <v>-9.5094212601202502E-2</v>
      </c>
      <c r="T63" s="6">
        <v>-0.21367050374739463</v>
      </c>
      <c r="U63" s="1">
        <v>0.26752914979734421</v>
      </c>
      <c r="V63" s="1">
        <v>0.32698291350845954</v>
      </c>
      <c r="W63" s="1">
        <v>0.31407563784640002</v>
      </c>
      <c r="X63" s="7">
        <v>0.17844938076549019</v>
      </c>
      <c r="Y63" s="26">
        <v>-0.19462405742227012</v>
      </c>
      <c r="Z63" s="4">
        <v>-1.071277671332569E-2</v>
      </c>
      <c r="AA63" s="4">
        <v>-9.6459000840692477E-2</v>
      </c>
      <c r="AB63" s="4">
        <v>-6.7670566700790968E-2</v>
      </c>
      <c r="AC63" s="27">
        <v>-0.46229640800327637</v>
      </c>
      <c r="AD63" s="16">
        <v>0.24504269649815943</v>
      </c>
      <c r="AE63" s="3">
        <v>0.44149335208661877</v>
      </c>
      <c r="AF63" s="3">
        <v>0.41961864092217077</v>
      </c>
      <c r="AG63" s="3">
        <v>0.55044690920849104</v>
      </c>
      <c r="AH63" s="17">
        <v>0.41755594533416795</v>
      </c>
    </row>
    <row r="64" spans="1:34">
      <c r="A64" t="s">
        <v>5681</v>
      </c>
      <c r="B64" t="s">
        <v>10401</v>
      </c>
      <c r="C64">
        <v>15</v>
      </c>
      <c r="D64" t="s">
        <v>12946</v>
      </c>
      <c r="E64" s="6">
        <v>0.198022712616893</v>
      </c>
      <c r="F64" s="1">
        <v>0.32496735843142699</v>
      </c>
      <c r="G64" s="1">
        <v>0.148993391699975</v>
      </c>
      <c r="H64" s="1">
        <v>0.20909083212603599</v>
      </c>
      <c r="I64" s="7">
        <v>0.280617083313148</v>
      </c>
      <c r="J64" s="11">
        <v>0.142708948336216</v>
      </c>
      <c r="K64" s="2">
        <v>0.27479741449977402</v>
      </c>
      <c r="L64" s="2">
        <v>0.68916335585432598</v>
      </c>
      <c r="M64" s="2">
        <v>0.31611043010342799</v>
      </c>
      <c r="N64" s="12">
        <v>0.37174929890952702</v>
      </c>
      <c r="O64" s="16">
        <v>-8.2243293424496502E-2</v>
      </c>
      <c r="P64" s="3">
        <v>0.111955817666816</v>
      </c>
      <c r="Q64" s="3">
        <v>0.41221063934213698</v>
      </c>
      <c r="R64" s="3">
        <v>-1.0010165766847099E-2</v>
      </c>
      <c r="S64" s="17">
        <v>8.6053565169675494E-2</v>
      </c>
      <c r="T64" s="6">
        <v>0.10391634184299212</v>
      </c>
      <c r="U64" s="1">
        <v>7.1368345527376503E-2</v>
      </c>
      <c r="V64" s="1">
        <v>0.15407197672732598</v>
      </c>
      <c r="W64" s="1">
        <v>0.18536025858356339</v>
      </c>
      <c r="X64" s="7">
        <v>0.19805092094186558</v>
      </c>
      <c r="Y64" s="26">
        <v>1.9136425785306832E-2</v>
      </c>
      <c r="Z64" s="4">
        <v>0.11251063768260888</v>
      </c>
      <c r="AA64" s="4">
        <v>0.13882730212941996</v>
      </c>
      <c r="AB64" s="4">
        <v>0.13104006974394392</v>
      </c>
      <c r="AC64" s="27">
        <v>0.24095344807097493</v>
      </c>
      <c r="AD64" s="16">
        <v>0.15582587194284239</v>
      </c>
      <c r="AE64" s="3">
        <v>0.25230692401893445</v>
      </c>
      <c r="AF64" s="3">
        <v>0.36728761793863851</v>
      </c>
      <c r="AG64" s="3">
        <v>0.37198558400954285</v>
      </c>
      <c r="AH64" s="17">
        <v>0.43926636380978484</v>
      </c>
    </row>
    <row r="65" spans="1:34">
      <c r="A65" t="s">
        <v>568</v>
      </c>
      <c r="B65" t="s">
        <v>11583</v>
      </c>
      <c r="C65">
        <v>15</v>
      </c>
      <c r="D65" t="s">
        <v>12946</v>
      </c>
      <c r="E65" s="6">
        <v>-0.90913713855353895</v>
      </c>
      <c r="F65" s="1">
        <v>0.96087848909329698</v>
      </c>
      <c r="G65" s="1">
        <v>0.59817552133722296</v>
      </c>
      <c r="H65" s="1">
        <v>0.435929441132757</v>
      </c>
      <c r="I65" s="7">
        <v>0.38351725012487597</v>
      </c>
      <c r="J65" s="11">
        <v>-0.74995941197754801</v>
      </c>
      <c r="K65" s="2">
        <v>1.0862855326011001</v>
      </c>
      <c r="L65" s="2">
        <v>1.26199717595209</v>
      </c>
      <c r="M65" s="2">
        <v>0.67328661207551099</v>
      </c>
      <c r="N65" s="12">
        <v>0.58113507500128503</v>
      </c>
      <c r="O65" s="16">
        <v>-0.72109748375824401</v>
      </c>
      <c r="P65" s="3">
        <v>0.63733056764914198</v>
      </c>
      <c r="Q65" s="3">
        <v>0.77067390136376501</v>
      </c>
      <c r="R65" s="3">
        <v>0.60885429946662595</v>
      </c>
      <c r="S65" s="17">
        <v>0.59850777828578205</v>
      </c>
      <c r="T65" s="6">
        <v>5.8926193559960552E-2</v>
      </c>
      <c r="U65" s="1">
        <v>0.14406397178163416</v>
      </c>
      <c r="V65" s="1">
        <v>0.20668748488966121</v>
      </c>
      <c r="W65" s="1">
        <v>0.25825698307247297</v>
      </c>
      <c r="X65" s="7">
        <v>0.35138706704376149</v>
      </c>
      <c r="Y65" s="26">
        <v>-0.10915285468919381</v>
      </c>
      <c r="Z65" s="4">
        <v>-2.2005283527959395E-2</v>
      </c>
      <c r="AA65" s="4">
        <v>0.17725978728993913</v>
      </c>
      <c r="AB65" s="4">
        <v>0.240207693605788</v>
      </c>
      <c r="AC65" s="27">
        <v>0.28843437917451042</v>
      </c>
      <c r="AD65" s="16">
        <v>6.7927529891652072E-2</v>
      </c>
      <c r="AE65" s="3">
        <v>0.10425000342716363</v>
      </c>
      <c r="AF65" s="3">
        <v>0.18362330574633939</v>
      </c>
      <c r="AG65" s="3">
        <v>0.28372006712710768</v>
      </c>
      <c r="AH65" s="17">
        <v>0.43566347434581276</v>
      </c>
    </row>
    <row r="66" spans="1:34">
      <c r="A66" t="s">
        <v>5638</v>
      </c>
      <c r="B66" t="s">
        <v>12919</v>
      </c>
      <c r="C66">
        <v>15</v>
      </c>
      <c r="D66" t="s">
        <v>12946</v>
      </c>
      <c r="E66" s="6">
        <v>5.4205522539673403</v>
      </c>
      <c r="F66" s="1">
        <v>2.18067469021919</v>
      </c>
      <c r="G66" s="1">
        <v>1.0117002329798099</v>
      </c>
      <c r="H66" s="1">
        <v>1.2801822220144199</v>
      </c>
      <c r="I66" s="7">
        <v>1.6591235115610301</v>
      </c>
      <c r="J66" s="11">
        <v>5.5326150676336399</v>
      </c>
      <c r="K66" s="2">
        <v>4.3705684213151903</v>
      </c>
      <c r="L66" s="2">
        <v>2.1843565527241502</v>
      </c>
      <c r="M66" s="2">
        <v>1.85157473953632</v>
      </c>
      <c r="N66" s="12">
        <v>1.4745508182839799</v>
      </c>
      <c r="O66" s="16">
        <v>6.1756666233141999</v>
      </c>
      <c r="P66" s="3">
        <v>4.1899097765568296</v>
      </c>
      <c r="Q66" s="3">
        <v>2.2217109998455098</v>
      </c>
      <c r="R66" s="3">
        <v>2.34910872996138</v>
      </c>
      <c r="S66" s="17">
        <v>2.1966250946650101</v>
      </c>
      <c r="T66" s="6">
        <v>1.1460671368409943</v>
      </c>
      <c r="U66" s="1">
        <v>1.5890614290632348</v>
      </c>
      <c r="V66" s="1">
        <v>1.5321172448065741</v>
      </c>
      <c r="W66" s="1">
        <v>1.5268195521108785</v>
      </c>
      <c r="X66" s="7">
        <v>1.1052131312645233</v>
      </c>
      <c r="Y66" s="26">
        <v>0.38989163010482047</v>
      </c>
      <c r="Z66" s="4">
        <v>1.3757372044973895</v>
      </c>
      <c r="AA66" s="4">
        <v>1.423765888169056</v>
      </c>
      <c r="AB66" s="4">
        <v>1.3081117984107808</v>
      </c>
      <c r="AC66" s="27">
        <v>0.93628787188968798</v>
      </c>
      <c r="AD66" s="16">
        <v>8.677578079854889E-2</v>
      </c>
      <c r="AE66" s="3">
        <v>0.6760143541581165</v>
      </c>
      <c r="AF66" s="3">
        <v>0.77864257906276346</v>
      </c>
      <c r="AG66" s="3">
        <v>0.83197368758255197</v>
      </c>
      <c r="AH66" s="17">
        <v>0.75714859260435641</v>
      </c>
    </row>
    <row r="67" spans="1:34">
      <c r="A67" t="s">
        <v>3337</v>
      </c>
      <c r="B67" t="s">
        <v>10920</v>
      </c>
      <c r="C67">
        <v>15</v>
      </c>
      <c r="D67" t="s">
        <v>12947</v>
      </c>
      <c r="E67" s="6">
        <v>-0.89681404160467504</v>
      </c>
      <c r="F67" s="1">
        <v>-2.1656512638658799E-2</v>
      </c>
      <c r="G67" s="1">
        <v>4.5279690941124703E-2</v>
      </c>
      <c r="H67" s="1">
        <v>-0.21736923185511201</v>
      </c>
      <c r="I67" s="7">
        <v>-0.17951992784341</v>
      </c>
      <c r="J67" s="11">
        <v>-0.66088975625000901</v>
      </c>
      <c r="K67" s="2">
        <v>-0.28805501451707499</v>
      </c>
      <c r="L67" s="2">
        <v>-0.101907606515594</v>
      </c>
      <c r="M67" s="2">
        <v>-0.25561071654430501</v>
      </c>
      <c r="N67" s="12">
        <v>0.10541829967883699</v>
      </c>
      <c r="O67" s="16">
        <v>-1.04606528529484</v>
      </c>
      <c r="P67" s="3">
        <v>-0.46904303788221102</v>
      </c>
      <c r="Q67" s="3">
        <v>-8.9210690407158705E-2</v>
      </c>
      <c r="R67" s="3">
        <v>-0.229304740806138</v>
      </c>
      <c r="S67" s="17">
        <v>-0.167042592796389</v>
      </c>
      <c r="T67" s="6">
        <v>-2.8443281536080032E-2</v>
      </c>
      <c r="U67" s="1">
        <v>-2.0620171233921254E-2</v>
      </c>
      <c r="V67" s="1">
        <v>-2.432930472650789E-4</v>
      </c>
      <c r="W67" s="1">
        <v>2.2710436095626789E-3</v>
      </c>
      <c r="X67" s="7">
        <v>9.6987423758251156E-3</v>
      </c>
      <c r="Y67" s="26">
        <v>-1.8120512775768493E-2</v>
      </c>
      <c r="Z67" s="4">
        <v>-6.1675449298562328E-2</v>
      </c>
      <c r="AA67" s="4">
        <v>-1.1893962988219953E-2</v>
      </c>
      <c r="AB67" s="4">
        <v>-3.2098440382786197E-2</v>
      </c>
      <c r="AC67" s="27">
        <v>-5.5870022051026431E-2</v>
      </c>
      <c r="AD67" s="16">
        <v>3.4769684139926826E-3</v>
      </c>
      <c r="AE67" s="3">
        <v>-2.3573428008151775E-2</v>
      </c>
      <c r="AF67" s="3">
        <v>-2.4874673743430799E-2</v>
      </c>
      <c r="AG67" s="3">
        <v>-1.376926429005587E-2</v>
      </c>
      <c r="AH67" s="17">
        <v>1.6749585178337679E-2</v>
      </c>
    </row>
    <row r="68" spans="1:34">
      <c r="A68" t="s">
        <v>3655</v>
      </c>
      <c r="B68" t="s">
        <v>12879</v>
      </c>
      <c r="C68">
        <v>15</v>
      </c>
      <c r="D68" t="s">
        <v>12948</v>
      </c>
      <c r="E68" s="6">
        <v>3.5824174518757599</v>
      </c>
      <c r="F68" s="1">
        <v>1.7279734345786599</v>
      </c>
      <c r="G68" s="1">
        <v>1.4876839953202601</v>
      </c>
      <c r="H68" s="1">
        <v>1.93142731887298</v>
      </c>
      <c r="I68" s="7">
        <v>1.2434180545617901</v>
      </c>
      <c r="J68" s="11">
        <v>3.3338923531593498</v>
      </c>
      <c r="K68" s="2">
        <v>2.6951716690767902</v>
      </c>
      <c r="L68" s="2">
        <v>1.8595418692307599</v>
      </c>
      <c r="M68" s="2">
        <v>1.8682056770809301</v>
      </c>
      <c r="N68" s="12">
        <v>1.4664582849580601</v>
      </c>
      <c r="O68" s="16">
        <v>3.07846001205401</v>
      </c>
      <c r="P68" s="3">
        <v>2.2369810810514998</v>
      </c>
      <c r="Q68" s="3">
        <v>0.95313656462419805</v>
      </c>
      <c r="R68" s="3">
        <v>1.04875295951475</v>
      </c>
      <c r="S68" s="17">
        <v>0.62098828133748996</v>
      </c>
      <c r="T68" s="6">
        <v>0.84780722241524464</v>
      </c>
      <c r="U68" s="1">
        <v>1.2269274163515043</v>
      </c>
      <c r="V68" s="1">
        <v>1.23893104494963</v>
      </c>
      <c r="W68" s="1">
        <v>1.2702792714264715</v>
      </c>
      <c r="X68" s="7">
        <v>1.2407055780643104</v>
      </c>
      <c r="Y68" s="26">
        <v>0.38830710045609179</v>
      </c>
      <c r="Z68" s="4">
        <v>1.3306086123060883</v>
      </c>
      <c r="AA68" s="4">
        <v>1.4152929313936087</v>
      </c>
      <c r="AB68" s="4">
        <v>1.4507644082220543</v>
      </c>
      <c r="AC68" s="27">
        <v>1.2364783560383834</v>
      </c>
      <c r="AD68" s="16">
        <v>0.30408287186689709</v>
      </c>
      <c r="AE68" s="3">
        <v>0.76256223950669055</v>
      </c>
      <c r="AF68" s="3">
        <v>0.80643467805213742</v>
      </c>
      <c r="AG68" s="3">
        <v>0.8168417727341164</v>
      </c>
      <c r="AH68" s="17">
        <v>0.73229525821025099</v>
      </c>
    </row>
    <row r="69" spans="1:34">
      <c r="A69" t="s">
        <v>4347</v>
      </c>
      <c r="B69" t="s">
        <v>4347</v>
      </c>
      <c r="C69">
        <v>15</v>
      </c>
      <c r="D69" t="s">
        <v>12946</v>
      </c>
      <c r="E69" s="6">
        <v>-2.6678015399926602E-2</v>
      </c>
      <c r="F69" s="1">
        <v>1.67642753988243</v>
      </c>
      <c r="G69" s="1">
        <v>1.72750934571856</v>
      </c>
      <c r="H69" s="1">
        <v>2.2079012179992299</v>
      </c>
      <c r="I69" s="7">
        <v>1.5400069280070301</v>
      </c>
      <c r="J69" s="11">
        <v>0.49461794935664899</v>
      </c>
      <c r="K69" s="2">
        <v>0.89276080042529105</v>
      </c>
      <c r="L69" s="2">
        <v>1.3531799044307899</v>
      </c>
      <c r="M69" s="2">
        <v>2.0483128205128098</v>
      </c>
      <c r="N69" s="12">
        <v>2.39701892908518</v>
      </c>
      <c r="O69" s="16">
        <v>-0.60895158782978698</v>
      </c>
      <c r="P69" s="3">
        <v>1.8810579706594699</v>
      </c>
      <c r="Q69" s="3">
        <v>1.0264650227611201</v>
      </c>
      <c r="R69" s="3">
        <v>0.75732957411729696</v>
      </c>
      <c r="S69" s="17">
        <v>0.716617681598541</v>
      </c>
      <c r="T69" s="6">
        <v>0.19319742518399272</v>
      </c>
      <c r="U69" s="1">
        <v>1.2319539069804694E-2</v>
      </c>
      <c r="V69" s="1">
        <v>-7.3691549045636143E-2</v>
      </c>
      <c r="W69" s="1">
        <v>9.0154691490329422E-3</v>
      </c>
      <c r="X69" s="7">
        <v>0.13720398501202499</v>
      </c>
      <c r="Y69" s="26">
        <v>0.24712961594195682</v>
      </c>
      <c r="Z69" s="4">
        <v>0.26576534346273212</v>
      </c>
      <c r="AA69" s="4">
        <v>8.877776620869246E-2</v>
      </c>
      <c r="AB69" s="4">
        <v>8.1970577528129168E-2</v>
      </c>
      <c r="AC69" s="27">
        <v>0.51110468756019678</v>
      </c>
      <c r="AD69" s="16">
        <v>7.1696072113073439E-2</v>
      </c>
      <c r="AE69" s="3">
        <v>-2.2614044149508458E-2</v>
      </c>
      <c r="AF69" s="3">
        <v>4.0966610078464118E-2</v>
      </c>
      <c r="AG69" s="3">
        <v>1.0602472302464472E-2</v>
      </c>
      <c r="AH69" s="17">
        <v>-2.2595423172462218E-2</v>
      </c>
    </row>
    <row r="70" spans="1:34">
      <c r="A70" t="s">
        <v>4838</v>
      </c>
      <c r="B70" t="s">
        <v>9051</v>
      </c>
      <c r="C70">
        <v>15</v>
      </c>
      <c r="D70" t="s">
        <v>12946</v>
      </c>
      <c r="E70" s="6">
        <v>2.5533235534598499E-2</v>
      </c>
      <c r="F70" s="1">
        <v>0.16291963936938</v>
      </c>
      <c r="G70" s="1">
        <v>0.21980652695570299</v>
      </c>
      <c r="H70" s="1">
        <v>0.23050901059987899</v>
      </c>
      <c r="I70" s="7">
        <v>0.51776820292786796</v>
      </c>
      <c r="J70" s="11">
        <v>0.104932592547932</v>
      </c>
      <c r="K70" s="2">
        <v>3.5249226254565398E-2</v>
      </c>
      <c r="L70" s="2">
        <v>0.19087013870719099</v>
      </c>
      <c r="M70" s="2">
        <v>0.18830311302080099</v>
      </c>
      <c r="N70" s="12">
        <v>0.364049517183268</v>
      </c>
      <c r="O70" s="16">
        <v>-7.2709966579535004E-2</v>
      </c>
      <c r="P70" s="3">
        <v>-8.2847708815318694E-2</v>
      </c>
      <c r="Q70" s="3">
        <v>0.123616933436603</v>
      </c>
      <c r="R70" s="3">
        <v>-3.4788432215529498E-2</v>
      </c>
      <c r="S70" s="17">
        <v>-0.169169896656992</v>
      </c>
      <c r="T70" s="6">
        <v>-1.0708504565091839E-2</v>
      </c>
      <c r="U70" s="1">
        <v>-4.6648191467916732E-3</v>
      </c>
      <c r="V70" s="1">
        <v>3.6825566117900735E-2</v>
      </c>
      <c r="W70" s="1">
        <v>4.5640887244958309E-2</v>
      </c>
      <c r="X70" s="7">
        <v>0.12253908047010556</v>
      </c>
      <c r="Y70" s="26">
        <v>-2.1600874526087239E-2</v>
      </c>
      <c r="Z70" s="4">
        <v>-6.3544107139112821E-2</v>
      </c>
      <c r="AA70" s="4">
        <v>-3.2042561427271826E-2</v>
      </c>
      <c r="AB70" s="4">
        <v>-3.6820033461660309E-2</v>
      </c>
      <c r="AC70" s="27">
        <v>3.9794848763097745E-2</v>
      </c>
      <c r="AD70" s="16">
        <v>2.7999193807897189E-2</v>
      </c>
      <c r="AE70" s="3">
        <v>-3.0514987803484286E-2</v>
      </c>
      <c r="AF70" s="3">
        <v>-1.2294979758028462E-2</v>
      </c>
      <c r="AG70" s="3">
        <v>-1.5807972031434078E-2</v>
      </c>
      <c r="AH70" s="17">
        <v>1.3728207636092065E-2</v>
      </c>
    </row>
    <row r="71" spans="1:34">
      <c r="A71" t="s">
        <v>6199</v>
      </c>
      <c r="B71" t="s">
        <v>12574</v>
      </c>
      <c r="C71">
        <v>15</v>
      </c>
      <c r="D71" t="s">
        <v>12947</v>
      </c>
      <c r="E71" s="6">
        <v>-1.47094019378714</v>
      </c>
      <c r="F71" s="1">
        <v>-0.760872342742135</v>
      </c>
      <c r="G71" s="1">
        <v>-0.71419302864154799</v>
      </c>
      <c r="H71" s="1">
        <v>-0.88428322542436899</v>
      </c>
      <c r="I71" s="7">
        <v>-0.72621679815288798</v>
      </c>
      <c r="J71" s="11">
        <v>-1.93758545624734</v>
      </c>
      <c r="K71" s="2">
        <v>-0.98157716411893203</v>
      </c>
      <c r="L71" s="2">
        <v>-1.11665681466605</v>
      </c>
      <c r="M71" s="2">
        <v>-1.07599696939697</v>
      </c>
      <c r="N71" s="12">
        <v>-0.38481369155451001</v>
      </c>
      <c r="O71" s="16">
        <v>-1.7281426270489799</v>
      </c>
      <c r="P71" s="3">
        <v>-0.67778107787447806</v>
      </c>
      <c r="Q71" s="3">
        <v>-0.374865673791902</v>
      </c>
      <c r="R71" s="3">
        <v>-0.70198392753218697</v>
      </c>
      <c r="S71" s="17">
        <v>-0.48879712116603702</v>
      </c>
      <c r="T71" s="6">
        <v>7.633864747966213E-3</v>
      </c>
      <c r="U71" s="1">
        <v>-0.10279664729043178</v>
      </c>
      <c r="V71" s="1">
        <v>-0.14470479214923992</v>
      </c>
      <c r="W71" s="1">
        <v>-0.1633239703982671</v>
      </c>
      <c r="X71" s="7">
        <v>-0.13766515252286041</v>
      </c>
      <c r="Y71" s="26">
        <v>-0.11175661942107608</v>
      </c>
      <c r="Z71" s="4">
        <v>-0.27273077200857127</v>
      </c>
      <c r="AA71" s="4">
        <v>-0.27145177012073163</v>
      </c>
      <c r="AB71" s="4">
        <v>-0.30469090990568987</v>
      </c>
      <c r="AC71" s="27">
        <v>-9.1463116880120834E-2</v>
      </c>
      <c r="AD71" s="16">
        <v>-0.17756790713938636</v>
      </c>
      <c r="AE71" s="3">
        <v>-0.19358665989953736</v>
      </c>
      <c r="AF71" s="3">
        <v>-0.2419871950973824</v>
      </c>
      <c r="AG71" s="3">
        <v>-0.41399889997210326</v>
      </c>
      <c r="AH71" s="17">
        <v>-0.44282088807106268</v>
      </c>
    </row>
    <row r="72" spans="1:34">
      <c r="A72" t="s">
        <v>4045</v>
      </c>
      <c r="B72" t="s">
        <v>7089</v>
      </c>
      <c r="C72">
        <v>15</v>
      </c>
      <c r="D72" t="s">
        <v>12947</v>
      </c>
      <c r="E72" s="6">
        <v>-0.51868610452045105</v>
      </c>
      <c r="F72" s="1">
        <v>0.19494228394555899</v>
      </c>
      <c r="G72" s="1">
        <v>5.1975073041549899E-2</v>
      </c>
      <c r="H72" s="1">
        <v>7.1131567028671294E-2</v>
      </c>
      <c r="I72" s="7">
        <v>0.109421660173873</v>
      </c>
      <c r="J72" s="11">
        <v>-0.35528316445927699</v>
      </c>
      <c r="K72" s="2">
        <v>0.20354396884916301</v>
      </c>
      <c r="L72" s="2">
        <v>0.142334187135044</v>
      </c>
      <c r="M72" s="2">
        <v>2.52785597424766E-2</v>
      </c>
      <c r="N72" s="12">
        <v>0.44085805791122101</v>
      </c>
      <c r="O72" s="16">
        <v>-0.79227643950537896</v>
      </c>
      <c r="P72" s="3">
        <v>0.21586311683968601</v>
      </c>
      <c r="Q72" s="3">
        <v>-3.5490407466063703E-2</v>
      </c>
      <c r="R72" s="3">
        <v>-8.0109989061388602E-3</v>
      </c>
      <c r="S72" s="17">
        <v>-7.7520671381711799E-3</v>
      </c>
      <c r="T72" s="6">
        <v>-4.0531720423676289E-2</v>
      </c>
      <c r="U72" s="1">
        <v>-2.2481748501109455E-2</v>
      </c>
      <c r="V72" s="1">
        <v>-1.938586427445782E-2</v>
      </c>
      <c r="W72" s="1">
        <v>-1.4642614212096948E-2</v>
      </c>
      <c r="X72" s="7">
        <v>7.4076072766275522E-2</v>
      </c>
      <c r="Y72" s="26">
        <v>-0.11105501859390456</v>
      </c>
      <c r="Z72" s="4">
        <v>-0.17074134485218231</v>
      </c>
      <c r="AA72" s="4">
        <v>-0.14384661905800519</v>
      </c>
      <c r="AB72" s="4">
        <v>-0.17000964113525135</v>
      </c>
      <c r="AC72" s="27">
        <v>-0.25403255952057907</v>
      </c>
      <c r="AD72" s="16">
        <v>-9.0171270864164266E-2</v>
      </c>
      <c r="AE72" s="3">
        <v>-5.6372741503378433E-2</v>
      </c>
      <c r="AF72" s="3">
        <v>2.4738891721231442E-2</v>
      </c>
      <c r="AG72" s="3">
        <v>3.0448767010905764E-2</v>
      </c>
      <c r="AH72" s="17">
        <v>1.7578620292787932E-2</v>
      </c>
    </row>
    <row r="73" spans="1:34">
      <c r="A73" t="s">
        <v>4143</v>
      </c>
      <c r="B73" t="s">
        <v>12799</v>
      </c>
      <c r="C73">
        <v>15</v>
      </c>
      <c r="D73" t="s">
        <v>12948</v>
      </c>
      <c r="E73" s="6">
        <v>1.9315577500558001</v>
      </c>
      <c r="F73" s="1">
        <v>1.45096115828546</v>
      </c>
      <c r="G73" s="1">
        <v>1.2407584394465201</v>
      </c>
      <c r="H73" s="1">
        <v>1.4302336776403299</v>
      </c>
      <c r="I73" s="7">
        <v>1.0378091677358401</v>
      </c>
      <c r="J73" s="11">
        <v>1.64417840108</v>
      </c>
      <c r="K73" s="2">
        <v>1.8183962219876699</v>
      </c>
      <c r="L73" s="2">
        <v>1.60867055848647</v>
      </c>
      <c r="M73" s="2">
        <v>1.4225526002878699</v>
      </c>
      <c r="N73" s="12">
        <v>1.2729546828920499</v>
      </c>
      <c r="O73" s="16">
        <v>1.32045092000292</v>
      </c>
      <c r="P73" s="3">
        <v>1.3549195919530701</v>
      </c>
      <c r="Q73" s="3">
        <v>0.96299327349600095</v>
      </c>
      <c r="R73" s="3">
        <v>0.78983614663244295</v>
      </c>
      <c r="S73" s="17">
        <v>0.67042352077037903</v>
      </c>
      <c r="T73" s="6">
        <v>7.7515134604781655E-2</v>
      </c>
      <c r="U73" s="1">
        <v>0.36188082368386898</v>
      </c>
      <c r="V73" s="1">
        <v>0.3846007506004428</v>
      </c>
      <c r="W73" s="1">
        <v>0.49240400384475025</v>
      </c>
      <c r="X73" s="7">
        <v>0.48922147864199</v>
      </c>
      <c r="Y73" s="26">
        <v>0.10566900318130425</v>
      </c>
      <c r="Z73" s="4">
        <v>0.33406218485367734</v>
      </c>
      <c r="AA73" s="4">
        <v>0.40772931813715202</v>
      </c>
      <c r="AB73" s="4">
        <v>0.61328693313022109</v>
      </c>
      <c r="AC73" s="27">
        <v>0.7125764230924847</v>
      </c>
      <c r="AD73" s="16">
        <v>8.7732875334696328E-2</v>
      </c>
      <c r="AE73" s="3">
        <v>0.44879237805654937</v>
      </c>
      <c r="AF73" s="3">
        <v>0.54166993696599441</v>
      </c>
      <c r="AG73" s="3">
        <v>0.57190712349422712</v>
      </c>
      <c r="AH73" s="17">
        <v>0.43216976154857534</v>
      </c>
    </row>
    <row r="74" spans="1:34">
      <c r="A74" t="s">
        <v>1785</v>
      </c>
      <c r="B74" t="s">
        <v>12257</v>
      </c>
      <c r="C74">
        <v>15</v>
      </c>
      <c r="D74" t="s">
        <v>12947</v>
      </c>
      <c r="E74" s="6">
        <v>-0.51157249273397098</v>
      </c>
      <c r="F74" s="1">
        <v>-0.558430071781985</v>
      </c>
      <c r="G74" s="1">
        <v>-0.32173592589720301</v>
      </c>
      <c r="H74" s="1">
        <v>-0.580887740666306</v>
      </c>
      <c r="I74" s="7">
        <v>-0.87361825692850403</v>
      </c>
      <c r="J74" s="11">
        <v>-1.76158775984593</v>
      </c>
      <c r="K74" s="2">
        <v>-0.66022964838363296</v>
      </c>
      <c r="L74" s="2">
        <v>-0.72448318388315602</v>
      </c>
      <c r="M74" s="2">
        <v>-0.898799207804717</v>
      </c>
      <c r="N74" s="12">
        <v>-0.28537771187052202</v>
      </c>
      <c r="O74" s="16">
        <v>-1.2774550820202599</v>
      </c>
      <c r="P74" s="3">
        <v>-0.78155620296925199</v>
      </c>
      <c r="Q74" s="3">
        <v>-0.25732799912315002</v>
      </c>
      <c r="R74" s="3">
        <v>-0.42022999922116799</v>
      </c>
      <c r="S74" s="17">
        <v>-0.106718204547207</v>
      </c>
      <c r="T74" s="6">
        <v>-0.22513630335689822</v>
      </c>
      <c r="U74" s="1">
        <v>-6.1192254773713921E-2</v>
      </c>
      <c r="V74" s="1">
        <v>-6.3398763759715135E-2</v>
      </c>
      <c r="W74" s="1">
        <v>-1.0475788288536762E-2</v>
      </c>
      <c r="X74" s="7">
        <v>4.9773081017845146E-2</v>
      </c>
      <c r="Y74" s="26">
        <v>-9.7975324089292257E-2</v>
      </c>
      <c r="Z74" s="4">
        <v>-7.3272570177780549E-2</v>
      </c>
      <c r="AA74" s="4">
        <v>-0.12196035884547496</v>
      </c>
      <c r="AB74" s="4">
        <v>-9.8960899228618102E-2</v>
      </c>
      <c r="AC74" s="27">
        <v>-0.18087226759795133</v>
      </c>
      <c r="AD74" s="16">
        <v>-0.13743029151222924</v>
      </c>
      <c r="AE74" s="3">
        <v>-0.17364770170184779</v>
      </c>
      <c r="AF74" s="3">
        <v>-0.32930709693744203</v>
      </c>
      <c r="AG74" s="3">
        <v>-0.11521407212115345</v>
      </c>
      <c r="AH74" s="17">
        <v>-0.20271098818926706</v>
      </c>
    </row>
    <row r="75" spans="1:34">
      <c r="A75" t="s">
        <v>87</v>
      </c>
      <c r="B75" t="s">
        <v>12637</v>
      </c>
      <c r="C75">
        <v>15</v>
      </c>
      <c r="D75" t="s">
        <v>12947</v>
      </c>
      <c r="E75" s="6">
        <v>-1.1941957197006501</v>
      </c>
      <c r="F75" s="1">
        <v>-0.803069674157046</v>
      </c>
      <c r="G75" s="1">
        <v>-0.93676962342451997</v>
      </c>
      <c r="H75" s="1">
        <v>-0.88611276402574302</v>
      </c>
      <c r="I75" s="7">
        <v>-0.88486734031160197</v>
      </c>
      <c r="J75" s="11">
        <v>-1.8758276749184799</v>
      </c>
      <c r="K75" s="2">
        <v>-1.0345870427064401</v>
      </c>
      <c r="L75" s="2">
        <v>-1.2565599526617901</v>
      </c>
      <c r="M75" s="2">
        <v>-1.22659416270295</v>
      </c>
      <c r="N75" s="12">
        <v>-0.51691719959737903</v>
      </c>
      <c r="O75" s="16">
        <v>-1.6983223525750299</v>
      </c>
      <c r="P75" s="3">
        <v>-0.73066011845258205</v>
      </c>
      <c r="Q75" s="3">
        <v>-0.59496920898675898</v>
      </c>
      <c r="R75" s="3">
        <v>-0.84292144815843895</v>
      </c>
      <c r="S75" s="17">
        <v>-0.44838420533558798</v>
      </c>
      <c r="T75" s="6">
        <v>-1.5227833040492718E-2</v>
      </c>
      <c r="U75" s="1">
        <v>-0.13408641086295353</v>
      </c>
      <c r="V75" s="1">
        <v>-0.20203771677051036</v>
      </c>
      <c r="W75" s="1">
        <v>-0.23126047435580094</v>
      </c>
      <c r="X75" s="7">
        <v>-0.36491164598260645</v>
      </c>
      <c r="Y75" s="26">
        <v>-1.8115483271184202E-2</v>
      </c>
      <c r="Z75" s="4">
        <v>-0.23246541656890229</v>
      </c>
      <c r="AA75" s="4">
        <v>-0.33950982842684713</v>
      </c>
      <c r="AB75" s="4">
        <v>-0.40862265064132236</v>
      </c>
      <c r="AC75" s="27">
        <v>-0.35287588086400506</v>
      </c>
      <c r="AD75" s="16">
        <v>-0.19724790366413764</v>
      </c>
      <c r="AE75" s="3">
        <v>-0.41335669104544043</v>
      </c>
      <c r="AF75" s="3">
        <v>-0.25226312944559837</v>
      </c>
      <c r="AG75" s="3">
        <v>-0.54378882809522155</v>
      </c>
      <c r="AH75" s="17">
        <v>-0.49590711312743696</v>
      </c>
    </row>
    <row r="76" spans="1:34">
      <c r="A76" t="s">
        <v>1144</v>
      </c>
      <c r="B76" t="s">
        <v>8787</v>
      </c>
      <c r="C76">
        <v>15</v>
      </c>
      <c r="D76" t="s">
        <v>12946</v>
      </c>
      <c r="E76" s="6">
        <v>-0.20574280285298399</v>
      </c>
      <c r="F76" s="1">
        <v>1.0583293786308E-2</v>
      </c>
      <c r="G76" s="1">
        <v>0.14799826847051101</v>
      </c>
      <c r="H76" s="1">
        <v>0.122447432769141</v>
      </c>
      <c r="I76" s="7">
        <v>0.54513136124896</v>
      </c>
      <c r="J76" s="11">
        <v>-0.11550159460354199</v>
      </c>
      <c r="K76" s="2">
        <v>-2.6775808781647099E-2</v>
      </c>
      <c r="L76" s="2">
        <v>0.26966342937444598</v>
      </c>
      <c r="M76" s="2">
        <v>0.174634814167488</v>
      </c>
      <c r="N76" s="12">
        <v>5.3052516409868099E-2</v>
      </c>
      <c r="O76" s="16">
        <v>-0.17638091686042801</v>
      </c>
      <c r="P76" s="3">
        <v>9.4805271361307494E-2</v>
      </c>
      <c r="Q76" s="3">
        <v>0.20113075964169899</v>
      </c>
      <c r="R76" s="3">
        <v>0.28482020441771599</v>
      </c>
      <c r="S76" s="17">
        <v>0.15179303430678101</v>
      </c>
      <c r="T76" s="6">
        <v>4.1527285786916647E-2</v>
      </c>
      <c r="U76" s="1">
        <v>8.6838462767642288E-2</v>
      </c>
      <c r="V76" s="1">
        <v>7.1819102755034545E-2</v>
      </c>
      <c r="W76" s="1">
        <v>8.4667100867935288E-2</v>
      </c>
      <c r="X76" s="7">
        <v>1.2184192308800229E-3</v>
      </c>
      <c r="Y76" s="26">
        <v>-0.38610937259612998</v>
      </c>
      <c r="Z76" s="4">
        <v>-0.12082424465081867</v>
      </c>
      <c r="AA76" s="4">
        <v>-1.8139967130847989E-2</v>
      </c>
      <c r="AB76" s="4">
        <v>-9.1824759858121205E-2</v>
      </c>
      <c r="AC76" s="27">
        <v>-0.3698398546009401</v>
      </c>
      <c r="AD76" s="16">
        <v>4.9362616208125237E-2</v>
      </c>
      <c r="AE76" s="3">
        <v>0.1050152460459782</v>
      </c>
      <c r="AF76" s="3">
        <v>0.31005869071484726</v>
      </c>
      <c r="AG76" s="3">
        <v>0.36477365691667157</v>
      </c>
      <c r="AH76" s="17">
        <v>0.26525550489790123</v>
      </c>
    </row>
    <row r="77" spans="1:34">
      <c r="A77" t="s">
        <v>2669</v>
      </c>
      <c r="B77" t="s">
        <v>11673</v>
      </c>
      <c r="C77">
        <v>15</v>
      </c>
      <c r="D77" t="s">
        <v>12946</v>
      </c>
      <c r="E77" s="6">
        <v>0.78087620970996496</v>
      </c>
      <c r="F77" s="1">
        <v>0.61345841349847596</v>
      </c>
      <c r="G77" s="1">
        <v>0.43620958097323798</v>
      </c>
      <c r="H77" s="1">
        <v>0.38270192390919799</v>
      </c>
      <c r="I77" s="7">
        <v>0.166064331189196</v>
      </c>
      <c r="J77" s="11">
        <v>0.89638296622143199</v>
      </c>
      <c r="K77" s="2">
        <v>0.408032878449124</v>
      </c>
      <c r="L77" s="2">
        <v>0.463030665130584</v>
      </c>
      <c r="M77" s="2">
        <v>0.28489485372149997</v>
      </c>
      <c r="N77" s="12">
        <v>0.51410104899546705</v>
      </c>
      <c r="O77" s="16">
        <v>0.72658880813624205</v>
      </c>
      <c r="P77" s="3">
        <v>0.19433951199531199</v>
      </c>
      <c r="Q77" s="3">
        <v>0.35828326770515001</v>
      </c>
      <c r="R77" s="3">
        <v>0.22677669384881999</v>
      </c>
      <c r="S77" s="17">
        <v>0.12063073968448999</v>
      </c>
      <c r="T77" s="6">
        <v>8.4268535426482378E-4</v>
      </c>
      <c r="U77" s="1">
        <v>0.15256175898650423</v>
      </c>
      <c r="V77" s="1">
        <v>0.11511703711611891</v>
      </c>
      <c r="W77" s="1">
        <v>0.13965333170751437</v>
      </c>
      <c r="X77" s="7">
        <v>0.11883204272521566</v>
      </c>
      <c r="Y77" s="26">
        <v>-0.34111064602337193</v>
      </c>
      <c r="Z77" s="4">
        <v>-8.5412402934529813E-2</v>
      </c>
      <c r="AA77" s="4">
        <v>-9.8890788228693266E-2</v>
      </c>
      <c r="AB77" s="4">
        <v>-0.13415093112230797</v>
      </c>
      <c r="AC77" s="27">
        <v>0.19302999118737274</v>
      </c>
      <c r="AD77" s="16">
        <v>9.592225237355459E-2</v>
      </c>
      <c r="AE77" s="3">
        <v>5.7738581693272242E-2</v>
      </c>
      <c r="AF77" s="3">
        <v>0.18958865451338175</v>
      </c>
      <c r="AG77" s="3">
        <v>8.2910984231292256E-2</v>
      </c>
      <c r="AH77" s="17">
        <v>1.304851821249879E-2</v>
      </c>
    </row>
    <row r="78" spans="1:34">
      <c r="A78" t="s">
        <v>4169</v>
      </c>
      <c r="B78" t="s">
        <v>7439</v>
      </c>
      <c r="C78">
        <v>15</v>
      </c>
      <c r="D78" t="s">
        <v>12946</v>
      </c>
      <c r="E78" s="6">
        <v>0.45675419550638702</v>
      </c>
      <c r="F78" s="1">
        <v>0.38740669346707302</v>
      </c>
      <c r="G78" s="1">
        <v>-6.5449387663127304E-3</v>
      </c>
      <c r="H78" s="1">
        <v>-0.28319868049852698</v>
      </c>
      <c r="I78" s="7">
        <v>-0.187891578832419</v>
      </c>
      <c r="J78" s="11">
        <v>0.30555357351265799</v>
      </c>
      <c r="K78" s="2">
        <v>0.181105238267878</v>
      </c>
      <c r="L78" s="2">
        <v>-1.0341233460796699E-2</v>
      </c>
      <c r="M78" s="2">
        <v>1.52898523151871E-2</v>
      </c>
      <c r="N78" s="12">
        <v>0.29687355304556301</v>
      </c>
      <c r="O78" s="16">
        <v>7.9331935945639601E-2</v>
      </c>
      <c r="P78" s="3">
        <v>-0.55200576263563395</v>
      </c>
      <c r="Q78" s="3">
        <v>6.8853843523672298E-2</v>
      </c>
      <c r="R78" s="3">
        <v>-0.30192657749368701</v>
      </c>
      <c r="S78" s="17">
        <v>4.42169308376738E-2</v>
      </c>
      <c r="T78" s="6">
        <v>0.13959852782300652</v>
      </c>
      <c r="U78" s="1">
        <v>0.13067870149226335</v>
      </c>
      <c r="V78" s="1">
        <v>0.16590283623147684</v>
      </c>
      <c r="W78" s="1">
        <v>0.14020732446773052</v>
      </c>
      <c r="X78" s="7">
        <v>0.15294535477490398</v>
      </c>
      <c r="Y78" s="26">
        <v>-0.10894072339088529</v>
      </c>
      <c r="Z78" s="4">
        <v>6.1660355724585097E-3</v>
      </c>
      <c r="AA78" s="4">
        <v>-7.2814645380789075E-3</v>
      </c>
      <c r="AB78" s="4">
        <v>-4.7681208069884219E-2</v>
      </c>
      <c r="AC78" s="27">
        <v>-0.21039390770956934</v>
      </c>
      <c r="AD78" s="16">
        <v>-4.7847584071313502E-2</v>
      </c>
      <c r="AE78" s="3">
        <v>1.0002993960588361E-2</v>
      </c>
      <c r="AF78" s="3">
        <v>1.7038240675476567E-2</v>
      </c>
      <c r="AG78" s="3">
        <v>0.15681068360627165</v>
      </c>
      <c r="AH78" s="17">
        <v>2.3818796325910511E-3</v>
      </c>
    </row>
    <row r="79" spans="1:34">
      <c r="A79" t="s">
        <v>3412</v>
      </c>
      <c r="B79" t="s">
        <v>12800</v>
      </c>
      <c r="C79">
        <v>15</v>
      </c>
      <c r="D79" t="s">
        <v>12948</v>
      </c>
      <c r="E79" s="6">
        <v>2.4718739119151598</v>
      </c>
      <c r="F79" s="1">
        <v>0.97141904687020397</v>
      </c>
      <c r="G79" s="1">
        <v>0.88680461121459198</v>
      </c>
      <c r="H79" s="1">
        <v>0.99915582191310004</v>
      </c>
      <c r="I79" s="7">
        <v>0.82416973951514505</v>
      </c>
      <c r="J79" s="11">
        <v>2.8625542430375202</v>
      </c>
      <c r="K79" s="2">
        <v>2.0254917448481899</v>
      </c>
      <c r="L79" s="2">
        <v>1.56798099986116</v>
      </c>
      <c r="M79" s="2">
        <v>1.5423958806198299</v>
      </c>
      <c r="N79" s="12">
        <v>0.94514665549548604</v>
      </c>
      <c r="O79" s="16">
        <v>2.0775819213444602</v>
      </c>
      <c r="P79" s="3">
        <v>1.17602104419294</v>
      </c>
      <c r="Q79" s="3">
        <v>0.61691249618031596</v>
      </c>
      <c r="R79" s="3">
        <v>0.68043871278944301</v>
      </c>
      <c r="S79" s="17">
        <v>0.32250009431637</v>
      </c>
      <c r="T79" s="6">
        <v>0.10364497074319345</v>
      </c>
      <c r="U79" s="1">
        <v>0.39531520728780545</v>
      </c>
      <c r="V79" s="1">
        <v>0.39482573955850708</v>
      </c>
      <c r="W79" s="1">
        <v>0.29168375016268322</v>
      </c>
      <c r="X79" s="7">
        <v>0.23963019024772503</v>
      </c>
      <c r="Y79" s="26">
        <v>0.70679208775165836</v>
      </c>
      <c r="Z79" s="4">
        <v>1.4015397671000125</v>
      </c>
      <c r="AA79" s="4">
        <v>1.327016754851565</v>
      </c>
      <c r="AB79" s="4">
        <v>1.4071514688789175</v>
      </c>
      <c r="AC79" s="27">
        <v>1.3556154769919517</v>
      </c>
      <c r="AD79" s="16">
        <v>0.24559187948659206</v>
      </c>
      <c r="AE79" s="3">
        <v>0.55912554837323547</v>
      </c>
      <c r="AF79" s="3">
        <v>0.63600520177519559</v>
      </c>
      <c r="AG79" s="3">
        <v>0.5503029323733778</v>
      </c>
      <c r="AH79" s="17">
        <v>0.52311402952960662</v>
      </c>
    </row>
    <row r="80" spans="1:34">
      <c r="A80" t="s">
        <v>1898</v>
      </c>
      <c r="B80" t="s">
        <v>9618</v>
      </c>
      <c r="C80">
        <v>15</v>
      </c>
      <c r="D80" t="s">
        <v>12946</v>
      </c>
      <c r="E80" s="6">
        <v>1.11253703327723</v>
      </c>
      <c r="F80" s="1">
        <v>-0.11214304422976901</v>
      </c>
      <c r="G80" s="1">
        <v>-0.31892196729973799</v>
      </c>
      <c r="H80" s="1">
        <v>-2.7911351846908999E-2</v>
      </c>
      <c r="I80" s="7">
        <v>-5.7339942471822503E-2</v>
      </c>
      <c r="J80" s="11">
        <v>0.98727047223894704</v>
      </c>
      <c r="K80" s="2">
        <v>0.37834369043607102</v>
      </c>
      <c r="L80" s="2">
        <v>-3.5425958573703703E-2</v>
      </c>
      <c r="M80" s="2">
        <v>-5.4391594197849502E-2</v>
      </c>
      <c r="N80" s="12">
        <v>0.196076921196946</v>
      </c>
      <c r="O80" s="16">
        <v>0.79911285730352699</v>
      </c>
      <c r="P80" s="3">
        <v>7.8407243410063193E-2</v>
      </c>
      <c r="Q80" s="3">
        <v>-0.119085072145896</v>
      </c>
      <c r="R80" s="3">
        <v>-0.21904348489780501</v>
      </c>
      <c r="S80" s="17">
        <v>-0.15489404228822001</v>
      </c>
      <c r="T80" s="6">
        <v>0.28500778704065716</v>
      </c>
      <c r="U80" s="1">
        <v>0.15113235408903664</v>
      </c>
      <c r="V80" s="1">
        <v>0.11450392221473983</v>
      </c>
      <c r="W80" s="1">
        <v>0.10917319702091066</v>
      </c>
      <c r="X80" s="7">
        <v>0.12636864113491011</v>
      </c>
      <c r="Y80" s="26">
        <v>9.72197387781292E-2</v>
      </c>
      <c r="Z80" s="4">
        <v>0.15555187888556876</v>
      </c>
      <c r="AA80" s="4">
        <v>0.23162134775164339</v>
      </c>
      <c r="AB80" s="4">
        <v>9.976598592153027E-2</v>
      </c>
      <c r="AC80" s="27">
        <v>0.18079697033585704</v>
      </c>
      <c r="AD80" s="16">
        <v>0.10862938942566581</v>
      </c>
      <c r="AE80" s="3">
        <v>0.21318276575119743</v>
      </c>
      <c r="AF80" s="3">
        <v>0.24062378417144584</v>
      </c>
      <c r="AG80" s="3">
        <v>0.19721603285060327</v>
      </c>
      <c r="AH80" s="17">
        <v>0.22365956313477992</v>
      </c>
    </row>
    <row r="81" spans="1:34">
      <c r="A81" t="s">
        <v>1629</v>
      </c>
      <c r="B81" t="s">
        <v>10051</v>
      </c>
      <c r="C81">
        <v>15</v>
      </c>
      <c r="D81" t="s">
        <v>12946</v>
      </c>
      <c r="E81" s="6">
        <v>2.5229991887823801E-2</v>
      </c>
      <c r="F81" s="1">
        <v>-0.16486844259601</v>
      </c>
      <c r="G81" s="1">
        <v>-0.22669083068165599</v>
      </c>
      <c r="H81" s="1">
        <v>-0.44747065497246702</v>
      </c>
      <c r="I81" s="7">
        <v>-0.44264157374628099</v>
      </c>
      <c r="J81" s="11">
        <v>-0.15780576027415399</v>
      </c>
      <c r="K81" s="2">
        <v>9.6136278831485802E-2</v>
      </c>
      <c r="L81" s="2">
        <v>-8.2867018715781608E-3</v>
      </c>
      <c r="M81" s="2">
        <v>-0.20610987215943399</v>
      </c>
      <c r="N81" s="12">
        <v>-0.152686070974832</v>
      </c>
      <c r="O81" s="16">
        <v>-0.25309834080423799</v>
      </c>
      <c r="P81" s="3">
        <v>-0.52680080026315401</v>
      </c>
      <c r="Q81" s="3">
        <v>4.7663592410368003E-3</v>
      </c>
      <c r="R81" s="3">
        <v>-0.52379681269032596</v>
      </c>
      <c r="S81" s="17">
        <v>2.7507737510152799E-2</v>
      </c>
      <c r="T81" s="6">
        <v>1.9742805864614121E-3</v>
      </c>
      <c r="U81" s="1">
        <v>3.1242974627955687E-2</v>
      </c>
      <c r="V81" s="1">
        <v>0.11191778696468027</v>
      </c>
      <c r="W81" s="1">
        <v>0.16459245248865534</v>
      </c>
      <c r="X81" s="7">
        <v>8.0275233013202191E-2</v>
      </c>
      <c r="Y81" s="26">
        <v>-0.11762415268285006</v>
      </c>
      <c r="Z81" s="4">
        <v>4.5012991206508871E-3</v>
      </c>
      <c r="AA81" s="4">
        <v>5.7162993845616406E-2</v>
      </c>
      <c r="AB81" s="4">
        <v>0.11227596655846546</v>
      </c>
      <c r="AC81" s="27">
        <v>-9.1300111571331333E-2</v>
      </c>
      <c r="AD81" s="16">
        <v>-0.1381707027105771</v>
      </c>
      <c r="AE81" s="3">
        <v>-0.23808617665468032</v>
      </c>
      <c r="AF81" s="3">
        <v>-0.35190210827848517</v>
      </c>
      <c r="AG81" s="3">
        <v>-0.25983108273011529</v>
      </c>
      <c r="AH81" s="17">
        <v>-0.39619211089279371</v>
      </c>
    </row>
    <row r="82" spans="1:34">
      <c r="A82" t="s">
        <v>674</v>
      </c>
      <c r="B82" t="s">
        <v>12533</v>
      </c>
      <c r="C82">
        <v>15</v>
      </c>
      <c r="D82" t="s">
        <v>12946</v>
      </c>
      <c r="E82" s="6">
        <v>1.6300434964814401</v>
      </c>
      <c r="F82" s="1">
        <v>0.89580621239768798</v>
      </c>
      <c r="G82" s="1">
        <v>0.70269829994737298</v>
      </c>
      <c r="H82" s="1">
        <v>0.37513646284841601</v>
      </c>
      <c r="I82" s="7">
        <v>0.60593979755724803</v>
      </c>
      <c r="J82" s="11">
        <v>1.42630906770822</v>
      </c>
      <c r="K82" s="2">
        <v>1.3084303647536799</v>
      </c>
      <c r="L82" s="2">
        <v>0.98185351014076905</v>
      </c>
      <c r="M82" s="2">
        <v>0.85229789957470403</v>
      </c>
      <c r="N82" s="12">
        <v>0.737036860675362</v>
      </c>
      <c r="O82" s="16">
        <v>1.53550255238876</v>
      </c>
      <c r="P82" s="3">
        <v>0.78590900530964602</v>
      </c>
      <c r="Q82" s="3">
        <v>0.67154795375890697</v>
      </c>
      <c r="R82" s="3">
        <v>0.456160831704433</v>
      </c>
      <c r="S82" s="17">
        <v>0.39905106863365902</v>
      </c>
      <c r="T82" s="6">
        <v>0.13719921790756201</v>
      </c>
      <c r="U82" s="1">
        <v>0.48960283353476786</v>
      </c>
      <c r="V82" s="1">
        <v>0.48736485744403207</v>
      </c>
      <c r="W82" s="1">
        <v>0.5071854777970789</v>
      </c>
      <c r="X82" s="7">
        <v>0.50495321129876425</v>
      </c>
      <c r="Y82" s="26">
        <v>0.17100258531707743</v>
      </c>
      <c r="Z82" s="4">
        <v>0.39634155959982792</v>
      </c>
      <c r="AA82" s="4">
        <v>0.68560207173884513</v>
      </c>
      <c r="AB82" s="4">
        <v>0.80780460451238956</v>
      </c>
      <c r="AC82" s="27">
        <v>0.80869239731920661</v>
      </c>
      <c r="AD82" s="16">
        <v>-0.24419460333582887</v>
      </c>
      <c r="AE82" s="3">
        <v>9.6838276083867122E-2</v>
      </c>
      <c r="AF82" s="3">
        <v>0.27989069373767844</v>
      </c>
      <c r="AG82" s="3">
        <v>0.33011797592448316</v>
      </c>
      <c r="AH82" s="17">
        <v>0.38679744366217889</v>
      </c>
    </row>
    <row r="83" spans="1:34">
      <c r="A83" t="s">
        <v>6010</v>
      </c>
      <c r="B83" t="s">
        <v>9975</v>
      </c>
      <c r="C83">
        <v>15</v>
      </c>
      <c r="D83" t="s">
        <v>12949</v>
      </c>
      <c r="E83" s="6">
        <v>-0.68415682208071904</v>
      </c>
      <c r="F83" s="1">
        <v>-8.0987478283955305E-2</v>
      </c>
      <c r="G83" s="1">
        <v>0.118388798018292</v>
      </c>
      <c r="H83" s="1">
        <v>0.13377628890024401</v>
      </c>
      <c r="I83" s="7">
        <v>0.31486263149969401</v>
      </c>
      <c r="J83" s="11">
        <v>-0.63072031588631905</v>
      </c>
      <c r="K83" s="2">
        <v>-0.37112677757086099</v>
      </c>
      <c r="L83" s="2">
        <v>-0.18248900204256899</v>
      </c>
      <c r="M83" s="2">
        <v>8.45120075078067E-2</v>
      </c>
      <c r="N83" s="12">
        <v>0.47055438457556298</v>
      </c>
      <c r="O83" s="16">
        <v>-1.6857753965262601</v>
      </c>
      <c r="P83" s="3">
        <v>-0.33583909283221097</v>
      </c>
      <c r="Q83" s="3">
        <v>-8.6119968098329502E-2</v>
      </c>
      <c r="R83" s="3">
        <v>-0.22734801696450799</v>
      </c>
      <c r="S83" s="17">
        <v>0.29796453560582198</v>
      </c>
      <c r="T83" s="6">
        <v>-0.12504593504629566</v>
      </c>
      <c r="U83" s="1">
        <v>-9.4328084360787837E-2</v>
      </c>
      <c r="V83" s="1">
        <v>-0.13471237000770714</v>
      </c>
      <c r="W83" s="1">
        <v>-0.12110752019397926</v>
      </c>
      <c r="X83" s="7">
        <v>-0.13146657500013614</v>
      </c>
      <c r="Y83" s="26">
        <v>-3.8114212727246133E-2</v>
      </c>
      <c r="Z83" s="4">
        <v>-4.0367247487352098E-2</v>
      </c>
      <c r="AA83" s="4">
        <v>5.9237941194867846E-2</v>
      </c>
      <c r="AB83" s="4">
        <v>4.2128891899525796E-2</v>
      </c>
      <c r="AC83" s="27">
        <v>0.18133446119264429</v>
      </c>
      <c r="AD83" s="16">
        <v>-1.576435848784943E-2</v>
      </c>
      <c r="AE83" s="3">
        <v>-6.7683510228558619E-2</v>
      </c>
      <c r="AF83" s="3">
        <v>2.8443456785042655E-2</v>
      </c>
      <c r="AG83" s="3">
        <v>3.6808796276876776E-2</v>
      </c>
      <c r="AH83" s="17">
        <v>2.1246148989353956E-2</v>
      </c>
    </row>
    <row r="84" spans="1:34">
      <c r="A84" t="s">
        <v>4004</v>
      </c>
      <c r="B84" t="s">
        <v>9800</v>
      </c>
      <c r="C84">
        <v>15</v>
      </c>
      <c r="D84" t="s">
        <v>12949</v>
      </c>
      <c r="E84" s="6">
        <v>-0.55384212329033</v>
      </c>
      <c r="F84" s="1">
        <v>-5.17568447030071E-2</v>
      </c>
      <c r="G84" s="1">
        <v>1.9005767512670701E-2</v>
      </c>
      <c r="H84" s="1">
        <v>-0.19826502167670601</v>
      </c>
      <c r="I84" s="7">
        <v>0.14463705441403199</v>
      </c>
      <c r="J84" s="11">
        <v>-0.62796623016860897</v>
      </c>
      <c r="K84" s="2">
        <v>-0.20964117381410799</v>
      </c>
      <c r="L84" s="2">
        <v>-0.19009789105345701</v>
      </c>
      <c r="M84" s="2">
        <v>-0.180031710461068</v>
      </c>
      <c r="N84" s="12">
        <v>0.111978712587409</v>
      </c>
      <c r="O84" s="16">
        <v>-0.90942396745753196</v>
      </c>
      <c r="P84" s="3">
        <v>-0.504404908225079</v>
      </c>
      <c r="Q84" s="3">
        <v>0.14394798938914</v>
      </c>
      <c r="R84" s="3">
        <v>-2.9507446956750099E-2</v>
      </c>
      <c r="S84" s="17">
        <v>0.38341753467070799</v>
      </c>
      <c r="T84" s="6">
        <v>-6.939165564673512E-2</v>
      </c>
      <c r="U84" s="1">
        <v>-0.25695568061568447</v>
      </c>
      <c r="V84" s="1">
        <v>-0.24609645154483717</v>
      </c>
      <c r="W84" s="1">
        <v>-0.33631408982739736</v>
      </c>
      <c r="X84" s="7">
        <v>-0.41434606574673988</v>
      </c>
      <c r="Y84" s="26">
        <v>4.2317559537562215E-2</v>
      </c>
      <c r="Z84" s="4">
        <v>-0.20271610492839812</v>
      </c>
      <c r="AA84" s="4">
        <v>-0.3027919255005439</v>
      </c>
      <c r="AB84" s="4">
        <v>-0.41745161092482747</v>
      </c>
      <c r="AC84" s="27">
        <v>-0.29032061940426263</v>
      </c>
      <c r="AD84" s="16">
        <v>-0.19597240949451089</v>
      </c>
      <c r="AE84" s="3">
        <v>-0.54205050117273446</v>
      </c>
      <c r="AF84" s="3">
        <v>-0.6602665013340121</v>
      </c>
      <c r="AG84" s="3">
        <v>-0.80950296587545434</v>
      </c>
      <c r="AH84" s="17">
        <v>-0.56184848557575107</v>
      </c>
    </row>
    <row r="85" spans="1:34">
      <c r="A85" t="s">
        <v>6659</v>
      </c>
      <c r="B85" t="s">
        <v>10365</v>
      </c>
      <c r="C85">
        <v>15</v>
      </c>
      <c r="D85" t="s">
        <v>12946</v>
      </c>
      <c r="E85" s="6">
        <v>-1.4236923279656101E-2</v>
      </c>
      <c r="F85" s="1">
        <v>0.45606814698406201</v>
      </c>
      <c r="G85" s="1">
        <v>0.70654864153387098</v>
      </c>
      <c r="H85" s="1">
        <v>0.50938045006592403</v>
      </c>
      <c r="I85" s="7">
        <v>0.45259224949941601</v>
      </c>
      <c r="J85" s="11">
        <v>-1.43090282063792E-2</v>
      </c>
      <c r="K85" s="2">
        <v>9.8055232168356696E-2</v>
      </c>
      <c r="L85" s="2">
        <v>0.35739789364568803</v>
      </c>
      <c r="M85" s="2">
        <v>0.40288049180798102</v>
      </c>
      <c r="N85" s="12">
        <v>0.21739143480560699</v>
      </c>
      <c r="O85" s="16">
        <v>-0.210092327875253</v>
      </c>
      <c r="P85" s="3">
        <v>0.13274895859435901</v>
      </c>
      <c r="Q85" s="3">
        <v>0.17835668535784999</v>
      </c>
      <c r="R85" s="3">
        <v>6.4950277814963694E-2</v>
      </c>
      <c r="S85" s="17">
        <v>8.4212824136636499E-2</v>
      </c>
      <c r="T85" s="6">
        <v>-9.4934170235434767E-3</v>
      </c>
      <c r="U85" s="1">
        <v>-3.0422786534839607E-2</v>
      </c>
      <c r="V85" s="1">
        <v>2.076387331054225E-2</v>
      </c>
      <c r="W85" s="1">
        <v>4.3688092257242239E-2</v>
      </c>
      <c r="X85" s="7">
        <v>0.13966621645932045</v>
      </c>
      <c r="Y85" s="26">
        <v>6.357313858346933E-2</v>
      </c>
      <c r="Z85" s="4">
        <v>5.2458414458745703E-2</v>
      </c>
      <c r="AA85" s="4">
        <v>-1.0783396345363733E-2</v>
      </c>
      <c r="AB85" s="4">
        <v>1.5753153946581591E-3</v>
      </c>
      <c r="AC85" s="27">
        <v>0.12831795737888865</v>
      </c>
      <c r="AD85" s="16">
        <v>7.0222168362723131E-2</v>
      </c>
      <c r="AE85" s="3">
        <v>6.1102760710919975E-2</v>
      </c>
      <c r="AF85" s="3">
        <v>8.1730323171767989E-3</v>
      </c>
      <c r="AG85" s="3">
        <v>-0.16413895453258873</v>
      </c>
      <c r="AH85" s="17">
        <v>-9.6953733106962731E-2</v>
      </c>
    </row>
    <row r="86" spans="1:34">
      <c r="A86" t="s">
        <v>518</v>
      </c>
      <c r="B86" t="s">
        <v>11280</v>
      </c>
      <c r="C86">
        <v>15</v>
      </c>
      <c r="D86" t="s">
        <v>12946</v>
      </c>
      <c r="E86" s="6">
        <v>-0.917537279394123</v>
      </c>
      <c r="F86" s="1">
        <v>-0.36951799412513198</v>
      </c>
      <c r="G86" s="1">
        <v>-0.61538929109070195</v>
      </c>
      <c r="H86" s="1">
        <v>-0.38668528210875502</v>
      </c>
      <c r="I86" s="7">
        <v>-0.44959596621599801</v>
      </c>
      <c r="J86" s="11">
        <v>-0.58107573975863103</v>
      </c>
      <c r="K86" s="2">
        <v>-0.36147532323201798</v>
      </c>
      <c r="L86" s="2">
        <v>1.5984360562792101E-2</v>
      </c>
      <c r="M86" s="2">
        <v>-0.25908336784882302</v>
      </c>
      <c r="N86" s="12">
        <v>0.12734005868786599</v>
      </c>
      <c r="O86" s="16">
        <v>-0.77443623905527503</v>
      </c>
      <c r="P86" s="3">
        <v>-0.47716700924188599</v>
      </c>
      <c r="Q86" s="3">
        <v>-3.2658359956374498E-2</v>
      </c>
      <c r="R86" s="3">
        <v>-9.37903434076552E-2</v>
      </c>
      <c r="S86" s="17">
        <v>-0.11064693037800501</v>
      </c>
      <c r="T86" s="6">
        <v>-0.39401953237248089</v>
      </c>
      <c r="U86" s="1">
        <v>-0.35500419945233269</v>
      </c>
      <c r="V86" s="1">
        <v>-0.2449985850935987</v>
      </c>
      <c r="W86" s="1">
        <v>-0.13720088566051208</v>
      </c>
      <c r="X86" s="7">
        <v>-0.20124675270717762</v>
      </c>
      <c r="Y86" s="26">
        <v>-0.33400808666908161</v>
      </c>
      <c r="Z86" s="4">
        <v>8.8052250163861822E-3</v>
      </c>
      <c r="AA86" s="4">
        <v>6.6887265312752728E-2</v>
      </c>
      <c r="AB86" s="4">
        <v>5.9713979132110011E-2</v>
      </c>
      <c r="AC86" s="27">
        <v>-2.0344799352350587E-3</v>
      </c>
      <c r="AD86" s="16">
        <v>-0.66402162055858815</v>
      </c>
      <c r="AE86" s="3">
        <v>-0.55524627391787895</v>
      </c>
      <c r="AF86" s="3">
        <v>-0.37429272465050978</v>
      </c>
      <c r="AG86" s="3">
        <v>-0.48520824874446816</v>
      </c>
      <c r="AH86" s="17">
        <v>-4.6794068270851974E-2</v>
      </c>
    </row>
    <row r="87" spans="1:34">
      <c r="A87" t="s">
        <v>172</v>
      </c>
      <c r="B87" t="s">
        <v>8579</v>
      </c>
      <c r="C87">
        <v>15</v>
      </c>
      <c r="D87" t="s">
        <v>12946</v>
      </c>
      <c r="E87" s="6">
        <v>-0.51670219706466403</v>
      </c>
      <c r="F87" s="1">
        <v>-0.70799505020698805</v>
      </c>
      <c r="G87" s="1">
        <v>0.85038940571630905</v>
      </c>
      <c r="H87" s="1">
        <v>0.350622051931059</v>
      </c>
      <c r="I87" s="7">
        <v>0.22799416878322601</v>
      </c>
      <c r="J87" s="11">
        <v>-0.24492519120113301</v>
      </c>
      <c r="K87" s="2">
        <v>-0.90173767407248295</v>
      </c>
      <c r="L87" s="2">
        <v>-0.51366637693088602</v>
      </c>
      <c r="M87" s="2">
        <v>0.73485303305510397</v>
      </c>
      <c r="N87" s="12">
        <v>0.37908950140650599</v>
      </c>
      <c r="O87" s="16">
        <v>-0.46492046081500898</v>
      </c>
      <c r="P87" s="3">
        <v>-1.03044967839176</v>
      </c>
      <c r="Q87" s="3">
        <v>-4.0241553238335198E-2</v>
      </c>
      <c r="R87" s="3">
        <v>0.66756862749911094</v>
      </c>
      <c r="S87" s="17">
        <v>-0.145399947620582</v>
      </c>
      <c r="T87" s="6">
        <v>0.10811709879556093</v>
      </c>
      <c r="U87" s="1">
        <v>7.6373215416751059E-2</v>
      </c>
      <c r="V87" s="1">
        <v>0.13314915372909447</v>
      </c>
      <c r="W87" s="1">
        <v>0.23964231871123473</v>
      </c>
      <c r="X87" s="7">
        <v>0.27427870377450947</v>
      </c>
      <c r="Y87" s="26">
        <v>6.8096717876694079E-2</v>
      </c>
      <c r="Z87" s="4">
        <v>1.8478919430885383E-2</v>
      </c>
      <c r="AA87" s="4">
        <v>2.8258078176696872E-3</v>
      </c>
      <c r="AB87" s="4">
        <v>-4.4167965046740913E-2</v>
      </c>
      <c r="AC87" s="27">
        <v>0.26401279449590875</v>
      </c>
      <c r="AD87" s="16">
        <v>-0.93754205187464046</v>
      </c>
      <c r="AE87" s="3">
        <v>-1.2786501748803223</v>
      </c>
      <c r="AF87" s="3">
        <v>-0.68030216715028657</v>
      </c>
      <c r="AG87" s="3">
        <v>-0.94366346139877577</v>
      </c>
      <c r="AH87" s="17">
        <v>-0.53832507826226772</v>
      </c>
    </row>
    <row r="88" spans="1:34">
      <c r="A88" t="s">
        <v>6215</v>
      </c>
      <c r="B88" t="s">
        <v>12499</v>
      </c>
      <c r="C88">
        <v>15</v>
      </c>
      <c r="D88" t="s">
        <v>12946</v>
      </c>
      <c r="E88" s="6">
        <v>1.7698382612082399</v>
      </c>
      <c r="F88" s="1">
        <v>0.42144676593095098</v>
      </c>
      <c r="G88" s="1">
        <v>0.64982732615754701</v>
      </c>
      <c r="H88" s="1">
        <v>0.56653006377479997</v>
      </c>
      <c r="I88" s="7">
        <v>0.58547144466878698</v>
      </c>
      <c r="J88" s="11">
        <v>1.79037950131849</v>
      </c>
      <c r="K88" s="2">
        <v>1.04948392919614</v>
      </c>
      <c r="L88" s="2">
        <v>0.58341832624510404</v>
      </c>
      <c r="M88" s="2">
        <v>0.62941728592790203</v>
      </c>
      <c r="N88" s="12">
        <v>0.47924781137255101</v>
      </c>
      <c r="O88" s="16">
        <v>1.69573079214522</v>
      </c>
      <c r="P88" s="3">
        <v>1.1318321328391101</v>
      </c>
      <c r="Q88" s="3">
        <v>0.44568013298071402</v>
      </c>
      <c r="R88" s="3">
        <v>0.57287541364487304</v>
      </c>
      <c r="S88" s="17">
        <v>0.48239391567936901</v>
      </c>
      <c r="T88" s="6">
        <v>-6.9814109916283951E-2</v>
      </c>
      <c r="U88" s="1">
        <v>0.13184170042971569</v>
      </c>
      <c r="V88" s="1">
        <v>0.34495340941845221</v>
      </c>
      <c r="W88" s="1">
        <v>0.15429248081812838</v>
      </c>
      <c r="X88" s="7">
        <v>0.21357567329067592</v>
      </c>
      <c r="Y88" s="26">
        <v>0.15695229881285586</v>
      </c>
      <c r="Z88" s="4">
        <v>0.5793501366951247</v>
      </c>
      <c r="AA88" s="4">
        <v>0.51882728066576267</v>
      </c>
      <c r="AB88" s="4">
        <v>0.55478227943599934</v>
      </c>
      <c r="AC88" s="27">
        <v>0.7520391184692603</v>
      </c>
      <c r="AD88" s="16">
        <v>0.29337908999884327</v>
      </c>
      <c r="AE88" s="3">
        <v>0.32938837209482297</v>
      </c>
      <c r="AF88" s="3">
        <v>0.28315309737390221</v>
      </c>
      <c r="AG88" s="3">
        <v>0.34343498566379921</v>
      </c>
      <c r="AH88" s="17">
        <v>0.37806450809083081</v>
      </c>
    </row>
    <row r="89" spans="1:34">
      <c r="A89" t="s">
        <v>4020</v>
      </c>
      <c r="B89" t="s">
        <v>9572</v>
      </c>
      <c r="C89">
        <v>15</v>
      </c>
      <c r="D89" t="s">
        <v>12946</v>
      </c>
      <c r="E89" s="6">
        <v>-0.85300489707330795</v>
      </c>
      <c r="F89" s="1">
        <v>0.42733156692206298</v>
      </c>
      <c r="G89" s="1">
        <v>0.79316723389663901</v>
      </c>
      <c r="H89" s="1">
        <v>0.73445881213257502</v>
      </c>
      <c r="I89" s="7">
        <v>0.59838211353421</v>
      </c>
      <c r="J89" s="11">
        <v>-0.63401208821595301</v>
      </c>
      <c r="K89" s="2">
        <v>-0.134680606663831</v>
      </c>
      <c r="L89" s="2">
        <v>0.50748350198929104</v>
      </c>
      <c r="M89" s="2">
        <v>0.50615934966584997</v>
      </c>
      <c r="N89" s="12">
        <v>0.335567578724217</v>
      </c>
      <c r="O89" s="16">
        <v>-0.69721917101699804</v>
      </c>
      <c r="P89" s="3">
        <v>2.84931512832459E-2</v>
      </c>
      <c r="Q89" s="3">
        <v>0.29240625223075301</v>
      </c>
      <c r="R89" s="3">
        <v>0.388415648035632</v>
      </c>
      <c r="S89" s="17">
        <v>0.10997327943961301</v>
      </c>
      <c r="T89" s="6">
        <v>8.2987863575860934E-3</v>
      </c>
      <c r="U89" s="1">
        <v>0.15853160281986295</v>
      </c>
      <c r="V89" s="1">
        <v>0.15272922599920227</v>
      </c>
      <c r="W89" s="1">
        <v>0.26384356977094864</v>
      </c>
      <c r="X89" s="7">
        <v>0.32607413386361372</v>
      </c>
      <c r="Y89" s="26">
        <v>-3.1514307886959594E-2</v>
      </c>
      <c r="Z89" s="4">
        <v>-0.10807601277065133</v>
      </c>
      <c r="AA89" s="4">
        <v>-2.2300883109271671E-3</v>
      </c>
      <c r="AB89" s="4">
        <v>-1.4305847460529859E-2</v>
      </c>
      <c r="AC89" s="27">
        <v>0.29839804406230136</v>
      </c>
      <c r="AD89" s="16">
        <v>-0.11101703390623872</v>
      </c>
      <c r="AE89" s="3">
        <v>-0.22721174379965628</v>
      </c>
      <c r="AF89" s="3">
        <v>-0.4514805361662122</v>
      </c>
      <c r="AG89" s="3">
        <v>-0.54366168499185974</v>
      </c>
      <c r="AH89" s="17">
        <v>-6.2271071705894021E-2</v>
      </c>
    </row>
    <row r="90" spans="1:34">
      <c r="A90" t="s">
        <v>5058</v>
      </c>
      <c r="B90" t="s">
        <v>8293</v>
      </c>
      <c r="C90">
        <v>15</v>
      </c>
      <c r="D90" t="s">
        <v>12946</v>
      </c>
      <c r="E90" s="6">
        <v>-0.50742298732177904</v>
      </c>
      <c r="F90" s="1">
        <v>-0.14400348617282199</v>
      </c>
      <c r="G90" s="1">
        <v>4.3936202088914501E-2</v>
      </c>
      <c r="H90" s="1">
        <v>-3.4534612314344203E-2</v>
      </c>
      <c r="I90" s="7">
        <v>-3.5779489984886503E-2</v>
      </c>
      <c r="J90" s="11">
        <v>-0.13400667702152799</v>
      </c>
      <c r="K90" s="2">
        <v>-0.28064265787762099</v>
      </c>
      <c r="L90" s="2">
        <v>-2.0985597176529099E-2</v>
      </c>
      <c r="M90" s="2">
        <v>1.2366265816607699E-2</v>
      </c>
      <c r="N90" s="12">
        <v>-3.2227189918768197E-2</v>
      </c>
      <c r="O90" s="16">
        <v>-0.191486622127227</v>
      </c>
      <c r="P90" s="3">
        <v>-0.123776403516277</v>
      </c>
      <c r="Q90" s="3">
        <v>0.158612758528796</v>
      </c>
      <c r="R90" s="3">
        <v>7.15193329762389E-2</v>
      </c>
      <c r="S90" s="17">
        <v>0.104783340301546</v>
      </c>
      <c r="T90" s="6">
        <v>1.7757933168874929E-3</v>
      </c>
      <c r="U90" s="1">
        <v>5.0433051495529811E-2</v>
      </c>
      <c r="V90" s="1">
        <v>0.10065844215889798</v>
      </c>
      <c r="W90" s="1">
        <v>0.11013011829831099</v>
      </c>
      <c r="X90" s="7">
        <v>8.3597834775401059E-2</v>
      </c>
      <c r="Y90" s="26">
        <v>-9.9310966132570525E-2</v>
      </c>
      <c r="Z90" s="4">
        <v>-8.9389675407253413E-2</v>
      </c>
      <c r="AA90" s="4">
        <v>-1.397158274159576E-2</v>
      </c>
      <c r="AB90" s="4">
        <v>-1.0159254053819232E-2</v>
      </c>
      <c r="AC90" s="27">
        <v>-8.6415119267320512E-2</v>
      </c>
      <c r="AD90" s="16">
        <v>-6.2374094678850023E-2</v>
      </c>
      <c r="AE90" s="3">
        <v>4.8898323213862546E-3</v>
      </c>
      <c r="AF90" s="3">
        <v>0.1525147276254577</v>
      </c>
      <c r="AG90" s="3">
        <v>0.1699547228224563</v>
      </c>
      <c r="AH90" s="17">
        <v>0.10295399637092191</v>
      </c>
    </row>
    <row r="91" spans="1:34">
      <c r="A91" t="s">
        <v>136</v>
      </c>
      <c r="B91" t="s">
        <v>11096</v>
      </c>
      <c r="C91">
        <v>15</v>
      </c>
      <c r="D91" t="s">
        <v>12946</v>
      </c>
      <c r="E91" s="6">
        <v>0.40077880005321298</v>
      </c>
      <c r="F91" s="1">
        <v>0.35597026777506902</v>
      </c>
      <c r="G91" s="1">
        <v>0.35059226941665</v>
      </c>
      <c r="H91" s="1">
        <v>0.22297312029526201</v>
      </c>
      <c r="I91" s="7">
        <v>0.44226694839137898</v>
      </c>
      <c r="J91" s="11">
        <v>0.76716172809030003</v>
      </c>
      <c r="K91" s="2">
        <v>0.46261560066139001</v>
      </c>
      <c r="L91" s="2">
        <v>0.441880317592386</v>
      </c>
      <c r="M91" s="2">
        <v>0.32786185724393702</v>
      </c>
      <c r="N91" s="12">
        <v>0.37163345640512402</v>
      </c>
      <c r="O91" s="16">
        <v>0.37125409078817301</v>
      </c>
      <c r="P91" s="3">
        <v>0.40482812950112801</v>
      </c>
      <c r="Q91" s="3">
        <v>4.5285247551750403E-2</v>
      </c>
      <c r="R91" s="3">
        <v>9.2645257045510694E-3</v>
      </c>
      <c r="S91" s="17">
        <v>-0.11933713987416</v>
      </c>
      <c r="T91" s="6">
        <v>7.3484425944957132E-2</v>
      </c>
      <c r="U91" s="1">
        <v>0.11843231395776542</v>
      </c>
      <c r="V91" s="1">
        <v>0.22085165010807545</v>
      </c>
      <c r="W91" s="1">
        <v>0.19445303622419388</v>
      </c>
      <c r="X91" s="7">
        <v>0.17866208421194393</v>
      </c>
      <c r="Y91" s="26">
        <v>-2.0330693212457698E-2</v>
      </c>
      <c r="Z91" s="4">
        <v>0.18822987768643434</v>
      </c>
      <c r="AA91" s="4">
        <v>0.23250547001915448</v>
      </c>
      <c r="AB91" s="4">
        <v>0.22968002248954214</v>
      </c>
      <c r="AC91" s="27">
        <v>0.18314806984599985</v>
      </c>
      <c r="AD91" s="16">
        <v>0.1318133669050901</v>
      </c>
      <c r="AE91" s="3">
        <v>0.17940269627121397</v>
      </c>
      <c r="AF91" s="3">
        <v>0.1219931257330564</v>
      </c>
      <c r="AG91" s="3">
        <v>0.11200048856251456</v>
      </c>
      <c r="AH91" s="17">
        <v>0.19572117330589295</v>
      </c>
    </row>
    <row r="92" spans="1:34">
      <c r="A92" t="s">
        <v>1647</v>
      </c>
      <c r="B92" t="s">
        <v>10358</v>
      </c>
      <c r="C92">
        <v>15</v>
      </c>
      <c r="D92" t="s">
        <v>12946</v>
      </c>
      <c r="E92" s="6">
        <v>0.20058025646830299</v>
      </c>
      <c r="F92" s="1">
        <v>2.6252293461332302E-2</v>
      </c>
      <c r="G92" s="1">
        <v>-0.11330637925230699</v>
      </c>
      <c r="H92" s="1">
        <v>-0.17605457527244101</v>
      </c>
      <c r="I92" s="7">
        <v>-0.155745571924714</v>
      </c>
      <c r="J92" s="11">
        <v>-0.336367096342788</v>
      </c>
      <c r="K92" s="2">
        <v>-0.27716862823408001</v>
      </c>
      <c r="L92" s="2">
        <v>-0.49068855032291803</v>
      </c>
      <c r="M92" s="2">
        <v>-0.372216386998385</v>
      </c>
      <c r="N92" s="12">
        <v>-0.20961271098871001</v>
      </c>
      <c r="O92" s="16">
        <v>-0.21303359791049201</v>
      </c>
      <c r="P92" s="3">
        <v>-0.18802071246444499</v>
      </c>
      <c r="Q92" s="3">
        <v>-0.33803909458301101</v>
      </c>
      <c r="R92" s="3">
        <v>-0.39426794969235601</v>
      </c>
      <c r="S92" s="17">
        <v>-0.37622296251889298</v>
      </c>
      <c r="T92" s="6">
        <v>-0.26771926092758475</v>
      </c>
      <c r="U92" s="1">
        <v>0.20469734524415292</v>
      </c>
      <c r="V92" s="1">
        <v>0.33192345709126592</v>
      </c>
      <c r="W92" s="1">
        <v>0.46857782652432023</v>
      </c>
      <c r="X92" s="7">
        <v>0.17073733803057203</v>
      </c>
      <c r="Y92" s="26">
        <v>2.6718515195949939E-2</v>
      </c>
      <c r="Z92" s="4">
        <v>0.1724592037315851</v>
      </c>
      <c r="AA92" s="4">
        <v>0.34913085055353577</v>
      </c>
      <c r="AB92" s="4">
        <v>0.23795107885890884</v>
      </c>
      <c r="AC92" s="27">
        <v>0.36729619541363323</v>
      </c>
      <c r="AD92" s="16">
        <v>8.9487107531379589E-2</v>
      </c>
      <c r="AE92" s="3">
        <v>-0.16853656150579119</v>
      </c>
      <c r="AF92" s="3">
        <v>0.28973342593942319</v>
      </c>
      <c r="AG92" s="3">
        <v>0.30892885845646367</v>
      </c>
      <c r="AH92" s="17">
        <v>8.6328886638712979E-2</v>
      </c>
    </row>
    <row r="93" spans="1:34">
      <c r="A93" t="s">
        <v>4937</v>
      </c>
      <c r="B93" t="s">
        <v>10897</v>
      </c>
      <c r="C93">
        <v>15</v>
      </c>
      <c r="D93" t="s">
        <v>12946</v>
      </c>
      <c r="E93" s="6">
        <v>-1.10393320129815</v>
      </c>
      <c r="F93" s="1">
        <v>0.65204443832974601</v>
      </c>
      <c r="G93" s="1">
        <v>0.50774511178981996</v>
      </c>
      <c r="H93" s="1">
        <v>-0.157056654101944</v>
      </c>
      <c r="I93" s="7">
        <v>0.29336727889856301</v>
      </c>
      <c r="J93" s="11">
        <v>-0.85338219639369295</v>
      </c>
      <c r="K93" s="2">
        <v>0.28544581984319201</v>
      </c>
      <c r="L93" s="2">
        <v>1.1692576436530899</v>
      </c>
      <c r="M93" s="2">
        <v>0.55916511740226504</v>
      </c>
      <c r="N93" s="12">
        <v>0.62271377590842802</v>
      </c>
      <c r="O93" s="16">
        <v>-0.84981561427904595</v>
      </c>
      <c r="P93" s="3">
        <v>0.104594589086607</v>
      </c>
      <c r="Q93" s="3">
        <v>1.2424012635950501</v>
      </c>
      <c r="R93" s="3">
        <v>0.84755159236411703</v>
      </c>
      <c r="S93" s="17">
        <v>1.1039239975470401</v>
      </c>
      <c r="T93" s="6">
        <v>2.9465062235387085E-2</v>
      </c>
      <c r="U93" s="1">
        <v>9.9697211229039392E-2</v>
      </c>
      <c r="V93" s="1">
        <v>0.34049132454977471</v>
      </c>
      <c r="W93" s="1">
        <v>0.48546819607430552</v>
      </c>
      <c r="X93" s="7">
        <v>0.90913158128040483</v>
      </c>
      <c r="Y93" s="26">
        <v>-8.1165488189950313E-2</v>
      </c>
      <c r="Z93" s="4">
        <v>2.8574782779401234E-2</v>
      </c>
      <c r="AA93" s="4">
        <v>0.19495595461974549</v>
      </c>
      <c r="AB93" s="4">
        <v>0.3394841499450883</v>
      </c>
      <c r="AC93" s="27">
        <v>0.56589100290092809</v>
      </c>
      <c r="AD93" s="16">
        <v>0.15233234441377796</v>
      </c>
      <c r="AE93" s="3">
        <v>0.19512995120526466</v>
      </c>
      <c r="AF93" s="3">
        <v>0.31768255934888312</v>
      </c>
      <c r="AG93" s="3">
        <v>0.42476152170218678</v>
      </c>
      <c r="AH93" s="17">
        <v>0.59343285361817188</v>
      </c>
    </row>
    <row r="94" spans="1:34">
      <c r="A94" t="s">
        <v>2524</v>
      </c>
      <c r="B94" t="s">
        <v>11142</v>
      </c>
      <c r="C94">
        <v>15</v>
      </c>
      <c r="D94" t="s">
        <v>12946</v>
      </c>
      <c r="E94" s="6">
        <v>-0.40797791141293199</v>
      </c>
      <c r="F94" s="1">
        <v>-0.15671181035333101</v>
      </c>
      <c r="G94" s="1">
        <v>-0.313427123614686</v>
      </c>
      <c r="H94" s="1">
        <v>-0.35227246488561098</v>
      </c>
      <c r="I94" s="7">
        <v>-0.21991871583449399</v>
      </c>
      <c r="J94" s="11">
        <v>-0.63432074887012901</v>
      </c>
      <c r="K94" s="2">
        <v>-0.219520103852793</v>
      </c>
      <c r="L94" s="2">
        <v>-0.18135340512817</v>
      </c>
      <c r="M94" s="2">
        <v>-0.35296152318705498</v>
      </c>
      <c r="N94" s="12">
        <v>-0.11965502465124001</v>
      </c>
      <c r="O94" s="16">
        <v>-0.73840182164756996</v>
      </c>
      <c r="P94" s="3">
        <v>-0.231070644538062</v>
      </c>
      <c r="Q94" s="3">
        <v>-0.26680458414376801</v>
      </c>
      <c r="R94" s="3">
        <v>-0.35258443855833999</v>
      </c>
      <c r="S94" s="17">
        <v>-0.41818442101509501</v>
      </c>
      <c r="T94" s="6">
        <v>2.0659976602562913E-2</v>
      </c>
      <c r="U94" s="1">
        <v>3.888297194748315E-2</v>
      </c>
      <c r="V94" s="1">
        <v>5.5637519520153014E-2</v>
      </c>
      <c r="W94" s="1">
        <v>2.8031074188769631E-2</v>
      </c>
      <c r="X94" s="7">
        <v>-2.3222132014975184E-2</v>
      </c>
      <c r="Y94" s="26">
        <v>0.11681811763473257</v>
      </c>
      <c r="Z94" s="4">
        <v>4.8696317593548401E-2</v>
      </c>
      <c r="AA94" s="4">
        <v>-7.1481957459907375E-3</v>
      </c>
      <c r="AB94" s="4">
        <v>0.12682296254240141</v>
      </c>
      <c r="AC94" s="27">
        <v>0.18049136890267559</v>
      </c>
      <c r="AD94" s="16">
        <v>-0.14037469071373013</v>
      </c>
      <c r="AE94" s="3">
        <v>-0.28281620241191974</v>
      </c>
      <c r="AF94" s="3">
        <v>-0.15861544934155886</v>
      </c>
      <c r="AG94" s="3">
        <v>-0.26817307988968703</v>
      </c>
      <c r="AH94" s="17">
        <v>-0.2407041931381381</v>
      </c>
    </row>
    <row r="95" spans="1:34">
      <c r="A95" t="s">
        <v>2861</v>
      </c>
      <c r="B95" t="s">
        <v>12653</v>
      </c>
      <c r="C95">
        <v>15</v>
      </c>
      <c r="D95" t="s">
        <v>12947</v>
      </c>
      <c r="E95" s="6">
        <v>-1.4416422472284001</v>
      </c>
      <c r="F95" s="1">
        <v>-0.60302082441732996</v>
      </c>
      <c r="G95" s="1">
        <v>-0.43230111401307503</v>
      </c>
      <c r="H95" s="1">
        <v>-0.635012901151495</v>
      </c>
      <c r="I95" s="7">
        <v>-0.52563797376172905</v>
      </c>
      <c r="J95" s="11">
        <v>-2.6562423868893799</v>
      </c>
      <c r="K95" s="2">
        <v>-1.0718610523297301</v>
      </c>
      <c r="L95" s="2">
        <v>-1.0538830956334</v>
      </c>
      <c r="M95" s="2">
        <v>-1.09012390557423</v>
      </c>
      <c r="N95" s="12">
        <v>-0.37578387420156401</v>
      </c>
      <c r="O95" s="16">
        <v>-2.38731032482529</v>
      </c>
      <c r="P95" s="3">
        <v>-0.79011066862331802</v>
      </c>
      <c r="Q95" s="3">
        <v>-0.75532312270945301</v>
      </c>
      <c r="R95" s="3">
        <v>-0.72498437726454101</v>
      </c>
      <c r="S95" s="17">
        <v>-0.61201952840159901</v>
      </c>
      <c r="T95" s="6">
        <v>-0.11356474169101992</v>
      </c>
      <c r="U95" s="1">
        <v>-2.9766353543502582E-2</v>
      </c>
      <c r="V95" s="1">
        <v>-8.3838934395589426E-2</v>
      </c>
      <c r="W95" s="1">
        <v>-0.1860595961090534</v>
      </c>
      <c r="X95" s="7">
        <v>-0.21648678891958523</v>
      </c>
      <c r="Y95" s="26">
        <v>-0.18280731628746691</v>
      </c>
      <c r="Z95" s="4">
        <v>-0.12555314428880723</v>
      </c>
      <c r="AA95" s="4">
        <v>-0.20752953334398203</v>
      </c>
      <c r="AB95" s="4">
        <v>-0.38961474457625428</v>
      </c>
      <c r="AC95" s="27">
        <v>-0.45780239503670406</v>
      </c>
      <c r="AD95" s="16">
        <v>0.140797417829986</v>
      </c>
      <c r="AE95" s="3">
        <v>9.1553623255732311E-2</v>
      </c>
      <c r="AF95" s="3">
        <v>0.10800289216638356</v>
      </c>
      <c r="AG95" s="3">
        <v>3.2947309887909115E-2</v>
      </c>
      <c r="AH95" s="17">
        <v>0.13063780660423346</v>
      </c>
    </row>
    <row r="96" spans="1:34">
      <c r="A96" t="s">
        <v>2577</v>
      </c>
      <c r="B96" t="s">
        <v>6800</v>
      </c>
      <c r="C96">
        <v>15</v>
      </c>
      <c r="D96" t="s">
        <v>12946</v>
      </c>
      <c r="E96" s="6">
        <v>-0.27085037909686799</v>
      </c>
      <c r="F96" s="1">
        <v>0.12618732027155399</v>
      </c>
      <c r="G96" s="1">
        <v>0.13808414523506399</v>
      </c>
      <c r="H96" s="1">
        <v>0.15280519940256901</v>
      </c>
      <c r="I96" s="7">
        <v>-6.0377558705294002E-2</v>
      </c>
      <c r="J96" s="11">
        <v>-0.69014188759452599</v>
      </c>
      <c r="K96" s="2">
        <v>0.39715066053357101</v>
      </c>
      <c r="L96" s="2">
        <v>0.16613688207492</v>
      </c>
      <c r="M96" s="2">
        <v>3.9879121850312699E-2</v>
      </c>
      <c r="N96" s="12">
        <v>0.13238847978735699</v>
      </c>
      <c r="O96" s="16">
        <v>-0.65221196525564695</v>
      </c>
      <c r="P96" s="3">
        <v>0.248676888102949</v>
      </c>
      <c r="Q96" s="3">
        <v>0.17146004145353799</v>
      </c>
      <c r="R96" s="3">
        <v>0.152807099850095</v>
      </c>
      <c r="S96" s="17">
        <v>3.2291119252933903E-2</v>
      </c>
      <c r="T96" s="6">
        <v>2.4597035175930163E-2</v>
      </c>
      <c r="U96" s="1">
        <v>2.5617824472351274E-2</v>
      </c>
      <c r="V96" s="1">
        <v>0.11583634018944361</v>
      </c>
      <c r="W96" s="1">
        <v>0.10906001175894917</v>
      </c>
      <c r="X96" s="7">
        <v>0.24807435658242408</v>
      </c>
      <c r="Y96" s="26">
        <v>-3.3970327230882127E-2</v>
      </c>
      <c r="Z96" s="4">
        <v>5.1803623486203947E-3</v>
      </c>
      <c r="AA96" s="4">
        <v>9.2995090865901187E-2</v>
      </c>
      <c r="AB96" s="4">
        <v>6.2905869888867219E-2</v>
      </c>
      <c r="AC96" s="27">
        <v>0.12300883560914389</v>
      </c>
      <c r="AD96" s="16">
        <v>-6.4895926002108348E-2</v>
      </c>
      <c r="AE96" s="3">
        <v>-2.9475238421758528E-2</v>
      </c>
      <c r="AF96" s="3">
        <v>7.8647568478885134E-3</v>
      </c>
      <c r="AG96" s="3">
        <v>8.614757358644979E-3</v>
      </c>
      <c r="AH96" s="17">
        <v>0.15566488813050813</v>
      </c>
    </row>
    <row r="97" spans="1:34">
      <c r="A97" t="s">
        <v>5019</v>
      </c>
      <c r="B97" t="s">
        <v>11432</v>
      </c>
      <c r="C97">
        <v>15</v>
      </c>
      <c r="D97" t="s">
        <v>12947</v>
      </c>
      <c r="E97" s="6">
        <v>-0.67431256556725605</v>
      </c>
      <c r="F97" s="1">
        <v>0.26275040257638199</v>
      </c>
      <c r="G97" s="1">
        <v>0.73161515214631401</v>
      </c>
      <c r="H97" s="1">
        <v>0.87740813182646904</v>
      </c>
      <c r="I97" s="7">
        <v>0.56250871039778205</v>
      </c>
      <c r="J97" s="11">
        <v>-0.31811374472058801</v>
      </c>
      <c r="K97" s="2">
        <v>0.144636288310243</v>
      </c>
      <c r="L97" s="2">
        <v>0.60480718281839496</v>
      </c>
      <c r="M97" s="2">
        <v>0.75151565523775798</v>
      </c>
      <c r="N97" s="12">
        <v>0.71814698064798699</v>
      </c>
      <c r="O97" s="16">
        <v>-0.494890250836382</v>
      </c>
      <c r="P97" s="3">
        <v>0.58809020962346903</v>
      </c>
      <c r="Q97" s="3">
        <v>0.40931257121626302</v>
      </c>
      <c r="R97" s="3">
        <v>0.73771146175930302</v>
      </c>
      <c r="S97" s="17">
        <v>0.83958776061611196</v>
      </c>
      <c r="T97" s="6">
        <v>6.7068523355033757E-2</v>
      </c>
      <c r="U97" s="1">
        <v>9.2084690453611465E-2</v>
      </c>
      <c r="V97" s="1">
        <v>0.13930032841530049</v>
      </c>
      <c r="W97" s="1">
        <v>0.19866244261532845</v>
      </c>
      <c r="X97" s="7">
        <v>0.38378777679137543</v>
      </c>
      <c r="Y97" s="26">
        <v>2.6737927133132045E-2</v>
      </c>
      <c r="Z97" s="4">
        <v>3.4719911297526667E-3</v>
      </c>
      <c r="AA97" s="4">
        <v>4.8250694676769929E-2</v>
      </c>
      <c r="AB97" s="4">
        <v>6.0462964739587101E-2</v>
      </c>
      <c r="AC97" s="27">
        <v>0.35458765019957128</v>
      </c>
      <c r="AD97" s="16">
        <v>1.245587264878675E-2</v>
      </c>
      <c r="AE97" s="3">
        <v>-3.563872198266628E-2</v>
      </c>
      <c r="AF97" s="3">
        <v>-6.7729102336688649E-2</v>
      </c>
      <c r="AG97" s="3">
        <v>4.2501587026093759E-2</v>
      </c>
      <c r="AH97" s="17">
        <v>0.29849539490163224</v>
      </c>
    </row>
    <row r="98" spans="1:34">
      <c r="A98" t="s">
        <v>329</v>
      </c>
      <c r="B98" t="s">
        <v>12522</v>
      </c>
      <c r="C98">
        <v>15</v>
      </c>
      <c r="D98" t="s">
        <v>12946</v>
      </c>
      <c r="E98" s="6">
        <v>0.68973634406504103</v>
      </c>
      <c r="F98" s="1">
        <v>0.95616934182896496</v>
      </c>
      <c r="G98" s="1">
        <v>1.0438789380396101</v>
      </c>
      <c r="H98" s="1">
        <v>0.90368803705415002</v>
      </c>
      <c r="I98" s="7">
        <v>0.23476802955821099</v>
      </c>
      <c r="J98" s="11">
        <v>0.23140120460755301</v>
      </c>
      <c r="K98" s="2">
        <v>1.12359536626749</v>
      </c>
      <c r="L98" s="2">
        <v>1.41422853915532</v>
      </c>
      <c r="M98" s="2">
        <v>1.07847526022036</v>
      </c>
      <c r="N98" s="12">
        <v>0.88455152582837904</v>
      </c>
      <c r="O98" s="16">
        <v>0.52598969671092899</v>
      </c>
      <c r="P98" s="3">
        <v>0.76214167611996797</v>
      </c>
      <c r="Q98" s="3">
        <v>1.19722542172781</v>
      </c>
      <c r="R98" s="3">
        <v>0.902842481568216</v>
      </c>
      <c r="S98" s="17">
        <v>1.2289263781600199</v>
      </c>
      <c r="T98" s="6">
        <v>0.13589437106201344</v>
      </c>
      <c r="U98" s="1">
        <v>0.22214229032468955</v>
      </c>
      <c r="V98" s="1">
        <v>0.28601307705783036</v>
      </c>
      <c r="W98" s="1">
        <v>0.39622024032075898</v>
      </c>
      <c r="X98" s="7">
        <v>0.54632526421341232</v>
      </c>
      <c r="Y98" s="26">
        <v>3.9562017231594401E-2</v>
      </c>
      <c r="Z98" s="4">
        <v>9.9804206545648824E-2</v>
      </c>
      <c r="AA98" s="4">
        <v>0.32111634377184639</v>
      </c>
      <c r="AB98" s="4">
        <v>0.35311815917673306</v>
      </c>
      <c r="AC98" s="27">
        <v>0.59249252042459577</v>
      </c>
      <c r="AD98" s="16">
        <v>0.2641357825553774</v>
      </c>
      <c r="AE98" s="3">
        <v>0.32985405806869861</v>
      </c>
      <c r="AF98" s="3">
        <v>0.511904055374928</v>
      </c>
      <c r="AG98" s="3">
        <v>0.23782296270852782</v>
      </c>
      <c r="AH98" s="17">
        <v>0.69061846224321788</v>
      </c>
    </row>
    <row r="99" spans="1:34">
      <c r="A99" t="s">
        <v>495</v>
      </c>
      <c r="B99" t="s">
        <v>11988</v>
      </c>
      <c r="C99">
        <v>15</v>
      </c>
      <c r="D99" t="s">
        <v>12946</v>
      </c>
      <c r="E99" s="6">
        <v>-1.26592654197039</v>
      </c>
      <c r="F99" s="1">
        <v>-0.30883973628487899</v>
      </c>
      <c r="G99" s="1">
        <v>-0.21480575192409501</v>
      </c>
      <c r="H99" s="1">
        <v>-0.20734730474042001</v>
      </c>
      <c r="I99" s="7">
        <v>-0.121874099704012</v>
      </c>
      <c r="J99" s="11">
        <v>-0.66395902895590198</v>
      </c>
      <c r="K99" s="2">
        <v>-0.85903247623299495</v>
      </c>
      <c r="L99" s="2">
        <v>-0.57170406442000699</v>
      </c>
      <c r="M99" s="2">
        <v>-0.48669013007053502</v>
      </c>
      <c r="N99" s="12">
        <v>-3.7985300124182102E-3</v>
      </c>
      <c r="O99" s="16">
        <v>-1.1144465880274099</v>
      </c>
      <c r="P99" s="3">
        <v>-0.58747457774138501</v>
      </c>
      <c r="Q99" s="3">
        <v>-0.46545961723387602</v>
      </c>
      <c r="R99" s="3">
        <v>-0.50520572560783805</v>
      </c>
      <c r="S99" s="17">
        <v>-0.67949072377189901</v>
      </c>
      <c r="T99" s="6">
        <v>-0.10329719716438363</v>
      </c>
      <c r="U99" s="1">
        <v>-4.890238558653464E-2</v>
      </c>
      <c r="V99" s="1">
        <v>-5.0613211069647335E-2</v>
      </c>
      <c r="W99" s="1">
        <v>-8.2169823906559275E-2</v>
      </c>
      <c r="X99" s="7">
        <v>-0.12072209735459863</v>
      </c>
      <c r="Y99" s="26">
        <v>-6.0120096397103175E-2</v>
      </c>
      <c r="Z99" s="4">
        <v>-0.23020603028543837</v>
      </c>
      <c r="AA99" s="4">
        <v>-0.22190347419701481</v>
      </c>
      <c r="AB99" s="4">
        <v>-0.21575725585167521</v>
      </c>
      <c r="AC99" s="27">
        <v>-0.15031525357918563</v>
      </c>
      <c r="AD99" s="16">
        <v>-0.32294354529131059</v>
      </c>
      <c r="AE99" s="3">
        <v>-0.38992590641051772</v>
      </c>
      <c r="AF99" s="3">
        <v>-0.26000533900190964</v>
      </c>
      <c r="AG99" s="3">
        <v>-0.25163007785153535</v>
      </c>
      <c r="AH99" s="17">
        <v>-0.24779681981261759</v>
      </c>
    </row>
    <row r="100" spans="1:34">
      <c r="A100" t="s">
        <v>1047</v>
      </c>
      <c r="B100" t="s">
        <v>7920</v>
      </c>
      <c r="C100">
        <v>15</v>
      </c>
      <c r="D100" t="s">
        <v>12946</v>
      </c>
      <c r="E100" s="6">
        <v>0.25064650909165098</v>
      </c>
      <c r="F100" s="1">
        <v>0.31208145049364699</v>
      </c>
      <c r="G100" s="1">
        <v>-9.4834798698341896E-2</v>
      </c>
      <c r="H100" s="1">
        <v>-0.16993924668347499</v>
      </c>
      <c r="I100" s="7">
        <v>-0.15019372320673</v>
      </c>
      <c r="J100" s="11">
        <v>0.27360303480213199</v>
      </c>
      <c r="K100" s="2">
        <v>0.42063252405094398</v>
      </c>
      <c r="L100" s="2">
        <v>0.13018526235300801</v>
      </c>
      <c r="M100" s="2">
        <v>-4.6571398665817901E-2</v>
      </c>
      <c r="N100" s="12">
        <v>-0.10411144701828701</v>
      </c>
      <c r="O100" s="16">
        <v>9.1518780710421493E-2</v>
      </c>
      <c r="P100" s="3">
        <v>0.112990185031039</v>
      </c>
      <c r="Q100" s="3">
        <v>-9.9562203818303295E-3</v>
      </c>
      <c r="R100" s="3">
        <v>-0.112764228434079</v>
      </c>
      <c r="S100" s="17">
        <v>-7.6193275445235006E-2</v>
      </c>
      <c r="T100" s="6">
        <v>0.11751250711179688</v>
      </c>
      <c r="U100" s="1">
        <v>7.9992943357725069E-2</v>
      </c>
      <c r="V100" s="1">
        <v>9.8518076614048655E-2</v>
      </c>
      <c r="W100" s="1">
        <v>5.0708433392288553E-3</v>
      </c>
      <c r="X100" s="7">
        <v>0.10311656369675473</v>
      </c>
      <c r="Y100" s="26">
        <v>0.14433647286653487</v>
      </c>
      <c r="Z100" s="4">
        <v>0.16596890310466153</v>
      </c>
      <c r="AA100" s="4">
        <v>0.14401303624825287</v>
      </c>
      <c r="AB100" s="4">
        <v>5.8160547490793767E-2</v>
      </c>
      <c r="AC100" s="27">
        <v>0.31312680328777265</v>
      </c>
      <c r="AD100" s="16">
        <v>-8.8524214441691826E-2</v>
      </c>
      <c r="AE100" s="3">
        <v>8.4363492475379755E-3</v>
      </c>
      <c r="AF100" s="3">
        <v>-0.10271639293620194</v>
      </c>
      <c r="AG100" s="3">
        <v>-0.4037640028278966</v>
      </c>
      <c r="AH100" s="17">
        <v>-0.10210498740569227</v>
      </c>
    </row>
    <row r="101" spans="1:34">
      <c r="A101" t="s">
        <v>6533</v>
      </c>
      <c r="B101" t="s">
        <v>11998</v>
      </c>
      <c r="C101">
        <v>15</v>
      </c>
      <c r="D101" t="s">
        <v>12946</v>
      </c>
      <c r="E101" s="6">
        <v>0.48238081163445801</v>
      </c>
      <c r="F101" s="1">
        <v>0.37599565723401202</v>
      </c>
      <c r="G101" s="1">
        <v>0.50152298745722201</v>
      </c>
      <c r="H101" s="1">
        <v>0.61170313016689704</v>
      </c>
      <c r="I101" s="7">
        <v>0.66004862868908298</v>
      </c>
      <c r="J101" s="11">
        <v>0.35668098031236001</v>
      </c>
      <c r="K101" s="2">
        <v>0.43382138510975798</v>
      </c>
      <c r="L101" s="2">
        <v>0.44732483734326201</v>
      </c>
      <c r="M101" s="2">
        <v>0.60263181567065705</v>
      </c>
      <c r="N101" s="12">
        <v>0.61333743641776295</v>
      </c>
      <c r="O101" s="16">
        <v>0.62505582507962598</v>
      </c>
      <c r="P101" s="3">
        <v>0.53294855974664201</v>
      </c>
      <c r="Q101" s="3">
        <v>0.53823737759985402</v>
      </c>
      <c r="R101" s="3">
        <v>0.72866289810158902</v>
      </c>
      <c r="S101" s="17">
        <v>0.59162897587197105</v>
      </c>
      <c r="T101" s="6">
        <v>-0.14061053307031937</v>
      </c>
      <c r="U101" s="1">
        <v>7.4496147744074481E-2</v>
      </c>
      <c r="V101" s="1">
        <v>0.16647029751139444</v>
      </c>
      <c r="W101" s="1">
        <v>0.2280017112203046</v>
      </c>
      <c r="X101" s="7">
        <v>0.29252675986048615</v>
      </c>
      <c r="Y101" s="26">
        <v>-0.18720134230987984</v>
      </c>
      <c r="Z101" s="4">
        <v>4.1822054983654516E-2</v>
      </c>
      <c r="AA101" s="4">
        <v>0.25166533007452657</v>
      </c>
      <c r="AB101" s="4">
        <v>0.3061085947234008</v>
      </c>
      <c r="AC101" s="27">
        <v>0.1950884509374903</v>
      </c>
      <c r="AD101" s="16">
        <v>-4.6982147350482201E-2</v>
      </c>
      <c r="AE101" s="3">
        <v>2.5205230454592206E-2</v>
      </c>
      <c r="AF101" s="3">
        <v>0.220697252891978</v>
      </c>
      <c r="AG101" s="3">
        <v>0.26841490427821363</v>
      </c>
      <c r="AH101" s="17">
        <v>0.33725111625227649</v>
      </c>
    </row>
    <row r="102" spans="1:34">
      <c r="A102" t="s">
        <v>6222</v>
      </c>
      <c r="B102" t="s">
        <v>9118</v>
      </c>
      <c r="C102">
        <v>15</v>
      </c>
      <c r="D102" t="s">
        <v>12946</v>
      </c>
      <c r="E102" s="6">
        <v>-0.69963430092434498</v>
      </c>
      <c r="F102" s="1">
        <v>0.16038767974436399</v>
      </c>
      <c r="G102" s="1">
        <v>0.43405802213393202</v>
      </c>
      <c r="H102" s="1">
        <v>0.55629089107568397</v>
      </c>
      <c r="I102" s="7">
        <v>0.494852065065368</v>
      </c>
      <c r="J102" s="11">
        <v>-0.63765664626639396</v>
      </c>
      <c r="K102" s="2">
        <v>-0.25650876723921101</v>
      </c>
      <c r="L102" s="2">
        <v>-5.28643752622674E-2</v>
      </c>
      <c r="M102" s="2">
        <v>0.238645291538363</v>
      </c>
      <c r="N102" s="12">
        <v>0.30078007462465201</v>
      </c>
      <c r="O102" s="16">
        <v>-0.70386759096600804</v>
      </c>
      <c r="P102" s="3">
        <v>0.95464810647225096</v>
      </c>
      <c r="Q102" s="3">
        <v>0.42154237733243899</v>
      </c>
      <c r="R102" s="3">
        <v>0.421207055095289</v>
      </c>
      <c r="S102" s="17">
        <v>0.261944136429964</v>
      </c>
      <c r="T102" s="6">
        <v>-8.2357222158906562E-2</v>
      </c>
      <c r="U102" s="1">
        <v>-0.12843271977261542</v>
      </c>
      <c r="V102" s="1">
        <v>-0.10474796515437061</v>
      </c>
      <c r="W102" s="1">
        <v>-9.9923851480337389E-2</v>
      </c>
      <c r="X102" s="7">
        <v>8.5359261831795777E-2</v>
      </c>
      <c r="Y102" s="26">
        <v>6.2513648397736654E-2</v>
      </c>
      <c r="Z102" s="4">
        <v>-1.2712241587668547E-2</v>
      </c>
      <c r="AA102" s="4">
        <v>-6.8493163407702923E-2</v>
      </c>
      <c r="AB102" s="4">
        <v>-5.3537556510220741E-2</v>
      </c>
      <c r="AC102" s="27">
        <v>0.22635346676035054</v>
      </c>
      <c r="AD102" s="16">
        <v>3.311176403411871E-2</v>
      </c>
      <c r="AE102" s="3">
        <v>-8.9944189389179668E-2</v>
      </c>
      <c r="AF102" s="3">
        <v>-0.10036052152945003</v>
      </c>
      <c r="AG102" s="3">
        <v>-0.11482781097410862</v>
      </c>
      <c r="AH102" s="17">
        <v>-3.2448791196642416E-3</v>
      </c>
    </row>
    <row r="103" spans="1:34">
      <c r="A103" t="s">
        <v>6063</v>
      </c>
      <c r="B103" t="s">
        <v>8069</v>
      </c>
      <c r="C103">
        <v>15</v>
      </c>
      <c r="D103" t="s">
        <v>12946</v>
      </c>
      <c r="E103" s="6">
        <v>-1.92562709915956E-2</v>
      </c>
      <c r="F103" s="1">
        <v>-1.6136086730411298E-2</v>
      </c>
      <c r="G103" s="1">
        <v>7.4362846382688697E-2</v>
      </c>
      <c r="H103" s="1">
        <v>0.30693256089253601</v>
      </c>
      <c r="I103" s="7">
        <v>0.18314868894622599</v>
      </c>
      <c r="J103" s="11">
        <v>-0.25544612797611799</v>
      </c>
      <c r="K103" s="2">
        <v>-2.83482290812254E-2</v>
      </c>
      <c r="L103" s="2">
        <v>-0.117414244863758</v>
      </c>
      <c r="M103" s="2">
        <v>-0.21553241448497201</v>
      </c>
      <c r="N103" s="12">
        <v>7.3245912657963597E-2</v>
      </c>
      <c r="O103" s="16">
        <v>-0.13914236841498701</v>
      </c>
      <c r="P103" s="3">
        <v>-0.29711685536021598</v>
      </c>
      <c r="Q103" s="3">
        <v>-0.15733868533483999</v>
      </c>
      <c r="R103" s="3">
        <v>-0.18737315073734401</v>
      </c>
      <c r="S103" s="17">
        <v>-0.13640250028466999</v>
      </c>
      <c r="T103" s="6">
        <v>0.20236612411337357</v>
      </c>
      <c r="U103" s="1">
        <v>-0.17407776762236846</v>
      </c>
      <c r="V103" s="1">
        <v>-4.5681458496942039E-3</v>
      </c>
      <c r="W103" s="1">
        <v>-0.14007809454108966</v>
      </c>
      <c r="X103" s="7">
        <v>-2.3064237133785505E-2</v>
      </c>
      <c r="Y103" s="26">
        <v>-0.14996853507368443</v>
      </c>
      <c r="Z103" s="4">
        <v>-0.22257529471095966</v>
      </c>
      <c r="AA103" s="4">
        <v>-0.54352341245711588</v>
      </c>
      <c r="AB103" s="4">
        <v>-0.94604387215010666</v>
      </c>
      <c r="AC103" s="27">
        <v>-0.59841512857081003</v>
      </c>
      <c r="AD103" s="16">
        <v>-4.6355228110728994E-2</v>
      </c>
      <c r="AE103" s="3">
        <v>0.13883023902130073</v>
      </c>
      <c r="AF103" s="3">
        <v>6.2408776208975454E-2</v>
      </c>
      <c r="AG103" s="3">
        <v>-2.6433081791841077E-3</v>
      </c>
      <c r="AH103" s="17">
        <v>0.14461841231945982</v>
      </c>
    </row>
    <row r="104" spans="1:34">
      <c r="A104" t="s">
        <v>3029</v>
      </c>
      <c r="B104" t="s">
        <v>9323</v>
      </c>
      <c r="C104">
        <v>15</v>
      </c>
      <c r="D104" t="s">
        <v>12946</v>
      </c>
      <c r="E104" s="6">
        <v>-0.518039547118329</v>
      </c>
      <c r="F104" s="1">
        <v>0.249769756627889</v>
      </c>
      <c r="G104" s="1">
        <v>0.24569468767006999</v>
      </c>
      <c r="H104" s="1">
        <v>0.43795451712296302</v>
      </c>
      <c r="I104" s="7">
        <v>0.32536383178775302</v>
      </c>
      <c r="J104" s="11">
        <v>-0.73951340524794995</v>
      </c>
      <c r="K104" s="2">
        <v>0.94343058687935</v>
      </c>
      <c r="L104" s="2">
        <v>0.73272412816277599</v>
      </c>
      <c r="M104" s="2">
        <v>0.158174045050963</v>
      </c>
      <c r="N104" s="12">
        <v>0.16956174206994301</v>
      </c>
      <c r="O104" s="16">
        <v>-0.93799220113757598</v>
      </c>
      <c r="P104" s="3">
        <v>0.899847888727346</v>
      </c>
      <c r="Q104" s="3">
        <v>6.6667473614990994E-2</v>
      </c>
      <c r="R104" s="3">
        <v>-7.9345242144106404E-2</v>
      </c>
      <c r="S104" s="17">
        <v>0.160003510457946</v>
      </c>
      <c r="T104" s="6">
        <v>-1.4981897587543069E-2</v>
      </c>
      <c r="U104" s="1">
        <v>0.11627639320700109</v>
      </c>
      <c r="V104" s="1">
        <v>0.11015964970549902</v>
      </c>
      <c r="W104" s="1">
        <v>0.12268370760877276</v>
      </c>
      <c r="X104" s="7">
        <v>0.24660299449107781</v>
      </c>
      <c r="Y104" s="26">
        <v>1.8669085149013463E-2</v>
      </c>
      <c r="Z104" s="4">
        <v>8.0956887270121885E-3</v>
      </c>
      <c r="AA104" s="4">
        <v>0.21635068489018111</v>
      </c>
      <c r="AB104" s="4">
        <v>0.2316501614917986</v>
      </c>
      <c r="AC104" s="27">
        <v>0.2986005666448045</v>
      </c>
      <c r="AD104" s="16">
        <v>-6.251108400464718E-2</v>
      </c>
      <c r="AE104" s="3">
        <v>3.0539862936403903E-2</v>
      </c>
      <c r="AF104" s="3">
        <v>0.10194306874196116</v>
      </c>
      <c r="AG104" s="3">
        <v>0.10621163451638757</v>
      </c>
      <c r="AH104" s="17">
        <v>0.22106511570702911</v>
      </c>
    </row>
    <row r="105" spans="1:34">
      <c r="A105" t="s">
        <v>5968</v>
      </c>
      <c r="B105" t="s">
        <v>11759</v>
      </c>
      <c r="C105">
        <v>15</v>
      </c>
      <c r="D105" t="s">
        <v>12947</v>
      </c>
      <c r="E105" s="6">
        <v>-0.133095630863482</v>
      </c>
      <c r="F105" s="1">
        <v>-0.46144677095166903</v>
      </c>
      <c r="G105" s="1">
        <v>-0.37251271651411499</v>
      </c>
      <c r="H105" s="1">
        <v>-0.419294390692112</v>
      </c>
      <c r="I105" s="7">
        <v>-0.50897532772093701</v>
      </c>
      <c r="J105" s="11">
        <v>-0.69775092114623205</v>
      </c>
      <c r="K105" s="2">
        <v>-0.46759518556681501</v>
      </c>
      <c r="L105" s="2">
        <v>-0.60519765492175204</v>
      </c>
      <c r="M105" s="2">
        <v>-0.56305707217107903</v>
      </c>
      <c r="N105" s="12">
        <v>-0.25539818883382398</v>
      </c>
      <c r="O105" s="16">
        <v>-0.56188615871589997</v>
      </c>
      <c r="P105" s="3">
        <v>-0.64892067355517702</v>
      </c>
      <c r="Q105" s="3">
        <v>-0.29033850922493698</v>
      </c>
      <c r="R105" s="3">
        <v>-0.48287919083941999</v>
      </c>
      <c r="S105" s="17">
        <v>-0.43207159633377501</v>
      </c>
      <c r="T105" s="6">
        <v>7.3965967843124661E-2</v>
      </c>
      <c r="U105" s="1">
        <v>1.4204077652422358E-2</v>
      </c>
      <c r="V105" s="1">
        <v>-4.5921218182727618E-2</v>
      </c>
      <c r="W105" s="1">
        <v>-2.4835090274460531E-2</v>
      </c>
      <c r="X105" s="7">
        <v>-6.6671028743699748E-2</v>
      </c>
      <c r="Y105" s="26">
        <v>0.31899106167593994</v>
      </c>
      <c r="Z105" s="4">
        <v>0.292975574926575</v>
      </c>
      <c r="AA105" s="4">
        <v>5.7145398302995136E-2</v>
      </c>
      <c r="AB105" s="4">
        <v>0.17242130872389999</v>
      </c>
      <c r="AC105" s="27">
        <v>0.369458538190582</v>
      </c>
      <c r="AD105" s="16">
        <v>4.6114032271122304E-2</v>
      </c>
      <c r="AE105" s="3">
        <v>-0.44588942071262361</v>
      </c>
      <c r="AF105" s="3">
        <v>-1.227195232579829E-2</v>
      </c>
      <c r="AG105" s="3">
        <v>5.7368519512205708E-2</v>
      </c>
      <c r="AH105" s="17">
        <v>1.6172190266704526E-2</v>
      </c>
    </row>
    <row r="106" spans="1:34">
      <c r="A106" t="s">
        <v>6054</v>
      </c>
      <c r="B106" t="s">
        <v>11663</v>
      </c>
      <c r="C106">
        <v>15</v>
      </c>
      <c r="D106" t="s">
        <v>12946</v>
      </c>
      <c r="E106" s="6">
        <v>0.937702657361562</v>
      </c>
      <c r="F106" s="1">
        <v>0.50377825237354601</v>
      </c>
      <c r="G106" s="1">
        <v>0.33917422050239299</v>
      </c>
      <c r="H106" s="1">
        <v>0.25501420275245101</v>
      </c>
      <c r="I106" s="7">
        <v>0.509076925512019</v>
      </c>
      <c r="J106" s="11">
        <v>0.94333667944664101</v>
      </c>
      <c r="K106" s="2">
        <v>0.46235748747613398</v>
      </c>
      <c r="L106" s="2">
        <v>0.29218431682115897</v>
      </c>
      <c r="M106" s="2">
        <v>0.40471999939763098</v>
      </c>
      <c r="N106" s="12">
        <v>0.58357585665937906</v>
      </c>
      <c r="O106" s="16">
        <v>0.81419759493434196</v>
      </c>
      <c r="P106" s="3">
        <v>0.57939597422503597</v>
      </c>
      <c r="Q106" s="3">
        <v>0.17297377795659499</v>
      </c>
      <c r="R106" s="3">
        <v>-7.5492482680779904E-2</v>
      </c>
      <c r="S106" s="17">
        <v>-0.21924864236156499</v>
      </c>
      <c r="T106" s="6">
        <v>0.19032051755413515</v>
      </c>
      <c r="U106" s="1">
        <v>0.19209988137557857</v>
      </c>
      <c r="V106" s="1">
        <v>0.23097803745980364</v>
      </c>
      <c r="W106" s="1">
        <v>0.26190424036340182</v>
      </c>
      <c r="X106" s="7">
        <v>0.22722017076968856</v>
      </c>
      <c r="Y106" s="26">
        <v>0.33702611719026987</v>
      </c>
      <c r="Z106" s="4">
        <v>0.82439174724864317</v>
      </c>
      <c r="AA106" s="4">
        <v>0.83665691849303159</v>
      </c>
      <c r="AB106" s="4">
        <v>0.85845993865607606</v>
      </c>
      <c r="AC106" s="27">
        <v>0.80185671038553874</v>
      </c>
      <c r="AD106" s="16">
        <v>-4.6613288627449505E-2</v>
      </c>
      <c r="AE106" s="3">
        <v>7.8430381690599224E-2</v>
      </c>
      <c r="AF106" s="3">
        <v>0.19665393286728228</v>
      </c>
      <c r="AG106" s="3">
        <v>0.24929022227243808</v>
      </c>
      <c r="AH106" s="17">
        <v>0.12816092886719635</v>
      </c>
    </row>
    <row r="107" spans="1:34">
      <c r="A107" t="s">
        <v>4482</v>
      </c>
      <c r="B107" t="s">
        <v>12711</v>
      </c>
      <c r="C107">
        <v>15</v>
      </c>
      <c r="D107" t="s">
        <v>12948</v>
      </c>
      <c r="E107" s="6">
        <v>1.60570727424278</v>
      </c>
      <c r="F107" s="1">
        <v>1.5445739121741699</v>
      </c>
      <c r="G107" s="1">
        <v>1.58642716485542</v>
      </c>
      <c r="H107" s="1">
        <v>1.56222938574084</v>
      </c>
      <c r="I107" s="7">
        <v>1.2513179176286</v>
      </c>
      <c r="J107" s="11">
        <v>0.73914847824868402</v>
      </c>
      <c r="K107" s="2">
        <v>1.1190905067678401</v>
      </c>
      <c r="L107" s="2">
        <v>1.1846424463596099</v>
      </c>
      <c r="M107" s="2">
        <v>0.642258358666975</v>
      </c>
      <c r="N107" s="12">
        <v>1.06039916324124</v>
      </c>
      <c r="O107" s="16">
        <v>0.75432276398042697</v>
      </c>
      <c r="P107" s="3">
        <v>1.72300179218977</v>
      </c>
      <c r="Q107" s="3">
        <v>0.84829971730189802</v>
      </c>
      <c r="R107" s="3">
        <v>0.43908605719659899</v>
      </c>
      <c r="S107" s="17">
        <v>0.38110102648021099</v>
      </c>
      <c r="T107" s="6">
        <v>0.19486967176456263</v>
      </c>
      <c r="U107" s="1">
        <v>0.26425025289917903</v>
      </c>
      <c r="V107" s="1">
        <v>0.27582033069756373</v>
      </c>
      <c r="W107" s="1">
        <v>0.31032622060289372</v>
      </c>
      <c r="X107" s="7">
        <v>0.40384450112072712</v>
      </c>
      <c r="Y107" s="26">
        <v>0.22072520206219234</v>
      </c>
      <c r="Z107" s="4">
        <v>0.3755610476146341</v>
      </c>
      <c r="AA107" s="4">
        <v>0.55266670009129693</v>
      </c>
      <c r="AB107" s="4">
        <v>0.57280258100347037</v>
      </c>
      <c r="AC107" s="27">
        <v>0.8261586286043805</v>
      </c>
      <c r="AD107" s="16">
        <v>-4.3273265045421107E-4</v>
      </c>
      <c r="AE107" s="3">
        <v>0.22023095229056047</v>
      </c>
      <c r="AF107" s="3">
        <v>0.32086165794234278</v>
      </c>
      <c r="AG107" s="3">
        <v>0.3175999314349216</v>
      </c>
      <c r="AH107" s="17">
        <v>0.31579831058683261</v>
      </c>
    </row>
    <row r="108" spans="1:34">
      <c r="A108" t="s">
        <v>4894</v>
      </c>
      <c r="B108" t="s">
        <v>11956</v>
      </c>
      <c r="C108">
        <v>15</v>
      </c>
      <c r="D108" t="s">
        <v>12947</v>
      </c>
      <c r="E108" s="6">
        <v>-0.67657084996723704</v>
      </c>
      <c r="F108" s="1">
        <v>-0.24875503832377299</v>
      </c>
      <c r="G108" s="1">
        <v>-0.20322357213411901</v>
      </c>
      <c r="H108" s="1">
        <v>-0.26411046833909302</v>
      </c>
      <c r="I108" s="7">
        <v>-0.115760993505905</v>
      </c>
      <c r="J108" s="11">
        <v>-1.22734971445977</v>
      </c>
      <c r="K108" s="2">
        <v>-0.18115281030406</v>
      </c>
      <c r="L108" s="2">
        <v>-0.70769401344167604</v>
      </c>
      <c r="M108" s="2">
        <v>-0.47477742883770102</v>
      </c>
      <c r="N108" s="12">
        <v>-1.00899099769993E-2</v>
      </c>
      <c r="O108" s="16">
        <v>-1.92395300541086</v>
      </c>
      <c r="P108" s="3">
        <v>-0.28706059137310502</v>
      </c>
      <c r="Q108" s="3">
        <v>-0.51160625861580999</v>
      </c>
      <c r="R108" s="3">
        <v>-0.47029348833343199</v>
      </c>
      <c r="S108" s="17">
        <v>-0.56896130914532195</v>
      </c>
      <c r="T108" s="6">
        <v>-6.4440627600646852E-2</v>
      </c>
      <c r="U108" s="1">
        <v>-9.7008496378467937E-2</v>
      </c>
      <c r="V108" s="1">
        <v>-0.16297548356952876</v>
      </c>
      <c r="W108" s="1">
        <v>-0.21747749849217585</v>
      </c>
      <c r="X108" s="7">
        <v>-0.21356614905842494</v>
      </c>
      <c r="Y108" s="26">
        <v>7.4852846155017333E-2</v>
      </c>
      <c r="Z108" s="4">
        <v>-1.8707106257456287E-2</v>
      </c>
      <c r="AA108" s="4">
        <v>-7.2880492850689815E-2</v>
      </c>
      <c r="AB108" s="4">
        <v>-0.1876545763191583</v>
      </c>
      <c r="AC108" s="27">
        <v>1.3114442000257113E-2</v>
      </c>
      <c r="AD108" s="16">
        <v>-4.0861053015800224E-2</v>
      </c>
      <c r="AE108" s="3">
        <v>-6.4956794895327267E-3</v>
      </c>
      <c r="AF108" s="3">
        <v>-0.11614468491968111</v>
      </c>
      <c r="AG108" s="3">
        <v>-0.15784504190781412</v>
      </c>
      <c r="AH108" s="17">
        <v>-8.164805242650397E-2</v>
      </c>
    </row>
    <row r="109" spans="1:34">
      <c r="A109" t="s">
        <v>3901</v>
      </c>
      <c r="B109" t="s">
        <v>12917</v>
      </c>
      <c r="C109">
        <v>15</v>
      </c>
      <c r="D109" t="s">
        <v>12948</v>
      </c>
      <c r="E109" s="6">
        <v>4.0778359657406904</v>
      </c>
      <c r="F109" s="1">
        <v>3.1263012613352599</v>
      </c>
      <c r="G109" s="1">
        <v>2.8007993252247299</v>
      </c>
      <c r="H109" s="1">
        <v>2.9412495707770798</v>
      </c>
      <c r="I109" s="7">
        <v>2.6076968427672398</v>
      </c>
      <c r="J109" s="11">
        <v>3.9141301772522499</v>
      </c>
      <c r="K109" s="2">
        <v>3.6909139653209402</v>
      </c>
      <c r="L109" s="2">
        <v>3.0847956927973299</v>
      </c>
      <c r="M109" s="2">
        <v>3.0448419386336001</v>
      </c>
      <c r="N109" s="12">
        <v>2.3894561335351399</v>
      </c>
      <c r="O109" s="16">
        <v>2.9877776267300602</v>
      </c>
      <c r="P109" s="3">
        <v>3.0568986323035898</v>
      </c>
      <c r="Q109" s="3">
        <v>1.70627302191607</v>
      </c>
      <c r="R109" s="3">
        <v>1.71931509195413</v>
      </c>
      <c r="S109" s="17">
        <v>1.3116697528155701</v>
      </c>
      <c r="T109" s="6">
        <v>0.43374036366568891</v>
      </c>
      <c r="U109" s="1">
        <v>0.87336195053153165</v>
      </c>
      <c r="V109" s="1">
        <v>0.88090057970520075</v>
      </c>
      <c r="W109" s="1">
        <v>0.95295414465187867</v>
      </c>
      <c r="X109" s="7">
        <v>0.92460442820047106</v>
      </c>
      <c r="Y109" s="26">
        <v>0.30440691111144202</v>
      </c>
      <c r="Z109" s="4">
        <v>0.99738288747158799</v>
      </c>
      <c r="AA109" s="4">
        <v>1.225087103057747</v>
      </c>
      <c r="AB109" s="4">
        <v>1.3011603799186142</v>
      </c>
      <c r="AC109" s="27">
        <v>1.1244058575061167</v>
      </c>
      <c r="AD109" s="16">
        <v>0.39854865457232475</v>
      </c>
      <c r="AE109" s="3">
        <v>1.0013219164612297</v>
      </c>
      <c r="AF109" s="3">
        <v>1.1045106791803319</v>
      </c>
      <c r="AG109" s="3">
        <v>1.177209640286373</v>
      </c>
      <c r="AH109" s="17">
        <v>1.1274679415573419</v>
      </c>
    </row>
    <row r="110" spans="1:34">
      <c r="A110" t="s">
        <v>6512</v>
      </c>
      <c r="B110" t="s">
        <v>12835</v>
      </c>
      <c r="C110">
        <v>15</v>
      </c>
      <c r="D110" t="s">
        <v>12948</v>
      </c>
      <c r="E110" s="6">
        <v>2.6697222352399299</v>
      </c>
      <c r="F110" s="1">
        <v>1.36627702324123</v>
      </c>
      <c r="G110" s="1">
        <v>1.2675519445702601</v>
      </c>
      <c r="H110" s="1">
        <v>1.4068166421105099</v>
      </c>
      <c r="I110" s="7">
        <v>1.46625631172478</v>
      </c>
      <c r="J110" s="11">
        <v>2.47214089448285</v>
      </c>
      <c r="K110" s="2">
        <v>2.16314055476413</v>
      </c>
      <c r="L110" s="2">
        <v>1.3873870790990099</v>
      </c>
      <c r="M110" s="2">
        <v>1.5638024907878101</v>
      </c>
      <c r="N110" s="12">
        <v>1.23646038516201</v>
      </c>
      <c r="O110" s="16">
        <v>2.2175415275388999</v>
      </c>
      <c r="P110" s="3">
        <v>1.4905599751641201</v>
      </c>
      <c r="Q110" s="3">
        <v>0.90931013326742205</v>
      </c>
      <c r="R110" s="3">
        <v>1.09295614265926</v>
      </c>
      <c r="S110" s="17">
        <v>0.99788625685212695</v>
      </c>
      <c r="T110" s="6">
        <v>-1.7611376761297533E-2</v>
      </c>
      <c r="U110" s="1">
        <v>0.42490433831396168</v>
      </c>
      <c r="V110" s="1">
        <v>0.37535818887730332</v>
      </c>
      <c r="W110" s="1">
        <v>0.40189656050660416</v>
      </c>
      <c r="X110" s="7">
        <v>0.21745122852164936</v>
      </c>
      <c r="Y110" s="26">
        <v>2.6216781067032353E-2</v>
      </c>
      <c r="Z110" s="4">
        <v>0.23842844587344061</v>
      </c>
      <c r="AA110" s="4">
        <v>0.5626717982821493</v>
      </c>
      <c r="AB110" s="4">
        <v>0.52894722504305292</v>
      </c>
      <c r="AC110" s="27">
        <v>0.58313975730384859</v>
      </c>
      <c r="AD110" s="16">
        <v>-7.460257935287623E-2</v>
      </c>
      <c r="AE110" s="3">
        <v>0.21666926223008809</v>
      </c>
      <c r="AF110" s="3">
        <v>0.28292476453718407</v>
      </c>
      <c r="AG110" s="3">
        <v>0.18242845030321644</v>
      </c>
      <c r="AH110" s="17">
        <v>0.20961071389994995</v>
      </c>
    </row>
    <row r="111" spans="1:34">
      <c r="A111" t="s">
        <v>4997</v>
      </c>
      <c r="B111" t="s">
        <v>10439</v>
      </c>
      <c r="C111">
        <v>15</v>
      </c>
      <c r="D111" t="s">
        <v>12946</v>
      </c>
      <c r="E111" s="6">
        <v>0.22977352443857299</v>
      </c>
      <c r="F111" s="1">
        <v>0.510958365687323</v>
      </c>
      <c r="G111" s="1">
        <v>0.47236961743913702</v>
      </c>
      <c r="H111" s="1">
        <v>0.426818969517271</v>
      </c>
      <c r="I111" s="7">
        <v>0.59091150354377298</v>
      </c>
      <c r="J111" s="11">
        <v>0.125397473151385</v>
      </c>
      <c r="K111" s="2">
        <v>0.27643056993394899</v>
      </c>
      <c r="L111" s="2">
        <v>0.25389926586878298</v>
      </c>
      <c r="M111" s="2">
        <v>0.25821090945644798</v>
      </c>
      <c r="N111" s="12">
        <v>0.27481294069011802</v>
      </c>
      <c r="O111" s="16">
        <v>-0.16607190730207599</v>
      </c>
      <c r="P111" s="3">
        <v>0.55506880840974804</v>
      </c>
      <c r="Q111" s="3">
        <v>6.5147258459169202E-2</v>
      </c>
      <c r="R111" s="3">
        <v>-0.10119803801773899</v>
      </c>
      <c r="S111" s="17">
        <v>-0.22544742156054001</v>
      </c>
      <c r="T111" s="6">
        <v>-1.6166314427772093E-2</v>
      </c>
      <c r="U111" s="1">
        <v>2.7432981882444082E-2</v>
      </c>
      <c r="V111" s="1">
        <v>0.12432132756353974</v>
      </c>
      <c r="W111" s="1">
        <v>0.1503452629175081</v>
      </c>
      <c r="X111" s="7">
        <v>0.17263863017489056</v>
      </c>
      <c r="Y111" s="26">
        <v>2.6487982644607592E-3</v>
      </c>
      <c r="Z111" s="4">
        <v>9.1135838580479842E-2</v>
      </c>
      <c r="AA111" s="4">
        <v>0.20824062567150087</v>
      </c>
      <c r="AB111" s="4">
        <v>0.22841705199005743</v>
      </c>
      <c r="AC111" s="27">
        <v>0.12946230266482772</v>
      </c>
      <c r="AD111" s="16">
        <v>6.3607825019352249E-2</v>
      </c>
      <c r="AE111" s="3">
        <v>0.11583647755284782</v>
      </c>
      <c r="AF111" s="3">
        <v>0.22124164919933662</v>
      </c>
      <c r="AG111" s="3">
        <v>0.21891051872250708</v>
      </c>
      <c r="AH111" s="17">
        <v>0.15979136233102426</v>
      </c>
    </row>
    <row r="112" spans="1:34">
      <c r="A112" t="s">
        <v>908</v>
      </c>
      <c r="B112" t="s">
        <v>8506</v>
      </c>
      <c r="C112">
        <v>15</v>
      </c>
      <c r="D112" t="s">
        <v>12947</v>
      </c>
      <c r="E112" s="6">
        <v>-0.31147214530610601</v>
      </c>
      <c r="F112" s="1">
        <v>0.117634621070265</v>
      </c>
      <c r="G112" s="1">
        <v>2.5623180073320099E-2</v>
      </c>
      <c r="H112" s="1">
        <v>-0.13791269819912899</v>
      </c>
      <c r="I112" s="7">
        <v>-0.12725120639273699</v>
      </c>
      <c r="J112" s="11">
        <v>-0.35751247022113503</v>
      </c>
      <c r="K112" s="2">
        <v>-6.0973883156080801E-2</v>
      </c>
      <c r="L112" s="2">
        <v>3.1199303951472902E-2</v>
      </c>
      <c r="M112" s="2">
        <v>2.8467144393534E-2</v>
      </c>
      <c r="N112" s="12">
        <v>-0.140787590777919</v>
      </c>
      <c r="O112" s="16">
        <v>-0.22089923912325901</v>
      </c>
      <c r="P112" s="3">
        <v>-9.4715789441024101E-2</v>
      </c>
      <c r="Q112" s="3">
        <v>-8.89561669892006E-2</v>
      </c>
      <c r="R112" s="3">
        <v>-2.97620543899377E-2</v>
      </c>
      <c r="S112" s="17">
        <v>6.5142895306679799E-2</v>
      </c>
      <c r="T112" s="6">
        <v>-6.7060807506912845E-2</v>
      </c>
      <c r="U112" s="1">
        <v>2.868536489579096E-2</v>
      </c>
      <c r="V112" s="1">
        <v>-1.4918472799530739E-2</v>
      </c>
      <c r="W112" s="1">
        <v>3.3423957039497182E-4</v>
      </c>
      <c r="X112" s="7">
        <v>-5.9904017888527686E-2</v>
      </c>
      <c r="Y112" s="26">
        <v>-8.1980576018136242E-2</v>
      </c>
      <c r="Z112" s="4">
        <v>0.1958338221576599</v>
      </c>
      <c r="AA112" s="4">
        <v>-1.6287301839346312E-2</v>
      </c>
      <c r="AB112" s="4">
        <v>-3.7464137744440289E-2</v>
      </c>
      <c r="AC112" s="27">
        <v>-1.2903000393052828E-2</v>
      </c>
      <c r="AD112" s="16">
        <v>-0.19466327005186068</v>
      </c>
      <c r="AE112" s="3">
        <v>0.1019370615688239</v>
      </c>
      <c r="AF112" s="3">
        <v>0.15197229580132687</v>
      </c>
      <c r="AG112" s="3">
        <v>9.7795888255900215E-2</v>
      </c>
      <c r="AH112" s="17">
        <v>0.26930922846677974</v>
      </c>
    </row>
    <row r="113" spans="1:34">
      <c r="A113" t="s">
        <v>8</v>
      </c>
      <c r="B113" t="s">
        <v>11321</v>
      </c>
      <c r="C113">
        <v>15</v>
      </c>
      <c r="D113" t="s">
        <v>12946</v>
      </c>
      <c r="E113" s="6">
        <v>-0.20937972832601501</v>
      </c>
      <c r="F113" s="1">
        <v>-0.144393743220849</v>
      </c>
      <c r="G113" s="1">
        <v>-0.654670834236593</v>
      </c>
      <c r="H113" s="1">
        <v>-0.55987099460447298</v>
      </c>
      <c r="I113" s="7">
        <v>-0.51784890238051395</v>
      </c>
      <c r="J113" s="11">
        <v>0.170375870193582</v>
      </c>
      <c r="K113" s="2">
        <v>-2.686069720492E-3</v>
      </c>
      <c r="L113" s="2">
        <v>-0.226857471684805</v>
      </c>
      <c r="M113" s="2">
        <v>-0.46204559097477799</v>
      </c>
      <c r="N113" s="12">
        <v>-0.20005458303786</v>
      </c>
      <c r="O113" s="16">
        <v>-0.65416243772539096</v>
      </c>
      <c r="P113" s="3">
        <v>-0.29588039384117099</v>
      </c>
      <c r="Q113" s="3">
        <v>-0.54270185308750896</v>
      </c>
      <c r="R113" s="3">
        <v>-0.70219230136417199</v>
      </c>
      <c r="S113" s="17">
        <v>-0.39422256032259001</v>
      </c>
      <c r="T113" s="6">
        <v>-3.2694757285394838E-2</v>
      </c>
      <c r="U113" s="1">
        <v>4.5686634215355147E-2</v>
      </c>
      <c r="V113" s="1">
        <v>5.6486402004603711E-2</v>
      </c>
      <c r="W113" s="1">
        <v>4.5640549500591689E-2</v>
      </c>
      <c r="X113" s="7">
        <v>-0.13483248350736846</v>
      </c>
      <c r="Y113" s="26">
        <v>8.567860632945358E-2</v>
      </c>
      <c r="Z113" s="4">
        <v>9.2025901276440343E-3</v>
      </c>
      <c r="AA113" s="4">
        <v>3.539433814459747E-2</v>
      </c>
      <c r="AB113" s="4">
        <v>-8.2351620927121116E-2</v>
      </c>
      <c r="AC113" s="27">
        <v>-0.17172547663176799</v>
      </c>
      <c r="AD113" s="16">
        <v>-3.7841285733214901E-2</v>
      </c>
      <c r="AE113" s="3">
        <v>-0.12023053639882625</v>
      </c>
      <c r="AF113" s="3">
        <v>-0.10149930823313373</v>
      </c>
      <c r="AG113" s="3">
        <v>-0.1017384862050203</v>
      </c>
      <c r="AH113" s="17">
        <v>-0.26296850588370574</v>
      </c>
    </row>
    <row r="114" spans="1:34">
      <c r="A114" t="s">
        <v>4129</v>
      </c>
      <c r="B114" t="s">
        <v>12661</v>
      </c>
      <c r="C114">
        <v>15</v>
      </c>
      <c r="D114" t="s">
        <v>12947</v>
      </c>
      <c r="E114" s="6">
        <v>-1.2663551155446899</v>
      </c>
      <c r="F114" s="1">
        <v>-0.67241066424715101</v>
      </c>
      <c r="G114" s="1">
        <v>-0.45740228594037002</v>
      </c>
      <c r="H114" s="1">
        <v>-0.81529094890939802</v>
      </c>
      <c r="I114" s="7">
        <v>-0.74513539660001704</v>
      </c>
      <c r="J114" s="11">
        <v>-2.6377006020082501</v>
      </c>
      <c r="K114" s="2">
        <v>-1.12330669424261</v>
      </c>
      <c r="L114" s="2">
        <v>-0.96865907661765205</v>
      </c>
      <c r="M114" s="2">
        <v>-1.0912816070576701</v>
      </c>
      <c r="N114" s="12">
        <v>-0.633517630802507</v>
      </c>
      <c r="O114" s="16">
        <v>-2.5045482047433398</v>
      </c>
      <c r="P114" s="3">
        <v>-0.75446557538748105</v>
      </c>
      <c r="Q114" s="3">
        <v>-0.36529311020348498</v>
      </c>
      <c r="R114" s="3">
        <v>-0.74024891954977801</v>
      </c>
      <c r="S114" s="17">
        <v>-0.55705723644356098</v>
      </c>
      <c r="T114" s="6">
        <v>-5.9302214407387435E-2</v>
      </c>
      <c r="U114" s="1">
        <v>-0.12992682178869719</v>
      </c>
      <c r="V114" s="1">
        <v>-0.16654070798260359</v>
      </c>
      <c r="W114" s="1">
        <v>-0.28333026894724489</v>
      </c>
      <c r="X114" s="7">
        <v>-0.23467587621086722</v>
      </c>
      <c r="Y114" s="26">
        <v>-0.1021287498117724</v>
      </c>
      <c r="Z114" s="4">
        <v>-0.17539062608662814</v>
      </c>
      <c r="AA114" s="4">
        <v>-0.17457514033238986</v>
      </c>
      <c r="AB114" s="4">
        <v>-0.29301504132302891</v>
      </c>
      <c r="AC114" s="27">
        <v>-0.29665096624250914</v>
      </c>
      <c r="AD114" s="16">
        <v>0.20306531843998035</v>
      </c>
      <c r="AE114" s="3">
        <v>0.13767573899660202</v>
      </c>
      <c r="AF114" s="3">
        <v>0.27966198906797834</v>
      </c>
      <c r="AG114" s="3">
        <v>0.13663816358149192</v>
      </c>
      <c r="AH114" s="17">
        <v>9.060452614468846E-2</v>
      </c>
    </row>
    <row r="115" spans="1:34">
      <c r="A115" t="s">
        <v>3834</v>
      </c>
      <c r="B115" t="s">
        <v>10574</v>
      </c>
      <c r="C115">
        <v>15</v>
      </c>
      <c r="D115" t="s">
        <v>12946</v>
      </c>
      <c r="E115" s="6">
        <v>0.50038977887918801</v>
      </c>
      <c r="F115" s="1">
        <v>0.1512611496955</v>
      </c>
      <c r="G115" s="1">
        <v>-4.1044753027910198E-2</v>
      </c>
      <c r="H115" s="1">
        <v>-7.7923028388744695E-2</v>
      </c>
      <c r="I115" s="7">
        <v>-1.4503294996098299E-2</v>
      </c>
      <c r="J115" s="11">
        <v>0.54408901414209898</v>
      </c>
      <c r="K115" s="2">
        <v>0.89992985985586205</v>
      </c>
      <c r="L115" s="2">
        <v>0.696979767359728</v>
      </c>
      <c r="M115" s="2">
        <v>0.39187575862007301</v>
      </c>
      <c r="N115" s="12">
        <v>0.33146943706253201</v>
      </c>
      <c r="O115" s="16">
        <v>0.12321182752528501</v>
      </c>
      <c r="P115" s="3">
        <v>0.37746233699315801</v>
      </c>
      <c r="Q115" s="3">
        <v>7.5055199567246697E-2</v>
      </c>
      <c r="R115" s="3">
        <v>-5.7891432891940098E-2</v>
      </c>
      <c r="S115" s="17">
        <v>-0.109988500488044</v>
      </c>
      <c r="T115" s="6">
        <v>-1.4147160553489432E-2</v>
      </c>
      <c r="U115" s="1">
        <v>0.12259210062783736</v>
      </c>
      <c r="V115" s="1">
        <v>0.21560282576489059</v>
      </c>
      <c r="W115" s="1">
        <v>0.19956815470590936</v>
      </c>
      <c r="X115" s="7">
        <v>0.22460705840158277</v>
      </c>
      <c r="Y115" s="26">
        <v>-5.2910530667591771E-2</v>
      </c>
      <c r="Z115" s="4">
        <v>0.12031532100736225</v>
      </c>
      <c r="AA115" s="4">
        <v>0.16303238714301246</v>
      </c>
      <c r="AB115" s="4">
        <v>0.11987299039601072</v>
      </c>
      <c r="AC115" s="27">
        <v>0.12302258946126077</v>
      </c>
      <c r="AD115" s="16">
        <v>9.3539769722169805E-2</v>
      </c>
      <c r="AE115" s="3">
        <v>0.23829535424088832</v>
      </c>
      <c r="AF115" s="3">
        <v>0.31532433159076295</v>
      </c>
      <c r="AG115" s="3">
        <v>0.29120853741556618</v>
      </c>
      <c r="AH115" s="17">
        <v>0.26391780595082148</v>
      </c>
    </row>
    <row r="116" spans="1:34">
      <c r="A116" t="s">
        <v>723</v>
      </c>
      <c r="B116" t="s">
        <v>12324</v>
      </c>
      <c r="C116">
        <v>15</v>
      </c>
      <c r="D116" t="s">
        <v>12946</v>
      </c>
      <c r="E116" s="6">
        <v>0.68400865161662805</v>
      </c>
      <c r="F116" s="1">
        <v>-1.9542300833713999</v>
      </c>
      <c r="G116" s="1">
        <v>-6.6933413996692398E-3</v>
      </c>
      <c r="H116" s="1">
        <v>-0.33294959354509501</v>
      </c>
      <c r="I116" s="7">
        <v>-0.732043951398749</v>
      </c>
      <c r="J116" s="11">
        <v>9.0982277006801601E-2</v>
      </c>
      <c r="K116" s="2">
        <v>-0.83519280357370596</v>
      </c>
      <c r="L116" s="2">
        <v>-1.8635177831063701</v>
      </c>
      <c r="M116" s="2">
        <v>-0.73422242329882104</v>
      </c>
      <c r="N116" s="12">
        <v>-0.77976254898623498</v>
      </c>
      <c r="O116" s="16">
        <v>5.9158737874361801E-2</v>
      </c>
      <c r="P116" s="3">
        <v>-1.0964955539491701</v>
      </c>
      <c r="Q116" s="3">
        <v>-1.3526714085284299</v>
      </c>
      <c r="R116" s="3">
        <v>-0.67221825331846696</v>
      </c>
      <c r="S116" s="17">
        <v>-1.18698499591038</v>
      </c>
      <c r="T116" s="6">
        <v>-8.7259347892060538E-2</v>
      </c>
      <c r="U116" s="1">
        <v>-5.9863971094637161E-2</v>
      </c>
      <c r="V116" s="1">
        <v>-0.12379855535849796</v>
      </c>
      <c r="W116" s="1">
        <v>-0.15972290490502133</v>
      </c>
      <c r="X116" s="7">
        <v>-0.29581373935627786</v>
      </c>
      <c r="Y116" s="26">
        <v>-0.17248042397238214</v>
      </c>
      <c r="Z116" s="4">
        <v>-0.19075352439182802</v>
      </c>
      <c r="AA116" s="4">
        <v>-0.29937664199627362</v>
      </c>
      <c r="AB116" s="4">
        <v>-0.36403927731871788</v>
      </c>
      <c r="AC116" s="27">
        <v>-0.85311248622560787</v>
      </c>
      <c r="AD116" s="16">
        <v>-0.1511943874744979</v>
      </c>
      <c r="AE116" s="3">
        <v>-0.11930934507432377</v>
      </c>
      <c r="AF116" s="3">
        <v>-0.37273509713922087</v>
      </c>
      <c r="AG116" s="3">
        <v>-0.31263226982181136</v>
      </c>
      <c r="AH116" s="17">
        <v>-0.40400772797012413</v>
      </c>
    </row>
    <row r="117" spans="1:34">
      <c r="A117" t="s">
        <v>932</v>
      </c>
      <c r="B117" t="s">
        <v>9547</v>
      </c>
      <c r="C117">
        <v>15</v>
      </c>
      <c r="D117" t="s">
        <v>12946</v>
      </c>
      <c r="E117" s="6">
        <v>0.21183343082011499</v>
      </c>
      <c r="F117" s="1">
        <v>0.305457357468574</v>
      </c>
      <c r="G117" s="1">
        <v>9.79884761283525E-2</v>
      </c>
      <c r="H117" s="1">
        <v>-2.3109330068023701E-3</v>
      </c>
      <c r="I117" s="7">
        <v>0.145693210241474</v>
      </c>
      <c r="J117" s="11">
        <v>0.39895006427567598</v>
      </c>
      <c r="K117" s="2">
        <v>0.26588966977620498</v>
      </c>
      <c r="L117" s="2">
        <v>0.28399768782930401</v>
      </c>
      <c r="M117" s="2">
        <v>0.31816525956529701</v>
      </c>
      <c r="N117" s="12">
        <v>0.17367920846662299</v>
      </c>
      <c r="O117" s="16">
        <v>0.107494078283058</v>
      </c>
      <c r="P117" s="3">
        <v>-0.173721936967459</v>
      </c>
      <c r="Q117" s="3">
        <v>8.5230583849502106E-2</v>
      </c>
      <c r="R117" s="3">
        <v>2.9483873345087001E-2</v>
      </c>
      <c r="S117" s="17">
        <v>0.123379463994692</v>
      </c>
      <c r="T117" s="6">
        <v>-0.10519199321285461</v>
      </c>
      <c r="U117" s="1">
        <v>4.4982741448145402E-2</v>
      </c>
      <c r="V117" s="1">
        <v>9.7096156508466369E-2</v>
      </c>
      <c r="W117" s="1">
        <v>2.0667143662484299E-2</v>
      </c>
      <c r="X117" s="7">
        <v>-4.7704812006698939E-2</v>
      </c>
      <c r="Y117" s="26">
        <v>-9.0635039125635919E-2</v>
      </c>
      <c r="Z117" s="4">
        <v>1.4397922094465169E-2</v>
      </c>
      <c r="AA117" s="4">
        <v>0.14130142593627476</v>
      </c>
      <c r="AB117" s="4">
        <v>0.13420410324001106</v>
      </c>
      <c r="AC117" s="27">
        <v>-4.4659317182813248E-2</v>
      </c>
      <c r="AD117" s="16">
        <v>0.105706672079767</v>
      </c>
      <c r="AE117" s="3">
        <v>0.31675438743542217</v>
      </c>
      <c r="AF117" s="3">
        <v>0.11306761421355062</v>
      </c>
      <c r="AG117" s="3">
        <v>0.13767789116879883</v>
      </c>
      <c r="AH117" s="17">
        <v>0.1497238865795717</v>
      </c>
    </row>
    <row r="118" spans="1:34">
      <c r="A118" t="s">
        <v>2180</v>
      </c>
      <c r="B118" t="s">
        <v>11796</v>
      </c>
      <c r="C118">
        <v>15</v>
      </c>
      <c r="D118" t="s">
        <v>12948</v>
      </c>
      <c r="E118" s="6">
        <v>0.76864418159998804</v>
      </c>
      <c r="F118" s="1">
        <v>0.35184109623290299</v>
      </c>
      <c r="G118" s="1">
        <v>0.50609775470162199</v>
      </c>
      <c r="H118" s="1">
        <v>0.51767463835328398</v>
      </c>
      <c r="I118" s="7">
        <v>0.205882877139168</v>
      </c>
      <c r="J118" s="11">
        <v>0.83404852079138203</v>
      </c>
      <c r="K118" s="2">
        <v>0.63005624575966201</v>
      </c>
      <c r="L118" s="2">
        <v>0.55262037759857896</v>
      </c>
      <c r="M118" s="2">
        <v>0.64113539444178302</v>
      </c>
      <c r="N118" s="12">
        <v>0.60186059600413599</v>
      </c>
      <c r="O118" s="16">
        <v>0.47404854887781001</v>
      </c>
      <c r="P118" s="3">
        <v>0.54140675074111499</v>
      </c>
      <c r="Q118" s="3">
        <v>0.24496112774221801</v>
      </c>
      <c r="R118" s="3">
        <v>7.8991586049475898E-2</v>
      </c>
      <c r="S118" s="17">
        <v>8.7146468689172196E-2</v>
      </c>
      <c r="T118" s="6">
        <v>9.4248147499632479E-2</v>
      </c>
      <c r="U118" s="1">
        <v>0.22185636491333871</v>
      </c>
      <c r="V118" s="1">
        <v>0.25237587926992494</v>
      </c>
      <c r="W118" s="1">
        <v>0.31759027306981757</v>
      </c>
      <c r="X118" s="7">
        <v>0.44451453764485171</v>
      </c>
      <c r="Y118" s="26">
        <v>-2.6236206638583403E-2</v>
      </c>
      <c r="Z118" s="4">
        <v>0.19252220855256008</v>
      </c>
      <c r="AA118" s="4">
        <v>0.23194979535505333</v>
      </c>
      <c r="AB118" s="4">
        <v>0.27426649540835751</v>
      </c>
      <c r="AC118" s="27">
        <v>0.24901819463469499</v>
      </c>
      <c r="AD118" s="16">
        <v>7.9035646215148053E-2</v>
      </c>
      <c r="AE118" s="3">
        <v>0.15329117475369744</v>
      </c>
      <c r="AF118" s="3">
        <v>0.25112111463389919</v>
      </c>
      <c r="AG118" s="3">
        <v>0.27595888471613855</v>
      </c>
      <c r="AH118" s="17">
        <v>0.35357522490193566</v>
      </c>
    </row>
    <row r="119" spans="1:34">
      <c r="A119" t="s">
        <v>6160</v>
      </c>
      <c r="B119" t="s">
        <v>9372</v>
      </c>
      <c r="C119">
        <v>15</v>
      </c>
      <c r="D119" t="s">
        <v>12946</v>
      </c>
      <c r="E119" s="6">
        <v>0.51685498383120598</v>
      </c>
      <c r="F119" s="1">
        <v>0.19856224472363401</v>
      </c>
      <c r="G119" s="1">
        <v>8.9771130641505506E-2</v>
      </c>
      <c r="H119" s="1">
        <v>-6.2137873437498402E-2</v>
      </c>
      <c r="I119" s="7">
        <v>-0.313698781316748</v>
      </c>
      <c r="J119" s="11">
        <v>0.40106413313195799</v>
      </c>
      <c r="K119" s="2">
        <v>0.356001960406022</v>
      </c>
      <c r="L119" s="2">
        <v>0.29872946330702499</v>
      </c>
      <c r="M119" s="2">
        <v>0.19610171901926901</v>
      </c>
      <c r="N119" s="12">
        <v>0.29004860541434901</v>
      </c>
      <c r="O119" s="16">
        <v>0.27286818640837401</v>
      </c>
      <c r="P119" s="3">
        <v>-0.30943210858708597</v>
      </c>
      <c r="Q119" s="3">
        <v>0.21284900844558799</v>
      </c>
      <c r="R119" s="3">
        <v>-3.8511850607715302E-2</v>
      </c>
      <c r="S119" s="17">
        <v>5.9656248895248197E-2</v>
      </c>
      <c r="T119" s="6">
        <v>0.16817361513958146</v>
      </c>
      <c r="U119" s="1">
        <v>0.11159522657762364</v>
      </c>
      <c r="V119" s="1">
        <v>7.217113950966822E-2</v>
      </c>
      <c r="W119" s="1">
        <v>1.5126901572944799E-2</v>
      </c>
      <c r="X119" s="7">
        <v>5.4091434989684162E-2</v>
      </c>
      <c r="Y119" s="26">
        <v>0.20034836904864059</v>
      </c>
      <c r="Z119" s="4">
        <v>0.23008681131211137</v>
      </c>
      <c r="AA119" s="4">
        <v>0.22699657285709751</v>
      </c>
      <c r="AB119" s="4">
        <v>0.21315797705127473</v>
      </c>
      <c r="AC119" s="27">
        <v>0.37719701212343243</v>
      </c>
      <c r="AD119" s="16">
        <v>-3.1594859804589953E-2</v>
      </c>
      <c r="AE119" s="3">
        <v>3.1772750217569879E-3</v>
      </c>
      <c r="AF119" s="3">
        <v>0.19089925677037078</v>
      </c>
      <c r="AG119" s="3">
        <v>0.22070990624491263</v>
      </c>
      <c r="AH119" s="17">
        <v>0.27023746333401272</v>
      </c>
    </row>
    <row r="120" spans="1:34">
      <c r="A120" t="s">
        <v>2685</v>
      </c>
      <c r="B120" t="s">
        <v>6947</v>
      </c>
      <c r="C120">
        <v>15</v>
      </c>
      <c r="D120" t="s">
        <v>12946</v>
      </c>
      <c r="E120" s="6">
        <v>-8.3164618153005201E-2</v>
      </c>
      <c r="F120" s="1">
        <v>0.53462244471044795</v>
      </c>
      <c r="G120" s="1">
        <v>0.41880274589246202</v>
      </c>
      <c r="H120" s="1">
        <v>0.58932353404342197</v>
      </c>
      <c r="I120" s="7">
        <v>0.73976127057815899</v>
      </c>
      <c r="J120" s="11">
        <v>-4.64319866234097E-2</v>
      </c>
      <c r="K120" s="2">
        <v>-0.230233801387073</v>
      </c>
      <c r="L120" s="2">
        <v>0.12574544633627899</v>
      </c>
      <c r="M120" s="2">
        <v>0.17606692948451999</v>
      </c>
      <c r="N120" s="12">
        <v>7.9660541398729495E-2</v>
      </c>
      <c r="O120" s="16">
        <v>-0.66709131331053695</v>
      </c>
      <c r="P120" s="3">
        <v>-0.24872881669968899</v>
      </c>
      <c r="Q120" s="3">
        <v>-0.181157061527073</v>
      </c>
      <c r="R120" s="3">
        <v>-0.51711235021805502</v>
      </c>
      <c r="S120" s="17">
        <v>-0.51514110257557699</v>
      </c>
      <c r="T120" s="6">
        <v>-2.782955588140406E-2</v>
      </c>
      <c r="U120" s="1">
        <v>-2.8286777158673618E-2</v>
      </c>
      <c r="V120" s="1">
        <v>1.0149931259451793E-2</v>
      </c>
      <c r="W120" s="1">
        <v>2.1112289144600119E-2</v>
      </c>
      <c r="X120" s="7">
        <v>2.2322242598372729E-2</v>
      </c>
      <c r="Y120" s="26">
        <v>3.1587291484967403E-2</v>
      </c>
      <c r="Z120" s="4">
        <v>-3.5779408089619706E-2</v>
      </c>
      <c r="AA120" s="4">
        <v>-6.8731567152573404E-3</v>
      </c>
      <c r="AB120" s="4">
        <v>1.6513730845465303E-2</v>
      </c>
      <c r="AC120" s="27">
        <v>-2.863218437291911E-2</v>
      </c>
      <c r="AD120" s="16">
        <v>-2.8413073625114939E-2</v>
      </c>
      <c r="AE120" s="3">
        <v>-4.6420963952024066E-2</v>
      </c>
      <c r="AF120" s="3">
        <v>-6.90266571061251E-2</v>
      </c>
      <c r="AG120" s="3">
        <v>-7.048169625242659E-2</v>
      </c>
      <c r="AH120" s="17">
        <v>-0.18320240388935363</v>
      </c>
    </row>
    <row r="121" spans="1:34">
      <c r="A121" t="s">
        <v>4974</v>
      </c>
      <c r="B121" t="s">
        <v>6814</v>
      </c>
      <c r="C121">
        <v>15</v>
      </c>
      <c r="D121" t="s">
        <v>12946</v>
      </c>
      <c r="E121" s="6">
        <v>-0.21890874212304401</v>
      </c>
      <c r="F121" s="1">
        <v>-0.15039691696363</v>
      </c>
      <c r="G121" s="1">
        <v>0.139801154965564</v>
      </c>
      <c r="H121" s="1">
        <v>-0.19068105586954001</v>
      </c>
      <c r="I121" s="7">
        <v>9.7048401350351601E-2</v>
      </c>
      <c r="J121" s="11">
        <v>-0.123011164685737</v>
      </c>
      <c r="K121" s="2">
        <v>-0.17796092226288199</v>
      </c>
      <c r="L121" s="2">
        <v>0.20419203673789499</v>
      </c>
      <c r="M121" s="2">
        <v>-2.82099827814579E-2</v>
      </c>
      <c r="N121" s="12">
        <v>-8.7754974192120402E-2</v>
      </c>
      <c r="O121" s="16">
        <v>0.20774541941149499</v>
      </c>
      <c r="P121" s="3">
        <v>-0.117648472172328</v>
      </c>
      <c r="Q121" s="3">
        <v>0.22046631840957401</v>
      </c>
      <c r="R121" s="3">
        <v>4.9670061463112598E-2</v>
      </c>
      <c r="S121" s="17">
        <v>8.5148003492731397E-2</v>
      </c>
      <c r="T121" s="6">
        <v>0.37415379955266853</v>
      </c>
      <c r="U121" s="1">
        <v>1.0211979401220657E-2</v>
      </c>
      <c r="V121" s="1">
        <v>2.6199674135225195E-2</v>
      </c>
      <c r="W121" s="1">
        <v>-4.7491956271929568E-3</v>
      </c>
      <c r="X121" s="7">
        <v>-1.82622882415087E-2</v>
      </c>
      <c r="Y121" s="26">
        <v>0.26603679824878645</v>
      </c>
      <c r="Z121" s="4">
        <v>-5.2753704805788046E-2</v>
      </c>
      <c r="AA121" s="4">
        <v>-0.16291258255240179</v>
      </c>
      <c r="AB121" s="4">
        <v>-0.12144199093323041</v>
      </c>
      <c r="AC121" s="27">
        <v>0.57715606250112061</v>
      </c>
      <c r="AD121" s="16">
        <v>0.15422460309294722</v>
      </c>
      <c r="AE121" s="3">
        <v>0.40649280746907396</v>
      </c>
      <c r="AF121" s="3">
        <v>0.30059183800564315</v>
      </c>
      <c r="AG121" s="3">
        <v>0.18064797120070517</v>
      </c>
      <c r="AH121" s="17">
        <v>0.25211107643140546</v>
      </c>
    </row>
    <row r="122" spans="1:34">
      <c r="A122" t="s">
        <v>5787</v>
      </c>
      <c r="B122" t="s">
        <v>8373</v>
      </c>
      <c r="C122">
        <v>15</v>
      </c>
      <c r="D122" t="s">
        <v>12946</v>
      </c>
      <c r="E122" s="6">
        <v>-0.67841421503482002</v>
      </c>
      <c r="F122" s="1">
        <v>0.100122627655077</v>
      </c>
      <c r="G122" s="1">
        <v>0.55116954635723503</v>
      </c>
      <c r="H122" s="1">
        <v>-0.20638130339625299</v>
      </c>
      <c r="I122" s="7">
        <v>-0.161083774406348</v>
      </c>
      <c r="J122" s="11">
        <v>-0.57314928011722399</v>
      </c>
      <c r="K122" s="2">
        <v>-0.29257758035828102</v>
      </c>
      <c r="L122" s="2">
        <v>0.219858878598619</v>
      </c>
      <c r="M122" s="2">
        <v>0.192647705364933</v>
      </c>
      <c r="N122" s="12">
        <v>0.131522281136742</v>
      </c>
      <c r="O122" s="16">
        <v>-0.50785456694670295</v>
      </c>
      <c r="P122" s="3">
        <v>-0.50694504782901695</v>
      </c>
      <c r="Q122" s="3">
        <v>0.48773482775141702</v>
      </c>
      <c r="R122" s="3">
        <v>-0.19410088938757</v>
      </c>
      <c r="S122" s="17">
        <v>0.248011109023938</v>
      </c>
      <c r="T122" s="6">
        <v>6.1127228958387375E-3</v>
      </c>
      <c r="U122" s="1">
        <v>0.11709432712089353</v>
      </c>
      <c r="V122" s="1">
        <v>7.4352637100985039E-2</v>
      </c>
      <c r="W122" s="1">
        <v>8.6386214270187917E-2</v>
      </c>
      <c r="X122" s="7">
        <v>-9.7166957427146025E-3</v>
      </c>
      <c r="Y122" s="26">
        <v>4.628716398066926E-2</v>
      </c>
      <c r="Z122" s="4">
        <v>4.8817590125060494E-3</v>
      </c>
      <c r="AA122" s="4">
        <v>8.552351691050053E-2</v>
      </c>
      <c r="AB122" s="4">
        <v>-7.2906498568917316E-2</v>
      </c>
      <c r="AC122" s="27">
        <v>0.11967489349326706</v>
      </c>
      <c r="AD122" s="16">
        <v>0.29309581042158445</v>
      </c>
      <c r="AE122" s="3">
        <v>0.41535808110273781</v>
      </c>
      <c r="AF122" s="3">
        <v>0.4667607882515436</v>
      </c>
      <c r="AG122" s="3">
        <v>0.55905065453617342</v>
      </c>
      <c r="AH122" s="17">
        <v>0.67562202421546569</v>
      </c>
    </row>
    <row r="123" spans="1:34">
      <c r="A123" t="s">
        <v>3476</v>
      </c>
      <c r="B123" t="s">
        <v>11773</v>
      </c>
      <c r="C123">
        <v>15</v>
      </c>
      <c r="D123" t="s">
        <v>12947</v>
      </c>
      <c r="E123" s="6">
        <v>-1.60479681278921</v>
      </c>
      <c r="F123" s="1">
        <v>-0.164470904846895</v>
      </c>
      <c r="G123" s="1">
        <v>-0.173883270306607</v>
      </c>
      <c r="H123" s="1">
        <v>-0.40764546786766498</v>
      </c>
      <c r="I123" s="7">
        <v>-4.1941785160586602E-2</v>
      </c>
      <c r="J123" s="11">
        <v>-1.5343269761392</v>
      </c>
      <c r="K123" s="2">
        <v>-0.57936774540736602</v>
      </c>
      <c r="L123" s="2">
        <v>-0.25098280965557201</v>
      </c>
      <c r="M123" s="2">
        <v>-0.37186840952920602</v>
      </c>
      <c r="N123" s="12">
        <v>-8.0908658480782603E-2</v>
      </c>
      <c r="O123" s="16">
        <v>-1.57358778712295</v>
      </c>
      <c r="P123" s="3">
        <v>-0.136846584469697</v>
      </c>
      <c r="Q123" s="3">
        <v>-9.3703752498930606E-2</v>
      </c>
      <c r="R123" s="3">
        <v>-0.116540133338692</v>
      </c>
      <c r="S123" s="17">
        <v>0.16973923704642599</v>
      </c>
      <c r="T123" s="6">
        <v>-5.0801836595038369E-2</v>
      </c>
      <c r="U123" s="1">
        <v>0.10244433505319574</v>
      </c>
      <c r="V123" s="1">
        <v>-3.7817509239347236E-2</v>
      </c>
      <c r="W123" s="1">
        <v>8.7043028945380463E-2</v>
      </c>
      <c r="X123" s="7">
        <v>-3.7389635810452425E-2</v>
      </c>
      <c r="Y123" s="26">
        <v>-7.3185699100131299E-2</v>
      </c>
      <c r="Z123" s="4">
        <v>6.1958446249720335E-2</v>
      </c>
      <c r="AA123" s="4">
        <v>1.766115540312177E-2</v>
      </c>
      <c r="AB123" s="4">
        <v>0.21034437685047414</v>
      </c>
      <c r="AC123" s="27">
        <v>0.1671178268710995</v>
      </c>
      <c r="AD123" s="16">
        <v>5.8650034957760791E-2</v>
      </c>
      <c r="AE123" s="3">
        <v>0.14296899022743045</v>
      </c>
      <c r="AF123" s="3">
        <v>0.18178624403839824</v>
      </c>
      <c r="AG123" s="3">
        <v>0.15677099705005079</v>
      </c>
      <c r="AH123" s="17">
        <v>9.1367491341836818E-2</v>
      </c>
    </row>
    <row r="124" spans="1:34">
      <c r="A124" t="s">
        <v>3771</v>
      </c>
      <c r="B124" t="s">
        <v>12435</v>
      </c>
      <c r="C124">
        <v>15</v>
      </c>
      <c r="D124" t="s">
        <v>12946</v>
      </c>
      <c r="E124" s="6">
        <v>-0.99008558836815397</v>
      </c>
      <c r="F124" s="1">
        <v>-0.30545130741224702</v>
      </c>
      <c r="G124" s="1">
        <v>-0.48972967651808902</v>
      </c>
      <c r="H124" s="1">
        <v>-0.40505351344129997</v>
      </c>
      <c r="I124" s="7">
        <v>-0.580368925165614</v>
      </c>
      <c r="J124" s="11">
        <v>-1.50566754232233</v>
      </c>
      <c r="K124" s="2">
        <v>-1.0375517599094799</v>
      </c>
      <c r="L124" s="2">
        <v>-0.90940082588332805</v>
      </c>
      <c r="M124" s="2">
        <v>-0.98392971654349903</v>
      </c>
      <c r="N124" s="12">
        <v>-0.28441027409992198</v>
      </c>
      <c r="O124" s="16">
        <v>-1.5060704731305901</v>
      </c>
      <c r="P124" s="3">
        <v>-0.39650487497190401</v>
      </c>
      <c r="Q124" s="3">
        <v>-0.67549958374726504</v>
      </c>
      <c r="R124" s="3">
        <v>-0.97274640117428501</v>
      </c>
      <c r="S124" s="17">
        <v>-0.97908028988852303</v>
      </c>
      <c r="T124" s="6">
        <v>-0.10681845923132038</v>
      </c>
      <c r="U124" s="1">
        <v>-0.14716567751397674</v>
      </c>
      <c r="V124" s="1">
        <v>-0.18778675936559602</v>
      </c>
      <c r="W124" s="1">
        <v>-0.19974667100303817</v>
      </c>
      <c r="X124" s="7">
        <v>-0.32425921691266646</v>
      </c>
      <c r="Y124" s="26">
        <v>-5.6404996326808003E-2</v>
      </c>
      <c r="Z124" s="4">
        <v>-0.14676413719836495</v>
      </c>
      <c r="AA124" s="4">
        <v>-0.1318240361668602</v>
      </c>
      <c r="AB124" s="4">
        <v>-0.21286843089474602</v>
      </c>
      <c r="AC124" s="27">
        <v>-0.28102582382090224</v>
      </c>
      <c r="AD124" s="16">
        <v>-9.2718700152282396E-2</v>
      </c>
      <c r="AE124" s="3">
        <v>-2.4239636635817578E-2</v>
      </c>
      <c r="AF124" s="3">
        <v>-0.1851743699091162</v>
      </c>
      <c r="AG124" s="3">
        <v>-0.11595193097505901</v>
      </c>
      <c r="AH124" s="17">
        <v>-0.25856709279577195</v>
      </c>
    </row>
    <row r="125" spans="1:34">
      <c r="A125" t="s">
        <v>6223</v>
      </c>
      <c r="B125" t="s">
        <v>11171</v>
      </c>
      <c r="C125">
        <v>15</v>
      </c>
      <c r="D125" t="s">
        <v>12946</v>
      </c>
      <c r="E125" s="6">
        <v>-0.30700025305067002</v>
      </c>
      <c r="F125" s="1">
        <v>-6.9819801605906395E-2</v>
      </c>
      <c r="G125" s="1">
        <v>-0.29712296343661998</v>
      </c>
      <c r="H125" s="1">
        <v>-0.23815456755401199</v>
      </c>
      <c r="I125" s="7">
        <v>-0.34037322895967098</v>
      </c>
      <c r="J125" s="11">
        <v>-0.47926277753538998</v>
      </c>
      <c r="K125" s="2">
        <v>-0.157703836354946</v>
      </c>
      <c r="L125" s="2">
        <v>-0.37730157860880498</v>
      </c>
      <c r="M125" s="2">
        <v>-0.36207057377002</v>
      </c>
      <c r="N125" s="12">
        <v>-0.16200825853626999</v>
      </c>
      <c r="O125" s="16">
        <v>-0.51987403538963095</v>
      </c>
      <c r="P125" s="3">
        <v>-4.9984856737855902E-2</v>
      </c>
      <c r="Q125" s="3">
        <v>-0.317966115526361</v>
      </c>
      <c r="R125" s="3">
        <v>-0.60618150155858197</v>
      </c>
      <c r="S125" s="17">
        <v>-0.75787376812194596</v>
      </c>
      <c r="T125" s="6">
        <v>0.23301926541272244</v>
      </c>
      <c r="U125" s="1">
        <v>0.10628819434282455</v>
      </c>
      <c r="V125" s="1">
        <v>4.5620463253504603E-3</v>
      </c>
      <c r="W125" s="1">
        <v>-6.3804614333925355E-2</v>
      </c>
      <c r="X125" s="7">
        <v>-0.22377315539454118</v>
      </c>
      <c r="Y125" s="26">
        <v>1.546088327975443E-2</v>
      </c>
      <c r="Z125" s="4">
        <v>-0.15839189679791907</v>
      </c>
      <c r="AA125" s="4">
        <v>-3.5045381607722429E-3</v>
      </c>
      <c r="AB125" s="4">
        <v>-0.28092648227825445</v>
      </c>
      <c r="AC125" s="27">
        <v>2.5862432436346849E-2</v>
      </c>
      <c r="AD125" s="16">
        <v>0.11757289692306525</v>
      </c>
      <c r="AE125" s="3">
        <v>0.12266849096936178</v>
      </c>
      <c r="AF125" s="3">
        <v>5.0348272584554751E-2</v>
      </c>
      <c r="AG125" s="3">
        <v>0.18913062146925735</v>
      </c>
      <c r="AH125" s="17">
        <v>6.6632807631718638E-2</v>
      </c>
    </row>
    <row r="126" spans="1:34">
      <c r="A126" t="s">
        <v>2943</v>
      </c>
      <c r="B126" t="s">
        <v>9345</v>
      </c>
      <c r="C126">
        <v>15</v>
      </c>
      <c r="D126" t="s">
        <v>12947</v>
      </c>
      <c r="E126" s="6">
        <v>-0.55106273144605999</v>
      </c>
      <c r="F126" s="1">
        <v>0.110514348898436</v>
      </c>
      <c r="G126" s="1">
        <v>-5.3630013685742897E-2</v>
      </c>
      <c r="H126" s="1">
        <v>-0.15162676423510399</v>
      </c>
      <c r="I126" s="7">
        <v>-0.267737739346464</v>
      </c>
      <c r="J126" s="11">
        <v>-0.41787725398172698</v>
      </c>
      <c r="K126" s="2">
        <v>6.4481463094585106E-2</v>
      </c>
      <c r="L126" s="2">
        <v>0.137845647163681</v>
      </c>
      <c r="M126" s="2">
        <v>0.128999015166781</v>
      </c>
      <c r="N126" s="12">
        <v>7.0871258671333495E-2</v>
      </c>
      <c r="O126" s="16">
        <v>-0.72921040695338302</v>
      </c>
      <c r="P126" s="3">
        <v>-0.31535394924256599</v>
      </c>
      <c r="Q126" s="3">
        <v>3.1441199444901001E-2</v>
      </c>
      <c r="R126" s="3">
        <v>-9.2448635206935498E-2</v>
      </c>
      <c r="S126" s="17">
        <v>-0.102518609868517</v>
      </c>
      <c r="T126" s="6">
        <v>-6.658282999751966E-2</v>
      </c>
      <c r="U126" s="1">
        <v>4.4877379292289049E-2</v>
      </c>
      <c r="V126" s="1">
        <v>4.8749104614734806E-2</v>
      </c>
      <c r="W126" s="1">
        <v>6.1489584075878637E-2</v>
      </c>
      <c r="X126" s="7">
        <v>3.1620284575920074E-2</v>
      </c>
      <c r="Y126" s="26">
        <v>-1.9232468954714907E-2</v>
      </c>
      <c r="Z126" s="4">
        <v>7.2565903506217666E-2</v>
      </c>
      <c r="AA126" s="4">
        <v>0.16292868627706458</v>
      </c>
      <c r="AB126" s="4">
        <v>0.17897813288939177</v>
      </c>
      <c r="AC126" s="27">
        <v>0.24061892233251361</v>
      </c>
      <c r="AD126" s="16">
        <v>0.10870259544109952</v>
      </c>
      <c r="AE126" s="3">
        <v>0.23944112641921861</v>
      </c>
      <c r="AF126" s="3">
        <v>0.31978286294288683</v>
      </c>
      <c r="AG126" s="3">
        <v>0.3208158436872719</v>
      </c>
      <c r="AH126" s="17">
        <v>0.33027426384513431</v>
      </c>
    </row>
    <row r="127" spans="1:34">
      <c r="A127" t="s">
        <v>3792</v>
      </c>
      <c r="B127" t="s">
        <v>12613</v>
      </c>
      <c r="C127">
        <v>15</v>
      </c>
      <c r="D127" t="s">
        <v>12947</v>
      </c>
      <c r="E127" s="6">
        <v>-1.4246929076867201</v>
      </c>
      <c r="F127" s="1">
        <v>-0.87244524742194196</v>
      </c>
      <c r="G127" s="1">
        <v>-0.58792393709188495</v>
      </c>
      <c r="H127" s="1">
        <v>-0.61745745089236603</v>
      </c>
      <c r="I127" s="7">
        <v>-0.466435356849766</v>
      </c>
      <c r="J127" s="11">
        <v>-2.2489621667878001</v>
      </c>
      <c r="K127" s="2">
        <v>-0.99611540500255902</v>
      </c>
      <c r="L127" s="2">
        <v>-0.90912324220191199</v>
      </c>
      <c r="M127" s="2">
        <v>-0.816984493106101</v>
      </c>
      <c r="N127" s="12">
        <v>-0.397063214044799</v>
      </c>
      <c r="O127" s="16">
        <v>-2.4295781379788499</v>
      </c>
      <c r="P127" s="3">
        <v>-0.86635745659180596</v>
      </c>
      <c r="Q127" s="3">
        <v>-0.59139506819037002</v>
      </c>
      <c r="R127" s="3">
        <v>-0.64418640636783897</v>
      </c>
      <c r="S127" s="17">
        <v>-0.62117515924210998</v>
      </c>
      <c r="T127" s="6">
        <v>-0.20592038227642612</v>
      </c>
      <c r="U127" s="1">
        <v>-0.1731594491102568</v>
      </c>
      <c r="V127" s="1">
        <v>-0.21356841038813451</v>
      </c>
      <c r="W127" s="1">
        <v>-0.20654022426550928</v>
      </c>
      <c r="X127" s="7">
        <v>-0.33305666285373348</v>
      </c>
      <c r="Y127" s="26">
        <v>-3.3699098318331858E-2</v>
      </c>
      <c r="Z127" s="4">
        <v>-5.5056419482589464E-2</v>
      </c>
      <c r="AA127" s="4">
        <v>-9.7893558888296955E-2</v>
      </c>
      <c r="AB127" s="4">
        <v>-0.17502771491478611</v>
      </c>
      <c r="AC127" s="27">
        <v>-0.11097698987555699</v>
      </c>
      <c r="AD127" s="16">
        <v>7.0451126480838872E-2</v>
      </c>
      <c r="AE127" s="3">
        <v>8.3545708932880575E-2</v>
      </c>
      <c r="AF127" s="3">
        <v>0.12122436079224425</v>
      </c>
      <c r="AG127" s="3">
        <v>5.5902076297749868E-2</v>
      </c>
      <c r="AH127" s="17">
        <v>5.29590931322238E-2</v>
      </c>
    </row>
    <row r="128" spans="1:34">
      <c r="A128" t="s">
        <v>2296</v>
      </c>
      <c r="B128" t="s">
        <v>10917</v>
      </c>
      <c r="C128">
        <v>15</v>
      </c>
      <c r="D128" t="s">
        <v>12946</v>
      </c>
      <c r="E128" s="6">
        <v>0.80736432185431395</v>
      </c>
      <c r="F128" s="1">
        <v>0.43893272850376402</v>
      </c>
      <c r="G128" s="1">
        <v>0.24226894284297101</v>
      </c>
      <c r="H128" s="1">
        <v>0.450925930763724</v>
      </c>
      <c r="I128" s="7">
        <v>0.30936174636083502</v>
      </c>
      <c r="J128" s="11">
        <v>0.80053581791301798</v>
      </c>
      <c r="K128" s="2">
        <v>0.53534969489065398</v>
      </c>
      <c r="L128" s="2">
        <v>0.28442873128134299</v>
      </c>
      <c r="M128" s="2">
        <v>0.21531951227441001</v>
      </c>
      <c r="N128" s="12">
        <v>1.03968214078683E-2</v>
      </c>
      <c r="O128" s="16">
        <v>0.75434681300572204</v>
      </c>
      <c r="P128" s="3">
        <v>0.62659416316941896</v>
      </c>
      <c r="Q128" s="3">
        <v>-0.18780976217355499</v>
      </c>
      <c r="R128" s="3">
        <v>-0.41543039775669799</v>
      </c>
      <c r="S128" s="17">
        <v>-0.40305145233784201</v>
      </c>
      <c r="T128" s="6">
        <v>6.2996951463152304E-2</v>
      </c>
      <c r="U128" s="1">
        <v>0.1938218021171913</v>
      </c>
      <c r="V128" s="1">
        <v>0.13199149266949725</v>
      </c>
      <c r="W128" s="1">
        <v>0.20530093026793181</v>
      </c>
      <c r="X128" s="7">
        <v>0.1650740224563842</v>
      </c>
      <c r="Y128" s="26">
        <v>-4.9364735353380589E-2</v>
      </c>
      <c r="Z128" s="4">
        <v>8.5317757370138428E-2</v>
      </c>
      <c r="AA128" s="4">
        <v>3.8042758063150224E-2</v>
      </c>
      <c r="AB128" s="4">
        <v>9.2223502028486185E-2</v>
      </c>
      <c r="AC128" s="27">
        <v>0.14799252621719794</v>
      </c>
      <c r="AD128" s="16">
        <v>0.26012702733853299</v>
      </c>
      <c r="AE128" s="3">
        <v>0.20126243316235196</v>
      </c>
      <c r="AF128" s="3">
        <v>0.50239282927302675</v>
      </c>
      <c r="AG128" s="3">
        <v>0.24859055866624821</v>
      </c>
      <c r="AH128" s="17">
        <v>0.26948825535922027</v>
      </c>
    </row>
    <row r="129" spans="1:34">
      <c r="A129" t="s">
        <v>3642</v>
      </c>
      <c r="B129" t="s">
        <v>12312</v>
      </c>
      <c r="C129">
        <v>15</v>
      </c>
      <c r="D129" t="s">
        <v>12946</v>
      </c>
      <c r="E129" s="6">
        <v>-1.4718432391588301</v>
      </c>
      <c r="F129" s="1">
        <v>-0.35537497842484</v>
      </c>
      <c r="G129" s="1">
        <v>-0.25264881414866602</v>
      </c>
      <c r="H129" s="1">
        <v>-0.34200530191853901</v>
      </c>
      <c r="I129" s="7">
        <v>-2.2013978296759499E-2</v>
      </c>
      <c r="J129" s="11">
        <v>-1.4567620790086599</v>
      </c>
      <c r="K129" s="2">
        <v>-1.25227441615315</v>
      </c>
      <c r="L129" s="2">
        <v>-1.2333695548993699</v>
      </c>
      <c r="M129" s="2">
        <v>-1.07059717706609</v>
      </c>
      <c r="N129" s="12">
        <v>-0.222848336683485</v>
      </c>
      <c r="O129" s="16">
        <v>-1.4136849684727699</v>
      </c>
      <c r="P129" s="3">
        <v>-0.151841565493468</v>
      </c>
      <c r="Q129" s="3">
        <v>-0.49447927023192001</v>
      </c>
      <c r="R129" s="3">
        <v>-0.67236812964124004</v>
      </c>
      <c r="S129" s="17">
        <v>-0.204857390314204</v>
      </c>
      <c r="T129" s="6">
        <v>0.15538967675754264</v>
      </c>
      <c r="U129" s="1">
        <v>4.0184212286105428E-2</v>
      </c>
      <c r="V129" s="1">
        <v>-0.10614392323828674</v>
      </c>
      <c r="W129" s="1">
        <v>-0.18513260368721779</v>
      </c>
      <c r="X129" s="7">
        <v>-0.14705667175535647</v>
      </c>
      <c r="Y129" s="26">
        <v>0.25469245918541789</v>
      </c>
      <c r="Z129" s="4">
        <v>8.8740283384530771E-2</v>
      </c>
      <c r="AA129" s="4">
        <v>4.5571491466429172E-2</v>
      </c>
      <c r="AB129" s="4">
        <v>-8.9134821221624028E-2</v>
      </c>
      <c r="AC129" s="27">
        <v>3.7692636514337879E-2</v>
      </c>
      <c r="AD129" s="16">
        <v>0.15860843818290921</v>
      </c>
      <c r="AE129" s="3">
        <v>4.763470636681303E-2</v>
      </c>
      <c r="AF129" s="3">
        <v>-0.1818697829522111</v>
      </c>
      <c r="AG129" s="3">
        <v>-2.8678689100814066E-2</v>
      </c>
      <c r="AH129" s="17">
        <v>-9.3400103229670378E-2</v>
      </c>
    </row>
    <row r="130" spans="1:34">
      <c r="A130" t="s">
        <v>4981</v>
      </c>
      <c r="B130" t="s">
        <v>8993</v>
      </c>
      <c r="C130">
        <v>15</v>
      </c>
      <c r="D130" t="s">
        <v>12946</v>
      </c>
      <c r="E130" s="6">
        <v>0.38886627714238903</v>
      </c>
      <c r="F130" s="1">
        <v>0.71547116083291695</v>
      </c>
      <c r="G130" s="1">
        <v>0.45445107734090301</v>
      </c>
      <c r="H130" s="1">
        <v>0.22191020608822001</v>
      </c>
      <c r="I130" s="7">
        <v>-0.15025872947897001</v>
      </c>
      <c r="J130" s="11">
        <v>3.7723582656108298E-2</v>
      </c>
      <c r="K130" s="2">
        <v>0.38548062749913597</v>
      </c>
      <c r="L130" s="2">
        <v>0.48424913631931599</v>
      </c>
      <c r="M130" s="2">
        <v>0.37676404527734803</v>
      </c>
      <c r="N130" s="12">
        <v>7.2668911851725096E-2</v>
      </c>
      <c r="O130" s="16">
        <v>-0.37253815954129899</v>
      </c>
      <c r="P130" s="3">
        <v>0.61716891943470897</v>
      </c>
      <c r="Q130" s="3">
        <v>-0.191345758708864</v>
      </c>
      <c r="R130" s="3">
        <v>-0.423167496181729</v>
      </c>
      <c r="S130" s="17">
        <v>-0.87937177614671602</v>
      </c>
      <c r="T130" s="6">
        <v>4.6803639891106197E-2</v>
      </c>
      <c r="U130" s="1">
        <v>0.13381543292310674</v>
      </c>
      <c r="V130" s="1">
        <v>0.22354037900864016</v>
      </c>
      <c r="W130" s="1">
        <v>0.24860052714098446</v>
      </c>
      <c r="X130" s="7">
        <v>0.26476608573539978</v>
      </c>
      <c r="Y130" s="26">
        <v>0.13291414693775422</v>
      </c>
      <c r="Z130" s="4">
        <v>0.17774340835274394</v>
      </c>
      <c r="AA130" s="4">
        <v>0.25102739349316527</v>
      </c>
      <c r="AB130" s="4">
        <v>0.35961219013898515</v>
      </c>
      <c r="AC130" s="27">
        <v>0.43168980959194297</v>
      </c>
      <c r="AD130" s="16">
        <v>2.2952043371444148E-2</v>
      </c>
      <c r="AE130" s="3">
        <v>6.1909310816053637E-2</v>
      </c>
      <c r="AF130" s="3">
        <v>0.16294773171010607</v>
      </c>
      <c r="AG130" s="3">
        <v>0.12420676951850185</v>
      </c>
      <c r="AH130" s="17">
        <v>0.15474937593238675</v>
      </c>
    </row>
    <row r="131" spans="1:34">
      <c r="A131" t="s">
        <v>871</v>
      </c>
      <c r="B131" t="s">
        <v>8387</v>
      </c>
      <c r="C131">
        <v>15</v>
      </c>
      <c r="D131" t="s">
        <v>12946</v>
      </c>
      <c r="E131" s="6">
        <v>1.0729125268864199</v>
      </c>
      <c r="F131" s="1">
        <v>-0.194703806193462</v>
      </c>
      <c r="G131" s="1">
        <v>-0.44193887863753301</v>
      </c>
      <c r="H131" s="1">
        <v>-0.19832524035999</v>
      </c>
      <c r="I131" s="7">
        <v>-0.328348970454519</v>
      </c>
      <c r="J131" s="11">
        <v>0.30483749201744698</v>
      </c>
      <c r="K131" s="2">
        <v>0.45106407092830197</v>
      </c>
      <c r="L131" s="2">
        <v>-0.27842652260046502</v>
      </c>
      <c r="M131" s="2">
        <v>-0.36131734930301701</v>
      </c>
      <c r="N131" s="12">
        <v>-2.1592016843490301E-2</v>
      </c>
      <c r="O131" s="16">
        <v>0.20876658041233101</v>
      </c>
      <c r="P131" s="3">
        <v>-0.26016951038213498</v>
      </c>
      <c r="Q131" s="3">
        <v>-0.24002622593429401</v>
      </c>
      <c r="R131" s="3">
        <v>-0.60580222103941805</v>
      </c>
      <c r="S131" s="17">
        <v>-0.30778857058825598</v>
      </c>
      <c r="T131" s="6">
        <v>9.7385834131766963E-2</v>
      </c>
      <c r="U131" s="1">
        <v>0.15967522624152491</v>
      </c>
      <c r="V131" s="1">
        <v>0.14198831337454307</v>
      </c>
      <c r="W131" s="1">
        <v>0.11508004916402149</v>
      </c>
      <c r="X131" s="7">
        <v>0.10232384111041744</v>
      </c>
      <c r="Y131" s="26">
        <v>5.472078433944929E-2</v>
      </c>
      <c r="Z131" s="4">
        <v>0.16903148962831968</v>
      </c>
      <c r="AA131" s="4">
        <v>0.21732696344406943</v>
      </c>
      <c r="AB131" s="4">
        <v>0.13465292416289015</v>
      </c>
      <c r="AC131" s="27">
        <v>0.1521629479224425</v>
      </c>
      <c r="AD131" s="16">
        <v>3.4465015917280024E-2</v>
      </c>
      <c r="AE131" s="3">
        <v>0.14410613889505083</v>
      </c>
      <c r="AF131" s="3">
        <v>0.14782575254745889</v>
      </c>
      <c r="AG131" s="3">
        <v>0.12929222485361649</v>
      </c>
      <c r="AH131" s="17">
        <v>7.7976050877838904E-2</v>
      </c>
    </row>
    <row r="132" spans="1:34">
      <c r="A132" t="s">
        <v>722</v>
      </c>
      <c r="B132" t="s">
        <v>12316</v>
      </c>
      <c r="C132">
        <v>15</v>
      </c>
      <c r="D132" t="s">
        <v>12946</v>
      </c>
      <c r="E132" s="6">
        <v>-1.27554541376411</v>
      </c>
      <c r="F132" s="1">
        <v>-0.46551138319423402</v>
      </c>
      <c r="G132" s="1">
        <v>-0.14678890692365201</v>
      </c>
      <c r="H132" s="1">
        <v>-0.19094257331647499</v>
      </c>
      <c r="I132" s="7">
        <v>-0.19587546317419499</v>
      </c>
      <c r="J132" s="11">
        <v>-2.0199335076574698</v>
      </c>
      <c r="K132" s="2">
        <v>-0.66344960170725698</v>
      </c>
      <c r="L132" s="2">
        <v>-0.75058134674371602</v>
      </c>
      <c r="M132" s="2">
        <v>-0.51746050632848695</v>
      </c>
      <c r="N132" s="12">
        <v>-0.31925047223679498</v>
      </c>
      <c r="O132" s="16">
        <v>-2.3191383134465302</v>
      </c>
      <c r="P132" s="3">
        <v>-0.45392884352291302</v>
      </c>
      <c r="Q132" s="3">
        <v>-0.55443956994965604</v>
      </c>
      <c r="R132" s="3">
        <v>-0.430468421764578</v>
      </c>
      <c r="S132" s="17">
        <v>-0.341006610881599</v>
      </c>
      <c r="T132" s="6">
        <v>-3.8206414093902075E-2</v>
      </c>
      <c r="U132" s="1">
        <v>-8.5772266616145468E-2</v>
      </c>
      <c r="V132" s="1">
        <v>-0.10734208460090405</v>
      </c>
      <c r="W132" s="1">
        <v>-0.10777640564007977</v>
      </c>
      <c r="X132" s="7">
        <v>-3.5153295267146611E-2</v>
      </c>
      <c r="Y132" s="26">
        <v>1.6348988205676967E-2</v>
      </c>
      <c r="Z132" s="4">
        <v>-0.13947176137749839</v>
      </c>
      <c r="AA132" s="4">
        <v>-0.15687173575834179</v>
      </c>
      <c r="AB132" s="4">
        <v>-0.18942083294574202</v>
      </c>
      <c r="AC132" s="27">
        <v>-0.10237646987667731</v>
      </c>
      <c r="AD132" s="16">
        <v>3.3407541761731087E-3</v>
      </c>
      <c r="AE132" s="3">
        <v>2.3373886796661846E-3</v>
      </c>
      <c r="AF132" s="3">
        <v>-0.12212792669177362</v>
      </c>
      <c r="AG132" s="3">
        <v>-0.12459296330130558</v>
      </c>
      <c r="AH132" s="17">
        <v>-0.11047651072694251</v>
      </c>
    </row>
    <row r="133" spans="1:34">
      <c r="A133" t="s">
        <v>664</v>
      </c>
      <c r="B133" t="s">
        <v>7212</v>
      </c>
      <c r="C133">
        <v>15</v>
      </c>
      <c r="D133" t="s">
        <v>12946</v>
      </c>
      <c r="E133" s="6">
        <v>-0.477159407014697</v>
      </c>
      <c r="F133" s="1">
        <v>-0.45443977596970497</v>
      </c>
      <c r="G133" s="1">
        <v>-0.37277645449049801</v>
      </c>
      <c r="H133" s="1">
        <v>-0.45770892114393003</v>
      </c>
      <c r="I133" s="7">
        <v>-0.22594156363364901</v>
      </c>
      <c r="J133" s="11">
        <v>1.4152823568483399E-2</v>
      </c>
      <c r="K133" s="2">
        <v>6.8721401713396299E-4</v>
      </c>
      <c r="L133" s="2">
        <v>0.14615390341470699</v>
      </c>
      <c r="M133" s="2">
        <v>0.26249811657206101</v>
      </c>
      <c r="N133" s="12">
        <v>0.13632818686599099</v>
      </c>
      <c r="O133" s="16">
        <v>0.236606358360852</v>
      </c>
      <c r="P133" s="3">
        <v>-0.234534621347399</v>
      </c>
      <c r="Q133" s="3">
        <v>9.3214530612086094E-2</v>
      </c>
      <c r="R133" s="3">
        <v>0.44744871046512702</v>
      </c>
      <c r="S133" s="17">
        <v>0.53682386156066397</v>
      </c>
      <c r="T133" s="6">
        <v>9.2400273554386847E-2</v>
      </c>
      <c r="U133" s="1">
        <v>0.11095287634129303</v>
      </c>
      <c r="V133" s="1">
        <v>5.0316580892675621E-2</v>
      </c>
      <c r="W133" s="1">
        <v>3.3885013503643632E-2</v>
      </c>
      <c r="X133" s="7">
        <v>1.3787967983755733E-2</v>
      </c>
      <c r="Y133" s="26">
        <v>0.10710329926518111</v>
      </c>
      <c r="Z133" s="4">
        <v>-4.8087958734380487E-2</v>
      </c>
      <c r="AA133" s="4">
        <v>-4.4103948615312395E-2</v>
      </c>
      <c r="AB133" s="4">
        <v>4.1035656084312394E-2</v>
      </c>
      <c r="AC133" s="27">
        <v>0.16767130550335071</v>
      </c>
      <c r="AD133" s="16">
        <v>0.22551515648277912</v>
      </c>
      <c r="AE133" s="3">
        <v>0.38006933121523212</v>
      </c>
      <c r="AF133" s="3">
        <v>0.14519489763164536</v>
      </c>
      <c r="AG133" s="3">
        <v>0.10208812994310776</v>
      </c>
      <c r="AH133" s="17">
        <v>0.15500335356306155</v>
      </c>
    </row>
    <row r="134" spans="1:34">
      <c r="A134" t="s">
        <v>5839</v>
      </c>
      <c r="B134" t="s">
        <v>10901</v>
      </c>
      <c r="C134">
        <v>15</v>
      </c>
      <c r="D134" t="s">
        <v>12946</v>
      </c>
      <c r="E134" s="6">
        <v>0.87619939396312896</v>
      </c>
      <c r="F134" s="1">
        <v>0.31026904286123502</v>
      </c>
      <c r="G134" s="1">
        <v>0.238656684720433</v>
      </c>
      <c r="H134" s="1">
        <v>0.256695023426042</v>
      </c>
      <c r="I134" s="7">
        <v>8.9612481246672995E-2</v>
      </c>
      <c r="J134" s="11">
        <v>0.88588602155342899</v>
      </c>
      <c r="K134" s="2">
        <v>0.27270119555453498</v>
      </c>
      <c r="L134" s="2">
        <v>0.17616508511546</v>
      </c>
      <c r="M134" s="2">
        <v>0.20028530354465399</v>
      </c>
      <c r="N134" s="12">
        <v>-2.00837504169969E-2</v>
      </c>
      <c r="O134" s="16">
        <v>0.97643923097232599</v>
      </c>
      <c r="P134" s="3">
        <v>0.25386503909288</v>
      </c>
      <c r="Q134" s="3">
        <v>4.4661247472962497E-2</v>
      </c>
      <c r="R134" s="3">
        <v>1.4533182020529001E-2</v>
      </c>
      <c r="S134" s="17">
        <v>-0.13948122098929899</v>
      </c>
      <c r="T134" s="6">
        <v>0.23133545367569783</v>
      </c>
      <c r="U134" s="1">
        <v>8.3503136527330074E-2</v>
      </c>
      <c r="V134" s="1">
        <v>9.679471040631106E-2</v>
      </c>
      <c r="W134" s="1">
        <v>0.10802892652743275</v>
      </c>
      <c r="X134" s="7">
        <v>-1.5487436742235702E-2</v>
      </c>
      <c r="Y134" s="26">
        <v>0.1248822658913768</v>
      </c>
      <c r="Z134" s="4">
        <v>0.36793151485507736</v>
      </c>
      <c r="AA134" s="4">
        <v>0.58418050604359129</v>
      </c>
      <c r="AB134" s="4">
        <v>0.48699415742203944</v>
      </c>
      <c r="AC134" s="27">
        <v>0.54988061203897654</v>
      </c>
      <c r="AD134" s="16">
        <v>0.21733977545324792</v>
      </c>
      <c r="AE134" s="3">
        <v>0.24692822770890141</v>
      </c>
      <c r="AF134" s="3">
        <v>0.20892626662721839</v>
      </c>
      <c r="AG134" s="3">
        <v>0.15870107215061172</v>
      </c>
      <c r="AH134" s="17">
        <v>0.25501954329837057</v>
      </c>
    </row>
    <row r="135" spans="1:34">
      <c r="A135" t="s">
        <v>6008</v>
      </c>
      <c r="B135" t="s">
        <v>12930</v>
      </c>
      <c r="C135">
        <v>15</v>
      </c>
      <c r="D135" t="s">
        <v>12948</v>
      </c>
      <c r="E135" s="6">
        <v>4.3470757159675202</v>
      </c>
      <c r="F135" s="1">
        <v>2.9020566660316498</v>
      </c>
      <c r="G135" s="1">
        <v>3.0454427925432199</v>
      </c>
      <c r="H135" s="1">
        <v>2.9827205945295798</v>
      </c>
      <c r="I135" s="7">
        <v>3.2607293863285101</v>
      </c>
      <c r="J135" s="11">
        <v>4.1853908571274197</v>
      </c>
      <c r="K135" s="2">
        <v>2.9581737538993398</v>
      </c>
      <c r="L135" s="2">
        <v>2.6672210389609901</v>
      </c>
      <c r="M135" s="2">
        <v>2.74003794454284</v>
      </c>
      <c r="N135" s="12">
        <v>2.9274472020497</v>
      </c>
      <c r="O135" s="16">
        <v>4.2778515817836196</v>
      </c>
      <c r="P135" s="3">
        <v>3.1800401401813199</v>
      </c>
      <c r="Q135" s="3">
        <v>2.6035975347867901</v>
      </c>
      <c r="R135" s="3">
        <v>2.81361022621833</v>
      </c>
      <c r="S135" s="17">
        <v>2.4574440875421701</v>
      </c>
      <c r="T135" s="6">
        <v>1.5124506188164801</v>
      </c>
      <c r="U135" s="1">
        <v>1.7855475355044326</v>
      </c>
      <c r="V135" s="1">
        <v>1.7676165833702653</v>
      </c>
      <c r="W135" s="1">
        <v>1.784240384541937</v>
      </c>
      <c r="X135" s="7">
        <v>1.8192885529482159</v>
      </c>
      <c r="Y135" s="26">
        <v>0.99850408057631068</v>
      </c>
      <c r="Z135" s="4">
        <v>1.7961070215374413</v>
      </c>
      <c r="AA135" s="4">
        <v>1.7457413467867318</v>
      </c>
      <c r="AB135" s="4">
        <v>1.7556928862819585</v>
      </c>
      <c r="AC135" s="27">
        <v>1.8575492338513642</v>
      </c>
      <c r="AD135" s="16">
        <v>1.0440506815882284</v>
      </c>
      <c r="AE135" s="3">
        <v>1.4831216528829838</v>
      </c>
      <c r="AF135" s="3">
        <v>1.6231093267039125</v>
      </c>
      <c r="AG135" s="3">
        <v>1.6250378070777971</v>
      </c>
      <c r="AH135" s="17">
        <v>1.5908074240971843</v>
      </c>
    </row>
    <row r="136" spans="1:34">
      <c r="A136" t="s">
        <v>811</v>
      </c>
      <c r="B136" t="s">
        <v>10661</v>
      </c>
      <c r="C136">
        <v>15</v>
      </c>
      <c r="D136" t="s">
        <v>12946</v>
      </c>
      <c r="E136" s="6">
        <v>0.79784537355149299</v>
      </c>
      <c r="F136" s="1">
        <v>0.46818366718156801</v>
      </c>
      <c r="G136" s="1">
        <v>0.102921400039664</v>
      </c>
      <c r="H136" s="1">
        <v>6.8870721067625804E-2</v>
      </c>
      <c r="I136" s="7">
        <v>-6.8365050617479495E-2</v>
      </c>
      <c r="J136" s="11">
        <v>0.58710569967749104</v>
      </c>
      <c r="K136" s="2">
        <v>0.746637057389128</v>
      </c>
      <c r="L136" s="2">
        <v>0.56363315505059797</v>
      </c>
      <c r="M136" s="2">
        <v>0.27918084593696102</v>
      </c>
      <c r="N136" s="12">
        <v>0.15830436004908099</v>
      </c>
      <c r="O136" s="16">
        <v>0.288087329590001</v>
      </c>
      <c r="P136" s="3">
        <v>0.31242409659230302</v>
      </c>
      <c r="Q136" s="3">
        <v>-6.1449282657378302E-3</v>
      </c>
      <c r="R136" s="3">
        <v>-7.9612548720409695E-2</v>
      </c>
      <c r="S136" s="17">
        <v>-0.26089434210340301</v>
      </c>
      <c r="T136" s="6">
        <v>7.7979559422761371E-2</v>
      </c>
      <c r="U136" s="1">
        <v>0.22538832855189267</v>
      </c>
      <c r="V136" s="1">
        <v>0.27490783883861658</v>
      </c>
      <c r="W136" s="1">
        <v>0.33222092830256578</v>
      </c>
      <c r="X136" s="7">
        <v>0.35183459422862984</v>
      </c>
      <c r="Y136" s="26">
        <v>-3.4865989013738413E-4</v>
      </c>
      <c r="Z136" s="4">
        <v>0.11615309810812759</v>
      </c>
      <c r="AA136" s="4">
        <v>0.1656389965911938</v>
      </c>
      <c r="AB136" s="4">
        <v>0.13779773107638621</v>
      </c>
      <c r="AC136" s="27">
        <v>0.18766131445371548</v>
      </c>
      <c r="AD136" s="16">
        <v>4.1533610832952705E-2</v>
      </c>
      <c r="AE136" s="3">
        <v>0.23379164081368406</v>
      </c>
      <c r="AF136" s="3">
        <v>0.23155513225683233</v>
      </c>
      <c r="AG136" s="3">
        <v>0.26515757557349023</v>
      </c>
      <c r="AH136" s="17">
        <v>0.35766335755020967</v>
      </c>
    </row>
    <row r="137" spans="1:34">
      <c r="A137" t="s">
        <v>6405</v>
      </c>
      <c r="B137" t="s">
        <v>12536</v>
      </c>
      <c r="C137">
        <v>15</v>
      </c>
      <c r="D137" t="s">
        <v>12947</v>
      </c>
      <c r="E137" s="6">
        <v>-1.28506015930381</v>
      </c>
      <c r="F137" s="1">
        <v>-0.86923624187399096</v>
      </c>
      <c r="G137" s="1">
        <v>-0.55418666029891295</v>
      </c>
      <c r="H137" s="1">
        <v>-0.726239528575369</v>
      </c>
      <c r="I137" s="7">
        <v>-0.54185073590184096</v>
      </c>
      <c r="J137" s="11">
        <v>-1.8161433729877901</v>
      </c>
      <c r="K137" s="2">
        <v>-0.90818539444801205</v>
      </c>
      <c r="L137" s="2">
        <v>-1.02328927091539</v>
      </c>
      <c r="M137" s="2">
        <v>-0.91709292291626299</v>
      </c>
      <c r="N137" s="12">
        <v>-0.38739174019264999</v>
      </c>
      <c r="O137" s="16">
        <v>-1.7373442847413501</v>
      </c>
      <c r="P137" s="3">
        <v>-0.829517021834421</v>
      </c>
      <c r="Q137" s="3">
        <v>-0.57534985453545895</v>
      </c>
      <c r="R137" s="3">
        <v>-0.76541441545279099</v>
      </c>
      <c r="S137" s="17">
        <v>-0.48553928578125499</v>
      </c>
      <c r="T137" s="6">
        <v>-2.3718639867676208E-2</v>
      </c>
      <c r="U137" s="1">
        <v>3.3274412372553977E-2</v>
      </c>
      <c r="V137" s="1">
        <v>-0.22132704583245202</v>
      </c>
      <c r="W137" s="1">
        <v>-0.24595243910208886</v>
      </c>
      <c r="X137" s="7">
        <v>-0.26608136150391959</v>
      </c>
      <c r="Y137" s="26">
        <v>-0.13197306703742429</v>
      </c>
      <c r="Z137" s="4">
        <v>-4.6956009827576937E-2</v>
      </c>
      <c r="AA137" s="4">
        <v>-0.13530490628641423</v>
      </c>
      <c r="AB137" s="4">
        <v>-0.13568211249090265</v>
      </c>
      <c r="AC137" s="27">
        <v>-0.21999849426827875</v>
      </c>
      <c r="AD137" s="16">
        <v>0.17765512807586412</v>
      </c>
      <c r="AE137" s="3">
        <v>0.28265602021146746</v>
      </c>
      <c r="AF137" s="3">
        <v>0.10783821514733237</v>
      </c>
      <c r="AG137" s="3">
        <v>0.1579429749463005</v>
      </c>
      <c r="AH137" s="17">
        <v>0.13998903087326539</v>
      </c>
    </row>
    <row r="138" spans="1:34">
      <c r="A138" t="s">
        <v>4275</v>
      </c>
      <c r="B138" t="s">
        <v>8583</v>
      </c>
      <c r="C138">
        <v>15</v>
      </c>
      <c r="D138" t="s">
        <v>12946</v>
      </c>
      <c r="E138" s="6">
        <v>-0.434792702770054</v>
      </c>
      <c r="F138" s="1">
        <v>3.7591563127257997E-2</v>
      </c>
      <c r="G138" s="1">
        <v>-4.8696887296950798E-2</v>
      </c>
      <c r="H138" s="1">
        <v>-0.30252072131456198</v>
      </c>
      <c r="I138" s="7">
        <v>2.4908941610501702E-2</v>
      </c>
      <c r="J138" s="11">
        <v>-0.37973944740874399</v>
      </c>
      <c r="K138" s="2">
        <v>8.6151697388107296E-2</v>
      </c>
      <c r="L138" s="2">
        <v>4.4460713324036401E-2</v>
      </c>
      <c r="M138" s="2">
        <v>-0.150217254681145</v>
      </c>
      <c r="N138" s="12">
        <v>0.223714387199173</v>
      </c>
      <c r="O138" s="16">
        <v>-0.42136184305795898</v>
      </c>
      <c r="P138" s="3">
        <v>-6.4821195091170195E-2</v>
      </c>
      <c r="Q138" s="3">
        <v>9.7252766980626196E-2</v>
      </c>
      <c r="R138" s="3">
        <v>-0.18537898689945301</v>
      </c>
      <c r="S138" s="17">
        <v>0.117143188058213</v>
      </c>
      <c r="T138" s="6">
        <v>-1.055370673930627E-2</v>
      </c>
      <c r="U138" s="1">
        <v>6.1866584647955566E-2</v>
      </c>
      <c r="V138" s="1">
        <v>4.2841404218424722E-2</v>
      </c>
      <c r="W138" s="1">
        <v>1.7452064155303794E-2</v>
      </c>
      <c r="X138" s="7">
        <v>6.9383417931605365E-2</v>
      </c>
      <c r="Y138" s="26">
        <v>-5.1363868065263309E-2</v>
      </c>
      <c r="Z138" s="4">
        <v>1.6873296315131472E-2</v>
      </c>
      <c r="AA138" s="4">
        <v>8.2136735468538322E-2</v>
      </c>
      <c r="AB138" s="4">
        <v>3.5673349099688417E-2</v>
      </c>
      <c r="AC138" s="27">
        <v>5.603262295027809E-2</v>
      </c>
      <c r="AD138" s="16">
        <v>-3.7558646565128778E-2</v>
      </c>
      <c r="AE138" s="3">
        <v>4.1189265872509005E-2</v>
      </c>
      <c r="AF138" s="3">
        <v>3.9593783613586911E-2</v>
      </c>
      <c r="AG138" s="3">
        <v>6.6063214464673087E-2</v>
      </c>
      <c r="AH138" s="17">
        <v>8.7990536755671186E-2</v>
      </c>
    </row>
    <row r="139" spans="1:34">
      <c r="A139" t="s">
        <v>2458</v>
      </c>
      <c r="B139" t="s">
        <v>12380</v>
      </c>
      <c r="C139">
        <v>15</v>
      </c>
      <c r="D139" t="s">
        <v>12947</v>
      </c>
      <c r="E139" s="6">
        <v>-1.6478726028339601</v>
      </c>
      <c r="F139" s="1">
        <v>-0.42363846800933902</v>
      </c>
      <c r="G139" s="1">
        <v>-0.45677544596263098</v>
      </c>
      <c r="H139" s="1">
        <v>-0.529789390327291</v>
      </c>
      <c r="I139" s="7">
        <v>-0.50176497411673104</v>
      </c>
      <c r="J139" s="11">
        <v>-1.46974397327933</v>
      </c>
      <c r="K139" s="2">
        <v>-0.97450197986093601</v>
      </c>
      <c r="L139" s="2">
        <v>-0.95966147704074201</v>
      </c>
      <c r="M139" s="2">
        <v>-0.76126379701486901</v>
      </c>
      <c r="N139" s="12">
        <v>0.12647032377363901</v>
      </c>
      <c r="O139" s="16">
        <v>-1.76677716086003</v>
      </c>
      <c r="P139" s="3">
        <v>-0.76310455719689996</v>
      </c>
      <c r="Q139" s="3">
        <v>-0.51260965377840095</v>
      </c>
      <c r="R139" s="3">
        <v>-0.54681859696329604</v>
      </c>
      <c r="S139" s="17">
        <v>-0.247393241477116</v>
      </c>
      <c r="T139" s="6">
        <v>5.2939365925886673E-3</v>
      </c>
      <c r="U139" s="1">
        <v>-3.9653590981408866E-2</v>
      </c>
      <c r="V139" s="1">
        <v>-6.6165557728365867E-2</v>
      </c>
      <c r="W139" s="1">
        <v>-8.9662315056364753E-2</v>
      </c>
      <c r="X139" s="7">
        <v>-0.148833426704231</v>
      </c>
      <c r="Y139" s="26">
        <v>5.6384434779064498E-2</v>
      </c>
      <c r="Z139" s="4">
        <v>-0.12898220221745876</v>
      </c>
      <c r="AA139" s="4">
        <v>-0.16893097970036658</v>
      </c>
      <c r="AB139" s="4">
        <v>-0.26432618968285349</v>
      </c>
      <c r="AC139" s="27">
        <v>-8.4275494143615723E-2</v>
      </c>
      <c r="AD139" s="16">
        <v>-2.9799809905981238E-2</v>
      </c>
      <c r="AE139" s="3">
        <v>-2.2174586146785549E-2</v>
      </c>
      <c r="AF139" s="3">
        <v>-9.9181123344017505E-2</v>
      </c>
      <c r="AG139" s="3">
        <v>-4.5407487434876492E-2</v>
      </c>
      <c r="AH139" s="17">
        <v>-0.10129194970475848</v>
      </c>
    </row>
    <row r="140" spans="1:34">
      <c r="A140" t="s">
        <v>1530</v>
      </c>
      <c r="B140" t="s">
        <v>7317</v>
      </c>
      <c r="C140">
        <v>15</v>
      </c>
      <c r="D140" t="s">
        <v>12946</v>
      </c>
      <c r="E140" s="6">
        <v>-0.38590263288457299</v>
      </c>
      <c r="F140" s="1">
        <v>3.2104676782887302E-2</v>
      </c>
      <c r="G140" s="1">
        <v>0.317691679282193</v>
      </c>
      <c r="H140" s="1">
        <v>-7.4731515469799295E-2</v>
      </c>
      <c r="I140" s="7">
        <v>8.7290172615756903E-2</v>
      </c>
      <c r="J140" s="11">
        <v>-0.31675515108790298</v>
      </c>
      <c r="K140" s="2">
        <v>7.1614569176764495E-2</v>
      </c>
      <c r="L140" s="2">
        <v>0.18047676343208199</v>
      </c>
      <c r="M140" s="2">
        <v>0.232127394401653</v>
      </c>
      <c r="N140" s="12">
        <v>3.9978654253921803E-2</v>
      </c>
      <c r="O140" s="16">
        <v>-0.44692157891900802</v>
      </c>
      <c r="P140" s="3">
        <v>1.2387890792397299E-3</v>
      </c>
      <c r="Q140" s="3">
        <v>-2.4319210575434701E-2</v>
      </c>
      <c r="R140" s="3">
        <v>-5.8978773908692897E-2</v>
      </c>
      <c r="S140" s="17">
        <v>-7.4582578117812007E-2</v>
      </c>
      <c r="T140" s="6">
        <v>-0.10542776944767242</v>
      </c>
      <c r="U140" s="1">
        <v>-4.0023312992800035E-2</v>
      </c>
      <c r="V140" s="1">
        <v>-3.2731691270703002E-2</v>
      </c>
      <c r="W140" s="1">
        <v>1.5209343689471523E-2</v>
      </c>
      <c r="X140" s="7">
        <v>3.5105781228097536E-2</v>
      </c>
      <c r="Y140" s="26">
        <v>-0.17120832534108882</v>
      </c>
      <c r="Z140" s="4">
        <v>-7.3002855820502824E-2</v>
      </c>
      <c r="AA140" s="4">
        <v>7.6541248140501936E-3</v>
      </c>
      <c r="AB140" s="4">
        <v>4.2254816675165105E-2</v>
      </c>
      <c r="AC140" s="27">
        <v>-4.2738247214549746E-2</v>
      </c>
      <c r="AD140" s="16">
        <v>-7.7407524682136922E-2</v>
      </c>
      <c r="AE140" s="3">
        <v>-0.26420231265867722</v>
      </c>
      <c r="AF140" s="3">
        <v>3.1123756890559132E-2</v>
      </c>
      <c r="AG140" s="3">
        <v>0.23998709940599836</v>
      </c>
      <c r="AH140" s="17">
        <v>7.4526728691157215E-2</v>
      </c>
    </row>
    <row r="141" spans="1:34">
      <c r="A141" t="s">
        <v>5480</v>
      </c>
      <c r="B141" t="s">
        <v>6971</v>
      </c>
      <c r="C141">
        <v>15</v>
      </c>
      <c r="D141" t="s">
        <v>12946</v>
      </c>
      <c r="E141" s="6">
        <v>0.51629415742073703</v>
      </c>
      <c r="F141" s="1">
        <v>0.70595669777889802</v>
      </c>
      <c r="G141" s="1">
        <v>0.709855247243253</v>
      </c>
      <c r="H141" s="1">
        <v>7.4542003355706696E-2</v>
      </c>
      <c r="I141" s="7">
        <v>0.386026956723654</v>
      </c>
      <c r="J141" s="11">
        <v>-0.140470924924433</v>
      </c>
      <c r="K141" s="2">
        <v>0.16895672053876501</v>
      </c>
      <c r="L141" s="2">
        <v>-0.24139872284875399</v>
      </c>
      <c r="M141" s="2">
        <v>-0.188273126286502</v>
      </c>
      <c r="N141" s="12">
        <v>-5.9316197571272801E-2</v>
      </c>
      <c r="O141" s="16">
        <v>-0.45494198392046797</v>
      </c>
      <c r="P141" s="3">
        <v>0.16872586859398001</v>
      </c>
      <c r="Q141" s="3">
        <v>-0.36149622635872902</v>
      </c>
      <c r="R141" s="3">
        <v>-0.524971032427756</v>
      </c>
      <c r="S141" s="17">
        <v>-0.56898869506391103</v>
      </c>
      <c r="T141" s="6">
        <v>0.19116225937367462</v>
      </c>
      <c r="U141" s="1">
        <v>7.3609812593044568E-2</v>
      </c>
      <c r="V141" s="1">
        <v>-4.0723137865762545E-2</v>
      </c>
      <c r="W141" s="1">
        <v>-0.10689766900360619</v>
      </c>
      <c r="X141" s="7">
        <v>-0.26326894609151363</v>
      </c>
      <c r="Y141" s="26">
        <v>7.3850898333836859E-2</v>
      </c>
      <c r="Z141" s="4">
        <v>3.6199537809220216E-2</v>
      </c>
      <c r="AA141" s="4">
        <v>-0.106217558382538</v>
      </c>
      <c r="AB141" s="4">
        <v>-0.24173710354520153</v>
      </c>
      <c r="AC141" s="27">
        <v>7.7806415987175317E-2</v>
      </c>
      <c r="AD141" s="16">
        <v>0.15139954537666503</v>
      </c>
      <c r="AE141" s="3">
        <v>0.13093339922233005</v>
      </c>
      <c r="AF141" s="3">
        <v>-6.2620897476097975E-2</v>
      </c>
      <c r="AG141" s="3">
        <v>-6.6691670580292753E-2</v>
      </c>
      <c r="AH141" s="17">
        <v>5.2810908107736643E-2</v>
      </c>
    </row>
    <row r="142" spans="1:34">
      <c r="A142" t="s">
        <v>1739</v>
      </c>
      <c r="B142" t="s">
        <v>9094</v>
      </c>
      <c r="C142">
        <v>15</v>
      </c>
      <c r="D142" t="s">
        <v>12946</v>
      </c>
      <c r="E142" s="6">
        <v>-1.0177658551625</v>
      </c>
      <c r="F142" s="1">
        <v>0.49296565251999303</v>
      </c>
      <c r="G142" s="1">
        <v>0.63502889840237298</v>
      </c>
      <c r="H142" s="1">
        <v>0.30830338281477099</v>
      </c>
      <c r="I142" s="7">
        <v>0.23388767204928901</v>
      </c>
      <c r="J142" s="11">
        <v>-1.5907252113022201</v>
      </c>
      <c r="K142" s="2">
        <v>4.4269026676026502E-2</v>
      </c>
      <c r="L142" s="2">
        <v>0.57692056220982002</v>
      </c>
      <c r="M142" s="2">
        <v>0.26243392190975101</v>
      </c>
      <c r="N142" s="12">
        <v>0.28864320064215199</v>
      </c>
      <c r="O142" s="16">
        <v>-1.9244550919512899</v>
      </c>
      <c r="P142" s="3">
        <v>-0.318720129923863</v>
      </c>
      <c r="Q142" s="3">
        <v>0.32866846472280398</v>
      </c>
      <c r="R142" s="3">
        <v>-5.2736469294574401E-2</v>
      </c>
      <c r="S142" s="17">
        <v>-0.12820723701703499</v>
      </c>
      <c r="T142" s="6">
        <v>-0.13423381637194987</v>
      </c>
      <c r="U142" s="1">
        <v>-8.8722449349433422E-2</v>
      </c>
      <c r="V142" s="1">
        <v>2.5530691511516795E-2</v>
      </c>
      <c r="W142" s="1">
        <v>3.7330199897850469E-2</v>
      </c>
      <c r="X142" s="7">
        <v>0.13124918395904769</v>
      </c>
      <c r="Y142" s="26">
        <v>-0.15760934688922507</v>
      </c>
      <c r="Z142" s="4">
        <v>-0.22240889445564058</v>
      </c>
      <c r="AA142" s="4">
        <v>-0.10038420883180876</v>
      </c>
      <c r="AB142" s="4">
        <v>-5.5878361161373791E-2</v>
      </c>
      <c r="AC142" s="27">
        <v>-0.16534361528690469</v>
      </c>
      <c r="AD142" s="16">
        <v>-0.10301939496646262</v>
      </c>
      <c r="AE142" s="3">
        <v>-0.14169155052605839</v>
      </c>
      <c r="AF142" s="3">
        <v>2.6623783985246723E-2</v>
      </c>
      <c r="AG142" s="3">
        <v>0.10087959394318727</v>
      </c>
      <c r="AH142" s="17">
        <v>3.9919721685636934E-2</v>
      </c>
    </row>
    <row r="143" spans="1:34">
      <c r="A143" t="s">
        <v>2883</v>
      </c>
      <c r="B143" t="s">
        <v>10773</v>
      </c>
      <c r="C143">
        <v>15</v>
      </c>
      <c r="D143" t="s">
        <v>12946</v>
      </c>
      <c r="E143" s="6">
        <v>-0.379374251192163</v>
      </c>
      <c r="F143" s="1">
        <v>-0.23378335781889201</v>
      </c>
      <c r="G143" s="1">
        <v>-0.31273861537726899</v>
      </c>
      <c r="H143" s="1">
        <v>-0.46426591686052399</v>
      </c>
      <c r="I143" s="7">
        <v>-0.38437600915366599</v>
      </c>
      <c r="J143" s="11">
        <v>-0.48197468319359199</v>
      </c>
      <c r="K143" s="2">
        <v>1.0653822608695599E-2</v>
      </c>
      <c r="L143" s="2">
        <v>-0.13012421877233199</v>
      </c>
      <c r="M143" s="2">
        <v>-0.26059430752146601</v>
      </c>
      <c r="N143" s="12">
        <v>-0.20155071181738801</v>
      </c>
      <c r="O143" s="16">
        <v>-0.36256776592201601</v>
      </c>
      <c r="P143" s="3">
        <v>-0.15454175353055</v>
      </c>
      <c r="Q143" s="3">
        <v>-0.21140383028729501</v>
      </c>
      <c r="R143" s="3">
        <v>-0.23127937232424101</v>
      </c>
      <c r="S143" s="17">
        <v>-0.36914261450466301</v>
      </c>
      <c r="T143" s="6">
        <v>8.1152967028127257E-2</v>
      </c>
      <c r="U143" s="1">
        <v>0.12692222339932716</v>
      </c>
      <c r="V143" s="1">
        <v>0.17317695675903982</v>
      </c>
      <c r="W143" s="1">
        <v>0.15083401688326792</v>
      </c>
      <c r="X143" s="7">
        <v>0.13375816736396881</v>
      </c>
      <c r="Y143" s="26">
        <v>0.11813841974050707</v>
      </c>
      <c r="Z143" s="4">
        <v>0.1222024812449909</v>
      </c>
      <c r="AA143" s="4">
        <v>0.17938466114576462</v>
      </c>
      <c r="AB143" s="4">
        <v>9.1636447033811005E-2</v>
      </c>
      <c r="AC143" s="27">
        <v>0.3479316047055897</v>
      </c>
      <c r="AD143" s="16">
        <v>3.4422230359867564E-2</v>
      </c>
      <c r="AE143" s="3">
        <v>6.7627363376986702E-2</v>
      </c>
      <c r="AF143" s="3">
        <v>0.15492773348799091</v>
      </c>
      <c r="AG143" s="3">
        <v>0.18391525552012009</v>
      </c>
      <c r="AH143" s="17">
        <v>0.22798725201637823</v>
      </c>
    </row>
    <row r="144" spans="1:34">
      <c r="A144" t="s">
        <v>2074</v>
      </c>
      <c r="B144" t="s">
        <v>12526</v>
      </c>
      <c r="C144">
        <v>15</v>
      </c>
      <c r="D144" t="s">
        <v>12947</v>
      </c>
      <c r="E144" s="6">
        <v>-1.16910951379367</v>
      </c>
      <c r="F144" s="1">
        <v>-0.75587496298788903</v>
      </c>
      <c r="G144" s="1">
        <v>-0.566476087910882</v>
      </c>
      <c r="H144" s="1">
        <v>-0.71144017506645696</v>
      </c>
      <c r="I144" s="7">
        <v>-0.441486694672521</v>
      </c>
      <c r="J144" s="11">
        <v>-2.3861241177402701</v>
      </c>
      <c r="K144" s="2">
        <v>-0.72551248301733595</v>
      </c>
      <c r="L144" s="2">
        <v>-1.0184481160590499</v>
      </c>
      <c r="M144" s="2">
        <v>-0.85576472412071802</v>
      </c>
      <c r="N144" s="12">
        <v>-0.37980080737159599</v>
      </c>
      <c r="O144" s="16">
        <v>-2.05875257633513</v>
      </c>
      <c r="P144" s="3">
        <v>-0.66053320044848496</v>
      </c>
      <c r="Q144" s="3">
        <v>-0.55920664851627999</v>
      </c>
      <c r="R144" s="3">
        <v>-0.51158391621773203</v>
      </c>
      <c r="S144" s="17">
        <v>-0.47396807170334998</v>
      </c>
      <c r="T144" s="6">
        <v>-0.20539472420793214</v>
      </c>
      <c r="U144" s="1">
        <v>-3.9025278790489185E-2</v>
      </c>
      <c r="V144" s="1">
        <v>-0.11636927892417456</v>
      </c>
      <c r="W144" s="1">
        <v>-0.1497867020071332</v>
      </c>
      <c r="X144" s="7">
        <v>-0.20529276298503513</v>
      </c>
      <c r="Y144" s="26">
        <v>-0.21769499596460093</v>
      </c>
      <c r="Z144" s="4">
        <v>-0.34447849259000018</v>
      </c>
      <c r="AA144" s="4">
        <v>-0.60123489284980625</v>
      </c>
      <c r="AB144" s="4">
        <v>-0.48282610847361962</v>
      </c>
      <c r="AC144" s="27">
        <v>-0.22503748648983427</v>
      </c>
      <c r="AD144" s="16">
        <v>-6.0031505874545883E-4</v>
      </c>
      <c r="AE144" s="3">
        <v>-5.7864932945027037E-2</v>
      </c>
      <c r="AF144" s="3">
        <v>0.11339682059069099</v>
      </c>
      <c r="AG144" s="3">
        <v>0.1366697736502637</v>
      </c>
      <c r="AH144" s="17">
        <v>0.24001297056749646</v>
      </c>
    </row>
    <row r="145" spans="1:34">
      <c r="A145" t="s">
        <v>5606</v>
      </c>
      <c r="B145" t="s">
        <v>7770</v>
      </c>
      <c r="C145">
        <v>15</v>
      </c>
      <c r="D145" t="s">
        <v>12949</v>
      </c>
      <c r="E145" s="6">
        <v>-0.80104184967856096</v>
      </c>
      <c r="F145" s="1">
        <v>0.36838907351101002</v>
      </c>
      <c r="G145" s="1">
        <v>0.446739039505687</v>
      </c>
      <c r="H145" s="1">
        <v>0.52757140230110899</v>
      </c>
      <c r="I145" s="7">
        <v>0.55928223790214504</v>
      </c>
      <c r="J145" s="11">
        <v>-0.41678969844535901</v>
      </c>
      <c r="K145" s="2">
        <v>-0.20507158644543599</v>
      </c>
      <c r="L145" s="2">
        <v>-0.22928454768588799</v>
      </c>
      <c r="M145" s="2">
        <v>0.16151543257618001</v>
      </c>
      <c r="N145" s="12">
        <v>0.42102236781194202</v>
      </c>
      <c r="O145" s="16">
        <v>-0.82668585611661005</v>
      </c>
      <c r="P145" s="3">
        <v>-0.24096336458492501</v>
      </c>
      <c r="Q145" s="3">
        <v>0.40099384862804199</v>
      </c>
      <c r="R145" s="3">
        <v>0.15031695066130599</v>
      </c>
      <c r="S145" s="17">
        <v>0.40064126328708499</v>
      </c>
      <c r="T145" s="6">
        <v>-1.8216045102905087E-2</v>
      </c>
      <c r="U145" s="1">
        <v>-9.1268071696504902E-2</v>
      </c>
      <c r="V145" s="1">
        <v>-7.7008458317976369E-2</v>
      </c>
      <c r="W145" s="1">
        <v>-6.8908882042835518E-2</v>
      </c>
      <c r="X145" s="7">
        <v>-9.2679460871848113E-2</v>
      </c>
      <c r="Y145" s="26">
        <v>0.12295381334208166</v>
      </c>
      <c r="Z145" s="4">
        <v>-1.7173927933705497E-2</v>
      </c>
      <c r="AA145" s="4">
        <v>-8.654976702623457E-2</v>
      </c>
      <c r="AB145" s="4">
        <v>-0.16135260777481825</v>
      </c>
      <c r="AC145" s="27">
        <v>9.8781611535001645E-2</v>
      </c>
      <c r="AD145" s="16">
        <v>3.6115832438393655E-2</v>
      </c>
      <c r="AE145" s="3">
        <v>-9.6055903616725072E-2</v>
      </c>
      <c r="AF145" s="3">
        <v>-0.14945881170557745</v>
      </c>
      <c r="AG145" s="3">
        <v>-0.17188965867178826</v>
      </c>
      <c r="AH145" s="17">
        <v>-7.0091481575553449E-2</v>
      </c>
    </row>
    <row r="146" spans="1:34">
      <c r="A146" t="s">
        <v>5188</v>
      </c>
      <c r="B146" t="s">
        <v>12556</v>
      </c>
      <c r="C146">
        <v>15</v>
      </c>
      <c r="D146" t="s">
        <v>12947</v>
      </c>
      <c r="E146" s="6">
        <v>-1.6429692036153201</v>
      </c>
      <c r="F146" s="1">
        <v>-0.90970614228487201</v>
      </c>
      <c r="G146" s="1">
        <v>-0.46811088156692898</v>
      </c>
      <c r="H146" s="1">
        <v>-0.61312067119941405</v>
      </c>
      <c r="I146" s="7">
        <v>-0.36434126233562503</v>
      </c>
      <c r="J146" s="11">
        <v>-2.6066804583166201</v>
      </c>
      <c r="K146" s="2">
        <v>-0.84828584818273001</v>
      </c>
      <c r="L146" s="2">
        <v>-0.84589772299455601</v>
      </c>
      <c r="M146" s="2">
        <v>-0.74052741843215097</v>
      </c>
      <c r="N146" s="12">
        <v>-0.223430083723728</v>
      </c>
      <c r="O146" s="16">
        <v>-2.3074179268649599</v>
      </c>
      <c r="P146" s="3">
        <v>-0.83507551520168</v>
      </c>
      <c r="Q146" s="3">
        <v>-0.47721764113353698</v>
      </c>
      <c r="R146" s="3">
        <v>-0.46934824015702298</v>
      </c>
      <c r="S146" s="17">
        <v>-0.45673893286301598</v>
      </c>
      <c r="T146" s="6">
        <v>-0.15441254213681735</v>
      </c>
      <c r="U146" s="1">
        <v>-0.17888805422755877</v>
      </c>
      <c r="V146" s="1">
        <v>-0.14730901820387515</v>
      </c>
      <c r="W146" s="1">
        <v>-0.22595991092654658</v>
      </c>
      <c r="X146" s="7">
        <v>-0.1136022300692463</v>
      </c>
      <c r="Y146" s="26">
        <v>-0.26272339770192854</v>
      </c>
      <c r="Z146" s="4">
        <v>-0.12805295684347234</v>
      </c>
      <c r="AA146" s="4">
        <v>-0.20911426022797511</v>
      </c>
      <c r="AB146" s="4">
        <v>-0.13419847749065433</v>
      </c>
      <c r="AC146" s="27">
        <v>-0.64705594542029288</v>
      </c>
      <c r="AD146" s="16">
        <v>-0.17833797616033786</v>
      </c>
      <c r="AE146" s="3">
        <v>-0.23890356090994025</v>
      </c>
      <c r="AF146" s="3">
        <v>8.3926603027322674E-2</v>
      </c>
      <c r="AG146" s="3">
        <v>-0.27256071231905599</v>
      </c>
      <c r="AH146" s="17">
        <v>-3.193032000379363E-2</v>
      </c>
    </row>
    <row r="147" spans="1:34">
      <c r="A147" t="s">
        <v>2915</v>
      </c>
      <c r="B147" t="s">
        <v>11440</v>
      </c>
      <c r="C147">
        <v>15</v>
      </c>
      <c r="D147" t="s">
        <v>12946</v>
      </c>
      <c r="E147" s="6">
        <v>-0.46414085105096697</v>
      </c>
      <c r="F147" s="1">
        <v>-0.34183168915044299</v>
      </c>
      <c r="G147" s="1">
        <v>-0.32441042535282999</v>
      </c>
      <c r="H147" s="1">
        <v>-0.55762565447827195</v>
      </c>
      <c r="I147" s="7">
        <v>-0.48004779806273701</v>
      </c>
      <c r="J147" s="11">
        <v>-0.801966777727535</v>
      </c>
      <c r="K147" s="2">
        <v>-7.4554848751390498E-2</v>
      </c>
      <c r="L147" s="2">
        <v>9.6214303297285406E-2</v>
      </c>
      <c r="M147" s="2">
        <v>-0.23989460643087401</v>
      </c>
      <c r="N147" s="12">
        <v>-1.7047565855971201E-2</v>
      </c>
      <c r="O147" s="16">
        <v>-0.76747928387095998</v>
      </c>
      <c r="P147" s="3">
        <v>-0.75565512912676702</v>
      </c>
      <c r="Q147" s="3">
        <v>-9.6706073363912404E-2</v>
      </c>
      <c r="R147" s="3">
        <v>-0.52341620435551095</v>
      </c>
      <c r="S147" s="17">
        <v>-0.41403572153017598</v>
      </c>
      <c r="T147" s="6">
        <v>-0.32651604681722496</v>
      </c>
      <c r="U147" s="1">
        <v>5.5331364267334475E-2</v>
      </c>
      <c r="V147" s="1">
        <v>0.1044578023342045</v>
      </c>
      <c r="W147" s="1">
        <v>-1.3229792276411223E-2</v>
      </c>
      <c r="X147" s="7">
        <v>-0.22845630849468765</v>
      </c>
      <c r="Y147" s="26">
        <v>-0.55063999739214387</v>
      </c>
      <c r="Z147" s="4">
        <v>-0.35784803828594247</v>
      </c>
      <c r="AA147" s="4">
        <v>-0.28881514562969118</v>
      </c>
      <c r="AB147" s="4">
        <v>-0.1285697492260825</v>
      </c>
      <c r="AC147" s="27">
        <v>-1.1394215435410209</v>
      </c>
      <c r="AD147" s="16">
        <v>-0.41914360343977236</v>
      </c>
      <c r="AE147" s="3">
        <v>-0.41296892022216647</v>
      </c>
      <c r="AF147" s="3">
        <v>-0.30767087180830532</v>
      </c>
      <c r="AG147" s="3">
        <v>-5.0689828179357813E-2</v>
      </c>
      <c r="AH147" s="17">
        <v>-2.5805267997744781</v>
      </c>
    </row>
    <row r="148" spans="1:34">
      <c r="A148" t="s">
        <v>1271</v>
      </c>
      <c r="B148" t="s">
        <v>9615</v>
      </c>
      <c r="C148">
        <v>15</v>
      </c>
      <c r="D148" t="s">
        <v>12946</v>
      </c>
      <c r="E148" s="6">
        <v>9.6434863521385E-2</v>
      </c>
      <c r="F148" s="1">
        <v>0.26422642693387599</v>
      </c>
      <c r="G148" s="1">
        <v>-0.14913752363976901</v>
      </c>
      <c r="H148" s="1">
        <v>-0.200189040522323</v>
      </c>
      <c r="I148" s="7">
        <v>-5.2234553298193501E-2</v>
      </c>
      <c r="J148" s="11">
        <v>-0.36003461900568901</v>
      </c>
      <c r="K148" s="2">
        <v>-0.23406542962285201</v>
      </c>
      <c r="L148" s="2">
        <v>-0.280593487255065</v>
      </c>
      <c r="M148" s="2">
        <v>-0.44456601345272101</v>
      </c>
      <c r="N148" s="12">
        <v>-0.19967706241177699</v>
      </c>
      <c r="O148" s="16">
        <v>-0.26967084330788499</v>
      </c>
      <c r="P148" s="3">
        <v>-4.3609683375705699E-2</v>
      </c>
      <c r="Q148" s="3">
        <v>7.34175987153661E-2</v>
      </c>
      <c r="R148" s="3">
        <v>-0.39968017556420599</v>
      </c>
      <c r="S148" s="17">
        <v>-0.251634817615632</v>
      </c>
      <c r="T148" s="6">
        <v>-0.24959533446380486</v>
      </c>
      <c r="U148" s="1">
        <v>-0.20935579950645003</v>
      </c>
      <c r="V148" s="1">
        <v>-6.87844398176546E-2</v>
      </c>
      <c r="W148" s="1">
        <v>-0.27821596768759554</v>
      </c>
      <c r="X148" s="7">
        <v>-0.73143170287546333</v>
      </c>
      <c r="Y148" s="26">
        <v>2.8531613930182009E-2</v>
      </c>
      <c r="Z148" s="4">
        <v>0.13255800244691465</v>
      </c>
      <c r="AA148" s="4">
        <v>6.0116028837694395E-2</v>
      </c>
      <c r="AB148" s="4">
        <v>-0.28763843372735426</v>
      </c>
      <c r="AC148" s="27">
        <v>0.33466975585345765</v>
      </c>
      <c r="AD148" s="16">
        <v>0.46798091867833125</v>
      </c>
      <c r="AE148" s="3">
        <v>0.51567859856256226</v>
      </c>
      <c r="AF148" s="3">
        <v>0.21257549895232308</v>
      </c>
      <c r="AG148" s="3">
        <v>0.22389110879530999</v>
      </c>
      <c r="AH148" s="17">
        <v>0.47302367184166416</v>
      </c>
    </row>
    <row r="149" spans="1:34">
      <c r="A149" t="s">
        <v>3367</v>
      </c>
      <c r="B149" t="s">
        <v>10273</v>
      </c>
      <c r="C149">
        <v>15</v>
      </c>
      <c r="D149" t="s">
        <v>12946</v>
      </c>
      <c r="E149" s="6">
        <v>-0.45202215720071298</v>
      </c>
      <c r="F149" s="1">
        <v>0.31872645245567499</v>
      </c>
      <c r="G149" s="1">
        <v>0.41733332609867102</v>
      </c>
      <c r="H149" s="1">
        <v>0.43483795016328503</v>
      </c>
      <c r="I149" s="7">
        <v>0.57265789139255596</v>
      </c>
      <c r="J149" s="11">
        <v>-0.120833670414837</v>
      </c>
      <c r="K149" s="2">
        <v>8.1192691434010505E-2</v>
      </c>
      <c r="L149" s="2">
        <v>0.37627008876537898</v>
      </c>
      <c r="M149" s="2">
        <v>0.62776427565776105</v>
      </c>
      <c r="N149" s="12">
        <v>0.70613601770057799</v>
      </c>
      <c r="O149" s="16">
        <v>-0.36776386853340998</v>
      </c>
      <c r="P149" s="3">
        <v>1.0550146282866201E-2</v>
      </c>
      <c r="Q149" s="3">
        <v>5.7311442369001701E-2</v>
      </c>
      <c r="R149" s="3">
        <v>0.29961093155813801</v>
      </c>
      <c r="S149" s="17">
        <v>0.31879405769663899</v>
      </c>
      <c r="T149" s="6">
        <v>-3.1930805844814232E-2</v>
      </c>
      <c r="U149" s="1">
        <v>-2.1274584446095961E-2</v>
      </c>
      <c r="V149" s="1">
        <v>4.8217043021485967E-2</v>
      </c>
      <c r="W149" s="1">
        <v>0.11546603992578738</v>
      </c>
      <c r="X149" s="7">
        <v>0.24079603483901707</v>
      </c>
      <c r="Y149" s="26">
        <v>-7.40070419219679E-2</v>
      </c>
      <c r="Z149" s="4">
        <v>-0.1687689166869844</v>
      </c>
      <c r="AA149" s="4">
        <v>-6.2901755304044196E-2</v>
      </c>
      <c r="AB149" s="4">
        <v>-1.8427556492734334E-2</v>
      </c>
      <c r="AC149" s="27">
        <v>0.1849628492555821</v>
      </c>
      <c r="AD149" s="16">
        <v>-0.14410871809254813</v>
      </c>
      <c r="AE149" s="3">
        <v>-0.21230274692810072</v>
      </c>
      <c r="AF149" s="3">
        <v>-9.5843097247734557E-2</v>
      </c>
      <c r="AG149" s="3">
        <v>-5.6682854483959509E-2</v>
      </c>
      <c r="AH149" s="17">
        <v>6.8901049053667437E-2</v>
      </c>
    </row>
    <row r="150" spans="1:34">
      <c r="A150" t="s">
        <v>6433</v>
      </c>
      <c r="B150" t="s">
        <v>8145</v>
      </c>
      <c r="C150">
        <v>15</v>
      </c>
      <c r="D150" t="s">
        <v>12949</v>
      </c>
      <c r="E150" s="6">
        <v>-0.32723884766606098</v>
      </c>
      <c r="F150" s="1">
        <v>0.60474807078715198</v>
      </c>
      <c r="G150" s="1">
        <v>0.30919929952410902</v>
      </c>
      <c r="H150" s="1">
        <v>0.22421337118079701</v>
      </c>
      <c r="I150" s="7">
        <v>0.40791693608564999</v>
      </c>
      <c r="J150" s="11">
        <v>-0.87090896297345699</v>
      </c>
      <c r="K150" s="2">
        <v>-0.224926751581872</v>
      </c>
      <c r="L150" s="2">
        <v>-8.36302144953949E-2</v>
      </c>
      <c r="M150" s="2">
        <v>-0.54294861450812104</v>
      </c>
      <c r="N150" s="12">
        <v>0.319152755370817</v>
      </c>
      <c r="O150" s="16">
        <v>-1.5271612289626899</v>
      </c>
      <c r="P150" s="3">
        <v>0.30625153469258198</v>
      </c>
      <c r="Q150" s="3">
        <v>-8.8363972063042806E-2</v>
      </c>
      <c r="R150" s="3">
        <v>9.2981516431530103E-2</v>
      </c>
      <c r="S150" s="17">
        <v>0.41763329983842101</v>
      </c>
      <c r="T150" s="6">
        <v>-1.035161663130856E-2</v>
      </c>
      <c r="U150" s="1">
        <v>-9.0063666670568698E-2</v>
      </c>
      <c r="V150" s="1">
        <v>-0.14892025691111041</v>
      </c>
      <c r="W150" s="1">
        <v>-0.23957584974655882</v>
      </c>
      <c r="X150" s="7">
        <v>-0.23310902214465651</v>
      </c>
      <c r="Y150" s="26">
        <v>0.24406989053677844</v>
      </c>
      <c r="Z150" s="4">
        <v>0.1956191674499346</v>
      </c>
      <c r="AA150" s="4">
        <v>0.18412482607832037</v>
      </c>
      <c r="AB150" s="4">
        <v>4.3971556615229293E-2</v>
      </c>
      <c r="AC150" s="27">
        <v>0.25847298784786615</v>
      </c>
      <c r="AD150" s="16">
        <v>0.14096235848257035</v>
      </c>
      <c r="AE150" s="3">
        <v>-2.8563379381548137E-2</v>
      </c>
      <c r="AF150" s="3">
        <v>-0.17602790764244283</v>
      </c>
      <c r="AG150" s="3">
        <v>-3.8350576786562077E-2</v>
      </c>
      <c r="AH150" s="17">
        <v>-9.882543707593465E-2</v>
      </c>
    </row>
    <row r="151" spans="1:34">
      <c r="A151" t="s">
        <v>1910</v>
      </c>
      <c r="B151" t="s">
        <v>10218</v>
      </c>
      <c r="C151">
        <v>15</v>
      </c>
      <c r="D151" t="s">
        <v>12946</v>
      </c>
      <c r="E151" s="6">
        <v>8.3786607743417701E-2</v>
      </c>
      <c r="F151" s="1">
        <v>0.30927031123535098</v>
      </c>
      <c r="G151" s="1">
        <v>0.16212329666341499</v>
      </c>
      <c r="H151" s="1">
        <v>0.62158291453678904</v>
      </c>
      <c r="I151" s="7">
        <v>0.244992458451289</v>
      </c>
      <c r="J151" s="11">
        <v>0.14857181018846899</v>
      </c>
      <c r="K151" s="2">
        <v>0.305727150918364</v>
      </c>
      <c r="L151" s="2">
        <v>0.304878460544319</v>
      </c>
      <c r="M151" s="2">
        <v>0.313036047193119</v>
      </c>
      <c r="N151" s="12">
        <v>0.38975264314361402</v>
      </c>
      <c r="O151" s="16">
        <v>-0.157260734593239</v>
      </c>
      <c r="P151" s="3">
        <v>0.12729370924659</v>
      </c>
      <c r="Q151" s="3">
        <v>0.25725783752758602</v>
      </c>
      <c r="R151" s="3">
        <v>1.0678772098718601E-2</v>
      </c>
      <c r="S151" s="17">
        <v>6.9615108801658804E-2</v>
      </c>
      <c r="T151" s="6">
        <v>1.2992999062303343E-2</v>
      </c>
      <c r="U151" s="1">
        <v>7.0365132031224076E-2</v>
      </c>
      <c r="V151" s="1">
        <v>8.5620459401134788E-2</v>
      </c>
      <c r="W151" s="1">
        <v>8.0973144203546316E-2</v>
      </c>
      <c r="X151" s="7">
        <v>0.16436655922412394</v>
      </c>
      <c r="Y151" s="26">
        <v>2.0367611301710366E-2</v>
      </c>
      <c r="Z151" s="4">
        <v>9.8719577937066205E-2</v>
      </c>
      <c r="AA151" s="4">
        <v>0.12744042743767156</v>
      </c>
      <c r="AB151" s="4">
        <v>0.10678333529793052</v>
      </c>
      <c r="AC151" s="27">
        <v>0.19430739665851801</v>
      </c>
      <c r="AD151" s="16">
        <v>-4.3116012185350716E-2</v>
      </c>
      <c r="AE151" s="3">
        <v>2.9948954946532547E-2</v>
      </c>
      <c r="AF151" s="3">
        <v>-0.67495594498503253</v>
      </c>
      <c r="AG151" s="3">
        <v>-0.54455114644204372</v>
      </c>
      <c r="AH151" s="17">
        <v>-0.33753776418221038</v>
      </c>
    </row>
    <row r="152" spans="1:34">
      <c r="A152" t="s">
        <v>2278</v>
      </c>
      <c r="B152" t="s">
        <v>8671</v>
      </c>
      <c r="C152">
        <v>15</v>
      </c>
      <c r="D152" t="s">
        <v>12949</v>
      </c>
      <c r="E152" s="6">
        <v>-0.60372312242332804</v>
      </c>
      <c r="F152" s="1">
        <v>2.0709688169753201E-3</v>
      </c>
      <c r="G152" s="1">
        <v>0.106743157839447</v>
      </c>
      <c r="H152" s="1">
        <v>0.41215860177803698</v>
      </c>
      <c r="I152" s="7">
        <v>0.302545914564879</v>
      </c>
      <c r="J152" s="11">
        <v>-0.26388763248750502</v>
      </c>
      <c r="K152" s="2">
        <v>-0.66852370010384499</v>
      </c>
      <c r="L152" s="2">
        <v>-0.21777755977118399</v>
      </c>
      <c r="M152" s="2">
        <v>-9.2750732668685498E-2</v>
      </c>
      <c r="N152" s="12">
        <v>0.29274653526199002</v>
      </c>
      <c r="O152" s="16">
        <v>-0.68560409661175403</v>
      </c>
      <c r="P152" s="3">
        <v>-0.20518528418128701</v>
      </c>
      <c r="Q152" s="3">
        <v>6.6480600899613898E-2</v>
      </c>
      <c r="R152" s="3">
        <v>-0.17019557144633601</v>
      </c>
      <c r="S152" s="17">
        <v>0.28824985006668502</v>
      </c>
      <c r="T152" s="6">
        <v>-0.18023236626896086</v>
      </c>
      <c r="U152" s="1">
        <v>-0.421740872999325</v>
      </c>
      <c r="V152" s="1">
        <v>-0.38503929333974168</v>
      </c>
      <c r="W152" s="1">
        <v>-0.38562277808935541</v>
      </c>
      <c r="X152" s="7">
        <v>-0.31997752732439405</v>
      </c>
      <c r="Y152" s="26">
        <v>-0.14311588374593881</v>
      </c>
      <c r="Z152" s="4">
        <v>-0.85129014943716053</v>
      </c>
      <c r="AA152" s="4">
        <v>-0.7812738087595732</v>
      </c>
      <c r="AB152" s="4">
        <v>-0.9039899739164452</v>
      </c>
      <c r="AC152" s="27">
        <v>-1.2408524363150837</v>
      </c>
      <c r="AD152" s="16">
        <v>3.6303986624313743E-2</v>
      </c>
      <c r="AE152" s="3">
        <v>7.6897723634143128E-2</v>
      </c>
      <c r="AF152" s="3">
        <v>0.23510479719213667</v>
      </c>
      <c r="AG152" s="3">
        <v>0.17267279857834977</v>
      </c>
      <c r="AH152" s="17">
        <v>4.4319033091181459E-2</v>
      </c>
    </row>
    <row r="153" spans="1:34">
      <c r="A153" t="s">
        <v>3219</v>
      </c>
      <c r="B153" t="s">
        <v>9433</v>
      </c>
      <c r="C153">
        <v>15</v>
      </c>
      <c r="D153" t="s">
        <v>12947</v>
      </c>
      <c r="E153" s="6">
        <v>-0.54050547913175895</v>
      </c>
      <c r="F153" s="1">
        <v>0.15961610334645099</v>
      </c>
      <c r="G153" s="1">
        <v>1.5349547114060599E-2</v>
      </c>
      <c r="H153" s="1">
        <v>-1.0904247966688299E-2</v>
      </c>
      <c r="I153" s="7">
        <v>2.8174141970028301E-2</v>
      </c>
      <c r="J153" s="11">
        <v>-0.38634105041938699</v>
      </c>
      <c r="K153" s="2">
        <v>-0.31147590861854302</v>
      </c>
      <c r="L153" s="2">
        <v>4.28800867308681E-2</v>
      </c>
      <c r="M153" s="2">
        <v>-3.9668427459296801E-2</v>
      </c>
      <c r="N153" s="12">
        <v>0.12929494229532601</v>
      </c>
      <c r="O153" s="16">
        <v>-0.67448626074405804</v>
      </c>
      <c r="P153" s="3">
        <v>-0.36829416727151698</v>
      </c>
      <c r="Q153" s="3">
        <v>2.6943132040715999E-4</v>
      </c>
      <c r="R153" s="3">
        <v>-0.15112935579010101</v>
      </c>
      <c r="S153" s="17">
        <v>-0.120863338602876</v>
      </c>
      <c r="T153" s="6">
        <v>-7.5310237210362799E-2</v>
      </c>
      <c r="U153" s="1">
        <v>-6.3552892897416294E-2</v>
      </c>
      <c r="V153" s="1">
        <v>-6.5469072054426286E-2</v>
      </c>
      <c r="W153" s="1">
        <v>-4.4161193679315695E-2</v>
      </c>
      <c r="X153" s="7">
        <v>-2.7648467460894929E-2</v>
      </c>
      <c r="Y153" s="26">
        <v>2.7328449571095856E-2</v>
      </c>
      <c r="Z153" s="4">
        <v>-5.847980704435457E-2</v>
      </c>
      <c r="AA153" s="4">
        <v>-8.8621837035595091E-2</v>
      </c>
      <c r="AB153" s="4">
        <v>-9.680947390979211E-2</v>
      </c>
      <c r="AC153" s="27">
        <v>-1.8691278634067172E-2</v>
      </c>
      <c r="AD153" s="16">
        <v>-1.2966906394331333E-2</v>
      </c>
      <c r="AE153" s="3">
        <v>3.8229622994802065E-4</v>
      </c>
      <c r="AF153" s="3">
        <v>-1.7526007657681985E-2</v>
      </c>
      <c r="AG153" s="3">
        <v>-8.9129984139564439E-3</v>
      </c>
      <c r="AH153" s="17">
        <v>-1.8534865952169226E-2</v>
      </c>
    </row>
    <row r="154" spans="1:34">
      <c r="A154" t="s">
        <v>4407</v>
      </c>
      <c r="B154" t="s">
        <v>11103</v>
      </c>
      <c r="C154">
        <v>15</v>
      </c>
      <c r="D154" t="s">
        <v>12946</v>
      </c>
      <c r="E154" s="6">
        <v>-0.22719263089783501</v>
      </c>
      <c r="F154" s="1">
        <v>0.12114330277763</v>
      </c>
      <c r="G154" s="1">
        <v>-0.171283687027494</v>
      </c>
      <c r="H154" s="1">
        <v>-0.28684593179100298</v>
      </c>
      <c r="I154" s="7">
        <v>-0.93165497403324304</v>
      </c>
      <c r="J154" s="11">
        <v>-0.61402526518534195</v>
      </c>
      <c r="K154" s="2">
        <v>-0.18864719864254101</v>
      </c>
      <c r="L154" s="2">
        <v>-0.42725571203504498</v>
      </c>
      <c r="M154" s="2">
        <v>-0.45775044523456399</v>
      </c>
      <c r="N154" s="12">
        <v>-9.9167975788471904E-2</v>
      </c>
      <c r="O154" s="16">
        <v>-0.66595612211989197</v>
      </c>
      <c r="P154" s="3">
        <v>-0.19140104891960899</v>
      </c>
      <c r="Q154" s="3">
        <v>-0.253859412337962</v>
      </c>
      <c r="R154" s="3">
        <v>-0.23842878989393601</v>
      </c>
      <c r="S154" s="17">
        <v>-0.242796527471172</v>
      </c>
      <c r="T154" s="6">
        <v>3.6515737649405133E-2</v>
      </c>
      <c r="U154" s="1">
        <v>4.7197861037113063E-2</v>
      </c>
      <c r="V154" s="1">
        <v>7.0620008354496819E-2</v>
      </c>
      <c r="W154" s="1">
        <v>7.3550818065695467E-2</v>
      </c>
      <c r="X154" s="7">
        <v>-3.3679424335906184E-2</v>
      </c>
      <c r="Y154" s="26">
        <v>0.26017561513456516</v>
      </c>
      <c r="Z154" s="4">
        <v>0.13990376089721482</v>
      </c>
      <c r="AA154" s="4">
        <v>8.3373969844960732E-2</v>
      </c>
      <c r="AB154" s="4">
        <v>-5.5836488444705505E-2</v>
      </c>
      <c r="AC154" s="27">
        <v>8.147863192910379E-2</v>
      </c>
      <c r="AD154" s="16">
        <v>0.16801575304730587</v>
      </c>
      <c r="AE154" s="3">
        <v>0.16365282658142732</v>
      </c>
      <c r="AF154" s="3">
        <v>0.12708552878751911</v>
      </c>
      <c r="AG154" s="3">
        <v>0.18583566626002856</v>
      </c>
      <c r="AH154" s="17">
        <v>0.23822500909107119</v>
      </c>
    </row>
    <row r="155" spans="1:34">
      <c r="A155" t="s">
        <v>135</v>
      </c>
      <c r="B155" t="s">
        <v>10369</v>
      </c>
      <c r="C155">
        <v>15</v>
      </c>
      <c r="D155" t="s">
        <v>12946</v>
      </c>
      <c r="E155" s="6">
        <v>-0.75380302008547495</v>
      </c>
      <c r="F155" s="1">
        <v>2.5932111539252099E-2</v>
      </c>
      <c r="G155" s="1">
        <v>9.8537826435329601E-2</v>
      </c>
      <c r="H155" s="1">
        <v>0.10987740484205701</v>
      </c>
      <c r="I155" s="7">
        <v>0.23106998688175701</v>
      </c>
      <c r="J155" s="11">
        <v>-0.56605203556277095</v>
      </c>
      <c r="K155" s="2">
        <v>-0.41051438130464202</v>
      </c>
      <c r="L155" s="2">
        <v>-5.6761422387659403E-2</v>
      </c>
      <c r="M155" s="2">
        <v>-0.17026597763720799</v>
      </c>
      <c r="N155" s="12">
        <v>-0.13224395421326501</v>
      </c>
      <c r="O155" s="16">
        <v>-0.73284331071585396</v>
      </c>
      <c r="P155" s="3">
        <v>-0.24059558818045501</v>
      </c>
      <c r="Q155" s="3">
        <v>-0.223663181429092</v>
      </c>
      <c r="R155" s="3">
        <v>-0.23173194190754701</v>
      </c>
      <c r="S155" s="17">
        <v>-0.37405574533237801</v>
      </c>
      <c r="T155" s="6">
        <v>-0.11399489541840396</v>
      </c>
      <c r="U155" s="1">
        <v>-2.8849451173343959E-2</v>
      </c>
      <c r="V155" s="1">
        <v>-5.328082350341868E-2</v>
      </c>
      <c r="W155" s="1">
        <v>-1.1032205511742143E-2</v>
      </c>
      <c r="X155" s="7">
        <v>-6.7188310510119226E-2</v>
      </c>
      <c r="Y155" s="26">
        <v>-0.15409697885627782</v>
      </c>
      <c r="Z155" s="4">
        <v>-9.1541722870217765E-2</v>
      </c>
      <c r="AA155" s="4">
        <v>1.4541237047017451E-2</v>
      </c>
      <c r="AB155" s="4">
        <v>4.6421642728720442E-3</v>
      </c>
      <c r="AC155" s="27">
        <v>-0.11215687497890714</v>
      </c>
      <c r="AD155" s="16">
        <v>-4.2772372628761143E-2</v>
      </c>
      <c r="AE155" s="3">
        <v>8.9116994985854348E-2</v>
      </c>
      <c r="AF155" s="3">
        <v>0.14922780980674122</v>
      </c>
      <c r="AG155" s="3">
        <v>0.27053498759589895</v>
      </c>
      <c r="AH155" s="17">
        <v>0.21177186288586708</v>
      </c>
    </row>
    <row r="156" spans="1:34">
      <c r="A156" t="s">
        <v>6564</v>
      </c>
      <c r="B156" t="s">
        <v>8107</v>
      </c>
      <c r="C156">
        <v>15</v>
      </c>
      <c r="D156" t="s">
        <v>12946</v>
      </c>
      <c r="E156" s="6">
        <v>1.0885618552842</v>
      </c>
      <c r="F156" s="1">
        <v>-0.178595250738038</v>
      </c>
      <c r="G156" s="1">
        <v>-0.24603184771341099</v>
      </c>
      <c r="H156" s="1">
        <v>-2.9867626134125799E-2</v>
      </c>
      <c r="I156" s="7">
        <v>-2.57431307725547E-2</v>
      </c>
      <c r="J156" s="11">
        <v>0.50794606766930706</v>
      </c>
      <c r="K156" s="2">
        <v>0.60245472511568798</v>
      </c>
      <c r="L156" s="2">
        <v>-0.124945163461644</v>
      </c>
      <c r="M156" s="2">
        <v>-0.28117639785438198</v>
      </c>
      <c r="N156" s="12">
        <v>0.1942708831337</v>
      </c>
      <c r="O156" s="16">
        <v>0.43474855799523399</v>
      </c>
      <c r="P156" s="3">
        <v>0.21672608432153401</v>
      </c>
      <c r="Q156" s="3">
        <v>-0.336834609333796</v>
      </c>
      <c r="R156" s="3">
        <v>-0.47989468987137401</v>
      </c>
      <c r="S156" s="17">
        <v>-0.38426062042871101</v>
      </c>
      <c r="T156" s="6">
        <v>-5.2679733942619419E-2</v>
      </c>
      <c r="U156" s="1">
        <v>0.12567257885879687</v>
      </c>
      <c r="V156" s="1">
        <v>0.14042940783393748</v>
      </c>
      <c r="W156" s="1">
        <v>0.10963628669387759</v>
      </c>
      <c r="X156" s="7">
        <v>2.081441128708782E-2</v>
      </c>
      <c r="Y156" s="26">
        <v>-9.5081876263501439E-2</v>
      </c>
      <c r="Z156" s="4">
        <v>0.11667088030632652</v>
      </c>
      <c r="AA156" s="4">
        <v>9.2829559492971794E-2</v>
      </c>
      <c r="AB156" s="4">
        <v>5.8229466879849014E-2</v>
      </c>
      <c r="AC156" s="27">
        <v>-0.11248498193257712</v>
      </c>
      <c r="AD156" s="16">
        <v>9.7403231104975327E-2</v>
      </c>
      <c r="AE156" s="3">
        <v>0.26532092782018879</v>
      </c>
      <c r="AF156" s="3">
        <v>0.26669273287492151</v>
      </c>
      <c r="AG156" s="3">
        <v>0.33028883402657039</v>
      </c>
      <c r="AH156" s="17">
        <v>0.2943371269422187</v>
      </c>
    </row>
    <row r="157" spans="1:34">
      <c r="A157" t="s">
        <v>6078</v>
      </c>
      <c r="B157" t="s">
        <v>11349</v>
      </c>
      <c r="C157">
        <v>15</v>
      </c>
      <c r="D157" t="s">
        <v>12946</v>
      </c>
      <c r="E157" s="6">
        <v>0.23587776367063801</v>
      </c>
      <c r="F157" s="1">
        <v>6.0559140335660601E-2</v>
      </c>
      <c r="G157" s="1">
        <v>-0.120142031147186</v>
      </c>
      <c r="H157" s="1">
        <v>-0.248397270916692</v>
      </c>
      <c r="I157" s="7">
        <v>-0.48678943227474902</v>
      </c>
      <c r="J157" s="11">
        <v>-0.70439644378299604</v>
      </c>
      <c r="K157" s="2">
        <v>-0.33308545551416802</v>
      </c>
      <c r="L157" s="2">
        <v>-0.56012982399705502</v>
      </c>
      <c r="M157" s="2">
        <v>-0.78322543118852095</v>
      </c>
      <c r="N157" s="12">
        <v>-0.46219422995248699</v>
      </c>
      <c r="O157" s="16">
        <v>-0.62593617197636997</v>
      </c>
      <c r="P157" s="3">
        <v>-0.17216814317535201</v>
      </c>
      <c r="Q157" s="3">
        <v>-0.29370950713412902</v>
      </c>
      <c r="R157" s="3">
        <v>-0.65534448455607397</v>
      </c>
      <c r="S157" s="17">
        <v>-0.34194491135321198</v>
      </c>
      <c r="T157" s="6">
        <v>3.2436732615774247E-2</v>
      </c>
      <c r="U157" s="1">
        <v>0.14786469844188121</v>
      </c>
      <c r="V157" s="1">
        <v>9.2784320141854559E-2</v>
      </c>
      <c r="W157" s="1">
        <v>4.8934680619550138E-3</v>
      </c>
      <c r="X157" s="7">
        <v>-0.14826319862491327</v>
      </c>
      <c r="Y157" s="26">
        <v>1.7269665506857917E-2</v>
      </c>
      <c r="Z157" s="4">
        <v>0.13999320615783392</v>
      </c>
      <c r="AA157" s="4">
        <v>7.8878317877668178E-2</v>
      </c>
      <c r="AB157" s="4">
        <v>-0.1385644856364939</v>
      </c>
      <c r="AC157" s="27">
        <v>-0.10389229110924755</v>
      </c>
      <c r="AD157" s="16">
        <v>0.22962777508611162</v>
      </c>
      <c r="AE157" s="3">
        <v>0.16832604987017835</v>
      </c>
      <c r="AF157" s="3">
        <v>0.23865329297300913</v>
      </c>
      <c r="AG157" s="3">
        <v>0.22991861995434756</v>
      </c>
      <c r="AH157" s="17">
        <v>0.32889682584003038</v>
      </c>
    </row>
    <row r="158" spans="1:34">
      <c r="A158" t="s">
        <v>5696</v>
      </c>
      <c r="B158" t="s">
        <v>10119</v>
      </c>
      <c r="C158">
        <v>15</v>
      </c>
      <c r="D158" t="s">
        <v>12946</v>
      </c>
      <c r="E158" s="6">
        <v>-0.292579611697871</v>
      </c>
      <c r="F158" s="1">
        <v>0.212571492775775</v>
      </c>
      <c r="G158" s="1">
        <v>-6.3444927446427199E-2</v>
      </c>
      <c r="H158" s="1">
        <v>-0.27630400003140398</v>
      </c>
      <c r="I158" s="7">
        <v>-8.4534619990001697E-3</v>
      </c>
      <c r="J158" s="11">
        <v>-1.78407697014791E-2</v>
      </c>
      <c r="K158" s="2">
        <v>-0.103087426070181</v>
      </c>
      <c r="L158" s="2">
        <v>-3.4066237623898901E-3</v>
      </c>
      <c r="M158" s="2">
        <v>-0.30628168744795198</v>
      </c>
      <c r="N158" s="12">
        <v>-1.35484620018104E-3</v>
      </c>
      <c r="O158" s="16">
        <v>-0.44980257091125098</v>
      </c>
      <c r="P158" s="3">
        <v>-0.59546102124362499</v>
      </c>
      <c r="Q158" s="3">
        <v>-0.180425685465325</v>
      </c>
      <c r="R158" s="3">
        <v>-0.55502363172297697</v>
      </c>
      <c r="S158" s="17">
        <v>-0.421428722323484</v>
      </c>
      <c r="T158" s="6">
        <v>-7.1552781138598032E-2</v>
      </c>
      <c r="U158" s="1">
        <v>-3.690586543620011E-3</v>
      </c>
      <c r="V158" s="1">
        <v>-2.6628918034947605E-2</v>
      </c>
      <c r="W158" s="1">
        <v>-7.4023610614418325E-2</v>
      </c>
      <c r="X158" s="7">
        <v>-0.16095621618047953</v>
      </c>
      <c r="Y158" s="26">
        <v>-0.12755491796516569</v>
      </c>
      <c r="Z158" s="4">
        <v>4.6820059760611217E-2</v>
      </c>
      <c r="AA158" s="4">
        <v>5.0754761198579135E-2</v>
      </c>
      <c r="AB158" s="4">
        <v>-5.2764334076577726E-2</v>
      </c>
      <c r="AC158" s="27">
        <v>-0.24253493855062194</v>
      </c>
      <c r="AD158" s="16">
        <v>2.3904749989273118E-2</v>
      </c>
      <c r="AE158" s="3">
        <v>5.8724736451886909E-2</v>
      </c>
      <c r="AF158" s="3">
        <v>0.19649966178718822</v>
      </c>
      <c r="AG158" s="3">
        <v>0.18179051779723304</v>
      </c>
      <c r="AH158" s="17">
        <v>6.1656805403699444E-2</v>
      </c>
    </row>
    <row r="159" spans="1:34">
      <c r="A159" t="s">
        <v>3711</v>
      </c>
      <c r="B159" t="s">
        <v>9124</v>
      </c>
      <c r="C159">
        <v>15</v>
      </c>
      <c r="D159" t="s">
        <v>12946</v>
      </c>
      <c r="E159" s="6">
        <v>0.46207180850872498</v>
      </c>
      <c r="F159" s="1">
        <v>0.41387334631696698</v>
      </c>
      <c r="G159" s="1">
        <v>-1.04581730436319E-2</v>
      </c>
      <c r="H159" s="1">
        <v>8.1507897678535696E-2</v>
      </c>
      <c r="I159" s="7">
        <v>1.4660177864235501E-2</v>
      </c>
      <c r="J159" s="11">
        <v>0.17599695196357501</v>
      </c>
      <c r="K159" s="2">
        <v>0.40371247321820197</v>
      </c>
      <c r="L159" s="2">
        <v>0.22686023561756499</v>
      </c>
      <c r="M159" s="2">
        <v>-8.1881023788278995E-2</v>
      </c>
      <c r="N159" s="12">
        <v>0.25911484842100502</v>
      </c>
      <c r="O159" s="16">
        <v>-6.6753248463602505E-2</v>
      </c>
      <c r="P159" s="3">
        <v>0.247267617175219</v>
      </c>
      <c r="Q159" s="3">
        <v>0.13886615120436299</v>
      </c>
      <c r="R159" s="3">
        <v>-9.0918803005022905E-2</v>
      </c>
      <c r="S159" s="17">
        <v>-0.27612769532916598</v>
      </c>
      <c r="T159" s="6">
        <v>5.5028206787375349E-2</v>
      </c>
      <c r="U159" s="1">
        <v>0.14041696383462821</v>
      </c>
      <c r="V159" s="1">
        <v>0.10651799576526712</v>
      </c>
      <c r="W159" s="1">
        <v>0.10786198771206292</v>
      </c>
      <c r="X159" s="7">
        <v>0.1024821908504059</v>
      </c>
      <c r="Y159" s="26">
        <v>0.25999618275676001</v>
      </c>
      <c r="Z159" s="4">
        <v>0.23652166746555911</v>
      </c>
      <c r="AA159" s="4">
        <v>0.2045519302488284</v>
      </c>
      <c r="AB159" s="4">
        <v>0.13695842740125638</v>
      </c>
      <c r="AC159" s="27">
        <v>0.33212397213126571</v>
      </c>
      <c r="AD159" s="16">
        <v>-0.31364133693527596</v>
      </c>
      <c r="AE159" s="3">
        <v>-0.11662668958042502</v>
      </c>
      <c r="AF159" s="3">
        <v>1.0845075023290303E-2</v>
      </c>
      <c r="AG159" s="3">
        <v>5.966093310214806E-2</v>
      </c>
      <c r="AH159" s="17">
        <v>2.7046822653943835E-2</v>
      </c>
    </row>
    <row r="160" spans="1:34">
      <c r="A160" t="s">
        <v>3052</v>
      </c>
      <c r="B160" t="s">
        <v>12229</v>
      </c>
      <c r="C160">
        <v>15</v>
      </c>
      <c r="D160" t="s">
        <v>12946</v>
      </c>
      <c r="E160" s="6">
        <v>-1.20894931707396</v>
      </c>
      <c r="F160" s="1">
        <v>-0.70810261471457703</v>
      </c>
      <c r="G160" s="1">
        <v>-0.46150417326225202</v>
      </c>
      <c r="H160" s="1">
        <v>-0.64982638967154105</v>
      </c>
      <c r="I160" s="7">
        <v>-0.39560654710447202</v>
      </c>
      <c r="J160" s="11">
        <v>-1.28572275196565</v>
      </c>
      <c r="K160" s="2">
        <v>-0.61327786007155505</v>
      </c>
      <c r="L160" s="2">
        <v>-0.48114394263904198</v>
      </c>
      <c r="M160" s="2">
        <v>-0.542469273221867</v>
      </c>
      <c r="N160" s="12">
        <v>-0.245545243005025</v>
      </c>
      <c r="O160" s="16">
        <v>-1.3835271931420099</v>
      </c>
      <c r="P160" s="3">
        <v>-0.61778951123960701</v>
      </c>
      <c r="Q160" s="3">
        <v>-0.37588691236868099</v>
      </c>
      <c r="R160" s="3">
        <v>-0.40896054252188102</v>
      </c>
      <c r="S160" s="17">
        <v>-0.39881797137084701</v>
      </c>
      <c r="T160" s="6">
        <v>-8.791437208187447E-2</v>
      </c>
      <c r="U160" s="1">
        <v>-8.459087808450047E-2</v>
      </c>
      <c r="V160" s="1">
        <v>-0.1020083091059875</v>
      </c>
      <c r="W160" s="1">
        <v>-0.12528233814987272</v>
      </c>
      <c r="X160" s="7">
        <v>-9.2606644870367252E-2</v>
      </c>
      <c r="Y160" s="26">
        <v>-0.12115335374220611</v>
      </c>
      <c r="Z160" s="4">
        <v>-6.2439989138882601E-2</v>
      </c>
      <c r="AA160" s="4">
        <v>-0.21919732203720932</v>
      </c>
      <c r="AB160" s="4">
        <v>-0.33250742271150541</v>
      </c>
      <c r="AC160" s="27">
        <v>-0.39114840805033779</v>
      </c>
      <c r="AD160" s="16">
        <v>-0.18709829685520379</v>
      </c>
      <c r="AE160" s="3">
        <v>5.1178068254143783E-3</v>
      </c>
      <c r="AF160" s="3">
        <v>-0.14434511089940627</v>
      </c>
      <c r="AG160" s="3">
        <v>-7.6279449954355746E-2</v>
      </c>
      <c r="AH160" s="17">
        <v>0.13747504162050894</v>
      </c>
    </row>
    <row r="161" spans="1:34">
      <c r="A161" t="s">
        <v>6249</v>
      </c>
      <c r="B161" t="s">
        <v>12182</v>
      </c>
      <c r="C161">
        <v>15</v>
      </c>
      <c r="D161" t="s">
        <v>12946</v>
      </c>
      <c r="E161" s="6">
        <v>-1.0373677361115099</v>
      </c>
      <c r="F161" s="1">
        <v>-0.169934751788826</v>
      </c>
      <c r="G161" s="1">
        <v>-0.36771170191005398</v>
      </c>
      <c r="H161" s="1">
        <v>-0.60458278994616299</v>
      </c>
      <c r="I161" s="7">
        <v>-0.17127371799782901</v>
      </c>
      <c r="J161" s="11">
        <v>-1.36740874564551</v>
      </c>
      <c r="K161" s="2">
        <v>-0.71879277779311201</v>
      </c>
      <c r="L161" s="2">
        <v>-0.45677118023168101</v>
      </c>
      <c r="M161" s="2">
        <v>-0.555528299704657</v>
      </c>
      <c r="N161" s="12">
        <v>-0.22010599607339401</v>
      </c>
      <c r="O161" s="16">
        <v>-1.68993083014245</v>
      </c>
      <c r="P161" s="3">
        <v>-0.62168703256570002</v>
      </c>
      <c r="Q161" s="3">
        <v>-0.17636329030603101</v>
      </c>
      <c r="R161" s="3">
        <v>-0.66657988902520304</v>
      </c>
      <c r="S161" s="17">
        <v>-0.50197511295323405</v>
      </c>
      <c r="T161" s="6">
        <v>2.2313963897729987E-3</v>
      </c>
      <c r="U161" s="1">
        <v>-9.6725729273956423E-2</v>
      </c>
      <c r="V161" s="1">
        <v>-0.17867121763233088</v>
      </c>
      <c r="W161" s="1">
        <v>-0.22130035876746643</v>
      </c>
      <c r="X161" s="7">
        <v>-0.49046025368625384</v>
      </c>
      <c r="Y161" s="26">
        <v>-6.3680603680003915E-3</v>
      </c>
      <c r="Z161" s="4">
        <v>-1.8871137073460914E-2</v>
      </c>
      <c r="AA161" s="4">
        <v>-0.10717436759679544</v>
      </c>
      <c r="AB161" s="4">
        <v>-0.24616845595195708</v>
      </c>
      <c r="AC161" s="27">
        <v>-6.9111973808469992E-2</v>
      </c>
      <c r="AD161" s="16">
        <v>2.2312041500157712E-2</v>
      </c>
      <c r="AE161" s="3">
        <v>4.2759051820758925E-2</v>
      </c>
      <c r="AF161" s="3">
        <v>1.7639401195524748E-2</v>
      </c>
      <c r="AG161" s="3">
        <v>-7.0722238794716438E-2</v>
      </c>
      <c r="AH161" s="17">
        <v>-0.10678395495092434</v>
      </c>
    </row>
    <row r="162" spans="1:34">
      <c r="A162" t="s">
        <v>4018</v>
      </c>
      <c r="B162" t="s">
        <v>10544</v>
      </c>
      <c r="C162">
        <v>15</v>
      </c>
      <c r="D162" t="s">
        <v>12946</v>
      </c>
      <c r="E162" s="6">
        <v>-4.1977264183271197E-2</v>
      </c>
      <c r="F162" s="1">
        <v>-0.13782441875783499</v>
      </c>
      <c r="G162" s="1">
        <v>-0.16560637861882099</v>
      </c>
      <c r="H162" s="1">
        <v>-0.44546349009666902</v>
      </c>
      <c r="I162" s="7">
        <v>-0.20700402344229901</v>
      </c>
      <c r="J162" s="11">
        <v>-0.348908834622561</v>
      </c>
      <c r="K162" s="2">
        <v>-0.113674233894015</v>
      </c>
      <c r="L162" s="2">
        <v>-0.26773837239367998</v>
      </c>
      <c r="M162" s="2">
        <v>-0.34580815285511302</v>
      </c>
      <c r="N162" s="12">
        <v>-0.187251558222717</v>
      </c>
      <c r="O162" s="16">
        <v>-0.40623427447942601</v>
      </c>
      <c r="P162" s="3">
        <v>-0.211410551526171</v>
      </c>
      <c r="Q162" s="3">
        <v>-0.20707523771505801</v>
      </c>
      <c r="R162" s="3">
        <v>-0.27214754741383501</v>
      </c>
      <c r="S162" s="17">
        <v>-0.37934427450598701</v>
      </c>
      <c r="T162" s="6">
        <v>-2.8573121823313872E-2</v>
      </c>
      <c r="U162" s="1">
        <v>2.2219495810640803E-2</v>
      </c>
      <c r="V162" s="1">
        <v>-6.5139340263329201E-3</v>
      </c>
      <c r="W162" s="1">
        <v>-7.667022334282679E-2</v>
      </c>
      <c r="X162" s="7">
        <v>-2.1522415109803696E-3</v>
      </c>
      <c r="Y162" s="26">
        <v>0.10490851998872611</v>
      </c>
      <c r="Z162" s="4">
        <v>5.003423701494176E-3</v>
      </c>
      <c r="AA162" s="4">
        <v>8.6447925661172847E-2</v>
      </c>
      <c r="AB162" s="4">
        <v>-2.8317746650460239E-2</v>
      </c>
      <c r="AC162" s="27">
        <v>3.7415750327241419E-2</v>
      </c>
      <c r="AD162" s="16">
        <v>-0.14945885405136292</v>
      </c>
      <c r="AE162" s="3">
        <v>0.13114729149531651</v>
      </c>
      <c r="AF162" s="3">
        <v>0.35405066730444984</v>
      </c>
      <c r="AG162" s="3">
        <v>0.26661161788948573</v>
      </c>
      <c r="AH162" s="17">
        <v>0.24645060801374893</v>
      </c>
    </row>
    <row r="163" spans="1:34">
      <c r="A163" t="s">
        <v>2827</v>
      </c>
      <c r="B163" t="s">
        <v>12880</v>
      </c>
      <c r="C163">
        <v>15</v>
      </c>
      <c r="D163" t="s">
        <v>12948</v>
      </c>
      <c r="E163" s="6">
        <v>3.0098374803960799</v>
      </c>
      <c r="F163" s="1">
        <v>2.3661606936664299</v>
      </c>
      <c r="G163" s="1">
        <v>1.6282541392900101</v>
      </c>
      <c r="H163" s="1">
        <v>1.85988117080916</v>
      </c>
      <c r="I163" s="7">
        <v>1.3530085362056601</v>
      </c>
      <c r="J163" s="11">
        <v>3.0355128448291802</v>
      </c>
      <c r="K163" s="2">
        <v>3.00684211105184</v>
      </c>
      <c r="L163" s="2">
        <v>2.6088380800633599</v>
      </c>
      <c r="M163" s="2">
        <v>2.3452635424508999</v>
      </c>
      <c r="N163" s="12">
        <v>1.9652534570882401</v>
      </c>
      <c r="O163" s="16">
        <v>1.8510330785981901</v>
      </c>
      <c r="P163" s="3">
        <v>1.59510143363778</v>
      </c>
      <c r="Q163" s="3">
        <v>1.1953874644473499</v>
      </c>
      <c r="R163" s="3">
        <v>0.90721998272945803</v>
      </c>
      <c r="S163" s="17">
        <v>0.78462340249542795</v>
      </c>
      <c r="T163" s="6">
        <v>0.35867256500042072</v>
      </c>
      <c r="U163" s="1">
        <v>0.69000662571031546</v>
      </c>
      <c r="V163" s="1">
        <v>0.74685338524281897</v>
      </c>
      <c r="W163" s="1">
        <v>0.8069443837009721</v>
      </c>
      <c r="X163" s="7">
        <v>0.90194764888743073</v>
      </c>
      <c r="Y163" s="26">
        <v>0.2890212057807463</v>
      </c>
      <c r="Z163" s="4">
        <v>0.72736700539346733</v>
      </c>
      <c r="AA163" s="4">
        <v>1.011076585337394</v>
      </c>
      <c r="AB163" s="4">
        <v>1.082012578808017</v>
      </c>
      <c r="AC163" s="27">
        <v>1.1960620447422556</v>
      </c>
      <c r="AD163" s="16">
        <v>0.12038929160144016</v>
      </c>
      <c r="AE163" s="3">
        <v>0.39716277313347531</v>
      </c>
      <c r="AF163" s="3">
        <v>0.46345820333188376</v>
      </c>
      <c r="AG163" s="3">
        <v>0.51229777174873325</v>
      </c>
      <c r="AH163" s="17">
        <v>0.58184265180072159</v>
      </c>
    </row>
    <row r="164" spans="1:34">
      <c r="A164" t="s">
        <v>189</v>
      </c>
      <c r="B164" t="s">
        <v>9247</v>
      </c>
      <c r="C164">
        <v>15</v>
      </c>
      <c r="D164" t="s">
        <v>12946</v>
      </c>
      <c r="E164" s="6">
        <v>-8.6348472031740897E-2</v>
      </c>
      <c r="F164" s="1">
        <v>0.13778158948755401</v>
      </c>
      <c r="G164" s="1">
        <v>-2.6460810447533501E-2</v>
      </c>
      <c r="H164" s="1">
        <v>0.14699727437778501</v>
      </c>
      <c r="I164" s="7">
        <v>0.48268159176050202</v>
      </c>
      <c r="J164" s="11">
        <v>0.22307842699390401</v>
      </c>
      <c r="K164" s="2">
        <v>0.14965268005301</v>
      </c>
      <c r="L164" s="2">
        <v>-0.16908937801459401</v>
      </c>
      <c r="M164" s="2">
        <v>-0.22048304441389499</v>
      </c>
      <c r="N164" s="12">
        <v>5.4956317722553598E-2</v>
      </c>
      <c r="O164" s="16">
        <v>4.5470721035729703E-2</v>
      </c>
      <c r="P164" s="3">
        <v>0.62446453759000498</v>
      </c>
      <c r="Q164" s="3">
        <v>-1.02145798389224E-2</v>
      </c>
      <c r="R164" s="3">
        <v>0.22869901995404701</v>
      </c>
      <c r="S164" s="17">
        <v>0.44993779956318802</v>
      </c>
      <c r="T164" s="6">
        <v>1.7257254006394739E-2</v>
      </c>
      <c r="U164" s="1">
        <v>-0.11778845407754041</v>
      </c>
      <c r="V164" s="1">
        <v>-5.7075126275521915E-2</v>
      </c>
      <c r="W164" s="1">
        <v>-0.143155535655314</v>
      </c>
      <c r="X164" s="7">
        <v>1.0265764452489319E-2</v>
      </c>
      <c r="Y164" s="26">
        <v>0.31223058605660087</v>
      </c>
      <c r="Z164" s="4">
        <v>0.11747230467925353</v>
      </c>
      <c r="AA164" s="4">
        <v>2.9690219309339353E-2</v>
      </c>
      <c r="AB164" s="4">
        <v>-1.1820202684079528E-2</v>
      </c>
      <c r="AC164" s="27">
        <v>0.48631042640563182</v>
      </c>
      <c r="AD164" s="16">
        <v>-8.9679775231372248E-3</v>
      </c>
      <c r="AE164" s="3">
        <v>0.13927216754057126</v>
      </c>
      <c r="AF164" s="3">
        <v>0.17830844363937551</v>
      </c>
      <c r="AG164" s="3">
        <v>7.3764979773294076E-2</v>
      </c>
      <c r="AH164" s="17">
        <v>0.18064234601325732</v>
      </c>
    </row>
    <row r="165" spans="1:34">
      <c r="A165" t="s">
        <v>2317</v>
      </c>
      <c r="B165" t="s">
        <v>10133</v>
      </c>
      <c r="C165">
        <v>15</v>
      </c>
      <c r="D165" t="s">
        <v>12946</v>
      </c>
      <c r="E165" s="6">
        <v>0.51243657762954797</v>
      </c>
      <c r="F165" s="1">
        <v>0.42807725632667298</v>
      </c>
      <c r="G165" s="1">
        <v>0.16417846415538301</v>
      </c>
      <c r="H165" s="1">
        <v>-5.8425083700393801E-2</v>
      </c>
      <c r="I165" s="7">
        <v>-4.5360834559135697E-3</v>
      </c>
      <c r="J165" s="11">
        <v>0.32627065964810797</v>
      </c>
      <c r="K165" s="2">
        <v>0.54421246637575604</v>
      </c>
      <c r="L165" s="2">
        <v>0.399613829916109</v>
      </c>
      <c r="M165" s="2">
        <v>5.6704630817397801E-2</v>
      </c>
      <c r="N165" s="12">
        <v>0.30352587011096299</v>
      </c>
      <c r="O165" s="16">
        <v>0.338503779496789</v>
      </c>
      <c r="P165" s="3">
        <v>0.47465506834154297</v>
      </c>
      <c r="Q165" s="3">
        <v>0.22899885803971501</v>
      </c>
      <c r="R165" s="3">
        <v>-0.30190435513154501</v>
      </c>
      <c r="S165" s="17">
        <v>-0.33263005081255498</v>
      </c>
      <c r="T165" s="6">
        <v>1.5115646527869614E-2</v>
      </c>
      <c r="U165" s="1">
        <v>0.12871301267130253</v>
      </c>
      <c r="V165" s="1">
        <v>0.18251381799586341</v>
      </c>
      <c r="W165" s="1">
        <v>0.16461032946101911</v>
      </c>
      <c r="X165" s="7">
        <v>0.17250582124099662</v>
      </c>
      <c r="Y165" s="26">
        <v>2.3188348532795312E-2</v>
      </c>
      <c r="Z165" s="4">
        <v>0.13494878429333676</v>
      </c>
      <c r="AA165" s="4">
        <v>0.18851342173194577</v>
      </c>
      <c r="AB165" s="4">
        <v>0.21371773805395752</v>
      </c>
      <c r="AC165" s="27">
        <v>0.15533608619572098</v>
      </c>
      <c r="AD165" s="16">
        <v>5.3284558977150238E-2</v>
      </c>
      <c r="AE165" s="3">
        <v>0.16466380016475246</v>
      </c>
      <c r="AF165" s="3">
        <v>0.25253038060608535</v>
      </c>
      <c r="AG165" s="3">
        <v>0.26860872323796453</v>
      </c>
      <c r="AH165" s="17">
        <v>0.2152174242104965</v>
      </c>
    </row>
    <row r="166" spans="1:34">
      <c r="A166" t="s">
        <v>4600</v>
      </c>
      <c r="B166" t="s">
        <v>10409</v>
      </c>
      <c r="C166">
        <v>15</v>
      </c>
      <c r="D166" t="s">
        <v>12946</v>
      </c>
      <c r="E166" s="6">
        <v>-0.258529946783017</v>
      </c>
      <c r="F166" s="1">
        <v>-0.54255253905461398</v>
      </c>
      <c r="G166" s="1">
        <v>-0.17738266522652901</v>
      </c>
      <c r="H166" s="1">
        <v>0.305896418529645</v>
      </c>
      <c r="I166" s="7">
        <v>-0.15267614743104099</v>
      </c>
      <c r="J166" s="11">
        <v>-0.41148347316363698</v>
      </c>
      <c r="K166" s="2">
        <v>-0.45871468179122599</v>
      </c>
      <c r="L166" s="2">
        <v>-0.241266683268402</v>
      </c>
      <c r="M166" s="2">
        <v>-0.16219961257155699</v>
      </c>
      <c r="N166" s="12">
        <v>-1.7442523878768101E-2</v>
      </c>
      <c r="O166" s="16">
        <v>-0.87878045256716697</v>
      </c>
      <c r="P166" s="3">
        <v>-0.58387302173449496</v>
      </c>
      <c r="Q166" s="3">
        <v>-4.8672249411498197E-2</v>
      </c>
      <c r="R166" s="3">
        <v>0.10694585745983599</v>
      </c>
      <c r="S166" s="17">
        <v>1.7390492268984401E-2</v>
      </c>
      <c r="T166" s="6">
        <v>-0.16045064262090075</v>
      </c>
      <c r="U166" s="1">
        <v>-0.21890587048817264</v>
      </c>
      <c r="V166" s="1">
        <v>-0.1391124175321849</v>
      </c>
      <c r="W166" s="1">
        <v>-0.10806855640827719</v>
      </c>
      <c r="X166" s="7">
        <v>-6.577105232767852E-2</v>
      </c>
      <c r="Y166" s="26">
        <v>-6.9016094727823843E-2</v>
      </c>
      <c r="Z166" s="4">
        <v>-0.31971258982809059</v>
      </c>
      <c r="AA166" s="4">
        <v>-0.27619203443108609</v>
      </c>
      <c r="AB166" s="4">
        <v>-0.34352304174978876</v>
      </c>
      <c r="AC166" s="27">
        <v>-0.34435080068653262</v>
      </c>
      <c r="AD166" s="16">
        <v>-0.15796359270864391</v>
      </c>
      <c r="AE166" s="3">
        <v>-0.33734060077920242</v>
      </c>
      <c r="AF166" s="3">
        <v>-0.44558392421001575</v>
      </c>
      <c r="AG166" s="3">
        <v>-0.46322394405765915</v>
      </c>
      <c r="AH166" s="17">
        <v>-0.42475541732496019</v>
      </c>
    </row>
    <row r="167" spans="1:34">
      <c r="A167" t="s">
        <v>3116</v>
      </c>
      <c r="B167" t="s">
        <v>12842</v>
      </c>
      <c r="C167">
        <v>15</v>
      </c>
      <c r="D167" t="s">
        <v>12946</v>
      </c>
      <c r="E167" s="6">
        <v>3.1512937869395699</v>
      </c>
      <c r="F167" s="1">
        <v>1.7364594404276401</v>
      </c>
      <c r="G167" s="1">
        <v>1.4649676719934599</v>
      </c>
      <c r="H167" s="1">
        <v>1.79856019412199</v>
      </c>
      <c r="I167" s="7">
        <v>0.66970546281813503</v>
      </c>
      <c r="J167" s="11">
        <v>2.1670104195971902</v>
      </c>
      <c r="K167" s="2">
        <v>2.4611203589021202</v>
      </c>
      <c r="L167" s="2">
        <v>1.8434653081624699</v>
      </c>
      <c r="M167" s="2">
        <v>1.8707122432304899</v>
      </c>
      <c r="N167" s="12">
        <v>1.45449406502441</v>
      </c>
      <c r="O167" s="16">
        <v>1.8340507390369301</v>
      </c>
      <c r="P167" s="3">
        <v>1.10205230873891</v>
      </c>
      <c r="Q167" s="3">
        <v>1.2882742301429599</v>
      </c>
      <c r="R167" s="3">
        <v>0.770836594954176</v>
      </c>
      <c r="S167" s="17">
        <v>0.85864022736117596</v>
      </c>
      <c r="T167" s="6">
        <v>0.54691317966535569</v>
      </c>
      <c r="U167" s="1">
        <v>0.89420610467324346</v>
      </c>
      <c r="V167" s="1">
        <v>0.87560337779606323</v>
      </c>
      <c r="W167" s="1">
        <v>0.96981954372332291</v>
      </c>
      <c r="X167" s="7">
        <v>0.94776038574048715</v>
      </c>
      <c r="Y167" s="26">
        <v>0.42875723542916849</v>
      </c>
      <c r="Z167" s="4">
        <v>0.86670721692736619</v>
      </c>
      <c r="AA167" s="4">
        <v>1.0527847928135261</v>
      </c>
      <c r="AB167" s="4">
        <v>1.033753004142983</v>
      </c>
      <c r="AC167" s="27">
        <v>1.3875538741499684</v>
      </c>
      <c r="AD167" s="16">
        <v>-7.998646750455865E-2</v>
      </c>
      <c r="AE167" s="3">
        <v>0.27199895968007137</v>
      </c>
      <c r="AF167" s="3">
        <v>0.44545065405292483</v>
      </c>
      <c r="AG167" s="3">
        <v>0.27114273324769528</v>
      </c>
      <c r="AH167" s="17">
        <v>0.52172713120700753</v>
      </c>
    </row>
    <row r="168" spans="1:34">
      <c r="A168" t="s">
        <v>4821</v>
      </c>
      <c r="B168" t="s">
        <v>11704</v>
      </c>
      <c r="C168">
        <v>15</v>
      </c>
      <c r="D168" t="s">
        <v>12946</v>
      </c>
      <c r="E168" s="6">
        <v>-0.286525212410911</v>
      </c>
      <c r="F168" s="1">
        <v>0.79956937586528598</v>
      </c>
      <c r="G168" s="1">
        <v>0.42708531949393103</v>
      </c>
      <c r="H168" s="1">
        <v>0.272490527436207</v>
      </c>
      <c r="I168" s="7">
        <v>-0.21361026690773999</v>
      </c>
      <c r="J168" s="11">
        <v>-0.10643736058586201</v>
      </c>
      <c r="K168" s="2">
        <v>1.25887249874943</v>
      </c>
      <c r="L168" s="2">
        <v>0.96367760213034004</v>
      </c>
      <c r="M168" s="2">
        <v>0.54878413177461804</v>
      </c>
      <c r="N168" s="12">
        <v>0.51155026295959205</v>
      </c>
      <c r="O168" s="16">
        <v>-2.9490481245075601E-2</v>
      </c>
      <c r="P168" s="3">
        <v>0.99386886051883105</v>
      </c>
      <c r="Q168" s="3">
        <v>0.693613575014565</v>
      </c>
      <c r="R168" s="3">
        <v>0.62043423962156796</v>
      </c>
      <c r="S168" s="17">
        <v>0.21600114156987499</v>
      </c>
      <c r="T168" s="6">
        <v>0.1248767598766959</v>
      </c>
      <c r="U168" s="1">
        <v>0.2924386822723144</v>
      </c>
      <c r="V168" s="1">
        <v>0.32993529780066783</v>
      </c>
      <c r="W168" s="1">
        <v>0.36780011073173957</v>
      </c>
      <c r="X168" s="7">
        <v>0.60906639974870391</v>
      </c>
      <c r="Y168" s="26">
        <v>-0.16329796282079728</v>
      </c>
      <c r="Z168" s="4">
        <v>-0.20332726008701157</v>
      </c>
      <c r="AA168" s="4">
        <v>0.17646800094231815</v>
      </c>
      <c r="AB168" s="4">
        <v>0.11903279354289575</v>
      </c>
      <c r="AC168" s="27">
        <v>0.28276108098112179</v>
      </c>
      <c r="AD168" s="16">
        <v>-0.25412802205130886</v>
      </c>
      <c r="AE168" s="3">
        <v>-0.71760796555188666</v>
      </c>
      <c r="AF168" s="3">
        <v>0.45541648430317316</v>
      </c>
      <c r="AG168" s="3">
        <v>0.41571472328689929</v>
      </c>
      <c r="AH168" s="17">
        <v>0.93526288822225856</v>
      </c>
    </row>
    <row r="169" spans="1:34">
      <c r="A169" t="s">
        <v>3687</v>
      </c>
      <c r="B169" t="s">
        <v>8604</v>
      </c>
      <c r="C169">
        <v>15</v>
      </c>
      <c r="D169" t="s">
        <v>12946</v>
      </c>
      <c r="E169" s="6">
        <v>1.0169554093570601</v>
      </c>
      <c r="F169" s="1">
        <v>-0.13474456636267601</v>
      </c>
      <c r="G169" s="1">
        <v>-0.198611746578086</v>
      </c>
      <c r="H169" s="1">
        <v>-0.17427349281383001</v>
      </c>
      <c r="I169" s="7">
        <v>-0.25415378966896401</v>
      </c>
      <c r="J169" s="11">
        <v>0.617757664193191</v>
      </c>
      <c r="K169" s="2">
        <v>0.404189758537501</v>
      </c>
      <c r="L169" s="2">
        <v>-9.9136296772783294E-2</v>
      </c>
      <c r="M169" s="2">
        <v>3.5608762238659398E-3</v>
      </c>
      <c r="N169" s="12">
        <v>-7.0528145739737397E-2</v>
      </c>
      <c r="O169" s="16">
        <v>0.69443566828943903</v>
      </c>
      <c r="P169" s="3">
        <v>5.3396650872842102E-4</v>
      </c>
      <c r="Q169" s="3">
        <v>-0.19396956536349999</v>
      </c>
      <c r="R169" s="3">
        <v>-9.34794017748935E-2</v>
      </c>
      <c r="S169" s="17">
        <v>-0.14877309582927201</v>
      </c>
      <c r="T169" s="6">
        <v>9.089073771240265E-2</v>
      </c>
      <c r="U169" s="1">
        <v>0.23206203329412778</v>
      </c>
      <c r="V169" s="1">
        <v>0.21711654128400679</v>
      </c>
      <c r="W169" s="1">
        <v>6.7129769654974913E-2</v>
      </c>
      <c r="X169" s="7">
        <v>0.16111953715950897</v>
      </c>
      <c r="Y169" s="26">
        <v>-6.2186447436509307E-2</v>
      </c>
      <c r="Z169" s="4">
        <v>0.15847363591788624</v>
      </c>
      <c r="AA169" s="4">
        <v>0.18886546668545179</v>
      </c>
      <c r="AB169" s="4">
        <v>0.13120566241225956</v>
      </c>
      <c r="AC169" s="27">
        <v>-5.0573020445153329E-3</v>
      </c>
      <c r="AD169" s="16">
        <v>-0.27848652797993662</v>
      </c>
      <c r="AE169" s="3">
        <v>-9.915564032947817E-2</v>
      </c>
      <c r="AF169" s="3">
        <v>-0.11606122274047281</v>
      </c>
      <c r="AG169" s="3">
        <v>-0.14228769412763062</v>
      </c>
      <c r="AH169" s="17">
        <v>-0.3625863639589223</v>
      </c>
    </row>
    <row r="170" spans="1:34">
      <c r="A170" t="s">
        <v>910</v>
      </c>
      <c r="B170" t="s">
        <v>8007</v>
      </c>
      <c r="C170">
        <v>15</v>
      </c>
      <c r="D170" t="s">
        <v>12946</v>
      </c>
      <c r="E170" s="6">
        <v>0.37154098131098601</v>
      </c>
      <c r="F170" s="1">
        <v>0.39935544886867103</v>
      </c>
      <c r="G170" s="1">
        <v>0.348822400482795</v>
      </c>
      <c r="H170" s="1">
        <v>0.14271326094682399</v>
      </c>
      <c r="I170" s="7">
        <v>-4.13941283641737E-2</v>
      </c>
      <c r="J170" s="11">
        <v>4.65531883920976E-2</v>
      </c>
      <c r="K170" s="2">
        <v>-7.6043538803802199E-2</v>
      </c>
      <c r="L170" s="2">
        <v>3.57935034386868E-2</v>
      </c>
      <c r="M170" s="2">
        <v>-4.7471799281481E-2</v>
      </c>
      <c r="N170" s="12">
        <v>0.233407956414695</v>
      </c>
      <c r="O170" s="16">
        <v>-0.13196165139333799</v>
      </c>
      <c r="P170" s="3">
        <v>-0.28746608133033602</v>
      </c>
      <c r="Q170" s="3">
        <v>2.7192822123999701E-2</v>
      </c>
      <c r="R170" s="3">
        <v>-0.156860346830279</v>
      </c>
      <c r="S170" s="17">
        <v>3.06932502672362E-2</v>
      </c>
      <c r="T170" s="6">
        <v>-3.4788921033576739E-2</v>
      </c>
      <c r="U170" s="1">
        <v>7.7222602658949049E-2</v>
      </c>
      <c r="V170" s="1">
        <v>1.4531052310646249E-2</v>
      </c>
      <c r="W170" s="1">
        <v>6.21816633563438E-2</v>
      </c>
      <c r="X170" s="7">
        <v>6.6065053595770667E-2</v>
      </c>
      <c r="Y170" s="26">
        <v>0.17945663166844689</v>
      </c>
      <c r="Z170" s="4">
        <v>0.23576709518607369</v>
      </c>
      <c r="AA170" s="4">
        <v>0.2985485668611027</v>
      </c>
      <c r="AB170" s="4">
        <v>0.37167434942195704</v>
      </c>
      <c r="AC170" s="27">
        <v>0.38473159163311399</v>
      </c>
      <c r="AD170" s="16">
        <v>0.1370132092457623</v>
      </c>
      <c r="AE170" s="3">
        <v>0.1111706745834955</v>
      </c>
      <c r="AF170" s="3">
        <v>0.28650343101552816</v>
      </c>
      <c r="AG170" s="3">
        <v>0.1567570702602806</v>
      </c>
      <c r="AH170" s="17">
        <v>0.11004027110522763</v>
      </c>
    </row>
    <row r="171" spans="1:34">
      <c r="A171" t="s">
        <v>6517</v>
      </c>
      <c r="B171" t="s">
        <v>10543</v>
      </c>
      <c r="C171">
        <v>15</v>
      </c>
      <c r="D171" t="s">
        <v>12946</v>
      </c>
      <c r="E171" s="6">
        <v>0.38106929722961602</v>
      </c>
      <c r="F171" s="1">
        <v>0.95821719863966404</v>
      </c>
      <c r="G171" s="1">
        <v>0.67987227008050699</v>
      </c>
      <c r="H171" s="1">
        <v>0.52237335224551795</v>
      </c>
      <c r="I171" s="7">
        <v>0.350109673562566</v>
      </c>
      <c r="J171" s="11">
        <v>4.0204050883564197E-3</v>
      </c>
      <c r="K171" s="2">
        <v>9.8414698465078707E-2</v>
      </c>
      <c r="L171" s="2">
        <v>0.32435771846051897</v>
      </c>
      <c r="M171" s="2">
        <v>0.23987202192257301</v>
      </c>
      <c r="N171" s="12">
        <v>-6.6610692340279595E-2</v>
      </c>
      <c r="O171" s="16">
        <v>-0.24876497719294799</v>
      </c>
      <c r="P171" s="3">
        <v>9.9507593494854198E-4</v>
      </c>
      <c r="Q171" s="3">
        <v>0.298064656969104</v>
      </c>
      <c r="R171" s="3">
        <v>0.13351975105290201</v>
      </c>
      <c r="S171" s="17">
        <v>6.1568811942622703E-2</v>
      </c>
      <c r="T171" s="6">
        <v>-0.25391450916206698</v>
      </c>
      <c r="U171" s="1">
        <v>6.0529136158390907E-3</v>
      </c>
      <c r="V171" s="1">
        <v>-5.7544469309439336E-2</v>
      </c>
      <c r="W171" s="1">
        <v>-5.9799982820115734E-2</v>
      </c>
      <c r="X171" s="7">
        <v>6.2665191308819814E-3</v>
      </c>
      <c r="Y171" s="26">
        <v>-0.13284610656504237</v>
      </c>
      <c r="Z171" s="4">
        <v>-7.2902551563793199E-3</v>
      </c>
      <c r="AA171" s="4">
        <v>0.12136032657397895</v>
      </c>
      <c r="AB171" s="4">
        <v>0.15938332941733702</v>
      </c>
      <c r="AC171" s="27">
        <v>-0.4267590354426643</v>
      </c>
      <c r="AD171" s="16">
        <v>0.22410325286143171</v>
      </c>
      <c r="AE171" s="3">
        <v>-5.0685212479613904E-2</v>
      </c>
      <c r="AF171" s="3">
        <v>3.1070755710797308E-2</v>
      </c>
      <c r="AG171" s="3">
        <v>-0.13064010322769246</v>
      </c>
      <c r="AH171" s="17">
        <v>-0.2360697012847226</v>
      </c>
    </row>
    <row r="172" spans="1:34">
      <c r="A172" t="s">
        <v>772</v>
      </c>
      <c r="B172" t="s">
        <v>9964</v>
      </c>
      <c r="C172">
        <v>15</v>
      </c>
      <c r="D172" t="s">
        <v>12946</v>
      </c>
      <c r="E172" s="6">
        <v>-4.4264835194999297E-2</v>
      </c>
      <c r="F172" s="1">
        <v>-0.14724890366305199</v>
      </c>
      <c r="G172" s="1">
        <v>-0.17629053035355199</v>
      </c>
      <c r="H172" s="1">
        <v>-0.25583124395458801</v>
      </c>
      <c r="I172" s="7">
        <v>-2.55757914947502E-2</v>
      </c>
      <c r="J172" s="11">
        <v>-1.8051952293771299E-2</v>
      </c>
      <c r="K172" s="2">
        <v>-1.30023468707438E-3</v>
      </c>
      <c r="L172" s="2">
        <v>-0.18509191945626199</v>
      </c>
      <c r="M172" s="2">
        <v>-0.262062663141998</v>
      </c>
      <c r="N172" s="12">
        <v>-0.217194699842646</v>
      </c>
      <c r="O172" s="16">
        <v>-0.234432918960292</v>
      </c>
      <c r="P172" s="3">
        <v>-0.16180544032861799</v>
      </c>
      <c r="Q172" s="3">
        <v>-0.39512701692608498</v>
      </c>
      <c r="R172" s="3">
        <v>-0.31886008166499002</v>
      </c>
      <c r="S172" s="17">
        <v>-0.40840702290341901</v>
      </c>
      <c r="T172" s="6">
        <v>4.751992339736151E-2</v>
      </c>
      <c r="U172" s="1">
        <v>3.2548894650772132E-3</v>
      </c>
      <c r="V172" s="1">
        <v>2.7464058026433003E-3</v>
      </c>
      <c r="W172" s="1">
        <v>2.2809633075380687E-2</v>
      </c>
      <c r="X172" s="7">
        <v>-3.4165949583652737E-3</v>
      </c>
      <c r="Y172" s="26">
        <v>4.474647559628931E-2</v>
      </c>
      <c r="Z172" s="4">
        <v>0.10547183114139831</v>
      </c>
      <c r="AA172" s="4">
        <v>9.1436357573406957E-2</v>
      </c>
      <c r="AB172" s="4">
        <v>2.4216654769725104E-2</v>
      </c>
      <c r="AC172" s="27">
        <v>0.14935990937988672</v>
      </c>
      <c r="AD172" s="16">
        <v>3.7532712951968389E-2</v>
      </c>
      <c r="AE172" s="3">
        <v>6.8375489964304412E-2</v>
      </c>
      <c r="AF172" s="3">
        <v>8.2222311465224879E-2</v>
      </c>
      <c r="AG172" s="3">
        <v>6.5730410337245818E-2</v>
      </c>
      <c r="AH172" s="17">
        <v>-0.10603503175100255</v>
      </c>
    </row>
    <row r="173" spans="1:34">
      <c r="A173" t="s">
        <v>2048</v>
      </c>
      <c r="B173" t="s">
        <v>10065</v>
      </c>
      <c r="C173">
        <v>15</v>
      </c>
      <c r="D173" t="s">
        <v>12947</v>
      </c>
      <c r="E173" s="6">
        <v>-9.1438228348286396E-2</v>
      </c>
      <c r="F173" s="1">
        <v>-8.7252018316341301E-2</v>
      </c>
      <c r="G173" s="1">
        <v>-0.19272190061327801</v>
      </c>
      <c r="H173" s="1">
        <v>-0.51165147716714698</v>
      </c>
      <c r="I173" s="7">
        <v>-0.20237103364437101</v>
      </c>
      <c r="J173" s="11">
        <v>-0.151233431826819</v>
      </c>
      <c r="K173" s="2">
        <v>0.20598046594583699</v>
      </c>
      <c r="L173" s="2">
        <v>-0.12956411671349899</v>
      </c>
      <c r="M173" s="2">
        <v>-0.39646024032070998</v>
      </c>
      <c r="N173" s="12">
        <v>6.4530640666842706E-2</v>
      </c>
      <c r="O173" s="16">
        <v>-0.35113254699586099</v>
      </c>
      <c r="P173" s="3">
        <v>-4.0016518230640299E-2</v>
      </c>
      <c r="Q173" s="3">
        <v>-0.259092959115924</v>
      </c>
      <c r="R173" s="3">
        <v>-0.55923170709372405</v>
      </c>
      <c r="S173" s="17">
        <v>-0.272618632655721</v>
      </c>
      <c r="T173" s="6">
        <v>5.1130392366626198E-2</v>
      </c>
      <c r="U173" s="1">
        <v>2.552077156048867E-2</v>
      </c>
      <c r="V173" s="1">
        <v>-1.8453917869735766E-2</v>
      </c>
      <c r="W173" s="1">
        <v>-7.1109576632269356E-2</v>
      </c>
      <c r="X173" s="7">
        <v>-5.0330305888334904E-2</v>
      </c>
      <c r="Y173" s="26">
        <v>-8.63942276431411E-2</v>
      </c>
      <c r="Z173" s="4">
        <v>-2.3871731322526967E-2</v>
      </c>
      <c r="AA173" s="4">
        <v>-5.0137021490793791E-2</v>
      </c>
      <c r="AB173" s="4">
        <v>-0.1067231901948504</v>
      </c>
      <c r="AC173" s="27">
        <v>-0.17401502549237102</v>
      </c>
      <c r="AD173" s="16">
        <v>-5.0262299045700967E-2</v>
      </c>
      <c r="AE173" s="3">
        <v>-2.1943067410706129E-3</v>
      </c>
      <c r="AF173" s="3">
        <v>-3.3541637156279088E-3</v>
      </c>
      <c r="AG173" s="3">
        <v>3.4802006552102492E-2</v>
      </c>
      <c r="AH173" s="17">
        <v>-4.595922305688336E-2</v>
      </c>
    </row>
    <row r="174" spans="1:34">
      <c r="A174" t="s">
        <v>3542</v>
      </c>
      <c r="B174" t="s">
        <v>8431</v>
      </c>
      <c r="C174">
        <v>15</v>
      </c>
      <c r="D174" t="s">
        <v>12946</v>
      </c>
      <c r="E174" s="6">
        <v>-0.269750790331097</v>
      </c>
      <c r="F174" s="1">
        <v>-2.5647250419912799E-2</v>
      </c>
      <c r="G174" s="1">
        <v>6.2274375236479398E-2</v>
      </c>
      <c r="H174" s="1">
        <v>-1.51836479949809E-2</v>
      </c>
      <c r="I174" s="7">
        <v>0.11762026790902699</v>
      </c>
      <c r="J174" s="11">
        <v>-0.20233198889322801</v>
      </c>
      <c r="K174" s="2">
        <v>6.9906624436811504E-2</v>
      </c>
      <c r="L174" s="2">
        <v>0.155259842952786</v>
      </c>
      <c r="M174" s="2">
        <v>3.27594139814626E-2</v>
      </c>
      <c r="N174" s="12">
        <v>3.6956366957743E-2</v>
      </c>
      <c r="O174" s="16">
        <v>-0.42169034924906601</v>
      </c>
      <c r="P174" s="3">
        <v>-0.232481485045861</v>
      </c>
      <c r="Q174" s="3">
        <v>-5.6151831845251202E-2</v>
      </c>
      <c r="R174" s="3">
        <v>-0.16642829258950401</v>
      </c>
      <c r="S174" s="17">
        <v>-0.31902815389448402</v>
      </c>
      <c r="T174" s="6">
        <v>-1.8797975324292195E-2</v>
      </c>
      <c r="U174" s="1">
        <v>-3.6837008408321017E-3</v>
      </c>
      <c r="V174" s="1">
        <v>4.688534303437121E-2</v>
      </c>
      <c r="W174" s="1">
        <v>5.6495410607998613E-2</v>
      </c>
      <c r="X174" s="7">
        <v>0.13502275839217012</v>
      </c>
      <c r="Y174" s="26">
        <v>-1.2040167253329586E-2</v>
      </c>
      <c r="Z174" s="4">
        <v>-1.0929279161312526E-2</v>
      </c>
      <c r="AA174" s="4">
        <v>9.1101409112588905E-3</v>
      </c>
      <c r="AB174" s="4">
        <v>1.8761988890336596E-2</v>
      </c>
      <c r="AC174" s="27">
        <v>8.7138609645820972E-2</v>
      </c>
      <c r="AD174" s="16">
        <v>-5.1724561493673549E-2</v>
      </c>
      <c r="AE174" s="3">
        <v>-8.3325115721571228E-3</v>
      </c>
      <c r="AF174" s="3">
        <v>4.3651057535951679E-2</v>
      </c>
      <c r="AG174" s="3">
        <v>0.10453309343028669</v>
      </c>
      <c r="AH174" s="17">
        <v>0.12069763021456412</v>
      </c>
    </row>
    <row r="175" spans="1:34">
      <c r="A175" t="s">
        <v>2346</v>
      </c>
      <c r="B175" t="s">
        <v>6719</v>
      </c>
      <c r="C175">
        <v>15</v>
      </c>
      <c r="D175" t="s">
        <v>12946</v>
      </c>
      <c r="E175" s="6">
        <v>1.2577012249294399</v>
      </c>
      <c r="F175" s="1">
        <v>-0.12401457309925</v>
      </c>
      <c r="G175" s="1">
        <v>-9.6297147740308703E-2</v>
      </c>
      <c r="H175" s="1">
        <v>-0.66231964231254803</v>
      </c>
      <c r="I175" s="7">
        <v>-0.47973958982204301</v>
      </c>
      <c r="J175" s="11">
        <v>0.36057495588356397</v>
      </c>
      <c r="K175" s="2">
        <v>0.324931905648706</v>
      </c>
      <c r="L175" s="2">
        <v>-0.30134751591481501</v>
      </c>
      <c r="M175" s="2">
        <v>-0.47082258450530701</v>
      </c>
      <c r="N175" s="12">
        <v>2.4717415249371301E-2</v>
      </c>
      <c r="O175" s="16">
        <v>0.54229148027685803</v>
      </c>
      <c r="P175" s="3">
        <v>0.20436793212211299</v>
      </c>
      <c r="Q175" s="3">
        <v>4.2138019488255997E-2</v>
      </c>
      <c r="R175" s="3">
        <v>-0.43699641761002</v>
      </c>
      <c r="S175" s="17">
        <v>-0.16121025790806701</v>
      </c>
      <c r="T175" s="6">
        <v>7.2917168068621099E-2</v>
      </c>
      <c r="U175" s="1">
        <v>0.13845737273931569</v>
      </c>
      <c r="V175" s="1">
        <v>8.1574128670638402E-2</v>
      </c>
      <c r="W175" s="1">
        <v>4.4705876822316486E-3</v>
      </c>
      <c r="X175" s="7">
        <v>3.4941570359142735E-2</v>
      </c>
      <c r="Y175" s="26">
        <v>-7.1467271071161784E-2</v>
      </c>
      <c r="Z175" s="4">
        <v>0.15177265747025018</v>
      </c>
      <c r="AA175" s="4">
        <v>0.18349264988570257</v>
      </c>
      <c r="AB175" s="4">
        <v>0.12066535377415621</v>
      </c>
      <c r="AC175" s="27">
        <v>-5.2700670391570177E-3</v>
      </c>
      <c r="AD175" s="16">
        <v>-1.3901613166213593E-2</v>
      </c>
      <c r="AE175" s="3">
        <v>0.14021112077074818</v>
      </c>
      <c r="AF175" s="3">
        <v>0.23800307993362571</v>
      </c>
      <c r="AG175" s="3">
        <v>0.24793376148186641</v>
      </c>
      <c r="AH175" s="17">
        <v>0.24181973630788167</v>
      </c>
    </row>
    <row r="176" spans="1:34">
      <c r="A176" t="s">
        <v>5060</v>
      </c>
      <c r="B176" t="s">
        <v>12648</v>
      </c>
      <c r="C176">
        <v>15</v>
      </c>
      <c r="D176" t="s">
        <v>12946</v>
      </c>
      <c r="E176" s="6">
        <v>-1.3883896511289899</v>
      </c>
      <c r="F176" s="1">
        <v>-0.59568690801320501</v>
      </c>
      <c r="G176" s="1">
        <v>-0.67830397038835999</v>
      </c>
      <c r="H176" s="1">
        <v>-0.84556733656973104</v>
      </c>
      <c r="I176" s="7">
        <v>-0.73587943804849898</v>
      </c>
      <c r="J176" s="11">
        <v>-2.1660395371201102</v>
      </c>
      <c r="K176" s="2">
        <v>-0.962298467389754</v>
      </c>
      <c r="L176" s="2">
        <v>-1.1179431072633399</v>
      </c>
      <c r="M176" s="2">
        <v>-1.07148531757794</v>
      </c>
      <c r="N176" s="12">
        <v>-0.55822955784959805</v>
      </c>
      <c r="O176" s="16">
        <v>-2.1705875610589001</v>
      </c>
      <c r="P176" s="3">
        <v>-0.69380134295856999</v>
      </c>
      <c r="Q176" s="3">
        <v>-0.532170766668847</v>
      </c>
      <c r="R176" s="3">
        <v>-0.81763821415779003</v>
      </c>
      <c r="S176" s="17">
        <v>-0.73681047693956403</v>
      </c>
      <c r="T176" s="6">
        <v>-5.2350148334465697E-2</v>
      </c>
      <c r="U176" s="1">
        <v>-3.4748500402811959E-2</v>
      </c>
      <c r="V176" s="1">
        <v>-9.6860829287772177E-2</v>
      </c>
      <c r="W176" s="1">
        <v>-0.17089631448621756</v>
      </c>
      <c r="X176" s="7">
        <v>-0.23940720900611573</v>
      </c>
      <c r="Y176" s="26">
        <v>-0.2093230497581248</v>
      </c>
      <c r="Z176" s="4">
        <v>-4.820387894445357E-2</v>
      </c>
      <c r="AA176" s="4">
        <v>-8.3554848410205357E-2</v>
      </c>
      <c r="AB176" s="4">
        <v>-0.12782423944752519</v>
      </c>
      <c r="AC176" s="27">
        <v>-0.26629938066483233</v>
      </c>
      <c r="AD176" s="16">
        <v>1.1566778120895804E-2</v>
      </c>
      <c r="AE176" s="3">
        <v>8.1224515948202111E-2</v>
      </c>
      <c r="AF176" s="3">
        <v>-6.2880594644808465E-3</v>
      </c>
      <c r="AG176" s="3">
        <v>9.4750932662657328E-2</v>
      </c>
      <c r="AH176" s="17">
        <v>3.9338450347009678E-3</v>
      </c>
    </row>
    <row r="177" spans="1:34">
      <c r="A177" t="s">
        <v>1048</v>
      </c>
      <c r="B177" t="s">
        <v>12685</v>
      </c>
      <c r="C177">
        <v>15</v>
      </c>
      <c r="D177" t="s">
        <v>12947</v>
      </c>
      <c r="E177" s="6">
        <v>-1.5292740843544901</v>
      </c>
      <c r="F177" s="1">
        <v>-0.52557907974958895</v>
      </c>
      <c r="G177" s="1">
        <v>-0.65689396364311703</v>
      </c>
      <c r="H177" s="1">
        <v>-0.72261845743861097</v>
      </c>
      <c r="I177" s="7">
        <v>-0.62663695630057203</v>
      </c>
      <c r="J177" s="11">
        <v>-2.1357907795425999</v>
      </c>
      <c r="K177" s="2">
        <v>-1.19992570088161</v>
      </c>
      <c r="L177" s="2">
        <v>-1.30473456125239</v>
      </c>
      <c r="M177" s="2">
        <v>-1.32368773707445</v>
      </c>
      <c r="N177" s="12">
        <v>-0.65346578760670704</v>
      </c>
      <c r="O177" s="16">
        <v>-2.1526615614667199</v>
      </c>
      <c r="P177" s="3">
        <v>-0.74286449206392002</v>
      </c>
      <c r="Q177" s="3">
        <v>-0.57281136389013998</v>
      </c>
      <c r="R177" s="3">
        <v>-1.0387580232614</v>
      </c>
      <c r="S177" s="17">
        <v>-0.66271208056178799</v>
      </c>
      <c r="T177" s="6">
        <v>4.9179569823109046E-2</v>
      </c>
      <c r="U177" s="1">
        <v>-3.4389624771007057E-2</v>
      </c>
      <c r="V177" s="1">
        <v>-0.14249841845436625</v>
      </c>
      <c r="W177" s="1">
        <v>-0.16873265336644686</v>
      </c>
      <c r="X177" s="7">
        <v>-0.23177766204174124</v>
      </c>
      <c r="Y177" s="26">
        <v>4.4902072786711412E-2</v>
      </c>
      <c r="Z177" s="4">
        <v>-8.3288803043803247E-2</v>
      </c>
      <c r="AA177" s="4">
        <v>-0.11748100732412993</v>
      </c>
      <c r="AB177" s="4">
        <v>-0.27074180913123341</v>
      </c>
      <c r="AC177" s="27">
        <v>-0.12996823482432479</v>
      </c>
      <c r="AD177" s="16">
        <v>-4.1627560293777961E-2</v>
      </c>
      <c r="AE177" s="3">
        <v>-0.12992784413472575</v>
      </c>
      <c r="AF177" s="3">
        <v>-0.25936594894428</v>
      </c>
      <c r="AG177" s="3">
        <v>-0.48841658911379598</v>
      </c>
      <c r="AH177" s="17">
        <v>-0.17845708371985419</v>
      </c>
    </row>
    <row r="178" spans="1:34">
      <c r="A178" t="s">
        <v>297</v>
      </c>
      <c r="B178" t="s">
        <v>6976</v>
      </c>
      <c r="C178">
        <v>15</v>
      </c>
      <c r="D178" t="s">
        <v>12946</v>
      </c>
      <c r="E178" s="6">
        <v>0.38020751180391898</v>
      </c>
      <c r="F178" s="1">
        <v>-0.189295649486032</v>
      </c>
      <c r="G178" s="1">
        <v>-0.25672291765650501</v>
      </c>
      <c r="H178" s="1">
        <v>-0.504625660892007</v>
      </c>
      <c r="I178" s="7">
        <v>-0.34363973475127402</v>
      </c>
      <c r="J178" s="11">
        <v>0.55387278490175695</v>
      </c>
      <c r="K178" s="2">
        <v>7.9296044569744706E-2</v>
      </c>
      <c r="L178" s="2">
        <v>-4.2680496718948101E-2</v>
      </c>
      <c r="M178" s="2">
        <v>-9.2067977575083906E-2</v>
      </c>
      <c r="N178" s="12">
        <v>-9.1254177794851302E-2</v>
      </c>
      <c r="O178" s="16">
        <v>0.759898002167542</v>
      </c>
      <c r="P178" s="3">
        <v>0.112574723242248</v>
      </c>
      <c r="Q178" s="3">
        <v>-0.101820367761811</v>
      </c>
      <c r="R178" s="3">
        <v>1.15013366132426E-2</v>
      </c>
      <c r="S178" s="17">
        <v>-8.3018999583046094E-2</v>
      </c>
      <c r="T178" s="6">
        <v>-5.7300326423552379E-3</v>
      </c>
      <c r="U178" s="1">
        <v>5.4625958262944856E-2</v>
      </c>
      <c r="V178" s="1">
        <v>2.7655145463097778E-2</v>
      </c>
      <c r="W178" s="1">
        <v>3.5141373157032342E-2</v>
      </c>
      <c r="X178" s="7">
        <v>-2.3504753440357039E-2</v>
      </c>
      <c r="Y178" s="26">
        <v>3.2120239075591771E-2</v>
      </c>
      <c r="Z178" s="4">
        <v>7.5587556989443708E-2</v>
      </c>
      <c r="AA178" s="4">
        <v>0.10997281541632098</v>
      </c>
      <c r="AB178" s="4">
        <v>7.9768937733731046E-2</v>
      </c>
      <c r="AC178" s="27">
        <v>9.315588118132595E-2</v>
      </c>
      <c r="AD178" s="16">
        <v>0.11460763717866153</v>
      </c>
      <c r="AE178" s="3">
        <v>7.9192194730431542E-2</v>
      </c>
      <c r="AF178" s="3">
        <v>0.15136943127347804</v>
      </c>
      <c r="AG178" s="3">
        <v>6.15770614527021E-2</v>
      </c>
      <c r="AH178" s="17">
        <v>0.21815931293505506</v>
      </c>
    </row>
    <row r="179" spans="1:34">
      <c r="A179" t="s">
        <v>1176</v>
      </c>
      <c r="B179" t="s">
        <v>12114</v>
      </c>
      <c r="C179">
        <v>15</v>
      </c>
      <c r="D179" t="s">
        <v>12946</v>
      </c>
      <c r="E179" s="6">
        <v>1.0630123778748</v>
      </c>
      <c r="F179" s="1">
        <v>0.39665740805021499</v>
      </c>
      <c r="G179" s="1">
        <v>0.55281131714340204</v>
      </c>
      <c r="H179" s="1">
        <v>0.41625763517332298</v>
      </c>
      <c r="I179" s="7">
        <v>0.638878013686487</v>
      </c>
      <c r="J179" s="11">
        <v>1.0225136741049701</v>
      </c>
      <c r="K179" s="2">
        <v>0.77925485827856</v>
      </c>
      <c r="L179" s="2">
        <v>0.55050163698016197</v>
      </c>
      <c r="M179" s="2">
        <v>0.29990078417249699</v>
      </c>
      <c r="N179" s="12">
        <v>0.55483583226603195</v>
      </c>
      <c r="O179" s="16">
        <v>0.95107305617290905</v>
      </c>
      <c r="P179" s="3">
        <v>0.47238131659135102</v>
      </c>
      <c r="Q179" s="3">
        <v>0.37845296451817001</v>
      </c>
      <c r="R179" s="3">
        <v>0.31232384785172401</v>
      </c>
      <c r="S179" s="17">
        <v>0.410046128233861</v>
      </c>
      <c r="T179" s="6">
        <v>0.13470651329657904</v>
      </c>
      <c r="U179" s="1">
        <v>0.24429073771200535</v>
      </c>
      <c r="V179" s="1">
        <v>0.2073965750938517</v>
      </c>
      <c r="W179" s="1">
        <v>0.21164550436211133</v>
      </c>
      <c r="X179" s="7">
        <v>0.225762699965455</v>
      </c>
      <c r="Y179" s="26">
        <v>0.11932897968138355</v>
      </c>
      <c r="Z179" s="4">
        <v>0.14766077535460995</v>
      </c>
      <c r="AA179" s="4">
        <v>0.22089720025520218</v>
      </c>
      <c r="AB179" s="4">
        <v>0.1618484103241907</v>
      </c>
      <c r="AC179" s="27">
        <v>0.53599481566297258</v>
      </c>
      <c r="AD179" s="16">
        <v>0.1177269423318503</v>
      </c>
      <c r="AE179" s="3">
        <v>0.16464458089365416</v>
      </c>
      <c r="AF179" s="3">
        <v>0.12741428767597601</v>
      </c>
      <c r="AG179" s="3">
        <v>0.1760228855968162</v>
      </c>
      <c r="AH179" s="17">
        <v>0.42473571647836778</v>
      </c>
    </row>
    <row r="180" spans="1:34">
      <c r="A180" t="s">
        <v>5156</v>
      </c>
      <c r="B180" t="s">
        <v>12188</v>
      </c>
      <c r="C180">
        <v>15</v>
      </c>
      <c r="D180" t="s">
        <v>12946</v>
      </c>
      <c r="E180" s="6">
        <v>-1.56069758114046</v>
      </c>
      <c r="F180" s="1">
        <v>-0.78090563991944695</v>
      </c>
      <c r="G180" s="1">
        <v>-6.9985345088434694E-2</v>
      </c>
      <c r="H180" s="1">
        <v>2.5805125576857098E-2</v>
      </c>
      <c r="I180" s="7">
        <v>0.107902760643909</v>
      </c>
      <c r="J180" s="11">
        <v>-1.1037832478866001</v>
      </c>
      <c r="K180" s="2">
        <v>-1.08280444505754</v>
      </c>
      <c r="L180" s="2">
        <v>-0.56892219158647495</v>
      </c>
      <c r="M180" s="2">
        <v>-0.44411544711200701</v>
      </c>
      <c r="N180" s="12">
        <v>-0.23701658405770501</v>
      </c>
      <c r="O180" s="16">
        <v>-1.3845832281169099</v>
      </c>
      <c r="P180" s="3">
        <v>-1.25449272217407</v>
      </c>
      <c r="Q180" s="3">
        <v>-0.66861533241250004</v>
      </c>
      <c r="R180" s="3">
        <v>-0.14412164478574399</v>
      </c>
      <c r="S180" s="17">
        <v>-0.20324399339421501</v>
      </c>
      <c r="T180" s="6">
        <v>5.4753531138014108E-2</v>
      </c>
      <c r="U180" s="1">
        <v>-4.4447276536467878E-2</v>
      </c>
      <c r="V180" s="1">
        <v>-2.7002721601597966E-2</v>
      </c>
      <c r="W180" s="1">
        <v>5.5273315905079869E-2</v>
      </c>
      <c r="X180" s="7">
        <v>0.23463031171063414</v>
      </c>
      <c r="Y180" s="26">
        <v>-4.3913277797701704E-2</v>
      </c>
      <c r="Z180" s="4">
        <v>-9.4132406926243195E-2</v>
      </c>
      <c r="AA180" s="4">
        <v>-0.14016627554336733</v>
      </c>
      <c r="AB180" s="4">
        <v>-0.19238548930495214</v>
      </c>
      <c r="AC180" s="27">
        <v>-3.8284325036380469E-2</v>
      </c>
      <c r="AD180" s="16">
        <v>-3.9156241149981008E-2</v>
      </c>
      <c r="AE180" s="3">
        <v>-9.095949545456776E-2</v>
      </c>
      <c r="AF180" s="3">
        <v>-5.1205011139351553E-2</v>
      </c>
      <c r="AG180" s="3">
        <v>3.6225696503590733E-2</v>
      </c>
      <c r="AH180" s="17">
        <v>0.24396510684483616</v>
      </c>
    </row>
    <row r="181" spans="1:34">
      <c r="A181" t="s">
        <v>6140</v>
      </c>
      <c r="B181" t="s">
        <v>8152</v>
      </c>
      <c r="C181">
        <v>15</v>
      </c>
      <c r="D181" t="s">
        <v>12946</v>
      </c>
      <c r="E181" s="6">
        <v>0.70245262130055997</v>
      </c>
      <c r="F181" s="1">
        <v>0.32595855718831002</v>
      </c>
      <c r="G181" s="1">
        <v>0.18741542429043601</v>
      </c>
      <c r="H181" s="1">
        <v>0.30930641968642503</v>
      </c>
      <c r="I181" s="7">
        <v>-0.37862836945443601</v>
      </c>
      <c r="J181" s="11">
        <v>0.25657527860062601</v>
      </c>
      <c r="K181" s="2">
        <v>-0.134497772594045</v>
      </c>
      <c r="L181" s="2">
        <v>4.0904403089958002E-3</v>
      </c>
      <c r="M181" s="2">
        <v>-0.151754425525993</v>
      </c>
      <c r="N181" s="12">
        <v>0.125033164500889</v>
      </c>
      <c r="O181" s="16">
        <v>4.7569244475710197E-2</v>
      </c>
      <c r="P181" s="3">
        <v>0.35336284602267098</v>
      </c>
      <c r="Q181" s="3">
        <v>1.83688701414189E-2</v>
      </c>
      <c r="R181" s="3">
        <v>-0.28285639347689201</v>
      </c>
      <c r="S181" s="17">
        <v>-0.39528503309721402</v>
      </c>
      <c r="T181" s="6">
        <v>0.27642723750870374</v>
      </c>
      <c r="U181" s="1">
        <v>0.16079146616454743</v>
      </c>
      <c r="V181" s="1">
        <v>9.8691425428941562E-2</v>
      </c>
      <c r="W181" s="1">
        <v>4.3798024892573312E-2</v>
      </c>
      <c r="X181" s="7">
        <v>-3.8756740033303344E-2</v>
      </c>
      <c r="Y181" s="26">
        <v>-0.18156245075819114</v>
      </c>
      <c r="Z181" s="4">
        <v>-2.993507122450088E-2</v>
      </c>
      <c r="AA181" s="4">
        <v>-0.19665906824093671</v>
      </c>
      <c r="AB181" s="4">
        <v>-0.21296102463829927</v>
      </c>
      <c r="AC181" s="27">
        <v>-0.35031038807356424</v>
      </c>
      <c r="AD181" s="16">
        <v>0.34581788675115094</v>
      </c>
      <c r="AE181" s="3">
        <v>0.38736530968415367</v>
      </c>
      <c r="AF181" s="3">
        <v>0.21956379759947334</v>
      </c>
      <c r="AG181" s="3">
        <v>0.2698261535673096</v>
      </c>
      <c r="AH181" s="17">
        <v>0.48132002379719818</v>
      </c>
    </row>
    <row r="182" spans="1:34">
      <c r="A182" t="s">
        <v>2332</v>
      </c>
      <c r="B182" t="s">
        <v>9545</v>
      </c>
      <c r="C182">
        <v>15</v>
      </c>
      <c r="D182" t="s">
        <v>12946</v>
      </c>
      <c r="E182" s="6">
        <v>0.18017017500872301</v>
      </c>
      <c r="F182" s="1">
        <v>0.25365549990017899</v>
      </c>
      <c r="G182" s="1">
        <v>0.21745140996295501</v>
      </c>
      <c r="H182" s="1">
        <v>-3.1241253217276801E-2</v>
      </c>
      <c r="I182" s="7">
        <v>0.28332665726219602</v>
      </c>
      <c r="J182" s="11">
        <v>0.202514150878775</v>
      </c>
      <c r="K182" s="2">
        <v>0.19895624619805199</v>
      </c>
      <c r="L182" s="2">
        <v>0.26762435974732102</v>
      </c>
      <c r="M182" s="2">
        <v>0.13335833413848699</v>
      </c>
      <c r="N182" s="12">
        <v>0.17471345809293301</v>
      </c>
      <c r="O182" s="16">
        <v>0.15893669910477501</v>
      </c>
      <c r="P182" s="3">
        <v>0.187667198210928</v>
      </c>
      <c r="Q182" s="3">
        <v>0.13651648507144001</v>
      </c>
      <c r="R182" s="3">
        <v>7.0519101404417098E-2</v>
      </c>
      <c r="S182" s="17">
        <v>-6.5723335214381298E-2</v>
      </c>
      <c r="T182" s="6">
        <v>0.16121155541936422</v>
      </c>
      <c r="U182" s="1">
        <v>0.24015136666783743</v>
      </c>
      <c r="V182" s="1">
        <v>0.13719931165130089</v>
      </c>
      <c r="W182" s="1">
        <v>0.18486029274107121</v>
      </c>
      <c r="X182" s="7">
        <v>0.16674496938771149</v>
      </c>
      <c r="Y182" s="26">
        <v>-8.6210964358690856E-2</v>
      </c>
      <c r="Z182" s="4">
        <v>1.1818460979034221E-2</v>
      </c>
      <c r="AA182" s="4">
        <v>7.1917063945870982E-2</v>
      </c>
      <c r="AB182" s="4">
        <v>8.6041234784371076E-2</v>
      </c>
      <c r="AC182" s="27">
        <v>0.10611224955866319</v>
      </c>
      <c r="AD182" s="16">
        <v>-0.12249576262812174</v>
      </c>
      <c r="AE182" s="3">
        <v>-0.12528823504898901</v>
      </c>
      <c r="AF182" s="3">
        <v>-6.2314165424133532E-2</v>
      </c>
      <c r="AG182" s="3">
        <v>-7.0563950049551419E-2</v>
      </c>
      <c r="AH182" s="17">
        <v>7.1525484161262809E-2</v>
      </c>
    </row>
    <row r="183" spans="1:34">
      <c r="A183" t="s">
        <v>3227</v>
      </c>
      <c r="B183" t="s">
        <v>12076</v>
      </c>
      <c r="C183">
        <v>15</v>
      </c>
      <c r="D183" t="s">
        <v>12946</v>
      </c>
      <c r="E183" s="6">
        <v>-0.29047585187929698</v>
      </c>
      <c r="F183" s="1">
        <v>1.03307067556177</v>
      </c>
      <c r="G183" s="1">
        <v>0.66389337311597096</v>
      </c>
      <c r="H183" s="1">
        <v>0.54795027508948302</v>
      </c>
      <c r="I183" s="7">
        <v>0.32429821690412303</v>
      </c>
      <c r="J183" s="11">
        <v>-0.12164140349130199</v>
      </c>
      <c r="K183" s="2">
        <v>1.42417225829563</v>
      </c>
      <c r="L183" s="2">
        <v>0.82021003236957502</v>
      </c>
      <c r="M183" s="2">
        <v>0.70197140291760796</v>
      </c>
      <c r="N183" s="12">
        <v>0.71174642906601804</v>
      </c>
      <c r="O183" s="16">
        <v>-0.108921544071108</v>
      </c>
      <c r="P183" s="3">
        <v>1.22037715809838</v>
      </c>
      <c r="Q183" s="3">
        <v>0.67606980961357799</v>
      </c>
      <c r="R183" s="3">
        <v>0.58854020538084395</v>
      </c>
      <c r="S183" s="17">
        <v>0.33682422455454702</v>
      </c>
      <c r="T183" s="6">
        <v>2.7961692042942972E-2</v>
      </c>
      <c r="U183" s="1">
        <v>0.19442299002703348</v>
      </c>
      <c r="V183" s="1">
        <v>0.20909779107867299</v>
      </c>
      <c r="W183" s="1">
        <v>0.17122445089361121</v>
      </c>
      <c r="X183" s="7">
        <v>0.15458840776055324</v>
      </c>
      <c r="Y183" s="26">
        <v>9.3631141772249293E-2</v>
      </c>
      <c r="Z183" s="4">
        <v>0.1750155267779526</v>
      </c>
      <c r="AA183" s="4">
        <v>0.28258327994159449</v>
      </c>
      <c r="AB183" s="4">
        <v>0.23961885227786678</v>
      </c>
      <c r="AC183" s="27">
        <v>0.39878737015374288</v>
      </c>
      <c r="AD183" s="16">
        <v>9.4593017134992061E-2</v>
      </c>
      <c r="AE183" s="3">
        <v>0.13850171356078161</v>
      </c>
      <c r="AF183" s="3">
        <v>0.19126914275114507</v>
      </c>
      <c r="AG183" s="3">
        <v>0.17895040083624827</v>
      </c>
      <c r="AH183" s="17">
        <v>0.53046326645838127</v>
      </c>
    </row>
    <row r="184" spans="1:34">
      <c r="A184" t="s">
        <v>5248</v>
      </c>
      <c r="B184" t="s">
        <v>6786</v>
      </c>
      <c r="C184">
        <v>15</v>
      </c>
      <c r="D184" t="s">
        <v>12946</v>
      </c>
      <c r="E184" s="6">
        <v>-0.11950702282895501</v>
      </c>
      <c r="F184" s="1">
        <v>3.2727714528933298E-2</v>
      </c>
      <c r="G184" s="1">
        <v>0.291044090388626</v>
      </c>
      <c r="H184" s="1">
        <v>0.138411059924374</v>
      </c>
      <c r="I184" s="7">
        <v>0.16340614703164599</v>
      </c>
      <c r="J184" s="11">
        <v>-4.4592183525583799E-2</v>
      </c>
      <c r="K184" s="2">
        <v>-0.152604302223324</v>
      </c>
      <c r="L184" s="2">
        <v>8.0818690092984799E-2</v>
      </c>
      <c r="M184" s="2">
        <v>3.2631645996004703E-2</v>
      </c>
      <c r="N184" s="12">
        <v>-4.8646026316174998E-2</v>
      </c>
      <c r="O184" s="16">
        <v>-6.8805668633270395E-2</v>
      </c>
      <c r="P184" s="3">
        <v>-0.20620346738341899</v>
      </c>
      <c r="Q184" s="3">
        <v>4.2450148315763901E-2</v>
      </c>
      <c r="R184" s="3">
        <v>-3.0518059117098002E-2</v>
      </c>
      <c r="S184" s="17">
        <v>-0.18386623744274699</v>
      </c>
      <c r="T184" s="6">
        <v>-1.8662872926206876E-2</v>
      </c>
      <c r="U184" s="1">
        <v>6.3402009527893405E-2</v>
      </c>
      <c r="V184" s="1">
        <v>8.8098683232568031E-2</v>
      </c>
      <c r="W184" s="1">
        <v>0.11913415607051271</v>
      </c>
      <c r="X184" s="7">
        <v>0.13922427280848243</v>
      </c>
      <c r="Y184" s="26">
        <v>-4.2935052331211351E-2</v>
      </c>
      <c r="Z184" s="4">
        <v>-3.332274949840955E-4</v>
      </c>
      <c r="AA184" s="4">
        <v>6.3895497542339433E-2</v>
      </c>
      <c r="AB184" s="4">
        <v>7.3945838898063609E-2</v>
      </c>
      <c r="AC184" s="27">
        <v>5.2946374070044426E-2</v>
      </c>
      <c r="AD184" s="16">
        <v>4.1234799694189498E-3</v>
      </c>
      <c r="AE184" s="3">
        <v>3.9175095426190409E-2</v>
      </c>
      <c r="AF184" s="3">
        <v>6.4649238751803229E-2</v>
      </c>
      <c r="AG184" s="3">
        <v>9.6711124201452878E-2</v>
      </c>
      <c r="AH184" s="17">
        <v>0.11506905271706187</v>
      </c>
    </row>
    <row r="185" spans="1:34">
      <c r="A185" t="s">
        <v>4244</v>
      </c>
      <c r="B185" t="s">
        <v>11287</v>
      </c>
      <c r="C185">
        <v>15</v>
      </c>
      <c r="D185" t="s">
        <v>12949</v>
      </c>
      <c r="E185" s="6">
        <v>-0.233845161230227</v>
      </c>
      <c r="F185" s="1">
        <v>-7.6025185839897702E-2</v>
      </c>
      <c r="G185" s="1">
        <v>0.59701180885173699</v>
      </c>
      <c r="H185" s="1">
        <v>8.4123351572910204E-2</v>
      </c>
      <c r="I185" s="7">
        <v>-0.27211920858383598</v>
      </c>
      <c r="J185" s="11">
        <v>-0.76872926569419997</v>
      </c>
      <c r="K185" s="2">
        <v>-0.51747587721658095</v>
      </c>
      <c r="L185" s="2">
        <v>-0.46510648389201298</v>
      </c>
      <c r="M185" s="2">
        <v>-0.57602859012625296</v>
      </c>
      <c r="N185" s="12">
        <v>1.3953960981095399E-3</v>
      </c>
      <c r="O185" s="16">
        <v>-1.3355086027898599</v>
      </c>
      <c r="P185" s="3">
        <v>-1.18585842014359</v>
      </c>
      <c r="Q185" s="3">
        <v>0.214928689002132</v>
      </c>
      <c r="R185" s="3">
        <v>-0.65966615738482903</v>
      </c>
      <c r="S185" s="17">
        <v>-0.103233972348811</v>
      </c>
      <c r="T185" s="6">
        <v>-6.3216484609303236E-2</v>
      </c>
      <c r="U185" s="1">
        <v>-0.2168164483776239</v>
      </c>
      <c r="V185" s="1">
        <v>-0.1521298774587479</v>
      </c>
      <c r="W185" s="1">
        <v>-0.155792076569051</v>
      </c>
      <c r="X185" s="7">
        <v>-2.9769141569128299E-2</v>
      </c>
      <c r="Y185" s="26">
        <v>3.6869259514377133E-2</v>
      </c>
      <c r="Z185" s="4">
        <v>-0.18257646479716985</v>
      </c>
      <c r="AA185" s="4">
        <v>-0.24117565335102623</v>
      </c>
      <c r="AB185" s="4">
        <v>-0.29327852841567548</v>
      </c>
      <c r="AC185" s="27">
        <v>-0.14189263803622384</v>
      </c>
      <c r="AD185" s="16">
        <v>-0.12901949588822231</v>
      </c>
      <c r="AE185" s="3">
        <v>-0.23407727412912252</v>
      </c>
      <c r="AF185" s="3">
        <v>-0.39968717024547423</v>
      </c>
      <c r="AG185" s="3">
        <v>-0.44854688707764684</v>
      </c>
      <c r="AH185" s="17">
        <v>-0.41107013585402907</v>
      </c>
    </row>
    <row r="186" spans="1:34">
      <c r="A186" t="s">
        <v>2811</v>
      </c>
      <c r="B186" t="s">
        <v>10348</v>
      </c>
      <c r="C186">
        <v>15</v>
      </c>
      <c r="D186" t="s">
        <v>12946</v>
      </c>
      <c r="E186" s="6">
        <v>-0.72822482048086001</v>
      </c>
      <c r="F186" s="1">
        <v>-8.05280873814012E-2</v>
      </c>
      <c r="G186" s="1">
        <v>-0.19476756176135901</v>
      </c>
      <c r="H186" s="1">
        <v>-0.43975637224101299</v>
      </c>
      <c r="I186" s="7">
        <v>-0.15803463019703601</v>
      </c>
      <c r="J186" s="11">
        <v>-0.61657472898933696</v>
      </c>
      <c r="K186" s="2">
        <v>-0.23453932689656301</v>
      </c>
      <c r="L186" s="2">
        <v>0.178098868550876</v>
      </c>
      <c r="M186" s="2">
        <v>1.56954396909312E-2</v>
      </c>
      <c r="N186" s="12">
        <v>0.148229527787303</v>
      </c>
      <c r="O186" s="16">
        <v>-0.910548683273249</v>
      </c>
      <c r="P186" s="3">
        <v>-0.42483561607624298</v>
      </c>
      <c r="Q186" s="3">
        <v>-3.1050757217530398E-3</v>
      </c>
      <c r="R186" s="3">
        <v>-9.3823586683576599E-2</v>
      </c>
      <c r="S186" s="17">
        <v>0.14347464751722699</v>
      </c>
      <c r="T186" s="6">
        <v>-0.24954488133821823</v>
      </c>
      <c r="U186" s="1">
        <v>-0.12001165684703467</v>
      </c>
      <c r="V186" s="1">
        <v>-0.24097889658937932</v>
      </c>
      <c r="W186" s="1">
        <v>-0.17648417803564956</v>
      </c>
      <c r="X186" s="7">
        <v>-8.4682660869811271E-2</v>
      </c>
      <c r="Y186" s="26">
        <v>-0.15445197247755671</v>
      </c>
      <c r="Z186" s="4">
        <v>-0.32216292920013745</v>
      </c>
      <c r="AA186" s="4">
        <v>-0.18929132458643411</v>
      </c>
      <c r="AB186" s="4">
        <v>-0.18486131979245124</v>
      </c>
      <c r="AC186" s="27">
        <v>-0.52417671844695501</v>
      </c>
      <c r="AD186" s="16">
        <v>-8.590401551382601E-2</v>
      </c>
      <c r="AE186" s="3">
        <v>-0.27555927436697297</v>
      </c>
      <c r="AF186" s="3">
        <v>-0.18275864625751551</v>
      </c>
      <c r="AG186" s="3">
        <v>-0.4282304292937244</v>
      </c>
      <c r="AH186" s="17">
        <v>-0.5418252654104615</v>
      </c>
    </row>
    <row r="187" spans="1:34">
      <c r="A187" t="s">
        <v>5045</v>
      </c>
      <c r="B187" t="s">
        <v>10005</v>
      </c>
      <c r="C187">
        <v>15</v>
      </c>
      <c r="D187" t="s">
        <v>12946</v>
      </c>
      <c r="E187" s="6">
        <v>0.490240642122313</v>
      </c>
      <c r="F187" s="1">
        <v>0.12456763812203001</v>
      </c>
      <c r="G187" s="1">
        <v>-8.2938570672732401E-2</v>
      </c>
      <c r="H187" s="1">
        <v>0.13280459140935499</v>
      </c>
      <c r="I187" s="7">
        <v>-3.3700706961902901E-2</v>
      </c>
      <c r="J187" s="11">
        <v>0.51723316525285501</v>
      </c>
      <c r="K187" s="2">
        <v>0.37713526611302101</v>
      </c>
      <c r="L187" s="2">
        <v>0.301753666329512</v>
      </c>
      <c r="M187" s="2">
        <v>0.137942337007046</v>
      </c>
      <c r="N187" s="12">
        <v>0.15525671705833799</v>
      </c>
      <c r="O187" s="16">
        <v>0.562336281873692</v>
      </c>
      <c r="P187" s="3">
        <v>0.22286152539263801</v>
      </c>
      <c r="Q187" s="3">
        <v>4.0987584788863898E-3</v>
      </c>
      <c r="R187" s="3">
        <v>-1.9483875496228E-3</v>
      </c>
      <c r="S187" s="17">
        <v>-1.2983997928146E-2</v>
      </c>
      <c r="T187" s="6">
        <v>4.8443734586786184E-2</v>
      </c>
      <c r="U187" s="1">
        <v>0.27923131151450586</v>
      </c>
      <c r="V187" s="1">
        <v>7.553548344597133E-2</v>
      </c>
      <c r="W187" s="1">
        <v>0.18883476929139134</v>
      </c>
      <c r="X187" s="7">
        <v>-3.6584715434720347E-3</v>
      </c>
      <c r="Y187" s="26">
        <v>5.212564867513577E-2</v>
      </c>
      <c r="Z187" s="4">
        <v>-1.2893978981151732</v>
      </c>
      <c r="AA187" s="4">
        <v>0.87721478920635698</v>
      </c>
      <c r="AB187" s="4">
        <v>-0.19539820520185966</v>
      </c>
      <c r="AC187" s="27">
        <v>-0.2221840234765842</v>
      </c>
      <c r="AD187" s="16">
        <v>0.10076931167056359</v>
      </c>
      <c r="AE187" s="3">
        <v>0.27252407811687357</v>
      </c>
      <c r="AF187" s="3">
        <v>0.17291948003026791</v>
      </c>
      <c r="AG187" s="3">
        <v>0.20409175127181386</v>
      </c>
      <c r="AH187" s="17">
        <v>1.0554174312145831E-2</v>
      </c>
    </row>
    <row r="188" spans="1:34">
      <c r="A188" t="s">
        <v>3162</v>
      </c>
      <c r="B188" t="s">
        <v>8149</v>
      </c>
      <c r="C188">
        <v>15</v>
      </c>
      <c r="D188" t="s">
        <v>12946</v>
      </c>
      <c r="E188" s="6">
        <v>6.9972440091090798E-2</v>
      </c>
      <c r="F188" s="1">
        <v>0.34314714483243902</v>
      </c>
      <c r="G188" s="1">
        <v>6.6411809554092593E-2</v>
      </c>
      <c r="H188" s="1">
        <v>-6.9212803758053706E-2</v>
      </c>
      <c r="I188" s="7">
        <v>-9.5602156163842905E-2</v>
      </c>
      <c r="J188" s="11">
        <v>-1.3337898569460899E-2</v>
      </c>
      <c r="K188" s="2">
        <v>0.36156836557063798</v>
      </c>
      <c r="L188" s="2">
        <v>0.16713662986733299</v>
      </c>
      <c r="M188" s="2">
        <v>6.9907138482916395E-2</v>
      </c>
      <c r="N188" s="12">
        <v>-3.0883710162733599E-2</v>
      </c>
      <c r="O188" s="16">
        <v>-9.2197532341687302E-2</v>
      </c>
      <c r="P188" s="3">
        <v>0.37880097111695799</v>
      </c>
      <c r="Q188" s="3">
        <v>8.7068118849304502E-2</v>
      </c>
      <c r="R188" s="3">
        <v>-2.3325142341144401E-2</v>
      </c>
      <c r="S188" s="17">
        <v>-0.235665705205343</v>
      </c>
      <c r="T188" s="6">
        <v>-2.3808082506066905E-2</v>
      </c>
      <c r="U188" s="1">
        <v>9.4241014493170933E-2</v>
      </c>
      <c r="V188" s="1">
        <v>0.13754161224851374</v>
      </c>
      <c r="W188" s="1">
        <v>0.13089517732582356</v>
      </c>
      <c r="X188" s="7">
        <v>9.1431554679604926E-2</v>
      </c>
      <c r="Y188" s="26">
        <v>-6.3065772715747787E-2</v>
      </c>
      <c r="Z188" s="4">
        <v>6.0319104384111153E-3</v>
      </c>
      <c r="AA188" s="4">
        <v>0.13485639762946208</v>
      </c>
      <c r="AB188" s="4">
        <v>0.12243575789718018</v>
      </c>
      <c r="AC188" s="27">
        <v>0.1517123915445302</v>
      </c>
      <c r="AD188" s="16">
        <v>7.1412496187542057E-2</v>
      </c>
      <c r="AE188" s="3">
        <v>0.15972209165182144</v>
      </c>
      <c r="AF188" s="3">
        <v>0.25906691488214939</v>
      </c>
      <c r="AG188" s="3">
        <v>0.32129526168591738</v>
      </c>
      <c r="AH188" s="17">
        <v>0.24041801276354985</v>
      </c>
    </row>
    <row r="189" spans="1:34">
      <c r="A189" t="s">
        <v>2284</v>
      </c>
      <c r="B189" t="s">
        <v>12401</v>
      </c>
      <c r="C189">
        <v>15</v>
      </c>
      <c r="D189" t="s">
        <v>12947</v>
      </c>
      <c r="E189" s="6">
        <v>-1.37837510901201</v>
      </c>
      <c r="F189" s="1">
        <v>-0.53572547594437103</v>
      </c>
      <c r="G189" s="1">
        <v>-0.72661135499844398</v>
      </c>
      <c r="H189" s="1">
        <v>-0.64009560195322601</v>
      </c>
      <c r="I189" s="7">
        <v>-0.415726690512354</v>
      </c>
      <c r="J189" s="11">
        <v>-1.51183504693712</v>
      </c>
      <c r="K189" s="2">
        <v>-0.91433150382464201</v>
      </c>
      <c r="L189" s="2">
        <v>-1.0004644307549</v>
      </c>
      <c r="M189" s="2">
        <v>-0.74548236886752395</v>
      </c>
      <c r="N189" s="12">
        <v>-0.106541663683382</v>
      </c>
      <c r="O189" s="16">
        <v>-1.5980208212504601</v>
      </c>
      <c r="P189" s="3">
        <v>-0.68965332511775002</v>
      </c>
      <c r="Q189" s="3">
        <v>-0.40588766607913201</v>
      </c>
      <c r="R189" s="3">
        <v>-0.58647247154156101</v>
      </c>
      <c r="S189" s="17">
        <v>-0.34296771618044303</v>
      </c>
      <c r="T189" s="6">
        <v>6.0623618633021889E-2</v>
      </c>
      <c r="U189" s="1">
        <v>6.0444287993401513E-2</v>
      </c>
      <c r="V189" s="1">
        <v>-0.18670677128205124</v>
      </c>
      <c r="W189" s="1">
        <v>-0.11387142494975849</v>
      </c>
      <c r="X189" s="7">
        <v>-0.21544092957377908</v>
      </c>
      <c r="Y189" s="26">
        <v>2.5449560228473975E-2</v>
      </c>
      <c r="Z189" s="4">
        <v>-9.0299238171211757E-2</v>
      </c>
      <c r="AA189" s="4">
        <v>-0.12111512899200931</v>
      </c>
      <c r="AB189" s="4">
        <v>-0.22700184397076564</v>
      </c>
      <c r="AC189" s="27">
        <v>-0.25588391502004776</v>
      </c>
      <c r="AD189" s="16">
        <v>5.1545857724738416E-2</v>
      </c>
      <c r="AE189" s="3">
        <v>-2.7652527405944956E-3</v>
      </c>
      <c r="AF189" s="3">
        <v>-0.12417624154624007</v>
      </c>
      <c r="AG189" s="3">
        <v>-0.11079601909957393</v>
      </c>
      <c r="AH189" s="17">
        <v>-6.7353176398047804E-2</v>
      </c>
    </row>
    <row r="190" spans="1:34">
      <c r="A190" t="s">
        <v>5632</v>
      </c>
      <c r="B190" t="s">
        <v>8433</v>
      </c>
      <c r="C190">
        <v>15</v>
      </c>
      <c r="D190" t="s">
        <v>12946</v>
      </c>
      <c r="E190" s="6">
        <v>-0.31329232766207799</v>
      </c>
      <c r="F190" s="1">
        <v>0.114116767293113</v>
      </c>
      <c r="G190" s="1">
        <v>6.3094614255325102E-2</v>
      </c>
      <c r="H190" s="1">
        <v>0.205262210346842</v>
      </c>
      <c r="I190" s="7">
        <v>0.110054139398702</v>
      </c>
      <c r="J190" s="11">
        <v>-0.478536168569068</v>
      </c>
      <c r="K190" s="2">
        <v>-0.11831969865021701</v>
      </c>
      <c r="L190" s="2">
        <v>-5.0525471320965999E-2</v>
      </c>
      <c r="M190" s="2">
        <v>8.4163315787174099E-3</v>
      </c>
      <c r="N190" s="12">
        <v>4.7672036019055099E-2</v>
      </c>
      <c r="O190" s="16">
        <v>-0.41468449191073198</v>
      </c>
      <c r="P190" s="3">
        <v>7.3741027502399997E-2</v>
      </c>
      <c r="Q190" s="3">
        <v>-0.122633019964473</v>
      </c>
      <c r="R190" s="3">
        <v>-0.155751195382207</v>
      </c>
      <c r="S190" s="17">
        <v>-0.203449221930142</v>
      </c>
      <c r="T190" s="6">
        <v>-8.3127982739440692E-2</v>
      </c>
      <c r="U190" s="1">
        <v>-2.1259707246438424E-2</v>
      </c>
      <c r="V190" s="1">
        <v>-0.39602047709826127</v>
      </c>
      <c r="W190" s="1">
        <v>-0.37173453202650136</v>
      </c>
      <c r="X190" s="7">
        <v>-5.7046557419482655E-2</v>
      </c>
      <c r="Y190" s="26">
        <v>-0.20464162037667319</v>
      </c>
      <c r="Z190" s="4">
        <v>2.9006744409783229E-2</v>
      </c>
      <c r="AA190" s="4">
        <v>-9.630619205682589E-3</v>
      </c>
      <c r="AB190" s="4">
        <v>0.16726505270136122</v>
      </c>
      <c r="AC190" s="27">
        <v>5.3672528316306763E-2</v>
      </c>
      <c r="AD190" s="16">
        <v>0.13618236112128532</v>
      </c>
      <c r="AE190" s="3">
        <v>-0.54460391461182289</v>
      </c>
      <c r="AF190" s="3">
        <v>-0.62741241772876699</v>
      </c>
      <c r="AG190" s="3">
        <v>0.16764341968337551</v>
      </c>
      <c r="AH190" s="17">
        <v>-1.0061544836878499E-2</v>
      </c>
    </row>
    <row r="191" spans="1:34">
      <c r="A191" t="s">
        <v>3230</v>
      </c>
      <c r="B191" t="s">
        <v>12724</v>
      </c>
      <c r="C191">
        <v>15</v>
      </c>
      <c r="D191" t="s">
        <v>12946</v>
      </c>
      <c r="E191" s="6">
        <v>-1.2499607987827599</v>
      </c>
      <c r="F191" s="1">
        <v>-0.65137036185692698</v>
      </c>
      <c r="G191" s="1">
        <v>-0.9437513250199</v>
      </c>
      <c r="H191" s="1">
        <v>-1.00559899660813</v>
      </c>
      <c r="I191" s="7">
        <v>-1.0482432685212499</v>
      </c>
      <c r="J191" s="11">
        <v>-2.4372593224043402</v>
      </c>
      <c r="K191" s="2">
        <v>-0.887825466051399</v>
      </c>
      <c r="L191" s="2">
        <v>-1.0464245924139699</v>
      </c>
      <c r="M191" s="2">
        <v>-0.96685868644319595</v>
      </c>
      <c r="N191" s="12">
        <v>-0.58080257576303695</v>
      </c>
      <c r="O191" s="16">
        <v>-2.3997931675872799</v>
      </c>
      <c r="P191" s="3">
        <v>-1.42563271112923</v>
      </c>
      <c r="Q191" s="3">
        <v>-0.50344202763296197</v>
      </c>
      <c r="R191" s="3">
        <v>-0.84446247502045502</v>
      </c>
      <c r="S191" s="17">
        <v>-0.75084739719375404</v>
      </c>
      <c r="T191" s="6">
        <v>-3.8406480047228686E-2</v>
      </c>
      <c r="U191" s="1">
        <v>-3.5195505901528083E-2</v>
      </c>
      <c r="V191" s="1">
        <v>-9.9480310740145475E-2</v>
      </c>
      <c r="W191" s="1">
        <v>-0.14246786530097114</v>
      </c>
      <c r="X191" s="7">
        <v>-0.23996385154224228</v>
      </c>
      <c r="Y191" s="26">
        <v>-0.1700674869704524</v>
      </c>
      <c r="Z191" s="4">
        <v>-0.14551868299526224</v>
      </c>
      <c r="AA191" s="4">
        <v>-0.14827128704568029</v>
      </c>
      <c r="AB191" s="4">
        <v>-0.25177430753269298</v>
      </c>
      <c r="AC191" s="27">
        <v>-0.32322637396328868</v>
      </c>
      <c r="AD191" s="16">
        <v>0.14877091177224616</v>
      </c>
      <c r="AE191" s="3">
        <v>0.12120459351538965</v>
      </c>
      <c r="AF191" s="3">
        <v>0.10165989660913806</v>
      </c>
      <c r="AG191" s="3">
        <v>-7.0663759910147492E-2</v>
      </c>
      <c r="AH191" s="17">
        <v>0.12259152015628483</v>
      </c>
    </row>
    <row r="192" spans="1:34">
      <c r="A192" t="s">
        <v>112</v>
      </c>
      <c r="B192" t="s">
        <v>12413</v>
      </c>
      <c r="C192">
        <v>15</v>
      </c>
      <c r="D192" t="s">
        <v>12946</v>
      </c>
      <c r="E192" s="6">
        <v>-1.46609775139439</v>
      </c>
      <c r="F192" s="1">
        <v>4.0078362899622598E-2</v>
      </c>
      <c r="G192" s="1">
        <v>-0.261123429880185</v>
      </c>
      <c r="H192" s="1">
        <v>-0.60593140833523995</v>
      </c>
      <c r="I192" s="7">
        <v>-0.249481258204062</v>
      </c>
      <c r="J192" s="11">
        <v>-2.0473000030914301</v>
      </c>
      <c r="K192" s="2">
        <v>-0.95014728768988099</v>
      </c>
      <c r="L192" s="2">
        <v>-0.91163391786378001</v>
      </c>
      <c r="M192" s="2">
        <v>-0.96484403424491905</v>
      </c>
      <c r="N192" s="12">
        <v>-0.29493228725906401</v>
      </c>
      <c r="O192" s="16">
        <v>-2.0638791822814402</v>
      </c>
      <c r="P192" s="3">
        <v>-0.33367814750170899</v>
      </c>
      <c r="Q192" s="3">
        <v>-0.30456971626808899</v>
      </c>
      <c r="R192" s="3">
        <v>-0.70976049260250895</v>
      </c>
      <c r="S192" s="17">
        <v>-0.53867466186073398</v>
      </c>
      <c r="T192" s="6">
        <v>-8.5141536789190467E-2</v>
      </c>
      <c r="U192" s="1">
        <v>-0.14455646202075537</v>
      </c>
      <c r="V192" s="1">
        <v>-0.16958097745100725</v>
      </c>
      <c r="W192" s="1">
        <v>-0.18312311236639425</v>
      </c>
      <c r="X192" s="7">
        <v>-0.35880413117884974</v>
      </c>
      <c r="Y192" s="26">
        <v>-0.14113942192040485</v>
      </c>
      <c r="Z192" s="4">
        <v>-6.217866890295945E-2</v>
      </c>
      <c r="AA192" s="4">
        <v>-0.16390488401195721</v>
      </c>
      <c r="AB192" s="4">
        <v>-0.24101587805375158</v>
      </c>
      <c r="AC192" s="27">
        <v>-0.26842892991500583</v>
      </c>
      <c r="AD192" s="16">
        <v>-5.8261519650803124E-2</v>
      </c>
      <c r="AE192" s="3">
        <v>-2.3769184083902637E-2</v>
      </c>
      <c r="AF192" s="3">
        <v>-0.1229972462818565</v>
      </c>
      <c r="AG192" s="3">
        <v>-0.26986312037673971</v>
      </c>
      <c r="AH192" s="17">
        <v>-0.13175045334772226</v>
      </c>
    </row>
    <row r="193" spans="1:34">
      <c r="A193" t="s">
        <v>468</v>
      </c>
      <c r="B193" t="s">
        <v>11405</v>
      </c>
      <c r="C193">
        <v>15</v>
      </c>
      <c r="D193" t="s">
        <v>12946</v>
      </c>
      <c r="E193" s="6">
        <v>0.52876353422505495</v>
      </c>
      <c r="F193" s="1">
        <v>6.6388248182506701E-2</v>
      </c>
      <c r="G193" s="1">
        <v>4.3419711364702199E-2</v>
      </c>
      <c r="H193" s="1">
        <v>0.12788145316498101</v>
      </c>
      <c r="I193" s="7">
        <v>-7.1343825331094804E-2</v>
      </c>
      <c r="J193" s="11">
        <v>0.84095163974183096</v>
      </c>
      <c r="K193" s="2">
        <v>0.878125023319968</v>
      </c>
      <c r="L193" s="2">
        <v>0.64310702718504398</v>
      </c>
      <c r="M193" s="2">
        <v>0.47475280663253</v>
      </c>
      <c r="N193" s="12">
        <v>0.15058435092029701</v>
      </c>
      <c r="O193" s="16">
        <v>0.74519822475584996</v>
      </c>
      <c r="P193" s="3">
        <v>0.49458352090374402</v>
      </c>
      <c r="Q193" s="3">
        <v>0.262286329217571</v>
      </c>
      <c r="R193" s="3">
        <v>0.308603496084351</v>
      </c>
      <c r="S193" s="17">
        <v>0.17919797143326699</v>
      </c>
      <c r="T193" s="6">
        <v>0.50396647914379444</v>
      </c>
      <c r="U193" s="1">
        <v>0.19366348647467252</v>
      </c>
      <c r="V193" s="1">
        <v>-8.0120466147408226E-2</v>
      </c>
      <c r="W193" s="1">
        <v>-0.11029868016822635</v>
      </c>
      <c r="X193" s="7">
        <v>-0.15960519285001454</v>
      </c>
      <c r="Y193" s="26">
        <v>0.34445318046500334</v>
      </c>
      <c r="Z193" s="4">
        <v>0.30935650975871321</v>
      </c>
      <c r="AA193" s="4">
        <v>-7.1448853738703012E-3</v>
      </c>
      <c r="AB193" s="4">
        <v>-0.2629462518874266</v>
      </c>
      <c r="AC193" s="27">
        <v>0.5699525506542108</v>
      </c>
      <c r="AD193" s="16">
        <v>0.32908880155778614</v>
      </c>
      <c r="AE193" s="3">
        <v>0.4011175813288434</v>
      </c>
      <c r="AF193" s="3">
        <v>0.33228543116708287</v>
      </c>
      <c r="AG193" s="3">
        <v>0.35376522899427343</v>
      </c>
      <c r="AH193" s="17">
        <v>0.46651608761967284</v>
      </c>
    </row>
    <row r="194" spans="1:34">
      <c r="A194" t="s">
        <v>4941</v>
      </c>
      <c r="B194" t="s">
        <v>12941</v>
      </c>
      <c r="C194">
        <v>15</v>
      </c>
      <c r="D194" t="s">
        <v>12946</v>
      </c>
      <c r="E194" s="6">
        <v>5.5760844530313003</v>
      </c>
      <c r="F194" s="1">
        <v>4.4195513033568403</v>
      </c>
      <c r="G194" s="1">
        <v>2.9368544043704099</v>
      </c>
      <c r="H194" s="1">
        <v>2.7669307232487599</v>
      </c>
      <c r="I194" s="7">
        <v>2.2175263552617301</v>
      </c>
      <c r="J194" s="11">
        <v>5.4008525882459599</v>
      </c>
      <c r="K194" s="2">
        <v>5.3342962620374896</v>
      </c>
      <c r="L194" s="2">
        <v>4.3301993422699603</v>
      </c>
      <c r="M194" s="2">
        <v>3.5051782566896601</v>
      </c>
      <c r="N194" s="12">
        <v>2.3804842745038899</v>
      </c>
      <c r="O194" s="16">
        <v>5.4368218232768299</v>
      </c>
      <c r="P194" s="3">
        <v>5.1781109150862203</v>
      </c>
      <c r="Q194" s="3">
        <v>3.5306034456802098</v>
      </c>
      <c r="R194" s="3">
        <v>2.8942902323073101</v>
      </c>
      <c r="S194" s="17">
        <v>2.1818896221785899</v>
      </c>
      <c r="T194" s="6">
        <v>0.74291263398165031</v>
      </c>
      <c r="U194" s="1">
        <v>1.3646960033143294</v>
      </c>
      <c r="V194" s="1">
        <v>1.3204839307429421</v>
      </c>
      <c r="W194" s="1">
        <v>1.2533591332042888</v>
      </c>
      <c r="X194" s="7">
        <v>0.84821090895930107</v>
      </c>
      <c r="Y194" s="26">
        <v>0.28910311019839813</v>
      </c>
      <c r="Z194" s="4">
        <v>1.2679447629761993</v>
      </c>
      <c r="AA194" s="4">
        <v>1.5319239032401919</v>
      </c>
      <c r="AB194" s="4">
        <v>1.5109457064477021</v>
      </c>
      <c r="AC194" s="27">
        <v>1.2217418223342313</v>
      </c>
      <c r="AD194" s="16">
        <v>0.51065929989284065</v>
      </c>
      <c r="AE194" s="3">
        <v>1.576739511888025</v>
      </c>
      <c r="AF194" s="3">
        <v>1.7560171735127466</v>
      </c>
      <c r="AG194" s="3">
        <v>1.7076274280339361</v>
      </c>
      <c r="AH194" s="17">
        <v>1.3606152161488467</v>
      </c>
    </row>
    <row r="195" spans="1:34">
      <c r="A195" t="s">
        <v>4142</v>
      </c>
      <c r="B195" t="s">
        <v>7292</v>
      </c>
      <c r="C195">
        <v>15</v>
      </c>
      <c r="D195" t="s">
        <v>12946</v>
      </c>
      <c r="E195" s="6">
        <v>0.65505313465140202</v>
      </c>
      <c r="F195" s="1">
        <v>0.39728602653948297</v>
      </c>
      <c r="G195" s="1">
        <v>-3.5832738484634398E-2</v>
      </c>
      <c r="H195" s="1">
        <v>-0.22033491378172201</v>
      </c>
      <c r="I195" s="7">
        <v>-4.6789943513341897E-2</v>
      </c>
      <c r="J195" s="11">
        <v>0.19091828372955</v>
      </c>
      <c r="K195" s="2">
        <v>4.0165092344262299E-2</v>
      </c>
      <c r="L195" s="2">
        <v>-9.8728918604927302E-2</v>
      </c>
      <c r="M195" s="2">
        <v>-0.31833097463281301</v>
      </c>
      <c r="N195" s="12">
        <v>-7.2310352880119597E-2</v>
      </c>
      <c r="O195" s="16">
        <v>0.31308881100692898</v>
      </c>
      <c r="P195" s="3">
        <v>6.6524020334716299E-2</v>
      </c>
      <c r="Q195" s="3">
        <v>1.4021706615841499E-2</v>
      </c>
      <c r="R195" s="3">
        <v>-0.232253509593775</v>
      </c>
      <c r="S195" s="17">
        <v>-0.25254159860126102</v>
      </c>
      <c r="T195" s="6">
        <v>-6.7776169769800726E-3</v>
      </c>
      <c r="U195" s="1">
        <v>1.1244268599828777E-2</v>
      </c>
      <c r="V195" s="1">
        <v>-4.0873068899979909E-2</v>
      </c>
      <c r="W195" s="1">
        <v>1.4311042143023667E-2</v>
      </c>
      <c r="X195" s="7">
        <v>-5.9617888195524146E-3</v>
      </c>
      <c r="Y195" s="26">
        <v>-2.9885323442257184E-2</v>
      </c>
      <c r="Z195" s="4">
        <v>5.2501729655247874E-2</v>
      </c>
      <c r="AA195" s="4">
        <v>8.1676898237743774E-3</v>
      </c>
      <c r="AB195" s="4">
        <v>-5.3382459993954939E-2</v>
      </c>
      <c r="AC195" s="27">
        <v>-1.4952603854204854E-2</v>
      </c>
      <c r="AD195" s="16">
        <v>-5.5906634037439867E-2</v>
      </c>
      <c r="AE195" s="3">
        <v>-2.7023210916018569E-2</v>
      </c>
      <c r="AF195" s="3">
        <v>-7.4112933217204011E-2</v>
      </c>
      <c r="AG195" s="3">
        <v>3.1773303792193494E-2</v>
      </c>
      <c r="AH195" s="17">
        <v>0.26179802849315326</v>
      </c>
    </row>
    <row r="196" spans="1:34">
      <c r="A196" t="s">
        <v>3080</v>
      </c>
      <c r="B196" t="s">
        <v>6980</v>
      </c>
      <c r="C196">
        <v>15</v>
      </c>
      <c r="D196" t="s">
        <v>12946</v>
      </c>
      <c r="E196" s="6">
        <v>7.8992070255330706E-3</v>
      </c>
      <c r="F196" s="1">
        <v>9.38762066884717E-2</v>
      </c>
      <c r="G196" s="1">
        <v>0.143157880317859</v>
      </c>
      <c r="H196" s="1">
        <v>9.5598063356025303E-2</v>
      </c>
      <c r="I196" s="7">
        <v>6.7318970312330806E-2</v>
      </c>
      <c r="J196" s="11">
        <v>-6.3034924532962097E-2</v>
      </c>
      <c r="K196" s="2">
        <v>7.6253381042423393E-2</v>
      </c>
      <c r="L196" s="2">
        <v>0.15228720757400399</v>
      </c>
      <c r="M196" s="2">
        <v>2.1439654044752399E-2</v>
      </c>
      <c r="N196" s="12">
        <v>0.237175119700895</v>
      </c>
      <c r="O196" s="16">
        <v>-0.28742893331777303</v>
      </c>
      <c r="P196" s="3">
        <v>0.10079880702357</v>
      </c>
      <c r="Q196" s="3">
        <v>0.132797903860224</v>
      </c>
      <c r="R196" s="3">
        <v>-0.28052314452898902</v>
      </c>
      <c r="S196" s="17">
        <v>-0.30398362759069197</v>
      </c>
      <c r="T196" s="6">
        <v>5.6510947107281974E-2</v>
      </c>
      <c r="U196" s="1">
        <v>3.3847978754311517E-2</v>
      </c>
      <c r="V196" s="1">
        <v>1.092604324537416E-2</v>
      </c>
      <c r="W196" s="1">
        <v>2.7683190622897064E-2</v>
      </c>
      <c r="X196" s="7">
        <v>9.6687491729684535E-2</v>
      </c>
      <c r="Y196" s="26">
        <v>4.5556404747155083E-2</v>
      </c>
      <c r="Z196" s="4">
        <v>6.8924376818980018E-2</v>
      </c>
      <c r="AA196" s="4">
        <v>1.4571411874177691E-2</v>
      </c>
      <c r="AB196" s="4">
        <v>3.6097791749421668E-2</v>
      </c>
      <c r="AC196" s="27">
        <v>0.15924440564503081</v>
      </c>
      <c r="AD196" s="16">
        <v>0.10278860207218787</v>
      </c>
      <c r="AE196" s="3">
        <v>0.14811475063671936</v>
      </c>
      <c r="AF196" s="3">
        <v>0.12515232796576611</v>
      </c>
      <c r="AG196" s="3">
        <v>0.10901007791488553</v>
      </c>
      <c r="AH196" s="17">
        <v>0.22284713551068883</v>
      </c>
    </row>
    <row r="197" spans="1:34">
      <c r="A197" t="s">
        <v>6618</v>
      </c>
      <c r="B197" t="s">
        <v>9861</v>
      </c>
      <c r="C197">
        <v>15</v>
      </c>
      <c r="D197" t="s">
        <v>12946</v>
      </c>
      <c r="E197" s="6">
        <v>-0.72016257550121598</v>
      </c>
      <c r="F197" s="1">
        <v>-0.118492973084593</v>
      </c>
      <c r="G197" s="1">
        <v>0.23988122743007601</v>
      </c>
      <c r="H197" s="1">
        <v>0.160762761948856</v>
      </c>
      <c r="I197" s="7">
        <v>0.47563139062759402</v>
      </c>
      <c r="J197" s="11">
        <v>-0.64814412066031402</v>
      </c>
      <c r="K197" s="2">
        <v>-0.50191920789875599</v>
      </c>
      <c r="L197" s="2">
        <v>-0.29168964277253101</v>
      </c>
      <c r="M197" s="2">
        <v>-0.19638201559409799</v>
      </c>
      <c r="N197" s="12">
        <v>0.15351398471120001</v>
      </c>
      <c r="O197" s="16">
        <v>-1.0317534829109301</v>
      </c>
      <c r="P197" s="3">
        <v>-8.3212650472309899E-2</v>
      </c>
      <c r="Q197" s="3">
        <v>0.10358364895607</v>
      </c>
      <c r="R197" s="3">
        <v>-0.245525561868537</v>
      </c>
      <c r="S197" s="17">
        <v>-1.7924430659949E-2</v>
      </c>
      <c r="T197" s="6">
        <v>-0.19166854461274502</v>
      </c>
      <c r="U197" s="1">
        <v>-0.15728273110208749</v>
      </c>
      <c r="V197" s="1">
        <v>-0.16591342807946793</v>
      </c>
      <c r="W197" s="1">
        <v>-0.12188853783710371</v>
      </c>
      <c r="X197" s="7">
        <v>-0.17711315686917364</v>
      </c>
      <c r="Y197" s="26">
        <v>-0.12728761444989464</v>
      </c>
      <c r="Z197" s="4">
        <v>-0.15722492068276861</v>
      </c>
      <c r="AA197" s="4">
        <v>-0.16973564110787476</v>
      </c>
      <c r="AB197" s="4">
        <v>-0.14791234331184028</v>
      </c>
      <c r="AC197" s="27">
        <v>-0.35460479364233838</v>
      </c>
      <c r="AD197" s="16">
        <v>-0.1851945237501065</v>
      </c>
      <c r="AE197" s="3">
        <v>-0.44448136319375386</v>
      </c>
      <c r="AF197" s="3">
        <v>-0.24365999665147142</v>
      </c>
      <c r="AG197" s="3">
        <v>-0.1961461764175978</v>
      </c>
      <c r="AH197" s="17">
        <v>-0.17709739026765753</v>
      </c>
    </row>
    <row r="198" spans="1:34">
      <c r="A198" t="s">
        <v>6278</v>
      </c>
      <c r="B198" t="s">
        <v>10078</v>
      </c>
      <c r="C198">
        <v>15</v>
      </c>
      <c r="D198" t="s">
        <v>12946</v>
      </c>
      <c r="E198" s="6">
        <v>6.4153290647585001E-2</v>
      </c>
      <c r="F198" s="1">
        <v>0.51600664247446903</v>
      </c>
      <c r="G198" s="1">
        <v>0.36130229571470501</v>
      </c>
      <c r="H198" s="1">
        <v>0.35250403176714301</v>
      </c>
      <c r="I198" s="7">
        <v>0.30237453782102602</v>
      </c>
      <c r="J198" s="11">
        <v>7.8515216145111699E-2</v>
      </c>
      <c r="K198" s="2">
        <v>0.46863000541959898</v>
      </c>
      <c r="L198" s="2">
        <v>0.30114143580632302</v>
      </c>
      <c r="M198" s="2">
        <v>0.391718135393884</v>
      </c>
      <c r="N198" s="12">
        <v>0.37938551234874202</v>
      </c>
      <c r="O198" s="16">
        <v>-0.40762127626792</v>
      </c>
      <c r="P198" s="3">
        <v>0.118451427102704</v>
      </c>
      <c r="Q198" s="3">
        <v>0.162730931085906</v>
      </c>
      <c r="R198" s="3">
        <v>-5.67660628750579E-2</v>
      </c>
      <c r="S198" s="17">
        <v>-4.4989354489439103E-2</v>
      </c>
      <c r="T198" s="6">
        <v>-5.9590147836922187E-2</v>
      </c>
      <c r="U198" s="1">
        <v>-0.12885190835328209</v>
      </c>
      <c r="V198" s="1">
        <v>-0.14126820179281918</v>
      </c>
      <c r="W198" s="1">
        <v>-0.16967810071481504</v>
      </c>
      <c r="X198" s="7">
        <v>4.4182045340441969E-2</v>
      </c>
      <c r="Y198" s="26">
        <v>0.1303335397546658</v>
      </c>
      <c r="Z198" s="4">
        <v>7.9556821869611924E-2</v>
      </c>
      <c r="AA198" s="4">
        <v>0.1993917201538222</v>
      </c>
      <c r="AB198" s="4">
        <v>0.15861855730608784</v>
      </c>
      <c r="AC198" s="27">
        <v>0.22242313017800264</v>
      </c>
      <c r="AD198" s="16">
        <v>-0.1706023429159107</v>
      </c>
      <c r="AE198" s="3">
        <v>0.36118237504640566</v>
      </c>
      <c r="AF198" s="3">
        <v>0.43592002222526421</v>
      </c>
      <c r="AG198" s="3">
        <v>0.47391651545946989</v>
      </c>
      <c r="AH198" s="17">
        <v>0.29282879449539201</v>
      </c>
    </row>
    <row r="199" spans="1:34">
      <c r="A199" t="s">
        <v>2374</v>
      </c>
      <c r="B199" t="s">
        <v>12837</v>
      </c>
      <c r="C199">
        <v>15</v>
      </c>
      <c r="D199" t="s">
        <v>12948</v>
      </c>
      <c r="E199" s="6">
        <v>2.7805708655417001</v>
      </c>
      <c r="F199" s="1">
        <v>1.4261522596168901</v>
      </c>
      <c r="G199" s="1">
        <v>1.07608749052272</v>
      </c>
      <c r="H199" s="1">
        <v>1.2837941476958701</v>
      </c>
      <c r="I199" s="7">
        <v>0.84649322261919302</v>
      </c>
      <c r="J199" s="11">
        <v>2.7915844296485899</v>
      </c>
      <c r="K199" s="2">
        <v>2.30066849187634</v>
      </c>
      <c r="L199" s="2">
        <v>1.75124878818151</v>
      </c>
      <c r="M199" s="2">
        <v>1.7134169496038201</v>
      </c>
      <c r="N199" s="12">
        <v>1.3086426353698599</v>
      </c>
      <c r="O199" s="16">
        <v>2.5324448836323601</v>
      </c>
      <c r="P199" s="3">
        <v>1.41386976905214</v>
      </c>
      <c r="Q199" s="3">
        <v>1.0194949175850201</v>
      </c>
      <c r="R199" s="3">
        <v>1.0086236016669301</v>
      </c>
      <c r="S199" s="17">
        <v>0.66193163431616597</v>
      </c>
      <c r="T199" s="6">
        <v>0.36886282221059202</v>
      </c>
      <c r="U199" s="1">
        <v>0.79890752542568977</v>
      </c>
      <c r="V199" s="1">
        <v>0.63852629920974768</v>
      </c>
      <c r="W199" s="1">
        <v>0.7629037912886184</v>
      </c>
      <c r="X199" s="7">
        <v>0.74179582835252822</v>
      </c>
      <c r="Y199" s="26">
        <v>0.24125640803660342</v>
      </c>
      <c r="Z199" s="4">
        <v>0.77933060645047647</v>
      </c>
      <c r="AA199" s="4">
        <v>0.89499822121235473</v>
      </c>
      <c r="AB199" s="4">
        <v>0.93895394518661046</v>
      </c>
      <c r="AC199" s="27">
        <v>0.97301626792663687</v>
      </c>
      <c r="AD199" s="16">
        <v>0.25980988163013774</v>
      </c>
      <c r="AE199" s="3">
        <v>0.3485050793671372</v>
      </c>
      <c r="AF199" s="3">
        <v>0.44235283278254089</v>
      </c>
      <c r="AG199" s="3">
        <v>0.52294177075419868</v>
      </c>
      <c r="AH199" s="17">
        <v>0.54626725199194492</v>
      </c>
    </row>
    <row r="200" spans="1:34">
      <c r="A200" t="s">
        <v>5593</v>
      </c>
      <c r="B200" t="s">
        <v>11038</v>
      </c>
      <c r="C200">
        <v>15</v>
      </c>
      <c r="D200" t="s">
        <v>12946</v>
      </c>
      <c r="E200" s="6">
        <v>-0.55113248421280703</v>
      </c>
      <c r="F200" s="1">
        <v>-0.26352914692239499</v>
      </c>
      <c r="G200" s="1">
        <v>0.19904389094032199</v>
      </c>
      <c r="H200" s="1">
        <v>2.6857230279643401E-2</v>
      </c>
      <c r="I200" s="7">
        <v>-0.15370438287649499</v>
      </c>
      <c r="J200" s="11">
        <v>-0.545380552212133</v>
      </c>
      <c r="K200" s="2">
        <v>-0.744027281870004</v>
      </c>
      <c r="L200" s="2">
        <v>-0.25862331390725901</v>
      </c>
      <c r="M200" s="2">
        <v>-0.61059206173781599</v>
      </c>
      <c r="N200" s="12">
        <v>-8.3323784251439006E-2</v>
      </c>
      <c r="O200" s="16">
        <v>-0.55648087429909399</v>
      </c>
      <c r="P200" s="3">
        <v>-0.45641602550496202</v>
      </c>
      <c r="Q200" s="3">
        <v>-8.0218585025291306E-2</v>
      </c>
      <c r="R200" s="3">
        <v>-0.46537367357137999</v>
      </c>
      <c r="S200" s="17">
        <v>-0.17690689646947599</v>
      </c>
      <c r="T200" s="6">
        <v>3.3691696926208499E-2</v>
      </c>
      <c r="U200" s="1">
        <v>-2.3499085073198357E-2</v>
      </c>
      <c r="V200" s="1">
        <v>-6.475111292637936E-3</v>
      </c>
      <c r="W200" s="1">
        <v>-3.8547663054599494E-3</v>
      </c>
      <c r="X200" s="7">
        <v>-4.0827544105821768E-2</v>
      </c>
      <c r="Y200" s="26">
        <v>-1.5102601901624772E-2</v>
      </c>
      <c r="Z200" s="4">
        <v>-5.749885281418099E-2</v>
      </c>
      <c r="AA200" s="4">
        <v>-0.10716845843705851</v>
      </c>
      <c r="AB200" s="4">
        <v>-0.1164214575569151</v>
      </c>
      <c r="AC200" s="27">
        <v>-0.20038788878513411</v>
      </c>
      <c r="AD200" s="16">
        <v>2.9927722148957048E-2</v>
      </c>
      <c r="AE200" s="3">
        <v>-1.5353594026514178E-2</v>
      </c>
      <c r="AF200" s="3">
        <v>3.9329242679154497E-2</v>
      </c>
      <c r="AG200" s="3">
        <v>0.11990693889241971</v>
      </c>
      <c r="AH200" s="17">
        <v>2.7853645056452395E-2</v>
      </c>
    </row>
    <row r="201" spans="1:34">
      <c r="A201" t="s">
        <v>3521</v>
      </c>
      <c r="B201" t="s">
        <v>9548</v>
      </c>
      <c r="C201">
        <v>15</v>
      </c>
      <c r="D201" t="s">
        <v>12949</v>
      </c>
      <c r="E201" s="6">
        <v>-0.57399640452047296</v>
      </c>
      <c r="F201" s="1">
        <v>0.25715436021301702</v>
      </c>
      <c r="G201" s="1">
        <v>0.48127906921661701</v>
      </c>
      <c r="H201" s="1">
        <v>0.278958094655817</v>
      </c>
      <c r="I201" s="7">
        <v>0.58911105535511699</v>
      </c>
      <c r="J201" s="11">
        <v>-0.54448996559762697</v>
      </c>
      <c r="K201" s="2">
        <v>-0.38432037465638003</v>
      </c>
      <c r="L201" s="2">
        <v>-0.162639713368672</v>
      </c>
      <c r="M201" s="2">
        <v>-0.168023966758718</v>
      </c>
      <c r="N201" s="12">
        <v>0.27433905145703702</v>
      </c>
      <c r="O201" s="16">
        <v>-1.11445633119553</v>
      </c>
      <c r="P201" s="3">
        <v>-0.23909251366373699</v>
      </c>
      <c r="Q201" s="3">
        <v>-0.227368270937295</v>
      </c>
      <c r="R201" s="3">
        <v>-0.48408599450831802</v>
      </c>
      <c r="S201" s="17">
        <v>-0.35639027590615702</v>
      </c>
      <c r="T201" s="6">
        <v>-4.6598263243198476E-2</v>
      </c>
      <c r="U201" s="1">
        <v>-0.10970882298576952</v>
      </c>
      <c r="V201" s="1">
        <v>-0.32728915628026195</v>
      </c>
      <c r="W201" s="1">
        <v>-0.21573176776720115</v>
      </c>
      <c r="X201" s="7">
        <v>-0.1669429860335373</v>
      </c>
      <c r="Y201" s="26">
        <v>0.26553438141243751</v>
      </c>
      <c r="Z201" s="4">
        <v>-9.0424323292357889E-2</v>
      </c>
      <c r="AA201" s="4">
        <v>-4.9012150446719548E-2</v>
      </c>
      <c r="AB201" s="4">
        <v>-0.12013855953995672</v>
      </c>
      <c r="AC201" s="27">
        <v>-2.5284374158636998E-2</v>
      </c>
      <c r="AD201" s="16">
        <v>-8.7184314422446951E-2</v>
      </c>
      <c r="AE201" s="3">
        <v>-7.924495065756948E-2</v>
      </c>
      <c r="AF201" s="3">
        <v>-0.13088222426139154</v>
      </c>
      <c r="AG201" s="3">
        <v>-0.20463697040303203</v>
      </c>
      <c r="AH201" s="17">
        <v>-0.2362891745441757</v>
      </c>
    </row>
    <row r="202" spans="1:34">
      <c r="A202" t="s">
        <v>5297</v>
      </c>
      <c r="B202" t="s">
        <v>8782</v>
      </c>
      <c r="C202">
        <v>15</v>
      </c>
      <c r="D202" t="s">
        <v>12946</v>
      </c>
      <c r="E202" s="6">
        <v>0.77090034791704298</v>
      </c>
      <c r="F202" s="1">
        <v>0.49891556432439599</v>
      </c>
      <c r="G202" s="1">
        <v>-3.2084299534666798E-3</v>
      </c>
      <c r="H202" s="1">
        <v>0.135278636257297</v>
      </c>
      <c r="I202" s="7">
        <v>0.14191502299949399</v>
      </c>
      <c r="J202" s="11">
        <v>-0.258913468485856</v>
      </c>
      <c r="K202" s="2">
        <v>0.26929223951892101</v>
      </c>
      <c r="L202" s="2">
        <v>-2.4714742613198701E-2</v>
      </c>
      <c r="M202" s="2">
        <v>-5.4892652991064004E-3</v>
      </c>
      <c r="N202" s="12">
        <v>0.14008694196980101</v>
      </c>
      <c r="O202" s="16">
        <v>-0.103445829813093</v>
      </c>
      <c r="P202" s="3">
        <v>0.42220181420320901</v>
      </c>
      <c r="Q202" s="3">
        <v>7.4538732581430206E-2</v>
      </c>
      <c r="R202" s="3">
        <v>-0.19987282036882101</v>
      </c>
      <c r="S202" s="17">
        <v>-0.33110805043167701</v>
      </c>
      <c r="T202" s="6">
        <v>0.11816659538107593</v>
      </c>
      <c r="U202" s="1">
        <v>0.2934041778131341</v>
      </c>
      <c r="V202" s="1">
        <v>0.31656280500198319</v>
      </c>
      <c r="W202" s="1">
        <v>0.33887087827961909</v>
      </c>
      <c r="X202" s="7">
        <v>0.35887180128076229</v>
      </c>
      <c r="Y202" s="26">
        <v>1.717771868901239E-2</v>
      </c>
      <c r="Z202" s="4">
        <v>2.4286020544241366E-2</v>
      </c>
      <c r="AA202" s="4">
        <v>7.8853536857522277E-2</v>
      </c>
      <c r="AB202" s="4">
        <v>4.6731017106532671E-2</v>
      </c>
      <c r="AC202" s="27">
        <v>0.16997838796784867</v>
      </c>
      <c r="AD202" s="16">
        <v>-4.1055212327354195E-3</v>
      </c>
      <c r="AE202" s="3">
        <v>0.22488064095440843</v>
      </c>
      <c r="AF202" s="3">
        <v>0.21629767057950156</v>
      </c>
      <c r="AG202" s="3">
        <v>0.17965580340471043</v>
      </c>
      <c r="AH202" s="17">
        <v>0.21909836954207887</v>
      </c>
    </row>
    <row r="203" spans="1:34">
      <c r="A203" t="s">
        <v>980</v>
      </c>
      <c r="B203" t="s">
        <v>10659</v>
      </c>
      <c r="C203">
        <v>15</v>
      </c>
      <c r="D203" t="s">
        <v>12947</v>
      </c>
      <c r="E203" s="6">
        <v>-0.15427861898891401</v>
      </c>
      <c r="F203" s="1">
        <v>-9.1566774038310303E-2</v>
      </c>
      <c r="G203" s="1">
        <v>-0.176186961254335</v>
      </c>
      <c r="H203" s="1">
        <v>-0.36647987221311501</v>
      </c>
      <c r="I203" s="7">
        <v>-0.30030146571880301</v>
      </c>
      <c r="J203" s="11">
        <v>-0.29347266797635102</v>
      </c>
      <c r="K203" s="2">
        <v>-0.372660245831273</v>
      </c>
      <c r="L203" s="2">
        <v>-0.12591405817322801</v>
      </c>
      <c r="M203" s="2">
        <v>-0.25433449622939402</v>
      </c>
      <c r="N203" s="12">
        <v>9.8651522695898594E-2</v>
      </c>
      <c r="O203" s="16">
        <v>-0.44071356624825198</v>
      </c>
      <c r="P203" s="3">
        <v>-0.69688072943887802</v>
      </c>
      <c r="Q203" s="3">
        <v>-0.12190329067045701</v>
      </c>
      <c r="R203" s="3">
        <v>-0.35723338802899002</v>
      </c>
      <c r="S203" s="17">
        <v>-0.29977124590501403</v>
      </c>
      <c r="T203" s="6">
        <v>-4.2669729847591388E-3</v>
      </c>
      <c r="U203" s="1">
        <v>-1.3087443081839095E-2</v>
      </c>
      <c r="V203" s="1">
        <v>1.3706029767667135E-2</v>
      </c>
      <c r="W203" s="1">
        <v>5.3362160484920285E-3</v>
      </c>
      <c r="X203" s="7">
        <v>-1.7525523173858179E-2</v>
      </c>
      <c r="Y203" s="26">
        <v>-3.9803767002835992E-2</v>
      </c>
      <c r="Z203" s="4">
        <v>-2.0390450325064979E-2</v>
      </c>
      <c r="AA203" s="4">
        <v>-7.5160868106764357E-3</v>
      </c>
      <c r="AB203" s="4">
        <v>-2.5618367429006788E-2</v>
      </c>
      <c r="AC203" s="27">
        <v>-0.13197265828670793</v>
      </c>
      <c r="AD203" s="16">
        <v>-2.0781301727930777E-2</v>
      </c>
      <c r="AE203" s="3">
        <v>-1.9023369752151492E-2</v>
      </c>
      <c r="AF203" s="3">
        <v>2.5003925241258104E-2</v>
      </c>
      <c r="AG203" s="3">
        <v>2.2518009747242124E-2</v>
      </c>
      <c r="AH203" s="17">
        <v>1.7435931867353639E-2</v>
      </c>
    </row>
    <row r="204" spans="1:34">
      <c r="A204" t="s">
        <v>6521</v>
      </c>
      <c r="B204" t="s">
        <v>10964</v>
      </c>
      <c r="C204">
        <v>15</v>
      </c>
      <c r="D204" t="s">
        <v>12949</v>
      </c>
      <c r="E204" s="6">
        <v>-0.91836276979314502</v>
      </c>
      <c r="F204" s="1">
        <v>0.150067115023716</v>
      </c>
      <c r="G204" s="1">
        <v>1.7184412682388201E-2</v>
      </c>
      <c r="H204" s="1">
        <v>-6.2447220769838899E-2</v>
      </c>
      <c r="I204" s="7">
        <v>0.14792746391176201</v>
      </c>
      <c r="J204" s="11">
        <v>-0.69507067340496898</v>
      </c>
      <c r="K204" s="2">
        <v>-3.5034211805039503E-2</v>
      </c>
      <c r="L204" s="2">
        <v>-5.8670930113170899E-2</v>
      </c>
      <c r="M204" s="2">
        <v>-9.8660294305434104E-2</v>
      </c>
      <c r="N204" s="12">
        <v>0.19042302387255799</v>
      </c>
      <c r="O204" s="16">
        <v>-1.5439330484729701</v>
      </c>
      <c r="P204" s="3">
        <v>-0.77197548069613997</v>
      </c>
      <c r="Q204" s="3">
        <v>-0.51342708229469702</v>
      </c>
      <c r="R204" s="3">
        <v>-0.320965901119318</v>
      </c>
      <c r="S204" s="17">
        <v>-3.04110307632783E-2</v>
      </c>
      <c r="T204" s="6">
        <v>-3.8981581600031262E-2</v>
      </c>
      <c r="U204" s="1">
        <v>-0.13844334359058866</v>
      </c>
      <c r="V204" s="1">
        <v>-0.14709209022578201</v>
      </c>
      <c r="W204" s="1">
        <v>-9.2330241089290013E-2</v>
      </c>
      <c r="X204" s="7">
        <v>-9.7306018364279448E-2</v>
      </c>
      <c r="Y204" s="26">
        <v>-9.7237783110854688E-3</v>
      </c>
      <c r="Z204" s="4">
        <v>-9.3530967977284898E-2</v>
      </c>
      <c r="AA204" s="4">
        <v>-0.11452964200805997</v>
      </c>
      <c r="AB204" s="4">
        <v>-0.16370564826389331</v>
      </c>
      <c r="AC204" s="27">
        <v>5.6433879643205398E-2</v>
      </c>
      <c r="AD204" s="16">
        <v>-0.13130862043353284</v>
      </c>
      <c r="AE204" s="3">
        <v>-0.16026892986992058</v>
      </c>
      <c r="AF204" s="3">
        <v>-0.20791032196200102</v>
      </c>
      <c r="AG204" s="3">
        <v>-0.22688986385768337</v>
      </c>
      <c r="AH204" s="17">
        <v>-0.18704557883098769</v>
      </c>
    </row>
    <row r="205" spans="1:34">
      <c r="A205" t="s">
        <v>6083</v>
      </c>
      <c r="B205" t="s">
        <v>8963</v>
      </c>
      <c r="C205">
        <v>15</v>
      </c>
      <c r="D205" t="s">
        <v>12946</v>
      </c>
      <c r="E205" s="6">
        <v>0.57036021538000703</v>
      </c>
      <c r="F205" s="1">
        <v>0.344988925103479</v>
      </c>
      <c r="G205" s="1">
        <v>9.6898505259057396E-2</v>
      </c>
      <c r="H205" s="1">
        <v>-1.4150761543373899E-2</v>
      </c>
      <c r="I205" s="7">
        <v>-0.164952629068605</v>
      </c>
      <c r="J205" s="11">
        <v>8.9856863049696298E-2</v>
      </c>
      <c r="K205" s="2">
        <v>0.26640466229266802</v>
      </c>
      <c r="L205" s="2">
        <v>3.4017193285117903E-2</v>
      </c>
      <c r="M205" s="2">
        <v>1.0026518671143099E-2</v>
      </c>
      <c r="N205" s="12">
        <v>0.171263671232357</v>
      </c>
      <c r="O205" s="16">
        <v>0.14142617399285401</v>
      </c>
      <c r="P205" s="3">
        <v>0.216653692496068</v>
      </c>
      <c r="Q205" s="3">
        <v>0.11154360216787899</v>
      </c>
      <c r="R205" s="3">
        <v>-4.6199476404290903E-2</v>
      </c>
      <c r="S205" s="17">
        <v>-0.12056828501631001</v>
      </c>
      <c r="T205" s="6">
        <v>1.0903639092252419E-2</v>
      </c>
      <c r="U205" s="1">
        <v>1.348375305659529E-2</v>
      </c>
      <c r="V205" s="1">
        <v>3.9113939559200887E-2</v>
      </c>
      <c r="W205" s="1">
        <v>-1.2836388034571566E-3</v>
      </c>
      <c r="X205" s="7">
        <v>-9.017130326028229E-2</v>
      </c>
      <c r="Y205" s="26">
        <v>-2.9515876721021475E-2</v>
      </c>
      <c r="Z205" s="4">
        <v>0.12552653740074085</v>
      </c>
      <c r="AA205" s="4">
        <v>0.14542976943602665</v>
      </c>
      <c r="AB205" s="4">
        <v>4.4702547865658714E-2</v>
      </c>
      <c r="AC205" s="27">
        <v>0.19696029045849781</v>
      </c>
      <c r="AD205" s="16">
        <v>0.11621840988698703</v>
      </c>
      <c r="AE205" s="3">
        <v>0.33037329301995544</v>
      </c>
      <c r="AF205" s="3">
        <v>-3.1274098117078437E-2</v>
      </c>
      <c r="AG205" s="3">
        <v>-2.8404057388244173E-2</v>
      </c>
      <c r="AH205" s="17">
        <v>-0.1624555933597798</v>
      </c>
    </row>
    <row r="206" spans="1:34">
      <c r="A206" t="s">
        <v>5114</v>
      </c>
      <c r="B206" t="s">
        <v>12690</v>
      </c>
      <c r="C206">
        <v>15</v>
      </c>
      <c r="D206" t="s">
        <v>12948</v>
      </c>
      <c r="E206" s="6">
        <v>1.3847754248147</v>
      </c>
      <c r="F206" s="1">
        <v>1.083765303319</v>
      </c>
      <c r="G206" s="1">
        <v>1.0857485423234401</v>
      </c>
      <c r="H206" s="1">
        <v>1.4654573067872001</v>
      </c>
      <c r="I206" s="7">
        <v>1.1383473505792201</v>
      </c>
      <c r="J206" s="11">
        <v>1.00820109904481</v>
      </c>
      <c r="K206" s="2">
        <v>0.99147747500978001</v>
      </c>
      <c r="L206" s="2">
        <v>1.32115692932345</v>
      </c>
      <c r="M206" s="2">
        <v>1.29344144057072</v>
      </c>
      <c r="N206" s="12">
        <v>0.954713410659767</v>
      </c>
      <c r="O206" s="16">
        <v>0.79179389537330702</v>
      </c>
      <c r="P206" s="3">
        <v>1.22002877107019</v>
      </c>
      <c r="Q206" s="3">
        <v>1.0765369100189399</v>
      </c>
      <c r="R206" s="3">
        <v>0.60920099139912098</v>
      </c>
      <c r="S206" s="17">
        <v>0.47726721857055099</v>
      </c>
      <c r="T206" s="6">
        <v>0.1690686170138386</v>
      </c>
      <c r="U206" s="1">
        <v>0.33735479812400354</v>
      </c>
      <c r="V206" s="1">
        <v>0.36942927920850882</v>
      </c>
      <c r="W206" s="1">
        <v>0.46307015052947048</v>
      </c>
      <c r="X206" s="7">
        <v>0.57620642005365807</v>
      </c>
      <c r="Y206" s="26">
        <v>7.0709880043376541E-2</v>
      </c>
      <c r="Z206" s="4">
        <v>0.20505568368982269</v>
      </c>
      <c r="AA206" s="4">
        <v>0.37048999469280069</v>
      </c>
      <c r="AB206" s="4">
        <v>0.40742701178012941</v>
      </c>
      <c r="AC206" s="27">
        <v>0.60487517552474435</v>
      </c>
      <c r="AD206" s="16">
        <v>0.11317819751109802</v>
      </c>
      <c r="AE206" s="3">
        <v>0.17525211082160172</v>
      </c>
      <c r="AF206" s="3">
        <v>0.27733744934723958</v>
      </c>
      <c r="AG206" s="3">
        <v>0.25215112071410034</v>
      </c>
      <c r="AH206" s="17">
        <v>0.46237331939164017</v>
      </c>
    </row>
    <row r="207" spans="1:34">
      <c r="A207" t="s">
        <v>761</v>
      </c>
      <c r="B207" t="s">
        <v>8823</v>
      </c>
      <c r="C207">
        <v>15</v>
      </c>
      <c r="D207" t="s">
        <v>12946</v>
      </c>
      <c r="E207" s="6">
        <v>-1.8466995463862399</v>
      </c>
      <c r="F207" s="1">
        <v>0.29010823026660099</v>
      </c>
      <c r="G207" s="1">
        <v>0.82905870078264798</v>
      </c>
      <c r="H207" s="1">
        <v>0.75126928573260698</v>
      </c>
      <c r="I207" s="7">
        <v>0.82947202188647495</v>
      </c>
      <c r="J207" s="11">
        <v>-1.6140741985615401</v>
      </c>
      <c r="K207" s="2">
        <v>-9.4331429761824903E-2</v>
      </c>
      <c r="L207" s="2">
        <v>0.41372752227979598</v>
      </c>
      <c r="M207" s="2">
        <v>0.823844686697772</v>
      </c>
      <c r="N207" s="12">
        <v>0.74954276206103398</v>
      </c>
      <c r="O207" s="16">
        <v>-1.81417148399701</v>
      </c>
      <c r="P207" s="3">
        <v>0.16201787948749599</v>
      </c>
      <c r="Q207" s="3">
        <v>0.28310232228298698</v>
      </c>
      <c r="R207" s="3">
        <v>1.0742428810237801</v>
      </c>
      <c r="S207" s="17">
        <v>0.72728641443878395</v>
      </c>
      <c r="T207" s="6">
        <v>0.10161775143668378</v>
      </c>
      <c r="U207" s="1">
        <v>-2.8780414408848841E-2</v>
      </c>
      <c r="V207" s="1">
        <v>0.11125594274959641</v>
      </c>
      <c r="W207" s="1">
        <v>0.30255026906111959</v>
      </c>
      <c r="X207" s="7">
        <v>0.47484748809599309</v>
      </c>
      <c r="Y207" s="26">
        <v>-0.13010910658943067</v>
      </c>
      <c r="Z207" s="4">
        <v>-0.146584591863828</v>
      </c>
      <c r="AA207" s="4">
        <v>-0.11606811795214239</v>
      </c>
      <c r="AB207" s="4">
        <v>6.4129539692810336E-2</v>
      </c>
      <c r="AC207" s="27">
        <v>0.2823708234751946</v>
      </c>
      <c r="AD207" s="16">
        <v>-5.1148377393416315E-2</v>
      </c>
      <c r="AE207" s="3">
        <v>-5.5236297136900064E-2</v>
      </c>
      <c r="AF207" s="3">
        <v>4.3965583331570052E-2</v>
      </c>
      <c r="AG207" s="3">
        <v>0.18575338942131184</v>
      </c>
      <c r="AH207" s="17">
        <v>0.57668636413936825</v>
      </c>
    </row>
    <row r="208" spans="1:34">
      <c r="A208" t="s">
        <v>166</v>
      </c>
      <c r="B208" t="s">
        <v>12509</v>
      </c>
      <c r="C208">
        <v>15</v>
      </c>
      <c r="D208" t="s">
        <v>12946</v>
      </c>
      <c r="E208" s="6">
        <v>0.13023572521682</v>
      </c>
      <c r="F208" s="1">
        <v>0.95437775613238696</v>
      </c>
      <c r="G208" s="1">
        <v>1.0612581677434101</v>
      </c>
      <c r="H208" s="1">
        <v>1.12310499547283</v>
      </c>
      <c r="I208" s="7">
        <v>0.72803025548307798</v>
      </c>
      <c r="J208" s="11">
        <v>-6.0160474445607799E-2</v>
      </c>
      <c r="K208" s="2">
        <v>1.4168782964770399</v>
      </c>
      <c r="L208" s="2">
        <v>1.3593974796073101</v>
      </c>
      <c r="M208" s="2">
        <v>1.0078647265160801</v>
      </c>
      <c r="N208" s="12">
        <v>0.93937393877304798</v>
      </c>
      <c r="O208" s="16">
        <v>-4.99673104571167E-2</v>
      </c>
      <c r="P208" s="3">
        <v>0.88083852235196103</v>
      </c>
      <c r="Q208" s="3">
        <v>1.33257920942937</v>
      </c>
      <c r="R208" s="3">
        <v>1.12472041199398</v>
      </c>
      <c r="S208" s="17">
        <v>1.03635454614072</v>
      </c>
      <c r="T208" s="6">
        <v>5.468326677061916E-2</v>
      </c>
      <c r="U208" s="1">
        <v>0.20939325281574162</v>
      </c>
      <c r="V208" s="1">
        <v>0.30228715202072187</v>
      </c>
      <c r="W208" s="1">
        <v>0.43041689280555528</v>
      </c>
      <c r="X208" s="7">
        <v>0.76194785402328924</v>
      </c>
      <c r="Y208" s="26">
        <v>8.8616781602261746E-2</v>
      </c>
      <c r="Z208" s="4">
        <v>0.13232168642575345</v>
      </c>
      <c r="AA208" s="4">
        <v>0.25744996567262024</v>
      </c>
      <c r="AB208" s="4">
        <v>0.41265438411112459</v>
      </c>
      <c r="AC208" s="27">
        <v>0.63860060979110178</v>
      </c>
      <c r="AD208" s="16">
        <v>4.0035336880134491E-2</v>
      </c>
      <c r="AE208" s="3">
        <v>6.5580729829100265E-2</v>
      </c>
      <c r="AF208" s="3">
        <v>0.1846480439449536</v>
      </c>
      <c r="AG208" s="3">
        <v>0.28506127510289525</v>
      </c>
      <c r="AH208" s="17">
        <v>0.63463022962700666</v>
      </c>
    </row>
    <row r="209" spans="1:34">
      <c r="A209" t="s">
        <v>4268</v>
      </c>
      <c r="B209" t="s">
        <v>7764</v>
      </c>
      <c r="C209">
        <v>15</v>
      </c>
      <c r="D209" t="s">
        <v>12946</v>
      </c>
      <c r="E209" s="6">
        <v>0.24532054394062999</v>
      </c>
      <c r="F209" s="1">
        <v>-0.13487598931707401</v>
      </c>
      <c r="G209" s="1">
        <v>-0.128075487152331</v>
      </c>
      <c r="H209" s="1">
        <v>1.6035130046217001E-2</v>
      </c>
      <c r="I209" s="7">
        <v>-0.149524701703622</v>
      </c>
      <c r="J209" s="11">
        <v>0.27667419345385402</v>
      </c>
      <c r="K209" s="2">
        <v>0.32882071280828601</v>
      </c>
      <c r="L209" s="2">
        <v>-8.4809112417852203E-2</v>
      </c>
      <c r="M209" s="2">
        <v>3.4143103965428398E-2</v>
      </c>
      <c r="N209" s="12">
        <v>0.194990570915716</v>
      </c>
      <c r="O209" s="16">
        <v>0.203278386210684</v>
      </c>
      <c r="P209" s="3">
        <v>9.1702820723992301E-2</v>
      </c>
      <c r="Q209" s="3">
        <v>-2.9743887933174201E-2</v>
      </c>
      <c r="R209" s="3">
        <v>-0.118592926101455</v>
      </c>
      <c r="S209" s="17">
        <v>-2.9793948967430199E-2</v>
      </c>
      <c r="T209" s="6">
        <v>0.16159520534223842</v>
      </c>
      <c r="U209" s="1">
        <v>-0.21776520194168408</v>
      </c>
      <c r="V209" s="1">
        <v>0.26294436352513861</v>
      </c>
      <c r="W209" s="1">
        <v>0.12259472512076748</v>
      </c>
      <c r="X209" s="7">
        <v>0.407400544751709</v>
      </c>
      <c r="Y209" s="26">
        <v>0.12109951364346223</v>
      </c>
      <c r="Z209" s="4">
        <v>0.1766276830934764</v>
      </c>
      <c r="AA209" s="4">
        <v>7.6317986051812989E-2</v>
      </c>
      <c r="AB209" s="4">
        <v>-2.3116597739025514E-2</v>
      </c>
      <c r="AC209" s="27">
        <v>0.24540814244541714</v>
      </c>
      <c r="AD209" s="16">
        <v>2.9945843383275984E-2</v>
      </c>
      <c r="AE209" s="3">
        <v>1.921708825310418E-2</v>
      </c>
      <c r="AF209" s="3">
        <v>3.5214542123822383E-3</v>
      </c>
      <c r="AG209" s="3">
        <v>0.35289571982147888</v>
      </c>
      <c r="AH209" s="17">
        <v>0.43398989248514386</v>
      </c>
    </row>
    <row r="210" spans="1:34">
      <c r="A210" t="s">
        <v>3430</v>
      </c>
      <c r="B210" t="s">
        <v>9863</v>
      </c>
      <c r="C210">
        <v>15</v>
      </c>
      <c r="D210" t="s">
        <v>12947</v>
      </c>
      <c r="E210" s="6">
        <v>-0.53433604001400703</v>
      </c>
      <c r="F210" s="1">
        <v>-5.1412935168937801E-2</v>
      </c>
      <c r="G210" s="1">
        <v>-8.0738336696396101E-2</v>
      </c>
      <c r="H210" s="1">
        <v>-4.9250918822065497E-2</v>
      </c>
      <c r="I210" s="7">
        <v>8.6215400804084893E-2</v>
      </c>
      <c r="J210" s="11">
        <v>-0.44630581507017197</v>
      </c>
      <c r="K210" s="2">
        <v>-0.152417089297643</v>
      </c>
      <c r="L210" s="2">
        <v>-8.7769019666621706E-2</v>
      </c>
      <c r="M210" s="2">
        <v>-0.13040883938798201</v>
      </c>
      <c r="N210" s="12">
        <v>0.238779397900164</v>
      </c>
      <c r="O210" s="16">
        <v>-0.98984328803091903</v>
      </c>
      <c r="P210" s="3">
        <v>-0.46452535825838698</v>
      </c>
      <c r="Q210" s="3">
        <v>-0.19978042210549499</v>
      </c>
      <c r="R210" s="3">
        <v>-2.6335848793680599E-2</v>
      </c>
      <c r="S210" s="17">
        <v>0.16476809183458099</v>
      </c>
      <c r="T210" s="6">
        <v>-3.4397978538459197E-2</v>
      </c>
      <c r="U210" s="1">
        <v>8.8620107983053871E-3</v>
      </c>
      <c r="V210" s="1">
        <v>1.0504579131990488E-2</v>
      </c>
      <c r="W210" s="1">
        <v>-1.1132536562324916E-2</v>
      </c>
      <c r="X210" s="7">
        <v>-2.6442759826513156E-2</v>
      </c>
      <c r="Y210" s="26">
        <v>-0.11899838231933663</v>
      </c>
      <c r="Z210" s="4">
        <v>-5.3236070190346818E-2</v>
      </c>
      <c r="AA210" s="4">
        <v>-8.9760750419574445E-3</v>
      </c>
      <c r="AB210" s="4">
        <v>-3.803506594041773E-2</v>
      </c>
      <c r="AC210" s="27">
        <v>-0.16382800400484163</v>
      </c>
      <c r="AD210" s="16">
        <v>-4.8897908547792648E-2</v>
      </c>
      <c r="AE210" s="3">
        <v>-2.1531363156742384E-2</v>
      </c>
      <c r="AF210" s="3">
        <v>1.5135936455453261E-2</v>
      </c>
      <c r="AG210" s="3">
        <v>3.7224551050979431E-2</v>
      </c>
      <c r="AH210" s="17">
        <v>9.4131645016505713E-2</v>
      </c>
    </row>
    <row r="211" spans="1:34">
      <c r="A211" t="s">
        <v>2470</v>
      </c>
      <c r="B211" t="s">
        <v>12888</v>
      </c>
      <c r="C211">
        <v>15</v>
      </c>
      <c r="D211" t="s">
        <v>12946</v>
      </c>
      <c r="E211" s="6">
        <v>2.7103683822314499</v>
      </c>
      <c r="F211" s="1">
        <v>1.3387403285522399</v>
      </c>
      <c r="G211" s="1">
        <v>2.12142363982236</v>
      </c>
      <c r="H211" s="1">
        <v>1.97478912507249</v>
      </c>
      <c r="I211" s="7">
        <v>1.66570663995779</v>
      </c>
      <c r="J211" s="11">
        <v>2.7337409560261499</v>
      </c>
      <c r="K211" s="2">
        <v>1.45674272233721</v>
      </c>
      <c r="L211" s="2">
        <v>1.50281343774001</v>
      </c>
      <c r="M211" s="2">
        <v>1.87389945477283</v>
      </c>
      <c r="N211" s="12">
        <v>1.76093083327863</v>
      </c>
      <c r="O211" s="16">
        <v>3.1327185190590199</v>
      </c>
      <c r="P211" s="3">
        <v>1.7270264597365399</v>
      </c>
      <c r="Q211" s="3">
        <v>1.8753496869783199</v>
      </c>
      <c r="R211" s="3">
        <v>2.4152351958170701</v>
      </c>
      <c r="S211" s="17">
        <v>2.1280393547611798</v>
      </c>
      <c r="T211" s="6">
        <v>0.87036964466929923</v>
      </c>
      <c r="U211" s="1">
        <v>1.2152977146126045</v>
      </c>
      <c r="V211" s="1">
        <v>1.4419692496339209</v>
      </c>
      <c r="W211" s="1">
        <v>1.6988212227844244</v>
      </c>
      <c r="X211" s="7">
        <v>2.0178926173387</v>
      </c>
      <c r="Y211" s="26">
        <v>0.3805254946291125</v>
      </c>
      <c r="Z211" s="4">
        <v>0.92954679167775622</v>
      </c>
      <c r="AA211" s="4">
        <v>0.9733581533228407</v>
      </c>
      <c r="AB211" s="4">
        <v>1.0627565896320783</v>
      </c>
      <c r="AC211" s="27">
        <v>1.615977909795445</v>
      </c>
      <c r="AD211" s="16">
        <v>0.36553263287590249</v>
      </c>
      <c r="AE211" s="3">
        <v>0.85045781954188593</v>
      </c>
      <c r="AF211" s="3">
        <v>0.95121882954851789</v>
      </c>
      <c r="AG211" s="3">
        <v>1.0783184742400684</v>
      </c>
      <c r="AH211" s="17">
        <v>1.605782348486088</v>
      </c>
    </row>
    <row r="212" spans="1:34">
      <c r="A212" t="s">
        <v>5303</v>
      </c>
      <c r="B212" t="s">
        <v>10357</v>
      </c>
      <c r="C212">
        <v>15</v>
      </c>
      <c r="D212" t="s">
        <v>12946</v>
      </c>
      <c r="E212" s="6">
        <v>-0.21948166894080401</v>
      </c>
      <c r="F212" s="1">
        <v>0.68113902396441695</v>
      </c>
      <c r="G212" s="1">
        <v>0.46257652144591099</v>
      </c>
      <c r="H212" s="1">
        <v>0.17571824104137501</v>
      </c>
      <c r="I212" s="7">
        <v>0.750825049077675</v>
      </c>
      <c r="J212" s="11">
        <v>-0.10580259914941</v>
      </c>
      <c r="K212" s="2">
        <v>2.33978288792091E-2</v>
      </c>
      <c r="L212" s="2">
        <v>0.31535827364998797</v>
      </c>
      <c r="M212" s="2">
        <v>0.28958467380352199</v>
      </c>
      <c r="N212" s="12">
        <v>0.141407030156394</v>
      </c>
      <c r="O212" s="16">
        <v>-0.209278113757877</v>
      </c>
      <c r="P212" s="3">
        <v>0.38970316202647898</v>
      </c>
      <c r="Q212" s="3">
        <v>0.368547853803317</v>
      </c>
      <c r="R212" s="3">
        <v>0.16760570185934201</v>
      </c>
      <c r="S212" s="17">
        <v>0.18194276577027599</v>
      </c>
      <c r="T212" s="6">
        <v>0.15827574247902584</v>
      </c>
      <c r="U212" s="1">
        <v>0.17407747087417363</v>
      </c>
      <c r="V212" s="1">
        <v>6.4072909665422312E-2</v>
      </c>
      <c r="W212" s="1">
        <v>2.3181378114379165E-2</v>
      </c>
      <c r="X212" s="7">
        <v>-4.2076939328814011E-2</v>
      </c>
      <c r="Y212" s="26">
        <v>-2.2890365143446625E-2</v>
      </c>
      <c r="Z212" s="4">
        <v>1.6635727298257019E-2</v>
      </c>
      <c r="AA212" s="4">
        <v>7.1799082740205245E-2</v>
      </c>
      <c r="AB212" s="4">
        <v>4.6875495873025105E-3</v>
      </c>
      <c r="AC212" s="27">
        <v>5.0577753281204327E-2</v>
      </c>
      <c r="AD212" s="16">
        <v>5.3933185294687668E-3</v>
      </c>
      <c r="AE212" s="3">
        <v>6.5726364301688725E-2</v>
      </c>
      <c r="AF212" s="3">
        <v>0.11226177957785929</v>
      </c>
      <c r="AG212" s="3">
        <v>0.14759933091370475</v>
      </c>
      <c r="AH212" s="17">
        <v>0.1151285651269839</v>
      </c>
    </row>
    <row r="213" spans="1:34">
      <c r="A213" t="s">
        <v>2014</v>
      </c>
      <c r="B213" t="s">
        <v>12750</v>
      </c>
      <c r="C213">
        <v>15</v>
      </c>
      <c r="D213" t="s">
        <v>12946</v>
      </c>
      <c r="E213" s="6">
        <v>-1.96599322570263</v>
      </c>
      <c r="F213" s="1">
        <v>-0.83550688256274197</v>
      </c>
      <c r="G213" s="1">
        <v>-0.76325584529091495</v>
      </c>
      <c r="H213" s="1">
        <v>-0.85580869185588004</v>
      </c>
      <c r="I213" s="7">
        <v>-0.769495090316068</v>
      </c>
      <c r="J213" s="11">
        <v>-2.6652678819224702</v>
      </c>
      <c r="K213" s="2">
        <v>-1.2405821880439301</v>
      </c>
      <c r="L213" s="2">
        <v>-1.17991682141583</v>
      </c>
      <c r="M213" s="2">
        <v>-1.12191629538517</v>
      </c>
      <c r="N213" s="12">
        <v>-0.52294212718916</v>
      </c>
      <c r="O213" s="16">
        <v>-2.71225028020049</v>
      </c>
      <c r="P213" s="3">
        <v>-0.95406792390532602</v>
      </c>
      <c r="Q213" s="3">
        <v>-0.64314996506458599</v>
      </c>
      <c r="R213" s="3">
        <v>-0.81982230223024399</v>
      </c>
      <c r="S213" s="17">
        <v>-0.59924649760807003</v>
      </c>
      <c r="T213" s="6">
        <v>9.2663128261072869E-2</v>
      </c>
      <c r="U213" s="1">
        <v>-8.6221163419216373E-2</v>
      </c>
      <c r="V213" s="1">
        <v>-7.2882161777504076E-2</v>
      </c>
      <c r="W213" s="1">
        <v>-0.11540331797171974</v>
      </c>
      <c r="X213" s="7">
        <v>-0.14128814805138565</v>
      </c>
      <c r="Y213" s="26">
        <v>-5.7854077760044371E-2</v>
      </c>
      <c r="Z213" s="4">
        <v>-1.6049946625842089E-2</v>
      </c>
      <c r="AA213" s="4">
        <v>-0.61034206455256168</v>
      </c>
      <c r="AB213" s="4">
        <v>-0.62272576439696614</v>
      </c>
      <c r="AC213" s="27">
        <v>-0.24581610642130122</v>
      </c>
      <c r="AD213" s="16">
        <v>-2.1589794180976524E-2</v>
      </c>
      <c r="AE213" s="3">
        <v>0.10657732395710837</v>
      </c>
      <c r="AF213" s="3">
        <v>1.5243977491841166E-2</v>
      </c>
      <c r="AG213" s="3">
        <v>-8.0554666545311585E-2</v>
      </c>
      <c r="AH213" s="17">
        <v>-9.6410330703583375E-2</v>
      </c>
    </row>
    <row r="214" spans="1:34">
      <c r="A214" t="s">
        <v>5306</v>
      </c>
      <c r="B214" t="s">
        <v>11208</v>
      </c>
      <c r="C214">
        <v>15</v>
      </c>
      <c r="D214" t="s">
        <v>12949</v>
      </c>
      <c r="E214" s="6">
        <v>-0.79707626553835698</v>
      </c>
      <c r="F214" s="1">
        <v>1.74020551658093E-2</v>
      </c>
      <c r="G214" s="1">
        <v>-0.12926163814878699</v>
      </c>
      <c r="H214" s="1">
        <v>-2.32766004377543E-2</v>
      </c>
      <c r="I214" s="7">
        <v>0.111264700760472</v>
      </c>
      <c r="J214" s="11">
        <v>-0.69444139978953201</v>
      </c>
      <c r="K214" s="2">
        <v>-0.484494973334612</v>
      </c>
      <c r="L214" s="2">
        <v>-0.26174936106186297</v>
      </c>
      <c r="M214" s="2">
        <v>2.8899704234546401E-2</v>
      </c>
      <c r="N214" s="12">
        <v>0.135128850490351</v>
      </c>
      <c r="O214" s="16">
        <v>-1.39748662145016</v>
      </c>
      <c r="P214" s="3">
        <v>-1.25020857210561</v>
      </c>
      <c r="Q214" s="3">
        <v>-0.31177928337305799</v>
      </c>
      <c r="R214" s="3">
        <v>-0.29513689309319902</v>
      </c>
      <c r="S214" s="17">
        <v>0.22276525937678901</v>
      </c>
      <c r="T214" s="6">
        <v>-0.10432653323654888</v>
      </c>
      <c r="U214" s="1">
        <v>-0.1476181547060422</v>
      </c>
      <c r="V214" s="1">
        <v>-0.14405874496892293</v>
      </c>
      <c r="W214" s="1">
        <v>-0.14484902736315922</v>
      </c>
      <c r="X214" s="7">
        <v>-0.11928663921559697</v>
      </c>
      <c r="Y214" s="26">
        <v>-6.4555403027943992E-2</v>
      </c>
      <c r="Z214" s="4">
        <v>-5.4609525918143734E-2</v>
      </c>
      <c r="AA214" s="4">
        <v>-1.2586650136897843E-2</v>
      </c>
      <c r="AB214" s="4">
        <v>-4.2836726310576237E-2</v>
      </c>
      <c r="AC214" s="27">
        <v>-0.19954639450743861</v>
      </c>
      <c r="AD214" s="16">
        <v>-4.9085417489198348E-2</v>
      </c>
      <c r="AE214" s="3">
        <v>-0.18350015248015794</v>
      </c>
      <c r="AF214" s="3">
        <v>-0.15056478661927569</v>
      </c>
      <c r="AG214" s="3">
        <v>-0.1824546964555184</v>
      </c>
      <c r="AH214" s="17">
        <v>-9.5447647830393612E-2</v>
      </c>
    </row>
    <row r="215" spans="1:34">
      <c r="A215" t="s">
        <v>5709</v>
      </c>
      <c r="B215" t="s">
        <v>8652</v>
      </c>
      <c r="C215">
        <v>15</v>
      </c>
      <c r="D215" t="s">
        <v>12946</v>
      </c>
      <c r="E215" s="6">
        <v>0.11273877437801701</v>
      </c>
      <c r="F215" s="1">
        <v>0.18345870972315401</v>
      </c>
      <c r="G215" s="1">
        <v>-2.84406090653666E-2</v>
      </c>
      <c r="H215" s="1">
        <v>-0.12984494197657201</v>
      </c>
      <c r="I215" s="7">
        <v>0.19667694181223899</v>
      </c>
      <c r="J215" s="11">
        <v>-9.8434243719053502E-2</v>
      </c>
      <c r="K215" s="2">
        <v>0.20266240544523301</v>
      </c>
      <c r="L215" s="2">
        <v>2.2515968160488802E-3</v>
      </c>
      <c r="M215" s="2">
        <v>-2.7473891095908899E-2</v>
      </c>
      <c r="N215" s="12">
        <v>0.323520327913631</v>
      </c>
      <c r="O215" s="16">
        <v>4.4013029043283899E-2</v>
      </c>
      <c r="P215" s="3">
        <v>0.174376155258676</v>
      </c>
      <c r="Q215" s="3">
        <v>0.177472663820368</v>
      </c>
      <c r="R215" s="3">
        <v>3.8204650152766903E-2</v>
      </c>
      <c r="S215" s="17">
        <v>0.24688595564870999</v>
      </c>
      <c r="T215" s="6">
        <v>8.9711957808919815E-2</v>
      </c>
      <c r="U215" s="1">
        <v>8.2619204838234858E-2</v>
      </c>
      <c r="V215" s="1">
        <v>8.7367094773052531E-2</v>
      </c>
      <c r="W215" s="1">
        <v>4.3177234403753227E-2</v>
      </c>
      <c r="X215" s="7">
        <v>0.13223545519711777</v>
      </c>
      <c r="Y215" s="26">
        <v>0.13226010811554528</v>
      </c>
      <c r="Z215" s="4">
        <v>0.14606302648470879</v>
      </c>
      <c r="AA215" s="4">
        <v>1.7845717671578734E-2</v>
      </c>
      <c r="AB215" s="4">
        <v>5.9583778310739133E-2</v>
      </c>
      <c r="AC215" s="27">
        <v>3.39626142509852E-2</v>
      </c>
      <c r="AD215" s="16">
        <v>-1.0065790364368089E-2</v>
      </c>
      <c r="AE215" s="3">
        <v>5.4355838238198118E-2</v>
      </c>
      <c r="AF215" s="3">
        <v>1.170033809470185E-2</v>
      </c>
      <c r="AG215" s="3">
        <v>2.304237922245634E-2</v>
      </c>
      <c r="AH215" s="17">
        <v>3.625424461254264E-2</v>
      </c>
    </row>
    <row r="216" spans="1:34">
      <c r="A216" t="s">
        <v>3748</v>
      </c>
      <c r="B216" t="s">
        <v>12916</v>
      </c>
      <c r="C216">
        <v>15</v>
      </c>
      <c r="D216" t="s">
        <v>12948</v>
      </c>
      <c r="E216" s="6">
        <v>4.4251511739466398</v>
      </c>
      <c r="F216" s="1">
        <v>2.1431326234174199</v>
      </c>
      <c r="G216" s="1">
        <v>2.1057477266136702</v>
      </c>
      <c r="H216" s="1">
        <v>1.8375395620116499</v>
      </c>
      <c r="I216" s="7">
        <v>1.74169188857604</v>
      </c>
      <c r="J216" s="11">
        <v>4.6178236268078798</v>
      </c>
      <c r="K216" s="2">
        <v>3.1626379744138302</v>
      </c>
      <c r="L216" s="2">
        <v>2.65503491660247</v>
      </c>
      <c r="M216" s="2">
        <v>2.5199647585174101</v>
      </c>
      <c r="N216" s="12">
        <v>2.07305305114456</v>
      </c>
      <c r="O216" s="16">
        <v>4.4916932756222403</v>
      </c>
      <c r="P216" s="3">
        <v>2.1189656177902099</v>
      </c>
      <c r="Q216" s="3">
        <v>1.7729426986835699</v>
      </c>
      <c r="R216" s="3">
        <v>1.8913329417384299</v>
      </c>
      <c r="S216" s="17">
        <v>1.52500779307929</v>
      </c>
      <c r="T216" s="6">
        <v>1.2652285777275563</v>
      </c>
      <c r="U216" s="1">
        <v>1.5818461433490953</v>
      </c>
      <c r="V216" s="1">
        <v>1.5016868753971258</v>
      </c>
      <c r="W216" s="1">
        <v>1.5209598441452112</v>
      </c>
      <c r="X216" s="7">
        <v>1.3894895618949274</v>
      </c>
      <c r="Y216" s="26">
        <v>0.66887354002903854</v>
      </c>
      <c r="Z216" s="4">
        <v>1.6130732442240838</v>
      </c>
      <c r="AA216" s="4">
        <v>1.6724822916040303</v>
      </c>
      <c r="AB216" s="4">
        <v>1.6373823883902654</v>
      </c>
      <c r="AC216" s="27">
        <v>1.3877435738342545</v>
      </c>
      <c r="AD216" s="16">
        <v>0.48973749528512417</v>
      </c>
      <c r="AE216" s="3">
        <v>1.0027996414155622</v>
      </c>
      <c r="AF216" s="3">
        <v>1.1152057079397784</v>
      </c>
      <c r="AG216" s="3">
        <v>1.1245881429318509</v>
      </c>
      <c r="AH216" s="17">
        <v>0.97556829167798897</v>
      </c>
    </row>
    <row r="217" spans="1:34">
      <c r="A217" t="s">
        <v>511</v>
      </c>
      <c r="B217" t="s">
        <v>12705</v>
      </c>
      <c r="C217">
        <v>15</v>
      </c>
      <c r="D217" t="s">
        <v>12947</v>
      </c>
      <c r="E217" s="6">
        <v>-1.5999297260442999</v>
      </c>
      <c r="F217" s="1">
        <v>-0.75564790595293096</v>
      </c>
      <c r="G217" s="1">
        <v>-0.65016089692963297</v>
      </c>
      <c r="H217" s="1">
        <v>-0.70819252140296896</v>
      </c>
      <c r="I217" s="7">
        <v>-0.72070984959650197</v>
      </c>
      <c r="J217" s="11">
        <v>-2.4665908128504399</v>
      </c>
      <c r="K217" s="2">
        <v>-1.2513910544445399</v>
      </c>
      <c r="L217" s="2">
        <v>-1.1715907627167099</v>
      </c>
      <c r="M217" s="2">
        <v>-1.15818739741096</v>
      </c>
      <c r="N217" s="12">
        <v>-0.46894097978322702</v>
      </c>
      <c r="O217" s="16">
        <v>-2.5155704030749502</v>
      </c>
      <c r="P217" s="3">
        <v>-0.89461757814012299</v>
      </c>
      <c r="Q217" s="3">
        <v>-0.64234647850490101</v>
      </c>
      <c r="R217" s="3">
        <v>-0.82294075680901602</v>
      </c>
      <c r="S217" s="17">
        <v>-0.48758504949218001</v>
      </c>
      <c r="T217" s="6">
        <v>-2.3886205658026616E-2</v>
      </c>
      <c r="U217" s="1">
        <v>-0.12224856038198853</v>
      </c>
      <c r="V217" s="1">
        <v>-0.12824131005133835</v>
      </c>
      <c r="W217" s="1">
        <v>-8.5222933111522278E-2</v>
      </c>
      <c r="X217" s="7">
        <v>-0.20580877217429275</v>
      </c>
      <c r="Y217" s="26">
        <v>2.6170499381892538E-2</v>
      </c>
      <c r="Z217" s="4">
        <v>-0.13595537848201442</v>
      </c>
      <c r="AA217" s="4">
        <v>-0.14479908009064593</v>
      </c>
      <c r="AB217" s="4">
        <v>-0.40597133447167355</v>
      </c>
      <c r="AC217" s="27">
        <v>-0.40518209975317521</v>
      </c>
      <c r="AD217" s="16">
        <v>5.8769167292258138E-2</v>
      </c>
      <c r="AE217" s="3">
        <v>8.377448981981038E-2</v>
      </c>
      <c r="AF217" s="3">
        <v>-3.3970458784887757E-3</v>
      </c>
      <c r="AG217" s="3">
        <v>7.8660376787099737E-2</v>
      </c>
      <c r="AH217" s="17">
        <v>0.15523138010649562</v>
      </c>
    </row>
    <row r="218" spans="1:34">
      <c r="A218" t="s">
        <v>5580</v>
      </c>
      <c r="B218" t="s">
        <v>8808</v>
      </c>
      <c r="C218">
        <v>15</v>
      </c>
      <c r="D218" t="s">
        <v>12946</v>
      </c>
      <c r="E218" s="6">
        <v>-0.48175567117629298</v>
      </c>
      <c r="F218" s="1">
        <v>0.25376118140487097</v>
      </c>
      <c r="G218" s="1">
        <v>0.52174607398791195</v>
      </c>
      <c r="H218" s="1">
        <v>-0.24746536457311699</v>
      </c>
      <c r="I218" s="7">
        <v>-5.5250083416373101E-2</v>
      </c>
      <c r="J218" s="11">
        <v>1.4993997881422301E-3</v>
      </c>
      <c r="K218" s="2">
        <v>0.30086243313740102</v>
      </c>
      <c r="L218" s="2">
        <v>0.248889442941858</v>
      </c>
      <c r="M218" s="2">
        <v>0.14753005887965601</v>
      </c>
      <c r="N218" s="12">
        <v>0.88055939548832896</v>
      </c>
      <c r="O218" s="16">
        <v>-0.60741467301826602</v>
      </c>
      <c r="P218" s="3">
        <v>0.17694336570675001</v>
      </c>
      <c r="Q218" s="3">
        <v>0.53854474091364801</v>
      </c>
      <c r="R218" s="3">
        <v>-0.15324567502178399</v>
      </c>
      <c r="S218" s="17">
        <v>2.6098575475236901E-2</v>
      </c>
      <c r="T218" s="6">
        <v>-0.13003596190578373</v>
      </c>
      <c r="U218" s="1">
        <v>-4.7415999546920065E-2</v>
      </c>
      <c r="V218" s="1">
        <v>2.7500883310062868E-2</v>
      </c>
      <c r="W218" s="1">
        <v>7.278673883138434E-2</v>
      </c>
      <c r="X218" s="7">
        <v>-7.1491497390062497E-2</v>
      </c>
      <c r="Y218" s="26">
        <v>-0.15245544750081103</v>
      </c>
      <c r="Z218" s="4">
        <v>-8.5735691957263785E-2</v>
      </c>
      <c r="AA218" s="4">
        <v>-3.4123984750031745E-3</v>
      </c>
      <c r="AB218" s="4">
        <v>-7.5419810704820799E-3</v>
      </c>
      <c r="AC218" s="27">
        <v>3.8665413241842934E-3</v>
      </c>
      <c r="AD218" s="16">
        <v>-4.9483238649762687E-2</v>
      </c>
      <c r="AE218" s="3">
        <v>3.6045722032425134E-2</v>
      </c>
      <c r="AF218" s="3">
        <v>6.8222794532334707E-2</v>
      </c>
      <c r="AG218" s="3">
        <v>0.11954834869231902</v>
      </c>
      <c r="AH218" s="17">
        <v>-1.5647656517075715E-3</v>
      </c>
    </row>
    <row r="219" spans="1:34">
      <c r="A219" t="s">
        <v>5422</v>
      </c>
      <c r="B219" t="s">
        <v>12445</v>
      </c>
      <c r="C219">
        <v>15</v>
      </c>
      <c r="D219" t="s">
        <v>12947</v>
      </c>
      <c r="E219" s="6">
        <v>-1.2700242500858501</v>
      </c>
      <c r="F219" s="1">
        <v>-0.40298600515677202</v>
      </c>
      <c r="G219" s="1">
        <v>-0.60577984438133403</v>
      </c>
      <c r="H219" s="1">
        <v>-0.53998442945673597</v>
      </c>
      <c r="I219" s="7">
        <v>-0.33790267416603098</v>
      </c>
      <c r="J219" s="11">
        <v>-1.51165285523941</v>
      </c>
      <c r="K219" s="2">
        <v>-0.86873835746362804</v>
      </c>
      <c r="L219" s="2">
        <v>-0.857122462151923</v>
      </c>
      <c r="M219" s="2">
        <v>-0.93769798735315102</v>
      </c>
      <c r="N219" s="12">
        <v>-0.32943206014406001</v>
      </c>
      <c r="O219" s="16">
        <v>-1.81156654264226</v>
      </c>
      <c r="P219" s="3">
        <v>-0.87161095134766597</v>
      </c>
      <c r="Q219" s="3">
        <v>-0.51645106662238105</v>
      </c>
      <c r="R219" s="3">
        <v>-0.92515893563340001</v>
      </c>
      <c r="S219" s="17">
        <v>-0.31289112824253801</v>
      </c>
      <c r="T219" s="6">
        <v>-0.23265898972780583</v>
      </c>
      <c r="U219" s="1">
        <v>-0.16412415242845763</v>
      </c>
      <c r="V219" s="1">
        <v>-0.1386294538469614</v>
      </c>
      <c r="W219" s="1">
        <v>-0.21039699100747541</v>
      </c>
      <c r="X219" s="7">
        <v>-5.3178010455091747E-2</v>
      </c>
      <c r="Y219" s="26">
        <v>-0.1219257258600579</v>
      </c>
      <c r="Z219" s="4">
        <v>-0.14980698440330814</v>
      </c>
      <c r="AA219" s="4">
        <v>-0.10334868727781027</v>
      </c>
      <c r="AB219" s="4">
        <v>-0.18523684995720932</v>
      </c>
      <c r="AC219" s="27">
        <v>-0.27757996216150738</v>
      </c>
      <c r="AD219" s="16">
        <v>-0.10812127798712638</v>
      </c>
      <c r="AE219" s="3">
        <v>-5.5146801033320508E-2</v>
      </c>
      <c r="AF219" s="3">
        <v>-8.2487762349566104E-2</v>
      </c>
      <c r="AG219" s="3">
        <v>-2.097691838795878E-2</v>
      </c>
      <c r="AH219" s="17">
        <v>-6.4968114266526253E-2</v>
      </c>
    </row>
    <row r="220" spans="1:34">
      <c r="A220" t="s">
        <v>701</v>
      </c>
      <c r="B220" t="s">
        <v>11523</v>
      </c>
      <c r="C220">
        <v>15</v>
      </c>
      <c r="D220" t="s">
        <v>12947</v>
      </c>
      <c r="E220" s="6">
        <v>-1.01754610120328</v>
      </c>
      <c r="F220" s="1">
        <v>-0.29483375400100498</v>
      </c>
      <c r="G220" s="1">
        <v>-6.8902211184392895E-2</v>
      </c>
      <c r="H220" s="1">
        <v>-0.26642338605777</v>
      </c>
      <c r="I220" s="7">
        <v>5.13932926498019E-2</v>
      </c>
      <c r="J220" s="11">
        <v>-1.34354257656024</v>
      </c>
      <c r="K220" s="2">
        <v>-0.469544824776162</v>
      </c>
      <c r="L220" s="2">
        <v>-0.30425873940285397</v>
      </c>
      <c r="M220" s="2">
        <v>-0.361005471667599</v>
      </c>
      <c r="N220" s="12">
        <v>4.2502821196716703E-3</v>
      </c>
      <c r="O220" s="16">
        <v>-1.2869063192852099</v>
      </c>
      <c r="P220" s="3">
        <v>-0.45995205887650698</v>
      </c>
      <c r="Q220" s="3">
        <v>-9.4563191373044697E-2</v>
      </c>
      <c r="R220" s="3">
        <v>-7.3806993869872106E-2</v>
      </c>
      <c r="S220" s="17">
        <v>-4.7835940497342501E-2</v>
      </c>
      <c r="T220" s="6">
        <v>-0.12645953739630386</v>
      </c>
      <c r="U220" s="1">
        <v>-5.3719300349362939E-2</v>
      </c>
      <c r="V220" s="1">
        <v>-2.3819224532035003E-2</v>
      </c>
      <c r="W220" s="1">
        <v>-1.644109306133958E-2</v>
      </c>
      <c r="X220" s="7">
        <v>-1.7509460267610213E-2</v>
      </c>
      <c r="Y220" s="26">
        <v>4.6677849686408233E-3</v>
      </c>
      <c r="Z220" s="4">
        <v>-8.3900102616422129E-3</v>
      </c>
      <c r="AA220" s="4">
        <v>-6.7793115965223291E-2</v>
      </c>
      <c r="AB220" s="4">
        <v>-8.8666026272093301E-2</v>
      </c>
      <c r="AC220" s="27">
        <v>7.7079610769355527E-3</v>
      </c>
      <c r="AD220" s="16">
        <v>3.3417117708955828E-2</v>
      </c>
      <c r="AE220" s="3">
        <v>2.9263772473592801E-2</v>
      </c>
      <c r="AF220" s="3">
        <v>-9.810276467535399E-3</v>
      </c>
      <c r="AG220" s="3">
        <v>-1.8753384547420853E-2</v>
      </c>
      <c r="AH220" s="17">
        <v>7.8950006219748042E-2</v>
      </c>
    </row>
    <row r="221" spans="1:34">
      <c r="A221" t="s">
        <v>558</v>
      </c>
      <c r="B221" t="s">
        <v>11627</v>
      </c>
      <c r="C221">
        <v>15</v>
      </c>
      <c r="D221" t="s">
        <v>12947</v>
      </c>
      <c r="E221" s="6">
        <v>-1.20594327745095</v>
      </c>
      <c r="F221" s="1">
        <v>-7.0280607067010795E-2</v>
      </c>
      <c r="G221" s="1">
        <v>-0.34357423268074799</v>
      </c>
      <c r="H221" s="1">
        <v>-0.313311251153506</v>
      </c>
      <c r="I221" s="7">
        <v>-0.31149723967585002</v>
      </c>
      <c r="J221" s="11">
        <v>-0.96724012754404598</v>
      </c>
      <c r="K221" s="2">
        <v>-0.41732101048701797</v>
      </c>
      <c r="L221" s="2">
        <v>-0.19353198022096901</v>
      </c>
      <c r="M221" s="2">
        <v>-0.34711011203039499</v>
      </c>
      <c r="N221" s="12">
        <v>-0.10818043704267501</v>
      </c>
      <c r="O221" s="16">
        <v>-1.0751129240736099</v>
      </c>
      <c r="P221" s="3">
        <v>-0.23295792029725701</v>
      </c>
      <c r="Q221" s="3">
        <v>-7.2957145517677804E-2</v>
      </c>
      <c r="R221" s="3">
        <v>-0.34341477980363599</v>
      </c>
      <c r="S221" s="17">
        <v>-0.37805769482663598</v>
      </c>
      <c r="T221" s="6">
        <v>-0.12686795426070135</v>
      </c>
      <c r="U221" s="1">
        <v>-5.5902264949925801E-3</v>
      </c>
      <c r="V221" s="1">
        <v>6.4694234294802963E-2</v>
      </c>
      <c r="W221" s="1">
        <v>2.9251723506265582E-2</v>
      </c>
      <c r="X221" s="7">
        <v>-4.1177012711092364E-2</v>
      </c>
      <c r="Y221" s="26">
        <v>0.36692755212380918</v>
      </c>
      <c r="Z221" s="4">
        <v>0.3754406051994445</v>
      </c>
      <c r="AA221" s="4">
        <v>-0.17154494069407819</v>
      </c>
      <c r="AB221" s="4">
        <v>0.28767845727690577</v>
      </c>
      <c r="AC221" s="27">
        <v>0.24138851350291879</v>
      </c>
      <c r="AD221" s="16">
        <v>-0.11586452561677751</v>
      </c>
      <c r="AE221" s="3">
        <v>-0.12586283263634435</v>
      </c>
      <c r="AF221" s="3">
        <v>0.13002482669707893</v>
      </c>
      <c r="AG221" s="3">
        <v>-0.24043968158872983</v>
      </c>
      <c r="AH221" s="17">
        <v>-5.1525226898729556E-2</v>
      </c>
    </row>
    <row r="222" spans="1:34">
      <c r="A222" t="s">
        <v>3322</v>
      </c>
      <c r="B222" t="s">
        <v>8492</v>
      </c>
      <c r="C222">
        <v>15</v>
      </c>
      <c r="D222" t="s">
        <v>12946</v>
      </c>
      <c r="E222" s="6">
        <v>-3.8352295504464999E-2</v>
      </c>
      <c r="F222" s="1">
        <v>-5.7772999967856502E-2</v>
      </c>
      <c r="G222" s="1">
        <v>-0.221130056666757</v>
      </c>
      <c r="H222" s="1">
        <v>-0.23888613788392399</v>
      </c>
      <c r="I222" s="7">
        <v>-8.3672250291618594E-2</v>
      </c>
      <c r="J222" s="11">
        <v>-9.3095940870767807E-3</v>
      </c>
      <c r="K222" s="2">
        <v>-3.6597575979751398E-2</v>
      </c>
      <c r="L222" s="2">
        <v>-7.5938600503585293E-2</v>
      </c>
      <c r="M222" s="2">
        <v>1.0191259929472E-2</v>
      </c>
      <c r="N222" s="12">
        <v>0.34590738992780901</v>
      </c>
      <c r="O222" s="16">
        <v>-0.37269369197284802</v>
      </c>
      <c r="P222" s="3">
        <v>-0.13342258874446999</v>
      </c>
      <c r="Q222" s="3">
        <v>-0.106313995739639</v>
      </c>
      <c r="R222" s="3">
        <v>-0.22013889633824199</v>
      </c>
      <c r="S222" s="17">
        <v>-5.1729399024576302E-2</v>
      </c>
      <c r="T222" s="6">
        <v>-1.9835540575008005E-2</v>
      </c>
      <c r="U222" s="1">
        <v>-0.20866657038369446</v>
      </c>
      <c r="V222" s="1">
        <v>-5.559021374286819E-2</v>
      </c>
      <c r="W222" s="1">
        <v>6.7691343043505853E-2</v>
      </c>
      <c r="X222" s="7">
        <v>0.23033328349781731</v>
      </c>
      <c r="Y222" s="26">
        <v>-4.9876075117879018E-2</v>
      </c>
      <c r="Z222" s="4">
        <v>-2.2510983976773629E-2</v>
      </c>
      <c r="AA222" s="4">
        <v>-0.11824270421116904</v>
      </c>
      <c r="AB222" s="4">
        <v>-0.12518343382724545</v>
      </c>
      <c r="AC222" s="27">
        <v>-0.26993494102962773</v>
      </c>
      <c r="AD222" s="16">
        <v>-0.14847190150691794</v>
      </c>
      <c r="AE222" s="3">
        <v>-0.33846966510068638</v>
      </c>
      <c r="AF222" s="3">
        <v>-0.40633689712142157</v>
      </c>
      <c r="AG222" s="3">
        <v>-0.38240870879666966</v>
      </c>
      <c r="AH222" s="17">
        <v>-0.32410722026923827</v>
      </c>
    </row>
    <row r="223" spans="1:34">
      <c r="A223" t="s">
        <v>1505</v>
      </c>
      <c r="B223" t="s">
        <v>11457</v>
      </c>
      <c r="C223">
        <v>15</v>
      </c>
      <c r="D223" t="s">
        <v>12946</v>
      </c>
      <c r="E223" s="6">
        <v>0.55653052146877802</v>
      </c>
      <c r="F223" s="1">
        <v>0.56014892553633799</v>
      </c>
      <c r="G223" s="1">
        <v>0.170942996385575</v>
      </c>
      <c r="H223" s="1">
        <v>0.13897355100094499</v>
      </c>
      <c r="I223" s="7">
        <v>8.2199976639769204E-2</v>
      </c>
      <c r="J223" s="11">
        <v>0.75229493676803205</v>
      </c>
      <c r="K223" s="2">
        <v>0.90891147559847096</v>
      </c>
      <c r="L223" s="2">
        <v>0.54561006786397903</v>
      </c>
      <c r="M223" s="2">
        <v>0.51907953907311999</v>
      </c>
      <c r="N223" s="12">
        <v>0.44949878789030201</v>
      </c>
      <c r="O223" s="16">
        <v>0.282163368236586</v>
      </c>
      <c r="P223" s="3">
        <v>0.70024806135322004</v>
      </c>
      <c r="Q223" s="3">
        <v>0.23568396825219201</v>
      </c>
      <c r="R223" s="3">
        <v>7.3557344136437594E-2</v>
      </c>
      <c r="S223" s="17">
        <v>-0.15901377889023799</v>
      </c>
      <c r="T223" s="6">
        <v>0.23361389436572086</v>
      </c>
      <c r="U223" s="1">
        <v>0.33504913843757045</v>
      </c>
      <c r="V223" s="1">
        <v>0.37297771825100823</v>
      </c>
      <c r="W223" s="1">
        <v>0.37222752319495245</v>
      </c>
      <c r="X223" s="7">
        <v>0.41070366052445761</v>
      </c>
      <c r="Y223" s="26">
        <v>-7.2269561573932023E-2</v>
      </c>
      <c r="Z223" s="4">
        <v>0.29445005409541936</v>
      </c>
      <c r="AA223" s="4">
        <v>0.3430295598271938</v>
      </c>
      <c r="AB223" s="4">
        <v>0.38658116209571575</v>
      </c>
      <c r="AC223" s="27">
        <v>0.24691298686661448</v>
      </c>
      <c r="AD223" s="16">
        <v>0.15779120723709888</v>
      </c>
      <c r="AE223" s="3">
        <v>0.21740209092896759</v>
      </c>
      <c r="AF223" s="3">
        <v>0.39196924510673142</v>
      </c>
      <c r="AG223" s="3">
        <v>0.49903207867348603</v>
      </c>
      <c r="AH223" s="17">
        <v>0.39395642002324593</v>
      </c>
    </row>
    <row r="224" spans="1:34">
      <c r="A224" t="s">
        <v>1069</v>
      </c>
      <c r="B224" t="s">
        <v>12709</v>
      </c>
      <c r="C224">
        <v>15</v>
      </c>
      <c r="D224" t="s">
        <v>12947</v>
      </c>
      <c r="E224" s="6">
        <v>-1.90398224621975</v>
      </c>
      <c r="F224" s="1">
        <v>-0.83065417539873299</v>
      </c>
      <c r="G224" s="1">
        <v>-0.79682787457119197</v>
      </c>
      <c r="H224" s="1">
        <v>-0.67081099382875597</v>
      </c>
      <c r="I224" s="7">
        <v>-0.59857884968445296</v>
      </c>
      <c r="J224" s="11">
        <v>-2.9042037820602098</v>
      </c>
      <c r="K224" s="2">
        <v>-1.0177830271158499</v>
      </c>
      <c r="L224" s="2">
        <v>-1.03017655623085</v>
      </c>
      <c r="M224" s="2">
        <v>-0.96466627990894604</v>
      </c>
      <c r="N224" s="12">
        <v>-0.436890214117158</v>
      </c>
      <c r="O224" s="16">
        <v>-2.7669973293974999</v>
      </c>
      <c r="P224" s="3">
        <v>-0.89476054125141202</v>
      </c>
      <c r="Q224" s="3">
        <v>-0.62499614045864804</v>
      </c>
      <c r="R224" s="3">
        <v>-0.52685007587334298</v>
      </c>
      <c r="S224" s="17">
        <v>-0.45458784170257599</v>
      </c>
      <c r="T224" s="6">
        <v>-1.5952729891535913E-2</v>
      </c>
      <c r="U224" s="1">
        <v>-7.123050091155482E-2</v>
      </c>
      <c r="V224" s="1">
        <v>-0.16247691870465603</v>
      </c>
      <c r="W224" s="1">
        <v>-0.1556934146159755</v>
      </c>
      <c r="X224" s="7">
        <v>-0.25758998492826307</v>
      </c>
      <c r="Y224" s="26">
        <v>-1.7244187746879035E-2</v>
      </c>
      <c r="Z224" s="4">
        <v>-0.15995509282091433</v>
      </c>
      <c r="AA224" s="4">
        <v>-0.16589445091609564</v>
      </c>
      <c r="AB224" s="4">
        <v>-0.23638278686584094</v>
      </c>
      <c r="AC224" s="27">
        <v>-0.15022235220376859</v>
      </c>
      <c r="AD224" s="16">
        <v>9.2087645796688766E-2</v>
      </c>
      <c r="AE224" s="3">
        <v>-0.19631243727693629</v>
      </c>
      <c r="AF224" s="3">
        <v>-0.22429139761221692</v>
      </c>
      <c r="AG224" s="3">
        <v>-0.16959832559290855</v>
      </c>
      <c r="AH224" s="17">
        <v>-0.19338560591822382</v>
      </c>
    </row>
    <row r="225" spans="1:34">
      <c r="A225" t="s">
        <v>3836</v>
      </c>
      <c r="B225" t="s">
        <v>8873</v>
      </c>
      <c r="C225">
        <v>15</v>
      </c>
      <c r="D225" t="s">
        <v>12946</v>
      </c>
      <c r="E225" s="6">
        <v>0.22450548572468801</v>
      </c>
      <c r="F225" s="1">
        <v>3.2809078757814303E-2</v>
      </c>
      <c r="G225" s="1">
        <v>-9.3195603545173894E-2</v>
      </c>
      <c r="H225" s="1">
        <v>-1.8565224000960799E-2</v>
      </c>
      <c r="I225" s="7">
        <v>-0.14924751741386899</v>
      </c>
      <c r="J225" s="11">
        <v>0.121597216685208</v>
      </c>
      <c r="K225" s="2">
        <v>0.27346603479482101</v>
      </c>
      <c r="L225" s="2">
        <v>0.189963992743275</v>
      </c>
      <c r="M225" s="2">
        <v>3.2277087030145299E-2</v>
      </c>
      <c r="N225" s="12">
        <v>0.37787171755906501</v>
      </c>
      <c r="O225" s="16">
        <v>0.12890137841573701</v>
      </c>
      <c r="P225" s="3">
        <v>0.18194505472962599</v>
      </c>
      <c r="Q225" s="3">
        <v>7.7481324462008005E-2</v>
      </c>
      <c r="R225" s="3">
        <v>0.14664833740726499</v>
      </c>
      <c r="S225" s="17">
        <v>9.0102573126961294E-2</v>
      </c>
      <c r="T225" s="6">
        <v>0.38019983485681491</v>
      </c>
      <c r="U225" s="1">
        <v>0.21461529788259812</v>
      </c>
      <c r="V225" s="1">
        <v>-3.0970361604401048E-2</v>
      </c>
      <c r="W225" s="1">
        <v>-1.3410608807980205E-2</v>
      </c>
      <c r="X225" s="7">
        <v>-0.14990752911203542</v>
      </c>
      <c r="Y225" s="26">
        <v>-0.30759072819974115</v>
      </c>
      <c r="Z225" s="4">
        <v>-0.19875810507792446</v>
      </c>
      <c r="AA225" s="4">
        <v>-0.28435230800724492</v>
      </c>
      <c r="AB225" s="4">
        <v>-0.20672140348577112</v>
      </c>
      <c r="AC225" s="27">
        <v>-3.7801741135843184E-2</v>
      </c>
      <c r="AD225" s="16">
        <v>0.62531312971236863</v>
      </c>
      <c r="AE225" s="3">
        <v>0.49197033385157257</v>
      </c>
      <c r="AF225" s="3">
        <v>0.38969174784276628</v>
      </c>
      <c r="AG225" s="3">
        <v>0.44195600111289607</v>
      </c>
      <c r="AH225" s="17">
        <v>0.57338759027590613</v>
      </c>
    </row>
    <row r="226" spans="1:34">
      <c r="A226" t="s">
        <v>170</v>
      </c>
      <c r="B226" t="s">
        <v>8062</v>
      </c>
      <c r="C226">
        <v>15</v>
      </c>
      <c r="D226" t="s">
        <v>12946</v>
      </c>
      <c r="E226" s="6">
        <v>-0.54622124169165398</v>
      </c>
      <c r="F226" s="1">
        <v>-0.27098638596678498</v>
      </c>
      <c r="G226" s="1">
        <v>3.8933140316852001E-2</v>
      </c>
      <c r="H226" s="1">
        <v>5.1962203050611097E-2</v>
      </c>
      <c r="I226" s="7">
        <v>0.36995945241777201</v>
      </c>
      <c r="J226" s="11">
        <v>-0.49821181913454898</v>
      </c>
      <c r="K226" s="2">
        <v>-0.179985537689169</v>
      </c>
      <c r="L226" s="2">
        <v>-5.1309310536039397E-2</v>
      </c>
      <c r="M226" s="2">
        <v>8.3607531882539193E-2</v>
      </c>
      <c r="N226" s="12">
        <v>0.15119647937486499</v>
      </c>
      <c r="O226" s="16">
        <v>-0.43528548538179901</v>
      </c>
      <c r="P226" s="3">
        <v>-0.18826231008765201</v>
      </c>
      <c r="Q226" s="3">
        <v>8.0727707525254707E-3</v>
      </c>
      <c r="R226" s="3">
        <v>0.22278052087258901</v>
      </c>
      <c r="S226" s="17">
        <v>0.31534913620149202</v>
      </c>
      <c r="T226" s="6">
        <v>-0.27379288643513378</v>
      </c>
      <c r="U226" s="1">
        <v>-0.10560759221420771</v>
      </c>
      <c r="V226" s="1">
        <v>-0.1686101182630467</v>
      </c>
      <c r="W226" s="1">
        <v>-9.5238217196706318E-2</v>
      </c>
      <c r="X226" s="7">
        <v>-9.0903700104021753E-2</v>
      </c>
      <c r="Y226" s="26">
        <v>-0.60629981205402772</v>
      </c>
      <c r="Z226" s="4">
        <v>0.16920127453495898</v>
      </c>
      <c r="AA226" s="4">
        <v>-1.6797207105235863E-2</v>
      </c>
      <c r="AB226" s="4">
        <v>0.29204707040885491</v>
      </c>
      <c r="AC226" s="27">
        <v>1.1985307689734048</v>
      </c>
      <c r="AD226" s="16">
        <v>3.6858574843604122E-2</v>
      </c>
      <c r="AE226" s="3">
        <v>0.4445872438169261</v>
      </c>
      <c r="AF226" s="3">
        <v>0.10036337307629702</v>
      </c>
      <c r="AG226" s="3">
        <v>0.23185784274878693</v>
      </c>
      <c r="AH226" s="17">
        <v>-1.7738649395597075E-2</v>
      </c>
    </row>
    <row r="227" spans="1:34">
      <c r="A227" t="s">
        <v>1548</v>
      </c>
      <c r="B227" t="s">
        <v>12512</v>
      </c>
      <c r="C227">
        <v>15</v>
      </c>
      <c r="D227" t="s">
        <v>12947</v>
      </c>
      <c r="E227" s="6">
        <v>-1.7375647638462299</v>
      </c>
      <c r="F227" s="1">
        <v>-0.751121072790359</v>
      </c>
      <c r="G227" s="1">
        <v>-0.55463308608769502</v>
      </c>
      <c r="H227" s="1">
        <v>-0.664846110093533</v>
      </c>
      <c r="I227" s="7">
        <v>-0.51710314500990795</v>
      </c>
      <c r="J227" s="11">
        <v>-2.30130219129834</v>
      </c>
      <c r="K227" s="2">
        <v>-0.87040617427269595</v>
      </c>
      <c r="L227" s="2">
        <v>-0.74183774124956203</v>
      </c>
      <c r="M227" s="2">
        <v>-0.66594516113747904</v>
      </c>
      <c r="N227" s="12">
        <v>-0.149397038070816</v>
      </c>
      <c r="O227" s="16">
        <v>-2.1735866276477198</v>
      </c>
      <c r="P227" s="3">
        <v>-0.54272199979911495</v>
      </c>
      <c r="Q227" s="3">
        <v>-0.39761241484440002</v>
      </c>
      <c r="R227" s="3">
        <v>-0.518228227941677</v>
      </c>
      <c r="S227" s="17">
        <v>-0.46019903594108003</v>
      </c>
      <c r="T227" s="6">
        <v>-5.9680389587950022E-2</v>
      </c>
      <c r="U227" s="1">
        <v>-8.9744779788975493E-2</v>
      </c>
      <c r="V227" s="1">
        <v>-9.2624555072099518E-2</v>
      </c>
      <c r="W227" s="1">
        <v>-0.1592778724877765</v>
      </c>
      <c r="X227" s="7">
        <v>-0.16639787273831128</v>
      </c>
      <c r="Y227" s="26">
        <v>-1.1764727350562033E-2</v>
      </c>
      <c r="Z227" s="4">
        <v>-6.5684659057713174E-2</v>
      </c>
      <c r="AA227" s="4">
        <v>-0.10874688772026589</v>
      </c>
      <c r="AB227" s="4">
        <v>-0.23528464330996191</v>
      </c>
      <c r="AC227" s="27">
        <v>-0.13181724205599232</v>
      </c>
      <c r="AD227" s="16">
        <v>-6.5132046413038901E-3</v>
      </c>
      <c r="AE227" s="3">
        <v>1.3947049007574893E-2</v>
      </c>
      <c r="AF227" s="3">
        <v>-1.077974337712116E-2</v>
      </c>
      <c r="AG227" s="3">
        <v>3.0507724638269004E-2</v>
      </c>
      <c r="AH227" s="17">
        <v>5.5701341920986594E-2</v>
      </c>
    </row>
    <row r="228" spans="1:34">
      <c r="A228" t="s">
        <v>2652</v>
      </c>
      <c r="B228" t="s">
        <v>11552</v>
      </c>
      <c r="C228">
        <v>15</v>
      </c>
      <c r="D228" t="s">
        <v>12946</v>
      </c>
      <c r="E228" s="6">
        <v>1.15049049022606</v>
      </c>
      <c r="F228" s="1">
        <v>0.29014146941270302</v>
      </c>
      <c r="G228" s="1">
        <v>0.25379536143041898</v>
      </c>
      <c r="H228" s="1">
        <v>0.35981073608111203</v>
      </c>
      <c r="I228" s="7">
        <v>0.104867500008811</v>
      </c>
      <c r="J228" s="11">
        <v>1.1500699272728601</v>
      </c>
      <c r="K228" s="2">
        <v>0.65472470543189798</v>
      </c>
      <c r="L228" s="2">
        <v>0.38398549765294299</v>
      </c>
      <c r="M228" s="2">
        <v>0.35511547132125598</v>
      </c>
      <c r="N228" s="12">
        <v>0.16270287472522399</v>
      </c>
      <c r="O228" s="16">
        <v>1.0013509314687301</v>
      </c>
      <c r="P228" s="3">
        <v>0.43978850244399997</v>
      </c>
      <c r="Q228" s="3">
        <v>5.0636433085961198E-2</v>
      </c>
      <c r="R228" s="3">
        <v>-4.6722079968844699E-2</v>
      </c>
      <c r="S228" s="17">
        <v>-0.18061181084210801</v>
      </c>
      <c r="T228" s="6">
        <v>-0.39524291284372715</v>
      </c>
      <c r="U228" s="1">
        <v>0.12785048736650431</v>
      </c>
      <c r="V228" s="1">
        <v>0.13676455254795042</v>
      </c>
      <c r="W228" s="1">
        <v>0.26948952441117885</v>
      </c>
      <c r="X228" s="7">
        <v>-0.26054959008699502</v>
      </c>
      <c r="Y228" s="26">
        <v>0.95425936767263042</v>
      </c>
      <c r="Z228" s="4">
        <v>0.74318335247966039</v>
      </c>
      <c r="AA228" s="4">
        <v>-0.45055611049306982</v>
      </c>
      <c r="AB228" s="4">
        <v>0.13702761277098496</v>
      </c>
      <c r="AC228" s="27">
        <v>1.6263026120110426</v>
      </c>
      <c r="AD228" s="16">
        <v>-7.7777748558609597E-2</v>
      </c>
      <c r="AE228" s="3">
        <v>-2.0854422411513435E-2</v>
      </c>
      <c r="AF228" s="3">
        <v>4.7840173087585369E-2</v>
      </c>
      <c r="AG228" s="3">
        <v>-0.18819835435015103</v>
      </c>
      <c r="AH228" s="17">
        <v>-0.14437908358493853</v>
      </c>
    </row>
    <row r="229" spans="1:34">
      <c r="A229" t="s">
        <v>2919</v>
      </c>
      <c r="B229" t="s">
        <v>11312</v>
      </c>
      <c r="C229">
        <v>15</v>
      </c>
      <c r="D229" t="s">
        <v>12946</v>
      </c>
      <c r="E229" s="6">
        <v>-0.87179741326634397</v>
      </c>
      <c r="F229" s="1">
        <v>0.477569753035825</v>
      </c>
      <c r="G229" s="1">
        <v>0.89634978561837497</v>
      </c>
      <c r="H229" s="1">
        <v>0.77569439522288997</v>
      </c>
      <c r="I229" s="7">
        <v>0.55774787438726803</v>
      </c>
      <c r="J229" s="11">
        <v>-1.01389023712115</v>
      </c>
      <c r="K229" s="2">
        <v>0.38858084079510602</v>
      </c>
      <c r="L229" s="2">
        <v>0.91198568640428501</v>
      </c>
      <c r="M229" s="2">
        <v>0.83945816904060599</v>
      </c>
      <c r="N229" s="12">
        <v>0.56188492446734595</v>
      </c>
      <c r="O229" s="16">
        <v>-0.869352155131494</v>
      </c>
      <c r="P229" s="3">
        <v>0.41446429561540199</v>
      </c>
      <c r="Q229" s="3">
        <v>0.70279953533573203</v>
      </c>
      <c r="R229" s="3">
        <v>0.88387601834576601</v>
      </c>
      <c r="S229" s="17">
        <v>0.71660664502758897</v>
      </c>
      <c r="T229" s="6">
        <v>-1.5449614730583469E-2</v>
      </c>
      <c r="U229" s="1">
        <v>0.10028844490125954</v>
      </c>
      <c r="V229" s="1">
        <v>0.16953552246002199</v>
      </c>
      <c r="W229" s="1">
        <v>0.28384048700807424</v>
      </c>
      <c r="X229" s="7">
        <v>0.46582829926500907</v>
      </c>
      <c r="Y229" s="26">
        <v>-0.10252924295760842</v>
      </c>
      <c r="Z229" s="4">
        <v>-7.749709396619682E-2</v>
      </c>
      <c r="AA229" s="4">
        <v>0.10881388457660954</v>
      </c>
      <c r="AB229" s="4">
        <v>0.18953236315240352</v>
      </c>
      <c r="AC229" s="27">
        <v>0.45090201882205327</v>
      </c>
      <c r="AD229" s="16">
        <v>-4.1155805479026447E-2</v>
      </c>
      <c r="AE229" s="3">
        <v>-1.3972650940538207E-3</v>
      </c>
      <c r="AF229" s="3">
        <v>0.16605300990722074</v>
      </c>
      <c r="AG229" s="3">
        <v>0.29548307215871061</v>
      </c>
      <c r="AH229" s="17">
        <v>0.54150842250347275</v>
      </c>
    </row>
    <row r="230" spans="1:34">
      <c r="A230" t="s">
        <v>4061</v>
      </c>
      <c r="B230" t="s">
        <v>11479</v>
      </c>
      <c r="C230">
        <v>15</v>
      </c>
      <c r="D230" t="s">
        <v>12946</v>
      </c>
      <c r="E230" s="6">
        <v>0.69221950909229601</v>
      </c>
      <c r="F230" s="1">
        <v>0.37129198687841503</v>
      </c>
      <c r="G230" s="1">
        <v>4.2254914154025498E-2</v>
      </c>
      <c r="H230" s="1">
        <v>0.12098046435731601</v>
      </c>
      <c r="I230" s="7">
        <v>-3.8005497855471297E-2</v>
      </c>
      <c r="J230" s="11">
        <v>0.80619950832336595</v>
      </c>
      <c r="K230" s="2">
        <v>0.68893181040547802</v>
      </c>
      <c r="L230" s="2">
        <v>0.57915279161098798</v>
      </c>
      <c r="M230" s="2">
        <v>0.45539880062820898</v>
      </c>
      <c r="N230" s="12">
        <v>0.41739363735915702</v>
      </c>
      <c r="O230" s="16">
        <v>0.625090329170359</v>
      </c>
      <c r="P230" s="3">
        <v>0.31453304468517501</v>
      </c>
      <c r="Q230" s="3">
        <v>0.487620858191118</v>
      </c>
      <c r="R230" s="3">
        <v>0.28761859406732698</v>
      </c>
      <c r="S230" s="17">
        <v>4.0203662201012902E-2</v>
      </c>
      <c r="T230" s="6">
        <v>8.2408663814060132E-2</v>
      </c>
      <c r="U230" s="1">
        <v>0.17963248931523973</v>
      </c>
      <c r="V230" s="1">
        <v>0.21032074762525993</v>
      </c>
      <c r="W230" s="1">
        <v>0.21388596427905676</v>
      </c>
      <c r="X230" s="7">
        <v>0.17566610792871959</v>
      </c>
      <c r="Y230" s="26">
        <v>-4.8146368527959067E-2</v>
      </c>
      <c r="Z230" s="4">
        <v>0.10535653852955069</v>
      </c>
      <c r="AA230" s="4">
        <v>0.24396669298591339</v>
      </c>
      <c r="AB230" s="4">
        <v>0.20675865875453697</v>
      </c>
      <c r="AC230" s="27">
        <v>0.17749078067953084</v>
      </c>
      <c r="AD230" s="16">
        <v>0.11338604097606296</v>
      </c>
      <c r="AE230" s="3">
        <v>0.2865928569006081</v>
      </c>
      <c r="AF230" s="3">
        <v>0.30081957385509095</v>
      </c>
      <c r="AG230" s="3">
        <v>0.3275193576346439</v>
      </c>
      <c r="AH230" s="17">
        <v>0.35652884153375047</v>
      </c>
    </row>
    <row r="231" spans="1:34">
      <c r="A231" t="s">
        <v>4305</v>
      </c>
      <c r="B231" t="s">
        <v>8754</v>
      </c>
      <c r="C231">
        <v>15</v>
      </c>
      <c r="D231" t="s">
        <v>12946</v>
      </c>
      <c r="E231" s="6">
        <v>-0.194539881383094</v>
      </c>
      <c r="F231" s="1">
        <v>-3.5188099267487699E-2</v>
      </c>
      <c r="G231" s="1">
        <v>0.244490729977973</v>
      </c>
      <c r="H231" s="1">
        <v>-3.1338105771347102E-2</v>
      </c>
      <c r="I231" s="7">
        <v>0.15617185166501099</v>
      </c>
      <c r="J231" s="11">
        <v>-0.20480251263888299</v>
      </c>
      <c r="K231" s="2">
        <v>0.204952474760036</v>
      </c>
      <c r="L231" s="2">
        <v>0.40563202218349298</v>
      </c>
      <c r="M231" s="2">
        <v>0.31564645706810501</v>
      </c>
      <c r="N231" s="12">
        <v>0.34248176767616001</v>
      </c>
      <c r="O231" s="16">
        <v>-0.21915567374497799</v>
      </c>
      <c r="P231" s="3">
        <v>2.6563542848138801E-2</v>
      </c>
      <c r="Q231" s="3">
        <v>0.17574962102171601</v>
      </c>
      <c r="R231" s="3">
        <v>0.18619115802227301</v>
      </c>
      <c r="S231" s="17">
        <v>0.13327711118871899</v>
      </c>
      <c r="T231" s="6">
        <v>3.0276862781419491E-3</v>
      </c>
      <c r="U231" s="1">
        <v>5.3794639695103487E-2</v>
      </c>
      <c r="V231" s="1">
        <v>3.5415849469357621E-2</v>
      </c>
      <c r="W231" s="1">
        <v>6.3431333777611579E-2</v>
      </c>
      <c r="X231" s="7">
        <v>6.8208905709110632E-2</v>
      </c>
      <c r="Y231" s="26">
        <v>-0.19359635162204522</v>
      </c>
      <c r="Z231" s="4">
        <v>2.9640853438558535E-2</v>
      </c>
      <c r="AA231" s="4">
        <v>-1.0615414613865877E-2</v>
      </c>
      <c r="AB231" s="4">
        <v>0.11533785631695054</v>
      </c>
      <c r="AC231" s="27">
        <v>0.16210549387784351</v>
      </c>
      <c r="AD231" s="16">
        <v>1.2741844906587807E-2</v>
      </c>
      <c r="AE231" s="3">
        <v>0.14228732549280876</v>
      </c>
      <c r="AF231" s="3">
        <v>0.11523576095244199</v>
      </c>
      <c r="AG231" s="3">
        <v>0.29477662482088957</v>
      </c>
      <c r="AH231" s="17">
        <v>0.17036980375348373</v>
      </c>
    </row>
    <row r="232" spans="1:34">
      <c r="A232" t="s">
        <v>3964</v>
      </c>
      <c r="B232" t="s">
        <v>8369</v>
      </c>
      <c r="C232">
        <v>15</v>
      </c>
      <c r="D232" t="s">
        <v>12946</v>
      </c>
      <c r="E232" s="6">
        <v>-4.3609714602087103E-2</v>
      </c>
      <c r="F232" s="1">
        <v>-7.6091126901794703E-2</v>
      </c>
      <c r="G232" s="1">
        <v>-0.171292079343798</v>
      </c>
      <c r="H232" s="1">
        <v>-0.186479853454352</v>
      </c>
      <c r="I232" s="7">
        <v>-0.130020274582201</v>
      </c>
      <c r="J232" s="11">
        <v>2.94386146088454E-2</v>
      </c>
      <c r="K232" s="2">
        <v>9.8385283581407898E-2</v>
      </c>
      <c r="L232" s="2">
        <v>0.117725828256753</v>
      </c>
      <c r="M232" s="2">
        <v>9.9929737955795506E-3</v>
      </c>
      <c r="N232" s="12">
        <v>-6.9360881809949898E-2</v>
      </c>
      <c r="O232" s="16">
        <v>-0.26376385928571</v>
      </c>
      <c r="P232" s="3">
        <v>-0.14669709574461001</v>
      </c>
      <c r="Q232" s="3">
        <v>-0.15748849290338601</v>
      </c>
      <c r="R232" s="3">
        <v>-0.10719105915260101</v>
      </c>
      <c r="S232" s="17">
        <v>-8.7973034063953098E-2</v>
      </c>
      <c r="T232" s="6">
        <v>3.524232815240011E-2</v>
      </c>
      <c r="U232" s="1">
        <v>0.14043656760106205</v>
      </c>
      <c r="V232" s="1">
        <v>9.6271558443883604E-2</v>
      </c>
      <c r="W232" s="1">
        <v>3.6270721715683858E-2</v>
      </c>
      <c r="X232" s="7">
        <v>-4.3074183200131733E-2</v>
      </c>
      <c r="Y232" s="26">
        <v>-0.22882252837787806</v>
      </c>
      <c r="Z232" s="4">
        <v>-0.19595529979841508</v>
      </c>
      <c r="AA232" s="4">
        <v>-0.10044676907550257</v>
      </c>
      <c r="AB232" s="4">
        <v>-0.15729907073680632</v>
      </c>
      <c r="AC232" s="27">
        <v>-0.12390529479443213</v>
      </c>
      <c r="AD232" s="16">
        <v>8.1854602516302555E-2</v>
      </c>
      <c r="AE232" s="3">
        <v>0.28490154736497569</v>
      </c>
      <c r="AF232" s="3">
        <v>0.13982765773669445</v>
      </c>
      <c r="AG232" s="3">
        <v>0.39004436622107153</v>
      </c>
      <c r="AH232" s="17">
        <v>0.16059998314147861</v>
      </c>
    </row>
    <row r="233" spans="1:34">
      <c r="A233" t="s">
        <v>6297</v>
      </c>
      <c r="B233" t="s">
        <v>8004</v>
      </c>
      <c r="C233">
        <v>15</v>
      </c>
      <c r="D233" t="s">
        <v>12946</v>
      </c>
      <c r="E233" s="6">
        <v>0.293103632404698</v>
      </c>
      <c r="F233" s="1">
        <v>0.12711281641601499</v>
      </c>
      <c r="G233" s="1">
        <v>-0.101248939864603</v>
      </c>
      <c r="H233" s="1">
        <v>-0.17411604726895699</v>
      </c>
      <c r="I233" s="7">
        <v>-0.28337831412255599</v>
      </c>
      <c r="J233" s="11">
        <v>-6.9073179704285004E-2</v>
      </c>
      <c r="K233" s="2">
        <v>0.106857857304523</v>
      </c>
      <c r="L233" s="2">
        <v>-0.19434741847437201</v>
      </c>
      <c r="M233" s="2">
        <v>-0.24056068701814501</v>
      </c>
      <c r="N233" s="12">
        <v>-6.5294752351178903E-3</v>
      </c>
      <c r="O233" s="16">
        <v>4.9534199386619002E-2</v>
      </c>
      <c r="P233" s="3">
        <v>0.18017165854347</v>
      </c>
      <c r="Q233" s="3">
        <v>-7.2543051367188402E-2</v>
      </c>
      <c r="R233" s="3">
        <v>-0.13834249959914399</v>
      </c>
      <c r="S233" s="17">
        <v>-0.37087688115591</v>
      </c>
      <c r="T233" s="6">
        <v>2.6276311375523675E-2</v>
      </c>
      <c r="U233" s="1">
        <v>4.7977017306488311E-2</v>
      </c>
      <c r="V233" s="1">
        <v>2.1422520106800813E-3</v>
      </c>
      <c r="W233" s="1">
        <v>-2.4716983015357873E-2</v>
      </c>
      <c r="X233" s="7">
        <v>3.0382749656800313E-2</v>
      </c>
      <c r="Y233" s="26">
        <v>2.710876675732566E-2</v>
      </c>
      <c r="Z233" s="4">
        <v>6.2016474156890357E-2</v>
      </c>
      <c r="AA233" s="4">
        <v>7.8781425146144876E-2</v>
      </c>
      <c r="AB233" s="4">
        <v>2.8069941779811265E-2</v>
      </c>
      <c r="AC233" s="27">
        <v>0.13192764134178867</v>
      </c>
      <c r="AD233" s="16">
        <v>0.24442757875784382</v>
      </c>
      <c r="AE233" s="3">
        <v>6.965875118598662E-2</v>
      </c>
      <c r="AF233" s="3">
        <v>0.25202280080874379</v>
      </c>
      <c r="AG233" s="3">
        <v>0.29061537684304334</v>
      </c>
      <c r="AH233" s="17">
        <v>0.31925718929325636</v>
      </c>
    </row>
    <row r="234" spans="1:34">
      <c r="A234" t="s">
        <v>1161</v>
      </c>
      <c r="B234" t="s">
        <v>12044</v>
      </c>
      <c r="C234">
        <v>15</v>
      </c>
      <c r="D234" t="s">
        <v>12946</v>
      </c>
      <c r="E234" s="6">
        <v>0.633600818585765</v>
      </c>
      <c r="F234" s="1">
        <v>0.69756407526169195</v>
      </c>
      <c r="G234" s="1">
        <v>0.46629458183369599</v>
      </c>
      <c r="H234" s="1">
        <v>0.485435358585252</v>
      </c>
      <c r="I234" s="7">
        <v>0.39553606926096901</v>
      </c>
      <c r="J234" s="11">
        <v>0.70650441618264703</v>
      </c>
      <c r="K234" s="2">
        <v>0.79235248844321404</v>
      </c>
      <c r="L234" s="2">
        <v>0.87318549382547495</v>
      </c>
      <c r="M234" s="2">
        <v>0.85297020165333703</v>
      </c>
      <c r="N234" s="12">
        <v>0.70331304634171499</v>
      </c>
      <c r="O234" s="16">
        <v>0.37355950576596503</v>
      </c>
      <c r="P234" s="3">
        <v>0.52242793884236705</v>
      </c>
      <c r="Q234" s="3">
        <v>0.35887335402075599</v>
      </c>
      <c r="R234" s="3">
        <v>0.239095465222566</v>
      </c>
      <c r="S234" s="17">
        <v>0.24415186336728401</v>
      </c>
      <c r="T234" s="6">
        <v>0.20343592531474525</v>
      </c>
      <c r="U234" s="1">
        <v>0.2668924594859659</v>
      </c>
      <c r="V234" s="1">
        <v>0.37376619189066568</v>
      </c>
      <c r="W234" s="1">
        <v>0.45257752521697914</v>
      </c>
      <c r="X234" s="7">
        <v>0.53148746556245519</v>
      </c>
      <c r="Y234" s="26">
        <v>-2.1356459840945759E-2</v>
      </c>
      <c r="Z234" s="4">
        <v>7.6866168021477901E-2</v>
      </c>
      <c r="AA234" s="4">
        <v>-1.8742907904254754E-2</v>
      </c>
      <c r="AB234" s="4">
        <v>4.4801642562171937E-2</v>
      </c>
      <c r="AC234" s="27">
        <v>0.12957951736239637</v>
      </c>
      <c r="AD234" s="16">
        <v>0.15353977337149835</v>
      </c>
      <c r="AE234" s="3">
        <v>-3.1445046196328971E-2</v>
      </c>
      <c r="AF234" s="3">
        <v>0.19814388419859311</v>
      </c>
      <c r="AG234" s="3">
        <v>2.7109570597486862E-2</v>
      </c>
      <c r="AH234" s="17">
        <v>0.12930991714720688</v>
      </c>
    </row>
    <row r="235" spans="1:34">
      <c r="A235" t="s">
        <v>6546</v>
      </c>
      <c r="B235" t="s">
        <v>7829</v>
      </c>
      <c r="C235">
        <v>15</v>
      </c>
      <c r="D235" t="s">
        <v>12946</v>
      </c>
      <c r="E235" s="6">
        <v>4.97754091207794E-2</v>
      </c>
      <c r="F235" s="1">
        <v>4.6035526401088699E-3</v>
      </c>
      <c r="G235" s="1">
        <v>9.2345540439594698E-2</v>
      </c>
      <c r="H235" s="1">
        <v>-4.4714720373775697E-2</v>
      </c>
      <c r="I235" s="7">
        <v>-4.8361268655200698E-2</v>
      </c>
      <c r="J235" s="11">
        <v>-0.204800844487637</v>
      </c>
      <c r="K235" s="2">
        <v>-0.155725595086628</v>
      </c>
      <c r="L235" s="2">
        <v>-0.107850776436747</v>
      </c>
      <c r="M235" s="2">
        <v>-5.1529513741959701E-2</v>
      </c>
      <c r="N235" s="12">
        <v>0.13661701305027699</v>
      </c>
      <c r="O235" s="16">
        <v>-0.20559318059790799</v>
      </c>
      <c r="P235" s="3">
        <v>-2.7820872144664499E-2</v>
      </c>
      <c r="Q235" s="3">
        <v>-9.3145129810210794E-2</v>
      </c>
      <c r="R235" s="3">
        <v>-2.35373859506877E-2</v>
      </c>
      <c r="S235" s="17">
        <v>-8.1680963120939504E-2</v>
      </c>
      <c r="T235" s="6">
        <v>2.8881486829465206E-2</v>
      </c>
      <c r="U235" s="1">
        <v>8.8264570069390563E-2</v>
      </c>
      <c r="V235" s="1">
        <v>9.028530515698642E-2</v>
      </c>
      <c r="W235" s="1">
        <v>0.10952086116400557</v>
      </c>
      <c r="X235" s="7">
        <v>3.8165890933295935E-2</v>
      </c>
      <c r="Y235" s="26">
        <v>-5.8453720143862929E-2</v>
      </c>
      <c r="Z235" s="4">
        <v>2.8880188280812586E-2</v>
      </c>
      <c r="AA235" s="4">
        <v>8.7683403556821846E-2</v>
      </c>
      <c r="AB235" s="4">
        <v>5.7020806833294656E-2</v>
      </c>
      <c r="AC235" s="27">
        <v>0.18710947276575096</v>
      </c>
      <c r="AD235" s="16">
        <v>-0.20678047001690708</v>
      </c>
      <c r="AE235" s="3">
        <v>-6.504438748453599E-2</v>
      </c>
      <c r="AF235" s="3">
        <v>-0.13533239135751399</v>
      </c>
      <c r="AG235" s="3">
        <v>-8.2024864933268063E-2</v>
      </c>
      <c r="AH235" s="17">
        <v>-4.9319410426826096E-2</v>
      </c>
    </row>
    <row r="236" spans="1:34">
      <c r="A236" t="s">
        <v>2988</v>
      </c>
      <c r="B236" t="s">
        <v>11972</v>
      </c>
      <c r="C236">
        <v>15</v>
      </c>
      <c r="D236" t="s">
        <v>12947</v>
      </c>
      <c r="E236" s="6">
        <v>-0.45595577495447398</v>
      </c>
      <c r="F236" s="1">
        <v>-0.24612191326049801</v>
      </c>
      <c r="G236" s="1">
        <v>-0.45115133336749202</v>
      </c>
      <c r="H236" s="1">
        <v>-0.44717293923118701</v>
      </c>
      <c r="I236" s="7">
        <v>-0.36464145218903499</v>
      </c>
      <c r="J236" s="11">
        <v>-0.93619762117486904</v>
      </c>
      <c r="K236" s="2">
        <v>-0.86941584552179796</v>
      </c>
      <c r="L236" s="2">
        <v>-0.89790740037113903</v>
      </c>
      <c r="M236" s="2">
        <v>-0.92067699175268503</v>
      </c>
      <c r="N236" s="12">
        <v>-0.31447711553101698</v>
      </c>
      <c r="O236" s="16">
        <v>-0.70022280054377095</v>
      </c>
      <c r="P236" s="3">
        <v>-0.21141382917407001</v>
      </c>
      <c r="Q236" s="3">
        <v>-0.39147703912764398</v>
      </c>
      <c r="R236" s="3">
        <v>-0.42557927080942298</v>
      </c>
      <c r="S236" s="17">
        <v>-0.32155523165369099</v>
      </c>
      <c r="T236" s="6">
        <v>-0.68351816822131006</v>
      </c>
      <c r="U236" s="1">
        <v>-0.23413752902902205</v>
      </c>
      <c r="V236" s="1">
        <v>-5.4629682874370783E-2</v>
      </c>
      <c r="W236" s="1">
        <v>-0.24223879917759655</v>
      </c>
      <c r="X236" s="7">
        <v>-0.39933675607593194</v>
      </c>
      <c r="Y236" s="26">
        <v>-4.9179909510808029E-2</v>
      </c>
      <c r="Z236" s="4">
        <v>0.16744028593327739</v>
      </c>
      <c r="AA236" s="4">
        <v>0.16612538087975853</v>
      </c>
      <c r="AB236" s="4">
        <v>0.19733290573730813</v>
      </c>
      <c r="AC236" s="27">
        <v>-8.6593269498837125E-2</v>
      </c>
      <c r="AD236" s="16">
        <v>-0.14425101004862362</v>
      </c>
      <c r="AE236" s="3">
        <v>7.072019243628308E-2</v>
      </c>
      <c r="AF236" s="3">
        <v>-9.9935795712537117E-3</v>
      </c>
      <c r="AG236" s="3">
        <v>-0.17210561871283434</v>
      </c>
      <c r="AH236" s="17">
        <v>-8.2452973809701721E-2</v>
      </c>
    </row>
    <row r="237" spans="1:34">
      <c r="A237" t="s">
        <v>6390</v>
      </c>
      <c r="B237" t="s">
        <v>7329</v>
      </c>
      <c r="C237">
        <v>15</v>
      </c>
      <c r="D237" t="s">
        <v>12946</v>
      </c>
      <c r="E237" s="6">
        <v>0.58737199843252597</v>
      </c>
      <c r="F237" s="1">
        <v>-0.28088521809971301</v>
      </c>
      <c r="G237" s="1">
        <v>-4.0009879121778801E-2</v>
      </c>
      <c r="H237" s="1">
        <v>0.170453292725222</v>
      </c>
      <c r="I237" s="7">
        <v>-0.477643586749259</v>
      </c>
      <c r="J237" s="11">
        <v>0.53042948608387697</v>
      </c>
      <c r="K237" s="2">
        <v>-9.9690997307484694E-2</v>
      </c>
      <c r="L237" s="2">
        <v>-0.28540644844454999</v>
      </c>
      <c r="M237" s="2">
        <v>-0.215046165698762</v>
      </c>
      <c r="N237" s="12">
        <v>-0.25159569102580098</v>
      </c>
      <c r="O237" s="16">
        <v>0.67891082185587703</v>
      </c>
      <c r="P237" s="3">
        <v>-0.123684369580236</v>
      </c>
      <c r="Q237" s="3">
        <v>-0.122993403478457</v>
      </c>
      <c r="R237" s="3">
        <v>-0.244816069208661</v>
      </c>
      <c r="S237" s="17">
        <v>-0.25375586018921198</v>
      </c>
      <c r="T237" s="6">
        <v>-9.5738566856274354E-3</v>
      </c>
      <c r="U237" s="1">
        <v>-2.890940730856583E-3</v>
      </c>
      <c r="V237" s="1">
        <v>-6.2084791289345131E-2</v>
      </c>
      <c r="W237" s="1">
        <v>-7.6937636614476557E-2</v>
      </c>
      <c r="X237" s="7">
        <v>-0.11240883031159157</v>
      </c>
      <c r="Y237" s="26">
        <v>0.19445227170485893</v>
      </c>
      <c r="Z237" s="4">
        <v>0.25393314712316878</v>
      </c>
      <c r="AA237" s="4">
        <v>0.14701120678864854</v>
      </c>
      <c r="AB237" s="4">
        <v>-7.6071475180655379E-2</v>
      </c>
      <c r="AC237" s="27">
        <v>0.3186922535321085</v>
      </c>
      <c r="AD237" s="16">
        <v>-3.11448541697153E-2</v>
      </c>
      <c r="AE237" s="3">
        <v>0.41289489827409864</v>
      </c>
      <c r="AF237" s="3">
        <v>0.2873105570126373</v>
      </c>
      <c r="AG237" s="3">
        <v>-3.9297346252978156E-2</v>
      </c>
      <c r="AH237" s="17">
        <v>0.33028460448065938</v>
      </c>
    </row>
    <row r="238" spans="1:34">
      <c r="A238" t="s">
        <v>5918</v>
      </c>
      <c r="B238" t="s">
        <v>11511</v>
      </c>
      <c r="C238">
        <v>15</v>
      </c>
      <c r="D238" t="s">
        <v>12946</v>
      </c>
      <c r="E238" s="6">
        <v>0.244009744630966</v>
      </c>
      <c r="F238" s="1">
        <v>0.94682021240277403</v>
      </c>
      <c r="G238" s="1">
        <v>0.99402442776280298</v>
      </c>
      <c r="H238" s="1">
        <v>0.40670803434824299</v>
      </c>
      <c r="I238" s="7">
        <v>0.84680364505170502</v>
      </c>
      <c r="J238" s="11">
        <v>0.106271671698472</v>
      </c>
      <c r="K238" s="2">
        <v>0.204281029582252</v>
      </c>
      <c r="L238" s="2">
        <v>0.37367601214127799</v>
      </c>
      <c r="M238" s="2">
        <v>0.50690008731256597</v>
      </c>
      <c r="N238" s="12">
        <v>0.28616978409169502</v>
      </c>
      <c r="O238" s="16">
        <v>-0.18742746043243899</v>
      </c>
      <c r="P238" s="3">
        <v>0.27477779815998199</v>
      </c>
      <c r="Q238" s="3">
        <v>0.74815526333762505</v>
      </c>
      <c r="R238" s="3">
        <v>0.18899796917613501</v>
      </c>
      <c r="S238" s="17">
        <v>5.90083522069852E-2</v>
      </c>
      <c r="T238" s="6">
        <v>-5.8605582913863551E-2</v>
      </c>
      <c r="U238" s="1">
        <v>5.819955995099442E-2</v>
      </c>
      <c r="V238" s="1">
        <v>0.13447048534451445</v>
      </c>
      <c r="W238" s="1">
        <v>0.14172930664605332</v>
      </c>
      <c r="X238" s="7">
        <v>0.10700585815184473</v>
      </c>
      <c r="Y238" s="26">
        <v>-2.5903676358200599E-3</v>
      </c>
      <c r="Z238" s="4">
        <v>1.7109531166825832E-2</v>
      </c>
      <c r="AA238" s="4">
        <v>0.12889217267122158</v>
      </c>
      <c r="AB238" s="4">
        <v>0.22119473296195763</v>
      </c>
      <c r="AC238" s="27">
        <v>9.7151584288527118E-2</v>
      </c>
      <c r="AD238" s="16">
        <v>7.9806262719721313E-2</v>
      </c>
      <c r="AE238" s="3">
        <v>0.13444735651780815</v>
      </c>
      <c r="AF238" s="3">
        <v>0.19386593069006491</v>
      </c>
      <c r="AG238" s="3">
        <v>0.22357443019320819</v>
      </c>
      <c r="AH238" s="17">
        <v>0.16485603235676607</v>
      </c>
    </row>
    <row r="239" spans="1:34">
      <c r="A239" t="s">
        <v>5546</v>
      </c>
      <c r="B239" t="s">
        <v>11723</v>
      </c>
      <c r="C239">
        <v>15</v>
      </c>
      <c r="D239" t="s">
        <v>12946</v>
      </c>
      <c r="E239" s="6">
        <v>-0.36951288084530998</v>
      </c>
      <c r="F239" s="1">
        <v>0.71595677923161505</v>
      </c>
      <c r="G239" s="1">
        <v>0.76233069284015897</v>
      </c>
      <c r="H239" s="1">
        <v>0.904458195690239</v>
      </c>
      <c r="I239" s="7">
        <v>0.79903476854893196</v>
      </c>
      <c r="J239" s="11">
        <v>-0.13245688037116801</v>
      </c>
      <c r="K239" s="2">
        <v>0.15280196926776801</v>
      </c>
      <c r="L239" s="2">
        <v>0.70456718419436204</v>
      </c>
      <c r="M239" s="2">
        <v>0.80682594204336999</v>
      </c>
      <c r="N239" s="12">
        <v>0.66933520664950796</v>
      </c>
      <c r="O239" s="16">
        <v>-0.237001025355945</v>
      </c>
      <c r="P239" s="3">
        <v>0.35142807314643998</v>
      </c>
      <c r="Q239" s="3">
        <v>0.42209680700292601</v>
      </c>
      <c r="R239" s="3">
        <v>0.49928900625843398</v>
      </c>
      <c r="S239" s="17">
        <v>0.71102021833476803</v>
      </c>
      <c r="T239" s="6">
        <v>1.7579045777496284E-2</v>
      </c>
      <c r="U239" s="1">
        <v>5.9806718809002839E-2</v>
      </c>
      <c r="V239" s="1">
        <v>0.13270771640557122</v>
      </c>
      <c r="W239" s="1">
        <v>0.23803530239926676</v>
      </c>
      <c r="X239" s="7">
        <v>0.4783682929254115</v>
      </c>
      <c r="Y239" s="26">
        <v>0.18340052226834838</v>
      </c>
      <c r="Z239" s="4">
        <v>6.4306555693454379E-2</v>
      </c>
      <c r="AA239" s="4">
        <v>0.15029399872834487</v>
      </c>
      <c r="AB239" s="4">
        <v>0.25441731700779396</v>
      </c>
      <c r="AC239" s="27">
        <v>0.60751549216632161</v>
      </c>
      <c r="AD239" s="16">
        <v>1.1292696963435279E-2</v>
      </c>
      <c r="AE239" s="3">
        <v>1.1789325253650736E-2</v>
      </c>
      <c r="AF239" s="3">
        <v>-2.1144121754066087E-4</v>
      </c>
      <c r="AG239" s="3">
        <v>8.260013723441699E-2</v>
      </c>
      <c r="AH239" s="17">
        <v>0.35664565584634073</v>
      </c>
    </row>
    <row r="240" spans="1:34">
      <c r="A240" t="s">
        <v>3631</v>
      </c>
      <c r="B240" t="s">
        <v>12507</v>
      </c>
      <c r="C240">
        <v>15</v>
      </c>
      <c r="D240" t="s">
        <v>12947</v>
      </c>
      <c r="E240" s="6">
        <v>-1.54211346081024</v>
      </c>
      <c r="F240" s="1">
        <v>-0.73831225936201705</v>
      </c>
      <c r="G240" s="1">
        <v>-0.64941438574199295</v>
      </c>
      <c r="H240" s="1">
        <v>-0.78176291295729305</v>
      </c>
      <c r="I240" s="7">
        <v>-0.61346115547171098</v>
      </c>
      <c r="J240" s="11">
        <v>-1.94391167290373</v>
      </c>
      <c r="K240" s="2">
        <v>-0.49003449986748798</v>
      </c>
      <c r="L240" s="2">
        <v>-0.73310043438436401</v>
      </c>
      <c r="M240" s="2">
        <v>-0.77912937976069796</v>
      </c>
      <c r="N240" s="12">
        <v>-0.17051933675259501</v>
      </c>
      <c r="O240" s="16">
        <v>-2.26159464312139</v>
      </c>
      <c r="P240" s="3">
        <v>-0.78335929976514895</v>
      </c>
      <c r="Q240" s="3">
        <v>-0.58974804779249801</v>
      </c>
      <c r="R240" s="3">
        <v>-0.68567076774389302</v>
      </c>
      <c r="S240" s="17">
        <v>-0.2173157992891</v>
      </c>
      <c r="T240" s="6">
        <v>-0.15642815508323923</v>
      </c>
      <c r="U240" s="1">
        <v>-0.15475974155969308</v>
      </c>
      <c r="V240" s="1">
        <v>-0.20070318169026305</v>
      </c>
      <c r="W240" s="1">
        <v>-0.22257321622504603</v>
      </c>
      <c r="X240" s="7">
        <v>-0.38214174282516278</v>
      </c>
      <c r="Y240" s="26">
        <v>-0.80195443934495836</v>
      </c>
      <c r="Z240" s="4">
        <v>-0.43375704391946673</v>
      </c>
      <c r="AA240" s="4">
        <v>-0.69883124664649743</v>
      </c>
      <c r="AB240" s="4">
        <v>-0.82623381514822558</v>
      </c>
      <c r="AC240" s="27">
        <v>-0.23593650199363686</v>
      </c>
      <c r="AD240" s="16">
        <v>-0.40038717083927522</v>
      </c>
      <c r="AE240" s="3">
        <v>1.0083209059961067E-2</v>
      </c>
      <c r="AF240" s="3">
        <v>-0.84100063854922624</v>
      </c>
      <c r="AG240" s="3">
        <v>-0.71820538376229137</v>
      </c>
      <c r="AH240" s="17">
        <v>-0.40645215366577492</v>
      </c>
    </row>
    <row r="241" spans="1:34">
      <c r="A241" t="s">
        <v>1368</v>
      </c>
      <c r="B241" t="s">
        <v>8940</v>
      </c>
      <c r="C241">
        <v>15</v>
      </c>
      <c r="D241" t="s">
        <v>12946</v>
      </c>
      <c r="E241" s="6">
        <v>0.385765019019436</v>
      </c>
      <c r="F241" s="1">
        <v>5.0677553082317403E-2</v>
      </c>
      <c r="G241" s="1">
        <v>-0.20930887541484899</v>
      </c>
      <c r="H241" s="1">
        <v>-0.37884406873465598</v>
      </c>
      <c r="I241" s="7">
        <v>-0.48366787223273899</v>
      </c>
      <c r="J241" s="11">
        <v>-2.25302065115228E-2</v>
      </c>
      <c r="K241" s="2">
        <v>0.28184478902252003</v>
      </c>
      <c r="L241" s="2">
        <v>-5.18543385292922E-2</v>
      </c>
      <c r="M241" s="2">
        <v>-0.319659441849165</v>
      </c>
      <c r="N241" s="12">
        <v>-0.14401680519575499</v>
      </c>
      <c r="O241" s="16">
        <v>4.1919237380501503E-2</v>
      </c>
      <c r="P241" s="3">
        <v>-0.129090192449794</v>
      </c>
      <c r="Q241" s="3">
        <v>-8.80518041960828E-2</v>
      </c>
      <c r="R241" s="3">
        <v>-0.3711115349247</v>
      </c>
      <c r="S241" s="17">
        <v>-0.249666958308321</v>
      </c>
      <c r="T241" s="6">
        <v>0.15355634054376577</v>
      </c>
      <c r="U241" s="1">
        <v>-1.3874269534244593E-2</v>
      </c>
      <c r="V241" s="1">
        <v>6.3992089916353578E-2</v>
      </c>
      <c r="W241" s="1">
        <v>4.9577435227747373E-2</v>
      </c>
      <c r="X241" s="7">
        <v>0.15238560767850456</v>
      </c>
      <c r="Y241" s="26">
        <v>2.049986824494502E-2</v>
      </c>
      <c r="Z241" s="4">
        <v>0.15563145005689322</v>
      </c>
      <c r="AA241" s="4">
        <v>0.22355263227007735</v>
      </c>
      <c r="AB241" s="4">
        <v>0.221080110112822</v>
      </c>
      <c r="AC241" s="27">
        <v>0.17660479210363161</v>
      </c>
      <c r="AD241" s="16">
        <v>9.995096034872282E-2</v>
      </c>
      <c r="AE241" s="3">
        <v>0.2346817175953127</v>
      </c>
      <c r="AF241" s="3">
        <v>0.15264140274354251</v>
      </c>
      <c r="AG241" s="3">
        <v>0.25803305088959966</v>
      </c>
      <c r="AH241" s="17">
        <v>0.14744178050321949</v>
      </c>
    </row>
    <row r="242" spans="1:34">
      <c r="A242" t="s">
        <v>2828</v>
      </c>
      <c r="B242" t="s">
        <v>11484</v>
      </c>
      <c r="C242">
        <v>15</v>
      </c>
      <c r="D242" t="s">
        <v>12946</v>
      </c>
      <c r="E242" s="6">
        <v>-0.80134510123865399</v>
      </c>
      <c r="F242" s="1">
        <v>-0.32111660674153297</v>
      </c>
      <c r="G242" s="1">
        <v>-0.247734740500687</v>
      </c>
      <c r="H242" s="1">
        <v>-0.33406077821425201</v>
      </c>
      <c r="I242" s="7">
        <v>-0.26523305940524</v>
      </c>
      <c r="J242" s="11">
        <v>-0.71307620424664697</v>
      </c>
      <c r="K242" s="2">
        <v>-0.49425757735343301</v>
      </c>
      <c r="L242" s="2">
        <v>-0.158587613989909</v>
      </c>
      <c r="M242" s="2">
        <v>-0.26832707690036101</v>
      </c>
      <c r="N242" s="12">
        <v>-0.112186263875518</v>
      </c>
      <c r="O242" s="16">
        <v>-0.86180678314961701</v>
      </c>
      <c r="P242" s="3">
        <v>-0.55856426997156505</v>
      </c>
      <c r="Q242" s="3">
        <v>-0.30933580929523302</v>
      </c>
      <c r="R242" s="3">
        <v>-0.28388219468144998</v>
      </c>
      <c r="S242" s="17">
        <v>-0.17779171699160701</v>
      </c>
      <c r="T242" s="6">
        <v>-4.334725082110498E-2</v>
      </c>
      <c r="U242" s="1">
        <v>-8.4655568856255338E-3</v>
      </c>
      <c r="V242" s="1">
        <v>-1.9253248041401615E-2</v>
      </c>
      <c r="W242" s="1">
        <v>2.3845824655476015E-2</v>
      </c>
      <c r="X242" s="7">
        <v>-1.019495679282904E-2</v>
      </c>
      <c r="Y242" s="26">
        <v>-3.3472776302922135E-2</v>
      </c>
      <c r="Z242" s="4">
        <v>0.16443611345663234</v>
      </c>
      <c r="AA242" s="4">
        <v>7.4745796835823872E-2</v>
      </c>
      <c r="AB242" s="4">
        <v>9.4063641494914613E-2</v>
      </c>
      <c r="AC242" s="27">
        <v>6.289835735168034E-2</v>
      </c>
      <c r="AD242" s="16">
        <v>6.4930082983973179E-3</v>
      </c>
      <c r="AE242" s="3">
        <v>-0.12586540358326034</v>
      </c>
      <c r="AF242" s="3">
        <v>-5.2534287077372017E-2</v>
      </c>
      <c r="AG242" s="3">
        <v>-7.1820897449622931E-2</v>
      </c>
      <c r="AH242" s="17">
        <v>-3.5871564208706845E-2</v>
      </c>
    </row>
    <row r="243" spans="1:34">
      <c r="A243" t="s">
        <v>1849</v>
      </c>
      <c r="B243" t="s">
        <v>12857</v>
      </c>
      <c r="C243">
        <v>15</v>
      </c>
      <c r="D243" t="s">
        <v>12948</v>
      </c>
      <c r="E243" s="6">
        <v>4.4392357393584101</v>
      </c>
      <c r="F243" s="1">
        <v>1.55076682383627</v>
      </c>
      <c r="G243" s="1">
        <v>0.93102530942073103</v>
      </c>
      <c r="H243" s="1">
        <v>1.19644665937701</v>
      </c>
      <c r="I243" s="7">
        <v>1.20729221724558</v>
      </c>
      <c r="J243" s="11">
        <v>4.3886332065301401</v>
      </c>
      <c r="K243" s="2">
        <v>1.9237261764377001</v>
      </c>
      <c r="L243" s="2">
        <v>1.2076855269109901</v>
      </c>
      <c r="M243" s="2">
        <v>1.2354293562707199</v>
      </c>
      <c r="N243" s="12">
        <v>1.21267928580941</v>
      </c>
      <c r="O243" s="16">
        <v>3.6870440994973199</v>
      </c>
      <c r="P243" s="3">
        <v>1.6426406489943699</v>
      </c>
      <c r="Q243" s="3">
        <v>0.73817195061655705</v>
      </c>
      <c r="R243" s="3">
        <v>0.61662936080675002</v>
      </c>
      <c r="S243" s="17">
        <v>0.51625480768280396</v>
      </c>
      <c r="T243" s="6">
        <v>1.2181157729906644</v>
      </c>
      <c r="U243" s="1">
        <v>1.3254830340274788</v>
      </c>
      <c r="V243" s="1">
        <v>1.1790968562864885</v>
      </c>
      <c r="W243" s="1">
        <v>1.0815832738533928</v>
      </c>
      <c r="X243" s="7">
        <v>0.81469783505706184</v>
      </c>
      <c r="Y243" s="26">
        <v>1.2671725993874021</v>
      </c>
      <c r="Z243" s="4">
        <v>1.6550753444027015</v>
      </c>
      <c r="AA243" s="4">
        <v>1.6591971710451126</v>
      </c>
      <c r="AB243" s="4">
        <v>1.6492321700129307</v>
      </c>
      <c r="AC243" s="27">
        <v>1.6056807793734647</v>
      </c>
      <c r="AD243" s="16">
        <v>0.67345694862214955</v>
      </c>
      <c r="AE243" s="3">
        <v>1.179196671701195</v>
      </c>
      <c r="AF243" s="3">
        <v>1.1058333853235094</v>
      </c>
      <c r="AG243" s="3">
        <v>0.9291366499602105</v>
      </c>
      <c r="AH243" s="17">
        <v>0.9703806348927847</v>
      </c>
    </row>
    <row r="244" spans="1:34">
      <c r="A244" t="s">
        <v>3921</v>
      </c>
      <c r="B244" t="s">
        <v>11207</v>
      </c>
      <c r="C244">
        <v>15</v>
      </c>
      <c r="D244" t="s">
        <v>12947</v>
      </c>
      <c r="E244" s="6">
        <v>-0.71764766677772995</v>
      </c>
      <c r="F244" s="1">
        <v>-5.4043710105448499E-2</v>
      </c>
      <c r="G244" s="1">
        <v>3.5594906342589203E-2</v>
      </c>
      <c r="H244" s="1">
        <v>-0.12682675853546099</v>
      </c>
      <c r="I244" s="7">
        <v>1.7147259939901301E-2</v>
      </c>
      <c r="J244" s="11">
        <v>-1.11018882612541</v>
      </c>
      <c r="K244" s="2">
        <v>-0.41261325309830599</v>
      </c>
      <c r="L244" s="2">
        <v>-0.32577339136033301</v>
      </c>
      <c r="M244" s="2">
        <v>-0.32239390269420598</v>
      </c>
      <c r="N244" s="12">
        <v>4.3519587451040197E-2</v>
      </c>
      <c r="O244" s="16">
        <v>-1.1338073170766401</v>
      </c>
      <c r="P244" s="3">
        <v>-0.23928132422197099</v>
      </c>
      <c r="Q244" s="3">
        <v>-6.6329690814270606E-2</v>
      </c>
      <c r="R244" s="3">
        <v>-0.330933977386977</v>
      </c>
      <c r="S244" s="17">
        <v>-0.385520634286178</v>
      </c>
      <c r="T244" s="6">
        <v>1.0588072307626867E-2</v>
      </c>
      <c r="U244" s="1">
        <v>1.3470704165743738E-2</v>
      </c>
      <c r="V244" s="1">
        <v>5.6877351616908878E-2</v>
      </c>
      <c r="W244" s="1">
        <v>5.9557248172747629E-2</v>
      </c>
      <c r="X244" s="7">
        <v>6.3032634263685869E-2</v>
      </c>
      <c r="Y244" s="26">
        <v>-9.1286089854182809E-2</v>
      </c>
      <c r="Z244" s="4">
        <v>-3.5015559180744581E-2</v>
      </c>
      <c r="AA244" s="4">
        <v>5.3193717111615262E-4</v>
      </c>
      <c r="AB244" s="4">
        <v>-3.3031513871833298E-2</v>
      </c>
      <c r="AC244" s="27">
        <v>-3.6146475598398412E-2</v>
      </c>
      <c r="AD244" s="16">
        <v>-0.11520421163525602</v>
      </c>
      <c r="AE244" s="3">
        <v>-6.2210017479737041E-2</v>
      </c>
      <c r="AF244" s="3">
        <v>3.2830278031792497E-2</v>
      </c>
      <c r="AG244" s="3">
        <v>0.14792530655942959</v>
      </c>
      <c r="AH244" s="17">
        <v>0.14287925467857521</v>
      </c>
    </row>
    <row r="245" spans="1:34">
      <c r="A245" t="s">
        <v>3597</v>
      </c>
      <c r="B245" t="s">
        <v>10084</v>
      </c>
      <c r="C245">
        <v>15</v>
      </c>
      <c r="D245" t="s">
        <v>12946</v>
      </c>
      <c r="E245" s="6">
        <v>-0.14380335120707</v>
      </c>
      <c r="F245" s="1">
        <v>-0.13611387197171401</v>
      </c>
      <c r="G245" s="1">
        <v>-0.66456180794257702</v>
      </c>
      <c r="H245" s="1">
        <v>-0.128189493910629</v>
      </c>
      <c r="I245" s="7">
        <v>9.5993849510941399E-3</v>
      </c>
      <c r="J245" s="11">
        <v>-8.7987689504807801E-2</v>
      </c>
      <c r="K245" s="2">
        <v>0.425793684558184</v>
      </c>
      <c r="L245" s="2">
        <v>-5.3470639069800201E-2</v>
      </c>
      <c r="M245" s="2">
        <v>-8.9963606533003004E-2</v>
      </c>
      <c r="N245" s="12">
        <v>3.90919173206562E-2</v>
      </c>
      <c r="O245" s="16">
        <v>-0.75633231755224695</v>
      </c>
      <c r="P245" s="3">
        <v>0.151643844205123</v>
      </c>
      <c r="Q245" s="3">
        <v>-0.262082139871127</v>
      </c>
      <c r="R245" s="3">
        <v>-0.63358837150418801</v>
      </c>
      <c r="S245" s="17">
        <v>-0.66669136783549698</v>
      </c>
      <c r="T245" s="6">
        <v>-8.1951455230511935E-3</v>
      </c>
      <c r="U245" s="1">
        <v>1.616781447586061E-2</v>
      </c>
      <c r="V245" s="1">
        <v>1.0971148494119199E-2</v>
      </c>
      <c r="W245" s="1">
        <v>-2.4645722575346932E-2</v>
      </c>
      <c r="X245" s="7">
        <v>-0.20477322718849475</v>
      </c>
      <c r="Y245" s="26">
        <v>6.9896183380219315E-2</v>
      </c>
      <c r="Z245" s="4">
        <v>8.7387069920406041E-2</v>
      </c>
      <c r="AA245" s="4">
        <v>2.6650654120017533E-2</v>
      </c>
      <c r="AB245" s="4">
        <v>-4.0886181331005578E-2</v>
      </c>
      <c r="AC245" s="27">
        <v>-4.8159757535562224E-2</v>
      </c>
      <c r="AD245" s="16">
        <v>-9.3310332082629274E-2</v>
      </c>
      <c r="AE245" s="3">
        <v>-4.3086348462553582E-2</v>
      </c>
      <c r="AF245" s="3">
        <v>-0.25595823294640319</v>
      </c>
      <c r="AG245" s="3">
        <v>-0.18629624673754011</v>
      </c>
      <c r="AH245" s="17">
        <v>-0.2964858426182983</v>
      </c>
    </row>
    <row r="246" spans="1:34">
      <c r="A246" t="s">
        <v>6105</v>
      </c>
      <c r="B246" t="s">
        <v>7393</v>
      </c>
      <c r="C246">
        <v>15</v>
      </c>
      <c r="D246" t="s">
        <v>12946</v>
      </c>
      <c r="E246" s="6">
        <v>0.597191197516587</v>
      </c>
      <c r="F246" s="1">
        <v>0.29025222405740198</v>
      </c>
      <c r="G246" s="1">
        <v>0.206569200811384</v>
      </c>
      <c r="H246" s="1">
        <v>-6.1215226143058903E-2</v>
      </c>
      <c r="I246" s="7">
        <v>0.14659145102901799</v>
      </c>
      <c r="J246" s="11">
        <v>-0.29958873386578599</v>
      </c>
      <c r="K246" s="2">
        <v>0.12101444867868701</v>
      </c>
      <c r="L246" s="2">
        <v>-0.215573633647932</v>
      </c>
      <c r="M246" s="2">
        <v>-0.25351574402503202</v>
      </c>
      <c r="N246" s="12">
        <v>0.19625865904513201</v>
      </c>
      <c r="O246" s="16">
        <v>-9.2801297535490698E-2</v>
      </c>
      <c r="P246" s="3">
        <v>0.32021724500516902</v>
      </c>
      <c r="Q246" s="3">
        <v>-3.4910689370438598E-2</v>
      </c>
      <c r="R246" s="3">
        <v>-0.207058436290221</v>
      </c>
      <c r="S246" s="17">
        <v>-0.248023970378796</v>
      </c>
      <c r="T246" s="6">
        <v>-1.0851956198717894E-2</v>
      </c>
      <c r="U246" s="1">
        <v>0.14278621838570127</v>
      </c>
      <c r="V246" s="1">
        <v>3.2621489195773325E-2</v>
      </c>
      <c r="W246" s="1">
        <v>0.14129362059336709</v>
      </c>
      <c r="X246" s="7">
        <v>0.13036811154449277</v>
      </c>
      <c r="Y246" s="26">
        <v>-0.20090759910480099</v>
      </c>
      <c r="Z246" s="4">
        <v>4.8187443920037952E-2</v>
      </c>
      <c r="AA246" s="4">
        <v>0.17476865398396274</v>
      </c>
      <c r="AB246" s="4">
        <v>0.1268097562462969</v>
      </c>
      <c r="AC246" s="27">
        <v>0.12840343563773654</v>
      </c>
      <c r="AD246" s="16">
        <v>-4.2245572207349993E-2</v>
      </c>
      <c r="AE246" s="3">
        <v>0.20458489803680688</v>
      </c>
      <c r="AF246" s="3">
        <v>0.18370673167270324</v>
      </c>
      <c r="AG246" s="3">
        <v>0.27339922704428304</v>
      </c>
      <c r="AH246" s="17">
        <v>0.2587140684715234</v>
      </c>
    </row>
    <row r="247" spans="1:34">
      <c r="A247" t="s">
        <v>1440</v>
      </c>
      <c r="B247" t="s">
        <v>8956</v>
      </c>
      <c r="C247">
        <v>15</v>
      </c>
      <c r="D247" t="s">
        <v>12946</v>
      </c>
      <c r="E247" s="6">
        <v>-5.5907439550900599E-2</v>
      </c>
      <c r="F247" s="1">
        <v>-0.13535928974683201</v>
      </c>
      <c r="G247" s="1">
        <v>-4.9080321700992198E-2</v>
      </c>
      <c r="H247" s="1">
        <v>-3.73550646426314E-2</v>
      </c>
      <c r="I247" s="7">
        <v>1.47410209179162E-2</v>
      </c>
      <c r="J247" s="11">
        <v>-0.37460109450260798</v>
      </c>
      <c r="K247" s="2">
        <v>1.7235685977879299E-2</v>
      </c>
      <c r="L247" s="2">
        <v>-0.16326421506664099</v>
      </c>
      <c r="M247" s="2">
        <v>-0.19677223601704</v>
      </c>
      <c r="N247" s="12">
        <v>0.11070986149038201</v>
      </c>
      <c r="O247" s="16">
        <v>-0.231150980281107</v>
      </c>
      <c r="P247" s="3">
        <v>0.33839141569883202</v>
      </c>
      <c r="Q247" s="3">
        <v>-0.13916195806110501</v>
      </c>
      <c r="R247" s="3">
        <v>-0.26694673287517201</v>
      </c>
      <c r="S247" s="17">
        <v>-0.53084401832319805</v>
      </c>
      <c r="T247" s="6">
        <v>-8.8306646228223942E-2</v>
      </c>
      <c r="U247" s="1">
        <v>-5.6196257184532382E-2</v>
      </c>
      <c r="V247" s="1">
        <v>-4.5678018235312354E-2</v>
      </c>
      <c r="W247" s="1">
        <v>-8.9389797954651962E-2</v>
      </c>
      <c r="X247" s="7">
        <v>-6.2916744700258292E-2</v>
      </c>
      <c r="Y247" s="26">
        <v>3.6934102814609293E-2</v>
      </c>
      <c r="Z247" s="4">
        <v>3.05271955237E-2</v>
      </c>
      <c r="AA247" s="4">
        <v>1.3453811892374747E-3</v>
      </c>
      <c r="AB247" s="4">
        <v>-7.570183741471356E-3</v>
      </c>
      <c r="AC247" s="27">
        <v>7.346260328332499E-2</v>
      </c>
      <c r="AD247" s="16">
        <v>-2.6360123379471016E-2</v>
      </c>
      <c r="AE247" s="3">
        <v>-5.6370690978390058E-2</v>
      </c>
      <c r="AF247" s="3">
        <v>2.0147801905863367E-2</v>
      </c>
      <c r="AG247" s="3">
        <v>-6.3579432098504014E-3</v>
      </c>
      <c r="AH247" s="17">
        <v>9.0974914037797207E-3</v>
      </c>
    </row>
    <row r="248" spans="1:34">
      <c r="A248" t="s">
        <v>4856</v>
      </c>
      <c r="B248" t="s">
        <v>8128</v>
      </c>
      <c r="C248">
        <v>15</v>
      </c>
      <c r="D248" t="s">
        <v>12946</v>
      </c>
      <c r="E248" s="6">
        <v>-7.4604079164704296E-2</v>
      </c>
      <c r="F248" s="1">
        <v>0.110793007577276</v>
      </c>
      <c r="G248" s="1">
        <v>-0.22978132298623799</v>
      </c>
      <c r="H248" s="1">
        <v>-0.27890587339723599</v>
      </c>
      <c r="I248" s="7">
        <v>-0.10738644043316301</v>
      </c>
      <c r="J248" s="11">
        <v>0.122465325533107</v>
      </c>
      <c r="K248" s="2">
        <v>8.0277939698404605E-2</v>
      </c>
      <c r="L248" s="2">
        <v>2.0388587689814299E-2</v>
      </c>
      <c r="M248" s="2">
        <v>-7.1458994791861005E-2</v>
      </c>
      <c r="N248" s="12">
        <v>0.169821764903546</v>
      </c>
      <c r="O248" s="16">
        <v>-2.6568675313848201E-2</v>
      </c>
      <c r="P248" s="3">
        <v>-0.138596745581614</v>
      </c>
      <c r="Q248" s="3">
        <v>-0.13104421214852399</v>
      </c>
      <c r="R248" s="3">
        <v>-0.25269022909707201</v>
      </c>
      <c r="S248" s="17">
        <v>-0.16668156679820501</v>
      </c>
      <c r="T248" s="6">
        <v>0.14088647924023295</v>
      </c>
      <c r="U248" s="1">
        <v>0.12149141710777707</v>
      </c>
      <c r="V248" s="1">
        <v>0.24989288707958637</v>
      </c>
      <c r="W248" s="1">
        <v>0.1604995630852446</v>
      </c>
      <c r="X248" s="7">
        <v>0.13454701368693114</v>
      </c>
      <c r="Y248" s="26">
        <v>-3.9807296417025857E-2</v>
      </c>
      <c r="Z248" s="4">
        <v>5.9090032277416715E-2</v>
      </c>
      <c r="AA248" s="4">
        <v>0.17008766100098335</v>
      </c>
      <c r="AB248" s="4">
        <v>0.17147583292946367</v>
      </c>
      <c r="AC248" s="27">
        <v>9.6217435946571728E-2</v>
      </c>
      <c r="AD248" s="16">
        <v>0.15219267426313202</v>
      </c>
      <c r="AE248" s="3">
        <v>0.24062288321996653</v>
      </c>
      <c r="AF248" s="3">
        <v>0.28875681671643</v>
      </c>
      <c r="AG248" s="3">
        <v>0.30840603040736259</v>
      </c>
      <c r="AH248" s="17">
        <v>0.26112374771978425</v>
      </c>
    </row>
    <row r="249" spans="1:34">
      <c r="A249" t="s">
        <v>4782</v>
      </c>
      <c r="B249" t="s">
        <v>10884</v>
      </c>
      <c r="C249">
        <v>15</v>
      </c>
      <c r="D249" t="s">
        <v>12947</v>
      </c>
      <c r="E249" s="6">
        <v>-0.24358374207497299</v>
      </c>
      <c r="F249" s="1">
        <v>-0.124936554456947</v>
      </c>
      <c r="G249" s="1">
        <v>-7.1152654044008307E-2</v>
      </c>
      <c r="H249" s="1">
        <v>-0.28731477164133401</v>
      </c>
      <c r="I249" s="7">
        <v>-0.16064535822238399</v>
      </c>
      <c r="J249" s="11">
        <v>-0.73773927830129404</v>
      </c>
      <c r="K249" s="2">
        <v>-0.19865018592153999</v>
      </c>
      <c r="L249" s="2">
        <v>-0.28891188188732497</v>
      </c>
      <c r="M249" s="2">
        <v>-0.39844640632128098</v>
      </c>
      <c r="N249" s="12">
        <v>-2.2129792460966101E-2</v>
      </c>
      <c r="O249" s="16">
        <v>-0.78034393595596196</v>
      </c>
      <c r="P249" s="3">
        <v>-0.27015939355620899</v>
      </c>
      <c r="Q249" s="3">
        <v>-0.103416070043635</v>
      </c>
      <c r="R249" s="3">
        <v>-0.37384810711144101</v>
      </c>
      <c r="S249" s="17">
        <v>-0.33985199696920798</v>
      </c>
      <c r="T249" s="6">
        <v>4.9362544880463322E-2</v>
      </c>
      <c r="U249" s="1">
        <v>2.494712417233836E-2</v>
      </c>
      <c r="V249" s="1">
        <v>-2.5037697200358255E-2</v>
      </c>
      <c r="W249" s="1">
        <v>-4.6139418892182864E-2</v>
      </c>
      <c r="X249" s="7">
        <v>-7.4703430173574406E-2</v>
      </c>
      <c r="Y249" s="26">
        <v>-5.0274466595477546E-2</v>
      </c>
      <c r="Z249" s="4">
        <v>-0.15896253597611751</v>
      </c>
      <c r="AA249" s="4">
        <v>-8.2643667983809524E-2</v>
      </c>
      <c r="AB249" s="4">
        <v>-0.11284245126379198</v>
      </c>
      <c r="AC249" s="27">
        <v>-8.6631935604389573E-2</v>
      </c>
      <c r="AD249" s="16">
        <v>-8.9835802999768642E-3</v>
      </c>
      <c r="AE249" s="3">
        <v>5.0721698171481117E-2</v>
      </c>
      <c r="AF249" s="3">
        <v>0.12018023098494535</v>
      </c>
      <c r="AG249" s="3">
        <v>6.9480948248465485E-2</v>
      </c>
      <c r="AH249" s="17">
        <v>0.11349240740488892</v>
      </c>
    </row>
    <row r="250" spans="1:34">
      <c r="A250" t="s">
        <v>1885</v>
      </c>
      <c r="B250" t="s">
        <v>7601</v>
      </c>
      <c r="C250">
        <v>15</v>
      </c>
      <c r="D250" t="s">
        <v>12946</v>
      </c>
      <c r="E250" s="6">
        <v>-3.3033637803686101E-2</v>
      </c>
      <c r="F250" s="1">
        <v>0.33047472358640201</v>
      </c>
      <c r="G250" s="1">
        <v>6.4765889239509405E-2</v>
      </c>
      <c r="H250" s="1">
        <v>0.18987994718770501</v>
      </c>
      <c r="I250" s="7">
        <v>6.1598584847270897E-2</v>
      </c>
      <c r="J250" s="11">
        <v>-0.12643710043471501</v>
      </c>
      <c r="K250" s="2">
        <v>-1.58504756410804E-2</v>
      </c>
      <c r="L250" s="2">
        <v>-4.5130921412381599E-2</v>
      </c>
      <c r="M250" s="2">
        <v>9.0823714928792206E-3</v>
      </c>
      <c r="N250" s="12">
        <v>0.20773223014695499</v>
      </c>
      <c r="O250" s="16">
        <v>-0.42440755611478098</v>
      </c>
      <c r="P250" s="3">
        <v>0.11925121142945699</v>
      </c>
      <c r="Q250" s="3">
        <v>9.9143002588313406E-2</v>
      </c>
      <c r="R250" s="3">
        <v>-2.0715927067408699E-2</v>
      </c>
      <c r="S250" s="17">
        <v>0.183699671394501</v>
      </c>
      <c r="T250" s="6">
        <v>-0.18334823404313338</v>
      </c>
      <c r="U250" s="1">
        <v>-0.26221363092878208</v>
      </c>
      <c r="V250" s="1">
        <v>-0.17000036114250525</v>
      </c>
      <c r="W250" s="1">
        <v>-0.3081052907377238</v>
      </c>
      <c r="X250" s="7">
        <v>-0.12308403706906186</v>
      </c>
      <c r="Y250" s="26">
        <v>-8.092864740023506E-2</v>
      </c>
      <c r="Z250" s="4">
        <v>-0.15657350729340386</v>
      </c>
      <c r="AA250" s="4">
        <v>2.963948233803524E-2</v>
      </c>
      <c r="AB250" s="4">
        <v>4.0710769242155741E-2</v>
      </c>
      <c r="AC250" s="27">
        <v>0.18594662727858416</v>
      </c>
      <c r="AD250" s="16">
        <v>-0.11989775323536224</v>
      </c>
      <c r="AE250" s="3">
        <v>-0.17224734041344375</v>
      </c>
      <c r="AF250" s="3">
        <v>-0.10164912767362037</v>
      </c>
      <c r="AG250" s="3">
        <v>-0.22441722436182188</v>
      </c>
      <c r="AH250" s="17">
        <v>-0.12677222233348096</v>
      </c>
    </row>
    <row r="251" spans="1:34">
      <c r="A251" t="s">
        <v>6495</v>
      </c>
      <c r="B251" t="s">
        <v>11508</v>
      </c>
      <c r="C251">
        <v>15</v>
      </c>
      <c r="D251" t="s">
        <v>12947</v>
      </c>
      <c r="E251" s="6">
        <v>-0.45225174307944799</v>
      </c>
      <c r="F251" s="1">
        <v>-0.35989451796871302</v>
      </c>
      <c r="G251" s="1">
        <v>-0.436936384226004</v>
      </c>
      <c r="H251" s="1">
        <v>-0.50350464313511001</v>
      </c>
      <c r="I251" s="7">
        <v>-0.28127259316060299</v>
      </c>
      <c r="J251" s="11">
        <v>-0.801372150499019</v>
      </c>
      <c r="K251" s="2">
        <v>-0.31253358543528997</v>
      </c>
      <c r="L251" s="2">
        <v>-0.41101188808505501</v>
      </c>
      <c r="M251" s="2">
        <v>-0.53876139114531696</v>
      </c>
      <c r="N251" s="12">
        <v>-0.141237231651824</v>
      </c>
      <c r="O251" s="16">
        <v>-0.73224317807227701</v>
      </c>
      <c r="P251" s="3">
        <v>-0.45214423192743097</v>
      </c>
      <c r="Q251" s="3">
        <v>-2.0044436216725301E-3</v>
      </c>
      <c r="R251" s="3">
        <v>-0.29863889553064099</v>
      </c>
      <c r="S251" s="17">
        <v>-0.26611668320687498</v>
      </c>
      <c r="T251" s="6">
        <v>-5.390385919552336E-2</v>
      </c>
      <c r="U251" s="1">
        <v>-8.3421402028692512E-2</v>
      </c>
      <c r="V251" s="1">
        <v>-8.8534213291316707E-2</v>
      </c>
      <c r="W251" s="1">
        <v>-0.10925642492724705</v>
      </c>
      <c r="X251" s="7">
        <v>-0.11346922718659941</v>
      </c>
      <c r="Y251" s="26">
        <v>6.0192929668572343E-2</v>
      </c>
      <c r="Z251" s="4">
        <v>-3.7242311326522101E-2</v>
      </c>
      <c r="AA251" s="4">
        <v>-0.1416691242313132</v>
      </c>
      <c r="AB251" s="4">
        <v>-0.20353120915257664</v>
      </c>
      <c r="AC251" s="27">
        <v>-0.10643567683400398</v>
      </c>
      <c r="AD251" s="16">
        <v>3.2354868226498724E-2</v>
      </c>
      <c r="AE251" s="3">
        <v>2.617059470266507E-2</v>
      </c>
      <c r="AF251" s="3">
        <v>7.1573838004994339E-2</v>
      </c>
      <c r="AG251" s="3">
        <v>0.12866314255769468</v>
      </c>
      <c r="AH251" s="17">
        <v>0.11664173706756401</v>
      </c>
    </row>
    <row r="252" spans="1:34">
      <c r="A252" t="s">
        <v>1331</v>
      </c>
      <c r="B252" t="s">
        <v>11787</v>
      </c>
      <c r="C252">
        <v>15</v>
      </c>
      <c r="D252" t="s">
        <v>12946</v>
      </c>
      <c r="E252" s="6">
        <v>-0.62736072659556497</v>
      </c>
      <c r="F252" s="1">
        <v>-0.411346137013826</v>
      </c>
      <c r="G252" s="1">
        <v>-0.37168456895403201</v>
      </c>
      <c r="H252" s="1">
        <v>-0.67311432402223603</v>
      </c>
      <c r="I252" s="7">
        <v>-0.241271763854603</v>
      </c>
      <c r="J252" s="11">
        <v>-0.692386383262519</v>
      </c>
      <c r="K252" s="2">
        <v>-0.19284124201836</v>
      </c>
      <c r="L252" s="2">
        <v>-0.43324276345496199</v>
      </c>
      <c r="M252" s="2">
        <v>-0.49808399623184801</v>
      </c>
      <c r="N252" s="12">
        <v>-0.26332985831803102</v>
      </c>
      <c r="O252" s="16">
        <v>-0.86098640873618804</v>
      </c>
      <c r="P252" s="3">
        <v>-0.19963231511485199</v>
      </c>
      <c r="Q252" s="3">
        <v>-0.42420835250100702</v>
      </c>
      <c r="R252" s="3">
        <v>-0.57907747266478204</v>
      </c>
      <c r="S252" s="17">
        <v>-0.53779228920118105</v>
      </c>
      <c r="T252" s="6">
        <v>1.1522644263995459E-2</v>
      </c>
      <c r="U252" s="1">
        <v>-7.2934327754781661E-2</v>
      </c>
      <c r="V252" s="1">
        <v>-0.12371212174734822</v>
      </c>
      <c r="W252" s="1">
        <v>-0.20429039720234612</v>
      </c>
      <c r="X252" s="7">
        <v>-0.19591058208916892</v>
      </c>
      <c r="Y252" s="26">
        <v>-8.3442561844031989E-3</v>
      </c>
      <c r="Z252" s="4">
        <v>4.2462179682103869E-2</v>
      </c>
      <c r="AA252" s="4">
        <v>0.1055579804375084</v>
      </c>
      <c r="AB252" s="4">
        <v>3.3282163307075049E-2</v>
      </c>
      <c r="AC252" s="27">
        <v>-5.1120274732564579E-2</v>
      </c>
      <c r="AD252" s="16">
        <v>-1.5275725090918948E-2</v>
      </c>
      <c r="AE252" s="3">
        <v>9.509046131452048E-2</v>
      </c>
      <c r="AF252" s="3">
        <v>0.19291270407152936</v>
      </c>
      <c r="AG252" s="3">
        <v>0.20216461037741776</v>
      </c>
      <c r="AH252" s="17">
        <v>9.8709387822691785E-2</v>
      </c>
    </row>
    <row r="253" spans="1:34">
      <c r="A253" t="s">
        <v>2536</v>
      </c>
      <c r="B253" t="s">
        <v>11605</v>
      </c>
      <c r="C253">
        <v>15</v>
      </c>
      <c r="D253" t="s">
        <v>12946</v>
      </c>
      <c r="E253" s="6">
        <v>-0.116578059443998</v>
      </c>
      <c r="F253" s="1">
        <v>-0.42620176544191402</v>
      </c>
      <c r="G253" s="1">
        <v>-0.738975195796573</v>
      </c>
      <c r="H253" s="1">
        <v>-0.59180671774045701</v>
      </c>
      <c r="I253" s="7">
        <v>2.9548706178210399E-4</v>
      </c>
      <c r="J253" s="11">
        <v>0.159603343653901</v>
      </c>
      <c r="K253" s="2">
        <v>-4.7949812730300002E-2</v>
      </c>
      <c r="L253" s="2">
        <v>-0.48614218651506902</v>
      </c>
      <c r="M253" s="2">
        <v>-0.74610837335041003</v>
      </c>
      <c r="N253" s="12">
        <v>0.16346114829939301</v>
      </c>
      <c r="O253" s="16">
        <v>-0.85684222811423105</v>
      </c>
      <c r="P253" s="3">
        <v>-0.19312984885378201</v>
      </c>
      <c r="Q253" s="3">
        <v>-0.83347394416201004</v>
      </c>
      <c r="R253" s="3">
        <v>-1.1251953743649299</v>
      </c>
      <c r="S253" s="17">
        <v>-0.49076722424566699</v>
      </c>
      <c r="T253" s="6">
        <v>6.6435959774437031E-2</v>
      </c>
      <c r="U253" s="1">
        <v>2.9869831087026014E-2</v>
      </c>
      <c r="V253" s="1">
        <v>-0.11323536056982397</v>
      </c>
      <c r="W253" s="1">
        <v>-0.10099627426784256</v>
      </c>
      <c r="X253" s="7">
        <v>-0.30023836280501354</v>
      </c>
      <c r="Y253" s="26">
        <v>5.352111984074874E-2</v>
      </c>
      <c r="Z253" s="4">
        <v>3.9958757685571854E-2</v>
      </c>
      <c r="AA253" s="4">
        <v>1.3880439415617812E-2</v>
      </c>
      <c r="AB253" s="4">
        <v>-0.16389571821072324</v>
      </c>
      <c r="AC253" s="27">
        <v>-5.4548380642296196E-2</v>
      </c>
      <c r="AD253" s="16">
        <v>9.3893629179456498E-2</v>
      </c>
      <c r="AE253" s="3">
        <v>9.0571658147899844E-2</v>
      </c>
      <c r="AF253" s="3">
        <v>0.12509339569524905</v>
      </c>
      <c r="AG253" s="3">
        <v>2.0622660462601822E-2</v>
      </c>
      <c r="AH253" s="17">
        <v>-8.9134183283287344E-2</v>
      </c>
    </row>
    <row r="254" spans="1:34">
      <c r="A254" t="s">
        <v>436</v>
      </c>
      <c r="B254" t="s">
        <v>11711</v>
      </c>
      <c r="C254">
        <v>15</v>
      </c>
      <c r="D254" t="s">
        <v>12946</v>
      </c>
      <c r="E254" s="6">
        <v>-1.41253289795114</v>
      </c>
      <c r="F254" s="1">
        <v>-0.29168445856880498</v>
      </c>
      <c r="G254" s="1">
        <v>3.36939130320199E-2</v>
      </c>
      <c r="H254" s="1">
        <v>-0.68357648608432697</v>
      </c>
      <c r="I254" s="7">
        <v>-4.14059268796695E-2</v>
      </c>
      <c r="J254" s="11">
        <v>-0.44921140015038502</v>
      </c>
      <c r="K254" s="2">
        <v>-1.33524556019751</v>
      </c>
      <c r="L254" s="2">
        <v>-0.33064710062303798</v>
      </c>
      <c r="M254" s="2">
        <v>-0.60360578043556701</v>
      </c>
      <c r="N254" s="12">
        <v>2.2010689393126001E-4</v>
      </c>
      <c r="O254" s="16">
        <v>-0.23984556456963199</v>
      </c>
      <c r="P254" s="3">
        <v>-0.95465129978848795</v>
      </c>
      <c r="Q254" s="3">
        <v>-0.15849339404778201</v>
      </c>
      <c r="R254" s="3">
        <v>-0.31887319783858697</v>
      </c>
      <c r="S254" s="17">
        <v>8.4764891028385705E-2</v>
      </c>
      <c r="T254" s="6">
        <v>-2.9652254259070511E-2</v>
      </c>
      <c r="U254" s="1">
        <v>-0.19240792857567404</v>
      </c>
      <c r="V254" s="1">
        <v>-0.2178228726855756</v>
      </c>
      <c r="W254" s="1">
        <v>-0.20900820157615543</v>
      </c>
      <c r="X254" s="7">
        <v>-5.6036281517510424E-2</v>
      </c>
      <c r="Y254" s="26">
        <v>-3.1518209721865004E-2</v>
      </c>
      <c r="Z254" s="4">
        <v>-9.5478612760801579E-2</v>
      </c>
      <c r="AA254" s="4">
        <v>-0.20141637653022043</v>
      </c>
      <c r="AB254" s="4">
        <v>-9.2000741726955299E-2</v>
      </c>
      <c r="AC254" s="27">
        <v>-0.13796150358835985</v>
      </c>
      <c r="AD254" s="16">
        <v>0.10079531501168</v>
      </c>
      <c r="AE254" s="3">
        <v>4.0038785934728968E-2</v>
      </c>
      <c r="AF254" s="3">
        <v>-7.4048845318291756E-2</v>
      </c>
      <c r="AG254" s="3">
        <v>-3.7438146869846679E-2</v>
      </c>
      <c r="AH254" s="17">
        <v>-2.0955692880926503E-2</v>
      </c>
    </row>
    <row r="255" spans="1:34">
      <c r="A255" t="s">
        <v>4149</v>
      </c>
      <c r="B255" t="s">
        <v>8078</v>
      </c>
      <c r="C255">
        <v>15</v>
      </c>
      <c r="D255" t="s">
        <v>12946</v>
      </c>
      <c r="E255" s="6">
        <v>-0.37059631796060299</v>
      </c>
      <c r="F255" s="1">
        <v>0.368884354603981</v>
      </c>
      <c r="G255" s="1">
        <v>0.26660451339373797</v>
      </c>
      <c r="H255" s="1">
        <v>0.51795259523499504</v>
      </c>
      <c r="I255" s="7">
        <v>0.66935062903929299</v>
      </c>
      <c r="J255" s="11">
        <v>-0.123487927502794</v>
      </c>
      <c r="K255" s="2">
        <v>-0.22452075752862999</v>
      </c>
      <c r="L255" s="2">
        <v>0.39642913175665301</v>
      </c>
      <c r="M255" s="2">
        <v>0.33589458219683099</v>
      </c>
      <c r="N255" s="12">
        <v>0.45386229611430201</v>
      </c>
      <c r="O255" s="16">
        <v>-0.86540923734453501</v>
      </c>
      <c r="P255" s="3">
        <v>-0.131022118906687</v>
      </c>
      <c r="Q255" s="3">
        <v>7.9309576439332702E-2</v>
      </c>
      <c r="R255" s="3">
        <v>-0.23159318963514799</v>
      </c>
      <c r="S255" s="17">
        <v>-0.20232766667406099</v>
      </c>
      <c r="T255" s="6">
        <v>-1.756636183462839E-2</v>
      </c>
      <c r="U255" s="1">
        <v>-9.4222843890016089E-2</v>
      </c>
      <c r="V255" s="1">
        <v>-4.4024299290275022E-2</v>
      </c>
      <c r="W255" s="1">
        <v>-1.2096905959145714E-2</v>
      </c>
      <c r="X255" s="7">
        <v>7.9611747694515275E-2</v>
      </c>
      <c r="Y255" s="26">
        <v>5.742121337287321E-2</v>
      </c>
      <c r="Z255" s="4">
        <v>-1.5926320395528687E-2</v>
      </c>
      <c r="AA255" s="4">
        <v>-6.6514242751563105E-2</v>
      </c>
      <c r="AB255" s="4">
        <v>-2.997567002233268E-2</v>
      </c>
      <c r="AC255" s="27">
        <v>4.6486741350742926E-2</v>
      </c>
      <c r="AD255" s="16">
        <v>-9.4146955815949413E-3</v>
      </c>
      <c r="AE255" s="3">
        <v>-9.309753622704757E-2</v>
      </c>
      <c r="AF255" s="3">
        <v>-8.968688493086438E-2</v>
      </c>
      <c r="AG255" s="3">
        <v>-3.9478457497601836E-2</v>
      </c>
      <c r="AH255" s="17">
        <v>-1.4671697029737666E-2</v>
      </c>
    </row>
    <row r="256" spans="1:34">
      <c r="A256" t="s">
        <v>105</v>
      </c>
      <c r="B256" t="s">
        <v>10502</v>
      </c>
      <c r="C256">
        <v>15</v>
      </c>
      <c r="D256" t="s">
        <v>12946</v>
      </c>
      <c r="E256" s="6">
        <v>-0.637174209919525</v>
      </c>
      <c r="F256" s="1">
        <v>-0.219372100831108</v>
      </c>
      <c r="G256" s="1">
        <v>-6.3393656057642397E-2</v>
      </c>
      <c r="H256" s="1">
        <v>2.1587781531013098E-2</v>
      </c>
      <c r="I256" s="7">
        <v>0.25812967584222501</v>
      </c>
      <c r="J256" s="11">
        <v>-0.73886906968313704</v>
      </c>
      <c r="K256" s="2">
        <v>-0.53346639323925504</v>
      </c>
      <c r="L256" s="2">
        <v>-0.45932836204911498</v>
      </c>
      <c r="M256" s="2">
        <v>-0.41181712792311997</v>
      </c>
      <c r="N256" s="12">
        <v>-2.3787053836869E-2</v>
      </c>
      <c r="O256" s="16">
        <v>-0.61293638692054198</v>
      </c>
      <c r="P256" s="3">
        <v>4.8763354594887599E-2</v>
      </c>
      <c r="Q256" s="3">
        <v>-0.17259581796064399</v>
      </c>
      <c r="R256" s="3">
        <v>-3.0131391319130601E-2</v>
      </c>
      <c r="S256" s="17">
        <v>-8.2363129782975303E-2</v>
      </c>
      <c r="T256" s="6">
        <v>-0.19498650658183492</v>
      </c>
      <c r="U256" s="1">
        <v>-0.15148507955659307</v>
      </c>
      <c r="V256" s="1">
        <v>-0.13476813941277974</v>
      </c>
      <c r="W256" s="1">
        <v>-0.22019062073486825</v>
      </c>
      <c r="X256" s="7">
        <v>-3.1186922108544591E-3</v>
      </c>
      <c r="Y256" s="26">
        <v>-0.29204303987471486</v>
      </c>
      <c r="Z256" s="4">
        <v>-0.13119779832316933</v>
      </c>
      <c r="AA256" s="4">
        <v>-0.19910892722844764</v>
      </c>
      <c r="AB256" s="4">
        <v>-0.27581616786831326</v>
      </c>
      <c r="AC256" s="27">
        <v>-0.29672176297772496</v>
      </c>
      <c r="AD256" s="16">
        <v>-0.20471723127964639</v>
      </c>
      <c r="AE256" s="3">
        <v>-0.69810340331324117</v>
      </c>
      <c r="AF256" s="3">
        <v>-0.53240960085291278</v>
      </c>
      <c r="AG256" s="3">
        <v>0.18893663979045516</v>
      </c>
      <c r="AH256" s="17">
        <v>-0.97138885273262299</v>
      </c>
    </row>
    <row r="257" spans="1:34">
      <c r="A257" t="s">
        <v>2768</v>
      </c>
      <c r="B257" t="s">
        <v>9603</v>
      </c>
      <c r="C257">
        <v>15</v>
      </c>
      <c r="D257" t="s">
        <v>12947</v>
      </c>
      <c r="E257" s="6">
        <v>-0.46874229160681102</v>
      </c>
      <c r="F257" s="1">
        <v>-0.24729780217733799</v>
      </c>
      <c r="G257" s="1">
        <v>-0.211399008766538</v>
      </c>
      <c r="H257" s="1">
        <v>-0.39047549450470698</v>
      </c>
      <c r="I257" s="7">
        <v>-0.170663880052005</v>
      </c>
      <c r="J257" s="11">
        <v>-0.53867490826261899</v>
      </c>
      <c r="K257" s="2">
        <v>7.5598698679820706E-2</v>
      </c>
      <c r="L257" s="2">
        <v>-0.17231636218798899</v>
      </c>
      <c r="M257" s="2">
        <v>-7.9944128579603896E-2</v>
      </c>
      <c r="N257" s="12">
        <v>0.137422813045807</v>
      </c>
      <c r="O257" s="16">
        <v>-0.39551368494524503</v>
      </c>
      <c r="P257" s="3">
        <v>-0.25065391394374498</v>
      </c>
      <c r="Q257" s="3">
        <v>-3.8553691668043198E-2</v>
      </c>
      <c r="R257" s="3">
        <v>1.8076876283068199E-2</v>
      </c>
      <c r="S257" s="17">
        <v>0.29445381426081402</v>
      </c>
      <c r="T257" s="6">
        <v>3.8668187055356879E-2</v>
      </c>
      <c r="U257" s="1">
        <v>1.7539782184053811E-2</v>
      </c>
      <c r="V257" s="1">
        <v>-1.0493976417962222E-2</v>
      </c>
      <c r="W257" s="1">
        <v>4.2317886542754223E-2</v>
      </c>
      <c r="X257" s="7">
        <v>2.3841710547812381E-2</v>
      </c>
      <c r="Y257" s="26">
        <v>7.7000067562253055E-2</v>
      </c>
      <c r="Z257" s="4">
        <v>-3.0387273210013353E-2</v>
      </c>
      <c r="AA257" s="4">
        <v>1.4751858141463259E-2</v>
      </c>
      <c r="AB257" s="4">
        <v>-8.4300668006325769E-2</v>
      </c>
      <c r="AC257" s="27">
        <v>0.17491933602439114</v>
      </c>
      <c r="AD257" s="16">
        <v>1.4662887063189663E-2</v>
      </c>
      <c r="AE257" s="3">
        <v>2.755714717120611E-3</v>
      </c>
      <c r="AF257" s="3">
        <v>-9.2392019729909281E-3</v>
      </c>
      <c r="AG257" s="3">
        <v>-6.5563674881710512E-2</v>
      </c>
      <c r="AH257" s="17">
        <v>1.6459042895941266E-2</v>
      </c>
    </row>
    <row r="258" spans="1:34">
      <c r="A258" t="s">
        <v>6025</v>
      </c>
      <c r="B258" t="s">
        <v>10878</v>
      </c>
      <c r="C258">
        <v>15</v>
      </c>
      <c r="D258" t="s">
        <v>12946</v>
      </c>
      <c r="E258" s="6">
        <v>-1.8748909933262601</v>
      </c>
      <c r="F258" s="1">
        <v>0.42192391322849798</v>
      </c>
      <c r="G258" s="1">
        <v>0.184416705658039</v>
      </c>
      <c r="H258" s="1">
        <v>7.9521222099308203E-2</v>
      </c>
      <c r="I258" s="7">
        <v>-0.130851568711463</v>
      </c>
      <c r="J258" s="11">
        <v>-1.5639840796606701</v>
      </c>
      <c r="K258" s="2">
        <v>-9.3994296303135494E-2</v>
      </c>
      <c r="L258" s="2">
        <v>0.152814356451835</v>
      </c>
      <c r="M258" s="2">
        <v>-0.39260587691954302</v>
      </c>
      <c r="N258" s="12">
        <v>6.0343639219185299E-2</v>
      </c>
      <c r="O258" s="16">
        <v>-1.65686884235278</v>
      </c>
      <c r="P258" s="3">
        <v>0.29891790224946801</v>
      </c>
      <c r="Q258" s="3">
        <v>0.23160276543580599</v>
      </c>
      <c r="R258" s="3">
        <v>-4.5682614045940997E-2</v>
      </c>
      <c r="S258" s="17">
        <v>-6.3879851959902798E-2</v>
      </c>
      <c r="T258" s="6">
        <v>-7.7547237024937085E-2</v>
      </c>
      <c r="U258" s="1">
        <v>3.382894164401877E-2</v>
      </c>
      <c r="V258" s="1">
        <v>-2.3231546081955108E-2</v>
      </c>
      <c r="W258" s="1">
        <v>-6.7261616579756831E-3</v>
      </c>
      <c r="X258" s="7">
        <v>0.14721701534930912</v>
      </c>
      <c r="Y258" s="26">
        <v>-0.14666031214259284</v>
      </c>
      <c r="Z258" s="4">
        <v>-9.9686434373994381E-2</v>
      </c>
      <c r="AA258" s="4">
        <v>-3.7255075304430348E-2</v>
      </c>
      <c r="AB258" s="4">
        <v>-9.001570674323138E-2</v>
      </c>
      <c r="AC258" s="27">
        <v>-0.18616069130772042</v>
      </c>
      <c r="AD258" s="16">
        <v>1.0612005275898475E-2</v>
      </c>
      <c r="AE258" s="3">
        <v>0.14293024660572579</v>
      </c>
      <c r="AF258" s="3">
        <v>0.33139312179167157</v>
      </c>
      <c r="AG258" s="3">
        <v>0.30045895326917321</v>
      </c>
      <c r="AH258" s="17">
        <v>0.26353332320288048</v>
      </c>
    </row>
    <row r="259" spans="1:34">
      <c r="A259" t="s">
        <v>6531</v>
      </c>
      <c r="B259" t="s">
        <v>8691</v>
      </c>
      <c r="C259">
        <v>15</v>
      </c>
      <c r="D259" t="s">
        <v>12946</v>
      </c>
      <c r="E259" s="6">
        <v>8.7356857319268399E-2</v>
      </c>
      <c r="F259" s="1">
        <v>9.59678034640533E-2</v>
      </c>
      <c r="G259" s="1">
        <v>4.7999619979085797E-3</v>
      </c>
      <c r="H259" s="1">
        <v>-0.18278730227861401</v>
      </c>
      <c r="I259" s="7">
        <v>-0.18245138966576599</v>
      </c>
      <c r="J259" s="11">
        <v>0.16244326218484001</v>
      </c>
      <c r="K259" s="2">
        <v>0.358593265280919</v>
      </c>
      <c r="L259" s="2">
        <v>0.379843835124477</v>
      </c>
      <c r="M259" s="2">
        <v>0.23184812244472899</v>
      </c>
      <c r="N259" s="12">
        <v>0.14839686133046101</v>
      </c>
      <c r="O259" s="16">
        <v>-0.12509679586536801</v>
      </c>
      <c r="P259" s="3">
        <v>0.25862238620536399</v>
      </c>
      <c r="Q259" s="3">
        <v>0.181325654640933</v>
      </c>
      <c r="R259" s="3">
        <v>0.14552903222420699</v>
      </c>
      <c r="S259" s="17">
        <v>-0.10886192108598899</v>
      </c>
      <c r="T259" s="6">
        <v>3.4806635008798978E-2</v>
      </c>
      <c r="U259" s="1">
        <v>9.914456225605954E-2</v>
      </c>
      <c r="V259" s="1">
        <v>9.7529666451978955E-2</v>
      </c>
      <c r="W259" s="1">
        <v>9.1061597375183559E-2</v>
      </c>
      <c r="X259" s="7">
        <v>6.5082144554648808E-2</v>
      </c>
      <c r="Y259" s="26">
        <v>-0.12945842804704405</v>
      </c>
      <c r="Z259" s="4">
        <v>4.2395621878452174E-2</v>
      </c>
      <c r="AA259" s="4">
        <v>2.7690240110094952E-2</v>
      </c>
      <c r="AB259" s="4">
        <v>2.894592036930833E-2</v>
      </c>
      <c r="AC259" s="27">
        <v>-5.3559563700495694E-2</v>
      </c>
      <c r="AD259" s="16">
        <v>-1.4587724220069406E-4</v>
      </c>
      <c r="AE259" s="3">
        <v>8.5266630133289598E-2</v>
      </c>
      <c r="AF259" s="3">
        <v>0.11298299022238679</v>
      </c>
      <c r="AG259" s="3">
        <v>7.9945484389029708E-2</v>
      </c>
      <c r="AH259" s="17">
        <v>6.6640692617750408E-2</v>
      </c>
    </row>
    <row r="260" spans="1:34">
      <c r="A260" t="s">
        <v>212</v>
      </c>
      <c r="B260" t="s">
        <v>12676</v>
      </c>
      <c r="C260">
        <v>15</v>
      </c>
      <c r="D260" t="s">
        <v>12948</v>
      </c>
      <c r="E260" s="6">
        <v>1.93034155324568</v>
      </c>
      <c r="F260" s="1">
        <v>0.77989476096463495</v>
      </c>
      <c r="G260" s="1">
        <v>0.43697908365103999</v>
      </c>
      <c r="H260" s="1">
        <v>0.54711122312347604</v>
      </c>
      <c r="I260" s="7">
        <v>0.51666453604009499</v>
      </c>
      <c r="J260" s="11">
        <v>2.37073763861404</v>
      </c>
      <c r="K260" s="2">
        <v>1.5426148583883901</v>
      </c>
      <c r="L260" s="2">
        <v>1.0335808537589299</v>
      </c>
      <c r="M260" s="2">
        <v>0.80085927610139995</v>
      </c>
      <c r="N260" s="12">
        <v>0.837653484748341</v>
      </c>
      <c r="O260" s="16">
        <v>1.96018670112558</v>
      </c>
      <c r="P260" s="3">
        <v>1.12572810762488</v>
      </c>
      <c r="Q260" s="3">
        <v>0.66557436679042004</v>
      </c>
      <c r="R260" s="3">
        <v>0.45115142863072</v>
      </c>
      <c r="S260" s="17">
        <v>0.58484729637874899</v>
      </c>
      <c r="T260" s="6">
        <v>0.14928553048095056</v>
      </c>
      <c r="U260" s="1">
        <v>0.30982448687363612</v>
      </c>
      <c r="V260" s="1">
        <v>0.45697324131692418</v>
      </c>
      <c r="W260" s="1">
        <v>0.49694012058289039</v>
      </c>
      <c r="X260" s="7">
        <v>0.43610453530560855</v>
      </c>
      <c r="Y260" s="26">
        <v>5.0311526980329799E-2</v>
      </c>
      <c r="Z260" s="4">
        <v>0.37035918025392023</v>
      </c>
      <c r="AA260" s="4">
        <v>0.51974673320451092</v>
      </c>
      <c r="AB260" s="4">
        <v>0.38334867898621899</v>
      </c>
      <c r="AC260" s="27">
        <v>0.63556979098065747</v>
      </c>
      <c r="AD260" s="16">
        <v>0.11385461722928417</v>
      </c>
      <c r="AE260" s="3">
        <v>0.42978566460296835</v>
      </c>
      <c r="AF260" s="3">
        <v>0.65062105800126568</v>
      </c>
      <c r="AG260" s="3">
        <v>0.39828753245033183</v>
      </c>
      <c r="AH260" s="17">
        <v>0.50613426042950405</v>
      </c>
    </row>
    <row r="261" spans="1:34">
      <c r="A261" t="s">
        <v>2406</v>
      </c>
      <c r="B261" t="s">
        <v>8657</v>
      </c>
      <c r="C261">
        <v>15</v>
      </c>
      <c r="D261" t="s">
        <v>12946</v>
      </c>
      <c r="E261" s="6">
        <v>0.36922440996498201</v>
      </c>
      <c r="F261" s="1">
        <v>-0.36554256036822202</v>
      </c>
      <c r="G261" s="1">
        <v>-0.16905115290728401</v>
      </c>
      <c r="H261" s="1">
        <v>-2.4741172257513998E-2</v>
      </c>
      <c r="I261" s="7">
        <v>7.90895357411876E-2</v>
      </c>
      <c r="J261" s="11">
        <v>0.40486401738787098</v>
      </c>
      <c r="K261" s="2">
        <v>-3.4215433119364701E-3</v>
      </c>
      <c r="L261" s="2">
        <v>0.21231785285287599</v>
      </c>
      <c r="M261" s="2">
        <v>0.31531417892674302</v>
      </c>
      <c r="N261" s="12">
        <v>0.37971824255234898</v>
      </c>
      <c r="O261" s="16">
        <v>0.28306974412948099</v>
      </c>
      <c r="P261" s="3">
        <v>-0.100911261829336</v>
      </c>
      <c r="Q261" s="3">
        <v>-3.1872424578665702E-2</v>
      </c>
      <c r="R261" s="3">
        <v>8.7669233035671798E-2</v>
      </c>
      <c r="S261" s="17">
        <v>-1.3814064804084E-2</v>
      </c>
      <c r="T261" s="6">
        <v>-2.640773170007453E-2</v>
      </c>
      <c r="U261" s="1">
        <v>5.6938608293377407E-2</v>
      </c>
      <c r="V261" s="1">
        <v>-5.9621588839007637E-2</v>
      </c>
      <c r="W261" s="1">
        <v>-3.7021701388628217E-2</v>
      </c>
      <c r="X261" s="7">
        <v>-0.10971679773359395</v>
      </c>
      <c r="Y261" s="26">
        <v>1.4218828195418951E-2</v>
      </c>
      <c r="Z261" s="4">
        <v>-4.8099482761714506E-4</v>
      </c>
      <c r="AA261" s="4">
        <v>0.20743562007769864</v>
      </c>
      <c r="AB261" s="4">
        <v>7.2092205393934086E-2</v>
      </c>
      <c r="AC261" s="27">
        <v>0.14630367133067063</v>
      </c>
      <c r="AD261" s="16">
        <v>-5.4115929615706736E-2</v>
      </c>
      <c r="AE261" s="3">
        <v>0.10457254010925969</v>
      </c>
      <c r="AF261" s="3">
        <v>-0.12419237089314952</v>
      </c>
      <c r="AG261" s="3">
        <v>-6.727864865280217E-2</v>
      </c>
      <c r="AH261" s="17">
        <v>-0.43837668127778867</v>
      </c>
    </row>
    <row r="262" spans="1:34">
      <c r="A262" t="s">
        <v>370</v>
      </c>
      <c r="B262" t="s">
        <v>12110</v>
      </c>
      <c r="C262">
        <v>15</v>
      </c>
      <c r="D262" t="s">
        <v>12948</v>
      </c>
      <c r="E262" s="6">
        <v>1.0479784553015701</v>
      </c>
      <c r="F262" s="1">
        <v>0.83600412665582402</v>
      </c>
      <c r="G262" s="1">
        <v>0.50089566716378497</v>
      </c>
      <c r="H262" s="1">
        <v>0.38655545704051097</v>
      </c>
      <c r="I262" s="7">
        <v>0.60658425340132605</v>
      </c>
      <c r="J262" s="11">
        <v>0.61834999070175301</v>
      </c>
      <c r="K262" s="2">
        <v>0.58919182110089496</v>
      </c>
      <c r="L262" s="2">
        <v>0.56398009567512697</v>
      </c>
      <c r="M262" s="2">
        <v>0.46875266148054101</v>
      </c>
      <c r="N262" s="12">
        <v>0.66980461754422305</v>
      </c>
      <c r="O262" s="16">
        <v>0.66837353046760895</v>
      </c>
      <c r="P262" s="3">
        <v>0.54945799892718505</v>
      </c>
      <c r="Q262" s="3">
        <v>0.66164882559287697</v>
      </c>
      <c r="R262" s="3">
        <v>0.17365195961383101</v>
      </c>
      <c r="S262" s="17">
        <v>0.44501351797569499</v>
      </c>
      <c r="T262" s="6">
        <v>0.15247069601862526</v>
      </c>
      <c r="U262" s="1">
        <v>0.14803603720522368</v>
      </c>
      <c r="V262" s="1">
        <v>0.15220026358969885</v>
      </c>
      <c r="W262" s="1">
        <v>0.14144973368309141</v>
      </c>
      <c r="X262" s="7">
        <v>0.19280837015898336</v>
      </c>
      <c r="Y262" s="26">
        <v>-3.3771650854756009E-2</v>
      </c>
      <c r="Z262" s="4">
        <v>0.21125674429069072</v>
      </c>
      <c r="AA262" s="4">
        <v>0.32218999437745077</v>
      </c>
      <c r="AB262" s="4">
        <v>0.3385678217510617</v>
      </c>
      <c r="AC262" s="27">
        <v>0.30180134192562519</v>
      </c>
      <c r="AD262" s="16">
        <v>8.7771808470848006E-2</v>
      </c>
      <c r="AE262" s="3">
        <v>0.34240133186160959</v>
      </c>
      <c r="AF262" s="3">
        <v>0.34430676165583879</v>
      </c>
      <c r="AG262" s="3">
        <v>0.40739209693424133</v>
      </c>
      <c r="AH262" s="17">
        <v>0.52893943631429219</v>
      </c>
    </row>
    <row r="263" spans="1:34">
      <c r="A263" t="s">
        <v>6270</v>
      </c>
      <c r="B263" t="s">
        <v>11726</v>
      </c>
      <c r="C263">
        <v>15</v>
      </c>
      <c r="D263" t="s">
        <v>12946</v>
      </c>
      <c r="E263" s="6">
        <v>-0.28408094136501</v>
      </c>
      <c r="F263" s="1">
        <v>-0.33508195372306798</v>
      </c>
      <c r="G263" s="1">
        <v>-0.55049344276523404</v>
      </c>
      <c r="H263" s="1">
        <v>-0.39381429021531</v>
      </c>
      <c r="I263" s="7">
        <v>-0.53941504110356198</v>
      </c>
      <c r="J263" s="11">
        <v>-0.79635652261217804</v>
      </c>
      <c r="K263" s="2">
        <v>-0.43052939951165597</v>
      </c>
      <c r="L263" s="2">
        <v>-0.45711058772018598</v>
      </c>
      <c r="M263" s="2">
        <v>-0.49993475985757602</v>
      </c>
      <c r="N263" s="12">
        <v>-0.17201014602060299</v>
      </c>
      <c r="O263" s="16">
        <v>-0.66452614485517003</v>
      </c>
      <c r="P263" s="3">
        <v>-0.438645837527042</v>
      </c>
      <c r="Q263" s="3">
        <v>-0.43415039799327199</v>
      </c>
      <c r="R263" s="3">
        <v>-0.44180138965329702</v>
      </c>
      <c r="S263" s="17">
        <v>-0.33176657190869502</v>
      </c>
      <c r="T263" s="6">
        <v>-2.4272512420711202E-2</v>
      </c>
      <c r="U263" s="1">
        <v>-8.891124236643648E-2</v>
      </c>
      <c r="V263" s="1">
        <v>2.6640288022649984E-2</v>
      </c>
      <c r="W263" s="1">
        <v>-0.16953997566657539</v>
      </c>
      <c r="X263" s="7">
        <v>-0.11639458524199027</v>
      </c>
      <c r="Y263" s="26">
        <v>7.0974788881585302E-2</v>
      </c>
      <c r="Z263" s="4">
        <v>9.174300546939855E-2</v>
      </c>
      <c r="AA263" s="4">
        <v>0.12956099169918836</v>
      </c>
      <c r="AB263" s="4">
        <v>0.26062267007968454</v>
      </c>
      <c r="AC263" s="27">
        <v>0.30023111636251754</v>
      </c>
      <c r="AD263" s="16">
        <v>0.12964476613074491</v>
      </c>
      <c r="AE263" s="3">
        <v>0.16557355395506201</v>
      </c>
      <c r="AF263" s="3">
        <v>0.13124878487988278</v>
      </c>
      <c r="AG263" s="3">
        <v>0.11454981325875759</v>
      </c>
      <c r="AH263" s="17">
        <v>5.8182055909842482E-2</v>
      </c>
    </row>
    <row r="264" spans="1:34">
      <c r="A264" t="s">
        <v>550</v>
      </c>
      <c r="B264" t="s">
        <v>10823</v>
      </c>
      <c r="C264">
        <v>15</v>
      </c>
      <c r="D264" t="s">
        <v>12946</v>
      </c>
      <c r="E264" s="6">
        <v>0.72776004494916402</v>
      </c>
      <c r="F264" s="1">
        <v>0.14203597003128199</v>
      </c>
      <c r="G264" s="1">
        <v>6.6467855558672295E-2</v>
      </c>
      <c r="H264" s="1">
        <v>-1.16469908313647E-2</v>
      </c>
      <c r="I264" s="7">
        <v>-0.135743120678153</v>
      </c>
      <c r="J264" s="11">
        <v>0.649538826564526</v>
      </c>
      <c r="K264" s="2">
        <v>0.55370829563262003</v>
      </c>
      <c r="L264" s="2">
        <v>0.27234367062036102</v>
      </c>
      <c r="M264" s="2">
        <v>0.25515509602033598</v>
      </c>
      <c r="N264" s="12">
        <v>0.129770926137349</v>
      </c>
      <c r="O264" s="16">
        <v>0.78363045900968797</v>
      </c>
      <c r="P264" s="3">
        <v>0.32445415406997402</v>
      </c>
      <c r="Q264" s="3">
        <v>0.16352120950460899</v>
      </c>
      <c r="R264" s="3">
        <v>0.267833212191737</v>
      </c>
      <c r="S264" s="17">
        <v>7.3863054194441002E-2</v>
      </c>
      <c r="T264" s="6">
        <v>4.7226615276054103E-2</v>
      </c>
      <c r="U264" s="1">
        <v>0.16938652116515623</v>
      </c>
      <c r="V264" s="1">
        <v>0.26070020945292488</v>
      </c>
      <c r="W264" s="1">
        <v>0.20924381699278627</v>
      </c>
      <c r="X264" s="7">
        <v>0.20718169191418392</v>
      </c>
      <c r="Y264" s="26">
        <v>2.2949166078093598E-2</v>
      </c>
      <c r="Z264" s="4">
        <v>0.20077727410214632</v>
      </c>
      <c r="AA264" s="4">
        <v>0.18766808659730461</v>
      </c>
      <c r="AB264" s="4">
        <v>0.13187659776994556</v>
      </c>
      <c r="AC264" s="27">
        <v>0.25956329614771423</v>
      </c>
      <c r="AD264" s="16">
        <v>0.24689232757862531</v>
      </c>
      <c r="AE264" s="3">
        <v>0.35443189078633303</v>
      </c>
      <c r="AF264" s="3">
        <v>0.30691572261728989</v>
      </c>
      <c r="AG264" s="3">
        <v>0.24486390006545111</v>
      </c>
      <c r="AH264" s="17">
        <v>0.38118684748082998</v>
      </c>
    </row>
    <row r="265" spans="1:34">
      <c r="A265" t="s">
        <v>6594</v>
      </c>
      <c r="B265" t="s">
        <v>10841</v>
      </c>
      <c r="C265">
        <v>15</v>
      </c>
      <c r="D265" t="s">
        <v>12946</v>
      </c>
      <c r="E265" s="6">
        <v>0.26849708387153598</v>
      </c>
      <c r="F265" s="1">
        <v>0.398621966601164</v>
      </c>
      <c r="G265" s="1">
        <v>0.39667977841487101</v>
      </c>
      <c r="H265" s="1">
        <v>0.39995867289608</v>
      </c>
      <c r="I265" s="7">
        <v>0.467930320419496</v>
      </c>
      <c r="J265" s="11">
        <v>0.111854671918537</v>
      </c>
      <c r="K265" s="2">
        <v>0.47291262859864203</v>
      </c>
      <c r="L265" s="2">
        <v>0.42161151531237301</v>
      </c>
      <c r="M265" s="2">
        <v>0.44329717186657802</v>
      </c>
      <c r="N265" s="12">
        <v>0.35915555440055003</v>
      </c>
      <c r="O265" s="16">
        <v>-5.4644672171988803E-2</v>
      </c>
      <c r="P265" s="3">
        <v>0.41457724402297003</v>
      </c>
      <c r="Q265" s="3">
        <v>0.14934675843018999</v>
      </c>
      <c r="R265" s="3">
        <v>7.8760718225731705E-2</v>
      </c>
      <c r="S265" s="17">
        <v>-2.53090163482102E-2</v>
      </c>
      <c r="T265" s="6">
        <v>-0.10888095643741141</v>
      </c>
      <c r="U265" s="1">
        <v>-2.9114558865313628E-2</v>
      </c>
      <c r="V265" s="1">
        <v>3.3828156055972652E-4</v>
      </c>
      <c r="W265" s="1">
        <v>-1.8031170138090996E-2</v>
      </c>
      <c r="X265" s="7">
        <v>8.5990242997154697E-3</v>
      </c>
      <c r="Y265" s="26">
        <v>-0.59507133502383847</v>
      </c>
      <c r="Z265" s="4">
        <v>-7.3604726925567965E-2</v>
      </c>
      <c r="AA265" s="4">
        <v>0.14755312675032803</v>
      </c>
      <c r="AB265" s="4">
        <v>-0.22173226544622826</v>
      </c>
      <c r="AC265" s="27">
        <v>-0.33387121793297625</v>
      </c>
      <c r="AD265" s="16">
        <v>0.15970116092863501</v>
      </c>
      <c r="AE265" s="3">
        <v>0.41067502098651887</v>
      </c>
      <c r="AF265" s="3">
        <v>0.40272141546445051</v>
      </c>
      <c r="AG265" s="3">
        <v>0.43207091513561047</v>
      </c>
      <c r="AH265" s="17">
        <v>0.46295408062384297</v>
      </c>
    </row>
    <row r="266" spans="1:34">
      <c r="A266" t="s">
        <v>3256</v>
      </c>
      <c r="B266" t="s">
        <v>11645</v>
      </c>
      <c r="C266">
        <v>15</v>
      </c>
      <c r="D266" t="s">
        <v>12946</v>
      </c>
      <c r="E266" s="6">
        <v>-1.9734527865816601E-2</v>
      </c>
      <c r="F266" s="1">
        <v>0.74742023161052595</v>
      </c>
      <c r="G266" s="1">
        <v>0.71430896291444901</v>
      </c>
      <c r="H266" s="1">
        <v>0.57403159259367598</v>
      </c>
      <c r="I266" s="7">
        <v>0.90717020603919496</v>
      </c>
      <c r="J266" s="11">
        <v>-4.1731306007888297E-2</v>
      </c>
      <c r="K266" s="2">
        <v>0.208851068965515</v>
      </c>
      <c r="L266" s="2">
        <v>0.680250483539932</v>
      </c>
      <c r="M266" s="2">
        <v>0.46467537502127798</v>
      </c>
      <c r="N266" s="12">
        <v>0.65064339154193696</v>
      </c>
      <c r="O266" s="16">
        <v>0.144710557192472</v>
      </c>
      <c r="P266" s="3">
        <v>0.36978639838638999</v>
      </c>
      <c r="Q266" s="3">
        <v>0.490774394256007</v>
      </c>
      <c r="R266" s="3">
        <v>0.22967287547229701</v>
      </c>
      <c r="S266" s="17">
        <v>0.31812602325825001</v>
      </c>
      <c r="T266" s="6">
        <v>1.1677953844621017E-2</v>
      </c>
      <c r="U266" s="1">
        <v>7.2097593773088053E-2</v>
      </c>
      <c r="V266" s="1">
        <v>7.6090020991481766E-2</v>
      </c>
      <c r="W266" s="1">
        <v>0.11368308930254692</v>
      </c>
      <c r="X266" s="7">
        <v>0.31172922207053422</v>
      </c>
      <c r="Y266" s="26">
        <v>2.8373130235328564E-3</v>
      </c>
      <c r="Z266" s="4">
        <v>1.1635902885301483E-2</v>
      </c>
      <c r="AA266" s="4">
        <v>0.1171167897369797</v>
      </c>
      <c r="AB266" s="4">
        <v>0.12664437527593472</v>
      </c>
      <c r="AC266" s="27">
        <v>0.19614815325127596</v>
      </c>
      <c r="AD266" s="16">
        <v>-4.414738178403399E-2</v>
      </c>
      <c r="AE266" s="3">
        <v>-0.32694921450562309</v>
      </c>
      <c r="AF266" s="3">
        <v>-0.33009513835686971</v>
      </c>
      <c r="AG266" s="3">
        <v>-0.48636456929420713</v>
      </c>
      <c r="AH266" s="17">
        <v>-0.30816703094836279</v>
      </c>
    </row>
    <row r="267" spans="1:34">
      <c r="A267" t="s">
        <v>3579</v>
      </c>
      <c r="B267" t="s">
        <v>12638</v>
      </c>
      <c r="C267">
        <v>15</v>
      </c>
      <c r="D267" t="s">
        <v>12946</v>
      </c>
      <c r="E267" s="6">
        <v>-1.27572466641912</v>
      </c>
      <c r="F267" s="1">
        <v>-0.55127435382272605</v>
      </c>
      <c r="G267" s="1">
        <v>-0.50789065044275805</v>
      </c>
      <c r="H267" s="1">
        <v>-0.84690285148570599</v>
      </c>
      <c r="I267" s="7">
        <v>-0.53505446529162404</v>
      </c>
      <c r="J267" s="11">
        <v>-2.39653980988184</v>
      </c>
      <c r="K267" s="2">
        <v>-1.1356537462321701</v>
      </c>
      <c r="L267" s="2">
        <v>-1.0083725265286601</v>
      </c>
      <c r="M267" s="2">
        <v>-1.1522813648578101</v>
      </c>
      <c r="N267" s="12">
        <v>-0.43850951444029901</v>
      </c>
      <c r="O267" s="16">
        <v>-2.2145450982417598</v>
      </c>
      <c r="P267" s="3">
        <v>-0.72374732618625803</v>
      </c>
      <c r="Q267" s="3">
        <v>-0.650978362555517</v>
      </c>
      <c r="R267" s="3">
        <v>-0.72898355990005503</v>
      </c>
      <c r="S267" s="17">
        <v>-0.76582222030342295</v>
      </c>
      <c r="T267" s="6">
        <v>2.7493832331692152E-2</v>
      </c>
      <c r="U267" s="1">
        <v>-8.3605431611244285E-2</v>
      </c>
      <c r="V267" s="1">
        <v>-0.21701154377020063</v>
      </c>
      <c r="W267" s="1">
        <v>-0.24254779802240295</v>
      </c>
      <c r="X267" s="7">
        <v>-0.28639038199401329</v>
      </c>
      <c r="Y267" s="26">
        <v>-7.0122937276210023E-2</v>
      </c>
      <c r="Z267" s="4">
        <v>-0.16356206248080771</v>
      </c>
      <c r="AA267" s="4">
        <v>-0.26688383524524661</v>
      </c>
      <c r="AB267" s="4">
        <v>-0.43036952568723652</v>
      </c>
      <c r="AC267" s="27">
        <v>-0.32764128719346897</v>
      </c>
      <c r="AD267" s="16">
        <v>1.1545458720141746E-2</v>
      </c>
      <c r="AE267" s="3">
        <v>0.34431549838220921</v>
      </c>
      <c r="AF267" s="3">
        <v>-4.5363685553278243E-3</v>
      </c>
      <c r="AG267" s="3">
        <v>0.13535267467356463</v>
      </c>
      <c r="AH267" s="17">
        <v>0.14593284938587209</v>
      </c>
    </row>
    <row r="268" spans="1:34">
      <c r="A268" t="s">
        <v>1930</v>
      </c>
      <c r="B268" t="s">
        <v>11591</v>
      </c>
      <c r="C268">
        <v>15</v>
      </c>
      <c r="D268" t="s">
        <v>12947</v>
      </c>
      <c r="E268" s="6">
        <v>-0.75738066897637801</v>
      </c>
      <c r="F268" s="1">
        <v>-0.26863287693648702</v>
      </c>
      <c r="G268" s="1">
        <v>-0.36574298140658101</v>
      </c>
      <c r="H268" s="1">
        <v>-0.31624203812260498</v>
      </c>
      <c r="I268" s="7">
        <v>-0.234849231340616</v>
      </c>
      <c r="J268" s="11">
        <v>-0.64797394892288895</v>
      </c>
      <c r="K268" s="2">
        <v>-0.33383557532216901</v>
      </c>
      <c r="L268" s="2">
        <v>-0.26366200444329801</v>
      </c>
      <c r="M268" s="2">
        <v>-0.42729077333655302</v>
      </c>
      <c r="N268" s="12">
        <v>0.12253065788152399</v>
      </c>
      <c r="O268" s="16">
        <v>-1.0981004671088801</v>
      </c>
      <c r="P268" s="3">
        <v>-0.49828549184884202</v>
      </c>
      <c r="Q268" s="3">
        <v>-0.35703252736007302</v>
      </c>
      <c r="R268" s="3">
        <v>-0.414127163209843</v>
      </c>
      <c r="S268" s="17">
        <v>-0.404034014068755</v>
      </c>
      <c r="T268" s="6">
        <v>-2.468558994507777E-2</v>
      </c>
      <c r="U268" s="1">
        <v>-4.6129011836734374E-2</v>
      </c>
      <c r="V268" s="1">
        <v>-0.11288780094391011</v>
      </c>
      <c r="W268" s="1">
        <v>-0.18676937540439337</v>
      </c>
      <c r="X268" s="7">
        <v>-0.23880250565482974</v>
      </c>
      <c r="Y268" s="26">
        <v>-9.1923649111642441E-2</v>
      </c>
      <c r="Z268" s="4">
        <v>-0.1605460165481814</v>
      </c>
      <c r="AA268" s="4">
        <v>-0.17327142638951246</v>
      </c>
      <c r="AB268" s="4">
        <v>-0.26742311361892218</v>
      </c>
      <c r="AC268" s="27">
        <v>-0.39219472533371652</v>
      </c>
      <c r="AD268" s="16">
        <v>-1.4287122533992428E-2</v>
      </c>
      <c r="AE268" s="3">
        <v>-6.5110025628722284E-2</v>
      </c>
      <c r="AF268" s="3">
        <v>0.16896698186631337</v>
      </c>
      <c r="AG268" s="3">
        <v>0.18249149079282606</v>
      </c>
      <c r="AH268" s="17">
        <v>0.13932366685100028</v>
      </c>
    </row>
    <row r="269" spans="1:34">
      <c r="A269" t="s">
        <v>5800</v>
      </c>
      <c r="B269" t="s">
        <v>10139</v>
      </c>
      <c r="C269">
        <v>15</v>
      </c>
      <c r="D269" t="s">
        <v>12946</v>
      </c>
      <c r="E269" s="6">
        <v>-0.43740620849852302</v>
      </c>
      <c r="F269" s="1">
        <v>-0.28561669426719799</v>
      </c>
      <c r="G269" s="1">
        <v>-0.31824583177402099</v>
      </c>
      <c r="H269" s="1">
        <v>-0.40003505436895997</v>
      </c>
      <c r="I269" s="7">
        <v>-0.45925236687118398</v>
      </c>
      <c r="J269" s="11">
        <v>-9.3320554605458794E-2</v>
      </c>
      <c r="K269" s="2">
        <v>-0.1240577685176</v>
      </c>
      <c r="L269" s="2">
        <v>1.14265930546796E-2</v>
      </c>
      <c r="M269" s="2">
        <v>-1.6239380807183401E-2</v>
      </c>
      <c r="N269" s="12">
        <v>-0.105949345283864</v>
      </c>
      <c r="O269" s="16">
        <v>-0.27008984698493599</v>
      </c>
      <c r="P269" s="3">
        <v>-0.279881145939684</v>
      </c>
      <c r="Q269" s="3">
        <v>-0.123302804007153</v>
      </c>
      <c r="R269" s="3">
        <v>-6.5922130609970597E-2</v>
      </c>
      <c r="S269" s="17">
        <v>-0.119097116290089</v>
      </c>
      <c r="T269" s="6">
        <v>0.10318094942636054</v>
      </c>
      <c r="U269" s="1">
        <v>0.15588116633048185</v>
      </c>
      <c r="V269" s="1">
        <v>-3.3299136500699655E-2</v>
      </c>
      <c r="W269" s="1">
        <v>-7.5412144236600767E-2</v>
      </c>
      <c r="X269" s="7">
        <v>-4.8586096615337436E-2</v>
      </c>
      <c r="Y269" s="26">
        <v>0.13007810995611002</v>
      </c>
      <c r="Z269" s="4">
        <v>6.9136982453866277E-2</v>
      </c>
      <c r="AA269" s="4">
        <v>6.0524615075701983E-2</v>
      </c>
      <c r="AB269" s="4">
        <v>0.11678395805916508</v>
      </c>
      <c r="AC269" s="27">
        <v>7.4253369415835796E-2</v>
      </c>
      <c r="AD269" s="16">
        <v>-6.2394032705624193E-2</v>
      </c>
      <c r="AE269" s="3">
        <v>-0.12607279520730283</v>
      </c>
      <c r="AF269" s="3">
        <v>-0.34650773044375188</v>
      </c>
      <c r="AG269" s="3">
        <v>-0.32925270807592866</v>
      </c>
      <c r="AH269" s="17">
        <v>-0.17608804569621908</v>
      </c>
    </row>
    <row r="270" spans="1:34">
      <c r="A270" t="s">
        <v>6397</v>
      </c>
      <c r="B270" t="s">
        <v>12141</v>
      </c>
      <c r="C270">
        <v>15</v>
      </c>
      <c r="D270" t="s">
        <v>12947</v>
      </c>
      <c r="E270" s="6">
        <v>-1.4887907023529801</v>
      </c>
      <c r="F270" s="1">
        <v>-0.58667575703474895</v>
      </c>
      <c r="G270" s="1">
        <v>-0.29070810490183802</v>
      </c>
      <c r="H270" s="1">
        <v>-0.44370710112422501</v>
      </c>
      <c r="I270" s="7">
        <v>-2.4588379010849901E-2</v>
      </c>
      <c r="J270" s="11">
        <v>-0.95080865199480602</v>
      </c>
      <c r="K270" s="2">
        <v>-0.96703299869255599</v>
      </c>
      <c r="L270" s="2">
        <v>-0.69380024061012602</v>
      </c>
      <c r="M270" s="2">
        <v>-0.72171454411744096</v>
      </c>
      <c r="N270" s="12">
        <v>-0.29080408522439799</v>
      </c>
      <c r="O270" s="16">
        <v>-1.28799036510475</v>
      </c>
      <c r="P270" s="3">
        <v>-0.74116284621573303</v>
      </c>
      <c r="Q270" s="3">
        <v>-0.43138470034898102</v>
      </c>
      <c r="R270" s="3">
        <v>-0.222828549785932</v>
      </c>
      <c r="S270" s="17">
        <v>0.152179185847583</v>
      </c>
      <c r="T270" s="6">
        <v>-0.10958258970610757</v>
      </c>
      <c r="U270" s="1">
        <v>-1.5675339061674919E-2</v>
      </c>
      <c r="V270" s="1">
        <v>-9.5308856182158744E-2</v>
      </c>
      <c r="W270" s="1">
        <v>-0.12579554298191303</v>
      </c>
      <c r="X270" s="7">
        <v>-0.25536190964637656</v>
      </c>
      <c r="Y270" s="26">
        <v>7.8590541217825841E-2</v>
      </c>
      <c r="Z270" s="4">
        <v>-7.6831763617947579E-2</v>
      </c>
      <c r="AA270" s="4">
        <v>-0.13904128005694311</v>
      </c>
      <c r="AB270" s="4">
        <v>-0.24829071862615415</v>
      </c>
      <c r="AC270" s="27">
        <v>-0.19735703940987975</v>
      </c>
      <c r="AD270" s="16">
        <v>0.28629235825523441</v>
      </c>
      <c r="AE270" s="3">
        <v>0.31407206441679691</v>
      </c>
      <c r="AF270" s="3">
        <v>0.28828031905462459</v>
      </c>
      <c r="AG270" s="3">
        <v>0.31528516923545935</v>
      </c>
      <c r="AH270" s="17">
        <v>0.37153823875917596</v>
      </c>
    </row>
    <row r="271" spans="1:34">
      <c r="A271" t="s">
        <v>4767</v>
      </c>
      <c r="B271" t="s">
        <v>11790</v>
      </c>
      <c r="C271">
        <v>15</v>
      </c>
      <c r="D271" t="s">
        <v>12946</v>
      </c>
      <c r="E271" s="6">
        <v>1.14629287705872</v>
      </c>
      <c r="F271" s="1">
        <v>0.37371346171004899</v>
      </c>
      <c r="G271" s="1">
        <v>0.41304977502738199</v>
      </c>
      <c r="H271" s="1">
        <v>0.33149824684939599</v>
      </c>
      <c r="I271" s="7">
        <v>0.28023992755685501</v>
      </c>
      <c r="J271" s="11">
        <v>0.13050519091507401</v>
      </c>
      <c r="K271" s="2">
        <v>0.63810737962430697</v>
      </c>
      <c r="L271" s="2">
        <v>0.69811674351906405</v>
      </c>
      <c r="M271" s="2">
        <v>0.67990030153538705</v>
      </c>
      <c r="N271" s="12">
        <v>0.58074554005372603</v>
      </c>
      <c r="O271" s="16">
        <v>0.179566782447144</v>
      </c>
      <c r="P271" s="3">
        <v>0.10057770547742</v>
      </c>
      <c r="Q271" s="3">
        <v>0.79782356295812096</v>
      </c>
      <c r="R271" s="3">
        <v>0.26687652848346199</v>
      </c>
      <c r="S271" s="17">
        <v>0.39649011009269203</v>
      </c>
      <c r="T271" s="6">
        <v>0.21182494456756071</v>
      </c>
      <c r="U271" s="1">
        <v>0.15035734062735331</v>
      </c>
      <c r="V271" s="1">
        <v>3.7843653644406637E-2</v>
      </c>
      <c r="W271" s="1">
        <v>-2.4816896498532897E-2</v>
      </c>
      <c r="X271" s="7">
        <v>-3.5092121638180471E-2</v>
      </c>
      <c r="Y271" s="26">
        <v>0.63213499076421353</v>
      </c>
      <c r="Z271" s="4">
        <v>0.48438646662893903</v>
      </c>
      <c r="AA271" s="4">
        <v>8.8575562613532652E-2</v>
      </c>
      <c r="AB271" s="4">
        <v>0.2830737389034147</v>
      </c>
      <c r="AC271" s="27">
        <v>0.8819095739977495</v>
      </c>
      <c r="AD271" s="16">
        <v>0.11554973528773631</v>
      </c>
      <c r="AE271" s="3">
        <v>0.51346440262618431</v>
      </c>
      <c r="AF271" s="3">
        <v>0.21610177902923036</v>
      </c>
      <c r="AG271" s="3">
        <v>0.14358874894761856</v>
      </c>
      <c r="AH271" s="17">
        <v>0.33095719689941477</v>
      </c>
    </row>
    <row r="272" spans="1:34">
      <c r="A272" t="s">
        <v>3667</v>
      </c>
      <c r="B272" t="s">
        <v>10083</v>
      </c>
      <c r="C272">
        <v>15</v>
      </c>
      <c r="D272" t="s">
        <v>12946</v>
      </c>
      <c r="E272" s="6">
        <v>0.28910845292030801</v>
      </c>
      <c r="F272" s="1">
        <v>0.88831621692968399</v>
      </c>
      <c r="G272" s="1">
        <v>0.37434829290997801</v>
      </c>
      <c r="H272" s="1">
        <v>0.73265571530581397</v>
      </c>
      <c r="I272" s="7">
        <v>0.70685702638158299</v>
      </c>
      <c r="J272" s="11">
        <v>-0.44717340932548</v>
      </c>
      <c r="K272" s="2">
        <v>-4.2636853173269998E-2</v>
      </c>
      <c r="L272" s="2">
        <v>7.6822712789943001E-2</v>
      </c>
      <c r="M272" s="2">
        <v>0.16568698892651801</v>
      </c>
      <c r="N272" s="12">
        <v>0.44298382972171302</v>
      </c>
      <c r="O272" s="16">
        <v>-0.347816231354663</v>
      </c>
      <c r="P272" s="3">
        <v>0.22394573877516999</v>
      </c>
      <c r="Q272" s="3">
        <v>0.41697155715210099</v>
      </c>
      <c r="R272" s="3">
        <v>-0.30391914335298398</v>
      </c>
      <c r="S272" s="17">
        <v>-0.181532152454322</v>
      </c>
      <c r="T272" s="6">
        <v>-0.14099343957610588</v>
      </c>
      <c r="U272" s="1">
        <v>9.9058397293653663E-2</v>
      </c>
      <c r="V272" s="1">
        <v>-6.9568372463157677E-3</v>
      </c>
      <c r="W272" s="1">
        <v>-3.362228249516497E-3</v>
      </c>
      <c r="X272" s="7">
        <v>-1.9897890023879303E-2</v>
      </c>
      <c r="Y272" s="26">
        <v>-3.0958125386638041E-2</v>
      </c>
      <c r="Z272" s="4">
        <v>0.11944293287930903</v>
      </c>
      <c r="AA272" s="4">
        <v>0.21868198724923407</v>
      </c>
      <c r="AB272" s="4">
        <v>0.25575344335235783</v>
      </c>
      <c r="AC272" s="27">
        <v>0.24292881556957971</v>
      </c>
      <c r="AD272" s="16">
        <v>5.6065821437427728E-2</v>
      </c>
      <c r="AE272" s="3">
        <v>-6.4623047405898373E-2</v>
      </c>
      <c r="AF272" s="3">
        <v>5.1474861410514966E-2</v>
      </c>
      <c r="AG272" s="3">
        <v>-5.7611488634535135E-2</v>
      </c>
      <c r="AH272" s="17">
        <v>0.1273836354895376</v>
      </c>
    </row>
    <row r="273" spans="1:34">
      <c r="A273" t="s">
        <v>4961</v>
      </c>
      <c r="B273" t="s">
        <v>7063</v>
      </c>
      <c r="C273">
        <v>15</v>
      </c>
      <c r="D273" t="s">
        <v>12946</v>
      </c>
      <c r="E273" s="6">
        <v>0.47251059898965198</v>
      </c>
      <c r="F273" s="1">
        <v>-0.22319100741009801</v>
      </c>
      <c r="G273" s="1">
        <v>-0.17380949143766</v>
      </c>
      <c r="H273" s="1">
        <v>-0.251525588327563</v>
      </c>
      <c r="I273" s="7">
        <v>-0.24221631388144199</v>
      </c>
      <c r="J273" s="11">
        <v>0.33716278289101398</v>
      </c>
      <c r="K273" s="2">
        <v>0.43296461426896898</v>
      </c>
      <c r="L273" s="2">
        <v>0.194934283650184</v>
      </c>
      <c r="M273" s="2">
        <v>0.10747345158138</v>
      </c>
      <c r="N273" s="12">
        <v>-6.2815367429182201E-2</v>
      </c>
      <c r="O273" s="16">
        <v>0.16766383819993999</v>
      </c>
      <c r="P273" s="3">
        <v>-5.1886807160028803E-2</v>
      </c>
      <c r="Q273" s="3">
        <v>-2.8624108651673901E-2</v>
      </c>
      <c r="R273" s="3">
        <v>-0.135694232139631</v>
      </c>
      <c r="S273" s="17">
        <v>-0.29881389887890297</v>
      </c>
      <c r="T273" s="6">
        <v>-0.27251391020003429</v>
      </c>
      <c r="U273" s="1">
        <v>1.4689068038493677E-2</v>
      </c>
      <c r="V273" s="1">
        <v>9.6243332641195972E-2</v>
      </c>
      <c r="W273" s="1">
        <v>4.6043237171579612E-2</v>
      </c>
      <c r="X273" s="7">
        <v>-3.1767156731246832E-2</v>
      </c>
      <c r="Y273" s="26">
        <v>-1.0554558340781184</v>
      </c>
      <c r="Z273" s="4">
        <v>-0.49108186929524705</v>
      </c>
      <c r="AA273" s="4">
        <v>-0.38454013610549692</v>
      </c>
      <c r="AB273" s="4">
        <v>3.6153243558670542E-2</v>
      </c>
      <c r="AC273" s="27">
        <v>-0.6217251429871542</v>
      </c>
      <c r="AD273" s="16">
        <v>0.53081486711845505</v>
      </c>
      <c r="AE273" s="3">
        <v>0.48640653886961394</v>
      </c>
      <c r="AF273" s="3">
        <v>-0.10313676652314918</v>
      </c>
      <c r="AG273" s="3">
        <v>0.13428147442671959</v>
      </c>
      <c r="AH273" s="17">
        <v>0.42998579343429244</v>
      </c>
    </row>
    <row r="274" spans="1:34">
      <c r="A274" t="s">
        <v>1975</v>
      </c>
      <c r="B274" t="s">
        <v>8160</v>
      </c>
      <c r="C274">
        <v>15</v>
      </c>
      <c r="D274" t="s">
        <v>12947</v>
      </c>
      <c r="E274" s="6">
        <v>-0.35324979795844702</v>
      </c>
      <c r="F274" s="1">
        <v>0.24912536772757399</v>
      </c>
      <c r="G274" s="1">
        <v>7.9211224363638796E-2</v>
      </c>
      <c r="H274" s="1">
        <v>7.17957012848911E-2</v>
      </c>
      <c r="I274" s="7">
        <v>9.3686527458642102E-2</v>
      </c>
      <c r="J274" s="11">
        <v>-0.28804580179348999</v>
      </c>
      <c r="K274" s="2">
        <v>-0.183524521716732</v>
      </c>
      <c r="L274" s="2">
        <v>0.10215604390626</v>
      </c>
      <c r="M274" s="2">
        <v>5.1995948033627202E-3</v>
      </c>
      <c r="N274" s="12">
        <v>0.26338015195283798</v>
      </c>
      <c r="O274" s="16">
        <v>-0.80241219629138505</v>
      </c>
      <c r="P274" s="3">
        <v>-0.28469734448530598</v>
      </c>
      <c r="Q274" s="3">
        <v>3.5001075754173099E-2</v>
      </c>
      <c r="R274" s="3">
        <v>6.5863661077678604E-2</v>
      </c>
      <c r="S274" s="17">
        <v>-4.7630191498492097E-2</v>
      </c>
      <c r="T274" s="6">
        <v>-3.165149404862596E-2</v>
      </c>
      <c r="U274" s="1">
        <v>-1.5612156215292674E-3</v>
      </c>
      <c r="V274" s="1">
        <v>1.6873793015161367E-2</v>
      </c>
      <c r="W274" s="1">
        <v>6.1942981481720387E-2</v>
      </c>
      <c r="X274" s="7">
        <v>6.2709227992065408E-2</v>
      </c>
      <c r="Y274" s="26">
        <v>-6.2378306100926102E-2</v>
      </c>
      <c r="Z274" s="4">
        <v>-4.3784636711370256E-2</v>
      </c>
      <c r="AA274" s="4">
        <v>-2.9772074603607208E-2</v>
      </c>
      <c r="AB274" s="4">
        <v>-1.1272520673665559E-2</v>
      </c>
      <c r="AC274" s="27">
        <v>-5.9210590544307745E-2</v>
      </c>
      <c r="AD274" s="16">
        <v>2.9912691176103342E-2</v>
      </c>
      <c r="AE274" s="3">
        <v>6.0574562550671382E-2</v>
      </c>
      <c r="AF274" s="3">
        <v>5.332329640427462E-2</v>
      </c>
      <c r="AG274" s="3">
        <v>7.7516414068709419E-2</v>
      </c>
      <c r="AH274" s="17">
        <v>0.15478441259217984</v>
      </c>
    </row>
    <row r="275" spans="1:34">
      <c r="A275" t="s">
        <v>3458</v>
      </c>
      <c r="B275" t="s">
        <v>12273</v>
      </c>
      <c r="C275">
        <v>15</v>
      </c>
      <c r="D275" t="s">
        <v>12946</v>
      </c>
      <c r="E275" s="6">
        <v>-1.5662412424305601</v>
      </c>
      <c r="F275" s="1">
        <v>-0.42630412768768999</v>
      </c>
      <c r="G275" s="1">
        <v>-0.32178263893658798</v>
      </c>
      <c r="H275" s="1">
        <v>-0.29240693110190402</v>
      </c>
      <c r="I275" s="7">
        <v>-0.39164924530031398</v>
      </c>
      <c r="J275" s="11">
        <v>-1.3415711580340699</v>
      </c>
      <c r="K275" s="2">
        <v>-1.44294454376101</v>
      </c>
      <c r="L275" s="2">
        <v>-0.54718221845607296</v>
      </c>
      <c r="M275" s="2">
        <v>-0.64723130834258302</v>
      </c>
      <c r="N275" s="12">
        <v>-0.59223380003243198</v>
      </c>
      <c r="O275" s="16">
        <v>-1.7039270148615799</v>
      </c>
      <c r="P275" s="3">
        <v>-0.13240142472430799</v>
      </c>
      <c r="Q275" s="3">
        <v>-6.1430605118370098E-2</v>
      </c>
      <c r="R275" s="3">
        <v>-0.32662400066158698</v>
      </c>
      <c r="S275" s="17">
        <v>-0.37179091603317499</v>
      </c>
      <c r="T275" s="6">
        <v>-0.1877401384522871</v>
      </c>
      <c r="U275" s="1">
        <v>-0.19343496198388788</v>
      </c>
      <c r="V275" s="1">
        <v>-1.7210468925853734E-2</v>
      </c>
      <c r="W275" s="1">
        <v>-0.10899013866158738</v>
      </c>
      <c r="X275" s="7">
        <v>-9.9159180919629331E-2</v>
      </c>
      <c r="Y275" s="26">
        <v>-0.1778074705607344</v>
      </c>
      <c r="Z275" s="4">
        <v>-0.36040519353849554</v>
      </c>
      <c r="AA275" s="4">
        <v>-0.4461039143412347</v>
      </c>
      <c r="AB275" s="4">
        <v>-0.35527868122988543</v>
      </c>
      <c r="AC275" s="27">
        <v>-0.6304471577678008</v>
      </c>
      <c r="AD275" s="16">
        <v>-6.9172925394685184E-2</v>
      </c>
      <c r="AE275" s="3">
        <v>-6.8550967888867331E-2</v>
      </c>
      <c r="AF275" s="3">
        <v>1.7362864363802362E-2</v>
      </c>
      <c r="AG275" s="3">
        <v>-2.8129510497185279E-2</v>
      </c>
      <c r="AH275" s="17">
        <v>-0.57332336593367139</v>
      </c>
    </row>
    <row r="276" spans="1:34">
      <c r="A276" t="s">
        <v>700</v>
      </c>
      <c r="B276" t="s">
        <v>12410</v>
      </c>
      <c r="C276">
        <v>15</v>
      </c>
      <c r="D276" t="s">
        <v>12947</v>
      </c>
      <c r="E276" s="6">
        <v>-1.2828204315418399</v>
      </c>
      <c r="F276" s="1">
        <v>-0.73780624276109297</v>
      </c>
      <c r="G276" s="1">
        <v>-0.52836772548771505</v>
      </c>
      <c r="H276" s="1">
        <v>-0.67257802371272302</v>
      </c>
      <c r="I276" s="7">
        <v>-0.45090614745583402</v>
      </c>
      <c r="J276" s="11">
        <v>-1.68457409651412</v>
      </c>
      <c r="K276" s="2">
        <v>-0.77267352082897101</v>
      </c>
      <c r="L276" s="2">
        <v>-0.88379787357834405</v>
      </c>
      <c r="M276" s="2">
        <v>-0.58667516725458801</v>
      </c>
      <c r="N276" s="12">
        <v>-0.33072967041385698</v>
      </c>
      <c r="O276" s="16">
        <v>-1.5613569064161299</v>
      </c>
      <c r="P276" s="3">
        <v>-0.81157926213339604</v>
      </c>
      <c r="Q276" s="3">
        <v>-0.44080207680764499</v>
      </c>
      <c r="R276" s="3">
        <v>-0.48004910478730001</v>
      </c>
      <c r="S276" s="17">
        <v>-0.42888014887284698</v>
      </c>
      <c r="T276" s="6">
        <v>-2.8715006035419887E-2</v>
      </c>
      <c r="U276" s="1">
        <v>-8.730998076988257E-2</v>
      </c>
      <c r="V276" s="1">
        <v>-0.19926407799361828</v>
      </c>
      <c r="W276" s="1">
        <v>-0.21652181709827484</v>
      </c>
      <c r="X276" s="7">
        <v>-0.34131946950143355</v>
      </c>
      <c r="Y276" s="26">
        <v>-3.8253847672969812E-2</v>
      </c>
      <c r="Z276" s="4">
        <v>-0.13614818810103427</v>
      </c>
      <c r="AA276" s="4">
        <v>-0.14600835524521363</v>
      </c>
      <c r="AB276" s="4">
        <v>-0.14951462868746737</v>
      </c>
      <c r="AC276" s="27">
        <v>-0.28433923329180821</v>
      </c>
      <c r="AD276" s="16">
        <v>-0.16757876520292875</v>
      </c>
      <c r="AE276" s="3">
        <v>-0.35894488030945076</v>
      </c>
      <c r="AF276" s="3">
        <v>-0.28703254528837668</v>
      </c>
      <c r="AG276" s="3">
        <v>-0.41864482732204167</v>
      </c>
      <c r="AH276" s="17">
        <v>-0.34537568031732974</v>
      </c>
    </row>
    <row r="277" spans="1:34">
      <c r="A277" t="s">
        <v>179</v>
      </c>
      <c r="B277" t="s">
        <v>10325</v>
      </c>
      <c r="C277">
        <v>15</v>
      </c>
      <c r="D277" t="s">
        <v>12946</v>
      </c>
      <c r="E277" s="6">
        <v>-0.29795139797883402</v>
      </c>
      <c r="F277" s="1">
        <v>0.50532747676438206</v>
      </c>
      <c r="G277" s="1">
        <v>0.37663592187852801</v>
      </c>
      <c r="H277" s="1">
        <v>0.62614296107443801</v>
      </c>
      <c r="I277" s="7">
        <v>0.252434764441966</v>
      </c>
      <c r="J277" s="11">
        <v>-0.33930389558060098</v>
      </c>
      <c r="K277" s="2">
        <v>4.99649463994703E-2</v>
      </c>
      <c r="L277" s="2">
        <v>0.362375875554238</v>
      </c>
      <c r="M277" s="2">
        <v>0.50735100269000799</v>
      </c>
      <c r="N277" s="12">
        <v>0.55376018902269397</v>
      </c>
      <c r="O277" s="16">
        <v>-0.47708710863685599</v>
      </c>
      <c r="P277" s="3">
        <v>0.43495632289084402</v>
      </c>
      <c r="Q277" s="3">
        <v>0.245708887246639</v>
      </c>
      <c r="R277" s="3">
        <v>0.33307317807331899</v>
      </c>
      <c r="S277" s="17">
        <v>0.22215714269662901</v>
      </c>
      <c r="T277" s="6">
        <v>-1.0076907126422539E-2</v>
      </c>
      <c r="U277" s="1">
        <v>-6.4309267988323857E-3</v>
      </c>
      <c r="V277" s="1">
        <v>3.0168041107449171E-2</v>
      </c>
      <c r="W277" s="1">
        <v>9.3948667247908027E-2</v>
      </c>
      <c r="X277" s="7">
        <v>0.16662876360627218</v>
      </c>
      <c r="Y277" s="26">
        <v>-9.9037427492831259E-2</v>
      </c>
      <c r="Z277" s="4">
        <v>-1.560439927779694E-2</v>
      </c>
      <c r="AA277" s="4">
        <v>4.8737495820984758E-2</v>
      </c>
      <c r="AB277" s="4">
        <v>0.12005606289108667</v>
      </c>
      <c r="AC277" s="27">
        <v>5.4335492542494285E-2</v>
      </c>
      <c r="AD277" s="16">
        <v>-5.331529856475526E-2</v>
      </c>
      <c r="AE277" s="3">
        <v>-7.60394269854153E-3</v>
      </c>
      <c r="AF277" s="3">
        <v>0.13380894295807089</v>
      </c>
      <c r="AG277" s="3">
        <v>0.15918939210533309</v>
      </c>
      <c r="AH277" s="17">
        <v>0.16451265796684791</v>
      </c>
    </row>
    <row r="278" spans="1:34">
      <c r="A278" t="s">
        <v>6508</v>
      </c>
      <c r="B278" t="s">
        <v>10894</v>
      </c>
      <c r="C278">
        <v>15</v>
      </c>
      <c r="D278" t="s">
        <v>12946</v>
      </c>
      <c r="E278" s="6">
        <v>-0.14047556377971099</v>
      </c>
      <c r="F278" s="1">
        <v>0.242857730645401</v>
      </c>
      <c r="G278" s="1">
        <v>0.50120742199559698</v>
      </c>
      <c r="H278" s="1">
        <v>0.50109177000585803</v>
      </c>
      <c r="I278" s="7">
        <v>0.31754332865838097</v>
      </c>
      <c r="J278" s="11">
        <v>-0.226525151899544</v>
      </c>
      <c r="K278" s="2">
        <v>0.55275928916768102</v>
      </c>
      <c r="L278" s="2">
        <v>0.50968900284293095</v>
      </c>
      <c r="M278" s="2">
        <v>0.51933200889261399</v>
      </c>
      <c r="N278" s="12">
        <v>0.20119283099666099</v>
      </c>
      <c r="O278" s="16">
        <v>-0.212374069299851</v>
      </c>
      <c r="P278" s="3">
        <v>0.270335655208432</v>
      </c>
      <c r="Q278" s="3">
        <v>0.37019129498290099</v>
      </c>
      <c r="R278" s="3">
        <v>0.53239498192944501</v>
      </c>
      <c r="S278" s="17">
        <v>0.47637881351540201</v>
      </c>
      <c r="T278" s="6">
        <v>6.1375246027022545E-2</v>
      </c>
      <c r="U278" s="1">
        <v>0.11643335636033708</v>
      </c>
      <c r="V278" s="1">
        <v>0.15677871635008231</v>
      </c>
      <c r="W278" s="1">
        <v>0.19272163906604647</v>
      </c>
      <c r="X278" s="7">
        <v>0.16676421440758421</v>
      </c>
      <c r="Y278" s="26">
        <v>-0.21920133791066393</v>
      </c>
      <c r="Z278" s="4">
        <v>6.863010458812828E-2</v>
      </c>
      <c r="AA278" s="4">
        <v>0.12952595004500697</v>
      </c>
      <c r="AB278" s="4">
        <v>8.033867061136811E-3</v>
      </c>
      <c r="AC278" s="27">
        <v>0.11952978220429676</v>
      </c>
      <c r="AD278" s="16">
        <v>0.34085560243567398</v>
      </c>
      <c r="AE278" s="3">
        <v>0.29477420552608169</v>
      </c>
      <c r="AF278" s="3">
        <v>0.49242828974140507</v>
      </c>
      <c r="AG278" s="3">
        <v>0.30662896489755037</v>
      </c>
      <c r="AH278" s="17">
        <v>0.57074482787569725</v>
      </c>
    </row>
    <row r="279" spans="1:34">
      <c r="A279" t="s">
        <v>1803</v>
      </c>
      <c r="B279" t="s">
        <v>11947</v>
      </c>
      <c r="C279">
        <v>15</v>
      </c>
      <c r="D279" t="s">
        <v>12947</v>
      </c>
      <c r="E279" s="6">
        <v>-0.97257141764825805</v>
      </c>
      <c r="F279" s="1">
        <v>-0.450888363959285</v>
      </c>
      <c r="G279" s="1">
        <v>-0.53819373663272096</v>
      </c>
      <c r="H279" s="1">
        <v>-0.24325962997724701</v>
      </c>
      <c r="I279" s="7">
        <v>-0.14528531673481301</v>
      </c>
      <c r="J279" s="11">
        <v>-1.1158773553757599</v>
      </c>
      <c r="K279" s="2">
        <v>-0.53591842041743198</v>
      </c>
      <c r="L279" s="2">
        <v>-0.77584783489639197</v>
      </c>
      <c r="M279" s="2">
        <v>-0.76818926364890106</v>
      </c>
      <c r="N279" s="12">
        <v>0.235595027415369</v>
      </c>
      <c r="O279" s="16">
        <v>-1.1650862666252999</v>
      </c>
      <c r="P279" s="3">
        <v>-0.34300215260421402</v>
      </c>
      <c r="Q279" s="3">
        <v>-0.30506926459276001</v>
      </c>
      <c r="R279" s="3">
        <v>-0.51163021414153098</v>
      </c>
      <c r="S279" s="17">
        <v>-0.177842201117105</v>
      </c>
      <c r="T279" s="6">
        <v>6.3628813404022827E-3</v>
      </c>
      <c r="U279" s="1">
        <v>-1.2775080050239838E-2</v>
      </c>
      <c r="V279" s="1">
        <v>-4.6284692079667879E-2</v>
      </c>
      <c r="W279" s="1">
        <v>-0.11654073351571342</v>
      </c>
      <c r="X279" s="7">
        <v>-6.5999896407434158E-2</v>
      </c>
      <c r="Y279" s="26">
        <v>-2.5165569992727774E-2</v>
      </c>
      <c r="Z279" s="4">
        <v>0.12990872264002815</v>
      </c>
      <c r="AA279" s="4">
        <v>2.8229165023062927E-2</v>
      </c>
      <c r="AB279" s="4">
        <v>-0.1539905234003186</v>
      </c>
      <c r="AC279" s="27">
        <v>-0.13621203228720036</v>
      </c>
      <c r="AD279" s="16">
        <v>-8.4046488087901633E-2</v>
      </c>
      <c r="AE279" s="3">
        <v>-0.11254753979861738</v>
      </c>
      <c r="AF279" s="3">
        <v>-0.19249366607785687</v>
      </c>
      <c r="AG279" s="3">
        <v>-0.14764211147895157</v>
      </c>
      <c r="AH279" s="17">
        <v>-0.10409867273462502</v>
      </c>
    </row>
    <row r="280" spans="1:34">
      <c r="A280" t="s">
        <v>5105</v>
      </c>
      <c r="B280" t="s">
        <v>11146</v>
      </c>
      <c r="C280">
        <v>15</v>
      </c>
      <c r="D280" t="s">
        <v>12946</v>
      </c>
      <c r="E280" s="6">
        <v>1.0657450675997899</v>
      </c>
      <c r="F280" s="1">
        <v>1.03145246180344</v>
      </c>
      <c r="G280" s="1">
        <v>1.1349529654550601</v>
      </c>
      <c r="H280" s="1">
        <v>0.87644185590693502</v>
      </c>
      <c r="I280" s="7">
        <v>0.95381304095836505</v>
      </c>
      <c r="J280" s="11">
        <v>-0.67967216864421198</v>
      </c>
      <c r="K280" s="2">
        <v>0.211652196796356</v>
      </c>
      <c r="L280" s="2">
        <v>0.33185831288205497</v>
      </c>
      <c r="M280" s="2">
        <v>-0.102623303693963</v>
      </c>
      <c r="N280" s="12">
        <v>0.80384756690661296</v>
      </c>
      <c r="O280" s="16">
        <v>-0.434882280175304</v>
      </c>
      <c r="P280" s="3">
        <v>0.55466007951833696</v>
      </c>
      <c r="Q280" s="3">
        <v>0.126502371128389</v>
      </c>
      <c r="R280" s="3">
        <v>-0.52221536063576401</v>
      </c>
      <c r="S280" s="17">
        <v>-0.37392463559384898</v>
      </c>
      <c r="T280" s="6">
        <v>-0.19253919748993284</v>
      </c>
      <c r="U280" s="1">
        <v>-0.23272479270906887</v>
      </c>
      <c r="V280" s="1">
        <v>-0.26535365541520645</v>
      </c>
      <c r="W280" s="1">
        <v>-0.66890722970794381</v>
      </c>
      <c r="X280" s="7">
        <v>-0.63689465029874381</v>
      </c>
      <c r="Y280" s="26">
        <v>-0.404918907251195</v>
      </c>
      <c r="Z280" s="4">
        <v>-0.27214794951272203</v>
      </c>
      <c r="AA280" s="4">
        <v>-0.18726052865170939</v>
      </c>
      <c r="AB280" s="4">
        <v>-0.29065777699160639</v>
      </c>
      <c r="AC280" s="27">
        <v>-0.24900049804364999</v>
      </c>
      <c r="AD280" s="16">
        <v>-7.1447892941137653E-2</v>
      </c>
      <c r="AE280" s="3">
        <v>5.7020805622197662E-2</v>
      </c>
      <c r="AF280" s="3">
        <v>0.59463312002958746</v>
      </c>
      <c r="AG280" s="3">
        <v>0.37829357179154455</v>
      </c>
      <c r="AH280" s="17">
        <v>0.23987294155636121</v>
      </c>
    </row>
    <row r="281" spans="1:34">
      <c r="A281" t="s">
        <v>5348</v>
      </c>
      <c r="B281" t="s">
        <v>12803</v>
      </c>
      <c r="C281">
        <v>15</v>
      </c>
      <c r="D281" t="s">
        <v>12948</v>
      </c>
      <c r="E281" s="6">
        <v>1.51814711332659</v>
      </c>
      <c r="F281" s="1">
        <v>1.23810389866736</v>
      </c>
      <c r="G281" s="1">
        <v>0.99669576077442401</v>
      </c>
      <c r="H281" s="1">
        <v>0.91415233306308197</v>
      </c>
      <c r="I281" s="7">
        <v>1.10864924002395</v>
      </c>
      <c r="J281" s="11">
        <v>1.9015893865936699</v>
      </c>
      <c r="K281" s="2">
        <v>1.6286343917080801</v>
      </c>
      <c r="L281" s="2">
        <v>1.59018557037643</v>
      </c>
      <c r="M281" s="2">
        <v>1.32825268859353</v>
      </c>
      <c r="N281" s="12">
        <v>1.09876870317297</v>
      </c>
      <c r="O281" s="16">
        <v>1.5964810693379301</v>
      </c>
      <c r="P281" s="3">
        <v>1.5888577696286399</v>
      </c>
      <c r="Q281" s="3">
        <v>1.3414454916582601</v>
      </c>
      <c r="R281" s="3">
        <v>1.2584326178427401</v>
      </c>
      <c r="S281" s="17">
        <v>0.95849979606112301</v>
      </c>
      <c r="T281" s="6">
        <v>0.17769986433628626</v>
      </c>
      <c r="U281" s="1">
        <v>0.22168993084001329</v>
      </c>
      <c r="V281" s="1">
        <v>0.30960028129130879</v>
      </c>
      <c r="W281" s="1">
        <v>0.3553130794989614</v>
      </c>
      <c r="X281" s="7">
        <v>0.43608967040315805</v>
      </c>
      <c r="Y281" s="26">
        <v>0.14011286886241434</v>
      </c>
      <c r="Z281" s="4">
        <v>0.21318138989852947</v>
      </c>
      <c r="AA281" s="4">
        <v>0.3067795229069773</v>
      </c>
      <c r="AB281" s="4">
        <v>0.30487021683560939</v>
      </c>
      <c r="AC281" s="27">
        <v>0.2452795503726885</v>
      </c>
      <c r="AD281" s="16">
        <v>0.20862062620381944</v>
      </c>
      <c r="AE281" s="3">
        <v>0.25936498114020334</v>
      </c>
      <c r="AF281" s="3">
        <v>0.31594245156518636</v>
      </c>
      <c r="AG281" s="3">
        <v>0.21654355383993223</v>
      </c>
      <c r="AH281" s="17">
        <v>0.36184986445756778</v>
      </c>
    </row>
    <row r="282" spans="1:34">
      <c r="A282" t="s">
        <v>3243</v>
      </c>
      <c r="B282" t="s">
        <v>10980</v>
      </c>
      <c r="C282">
        <v>15</v>
      </c>
      <c r="D282" t="s">
        <v>12946</v>
      </c>
      <c r="E282" s="6">
        <v>0.44734746551171101</v>
      </c>
      <c r="F282" s="1">
        <v>-0.33658281546767799</v>
      </c>
      <c r="G282" s="1">
        <v>0.36849752045495199</v>
      </c>
      <c r="H282" s="1">
        <v>0.30597960599593699</v>
      </c>
      <c r="I282" s="7">
        <v>0.159633325329708</v>
      </c>
      <c r="J282" s="11">
        <v>0.22169163475617301</v>
      </c>
      <c r="K282" s="2">
        <v>0.33206599417205301</v>
      </c>
      <c r="L282" s="2">
        <v>0.70869060748103496</v>
      </c>
      <c r="M282" s="2">
        <v>0.760746002126507</v>
      </c>
      <c r="N282" s="12">
        <v>0.76309959310137998</v>
      </c>
      <c r="O282" s="16">
        <v>0.29118438951863701</v>
      </c>
      <c r="P282" s="3">
        <v>-0.33571897811520701</v>
      </c>
      <c r="Q282" s="3">
        <v>0.51997252125887705</v>
      </c>
      <c r="R282" s="3">
        <v>0.145699487018386</v>
      </c>
      <c r="S282" s="17">
        <v>0.221847388159197</v>
      </c>
      <c r="T282" s="6">
        <v>9.0103457320370797E-3</v>
      </c>
      <c r="U282" s="1">
        <v>4.1434131497778366E-2</v>
      </c>
      <c r="V282" s="1">
        <v>9.2480838605166163E-2</v>
      </c>
      <c r="W282" s="1">
        <v>0.31161558171585357</v>
      </c>
      <c r="X282" s="7">
        <v>0.21911449883832421</v>
      </c>
      <c r="Y282" s="26">
        <v>9.7418860946769936E-2</v>
      </c>
      <c r="Z282" s="4">
        <v>0.13928991519187525</v>
      </c>
      <c r="AA282" s="4">
        <v>0.36787421337273046</v>
      </c>
      <c r="AB282" s="4">
        <v>0.34717885973752938</v>
      </c>
      <c r="AC282" s="27">
        <v>0.54230960507478876</v>
      </c>
      <c r="AD282" s="16">
        <v>0.10115814553960471</v>
      </c>
      <c r="AE282" s="3">
        <v>9.076242337364436E-2</v>
      </c>
      <c r="AF282" s="3">
        <v>-5.7104552821917516E-2</v>
      </c>
      <c r="AG282" s="3">
        <v>-0.17676039534549842</v>
      </c>
      <c r="AH282" s="17">
        <v>0.25176310173838501</v>
      </c>
    </row>
    <row r="283" spans="1:34">
      <c r="A283" t="s">
        <v>5062</v>
      </c>
      <c r="B283" t="s">
        <v>8358</v>
      </c>
      <c r="C283">
        <v>15</v>
      </c>
      <c r="D283" t="s">
        <v>12946</v>
      </c>
      <c r="E283" s="6">
        <v>-0.70746409281973199</v>
      </c>
      <c r="F283" s="1">
        <v>0.322606925151596</v>
      </c>
      <c r="G283" s="1">
        <v>-0.165380061508071</v>
      </c>
      <c r="H283" s="1">
        <v>2.2563440931055299E-2</v>
      </c>
      <c r="I283" s="7">
        <v>-7.5699584942047801E-2</v>
      </c>
      <c r="J283" s="11">
        <v>-0.52759423209422895</v>
      </c>
      <c r="K283" s="2">
        <v>0.15313757362271599</v>
      </c>
      <c r="L283" s="2">
        <v>-3.99429958090999E-2</v>
      </c>
      <c r="M283" s="2">
        <v>3.9389194642814603E-2</v>
      </c>
      <c r="N283" s="12">
        <v>0.15390631990074599</v>
      </c>
      <c r="O283" s="16">
        <v>-0.27956206513718601</v>
      </c>
      <c r="P283" s="3">
        <v>0.33069815627948301</v>
      </c>
      <c r="Q283" s="3">
        <v>0.780787171275098</v>
      </c>
      <c r="R283" s="3">
        <v>0.599678797483855</v>
      </c>
      <c r="S283" s="17">
        <v>0.565019045239332</v>
      </c>
      <c r="T283" s="6">
        <v>-2.1899234463683227E-2</v>
      </c>
      <c r="U283" s="1">
        <v>4.2660699814883962E-2</v>
      </c>
      <c r="V283" s="1">
        <v>4.5483583167637724E-2</v>
      </c>
      <c r="W283" s="1">
        <v>4.0964749589608995E-2</v>
      </c>
      <c r="X283" s="7">
        <v>5.335632593161059E-2</v>
      </c>
      <c r="Y283" s="26">
        <v>1.4304362088862323E-2</v>
      </c>
      <c r="Z283" s="4">
        <v>3.6643386023428981E-2</v>
      </c>
      <c r="AA283" s="4">
        <v>0.17692713398326432</v>
      </c>
      <c r="AB283" s="4">
        <v>7.3843088488307063E-3</v>
      </c>
      <c r="AC283" s="27">
        <v>0.20936144581514465</v>
      </c>
      <c r="AD283" s="16">
        <v>-1.2632929077593684E-2</v>
      </c>
      <c r="AE283" s="3">
        <v>6.5755369078393466E-2</v>
      </c>
      <c r="AF283" s="3">
        <v>0.16423646080012366</v>
      </c>
      <c r="AG283" s="3">
        <v>0.10489783688529605</v>
      </c>
      <c r="AH283" s="17">
        <v>0.22303411827563593</v>
      </c>
    </row>
    <row r="284" spans="1:34">
      <c r="A284" t="s">
        <v>2008</v>
      </c>
      <c r="B284" t="s">
        <v>12911</v>
      </c>
      <c r="C284">
        <v>15</v>
      </c>
      <c r="D284" t="s">
        <v>12948</v>
      </c>
      <c r="E284" s="6">
        <v>3.5095061989874399</v>
      </c>
      <c r="F284" s="1">
        <v>1.13694202503075</v>
      </c>
      <c r="G284" s="1">
        <v>2.7403816953337201</v>
      </c>
      <c r="H284" s="1">
        <v>2.2434001167903102</v>
      </c>
      <c r="I284" s="7">
        <v>2.14468334104295</v>
      </c>
      <c r="J284" s="11">
        <v>3.4896182620352301</v>
      </c>
      <c r="K284" s="2">
        <v>3.0078057755133698</v>
      </c>
      <c r="L284" s="2">
        <v>2.43379072800355</v>
      </c>
      <c r="M284" s="2">
        <v>3.1850801552896999</v>
      </c>
      <c r="N284" s="12">
        <v>2.33758927022539</v>
      </c>
      <c r="O284" s="16">
        <v>2.9774320746993101</v>
      </c>
      <c r="P284" s="3">
        <v>2.0108551294010302</v>
      </c>
      <c r="Q284" s="3">
        <v>1.8123789676109801</v>
      </c>
      <c r="R284" s="3">
        <v>2.7779733499152601</v>
      </c>
      <c r="S284" s="17">
        <v>1.82702931858045</v>
      </c>
      <c r="T284" s="6">
        <v>0.42415293889246303</v>
      </c>
      <c r="U284" s="1">
        <v>0.92244622242468344</v>
      </c>
      <c r="V284" s="1">
        <v>0.90363204496605243</v>
      </c>
      <c r="W284" s="1">
        <v>1.0336150517638656</v>
      </c>
      <c r="X284" s="7">
        <v>0.93490658787670289</v>
      </c>
      <c r="Y284" s="26">
        <v>0.45538553443945978</v>
      </c>
      <c r="Z284" s="4">
        <v>1.711596824895913</v>
      </c>
      <c r="AA284" s="4">
        <v>1.6565993031934914</v>
      </c>
      <c r="AB284" s="4">
        <v>1.8287342709165293</v>
      </c>
      <c r="AC284" s="27">
        <v>1.5308104173881611</v>
      </c>
      <c r="AD284" s="16">
        <v>0.55661485786359499</v>
      </c>
      <c r="AE284" s="3">
        <v>1.5635560013713652</v>
      </c>
      <c r="AF284" s="3">
        <v>1.6145364147043146</v>
      </c>
      <c r="AG284" s="3">
        <v>1.8445609208766021</v>
      </c>
      <c r="AH284" s="17">
        <v>1.8198636213971631</v>
      </c>
    </row>
    <row r="285" spans="1:34">
      <c r="A285" t="s">
        <v>4368</v>
      </c>
      <c r="B285" t="s">
        <v>7658</v>
      </c>
      <c r="C285">
        <v>15</v>
      </c>
      <c r="D285" t="s">
        <v>12946</v>
      </c>
      <c r="E285" s="6">
        <v>-2.3982086418466799E-2</v>
      </c>
      <c r="F285" s="1">
        <v>0.40726561571113601</v>
      </c>
      <c r="G285" s="1">
        <v>0.104709315504933</v>
      </c>
      <c r="H285" s="1">
        <v>0.250695889508666</v>
      </c>
      <c r="I285" s="7">
        <v>-8.5474644868743205E-2</v>
      </c>
      <c r="J285" s="11">
        <v>0.131235902360716</v>
      </c>
      <c r="K285" s="2">
        <v>-9.26184607137919E-2</v>
      </c>
      <c r="L285" s="2">
        <v>-0.246343462603203</v>
      </c>
      <c r="M285" s="2">
        <v>-0.220548063668837</v>
      </c>
      <c r="N285" s="12">
        <v>0.27185272591586401</v>
      </c>
      <c r="O285" s="16">
        <v>-0.29660556462439902</v>
      </c>
      <c r="P285" s="3">
        <v>-1.66498543194754E-2</v>
      </c>
      <c r="Q285" s="3">
        <v>-0.134236818088317</v>
      </c>
      <c r="R285" s="3">
        <v>-0.29034485055802201</v>
      </c>
      <c r="S285" s="17">
        <v>-0.39864445807930399</v>
      </c>
      <c r="T285" s="6">
        <v>1.9980834538776554E-2</v>
      </c>
      <c r="U285" s="1">
        <v>3.902391779190837E-2</v>
      </c>
      <c r="V285" s="1">
        <v>5.8591798030475047E-2</v>
      </c>
      <c r="W285" s="1">
        <v>4.034836979853193E-2</v>
      </c>
      <c r="X285" s="7">
        <v>-3.6455006973736021E-2</v>
      </c>
      <c r="Y285" s="26">
        <v>1.4106198350047559E-2</v>
      </c>
      <c r="Z285" s="4">
        <v>3.3066223261966177E-2</v>
      </c>
      <c r="AA285" s="4">
        <v>7.5697025328335638E-2</v>
      </c>
      <c r="AB285" s="4">
        <v>8.911478139644869E-3</v>
      </c>
      <c r="AC285" s="27">
        <v>2.4548811255977212E-2</v>
      </c>
      <c r="AD285" s="16">
        <v>5.5640636927611994E-2</v>
      </c>
      <c r="AE285" s="3">
        <v>9.7390174774827268E-2</v>
      </c>
      <c r="AF285" s="3">
        <v>6.8121593240819067E-2</v>
      </c>
      <c r="AG285" s="3">
        <v>7.9195107970692125E-2</v>
      </c>
      <c r="AH285" s="17">
        <v>-1.4250256678011533E-3</v>
      </c>
    </row>
    <row r="286" spans="1:34">
      <c r="A286" t="s">
        <v>3879</v>
      </c>
      <c r="B286" t="s">
        <v>7517</v>
      </c>
      <c r="C286">
        <v>15</v>
      </c>
      <c r="D286" t="s">
        <v>12949</v>
      </c>
      <c r="E286" s="6">
        <v>-0.45717035002260498</v>
      </c>
      <c r="F286" s="1">
        <v>0.42866578619606499</v>
      </c>
      <c r="G286" s="1">
        <v>0.32308424306983502</v>
      </c>
      <c r="H286" s="1">
        <v>0.23796639991459401</v>
      </c>
      <c r="I286" s="7">
        <v>0.151181105915553</v>
      </c>
      <c r="J286" s="11">
        <v>-0.43619193956427199</v>
      </c>
      <c r="K286" s="2">
        <v>-0.39661267351090801</v>
      </c>
      <c r="L286" s="2">
        <v>-0.22704652519637</v>
      </c>
      <c r="M286" s="2">
        <v>-7.4090492765111093E-2</v>
      </c>
      <c r="N286" s="12">
        <v>0.31811906550985403</v>
      </c>
      <c r="O286" s="16">
        <v>-0.28508826392864001</v>
      </c>
      <c r="P286" s="3">
        <v>0.21348889333657201</v>
      </c>
      <c r="Q286" s="3">
        <v>0.22730653009021201</v>
      </c>
      <c r="R286" s="3">
        <v>0.17309085765885701</v>
      </c>
      <c r="S286" s="17">
        <v>0.34301049185994298</v>
      </c>
      <c r="T286" s="6">
        <v>-0.23520144311364066</v>
      </c>
      <c r="U286" s="1">
        <v>-0.13221982367114188</v>
      </c>
      <c r="V286" s="1">
        <v>-0.11998198261655248</v>
      </c>
      <c r="W286" s="1">
        <v>-3.1197713787669494E-2</v>
      </c>
      <c r="X286" s="7">
        <v>-0.10989513590598306</v>
      </c>
      <c r="Y286" s="26">
        <v>-0.75778402017545698</v>
      </c>
      <c r="Z286" s="4">
        <v>-0.39464316107476044</v>
      </c>
      <c r="AA286" s="4">
        <v>-0.12002407541608207</v>
      </c>
      <c r="AB286" s="4">
        <v>-5.5350239257974915E-2</v>
      </c>
      <c r="AC286" s="27">
        <v>-0.89438570952601337</v>
      </c>
      <c r="AD286" s="16">
        <v>4.2801712488322138E-2</v>
      </c>
      <c r="AE286" s="3">
        <v>0.39324577081925222</v>
      </c>
      <c r="AF286" s="3">
        <v>0.61541425848631048</v>
      </c>
      <c r="AG286" s="3">
        <v>0.69912528933355833</v>
      </c>
      <c r="AH286" s="17">
        <v>0.37533851921312228</v>
      </c>
    </row>
    <row r="287" spans="1:34">
      <c r="A287" t="s">
        <v>5147</v>
      </c>
      <c r="B287" t="s">
        <v>7904</v>
      </c>
      <c r="C287">
        <v>15</v>
      </c>
      <c r="D287" t="s">
        <v>12946</v>
      </c>
      <c r="E287" s="6">
        <v>0.28990900186346003</v>
      </c>
      <c r="F287" s="1">
        <v>0.23094485858934399</v>
      </c>
      <c r="G287" s="1">
        <v>0.35210768398905401</v>
      </c>
      <c r="H287" s="1">
        <v>0.26452411145451299</v>
      </c>
      <c r="I287" s="7">
        <v>-0.15930782641889399</v>
      </c>
      <c r="J287" s="11">
        <v>0.14923689214396799</v>
      </c>
      <c r="K287" s="2">
        <v>0.37148652126369203</v>
      </c>
      <c r="L287" s="2">
        <v>0.18050098562869901</v>
      </c>
      <c r="M287" s="2">
        <v>-1.11556497209554E-2</v>
      </c>
      <c r="N287" s="12">
        <v>1.0472189137071101E-2</v>
      </c>
      <c r="O287" s="16">
        <v>-0.12550207523658699</v>
      </c>
      <c r="P287" s="3">
        <v>0.44564859264655399</v>
      </c>
      <c r="Q287" s="3">
        <v>-0.27407150091868898</v>
      </c>
      <c r="R287" s="3">
        <v>-0.380266025790506</v>
      </c>
      <c r="S287" s="17">
        <v>-0.52931701633266004</v>
      </c>
      <c r="T287" s="6">
        <v>6.6219550997614757E-2</v>
      </c>
      <c r="U287" s="1">
        <v>0.18527011743963134</v>
      </c>
      <c r="V287" s="1">
        <v>0.1962725056487265</v>
      </c>
      <c r="W287" s="1">
        <v>0.19474551498288731</v>
      </c>
      <c r="X287" s="7">
        <v>0.19655840838326039</v>
      </c>
      <c r="Y287" s="26">
        <v>7.5522826568300644E-2</v>
      </c>
      <c r="Z287" s="4">
        <v>0.16419591402813019</v>
      </c>
      <c r="AA287" s="4">
        <v>0.23179422630197788</v>
      </c>
      <c r="AB287" s="4">
        <v>0.37283093922316379</v>
      </c>
      <c r="AC287" s="27">
        <v>0.35395229889581337</v>
      </c>
      <c r="AD287" s="16">
        <v>3.7760181115048419E-2</v>
      </c>
      <c r="AE287" s="3">
        <v>0.35221638029746682</v>
      </c>
      <c r="AF287" s="3">
        <v>0.41139548520639951</v>
      </c>
      <c r="AG287" s="3">
        <v>0.48355933446625377</v>
      </c>
      <c r="AH287" s="17">
        <v>0.18494249398183393</v>
      </c>
    </row>
    <row r="288" spans="1:34">
      <c r="A288" t="s">
        <v>3456</v>
      </c>
      <c r="B288" t="s">
        <v>12735</v>
      </c>
      <c r="C288">
        <v>15</v>
      </c>
      <c r="D288" t="s">
        <v>12946</v>
      </c>
      <c r="E288" s="6">
        <v>1.7927858511999999</v>
      </c>
      <c r="F288" s="1">
        <v>1.0873553582897999</v>
      </c>
      <c r="G288" s="1">
        <v>0.64779195383568</v>
      </c>
      <c r="H288" s="1">
        <v>0.86715015130913597</v>
      </c>
      <c r="I288" s="7">
        <v>0.67293092718916903</v>
      </c>
      <c r="J288" s="11">
        <v>2.0877256837045901</v>
      </c>
      <c r="K288" s="2">
        <v>1.50130172121964</v>
      </c>
      <c r="L288" s="2">
        <v>1.0891456643278199</v>
      </c>
      <c r="M288" s="2">
        <v>1.22994813317359</v>
      </c>
      <c r="N288" s="12">
        <v>1.0329154306497601</v>
      </c>
      <c r="O288" s="16">
        <v>1.75371372269496</v>
      </c>
      <c r="P288" s="3">
        <v>1.0101148598788501</v>
      </c>
      <c r="Q288" s="3">
        <v>0.85484379386133902</v>
      </c>
      <c r="R288" s="3">
        <v>0.78190849989028499</v>
      </c>
      <c r="S288" s="17">
        <v>0.72279047896524595</v>
      </c>
      <c r="T288" s="6">
        <v>0.17634694945876211</v>
      </c>
      <c r="U288" s="1">
        <v>0.57217872254237045</v>
      </c>
      <c r="V288" s="1">
        <v>0.62306657004784949</v>
      </c>
      <c r="W288" s="1">
        <v>0.69101824724195404</v>
      </c>
      <c r="X288" s="7">
        <v>0.68522060647426319</v>
      </c>
      <c r="Y288" s="26">
        <v>0.28732256922213129</v>
      </c>
      <c r="Z288" s="4">
        <v>0.72534790429380358</v>
      </c>
      <c r="AA288" s="4">
        <v>0.61517894976705079</v>
      </c>
      <c r="AB288" s="4">
        <v>0.64926847866997361</v>
      </c>
      <c r="AC288" s="27">
        <v>0.87906728574286463</v>
      </c>
      <c r="AD288" s="16">
        <v>4.4235981301230423E-2</v>
      </c>
      <c r="AE288" s="3">
        <v>0.39713827234102983</v>
      </c>
      <c r="AF288" s="3">
        <v>0.73592846033217107</v>
      </c>
      <c r="AG288" s="3">
        <v>0.66652712450659723</v>
      </c>
      <c r="AH288" s="17">
        <v>0.69621529572172769</v>
      </c>
    </row>
    <row r="289" spans="1:34">
      <c r="A289" t="s">
        <v>3081</v>
      </c>
      <c r="B289" t="s">
        <v>10280</v>
      </c>
      <c r="C289">
        <v>15</v>
      </c>
      <c r="D289" t="s">
        <v>12946</v>
      </c>
      <c r="E289" s="6">
        <v>1.3991979963444201</v>
      </c>
      <c r="F289" s="1">
        <v>2.8053370080413399E-2</v>
      </c>
      <c r="G289" s="1">
        <v>-0.13011696389195801</v>
      </c>
      <c r="H289" s="1">
        <v>-3.3907685696976601E-2</v>
      </c>
      <c r="I289" s="7">
        <v>0.14107593679278499</v>
      </c>
      <c r="J289" s="11">
        <v>0.86553655857494904</v>
      </c>
      <c r="K289" s="2">
        <v>0.66614539861603095</v>
      </c>
      <c r="L289" s="2">
        <v>-7.0195568997677898E-2</v>
      </c>
      <c r="M289" s="2">
        <v>-7.3614567897144198E-2</v>
      </c>
      <c r="N289" s="12">
        <v>0.26770860790277801</v>
      </c>
      <c r="O289" s="16">
        <v>0.75514981798067204</v>
      </c>
      <c r="P289" s="3">
        <v>0.48530507918175197</v>
      </c>
      <c r="Q289" s="3">
        <v>-0.302927025469789</v>
      </c>
      <c r="R289" s="3">
        <v>-0.32886138513187702</v>
      </c>
      <c r="S289" s="17">
        <v>-0.37194903143992802</v>
      </c>
      <c r="T289" s="6">
        <v>-2.9686234431723711E-2</v>
      </c>
      <c r="U289" s="1">
        <v>4.7499883009289569E-2</v>
      </c>
      <c r="V289" s="1">
        <v>4.8291777221137172E-2</v>
      </c>
      <c r="W289" s="1">
        <v>-9.3226154229864924E-3</v>
      </c>
      <c r="X289" s="7">
        <v>-4.5251176482383679E-2</v>
      </c>
      <c r="Y289" s="26">
        <v>0.16244924214470643</v>
      </c>
      <c r="Z289" s="4">
        <v>0.28287994496803054</v>
      </c>
      <c r="AA289" s="4">
        <v>0.24971752450918577</v>
      </c>
      <c r="AB289" s="4">
        <v>0.239942152524837</v>
      </c>
      <c r="AC289" s="27">
        <v>0.18498112959648649</v>
      </c>
      <c r="AD289" s="16">
        <v>3.9880141705559306E-2</v>
      </c>
      <c r="AE289" s="3">
        <v>0.19612816487421084</v>
      </c>
      <c r="AF289" s="3">
        <v>0.13564667193498889</v>
      </c>
      <c r="AG289" s="3">
        <v>0.10397409106118527</v>
      </c>
      <c r="AH289" s="17">
        <v>7.7735069824153957E-2</v>
      </c>
    </row>
    <row r="290" spans="1:34">
      <c r="A290" t="s">
        <v>3</v>
      </c>
      <c r="B290" t="s">
        <v>11318</v>
      </c>
      <c r="C290">
        <v>15</v>
      </c>
      <c r="D290" t="s">
        <v>12946</v>
      </c>
      <c r="E290" s="6">
        <v>-0.69419876594347996</v>
      </c>
      <c r="F290" s="1">
        <v>-0.43265647175422001</v>
      </c>
      <c r="G290" s="1">
        <v>-0.33852674561600699</v>
      </c>
      <c r="H290" s="1">
        <v>-0.370995233830825</v>
      </c>
      <c r="I290" s="7">
        <v>-0.19342742695003101</v>
      </c>
      <c r="J290" s="11">
        <v>-0.70277470119234997</v>
      </c>
      <c r="K290" s="2">
        <v>-0.13109241652558901</v>
      </c>
      <c r="L290" s="2">
        <v>-0.21785841203796499</v>
      </c>
      <c r="M290" s="2">
        <v>-0.33787836233888502</v>
      </c>
      <c r="N290" s="12">
        <v>-2.95291935002032E-2</v>
      </c>
      <c r="O290" s="16">
        <v>-0.91220249775004203</v>
      </c>
      <c r="P290" s="3">
        <v>-0.40344600264683</v>
      </c>
      <c r="Q290" s="3">
        <v>-0.24502642943151301</v>
      </c>
      <c r="R290" s="3">
        <v>-0.22801825797561201</v>
      </c>
      <c r="S290" s="17">
        <v>-0.15211831167174</v>
      </c>
      <c r="T290" s="6">
        <v>7.2166395434167863E-2</v>
      </c>
      <c r="U290" s="1">
        <v>0.11357156407039995</v>
      </c>
      <c r="V290" s="1">
        <v>-1.884018941761232E-2</v>
      </c>
      <c r="W290" s="1">
        <v>6.6635191537358736E-3</v>
      </c>
      <c r="X290" s="7">
        <v>-1.707128568437909E-2</v>
      </c>
      <c r="Y290" s="26">
        <v>-0.13120112465241882</v>
      </c>
      <c r="Z290" s="4">
        <v>5.7661900190741223E-2</v>
      </c>
      <c r="AA290" s="4">
        <v>0.12718166842813547</v>
      </c>
      <c r="AB290" s="4">
        <v>9.5851016294961539E-2</v>
      </c>
      <c r="AC290" s="27">
        <v>3.8369879361648249E-2</v>
      </c>
      <c r="AD290" s="16">
        <v>5.0605289361173303E-3</v>
      </c>
      <c r="AE290" s="3">
        <v>7.0164613190096842E-2</v>
      </c>
      <c r="AF290" s="3">
        <v>5.9564610956499023E-2</v>
      </c>
      <c r="AG290" s="3">
        <v>3.0737192286027726E-2</v>
      </c>
      <c r="AH290" s="17">
        <v>0.21601198673992753</v>
      </c>
    </row>
    <row r="291" spans="1:34">
      <c r="A291" t="s">
        <v>1055</v>
      </c>
      <c r="B291" t="s">
        <v>12647</v>
      </c>
      <c r="C291">
        <v>15</v>
      </c>
      <c r="D291" t="s">
        <v>12947</v>
      </c>
      <c r="E291" s="6">
        <v>-1.3072126893001299</v>
      </c>
      <c r="F291" s="1">
        <v>-0.950409139170311</v>
      </c>
      <c r="G291" s="1">
        <v>-0.58911332004262396</v>
      </c>
      <c r="H291" s="1">
        <v>-0.56841908549230102</v>
      </c>
      <c r="I291" s="7">
        <v>-0.56003859103003295</v>
      </c>
      <c r="J291" s="11">
        <v>-2.3463676048687798</v>
      </c>
      <c r="K291" s="2">
        <v>-0.96013760253295199</v>
      </c>
      <c r="L291" s="2">
        <v>-1.0150077153469801</v>
      </c>
      <c r="M291" s="2">
        <v>-0.96070940636995705</v>
      </c>
      <c r="N291" s="12">
        <v>-0.493887595944971</v>
      </c>
      <c r="O291" s="16">
        <v>-2.3296012746681698</v>
      </c>
      <c r="P291" s="3">
        <v>-0.97741431090025299</v>
      </c>
      <c r="Q291" s="3">
        <v>-0.72515767964271305</v>
      </c>
      <c r="R291" s="3">
        <v>-0.62881912172274301</v>
      </c>
      <c r="S291" s="17">
        <v>-0.65399722548833605</v>
      </c>
      <c r="T291" s="6">
        <v>1.2997218727080331E-2</v>
      </c>
      <c r="U291" s="1">
        <v>0.18322927260284572</v>
      </c>
      <c r="V291" s="1">
        <v>9.9436132533231081E-2</v>
      </c>
      <c r="W291" s="1">
        <v>5.5547010365287024E-2</v>
      </c>
      <c r="X291" s="7">
        <v>5.676048961759169E-2</v>
      </c>
      <c r="Y291" s="26">
        <v>-0.41977235624652098</v>
      </c>
      <c r="Z291" s="4">
        <v>-0.30499297356344002</v>
      </c>
      <c r="AA291" s="4">
        <v>-0.51681919671512644</v>
      </c>
      <c r="AB291" s="4">
        <v>-0.37356381452959886</v>
      </c>
      <c r="AC291" s="27">
        <v>-0.93153085650431766</v>
      </c>
      <c r="AD291" s="16">
        <v>4.2239007659810174E-2</v>
      </c>
      <c r="AE291" s="3">
        <v>0.47980526207261032</v>
      </c>
      <c r="AF291" s="3">
        <v>0.28378335769791946</v>
      </c>
      <c r="AG291" s="3">
        <v>0.90735187761228508</v>
      </c>
      <c r="AH291" s="17">
        <v>0.56378304968692194</v>
      </c>
    </row>
    <row r="292" spans="1:34">
      <c r="A292" t="s">
        <v>1904</v>
      </c>
      <c r="B292" t="s">
        <v>12804</v>
      </c>
      <c r="C292">
        <v>15</v>
      </c>
      <c r="D292" t="s">
        <v>12946</v>
      </c>
      <c r="E292" s="6">
        <v>-1.65762845657102</v>
      </c>
      <c r="F292" s="1">
        <v>-1.3377629088562</v>
      </c>
      <c r="G292" s="1">
        <v>-1.2459812151205201</v>
      </c>
      <c r="H292" s="1">
        <v>-0.34184286355694199</v>
      </c>
      <c r="I292" s="7">
        <v>-0.23898233450186701</v>
      </c>
      <c r="J292" s="11">
        <v>-3.4649263796458398</v>
      </c>
      <c r="K292" s="2">
        <v>-1.0435192601295999</v>
      </c>
      <c r="L292" s="2">
        <v>-1.72626060402015</v>
      </c>
      <c r="M292" s="2">
        <v>-1.5608087789665901</v>
      </c>
      <c r="N292" s="12">
        <v>-0.447085593165791</v>
      </c>
      <c r="O292" s="16">
        <v>-2.703212707414</v>
      </c>
      <c r="P292" s="3">
        <v>-0.89252227785473404</v>
      </c>
      <c r="Q292" s="3">
        <v>-1.6073217394141901</v>
      </c>
      <c r="R292" s="3">
        <v>-1.2824770868165201</v>
      </c>
      <c r="S292" s="17">
        <v>-0.57657930230670096</v>
      </c>
      <c r="T292" s="6">
        <v>1.1396315066089733E-2</v>
      </c>
      <c r="U292" s="1">
        <v>-5.0276342529162923E-2</v>
      </c>
      <c r="V292" s="1">
        <v>-0.12836271664583065</v>
      </c>
      <c r="W292" s="1">
        <v>-0.15734960548230287</v>
      </c>
      <c r="X292" s="7">
        <v>-0.17914116273402506</v>
      </c>
      <c r="Y292" s="26">
        <v>0.11989882479253113</v>
      </c>
      <c r="Z292" s="4">
        <v>0.10267550428634635</v>
      </c>
      <c r="AA292" s="4">
        <v>0.13856052828550641</v>
      </c>
      <c r="AB292" s="4">
        <v>-1.4063609225278042E-2</v>
      </c>
      <c r="AC292" s="27">
        <v>8.5527580913702675E-2</v>
      </c>
      <c r="AD292" s="16">
        <v>0.13812393676830681</v>
      </c>
      <c r="AE292" s="3">
        <v>0.61084584436839062</v>
      </c>
      <c r="AF292" s="3">
        <v>0.55413741789192095</v>
      </c>
      <c r="AG292" s="3">
        <v>0.39934329710435307</v>
      </c>
      <c r="AH292" s="17">
        <v>0.39458043845945645</v>
      </c>
    </row>
    <row r="293" spans="1:34">
      <c r="A293" t="s">
        <v>5838</v>
      </c>
      <c r="B293" t="s">
        <v>12154</v>
      </c>
      <c r="C293">
        <v>15</v>
      </c>
      <c r="D293" t="s">
        <v>12946</v>
      </c>
      <c r="E293" s="6">
        <v>-0.72994338132693604</v>
      </c>
      <c r="F293" s="1">
        <v>-0.35294764691880998</v>
      </c>
      <c r="G293" s="1">
        <v>-0.52832411467422802</v>
      </c>
      <c r="H293" s="1">
        <v>-0.100498170683038</v>
      </c>
      <c r="I293" s="7">
        <v>1.6395727007581001E-2</v>
      </c>
      <c r="J293" s="11">
        <v>-0.87202428270825105</v>
      </c>
      <c r="K293" s="2">
        <v>-0.74037564392594801</v>
      </c>
      <c r="L293" s="2">
        <v>-0.76299181009461403</v>
      </c>
      <c r="M293" s="2">
        <v>-0.77878592257307899</v>
      </c>
      <c r="N293" s="12">
        <v>-0.24897047255715801</v>
      </c>
      <c r="O293" s="16">
        <v>-1.0986035440881501</v>
      </c>
      <c r="P293" s="3">
        <v>-0.21038649437927701</v>
      </c>
      <c r="Q293" s="3">
        <v>-0.80907004309740405</v>
      </c>
      <c r="R293" s="3">
        <v>-0.921729699924831</v>
      </c>
      <c r="S293" s="17">
        <v>-0.93153541198003897</v>
      </c>
      <c r="T293" s="6">
        <v>9.8716177662203572E-3</v>
      </c>
      <c r="U293" s="1">
        <v>-0.16464558850983632</v>
      </c>
      <c r="V293" s="1">
        <v>-9.1816173482817287E-2</v>
      </c>
      <c r="W293" s="1">
        <v>-0.1025647006389882</v>
      </c>
      <c r="X293" s="7">
        <v>-0.31233557193119738</v>
      </c>
      <c r="Y293" s="26">
        <v>7.8113165493480338E-2</v>
      </c>
      <c r="Z293" s="4">
        <v>4.906968197709069E-2</v>
      </c>
      <c r="AA293" s="4">
        <v>5.5380571267408078E-2</v>
      </c>
      <c r="AB293" s="4">
        <v>-8.6878435984240374E-2</v>
      </c>
      <c r="AC293" s="27">
        <v>-6.0550979687951284E-2</v>
      </c>
      <c r="AD293" s="16">
        <v>0.17512171924170331</v>
      </c>
      <c r="AE293" s="3">
        <v>0.25756363903838292</v>
      </c>
      <c r="AF293" s="3">
        <v>0.1246308128635507</v>
      </c>
      <c r="AG293" s="3">
        <v>0.17661311914695413</v>
      </c>
      <c r="AH293" s="17">
        <v>0.16809303278431015</v>
      </c>
    </row>
    <row r="294" spans="1:34">
      <c r="A294" t="s">
        <v>2139</v>
      </c>
      <c r="B294" t="s">
        <v>7112</v>
      </c>
      <c r="C294">
        <v>15</v>
      </c>
      <c r="D294" t="s">
        <v>12946</v>
      </c>
      <c r="E294" s="6">
        <v>1.12732144555559</v>
      </c>
      <c r="F294" s="1">
        <v>-0.249599899983207</v>
      </c>
      <c r="G294" s="1">
        <v>-0.43492581636357103</v>
      </c>
      <c r="H294" s="1">
        <v>-0.78275060241827799</v>
      </c>
      <c r="I294" s="7">
        <v>-0.273128248181707</v>
      </c>
      <c r="J294" s="11">
        <v>0.92668380436620901</v>
      </c>
      <c r="K294" s="2">
        <v>0.74573643397859801</v>
      </c>
      <c r="L294" s="2">
        <v>8.9913182187328702E-2</v>
      </c>
      <c r="M294" s="2">
        <v>-0.102923632315017</v>
      </c>
      <c r="N294" s="12">
        <v>-9.1877601572045303E-2</v>
      </c>
      <c r="O294" s="16">
        <v>0.46568392173631901</v>
      </c>
      <c r="P294" s="3">
        <v>-0.45030699017796799</v>
      </c>
      <c r="Q294" s="3">
        <v>-0.406884239056649</v>
      </c>
      <c r="R294" s="3">
        <v>-0.60480048567389399</v>
      </c>
      <c r="S294" s="17">
        <v>-0.23448325962080399</v>
      </c>
      <c r="T294" s="6">
        <v>6.7027016355146157E-2</v>
      </c>
      <c r="U294" s="1">
        <v>0.12464729070356363</v>
      </c>
      <c r="V294" s="1">
        <v>8.897442053472604E-2</v>
      </c>
      <c r="W294" s="1">
        <v>3.2326763730032202E-3</v>
      </c>
      <c r="X294" s="7">
        <v>3.8915437076424866E-3</v>
      </c>
      <c r="Y294" s="26">
        <v>-2.3374815501800653E-2</v>
      </c>
      <c r="Z294" s="4">
        <v>0.14741053689114436</v>
      </c>
      <c r="AA294" s="4">
        <v>0.22692368237676577</v>
      </c>
      <c r="AB294" s="4">
        <v>0.12426327209090615</v>
      </c>
      <c r="AC294" s="27">
        <v>-4.8143427368043411E-2</v>
      </c>
      <c r="AD294" s="16">
        <v>-5.6243054798775338E-2</v>
      </c>
      <c r="AE294" s="3">
        <v>0.13557573462303601</v>
      </c>
      <c r="AF294" s="3">
        <v>-5.5735698674640559E-3</v>
      </c>
      <c r="AG294" s="3">
        <v>2.949325499944528E-2</v>
      </c>
      <c r="AH294" s="17">
        <v>-1.5498263106953573E-2</v>
      </c>
    </row>
    <row r="295" spans="1:34">
      <c r="A295" t="s">
        <v>379</v>
      </c>
      <c r="B295" t="s">
        <v>12383</v>
      </c>
      <c r="C295">
        <v>15</v>
      </c>
      <c r="D295" t="s">
        <v>12947</v>
      </c>
      <c r="E295" s="6">
        <v>-0.74849728455690101</v>
      </c>
      <c r="F295" s="1">
        <v>-0.64492689313648099</v>
      </c>
      <c r="G295" s="1">
        <v>-0.60830582637724195</v>
      </c>
      <c r="H295" s="1">
        <v>-0.652079560744391</v>
      </c>
      <c r="I295" s="7">
        <v>-0.84078311189360699</v>
      </c>
      <c r="J295" s="11">
        <v>-1.46428939936599</v>
      </c>
      <c r="K295" s="2">
        <v>-0.67741013457973598</v>
      </c>
      <c r="L295" s="2">
        <v>-0.93024343675071097</v>
      </c>
      <c r="M295" s="2">
        <v>-0.827040251335874</v>
      </c>
      <c r="N295" s="12">
        <v>-0.38179871022005402</v>
      </c>
      <c r="O295" s="16">
        <v>-1.2784841412797601</v>
      </c>
      <c r="P295" s="3">
        <v>-0.88263797243675701</v>
      </c>
      <c r="Q295" s="3">
        <v>-0.212515415513849</v>
      </c>
      <c r="R295" s="3">
        <v>-0.81772602520495596</v>
      </c>
      <c r="S295" s="17">
        <v>-0.479759054375685</v>
      </c>
      <c r="T295" s="6">
        <v>0.14484310295731764</v>
      </c>
      <c r="U295" s="1">
        <v>8.8615162937947231E-2</v>
      </c>
      <c r="V295" s="1">
        <v>-9.3092719986910752E-2</v>
      </c>
      <c r="W295" s="1">
        <v>-1.9728635356300876E-2</v>
      </c>
      <c r="X295" s="7">
        <v>-0.18337342695883546</v>
      </c>
      <c r="Y295" s="26">
        <v>0.2458236174882894</v>
      </c>
      <c r="Z295" s="4">
        <v>1.3587829321191415E-2</v>
      </c>
      <c r="AA295" s="4">
        <v>-0.14813606996852394</v>
      </c>
      <c r="AB295" s="4">
        <v>-0.29886371484776231</v>
      </c>
      <c r="AC295" s="27">
        <v>0.12236939588669322</v>
      </c>
      <c r="AD295" s="16">
        <v>-0.17153800010590051</v>
      </c>
      <c r="AE295" s="3">
        <v>-0.2343167902753765</v>
      </c>
      <c r="AF295" s="3">
        <v>-0.58334686475834518</v>
      </c>
      <c r="AG295" s="3">
        <v>-0.48512315015269064</v>
      </c>
      <c r="AH295" s="17">
        <v>-0.46643073046872863</v>
      </c>
    </row>
    <row r="296" spans="1:34">
      <c r="A296" t="s">
        <v>1952</v>
      </c>
      <c r="B296" t="s">
        <v>6781</v>
      </c>
      <c r="C296">
        <v>15</v>
      </c>
      <c r="D296" t="s">
        <v>12946</v>
      </c>
      <c r="E296" s="6">
        <v>0.44073434498445102</v>
      </c>
      <c r="F296" s="1">
        <v>-0.26051376090676798</v>
      </c>
      <c r="G296" s="1">
        <v>-0.18272332057082399</v>
      </c>
      <c r="H296" s="1">
        <v>-0.15582243566168999</v>
      </c>
      <c r="I296" s="7">
        <v>-0.160169350086901</v>
      </c>
      <c r="J296" s="11">
        <v>0.58562933553949703</v>
      </c>
      <c r="K296" s="2">
        <v>0.316580341263689</v>
      </c>
      <c r="L296" s="2">
        <v>0.18975305575068899</v>
      </c>
      <c r="M296" s="2">
        <v>0.15437013056454499</v>
      </c>
      <c r="N296" s="12">
        <v>2.83339174899598E-3</v>
      </c>
      <c r="O296" s="16">
        <v>0.30157017173387601</v>
      </c>
      <c r="P296" s="3">
        <v>-0.102068878727577</v>
      </c>
      <c r="Q296" s="3">
        <v>-0.32908198172071401</v>
      </c>
      <c r="R296" s="3">
        <v>-0.243469515476918</v>
      </c>
      <c r="S296" s="17">
        <v>-0.48992396790884701</v>
      </c>
      <c r="T296" s="6">
        <v>7.6410470505416175E-2</v>
      </c>
      <c r="U296" s="1">
        <v>0.30394815671873138</v>
      </c>
      <c r="V296" s="1">
        <v>0.17781911209786797</v>
      </c>
      <c r="W296" s="1">
        <v>0.12597234043197739</v>
      </c>
      <c r="X296" s="7">
        <v>5.7715876476170741E-2</v>
      </c>
      <c r="Y296" s="26">
        <v>-0.23524988143934678</v>
      </c>
      <c r="Z296" s="4">
        <v>2.0933250923738236E-2</v>
      </c>
      <c r="AA296" s="4">
        <v>2.9947858888490879E-2</v>
      </c>
      <c r="AB296" s="4">
        <v>4.0030762931253773E-2</v>
      </c>
      <c r="AC296" s="27">
        <v>-0.34798612156555203</v>
      </c>
      <c r="AD296" s="16">
        <v>0.16186478165081747</v>
      </c>
      <c r="AE296" s="3">
        <v>0.52705907152965137</v>
      </c>
      <c r="AF296" s="3">
        <v>0.5123255274842663</v>
      </c>
      <c r="AG296" s="3">
        <v>0.52540497417006793</v>
      </c>
      <c r="AH296" s="17">
        <v>0.49235342890033201</v>
      </c>
    </row>
    <row r="297" spans="1:34">
      <c r="A297" t="s">
        <v>4823</v>
      </c>
      <c r="B297" t="s">
        <v>11048</v>
      </c>
      <c r="C297">
        <v>15</v>
      </c>
      <c r="D297" t="s">
        <v>12946</v>
      </c>
      <c r="E297" s="6">
        <v>-0.194412198559368</v>
      </c>
      <c r="F297" s="1">
        <v>6.5421598021787097E-2</v>
      </c>
      <c r="G297" s="1">
        <v>-0.231666546994901</v>
      </c>
      <c r="H297" s="1">
        <v>-0.27664600497641201</v>
      </c>
      <c r="I297" s="7">
        <v>2.4613785885633701E-2</v>
      </c>
      <c r="J297" s="11">
        <v>-0.17907302172613501</v>
      </c>
      <c r="K297" s="2">
        <v>-0.36958581522309603</v>
      </c>
      <c r="L297" s="2">
        <v>-0.38337386595457701</v>
      </c>
      <c r="M297" s="2">
        <v>-0.47624761284283401</v>
      </c>
      <c r="N297" s="12">
        <v>-3.6132231548255199E-2</v>
      </c>
      <c r="O297" s="16">
        <v>-0.61572720744398901</v>
      </c>
      <c r="P297" s="3">
        <v>-4.2997511439809101E-2</v>
      </c>
      <c r="Q297" s="3">
        <v>-0.55007909428323698</v>
      </c>
      <c r="R297" s="3">
        <v>-0.811533062800462</v>
      </c>
      <c r="S297" s="17">
        <v>-0.67157795777180196</v>
      </c>
      <c r="T297" s="6">
        <v>4.1655090143441112E-2</v>
      </c>
      <c r="U297" s="1">
        <v>3.7882161672339668E-2</v>
      </c>
      <c r="V297" s="1">
        <v>1.9651147112660344E-2</v>
      </c>
      <c r="W297" s="1">
        <v>7.9618487390028224E-4</v>
      </c>
      <c r="X297" s="7">
        <v>7.6440470148293888E-2</v>
      </c>
      <c r="Y297" s="26">
        <v>4.4359429317600514E-2</v>
      </c>
      <c r="Z297" s="4">
        <v>4.8405346128836339E-2</v>
      </c>
      <c r="AA297" s="4">
        <v>5.5428279276161556E-2</v>
      </c>
      <c r="AB297" s="4">
        <v>4.7618469800644646E-3</v>
      </c>
      <c r="AC297" s="27">
        <v>-8.162222020221041E-2</v>
      </c>
      <c r="AD297" s="16">
        <v>-2.427938172975308E-2</v>
      </c>
      <c r="AE297" s="3">
        <v>5.3352412735865627E-2</v>
      </c>
      <c r="AF297" s="3">
        <v>0.10945415556395731</v>
      </c>
      <c r="AG297" s="3">
        <v>3.9631767196758164E-2</v>
      </c>
      <c r="AH297" s="17">
        <v>5.5105612964960332E-2</v>
      </c>
    </row>
    <row r="298" spans="1:34">
      <c r="A298" t="s">
        <v>5830</v>
      </c>
      <c r="B298" t="s">
        <v>11770</v>
      </c>
      <c r="C298">
        <v>15</v>
      </c>
      <c r="D298" t="s">
        <v>12949</v>
      </c>
      <c r="E298" s="6">
        <v>-1.12264897356121</v>
      </c>
      <c r="F298" s="1">
        <v>4.3961076584896501E-2</v>
      </c>
      <c r="G298" s="1">
        <v>-0.117110121644406</v>
      </c>
      <c r="H298" s="1">
        <v>-0.41232941668886203</v>
      </c>
      <c r="I298" s="7">
        <v>-0.23440463965390601</v>
      </c>
      <c r="J298" s="11">
        <v>-0.73581819189354702</v>
      </c>
      <c r="K298" s="2">
        <v>-0.99471519386582796</v>
      </c>
      <c r="L298" s="2">
        <v>-0.40056000616069398</v>
      </c>
      <c r="M298" s="2">
        <v>-0.35056609972489799</v>
      </c>
      <c r="N298" s="12">
        <v>6.5661278950564603E-2</v>
      </c>
      <c r="O298" s="16">
        <v>-0.97354467372560705</v>
      </c>
      <c r="P298" s="3">
        <v>-0.84086920479766503</v>
      </c>
      <c r="Q298" s="3">
        <v>-0.12847912241683401</v>
      </c>
      <c r="R298" s="3">
        <v>-0.49035035342008498</v>
      </c>
      <c r="S298" s="17">
        <v>-0.25870049200706202</v>
      </c>
      <c r="T298" s="6">
        <v>-7.2492103425163823E-2</v>
      </c>
      <c r="U298" s="1">
        <v>-7.6933962927552724E-2</v>
      </c>
      <c r="V298" s="1">
        <v>-4.0686200776273759E-2</v>
      </c>
      <c r="W298" s="1">
        <v>-6.5416482456613093E-2</v>
      </c>
      <c r="X298" s="7">
        <v>-0.11497600671745629</v>
      </c>
      <c r="Y298" s="26">
        <v>-0.11040361456140331</v>
      </c>
      <c r="Z298" s="4">
        <v>-8.1403829203683956E-2</v>
      </c>
      <c r="AA298" s="4">
        <v>-6.3347213099500685E-2</v>
      </c>
      <c r="AB298" s="4">
        <v>-7.9215033277933583E-2</v>
      </c>
      <c r="AC298" s="27">
        <v>-0.11468409306950515</v>
      </c>
      <c r="AD298" s="16">
        <v>-2.6937783863342818E-3</v>
      </c>
      <c r="AE298" s="3">
        <v>-4.4948431085703823E-2</v>
      </c>
      <c r="AF298" s="3">
        <v>-1.4354400127525913E-2</v>
      </c>
      <c r="AG298" s="3">
        <v>9.430316521144148E-3</v>
      </c>
      <c r="AH298" s="17">
        <v>-7.4307115525242912E-2</v>
      </c>
    </row>
    <row r="299" spans="1:34">
      <c r="A299" t="s">
        <v>146</v>
      </c>
      <c r="B299" t="s">
        <v>10434</v>
      </c>
      <c r="C299">
        <v>15</v>
      </c>
      <c r="D299" t="s">
        <v>12946</v>
      </c>
      <c r="E299" s="6">
        <v>-9.4762945240650001E-2</v>
      </c>
      <c r="F299" s="1">
        <v>-0.33397732806839198</v>
      </c>
      <c r="G299" s="1">
        <v>-0.37805939714895198</v>
      </c>
      <c r="H299" s="1">
        <v>-0.44501062358862298</v>
      </c>
      <c r="I299" s="7">
        <v>-0.33461762968261199</v>
      </c>
      <c r="J299" s="11">
        <v>-0.124387667820933</v>
      </c>
      <c r="K299" s="2">
        <v>4.7534772780531698E-2</v>
      </c>
      <c r="L299" s="2">
        <v>-0.132840003444884</v>
      </c>
      <c r="M299" s="2">
        <v>-0.33236205792372903</v>
      </c>
      <c r="N299" s="12">
        <v>-0.21188083242656</v>
      </c>
      <c r="O299" s="16">
        <v>-0.172086423460142</v>
      </c>
      <c r="P299" s="3">
        <v>-0.21397080135920701</v>
      </c>
      <c r="Q299" s="3">
        <v>-0.36333004130313301</v>
      </c>
      <c r="R299" s="3">
        <v>-0.239470982393197</v>
      </c>
      <c r="S299" s="17">
        <v>-0.20955887262647699</v>
      </c>
      <c r="T299" s="6">
        <v>5.6409472970911562E-2</v>
      </c>
      <c r="U299" s="1">
        <v>-7.3837334901620463E-2</v>
      </c>
      <c r="V299" s="1">
        <v>0.18110532996763729</v>
      </c>
      <c r="W299" s="1">
        <v>-4.5612504810860988E-2</v>
      </c>
      <c r="X299" s="7">
        <v>-2.1593403894475213E-2</v>
      </c>
      <c r="Y299" s="26">
        <v>-1.2329527927776678E-3</v>
      </c>
      <c r="Z299" s="4">
        <v>-3.1662894863590439E-2</v>
      </c>
      <c r="AA299" s="4">
        <v>-0.13569229369421326</v>
      </c>
      <c r="AB299" s="4">
        <v>-0.35533263123967784</v>
      </c>
      <c r="AC299" s="27">
        <v>0.16154620806790312</v>
      </c>
      <c r="AD299" s="16">
        <v>0.51111411054788802</v>
      </c>
      <c r="AE299" s="3">
        <v>-0.13054952011000653</v>
      </c>
      <c r="AF299" s="3">
        <v>0.28633743680179968</v>
      </c>
      <c r="AG299" s="3">
        <v>8.6683669207381506E-2</v>
      </c>
      <c r="AH299" s="17">
        <v>-7.9299375293822411E-4</v>
      </c>
    </row>
    <row r="300" spans="1:34">
      <c r="A300" t="s">
        <v>3028</v>
      </c>
      <c r="B300" t="s">
        <v>12619</v>
      </c>
      <c r="C300">
        <v>15</v>
      </c>
      <c r="D300" t="s">
        <v>12947</v>
      </c>
      <c r="E300" s="6">
        <v>-1.5882989347013801</v>
      </c>
      <c r="F300" s="1">
        <v>-0.78216000918070006</v>
      </c>
      <c r="G300" s="1">
        <v>-0.91384617258285505</v>
      </c>
      <c r="H300" s="1">
        <v>-0.75900187862239998</v>
      </c>
      <c r="I300" s="7">
        <v>-0.46076339394571902</v>
      </c>
      <c r="J300" s="11">
        <v>-1.8172739954785599</v>
      </c>
      <c r="K300" s="2">
        <v>-1.315554793509</v>
      </c>
      <c r="L300" s="2">
        <v>-1.3196150031934</v>
      </c>
      <c r="M300" s="2">
        <v>-1.0531418104782699</v>
      </c>
      <c r="N300" s="12">
        <v>-0.452156780409945</v>
      </c>
      <c r="O300" s="16">
        <v>-1.91104081285729</v>
      </c>
      <c r="P300" s="3">
        <v>-0.64144813530931699</v>
      </c>
      <c r="Q300" s="3">
        <v>-0.56564116028202505</v>
      </c>
      <c r="R300" s="3">
        <v>-0.55797024843971799</v>
      </c>
      <c r="S300" s="17">
        <v>-0.41434991347657801</v>
      </c>
      <c r="T300" s="6">
        <v>-0.1871713742950325</v>
      </c>
      <c r="U300" s="1">
        <v>-9.8063433610125664E-2</v>
      </c>
      <c r="V300" s="1">
        <v>-0.24719415094562036</v>
      </c>
      <c r="W300" s="1">
        <v>-0.25913775418192447</v>
      </c>
      <c r="X300" s="7">
        <v>-0.44819619253527732</v>
      </c>
      <c r="Y300" s="26">
        <v>8.0995492086411616E-2</v>
      </c>
      <c r="Z300" s="4">
        <v>0.46835614668300257</v>
      </c>
      <c r="AA300" s="4">
        <v>6.5920106972126039E-2</v>
      </c>
      <c r="AB300" s="4">
        <v>-0.28472858160919662</v>
      </c>
      <c r="AC300" s="27">
        <v>0.64260037361492817</v>
      </c>
      <c r="AD300" s="16">
        <v>0.13150850783413545</v>
      </c>
      <c r="AE300" s="3">
        <v>0.14702341555198611</v>
      </c>
      <c r="AF300" s="3">
        <v>0.31651139217552487</v>
      </c>
      <c r="AG300" s="3">
        <v>0.23702042419025929</v>
      </c>
      <c r="AH300" s="17">
        <v>6.2764243074373754E-2</v>
      </c>
    </row>
    <row r="301" spans="1:34">
      <c r="A301" t="s">
        <v>4158</v>
      </c>
      <c r="B301" t="s">
        <v>9850</v>
      </c>
      <c r="C301">
        <v>15</v>
      </c>
      <c r="D301" t="s">
        <v>12946</v>
      </c>
      <c r="E301" s="6">
        <v>0.37277596814629999</v>
      </c>
      <c r="F301" s="1">
        <v>0.139026170942292</v>
      </c>
      <c r="G301" s="1">
        <v>7.3638567486280504E-2</v>
      </c>
      <c r="H301" s="1">
        <v>-4.1957956478010899E-2</v>
      </c>
      <c r="I301" s="7">
        <v>0.175712797174675</v>
      </c>
      <c r="J301" s="11">
        <v>0.43133893058391798</v>
      </c>
      <c r="K301" s="2">
        <v>0.44386439371254799</v>
      </c>
      <c r="L301" s="2">
        <v>0.229818190959477</v>
      </c>
      <c r="M301" s="2">
        <v>0.15370624469095601</v>
      </c>
      <c r="N301" s="12">
        <v>0.26359715163098602</v>
      </c>
      <c r="O301" s="16">
        <v>0.29254677263116102</v>
      </c>
      <c r="P301" s="3">
        <v>0.17202178873608301</v>
      </c>
      <c r="Q301" s="3">
        <v>0.102409079469481</v>
      </c>
      <c r="R301" s="3">
        <v>4.3972807004634101E-2</v>
      </c>
      <c r="S301" s="17">
        <v>-0.14648507246575701</v>
      </c>
      <c r="T301" s="6">
        <v>2.8621424733771206E-2</v>
      </c>
      <c r="U301" s="1">
        <v>0.12784864075013982</v>
      </c>
      <c r="V301" s="1">
        <v>4.7145090605805032E-2</v>
      </c>
      <c r="W301" s="1">
        <v>0.12870887812326259</v>
      </c>
      <c r="X301" s="7">
        <v>4.0550703898666829E-2</v>
      </c>
      <c r="Y301" s="26">
        <v>0.10851470077436423</v>
      </c>
      <c r="Z301" s="4">
        <v>0.23393975645099943</v>
      </c>
      <c r="AA301" s="4">
        <v>0.20640982570350563</v>
      </c>
      <c r="AB301" s="4">
        <v>0.1738830155732011</v>
      </c>
      <c r="AC301" s="27">
        <v>0.34546472923779237</v>
      </c>
      <c r="AD301" s="16">
        <v>5.1605412430317368E-2</v>
      </c>
      <c r="AE301" s="3">
        <v>0.19286624313684333</v>
      </c>
      <c r="AF301" s="3">
        <v>0.24980828707283087</v>
      </c>
      <c r="AG301" s="3">
        <v>0.291540415097711</v>
      </c>
      <c r="AH301" s="17">
        <v>0.22777147963082317</v>
      </c>
    </row>
    <row r="302" spans="1:34">
      <c r="A302" t="s">
        <v>4246</v>
      </c>
      <c r="B302" t="s">
        <v>12024</v>
      </c>
      <c r="C302">
        <v>15</v>
      </c>
      <c r="D302" t="s">
        <v>12946</v>
      </c>
      <c r="E302" s="6">
        <v>-1.0919273215488301</v>
      </c>
      <c r="F302" s="1">
        <v>-0.94599998771373195</v>
      </c>
      <c r="G302" s="1">
        <v>-0.112205925793503</v>
      </c>
      <c r="H302" s="1">
        <v>0.17189897528281001</v>
      </c>
      <c r="I302" s="7">
        <v>-0.58560507542064999</v>
      </c>
      <c r="J302" s="11">
        <v>-0.799772826517267</v>
      </c>
      <c r="K302" s="2">
        <v>-1.12545583971404</v>
      </c>
      <c r="L302" s="2">
        <v>-0.62384563884984501</v>
      </c>
      <c r="M302" s="2">
        <v>7.7559430153089203E-3</v>
      </c>
      <c r="N302" s="12">
        <v>-0.481621846186362</v>
      </c>
      <c r="O302" s="16">
        <v>-0.612268099468114</v>
      </c>
      <c r="P302" s="3">
        <v>-0.91214507885955298</v>
      </c>
      <c r="Q302" s="3">
        <v>-0.51113410758611599</v>
      </c>
      <c r="R302" s="3">
        <v>-0.110109082559343</v>
      </c>
      <c r="S302" s="17">
        <v>-0.465402773544285</v>
      </c>
      <c r="T302" s="6">
        <v>-0.30232464961766503</v>
      </c>
      <c r="U302" s="1">
        <v>-0.10859369127016984</v>
      </c>
      <c r="V302" s="1">
        <v>-0.15709064962807268</v>
      </c>
      <c r="W302" s="1">
        <v>-0.11270473158525839</v>
      </c>
      <c r="X302" s="7">
        <v>-0.21741672996991859</v>
      </c>
      <c r="Y302" s="26">
        <v>3.0280890578942614E-2</v>
      </c>
      <c r="Z302" s="4">
        <v>5.372677406260367E-2</v>
      </c>
      <c r="AA302" s="4">
        <v>-8.7751312600712492E-2</v>
      </c>
      <c r="AB302" s="4">
        <v>-0.12077098247374375</v>
      </c>
      <c r="AC302" s="27">
        <v>0.10089812934496833</v>
      </c>
      <c r="AD302" s="16">
        <v>0.20983439195461909</v>
      </c>
      <c r="AE302" s="3">
        <v>0.24803954998099359</v>
      </c>
      <c r="AF302" s="3">
        <v>0.26557601909593714</v>
      </c>
      <c r="AG302" s="3">
        <v>0.31595050725733437</v>
      </c>
      <c r="AH302" s="17">
        <v>0.33581251616030311</v>
      </c>
    </row>
    <row r="303" spans="1:34">
      <c r="A303" t="s">
        <v>3441</v>
      </c>
      <c r="B303" t="s">
        <v>9517</v>
      </c>
      <c r="C303">
        <v>15</v>
      </c>
      <c r="D303" t="s">
        <v>12946</v>
      </c>
      <c r="E303" s="6">
        <v>-0.258669765349611</v>
      </c>
      <c r="F303" s="1">
        <v>0.23197963414846001</v>
      </c>
      <c r="G303" s="1">
        <v>0.31640445862810601</v>
      </c>
      <c r="H303" s="1">
        <v>0.266295977560014</v>
      </c>
      <c r="I303" s="7">
        <v>0.152285286281333</v>
      </c>
      <c r="J303" s="11">
        <v>-0.17316571707370099</v>
      </c>
      <c r="K303" s="2">
        <v>4.2971027423004599E-2</v>
      </c>
      <c r="L303" s="2">
        <v>0.356951408832406</v>
      </c>
      <c r="M303" s="2">
        <v>0.35133579189552699</v>
      </c>
      <c r="N303" s="12">
        <v>0.34966182512725302</v>
      </c>
      <c r="O303" s="16">
        <v>-0.129731033167756</v>
      </c>
      <c r="P303" s="3">
        <v>-0.20097889690635301</v>
      </c>
      <c r="Q303" s="3">
        <v>0.34978265773920902</v>
      </c>
      <c r="R303" s="3">
        <v>0.196341395059211</v>
      </c>
      <c r="S303" s="17">
        <v>0.48232044919207001</v>
      </c>
      <c r="T303" s="6">
        <v>-0.14040889231803869</v>
      </c>
      <c r="U303" s="1">
        <v>-9.6404528581474525E-2</v>
      </c>
      <c r="V303" s="1">
        <v>-2.5256716456930419E-2</v>
      </c>
      <c r="W303" s="1">
        <v>1.2316980934145204E-2</v>
      </c>
      <c r="X303" s="7">
        <v>8.4133231211108134E-2</v>
      </c>
      <c r="Y303" s="26">
        <v>-8.0280975158389056E-2</v>
      </c>
      <c r="Z303" s="4">
        <v>-0.1274664310979304</v>
      </c>
      <c r="AA303" s="4">
        <v>-6.8059807899950572E-2</v>
      </c>
      <c r="AB303" s="4">
        <v>-7.0403791807531868E-2</v>
      </c>
      <c r="AC303" s="27">
        <v>0.19215900200643149</v>
      </c>
      <c r="AD303" s="16">
        <v>-0.40181011300131914</v>
      </c>
      <c r="AE303" s="3">
        <v>-0.53245092554468532</v>
      </c>
      <c r="AF303" s="3">
        <v>-0.45536573104041345</v>
      </c>
      <c r="AG303" s="3">
        <v>-0.36961767132985612</v>
      </c>
      <c r="AH303" s="17">
        <v>-0.21492035791786387</v>
      </c>
    </row>
    <row r="304" spans="1:34">
      <c r="A304" t="s">
        <v>5882</v>
      </c>
      <c r="B304" t="s">
        <v>10591</v>
      </c>
      <c r="C304">
        <v>15</v>
      </c>
      <c r="D304" t="s">
        <v>12946</v>
      </c>
      <c r="E304" s="6">
        <v>-0.51212442487623999</v>
      </c>
      <c r="F304" s="1">
        <v>0.46939399187045999</v>
      </c>
      <c r="G304" s="1">
        <v>0.20822130228251101</v>
      </c>
      <c r="H304" s="1">
        <v>0.54993983187249096</v>
      </c>
      <c r="I304" s="7">
        <v>1.2276204118654301E-2</v>
      </c>
      <c r="J304" s="11">
        <v>-9.2503809376668605E-2</v>
      </c>
      <c r="K304" s="2">
        <v>0.28525887539773398</v>
      </c>
      <c r="L304" s="2">
        <v>0.54192368448112904</v>
      </c>
      <c r="M304" s="2">
        <v>0.50116695430343505</v>
      </c>
      <c r="N304" s="12">
        <v>0.57066713130306002</v>
      </c>
      <c r="O304" s="16">
        <v>-0.29339455814564303</v>
      </c>
      <c r="P304" s="3">
        <v>0.56194683459347095</v>
      </c>
      <c r="Q304" s="3">
        <v>0.22302208045661701</v>
      </c>
      <c r="R304" s="3">
        <v>0.46375770995416599</v>
      </c>
      <c r="S304" s="17">
        <v>0.32645032021801201</v>
      </c>
      <c r="T304" s="6">
        <v>5.1186640971035216E-2</v>
      </c>
      <c r="U304" s="1">
        <v>9.2680136379815301E-2</v>
      </c>
      <c r="V304" s="1">
        <v>9.2175828466707424E-2</v>
      </c>
      <c r="W304" s="1">
        <v>0.16745230158261501</v>
      </c>
      <c r="X304" s="7">
        <v>0.19950273409967681</v>
      </c>
      <c r="Y304" s="26">
        <v>9.3531858685233532E-2</v>
      </c>
      <c r="Z304" s="4">
        <v>-4.5902096416685729E-3</v>
      </c>
      <c r="AA304" s="4">
        <v>7.0545598579718427E-2</v>
      </c>
      <c r="AB304" s="4">
        <v>6.5801053515725794E-2</v>
      </c>
      <c r="AC304" s="27">
        <v>0.35168492384950373</v>
      </c>
      <c r="AD304" s="16">
        <v>-1.0404641678230596E-2</v>
      </c>
      <c r="AE304" s="3">
        <v>2.7106850423546203E-2</v>
      </c>
      <c r="AF304" s="3">
        <v>2.3470386723154636E-2</v>
      </c>
      <c r="AG304" s="3">
        <v>7.3302642352020636E-2</v>
      </c>
      <c r="AH304" s="17">
        <v>8.3290199479757104E-2</v>
      </c>
    </row>
    <row r="305" spans="1:34">
      <c r="A305" t="s">
        <v>3896</v>
      </c>
      <c r="B305" t="s">
        <v>12751</v>
      </c>
      <c r="C305">
        <v>15</v>
      </c>
      <c r="D305" t="s">
        <v>12947</v>
      </c>
      <c r="E305" s="6">
        <v>-1.48799474810976</v>
      </c>
      <c r="F305" s="1">
        <v>-0.96593099272271798</v>
      </c>
      <c r="G305" s="1">
        <v>-0.87328019715133798</v>
      </c>
      <c r="H305" s="1">
        <v>-0.83106603605984597</v>
      </c>
      <c r="I305" s="7">
        <v>-0.70286122886797797</v>
      </c>
      <c r="J305" s="11">
        <v>-2.78653690189467</v>
      </c>
      <c r="K305" s="2">
        <v>-1.1421609377948501</v>
      </c>
      <c r="L305" s="2">
        <v>-1.3428684919759</v>
      </c>
      <c r="M305" s="2">
        <v>-1.1552796490548001</v>
      </c>
      <c r="N305" s="12">
        <v>-0.57548711841679101</v>
      </c>
      <c r="O305" s="16">
        <v>-2.5770025087415598</v>
      </c>
      <c r="P305" s="3">
        <v>-1.03941547433044</v>
      </c>
      <c r="Q305" s="3">
        <v>-0.73706917378665404</v>
      </c>
      <c r="R305" s="3">
        <v>-0.86618313133416103</v>
      </c>
      <c r="S305" s="17">
        <v>-0.57379133459431197</v>
      </c>
      <c r="T305" s="6">
        <v>-4.8619824532973428E-2</v>
      </c>
      <c r="U305" s="1">
        <v>-0.17327168725015962</v>
      </c>
      <c r="V305" s="1">
        <v>-0.17497912957516415</v>
      </c>
      <c r="W305" s="1">
        <v>-0.22986537315213626</v>
      </c>
      <c r="X305" s="7">
        <v>-0.26683891176895136</v>
      </c>
      <c r="Y305" s="26">
        <v>-2.0627911322087109E-2</v>
      </c>
      <c r="Z305" s="4">
        <v>-7.1049496544658877E-2</v>
      </c>
      <c r="AA305" s="4">
        <v>-0.18812890015145892</v>
      </c>
      <c r="AB305" s="4">
        <v>-0.28294497418658809</v>
      </c>
      <c r="AC305" s="27">
        <v>-0.19844966703555039</v>
      </c>
      <c r="AD305" s="16">
        <v>4.246305156714876E-2</v>
      </c>
      <c r="AE305" s="3">
        <v>8.7672882538577107E-2</v>
      </c>
      <c r="AF305" s="3">
        <v>-0.1591620321788485</v>
      </c>
      <c r="AG305" s="3">
        <v>-0.27041956988605403</v>
      </c>
      <c r="AH305" s="17">
        <v>3.3458620917825893E-2</v>
      </c>
    </row>
    <row r="306" spans="1:34">
      <c r="A306" t="s">
        <v>2304</v>
      </c>
      <c r="B306" t="s">
        <v>10014</v>
      </c>
      <c r="C306">
        <v>15</v>
      </c>
      <c r="D306" t="s">
        <v>12949</v>
      </c>
      <c r="E306" s="6">
        <v>-0.87694188959410302</v>
      </c>
      <c r="F306" s="1">
        <v>0.39957361822477999</v>
      </c>
      <c r="G306" s="1">
        <v>0.16439370615398499</v>
      </c>
      <c r="H306" s="1">
        <v>0.26196994749904501</v>
      </c>
      <c r="I306" s="7">
        <v>1.09421633756193</v>
      </c>
      <c r="J306" s="11">
        <v>-1.05943632557786</v>
      </c>
      <c r="K306" s="2">
        <v>-0.244536229131088</v>
      </c>
      <c r="L306" s="2">
        <v>-0.125393000077857</v>
      </c>
      <c r="M306" s="2">
        <v>-0.200499716082879</v>
      </c>
      <c r="N306" s="12">
        <v>0.105684720175931</v>
      </c>
      <c r="O306" s="16">
        <v>-1.36005107089077</v>
      </c>
      <c r="P306" s="3">
        <v>-0.81868667528669203</v>
      </c>
      <c r="Q306" s="3">
        <v>-1.25824603685001E-2</v>
      </c>
      <c r="R306" s="3">
        <v>-0.35612716277470902</v>
      </c>
      <c r="S306" s="17">
        <v>0.123853926600672</v>
      </c>
      <c r="T306" s="6">
        <v>-4.5144385386866666E-2</v>
      </c>
      <c r="U306" s="1">
        <v>-0.15931682725267579</v>
      </c>
      <c r="V306" s="1">
        <v>-0.27329367848300362</v>
      </c>
      <c r="W306" s="1">
        <v>-0.22131878446368355</v>
      </c>
      <c r="X306" s="7">
        <v>-0.38963566236844177</v>
      </c>
      <c r="Y306" s="26">
        <v>0.24122459421544454</v>
      </c>
      <c r="Z306" s="4">
        <v>4.570386269334429E-2</v>
      </c>
      <c r="AA306" s="4">
        <v>-6.287910591444662E-2</v>
      </c>
      <c r="AB306" s="4">
        <v>-0.1017070108774103</v>
      </c>
      <c r="AC306" s="27">
        <v>0.15890791178934885</v>
      </c>
      <c r="AD306" s="16">
        <v>2.0030287036027883E-2</v>
      </c>
      <c r="AE306" s="3">
        <v>3.6882370787462031E-2</v>
      </c>
      <c r="AF306" s="3">
        <v>-3.1294860358438974E-2</v>
      </c>
      <c r="AG306" s="3">
        <v>-3.5307176968572759E-2</v>
      </c>
      <c r="AH306" s="17">
        <v>-8.3267185739832189E-2</v>
      </c>
    </row>
    <row r="307" spans="1:34">
      <c r="A307" t="s">
        <v>1090</v>
      </c>
      <c r="B307" t="s">
        <v>11831</v>
      </c>
      <c r="C307">
        <v>15</v>
      </c>
      <c r="D307" t="s">
        <v>12946</v>
      </c>
      <c r="E307" s="6">
        <v>-1.65210995821894</v>
      </c>
      <c r="F307" s="1">
        <v>0.18968276543596299</v>
      </c>
      <c r="G307" s="1">
        <v>-0.59085762363499905</v>
      </c>
      <c r="H307" s="1">
        <v>-0.53832118463868195</v>
      </c>
      <c r="I307" s="7">
        <v>-8.7784765481527402E-2</v>
      </c>
      <c r="J307" s="11">
        <v>-0.93454259765754299</v>
      </c>
      <c r="K307" s="2">
        <v>-0.92840273642397297</v>
      </c>
      <c r="L307" s="2">
        <v>0.36419291907248302</v>
      </c>
      <c r="M307" s="2">
        <v>-0.53444058511645398</v>
      </c>
      <c r="N307" s="12">
        <v>-0.31199302310025401</v>
      </c>
      <c r="O307" s="16">
        <v>-0.89412047842902798</v>
      </c>
      <c r="P307" s="3">
        <v>-1.3331700656579E-2</v>
      </c>
      <c r="Q307" s="3">
        <v>9.4777594481784105E-2</v>
      </c>
      <c r="R307" s="3">
        <v>-1.0389976421237901</v>
      </c>
      <c r="S307" s="17">
        <v>-0.29799684207619898</v>
      </c>
      <c r="T307" s="6">
        <v>2.6093789510540061E-2</v>
      </c>
      <c r="U307" s="1">
        <v>2.1271159569870093E-2</v>
      </c>
      <c r="V307" s="1">
        <v>-9.4143254573771762E-2</v>
      </c>
      <c r="W307" s="1">
        <v>-0.11635807854836851</v>
      </c>
      <c r="X307" s="7">
        <v>-0.21881978273497657</v>
      </c>
      <c r="Y307" s="26">
        <v>0.29267278499443616</v>
      </c>
      <c r="Z307" s="4">
        <v>-1.4837460785535122E-2</v>
      </c>
      <c r="AA307" s="4">
        <v>-1.1956740378034372E-2</v>
      </c>
      <c r="AB307" s="4">
        <v>-0.13879633560738258</v>
      </c>
      <c r="AC307" s="27">
        <v>0.30014781054960998</v>
      </c>
      <c r="AD307" s="16">
        <v>2.1508522483693723E-2</v>
      </c>
      <c r="AE307" s="3">
        <v>-2.1321943278313832E-3</v>
      </c>
      <c r="AF307" s="3">
        <v>-0.10371871102544847</v>
      </c>
      <c r="AG307" s="3">
        <v>-0.12080050305200156</v>
      </c>
      <c r="AH307" s="17">
        <v>-0.11788937130334223</v>
      </c>
    </row>
    <row r="308" spans="1:34">
      <c r="A308" t="s">
        <v>4594</v>
      </c>
      <c r="B308" t="s">
        <v>8991</v>
      </c>
      <c r="C308">
        <v>15</v>
      </c>
      <c r="D308" t="s">
        <v>12946</v>
      </c>
      <c r="E308" s="6">
        <v>-0.34753879938655202</v>
      </c>
      <c r="F308" s="1">
        <v>0.15595292166149699</v>
      </c>
      <c r="G308" s="1">
        <v>-8.5959858924564397E-2</v>
      </c>
      <c r="H308" s="1">
        <v>1.47266561546759E-2</v>
      </c>
      <c r="I308" s="7">
        <v>-0.21675659956942001</v>
      </c>
      <c r="J308" s="11">
        <v>-0.62516420763923797</v>
      </c>
      <c r="K308" s="2">
        <v>0.32528838827860801</v>
      </c>
      <c r="L308" s="2">
        <v>0.15931515203827201</v>
      </c>
      <c r="M308" s="2">
        <v>-0.12897574829707401</v>
      </c>
      <c r="N308" s="12">
        <v>-8.1695848266271701E-2</v>
      </c>
      <c r="O308" s="16">
        <v>-0.59276518631936304</v>
      </c>
      <c r="P308" s="3">
        <v>0.13723152963553101</v>
      </c>
      <c r="Q308" s="3">
        <v>9.8987207787366097E-2</v>
      </c>
      <c r="R308" s="3">
        <v>-0.27364123838608401</v>
      </c>
      <c r="S308" s="17">
        <v>-0.27633744495587598</v>
      </c>
      <c r="T308" s="6">
        <v>-2.2497703064643901</v>
      </c>
      <c r="U308" s="1">
        <v>0.42202223493499991</v>
      </c>
      <c r="V308" s="1">
        <v>0.12515304457480983</v>
      </c>
      <c r="W308" s="1">
        <v>0.33635421124689174</v>
      </c>
      <c r="X308" s="7">
        <v>-0.14204385932734101</v>
      </c>
      <c r="Y308" s="26">
        <v>0.1426803592643715</v>
      </c>
      <c r="Z308" s="4">
        <v>-2.5205923480251882E-2</v>
      </c>
      <c r="AA308" s="4">
        <v>8.1562927239920507E-2</v>
      </c>
      <c r="AB308" s="4">
        <v>6.5118930864656891E-3</v>
      </c>
      <c r="AC308" s="27">
        <v>0.10820479872516703</v>
      </c>
      <c r="AD308" s="16">
        <v>0.39608919893465744</v>
      </c>
      <c r="AE308" s="3">
        <v>0.20215267312250979</v>
      </c>
      <c r="AF308" s="3">
        <v>0.45965516419370461</v>
      </c>
      <c r="AG308" s="3">
        <v>0.42929675026551317</v>
      </c>
      <c r="AH308" s="17">
        <v>-1.6026070570505219E-2</v>
      </c>
    </row>
    <row r="309" spans="1:34">
      <c r="A309" t="s">
        <v>5232</v>
      </c>
      <c r="B309" t="s">
        <v>10716</v>
      </c>
      <c r="C309">
        <v>15</v>
      </c>
      <c r="D309" t="s">
        <v>12946</v>
      </c>
      <c r="E309" s="6">
        <v>0.32679099626760999</v>
      </c>
      <c r="F309" s="1">
        <v>-8.0983866710238606E-2</v>
      </c>
      <c r="G309" s="1">
        <v>0.39987082073184099</v>
      </c>
      <c r="H309" s="1">
        <v>0.39282472584886502</v>
      </c>
      <c r="I309" s="7">
        <v>0.22673455158884101</v>
      </c>
      <c r="J309" s="11">
        <v>0.64348972085342604</v>
      </c>
      <c r="K309" s="2">
        <v>-0.18943686398509199</v>
      </c>
      <c r="L309" s="2">
        <v>5.5455402054731602E-2</v>
      </c>
      <c r="M309" s="2">
        <v>0.51513065216871301</v>
      </c>
      <c r="N309" s="12">
        <v>0.22827855147796999</v>
      </c>
      <c r="O309" s="16">
        <v>0.68326404266086405</v>
      </c>
      <c r="P309" s="3">
        <v>-7.9436314145239106E-2</v>
      </c>
      <c r="Q309" s="3">
        <v>8.3914205812189099E-2</v>
      </c>
      <c r="R309" s="3">
        <v>0.61227741814694603</v>
      </c>
      <c r="S309" s="17">
        <v>0.25427184829744498</v>
      </c>
      <c r="T309" s="6">
        <v>3.7319342237439733E-2</v>
      </c>
      <c r="U309" s="1">
        <v>-8.8980766346392001E-2</v>
      </c>
      <c r="V309" s="1">
        <v>-2.6739225618395163E-2</v>
      </c>
      <c r="W309" s="1">
        <v>2.2046533394431536E-2</v>
      </c>
      <c r="X309" s="7">
        <v>-2.4059833146714102E-2</v>
      </c>
      <c r="Y309" s="26">
        <v>-7.1643103345673434E-2</v>
      </c>
      <c r="Z309" s="4">
        <v>0.10706915162605657</v>
      </c>
      <c r="AA309" s="4">
        <v>-3.0688942557131229E-3</v>
      </c>
      <c r="AB309" s="4">
        <v>1.3756435247270599E-2</v>
      </c>
      <c r="AC309" s="27">
        <v>-2.4775631629665042E-2</v>
      </c>
      <c r="AD309" s="16">
        <v>2.0216774893842926E-3</v>
      </c>
      <c r="AE309" s="3">
        <v>0.24403567937341217</v>
      </c>
      <c r="AF309" s="3">
        <v>0.2898933873079137</v>
      </c>
      <c r="AG309" s="3">
        <v>0.42059898357498088</v>
      </c>
      <c r="AH309" s="17">
        <v>0.40870624164608166</v>
      </c>
    </row>
    <row r="310" spans="1:34">
      <c r="A310" t="s">
        <v>1670</v>
      </c>
      <c r="B310" t="s">
        <v>6902</v>
      </c>
      <c r="C310">
        <v>15</v>
      </c>
      <c r="D310" t="s">
        <v>12946</v>
      </c>
      <c r="E310" s="6">
        <v>0.19901262729536501</v>
      </c>
      <c r="F310" s="1">
        <v>0.337264376006158</v>
      </c>
      <c r="G310" s="1">
        <v>-0.21261019341315801</v>
      </c>
      <c r="H310" s="1">
        <v>4.16393043970315E-2</v>
      </c>
      <c r="I310" s="7">
        <v>-0.78834138965413003</v>
      </c>
      <c r="J310" s="11">
        <v>-6.4101439412660596E-2</v>
      </c>
      <c r="K310" s="2">
        <v>4.5786506562017701E-2</v>
      </c>
      <c r="L310" s="2">
        <v>0.14392491047134401</v>
      </c>
      <c r="M310" s="2">
        <v>0.27193591979985399</v>
      </c>
      <c r="N310" s="12">
        <v>0.16853720789052601</v>
      </c>
      <c r="O310" s="16">
        <v>-0.26621755184983897</v>
      </c>
      <c r="P310" s="3">
        <v>-0.25026042901691298</v>
      </c>
      <c r="Q310" s="3">
        <v>3.5874339853114001E-2</v>
      </c>
      <c r="R310" s="3">
        <v>0.16188743736050901</v>
      </c>
      <c r="S310" s="17">
        <v>3.2840535251325E-2</v>
      </c>
      <c r="T310" s="6">
        <v>0.10613263989513413</v>
      </c>
      <c r="U310" s="1">
        <v>4.0358249197058813E-2</v>
      </c>
      <c r="V310" s="1">
        <v>0.14970263416826229</v>
      </c>
      <c r="W310" s="1">
        <v>7.6414484944996502E-2</v>
      </c>
      <c r="X310" s="7">
        <v>7.891362778443553E-2</v>
      </c>
      <c r="Y310" s="26">
        <v>-0.23241121622610081</v>
      </c>
      <c r="Z310" s="4">
        <v>-8.7058919334006809E-4</v>
      </c>
      <c r="AA310" s="4">
        <v>0.16721110537802181</v>
      </c>
      <c r="AB310" s="4">
        <v>0.19568342134784977</v>
      </c>
      <c r="AC310" s="27">
        <v>-0.12322741726724391</v>
      </c>
      <c r="AD310" s="16">
        <v>2.2000318148453695E-2</v>
      </c>
      <c r="AE310" s="3">
        <v>0.19846277836129833</v>
      </c>
      <c r="AF310" s="3">
        <v>0.21873878866182545</v>
      </c>
      <c r="AG310" s="3">
        <v>0.2956681222689142</v>
      </c>
      <c r="AH310" s="17">
        <v>0.16147780440466789</v>
      </c>
    </row>
    <row r="311" spans="1:34">
      <c r="A311" t="s">
        <v>2626</v>
      </c>
      <c r="B311" t="s">
        <v>12620</v>
      </c>
      <c r="C311">
        <v>15</v>
      </c>
      <c r="D311" t="s">
        <v>12948</v>
      </c>
      <c r="E311" s="6">
        <v>1.78719931945276</v>
      </c>
      <c r="F311" s="1">
        <v>0.43442045200094598</v>
      </c>
      <c r="G311" s="1">
        <v>0.643926722327822</v>
      </c>
      <c r="H311" s="1">
        <v>0.79236223847787102</v>
      </c>
      <c r="I311" s="7">
        <v>0.45245325313840201</v>
      </c>
      <c r="J311" s="11">
        <v>1.63065628552581</v>
      </c>
      <c r="K311" s="2">
        <v>0.91055759555293503</v>
      </c>
      <c r="L311" s="2">
        <v>0.80437633958258703</v>
      </c>
      <c r="M311" s="2">
        <v>0.98478314532771705</v>
      </c>
      <c r="N311" s="12">
        <v>0.64844494206332703</v>
      </c>
      <c r="O311" s="16">
        <v>1.8975809216562001</v>
      </c>
      <c r="P311" s="3">
        <v>0.50941379526390995</v>
      </c>
      <c r="Q311" s="3">
        <v>0.99575900207491297</v>
      </c>
      <c r="R311" s="3">
        <v>1.1488601539278001</v>
      </c>
      <c r="S311" s="17">
        <v>0.92736966837514001</v>
      </c>
      <c r="T311" s="6">
        <v>0.39362578057540393</v>
      </c>
      <c r="U311" s="1">
        <v>0.55108016249445257</v>
      </c>
      <c r="V311" s="1">
        <v>0.62433621997586708</v>
      </c>
      <c r="W311" s="1">
        <v>0.70725563431026217</v>
      </c>
      <c r="X311" s="7">
        <v>0.810284750045977</v>
      </c>
      <c r="Y311" s="26">
        <v>0.2813658949338611</v>
      </c>
      <c r="Z311" s="4">
        <v>0.53736683734695956</v>
      </c>
      <c r="AA311" s="4">
        <v>0.68845970144941082</v>
      </c>
      <c r="AB311" s="4">
        <v>0.70587241942129697</v>
      </c>
      <c r="AC311" s="27">
        <v>0.89880270480840763</v>
      </c>
      <c r="AD311" s="16">
        <v>0.12391023115696806</v>
      </c>
      <c r="AE311" s="3">
        <v>0.38536120508261679</v>
      </c>
      <c r="AF311" s="3">
        <v>0.2381627400736854</v>
      </c>
      <c r="AG311" s="3">
        <v>0.28603279400788101</v>
      </c>
      <c r="AH311" s="17">
        <v>0.39087140598256864</v>
      </c>
    </row>
    <row r="312" spans="1:34">
      <c r="A312" t="s">
        <v>2230</v>
      </c>
      <c r="B312" t="s">
        <v>12836</v>
      </c>
      <c r="C312">
        <v>15</v>
      </c>
      <c r="D312" t="s">
        <v>12948</v>
      </c>
      <c r="E312" s="6">
        <v>3.0493416437521899</v>
      </c>
      <c r="F312" s="1">
        <v>1.3729063514991999</v>
      </c>
      <c r="G312" s="1">
        <v>1.2032802996751299</v>
      </c>
      <c r="H312" s="1">
        <v>1.3757083463420201</v>
      </c>
      <c r="I312" s="7">
        <v>1.0434260074947801</v>
      </c>
      <c r="J312" s="11">
        <v>3.4111023758646399</v>
      </c>
      <c r="K312" s="2">
        <v>2.2321361370963402</v>
      </c>
      <c r="L312" s="2">
        <v>1.8715784477211499</v>
      </c>
      <c r="M312" s="2">
        <v>1.7582929340886799</v>
      </c>
      <c r="N312" s="12">
        <v>1.12299636564442</v>
      </c>
      <c r="O312" s="16">
        <v>2.6168808320093202</v>
      </c>
      <c r="P312" s="3">
        <v>1.1909985003421699</v>
      </c>
      <c r="Q312" s="3">
        <v>0.65094164503731999</v>
      </c>
      <c r="R312" s="3">
        <v>0.59415369676865004</v>
      </c>
      <c r="S312" s="17">
        <v>0.35062562991506901</v>
      </c>
      <c r="T312" s="6">
        <v>0.60863080011249604</v>
      </c>
      <c r="U312" s="1">
        <v>0.73648335664947728</v>
      </c>
      <c r="V312" s="1">
        <v>0.72552711728370345</v>
      </c>
      <c r="W312" s="1">
        <v>0.76258701359824366</v>
      </c>
      <c r="X312" s="7">
        <v>0.6402330845151798</v>
      </c>
      <c r="Y312" s="26">
        <v>0.41058205217492322</v>
      </c>
      <c r="Z312" s="4">
        <v>0.8607687316919117</v>
      </c>
      <c r="AA312" s="4">
        <v>0.91147610910816124</v>
      </c>
      <c r="AB312" s="4">
        <v>0.82926481620445902</v>
      </c>
      <c r="AC312" s="27">
        <v>0.90476395118473563</v>
      </c>
      <c r="AD312" s="16">
        <v>0.22762109515760348</v>
      </c>
      <c r="AE312" s="3">
        <v>0.42890669756572897</v>
      </c>
      <c r="AF312" s="3">
        <v>0.51065565801567758</v>
      </c>
      <c r="AG312" s="3">
        <v>0.45043557509312188</v>
      </c>
      <c r="AH312" s="17">
        <v>0.39461417923532716</v>
      </c>
    </row>
    <row r="313" spans="1:34">
      <c r="A313" t="s">
        <v>598</v>
      </c>
      <c r="B313" t="s">
        <v>9203</v>
      </c>
      <c r="C313">
        <v>15</v>
      </c>
      <c r="D313" t="s">
        <v>12946</v>
      </c>
      <c r="E313" s="6">
        <v>-4.9789577636997498E-2</v>
      </c>
      <c r="F313" s="1">
        <v>0.25132654517907899</v>
      </c>
      <c r="G313" s="1">
        <v>0.115185077862538</v>
      </c>
      <c r="H313" s="1">
        <v>0.365442158258171</v>
      </c>
      <c r="I313" s="7">
        <v>0.29055764411872598</v>
      </c>
      <c r="J313" s="11">
        <v>0.43138601672387999</v>
      </c>
      <c r="K313" s="2">
        <v>7.0899427373422294E-2</v>
      </c>
      <c r="L313" s="2">
        <v>0.16522327068506901</v>
      </c>
      <c r="M313" s="2">
        <v>0.211024086429942</v>
      </c>
      <c r="N313" s="12">
        <v>0.43495952750154399</v>
      </c>
      <c r="O313" s="16">
        <v>-6.3227334207625304E-3</v>
      </c>
      <c r="P313" s="3">
        <v>0.42112834803065302</v>
      </c>
      <c r="Q313" s="3">
        <v>-0.20876585994550101</v>
      </c>
      <c r="R313" s="3">
        <v>-0.22709776769482301</v>
      </c>
      <c r="S313" s="17">
        <v>-0.27986607994832902</v>
      </c>
      <c r="T313" s="6">
        <v>0.19138126671629191</v>
      </c>
      <c r="U313" s="1">
        <v>8.7776641993915439E-2</v>
      </c>
      <c r="V313" s="1">
        <v>-0.16766527317021676</v>
      </c>
      <c r="W313" s="1">
        <v>3.6491706979878191E-2</v>
      </c>
      <c r="X313" s="7">
        <v>-3.4838602049414705E-2</v>
      </c>
      <c r="Y313" s="26">
        <v>0.20568213044885256</v>
      </c>
      <c r="Z313" s="4">
        <v>9.0725757506374752E-2</v>
      </c>
      <c r="AA313" s="4">
        <v>0.14777670287260261</v>
      </c>
      <c r="AB313" s="4">
        <v>0.10657847352339246</v>
      </c>
      <c r="AC313" s="27">
        <v>0.15094455309089835</v>
      </c>
      <c r="AD313" s="16">
        <v>-2.4690690899769963E-3</v>
      </c>
      <c r="AE313" s="3">
        <v>-0.16137421732715174</v>
      </c>
      <c r="AF313" s="3">
        <v>0.48519044449344545</v>
      </c>
      <c r="AG313" s="3">
        <v>0.53905195813710749</v>
      </c>
      <c r="AH313" s="17">
        <v>0.20206186871412143</v>
      </c>
    </row>
    <row r="314" spans="1:34">
      <c r="A314" t="s">
        <v>851</v>
      </c>
      <c r="B314" t="s">
        <v>10311</v>
      </c>
      <c r="C314">
        <v>15</v>
      </c>
      <c r="D314" t="s">
        <v>12946</v>
      </c>
      <c r="E314" s="6">
        <v>-0.64096189955017602</v>
      </c>
      <c r="F314" s="1">
        <v>-0.14512247844541501</v>
      </c>
      <c r="G314" s="1">
        <v>2.9870951978350501E-2</v>
      </c>
      <c r="H314" s="1">
        <v>-0.24519404682204299</v>
      </c>
      <c r="I314" s="7">
        <v>-0.190494087270457</v>
      </c>
      <c r="J314" s="11">
        <v>-0.15795470064026301</v>
      </c>
      <c r="K314" s="2">
        <v>-0.42660141332448798</v>
      </c>
      <c r="L314" s="2">
        <v>0.202202962354573</v>
      </c>
      <c r="M314" s="2">
        <v>0.12777576077924599</v>
      </c>
      <c r="N314" s="12">
        <v>-6.7381129164287096E-2</v>
      </c>
      <c r="O314" s="16">
        <v>-0.63495166105394896</v>
      </c>
      <c r="P314" s="3">
        <v>-0.49655793184352298</v>
      </c>
      <c r="Q314" s="3">
        <v>-4.3559213504741102E-2</v>
      </c>
      <c r="R314" s="3">
        <v>-0.28943742752057</v>
      </c>
      <c r="S314" s="17">
        <v>-0.35914262446275702</v>
      </c>
      <c r="T314" s="6">
        <v>-0.13532079294585461</v>
      </c>
      <c r="U314" s="1">
        <v>3.5930498014465719E-2</v>
      </c>
      <c r="V314" s="1">
        <v>6.8356675611168108E-2</v>
      </c>
      <c r="W314" s="1">
        <v>1.5855033387630283E-2</v>
      </c>
      <c r="X314" s="7">
        <v>-3.4482601711178083E-2</v>
      </c>
      <c r="Y314" s="26">
        <v>0.16098836933854044</v>
      </c>
      <c r="Z314" s="4">
        <v>-3.0523375304646244E-2</v>
      </c>
      <c r="AA314" s="4">
        <v>-4.340697770910347E-2</v>
      </c>
      <c r="AB314" s="4">
        <v>-0.13331989137522379</v>
      </c>
      <c r="AC314" s="27">
        <v>3.1304593364659454E-2</v>
      </c>
      <c r="AD314" s="16">
        <v>6.1010198409894245E-2</v>
      </c>
      <c r="AE314" s="3">
        <v>7.5860639461782356E-2</v>
      </c>
      <c r="AF314" s="3">
        <v>0.11778504823558912</v>
      </c>
      <c r="AG314" s="3">
        <v>4.6828833865869619E-2</v>
      </c>
      <c r="AH314" s="17">
        <v>3.6127340490408805E-2</v>
      </c>
    </row>
    <row r="315" spans="1:34">
      <c r="A315" t="s">
        <v>339</v>
      </c>
      <c r="B315" t="s">
        <v>8413</v>
      </c>
      <c r="C315">
        <v>15</v>
      </c>
      <c r="D315" t="s">
        <v>12946</v>
      </c>
      <c r="E315" s="6">
        <v>-0.70110353041665296</v>
      </c>
      <c r="F315" s="1">
        <v>4.1868496193368701E-2</v>
      </c>
      <c r="G315" s="1">
        <v>0.25454862796501199</v>
      </c>
      <c r="H315" s="1">
        <v>-3.6635695086142402E-2</v>
      </c>
      <c r="I315" s="7">
        <v>-8.5175600965919807E-2</v>
      </c>
      <c r="J315" s="11">
        <v>-0.65104257900951901</v>
      </c>
      <c r="K315" s="2">
        <v>-0.13536335183803899</v>
      </c>
      <c r="L315" s="2">
        <v>0.101434408005514</v>
      </c>
      <c r="M315" s="2">
        <v>-3.5691209934797803E-2</v>
      </c>
      <c r="N315" s="12">
        <v>0.178716554811925</v>
      </c>
      <c r="O315" s="16">
        <v>-0.76163928107860601</v>
      </c>
      <c r="P315" s="3">
        <v>3.2531227858240301E-2</v>
      </c>
      <c r="Q315" s="3">
        <v>0.15859586716114499</v>
      </c>
      <c r="R315" s="3">
        <v>0.19463368221987401</v>
      </c>
      <c r="S315" s="17">
        <v>0.22451146098422101</v>
      </c>
      <c r="T315" s="6">
        <v>3.4913946596456531E-2</v>
      </c>
      <c r="U315" s="1">
        <v>8.7485221609897509E-2</v>
      </c>
      <c r="V315" s="1">
        <v>0.13607199613498908</v>
      </c>
      <c r="W315" s="1">
        <v>0.14495754241970429</v>
      </c>
      <c r="X315" s="7">
        <v>0.17847259498652027</v>
      </c>
      <c r="Y315" s="26">
        <v>0.17240011571531227</v>
      </c>
      <c r="Z315" s="4">
        <v>2.0396133392194999E-2</v>
      </c>
      <c r="AA315" s="4">
        <v>0.15682722584770759</v>
      </c>
      <c r="AB315" s="4">
        <v>-2.70720656827498E-2</v>
      </c>
      <c r="AC315" s="27">
        <v>0.16659598471815915</v>
      </c>
      <c r="AD315" s="16">
        <v>9.4218024531246541E-3</v>
      </c>
      <c r="AE315" s="3">
        <v>0.18071695022693096</v>
      </c>
      <c r="AF315" s="3">
        <v>0.2344091439274118</v>
      </c>
      <c r="AG315" s="3">
        <v>0.28690962265537928</v>
      </c>
      <c r="AH315" s="17">
        <v>0.43983256923196262</v>
      </c>
    </row>
    <row r="316" spans="1:34">
      <c r="A316" t="s">
        <v>1663</v>
      </c>
      <c r="B316" t="s">
        <v>7318</v>
      </c>
      <c r="C316">
        <v>15</v>
      </c>
      <c r="D316" t="s">
        <v>12946</v>
      </c>
      <c r="E316" s="6">
        <v>-0.46994097922019201</v>
      </c>
      <c r="F316" s="1">
        <v>6.0717755186585801E-2</v>
      </c>
      <c r="G316" s="1">
        <v>0.136896917408941</v>
      </c>
      <c r="H316" s="1">
        <v>-6.4477723940696396E-2</v>
      </c>
      <c r="I316" s="7">
        <v>0.216000957741115</v>
      </c>
      <c r="J316" s="11">
        <v>-0.17705358024187701</v>
      </c>
      <c r="K316" s="2">
        <v>7.2055936235468701E-2</v>
      </c>
      <c r="L316" s="2">
        <v>0.14532721566273299</v>
      </c>
      <c r="M316" s="2">
        <v>0.22306749328912001</v>
      </c>
      <c r="N316" s="12">
        <v>0.115242635667734</v>
      </c>
      <c r="O316" s="16">
        <v>-3.9953462762042799E-2</v>
      </c>
      <c r="P316" s="3">
        <v>-8.5693828534486996E-2</v>
      </c>
      <c r="Q316" s="3">
        <v>0.101264928642705</v>
      </c>
      <c r="R316" s="3">
        <v>8.4340713111511603E-2</v>
      </c>
      <c r="S316" s="17">
        <v>0.103521810307828</v>
      </c>
      <c r="T316" s="6">
        <v>-0.1617356438981532</v>
      </c>
      <c r="U316" s="1">
        <v>-6.9149155049010022E-2</v>
      </c>
      <c r="V316" s="1">
        <v>2.2505479916078923E-2</v>
      </c>
      <c r="W316" s="1">
        <v>8.7062912053475962E-3</v>
      </c>
      <c r="X316" s="7">
        <v>7.0647308227583833E-2</v>
      </c>
      <c r="Y316" s="26">
        <v>-7.5694341242086099E-2</v>
      </c>
      <c r="Z316" s="4">
        <v>-6.2040327151712338E-3</v>
      </c>
      <c r="AA316" s="4">
        <v>0.11103807887645262</v>
      </c>
      <c r="AB316" s="4">
        <v>6.8445985209908938E-2</v>
      </c>
      <c r="AC316" s="27">
        <v>0.16416241165293247</v>
      </c>
      <c r="AD316" s="16">
        <v>-7.6088298304180749E-2</v>
      </c>
      <c r="AE316" s="3">
        <v>-0.20940154424564936</v>
      </c>
      <c r="AF316" s="3">
        <v>-5.136605947319358E-2</v>
      </c>
      <c r="AG316" s="3">
        <v>-1.5889182428659658E-2</v>
      </c>
      <c r="AH316" s="17">
        <v>-1.6607704902291084E-3</v>
      </c>
    </row>
    <row r="317" spans="1:34">
      <c r="A317" t="s">
        <v>5523</v>
      </c>
      <c r="B317" t="s">
        <v>11619</v>
      </c>
      <c r="C317">
        <v>15</v>
      </c>
      <c r="D317" t="s">
        <v>12946</v>
      </c>
      <c r="E317" s="6">
        <v>-0.58830293350255503</v>
      </c>
      <c r="F317" s="1">
        <v>0.20853557593129099</v>
      </c>
      <c r="G317" s="1">
        <v>-0.67036545395779201</v>
      </c>
      <c r="H317" s="1">
        <v>-0.83732690208365401</v>
      </c>
      <c r="I317" s="7">
        <v>-0.52398759901603298</v>
      </c>
      <c r="J317" s="11">
        <v>-0.82715760053975795</v>
      </c>
      <c r="K317" s="2">
        <v>-0.59142402817194895</v>
      </c>
      <c r="L317" s="2">
        <v>-0.63127537817594603</v>
      </c>
      <c r="M317" s="2">
        <v>-0.83477486999549999</v>
      </c>
      <c r="N317" s="12">
        <v>-0.361670494529926</v>
      </c>
      <c r="O317" s="16">
        <v>-0.40853536657213202</v>
      </c>
      <c r="P317" s="3">
        <v>-1.39344050655099E-2</v>
      </c>
      <c r="Q317" s="3">
        <v>3.74048608327293E-2</v>
      </c>
      <c r="R317" s="3">
        <v>-0.61001528043494502</v>
      </c>
      <c r="S317" s="17">
        <v>0.28365518896758402</v>
      </c>
      <c r="T317" s="6">
        <v>2.0142932648764256E-2</v>
      </c>
      <c r="U317" s="1">
        <v>4.5066306083220473E-2</v>
      </c>
      <c r="V317" s="1">
        <v>-5.2840388827922512E-3</v>
      </c>
      <c r="W317" s="1">
        <v>2.1491989721514965E-2</v>
      </c>
      <c r="X317" s="7">
        <v>-4.8350934507048353E-2</v>
      </c>
      <c r="Y317" s="26">
        <v>-0.10593236142649441</v>
      </c>
      <c r="Z317" s="4">
        <v>-0.1479894772289656</v>
      </c>
      <c r="AA317" s="4">
        <v>-8.690217172100631E-2</v>
      </c>
      <c r="AB317" s="4">
        <v>-0.23391034309392569</v>
      </c>
      <c r="AC317" s="27">
        <v>-0.19162273845743474</v>
      </c>
      <c r="AD317" s="16">
        <v>-1.467850752341328</v>
      </c>
      <c r="AE317" s="3">
        <v>-0.55197681933307963</v>
      </c>
      <c r="AF317" s="3">
        <v>-5.6454879005228636E-2</v>
      </c>
      <c r="AG317" s="3">
        <v>-0.30996167139424197</v>
      </c>
      <c r="AH317" s="17">
        <v>-7.8173185805240127E-3</v>
      </c>
    </row>
    <row r="318" spans="1:34">
      <c r="A318" t="s">
        <v>2746</v>
      </c>
      <c r="B318" t="s">
        <v>10364</v>
      </c>
      <c r="C318">
        <v>15</v>
      </c>
      <c r="D318" t="s">
        <v>12946</v>
      </c>
      <c r="E318" s="6">
        <v>0.48903960622754999</v>
      </c>
      <c r="F318" s="1">
        <v>0.15089804895696801</v>
      </c>
      <c r="G318" s="1">
        <v>0.16441574364647299</v>
      </c>
      <c r="H318" s="1">
        <v>0.15996587826872399</v>
      </c>
      <c r="I318" s="7">
        <v>0.226535128174365</v>
      </c>
      <c r="J318" s="11">
        <v>0.32295107379691701</v>
      </c>
      <c r="K318" s="2">
        <v>0.41868260207318198</v>
      </c>
      <c r="L318" s="2">
        <v>0.35840056077634602</v>
      </c>
      <c r="M318" s="2">
        <v>7.9627018674017405E-2</v>
      </c>
      <c r="N318" s="12">
        <v>0.106190616880212</v>
      </c>
      <c r="O318" s="16">
        <v>0.56968803749777397</v>
      </c>
      <c r="P318" s="3">
        <v>0.109499765571034</v>
      </c>
      <c r="Q318" s="3">
        <v>-5.6918207338164502E-2</v>
      </c>
      <c r="R318" s="3">
        <v>0.26140981754954401</v>
      </c>
      <c r="S318" s="17">
        <v>5.96396834160682E-2</v>
      </c>
      <c r="T318" s="6">
        <v>1.7416285337244382E-2</v>
      </c>
      <c r="U318" s="1">
        <v>0.11281614674325256</v>
      </c>
      <c r="V318" s="1">
        <v>0.11170277961877975</v>
      </c>
      <c r="W318" s="1">
        <v>0.11564281942638759</v>
      </c>
      <c r="X318" s="7">
        <v>-1.8983596451318911E-2</v>
      </c>
      <c r="Y318" s="26">
        <v>-1.0144318361499857E-2</v>
      </c>
      <c r="Z318" s="4">
        <v>9.7420679935576616E-3</v>
      </c>
      <c r="AA318" s="4">
        <v>0.12503958818636024</v>
      </c>
      <c r="AB318" s="4">
        <v>0.19750934799343095</v>
      </c>
      <c r="AC318" s="27">
        <v>0.12738020736992839</v>
      </c>
      <c r="AD318" s="16">
        <v>-9.1990489562922675E-2</v>
      </c>
      <c r="AE318" s="3">
        <v>8.7597769336313122E-2</v>
      </c>
      <c r="AF318" s="3">
        <v>6.2780575381858786E-2</v>
      </c>
      <c r="AG318" s="3">
        <v>-4.698412923446383E-2</v>
      </c>
      <c r="AH318" s="17">
        <v>8.116101066733368E-2</v>
      </c>
    </row>
    <row r="319" spans="1:34">
      <c r="A319" t="s">
        <v>5501</v>
      </c>
      <c r="B319" t="s">
        <v>12288</v>
      </c>
      <c r="C319">
        <v>15</v>
      </c>
      <c r="D319" t="s">
        <v>12949</v>
      </c>
      <c r="E319" s="6">
        <v>-1.77458043192449</v>
      </c>
      <c r="F319" s="1">
        <v>-0.59085808581551202</v>
      </c>
      <c r="G319" s="1">
        <v>-0.12686337003263601</v>
      </c>
      <c r="H319" s="1">
        <v>-0.56031212611301695</v>
      </c>
      <c r="I319" s="7">
        <v>-0.15138113707464099</v>
      </c>
      <c r="J319" s="11">
        <v>-1.2225030309973099</v>
      </c>
      <c r="K319" s="2">
        <v>-0.92949000499997403</v>
      </c>
      <c r="L319" s="2">
        <v>-0.93041106074889102</v>
      </c>
      <c r="M319" s="2">
        <v>-0.74222110452496504</v>
      </c>
      <c r="N319" s="12">
        <v>-0.43702237568186197</v>
      </c>
      <c r="O319" s="16">
        <v>-1.52214123924921</v>
      </c>
      <c r="P319" s="3">
        <v>-0.79660246100242904</v>
      </c>
      <c r="Q319" s="3">
        <v>-0.47651736728463601</v>
      </c>
      <c r="R319" s="3">
        <v>-0.28499158305379502</v>
      </c>
      <c r="S319" s="17">
        <v>0.193855839435504</v>
      </c>
      <c r="T319" s="6">
        <v>-5.7138058816767695E-3</v>
      </c>
      <c r="U319" s="1">
        <v>-0.4896184288925105</v>
      </c>
      <c r="V319" s="1">
        <v>-0.43409651623905843</v>
      </c>
      <c r="W319" s="1">
        <v>-0.49528972446112968</v>
      </c>
      <c r="X319" s="7">
        <v>-0.30476922642858989</v>
      </c>
      <c r="Y319" s="26">
        <v>9.7502898490070572E-2</v>
      </c>
      <c r="Z319" s="4">
        <v>-0.31518522984261826</v>
      </c>
      <c r="AA319" s="4">
        <v>-0.53248556911332801</v>
      </c>
      <c r="AB319" s="4">
        <v>-0.66839926562586638</v>
      </c>
      <c r="AC319" s="27">
        <v>-0.48787708904427129</v>
      </c>
      <c r="AD319" s="16">
        <v>3.5486657637147798E-2</v>
      </c>
      <c r="AE319" s="3">
        <v>-0.33533431068427305</v>
      </c>
      <c r="AF319" s="3">
        <v>-0.78580519042304708</v>
      </c>
      <c r="AG319" s="3">
        <v>-0.86318306031040093</v>
      </c>
      <c r="AH319" s="17">
        <v>-0.57866791307752341</v>
      </c>
    </row>
    <row r="320" spans="1:34">
      <c r="A320" t="s">
        <v>2345</v>
      </c>
      <c r="B320" t="s">
        <v>10054</v>
      </c>
      <c r="C320">
        <v>15</v>
      </c>
      <c r="D320" t="s">
        <v>12946</v>
      </c>
      <c r="E320" s="6">
        <v>-0.37103234982532701</v>
      </c>
      <c r="F320" s="1">
        <v>-0.35664366483695298</v>
      </c>
      <c r="G320" s="1">
        <v>-8.0829207776650605E-2</v>
      </c>
      <c r="H320" s="1">
        <v>-0.26847785876340602</v>
      </c>
      <c r="I320" s="7">
        <v>4.0063452398874898E-2</v>
      </c>
      <c r="J320" s="11">
        <v>-0.28719716772660597</v>
      </c>
      <c r="K320" s="2">
        <v>-9.9181916577214896E-2</v>
      </c>
      <c r="L320" s="2">
        <v>-7.1561079670863406E-2</v>
      </c>
      <c r="M320" s="2">
        <v>-0.23217097370282999</v>
      </c>
      <c r="N320" s="12">
        <v>-0.103764828861775</v>
      </c>
      <c r="O320" s="16">
        <v>-0.424625133226808</v>
      </c>
      <c r="P320" s="3">
        <v>-0.25906172169478098</v>
      </c>
      <c r="Q320" s="3">
        <v>-7.5888790293061406E-2</v>
      </c>
      <c r="R320" s="3">
        <v>-0.15833086177685099</v>
      </c>
      <c r="S320" s="17">
        <v>-0.209458202948447</v>
      </c>
      <c r="T320" s="6">
        <v>-1.9844894857423238E-2</v>
      </c>
      <c r="U320" s="1">
        <v>1.830492405836041E-2</v>
      </c>
      <c r="V320" s="1">
        <v>2.4900813304459528E-2</v>
      </c>
      <c r="W320" s="1">
        <v>-1.1787007222763633E-2</v>
      </c>
      <c r="X320" s="7">
        <v>-5.9850819939032823E-2</v>
      </c>
      <c r="Y320" s="26">
        <v>-9.9200522878126179E-3</v>
      </c>
      <c r="Z320" s="4">
        <v>1.8943225302461109E-2</v>
      </c>
      <c r="AA320" s="4">
        <v>1.3434694573891246E-2</v>
      </c>
      <c r="AB320" s="4">
        <v>-2.9012676767463268E-2</v>
      </c>
      <c r="AC320" s="27">
        <v>6.1261950886170848E-2</v>
      </c>
      <c r="AD320" s="16">
        <v>0.10482541064891307</v>
      </c>
      <c r="AE320" s="3">
        <v>0.17527283719928052</v>
      </c>
      <c r="AF320" s="3">
        <v>0.16294063567535735</v>
      </c>
      <c r="AG320" s="3">
        <v>0.17685978424517038</v>
      </c>
      <c r="AH320" s="17">
        <v>0.20661146323784013</v>
      </c>
    </row>
    <row r="321" spans="1:34">
      <c r="A321" t="s">
        <v>5129</v>
      </c>
      <c r="B321" t="s">
        <v>9212</v>
      </c>
      <c r="C321">
        <v>15</v>
      </c>
      <c r="D321" t="s">
        <v>12946</v>
      </c>
      <c r="E321" s="6">
        <v>-0.208790155270593</v>
      </c>
      <c r="F321" s="1">
        <v>-0.32607466026398602</v>
      </c>
      <c r="G321" s="1">
        <v>-0.13581627591140599</v>
      </c>
      <c r="H321" s="1">
        <v>0.101802308266864</v>
      </c>
      <c r="I321" s="7">
        <v>0.112772469965575</v>
      </c>
      <c r="J321" s="11">
        <v>-7.3515542206262594E-2</v>
      </c>
      <c r="K321" s="2">
        <v>-8.1327652136507306E-2</v>
      </c>
      <c r="L321" s="2">
        <v>-0.37163381727837702</v>
      </c>
      <c r="M321" s="2">
        <v>-8.9387251950646507E-2</v>
      </c>
      <c r="N321" s="12">
        <v>5.6921852533327003E-2</v>
      </c>
      <c r="O321" s="16">
        <v>-0.19549077637591</v>
      </c>
      <c r="P321" s="3">
        <v>9.1587897316249098E-2</v>
      </c>
      <c r="Q321" s="3">
        <v>-0.396599447493521</v>
      </c>
      <c r="R321" s="3">
        <v>-0.22211052038100301</v>
      </c>
      <c r="S321" s="17">
        <v>-0.26039074751756602</v>
      </c>
      <c r="T321" s="6">
        <v>-8.7475783414985936E-2</v>
      </c>
      <c r="U321" s="1">
        <v>-0.12585526669526137</v>
      </c>
      <c r="V321" s="1">
        <v>-0.26869026234115378</v>
      </c>
      <c r="W321" s="1">
        <v>-0.10983311037601884</v>
      </c>
      <c r="X321" s="7">
        <v>-0.22278989961866855</v>
      </c>
      <c r="Y321" s="26">
        <v>-0.22458402184246068</v>
      </c>
      <c r="Z321" s="4">
        <v>-6.1387804835533605E-2</v>
      </c>
      <c r="AA321" s="4">
        <v>-1.0469903191501723E-2</v>
      </c>
      <c r="AB321" s="4">
        <v>-3.2814158586969818E-3</v>
      </c>
      <c r="AC321" s="27">
        <v>-0.24183279632551438</v>
      </c>
      <c r="AD321" s="16">
        <v>-0.12508527358364296</v>
      </c>
      <c r="AE321" s="3">
        <v>-5.9579968069081841E-2</v>
      </c>
      <c r="AF321" s="3">
        <v>-0.10751353550535349</v>
      </c>
      <c r="AG321" s="3">
        <v>-0.12833687228496701</v>
      </c>
      <c r="AH321" s="17">
        <v>-5.370683600607945E-2</v>
      </c>
    </row>
    <row r="322" spans="1:34">
      <c r="A322" t="s">
        <v>6074</v>
      </c>
      <c r="B322" t="s">
        <v>6704</v>
      </c>
      <c r="C322">
        <v>15</v>
      </c>
      <c r="D322" t="s">
        <v>12946</v>
      </c>
      <c r="E322" s="6">
        <v>-0.52474815811442199</v>
      </c>
      <c r="F322" s="1">
        <v>0.34937319993863503</v>
      </c>
      <c r="G322" s="1">
        <v>0.35352919055388399</v>
      </c>
      <c r="H322" s="1">
        <v>0.67636422809107399</v>
      </c>
      <c r="I322" s="7">
        <v>0.77636055099383205</v>
      </c>
      <c r="J322" s="11">
        <v>-0.43865498067972503</v>
      </c>
      <c r="K322" s="2">
        <v>-0.177158078616732</v>
      </c>
      <c r="L322" s="2">
        <v>3.6487158959978899E-3</v>
      </c>
      <c r="M322" s="2">
        <v>0.21213292343144999</v>
      </c>
      <c r="N322" s="12">
        <v>0.23128937792961601</v>
      </c>
      <c r="O322" s="16">
        <v>-0.76500333577269597</v>
      </c>
      <c r="P322" s="3">
        <v>-0.24122146771262901</v>
      </c>
      <c r="Q322" s="3">
        <v>-1.7077535478097601E-2</v>
      </c>
      <c r="R322" s="3">
        <v>-0.215674793347814</v>
      </c>
      <c r="S322" s="17">
        <v>-0.24009669520358201</v>
      </c>
      <c r="T322" s="6">
        <v>-4.5333785791099965E-2</v>
      </c>
      <c r="U322" s="1">
        <v>-0.15240432808792015</v>
      </c>
      <c r="V322" s="1">
        <v>-8.8527825472398458E-2</v>
      </c>
      <c r="W322" s="1">
        <v>-0.11308182525010331</v>
      </c>
      <c r="X322" s="7">
        <v>-0.12925634782644654</v>
      </c>
      <c r="Y322" s="26">
        <v>3.4896020629585453E-2</v>
      </c>
      <c r="Z322" s="4">
        <v>-0.16314288888615719</v>
      </c>
      <c r="AA322" s="4">
        <v>-0.16841614212324152</v>
      </c>
      <c r="AB322" s="4">
        <v>-2.7271689364557542E-2</v>
      </c>
      <c r="AC322" s="27">
        <v>-0.13854793596196929</v>
      </c>
      <c r="AD322" s="16">
        <v>5.0169022538865682E-2</v>
      </c>
      <c r="AE322" s="3">
        <v>0.15260951928892752</v>
      </c>
      <c r="AF322" s="3">
        <v>-0.44445253396551632</v>
      </c>
      <c r="AG322" s="3">
        <v>-0.38223356746566267</v>
      </c>
      <c r="AH322" s="17">
        <v>-0.23727791161112344</v>
      </c>
    </row>
    <row r="323" spans="1:34">
      <c r="A323" t="s">
        <v>1181</v>
      </c>
      <c r="B323" t="s">
        <v>9190</v>
      </c>
      <c r="C323">
        <v>15</v>
      </c>
      <c r="D323" t="s">
        <v>12946</v>
      </c>
      <c r="E323" s="6">
        <v>0.51911460290977296</v>
      </c>
      <c r="F323" s="1">
        <v>-2.1330077468906802E-2</v>
      </c>
      <c r="G323" s="1">
        <v>5.3832417515848698E-2</v>
      </c>
      <c r="H323" s="1">
        <v>-7.2173779538166005E-2</v>
      </c>
      <c r="I323" s="7">
        <v>-1.35230648793282E-2</v>
      </c>
      <c r="J323" s="11">
        <v>-0.18075734581719299</v>
      </c>
      <c r="K323" s="2">
        <v>0.22197642794125799</v>
      </c>
      <c r="L323" s="2">
        <v>-0.34620867545350698</v>
      </c>
      <c r="M323" s="2">
        <v>-0.33955773165484798</v>
      </c>
      <c r="N323" s="12">
        <v>0.10161447433814901</v>
      </c>
      <c r="O323" s="16">
        <v>-0.43279395758915801</v>
      </c>
      <c r="P323" s="3">
        <v>0.44263138113516098</v>
      </c>
      <c r="Q323" s="3">
        <v>-0.544920586287302</v>
      </c>
      <c r="R323" s="3">
        <v>-0.73523723520252204</v>
      </c>
      <c r="S323" s="17">
        <v>-0.618994806404503</v>
      </c>
      <c r="T323" s="6">
        <v>5.2539775999907459E-2</v>
      </c>
      <c r="U323" s="1">
        <v>0.14915576067352698</v>
      </c>
      <c r="V323" s="1">
        <v>7.9404968688575855E-2</v>
      </c>
      <c r="W323" s="1">
        <v>3.6017340163035108E-2</v>
      </c>
      <c r="X323" s="7">
        <v>-2.5264858386297308E-2</v>
      </c>
      <c r="Y323" s="26">
        <v>-5.914751257577773E-2</v>
      </c>
      <c r="Z323" s="4">
        <v>9.4041674658878874E-2</v>
      </c>
      <c r="AA323" s="4">
        <v>0.12806683447930439</v>
      </c>
      <c r="AB323" s="4">
        <v>8.9268693907967017E-2</v>
      </c>
      <c r="AC323" s="27">
        <v>9.7976182981458396E-2</v>
      </c>
      <c r="AD323" s="16">
        <v>-0.17815715076365801</v>
      </c>
      <c r="AE323" s="3">
        <v>0.13588944919843066</v>
      </c>
      <c r="AF323" s="3">
        <v>0.21351736333291205</v>
      </c>
      <c r="AG323" s="3">
        <v>0.27248060701369881</v>
      </c>
      <c r="AH323" s="17">
        <v>0.15427049897083764</v>
      </c>
    </row>
    <row r="324" spans="1:34">
      <c r="A324" t="s">
        <v>3730</v>
      </c>
      <c r="B324" t="s">
        <v>9057</v>
      </c>
      <c r="C324">
        <v>15</v>
      </c>
      <c r="D324" t="s">
        <v>12946</v>
      </c>
      <c r="E324" s="6">
        <v>2.6818595257610899E-2</v>
      </c>
      <c r="F324" s="1">
        <v>0.413453913503804</v>
      </c>
      <c r="G324" s="1">
        <v>0.49862432586934002</v>
      </c>
      <c r="H324" s="1">
        <v>0.400110197366215</v>
      </c>
      <c r="I324" s="7">
        <v>0.49691032160815202</v>
      </c>
      <c r="J324" s="11">
        <v>-0.419431319516887</v>
      </c>
      <c r="K324" s="2">
        <v>3.6968644547898902E-2</v>
      </c>
      <c r="L324" s="2">
        <v>0.17365425365838799</v>
      </c>
      <c r="M324" s="2">
        <v>0.15444983536927001</v>
      </c>
      <c r="N324" s="12">
        <v>0.121849374523454</v>
      </c>
      <c r="O324" s="16">
        <v>-0.59059469722134195</v>
      </c>
      <c r="P324" s="3">
        <v>0.122748929590091</v>
      </c>
      <c r="Q324" s="3">
        <v>0.11609074437085599</v>
      </c>
      <c r="R324" s="3">
        <v>4.28088700586223E-2</v>
      </c>
      <c r="S324" s="17">
        <v>0.215378820709795</v>
      </c>
      <c r="T324" s="6">
        <v>7.4890611030588861E-2</v>
      </c>
      <c r="U324" s="1">
        <v>-7.369405113572188E-3</v>
      </c>
      <c r="V324" s="1">
        <v>6.9033689682449148E-2</v>
      </c>
      <c r="W324" s="1">
        <v>6.663550032612009E-2</v>
      </c>
      <c r="X324" s="7">
        <v>6.0007060463328835E-2</v>
      </c>
      <c r="Y324" s="26">
        <v>-9.1446583432566626E-3</v>
      </c>
      <c r="Z324" s="4">
        <v>-3.8631144360165598E-2</v>
      </c>
      <c r="AA324" s="4">
        <v>8.0023727002107095E-3</v>
      </c>
      <c r="AB324" s="4">
        <v>-9.7403946365700184E-2</v>
      </c>
      <c r="AC324" s="27">
        <v>6.6979000863131313E-2</v>
      </c>
      <c r="AD324" s="16">
        <v>-0.12765007851565391</v>
      </c>
      <c r="AE324" s="3">
        <v>0.11477999389753119</v>
      </c>
      <c r="AF324" s="3">
        <v>5.5516940224710022E-2</v>
      </c>
      <c r="AG324" s="3">
        <v>0.12577482919232702</v>
      </c>
      <c r="AH324" s="17">
        <v>0.20117940701118017</v>
      </c>
    </row>
    <row r="325" spans="1:34">
      <c r="A325" t="s">
        <v>3004</v>
      </c>
      <c r="B325" t="s">
        <v>11895</v>
      </c>
      <c r="C325">
        <v>15</v>
      </c>
      <c r="D325" t="s">
        <v>12947</v>
      </c>
      <c r="E325" s="6">
        <v>-1.4021199457615201</v>
      </c>
      <c r="F325" s="1">
        <v>-0.34939880364274001</v>
      </c>
      <c r="G325" s="1">
        <v>-8.5959387022065695E-2</v>
      </c>
      <c r="H325" s="1">
        <v>-0.16639434687774099</v>
      </c>
      <c r="I325" s="7">
        <v>0.113573540415118</v>
      </c>
      <c r="J325" s="11">
        <v>-1.64097736627387</v>
      </c>
      <c r="K325" s="2">
        <v>-0.68641492427930595</v>
      </c>
      <c r="L325" s="2">
        <v>-0.30419395963497498</v>
      </c>
      <c r="M325" s="2">
        <v>-0.28706299771462301</v>
      </c>
      <c r="N325" s="12">
        <v>-5.2996106750843902E-2</v>
      </c>
      <c r="O325" s="16">
        <v>-1.8039628146412301</v>
      </c>
      <c r="P325" s="3">
        <v>-0.591097335471506</v>
      </c>
      <c r="Q325" s="3">
        <v>-0.20593098945635299</v>
      </c>
      <c r="R325" s="3">
        <v>-3.1373294034298102E-2</v>
      </c>
      <c r="S325" s="17">
        <v>-2.9907990810253499E-2</v>
      </c>
      <c r="T325" s="6">
        <v>-0.27621567062895991</v>
      </c>
      <c r="U325" s="1">
        <v>-0.11102284232235803</v>
      </c>
      <c r="V325" s="1">
        <v>-0.16232328803324839</v>
      </c>
      <c r="W325" s="1">
        <v>-0.1792496520425344</v>
      </c>
      <c r="X325" s="7">
        <v>-0.24302478245005485</v>
      </c>
      <c r="Y325" s="26">
        <v>-0.10791528010404453</v>
      </c>
      <c r="Z325" s="4">
        <v>-0.32242274054890957</v>
      </c>
      <c r="AA325" s="4">
        <v>-0.29102413890657319</v>
      </c>
      <c r="AB325" s="4">
        <v>-0.30981771916006978</v>
      </c>
      <c r="AC325" s="27">
        <v>-0.2880369405795602</v>
      </c>
      <c r="AD325" s="16">
        <v>-0.22774013969088217</v>
      </c>
      <c r="AE325" s="3">
        <v>-0.37576159283006433</v>
      </c>
      <c r="AF325" s="3">
        <v>-0.2238528686061686</v>
      </c>
      <c r="AG325" s="3">
        <v>-0.2430902833719028</v>
      </c>
      <c r="AH325" s="17">
        <v>-0.2266021051579121</v>
      </c>
    </row>
    <row r="326" spans="1:34">
      <c r="A326" t="s">
        <v>1920</v>
      </c>
      <c r="B326" t="s">
        <v>7748</v>
      </c>
      <c r="C326">
        <v>15</v>
      </c>
      <c r="D326" t="s">
        <v>12946</v>
      </c>
      <c r="E326" s="6">
        <v>-0.55139583940007997</v>
      </c>
      <c r="F326" s="1">
        <v>0.29243354264140398</v>
      </c>
      <c r="G326" s="1">
        <v>0.59212385404790202</v>
      </c>
      <c r="H326" s="1">
        <v>0.421445630291997</v>
      </c>
      <c r="I326" s="7">
        <v>0.613405619999288</v>
      </c>
      <c r="J326" s="11">
        <v>-1.0400182429154901</v>
      </c>
      <c r="K326" s="2">
        <v>6.2088509154593102E-2</v>
      </c>
      <c r="L326" s="2">
        <v>0.175422236526246</v>
      </c>
      <c r="M326" s="2">
        <v>0.16822146269744701</v>
      </c>
      <c r="N326" s="12">
        <v>0.26528257330222199</v>
      </c>
      <c r="O326" s="16">
        <v>-1.3887031667479901</v>
      </c>
      <c r="P326" s="3">
        <v>0.55968372065388206</v>
      </c>
      <c r="Q326" s="3">
        <v>0.29662432004747802</v>
      </c>
      <c r="R326" s="3">
        <v>0.22923821687040399</v>
      </c>
      <c r="S326" s="17">
        <v>9.20063944797175E-3</v>
      </c>
      <c r="T326" s="6">
        <v>-6.9790767833617498E-2</v>
      </c>
      <c r="U326" s="1">
        <v>-4.1737330911168248E-2</v>
      </c>
      <c r="V326" s="1">
        <v>-3.9694608654824569E-2</v>
      </c>
      <c r="W326" s="1">
        <v>-7.1726461257884802E-2</v>
      </c>
      <c r="X326" s="7">
        <v>-0.12432873835799456</v>
      </c>
      <c r="Y326" s="26">
        <v>-4.4764613731694741E-2</v>
      </c>
      <c r="Z326" s="4">
        <v>-3.3868940155884188E-2</v>
      </c>
      <c r="AA326" s="4">
        <v>5.5330562479141962E-2</v>
      </c>
      <c r="AB326" s="4">
        <v>4.8558076952987209E-2</v>
      </c>
      <c r="AC326" s="27">
        <v>0.14046946899101961</v>
      </c>
      <c r="AD326" s="16">
        <v>-8.2969699424255389E-2</v>
      </c>
      <c r="AE326" s="3">
        <v>-7.9416737092553688E-2</v>
      </c>
      <c r="AF326" s="3">
        <v>4.5167267539962266E-2</v>
      </c>
      <c r="AG326" s="3">
        <v>0.10443668268145</v>
      </c>
      <c r="AH326" s="17">
        <v>4.394247062890589E-2</v>
      </c>
    </row>
    <row r="327" spans="1:34">
      <c r="A327" t="s">
        <v>4525</v>
      </c>
      <c r="B327" t="s">
        <v>11590</v>
      </c>
      <c r="C327">
        <v>15</v>
      </c>
      <c r="D327" t="s">
        <v>12946</v>
      </c>
      <c r="E327" s="6">
        <v>3.3957390238441298E-2</v>
      </c>
      <c r="F327" s="1">
        <v>0.69228208572852401</v>
      </c>
      <c r="G327" s="1">
        <v>0.79126124920389695</v>
      </c>
      <c r="H327" s="1">
        <v>0.70731494591572697</v>
      </c>
      <c r="I327" s="7">
        <v>0.52032115696838699</v>
      </c>
      <c r="J327" s="11">
        <v>0.226465441848894</v>
      </c>
      <c r="K327" s="2">
        <v>0.11795027573200501</v>
      </c>
      <c r="L327" s="2">
        <v>0.478606530161723</v>
      </c>
      <c r="M327" s="2">
        <v>0.48873640706653698</v>
      </c>
      <c r="N327" s="12">
        <v>0.39150007103947498</v>
      </c>
      <c r="O327" s="16">
        <v>0.16257297051453001</v>
      </c>
      <c r="P327" s="3">
        <v>0.32210180802489302</v>
      </c>
      <c r="Q327" s="3">
        <v>0.51525866118917096</v>
      </c>
      <c r="R327" s="3">
        <v>0.53422244322905299</v>
      </c>
      <c r="S327" s="17">
        <v>0.27964170649061898</v>
      </c>
      <c r="T327" s="6">
        <v>8.7049830654737342E-2</v>
      </c>
      <c r="U327" s="1">
        <v>0.14068303203240451</v>
      </c>
      <c r="V327" s="1">
        <v>0.20985217052483338</v>
      </c>
      <c r="W327" s="1">
        <v>0.30475666790272143</v>
      </c>
      <c r="X327" s="7">
        <v>0.33668853316435765</v>
      </c>
      <c r="Y327" s="26">
        <v>0.10747621511325389</v>
      </c>
      <c r="Z327" s="4">
        <v>0.14600987168095719</v>
      </c>
      <c r="AA327" s="4">
        <v>0.21791407780641064</v>
      </c>
      <c r="AB327" s="4">
        <v>0.21639876471818656</v>
      </c>
      <c r="AC327" s="27">
        <v>0.40258910130835451</v>
      </c>
      <c r="AD327" s="16">
        <v>0.14112867261473103</v>
      </c>
      <c r="AE327" s="3">
        <v>0.23224705142492322</v>
      </c>
      <c r="AF327" s="3">
        <v>0.34508539637286223</v>
      </c>
      <c r="AG327" s="3">
        <v>0.36206182267051595</v>
      </c>
      <c r="AH327" s="17">
        <v>0.43046380818339847</v>
      </c>
    </row>
    <row r="328" spans="1:34">
      <c r="A328" t="s">
        <v>5979</v>
      </c>
      <c r="B328" t="s">
        <v>9448</v>
      </c>
      <c r="C328">
        <v>15</v>
      </c>
      <c r="D328" t="s">
        <v>12946</v>
      </c>
      <c r="E328" s="6">
        <v>-0.31046696914840599</v>
      </c>
      <c r="F328" s="1">
        <v>0.16885684122224201</v>
      </c>
      <c r="G328" s="1">
        <v>0.34099605709562197</v>
      </c>
      <c r="H328" s="1">
        <v>0.306107176389038</v>
      </c>
      <c r="I328" s="7">
        <v>0.12697606400471101</v>
      </c>
      <c r="J328" s="11">
        <v>-0.488272620763609</v>
      </c>
      <c r="K328" s="2">
        <v>-0.48055821498709</v>
      </c>
      <c r="L328" s="2">
        <v>-0.146137548258894</v>
      </c>
      <c r="M328" s="2">
        <v>-0.31255614152560401</v>
      </c>
      <c r="N328" s="12">
        <v>0.10514427047776501</v>
      </c>
      <c r="O328" s="16">
        <v>-0.71239778661553899</v>
      </c>
      <c r="P328" s="3">
        <v>-0.32409824660391701</v>
      </c>
      <c r="Q328" s="3">
        <v>-0.21700260855242201</v>
      </c>
      <c r="R328" s="3">
        <v>-0.16126080537399501</v>
      </c>
      <c r="S328" s="17">
        <v>-0.14441570434565801</v>
      </c>
      <c r="T328" s="6">
        <v>1.448826023778659E-2</v>
      </c>
      <c r="U328" s="1">
        <v>-1.5533042579570187E-2</v>
      </c>
      <c r="V328" s="1">
        <v>-2.7371738614179866E-2</v>
      </c>
      <c r="W328" s="1">
        <v>6.8739159511395469E-3</v>
      </c>
      <c r="X328" s="7">
        <v>-1.5944624131785951E-2</v>
      </c>
      <c r="Y328" s="26">
        <v>-1.7557813461893081E-2</v>
      </c>
      <c r="Z328" s="4">
        <v>-3.3411724566300004E-2</v>
      </c>
      <c r="AA328" s="4">
        <v>3.1862023507279048E-2</v>
      </c>
      <c r="AB328" s="4">
        <v>4.652868306043817E-2</v>
      </c>
      <c r="AC328" s="27">
        <v>0.10876805443225436</v>
      </c>
      <c r="AD328" s="16">
        <v>-6.1738745926973961E-2</v>
      </c>
      <c r="AE328" s="3">
        <v>-0.13915867578575766</v>
      </c>
      <c r="AF328" s="3">
        <v>-1.804491994305682E-2</v>
      </c>
      <c r="AG328" s="3">
        <v>-0.13794429676841125</v>
      </c>
      <c r="AH328" s="17">
        <v>-0.1011079154042798</v>
      </c>
    </row>
    <row r="329" spans="1:34">
      <c r="A329" t="s">
        <v>3739</v>
      </c>
      <c r="B329" t="s">
        <v>8931</v>
      </c>
      <c r="C329">
        <v>15</v>
      </c>
      <c r="D329" t="s">
        <v>12949</v>
      </c>
      <c r="E329" s="6">
        <v>-0.528821061035472</v>
      </c>
      <c r="F329" s="1">
        <v>9.3991015221782798E-2</v>
      </c>
      <c r="G329" s="1">
        <v>-2.957325811626E-2</v>
      </c>
      <c r="H329" s="1">
        <v>0.16634602661506701</v>
      </c>
      <c r="I329" s="7">
        <v>-5.7844020444990603E-2</v>
      </c>
      <c r="J329" s="11">
        <v>-0.67436877857559396</v>
      </c>
      <c r="K329" s="2">
        <v>-0.19997369731213299</v>
      </c>
      <c r="L329" s="2">
        <v>-0.171321981500376</v>
      </c>
      <c r="M329" s="2">
        <v>-1.70516886395423E-2</v>
      </c>
      <c r="N329" s="12">
        <v>0.194574675028646</v>
      </c>
      <c r="O329" s="16">
        <v>-0.93523885853018696</v>
      </c>
      <c r="P329" s="3">
        <v>-0.16547317620653201</v>
      </c>
      <c r="Q329" s="3">
        <v>0.214435387892846</v>
      </c>
      <c r="R329" s="3">
        <v>0.27132504609846397</v>
      </c>
      <c r="S329" s="17">
        <v>0.15852619009159299</v>
      </c>
      <c r="T329" s="6">
        <v>-6.590922819737717E-2</v>
      </c>
      <c r="U329" s="1">
        <v>-0.16457147462896082</v>
      </c>
      <c r="V329" s="1">
        <v>-0.14883308482408869</v>
      </c>
      <c r="W329" s="1">
        <v>-0.14430506581122265</v>
      </c>
      <c r="X329" s="7">
        <v>-0.10899405198958262</v>
      </c>
      <c r="Y329" s="26">
        <v>0.10535061452226478</v>
      </c>
      <c r="Z329" s="4">
        <v>-0.14826959516365254</v>
      </c>
      <c r="AA329" s="4">
        <v>-0.188850193447517</v>
      </c>
      <c r="AB329" s="4">
        <v>-0.2521591230633099</v>
      </c>
      <c r="AC329" s="27">
        <v>-3.3474053913317772E-2</v>
      </c>
      <c r="AD329" s="16">
        <v>-9.631728170192537E-2</v>
      </c>
      <c r="AE329" s="3">
        <v>-0.13879819847050781</v>
      </c>
      <c r="AF329" s="3">
        <v>-0.19707507358201967</v>
      </c>
      <c r="AG329" s="3">
        <v>-0.22198360147650495</v>
      </c>
      <c r="AH329" s="17">
        <v>-0.15318303386415652</v>
      </c>
    </row>
    <row r="330" spans="1:34">
      <c r="A330" t="s">
        <v>4540</v>
      </c>
      <c r="B330" t="s">
        <v>8935</v>
      </c>
      <c r="C330">
        <v>15</v>
      </c>
      <c r="D330" t="s">
        <v>12946</v>
      </c>
      <c r="E330" s="6">
        <v>-0.42288542166645698</v>
      </c>
      <c r="F330" s="1">
        <v>0.61240896010179002</v>
      </c>
      <c r="G330" s="1">
        <v>0.26941395205066898</v>
      </c>
      <c r="H330" s="1">
        <v>0.211469958903622</v>
      </c>
      <c r="I330" s="7">
        <v>9.0204177371459804E-2</v>
      </c>
      <c r="J330" s="11">
        <v>-0.32502946109495201</v>
      </c>
      <c r="K330" s="2">
        <v>0.43722382252810299</v>
      </c>
      <c r="L330" s="2">
        <v>0.52271558103137505</v>
      </c>
      <c r="M330" s="2">
        <v>0.205589341762624</v>
      </c>
      <c r="N330" s="12">
        <v>0.19299517304781899</v>
      </c>
      <c r="O330" s="16">
        <v>-0.46825426245957102</v>
      </c>
      <c r="P330" s="3">
        <v>0.54697599486460302</v>
      </c>
      <c r="Q330" s="3">
        <v>0.379973220413098</v>
      </c>
      <c r="R330" s="3">
        <v>-0.108349408602554</v>
      </c>
      <c r="S330" s="17">
        <v>-0.46026585193543101</v>
      </c>
      <c r="T330" s="6">
        <v>3.336725261031049E-2</v>
      </c>
      <c r="U330" s="1">
        <v>-4.146176561763034E-2</v>
      </c>
      <c r="V330" s="1">
        <v>1.2497677848655468E-2</v>
      </c>
      <c r="W330" s="1">
        <v>3.1616552952093153E-2</v>
      </c>
      <c r="X330" s="7">
        <v>-5.3978625436963606E-2</v>
      </c>
      <c r="Y330" s="26">
        <v>-2.3676863014472325E-2</v>
      </c>
      <c r="Z330" s="4">
        <v>-1.0452603012938322E-2</v>
      </c>
      <c r="AA330" s="4">
        <v>0.13991518120120633</v>
      </c>
      <c r="AB330" s="4">
        <v>8.3806440889751019E-2</v>
      </c>
      <c r="AC330" s="27">
        <v>5.9875936795896638E-2</v>
      </c>
      <c r="AD330" s="16">
        <v>6.1431590934845015E-2</v>
      </c>
      <c r="AE330" s="3">
        <v>6.0129084636649011E-2</v>
      </c>
      <c r="AF330" s="3">
        <v>0.17888478271130748</v>
      </c>
      <c r="AG330" s="3">
        <v>0.19770327447432282</v>
      </c>
      <c r="AH330" s="17">
        <v>9.3266814846860807E-2</v>
      </c>
    </row>
    <row r="331" spans="1:34">
      <c r="A331" t="s">
        <v>5793</v>
      </c>
      <c r="B331" t="s">
        <v>10146</v>
      </c>
      <c r="C331">
        <v>15</v>
      </c>
      <c r="D331" t="s">
        <v>12946</v>
      </c>
      <c r="E331" s="6">
        <v>-0.27550632657993601</v>
      </c>
      <c r="F331" s="1">
        <v>-1.16431528587933</v>
      </c>
      <c r="G331" s="1">
        <v>6.5993056737642095E-2</v>
      </c>
      <c r="H331" s="1">
        <v>-0.119900058606051</v>
      </c>
      <c r="I331" s="7">
        <v>-0.41122506992847602</v>
      </c>
      <c r="J331" s="11">
        <v>0.11034842341833601</v>
      </c>
      <c r="K331" s="2">
        <v>0.17197150166697001</v>
      </c>
      <c r="L331" s="2">
        <v>-0.22041099858047999</v>
      </c>
      <c r="M331" s="2">
        <v>0.53116041059922303</v>
      </c>
      <c r="N331" s="12">
        <v>-0.108378877979764</v>
      </c>
      <c r="O331" s="16">
        <v>-0.46908724338782598</v>
      </c>
      <c r="P331" s="3">
        <v>-0.94899052426360397</v>
      </c>
      <c r="Q331" s="3">
        <v>-0.41275228645322298</v>
      </c>
      <c r="R331" s="3">
        <v>0.221484129597323</v>
      </c>
      <c r="S331" s="17">
        <v>-6.4885384619093794E-2</v>
      </c>
      <c r="T331" s="6">
        <v>-1.4237363412979438E-2</v>
      </c>
      <c r="U331" s="1">
        <v>-4.973614161497511E-2</v>
      </c>
      <c r="V331" s="1">
        <v>-6.4494205837888466E-2</v>
      </c>
      <c r="W331" s="1">
        <v>-4.0370007770058017E-2</v>
      </c>
      <c r="X331" s="7">
        <v>-0.16717531528205057</v>
      </c>
      <c r="Y331" s="26">
        <v>4.3111640493097975E-4</v>
      </c>
      <c r="Z331" s="4">
        <v>1.6224242539807057E-2</v>
      </c>
      <c r="AA331" s="4">
        <v>-8.9715591872382774E-3</v>
      </c>
      <c r="AB331" s="4">
        <v>-2.9989131365625619E-2</v>
      </c>
      <c r="AC331" s="27">
        <v>-9.0004477001097552E-2</v>
      </c>
      <c r="AD331" s="16">
        <v>-5.8702678086568739E-2</v>
      </c>
      <c r="AE331" s="3">
        <v>-7.185755941820543E-2</v>
      </c>
      <c r="AF331" s="3">
        <v>-0.11388367564198074</v>
      </c>
      <c r="AG331" s="3">
        <v>-6.8897736724772507E-2</v>
      </c>
      <c r="AH331" s="17">
        <v>-5.7458441027700979E-2</v>
      </c>
    </row>
    <row r="332" spans="1:34">
      <c r="A332" t="s">
        <v>5113</v>
      </c>
      <c r="B332" t="s">
        <v>12655</v>
      </c>
      <c r="C332">
        <v>15</v>
      </c>
      <c r="D332" t="s">
        <v>12946</v>
      </c>
      <c r="E332" s="6">
        <v>-0.97223937856985598</v>
      </c>
      <c r="F332" s="1">
        <v>-0.78033344124870596</v>
      </c>
      <c r="G332" s="1">
        <v>-0.78157537759743101</v>
      </c>
      <c r="H332" s="1">
        <v>-0.95351325365084005</v>
      </c>
      <c r="I332" s="7">
        <v>-1.1570964629275899</v>
      </c>
      <c r="J332" s="11">
        <v>-2.0626676103460699</v>
      </c>
      <c r="K332" s="2">
        <v>-1.06923272829116</v>
      </c>
      <c r="L332" s="2">
        <v>-1.2027176246198199</v>
      </c>
      <c r="M332" s="2">
        <v>-1.4610763897319099</v>
      </c>
      <c r="N332" s="12">
        <v>-0.77876060828985905</v>
      </c>
      <c r="O332" s="16">
        <v>-1.6516757351881901</v>
      </c>
      <c r="P332" s="3">
        <v>-0.97562536526337096</v>
      </c>
      <c r="Q332" s="3">
        <v>-0.463350477280913</v>
      </c>
      <c r="R332" s="3">
        <v>-0.65302538004237498</v>
      </c>
      <c r="S332" s="17">
        <v>-0.24030897832659801</v>
      </c>
      <c r="T332" s="6">
        <v>-0.11607894276896881</v>
      </c>
      <c r="U332" s="1">
        <v>-6.98444619638591E-2</v>
      </c>
      <c r="V332" s="1">
        <v>-0.12464361434697101</v>
      </c>
      <c r="W332" s="1">
        <v>-0.21561825663467291</v>
      </c>
      <c r="X332" s="7">
        <v>-0.23330628459189953</v>
      </c>
      <c r="Y332" s="26">
        <v>-7.8035091829298645E-2</v>
      </c>
      <c r="Z332" s="4">
        <v>-0.11202882350277045</v>
      </c>
      <c r="AA332" s="4">
        <v>-0.19582572555673486</v>
      </c>
      <c r="AB332" s="4">
        <v>-0.3683649123308283</v>
      </c>
      <c r="AC332" s="27">
        <v>-0.21081438061487159</v>
      </c>
      <c r="AD332" s="16">
        <v>7.4105901614881509E-2</v>
      </c>
      <c r="AE332" s="3">
        <v>-3.3858212987520876E-2</v>
      </c>
      <c r="AF332" s="3">
        <v>7.9233259926521943E-2</v>
      </c>
      <c r="AG332" s="3">
        <v>-0.12390804530652944</v>
      </c>
      <c r="AH332" s="17">
        <v>2.862845765046711E-2</v>
      </c>
    </row>
    <row r="333" spans="1:34">
      <c r="A333" t="s">
        <v>6048</v>
      </c>
      <c r="B333" t="s">
        <v>7215</v>
      </c>
      <c r="C333">
        <v>15</v>
      </c>
      <c r="D333" t="s">
        <v>12946</v>
      </c>
      <c r="E333" s="6">
        <v>-0.467459699870586</v>
      </c>
      <c r="F333" s="1">
        <v>6.6261276139538805E-2</v>
      </c>
      <c r="G333" s="1">
        <v>0.21619779892664601</v>
      </c>
      <c r="H333" s="1">
        <v>-2.9168684524263199E-3</v>
      </c>
      <c r="I333" s="7">
        <v>0.15086425356942201</v>
      </c>
      <c r="J333" s="11">
        <v>-2.3971628855580102E-2</v>
      </c>
      <c r="K333" s="2">
        <v>-0.17825074561014201</v>
      </c>
      <c r="L333" s="2">
        <v>0.24325231785485699</v>
      </c>
      <c r="M333" s="2">
        <v>0.195425929265376</v>
      </c>
      <c r="N333" s="12">
        <v>0.16630300746710899</v>
      </c>
      <c r="O333" s="16">
        <v>-9.8882120268775603E-2</v>
      </c>
      <c r="P333" s="3">
        <v>-0.44959835949223498</v>
      </c>
      <c r="Q333" s="3">
        <v>0.22180798880881</v>
      </c>
      <c r="R333" s="3">
        <v>0.21346615372052399</v>
      </c>
      <c r="S333" s="17">
        <v>9.6978634079033593E-2</v>
      </c>
      <c r="T333" s="6">
        <v>4.988847484371485E-2</v>
      </c>
      <c r="U333" s="1">
        <v>6.8094382365754366E-2</v>
      </c>
      <c r="V333" s="1">
        <v>0.10071748502595902</v>
      </c>
      <c r="W333" s="1">
        <v>0.12144112932029315</v>
      </c>
      <c r="X333" s="7">
        <v>0.19972832380552868</v>
      </c>
      <c r="Y333" s="26">
        <v>0.10125241892480158</v>
      </c>
      <c r="Z333" s="4">
        <v>9.020414161321702E-2</v>
      </c>
      <c r="AA333" s="4">
        <v>2.9522961681735967E-2</v>
      </c>
      <c r="AB333" s="4">
        <v>3.5246469305729548E-2</v>
      </c>
      <c r="AC333" s="27">
        <v>0.10016430464394967</v>
      </c>
      <c r="AD333" s="16">
        <v>4.0973075298004299E-2</v>
      </c>
      <c r="AE333" s="3">
        <v>-7.0347732181123654E-2</v>
      </c>
      <c r="AF333" s="3">
        <v>-7.5929529210832916E-2</v>
      </c>
      <c r="AG333" s="3">
        <v>-9.7445636227165316E-2</v>
      </c>
      <c r="AH333" s="17">
        <v>2.4619640561365994E-2</v>
      </c>
    </row>
    <row r="334" spans="1:34">
      <c r="A334" t="s">
        <v>3426</v>
      </c>
      <c r="B334" t="s">
        <v>11713</v>
      </c>
      <c r="C334">
        <v>15</v>
      </c>
      <c r="D334" t="s">
        <v>12946</v>
      </c>
      <c r="E334" s="6">
        <v>0.39076593225949902</v>
      </c>
      <c r="F334" s="1">
        <v>0.67951230889151004</v>
      </c>
      <c r="G334" s="1">
        <v>0.883876709152005</v>
      </c>
      <c r="H334" s="1">
        <v>0.97292655855302701</v>
      </c>
      <c r="I334" s="7">
        <v>0.97432393800355599</v>
      </c>
      <c r="J334" s="11">
        <v>0.211565936593202</v>
      </c>
      <c r="K334" s="2">
        <v>0.31905091483263198</v>
      </c>
      <c r="L334" s="2">
        <v>0.26894088501605101</v>
      </c>
      <c r="M334" s="2">
        <v>0.50120915583700898</v>
      </c>
      <c r="N334" s="12">
        <v>0.65982040130075903</v>
      </c>
      <c r="O334" s="16">
        <v>-0.15057813808552201</v>
      </c>
      <c r="P334" s="3">
        <v>0.33233597795494701</v>
      </c>
      <c r="Q334" s="3">
        <v>0.16012864788933001</v>
      </c>
      <c r="R334" s="3">
        <v>0.254279055200752</v>
      </c>
      <c r="S334" s="17">
        <v>0.26212380068531399</v>
      </c>
      <c r="T334" s="6">
        <v>-1.0175800762749676E-2</v>
      </c>
      <c r="U334" s="1">
        <v>0.12183994131887614</v>
      </c>
      <c r="V334" s="1">
        <v>0.10062366438132883</v>
      </c>
      <c r="W334" s="1">
        <v>0.20002176104593913</v>
      </c>
      <c r="X334" s="7">
        <v>0.19834145303810444</v>
      </c>
      <c r="Y334" s="26">
        <v>9.5097186276090873E-2</v>
      </c>
      <c r="Z334" s="4">
        <v>8.3783425513507662E-2</v>
      </c>
      <c r="AA334" s="4">
        <v>0.15941036283758783</v>
      </c>
      <c r="AB334" s="4">
        <v>8.5907969209811835E-2</v>
      </c>
      <c r="AC334" s="27">
        <v>0.30354350940503405</v>
      </c>
      <c r="AD334" s="16">
        <v>-0.18610531399320362</v>
      </c>
      <c r="AE334" s="3">
        <v>-0.34828747038904101</v>
      </c>
      <c r="AF334" s="3">
        <v>-0.16853221642195201</v>
      </c>
      <c r="AG334" s="3">
        <v>-0.4755800951299563</v>
      </c>
      <c r="AH334" s="17">
        <v>-0.39467739926982121</v>
      </c>
    </row>
    <row r="335" spans="1:34">
      <c r="A335" t="s">
        <v>3845</v>
      </c>
      <c r="B335" t="s">
        <v>12397</v>
      </c>
      <c r="C335">
        <v>15</v>
      </c>
      <c r="D335" t="s">
        <v>12947</v>
      </c>
      <c r="E335" s="6">
        <v>-1.70506805951508</v>
      </c>
      <c r="F335" s="1">
        <v>-0.61691907427433701</v>
      </c>
      <c r="G335" s="1">
        <v>-0.433115715160027</v>
      </c>
      <c r="H335" s="1">
        <v>-0.73589345227741698</v>
      </c>
      <c r="I335" s="7">
        <v>-0.40706948292044998</v>
      </c>
      <c r="J335" s="11">
        <v>-1.33837014337521</v>
      </c>
      <c r="K335" s="2">
        <v>-0.960620329030345</v>
      </c>
      <c r="L335" s="2">
        <v>-0.94199367734915496</v>
      </c>
      <c r="M335" s="2">
        <v>-0.84116679692650198</v>
      </c>
      <c r="N335" s="12">
        <v>-0.110793274419108</v>
      </c>
      <c r="O335" s="16">
        <v>-1.69997506050856</v>
      </c>
      <c r="P335" s="3">
        <v>-0.72425198863776996</v>
      </c>
      <c r="Q335" s="3">
        <v>-0.371610772227363</v>
      </c>
      <c r="R335" s="3">
        <v>-0.48085000414537499</v>
      </c>
      <c r="S335" s="17">
        <v>-0.20491257199790999</v>
      </c>
      <c r="T335" s="6">
        <v>-3.0793100976765922E-2</v>
      </c>
      <c r="U335" s="1">
        <v>-0.1076617376238234</v>
      </c>
      <c r="V335" s="1">
        <v>-0.14324522340362889</v>
      </c>
      <c r="W335" s="1">
        <v>-0.18107010067012938</v>
      </c>
      <c r="X335" s="7">
        <v>-0.23870001611620759</v>
      </c>
      <c r="Y335" s="26">
        <v>-0.12681981324111435</v>
      </c>
      <c r="Z335" s="4">
        <v>-0.11573092470265306</v>
      </c>
      <c r="AA335" s="4">
        <v>-0.19169497459036838</v>
      </c>
      <c r="AB335" s="4">
        <v>-0.29604086981120603</v>
      </c>
      <c r="AC335" s="27">
        <v>-0.44942423129253817</v>
      </c>
      <c r="AD335" s="16">
        <v>-4.6308260208356197E-2</v>
      </c>
      <c r="AE335" s="3">
        <v>-7.1261650988768563E-2</v>
      </c>
      <c r="AF335" s="3">
        <v>-2.1227792555278267E-2</v>
      </c>
      <c r="AG335" s="3">
        <v>-7.8854964799402932E-2</v>
      </c>
      <c r="AH335" s="17">
        <v>-9.0933037348018206E-2</v>
      </c>
    </row>
    <row r="336" spans="1:34">
      <c r="A336" t="s">
        <v>1255</v>
      </c>
      <c r="B336" t="s">
        <v>11667</v>
      </c>
      <c r="C336">
        <v>15</v>
      </c>
      <c r="D336" t="s">
        <v>12946</v>
      </c>
      <c r="E336" s="6">
        <v>-0.782498509437203</v>
      </c>
      <c r="F336" s="1">
        <v>-0.12752919298667201</v>
      </c>
      <c r="G336" s="1">
        <v>-0.67627215926180295</v>
      </c>
      <c r="H336" s="1">
        <v>-0.66396489588963203</v>
      </c>
      <c r="I336" s="7">
        <v>-0.427917533555288</v>
      </c>
      <c r="J336" s="11">
        <v>-0.73121091832621599</v>
      </c>
      <c r="K336" s="2">
        <v>-0.40902527281425699</v>
      </c>
      <c r="L336" s="2">
        <v>-1.84967447425128E-2</v>
      </c>
      <c r="M336" s="2">
        <v>-0.157936032376157</v>
      </c>
      <c r="N336" s="12">
        <v>0.18363412708468899</v>
      </c>
      <c r="O336" s="16">
        <v>-1.19019009172908</v>
      </c>
      <c r="P336" s="3">
        <v>-0.48538283978049501</v>
      </c>
      <c r="Q336" s="3">
        <v>-0.31067390046124599</v>
      </c>
      <c r="R336" s="3">
        <v>-0.46410982702806503</v>
      </c>
      <c r="S336" s="17">
        <v>-0.29572559965553302</v>
      </c>
      <c r="T336" s="6">
        <v>-5.2255213918139844E-2</v>
      </c>
      <c r="U336" s="1">
        <v>-4.4201549861270333E-2</v>
      </c>
      <c r="V336" s="1">
        <v>2.0342619694007604E-2</v>
      </c>
      <c r="W336" s="1">
        <v>-8.9419274913577568E-2</v>
      </c>
      <c r="X336" s="7">
        <v>-0.11630608700071077</v>
      </c>
      <c r="Y336" s="26">
        <v>0.2915769227019458</v>
      </c>
      <c r="Z336" s="4">
        <v>0.26927905468783031</v>
      </c>
      <c r="AA336" s="4">
        <v>0.2400190043892784</v>
      </c>
      <c r="AB336" s="4">
        <v>0.26434919843652865</v>
      </c>
      <c r="AC336" s="27">
        <v>0.11946508535529872</v>
      </c>
      <c r="AD336" s="16">
        <v>4.5236287820296053E-2</v>
      </c>
      <c r="AE336" s="3">
        <v>6.4888370509707721E-2</v>
      </c>
      <c r="AF336" s="3">
        <v>9.0778085758113608E-2</v>
      </c>
      <c r="AG336" s="3">
        <v>0.15303950895738216</v>
      </c>
      <c r="AH336" s="17">
        <v>8.6662389846251922E-2</v>
      </c>
    </row>
    <row r="337" spans="1:34">
      <c r="A337" t="s">
        <v>1812</v>
      </c>
      <c r="B337" t="s">
        <v>8176</v>
      </c>
      <c r="C337">
        <v>15</v>
      </c>
      <c r="D337" t="s">
        <v>12947</v>
      </c>
      <c r="E337" s="6">
        <v>-0.66908820116182299</v>
      </c>
      <c r="F337" s="1">
        <v>-9.4734318637255496E-2</v>
      </c>
      <c r="G337" s="1">
        <v>0.13879200184986601</v>
      </c>
      <c r="H337" s="1">
        <v>-0.14024895761258499</v>
      </c>
      <c r="I337" s="7">
        <v>0.418417914267322</v>
      </c>
      <c r="J337" s="11">
        <v>-0.44679676032432297</v>
      </c>
      <c r="K337" s="2">
        <v>-0.64268399399037202</v>
      </c>
      <c r="L337" s="2">
        <v>-0.27671821921209699</v>
      </c>
      <c r="M337" s="2">
        <v>-0.25007550384962002</v>
      </c>
      <c r="N337" s="12">
        <v>2.4453117315496702E-2</v>
      </c>
      <c r="O337" s="16">
        <v>-0.269499903824584</v>
      </c>
      <c r="P337" s="3">
        <v>5.4193810125276597E-2</v>
      </c>
      <c r="Q337" s="3">
        <v>0.397753458969687</v>
      </c>
      <c r="R337" s="3">
        <v>0.26437203595655101</v>
      </c>
      <c r="S337" s="17">
        <v>0.47992462056985902</v>
      </c>
      <c r="T337" s="6">
        <v>-2.9796837104143405E-2</v>
      </c>
      <c r="U337" s="1">
        <v>-0.2054151610802443</v>
      </c>
      <c r="V337" s="1">
        <v>-0.24749876616186911</v>
      </c>
      <c r="W337" s="1">
        <v>-0.27750378205192705</v>
      </c>
      <c r="X337" s="7">
        <v>-0.20765629685177875</v>
      </c>
      <c r="Y337" s="26">
        <v>-8.0982323260776742E-2</v>
      </c>
      <c r="Z337" s="4">
        <v>-0.11727463369995154</v>
      </c>
      <c r="AA337" s="4">
        <v>-0.15604831778034148</v>
      </c>
      <c r="AB337" s="4">
        <v>-0.20130012903000785</v>
      </c>
      <c r="AC337" s="27">
        <v>-0.46600518993930579</v>
      </c>
      <c r="AD337" s="16">
        <v>0.11109549426531912</v>
      </c>
      <c r="AE337" s="3">
        <v>-6.8469252995725857E-3</v>
      </c>
      <c r="AF337" s="3">
        <v>-9.4418582863480163E-2</v>
      </c>
      <c r="AG337" s="3">
        <v>-7.296052415166232E-2</v>
      </c>
      <c r="AH337" s="17">
        <v>-0.10688189081007089</v>
      </c>
    </row>
    <row r="338" spans="1:34">
      <c r="A338" t="s">
        <v>4614</v>
      </c>
      <c r="B338" t="s">
        <v>8515</v>
      </c>
      <c r="C338">
        <v>15</v>
      </c>
      <c r="D338" t="s">
        <v>12946</v>
      </c>
      <c r="E338" s="6">
        <v>-0.78026617738038395</v>
      </c>
      <c r="F338" s="1">
        <v>0.135447053253687</v>
      </c>
      <c r="G338" s="1">
        <v>0.45885779650608499</v>
      </c>
      <c r="H338" s="1">
        <v>0.38349404943869903</v>
      </c>
      <c r="I338" s="7">
        <v>0.51391854495059497</v>
      </c>
      <c r="J338" s="11">
        <v>-0.39974404916086897</v>
      </c>
      <c r="K338" s="2">
        <v>-0.37093547422348</v>
      </c>
      <c r="L338" s="2">
        <v>-6.7757021925471297E-4</v>
      </c>
      <c r="M338" s="2">
        <v>0.15151564346287</v>
      </c>
      <c r="N338" s="12">
        <v>-2.6751562700729498E-2</v>
      </c>
      <c r="O338" s="16">
        <v>-0.76127768704842402</v>
      </c>
      <c r="P338" s="3">
        <v>-7.8241101949764497E-2</v>
      </c>
      <c r="Q338" s="3">
        <v>-0.26456797309558999</v>
      </c>
      <c r="R338" s="3">
        <v>-0.165458799170146</v>
      </c>
      <c r="S338" s="17">
        <v>-0.10088702911795799</v>
      </c>
      <c r="T338" s="6">
        <v>-5.1614848967550038E-2</v>
      </c>
      <c r="U338" s="1">
        <v>-7.2564749511964911E-3</v>
      </c>
      <c r="V338" s="1">
        <v>-6.0852263562756977E-2</v>
      </c>
      <c r="W338" s="1">
        <v>-1.4379844073206242E-2</v>
      </c>
      <c r="X338" s="7">
        <v>-0.10495663468365303</v>
      </c>
      <c r="Y338" s="26">
        <v>-0.13572928756037722</v>
      </c>
      <c r="Z338" s="4">
        <v>-0.10673281616824065</v>
      </c>
      <c r="AA338" s="4">
        <v>-5.8536016925946018E-2</v>
      </c>
      <c r="AB338" s="4">
        <v>-3.6041402627750511E-2</v>
      </c>
      <c r="AC338" s="27">
        <v>-0.19987292932806186</v>
      </c>
      <c r="AD338" s="16">
        <v>6.9846784537850315E-2</v>
      </c>
      <c r="AE338" s="3">
        <v>6.4457711227880202E-2</v>
      </c>
      <c r="AF338" s="3">
        <v>0.11474574007128406</v>
      </c>
      <c r="AG338" s="3">
        <v>0.11750721088116164</v>
      </c>
      <c r="AH338" s="17">
        <v>0.168674278823912</v>
      </c>
    </row>
    <row r="339" spans="1:34">
      <c r="A339" t="s">
        <v>4431</v>
      </c>
      <c r="B339" t="s">
        <v>11297</v>
      </c>
      <c r="C339">
        <v>15</v>
      </c>
      <c r="D339" t="s">
        <v>12949</v>
      </c>
      <c r="E339" s="6">
        <v>-0.64714224761519401</v>
      </c>
      <c r="F339" s="1">
        <v>3.0065132813001799E-2</v>
      </c>
      <c r="G339" s="1">
        <v>-0.15597125065760301</v>
      </c>
      <c r="H339" s="1">
        <v>-0.35746329616258099</v>
      </c>
      <c r="I339" s="7">
        <v>-0.56551965067965404</v>
      </c>
      <c r="J339" s="11">
        <v>-0.71521015830870505</v>
      </c>
      <c r="K339" s="2">
        <v>-0.19058123385961101</v>
      </c>
      <c r="L339" s="2">
        <v>-0.22752152511864901</v>
      </c>
      <c r="M339" s="2">
        <v>-0.312406955060893</v>
      </c>
      <c r="N339" s="12">
        <v>2.42827020362574E-2</v>
      </c>
      <c r="O339" s="16">
        <v>-1.28541082835093</v>
      </c>
      <c r="P339" s="3">
        <v>-0.24898832839469101</v>
      </c>
      <c r="Q339" s="3">
        <v>-0.16726409697965999</v>
      </c>
      <c r="R339" s="3">
        <v>-0.313592139955223</v>
      </c>
      <c r="S339" s="17">
        <v>-0.20280725737048499</v>
      </c>
      <c r="T339" s="6">
        <v>-7.6400657155894627E-2</v>
      </c>
      <c r="U339" s="1">
        <v>-4.8341217819084445E-2</v>
      </c>
      <c r="V339" s="1">
        <v>-3.972498810579142E-2</v>
      </c>
      <c r="W339" s="1">
        <v>-5.4723380551756295E-2</v>
      </c>
      <c r="X339" s="7">
        <v>-9.918896177159589E-2</v>
      </c>
      <c r="Y339" s="26">
        <v>-7.8438148216486286E-2</v>
      </c>
      <c r="Z339" s="4">
        <v>-1.90497724630358E-2</v>
      </c>
      <c r="AA339" s="4">
        <v>-3.5449736346332854E-2</v>
      </c>
      <c r="AB339" s="4">
        <v>-4.5294054554430328E-2</v>
      </c>
      <c r="AC339" s="27">
        <v>-4.6757724366311787E-2</v>
      </c>
      <c r="AD339" s="16">
        <v>-1.7468548353603956E-2</v>
      </c>
      <c r="AE339" s="3">
        <v>4.6766726250548979E-2</v>
      </c>
      <c r="AF339" s="3">
        <v>3.9908614583365705E-2</v>
      </c>
      <c r="AG339" s="3">
        <v>7.7565194434630988E-2</v>
      </c>
      <c r="AH339" s="17">
        <v>4.6651026099029512E-2</v>
      </c>
    </row>
    <row r="340" spans="1:34">
      <c r="A340" t="s">
        <v>3803</v>
      </c>
      <c r="B340" t="s">
        <v>8199</v>
      </c>
      <c r="C340">
        <v>15</v>
      </c>
      <c r="D340" t="s">
        <v>12946</v>
      </c>
      <c r="E340" s="6">
        <v>-8.8581323719629498E-2</v>
      </c>
      <c r="F340" s="1">
        <v>0.27949740616802399</v>
      </c>
      <c r="G340" s="1">
        <v>0.16511286721611601</v>
      </c>
      <c r="H340" s="1">
        <v>-2.3442543979329601E-3</v>
      </c>
      <c r="I340" s="7">
        <v>4.4777541450032002E-2</v>
      </c>
      <c r="J340" s="11">
        <v>-0.58068128190545498</v>
      </c>
      <c r="K340" s="2">
        <v>-0.151740339424045</v>
      </c>
      <c r="L340" s="2">
        <v>0.14073452083872501</v>
      </c>
      <c r="M340" s="2">
        <v>0.147463779156048</v>
      </c>
      <c r="N340" s="12">
        <v>0.47424154630268101</v>
      </c>
      <c r="O340" s="16">
        <v>-0.59645317940581899</v>
      </c>
      <c r="P340" s="3">
        <v>-8.4076980375944202E-2</v>
      </c>
      <c r="Q340" s="3">
        <v>-0.29271629928297999</v>
      </c>
      <c r="R340" s="3">
        <v>-0.19375914636387701</v>
      </c>
      <c r="S340" s="17">
        <v>-0.29245215631434202</v>
      </c>
      <c r="T340" s="6">
        <v>-0.14454629868266525</v>
      </c>
      <c r="U340" s="1">
        <v>6.1888059728935747E-2</v>
      </c>
      <c r="V340" s="1">
        <v>0.14469194950692982</v>
      </c>
      <c r="W340" s="1">
        <v>3.9418728938381525E-2</v>
      </c>
      <c r="X340" s="7">
        <v>-0.10030179335784725</v>
      </c>
      <c r="Y340" s="26">
        <v>0.10638617761590199</v>
      </c>
      <c r="Z340" s="4">
        <v>5.9258132040966249E-2</v>
      </c>
      <c r="AA340" s="4">
        <v>9.4639828217841435E-2</v>
      </c>
      <c r="AB340" s="4">
        <v>0.10514583939391686</v>
      </c>
      <c r="AC340" s="27">
        <v>0.36661052467360927</v>
      </c>
      <c r="AD340" s="16">
        <v>-0.16957336274444104</v>
      </c>
      <c r="AE340" s="3">
        <v>0.28819408861873508</v>
      </c>
      <c r="AF340" s="3">
        <v>-0.14334141217614893</v>
      </c>
      <c r="AG340" s="3">
        <v>0.10806947242810545</v>
      </c>
      <c r="AH340" s="17">
        <v>0.17932791865249859</v>
      </c>
    </row>
    <row r="341" spans="1:34">
      <c r="A341" t="s">
        <v>1054</v>
      </c>
      <c r="B341" t="s">
        <v>10834</v>
      </c>
      <c r="C341">
        <v>15</v>
      </c>
      <c r="D341" t="s">
        <v>12947</v>
      </c>
      <c r="E341" s="6">
        <v>-0.75897614058165896</v>
      </c>
      <c r="F341" s="1">
        <v>-0.34260975309467301</v>
      </c>
      <c r="G341" s="1">
        <v>-0.10587323067639</v>
      </c>
      <c r="H341" s="1">
        <v>-4.9507508534385E-2</v>
      </c>
      <c r="I341" s="7">
        <v>-3.6311270754467002E-2</v>
      </c>
      <c r="J341" s="11">
        <v>-0.56327945007779801</v>
      </c>
      <c r="K341" s="2">
        <v>-0.34491677949206201</v>
      </c>
      <c r="L341" s="2">
        <v>-0.24612890294753001</v>
      </c>
      <c r="M341" s="2">
        <v>-0.257674882248069</v>
      </c>
      <c r="N341" s="12">
        <v>0.16655419341700101</v>
      </c>
      <c r="O341" s="16">
        <v>-0.70215915229581605</v>
      </c>
      <c r="P341" s="3">
        <v>-0.55298240383603903</v>
      </c>
      <c r="Q341" s="3">
        <v>-0.22321639434293</v>
      </c>
      <c r="R341" s="3">
        <v>-0.16292095998874701</v>
      </c>
      <c r="S341" s="17">
        <v>-0.10537480078827</v>
      </c>
      <c r="T341" s="6">
        <v>-3.4189600568086273E-2</v>
      </c>
      <c r="U341" s="1">
        <v>-9.2503445967925577E-2</v>
      </c>
      <c r="V341" s="1">
        <v>-8.6649309242717076E-2</v>
      </c>
      <c r="W341" s="1">
        <v>-9.8862369704976943E-2</v>
      </c>
      <c r="X341" s="7">
        <v>8.8779985625607385E-4</v>
      </c>
      <c r="Y341" s="26">
        <v>-2.090021035626935E-2</v>
      </c>
      <c r="Z341" s="4">
        <v>-9.3994759549574619E-2</v>
      </c>
      <c r="AA341" s="4">
        <v>-0.10500500632613216</v>
      </c>
      <c r="AB341" s="4">
        <v>-0.15959918761158046</v>
      </c>
      <c r="AC341" s="27">
        <v>-4.9597072405466666E-2</v>
      </c>
      <c r="AD341" s="16">
        <v>-8.0062703052039358E-2</v>
      </c>
      <c r="AE341" s="3">
        <v>-0.10829454423312433</v>
      </c>
      <c r="AF341" s="3">
        <v>-7.4714636538313325E-2</v>
      </c>
      <c r="AG341" s="3">
        <v>-8.3868604962165569E-2</v>
      </c>
      <c r="AH341" s="17">
        <v>-2.7811835195527793E-3</v>
      </c>
    </row>
    <row r="342" spans="1:34">
      <c r="A342" t="s">
        <v>4720</v>
      </c>
      <c r="B342" t="s">
        <v>12486</v>
      </c>
      <c r="C342">
        <v>15</v>
      </c>
      <c r="D342" t="s">
        <v>12946</v>
      </c>
      <c r="E342" s="6">
        <v>-1.1303345187960001</v>
      </c>
      <c r="F342" s="1">
        <v>-0.81306502076009601</v>
      </c>
      <c r="G342" s="1">
        <v>-1.5987050377910501</v>
      </c>
      <c r="H342" s="1">
        <v>-1.3504006385142</v>
      </c>
      <c r="I342" s="7">
        <v>-1.2297644289030401</v>
      </c>
      <c r="J342" s="11">
        <v>-0.61274473877925595</v>
      </c>
      <c r="K342" s="2">
        <v>-0.58498425744777205</v>
      </c>
      <c r="L342" s="2">
        <v>-1.0196083902231201E-3</v>
      </c>
      <c r="M342" s="2">
        <v>-1.03652321554994</v>
      </c>
      <c r="N342" s="12">
        <v>-0.57411598235886596</v>
      </c>
      <c r="O342" s="16">
        <v>-0.99559858631017295</v>
      </c>
      <c r="P342" s="3">
        <v>-0.67830847802032401</v>
      </c>
      <c r="Q342" s="3">
        <v>-0.41475710893089601</v>
      </c>
      <c r="R342" s="3">
        <v>-1.2459648689687901</v>
      </c>
      <c r="S342" s="17">
        <v>-0.41469680379523299</v>
      </c>
      <c r="T342" s="6">
        <v>-1.4425040228718143E-2</v>
      </c>
      <c r="U342" s="1">
        <v>-0.16028705596939893</v>
      </c>
      <c r="V342" s="1">
        <v>-0.19737348832119464</v>
      </c>
      <c r="W342" s="1">
        <v>-0.3076024526682094</v>
      </c>
      <c r="X342" s="7">
        <v>-0.48774299406235061</v>
      </c>
      <c r="Y342" s="26">
        <v>6.3178838500346168E-2</v>
      </c>
      <c r="Z342" s="4">
        <v>-1.4065294115308911E-2</v>
      </c>
      <c r="AA342" s="4">
        <v>-3.9656346261838164E-2</v>
      </c>
      <c r="AB342" s="4">
        <v>-0.11649834023953262</v>
      </c>
      <c r="AC342" s="27">
        <v>-0.12527366455926628</v>
      </c>
      <c r="AD342" s="16">
        <v>0.18981608831373437</v>
      </c>
      <c r="AE342" s="3">
        <v>7.5969955857222493E-2</v>
      </c>
      <c r="AF342" s="3">
        <v>3.8912981528415776E-2</v>
      </c>
      <c r="AG342" s="3">
        <v>-7.9242394512231792E-2</v>
      </c>
      <c r="AH342" s="17">
        <v>-1.4979553820196001E-2</v>
      </c>
    </row>
    <row r="343" spans="1:34">
      <c r="A343" t="s">
        <v>2401</v>
      </c>
      <c r="B343" t="s">
        <v>11041</v>
      </c>
      <c r="C343">
        <v>15</v>
      </c>
      <c r="D343" t="s">
        <v>12947</v>
      </c>
      <c r="E343" s="6">
        <v>-0.78943998496588796</v>
      </c>
      <c r="F343" s="1">
        <v>-0.31672028225181198</v>
      </c>
      <c r="G343" s="1">
        <v>0.170086147249012</v>
      </c>
      <c r="H343" s="1">
        <v>-0.123447705064662</v>
      </c>
      <c r="I343" s="7">
        <v>0.12528518065675501</v>
      </c>
      <c r="J343" s="11">
        <v>-0.70376938889927199</v>
      </c>
      <c r="K343" s="2">
        <v>-0.57967907666688301</v>
      </c>
      <c r="L343" s="2">
        <v>-0.27716873313079199</v>
      </c>
      <c r="M343" s="2">
        <v>-0.235472745657445</v>
      </c>
      <c r="N343" s="12">
        <v>-4.2276473632899603E-2</v>
      </c>
      <c r="O343" s="16">
        <v>-0.98312868518469299</v>
      </c>
      <c r="P343" s="3">
        <v>-0.61662857190227105</v>
      </c>
      <c r="Q343" s="3">
        <v>-0.10427500232996199</v>
      </c>
      <c r="R343" s="3">
        <v>-0.192709545592366</v>
      </c>
      <c r="S343" s="17">
        <v>-5.8306370247940303E-2</v>
      </c>
      <c r="T343" s="6">
        <v>5.0326308386843006E-3</v>
      </c>
      <c r="U343" s="1">
        <v>-5.5849742789609851E-2</v>
      </c>
      <c r="V343" s="1">
        <v>-4.5861802397898561E-2</v>
      </c>
      <c r="W343" s="1">
        <v>-6.7761069457153378E-2</v>
      </c>
      <c r="X343" s="7">
        <v>-8.8421743805767089E-2</v>
      </c>
      <c r="Y343" s="26">
        <v>5.9589683508915338E-2</v>
      </c>
      <c r="Z343" s="4">
        <v>-6.3478836319031132E-2</v>
      </c>
      <c r="AA343" s="4">
        <v>-7.7917910800444523E-2</v>
      </c>
      <c r="AB343" s="4">
        <v>-0.13050815365667329</v>
      </c>
      <c r="AC343" s="27">
        <v>-6.9590932180756987E-2</v>
      </c>
      <c r="AD343" s="16">
        <v>1.5747807314538217E-2</v>
      </c>
      <c r="AE343" s="3">
        <v>-1.7471789200088465E-2</v>
      </c>
      <c r="AF343" s="3">
        <v>3.829641175744547E-2</v>
      </c>
      <c r="AG343" s="3">
        <v>7.8055739028872043E-2</v>
      </c>
      <c r="AH343" s="17">
        <v>4.4517084106366671E-2</v>
      </c>
    </row>
    <row r="344" spans="1:34">
      <c r="A344" t="s">
        <v>4446</v>
      </c>
      <c r="B344" t="s">
        <v>11348</v>
      </c>
      <c r="C344">
        <v>15</v>
      </c>
      <c r="D344" t="s">
        <v>12946</v>
      </c>
      <c r="E344" s="6">
        <v>-8.8824195926405197E-2</v>
      </c>
      <c r="F344" s="1">
        <v>-0.19640084041198799</v>
      </c>
      <c r="G344" s="1">
        <v>-0.120501440011942</v>
      </c>
      <c r="H344" s="1">
        <v>-0.390495599730669</v>
      </c>
      <c r="I344" s="7">
        <v>-0.48474622460014399</v>
      </c>
      <c r="J344" s="11">
        <v>-0.51232232888608698</v>
      </c>
      <c r="K344" s="2">
        <v>-0.337229774730958</v>
      </c>
      <c r="L344" s="2">
        <v>-0.50272375267069103</v>
      </c>
      <c r="M344" s="2">
        <v>-0.64707463358515505</v>
      </c>
      <c r="N344" s="12">
        <v>-0.226766552291158</v>
      </c>
      <c r="O344" s="16">
        <v>-0.41373073185294501</v>
      </c>
      <c r="P344" s="3">
        <v>-0.115705825539537</v>
      </c>
      <c r="Q344" s="3">
        <v>-0.211635422142608</v>
      </c>
      <c r="R344" s="3">
        <v>-0.72090474376739699</v>
      </c>
      <c r="S344" s="17">
        <v>-0.52189150686472296</v>
      </c>
      <c r="T344" s="6">
        <v>3.47458493470914E-2</v>
      </c>
      <c r="U344" s="1">
        <v>6.6877009117285016E-2</v>
      </c>
      <c r="V344" s="1">
        <v>4.592660331976578E-2</v>
      </c>
      <c r="W344" s="1">
        <v>3.0372923224101494E-2</v>
      </c>
      <c r="X344" s="7">
        <v>5.7425988023795956E-2</v>
      </c>
      <c r="Y344" s="26">
        <v>-2.6262860947599463E-2</v>
      </c>
      <c r="Z344" s="4">
        <v>2.0527761312087205E-2</v>
      </c>
      <c r="AA344" s="4">
        <v>1.4341645073917822E-2</v>
      </c>
      <c r="AB344" s="4">
        <v>-9.361596813249785E-3</v>
      </c>
      <c r="AC344" s="27">
        <v>-5.8606930719335669E-2</v>
      </c>
      <c r="AD344" s="16">
        <v>-1.128583792615491E-2</v>
      </c>
      <c r="AE344" s="3">
        <v>1.376623202366644E-2</v>
      </c>
      <c r="AF344" s="3">
        <v>-0.2902534155433863</v>
      </c>
      <c r="AG344" s="3">
        <v>-0.25819051312331975</v>
      </c>
      <c r="AH344" s="17">
        <v>-0.16876660677777258</v>
      </c>
    </row>
    <row r="345" spans="1:34">
      <c r="A345" t="s">
        <v>3062</v>
      </c>
      <c r="B345" t="s">
        <v>11727</v>
      </c>
      <c r="C345">
        <v>15</v>
      </c>
      <c r="D345" t="s">
        <v>12947</v>
      </c>
      <c r="E345" s="6">
        <v>-1.1067930062798901</v>
      </c>
      <c r="F345" s="1">
        <v>-0.45294396411739002</v>
      </c>
      <c r="G345" s="1">
        <v>-0.28118848424210602</v>
      </c>
      <c r="H345" s="1">
        <v>-0.399570057265419</v>
      </c>
      <c r="I345" s="7">
        <v>-0.213713009808463</v>
      </c>
      <c r="J345" s="11">
        <v>-1.1108203071481899</v>
      </c>
      <c r="K345" s="2">
        <v>-0.446200978247838</v>
      </c>
      <c r="L345" s="2">
        <v>-0.29139706390165099</v>
      </c>
      <c r="M345" s="2">
        <v>-0.27142206400909702</v>
      </c>
      <c r="N345" s="12">
        <v>0.13968209875596699</v>
      </c>
      <c r="O345" s="16">
        <v>-1.3597846474016699</v>
      </c>
      <c r="P345" s="3">
        <v>-0.425172536269321</v>
      </c>
      <c r="Q345" s="3">
        <v>-0.17060848283642299</v>
      </c>
      <c r="R345" s="3">
        <v>-0.24848157386272901</v>
      </c>
      <c r="S345" s="17">
        <v>-0.134210522278777</v>
      </c>
      <c r="T345" s="6">
        <v>-3.7805517194733906E-2</v>
      </c>
      <c r="U345" s="1">
        <v>-6.5683818067441876E-2</v>
      </c>
      <c r="V345" s="1">
        <v>-0.15403104321786151</v>
      </c>
      <c r="W345" s="1">
        <v>-0.16396753824701535</v>
      </c>
      <c r="X345" s="7">
        <v>-0.16114789394986265</v>
      </c>
      <c r="Y345" s="26">
        <v>-0.16679512828782794</v>
      </c>
      <c r="Z345" s="4">
        <v>-3.6825891710157585E-2</v>
      </c>
      <c r="AA345" s="4">
        <v>2.7534600835688896E-2</v>
      </c>
      <c r="AB345" s="4">
        <v>1.2681916509771423E-3</v>
      </c>
      <c r="AC345" s="27">
        <v>-0.21002263961154891</v>
      </c>
      <c r="AD345" s="16">
        <v>-3.6632665352802081E-2</v>
      </c>
      <c r="AE345" s="3">
        <v>-5.6106624825725572E-2</v>
      </c>
      <c r="AF345" s="3">
        <v>1.3212121451143685E-2</v>
      </c>
      <c r="AG345" s="3">
        <v>-2.209964950914893E-2</v>
      </c>
      <c r="AH345" s="17">
        <v>-4.0901862264497511E-2</v>
      </c>
    </row>
    <row r="346" spans="1:34">
      <c r="A346" t="s">
        <v>72</v>
      </c>
      <c r="B346" t="s">
        <v>10858</v>
      </c>
      <c r="C346">
        <v>15</v>
      </c>
      <c r="D346" t="s">
        <v>12946</v>
      </c>
      <c r="E346" s="6">
        <v>-0.79983029619927404</v>
      </c>
      <c r="F346" s="1">
        <v>0.46295478443537802</v>
      </c>
      <c r="G346" s="1">
        <v>0.57429340501922199</v>
      </c>
      <c r="H346" s="1">
        <v>0.72932645372385596</v>
      </c>
      <c r="I346" s="7">
        <v>0.38650753152501599</v>
      </c>
      <c r="J346" s="11">
        <v>-1.0315029124624</v>
      </c>
      <c r="K346" s="2">
        <v>1.0160796553323801</v>
      </c>
      <c r="L346" s="2">
        <v>0.64914810100048204</v>
      </c>
      <c r="M346" s="2">
        <v>0.55120906609495202</v>
      </c>
      <c r="N346" s="12">
        <v>0.300702215698602</v>
      </c>
      <c r="O346" s="16">
        <v>-1.2540126597133201</v>
      </c>
      <c r="P346" s="3">
        <v>0.72949696181925405</v>
      </c>
      <c r="Q346" s="3">
        <v>0.43240433099077002</v>
      </c>
      <c r="R346" s="3">
        <v>0.65004737983061101</v>
      </c>
      <c r="S346" s="17">
        <v>0.94332132714420003</v>
      </c>
      <c r="T346" s="6">
        <v>-6.0431001931928099E-3</v>
      </c>
      <c r="U346" s="1">
        <v>0.1298549473425111</v>
      </c>
      <c r="V346" s="1">
        <v>0.19014924380959017</v>
      </c>
      <c r="W346" s="1">
        <v>0.24551396223528996</v>
      </c>
      <c r="X346" s="7">
        <v>0.38871513742683922</v>
      </c>
      <c r="Y346" s="26">
        <v>2.8789849392089603E-2</v>
      </c>
      <c r="Z346" s="4">
        <v>4.6955200548300532E-2</v>
      </c>
      <c r="AA346" s="4">
        <v>0.23807204733794374</v>
      </c>
      <c r="AB346" s="4">
        <v>0.17658274901266155</v>
      </c>
      <c r="AC346" s="27">
        <v>0.52913357474798894</v>
      </c>
      <c r="AD346" s="16">
        <v>-8.0794615702518571E-2</v>
      </c>
      <c r="AE346" s="3">
        <v>-7.8322463974719148E-2</v>
      </c>
      <c r="AF346" s="3">
        <v>7.9642179185242773E-2</v>
      </c>
      <c r="AG346" s="3">
        <v>4.1034915875538622E-3</v>
      </c>
      <c r="AH346" s="17">
        <v>0.18650660126155988</v>
      </c>
    </row>
    <row r="347" spans="1:34">
      <c r="A347" t="s">
        <v>2210</v>
      </c>
      <c r="B347" t="s">
        <v>10694</v>
      </c>
      <c r="C347">
        <v>15</v>
      </c>
      <c r="D347" t="s">
        <v>12946</v>
      </c>
      <c r="E347" s="6">
        <v>-1.28079932889017</v>
      </c>
      <c r="F347" s="1">
        <v>-5.49060263151087E-2</v>
      </c>
      <c r="G347" s="1">
        <v>-5.4010720549982696E-3</v>
      </c>
      <c r="H347" s="1">
        <v>0.20157182657033901</v>
      </c>
      <c r="I347" s="7">
        <v>-9.2572389324153903E-2</v>
      </c>
      <c r="J347" s="11">
        <v>-1.4484492555561299</v>
      </c>
      <c r="K347" s="2">
        <v>0.15201892210490101</v>
      </c>
      <c r="L347" s="2">
        <v>5.3971752486992902E-2</v>
      </c>
      <c r="M347" s="2">
        <v>8.9306464394056304E-2</v>
      </c>
      <c r="N347" s="12">
        <v>0.17668638219168201</v>
      </c>
      <c r="O347" s="16">
        <v>-1.8556149251531799</v>
      </c>
      <c r="P347" s="3">
        <v>0.13678308690024801</v>
      </c>
      <c r="Q347" s="3">
        <v>-0.23148351578853399</v>
      </c>
      <c r="R347" s="3">
        <v>7.1415209788288803E-2</v>
      </c>
      <c r="S347" s="17">
        <v>5.6683256141883701E-2</v>
      </c>
      <c r="T347" s="6">
        <v>-0.14237320426618069</v>
      </c>
      <c r="U347" s="1">
        <v>-6.9561203697911522E-2</v>
      </c>
      <c r="V347" s="1">
        <v>-7.5516166273122715E-2</v>
      </c>
      <c r="W347" s="1">
        <v>-3.5946206925780329E-2</v>
      </c>
      <c r="X347" s="7">
        <v>2.4623826455780724E-2</v>
      </c>
      <c r="Y347" s="26">
        <v>0.11012733037116848</v>
      </c>
      <c r="Z347" s="4">
        <v>-5.1635470425774099E-2</v>
      </c>
      <c r="AA347" s="4">
        <v>-6.3460441646464597E-2</v>
      </c>
      <c r="AB347" s="4">
        <v>-9.2688508364669978E-2</v>
      </c>
      <c r="AC347" s="27">
        <v>0.1361608664876561</v>
      </c>
      <c r="AD347" s="16">
        <v>-0.1531868224325986</v>
      </c>
      <c r="AE347" s="3">
        <v>-0.34084151267430229</v>
      </c>
      <c r="AF347" s="3">
        <v>-0.20444530217086312</v>
      </c>
      <c r="AG347" s="3">
        <v>-0.24270283625726219</v>
      </c>
      <c r="AH347" s="17">
        <v>-4.0904719322674088E-2</v>
      </c>
    </row>
    <row r="348" spans="1:34">
      <c r="A348" t="s">
        <v>3640</v>
      </c>
      <c r="B348" t="s">
        <v>10237</v>
      </c>
      <c r="C348">
        <v>15</v>
      </c>
      <c r="D348" t="s">
        <v>12946</v>
      </c>
      <c r="E348" s="6">
        <v>-0.39394642443589101</v>
      </c>
      <c r="F348" s="1">
        <v>0.460460308366761</v>
      </c>
      <c r="G348" s="1">
        <v>0.27891502613791802</v>
      </c>
      <c r="H348" s="1">
        <v>0.72033599292151895</v>
      </c>
      <c r="I348" s="7">
        <v>0.75937856233975598</v>
      </c>
      <c r="J348" s="11">
        <v>-0.59105929092153897</v>
      </c>
      <c r="K348" s="2">
        <v>-3.15427749840074E-3</v>
      </c>
      <c r="L348" s="2">
        <v>0.20916331533770399</v>
      </c>
      <c r="M348" s="2">
        <v>0.58928015133168299</v>
      </c>
      <c r="N348" s="12">
        <v>0.46767310562807801</v>
      </c>
      <c r="O348" s="16">
        <v>-0.55985695358704801</v>
      </c>
      <c r="P348" s="3">
        <v>0.26683649977129398</v>
      </c>
      <c r="Q348" s="3">
        <v>0.22727868212810001</v>
      </c>
      <c r="R348" s="3">
        <v>0.37463986277160199</v>
      </c>
      <c r="S348" s="17">
        <v>0.41511390021474998</v>
      </c>
      <c r="T348" s="6">
        <v>-0.11620801010254091</v>
      </c>
      <c r="U348" s="1">
        <v>6.4560418979393533E-2</v>
      </c>
      <c r="V348" s="1">
        <v>0.17496773307421687</v>
      </c>
      <c r="W348" s="1">
        <v>0.19722470179980697</v>
      </c>
      <c r="X348" s="7">
        <v>0.30456847464441633</v>
      </c>
      <c r="Y348" s="26">
        <v>-0.12272052533118542</v>
      </c>
      <c r="Z348" s="4">
        <v>-1.5201543237967937E-2</v>
      </c>
      <c r="AA348" s="4">
        <v>0.24039330718966753</v>
      </c>
      <c r="AB348" s="4">
        <v>0.24951932891812523</v>
      </c>
      <c r="AC348" s="27">
        <v>6.5794094093275343E-2</v>
      </c>
      <c r="AD348" s="16">
        <v>0.13853269250658784</v>
      </c>
      <c r="AE348" s="3">
        <v>0.20615260439524788</v>
      </c>
      <c r="AF348" s="3">
        <v>0.30426906628903527</v>
      </c>
      <c r="AG348" s="3">
        <v>0.3561016770157206</v>
      </c>
      <c r="AH348" s="17">
        <v>0.27809723782294066</v>
      </c>
    </row>
    <row r="349" spans="1:34">
      <c r="A349" t="s">
        <v>1535</v>
      </c>
      <c r="B349" t="s">
        <v>12940</v>
      </c>
      <c r="C349">
        <v>15</v>
      </c>
      <c r="D349" t="s">
        <v>12946</v>
      </c>
      <c r="E349" s="6">
        <v>5.0705092327644596</v>
      </c>
      <c r="F349" s="1">
        <v>4.0544431876955196</v>
      </c>
      <c r="G349" s="1">
        <v>3.6038685253399598</v>
      </c>
      <c r="H349" s="1">
        <v>3.3790449958176798</v>
      </c>
      <c r="I349" s="7">
        <v>3.3790449958176798</v>
      </c>
      <c r="J349" s="11">
        <v>5.2539397755734996</v>
      </c>
      <c r="K349" s="2">
        <v>4.9660401545214201</v>
      </c>
      <c r="L349" s="2">
        <v>4.1022808701928302</v>
      </c>
      <c r="M349" s="2">
        <v>3.7931220680715998</v>
      </c>
      <c r="N349" s="12">
        <v>3.72797962126783</v>
      </c>
      <c r="O349" s="16">
        <v>4.4419060122143996</v>
      </c>
      <c r="P349" s="3">
        <v>4.1683201079390502</v>
      </c>
      <c r="Q349" s="3">
        <v>2.7732747471805901</v>
      </c>
      <c r="R349" s="3">
        <v>2.3297757583329401</v>
      </c>
      <c r="S349" s="17">
        <v>2.1740137625236802</v>
      </c>
      <c r="T349" s="6">
        <v>1.740743999013006</v>
      </c>
      <c r="U349" s="1">
        <v>2.3807883396706946</v>
      </c>
      <c r="V349" s="1">
        <v>2.3666670001056214</v>
      </c>
      <c r="W349" s="1">
        <v>2.3286388380290028</v>
      </c>
      <c r="X349" s="7">
        <v>2.2164178505282552</v>
      </c>
      <c r="Y349" s="26">
        <v>1.3733657855387589</v>
      </c>
      <c r="Z349" s="4">
        <v>2.4339837425748527</v>
      </c>
      <c r="AA349" s="4">
        <v>2.5858206310816079</v>
      </c>
      <c r="AB349" s="4">
        <v>2.5492249002169265</v>
      </c>
      <c r="AC349" s="27">
        <v>2.4211778041017826</v>
      </c>
      <c r="AD349" s="16">
        <v>0.94065916513674852</v>
      </c>
      <c r="AE349" s="3">
        <v>1.6644267370917623</v>
      </c>
      <c r="AF349" s="3">
        <v>1.6679498727496525</v>
      </c>
      <c r="AG349" s="3">
        <v>1.5991398801831886</v>
      </c>
      <c r="AH349" s="17">
        <v>1.5818081773277564</v>
      </c>
    </row>
    <row r="350" spans="1:34">
      <c r="A350" t="s">
        <v>2991</v>
      </c>
      <c r="B350" t="s">
        <v>8391</v>
      </c>
      <c r="C350">
        <v>15</v>
      </c>
      <c r="D350" t="s">
        <v>12946</v>
      </c>
      <c r="E350" s="6">
        <v>0.380056604905256</v>
      </c>
      <c r="F350" s="1">
        <v>0.183923381690038</v>
      </c>
      <c r="G350" s="1">
        <v>-9.2942595539006495E-2</v>
      </c>
      <c r="H350" s="1">
        <v>-4.8659535827060597E-2</v>
      </c>
      <c r="I350" s="7">
        <v>7.1772329696714503E-3</v>
      </c>
      <c r="J350" s="11">
        <v>0.26988603376043602</v>
      </c>
      <c r="K350" s="2">
        <v>-0.186029389376732</v>
      </c>
      <c r="L350" s="2">
        <v>-0.15834289872381699</v>
      </c>
      <c r="M350" s="2">
        <v>-0.27426570936133798</v>
      </c>
      <c r="N350" s="12">
        <v>0.15212474660711001</v>
      </c>
      <c r="O350" s="16">
        <v>0.17581155532731699</v>
      </c>
      <c r="P350" s="3">
        <v>-0.339471456517484</v>
      </c>
      <c r="Q350" s="3">
        <v>-0.282785554576512</v>
      </c>
      <c r="R350" s="3">
        <v>-0.61407887176362697</v>
      </c>
      <c r="S350" s="17">
        <v>-0.37480538074826603</v>
      </c>
      <c r="T350" s="6">
        <v>-2.0803321714150152E-2</v>
      </c>
      <c r="U350" s="1">
        <v>5.0886246766091284E-2</v>
      </c>
      <c r="V350" s="1">
        <v>2.6339380545448904E-2</v>
      </c>
      <c r="W350" s="1">
        <v>-6.5513607986121252E-3</v>
      </c>
      <c r="X350" s="7">
        <v>-6.5940731978879383E-2</v>
      </c>
      <c r="Y350" s="26">
        <v>0.14333854335347973</v>
      </c>
      <c r="Z350" s="4">
        <v>9.869211080980568E-2</v>
      </c>
      <c r="AA350" s="4">
        <v>7.1844955671233987E-2</v>
      </c>
      <c r="AB350" s="4">
        <v>0.12996759914263228</v>
      </c>
      <c r="AC350" s="27">
        <v>0.2844228178039564</v>
      </c>
      <c r="AD350" s="16">
        <v>2.8127250424942931E-2</v>
      </c>
      <c r="AE350" s="3">
        <v>0.10848701858870892</v>
      </c>
      <c r="AF350" s="3">
        <v>9.8392075192275344E-2</v>
      </c>
      <c r="AG350" s="3">
        <v>0.16841842598068257</v>
      </c>
      <c r="AH350" s="17">
        <v>0.12154132725323091</v>
      </c>
    </row>
    <row r="351" spans="1:34">
      <c r="A351" t="s">
        <v>5082</v>
      </c>
      <c r="B351" t="s">
        <v>12046</v>
      </c>
      <c r="C351">
        <v>15</v>
      </c>
      <c r="D351" t="s">
        <v>12947</v>
      </c>
      <c r="E351" s="6">
        <v>-0.66627073810918802</v>
      </c>
      <c r="F351" s="1">
        <v>1.01344818475149</v>
      </c>
      <c r="G351" s="1">
        <v>1.07160662948104</v>
      </c>
      <c r="H351" s="1">
        <v>1.0282175585217801</v>
      </c>
      <c r="I351" s="7">
        <v>0.81920729674243198</v>
      </c>
      <c r="J351" s="11">
        <v>-1.30412552942254</v>
      </c>
      <c r="K351" s="2">
        <v>0.59659024124835502</v>
      </c>
      <c r="L351" s="2">
        <v>0.98308819231394795</v>
      </c>
      <c r="M351" s="2">
        <v>1.2088941266745701</v>
      </c>
      <c r="N351" s="12">
        <v>1.02575202442976</v>
      </c>
      <c r="O351" s="16">
        <v>-1.3854748402079</v>
      </c>
      <c r="P351" s="3">
        <v>0.74819287793338496</v>
      </c>
      <c r="Q351" s="3">
        <v>1.0968159918642399</v>
      </c>
      <c r="R351" s="3">
        <v>1.2038062639353799</v>
      </c>
      <c r="S351" s="17">
        <v>0.90851777630062602</v>
      </c>
      <c r="T351" s="6">
        <v>-0.10969260346938545</v>
      </c>
      <c r="U351" s="1">
        <v>0.12122755514181306</v>
      </c>
      <c r="V351" s="1">
        <v>0.17843228591834054</v>
      </c>
      <c r="W351" s="1">
        <v>0.25732561773713009</v>
      </c>
      <c r="X351" s="7">
        <v>0.39841975175823641</v>
      </c>
      <c r="Y351" s="26">
        <v>-2.8632566483874099E-2</v>
      </c>
      <c r="Z351" s="4">
        <v>4.5942071645728604E-2</v>
      </c>
      <c r="AA351" s="4">
        <v>3.3559020213246714E-2</v>
      </c>
      <c r="AB351" s="4">
        <v>6.0336199196040025E-2</v>
      </c>
      <c r="AC351" s="27">
        <v>0.40622683337154547</v>
      </c>
      <c r="AD351" s="16">
        <v>3.5187401330701348E-2</v>
      </c>
      <c r="AE351" s="3">
        <v>0.24404541027482657</v>
      </c>
      <c r="AF351" s="3">
        <v>0.51019463211435745</v>
      </c>
      <c r="AG351" s="3">
        <v>0.57912413466520429</v>
      </c>
      <c r="AH351" s="17">
        <v>0.28707622519562265</v>
      </c>
    </row>
    <row r="352" spans="1:34">
      <c r="A352" t="s">
        <v>2848</v>
      </c>
      <c r="B352" t="s">
        <v>12106</v>
      </c>
      <c r="C352">
        <v>15</v>
      </c>
      <c r="D352" t="s">
        <v>12946</v>
      </c>
      <c r="E352" s="6">
        <v>-1.8741185674841701</v>
      </c>
      <c r="F352" s="1">
        <v>-0.38300169343217799</v>
      </c>
      <c r="G352" s="1">
        <v>-0.17464571852736099</v>
      </c>
      <c r="H352" s="1">
        <v>0.18945461492794699</v>
      </c>
      <c r="I352" s="7">
        <v>-0.51986623275428601</v>
      </c>
      <c r="J352" s="11">
        <v>-1.52903160790104</v>
      </c>
      <c r="K352" s="2">
        <v>-1.0807156728191301</v>
      </c>
      <c r="L352" s="2">
        <v>-0.552071042654247</v>
      </c>
      <c r="M352" s="2">
        <v>-2.82207007841778E-3</v>
      </c>
      <c r="N352" s="12">
        <v>-0.31424994065767597</v>
      </c>
      <c r="O352" s="16">
        <v>-1.63768375756701</v>
      </c>
      <c r="P352" s="3">
        <v>-0.61841274048084705</v>
      </c>
      <c r="Q352" s="3">
        <v>-0.373956011503221</v>
      </c>
      <c r="R352" s="3">
        <v>0.17819187144769599</v>
      </c>
      <c r="S352" s="17">
        <v>-6.0554893339007598E-2</v>
      </c>
      <c r="T352" s="6">
        <v>2.2038948041389061E-2</v>
      </c>
      <c r="U352" s="1">
        <v>-0.18321427303426885</v>
      </c>
      <c r="V352" s="1">
        <v>-0.1273509284438207</v>
      </c>
      <c r="W352" s="1">
        <v>-2.9906409413298699E-2</v>
      </c>
      <c r="X352" s="7">
        <v>-0.1748542610750039</v>
      </c>
      <c r="Y352" s="26">
        <v>-0.15166686929905868</v>
      </c>
      <c r="Z352" s="4">
        <v>-0.15710247081084008</v>
      </c>
      <c r="AA352" s="4">
        <v>-0.15870702047302046</v>
      </c>
      <c r="AB352" s="4">
        <v>-0.13945168003918235</v>
      </c>
      <c r="AC352" s="27">
        <v>-0.12689243561587968</v>
      </c>
      <c r="AD352" s="16">
        <v>-9.9182907962984429E-2</v>
      </c>
      <c r="AE352" s="3">
        <v>-9.1189219969612031E-2</v>
      </c>
      <c r="AF352" s="3">
        <v>-8.6432674447159075E-2</v>
      </c>
      <c r="AG352" s="3">
        <v>-0.15353066429349224</v>
      </c>
      <c r="AH352" s="17">
        <v>-0.25019736077227517</v>
      </c>
    </row>
    <row r="353" spans="1:34">
      <c r="A353" t="s">
        <v>2288</v>
      </c>
      <c r="B353" t="s">
        <v>11004</v>
      </c>
      <c r="C353">
        <v>15</v>
      </c>
      <c r="D353" t="s">
        <v>12946</v>
      </c>
      <c r="E353" s="6">
        <v>-1.4867486514897801</v>
      </c>
      <c r="F353" s="1">
        <v>-9.2461595886004E-2</v>
      </c>
      <c r="G353" s="1">
        <v>5.6917199012265898E-2</v>
      </c>
      <c r="H353" s="1">
        <v>-0.122884853554053</v>
      </c>
      <c r="I353" s="7">
        <v>-0.35986345646481999</v>
      </c>
      <c r="J353" s="11">
        <v>-1.5741684355614001</v>
      </c>
      <c r="K353" s="2">
        <v>0.41434936406056699</v>
      </c>
      <c r="L353" s="2">
        <v>0.26076247952654402</v>
      </c>
      <c r="M353" s="2">
        <v>-0.19841973949418301</v>
      </c>
      <c r="N353" s="12">
        <v>8.5969291152430294E-2</v>
      </c>
      <c r="O353" s="16">
        <v>-1.85300310683409</v>
      </c>
      <c r="P353" s="3">
        <v>5.2432464876254602E-2</v>
      </c>
      <c r="Q353" s="3">
        <v>0.118914133972002</v>
      </c>
      <c r="R353" s="3">
        <v>-9.7190827989997799E-2</v>
      </c>
      <c r="S353" s="17">
        <v>0.15109643213155399</v>
      </c>
      <c r="T353" s="6">
        <v>-7.7357494257995943E-2</v>
      </c>
      <c r="U353" s="1">
        <v>2.4394880699130973E-2</v>
      </c>
      <c r="V353" s="1">
        <v>-3.8176785816376865E-3</v>
      </c>
      <c r="W353" s="1">
        <v>-9.3280573502033722E-3</v>
      </c>
      <c r="X353" s="7">
        <v>1.6268573349736769E-2</v>
      </c>
      <c r="Y353" s="26">
        <v>-9.0486275863879001E-3</v>
      </c>
      <c r="Z353" s="4">
        <v>-4.4197918323569667E-2</v>
      </c>
      <c r="AA353" s="4">
        <v>1.9232203713708984E-2</v>
      </c>
      <c r="AB353" s="4">
        <v>-2.4397495671208292E-2</v>
      </c>
      <c r="AC353" s="27">
        <v>7.3771270049615117E-2</v>
      </c>
      <c r="AD353" s="16">
        <v>-7.2354692741532084E-2</v>
      </c>
      <c r="AE353" s="3">
        <v>-6.3543390095485694E-2</v>
      </c>
      <c r="AF353" s="3">
        <v>-3.9786451626641045E-2</v>
      </c>
      <c r="AG353" s="3">
        <v>-2.6843046952454786E-3</v>
      </c>
      <c r="AH353" s="17">
        <v>6.992925925120759E-2</v>
      </c>
    </row>
    <row r="354" spans="1:34">
      <c r="A354" t="s">
        <v>1576</v>
      </c>
      <c r="B354" t="s">
        <v>12504</v>
      </c>
      <c r="C354">
        <v>15</v>
      </c>
      <c r="D354" t="s">
        <v>12947</v>
      </c>
      <c r="E354" s="6">
        <v>-1.2792705202384</v>
      </c>
      <c r="F354" s="1">
        <v>-0.67700456382142704</v>
      </c>
      <c r="G354" s="1">
        <v>-0.61573908137372202</v>
      </c>
      <c r="H354" s="1">
        <v>-0.63528046029700103</v>
      </c>
      <c r="I354" s="7">
        <v>-0.76429460880141398</v>
      </c>
      <c r="J354" s="11">
        <v>-1.67439976228468</v>
      </c>
      <c r="K354" s="2">
        <v>-0.829244548107955</v>
      </c>
      <c r="L354" s="2">
        <v>-0.88545852225959398</v>
      </c>
      <c r="M354" s="2">
        <v>-0.844611260028029</v>
      </c>
      <c r="N354" s="12">
        <v>-0.48810418479033602</v>
      </c>
      <c r="O354" s="16">
        <v>-1.6532299409708799</v>
      </c>
      <c r="P354" s="3">
        <v>-0.59702396701396099</v>
      </c>
      <c r="Q354" s="3">
        <v>-0.63358985523619604</v>
      </c>
      <c r="R354" s="3">
        <v>-0.67773456831471102</v>
      </c>
      <c r="S354" s="17">
        <v>-0.674199635243797</v>
      </c>
      <c r="T354" s="6">
        <v>7.0992685993202825E-2</v>
      </c>
      <c r="U354" s="1">
        <v>-0.52127596379459396</v>
      </c>
      <c r="V354" s="1">
        <v>-0.20055192213759848</v>
      </c>
      <c r="W354" s="1">
        <v>-0.28705407425458324</v>
      </c>
      <c r="X354" s="7">
        <v>-0.32475352231414145</v>
      </c>
      <c r="Y354" s="26">
        <v>7.4264135145034826E-2</v>
      </c>
      <c r="Z354" s="4">
        <v>1.7351728366227777E-3</v>
      </c>
      <c r="AA354" s="4">
        <v>-0.15770884780516253</v>
      </c>
      <c r="AB354" s="4">
        <v>-0.23301898961706746</v>
      </c>
      <c r="AC354" s="27">
        <v>-0.12444154654547182</v>
      </c>
      <c r="AD354" s="16">
        <v>-3.5548080929265181E-2</v>
      </c>
      <c r="AE354" s="3">
        <v>0.15504284871993798</v>
      </c>
      <c r="AF354" s="3">
        <v>-1.0160588029963176</v>
      </c>
      <c r="AG354" s="3">
        <v>-0.75848412353754635</v>
      </c>
      <c r="AH354" s="17">
        <v>-0.67963771071092771</v>
      </c>
    </row>
    <row r="355" spans="1:34">
      <c r="A355" t="s">
        <v>5933</v>
      </c>
      <c r="B355" t="s">
        <v>10232</v>
      </c>
      <c r="C355">
        <v>15</v>
      </c>
      <c r="D355" t="s">
        <v>12946</v>
      </c>
      <c r="E355" s="6">
        <v>-1.57735480054976</v>
      </c>
      <c r="F355" s="1">
        <v>-2.0171987903080699E-2</v>
      </c>
      <c r="G355" s="1">
        <v>0.223787661835987</v>
      </c>
      <c r="H355" s="1">
        <v>3.7639915147126397E-2</v>
      </c>
      <c r="I355" s="7">
        <v>0.228166354495204</v>
      </c>
      <c r="J355" s="11">
        <v>-1.39818010105242</v>
      </c>
      <c r="K355" s="2">
        <v>-0.313112127433467</v>
      </c>
      <c r="L355" s="2">
        <v>-8.1894745171118104E-3</v>
      </c>
      <c r="M355" s="2">
        <v>-8.4484767356928804E-4</v>
      </c>
      <c r="N355" s="12">
        <v>7.1496249735648207E-2</v>
      </c>
      <c r="O355" s="16">
        <v>-1.3156878812095101</v>
      </c>
      <c r="P355" s="3">
        <v>-0.156428438657743</v>
      </c>
      <c r="Q355" s="3">
        <v>0.15580729178776301</v>
      </c>
      <c r="R355" s="3">
        <v>0.33288287174494102</v>
      </c>
      <c r="S355" s="17">
        <v>0.527314432702783</v>
      </c>
      <c r="T355" s="6">
        <v>-7.5681275606576115E-2</v>
      </c>
      <c r="U355" s="1">
        <v>-3.5094134996366877E-2</v>
      </c>
      <c r="V355" s="1">
        <v>-1.0107699968073659E-2</v>
      </c>
      <c r="W355" s="1">
        <v>-2.1730103752851591E-2</v>
      </c>
      <c r="X355" s="7">
        <v>4.5938435327372712E-2</v>
      </c>
      <c r="Y355" s="26">
        <v>-9.7914590863015502E-2</v>
      </c>
      <c r="Z355" s="4">
        <v>-9.074601376376909E-2</v>
      </c>
      <c r="AA355" s="4">
        <v>-2.4423390491428436E-2</v>
      </c>
      <c r="AB355" s="4">
        <v>-3.4044549913161561E-2</v>
      </c>
      <c r="AC355" s="27">
        <v>-1.3653868824867781E-2</v>
      </c>
      <c r="AD355" s="16">
        <v>-0.10931889807954141</v>
      </c>
      <c r="AE355" s="3">
        <v>-8.8705920267164381E-2</v>
      </c>
      <c r="AF355" s="3">
        <v>-6.4677221405367913E-2</v>
      </c>
      <c r="AG355" s="3">
        <v>-5.223499411525729E-2</v>
      </c>
      <c r="AH355" s="17">
        <v>3.7635681317736258E-2</v>
      </c>
    </row>
    <row r="356" spans="1:34">
      <c r="A356" t="s">
        <v>16</v>
      </c>
      <c r="B356" t="s">
        <v>9873</v>
      </c>
      <c r="C356">
        <v>15</v>
      </c>
      <c r="D356" t="s">
        <v>12946</v>
      </c>
      <c r="E356" s="6">
        <v>0.35567127163547801</v>
      </c>
      <c r="F356" s="1">
        <v>0.59317060138838196</v>
      </c>
      <c r="G356" s="1">
        <v>0.64642323504996702</v>
      </c>
      <c r="H356" s="1">
        <v>-4.1058254810781E-2</v>
      </c>
      <c r="I356" s="7">
        <v>0.52826746980220396</v>
      </c>
      <c r="J356" s="11">
        <v>2.5256421758608399E-2</v>
      </c>
      <c r="K356" s="2">
        <v>0.108311594630879</v>
      </c>
      <c r="L356" s="2">
        <v>0.48079227337381197</v>
      </c>
      <c r="M356" s="2">
        <v>0.14256266658254901</v>
      </c>
      <c r="N356" s="12">
        <v>0.25025725128340298</v>
      </c>
      <c r="O356" s="16">
        <v>-0.43821715011951601</v>
      </c>
      <c r="P356" s="3">
        <v>-0.53651307496801703</v>
      </c>
      <c r="Q356" s="3">
        <v>0.47307591345512301</v>
      </c>
      <c r="R356" s="3">
        <v>-9.8631200821452505E-2</v>
      </c>
      <c r="S356" s="17">
        <v>0.24714034655550501</v>
      </c>
      <c r="T356" s="6">
        <v>5.9989581488864373E-2</v>
      </c>
      <c r="U356" s="1">
        <v>1.0322316769891718E-2</v>
      </c>
      <c r="V356" s="1">
        <v>5.6169533648439103E-3</v>
      </c>
      <c r="W356" s="1">
        <v>-6.8595291409121822E-2</v>
      </c>
      <c r="X356" s="7">
        <v>-0.10112865817726702</v>
      </c>
      <c r="Y356" s="26">
        <v>0.26571322140975639</v>
      </c>
      <c r="Z356" s="4">
        <v>0.29695509598313552</v>
      </c>
      <c r="AA356" s="4">
        <v>3.1788597844877994E-3</v>
      </c>
      <c r="AB356" s="4">
        <v>0.11312143815494255</v>
      </c>
      <c r="AC356" s="27">
        <v>0.25117527983063176</v>
      </c>
      <c r="AD356" s="16">
        <v>-2.8977589259538767E-2</v>
      </c>
      <c r="AE356" s="3">
        <v>0.16871923192710755</v>
      </c>
      <c r="AF356" s="3">
        <v>0.15818562791677307</v>
      </c>
      <c r="AG356" s="3">
        <v>1.914719948121291E-2</v>
      </c>
      <c r="AH356" s="17">
        <v>3.4418295671146119E-2</v>
      </c>
    </row>
    <row r="357" spans="1:34">
      <c r="A357" t="s">
        <v>3764</v>
      </c>
      <c r="B357" t="s">
        <v>10918</v>
      </c>
      <c r="C357">
        <v>15</v>
      </c>
      <c r="D357" t="s">
        <v>12946</v>
      </c>
      <c r="E357" s="6">
        <v>-0.58222824556873098</v>
      </c>
      <c r="F357" s="1">
        <v>-0.23645231626598101</v>
      </c>
      <c r="G357" s="1">
        <v>-0.17957208526722401</v>
      </c>
      <c r="H357" s="1">
        <v>6.2834552254196693E-2</v>
      </c>
      <c r="I357" s="7">
        <v>8.5437021468551602E-3</v>
      </c>
      <c r="J357" s="11">
        <v>-0.97263349354080697</v>
      </c>
      <c r="K357" s="2">
        <v>1.82759547149259E-2</v>
      </c>
      <c r="L357" s="2">
        <v>-0.30247796447515102</v>
      </c>
      <c r="M357" s="2">
        <v>-6.3461911537117194E-2</v>
      </c>
      <c r="N357" s="12">
        <v>-9.8570415493564999E-3</v>
      </c>
      <c r="O357" s="16">
        <v>-0.88862821177592899</v>
      </c>
      <c r="P357" s="3">
        <v>4.7595332833520201E-2</v>
      </c>
      <c r="Q357" s="3">
        <v>-0.58018209514867003</v>
      </c>
      <c r="R357" s="3">
        <v>-0.34169550734889098</v>
      </c>
      <c r="S357" s="17">
        <v>-0.44993361418529798</v>
      </c>
      <c r="T357" s="6">
        <v>0.13957877916147121</v>
      </c>
      <c r="U357" s="1">
        <v>2.6491895921702938E-3</v>
      </c>
      <c r="V357" s="1">
        <v>5.6469119962848265E-2</v>
      </c>
      <c r="W357" s="1">
        <v>8.1560986083818399E-2</v>
      </c>
      <c r="X357" s="7">
        <v>3.4390910422575201E-2</v>
      </c>
      <c r="Y357" s="26">
        <v>-0.24333387932796025</v>
      </c>
      <c r="Z357" s="4">
        <v>-2.2246543716090843E-2</v>
      </c>
      <c r="AA357" s="4">
        <v>9.2579714543529104E-2</v>
      </c>
      <c r="AB357" s="4">
        <v>2.6417173056464006E-2</v>
      </c>
      <c r="AC357" s="27">
        <v>-0.17148864555994023</v>
      </c>
      <c r="AD357" s="16">
        <v>0.70760133456396368</v>
      </c>
      <c r="AE357" s="3">
        <v>0.46244974448385812</v>
      </c>
      <c r="AF357" s="3">
        <v>-0.56552833384957057</v>
      </c>
      <c r="AG357" s="3">
        <v>-0.32589344931565478</v>
      </c>
      <c r="AH357" s="17">
        <v>8.7862103196610156E-2</v>
      </c>
    </row>
    <row r="358" spans="1:34">
      <c r="A358" t="s">
        <v>4571</v>
      </c>
      <c r="B358" t="s">
        <v>11815</v>
      </c>
      <c r="C358">
        <v>15</v>
      </c>
      <c r="D358" t="s">
        <v>12946</v>
      </c>
      <c r="E358" s="6">
        <v>-5.3747810791738501E-2</v>
      </c>
      <c r="F358" s="1">
        <v>0.63260617609050596</v>
      </c>
      <c r="G358" s="1">
        <v>0.58544764749556899</v>
      </c>
      <c r="H358" s="1">
        <v>0.62766626847096596</v>
      </c>
      <c r="I358" s="7">
        <v>0.50992438117772398</v>
      </c>
      <c r="J358" s="11">
        <v>9.0737294921944101E-2</v>
      </c>
      <c r="K358" s="2">
        <v>0.58879596837400405</v>
      </c>
      <c r="L358" s="2">
        <v>0.78946143728401696</v>
      </c>
      <c r="M358" s="2">
        <v>0.68781427007962104</v>
      </c>
      <c r="N358" s="12">
        <v>0.73317758510850795</v>
      </c>
      <c r="O358" s="16">
        <v>-0.28540480971944698</v>
      </c>
      <c r="P358" s="3">
        <v>0.44446236346837398</v>
      </c>
      <c r="Q358" s="3">
        <v>0.54510675474587</v>
      </c>
      <c r="R358" s="3">
        <v>0.63248900075361103</v>
      </c>
      <c r="S358" s="17">
        <v>0.57111769213693098</v>
      </c>
      <c r="T358" s="6">
        <v>6.3407551943682694E-2</v>
      </c>
      <c r="U358" s="1">
        <v>0.12862029638018363</v>
      </c>
      <c r="V358" s="1">
        <v>0.15473508951426229</v>
      </c>
      <c r="W358" s="1">
        <v>0.16021664451563872</v>
      </c>
      <c r="X358" s="7">
        <v>0.2025087848383326</v>
      </c>
      <c r="Y358" s="26">
        <v>2.072101899801182E-2</v>
      </c>
      <c r="Z358" s="4">
        <v>6.3036155328831472E-2</v>
      </c>
      <c r="AA358" s="4">
        <v>0.1284219195130179</v>
      </c>
      <c r="AB358" s="4">
        <v>9.4237962153724888E-2</v>
      </c>
      <c r="AC358" s="27">
        <v>0.19316571541325531</v>
      </c>
      <c r="AD358" s="16">
        <v>9.7228816930271161E-2</v>
      </c>
      <c r="AE358" s="3">
        <v>0.13330779435803053</v>
      </c>
      <c r="AF358" s="3">
        <v>0.176546245157812</v>
      </c>
      <c r="AG358" s="3">
        <v>0.16524458811628084</v>
      </c>
      <c r="AH358" s="17">
        <v>0.38911870948833011</v>
      </c>
    </row>
    <row r="359" spans="1:34">
      <c r="A359" t="s">
        <v>2832</v>
      </c>
      <c r="B359" t="s">
        <v>12185</v>
      </c>
      <c r="C359">
        <v>15</v>
      </c>
      <c r="D359" t="s">
        <v>12946</v>
      </c>
      <c r="E359" s="6">
        <v>-2.1721118122083301</v>
      </c>
      <c r="F359" s="1">
        <v>0.48353927739890201</v>
      </c>
      <c r="G359" s="1">
        <v>-0.33672375347363398</v>
      </c>
      <c r="H359" s="1">
        <v>-0.44746231615833498</v>
      </c>
      <c r="I359" s="7">
        <v>-0.13154465172472801</v>
      </c>
      <c r="J359" s="11">
        <v>-1.3138408493586</v>
      </c>
      <c r="K359" s="2">
        <v>-0.96325949649373899</v>
      </c>
      <c r="L359" s="2">
        <v>0.188454667315922</v>
      </c>
      <c r="M359" s="2">
        <v>-0.73205924947803402</v>
      </c>
      <c r="N359" s="12">
        <v>-0.68453533110371001</v>
      </c>
      <c r="O359" s="16">
        <v>-1.6476723956075701</v>
      </c>
      <c r="P359" s="3">
        <v>1.0678103328554799E-2</v>
      </c>
      <c r="Q359" s="3">
        <v>-1.1442275250783901E-2</v>
      </c>
      <c r="R359" s="3">
        <v>-1.01264507740946</v>
      </c>
      <c r="S359" s="17">
        <v>-0.58514458104622002</v>
      </c>
      <c r="T359" s="6">
        <v>-9.7566983519810468E-2</v>
      </c>
      <c r="U359" s="1">
        <v>-0.15524790438338307</v>
      </c>
      <c r="V359" s="1">
        <v>-0.10701365795098289</v>
      </c>
      <c r="W359" s="1">
        <v>-0.16408917263498171</v>
      </c>
      <c r="X359" s="7">
        <v>-0.3411343992412329</v>
      </c>
      <c r="Y359" s="26">
        <v>-5.4932267631192341E-2</v>
      </c>
      <c r="Z359" s="4">
        <v>-0.15963595075403569</v>
      </c>
      <c r="AA359" s="4">
        <v>-8.1374128009645746E-2</v>
      </c>
      <c r="AB359" s="4">
        <v>-0.12294570485515274</v>
      </c>
      <c r="AC359" s="27">
        <v>-0.3853115954194451</v>
      </c>
      <c r="AD359" s="16">
        <v>2.9278252177342853E-2</v>
      </c>
      <c r="AE359" s="3">
        <v>-4.7730445760917589E-2</v>
      </c>
      <c r="AF359" s="3">
        <v>4.1232602548538576E-2</v>
      </c>
      <c r="AG359" s="3">
        <v>-6.8000044535288882E-3</v>
      </c>
      <c r="AH359" s="17">
        <v>-0.16993413458624054</v>
      </c>
    </row>
    <row r="360" spans="1:34">
      <c r="A360" t="s">
        <v>2820</v>
      </c>
      <c r="B360" t="s">
        <v>10815</v>
      </c>
      <c r="C360">
        <v>15</v>
      </c>
      <c r="D360" t="s">
        <v>12946</v>
      </c>
      <c r="E360" s="6">
        <v>-0.44117833089860498</v>
      </c>
      <c r="F360" s="1">
        <v>-0.55675386666308702</v>
      </c>
      <c r="G360" s="1">
        <v>-0.20609475142988501</v>
      </c>
      <c r="H360" s="1">
        <v>-0.19442102701372899</v>
      </c>
      <c r="I360" s="7">
        <v>-7.9704396673393602E-2</v>
      </c>
      <c r="J360" s="11">
        <v>-0.47046679814474002</v>
      </c>
      <c r="K360" s="2">
        <v>-0.41665621044217399</v>
      </c>
      <c r="L360" s="2">
        <v>-0.34334943176391403</v>
      </c>
      <c r="M360" s="2">
        <v>-0.32869683378935899</v>
      </c>
      <c r="N360" s="12">
        <v>-0.18602231127652299</v>
      </c>
      <c r="O360" s="16">
        <v>-0.32729176617660199</v>
      </c>
      <c r="P360" s="3">
        <v>-0.25537052046873898</v>
      </c>
      <c r="Q360" s="3">
        <v>-0.14032330756589301</v>
      </c>
      <c r="R360" s="3">
        <v>-0.198931243955144</v>
      </c>
      <c r="S360" s="17">
        <v>-0.102584207366028</v>
      </c>
      <c r="T360" s="6">
        <v>-9.6863777113899985E-3</v>
      </c>
      <c r="U360" s="1">
        <v>0.12776955916509572</v>
      </c>
      <c r="V360" s="1">
        <v>-4.5838087746594466E-2</v>
      </c>
      <c r="W360" s="1">
        <v>-3.7141783828360274E-2</v>
      </c>
      <c r="X360" s="7">
        <v>-0.10997094196550876</v>
      </c>
      <c r="Y360" s="26">
        <v>0.15632718471600132</v>
      </c>
      <c r="Z360" s="4">
        <v>0.14216922056568365</v>
      </c>
      <c r="AA360" s="4">
        <v>0.16576643254181289</v>
      </c>
      <c r="AB360" s="4">
        <v>0.139814127711793</v>
      </c>
      <c r="AC360" s="27">
        <v>9.1726370038985566E-2</v>
      </c>
      <c r="AD360" s="16">
        <v>7.9965645431903515E-2</v>
      </c>
      <c r="AE360" s="3">
        <v>0.39763842903270424</v>
      </c>
      <c r="AF360" s="3">
        <v>6.5077473361415311E-2</v>
      </c>
      <c r="AG360" s="3">
        <v>-6.9854406720718618E-2</v>
      </c>
      <c r="AH360" s="17">
        <v>6.3037675397145387E-2</v>
      </c>
    </row>
    <row r="361" spans="1:34">
      <c r="A361" t="s">
        <v>2636</v>
      </c>
      <c r="B361" t="s">
        <v>9496</v>
      </c>
      <c r="C361">
        <v>15</v>
      </c>
      <c r="D361" t="s">
        <v>12949</v>
      </c>
      <c r="E361" s="6">
        <v>-0.72096676646173796</v>
      </c>
      <c r="F361" s="1">
        <v>-2.62768365712997E-2</v>
      </c>
      <c r="G361" s="1">
        <v>-4.5709549703317497E-2</v>
      </c>
      <c r="H361" s="1">
        <v>0.17213610695600101</v>
      </c>
      <c r="I361" s="7">
        <v>5.6422637876744099E-3</v>
      </c>
      <c r="J361" s="11">
        <v>-0.30026718564951899</v>
      </c>
      <c r="K361" s="2">
        <v>-0.316527095831727</v>
      </c>
      <c r="L361" s="2">
        <v>-2.18167131200829E-2</v>
      </c>
      <c r="M361" s="2">
        <v>5.7832822628934204E-3</v>
      </c>
      <c r="N361" s="12">
        <v>0.22112535680762599</v>
      </c>
      <c r="O361" s="16">
        <v>-0.92835205178684599</v>
      </c>
      <c r="P361" s="3">
        <v>-0.50312961805985401</v>
      </c>
      <c r="Q361" s="3">
        <v>0.143976937520163</v>
      </c>
      <c r="R361" s="3">
        <v>-0.13760683708730001</v>
      </c>
      <c r="S361" s="17">
        <v>0.14769628057673601</v>
      </c>
      <c r="T361" s="6">
        <v>-8.6205552698795151E-2</v>
      </c>
      <c r="U361" s="1">
        <v>-0.10082044194817799</v>
      </c>
      <c r="V361" s="1">
        <v>-0.10725724544903571</v>
      </c>
      <c r="W361" s="1">
        <v>-6.8919954087741375E-2</v>
      </c>
      <c r="X361" s="7">
        <v>-5.7271865702644725E-2</v>
      </c>
      <c r="Y361" s="26">
        <v>-3.910502715032374E-2</v>
      </c>
      <c r="Z361" s="4">
        <v>-3.7642962427832848E-2</v>
      </c>
      <c r="AA361" s="4">
        <v>-3.6393744051037118E-2</v>
      </c>
      <c r="AB361" s="4">
        <v>-6.5770997079209387E-2</v>
      </c>
      <c r="AC361" s="27">
        <v>-7.8076755321066421E-2</v>
      </c>
      <c r="AD361" s="16">
        <v>-5.7668061968481288E-2</v>
      </c>
      <c r="AE361" s="3">
        <v>-9.6068324405326963E-3</v>
      </c>
      <c r="AF361" s="3">
        <v>-6.7942015971775099E-2</v>
      </c>
      <c r="AG361" s="3">
        <v>-5.5481729141996228E-2</v>
      </c>
      <c r="AH361" s="17">
        <v>-2.8931763570781217E-2</v>
      </c>
    </row>
    <row r="362" spans="1:34">
      <c r="A362" t="s">
        <v>5432</v>
      </c>
      <c r="B362" t="s">
        <v>12605</v>
      </c>
      <c r="C362">
        <v>15</v>
      </c>
      <c r="D362" t="s">
        <v>12948</v>
      </c>
      <c r="E362" s="6">
        <v>3.69122971527882</v>
      </c>
      <c r="F362" s="1">
        <v>0.63262665772196702</v>
      </c>
      <c r="G362" s="1">
        <v>-2.1509592484792702E-3</v>
      </c>
      <c r="H362" s="1">
        <v>0.122485445461936</v>
      </c>
      <c r="I362" s="7">
        <v>0.48423091751163899</v>
      </c>
      <c r="J362" s="11">
        <v>3.7687871501386798</v>
      </c>
      <c r="K362" s="2">
        <v>2.4039690994748302</v>
      </c>
      <c r="L362" s="2">
        <v>0.36938629034936998</v>
      </c>
      <c r="M362" s="2">
        <v>0.19362335768212599</v>
      </c>
      <c r="N362" s="12">
        <v>0.206277011839514</v>
      </c>
      <c r="O362" s="16">
        <v>2.5623346928230299</v>
      </c>
      <c r="P362" s="3">
        <v>1.19607089496951</v>
      </c>
      <c r="Q362" s="3">
        <v>-0.32207084244408701</v>
      </c>
      <c r="R362" s="3">
        <v>-0.351926575766628</v>
      </c>
      <c r="S362" s="17">
        <v>-0.51485215233294002</v>
      </c>
      <c r="T362" s="6">
        <v>0.19240928675249272</v>
      </c>
      <c r="U362" s="1">
        <v>0.12988937598751657</v>
      </c>
      <c r="V362" s="1">
        <v>8.4988632094792668E-2</v>
      </c>
      <c r="W362" s="1">
        <v>-7.3117930712422521E-3</v>
      </c>
      <c r="X362" s="7">
        <v>0.11314571708534037</v>
      </c>
      <c r="Y362" s="26">
        <v>1.1673409928238132</v>
      </c>
      <c r="Z362" s="4">
        <v>2.2052532832383243</v>
      </c>
      <c r="AA362" s="4">
        <v>2.1506242551024899</v>
      </c>
      <c r="AB362" s="4">
        <v>2.023568102122022</v>
      </c>
      <c r="AC362" s="27">
        <v>1.5768920186983637</v>
      </c>
      <c r="AD362" s="16">
        <v>0.81884741065974387</v>
      </c>
      <c r="AE362" s="3">
        <v>1.4425294467859331</v>
      </c>
      <c r="AF362" s="3">
        <v>1.4552860212380019</v>
      </c>
      <c r="AG362" s="3">
        <v>1.245920584169002</v>
      </c>
      <c r="AH362" s="17">
        <v>1.0565842554437668</v>
      </c>
    </row>
    <row r="363" spans="1:34">
      <c r="A363" t="s">
        <v>3550</v>
      </c>
      <c r="B363" t="s">
        <v>8860</v>
      </c>
      <c r="C363">
        <v>15</v>
      </c>
      <c r="D363" t="s">
        <v>12946</v>
      </c>
      <c r="E363" s="6">
        <v>8.6393704857019998E-2</v>
      </c>
      <c r="F363" s="1">
        <v>-0.46564308182795999</v>
      </c>
      <c r="G363" s="1">
        <v>-0.26274919821350901</v>
      </c>
      <c r="H363" s="1">
        <v>-7.2286780556177294E-2</v>
      </c>
      <c r="I363" s="7">
        <v>0.149492754904506</v>
      </c>
      <c r="J363" s="11">
        <v>-0.201730836113729</v>
      </c>
      <c r="K363" s="2">
        <v>-2.6975116697860499E-2</v>
      </c>
      <c r="L363" s="2">
        <v>-0.25132011393534798</v>
      </c>
      <c r="M363" s="2">
        <v>-0.12835537514439099</v>
      </c>
      <c r="N363" s="12">
        <v>1.6987534183738901E-2</v>
      </c>
      <c r="O363" s="16">
        <v>-0.10972110474858</v>
      </c>
      <c r="P363" s="3">
        <v>6.1663291828776001E-2</v>
      </c>
      <c r="Q363" s="3">
        <v>-0.122392345780361</v>
      </c>
      <c r="R363" s="3">
        <v>-0.20495405298872399</v>
      </c>
      <c r="S363" s="17">
        <v>-7.18329940917177E-2</v>
      </c>
      <c r="T363" s="6">
        <v>0.12389059660281491</v>
      </c>
      <c r="U363" s="1">
        <v>-4.6864080621973822E-2</v>
      </c>
      <c r="V363" s="1">
        <v>-0.11603677795815853</v>
      </c>
      <c r="W363" s="1">
        <v>-8.9294332326694023E-2</v>
      </c>
      <c r="X363" s="7">
        <v>-8.0134491959092377E-2</v>
      </c>
      <c r="Y363" s="26">
        <v>8.5849700607588217E-2</v>
      </c>
      <c r="Z363" s="4">
        <v>-0.12794681974261451</v>
      </c>
      <c r="AA363" s="4">
        <v>0.16367471044738832</v>
      </c>
      <c r="AB363" s="4">
        <v>-6.3493011289916093E-2</v>
      </c>
      <c r="AC363" s="27">
        <v>0.25555290111680212</v>
      </c>
      <c r="AD363" s="16">
        <v>0.20910823104067289</v>
      </c>
      <c r="AE363" s="3">
        <v>0.22635657342848223</v>
      </c>
      <c r="AF363" s="3">
        <v>0.18457396522426531</v>
      </c>
      <c r="AG363" s="3">
        <v>0.12681843963637976</v>
      </c>
      <c r="AH363" s="17">
        <v>0.22391610562748182</v>
      </c>
    </row>
    <row r="364" spans="1:34">
      <c r="A364" t="s">
        <v>4749</v>
      </c>
      <c r="B364" t="s">
        <v>12544</v>
      </c>
      <c r="C364">
        <v>15</v>
      </c>
      <c r="D364" t="s">
        <v>12947</v>
      </c>
      <c r="E364" s="6">
        <v>-1.7869617740007899</v>
      </c>
      <c r="F364" s="1">
        <v>-0.95377264567275799</v>
      </c>
      <c r="G364" s="1">
        <v>-0.57856822973842204</v>
      </c>
      <c r="H364" s="1">
        <v>-0.73615176864544196</v>
      </c>
      <c r="I364" s="7">
        <v>-0.32759402625457301</v>
      </c>
      <c r="J364" s="11">
        <v>-1.3209985449986099</v>
      </c>
      <c r="K364" s="2">
        <v>-1.50085210309377</v>
      </c>
      <c r="L364" s="2">
        <v>-1.24642912357419</v>
      </c>
      <c r="M364" s="2">
        <v>-1.13433669610515</v>
      </c>
      <c r="N364" s="12">
        <v>-0.26316770720341098</v>
      </c>
      <c r="O364" s="16">
        <v>-1.60769665139831</v>
      </c>
      <c r="P364" s="3">
        <v>-0.93135651241499495</v>
      </c>
      <c r="Q364" s="3">
        <v>-0.63922350028830699</v>
      </c>
      <c r="R364" s="3">
        <v>-0.407466205384374</v>
      </c>
      <c r="S364" s="17">
        <v>-0.13218983783911001</v>
      </c>
      <c r="T364" s="6">
        <v>-0.15338331663087923</v>
      </c>
      <c r="U364" s="1">
        <v>-0.13472208205257619</v>
      </c>
      <c r="V364" s="1">
        <v>-0.16404847099946071</v>
      </c>
      <c r="W364" s="1">
        <v>-0.19707126477259143</v>
      </c>
      <c r="X364" s="7">
        <v>-0.16846136500968614</v>
      </c>
      <c r="Y364" s="26">
        <v>-0.21314479852875101</v>
      </c>
      <c r="Z364" s="4">
        <v>-0.17683485797280452</v>
      </c>
      <c r="AA364" s="4">
        <v>-0.20587664341877088</v>
      </c>
      <c r="AB364" s="4">
        <v>-0.25400729306620473</v>
      </c>
      <c r="AC364" s="27">
        <v>-0.47013350879610061</v>
      </c>
      <c r="AD364" s="16">
        <v>-0.13597880017062558</v>
      </c>
      <c r="AE364" s="3">
        <v>-0.17047369866586062</v>
      </c>
      <c r="AF364" s="3">
        <v>-9.4442978073643921E-2</v>
      </c>
      <c r="AG364" s="3">
        <v>-7.157258622065954E-2</v>
      </c>
      <c r="AH364" s="17">
        <v>-0.16333107227280844</v>
      </c>
    </row>
    <row r="365" spans="1:34">
      <c r="A365" t="s">
        <v>3304</v>
      </c>
      <c r="B365" t="s">
        <v>7088</v>
      </c>
      <c r="C365">
        <v>15</v>
      </c>
      <c r="D365" t="s">
        <v>12949</v>
      </c>
      <c r="E365" s="6">
        <v>-0.78069318793352305</v>
      </c>
      <c r="F365" s="1">
        <v>0.27792773205425803</v>
      </c>
      <c r="G365" s="1">
        <v>0.31353720745935698</v>
      </c>
      <c r="H365" s="1">
        <v>0.3506054041403</v>
      </c>
      <c r="I365" s="7">
        <v>0.78996420801498202</v>
      </c>
      <c r="J365" s="11">
        <v>-0.69041937914196005</v>
      </c>
      <c r="K365" s="2">
        <v>-0.23908187857810501</v>
      </c>
      <c r="L365" s="2">
        <v>5.6992124439074698E-2</v>
      </c>
      <c r="M365" s="2">
        <v>9.3196853357342596E-2</v>
      </c>
      <c r="N365" s="12">
        <v>0.35071788559243999</v>
      </c>
      <c r="O365" s="16">
        <v>-1.1632700994962899</v>
      </c>
      <c r="P365" s="3">
        <v>-8.2797646533517497E-2</v>
      </c>
      <c r="Q365" s="3">
        <v>0.22239514580893299</v>
      </c>
      <c r="R365" s="3">
        <v>0.25998241337954803</v>
      </c>
      <c r="S365" s="17">
        <v>0.50306803164113001</v>
      </c>
      <c r="T365" s="6">
        <v>-7.5428868027562351E-2</v>
      </c>
      <c r="U365" s="1">
        <v>-0.33312003931242179</v>
      </c>
      <c r="V365" s="1">
        <v>-0.37912859958423401</v>
      </c>
      <c r="W365" s="1">
        <v>-0.39971988789007429</v>
      </c>
      <c r="X365" s="7">
        <v>-0.25552591200238595</v>
      </c>
      <c r="Y365" s="26">
        <v>4.6504174904476898E-2</v>
      </c>
      <c r="Z365" s="4">
        <v>-0.22946931320710354</v>
      </c>
      <c r="AA365" s="4">
        <v>-0.30166393717820889</v>
      </c>
      <c r="AB365" s="4">
        <v>-0.35945418705819981</v>
      </c>
      <c r="AC365" s="27">
        <v>-0.34814441450894007</v>
      </c>
      <c r="AD365" s="16">
        <v>-3.0188376576802768E-2</v>
      </c>
      <c r="AE365" s="3">
        <v>-0.27155416684670053</v>
      </c>
      <c r="AF365" s="3">
        <v>-0.30184678640549817</v>
      </c>
      <c r="AG365" s="3">
        <v>-0.32763344207243417</v>
      </c>
      <c r="AH365" s="17">
        <v>-0.28670295654414768</v>
      </c>
    </row>
    <row r="366" spans="1:34">
      <c r="A366" t="s">
        <v>2227</v>
      </c>
      <c r="B366" t="s">
        <v>8198</v>
      </c>
      <c r="C366">
        <v>15</v>
      </c>
      <c r="D366" t="s">
        <v>12946</v>
      </c>
      <c r="E366" s="6">
        <v>-0.26644811784524602</v>
      </c>
      <c r="F366" s="1">
        <v>-6.3268723037387606E-2</v>
      </c>
      <c r="G366" s="1">
        <v>-5.8031674857369098E-2</v>
      </c>
      <c r="H366" s="1">
        <v>0.162625626045271</v>
      </c>
      <c r="I366" s="7">
        <v>0.13568118852285299</v>
      </c>
      <c r="J366" s="11">
        <v>-0.19874768643920901</v>
      </c>
      <c r="K366" s="2">
        <v>6.2506709482715403E-2</v>
      </c>
      <c r="L366" s="2">
        <v>-0.25967634073055701</v>
      </c>
      <c r="M366" s="2">
        <v>-0.116359702380144</v>
      </c>
      <c r="N366" s="12">
        <v>0.19102398906204099</v>
      </c>
      <c r="O366" s="16">
        <v>-0.50462175144997201</v>
      </c>
      <c r="P366" s="3">
        <v>7.1255853903017405E-2</v>
      </c>
      <c r="Q366" s="3">
        <v>-8.16139792862665E-2</v>
      </c>
      <c r="R366" s="3">
        <v>-8.4359541591545795E-2</v>
      </c>
      <c r="S366" s="17">
        <v>-2.0726666713702699E-2</v>
      </c>
      <c r="T366" s="6">
        <v>-3.9033403919333204E-3</v>
      </c>
      <c r="U366" s="1">
        <v>4.5306462802040079E-2</v>
      </c>
      <c r="V366" s="1">
        <v>1.8144872990293385E-2</v>
      </c>
      <c r="W366" s="1">
        <v>2.5723200138399991E-2</v>
      </c>
      <c r="X366" s="7">
        <v>-6.1269093308670211E-2</v>
      </c>
      <c r="Y366" s="26">
        <v>0.17457092614095809</v>
      </c>
      <c r="Z366" s="4">
        <v>0.23994012983422894</v>
      </c>
      <c r="AA366" s="4">
        <v>1.4599310264964303E-2</v>
      </c>
      <c r="AB366" s="4">
        <v>0.22652896685129578</v>
      </c>
      <c r="AC366" s="27">
        <v>0.22609685922300143</v>
      </c>
      <c r="AD366" s="16">
        <v>0.1601591074248187</v>
      </c>
      <c r="AE366" s="3">
        <v>0.20613936337911118</v>
      </c>
      <c r="AF366" s="3">
        <v>0.28690302883295621</v>
      </c>
      <c r="AG366" s="3">
        <v>0.32874814701422694</v>
      </c>
      <c r="AH366" s="17">
        <v>0.36478679536849901</v>
      </c>
    </row>
    <row r="367" spans="1:34">
      <c r="A367" t="s">
        <v>6470</v>
      </c>
      <c r="B367" t="s">
        <v>7678</v>
      </c>
      <c r="C367">
        <v>15</v>
      </c>
      <c r="D367" t="s">
        <v>12946</v>
      </c>
      <c r="E367" s="6">
        <v>0.267155683161997</v>
      </c>
      <c r="F367" s="1">
        <v>2.0242636345280798E-2</v>
      </c>
      <c r="G367" s="1">
        <v>-1.4954000970955001E-2</v>
      </c>
      <c r="H367" s="1">
        <v>-0.147905092804344</v>
      </c>
      <c r="I367" s="7">
        <v>-4.9040389558124002E-2</v>
      </c>
      <c r="J367" s="11">
        <v>-0.14107635333329299</v>
      </c>
      <c r="K367" s="2">
        <v>0.104433462249857</v>
      </c>
      <c r="L367" s="2">
        <v>-7.61117560231446E-2</v>
      </c>
      <c r="M367" s="2">
        <v>-0.141719589733276</v>
      </c>
      <c r="N367" s="12">
        <v>0.167266179462912</v>
      </c>
      <c r="O367" s="16">
        <v>-6.0553537364660202E-2</v>
      </c>
      <c r="P367" s="3">
        <v>-0.116276952468443</v>
      </c>
      <c r="Q367" s="3">
        <v>-7.1489341401675996E-2</v>
      </c>
      <c r="R367" s="3">
        <v>-0.18415475633091399</v>
      </c>
      <c r="S367" s="17">
        <v>-0.209583089823763</v>
      </c>
      <c r="T367" s="6">
        <v>-6.2560342591715945E-2</v>
      </c>
      <c r="U367" s="1">
        <v>0.14555043358741979</v>
      </c>
      <c r="V367" s="1">
        <v>0.1619505103619085</v>
      </c>
      <c r="W367" s="1">
        <v>0.15600872686675316</v>
      </c>
      <c r="X367" s="7">
        <v>9.5639089315905979E-2</v>
      </c>
      <c r="Y367" s="26">
        <v>-5.0845323973346818E-2</v>
      </c>
      <c r="Z367" s="4">
        <v>6.1676492546015066E-2</v>
      </c>
      <c r="AA367" s="4">
        <v>0.16348236383530731</v>
      </c>
      <c r="AB367" s="4">
        <v>0.18720429444355133</v>
      </c>
      <c r="AC367" s="27">
        <v>1.3660778693051446E-2</v>
      </c>
      <c r="AD367" s="16">
        <v>0.17801058863035032</v>
      </c>
      <c r="AE367" s="3">
        <v>0.32249872972320431</v>
      </c>
      <c r="AF367" s="3">
        <v>0.34097857159551775</v>
      </c>
      <c r="AG367" s="3">
        <v>0.32586476046249635</v>
      </c>
      <c r="AH367" s="17">
        <v>0.21682506426631348</v>
      </c>
    </row>
    <row r="368" spans="1:34">
      <c r="A368" t="s">
        <v>594</v>
      </c>
      <c r="B368" t="s">
        <v>9130</v>
      </c>
      <c r="C368">
        <v>15</v>
      </c>
      <c r="D368" t="s">
        <v>12946</v>
      </c>
      <c r="E368" s="6">
        <v>0.41666894832034801</v>
      </c>
      <c r="F368" s="1">
        <v>9.5483860668412704E-2</v>
      </c>
      <c r="G368" s="1">
        <v>6.1016040149206703E-2</v>
      </c>
      <c r="H368" s="1">
        <v>0.15474327248640099</v>
      </c>
      <c r="I368" s="7">
        <v>-2.1789981327357801E-2</v>
      </c>
      <c r="J368" s="11">
        <v>0.36071855233120098</v>
      </c>
      <c r="K368" s="2">
        <v>0.29945607097417298</v>
      </c>
      <c r="L368" s="2">
        <v>0.17476551305829999</v>
      </c>
      <c r="M368" s="2">
        <v>8.3382926806706198E-2</v>
      </c>
      <c r="N368" s="12">
        <v>4.1844376947947397E-2</v>
      </c>
      <c r="O368" s="16">
        <v>0.39841386374612497</v>
      </c>
      <c r="P368" s="3">
        <v>1.4987992841986901E-2</v>
      </c>
      <c r="Q368" s="3">
        <v>5.5457214688264402E-2</v>
      </c>
      <c r="R368" s="3">
        <v>-7.9373435405772796E-2</v>
      </c>
      <c r="S368" s="17">
        <v>-0.144029913513848</v>
      </c>
      <c r="T368" s="6">
        <v>0.12967764585869276</v>
      </c>
      <c r="U368" s="1">
        <v>7.7509411237952811E-2</v>
      </c>
      <c r="V368" s="1">
        <v>-1.4031755301832319E-2</v>
      </c>
      <c r="W368" s="1">
        <v>1.7987694242132431E-2</v>
      </c>
      <c r="X368" s="7">
        <v>-6.1296536714476678E-2</v>
      </c>
      <c r="Y368" s="26">
        <v>5.5818716055229353E-2</v>
      </c>
      <c r="Z368" s="4">
        <v>5.788614729407255E-2</v>
      </c>
      <c r="AA368" s="4">
        <v>-3.6941778215040591E-2</v>
      </c>
      <c r="AB368" s="4">
        <v>1.613544859458855E-3</v>
      </c>
      <c r="AC368" s="27">
        <v>0.21990453340011204</v>
      </c>
      <c r="AD368" s="16">
        <v>9.1041608268373528E-2</v>
      </c>
      <c r="AE368" s="3">
        <v>0.16051591279750324</v>
      </c>
      <c r="AF368" s="3">
        <v>0.12037417239009424</v>
      </c>
      <c r="AG368" s="3">
        <v>0.12639863312264513</v>
      </c>
      <c r="AH368" s="17">
        <v>0.21898109467597873</v>
      </c>
    </row>
    <row r="369" spans="1:34">
      <c r="A369" t="s">
        <v>6059</v>
      </c>
      <c r="B369" t="s">
        <v>12350</v>
      </c>
      <c r="C369">
        <v>15</v>
      </c>
      <c r="D369" t="s">
        <v>12947</v>
      </c>
      <c r="E369" s="6">
        <v>-0.76594663558248399</v>
      </c>
      <c r="F369" s="1">
        <v>-0.520690223142662</v>
      </c>
      <c r="G369" s="1">
        <v>-0.33921703050623397</v>
      </c>
      <c r="H369" s="1">
        <v>-0.49226539948644199</v>
      </c>
      <c r="I369" s="7">
        <v>-0.43637120694926601</v>
      </c>
      <c r="J369" s="11">
        <v>-1.7970876647373499</v>
      </c>
      <c r="K369" s="2">
        <v>-0.99790596551160604</v>
      </c>
      <c r="L369" s="2">
        <v>-0.89469914767903203</v>
      </c>
      <c r="M369" s="2">
        <v>-0.84668932921496798</v>
      </c>
      <c r="N369" s="12">
        <v>-0.37140747403841101</v>
      </c>
      <c r="O369" s="16">
        <v>-1.4088797563259901</v>
      </c>
      <c r="P369" s="3">
        <v>-0.73072989268608002</v>
      </c>
      <c r="Q369" s="3">
        <v>-0.43086396359100998</v>
      </c>
      <c r="R369" s="3">
        <v>-0.470790492007229</v>
      </c>
      <c r="S369" s="17">
        <v>-0.45446568058986497</v>
      </c>
      <c r="T369" s="6">
        <v>0.33040081245505154</v>
      </c>
      <c r="U369" s="1">
        <v>0.37456574721073138</v>
      </c>
      <c r="V369" s="1">
        <v>0.58521667710525149</v>
      </c>
      <c r="W369" s="1">
        <v>0.27208024153208427</v>
      </c>
      <c r="X369" s="7">
        <v>0.71147360606308019</v>
      </c>
      <c r="Y369" s="26">
        <v>0.25068452902118454</v>
      </c>
      <c r="Z369" s="4">
        <v>0.69726604140054116</v>
      </c>
      <c r="AA369" s="4">
        <v>0.13739576880662119</v>
      </c>
      <c r="AB369" s="4">
        <v>0.43087261532973964</v>
      </c>
      <c r="AC369" s="27">
        <v>0.46015529018368001</v>
      </c>
      <c r="AD369" s="16">
        <v>0.20287838333242195</v>
      </c>
      <c r="AE369" s="3">
        <v>0.1407835465781358</v>
      </c>
      <c r="AF369" s="3">
        <v>0.16373384406547992</v>
      </c>
      <c r="AG369" s="3">
        <v>8.966727524951934E-2</v>
      </c>
      <c r="AH369" s="17">
        <v>0.13348091694574379</v>
      </c>
    </row>
    <row r="370" spans="1:34">
      <c r="A370" t="s">
        <v>5657</v>
      </c>
      <c r="B370" t="s">
        <v>11709</v>
      </c>
      <c r="C370">
        <v>15</v>
      </c>
      <c r="D370" t="s">
        <v>12949</v>
      </c>
      <c r="E370" s="6">
        <v>-0.99265440497197999</v>
      </c>
      <c r="F370" s="1">
        <v>0.47103980469432</v>
      </c>
      <c r="G370" s="1">
        <v>-0.26755576360244399</v>
      </c>
      <c r="H370" s="1">
        <v>-0.126850011443563</v>
      </c>
      <c r="I370" s="7">
        <v>0.14589635003120799</v>
      </c>
      <c r="J370" s="11">
        <v>-1.09864351903432</v>
      </c>
      <c r="K370" s="2">
        <v>-0.49779076327897798</v>
      </c>
      <c r="L370" s="2">
        <v>-0.27924365042697302</v>
      </c>
      <c r="M370" s="2">
        <v>-0.57183122891627203</v>
      </c>
      <c r="N370" s="12">
        <v>0.107561004638557</v>
      </c>
      <c r="O370" s="16">
        <v>-2.3762870108688401</v>
      </c>
      <c r="P370" s="3">
        <v>-0.52255736063430003</v>
      </c>
      <c r="Q370" s="3">
        <v>-0.19804285320767001</v>
      </c>
      <c r="R370" s="3">
        <v>-0.41004564346477501</v>
      </c>
      <c r="S370" s="17">
        <v>-7.5566568436747E-2</v>
      </c>
      <c r="T370" s="6">
        <v>-2.4018661730579403E-3</v>
      </c>
      <c r="U370" s="1">
        <v>-0.20258920693690677</v>
      </c>
      <c r="V370" s="1">
        <v>-0.41088022132255347</v>
      </c>
      <c r="W370" s="1">
        <v>-0.56884457108681874</v>
      </c>
      <c r="X370" s="7">
        <v>-0.7319044283089754</v>
      </c>
      <c r="Y370" s="26">
        <v>0.4835207464583901</v>
      </c>
      <c r="Z370" s="4">
        <v>0.14155321353902647</v>
      </c>
      <c r="AA370" s="4">
        <v>-0.11957055085701297</v>
      </c>
      <c r="AB370" s="4">
        <v>-0.13848635289941</v>
      </c>
      <c r="AC370" s="27">
        <v>0.37500582201381472</v>
      </c>
      <c r="AD370" s="16">
        <v>1.1577082477062482E-2</v>
      </c>
      <c r="AE370" s="3">
        <v>-0.17502235164028024</v>
      </c>
      <c r="AF370" s="3">
        <v>-6.6298045461100824E-2</v>
      </c>
      <c r="AG370" s="3">
        <v>-0.11459215550373492</v>
      </c>
      <c r="AH370" s="17">
        <v>3.7589716351591258E-2</v>
      </c>
    </row>
    <row r="371" spans="1:34">
      <c r="A371" t="s">
        <v>4218</v>
      </c>
      <c r="B371" t="s">
        <v>7969</v>
      </c>
      <c r="C371">
        <v>15</v>
      </c>
      <c r="D371" t="s">
        <v>12946</v>
      </c>
      <c r="E371" s="6">
        <v>0.32260150435611201</v>
      </c>
      <c r="F371" s="1">
        <v>0.24816695531910399</v>
      </c>
      <c r="G371" s="1">
        <v>9.6148082560773104E-2</v>
      </c>
      <c r="H371" s="1">
        <v>5.50125101493084E-2</v>
      </c>
      <c r="I371" s="7">
        <v>-0.24498849825806701</v>
      </c>
      <c r="J371" s="11">
        <v>-3.2557384845368298E-2</v>
      </c>
      <c r="K371" s="2">
        <v>0.33120660203949498</v>
      </c>
      <c r="L371" s="2">
        <v>0.234155084456412</v>
      </c>
      <c r="M371" s="2">
        <v>8.4454466069285694E-2</v>
      </c>
      <c r="N371" s="12">
        <v>0.29723512258065199</v>
      </c>
      <c r="O371" s="16">
        <v>-0.28322119744336099</v>
      </c>
      <c r="P371" s="3">
        <v>-0.101274460986785</v>
      </c>
      <c r="Q371" s="3">
        <v>0.106042549243757</v>
      </c>
      <c r="R371" s="3">
        <v>-0.15406772853044001</v>
      </c>
      <c r="S371" s="17">
        <v>-8.9672622194954602E-2</v>
      </c>
      <c r="T371" s="6">
        <v>-8.9438790726022455E-2</v>
      </c>
      <c r="U371" s="1">
        <v>1.859805326228953E-2</v>
      </c>
      <c r="V371" s="1">
        <v>7.7089997822089099E-2</v>
      </c>
      <c r="W371" s="1">
        <v>9.2403425536865591E-2</v>
      </c>
      <c r="X371" s="7">
        <v>0.11511729372235681</v>
      </c>
      <c r="Y371" s="26">
        <v>-0.10839681007419154</v>
      </c>
      <c r="Z371" s="4">
        <v>8.6252266748617662E-2</v>
      </c>
      <c r="AA371" s="4">
        <v>0.21513244836060821</v>
      </c>
      <c r="AB371" s="4">
        <v>0.18496436776559624</v>
      </c>
      <c r="AC371" s="27">
        <v>0.19269550849230702</v>
      </c>
      <c r="AD371" s="16">
        <v>-1.3053289385987656E-2</v>
      </c>
      <c r="AE371" s="3">
        <v>0.19370061910269867</v>
      </c>
      <c r="AF371" s="3">
        <v>0.32234227022316808</v>
      </c>
      <c r="AG371" s="3">
        <v>0.28334908933337932</v>
      </c>
      <c r="AH371" s="17">
        <v>0.27397956982144095</v>
      </c>
    </row>
    <row r="372" spans="1:34">
      <c r="A372" t="s">
        <v>5270</v>
      </c>
      <c r="B372" t="s">
        <v>9968</v>
      </c>
      <c r="C372">
        <v>15</v>
      </c>
      <c r="D372" t="s">
        <v>12946</v>
      </c>
      <c r="E372" s="6">
        <v>0.45841314602222899</v>
      </c>
      <c r="F372" s="1">
        <v>0.14188222604162901</v>
      </c>
      <c r="G372" s="1">
        <v>-3.4125508920372701E-2</v>
      </c>
      <c r="H372" s="1">
        <v>6.3356005249895694E-2</v>
      </c>
      <c r="I372" s="7">
        <v>0.112096713386623</v>
      </c>
      <c r="J372" s="11">
        <v>0.46640548886744299</v>
      </c>
      <c r="K372" s="2">
        <v>0.51425325089667095</v>
      </c>
      <c r="L372" s="2">
        <v>0.38515895868911598</v>
      </c>
      <c r="M372" s="2">
        <v>0.31333999604332802</v>
      </c>
      <c r="N372" s="12">
        <v>0.34595098342855402</v>
      </c>
      <c r="O372" s="16">
        <v>0.185115342380411</v>
      </c>
      <c r="P372" s="3">
        <v>-0.242207437321528</v>
      </c>
      <c r="Q372" s="3">
        <v>6.8546039338697698E-2</v>
      </c>
      <c r="R372" s="3">
        <v>-8.5144688434994703E-2</v>
      </c>
      <c r="S372" s="17">
        <v>0.16322338064653899</v>
      </c>
      <c r="T372" s="6">
        <v>5.0411802878489606E-2</v>
      </c>
      <c r="U372" s="1">
        <v>0.16320270358224359</v>
      </c>
      <c r="V372" s="1">
        <v>0.12335407120525146</v>
      </c>
      <c r="W372" s="1">
        <v>0.11854542615879642</v>
      </c>
      <c r="X372" s="7">
        <v>3.5542280119006592E-2</v>
      </c>
      <c r="Y372" s="26">
        <v>-2.886675388756792E-2</v>
      </c>
      <c r="Z372" s="4">
        <v>-9.073838708346247E-3</v>
      </c>
      <c r="AA372" s="4">
        <v>8.2789128700872586E-2</v>
      </c>
      <c r="AB372" s="4">
        <v>4.3710612263788936E-4</v>
      </c>
      <c r="AC372" s="27">
        <v>5.3166432352193996E-2</v>
      </c>
      <c r="AD372" s="16">
        <v>0.10053823684506766</v>
      </c>
      <c r="AE372" s="3">
        <v>0.19182093538372957</v>
      </c>
      <c r="AF372" s="3">
        <v>0.18032922568170942</v>
      </c>
      <c r="AG372" s="3">
        <v>0.1787397527979257</v>
      </c>
      <c r="AH372" s="17">
        <v>0.28719590640294129</v>
      </c>
    </row>
    <row r="373" spans="1:34">
      <c r="A373" t="s">
        <v>171</v>
      </c>
      <c r="B373" t="s">
        <v>11236</v>
      </c>
      <c r="C373">
        <v>15</v>
      </c>
      <c r="D373" t="s">
        <v>12946</v>
      </c>
      <c r="E373" s="6">
        <v>4.66215676837093E-3</v>
      </c>
      <c r="F373" s="1">
        <v>-0.12784796530801201</v>
      </c>
      <c r="G373" s="1">
        <v>-0.18917393496181401</v>
      </c>
      <c r="H373" s="1">
        <v>-0.350565850797315</v>
      </c>
      <c r="I373" s="7">
        <v>-0.44829103035666601</v>
      </c>
      <c r="J373" s="11">
        <v>-0.48201025607588299</v>
      </c>
      <c r="K373" s="2">
        <v>-0.17951993131743799</v>
      </c>
      <c r="L373" s="2">
        <v>-0.331064139925626</v>
      </c>
      <c r="M373" s="2">
        <v>-0.40696925762096298</v>
      </c>
      <c r="N373" s="12">
        <v>-0.32045936381226803</v>
      </c>
      <c r="O373" s="16">
        <v>-0.55386031041971695</v>
      </c>
      <c r="P373" s="3">
        <v>-0.112997130363176</v>
      </c>
      <c r="Q373" s="3">
        <v>-0.43939442262733902</v>
      </c>
      <c r="R373" s="3">
        <v>-0.48257159736425698</v>
      </c>
      <c r="S373" s="17">
        <v>-0.77583868609877205</v>
      </c>
      <c r="T373" s="6">
        <v>-4.1627464508067952E-2</v>
      </c>
      <c r="U373" s="1">
        <v>-6.0892821091498885E-3</v>
      </c>
      <c r="V373" s="1">
        <v>-1.2590565712790136E-2</v>
      </c>
      <c r="W373" s="1">
        <v>7.1705178953744397E-2</v>
      </c>
      <c r="X373" s="7">
        <v>-4.2393771799445389E-2</v>
      </c>
      <c r="Y373" s="26">
        <v>5.6920165387531835E-2</v>
      </c>
      <c r="Z373" s="4">
        <v>9.5434289465429839E-2</v>
      </c>
      <c r="AA373" s="4">
        <v>1.543600813095773E-2</v>
      </c>
      <c r="AB373" s="4">
        <v>4.5796613329206044E-2</v>
      </c>
      <c r="AC373" s="27">
        <v>0.13559629163102419</v>
      </c>
      <c r="AD373" s="16">
        <v>2.251317850163732E-2</v>
      </c>
      <c r="AE373" s="3">
        <v>0.11547777239751224</v>
      </c>
      <c r="AF373" s="3">
        <v>-0.10267558700886191</v>
      </c>
      <c r="AG373" s="3">
        <v>-1.3573318625809449E-2</v>
      </c>
      <c r="AH373" s="17">
        <v>-0.10990447345531289</v>
      </c>
    </row>
    <row r="374" spans="1:34">
      <c r="A374" t="s">
        <v>3103</v>
      </c>
      <c r="B374" t="s">
        <v>11277</v>
      </c>
      <c r="C374">
        <v>15</v>
      </c>
      <c r="D374" t="s">
        <v>12946</v>
      </c>
      <c r="E374" s="6">
        <v>-0.29698864913672302</v>
      </c>
      <c r="F374" s="1">
        <v>-0.46920328798245398</v>
      </c>
      <c r="G374" s="1">
        <v>-0.35086579357373499</v>
      </c>
      <c r="H374" s="1">
        <v>-0.482195403409446</v>
      </c>
      <c r="I374" s="7">
        <v>-0.27769062023910501</v>
      </c>
      <c r="J374" s="11">
        <v>-0.432484211606111</v>
      </c>
      <c r="K374" s="2">
        <v>-0.222895606207139</v>
      </c>
      <c r="L374" s="2">
        <v>-0.32093075915689601</v>
      </c>
      <c r="M374" s="2">
        <v>-0.31872470580281198</v>
      </c>
      <c r="N374" s="12">
        <v>-0.32430211941653603</v>
      </c>
      <c r="O374" s="16">
        <v>-0.43074626783758901</v>
      </c>
      <c r="P374" s="3">
        <v>-0.423134347844141</v>
      </c>
      <c r="Q374" s="3">
        <v>-0.41614480243048202</v>
      </c>
      <c r="R374" s="3">
        <v>-0.24006197181796199</v>
      </c>
      <c r="S374" s="17">
        <v>-0.27250518991015399</v>
      </c>
      <c r="T374" s="6">
        <v>-1.2830365664108025E-2</v>
      </c>
      <c r="U374" s="1">
        <v>9.3948083035978153E-2</v>
      </c>
      <c r="V374" s="1">
        <v>0.18652413447368157</v>
      </c>
      <c r="W374" s="1">
        <v>0.12039573634290732</v>
      </c>
      <c r="X374" s="7">
        <v>8.2051975709624372E-2</v>
      </c>
      <c r="Y374" s="26">
        <v>-6.4028721585138879E-2</v>
      </c>
      <c r="Z374" s="4">
        <v>5.9439526490304923E-3</v>
      </c>
      <c r="AA374" s="4">
        <v>2.7845162312991719E-2</v>
      </c>
      <c r="AB374" s="4">
        <v>-2.6315078919189456E-2</v>
      </c>
      <c r="AC374" s="27">
        <v>-9.6864465180363901E-2</v>
      </c>
      <c r="AD374" s="16">
        <v>-1.3771888515402087E-2</v>
      </c>
      <c r="AE374" s="3">
        <v>0.65275248653288165</v>
      </c>
      <c r="AF374" s="3">
        <v>0.29210424247312616</v>
      </c>
      <c r="AG374" s="3">
        <v>0.3825616176809668</v>
      </c>
      <c r="AH374" s="17">
        <v>0.37125472460630937</v>
      </c>
    </row>
    <row r="375" spans="1:34">
      <c r="A375" t="s">
        <v>3111</v>
      </c>
      <c r="B375" t="s">
        <v>10973</v>
      </c>
      <c r="C375">
        <v>15</v>
      </c>
      <c r="D375" t="s">
        <v>12946</v>
      </c>
      <c r="E375" s="6">
        <v>-1.21885235787737</v>
      </c>
      <c r="F375" s="1">
        <v>0.25667179982388499</v>
      </c>
      <c r="G375" s="1">
        <v>0.102557827821317</v>
      </c>
      <c r="H375" s="1">
        <v>-0.13708678848164199</v>
      </c>
      <c r="I375" s="7">
        <v>0.104113482458392</v>
      </c>
      <c r="J375" s="11">
        <v>-1.0227296673854001</v>
      </c>
      <c r="K375" s="2">
        <v>-0.32452714321228998</v>
      </c>
      <c r="L375" s="2">
        <v>-0.141484357195128</v>
      </c>
      <c r="M375" s="2">
        <v>-0.28574624102382501</v>
      </c>
      <c r="N375" s="12">
        <v>0.15406395796710401</v>
      </c>
      <c r="O375" s="16">
        <v>-1.3054931568022199</v>
      </c>
      <c r="P375" s="3">
        <v>-7.3693429440053998E-2</v>
      </c>
      <c r="Q375" s="3">
        <v>-7.51132781860364E-2</v>
      </c>
      <c r="R375" s="3">
        <v>-0.33457258286169</v>
      </c>
      <c r="S375" s="17">
        <v>-0.258808547956005</v>
      </c>
      <c r="T375" s="6">
        <v>-0.10046304561799096</v>
      </c>
      <c r="U375" s="1">
        <v>-0.10056915468002815</v>
      </c>
      <c r="V375" s="1">
        <v>-5.2559418073281454E-2</v>
      </c>
      <c r="W375" s="1">
        <v>-0.11195652539293782</v>
      </c>
      <c r="X375" s="7">
        <v>-5.3198488397342161E-2</v>
      </c>
      <c r="Y375" s="26">
        <v>4.8781417221962227E-2</v>
      </c>
      <c r="Z375" s="4">
        <v>-5.129742038367676E-2</v>
      </c>
      <c r="AA375" s="4">
        <v>-3.4731111218719489E-2</v>
      </c>
      <c r="AB375" s="4">
        <v>-0.11415234709024265</v>
      </c>
      <c r="AC375" s="27">
        <v>-2.0678704103562318E-2</v>
      </c>
      <c r="AD375" s="16">
        <v>4.1664543421997678E-2</v>
      </c>
      <c r="AE375" s="3">
        <v>3.0463845647946162E-2</v>
      </c>
      <c r="AF375" s="3">
        <v>8.644047754457107E-2</v>
      </c>
      <c r="AG375" s="3">
        <v>8.7962384794767326E-2</v>
      </c>
      <c r="AH375" s="17">
        <v>0.17097780841868351</v>
      </c>
    </row>
    <row r="376" spans="1:34">
      <c r="A376" t="s">
        <v>1649</v>
      </c>
      <c r="B376" t="s">
        <v>11898</v>
      </c>
      <c r="C376">
        <v>15</v>
      </c>
      <c r="D376" t="s">
        <v>12947</v>
      </c>
      <c r="E376" s="6">
        <v>-1.12144138379631</v>
      </c>
      <c r="F376" s="1">
        <v>-0.25213910679710599</v>
      </c>
      <c r="G376" s="1">
        <v>-0.16367984470338501</v>
      </c>
      <c r="H376" s="1">
        <v>-0.33407546070987798</v>
      </c>
      <c r="I376" s="7">
        <v>-0.161194095797387</v>
      </c>
      <c r="J376" s="11">
        <v>-0.86074009810715801</v>
      </c>
      <c r="K376" s="2">
        <v>-0.688841264248368</v>
      </c>
      <c r="L376" s="2">
        <v>-0.32845488741474399</v>
      </c>
      <c r="M376" s="2">
        <v>-0.341709438478494</v>
      </c>
      <c r="N376" s="12">
        <v>0.103507657721399</v>
      </c>
      <c r="O376" s="16">
        <v>-1.33384001184338</v>
      </c>
      <c r="P376" s="3">
        <v>-0.58195192994167699</v>
      </c>
      <c r="Q376" s="3">
        <v>-0.57982649919856399</v>
      </c>
      <c r="R376" s="3">
        <v>-0.50926522552224596</v>
      </c>
      <c r="S376" s="17">
        <v>-0.381882034661151</v>
      </c>
      <c r="T376" s="6">
        <v>-7.4288788863232744E-2</v>
      </c>
      <c r="U376" s="1">
        <v>-0.1091384041981171</v>
      </c>
      <c r="V376" s="1">
        <v>-0.13884447176619166</v>
      </c>
      <c r="W376" s="1">
        <v>-0.13368592862964557</v>
      </c>
      <c r="X376" s="7">
        <v>-7.8523472055404914E-2</v>
      </c>
      <c r="Y376" s="26">
        <v>-2.0374756121492685E-2</v>
      </c>
      <c r="Z376" s="4">
        <v>-9.7419696147787505E-2</v>
      </c>
      <c r="AA376" s="4">
        <v>-0.1240848864737728</v>
      </c>
      <c r="AB376" s="4">
        <v>-0.15929683177151943</v>
      </c>
      <c r="AC376" s="27">
        <v>-0.10916294823592189</v>
      </c>
      <c r="AD376" s="16">
        <v>1.4083406661340581E-2</v>
      </c>
      <c r="AE376" s="3">
        <v>-3.1134678177485733E-2</v>
      </c>
      <c r="AF376" s="3">
        <v>-1.5835248919679201E-2</v>
      </c>
      <c r="AG376" s="3">
        <v>-5.8414494877055467E-2</v>
      </c>
      <c r="AH376" s="17">
        <v>2.0228767293694133E-2</v>
      </c>
    </row>
    <row r="377" spans="1:34">
      <c r="A377" t="s">
        <v>5402</v>
      </c>
      <c r="B377" t="s">
        <v>10764</v>
      </c>
      <c r="C377">
        <v>15</v>
      </c>
      <c r="D377" t="s">
        <v>12946</v>
      </c>
      <c r="E377" s="6">
        <v>3.0654816251762199E-2</v>
      </c>
      <c r="F377" s="1">
        <v>-1.9356669697442298E-2</v>
      </c>
      <c r="G377" s="1">
        <v>-0.22573086258573999</v>
      </c>
      <c r="H377" s="1">
        <v>-0.33886876490612899</v>
      </c>
      <c r="I377" s="7">
        <v>-0.21118767851363501</v>
      </c>
      <c r="J377" s="11">
        <v>-0.206533837036983</v>
      </c>
      <c r="K377" s="2">
        <v>-0.31127216318371198</v>
      </c>
      <c r="L377" s="2">
        <v>-0.49683283294008501</v>
      </c>
      <c r="M377" s="2">
        <v>-0.56318923250202102</v>
      </c>
      <c r="N377" s="12">
        <v>-0.29843934831539898</v>
      </c>
      <c r="O377" s="16">
        <v>-0.19437714851828999</v>
      </c>
      <c r="P377" s="3">
        <v>-0.133508062139606</v>
      </c>
      <c r="Q377" s="3">
        <v>-0.27804528205192802</v>
      </c>
      <c r="R377" s="3">
        <v>-0.425789323152507</v>
      </c>
      <c r="S377" s="17">
        <v>-0.46666109976817999</v>
      </c>
      <c r="T377" s="6">
        <v>0.29171257424823732</v>
      </c>
      <c r="U377" s="1">
        <v>0.24241960351051309</v>
      </c>
      <c r="V377" s="1">
        <v>2.8889308007068022E-2</v>
      </c>
      <c r="W377" s="1">
        <v>6.9878698666129849E-2</v>
      </c>
      <c r="X377" s="7">
        <v>-0.19221092862791039</v>
      </c>
      <c r="Y377" s="26">
        <v>-0.26194136062907092</v>
      </c>
      <c r="Z377" s="4">
        <v>4.0675616972767455E-2</v>
      </c>
      <c r="AA377" s="4">
        <v>0.1807083047889167</v>
      </c>
      <c r="AB377" s="4">
        <v>0.2479940686491082</v>
      </c>
      <c r="AC377" s="27">
        <v>-0.65654178522018636</v>
      </c>
      <c r="AD377" s="16">
        <v>0.54288698081401654</v>
      </c>
      <c r="AE377" s="3">
        <v>0.36652858931991106</v>
      </c>
      <c r="AF377" s="3">
        <v>0.29862348317874399</v>
      </c>
      <c r="AG377" s="3">
        <v>8.1042972634225038E-2</v>
      </c>
      <c r="AH377" s="17">
        <v>0.57190760585112621</v>
      </c>
    </row>
    <row r="378" spans="1:34">
      <c r="A378" t="s">
        <v>6350</v>
      </c>
      <c r="B378" t="s">
        <v>11960</v>
      </c>
      <c r="C378">
        <v>15</v>
      </c>
      <c r="D378" t="s">
        <v>12946</v>
      </c>
      <c r="E378" s="6">
        <v>0.46319025316728601</v>
      </c>
      <c r="F378" s="1">
        <v>0.69044442132580497</v>
      </c>
      <c r="G378" s="1">
        <v>0.46232280582803797</v>
      </c>
      <c r="H378" s="1">
        <v>0.66712834035628199</v>
      </c>
      <c r="I378" s="7">
        <v>0.66273985423975401</v>
      </c>
      <c r="J378" s="11">
        <v>0.47019881551238502</v>
      </c>
      <c r="K378" s="2">
        <v>0.84683750063808405</v>
      </c>
      <c r="L378" s="2">
        <v>0.69082692362867204</v>
      </c>
      <c r="M378" s="2">
        <v>0.59937995299377</v>
      </c>
      <c r="N378" s="12">
        <v>0.78543551152541702</v>
      </c>
      <c r="O378" s="16">
        <v>-5.91703688876518E-2</v>
      </c>
      <c r="P378" s="3">
        <v>0.68826649330378997</v>
      </c>
      <c r="Q378" s="3">
        <v>0.46264510642908402</v>
      </c>
      <c r="R378" s="3">
        <v>0.36931799693498402</v>
      </c>
      <c r="S378" s="17">
        <v>9.6585900761960095E-2</v>
      </c>
      <c r="T378" s="6">
        <v>0.17363430937136026</v>
      </c>
      <c r="U378" s="1">
        <v>0.22134502519596227</v>
      </c>
      <c r="V378" s="1">
        <v>0.18917604727417145</v>
      </c>
      <c r="W378" s="1">
        <v>0.23918307127131092</v>
      </c>
      <c r="X378" s="7">
        <v>0.19616176434387456</v>
      </c>
      <c r="Y378" s="26">
        <v>1.8681365887209155E-2</v>
      </c>
      <c r="Z378" s="4">
        <v>0.2001117387789568</v>
      </c>
      <c r="AA378" s="4">
        <v>0.23398476850139788</v>
      </c>
      <c r="AB378" s="4">
        <v>0.3226597674658005</v>
      </c>
      <c r="AC378" s="27">
        <v>0.27245891709901215</v>
      </c>
      <c r="AD378" s="16">
        <v>0.16182503494748079</v>
      </c>
      <c r="AE378" s="3">
        <v>0.32843236254049957</v>
      </c>
      <c r="AF378" s="3">
        <v>0.48687939692897192</v>
      </c>
      <c r="AG378" s="3">
        <v>0.49725970782091072</v>
      </c>
      <c r="AH378" s="17">
        <v>0.4531023513682827</v>
      </c>
    </row>
    <row r="379" spans="1:34">
      <c r="A379" t="s">
        <v>1399</v>
      </c>
      <c r="B379" t="s">
        <v>11051</v>
      </c>
      <c r="C379">
        <v>15</v>
      </c>
      <c r="D379" t="s">
        <v>12946</v>
      </c>
      <c r="E379" s="6">
        <v>0.16669017798186</v>
      </c>
      <c r="F379" s="1">
        <v>0.52690031374553004</v>
      </c>
      <c r="G379" s="1">
        <v>0.53913864972280701</v>
      </c>
      <c r="H379" s="1">
        <v>0.51978916645098105</v>
      </c>
      <c r="I379" s="7">
        <v>0.69204253913622904</v>
      </c>
      <c r="J379" s="11">
        <v>0.254341854104077</v>
      </c>
      <c r="K379" s="2">
        <v>0.190457778986278</v>
      </c>
      <c r="L379" s="2">
        <v>0.242592545887758</v>
      </c>
      <c r="M379" s="2">
        <v>0.34802332437036498</v>
      </c>
      <c r="N379" s="12">
        <v>0.30241714444196499</v>
      </c>
      <c r="O379" s="16">
        <v>1.54305998440432E-2</v>
      </c>
      <c r="P379" s="3">
        <v>0.606676286769813</v>
      </c>
      <c r="Q379" s="3">
        <v>0.23256819664641501</v>
      </c>
      <c r="R379" s="3">
        <v>0.199230439226043</v>
      </c>
      <c r="S379" s="17">
        <v>-8.55781197931368E-2</v>
      </c>
      <c r="T379" s="6">
        <v>6.6233363281213098E-2</v>
      </c>
      <c r="U379" s="1">
        <v>5.2927558844475676E-2</v>
      </c>
      <c r="V379" s="1">
        <v>2.6048434828979842E-2</v>
      </c>
      <c r="W379" s="1">
        <v>9.3596796344720054E-3</v>
      </c>
      <c r="X379" s="7">
        <v>-4.5778075661263816E-2</v>
      </c>
      <c r="Y379" s="26">
        <v>-1.8634071404424031E-2</v>
      </c>
      <c r="Z379" s="4">
        <v>-1.3316708520296183E-2</v>
      </c>
      <c r="AA379" s="4">
        <v>5.9001264336982495E-3</v>
      </c>
      <c r="AB379" s="4">
        <v>-1.2168128128089739E-2</v>
      </c>
      <c r="AC379" s="27">
        <v>4.8787728425510608E-2</v>
      </c>
      <c r="AD379" s="16">
        <v>-1.7087278836902964E-2</v>
      </c>
      <c r="AE379" s="3">
        <v>1.2388248483353044E-2</v>
      </c>
      <c r="AF379" s="3">
        <v>2.0014289728067437E-2</v>
      </c>
      <c r="AG379" s="3">
        <v>7.4570769163389644E-2</v>
      </c>
      <c r="AH379" s="17">
        <v>5.2406063916324436E-2</v>
      </c>
    </row>
    <row r="380" spans="1:34">
      <c r="A380" t="s">
        <v>2556</v>
      </c>
      <c r="B380" t="s">
        <v>12283</v>
      </c>
      <c r="C380">
        <v>15</v>
      </c>
      <c r="D380" t="s">
        <v>12946</v>
      </c>
      <c r="E380" s="6">
        <v>-1.1002420604646399</v>
      </c>
      <c r="F380" s="1">
        <v>-0.881110684739835</v>
      </c>
      <c r="G380" s="1">
        <v>-0.50187697427831102</v>
      </c>
      <c r="H380" s="1">
        <v>-0.74265838171133003</v>
      </c>
      <c r="I380" s="7">
        <v>-0.91025988471712804</v>
      </c>
      <c r="J380" s="11">
        <v>-0.67429838751531201</v>
      </c>
      <c r="K380" s="2">
        <v>-0.81761628389453</v>
      </c>
      <c r="L380" s="2">
        <v>-0.42440273797254302</v>
      </c>
      <c r="M380" s="2">
        <v>-0.29161346876889799</v>
      </c>
      <c r="N380" s="12">
        <v>-0.35548026860355503</v>
      </c>
      <c r="O380" s="16">
        <v>-0.93031635946670299</v>
      </c>
      <c r="P380" s="3">
        <v>-0.98295914110980198</v>
      </c>
      <c r="Q380" s="3">
        <v>-0.42853721584999399</v>
      </c>
      <c r="R380" s="3">
        <v>-0.45327747363340998</v>
      </c>
      <c r="S380" s="17">
        <v>-0.80576974285880698</v>
      </c>
      <c r="T380" s="6">
        <v>-1.3532500848125288E-2</v>
      </c>
      <c r="U380" s="1">
        <v>-9.4179495921297665E-2</v>
      </c>
      <c r="V380" s="1">
        <v>-0.13036623697876881</v>
      </c>
      <c r="W380" s="1">
        <v>-0.13024879153510049</v>
      </c>
      <c r="X380" s="7">
        <v>-0.24604133099530659</v>
      </c>
      <c r="Y380" s="26">
        <v>-2.7142678226348759E-2</v>
      </c>
      <c r="Z380" s="4">
        <v>-8.2723702707548905E-2</v>
      </c>
      <c r="AA380" s="4">
        <v>-0.10858796269604243</v>
      </c>
      <c r="AB380" s="4">
        <v>-0.15882082543417408</v>
      </c>
      <c r="AC380" s="27">
        <v>-0.2211557004095325</v>
      </c>
      <c r="AD380" s="16">
        <v>-1.5628379680810059E-2</v>
      </c>
      <c r="AE380" s="3">
        <v>-1.9201435512211259E-2</v>
      </c>
      <c r="AF380" s="3">
        <v>-9.0388821195123314E-2</v>
      </c>
      <c r="AG380" s="3">
        <v>-8.3755752873032968E-2</v>
      </c>
      <c r="AH380" s="17">
        <v>-0.1601628696429622</v>
      </c>
    </row>
    <row r="381" spans="1:34">
      <c r="A381" t="s">
        <v>862</v>
      </c>
      <c r="B381" t="s">
        <v>9707</v>
      </c>
      <c r="C381">
        <v>15</v>
      </c>
      <c r="D381" t="s">
        <v>12946</v>
      </c>
      <c r="E381" s="6">
        <v>-2.0267618284532499E-2</v>
      </c>
      <c r="F381" s="1">
        <v>0.20441180985031501</v>
      </c>
      <c r="G381" s="1">
        <v>6.6678352335036203E-2</v>
      </c>
      <c r="H381" s="1">
        <v>-1.8259754393065399E-2</v>
      </c>
      <c r="I381" s="7">
        <v>0.40572310177828502</v>
      </c>
      <c r="J381" s="11">
        <v>0.15413226646579001</v>
      </c>
      <c r="K381" s="2">
        <v>0.21387270202724501</v>
      </c>
      <c r="L381" s="2">
        <v>0.40668422449736003</v>
      </c>
      <c r="M381" s="2">
        <v>0.30089515599699301</v>
      </c>
      <c r="N381" s="12">
        <v>0.28577496635187599</v>
      </c>
      <c r="O381" s="16">
        <v>-3.76139750125251E-2</v>
      </c>
      <c r="P381" s="3">
        <v>0.38611073269983598</v>
      </c>
      <c r="Q381" s="3">
        <v>0.21223852354931499</v>
      </c>
      <c r="R381" s="3">
        <v>-9.7593518147335596E-3</v>
      </c>
      <c r="S381" s="17">
        <v>2.8697376795438702E-3</v>
      </c>
      <c r="T381" s="6">
        <v>-5.313809713496772E-2</v>
      </c>
      <c r="U381" s="1">
        <v>0.11660622296170876</v>
      </c>
      <c r="V381" s="1">
        <v>0.12112690474643617</v>
      </c>
      <c r="W381" s="1">
        <v>0.1349938501551475</v>
      </c>
      <c r="X381" s="7">
        <v>-2.0996168972407584E-2</v>
      </c>
      <c r="Y381" s="26">
        <v>2.5512528755562241E-2</v>
      </c>
      <c r="Z381" s="4">
        <v>-2.3194676184371842E-2</v>
      </c>
      <c r="AA381" s="4">
        <v>-5.5695073459936753E-2</v>
      </c>
      <c r="AB381" s="4">
        <v>-5.1391930402982171E-2</v>
      </c>
      <c r="AC381" s="27">
        <v>-0.16431105623192571</v>
      </c>
      <c r="AD381" s="16">
        <v>-3.9282177129790347E-2</v>
      </c>
      <c r="AE381" s="3">
        <v>-0.23839663399828637</v>
      </c>
      <c r="AF381" s="3">
        <v>-7.2469182305986979E-2</v>
      </c>
      <c r="AG381" s="3">
        <v>-0.10651905678109765</v>
      </c>
      <c r="AH381" s="17">
        <v>-0.27882626015611733</v>
      </c>
    </row>
    <row r="382" spans="1:34">
      <c r="A382" t="s">
        <v>4199</v>
      </c>
      <c r="B382" t="s">
        <v>9343</v>
      </c>
      <c r="C382">
        <v>15</v>
      </c>
      <c r="D382" t="s">
        <v>12946</v>
      </c>
      <c r="E382" s="6">
        <v>-0.192520255530887</v>
      </c>
      <c r="F382" s="1">
        <v>0.24755915329579201</v>
      </c>
      <c r="G382" s="1">
        <v>-5.9484303349136999E-2</v>
      </c>
      <c r="H382" s="1">
        <v>-0.13720221609007199</v>
      </c>
      <c r="I382" s="7">
        <v>-0.212543370552362</v>
      </c>
      <c r="J382" s="11">
        <v>-0.33218386657330201</v>
      </c>
      <c r="K382" s="2">
        <v>-7.0880737724257195E-2</v>
      </c>
      <c r="L382" s="2">
        <v>-3.8690181768017098E-2</v>
      </c>
      <c r="M382" s="2">
        <v>-0.34008001328911902</v>
      </c>
      <c r="N382" s="12">
        <v>-0.131529144628308</v>
      </c>
      <c r="O382" s="16">
        <v>-0.21848579331602599</v>
      </c>
      <c r="P382" s="3">
        <v>-8.3840989499368801E-2</v>
      </c>
      <c r="Q382" s="3">
        <v>7.48858664437414E-2</v>
      </c>
      <c r="R382" s="3">
        <v>-0.27865476561087699</v>
      </c>
      <c r="S382" s="17">
        <v>-0.36205324062757799</v>
      </c>
      <c r="T382" s="6">
        <v>3.0092829843627173E-2</v>
      </c>
      <c r="U382" s="1">
        <v>0.7105702835406158</v>
      </c>
      <c r="V382" s="1">
        <v>-0.35975769691264253</v>
      </c>
      <c r="W382" s="1">
        <v>0.78805137264455249</v>
      </c>
      <c r="X382" s="7">
        <v>1.6832455632930707E-2</v>
      </c>
      <c r="Y382" s="26">
        <v>0.26358510358477161</v>
      </c>
      <c r="Z382" s="4">
        <v>0.24392836364443779</v>
      </c>
      <c r="AA382" s="4">
        <v>0.30901227862000469</v>
      </c>
      <c r="AB382" s="4">
        <v>0.15504586156445169</v>
      </c>
      <c r="AC382" s="27">
        <v>0.32216542683736127</v>
      </c>
      <c r="AD382" s="16">
        <v>0.18157375141756038</v>
      </c>
      <c r="AE382" s="3">
        <v>6.6928103603030767E-2</v>
      </c>
      <c r="AF382" s="3">
        <v>0.14007582859726994</v>
      </c>
      <c r="AG382" s="3">
        <v>0.17601319709118129</v>
      </c>
      <c r="AH382" s="17">
        <v>0.14025155316334822</v>
      </c>
    </row>
    <row r="383" spans="1:34">
      <c r="A383" t="s">
        <v>5915</v>
      </c>
      <c r="B383" t="s">
        <v>12944</v>
      </c>
      <c r="C383">
        <v>15</v>
      </c>
      <c r="D383" t="s">
        <v>12948</v>
      </c>
      <c r="E383" s="6">
        <v>7.7617537133231096</v>
      </c>
      <c r="F383" s="1">
        <v>7.6396556839179803</v>
      </c>
      <c r="G383" s="1">
        <v>6.6667636027282198</v>
      </c>
      <c r="H383" s="1">
        <v>6.6113218928561697</v>
      </c>
      <c r="I383" s="7">
        <v>5.7114801534076598</v>
      </c>
      <c r="J383" s="11">
        <v>7.2974132194019097</v>
      </c>
      <c r="K383" s="2">
        <v>7.4419439824137603</v>
      </c>
      <c r="L383" s="2">
        <v>7.2285316219774103</v>
      </c>
      <c r="M383" s="2">
        <v>6.4155844317335999</v>
      </c>
      <c r="N383" s="12">
        <v>5.5387641479615501</v>
      </c>
      <c r="O383" s="16">
        <v>6.8703411367058997</v>
      </c>
      <c r="P383" s="3">
        <v>7.1521053408039199</v>
      </c>
      <c r="Q383" s="3">
        <v>6.5261070232338998</v>
      </c>
      <c r="R383" s="3">
        <v>5.5704729702208402</v>
      </c>
      <c r="S383" s="17">
        <v>4.7904157274105996</v>
      </c>
      <c r="T383" s="6">
        <v>1.5242519446700262</v>
      </c>
      <c r="U383" s="1">
        <v>2.3800777880346304</v>
      </c>
      <c r="V383" s="1">
        <v>2.492917708149553</v>
      </c>
      <c r="W383" s="1">
        <v>2.4750593659102336</v>
      </c>
      <c r="X383" s="7">
        <v>2.1617034205377323</v>
      </c>
      <c r="Y383" s="26">
        <v>1.2241263597835688</v>
      </c>
      <c r="Z383" s="4">
        <v>2.3803520415404185</v>
      </c>
      <c r="AA383" s="4">
        <v>2.6397839778283236</v>
      </c>
      <c r="AB383" s="4">
        <v>2.9266386236766921</v>
      </c>
      <c r="AC383" s="27">
        <v>2.6360691105977621</v>
      </c>
      <c r="AD383" s="16">
        <v>1.3533738011084449</v>
      </c>
      <c r="AE383" s="3">
        <v>2.7349100288394523</v>
      </c>
      <c r="AF383" s="3">
        <v>3.0333735928707024</v>
      </c>
      <c r="AG383" s="3">
        <v>3.0825805935219566</v>
      </c>
      <c r="AH383" s="17">
        <v>2.7613912128566462</v>
      </c>
    </row>
    <row r="384" spans="1:34">
      <c r="A384" t="s">
        <v>830</v>
      </c>
      <c r="B384" t="s">
        <v>10962</v>
      </c>
      <c r="C384">
        <v>15</v>
      </c>
      <c r="D384" t="s">
        <v>12946</v>
      </c>
      <c r="E384" s="6">
        <v>1.02254413456709</v>
      </c>
      <c r="F384" s="1">
        <v>0.310395890168712</v>
      </c>
      <c r="G384" s="1">
        <v>9.6358514436610601E-2</v>
      </c>
      <c r="H384" s="1">
        <v>0.34177344202066001</v>
      </c>
      <c r="I384" s="7">
        <v>0.24064079153298101</v>
      </c>
      <c r="J384" s="11">
        <v>1.45578806623612</v>
      </c>
      <c r="K384" s="2">
        <v>0.41472802062473602</v>
      </c>
      <c r="L384" s="2">
        <v>4.08629537896932E-2</v>
      </c>
      <c r="M384" s="2">
        <v>-0.100643254200573</v>
      </c>
      <c r="N384" s="12">
        <v>3.6612990571044897E-2</v>
      </c>
      <c r="O384" s="16">
        <v>1.1258211491522001</v>
      </c>
      <c r="P384" s="3">
        <v>0.422063891840467</v>
      </c>
      <c r="Q384" s="3">
        <v>-0.17967284257372099</v>
      </c>
      <c r="R384" s="3">
        <v>-0.34266938933867302</v>
      </c>
      <c r="S384" s="17">
        <v>-0.34209229932805402</v>
      </c>
      <c r="T384" s="6">
        <v>0.16007624075855273</v>
      </c>
      <c r="U384" s="1">
        <v>0.21879580041268587</v>
      </c>
      <c r="V384" s="1">
        <v>0.11879984642204412</v>
      </c>
      <c r="W384" s="1">
        <v>0.15221929736581297</v>
      </c>
      <c r="X384" s="7">
        <v>0.11026373301401382</v>
      </c>
      <c r="Y384" s="26">
        <v>0.3705292419220661</v>
      </c>
      <c r="Z384" s="4">
        <v>0.29103590437217097</v>
      </c>
      <c r="AA384" s="4">
        <v>0.20418097330935397</v>
      </c>
      <c r="AB384" s="4">
        <v>0.24676677374570447</v>
      </c>
      <c r="AC384" s="27">
        <v>0.25551770075961</v>
      </c>
      <c r="AD384" s="16">
        <v>6.6476105669960386E-2</v>
      </c>
      <c r="AE384" s="3">
        <v>4.4761756130846913E-3</v>
      </c>
      <c r="AF384" s="3">
        <v>0.27320839784850987</v>
      </c>
      <c r="AG384" s="3">
        <v>1.2327821439749562E-2</v>
      </c>
      <c r="AH384" s="17">
        <v>9.4131243254496288E-2</v>
      </c>
    </row>
    <row r="385" spans="1:34">
      <c r="A385" t="s">
        <v>5618</v>
      </c>
      <c r="B385" t="s">
        <v>9761</v>
      </c>
      <c r="C385">
        <v>15</v>
      </c>
      <c r="D385" t="s">
        <v>12947</v>
      </c>
      <c r="E385" s="6">
        <v>-0.72243164423162998</v>
      </c>
      <c r="F385" s="1">
        <v>7.5401278671742206E-2</v>
      </c>
      <c r="G385" s="1">
        <v>-7.7843977423725605E-2</v>
      </c>
      <c r="H385" s="1">
        <v>-8.9124478457119599E-2</v>
      </c>
      <c r="I385" s="7">
        <v>0.23833461874390999</v>
      </c>
      <c r="J385" s="11">
        <v>-0.56788594545141402</v>
      </c>
      <c r="K385" s="2">
        <v>-0.13618795898015201</v>
      </c>
      <c r="L385" s="2">
        <v>-1.08322364085401E-2</v>
      </c>
      <c r="M385" s="2">
        <v>-1.6901685387807199E-2</v>
      </c>
      <c r="N385" s="12">
        <v>0.168126974660043</v>
      </c>
      <c r="O385" s="16">
        <v>-1.0514376856865</v>
      </c>
      <c r="P385" s="3">
        <v>-6.6871799967065304E-3</v>
      </c>
      <c r="Q385" s="3">
        <v>-0.106007316665945</v>
      </c>
      <c r="R385" s="3">
        <v>-0.16708651251734999</v>
      </c>
      <c r="S385" s="17">
        <v>-0.14910131871059101</v>
      </c>
      <c r="T385" s="6">
        <v>-6.2732677200569437E-2</v>
      </c>
      <c r="U385" s="1">
        <v>-8.0739932998194815E-3</v>
      </c>
      <c r="V385" s="1">
        <v>-8.8744652934288418E-3</v>
      </c>
      <c r="W385" s="1">
        <v>-7.3762216721977112E-3</v>
      </c>
      <c r="X385" s="7">
        <v>-3.7658377706215546E-3</v>
      </c>
      <c r="Y385" s="26">
        <v>-0.11742391533750464</v>
      </c>
      <c r="Z385" s="4">
        <v>-9.3667998511080902E-2</v>
      </c>
      <c r="AA385" s="4">
        <v>-7.7142620079903829E-2</v>
      </c>
      <c r="AB385" s="4">
        <v>-6.9228512369475262E-2</v>
      </c>
      <c r="AC385" s="27">
        <v>-0.2051530080711535</v>
      </c>
      <c r="AD385" s="16">
        <v>-1.3692352708592984E-2</v>
      </c>
      <c r="AE385" s="3">
        <v>-7.9095083310038398E-3</v>
      </c>
      <c r="AF385" s="3">
        <v>5.8832433666202499E-2</v>
      </c>
      <c r="AG385" s="3">
        <v>0.1354185995188544</v>
      </c>
      <c r="AH385" s="17">
        <v>6.590774036797932E-2</v>
      </c>
    </row>
    <row r="386" spans="1:34">
      <c r="A386" t="s">
        <v>6401</v>
      </c>
      <c r="B386" t="s">
        <v>8570</v>
      </c>
      <c r="C386">
        <v>15</v>
      </c>
      <c r="D386" t="s">
        <v>12946</v>
      </c>
      <c r="E386" s="6">
        <v>-0.174907830443461</v>
      </c>
      <c r="F386" s="1">
        <v>0.403076031341774</v>
      </c>
      <c r="G386" s="1">
        <v>0.41451984714902901</v>
      </c>
      <c r="H386" s="1">
        <v>0.227330021681804</v>
      </c>
      <c r="I386" s="7">
        <v>0.339226276145423</v>
      </c>
      <c r="J386" s="11">
        <v>-1.3997941497514399E-2</v>
      </c>
      <c r="K386" s="2">
        <v>-0.25190580953846903</v>
      </c>
      <c r="L386" s="2">
        <v>0.25717250968788102</v>
      </c>
      <c r="M386" s="2">
        <v>0.21963085983804201</v>
      </c>
      <c r="N386" s="12">
        <v>0.24141496203224899</v>
      </c>
      <c r="O386" s="16">
        <v>-0.27046147102298701</v>
      </c>
      <c r="P386" s="3">
        <v>-3.50948169615588E-3</v>
      </c>
      <c r="Q386" s="3">
        <v>0.20130377869455299</v>
      </c>
      <c r="R386" s="3">
        <v>6.4319583011459902E-2</v>
      </c>
      <c r="S386" s="17">
        <v>-0.30670749800032998</v>
      </c>
      <c r="T386" s="6">
        <v>1.0378393939270548E-2</v>
      </c>
      <c r="U386" s="1">
        <v>4.4642904822817658E-2</v>
      </c>
      <c r="V386" s="1">
        <v>5.523496975407307E-2</v>
      </c>
      <c r="W386" s="1">
        <v>4.8244331707273221E-2</v>
      </c>
      <c r="X386" s="7">
        <v>9.8983692304750459E-2</v>
      </c>
      <c r="Y386" s="26">
        <v>-3.4816550887079009E-2</v>
      </c>
      <c r="Z386" s="4">
        <v>-1.1088878598740857E-2</v>
      </c>
      <c r="AA386" s="4">
        <v>2.8120026856917658E-2</v>
      </c>
      <c r="AB386" s="4">
        <v>2.339536930598245E-2</v>
      </c>
      <c r="AC386" s="27">
        <v>-3.6817144180126195E-2</v>
      </c>
      <c r="AD386" s="16">
        <v>4.0221256730609563E-2</v>
      </c>
      <c r="AE386" s="3">
        <v>1.058356253786793E-2</v>
      </c>
      <c r="AF386" s="3">
        <v>0.12602760292994691</v>
      </c>
      <c r="AG386" s="3">
        <v>0.11132748862573306</v>
      </c>
      <c r="AH386" s="17">
        <v>0.16203124989447529</v>
      </c>
    </row>
    <row r="387" spans="1:34">
      <c r="A387" t="s">
        <v>2032</v>
      </c>
      <c r="B387" t="s">
        <v>9387</v>
      </c>
      <c r="C387">
        <v>15</v>
      </c>
      <c r="D387" t="s">
        <v>12946</v>
      </c>
      <c r="E387" s="6">
        <v>0.42096808543962999</v>
      </c>
      <c r="F387" s="1">
        <v>0.420471042113361</v>
      </c>
      <c r="G387" s="1">
        <v>0.28886583063034998</v>
      </c>
      <c r="H387" s="1">
        <v>0.48532721034613202</v>
      </c>
      <c r="I387" s="7">
        <v>-2.0648586226441001E-2</v>
      </c>
      <c r="J387" s="11">
        <v>3.5147777193406497E-2</v>
      </c>
      <c r="K387" s="2">
        <v>1.9664062170094102E-2</v>
      </c>
      <c r="L387" s="2">
        <v>0.29503957739113501</v>
      </c>
      <c r="M387" s="2">
        <v>0.145889988552418</v>
      </c>
      <c r="N387" s="12">
        <v>0.39622877237448301</v>
      </c>
      <c r="O387" s="16">
        <v>2.30454803028542E-2</v>
      </c>
      <c r="P387" s="3">
        <v>4.3514233878582997E-2</v>
      </c>
      <c r="Q387" s="3">
        <v>0.109015707991614</v>
      </c>
      <c r="R387" s="3">
        <v>-0.14122338924384001</v>
      </c>
      <c r="S387" s="17">
        <v>-0.33668000711804402</v>
      </c>
      <c r="T387" s="6">
        <v>2.671716450862683E-2</v>
      </c>
      <c r="U387" s="1">
        <v>8.9503891434402863E-2</v>
      </c>
      <c r="V387" s="1">
        <v>0.11544073516099267</v>
      </c>
      <c r="W387" s="1">
        <v>0.10043011750795239</v>
      </c>
      <c r="X387" s="7">
        <v>0.14240786450943371</v>
      </c>
      <c r="Y387" s="26">
        <v>-0.16025628271633693</v>
      </c>
      <c r="Z387" s="4">
        <v>0.10020938414296045</v>
      </c>
      <c r="AA387" s="4">
        <v>4.4263423500219896E-2</v>
      </c>
      <c r="AB387" s="4">
        <v>-1.0681055387925761E-2</v>
      </c>
      <c r="AC387" s="27">
        <v>-4.3449246440627753E-2</v>
      </c>
      <c r="AD387" s="16">
        <v>5.8645515952755189E-2</v>
      </c>
      <c r="AE387" s="3">
        <v>0.14440009759905631</v>
      </c>
      <c r="AF387" s="3">
        <v>0.19296126961128554</v>
      </c>
      <c r="AG387" s="3">
        <v>0.3005771266975753</v>
      </c>
      <c r="AH387" s="17">
        <v>0.27037722640386452</v>
      </c>
    </row>
    <row r="388" spans="1:34">
      <c r="A388" t="s">
        <v>6055</v>
      </c>
      <c r="B388" t="s">
        <v>8919</v>
      </c>
      <c r="C388">
        <v>15</v>
      </c>
      <c r="D388" t="s">
        <v>12946</v>
      </c>
      <c r="E388" s="6">
        <v>7.0254527844683902E-3</v>
      </c>
      <c r="F388" s="1">
        <v>0.37287236367906001</v>
      </c>
      <c r="G388" s="1">
        <v>0.48195991557975598</v>
      </c>
      <c r="H388" s="1">
        <v>0.30155362753766701</v>
      </c>
      <c r="I388" s="7">
        <v>0.621252236544381</v>
      </c>
      <c r="J388" s="11">
        <v>-1.37158373245808E-2</v>
      </c>
      <c r="K388" s="2">
        <v>-2.36295989754992E-2</v>
      </c>
      <c r="L388" s="2">
        <v>0.131866245429341</v>
      </c>
      <c r="M388" s="2">
        <v>9.5023579363544705E-2</v>
      </c>
      <c r="N388" s="12">
        <v>0.182483144205665</v>
      </c>
      <c r="O388" s="16">
        <v>-0.17651212410599801</v>
      </c>
      <c r="P388" s="3">
        <v>-7.2296912007796199E-2</v>
      </c>
      <c r="Q388" s="3">
        <v>8.7270374670208095E-2</v>
      </c>
      <c r="R388" s="3">
        <v>-8.0508244517725994E-2</v>
      </c>
      <c r="S388" s="17">
        <v>-0.24847102476233701</v>
      </c>
      <c r="T388" s="6">
        <v>-4.0589967988707489E-2</v>
      </c>
      <c r="U388" s="1">
        <v>2.3521916271787707E-2</v>
      </c>
      <c r="V388" s="1">
        <v>5.2286350357549534E-2</v>
      </c>
      <c r="W388" s="1">
        <v>5.1016116064487575E-2</v>
      </c>
      <c r="X388" s="7">
        <v>4.9214579008389783E-2</v>
      </c>
      <c r="Y388" s="26">
        <v>5.0143440173043168E-2</v>
      </c>
      <c r="Z388" s="4">
        <v>2.0417908296799524E-2</v>
      </c>
      <c r="AA388" s="4">
        <v>3.1056378507312375E-2</v>
      </c>
      <c r="AB388" s="4">
        <v>2.4935326161501424E-2</v>
      </c>
      <c r="AC388" s="27">
        <v>0.11316979622542149</v>
      </c>
      <c r="AD388" s="16">
        <v>3.8691961185077353E-2</v>
      </c>
      <c r="AE388" s="3">
        <v>3.5396393509333074E-2</v>
      </c>
      <c r="AF388" s="3">
        <v>2.9188156181850868E-2</v>
      </c>
      <c r="AG388" s="3">
        <v>4.0741506701305406E-2</v>
      </c>
      <c r="AH388" s="17">
        <v>6.5031507251611123E-2</v>
      </c>
    </row>
    <row r="389" spans="1:34">
      <c r="A389" t="s">
        <v>457</v>
      </c>
      <c r="B389" t="s">
        <v>9590</v>
      </c>
      <c r="C389">
        <v>15</v>
      </c>
      <c r="D389" t="s">
        <v>12947</v>
      </c>
      <c r="E389" s="6">
        <v>-1.0481951130732501</v>
      </c>
      <c r="F389" s="1">
        <v>0.19537060943960499</v>
      </c>
      <c r="G389" s="1">
        <v>0.138374556748982</v>
      </c>
      <c r="H389" s="1">
        <v>-5.3611686429962897E-2</v>
      </c>
      <c r="I389" s="7">
        <v>0.14268557082542899</v>
      </c>
      <c r="J389" s="11">
        <v>-0.83380256847208001</v>
      </c>
      <c r="K389" s="2">
        <v>-0.55386068555951895</v>
      </c>
      <c r="L389" s="2">
        <v>0.22831523304926599</v>
      </c>
      <c r="M389" s="2">
        <v>0.277568817563974</v>
      </c>
      <c r="N389" s="12">
        <v>0.20319162227957399</v>
      </c>
      <c r="O389" s="16">
        <v>-1.0642090760929099</v>
      </c>
      <c r="P389" s="3">
        <v>-0.67940740145437795</v>
      </c>
      <c r="Q389" s="3">
        <v>0.36011990741829403</v>
      </c>
      <c r="R389" s="3">
        <v>7.2206985263453802E-2</v>
      </c>
      <c r="S389" s="17">
        <v>0.19104479447953401</v>
      </c>
      <c r="T389" s="6">
        <v>-0.13608920655611578</v>
      </c>
      <c r="U389" s="1">
        <v>-0.11880731241613979</v>
      </c>
      <c r="V389" s="1">
        <v>-7.746193638448147E-2</v>
      </c>
      <c r="W389" s="1">
        <v>-7.1094993656858924E-2</v>
      </c>
      <c r="X389" s="7">
        <v>-4.9223953792394852E-2</v>
      </c>
      <c r="Y389" s="26">
        <v>-8.3365301555938423E-2</v>
      </c>
      <c r="Z389" s="4">
        <v>-0.11648280012713229</v>
      </c>
      <c r="AA389" s="4">
        <v>-3.546576510858742E-2</v>
      </c>
      <c r="AB389" s="4">
        <v>-4.9224642550438735E-2</v>
      </c>
      <c r="AC389" s="27">
        <v>-1.8903409609992226E-3</v>
      </c>
      <c r="AD389" s="16">
        <v>-5.7441944142697127E-2</v>
      </c>
      <c r="AE389" s="3">
        <v>-1.3493216335029071E-2</v>
      </c>
      <c r="AF389" s="3">
        <v>3.2800789270907689E-2</v>
      </c>
      <c r="AG389" s="3">
        <v>4.2634562935192737E-2</v>
      </c>
      <c r="AH389" s="17">
        <v>5.2398345876628276E-2</v>
      </c>
    </row>
    <row r="390" spans="1:34">
      <c r="A390" t="s">
        <v>5588</v>
      </c>
      <c r="B390" t="s">
        <v>9236</v>
      </c>
      <c r="C390">
        <v>15</v>
      </c>
      <c r="D390" t="s">
        <v>12946</v>
      </c>
      <c r="E390" s="6">
        <v>0.209436602503488</v>
      </c>
      <c r="F390" s="1">
        <v>7.9136491109527293E-2</v>
      </c>
      <c r="G390" s="1">
        <v>2.9173703790474799E-2</v>
      </c>
      <c r="H390" s="1">
        <v>4.99147709881489E-2</v>
      </c>
      <c r="I390" s="7">
        <v>0.25050702438697497</v>
      </c>
      <c r="J390" s="11">
        <v>0.38369934375513298</v>
      </c>
      <c r="K390" s="2">
        <v>0.14015594098720099</v>
      </c>
      <c r="L390" s="2">
        <v>3.1090855238976299E-3</v>
      </c>
      <c r="M390" s="2">
        <v>8.4653922291375194E-2</v>
      </c>
      <c r="N390" s="12">
        <v>0.240575614308675</v>
      </c>
      <c r="O390" s="16">
        <v>0.263712000214749</v>
      </c>
      <c r="P390" s="3">
        <v>0.33313518386107799</v>
      </c>
      <c r="Q390" s="3">
        <v>-2.82197139312736E-2</v>
      </c>
      <c r="R390" s="3">
        <v>4.3573832266503E-2</v>
      </c>
      <c r="S390" s="17">
        <v>-5.9218896336008998E-2</v>
      </c>
      <c r="T390" s="6">
        <v>-0.21889003624843281</v>
      </c>
      <c r="U390" s="1">
        <v>3.320187110471054E-2</v>
      </c>
      <c r="V390" s="1">
        <v>0.14495479469497496</v>
      </c>
      <c r="W390" s="1">
        <v>-0.33313062697577778</v>
      </c>
      <c r="X390" s="7">
        <v>-1.4734514374739379E-2</v>
      </c>
      <c r="Y390" s="26">
        <v>-0.51542205492478288</v>
      </c>
      <c r="Z390" s="4">
        <v>0.31247211831316968</v>
      </c>
      <c r="AA390" s="4">
        <v>4.849055729084379E-2</v>
      </c>
      <c r="AB390" s="4">
        <v>6.6725628573328075E-2</v>
      </c>
      <c r="AC390" s="27">
        <v>-0.62911378741570589</v>
      </c>
      <c r="AD390" s="16">
        <v>-3.732479664154318E-2</v>
      </c>
      <c r="AE390" s="3">
        <v>0.17468838881333212</v>
      </c>
      <c r="AF390" s="3">
        <v>0.30719870651937198</v>
      </c>
      <c r="AG390" s="3">
        <v>-1.3632915069375232E-2</v>
      </c>
      <c r="AH390" s="17">
        <v>4.0001917792240167E-2</v>
      </c>
    </row>
    <row r="391" spans="1:34">
      <c r="A391" t="s">
        <v>2858</v>
      </c>
      <c r="B391" t="s">
        <v>9769</v>
      </c>
      <c r="C391">
        <v>15</v>
      </c>
      <c r="D391" t="s">
        <v>12946</v>
      </c>
      <c r="E391" s="6">
        <v>0.37533631758775998</v>
      </c>
      <c r="F391" s="1">
        <v>0.32346710714471399</v>
      </c>
      <c r="G391" s="1">
        <v>0.22038149098868301</v>
      </c>
      <c r="H391" s="1">
        <v>-0.10247876228557599</v>
      </c>
      <c r="I391" s="7">
        <v>0.46984197080044698</v>
      </c>
      <c r="J391" s="11">
        <v>0.15025900189593799</v>
      </c>
      <c r="K391" s="2">
        <v>0.36204377448677699</v>
      </c>
      <c r="L391" s="2">
        <v>0.19997834494130001</v>
      </c>
      <c r="M391" s="2">
        <v>3.9548570665823297E-2</v>
      </c>
      <c r="N391" s="12">
        <v>7.1833290994159693E-2</v>
      </c>
      <c r="O391" s="16">
        <v>0.174825135632726</v>
      </c>
      <c r="P391" s="3">
        <v>6.5362507939088099E-2</v>
      </c>
      <c r="Q391" s="3">
        <v>0.19905605532538301</v>
      </c>
      <c r="R391" s="3">
        <v>-4.3388122449847202E-2</v>
      </c>
      <c r="S391" s="17">
        <v>0.123689889827289</v>
      </c>
      <c r="T391" s="6">
        <v>-0.19461991213814475</v>
      </c>
      <c r="U391" s="1">
        <v>-0.16502765403229977</v>
      </c>
      <c r="V391" s="1">
        <v>-0.11526036764808767</v>
      </c>
      <c r="W391" s="1">
        <v>-6.2184807980422578E-2</v>
      </c>
      <c r="X391" s="7">
        <v>-5.7340060016922177E-2</v>
      </c>
      <c r="Y391" s="26">
        <v>-0.33196441391063991</v>
      </c>
      <c r="Z391" s="4">
        <v>-0.13288060135277072</v>
      </c>
      <c r="AA391" s="4">
        <v>-9.7345237380386432E-2</v>
      </c>
      <c r="AB391" s="4">
        <v>-0.1581157299898365</v>
      </c>
      <c r="AC391" s="27">
        <v>-0.14356163772290892</v>
      </c>
      <c r="AD391" s="16">
        <v>-9.6060952990073875E-2</v>
      </c>
      <c r="AE391" s="3">
        <v>-9.6763086071146531E-2</v>
      </c>
      <c r="AF391" s="3">
        <v>5.3353649751804975E-2</v>
      </c>
      <c r="AG391" s="3">
        <v>7.5212273952996414E-2</v>
      </c>
      <c r="AH391" s="17">
        <v>4.6244515709324203E-2</v>
      </c>
    </row>
    <row r="392" spans="1:34">
      <c r="A392" t="s">
        <v>5742</v>
      </c>
      <c r="B392" t="s">
        <v>10461</v>
      </c>
      <c r="C392">
        <v>15</v>
      </c>
      <c r="D392" t="s">
        <v>12946</v>
      </c>
      <c r="E392" s="6">
        <v>-7.8140486891857305E-2</v>
      </c>
      <c r="F392" s="1">
        <v>-0.344079017274806</v>
      </c>
      <c r="G392" s="1">
        <v>-0.212760008520954</v>
      </c>
      <c r="H392" s="1">
        <v>-0.38663521525730299</v>
      </c>
      <c r="I392" s="7">
        <v>-0.484491473176624</v>
      </c>
      <c r="J392" s="11">
        <v>-5.2340391165648099E-2</v>
      </c>
      <c r="K392" s="2">
        <v>-0.16674877616941899</v>
      </c>
      <c r="L392" s="2">
        <v>-0.21969463350811899</v>
      </c>
      <c r="M392" s="2">
        <v>-0.29464060911190199</v>
      </c>
      <c r="N392" s="12">
        <v>-0.115426756436638</v>
      </c>
      <c r="O392" s="16">
        <v>-0.13588945741973599</v>
      </c>
      <c r="P392" s="3">
        <v>-0.50023222321032901</v>
      </c>
      <c r="Q392" s="3">
        <v>-9.7846532143407799E-2</v>
      </c>
      <c r="R392" s="3">
        <v>-0.211352776243243</v>
      </c>
      <c r="S392" s="17">
        <v>-0.28582232456106599</v>
      </c>
      <c r="T392" s="6">
        <v>0.34591524246239469</v>
      </c>
      <c r="U392" s="1">
        <v>0.2809331883545651</v>
      </c>
      <c r="V392" s="1">
        <v>6.1571407958158776E-2</v>
      </c>
      <c r="W392" s="1">
        <v>0.10163759284938327</v>
      </c>
      <c r="X392" s="7">
        <v>-2.837916726440852E-2</v>
      </c>
      <c r="Y392" s="26">
        <v>-6.9771621945063103E-2</v>
      </c>
      <c r="Z392" s="4">
        <v>9.513059161465541E-2</v>
      </c>
      <c r="AA392" s="4">
        <v>7.2075951539651573E-2</v>
      </c>
      <c r="AB392" s="4">
        <v>-3.4483803471279939E-2</v>
      </c>
      <c r="AC392" s="27">
        <v>-4.4250155390677726E-2</v>
      </c>
      <c r="AD392" s="16">
        <v>0.30229820990209727</v>
      </c>
      <c r="AE392" s="3">
        <v>0.64326602735338501</v>
      </c>
      <c r="AF392" s="3">
        <v>0.27127392078539392</v>
      </c>
      <c r="AG392" s="3">
        <v>0.15411764030250763</v>
      </c>
      <c r="AH392" s="17">
        <v>0.28781027111574853</v>
      </c>
    </row>
    <row r="393" spans="1:34">
      <c r="A393" t="s">
        <v>5314</v>
      </c>
      <c r="B393" t="s">
        <v>9211</v>
      </c>
      <c r="C393">
        <v>15</v>
      </c>
      <c r="D393" t="s">
        <v>12946</v>
      </c>
      <c r="E393" s="6">
        <v>1.09280992660751</v>
      </c>
      <c r="F393" s="1">
        <v>-0.224526620063768</v>
      </c>
      <c r="G393" s="1">
        <v>-0.44589188470069102</v>
      </c>
      <c r="H393" s="1">
        <v>-0.28251648324948903</v>
      </c>
      <c r="I393" s="7">
        <v>-0.35199985064158801</v>
      </c>
      <c r="J393" s="11">
        <v>0.474778926661235</v>
      </c>
      <c r="K393" s="2">
        <v>0.116804063150733</v>
      </c>
      <c r="L393" s="2">
        <v>-0.44112167572421002</v>
      </c>
      <c r="M393" s="2">
        <v>-0.47480517671004102</v>
      </c>
      <c r="N393" s="12">
        <v>-0.292098514451127</v>
      </c>
      <c r="O393" s="16">
        <v>0.420656674751614</v>
      </c>
      <c r="P393" s="3">
        <v>-7.5511652709467095E-2</v>
      </c>
      <c r="Q393" s="3">
        <v>-0.54144424874153096</v>
      </c>
      <c r="R393" s="3">
        <v>-0.55924563874455102</v>
      </c>
      <c r="S393" s="17">
        <v>-0.41263862331731199</v>
      </c>
      <c r="T393" s="6">
        <v>2.4825228821274491E-2</v>
      </c>
      <c r="U393" s="1">
        <v>0.21299828328312623</v>
      </c>
      <c r="V393" s="1">
        <v>0.14419621302464009</v>
      </c>
      <c r="W393" s="1">
        <v>8.892904754909034E-2</v>
      </c>
      <c r="X393" s="7">
        <v>-5.6300412631070836E-2</v>
      </c>
      <c r="Y393" s="26">
        <v>0.17262800737491243</v>
      </c>
      <c r="Z393" s="4">
        <v>0.14153552301041367</v>
      </c>
      <c r="AA393" s="4">
        <v>0.15141710261056443</v>
      </c>
      <c r="AB393" s="4">
        <v>3.2502846006458481E-2</v>
      </c>
      <c r="AC393" s="27">
        <v>0.12421842585476753</v>
      </c>
      <c r="AD393" s="16">
        <v>-4.8712703439688677E-2</v>
      </c>
      <c r="AE393" s="3">
        <v>5.3829132255953883E-3</v>
      </c>
      <c r="AF393" s="3">
        <v>3.7960024517213704E-2</v>
      </c>
      <c r="AG393" s="3">
        <v>7.7143999589570763E-3</v>
      </c>
      <c r="AH393" s="17">
        <v>0.28127648039713077</v>
      </c>
    </row>
    <row r="394" spans="1:34">
      <c r="A394" t="s">
        <v>5639</v>
      </c>
      <c r="B394" t="s">
        <v>12226</v>
      </c>
      <c r="C394">
        <v>15</v>
      </c>
      <c r="D394" t="s">
        <v>12946</v>
      </c>
      <c r="E394" s="6">
        <v>0.38779565428395102</v>
      </c>
      <c r="F394" s="1">
        <v>0.507198179347919</v>
      </c>
      <c r="G394" s="1">
        <v>0.75790174981919001</v>
      </c>
      <c r="H394" s="1">
        <v>0.84871398599232495</v>
      </c>
      <c r="I394" s="7">
        <v>0.68828353397533704</v>
      </c>
      <c r="J394" s="11">
        <v>0.35543247676455503</v>
      </c>
      <c r="K394" s="2">
        <v>0.84395697904844702</v>
      </c>
      <c r="L394" s="2">
        <v>0.93544584958027899</v>
      </c>
      <c r="M394" s="2">
        <v>0.96045994049174599</v>
      </c>
      <c r="N394" s="12">
        <v>1.0487457645453799</v>
      </c>
      <c r="O394" s="16">
        <v>0.199836868514389</v>
      </c>
      <c r="P394" s="3">
        <v>0.47119881551100701</v>
      </c>
      <c r="Q394" s="3">
        <v>0.60231728338947699</v>
      </c>
      <c r="R394" s="3">
        <v>0.50117620074922498</v>
      </c>
      <c r="S394" s="17">
        <v>0.65027544967961004</v>
      </c>
      <c r="T394" s="6">
        <v>0.12486409240137346</v>
      </c>
      <c r="U394" s="1">
        <v>6.4782544022481847E-2</v>
      </c>
      <c r="V394" s="1">
        <v>0.14451365147174625</v>
      </c>
      <c r="W394" s="1">
        <v>0.24041004652073936</v>
      </c>
      <c r="X394" s="7">
        <v>0.41244316825409449</v>
      </c>
      <c r="Y394" s="26">
        <v>-1.3021856366560362E-2</v>
      </c>
      <c r="Z394" s="4">
        <v>0.10716959043464232</v>
      </c>
      <c r="AA394" s="4">
        <v>0.15387356164420007</v>
      </c>
      <c r="AB394" s="4">
        <v>0.16584811989210912</v>
      </c>
      <c r="AC394" s="27">
        <v>0.4957372939381321</v>
      </c>
      <c r="AD394" s="16">
        <v>-0.23759056767153966</v>
      </c>
      <c r="AE394" s="3">
        <v>-6.1022730422937363E-2</v>
      </c>
      <c r="AF394" s="3">
        <v>-0.1917932722996189</v>
      </c>
      <c r="AG394" s="3">
        <v>-0.12839812535108314</v>
      </c>
      <c r="AH394" s="17">
        <v>5.5060383428889798E-3</v>
      </c>
    </row>
    <row r="395" spans="1:34">
      <c r="A395" t="s">
        <v>5529</v>
      </c>
      <c r="B395" t="s">
        <v>7399</v>
      </c>
      <c r="C395">
        <v>15</v>
      </c>
      <c r="D395" t="s">
        <v>12946</v>
      </c>
      <c r="E395" s="6">
        <v>-4.3682139876744901E-3</v>
      </c>
      <c r="F395" s="1">
        <v>6.0506815452218102E-2</v>
      </c>
      <c r="G395" s="1">
        <v>-9.8347099707634902E-2</v>
      </c>
      <c r="H395" s="1">
        <v>-0.33759252806247098</v>
      </c>
      <c r="I395" s="7">
        <v>-0.20691005327124101</v>
      </c>
      <c r="J395" s="11">
        <v>5.9553772983193899E-2</v>
      </c>
      <c r="K395" s="2">
        <v>0.120134654395485</v>
      </c>
      <c r="L395" s="2">
        <v>0.143002367260193</v>
      </c>
      <c r="M395" s="2">
        <v>-0.111797146144011</v>
      </c>
      <c r="N395" s="12">
        <v>-4.5002883121683197E-3</v>
      </c>
      <c r="O395" s="16">
        <v>9.4227177140729396E-2</v>
      </c>
      <c r="P395" s="3">
        <v>-4.2748379396037497E-2</v>
      </c>
      <c r="Q395" s="3">
        <v>0.101064058870675</v>
      </c>
      <c r="R395" s="3">
        <v>-6.7922390495408699E-2</v>
      </c>
      <c r="S395" s="17">
        <v>-0.17341582644254699</v>
      </c>
      <c r="T395" s="6">
        <v>9.5499066650409095E-2</v>
      </c>
      <c r="U395" s="1">
        <v>5.0037782261377964E-2</v>
      </c>
      <c r="V395" s="1">
        <v>1.075617437362471E-2</v>
      </c>
      <c r="W395" s="1">
        <v>5.9636555464552807E-2</v>
      </c>
      <c r="X395" s="7">
        <v>-3.7162923220353396E-2</v>
      </c>
      <c r="Y395" s="26">
        <v>3.6600111193396581E-2</v>
      </c>
      <c r="Z395" s="4">
        <v>2.8217293491893214E-3</v>
      </c>
      <c r="AA395" s="4">
        <v>1.7438517000847219E-2</v>
      </c>
      <c r="AB395" s="4">
        <v>3.2725550486641164E-2</v>
      </c>
      <c r="AC395" s="27">
        <v>9.0827471869245544E-2</v>
      </c>
      <c r="AD395" s="16">
        <v>-5.4591697650050425E-2</v>
      </c>
      <c r="AE395" s="3">
        <v>-6.0151073498770956E-3</v>
      </c>
      <c r="AF395" s="3">
        <v>-3.0597612789418333E-2</v>
      </c>
      <c r="AG395" s="3">
        <v>4.3619759748081931E-2</v>
      </c>
      <c r="AH395" s="17">
        <v>-5.5609143559355242E-2</v>
      </c>
    </row>
    <row r="396" spans="1:34">
      <c r="A396" t="s">
        <v>3949</v>
      </c>
      <c r="B396" t="s">
        <v>9078</v>
      </c>
      <c r="C396">
        <v>15</v>
      </c>
      <c r="D396" t="s">
        <v>12946</v>
      </c>
      <c r="E396" s="6">
        <v>1.0968237662551801</v>
      </c>
      <c r="F396" s="1">
        <v>-0.104030590313716</v>
      </c>
      <c r="G396" s="1">
        <v>-0.368692588105974</v>
      </c>
      <c r="H396" s="1">
        <v>-0.31720174283215302</v>
      </c>
      <c r="I396" s="7">
        <v>-9.2944136936889493E-2</v>
      </c>
      <c r="J396" s="11">
        <v>0.98990378329618101</v>
      </c>
      <c r="K396" s="2">
        <v>0.61152567718386097</v>
      </c>
      <c r="L396" s="2">
        <v>1.9424761215176601E-2</v>
      </c>
      <c r="M396" s="2">
        <v>-0.197747506079026</v>
      </c>
      <c r="N396" s="12">
        <v>0.15293110700818499</v>
      </c>
      <c r="O396" s="16">
        <v>0.82446237743205897</v>
      </c>
      <c r="P396" s="3">
        <v>-2.0757125330140298E-2</v>
      </c>
      <c r="Q396" s="3">
        <v>-0.224660255018551</v>
      </c>
      <c r="R396" s="3">
        <v>-0.295874746689677</v>
      </c>
      <c r="S396" s="17">
        <v>-0.235558707704176</v>
      </c>
      <c r="T396" s="6">
        <v>0.17612352441815762</v>
      </c>
      <c r="U396" s="1">
        <v>0.26490159878166181</v>
      </c>
      <c r="V396" s="1">
        <v>0.17393549737287245</v>
      </c>
      <c r="W396" s="1">
        <v>0.16450722760000763</v>
      </c>
      <c r="X396" s="7">
        <v>0.12609940614588089</v>
      </c>
      <c r="Y396" s="26">
        <v>6.685336679197959E-2</v>
      </c>
      <c r="Z396" s="4">
        <v>0.25734570185706035</v>
      </c>
      <c r="AA396" s="4">
        <v>0.26266663844758525</v>
      </c>
      <c r="AB396" s="4">
        <v>0.21301788808602831</v>
      </c>
      <c r="AC396" s="27">
        <v>0.21982102467101072</v>
      </c>
      <c r="AD396" s="16">
        <v>0.16405570322106919</v>
      </c>
      <c r="AE396" s="3">
        <v>0.16837088144214146</v>
      </c>
      <c r="AF396" s="3">
        <v>5.3130252896362265E-2</v>
      </c>
      <c r="AG396" s="3">
        <v>7.262433340641751E-2</v>
      </c>
      <c r="AH396" s="17">
        <v>8.9895024092263104E-2</v>
      </c>
    </row>
    <row r="397" spans="1:34">
      <c r="A397" t="s">
        <v>3470</v>
      </c>
      <c r="B397" t="s">
        <v>9513</v>
      </c>
      <c r="C397">
        <v>15</v>
      </c>
      <c r="D397" t="s">
        <v>12946</v>
      </c>
      <c r="E397" s="6">
        <v>0.68596646152871299</v>
      </c>
      <c r="F397" s="1">
        <v>0.122165653105515</v>
      </c>
      <c r="G397" s="1">
        <v>-0.159339911561413</v>
      </c>
      <c r="H397" s="1">
        <v>8.2496532152165306E-2</v>
      </c>
      <c r="I397" s="7">
        <v>-7.75060796812874E-3</v>
      </c>
      <c r="J397" s="11">
        <v>0.53974185530972896</v>
      </c>
      <c r="K397" s="2">
        <v>0.67804561085421799</v>
      </c>
      <c r="L397" s="2">
        <v>0.295868033079138</v>
      </c>
      <c r="M397" s="2">
        <v>0.308819967832272</v>
      </c>
      <c r="N397" s="12">
        <v>6.7685741359545498E-2</v>
      </c>
      <c r="O397" s="16">
        <v>0.17768936089451901</v>
      </c>
      <c r="P397" s="3">
        <v>0.241871374721288</v>
      </c>
      <c r="Q397" s="3">
        <v>-0.10034651976860599</v>
      </c>
      <c r="R397" s="3">
        <v>-0.16733784475830399</v>
      </c>
      <c r="S397" s="17">
        <v>-0.43606001286964502</v>
      </c>
      <c r="T397" s="6">
        <v>9.6142915265544221E-2</v>
      </c>
      <c r="U397" s="1">
        <v>0.12367293479678866</v>
      </c>
      <c r="V397" s="1">
        <v>4.7712930895378765E-3</v>
      </c>
      <c r="W397" s="1">
        <v>2.8512477480576802E-2</v>
      </c>
      <c r="X397" s="7">
        <v>-1.2848053240732595E-3</v>
      </c>
      <c r="Y397" s="26">
        <v>9.8528904150392074E-2</v>
      </c>
      <c r="Z397" s="4">
        <v>0.17980848964965712</v>
      </c>
      <c r="AA397" s="4">
        <v>0.13491938101247763</v>
      </c>
      <c r="AB397" s="4">
        <v>6.0444078374448755E-2</v>
      </c>
      <c r="AC397" s="27">
        <v>0.30961112376637473</v>
      </c>
      <c r="AD397" s="16">
        <v>0.28462163166629745</v>
      </c>
      <c r="AE397" s="3">
        <v>0.34114386598964075</v>
      </c>
      <c r="AF397" s="3">
        <v>0.17698109604535678</v>
      </c>
      <c r="AG397" s="3">
        <v>0.1098561272627997</v>
      </c>
      <c r="AH397" s="17">
        <v>0.32501816689032287</v>
      </c>
    </row>
    <row r="398" spans="1:34">
      <c r="A398" t="s">
        <v>2314</v>
      </c>
      <c r="B398" t="s">
        <v>8451</v>
      </c>
      <c r="C398">
        <v>15</v>
      </c>
      <c r="D398" t="s">
        <v>12946</v>
      </c>
      <c r="E398" s="6">
        <v>-0.86867265300886098</v>
      </c>
      <c r="F398" s="1">
        <v>0.67890442630754899</v>
      </c>
      <c r="G398" s="1">
        <v>-3.8382402501760497E-2</v>
      </c>
      <c r="H398" s="1">
        <v>-0.12964296534061701</v>
      </c>
      <c r="I398" s="7">
        <v>6.8325188265037695E-2</v>
      </c>
      <c r="J398" s="11">
        <v>3.5510614726598799E-3</v>
      </c>
      <c r="K398" s="2">
        <v>0.107810230104372</v>
      </c>
      <c r="L398" s="2">
        <v>0.87897745507462599</v>
      </c>
      <c r="M398" s="2">
        <v>6.0422219796726601E-2</v>
      </c>
      <c r="N398" s="12">
        <v>0.179270898313036</v>
      </c>
      <c r="O398" s="16">
        <v>-0.34685679247941997</v>
      </c>
      <c r="P398" s="3">
        <v>0.38811017710062201</v>
      </c>
      <c r="Q398" s="3">
        <v>0.28330102396203499</v>
      </c>
      <c r="R398" s="3">
        <v>-0.12965876778169499</v>
      </c>
      <c r="S398" s="17">
        <v>0.114293230379527</v>
      </c>
      <c r="T398" s="6">
        <v>-0.480919936243424</v>
      </c>
      <c r="U398" s="1">
        <v>-1.9787313990210383E-2</v>
      </c>
      <c r="V398" s="1">
        <v>-1.5716224782792249E-2</v>
      </c>
      <c r="W398" s="1">
        <v>-5.0374915919648815E-3</v>
      </c>
      <c r="X398" s="7">
        <v>-0.20185976201404582</v>
      </c>
      <c r="Y398" s="26">
        <v>-2.1057779819926313E-2</v>
      </c>
      <c r="Z398" s="4">
        <v>-0.10037794352213907</v>
      </c>
      <c r="AA398" s="4">
        <v>0.10592426937633652</v>
      </c>
      <c r="AB398" s="4">
        <v>9.7058246343721663E-2</v>
      </c>
      <c r="AC398" s="27">
        <v>1.0371050063270588E-2</v>
      </c>
      <c r="AD398" s="16">
        <v>-0.12857186429813477</v>
      </c>
      <c r="AE398" s="3">
        <v>-7.301140002732931E-2</v>
      </c>
      <c r="AF398" s="3">
        <v>0.27441702101967863</v>
      </c>
      <c r="AG398" s="3">
        <v>0.13775973301396535</v>
      </c>
      <c r="AH398" s="17">
        <v>-8.230267319221643E-2</v>
      </c>
    </row>
    <row r="399" spans="1:34">
      <c r="A399" t="s">
        <v>3815</v>
      </c>
      <c r="B399" t="s">
        <v>8762</v>
      </c>
      <c r="C399">
        <v>15</v>
      </c>
      <c r="D399" t="s">
        <v>12946</v>
      </c>
      <c r="E399" s="6">
        <v>0.128138967617626</v>
      </c>
      <c r="F399" s="1">
        <v>0.12193674009486601</v>
      </c>
      <c r="G399" s="1">
        <v>0.53724648624062699</v>
      </c>
      <c r="H399" s="1">
        <v>0.329702847943104</v>
      </c>
      <c r="I399" s="7">
        <v>0.102050557286213</v>
      </c>
      <c r="J399" s="11">
        <v>-0.18933356162744799</v>
      </c>
      <c r="K399" s="2">
        <v>-0.243178130212758</v>
      </c>
      <c r="L399" s="2">
        <v>0.13945009481852899</v>
      </c>
      <c r="M399" s="2">
        <v>0.442697268681086</v>
      </c>
      <c r="N399" s="12">
        <v>0.53150331927392203</v>
      </c>
      <c r="O399" s="16">
        <v>-0.45938950175405302</v>
      </c>
      <c r="P399" s="3">
        <v>-0.88248304874719896</v>
      </c>
      <c r="Q399" s="3">
        <v>0.36976226681331298</v>
      </c>
      <c r="R399" s="3">
        <v>0.30596134839059902</v>
      </c>
      <c r="S399" s="17">
        <v>0.27703210181387899</v>
      </c>
      <c r="T399" s="6">
        <v>4.7686932808022622E-2</v>
      </c>
      <c r="U399" s="1">
        <v>-7.3581243724052267E-2</v>
      </c>
      <c r="V399" s="1">
        <v>-0.11404083768384038</v>
      </c>
      <c r="W399" s="1">
        <v>-4.1551564179775548E-2</v>
      </c>
      <c r="X399" s="7">
        <v>-3.0175266465007212E-2</v>
      </c>
      <c r="Y399" s="26">
        <v>5.7299706058286111E-2</v>
      </c>
      <c r="Z399" s="4">
        <v>-5.1793507434540156E-2</v>
      </c>
      <c r="AA399" s="4">
        <v>-5.8348560788888525E-2</v>
      </c>
      <c r="AB399" s="4">
        <v>-0.12366768850788255</v>
      </c>
      <c r="AC399" s="27">
        <v>9.9002214656695911E-2</v>
      </c>
      <c r="AD399" s="16">
        <v>-3.0250589222783293E-2</v>
      </c>
      <c r="AE399" s="3">
        <v>-0.10933729365450784</v>
      </c>
      <c r="AF399" s="3">
        <v>-0.15789234968460475</v>
      </c>
      <c r="AG399" s="3">
        <v>-0.15822815660308012</v>
      </c>
      <c r="AH399" s="17">
        <v>-7.1851900771483485E-2</v>
      </c>
    </row>
    <row r="400" spans="1:34">
      <c r="A400" t="s">
        <v>4253</v>
      </c>
      <c r="B400" t="s">
        <v>9946</v>
      </c>
      <c r="C400">
        <v>15</v>
      </c>
      <c r="D400" t="s">
        <v>12946</v>
      </c>
      <c r="E400" s="6">
        <v>3.4361247742571301E-2</v>
      </c>
      <c r="F400" s="1">
        <v>0.128608738468654</v>
      </c>
      <c r="G400" s="1">
        <v>0.148066497903559</v>
      </c>
      <c r="H400" s="1">
        <v>0.14621076640765601</v>
      </c>
      <c r="I400" s="7">
        <v>-6.2495069096045401E-2</v>
      </c>
      <c r="J400" s="11">
        <v>-0.51757459465764999</v>
      </c>
      <c r="K400" s="2">
        <v>-0.41210915526393999</v>
      </c>
      <c r="L400" s="2">
        <v>-0.183824717131016</v>
      </c>
      <c r="M400" s="2">
        <v>-0.342101315537642</v>
      </c>
      <c r="N400" s="12">
        <v>-1.29557986131126E-2</v>
      </c>
      <c r="O400" s="16">
        <v>-0.50615050047991605</v>
      </c>
      <c r="P400" s="3">
        <v>1.8008474916892399E-2</v>
      </c>
      <c r="Q400" s="3">
        <v>-0.30023075092068702</v>
      </c>
      <c r="R400" s="3">
        <v>-0.42945490593341001</v>
      </c>
      <c r="S400" s="17">
        <v>-0.53963677022997003</v>
      </c>
      <c r="T400" s="6">
        <v>5.4384970921014374E-2</v>
      </c>
      <c r="U400" s="1">
        <v>2.001052606866217E-2</v>
      </c>
      <c r="V400" s="1">
        <v>6.7966320953809445E-2</v>
      </c>
      <c r="W400" s="1">
        <v>9.7451137894131318E-2</v>
      </c>
      <c r="X400" s="7">
        <v>0.12865384657635431</v>
      </c>
      <c r="Y400" s="26">
        <v>0.19255002062353893</v>
      </c>
      <c r="Z400" s="4">
        <v>-2.225099860861467E-2</v>
      </c>
      <c r="AA400" s="4">
        <v>-3.3532492335082535E-2</v>
      </c>
      <c r="AB400" s="4">
        <v>2.4552762130832847E-2</v>
      </c>
      <c r="AC400" s="27">
        <v>0.22114933408724796</v>
      </c>
      <c r="AD400" s="16">
        <v>-7.9453009129016299E-3</v>
      </c>
      <c r="AE400" s="3">
        <v>-3.5729027906862117E-2</v>
      </c>
      <c r="AF400" s="3">
        <v>3.3703375379121034E-2</v>
      </c>
      <c r="AG400" s="3">
        <v>3.9898409075997544E-2</v>
      </c>
      <c r="AH400" s="17">
        <v>3.0983069327072999E-2</v>
      </c>
    </row>
    <row r="401" spans="1:34">
      <c r="A401" t="s">
        <v>1323</v>
      </c>
      <c r="B401" t="s">
        <v>12171</v>
      </c>
      <c r="C401">
        <v>15</v>
      </c>
      <c r="D401" t="s">
        <v>12946</v>
      </c>
      <c r="E401" s="6">
        <v>2.3508063994654198E-2</v>
      </c>
      <c r="F401" s="1">
        <v>0.68973351011083395</v>
      </c>
      <c r="G401" s="1">
        <v>0.73024794745839305</v>
      </c>
      <c r="H401" s="1">
        <v>0.71280183087167803</v>
      </c>
      <c r="I401" s="7">
        <v>0.81741819994417397</v>
      </c>
      <c r="J401" s="11">
        <v>0.38568877735748802</v>
      </c>
      <c r="K401" s="2">
        <v>0.50728538277714397</v>
      </c>
      <c r="L401" s="2">
        <v>0.66615486295567505</v>
      </c>
      <c r="M401" s="2">
        <v>0.70903184276284004</v>
      </c>
      <c r="N401" s="12">
        <v>0.65820379573280596</v>
      </c>
      <c r="O401" s="16">
        <v>0.40551442043840102</v>
      </c>
      <c r="P401" s="3">
        <v>0.74154505927487602</v>
      </c>
      <c r="Q401" s="3">
        <v>0.65310571789736505</v>
      </c>
      <c r="R401" s="3">
        <v>0.81011217042365502</v>
      </c>
      <c r="S401" s="17">
        <v>0.70788991472838902</v>
      </c>
      <c r="T401" s="6">
        <v>3.0549139710724871E-2</v>
      </c>
      <c r="U401" s="1">
        <v>8.4356232652300536E-2</v>
      </c>
      <c r="V401" s="1">
        <v>0.21079260775314834</v>
      </c>
      <c r="W401" s="1">
        <v>0.2463966541619301</v>
      </c>
      <c r="X401" s="7">
        <v>0.45066523095086475</v>
      </c>
      <c r="Y401" s="26">
        <v>0.11947874643854571</v>
      </c>
      <c r="Z401" s="4">
        <v>9.4101791271821306E-2</v>
      </c>
      <c r="AA401" s="4">
        <v>0.16210825469637624</v>
      </c>
      <c r="AB401" s="4">
        <v>0.18828386185845272</v>
      </c>
      <c r="AC401" s="27">
        <v>0.62778320412498378</v>
      </c>
      <c r="AD401" s="16">
        <v>-7.3774793080858825E-2</v>
      </c>
      <c r="AE401" s="3">
        <v>1.1538829144218884E-2</v>
      </c>
      <c r="AF401" s="3">
        <v>7.3714889401337649E-2</v>
      </c>
      <c r="AG401" s="3">
        <v>0.13158995988152494</v>
      </c>
      <c r="AH401" s="17">
        <v>0.28148233407482243</v>
      </c>
    </row>
    <row r="402" spans="1:34">
      <c r="A402" t="s">
        <v>5997</v>
      </c>
      <c r="B402" t="s">
        <v>7459</v>
      </c>
      <c r="C402">
        <v>15</v>
      </c>
      <c r="D402" t="s">
        <v>12946</v>
      </c>
      <c r="E402" s="6">
        <v>0.26750034119266403</v>
      </c>
      <c r="F402" s="1">
        <v>0.246089127909074</v>
      </c>
      <c r="G402" s="1">
        <v>6.4497385355226894E-2</v>
      </c>
      <c r="H402" s="1">
        <v>7.0767438936262E-2</v>
      </c>
      <c r="I402" s="7">
        <v>1.79340764552278E-2</v>
      </c>
      <c r="J402" s="11">
        <v>0.12524726905448999</v>
      </c>
      <c r="K402" s="2">
        <v>0.23661077830247099</v>
      </c>
      <c r="L402" s="2">
        <v>-1.3219106717901701E-3</v>
      </c>
      <c r="M402" s="2">
        <v>-0.101712259841419</v>
      </c>
      <c r="N402" s="12">
        <v>-0.213129227648611</v>
      </c>
      <c r="O402" s="16">
        <v>8.5028604542328495E-2</v>
      </c>
      <c r="P402" s="3">
        <v>0.42373468455060398</v>
      </c>
      <c r="Q402" s="3">
        <v>-3.7421882269225801E-3</v>
      </c>
      <c r="R402" s="3">
        <v>-0.16970067187042101</v>
      </c>
      <c r="S402" s="17">
        <v>-0.54363079967831396</v>
      </c>
      <c r="T402" s="6">
        <v>0.14799004906613916</v>
      </c>
      <c r="U402" s="1">
        <v>8.4636283569099857E-2</v>
      </c>
      <c r="V402" s="1">
        <v>5.3043896799133357E-2</v>
      </c>
      <c r="W402" s="1">
        <v>-5.3957552387190272E-2</v>
      </c>
      <c r="X402" s="7">
        <v>-0.12347243642323696</v>
      </c>
      <c r="Y402" s="26">
        <v>0.12504242373189348</v>
      </c>
      <c r="Z402" s="4">
        <v>0.13433039669978286</v>
      </c>
      <c r="AA402" s="4">
        <v>0.12009220687192031</v>
      </c>
      <c r="AB402" s="4">
        <v>3.6433899703235176E-3</v>
      </c>
      <c r="AC402" s="27">
        <v>0.26676828350619031</v>
      </c>
      <c r="AD402" s="16">
        <v>2.9351502829008291E-2</v>
      </c>
      <c r="AE402" s="3">
        <v>0.23145938498681481</v>
      </c>
      <c r="AF402" s="3">
        <v>0.19092137682261284</v>
      </c>
      <c r="AG402" s="3">
        <v>0.18095895773094178</v>
      </c>
      <c r="AH402" s="17">
        <v>0.21223196754827159</v>
      </c>
    </row>
    <row r="403" spans="1:34">
      <c r="A403" t="s">
        <v>5903</v>
      </c>
      <c r="B403" t="s">
        <v>8366</v>
      </c>
      <c r="C403">
        <v>15</v>
      </c>
      <c r="D403" t="s">
        <v>12946</v>
      </c>
      <c r="E403" s="6">
        <v>0.72835302052397599</v>
      </c>
      <c r="F403" s="1">
        <v>-0.25511534221967402</v>
      </c>
      <c r="G403" s="1">
        <v>-0.66514317757224695</v>
      </c>
      <c r="H403" s="1">
        <v>-0.42494361062208102</v>
      </c>
      <c r="I403" s="7">
        <v>-0.54890914278383895</v>
      </c>
      <c r="J403" s="11">
        <v>0.582105187448137</v>
      </c>
      <c r="K403" s="2">
        <v>0.59488236584682597</v>
      </c>
      <c r="L403" s="2">
        <v>-2.9197603463889998E-2</v>
      </c>
      <c r="M403" s="2">
        <v>-9.1257651186419195E-2</v>
      </c>
      <c r="N403" s="12">
        <v>4.9254681292166397E-2</v>
      </c>
      <c r="O403" s="16">
        <v>0.259394644008269</v>
      </c>
      <c r="P403" s="3">
        <v>2.4849531863449601E-2</v>
      </c>
      <c r="Q403" s="3">
        <v>-0.40857336499680602</v>
      </c>
      <c r="R403" s="3">
        <v>-0.59356429041619296</v>
      </c>
      <c r="S403" s="17">
        <v>-0.403166421195437</v>
      </c>
      <c r="T403" s="6">
        <v>1.4113507006580552E-3</v>
      </c>
      <c r="U403" s="1">
        <v>0.14270350059113115</v>
      </c>
      <c r="V403" s="1">
        <v>8.7983972755007189E-2</v>
      </c>
      <c r="W403" s="1">
        <v>0.12746737854900736</v>
      </c>
      <c r="X403" s="7">
        <v>0.10001517417313885</v>
      </c>
      <c r="Y403" s="26">
        <v>-0.13881060806500101</v>
      </c>
      <c r="Z403" s="4">
        <v>4.1212647391829005E-2</v>
      </c>
      <c r="AA403" s="4">
        <v>8.7853860841315953E-2</v>
      </c>
      <c r="AB403" s="4">
        <v>4.4776191051285011E-2</v>
      </c>
      <c r="AC403" s="27">
        <v>-0.14948756113970635</v>
      </c>
      <c r="AD403" s="16">
        <v>3.030469013851594E-2</v>
      </c>
      <c r="AE403" s="3">
        <v>2.7551692349727236E-3</v>
      </c>
      <c r="AF403" s="3">
        <v>0.11553986220348543</v>
      </c>
      <c r="AG403" s="3">
        <v>0.12079901860624444</v>
      </c>
      <c r="AH403" s="17">
        <v>-4.6615158875000319E-2</v>
      </c>
    </row>
    <row r="404" spans="1:34">
      <c r="A404" t="s">
        <v>4466</v>
      </c>
      <c r="B404" t="s">
        <v>12933</v>
      </c>
      <c r="C404">
        <v>15</v>
      </c>
      <c r="D404" t="s">
        <v>12948</v>
      </c>
      <c r="E404" s="6">
        <v>4.3947632769488099</v>
      </c>
      <c r="F404" s="1">
        <v>3.8874256405485701</v>
      </c>
      <c r="G404" s="1">
        <v>3.6336638419775502</v>
      </c>
      <c r="H404" s="1">
        <v>3.8818216563212902</v>
      </c>
      <c r="I404" s="7">
        <v>3.0731006550337701</v>
      </c>
      <c r="J404" s="11">
        <v>4.4296261463923701</v>
      </c>
      <c r="K404" s="2">
        <v>4.3587802434216201</v>
      </c>
      <c r="L404" s="2">
        <v>4.3880918186126996</v>
      </c>
      <c r="M404" s="2">
        <v>4.2621993378015297</v>
      </c>
      <c r="N404" s="12">
        <v>3.48017571539574</v>
      </c>
      <c r="O404" s="16">
        <v>2.6430205970442699</v>
      </c>
      <c r="P404" s="3">
        <v>2.7916877615148801</v>
      </c>
      <c r="Q404" s="3">
        <v>2.4430928845673399</v>
      </c>
      <c r="R404" s="3">
        <v>2.1502450161648099</v>
      </c>
      <c r="S404" s="17">
        <v>1.5893098505061101</v>
      </c>
      <c r="T404" s="6">
        <v>0.70973782737384394</v>
      </c>
      <c r="U404" s="1">
        <v>1.2736032226750613</v>
      </c>
      <c r="V404" s="1">
        <v>1.4892496750039079</v>
      </c>
      <c r="W404" s="1">
        <v>1.719444815654676</v>
      </c>
      <c r="X404" s="7">
        <v>1.8936793185691725</v>
      </c>
      <c r="Y404" s="26">
        <v>0.5181494237204215</v>
      </c>
      <c r="Z404" s="4">
        <v>1.5204384363877286</v>
      </c>
      <c r="AA404" s="4">
        <v>1.9680583876381073</v>
      </c>
      <c r="AB404" s="4">
        <v>2.2958934965876789</v>
      </c>
      <c r="AC404" s="27">
        <v>2.3852678568352292</v>
      </c>
      <c r="AD404" s="16">
        <v>0.32543937740138584</v>
      </c>
      <c r="AE404" s="3">
        <v>1.074793630897743</v>
      </c>
      <c r="AF404" s="3">
        <v>1.4437645198814937</v>
      </c>
      <c r="AG404" s="3">
        <v>1.6094729976600497</v>
      </c>
      <c r="AH404" s="17">
        <v>1.7091088305912601</v>
      </c>
    </row>
    <row r="405" spans="1:34">
      <c r="A405" t="s">
        <v>5334</v>
      </c>
      <c r="B405" t="s">
        <v>6911</v>
      </c>
      <c r="C405">
        <v>15</v>
      </c>
      <c r="D405" t="s">
        <v>12946</v>
      </c>
      <c r="E405" s="6">
        <v>0.270619284255049</v>
      </c>
      <c r="F405" s="1">
        <v>-3.6363081144188403E-2</v>
      </c>
      <c r="G405" s="1">
        <v>-2.02830313346581E-2</v>
      </c>
      <c r="H405" s="1">
        <v>-0.24574929818194999</v>
      </c>
      <c r="I405" s="7">
        <v>-0.143330629843823</v>
      </c>
      <c r="J405" s="11">
        <v>0.47926130663501898</v>
      </c>
      <c r="K405" s="2">
        <v>0.133235753437003</v>
      </c>
      <c r="L405" s="2">
        <v>8.5783781427482803E-2</v>
      </c>
      <c r="M405" s="2">
        <v>-4.2552153987200497E-2</v>
      </c>
      <c r="N405" s="12">
        <v>-0.21259394389813599</v>
      </c>
      <c r="O405" s="16">
        <v>0.23337968805200399</v>
      </c>
      <c r="P405" s="3">
        <v>-0.14162994119346101</v>
      </c>
      <c r="Q405" s="3">
        <v>5.8124370548096403E-2</v>
      </c>
      <c r="R405" s="3">
        <v>-0.229974104811175</v>
      </c>
      <c r="S405" s="17">
        <v>-3.5711351746587801E-2</v>
      </c>
      <c r="T405" s="6">
        <v>3.0846624344470559E-2</v>
      </c>
      <c r="U405" s="1">
        <v>8.8319624961538473E-2</v>
      </c>
      <c r="V405" s="1">
        <v>9.7175207989352044E-2</v>
      </c>
      <c r="W405" s="1">
        <v>7.486009410308235E-2</v>
      </c>
      <c r="X405" s="7">
        <v>-9.430335895800801E-2</v>
      </c>
      <c r="Y405" s="26">
        <v>-2.339559896523743E-3</v>
      </c>
      <c r="Z405" s="4">
        <v>0.1537471142860016</v>
      </c>
      <c r="AA405" s="4">
        <v>2.6288399188372433E-2</v>
      </c>
      <c r="AB405" s="4">
        <v>4.8575020686276678E-2</v>
      </c>
      <c r="AC405" s="27">
        <v>-0.20493384200563894</v>
      </c>
      <c r="AD405" s="16">
        <v>0.11848485086627254</v>
      </c>
      <c r="AE405" s="3">
        <v>6.5343630830366067E-2</v>
      </c>
      <c r="AF405" s="3">
        <v>0.13661102864172273</v>
      </c>
      <c r="AG405" s="3">
        <v>0.20918343925107272</v>
      </c>
      <c r="AH405" s="17">
        <v>0.12296183036090576</v>
      </c>
    </row>
    <row r="406" spans="1:34">
      <c r="A406" t="s">
        <v>1796</v>
      </c>
      <c r="B406" t="s">
        <v>9379</v>
      </c>
      <c r="C406">
        <v>15</v>
      </c>
      <c r="D406" t="s">
        <v>12947</v>
      </c>
      <c r="E406" s="6">
        <v>-0.87163975235134095</v>
      </c>
      <c r="F406" s="1">
        <v>-0.103192926495489</v>
      </c>
      <c r="G406" s="1">
        <v>0.41522579680293398</v>
      </c>
      <c r="H406" s="1">
        <v>0.35009719675600898</v>
      </c>
      <c r="I406" s="7">
        <v>0.35327922128020001</v>
      </c>
      <c r="J406" s="11">
        <v>-0.77657105980202601</v>
      </c>
      <c r="K406" s="2">
        <v>-0.56758553868809503</v>
      </c>
      <c r="L406" s="2">
        <v>4.8599480281719702E-3</v>
      </c>
      <c r="M406" s="2">
        <v>0.222043812391259</v>
      </c>
      <c r="N406" s="12">
        <v>0.230309322247537</v>
      </c>
      <c r="O406" s="16">
        <v>-1.17594929813655</v>
      </c>
      <c r="P406" s="3">
        <v>-0.40541521017180798</v>
      </c>
      <c r="Q406" s="3">
        <v>-0.12759731260763801</v>
      </c>
      <c r="R406" s="3">
        <v>0.10578718368279801</v>
      </c>
      <c r="S406" s="17">
        <v>0.16775725007505701</v>
      </c>
      <c r="T406" s="6">
        <v>-4.9221539970375601E-2</v>
      </c>
      <c r="U406" s="1">
        <v>-0.18813665774570756</v>
      </c>
      <c r="V406" s="1">
        <v>-0.14054501975589059</v>
      </c>
      <c r="W406" s="1">
        <v>-9.3421392529732486E-2</v>
      </c>
      <c r="X406" s="7">
        <v>3.1732343846690825E-2</v>
      </c>
      <c r="Y406" s="26">
        <v>-2.9128351498691325E-2</v>
      </c>
      <c r="Z406" s="4">
        <v>-0.1413623598370822</v>
      </c>
      <c r="AA406" s="4">
        <v>-0.17463058067121992</v>
      </c>
      <c r="AB406" s="4">
        <v>-0.16906418589100611</v>
      </c>
      <c r="AC406" s="27">
        <v>4.2850793075290709E-2</v>
      </c>
      <c r="AD406" s="16">
        <v>-8.8604082935668779E-2</v>
      </c>
      <c r="AE406" s="3">
        <v>-0.13898532119468002</v>
      </c>
      <c r="AF406" s="3">
        <v>-0.20761177494176244</v>
      </c>
      <c r="AG406" s="3">
        <v>-0.16091078758288474</v>
      </c>
      <c r="AH406" s="17">
        <v>-5.2386145082378925E-2</v>
      </c>
    </row>
    <row r="407" spans="1:34">
      <c r="A407" t="s">
        <v>2127</v>
      </c>
      <c r="B407" t="s">
        <v>11681</v>
      </c>
      <c r="C407">
        <v>15</v>
      </c>
      <c r="D407" t="s">
        <v>12946</v>
      </c>
      <c r="E407" s="6">
        <v>-0.415832148692722</v>
      </c>
      <c r="F407" s="1">
        <v>-0.43314694926217401</v>
      </c>
      <c r="G407" s="1">
        <v>-0.47116117376342698</v>
      </c>
      <c r="H407" s="1">
        <v>-0.55175537599165103</v>
      </c>
      <c r="I407" s="7">
        <v>-7.1037119666018E-2</v>
      </c>
      <c r="J407" s="11">
        <v>7.7540312528972796E-2</v>
      </c>
      <c r="K407" s="2">
        <v>-0.49177761740130799</v>
      </c>
      <c r="L407" s="2">
        <v>-0.41048186680490101</v>
      </c>
      <c r="M407" s="2">
        <v>-0.70814523924373596</v>
      </c>
      <c r="N407" s="12">
        <v>-0.32353120267423202</v>
      </c>
      <c r="O407" s="16">
        <v>-0.10818406669059499</v>
      </c>
      <c r="P407" s="3">
        <v>-1.02379698421239</v>
      </c>
      <c r="Q407" s="3">
        <v>-0.55179057093515704</v>
      </c>
      <c r="R407" s="3">
        <v>-0.846748228127708</v>
      </c>
      <c r="S407" s="17">
        <v>-0.26855493477568498</v>
      </c>
      <c r="T407" s="6">
        <v>5.3870925544451664E-2</v>
      </c>
      <c r="U407" s="1">
        <v>2.2535663081616628E-2</v>
      </c>
      <c r="V407" s="1">
        <v>2.5216855338330076E-2</v>
      </c>
      <c r="W407" s="1">
        <v>-1.6538874625721147E-2</v>
      </c>
      <c r="X407" s="7">
        <v>-2.4745059236401339E-2</v>
      </c>
      <c r="Y407" s="26">
        <v>5.6960427107336585E-2</v>
      </c>
      <c r="Z407" s="4">
        <v>-2.2668912328328967E-3</v>
      </c>
      <c r="AA407" s="4">
        <v>-2.1442250552090591E-2</v>
      </c>
      <c r="AB407" s="4">
        <v>-0.10396648514759167</v>
      </c>
      <c r="AC407" s="27">
        <v>-0.14005236602944113</v>
      </c>
      <c r="AD407" s="16">
        <v>9.6123129760875572E-2</v>
      </c>
      <c r="AE407" s="3">
        <v>0.10543885554243719</v>
      </c>
      <c r="AF407" s="3">
        <v>0.10270033851853566</v>
      </c>
      <c r="AG407" s="3">
        <v>0.11466591884865331</v>
      </c>
      <c r="AH407" s="17">
        <v>0.15919351378513513</v>
      </c>
    </row>
    <row r="408" spans="1:34">
      <c r="A408" t="s">
        <v>4436</v>
      </c>
      <c r="B408" t="s">
        <v>9459</v>
      </c>
      <c r="C408">
        <v>15</v>
      </c>
      <c r="D408" t="s">
        <v>12946</v>
      </c>
      <c r="E408" s="6">
        <v>0.79831143249235903</v>
      </c>
      <c r="F408" s="1">
        <v>-0.162817765528774</v>
      </c>
      <c r="G408" s="1">
        <v>-0.35073582418917698</v>
      </c>
      <c r="H408" s="1">
        <v>-0.57291645206819497</v>
      </c>
      <c r="I408" s="7">
        <v>-0.43380505228855698</v>
      </c>
      <c r="J408" s="11">
        <v>0.27322394104243602</v>
      </c>
      <c r="K408" s="2">
        <v>0.37009200445212098</v>
      </c>
      <c r="L408" s="2">
        <v>-0.18476581542680601</v>
      </c>
      <c r="M408" s="2">
        <v>-0.34508459264248897</v>
      </c>
      <c r="N408" s="12">
        <v>-0.115117993931451</v>
      </c>
      <c r="O408" s="16">
        <v>6.6253953187633802E-2</v>
      </c>
      <c r="P408" s="3">
        <v>-0.45027042017826702</v>
      </c>
      <c r="Q408" s="3">
        <v>-0.39327545578207901</v>
      </c>
      <c r="R408" s="3">
        <v>-0.43116955695944298</v>
      </c>
      <c r="S408" s="17">
        <v>-0.32977221093429498</v>
      </c>
      <c r="T408" s="6">
        <v>4.8378856207091737E-2</v>
      </c>
      <c r="U408" s="1">
        <v>0.12212569885274768</v>
      </c>
      <c r="V408" s="1">
        <v>6.9003845611539841E-2</v>
      </c>
      <c r="W408" s="1">
        <v>6.0966540443774565E-2</v>
      </c>
      <c r="X408" s="7">
        <v>-6.4831335272886939E-2</v>
      </c>
      <c r="Y408" s="26">
        <v>0.12278737558747427</v>
      </c>
      <c r="Z408" s="4">
        <v>9.9689511299530464E-2</v>
      </c>
      <c r="AA408" s="4">
        <v>1.4007650323189791E-3</v>
      </c>
      <c r="AB408" s="4">
        <v>-0.11797793056513521</v>
      </c>
      <c r="AC408" s="27">
        <v>1.6472000946342876E-2</v>
      </c>
      <c r="AD408" s="16">
        <v>-0.25559733925496175</v>
      </c>
      <c r="AE408" s="3">
        <v>-0.41807011284023959</v>
      </c>
      <c r="AF408" s="3">
        <v>-0.60072652757503298</v>
      </c>
      <c r="AG408" s="3">
        <v>-0.6647505815568775</v>
      </c>
      <c r="AH408" s="17">
        <v>-0.89218550919722472</v>
      </c>
    </row>
    <row r="409" spans="1:34">
      <c r="A409" t="s">
        <v>6313</v>
      </c>
      <c r="B409" t="s">
        <v>7975</v>
      </c>
      <c r="C409">
        <v>15</v>
      </c>
      <c r="D409" t="s">
        <v>12946</v>
      </c>
      <c r="E409" s="6">
        <v>-0.26956019898954098</v>
      </c>
      <c r="F409" s="1">
        <v>0.200242861627415</v>
      </c>
      <c r="G409" s="1">
        <v>0.41875072569398403</v>
      </c>
      <c r="H409" s="1">
        <v>9.3892348599283804E-2</v>
      </c>
      <c r="I409" s="7">
        <v>0.13265751848274199</v>
      </c>
      <c r="J409" s="11">
        <v>-0.20953897717898201</v>
      </c>
      <c r="K409" s="2">
        <v>-0.24583019113294899</v>
      </c>
      <c r="L409" s="2">
        <v>0.37311485431816199</v>
      </c>
      <c r="M409" s="2">
        <v>0.318204459871617</v>
      </c>
      <c r="N409" s="12">
        <v>-5.49359444943847E-2</v>
      </c>
      <c r="O409" s="16">
        <v>-0.17418249953829201</v>
      </c>
      <c r="P409" s="3">
        <v>-0.26718136348011501</v>
      </c>
      <c r="Q409" s="3">
        <v>0.29740826201575599</v>
      </c>
      <c r="R409" s="3">
        <v>6.5408235693785594E-2</v>
      </c>
      <c r="S409" s="17">
        <v>0.19506414155558299</v>
      </c>
      <c r="T409" s="6">
        <v>4.6764813079618481E-2</v>
      </c>
      <c r="U409" s="1">
        <v>-3.6486934319188359E-3</v>
      </c>
      <c r="V409" s="1">
        <v>-1.3890948448832326E-2</v>
      </c>
      <c r="W409" s="1">
        <v>-2.1621112071053945E-2</v>
      </c>
      <c r="X409" s="7">
        <v>-0.11897120731729989</v>
      </c>
      <c r="Y409" s="26">
        <v>-1.0419366835067148E-2</v>
      </c>
      <c r="Z409" s="4">
        <v>5.9657749386510799E-2</v>
      </c>
      <c r="AA409" s="4">
        <v>-8.0159664419044013E-2</v>
      </c>
      <c r="AB409" s="4">
        <v>-5.2705400782579674E-2</v>
      </c>
      <c r="AC409" s="27">
        <v>1.4121771958895982E-2</v>
      </c>
      <c r="AD409" s="16">
        <v>-1.6930669697803553E-2</v>
      </c>
      <c r="AE409" s="3">
        <v>4.8750107195727629E-2</v>
      </c>
      <c r="AF409" s="3">
        <v>8.2491279378601484E-2</v>
      </c>
      <c r="AG409" s="3">
        <v>9.581368357743536E-2</v>
      </c>
      <c r="AH409" s="17">
        <v>-7.9535147559202015E-3</v>
      </c>
    </row>
    <row r="410" spans="1:34">
      <c r="A410" t="s">
        <v>5088</v>
      </c>
      <c r="B410" t="s">
        <v>11594</v>
      </c>
      <c r="C410">
        <v>15</v>
      </c>
      <c r="D410" t="s">
        <v>12946</v>
      </c>
      <c r="E410" s="6">
        <v>-0.80935825196293798</v>
      </c>
      <c r="F410" s="1">
        <v>-0.24224929145475399</v>
      </c>
      <c r="G410" s="1">
        <v>-0.11224429242693899</v>
      </c>
      <c r="H410" s="1">
        <v>-0.43570309689465903</v>
      </c>
      <c r="I410" s="7">
        <v>-0.26647824727373998</v>
      </c>
      <c r="J410" s="11">
        <v>-0.93219145323101504</v>
      </c>
      <c r="K410" s="2">
        <v>-0.51870323204323199</v>
      </c>
      <c r="L410" s="2">
        <v>-0.252397890225388</v>
      </c>
      <c r="M410" s="2">
        <v>-0.307049155781147</v>
      </c>
      <c r="N410" s="12">
        <v>-0.25562017906656298</v>
      </c>
      <c r="O410" s="16">
        <v>-1.0286608632091201</v>
      </c>
      <c r="P410" s="3">
        <v>-0.49076063384586699</v>
      </c>
      <c r="Q410" s="3">
        <v>-0.31881912950385299</v>
      </c>
      <c r="R410" s="3">
        <v>-0.14405754616747901</v>
      </c>
      <c r="S410" s="17">
        <v>-0.156732120434946</v>
      </c>
      <c r="T410" s="6">
        <v>6.7052694747271921E-2</v>
      </c>
      <c r="U410" s="1">
        <v>-0.13933648613429289</v>
      </c>
      <c r="V410" s="1">
        <v>1.3410878317752476E-3</v>
      </c>
      <c r="W410" s="1">
        <v>-0.22260243987723757</v>
      </c>
      <c r="X410" s="7">
        <v>-0.16559610066676264</v>
      </c>
      <c r="Y410" s="26">
        <v>0.10255195373734412</v>
      </c>
      <c r="Z410" s="4">
        <v>0.15342221506386913</v>
      </c>
      <c r="AA410" s="4">
        <v>0.14603069105382527</v>
      </c>
      <c r="AB410" s="4">
        <v>-5.0944355317242312E-2</v>
      </c>
      <c r="AC410" s="27">
        <v>0.23721641578501462</v>
      </c>
      <c r="AD410" s="16">
        <v>0.12739175520586235</v>
      </c>
      <c r="AE410" s="3">
        <v>3.7776748609775535E-2</v>
      </c>
      <c r="AF410" s="3">
        <v>7.5461412738643346E-2</v>
      </c>
      <c r="AG410" s="3">
        <v>-4.4993406894629662E-2</v>
      </c>
      <c r="AH410" s="17">
        <v>4.1025451745673069E-2</v>
      </c>
    </row>
    <row r="411" spans="1:34">
      <c r="A411" t="s">
        <v>6229</v>
      </c>
      <c r="B411" t="s">
        <v>9196</v>
      </c>
      <c r="C411">
        <v>15</v>
      </c>
      <c r="D411" t="s">
        <v>12946</v>
      </c>
      <c r="E411" s="6">
        <v>-6.0294707887112997E-2</v>
      </c>
      <c r="F411" s="1">
        <v>4.2334694121512501E-2</v>
      </c>
      <c r="G411" s="1">
        <v>-1.6758962920225599E-2</v>
      </c>
      <c r="H411" s="1">
        <v>-0.124257021425537</v>
      </c>
      <c r="I411" s="7">
        <v>-0.269184031946403</v>
      </c>
      <c r="J411" s="11">
        <v>-0.402601693560594</v>
      </c>
      <c r="K411" s="2">
        <v>-3.3875811789582398E-2</v>
      </c>
      <c r="L411" s="2">
        <v>-6.7617851665573894E-2</v>
      </c>
      <c r="M411" s="2">
        <v>-0.23410005772032</v>
      </c>
      <c r="N411" s="12">
        <v>0.147968180816067</v>
      </c>
      <c r="O411" s="16">
        <v>-0.50515378542131895</v>
      </c>
      <c r="P411" s="3">
        <v>3.4363347278847302E-2</v>
      </c>
      <c r="Q411" s="3">
        <v>8.0090113851283201E-2</v>
      </c>
      <c r="R411" s="3">
        <v>-0.20789091544413499</v>
      </c>
      <c r="S411" s="17">
        <v>-0.355856283585886</v>
      </c>
      <c r="T411" s="6">
        <v>3.3029366424583172E-2</v>
      </c>
      <c r="U411" s="1">
        <v>2.6064254201474128E-2</v>
      </c>
      <c r="V411" s="1">
        <v>-0.13577982682006831</v>
      </c>
      <c r="W411" s="1">
        <v>-0.14949995301403268</v>
      </c>
      <c r="X411" s="7">
        <v>-6.5694585270310066E-2</v>
      </c>
      <c r="Y411" s="26">
        <v>-0.69182195439568483</v>
      </c>
      <c r="Z411" s="4">
        <v>-0.32445760208314739</v>
      </c>
      <c r="AA411" s="4">
        <v>-0.19070693514183501</v>
      </c>
      <c r="AB411" s="4">
        <v>-0.34212268766085246</v>
      </c>
      <c r="AC411" s="27">
        <v>-8.9118363173982196E-2</v>
      </c>
      <c r="AD411" s="16">
        <v>-0.66169251014389863</v>
      </c>
      <c r="AE411" s="3">
        <v>-0.32224596200434902</v>
      </c>
      <c r="AF411" s="3">
        <v>-1.6419332258596655</v>
      </c>
      <c r="AG411" s="3">
        <v>-0.60351957926426347</v>
      </c>
      <c r="AH411" s="17">
        <v>-0.62581393089911597</v>
      </c>
    </row>
    <row r="412" spans="1:34">
      <c r="A412" t="s">
        <v>726</v>
      </c>
      <c r="B412" t="s">
        <v>10430</v>
      </c>
      <c r="C412">
        <v>15</v>
      </c>
      <c r="D412" t="s">
        <v>12946</v>
      </c>
      <c r="E412" s="6">
        <v>-0.45329605747951801</v>
      </c>
      <c r="F412" s="1">
        <v>4.78213629841115E-2</v>
      </c>
      <c r="G412" s="1">
        <v>0.171184375573422</v>
      </c>
      <c r="H412" s="1">
        <v>0.100596563427369</v>
      </c>
      <c r="I412" s="7">
        <v>0.129418310335879</v>
      </c>
      <c r="J412" s="11">
        <v>-0.56624875351300596</v>
      </c>
      <c r="K412" s="2">
        <v>-0.325298120002883</v>
      </c>
      <c r="L412" s="2">
        <v>-0.15191095647636299</v>
      </c>
      <c r="M412" s="2">
        <v>-0.120757031818783</v>
      </c>
      <c r="N412" s="12">
        <v>-0.189302604281742</v>
      </c>
      <c r="O412" s="16">
        <v>-0.64898548242282095</v>
      </c>
      <c r="P412" s="3">
        <v>-0.18410017588997901</v>
      </c>
      <c r="Q412" s="3">
        <v>-0.28860450665284898</v>
      </c>
      <c r="R412" s="3">
        <v>-0.44311752665583198</v>
      </c>
      <c r="S412" s="17">
        <v>-0.61165688759053805</v>
      </c>
      <c r="T412" s="6">
        <v>-6.7420693689214217E-2</v>
      </c>
      <c r="U412" s="1">
        <v>4.7323958001130449E-2</v>
      </c>
      <c r="V412" s="1">
        <v>4.7288301138726674E-2</v>
      </c>
      <c r="W412" s="1">
        <v>3.4258595819675309E-3</v>
      </c>
      <c r="X412" s="7">
        <v>-8.3892443241254333E-2</v>
      </c>
      <c r="Y412" s="26">
        <v>-0.28476074472537943</v>
      </c>
      <c r="Z412" s="4">
        <v>-0.18888883389581165</v>
      </c>
      <c r="AA412" s="4">
        <v>-0.13842773475469444</v>
      </c>
      <c r="AB412" s="4">
        <v>-0.10257118780712721</v>
      </c>
      <c r="AC412" s="27">
        <v>-0.45773284577034029</v>
      </c>
      <c r="AD412" s="16">
        <v>2.930243208651144E-2</v>
      </c>
      <c r="AE412" s="3">
        <v>-0.18479360044608562</v>
      </c>
      <c r="AF412" s="3">
        <v>2.7672093277318396E-2</v>
      </c>
      <c r="AG412" s="3">
        <v>-1.682060052255779E-2</v>
      </c>
      <c r="AH412" s="17">
        <v>-8.8492138970573481E-2</v>
      </c>
    </row>
    <row r="413" spans="1:34">
      <c r="A413" t="s">
        <v>4033</v>
      </c>
      <c r="B413" t="s">
        <v>11929</v>
      </c>
      <c r="C413">
        <v>15</v>
      </c>
      <c r="D413" t="s">
        <v>12946</v>
      </c>
      <c r="E413" s="6">
        <v>-9.4076171782711396E-2</v>
      </c>
      <c r="F413" s="1">
        <v>0.59006795299486603</v>
      </c>
      <c r="G413" s="1">
        <v>0.70998667707448604</v>
      </c>
      <c r="H413" s="1">
        <v>0.79238650252197296</v>
      </c>
      <c r="I413" s="7">
        <v>0.68084757826197795</v>
      </c>
      <c r="J413" s="11">
        <v>2.9876743892024601E-2</v>
      </c>
      <c r="K413" s="2">
        <v>0.47871783096354298</v>
      </c>
      <c r="L413" s="2">
        <v>0.80413041927248097</v>
      </c>
      <c r="M413" s="2">
        <v>0.83634191936859903</v>
      </c>
      <c r="N413" s="12">
        <v>0.639530022888953</v>
      </c>
      <c r="O413" s="16">
        <v>-2.0384741412707099E-2</v>
      </c>
      <c r="P413" s="3">
        <v>0.15777224707870799</v>
      </c>
      <c r="Q413" s="3">
        <v>0.693421727433711</v>
      </c>
      <c r="R413" s="3">
        <v>0.68874416483288003</v>
      </c>
      <c r="S413" s="17">
        <v>0.70873538619997201</v>
      </c>
      <c r="T413" s="6">
        <v>4.152933995238161E-2</v>
      </c>
      <c r="U413" s="1">
        <v>0.1304361716157105</v>
      </c>
      <c r="V413" s="1">
        <v>0.17286678045944448</v>
      </c>
      <c r="W413" s="1">
        <v>0.22485009528962005</v>
      </c>
      <c r="X413" s="7">
        <v>0.40411310974380099</v>
      </c>
      <c r="Y413" s="26">
        <v>-1.3093844564485773E-2</v>
      </c>
      <c r="Z413" s="4">
        <v>5.7034436153380517E-2</v>
      </c>
      <c r="AA413" s="4">
        <v>0.15464069352745113</v>
      </c>
      <c r="AB413" s="4">
        <v>0.21601905686274675</v>
      </c>
      <c r="AC413" s="27">
        <v>0.28275259455433754</v>
      </c>
      <c r="AD413" s="16">
        <v>4.1890990759278844E-2</v>
      </c>
      <c r="AE413" s="3">
        <v>-3.761616681867299E-2</v>
      </c>
      <c r="AF413" s="3">
        <v>4.6872056887412861E-2</v>
      </c>
      <c r="AG413" s="3">
        <v>8.7846645592617845E-2</v>
      </c>
      <c r="AH413" s="17">
        <v>0.23034936396459774</v>
      </c>
    </row>
    <row r="414" spans="1:34">
      <c r="A414" t="s">
        <v>2972</v>
      </c>
      <c r="B414" t="s">
        <v>8679</v>
      </c>
      <c r="C414">
        <v>15</v>
      </c>
      <c r="D414" t="s">
        <v>12946</v>
      </c>
      <c r="E414" s="6">
        <v>-0.43795507256331301</v>
      </c>
      <c r="F414" s="1">
        <v>9.8801734612339598E-2</v>
      </c>
      <c r="G414" s="1">
        <v>5.0204327175015002E-2</v>
      </c>
      <c r="H414" s="1">
        <v>-6.3874263521237207E-2</v>
      </c>
      <c r="I414" s="7">
        <v>-5.15346869499715E-2</v>
      </c>
      <c r="J414" s="11">
        <v>-0.354348948722292</v>
      </c>
      <c r="K414" s="2">
        <v>-3.50286202921887E-2</v>
      </c>
      <c r="L414" s="2">
        <v>0.23021808898514801</v>
      </c>
      <c r="M414" s="2">
        <v>6.8289896133709102E-2</v>
      </c>
      <c r="N414" s="12">
        <v>7.4256861734336294E-2</v>
      </c>
      <c r="O414" s="16">
        <v>-0.54184904312641502</v>
      </c>
      <c r="P414" s="3">
        <v>-0.17370323215708999</v>
      </c>
      <c r="Q414" s="3">
        <v>-1.9243822366625401E-2</v>
      </c>
      <c r="R414" s="3">
        <v>-7.5680048521538507E-2</v>
      </c>
      <c r="S414" s="17">
        <v>-0.210944026037541</v>
      </c>
      <c r="T414" s="6">
        <v>-2.3698517230869669E-2</v>
      </c>
      <c r="U414" s="1">
        <v>9.6532943438759136E-2</v>
      </c>
      <c r="V414" s="1">
        <v>0.17038057180700039</v>
      </c>
      <c r="W414" s="1">
        <v>-9.20221579355361E-2</v>
      </c>
      <c r="X414" s="7">
        <v>0.26879080251908305</v>
      </c>
      <c r="Y414" s="26">
        <v>3.5600428315882462E-2</v>
      </c>
      <c r="Z414" s="4">
        <v>4.3620456278711452E-2</v>
      </c>
      <c r="AA414" s="4">
        <v>-0.19254930857258692</v>
      </c>
      <c r="AB414" s="4">
        <v>-0.13109633223110936</v>
      </c>
      <c r="AC414" s="27">
        <v>0.10246542325198753</v>
      </c>
      <c r="AD414" s="16">
        <v>8.0208860618790068E-2</v>
      </c>
      <c r="AE414" s="3">
        <v>9.3828621480988791E-2</v>
      </c>
      <c r="AF414" s="3">
        <v>-0.20073368988767223</v>
      </c>
      <c r="AG414" s="3">
        <v>-0.20762333792500506</v>
      </c>
      <c r="AH414" s="17">
        <v>-0.15430990864732916</v>
      </c>
    </row>
    <row r="415" spans="1:34">
      <c r="A415" t="s">
        <v>4403</v>
      </c>
      <c r="B415" t="s">
        <v>6739</v>
      </c>
      <c r="C415">
        <v>15</v>
      </c>
      <c r="D415" t="s">
        <v>12949</v>
      </c>
      <c r="E415" s="6">
        <v>-0.79461151354901505</v>
      </c>
      <c r="F415" s="1">
        <v>0.60359534562428296</v>
      </c>
      <c r="G415" s="1">
        <v>0.45846943470617402</v>
      </c>
      <c r="H415" s="1">
        <v>0.49587688675652902</v>
      </c>
      <c r="I415" s="7">
        <v>0.30584597178614997</v>
      </c>
      <c r="J415" s="11">
        <v>-0.74749443693214801</v>
      </c>
      <c r="K415" s="2">
        <v>-0.32724028663226201</v>
      </c>
      <c r="L415" s="2">
        <v>3.2134251223417003E-2</v>
      </c>
      <c r="M415" s="2">
        <v>0.13484889794379601</v>
      </c>
      <c r="N415" s="12">
        <v>0.415878217079795</v>
      </c>
      <c r="O415" s="16">
        <v>-0.85273901225445903</v>
      </c>
      <c r="P415" s="3">
        <v>-0.71705625726556399</v>
      </c>
      <c r="Q415" s="3">
        <v>-3.1208048458291698E-2</v>
      </c>
      <c r="R415" s="3">
        <v>0.210307654763736</v>
      </c>
      <c r="S415" s="17">
        <v>0.777805144144876</v>
      </c>
      <c r="T415" s="6">
        <v>-0.10704793002311215</v>
      </c>
      <c r="U415" s="1">
        <v>-0.24585615521967771</v>
      </c>
      <c r="V415" s="1">
        <v>-0.26464704702005909</v>
      </c>
      <c r="W415" s="1">
        <v>-0.27477555035456092</v>
      </c>
      <c r="X415" s="7">
        <v>-0.20439489845060979</v>
      </c>
      <c r="Y415" s="26">
        <v>-7.7834548268827061E-2</v>
      </c>
      <c r="Z415" s="4">
        <v>-0.12016269859022971</v>
      </c>
      <c r="AA415" s="4">
        <v>-0.21168183349138858</v>
      </c>
      <c r="AB415" s="4">
        <v>-0.35463388575604082</v>
      </c>
      <c r="AC415" s="27">
        <v>-2.9356351960891008E-2</v>
      </c>
      <c r="AD415" s="16">
        <v>-0.15461761296722651</v>
      </c>
      <c r="AE415" s="3">
        <v>-0.38793977725124279</v>
      </c>
      <c r="AF415" s="3">
        <v>-0.5404848570037184</v>
      </c>
      <c r="AG415" s="3">
        <v>-0.54693175034420127</v>
      </c>
      <c r="AH415" s="17">
        <v>-0.3899530933252992</v>
      </c>
    </row>
    <row r="416" spans="1:34">
      <c r="A416" t="s">
        <v>6589</v>
      </c>
      <c r="B416" t="s">
        <v>9959</v>
      </c>
      <c r="C416">
        <v>15</v>
      </c>
      <c r="D416" t="s">
        <v>12949</v>
      </c>
      <c r="E416" s="6">
        <v>-0.44649374414811799</v>
      </c>
      <c r="F416" s="1">
        <v>1.60281201327479E-3</v>
      </c>
      <c r="G416" s="1">
        <v>0.12896078148670401</v>
      </c>
      <c r="H416" s="1">
        <v>0.230471976508347</v>
      </c>
      <c r="I416" s="7">
        <v>0.34932527679091102</v>
      </c>
      <c r="J416" s="11">
        <v>-0.56981710579372002</v>
      </c>
      <c r="K416" s="2">
        <v>-0.511426511149499</v>
      </c>
      <c r="L416" s="2">
        <v>-0.125572722945236</v>
      </c>
      <c r="M416" s="2">
        <v>-0.18826623053941599</v>
      </c>
      <c r="N416" s="12">
        <v>0.31244520968431899</v>
      </c>
      <c r="O416" s="16">
        <v>-1.2601106834612099</v>
      </c>
      <c r="P416" s="3">
        <v>-0.79570016223121798</v>
      </c>
      <c r="Q416" s="3">
        <v>0.42426237591190902</v>
      </c>
      <c r="R416" s="3">
        <v>-0.34021780792460998</v>
      </c>
      <c r="S416" s="17">
        <v>-5.6115929394348597E-2</v>
      </c>
      <c r="T416" s="6">
        <v>-5.6253711849695416E-2</v>
      </c>
      <c r="U416" s="1">
        <v>-3.7665928801989844E-2</v>
      </c>
      <c r="V416" s="1">
        <v>-6.5792533249649482E-2</v>
      </c>
      <c r="W416" s="1">
        <v>-3.9403809704908484E-2</v>
      </c>
      <c r="X416" s="7">
        <v>-0.10947006809262892</v>
      </c>
      <c r="Y416" s="26">
        <v>-4.810068715472729E-2</v>
      </c>
      <c r="Z416" s="4">
        <v>-8.6721085065898859E-2</v>
      </c>
      <c r="AA416" s="4">
        <v>-0.11720917137661409</v>
      </c>
      <c r="AB416" s="4">
        <v>-0.128720508100097</v>
      </c>
      <c r="AC416" s="27">
        <v>-7.043957203374808E-2</v>
      </c>
      <c r="AD416" s="16">
        <v>-0.15699909115779909</v>
      </c>
      <c r="AE416" s="3">
        <v>-0.21377562646511891</v>
      </c>
      <c r="AF416" s="3">
        <v>-0.24050577002541465</v>
      </c>
      <c r="AG416" s="3">
        <v>-0.19078494493909923</v>
      </c>
      <c r="AH416" s="17">
        <v>-0.20930620150390891</v>
      </c>
    </row>
    <row r="417" spans="1:34">
      <c r="A417" t="s">
        <v>1089</v>
      </c>
      <c r="B417" t="s">
        <v>12903</v>
      </c>
      <c r="C417">
        <v>15</v>
      </c>
      <c r="D417" t="s">
        <v>12948</v>
      </c>
      <c r="E417" s="6">
        <v>3.9698043237188299</v>
      </c>
      <c r="F417" s="1">
        <v>2.3432142326269099</v>
      </c>
      <c r="G417" s="1">
        <v>1.8806651181368399</v>
      </c>
      <c r="H417" s="1">
        <v>2.2925038841029002</v>
      </c>
      <c r="I417" s="7">
        <v>1.79678858906547</v>
      </c>
      <c r="J417" s="11">
        <v>3.6614622648733302</v>
      </c>
      <c r="K417" s="2">
        <v>3.37002778200024</v>
      </c>
      <c r="L417" s="2">
        <v>2.4914527937417699</v>
      </c>
      <c r="M417" s="2">
        <v>2.44762552285348</v>
      </c>
      <c r="N417" s="12">
        <v>2.2199707090098002</v>
      </c>
      <c r="O417" s="16">
        <v>2.8931907780638801</v>
      </c>
      <c r="P417" s="3">
        <v>1.98438356431514</v>
      </c>
      <c r="Q417" s="3">
        <v>1.33183436282839</v>
      </c>
      <c r="R417" s="3">
        <v>1.3284747695307799</v>
      </c>
      <c r="S417" s="17">
        <v>0.89794320520765303</v>
      </c>
      <c r="T417" s="6">
        <v>0.98663883127248075</v>
      </c>
      <c r="U417" s="1">
        <v>1.4141096650061886</v>
      </c>
      <c r="V417" s="1">
        <v>1.4641416261927553</v>
      </c>
      <c r="W417" s="1">
        <v>1.4758789318203618</v>
      </c>
      <c r="X417" s="7">
        <v>1.4010285955323507</v>
      </c>
      <c r="Y417" s="26">
        <v>0.82179116122432294</v>
      </c>
      <c r="Z417" s="4">
        <v>1.549986811213441</v>
      </c>
      <c r="AA417" s="4">
        <v>1.5468231170982487</v>
      </c>
      <c r="AB417" s="4">
        <v>1.4847927524725446</v>
      </c>
      <c r="AC417" s="27">
        <v>1.3646486325680061</v>
      </c>
      <c r="AD417" s="16">
        <v>0.70141020522104658</v>
      </c>
      <c r="AE417" s="3">
        <v>1.2618790686671517</v>
      </c>
      <c r="AF417" s="3">
        <v>1.2812936071619192</v>
      </c>
      <c r="AG417" s="3">
        <v>1.2313229139949347</v>
      </c>
      <c r="AH417" s="17">
        <v>1.1565359761026746</v>
      </c>
    </row>
    <row r="418" spans="1:34">
      <c r="A418" t="s">
        <v>3187</v>
      </c>
      <c r="B418" t="s">
        <v>11629</v>
      </c>
      <c r="C418">
        <v>15</v>
      </c>
      <c r="D418" t="s">
        <v>12946</v>
      </c>
      <c r="E418" s="6">
        <v>-0.82142022357625899</v>
      </c>
      <c r="F418" s="1">
        <v>-0.60385370572693597</v>
      </c>
      <c r="G418" s="1">
        <v>-0.50857600574733297</v>
      </c>
      <c r="H418" s="1">
        <v>-0.44593339677747901</v>
      </c>
      <c r="I418" s="7">
        <v>-0.44026280413650998</v>
      </c>
      <c r="J418" s="11">
        <v>-0.30874790908822802</v>
      </c>
      <c r="K418" s="2">
        <v>-0.37972540676604599</v>
      </c>
      <c r="L418" s="2">
        <v>-0.28781308465733002</v>
      </c>
      <c r="M418" s="2">
        <v>-0.18538311115026601</v>
      </c>
      <c r="N418" s="12">
        <v>-0.51552136591222397</v>
      </c>
      <c r="O418" s="16">
        <v>-0.57273747197772695</v>
      </c>
      <c r="P418" s="3">
        <v>-0.117411435656521</v>
      </c>
      <c r="Q418" s="3">
        <v>-0.225502119299269</v>
      </c>
      <c r="R418" s="3">
        <v>-0.37021242880198801</v>
      </c>
      <c r="S418" s="17">
        <v>-0.60474410510846199</v>
      </c>
      <c r="T418" s="6">
        <v>-2.4642079947473479E-2</v>
      </c>
      <c r="U418" s="1">
        <v>-7.9866628788894736E-2</v>
      </c>
      <c r="V418" s="1">
        <v>-0.14247494203728575</v>
      </c>
      <c r="W418" s="1">
        <v>-0.14855221785554509</v>
      </c>
      <c r="X418" s="7">
        <v>-0.34321064029941589</v>
      </c>
      <c r="Y418" s="26">
        <v>-3.4558816395637723E-2</v>
      </c>
      <c r="Z418" s="4">
        <v>-0.15705929467549717</v>
      </c>
      <c r="AA418" s="4">
        <v>-0.11477498663207102</v>
      </c>
      <c r="AB418" s="4">
        <v>-0.21660926433749816</v>
      </c>
      <c r="AC418" s="27">
        <v>-0.26257542601650502</v>
      </c>
      <c r="AD418" s="16">
        <v>-6.1351790595959924E-2</v>
      </c>
      <c r="AE418" s="3">
        <v>-4.4457571083931148E-2</v>
      </c>
      <c r="AF418" s="3">
        <v>-4.8521366862255465E-2</v>
      </c>
      <c r="AG418" s="3">
        <v>9.211459442391319E-2</v>
      </c>
      <c r="AH418" s="17">
        <v>-0.1357956021681169</v>
      </c>
    </row>
    <row r="419" spans="1:34">
      <c r="A419" t="s">
        <v>4396</v>
      </c>
      <c r="B419" t="s">
        <v>9154</v>
      </c>
      <c r="C419">
        <v>15</v>
      </c>
      <c r="D419" t="s">
        <v>12946</v>
      </c>
      <c r="E419" s="6">
        <v>0.213970248367986</v>
      </c>
      <c r="F419" s="1">
        <v>-0.207169516333639</v>
      </c>
      <c r="G419" s="1">
        <v>8.8711934966853701E-2</v>
      </c>
      <c r="H419" s="1">
        <v>6.64723455602486E-2</v>
      </c>
      <c r="I419" s="7">
        <v>0.27484821830254502</v>
      </c>
      <c r="J419" s="11">
        <v>0.25093346131595701</v>
      </c>
      <c r="K419" s="2">
        <v>0.12453454077803899</v>
      </c>
      <c r="L419" s="2">
        <v>0.11254083841441601</v>
      </c>
      <c r="M419" s="2">
        <v>0.18072514836196901</v>
      </c>
      <c r="N419" s="12">
        <v>0.31959333765844999</v>
      </c>
      <c r="O419" s="16">
        <v>0.53249080346142696</v>
      </c>
      <c r="P419" s="3">
        <v>0.207156068415288</v>
      </c>
      <c r="Q419" s="3">
        <v>-0.16373857176061199</v>
      </c>
      <c r="R419" s="3">
        <v>4.5916566706664698E-2</v>
      </c>
      <c r="S419" s="17">
        <v>-0.12437234704031799</v>
      </c>
      <c r="T419" s="6">
        <v>2.0677438623175899E-2</v>
      </c>
      <c r="U419" s="1">
        <v>4.4980110264072129E-2</v>
      </c>
      <c r="V419" s="1">
        <v>3.241463647853373E-2</v>
      </c>
      <c r="W419" s="1">
        <v>0.10677838022007122</v>
      </c>
      <c r="X419" s="7">
        <v>0.1249484845747995</v>
      </c>
      <c r="Y419" s="26">
        <v>-0.21959215289913042</v>
      </c>
      <c r="Z419" s="4">
        <v>-8.1753838346188875E-3</v>
      </c>
      <c r="AA419" s="4">
        <v>6.0099241423023197E-2</v>
      </c>
      <c r="AB419" s="4">
        <v>8.8208743058331707E-2</v>
      </c>
      <c r="AC419" s="27">
        <v>-7.7323452002166573E-2</v>
      </c>
      <c r="AD419" s="16">
        <v>0.13683884771899357</v>
      </c>
      <c r="AE419" s="3">
        <v>0.12912957040678558</v>
      </c>
      <c r="AF419" s="3">
        <v>0.13102908980398104</v>
      </c>
      <c r="AG419" s="3">
        <v>-2.9209844691558615E-3</v>
      </c>
      <c r="AH419" s="17">
        <v>7.2277450252344069E-2</v>
      </c>
    </row>
    <row r="420" spans="1:34">
      <c r="A420" t="s">
        <v>3709</v>
      </c>
      <c r="B420" t="s">
        <v>7367</v>
      </c>
      <c r="C420">
        <v>15</v>
      </c>
      <c r="D420" t="s">
        <v>12946</v>
      </c>
      <c r="E420" s="6">
        <v>0.33205547835174098</v>
      </c>
      <c r="F420" s="1">
        <v>0.29786504652971502</v>
      </c>
      <c r="G420" s="1">
        <v>0.27764825209182398</v>
      </c>
      <c r="H420" s="1">
        <v>8.3839217983568498E-2</v>
      </c>
      <c r="I420" s="7">
        <v>0.35599805620840602</v>
      </c>
      <c r="J420" s="11">
        <v>-0.35551062904713998</v>
      </c>
      <c r="K420" s="2">
        <v>-0.11692281107595</v>
      </c>
      <c r="L420" s="2">
        <v>-0.39782353108624302</v>
      </c>
      <c r="M420" s="2">
        <v>-0.33579614390079099</v>
      </c>
      <c r="N420" s="12">
        <v>0.10154546981632701</v>
      </c>
      <c r="O420" s="16">
        <v>-0.21210062784558101</v>
      </c>
      <c r="P420" s="3">
        <v>-9.9664246525679095E-2</v>
      </c>
      <c r="Q420" s="3">
        <v>-2.0869569034950401E-2</v>
      </c>
      <c r="R420" s="3">
        <v>-0.123611262047065</v>
      </c>
      <c r="S420" s="17">
        <v>-0.23559960411057701</v>
      </c>
      <c r="T420" s="6">
        <v>0.11514814346668188</v>
      </c>
      <c r="U420" s="1">
        <v>9.584287130495539E-2</v>
      </c>
      <c r="V420" s="1">
        <v>0.15686451834215406</v>
      </c>
      <c r="W420" s="1">
        <v>0.16916901360427489</v>
      </c>
      <c r="X420" s="7">
        <v>0.14890163470611878</v>
      </c>
      <c r="Y420" s="26">
        <v>0.13107737513893775</v>
      </c>
      <c r="Z420" s="4">
        <v>8.2637711602389294E-2</v>
      </c>
      <c r="AA420" s="4">
        <v>-9.4720233888138841E-2</v>
      </c>
      <c r="AB420" s="4">
        <v>-0.18909537871962995</v>
      </c>
      <c r="AC420" s="27">
        <v>0.26700313034777179</v>
      </c>
      <c r="AD420" s="16">
        <v>0.77707836181906909</v>
      </c>
      <c r="AE420" s="3">
        <v>0.36710979856039289</v>
      </c>
      <c r="AF420" s="3">
        <v>-0.25946164910668662</v>
      </c>
      <c r="AG420" s="3">
        <v>0.86574275464347428</v>
      </c>
      <c r="AH420" s="17">
        <v>0.81725546973442686</v>
      </c>
    </row>
    <row r="421" spans="1:34">
      <c r="A421" t="s">
        <v>1967</v>
      </c>
      <c r="B421" t="s">
        <v>7597</v>
      </c>
      <c r="C421">
        <v>15</v>
      </c>
      <c r="D421" t="s">
        <v>12946</v>
      </c>
      <c r="E421" s="6">
        <v>0.65407384559258297</v>
      </c>
      <c r="F421" s="1">
        <v>-7.0535716927760894E-2</v>
      </c>
      <c r="G421" s="1">
        <v>-0.40416711987370102</v>
      </c>
      <c r="H421" s="1">
        <v>-0.197356841586073</v>
      </c>
      <c r="I421" s="7">
        <v>-0.217642166825912</v>
      </c>
      <c r="J421" s="11">
        <v>0.241586344510616</v>
      </c>
      <c r="K421" s="2">
        <v>0.31897633211460702</v>
      </c>
      <c r="L421" s="2">
        <v>-0.296009143336462</v>
      </c>
      <c r="M421" s="2">
        <v>-0.35505972461379498</v>
      </c>
      <c r="N421" s="12">
        <v>2.4253166158083501E-2</v>
      </c>
      <c r="O421" s="16">
        <v>0.31308254456102003</v>
      </c>
      <c r="P421" s="3">
        <v>0.23961071372505399</v>
      </c>
      <c r="Q421" s="3">
        <v>-0.245820831060686</v>
      </c>
      <c r="R421" s="3">
        <v>-0.42040824808989502</v>
      </c>
      <c r="S421" s="17">
        <v>-0.17957822032232601</v>
      </c>
      <c r="T421" s="6">
        <v>-1.8202398998047022E-2</v>
      </c>
      <c r="U421" s="1">
        <v>0.22925931741832165</v>
      </c>
      <c r="V421" s="1">
        <v>0.19167420897714066</v>
      </c>
      <c r="W421" s="1">
        <v>0.17333362653506759</v>
      </c>
      <c r="X421" s="7">
        <v>0.12549831793081062</v>
      </c>
      <c r="Y421" s="26">
        <v>-7.7463758727179446E-3</v>
      </c>
      <c r="Z421" s="4">
        <v>5.1916346457160784E-2</v>
      </c>
      <c r="AA421" s="4">
        <v>4.6853086792653334E-2</v>
      </c>
      <c r="AB421" s="4">
        <v>-6.5684702930529401E-2</v>
      </c>
      <c r="AC421" s="27">
        <v>7.2190075806493281E-2</v>
      </c>
      <c r="AD421" s="16">
        <v>0.14088317680897261</v>
      </c>
      <c r="AE421" s="3">
        <v>0.1269765916795457</v>
      </c>
      <c r="AF421" s="3">
        <v>0.1548459385155635</v>
      </c>
      <c r="AG421" s="3">
        <v>0.12515102696661781</v>
      </c>
      <c r="AH421" s="17">
        <v>9.8497975697902709E-2</v>
      </c>
    </row>
    <row r="422" spans="1:34">
      <c r="A422" t="s">
        <v>4294</v>
      </c>
      <c r="B422" t="s">
        <v>10850</v>
      </c>
      <c r="C422">
        <v>15</v>
      </c>
      <c r="D422" t="s">
        <v>12946</v>
      </c>
      <c r="E422" s="6">
        <v>-0.154214385713076</v>
      </c>
      <c r="F422" s="1">
        <v>-9.2534735059561501E-2</v>
      </c>
      <c r="G422" s="1">
        <v>-0.198447939236953</v>
      </c>
      <c r="H422" s="1">
        <v>-0.351084949245628</v>
      </c>
      <c r="I422" s="7">
        <v>-0.29465475198394098</v>
      </c>
      <c r="J422" s="11">
        <v>-0.36945889938781001</v>
      </c>
      <c r="K422" s="2">
        <v>-0.30080905148105103</v>
      </c>
      <c r="L422" s="2">
        <v>-0.20252735550822401</v>
      </c>
      <c r="M422" s="2">
        <v>-0.35012673062028599</v>
      </c>
      <c r="N422" s="12">
        <v>-0.17724717178945401</v>
      </c>
      <c r="O422" s="16">
        <v>-0.33767646935554502</v>
      </c>
      <c r="P422" s="3">
        <v>-0.10226108027722799</v>
      </c>
      <c r="Q422" s="3">
        <v>-0.340706874457817</v>
      </c>
      <c r="R422" s="3">
        <v>-0.41303027943776799</v>
      </c>
      <c r="S422" s="17">
        <v>-0.63241134920678399</v>
      </c>
      <c r="T422" s="6">
        <v>4.0652202079160794E-2</v>
      </c>
      <c r="U422" s="1">
        <v>7.4788002589770211E-2</v>
      </c>
      <c r="V422" s="1">
        <v>0.14515951630789975</v>
      </c>
      <c r="W422" s="1">
        <v>0.1519391726794086</v>
      </c>
      <c r="X422" s="7">
        <v>0.15228586778747052</v>
      </c>
      <c r="Y422" s="26">
        <v>0.10647296553823189</v>
      </c>
      <c r="Z422" s="4">
        <v>0.18963336588630808</v>
      </c>
      <c r="AA422" s="4">
        <v>2.495095928197057E-2</v>
      </c>
      <c r="AB422" s="4">
        <v>0.19714951746874987</v>
      </c>
      <c r="AC422" s="27">
        <v>0.18368761984467091</v>
      </c>
      <c r="AD422" s="16">
        <v>0.19264720874306587</v>
      </c>
      <c r="AE422" s="3">
        <v>0.21585260279086749</v>
      </c>
      <c r="AF422" s="3">
        <v>0.26496457888606856</v>
      </c>
      <c r="AG422" s="3">
        <v>0.24493330241284425</v>
      </c>
      <c r="AH422" s="17">
        <v>0.28356459920126831</v>
      </c>
    </row>
    <row r="423" spans="1:34">
      <c r="A423" t="s">
        <v>1866</v>
      </c>
      <c r="B423" t="s">
        <v>10721</v>
      </c>
      <c r="C423">
        <v>15</v>
      </c>
      <c r="D423" t="s">
        <v>12946</v>
      </c>
      <c r="E423" s="6">
        <v>-2.4925767830589298</v>
      </c>
      <c r="F423" s="1">
        <v>-0.202024679088494</v>
      </c>
      <c r="G423" s="1">
        <v>0.41049962192841299</v>
      </c>
      <c r="H423" s="1">
        <v>0.59327184174383396</v>
      </c>
      <c r="I423" s="7">
        <v>0.35677319064755803</v>
      </c>
      <c r="J423" s="11">
        <v>-1.5904675218511799</v>
      </c>
      <c r="K423" s="2">
        <v>-0.90590046489431497</v>
      </c>
      <c r="L423" s="2">
        <v>-9.3640002847519499E-2</v>
      </c>
      <c r="M423" s="2">
        <v>0.52698281703467698</v>
      </c>
      <c r="N423" s="12">
        <v>-7.9325787109853801E-2</v>
      </c>
      <c r="O423" s="16">
        <v>-1.2942421104986399</v>
      </c>
      <c r="P423" s="3">
        <v>-0.12636902021742999</v>
      </c>
      <c r="Q423" s="3">
        <v>0.10997777512047199</v>
      </c>
      <c r="R423" s="3">
        <v>0.61969868053855903</v>
      </c>
      <c r="S423" s="17">
        <v>8.6510909320349702E-2</v>
      </c>
      <c r="T423" s="6">
        <v>-0.10977367155322705</v>
      </c>
      <c r="U423" s="1">
        <v>-0.19812916262673172</v>
      </c>
      <c r="V423" s="1">
        <v>-0.17590250720158263</v>
      </c>
      <c r="W423" s="1">
        <v>2.4823523854935053E-2</v>
      </c>
      <c r="X423" s="7">
        <v>-8.6951219862717963E-2</v>
      </c>
      <c r="Y423" s="26">
        <v>7.1148550309517944E-2</v>
      </c>
      <c r="Z423" s="4">
        <v>-0.10683422158405306</v>
      </c>
      <c r="AA423" s="4">
        <v>-0.10694796395464458</v>
      </c>
      <c r="AB423" s="4">
        <v>-0.13488593796354628</v>
      </c>
      <c r="AC423" s="27">
        <v>0.22923101364552056</v>
      </c>
      <c r="AD423" s="16">
        <v>-0.24393643378693899</v>
      </c>
      <c r="AE423" s="3">
        <v>-0.26717431241552453</v>
      </c>
      <c r="AF423" s="3">
        <v>0.11366404210548289</v>
      </c>
      <c r="AG423" s="3">
        <v>-1.4942906542400219E-2</v>
      </c>
      <c r="AH423" s="17">
        <v>-0.10069929473355184</v>
      </c>
    </row>
    <row r="424" spans="1:34">
      <c r="A424" t="s">
        <v>356</v>
      </c>
      <c r="B424" t="s">
        <v>12124</v>
      </c>
      <c r="C424">
        <v>15</v>
      </c>
      <c r="D424" t="s">
        <v>12946</v>
      </c>
      <c r="E424" s="6">
        <v>1.2590991284131701</v>
      </c>
      <c r="F424" s="1">
        <v>-7.9316469447395399E-2</v>
      </c>
      <c r="G424" s="1">
        <v>0.54720490359140594</v>
      </c>
      <c r="H424" s="1">
        <v>0.43999088989298901</v>
      </c>
      <c r="I424" s="7">
        <v>0.28779254141788402</v>
      </c>
      <c r="J424" s="11">
        <v>1.7407093202716299</v>
      </c>
      <c r="K424" s="2">
        <v>0.75496806855422405</v>
      </c>
      <c r="L424" s="2">
        <v>0.37600866240112102</v>
      </c>
      <c r="M424" s="2">
        <v>0.77365049834948196</v>
      </c>
      <c r="N424" s="12">
        <v>0.29913308232945701</v>
      </c>
      <c r="O424" s="16">
        <v>1.19049828257993</v>
      </c>
      <c r="P424" s="3">
        <v>0.19294427521173699</v>
      </c>
      <c r="Q424" s="3">
        <v>9.8164873873693201E-2</v>
      </c>
      <c r="R424" s="3">
        <v>0.55781821624037498</v>
      </c>
      <c r="S424" s="17">
        <v>0.447717703434308</v>
      </c>
      <c r="T424" s="6">
        <v>0.10583823686171706</v>
      </c>
      <c r="U424" s="1">
        <v>3.897810085222915E-2</v>
      </c>
      <c r="V424" s="1">
        <v>-1.2828488757089642E-2</v>
      </c>
      <c r="W424" s="1">
        <v>3.8091351777001091E-2</v>
      </c>
      <c r="X424" s="7">
        <v>-0.23604337708613218</v>
      </c>
      <c r="Y424" s="26">
        <v>0.50992097034470518</v>
      </c>
      <c r="Z424" s="4">
        <v>0.60022687365444605</v>
      </c>
      <c r="AA424" s="4">
        <v>0.12618889143084908</v>
      </c>
      <c r="AB424" s="4">
        <v>0.36042676124616846</v>
      </c>
      <c r="AC424" s="27">
        <v>0.42335728566477149</v>
      </c>
      <c r="AD424" s="16">
        <v>-9.469419634587295E-2</v>
      </c>
      <c r="AE424" s="3">
        <v>-2.7588317757019008E-2</v>
      </c>
      <c r="AF424" s="3">
        <v>1.8668530702855312E-3</v>
      </c>
      <c r="AG424" s="3">
        <v>-8.0674407308725438E-2</v>
      </c>
      <c r="AH424" s="17">
        <v>-2.2604822575192255E-2</v>
      </c>
    </row>
    <row r="425" spans="1:34">
      <c r="A425" t="s">
        <v>1870</v>
      </c>
      <c r="B425" t="s">
        <v>7012</v>
      </c>
      <c r="C425">
        <v>15</v>
      </c>
      <c r="D425" t="s">
        <v>12946</v>
      </c>
      <c r="E425" s="6">
        <v>9.8207424494534304E-2</v>
      </c>
      <c r="F425" s="1">
        <v>-0.23001797090975501</v>
      </c>
      <c r="G425" s="1">
        <v>-0.167558214650295</v>
      </c>
      <c r="H425" s="1">
        <v>-0.27156534863724202</v>
      </c>
      <c r="I425" s="7">
        <v>-0.23455771977397399</v>
      </c>
      <c r="J425" s="11">
        <v>0.194534952002652</v>
      </c>
      <c r="K425" s="2">
        <v>0.189541615555677</v>
      </c>
      <c r="L425" s="2">
        <v>0.19784628023461101</v>
      </c>
      <c r="M425" s="2">
        <v>6.7655188008593894E-2</v>
      </c>
      <c r="N425" s="12">
        <v>4.2758202173280302E-2</v>
      </c>
      <c r="O425" s="16">
        <v>0.10808231448823601</v>
      </c>
      <c r="P425" s="3">
        <v>-0.17483183324776799</v>
      </c>
      <c r="Q425" s="3">
        <v>0.15654182376245099</v>
      </c>
      <c r="R425" s="3">
        <v>-9.9751196342200296E-2</v>
      </c>
      <c r="S425" s="17">
        <v>-8.7994235086340494E-2</v>
      </c>
      <c r="T425" s="6">
        <v>5.0254543757874373E-2</v>
      </c>
      <c r="U425" s="1">
        <v>6.6785909532801502E-2</v>
      </c>
      <c r="V425" s="1">
        <v>0.13149796567207575</v>
      </c>
      <c r="W425" s="1">
        <v>0.14896823772161089</v>
      </c>
      <c r="X425" s="7">
        <v>-5.3339137747272648E-2</v>
      </c>
      <c r="Y425" s="26">
        <v>7.0479146219149955E-2</v>
      </c>
      <c r="Z425" s="4">
        <v>6.952529472465005E-2</v>
      </c>
      <c r="AA425" s="4">
        <v>0.11346025171269293</v>
      </c>
      <c r="AB425" s="4">
        <v>7.5087930637136105E-2</v>
      </c>
      <c r="AC425" s="27">
        <v>0.20091778624345827</v>
      </c>
      <c r="AD425" s="16">
        <v>-0.13568974042851994</v>
      </c>
      <c r="AE425" s="3">
        <v>5.2037779811394499E-2</v>
      </c>
      <c r="AF425" s="3">
        <v>-3.1109295745021465E-3</v>
      </c>
      <c r="AG425" s="3">
        <v>0.31795432501155063</v>
      </c>
      <c r="AH425" s="17">
        <v>7.4304856583762235E-2</v>
      </c>
    </row>
    <row r="426" spans="1:34">
      <c r="A426" t="s">
        <v>1767</v>
      </c>
      <c r="B426" t="s">
        <v>9062</v>
      </c>
      <c r="C426">
        <v>15</v>
      </c>
      <c r="D426" t="s">
        <v>12946</v>
      </c>
      <c r="E426" s="6">
        <v>-0.28615385986231501</v>
      </c>
      <c r="F426" s="1">
        <v>-0.102385999340194</v>
      </c>
      <c r="G426" s="1">
        <v>0.224266914862876</v>
      </c>
      <c r="H426" s="1">
        <v>0.37100135623790598</v>
      </c>
      <c r="I426" s="7">
        <v>0.65601756283947399</v>
      </c>
      <c r="J426" s="11">
        <v>-0.346722405580209</v>
      </c>
      <c r="K426" s="2">
        <v>0.31887015391843598</v>
      </c>
      <c r="L426" s="2">
        <v>0.34154511974482199</v>
      </c>
      <c r="M426" s="2">
        <v>0.24391333310118199</v>
      </c>
      <c r="N426" s="12">
        <v>0.26974996637513399</v>
      </c>
      <c r="O426" s="16">
        <v>-0.52631275943948197</v>
      </c>
      <c r="P426" s="3">
        <v>0.19194357261620401</v>
      </c>
      <c r="Q426" s="3">
        <v>0.363985274505989</v>
      </c>
      <c r="R426" s="3">
        <v>2.7626927603847599E-2</v>
      </c>
      <c r="S426" s="17">
        <v>7.03594485510841E-2</v>
      </c>
      <c r="T426" s="6">
        <v>9.0435875528392787E-2</v>
      </c>
      <c r="U426" s="1">
        <v>7.5280733150359158E-2</v>
      </c>
      <c r="V426" s="1">
        <v>3.9585239363044596E-2</v>
      </c>
      <c r="W426" s="1">
        <v>9.0527270773325896E-2</v>
      </c>
      <c r="X426" s="7">
        <v>8.9964795917142709E-2</v>
      </c>
      <c r="Y426" s="26">
        <v>0.14664551080854712</v>
      </c>
      <c r="Z426" s="4">
        <v>1.0229234330483637E-2</v>
      </c>
      <c r="AA426" s="4">
        <v>1.5345064251251253E-2</v>
      </c>
      <c r="AB426" s="4">
        <v>-7.1726239635529987E-2</v>
      </c>
      <c r="AC426" s="27">
        <v>0.18370013980072269</v>
      </c>
      <c r="AD426" s="16">
        <v>0.17338613632342095</v>
      </c>
      <c r="AE426" s="3">
        <v>0.17064327767795998</v>
      </c>
      <c r="AF426" s="3">
        <v>7.2481620890180209E-4</v>
      </c>
      <c r="AG426" s="3">
        <v>-1.598447722095403E-3</v>
      </c>
      <c r="AH426" s="17">
        <v>0.1106746844521049</v>
      </c>
    </row>
    <row r="427" spans="1:34">
      <c r="A427" t="s">
        <v>5509</v>
      </c>
      <c r="B427" t="s">
        <v>9421</v>
      </c>
      <c r="C427">
        <v>15</v>
      </c>
      <c r="D427" t="s">
        <v>12949</v>
      </c>
      <c r="E427" s="6">
        <v>-0.78777847366334297</v>
      </c>
      <c r="F427" s="1">
        <v>4.7258703206855601E-2</v>
      </c>
      <c r="G427" s="1">
        <v>4.48858241199191E-2</v>
      </c>
      <c r="H427" s="1">
        <v>9.3828040726850498E-2</v>
      </c>
      <c r="I427" s="7">
        <v>-2.3792817807473301E-2</v>
      </c>
      <c r="J427" s="11">
        <v>-0.47520251175505202</v>
      </c>
      <c r="K427" s="2">
        <v>-0.32635800461579301</v>
      </c>
      <c r="L427" s="2">
        <v>-8.36624960814248E-2</v>
      </c>
      <c r="M427" s="2">
        <v>6.6377141436570197E-2</v>
      </c>
      <c r="N427" s="12">
        <v>0.31743595170780903</v>
      </c>
      <c r="O427" s="16">
        <v>-0.919064069678456</v>
      </c>
      <c r="P427" s="3">
        <v>-0.33717714736368798</v>
      </c>
      <c r="Q427" s="3">
        <v>-0.131268502395847</v>
      </c>
      <c r="R427" s="3">
        <v>0.110005303520882</v>
      </c>
      <c r="S427" s="17">
        <v>0.18405031908671701</v>
      </c>
      <c r="T427" s="6">
        <v>0.12783931692021847</v>
      </c>
      <c r="U427" s="1">
        <v>1.3175682235227372E-2</v>
      </c>
      <c r="V427" s="1">
        <v>-8.6578993396768153E-2</v>
      </c>
      <c r="W427" s="1">
        <v>-7.3034420779664308E-2</v>
      </c>
      <c r="X427" s="7">
        <v>-8.8506611769147162E-2</v>
      </c>
      <c r="Y427" s="26">
        <v>9.4322311773886475E-2</v>
      </c>
      <c r="Z427" s="4">
        <v>-8.5328289167622251E-2</v>
      </c>
      <c r="AA427" s="4">
        <v>-0.10887052774322356</v>
      </c>
      <c r="AB427" s="4">
        <v>-0.22103995229479548</v>
      </c>
      <c r="AC427" s="27">
        <v>1.4931162012707307E-2</v>
      </c>
      <c r="AD427" s="16">
        <v>-5.4118766111094362E-2</v>
      </c>
      <c r="AE427" s="3">
        <v>2.043289331299809E-2</v>
      </c>
      <c r="AF427" s="3">
        <v>-0.12014515597321461</v>
      </c>
      <c r="AG427" s="3">
        <v>-4.3673346603711638E-2</v>
      </c>
      <c r="AH427" s="17">
        <v>-9.7745662424540261E-2</v>
      </c>
    </row>
    <row r="428" spans="1:34">
      <c r="A428" t="s">
        <v>3825</v>
      </c>
      <c r="B428" t="s">
        <v>12710</v>
      </c>
      <c r="C428">
        <v>15</v>
      </c>
      <c r="D428" t="s">
        <v>12947</v>
      </c>
      <c r="E428" s="6">
        <v>-1.9012405582040799</v>
      </c>
      <c r="F428" s="1">
        <v>-0.67436574862740195</v>
      </c>
      <c r="G428" s="1">
        <v>-0.75309325759359902</v>
      </c>
      <c r="H428" s="1">
        <v>-0.72864702226925504</v>
      </c>
      <c r="I428" s="7">
        <v>-0.653039562517301</v>
      </c>
      <c r="J428" s="11">
        <v>-3.02571647026652</v>
      </c>
      <c r="K428" s="2">
        <v>-0.839187963802836</v>
      </c>
      <c r="L428" s="2">
        <v>-0.97633104497790701</v>
      </c>
      <c r="M428" s="2">
        <v>-0.92826017240830405</v>
      </c>
      <c r="N428" s="12">
        <v>-0.349185943508596</v>
      </c>
      <c r="O428" s="16">
        <v>-2.9427053760592998</v>
      </c>
      <c r="P428" s="3">
        <v>-0.71185355349185597</v>
      </c>
      <c r="Q428" s="3">
        <v>-0.54858223016150398</v>
      </c>
      <c r="R428" s="3">
        <v>-0.87082351229224997</v>
      </c>
      <c r="S428" s="17">
        <v>-0.53467837147408204</v>
      </c>
      <c r="T428" s="6">
        <v>-1.8448370130238149E-2</v>
      </c>
      <c r="U428" s="1">
        <v>-7.1910038816855343E-2</v>
      </c>
      <c r="V428" s="1">
        <v>-8.5765664070771769E-2</v>
      </c>
      <c r="W428" s="1">
        <v>-0.10803597762350316</v>
      </c>
      <c r="X428" s="7">
        <v>-8.4404986013947678E-2</v>
      </c>
      <c r="Y428" s="26">
        <v>-7.1742491373471787E-2</v>
      </c>
      <c r="Z428" s="4">
        <v>-0.10207797388904037</v>
      </c>
      <c r="AA428" s="4">
        <v>-7.1541797750256847E-2</v>
      </c>
      <c r="AB428" s="4">
        <v>-0.14722150863902583</v>
      </c>
      <c r="AC428" s="27">
        <v>-0.16447566736681657</v>
      </c>
      <c r="AD428" s="16">
        <v>7.101597837727823E-2</v>
      </c>
      <c r="AE428" s="3">
        <v>5.8964543919083109E-2</v>
      </c>
      <c r="AF428" s="3">
        <v>7.4109990830389369E-2</v>
      </c>
      <c r="AG428" s="3">
        <v>7.5761373403601909E-2</v>
      </c>
      <c r="AH428" s="17">
        <v>0.10528979837389094</v>
      </c>
    </row>
    <row r="429" spans="1:34">
      <c r="A429" t="s">
        <v>3647</v>
      </c>
      <c r="B429" t="s">
        <v>11465</v>
      </c>
      <c r="C429">
        <v>15</v>
      </c>
      <c r="D429" t="s">
        <v>12948</v>
      </c>
      <c r="E429" s="6">
        <v>0.330552085318011</v>
      </c>
      <c r="F429" s="1">
        <v>0.58105533412847798</v>
      </c>
      <c r="G429" s="1">
        <v>0.14380795371937699</v>
      </c>
      <c r="H429" s="1">
        <v>0.404250093508149</v>
      </c>
      <c r="I429" s="7">
        <v>0.26030198470068799</v>
      </c>
      <c r="J429" s="11">
        <v>0.172974392134569</v>
      </c>
      <c r="K429" s="2">
        <v>0.68972701191091002</v>
      </c>
      <c r="L429" s="2">
        <v>0.72201963695196203</v>
      </c>
      <c r="M429" s="2">
        <v>0.64931933935812203</v>
      </c>
      <c r="N429" s="12">
        <v>0.59893068194467103</v>
      </c>
      <c r="O429" s="16">
        <v>6.7701344030038094E-2</v>
      </c>
      <c r="P429" s="3">
        <v>0.322628848803651</v>
      </c>
      <c r="Q429" s="3">
        <v>0.35444445904333399</v>
      </c>
      <c r="R429" s="3">
        <v>0.28562336858090398</v>
      </c>
      <c r="S429" s="17">
        <v>0.25820542755693898</v>
      </c>
      <c r="T429" s="6">
        <v>0.10173532638314335</v>
      </c>
      <c r="U429" s="1">
        <v>4.1938149102889732E-2</v>
      </c>
      <c r="V429" s="1">
        <v>0.205308635241994</v>
      </c>
      <c r="W429" s="1">
        <v>0.28216668188737271</v>
      </c>
      <c r="X429" s="7">
        <v>0.31167193656966774</v>
      </c>
      <c r="Y429" s="26">
        <v>-3.4502101580522498E-2</v>
      </c>
      <c r="Z429" s="4">
        <v>8.9242805152180651E-2</v>
      </c>
      <c r="AA429" s="4">
        <v>0.12281531525256133</v>
      </c>
      <c r="AB429" s="4">
        <v>0.20696334067074235</v>
      </c>
      <c r="AC429" s="27">
        <v>6.2542862102959604E-2</v>
      </c>
      <c r="AD429" s="16">
        <v>-4.1640849890318445E-2</v>
      </c>
      <c r="AE429" s="3">
        <v>-0.31280576314202285</v>
      </c>
      <c r="AF429" s="3">
        <v>-0.28114923958768695</v>
      </c>
      <c r="AG429" s="3">
        <v>-0.39600389834966593</v>
      </c>
      <c r="AH429" s="17">
        <v>-0.34645586345848034</v>
      </c>
    </row>
    <row r="430" spans="1:34">
      <c r="A430" t="s">
        <v>3449</v>
      </c>
      <c r="B430" t="s">
        <v>11643</v>
      </c>
      <c r="C430">
        <v>15</v>
      </c>
      <c r="D430" t="s">
        <v>12946</v>
      </c>
      <c r="E430" s="6">
        <v>-0.721141214195956</v>
      </c>
      <c r="F430" s="1">
        <v>-0.36132989537798998</v>
      </c>
      <c r="G430" s="1">
        <v>-0.37325843752162702</v>
      </c>
      <c r="H430" s="1">
        <v>-0.43786022558193699</v>
      </c>
      <c r="I430" s="7">
        <v>-0.127055920621267</v>
      </c>
      <c r="J430" s="11">
        <v>-0.78570354362279604</v>
      </c>
      <c r="K430" s="2">
        <v>-0.241740991099446</v>
      </c>
      <c r="L430" s="2">
        <v>-0.30428629531768703</v>
      </c>
      <c r="M430" s="2">
        <v>-0.43053283073644999</v>
      </c>
      <c r="N430" s="12">
        <v>-0.190306691246311</v>
      </c>
      <c r="O430" s="16">
        <v>-0.92809229924793801</v>
      </c>
      <c r="P430" s="3">
        <v>-0.47907450750756803</v>
      </c>
      <c r="Q430" s="3">
        <v>-0.34506778151485101</v>
      </c>
      <c r="R430" s="3">
        <v>-0.39954556484355103</v>
      </c>
      <c r="S430" s="17">
        <v>-0.31254867233343497</v>
      </c>
      <c r="T430" s="6">
        <v>-3.2330606354604003E-3</v>
      </c>
      <c r="U430" s="1">
        <v>2.9094464914085644E-2</v>
      </c>
      <c r="V430" s="1">
        <v>-0.18213447977378849</v>
      </c>
      <c r="W430" s="1">
        <v>-6.3246188376804416E-2</v>
      </c>
      <c r="X430" s="7">
        <v>-0.1678485519287761</v>
      </c>
      <c r="Y430" s="26">
        <v>-2.8826970157230163E-2</v>
      </c>
      <c r="Z430" s="4">
        <v>-1.169539588032272E-2</v>
      </c>
      <c r="AA430" s="4">
        <v>9.0172156093352704E-2</v>
      </c>
      <c r="AB430" s="4">
        <v>4.18650358924526E-2</v>
      </c>
      <c r="AC430" s="27">
        <v>4.7392029979663609E-2</v>
      </c>
      <c r="AD430" s="16">
        <v>2.8180139536931608E-3</v>
      </c>
      <c r="AE430" s="3">
        <v>0.19103071033307381</v>
      </c>
      <c r="AF430" s="3">
        <v>0.26486774107318295</v>
      </c>
      <c r="AG430" s="3">
        <v>0.42631102829407114</v>
      </c>
      <c r="AH430" s="17">
        <v>0.10638230571168693</v>
      </c>
    </row>
    <row r="431" spans="1:34">
      <c r="A431" t="s">
        <v>149</v>
      </c>
      <c r="B431" t="s">
        <v>11407</v>
      </c>
      <c r="C431">
        <v>15</v>
      </c>
      <c r="D431" t="s">
        <v>12947</v>
      </c>
      <c r="E431" s="6">
        <v>-0.616348563774756</v>
      </c>
      <c r="F431" s="1">
        <v>-0.19926287293692399</v>
      </c>
      <c r="G431" s="1">
        <v>-0.111717350655081</v>
      </c>
      <c r="H431" s="1">
        <v>-0.26899916065495499</v>
      </c>
      <c r="I431" s="7">
        <v>-0.14820209805009599</v>
      </c>
      <c r="J431" s="11">
        <v>-0.92046016817363796</v>
      </c>
      <c r="K431" s="2">
        <v>-0.53499291008104799</v>
      </c>
      <c r="L431" s="2">
        <v>-0.18507022182306801</v>
      </c>
      <c r="M431" s="2">
        <v>-0.34241543194441498</v>
      </c>
      <c r="N431" s="12">
        <v>-1.5488674848256299E-2</v>
      </c>
      <c r="O431" s="16">
        <v>-0.89744861829269396</v>
      </c>
      <c r="P431" s="3">
        <v>-0.38220273019451101</v>
      </c>
      <c r="Q431" s="3">
        <v>-0.22866077800229201</v>
      </c>
      <c r="R431" s="3">
        <v>-0.40910543456993598</v>
      </c>
      <c r="S431" s="17">
        <v>-0.414655374715934</v>
      </c>
      <c r="T431" s="6">
        <v>-7.072729528726221E-2</v>
      </c>
      <c r="U431" s="1">
        <v>-4.0435290972973471E-2</v>
      </c>
      <c r="V431" s="1">
        <v>-1.7495979488976819E-3</v>
      </c>
      <c r="W431" s="1">
        <v>-2.9155371032751381E-2</v>
      </c>
      <c r="X431" s="7">
        <v>-1.1353091652041833E-2</v>
      </c>
      <c r="Y431" s="26">
        <v>-3.8444166395862393E-2</v>
      </c>
      <c r="Z431" s="4">
        <v>-1.9919001255754836E-2</v>
      </c>
      <c r="AA431" s="4">
        <v>-6.6560457214853305E-2</v>
      </c>
      <c r="AB431" s="4">
        <v>-0.20402708533284836</v>
      </c>
      <c r="AC431" s="27">
        <v>5.9150155763060278E-2</v>
      </c>
      <c r="AD431" s="16">
        <v>-6.237189363152402E-3</v>
      </c>
      <c r="AE431" s="3">
        <v>8.4476281338005541E-2</v>
      </c>
      <c r="AF431" s="3">
        <v>5.1284731895327985E-2</v>
      </c>
      <c r="AG431" s="3">
        <v>9.3415745732231201E-2</v>
      </c>
      <c r="AH431" s="17">
        <v>8.8534491103247265E-2</v>
      </c>
    </row>
    <row r="432" spans="1:34">
      <c r="A432" t="s">
        <v>2491</v>
      </c>
      <c r="B432" t="s">
        <v>12259</v>
      </c>
      <c r="C432">
        <v>15</v>
      </c>
      <c r="D432" t="s">
        <v>12947</v>
      </c>
      <c r="E432" s="6">
        <v>-1.0327104384127901</v>
      </c>
      <c r="F432" s="1">
        <v>-0.61431050024697997</v>
      </c>
      <c r="G432" s="1">
        <v>-0.41119253869730499</v>
      </c>
      <c r="H432" s="1">
        <v>-0.60047314361845905</v>
      </c>
      <c r="I432" s="7">
        <v>-0.38888831664116302</v>
      </c>
      <c r="J432" s="11">
        <v>-1.1827768231468601</v>
      </c>
      <c r="K432" s="2">
        <v>-0.72734639382840605</v>
      </c>
      <c r="L432" s="2">
        <v>-0.73517735102899795</v>
      </c>
      <c r="M432" s="2">
        <v>-0.93931509371115995</v>
      </c>
      <c r="N432" s="12">
        <v>-0.28128291364638502</v>
      </c>
      <c r="O432" s="16">
        <v>-1.2960037311441099</v>
      </c>
      <c r="P432" s="3">
        <v>-0.42636074268680602</v>
      </c>
      <c r="Q432" s="3">
        <v>-0.32741762537685698</v>
      </c>
      <c r="R432" s="3">
        <v>-0.58485926780059305</v>
      </c>
      <c r="S432" s="17">
        <v>-0.48213054195249</v>
      </c>
      <c r="T432" s="6">
        <v>-2.3674059224126952E-3</v>
      </c>
      <c r="U432" s="1">
        <v>-0.11756350841710092</v>
      </c>
      <c r="V432" s="1">
        <v>-8.367739752429626E-2</v>
      </c>
      <c r="W432" s="1">
        <v>-0.15743482480422799</v>
      </c>
      <c r="X432" s="7">
        <v>-0.11698467505470923</v>
      </c>
      <c r="Y432" s="26">
        <v>3.0883804561437828E-2</v>
      </c>
      <c r="Z432" s="4">
        <v>-5.553826207999385E-2</v>
      </c>
      <c r="AA432" s="4">
        <v>-0.15883070890437725</v>
      </c>
      <c r="AB432" s="4">
        <v>-0.16663095154505325</v>
      </c>
      <c r="AC432" s="27">
        <v>-7.5927161076387847E-2</v>
      </c>
      <c r="AD432" s="16">
        <v>-1.5603141365814813E-2</v>
      </c>
      <c r="AE432" s="3">
        <v>-6.0071132100445374E-2</v>
      </c>
      <c r="AF432" s="3">
        <v>-0.15592732948535931</v>
      </c>
      <c r="AG432" s="3">
        <v>-0.1486643267413601</v>
      </c>
      <c r="AH432" s="17">
        <v>-0.21532049191499808</v>
      </c>
    </row>
    <row r="433" spans="1:34">
      <c r="A433" t="s">
        <v>4815</v>
      </c>
      <c r="B433" t="s">
        <v>10087</v>
      </c>
      <c r="C433">
        <v>15</v>
      </c>
      <c r="D433" t="s">
        <v>12947</v>
      </c>
      <c r="E433" s="6">
        <v>-0.432621863311973</v>
      </c>
      <c r="F433" s="1">
        <v>-0.279314177514838</v>
      </c>
      <c r="G433" s="1">
        <v>0.107361058963267</v>
      </c>
      <c r="H433" s="1">
        <v>4.6996659166260099E-2</v>
      </c>
      <c r="I433" s="7">
        <v>-0.28506925004112998</v>
      </c>
      <c r="J433" s="11">
        <v>-0.25505986322017499</v>
      </c>
      <c r="K433" s="2">
        <v>-0.45630472603724198</v>
      </c>
      <c r="L433" s="2">
        <v>3.7424928487130499E-2</v>
      </c>
      <c r="M433" s="2">
        <v>3.9266891403000402E-2</v>
      </c>
      <c r="N433" s="12">
        <v>7.1691670977145405E-2</v>
      </c>
      <c r="O433" s="16">
        <v>-0.725352293659693</v>
      </c>
      <c r="P433" s="3">
        <v>-0.67477876154507999</v>
      </c>
      <c r="Q433" s="3">
        <v>-5.8462833302845602E-2</v>
      </c>
      <c r="R433" s="3">
        <v>-0.13248404840170599</v>
      </c>
      <c r="S433" s="17">
        <v>-1.0130270048775401E-2</v>
      </c>
      <c r="T433" s="6">
        <v>-0.10393722380318887</v>
      </c>
      <c r="U433" s="1">
        <v>-8.2837848393335273E-2</v>
      </c>
      <c r="V433" s="1">
        <v>-6.6364060314196435E-2</v>
      </c>
      <c r="W433" s="1">
        <v>-4.1772283558340041E-2</v>
      </c>
      <c r="X433" s="7">
        <v>-4.6450097036863792E-2</v>
      </c>
      <c r="Y433" s="26">
        <v>9.6893605162645433E-2</v>
      </c>
      <c r="Z433" s="4">
        <v>5.2163051477640207E-2</v>
      </c>
      <c r="AA433" s="4">
        <v>8.3437862315416556E-2</v>
      </c>
      <c r="AB433" s="4">
        <v>4.0535421547914424E-2</v>
      </c>
      <c r="AC433" s="27">
        <v>8.6566400175236868E-2</v>
      </c>
      <c r="AD433" s="16">
        <v>-9.401047799808275E-2</v>
      </c>
      <c r="AE433" s="3">
        <v>-0.14920009488283562</v>
      </c>
      <c r="AF433" s="3">
        <v>-0.1985759414667744</v>
      </c>
      <c r="AG433" s="3">
        <v>-0.25261566039112476</v>
      </c>
      <c r="AH433" s="17">
        <v>-0.18274786665972234</v>
      </c>
    </row>
    <row r="434" spans="1:34">
      <c r="A434" t="s">
        <v>1822</v>
      </c>
      <c r="B434" t="s">
        <v>7945</v>
      </c>
      <c r="C434">
        <v>15</v>
      </c>
      <c r="D434" t="s">
        <v>12946</v>
      </c>
      <c r="E434" s="6">
        <v>-9.5612913122729598E-2</v>
      </c>
      <c r="F434" s="1">
        <v>0.27118069337233502</v>
      </c>
      <c r="G434" s="1">
        <v>-1.4085546954289299E-2</v>
      </c>
      <c r="H434" s="1">
        <v>0.12816307423522999</v>
      </c>
      <c r="I434" s="7">
        <v>0.109988138489653</v>
      </c>
      <c r="J434" s="11">
        <v>-0.11141589746748699</v>
      </c>
      <c r="K434" s="2">
        <v>-1.27840472159883E-2</v>
      </c>
      <c r="L434" s="2">
        <v>-6.0348031257863297E-2</v>
      </c>
      <c r="M434" s="2">
        <v>-5.1259742009403801E-2</v>
      </c>
      <c r="N434" s="12">
        <v>0.43773225637552998</v>
      </c>
      <c r="O434" s="16">
        <v>-0.71412569730749098</v>
      </c>
      <c r="P434" s="3">
        <v>2.3720067136609301E-2</v>
      </c>
      <c r="Q434" s="3">
        <v>-0.240574061769631</v>
      </c>
      <c r="R434" s="3">
        <v>-0.271628024637174</v>
      </c>
      <c r="S434" s="17">
        <v>-0.24744349708369201</v>
      </c>
      <c r="T434" s="6">
        <v>4.562704207943364E-2</v>
      </c>
      <c r="U434" s="1">
        <v>4.8740596227586898E-2</v>
      </c>
      <c r="V434" s="1">
        <v>3.6302952520162218E-2</v>
      </c>
      <c r="W434" s="1">
        <v>1.4644842251196413E-3</v>
      </c>
      <c r="X434" s="7">
        <v>-2.403102064075734E-2</v>
      </c>
      <c r="Y434" s="26">
        <v>0.18762848535395377</v>
      </c>
      <c r="Z434" s="4">
        <v>0.12811443503669551</v>
      </c>
      <c r="AA434" s="4">
        <v>-1.1033424755585461E-2</v>
      </c>
      <c r="AB434" s="4">
        <v>-2.0879374243619022E-3</v>
      </c>
      <c r="AC434" s="27">
        <v>1.4178158593503788E-2</v>
      </c>
      <c r="AD434" s="16">
        <v>0.12508259336644661</v>
      </c>
      <c r="AE434" s="3">
        <v>6.967175292686284E-2</v>
      </c>
      <c r="AF434" s="3">
        <v>4.2552329661997797E-2</v>
      </c>
      <c r="AG434" s="3">
        <v>3.4176032877451752E-2</v>
      </c>
      <c r="AH434" s="17">
        <v>0.15487121530882192</v>
      </c>
    </row>
    <row r="435" spans="1:34">
      <c r="A435" t="s">
        <v>6258</v>
      </c>
      <c r="B435" t="s">
        <v>9013</v>
      </c>
      <c r="C435">
        <v>15</v>
      </c>
      <c r="D435" t="s">
        <v>12946</v>
      </c>
      <c r="E435" s="6">
        <v>-6.7598203970604204E-2</v>
      </c>
      <c r="F435" s="1">
        <v>0.40325722701325001</v>
      </c>
      <c r="G435" s="1">
        <v>4.4459691434098399E-2</v>
      </c>
      <c r="H435" s="1">
        <v>0.28779234688364103</v>
      </c>
      <c r="I435" s="7">
        <v>0.26422834358781799</v>
      </c>
      <c r="J435" s="11">
        <v>-0.36556496280325002</v>
      </c>
      <c r="K435" s="2">
        <v>-0.255675740456898</v>
      </c>
      <c r="L435" s="2">
        <v>-0.200583302222027</v>
      </c>
      <c r="M435" s="2">
        <v>-0.28171699811195</v>
      </c>
      <c r="N435" s="12">
        <v>7.2959567471549594E-2</v>
      </c>
      <c r="O435" s="16">
        <v>-0.54120781869652501</v>
      </c>
      <c r="P435" s="3">
        <v>9.5438040742823804E-2</v>
      </c>
      <c r="Q435" s="3">
        <v>-0.339937009887958</v>
      </c>
      <c r="R435" s="3">
        <v>-0.46477679173646802</v>
      </c>
      <c r="S435" s="17">
        <v>-0.410831203061163</v>
      </c>
      <c r="T435" s="6">
        <v>-3.0233230339116717E-3</v>
      </c>
      <c r="U435" s="1">
        <v>4.7150490445380847E-2</v>
      </c>
      <c r="V435" s="1">
        <v>0.10528051857613971</v>
      </c>
      <c r="W435" s="1">
        <v>9.9789122938897107E-2</v>
      </c>
      <c r="X435" s="7">
        <v>8.340282624440605E-2</v>
      </c>
      <c r="Y435" s="26">
        <v>-0.1552253587928952</v>
      </c>
      <c r="Z435" s="4">
        <v>1.9144520905198449E-2</v>
      </c>
      <c r="AA435" s="4">
        <v>0.11691848358893972</v>
      </c>
      <c r="AB435" s="4">
        <v>0.10098185268833836</v>
      </c>
      <c r="AC435" s="27">
        <v>-0.37359184057745809</v>
      </c>
      <c r="AD435" s="16">
        <v>1.2596216905351509E-2</v>
      </c>
      <c r="AE435" s="3">
        <v>0.12585739118459902</v>
      </c>
      <c r="AF435" s="3">
        <v>0.19062926537068034</v>
      </c>
      <c r="AG435" s="3">
        <v>0.26708068852291683</v>
      </c>
      <c r="AH435" s="17">
        <v>0.39053506871911714</v>
      </c>
    </row>
    <row r="436" spans="1:34">
      <c r="A436" t="s">
        <v>3178</v>
      </c>
      <c r="B436" t="s">
        <v>12415</v>
      </c>
      <c r="C436">
        <v>15</v>
      </c>
      <c r="D436" t="s">
        <v>12947</v>
      </c>
      <c r="E436" s="6">
        <v>-1.0878793257455801</v>
      </c>
      <c r="F436" s="1">
        <v>-0.68906158108754201</v>
      </c>
      <c r="G436" s="1">
        <v>-0.64227838713746299</v>
      </c>
      <c r="H436" s="1">
        <v>-0.79025690743916899</v>
      </c>
      <c r="I436" s="7">
        <v>-0.42953807976703001</v>
      </c>
      <c r="J436" s="11">
        <v>-1.5126441379048201</v>
      </c>
      <c r="K436" s="2">
        <v>-0.69511572139807398</v>
      </c>
      <c r="L436" s="2">
        <v>-0.83334688801953205</v>
      </c>
      <c r="M436" s="2">
        <v>-0.83658083640729797</v>
      </c>
      <c r="N436" s="12">
        <v>-0.285533561940431</v>
      </c>
      <c r="O436" s="16">
        <v>-1.63148297999329</v>
      </c>
      <c r="P436" s="3">
        <v>-0.63514233288803701</v>
      </c>
      <c r="Q436" s="3">
        <v>-0.58504129832303597</v>
      </c>
      <c r="R436" s="3">
        <v>-0.72209516245154604</v>
      </c>
      <c r="S436" s="17">
        <v>-0.352238373874732</v>
      </c>
      <c r="T436" s="6">
        <v>-9.9449566806883039E-3</v>
      </c>
      <c r="U436" s="1">
        <v>3.1698437001131549E-2</v>
      </c>
      <c r="V436" s="1">
        <v>-7.660823040492401E-2</v>
      </c>
      <c r="W436" s="1">
        <v>-0.13900323040132273</v>
      </c>
      <c r="X436" s="7">
        <v>-0.22554984074983547</v>
      </c>
      <c r="Y436" s="26">
        <v>-2.2733968074626812E-2</v>
      </c>
      <c r="Z436" s="4">
        <v>-0.11554236294055097</v>
      </c>
      <c r="AA436" s="4">
        <v>-0.11777137938367521</v>
      </c>
      <c r="AB436" s="4">
        <v>-0.19135446134333545</v>
      </c>
      <c r="AC436" s="27">
        <v>-0.16540833518973244</v>
      </c>
      <c r="AD436" s="16">
        <v>-0.30186041791944107</v>
      </c>
      <c r="AE436" s="3">
        <v>-0.33997942633132172</v>
      </c>
      <c r="AF436" s="3">
        <v>-0.18354741659447765</v>
      </c>
      <c r="AG436" s="3">
        <v>-0.30855663866682331</v>
      </c>
      <c r="AH436" s="17">
        <v>-0.3743666483772371</v>
      </c>
    </row>
    <row r="437" spans="1:34">
      <c r="A437" t="s">
        <v>1994</v>
      </c>
      <c r="B437" t="s">
        <v>9226</v>
      </c>
      <c r="C437">
        <v>15</v>
      </c>
      <c r="D437" t="s">
        <v>12946</v>
      </c>
      <c r="E437" s="6">
        <v>-4.7242094620816799E-2</v>
      </c>
      <c r="F437" s="1">
        <v>1.0895678161022401E-3</v>
      </c>
      <c r="G437" s="1">
        <v>0.180597456192744</v>
      </c>
      <c r="H437" s="1">
        <v>0.38927244955294998</v>
      </c>
      <c r="I437" s="7">
        <v>0.180506598023292</v>
      </c>
      <c r="J437" s="11">
        <v>8.8214781318629504E-2</v>
      </c>
      <c r="K437" s="2">
        <v>0.33611525182158097</v>
      </c>
      <c r="L437" s="2">
        <v>0.20943809630369001</v>
      </c>
      <c r="M437" s="2">
        <v>0.26494894425487198</v>
      </c>
      <c r="N437" s="12">
        <v>0.21555223221302999</v>
      </c>
      <c r="O437" s="16">
        <v>-1.36894566754844E-2</v>
      </c>
      <c r="P437" s="3">
        <v>-3.8582168369148198E-3</v>
      </c>
      <c r="Q437" s="3">
        <v>-0.123506422617691</v>
      </c>
      <c r="R437" s="3">
        <v>5.4115381017390198E-2</v>
      </c>
      <c r="S437" s="17">
        <v>0.27932726604149899</v>
      </c>
      <c r="T437" s="6">
        <v>-0.34534468131381418</v>
      </c>
      <c r="U437" s="1">
        <v>-0.14700236833518712</v>
      </c>
      <c r="V437" s="1">
        <v>-0.10613887519348106</v>
      </c>
      <c r="W437" s="1">
        <v>-0.1240303034276012</v>
      </c>
      <c r="X437" s="7">
        <v>-0.2219712925062888</v>
      </c>
      <c r="Y437" s="26">
        <v>0.83497668932440694</v>
      </c>
      <c r="Z437" s="4">
        <v>2.1510437461290692</v>
      </c>
      <c r="AA437" s="4">
        <v>2.3239188900606478</v>
      </c>
      <c r="AB437" s="4">
        <v>2.5346943122380008</v>
      </c>
      <c r="AC437" s="27">
        <v>2.4348821366805162</v>
      </c>
      <c r="AD437" s="16">
        <v>-7.31872554943582E-2</v>
      </c>
      <c r="AE437" s="3">
        <v>-0.15779926855794213</v>
      </c>
      <c r="AF437" s="3">
        <v>9.1965190895370572E-2</v>
      </c>
      <c r="AG437" s="3">
        <v>0.15704155999144925</v>
      </c>
      <c r="AH437" s="17">
        <v>-9.1449319525822581E-2</v>
      </c>
    </row>
    <row r="438" spans="1:34">
      <c r="A438" t="s">
        <v>3566</v>
      </c>
      <c r="B438" t="s">
        <v>12300</v>
      </c>
      <c r="C438">
        <v>15</v>
      </c>
      <c r="D438" t="s">
        <v>12947</v>
      </c>
      <c r="E438" s="6">
        <v>-1.25538960805392</v>
      </c>
      <c r="F438" s="1">
        <v>-0.52846458844178801</v>
      </c>
      <c r="G438" s="1">
        <v>-0.40937417144247001</v>
      </c>
      <c r="H438" s="1">
        <v>-0.55879508731500205</v>
      </c>
      <c r="I438" s="7">
        <v>-0.39796758336084997</v>
      </c>
      <c r="J438" s="11">
        <v>-1.2073670588233101</v>
      </c>
      <c r="K438" s="2">
        <v>-0.73024177801821999</v>
      </c>
      <c r="L438" s="2">
        <v>-0.86157612059659205</v>
      </c>
      <c r="M438" s="2">
        <v>-0.77468871566075403</v>
      </c>
      <c r="N438" s="12">
        <v>-9.2106629797429201E-2</v>
      </c>
      <c r="O438" s="16">
        <v>-1.62796654620795</v>
      </c>
      <c r="P438" s="3">
        <v>-0.49157001075729401</v>
      </c>
      <c r="Q438" s="3">
        <v>-0.58629925524779103</v>
      </c>
      <c r="R438" s="3">
        <v>-0.56727145308724303</v>
      </c>
      <c r="S438" s="17">
        <v>-0.373091957788037</v>
      </c>
      <c r="T438" s="6">
        <v>-4.4950389720504046E-2</v>
      </c>
      <c r="U438" s="1">
        <v>-0.12270454980291999</v>
      </c>
      <c r="V438" s="1">
        <v>-1.2581515109384189E-2</v>
      </c>
      <c r="W438" s="1">
        <v>-4.743555890549226E-2</v>
      </c>
      <c r="X438" s="7">
        <v>-0.1006712109374438</v>
      </c>
      <c r="Y438" s="26">
        <v>-4.1689086048315359E-2</v>
      </c>
      <c r="Z438" s="4">
        <v>-0.14167465016814951</v>
      </c>
      <c r="AA438" s="4">
        <v>-0.17059497445681224</v>
      </c>
      <c r="AB438" s="4">
        <v>-0.20842107960187845</v>
      </c>
      <c r="AC438" s="27">
        <v>-0.11623939464260442</v>
      </c>
      <c r="AD438" s="16">
        <v>2.2764059953111614E-2</v>
      </c>
      <c r="AE438" s="3">
        <v>2.7451525441214659E-2</v>
      </c>
      <c r="AF438" s="3">
        <v>2.5249692695575924E-2</v>
      </c>
      <c r="AG438" s="3">
        <v>0.11002821276653073</v>
      </c>
      <c r="AH438" s="17">
        <v>6.4523013364446213E-2</v>
      </c>
    </row>
    <row r="439" spans="1:34">
      <c r="A439" t="s">
        <v>3621</v>
      </c>
      <c r="B439" t="s">
        <v>8191</v>
      </c>
      <c r="C439">
        <v>15</v>
      </c>
      <c r="D439" t="s">
        <v>12949</v>
      </c>
      <c r="E439" s="6">
        <v>-0.538774782022304</v>
      </c>
      <c r="F439" s="1">
        <v>-8.6674938647791494E-2</v>
      </c>
      <c r="G439" s="1">
        <v>0.135819287076688</v>
      </c>
      <c r="H439" s="1">
        <v>5.5256294758345703E-2</v>
      </c>
      <c r="I439" s="7">
        <v>0.42389202425598799</v>
      </c>
      <c r="J439" s="11">
        <v>-0.45302407652482801</v>
      </c>
      <c r="K439" s="2">
        <v>-0.36463944231188899</v>
      </c>
      <c r="L439" s="2">
        <v>-7.6019456595999596E-2</v>
      </c>
      <c r="M439" s="2">
        <v>-5.3697081276188E-3</v>
      </c>
      <c r="N439" s="12">
        <v>0.41954264629128102</v>
      </c>
      <c r="O439" s="16">
        <v>-0.72791523575858097</v>
      </c>
      <c r="P439" s="3">
        <v>-0.154757477544891</v>
      </c>
      <c r="Q439" s="3">
        <v>2.3970622150327001E-3</v>
      </c>
      <c r="R439" s="3">
        <v>-2.6033115943761699E-3</v>
      </c>
      <c r="S439" s="17">
        <v>0.34704301463863302</v>
      </c>
      <c r="T439" s="6">
        <v>-6.1243031959283802E-2</v>
      </c>
      <c r="U439" s="1">
        <v>-7.0091338168427775E-2</v>
      </c>
      <c r="V439" s="1">
        <v>-0.10058315712056315</v>
      </c>
      <c r="W439" s="1">
        <v>-5.6177287525852014E-2</v>
      </c>
      <c r="X439" s="7">
        <v>8.5351553972749447E-3</v>
      </c>
      <c r="Y439" s="26">
        <v>1.6865002985956144E-2</v>
      </c>
      <c r="Z439" s="4">
        <v>-6.2649608247737937E-2</v>
      </c>
      <c r="AA439" s="4">
        <v>-6.6959006870109514E-2</v>
      </c>
      <c r="AB439" s="4">
        <v>-0.10424244910055591</v>
      </c>
      <c r="AC439" s="27">
        <v>1.9271250768773363E-3</v>
      </c>
      <c r="AD439" s="16">
        <v>9.5631428734514155E-3</v>
      </c>
      <c r="AE439" s="3">
        <v>-6.6130428587588178E-2</v>
      </c>
      <c r="AF439" s="3">
        <v>-0.14365515428663336</v>
      </c>
      <c r="AG439" s="3">
        <v>-0.18305070442310273</v>
      </c>
      <c r="AH439" s="17">
        <v>-8.5340887585484457E-2</v>
      </c>
    </row>
    <row r="440" spans="1:34">
      <c r="A440" t="s">
        <v>3348</v>
      </c>
      <c r="B440" t="s">
        <v>6913</v>
      </c>
      <c r="C440">
        <v>15</v>
      </c>
      <c r="D440" t="s">
        <v>12946</v>
      </c>
      <c r="E440" s="6">
        <v>0.31093796938332202</v>
      </c>
      <c r="F440" s="1">
        <v>4.0186255129962198E-2</v>
      </c>
      <c r="G440" s="1">
        <v>-5.56004536560437E-2</v>
      </c>
      <c r="H440" s="1">
        <v>-4.6639075756565403E-2</v>
      </c>
      <c r="I440" s="7">
        <v>-0.10306816213322401</v>
      </c>
      <c r="J440" s="11">
        <v>0.26171547440781801</v>
      </c>
      <c r="K440" s="2">
        <v>-8.1199449449124897E-2</v>
      </c>
      <c r="L440" s="2">
        <v>-0.125113712899629</v>
      </c>
      <c r="M440" s="2">
        <v>-0.11338442545175501</v>
      </c>
      <c r="N440" s="12">
        <v>-5.5185547213606398E-3</v>
      </c>
      <c r="O440" s="16">
        <v>0.30449743134905499</v>
      </c>
      <c r="P440" s="3">
        <v>-8.8806163792860104E-2</v>
      </c>
      <c r="Q440" s="3">
        <v>-3.45753811520286E-2</v>
      </c>
      <c r="R440" s="3">
        <v>-0.197256583080471</v>
      </c>
      <c r="S440" s="17">
        <v>-0.219561555106977</v>
      </c>
      <c r="T440" s="6">
        <v>-0.61682785283746744</v>
      </c>
      <c r="U440" s="1">
        <v>-0.3679685393408037</v>
      </c>
      <c r="V440" s="1">
        <v>-1.1092878342575161</v>
      </c>
      <c r="W440" s="1">
        <v>-0.25241259068776162</v>
      </c>
      <c r="X440" s="7">
        <v>-0.74724557497295185</v>
      </c>
      <c r="Y440" s="26">
        <v>1.2732350858788311E-2</v>
      </c>
      <c r="Z440" s="4">
        <v>0.10110908489073406</v>
      </c>
      <c r="AA440" s="4">
        <v>0.19214102907848443</v>
      </c>
      <c r="AB440" s="4">
        <v>0.27304981584759302</v>
      </c>
      <c r="AC440" s="27">
        <v>0.36381575498706953</v>
      </c>
      <c r="AD440" s="16">
        <v>-0.12675182425633225</v>
      </c>
      <c r="AE440" s="3">
        <v>-0.2840880170313988</v>
      </c>
      <c r="AF440" s="3">
        <v>-0.34715214326698973</v>
      </c>
      <c r="AG440" s="3">
        <v>-0.45416102016196525</v>
      </c>
      <c r="AH440" s="17">
        <v>-0.52353798239040694</v>
      </c>
    </row>
    <row r="441" spans="1:34">
      <c r="A441" t="s">
        <v>1460</v>
      </c>
      <c r="B441" t="s">
        <v>8516</v>
      </c>
      <c r="C441">
        <v>15</v>
      </c>
      <c r="D441" t="s">
        <v>12946</v>
      </c>
      <c r="E441" s="6">
        <v>-9.7300037154821106E-2</v>
      </c>
      <c r="F441" s="1">
        <v>0.28976367992055402</v>
      </c>
      <c r="G441" s="1">
        <v>0.20517250092514699</v>
      </c>
      <c r="H441" s="1">
        <v>0.108284833690907</v>
      </c>
      <c r="I441" s="7">
        <v>7.9569826021113996E-2</v>
      </c>
      <c r="J441" s="11">
        <v>-8.9490272563631706E-2</v>
      </c>
      <c r="K441" s="2">
        <v>0.12948401499427101</v>
      </c>
      <c r="L441" s="2">
        <v>0.26521271000560898</v>
      </c>
      <c r="M441" s="2">
        <v>4.1947266015038398E-2</v>
      </c>
      <c r="N441" s="12">
        <v>0.20669334922531399</v>
      </c>
      <c r="O441" s="16">
        <v>-0.10637959541134499</v>
      </c>
      <c r="P441" s="3">
        <v>0.20917561119345701</v>
      </c>
      <c r="Q441" s="3">
        <v>0.160005226884915</v>
      </c>
      <c r="R441" s="3">
        <v>1.5028886180240101E-2</v>
      </c>
      <c r="S441" s="17">
        <v>-0.111518725390526</v>
      </c>
      <c r="T441" s="6">
        <v>-3.4621064798833444E-2</v>
      </c>
      <c r="U441" s="1">
        <v>0.10489753091926333</v>
      </c>
      <c r="V441" s="1">
        <v>0.13003872403629488</v>
      </c>
      <c r="W441" s="1">
        <v>0.1546619610154413</v>
      </c>
      <c r="X441" s="7">
        <v>0.11309262390359946</v>
      </c>
      <c r="Y441" s="26">
        <v>-0.12683158236159933</v>
      </c>
      <c r="Z441" s="4">
        <v>-6.2835236720489617E-3</v>
      </c>
      <c r="AA441" s="4">
        <v>0.11027366430216444</v>
      </c>
      <c r="AB441" s="4">
        <v>6.4472339159956135E-2</v>
      </c>
      <c r="AC441" s="27">
        <v>-1.6191004673206243E-2</v>
      </c>
      <c r="AD441" s="16">
        <v>8.8804452667897951E-2</v>
      </c>
      <c r="AE441" s="3">
        <v>7.8902840848464356E-2</v>
      </c>
      <c r="AF441" s="3">
        <v>0.22657762131187101</v>
      </c>
      <c r="AG441" s="3">
        <v>9.4987982087715861E-2</v>
      </c>
      <c r="AH441" s="17">
        <v>0.15645746565982438</v>
      </c>
    </row>
    <row r="442" spans="1:34">
      <c r="A442" t="s">
        <v>233</v>
      </c>
      <c r="B442" t="s">
        <v>9993</v>
      </c>
      <c r="C442">
        <v>15</v>
      </c>
      <c r="D442" t="s">
        <v>12949</v>
      </c>
      <c r="E442" s="6">
        <v>-1.0512821330069799</v>
      </c>
      <c r="F442" s="1">
        <v>0.13408287874156999</v>
      </c>
      <c r="G442" s="1">
        <v>2.87791862330978E-2</v>
      </c>
      <c r="H442" s="1">
        <v>6.7877726281464299E-3</v>
      </c>
      <c r="I442" s="7">
        <v>0.14394136370854599</v>
      </c>
      <c r="J442" s="11">
        <v>-0.309300593877741</v>
      </c>
      <c r="K442" s="2">
        <v>-0.40444001915710498</v>
      </c>
      <c r="L442" s="2">
        <v>-7.2887514599832004E-2</v>
      </c>
      <c r="M442" s="2">
        <v>0.17769677925601601</v>
      </c>
      <c r="N442" s="12">
        <v>0.45611317491617498</v>
      </c>
      <c r="O442" s="16">
        <v>-1.0501730808626399</v>
      </c>
      <c r="P442" s="3">
        <v>-0.77819442146513396</v>
      </c>
      <c r="Q442" s="3">
        <v>-0.18917843362485101</v>
      </c>
      <c r="R442" s="3">
        <v>-0.20197414339359099</v>
      </c>
      <c r="S442" s="17">
        <v>0.22242988269390701</v>
      </c>
      <c r="T442" s="6">
        <v>-0.17918703672419137</v>
      </c>
      <c r="U442" s="1">
        <v>-0.11126210053379194</v>
      </c>
      <c r="V442" s="1">
        <v>-6.1465934968048412E-2</v>
      </c>
      <c r="W442" s="1">
        <v>-6.2436211132924128E-2</v>
      </c>
      <c r="X442" s="7">
        <v>-5.5372625360654702E-2</v>
      </c>
      <c r="Y442" s="26">
        <v>-0.20246187728729259</v>
      </c>
      <c r="Z442" s="4">
        <v>-0.16642592309799925</v>
      </c>
      <c r="AA442" s="4">
        <v>-0.15608958767084341</v>
      </c>
      <c r="AB442" s="4">
        <v>-5.7987134673969813E-2</v>
      </c>
      <c r="AC442" s="27">
        <v>-0.23624251917160385</v>
      </c>
      <c r="AD442" s="16">
        <v>-9.6319588090966884E-2</v>
      </c>
      <c r="AE442" s="3">
        <v>0.15952576939351246</v>
      </c>
      <c r="AF442" s="3">
        <v>0.2320075102102355</v>
      </c>
      <c r="AG442" s="3">
        <v>0.1974650452875546</v>
      </c>
      <c r="AH442" s="17">
        <v>-0.29711513552331226</v>
      </c>
    </row>
    <row r="443" spans="1:34">
      <c r="A443" t="s">
        <v>3169</v>
      </c>
      <c r="B443" t="s">
        <v>10309</v>
      </c>
      <c r="C443">
        <v>15</v>
      </c>
      <c r="D443" t="s">
        <v>12947</v>
      </c>
      <c r="E443" s="6">
        <v>-1.3941541625849101</v>
      </c>
      <c r="F443" s="1">
        <v>0.28706294822899497</v>
      </c>
      <c r="G443" s="1">
        <v>0.23247351692552301</v>
      </c>
      <c r="H443" s="1">
        <v>0.46295641492554601</v>
      </c>
      <c r="I443" s="7">
        <v>0.13867038643214599</v>
      </c>
      <c r="J443" s="11">
        <v>-1.33303508048271</v>
      </c>
      <c r="K443" s="2">
        <v>-0.42170883647486601</v>
      </c>
      <c r="L443" s="2">
        <v>0.143643052404895</v>
      </c>
      <c r="M443" s="2">
        <v>7.9476676758981998E-2</v>
      </c>
      <c r="N443" s="12">
        <v>0.43217959321458899</v>
      </c>
      <c r="O443" s="16">
        <v>-1.76287528165776</v>
      </c>
      <c r="P443" s="3">
        <v>9.3937159298183304E-2</v>
      </c>
      <c r="Q443" s="3">
        <v>6.71217256593762E-2</v>
      </c>
      <c r="R443" s="3">
        <v>-0.190733427274516</v>
      </c>
      <c r="S443" s="17">
        <v>-0.170351213747477</v>
      </c>
      <c r="T443" s="6">
        <v>-2.9013245381761761E-2</v>
      </c>
      <c r="U443" s="1">
        <v>-0.12171332131530542</v>
      </c>
      <c r="V443" s="1">
        <v>-0.13251870420986059</v>
      </c>
      <c r="W443" s="1">
        <v>-9.4892344543427931E-2</v>
      </c>
      <c r="X443" s="7">
        <v>-2.8610709120693564E-2</v>
      </c>
      <c r="Y443" s="26">
        <v>4.3577806873706826E-2</v>
      </c>
      <c r="Z443" s="4">
        <v>-5.4090873061661111E-2</v>
      </c>
      <c r="AA443" s="4">
        <v>-5.217789312620362E-2</v>
      </c>
      <c r="AB443" s="4">
        <v>-0.10775662861951338</v>
      </c>
      <c r="AC443" s="27">
        <v>-5.4377961257427554E-2</v>
      </c>
      <c r="AD443" s="16">
        <v>8.6345656808178961E-2</v>
      </c>
      <c r="AE443" s="3">
        <v>-4.793193982347033E-3</v>
      </c>
      <c r="AF443" s="3">
        <v>-1.5896593100612973E-2</v>
      </c>
      <c r="AG443" s="3">
        <v>-1.4088669856987208E-2</v>
      </c>
      <c r="AH443" s="17">
        <v>8.3385364347852139E-2</v>
      </c>
    </row>
    <row r="444" spans="1:34">
      <c r="A444" t="s">
        <v>5090</v>
      </c>
      <c r="B444" t="s">
        <v>7422</v>
      </c>
      <c r="C444">
        <v>15</v>
      </c>
      <c r="D444" t="s">
        <v>12946</v>
      </c>
      <c r="E444" s="6">
        <v>0.38988699065530003</v>
      </c>
      <c r="F444" s="1">
        <v>0.194593646740157</v>
      </c>
      <c r="G444" s="1">
        <v>0.113935000717712</v>
      </c>
      <c r="H444" s="1">
        <v>8.3813405948354305E-2</v>
      </c>
      <c r="I444" s="7">
        <v>-5.2974979819231799E-2</v>
      </c>
      <c r="J444" s="11">
        <v>-0.106751012812991</v>
      </c>
      <c r="K444" s="2">
        <v>1.56294911739609E-2</v>
      </c>
      <c r="L444" s="2">
        <v>-0.17125135355794099</v>
      </c>
      <c r="M444" s="2">
        <v>-9.5866806662614407E-2</v>
      </c>
      <c r="N444" s="12">
        <v>-4.6349991791451002E-2</v>
      </c>
      <c r="O444" s="16">
        <v>-9.3521580067754198E-2</v>
      </c>
      <c r="P444" s="3">
        <v>-0.15332710099230401</v>
      </c>
      <c r="Q444" s="3">
        <v>-0.14648271246490899</v>
      </c>
      <c r="R444" s="3">
        <v>-0.24500653139599099</v>
      </c>
      <c r="S444" s="17">
        <v>-0.16894454928834199</v>
      </c>
      <c r="T444" s="6">
        <v>0.14972995862329391</v>
      </c>
      <c r="U444" s="1">
        <v>-7.9844840101951267E-2</v>
      </c>
      <c r="V444" s="1">
        <v>0.16970218005407556</v>
      </c>
      <c r="W444" s="1">
        <v>9.2476039514503457E-3</v>
      </c>
      <c r="X444" s="7">
        <v>0.16273803091071629</v>
      </c>
      <c r="Y444" s="26">
        <v>0.21223030146062435</v>
      </c>
      <c r="Z444" s="4">
        <v>0.16704542539295508</v>
      </c>
      <c r="AA444" s="4">
        <v>1.3200144830482366E-2</v>
      </c>
      <c r="AB444" s="4">
        <v>1.5131359577408684E-2</v>
      </c>
      <c r="AC444" s="27">
        <v>0.19678434481709794</v>
      </c>
      <c r="AD444" s="16">
        <v>2.1172179770319148E-2</v>
      </c>
      <c r="AE444" s="3">
        <v>-0.3438213894641321</v>
      </c>
      <c r="AF444" s="3">
        <v>-0.1976312052248958</v>
      </c>
      <c r="AG444" s="3">
        <v>-4.9953935497986997E-2</v>
      </c>
      <c r="AH444" s="17">
        <v>-0.23329991952901263</v>
      </c>
    </row>
    <row r="445" spans="1:34">
      <c r="A445" t="s">
        <v>489</v>
      </c>
      <c r="B445" t="s">
        <v>12728</v>
      </c>
      <c r="C445">
        <v>15</v>
      </c>
      <c r="D445" t="s">
        <v>12946</v>
      </c>
      <c r="E445" s="6">
        <v>2.3357103175819698</v>
      </c>
      <c r="F445" s="1">
        <v>0.85812551369525203</v>
      </c>
      <c r="G445" s="1">
        <v>0.57757294652491498</v>
      </c>
      <c r="H445" s="1">
        <v>0.67972508947635002</v>
      </c>
      <c r="I445" s="7">
        <v>0.39469327635227403</v>
      </c>
      <c r="J445" s="11">
        <v>2.1398080744304901</v>
      </c>
      <c r="K445" s="2">
        <v>2.0054991946785998</v>
      </c>
      <c r="L445" s="2">
        <v>1.3347654022994599</v>
      </c>
      <c r="M445" s="2">
        <v>0.96433482466960796</v>
      </c>
      <c r="N445" s="12">
        <v>0.96058264434103202</v>
      </c>
      <c r="O445" s="16">
        <v>1.6835899752168799</v>
      </c>
      <c r="P445" s="3">
        <v>1.0378739380002799</v>
      </c>
      <c r="Q445" s="3">
        <v>0.77303204303219097</v>
      </c>
      <c r="R445" s="3">
        <v>0.64141444190055397</v>
      </c>
      <c r="S445" s="17">
        <v>0.51926788022315795</v>
      </c>
      <c r="T445" s="6">
        <v>0.34502125107507425</v>
      </c>
      <c r="U445" s="1">
        <v>0.53705048539222988</v>
      </c>
      <c r="V445" s="1">
        <v>0.59580861921680672</v>
      </c>
      <c r="W445" s="1">
        <v>0.57153776183812199</v>
      </c>
      <c r="X445" s="7">
        <v>0.4932270976168196</v>
      </c>
      <c r="Y445" s="26">
        <v>0.27633851456887271</v>
      </c>
      <c r="Z445" s="4">
        <v>0.61748659890636137</v>
      </c>
      <c r="AA445" s="4">
        <v>0.74929242349887826</v>
      </c>
      <c r="AB445" s="4">
        <v>0.66133520627963227</v>
      </c>
      <c r="AC445" s="27">
        <v>0.84129317552815508</v>
      </c>
      <c r="AD445" s="16">
        <v>-5.744953166520133E-2</v>
      </c>
      <c r="AE445" s="3">
        <v>0.13848635379904034</v>
      </c>
      <c r="AF445" s="3">
        <v>0.14470236474198356</v>
      </c>
      <c r="AG445" s="3">
        <v>0.14794944856408188</v>
      </c>
      <c r="AH445" s="17">
        <v>0.29352551253590925</v>
      </c>
    </row>
    <row r="446" spans="1:34">
      <c r="A446" t="s">
        <v>62</v>
      </c>
      <c r="B446" t="s">
        <v>8779</v>
      </c>
      <c r="C446">
        <v>15</v>
      </c>
      <c r="D446" t="s">
        <v>12946</v>
      </c>
      <c r="E446" s="6">
        <v>0.22672314740822</v>
      </c>
      <c r="F446" s="1">
        <v>7.2614498720769E-2</v>
      </c>
      <c r="G446" s="1">
        <v>2.8179522422416999E-2</v>
      </c>
      <c r="H446" s="1">
        <v>-6.8555056053974106E-2</v>
      </c>
      <c r="I446" s="7">
        <v>2.1109009641683599E-3</v>
      </c>
      <c r="J446" s="11">
        <v>0.43124366745003001</v>
      </c>
      <c r="K446" s="2">
        <v>0.14001301297103499</v>
      </c>
      <c r="L446" s="2">
        <v>0.13633031546206401</v>
      </c>
      <c r="M446" s="2">
        <v>9.2310056620807504E-2</v>
      </c>
      <c r="N446" s="12">
        <v>0.10365053881132801</v>
      </c>
      <c r="O446" s="16">
        <v>0.38274682977476299</v>
      </c>
      <c r="P446" s="3">
        <v>-4.4190152838774803E-2</v>
      </c>
      <c r="Q446" s="3">
        <v>-2.9035620120003901E-2</v>
      </c>
      <c r="R446" s="3">
        <v>8.5368205115623402E-2</v>
      </c>
      <c r="S446" s="17">
        <v>-3.5262449505573203E-2</v>
      </c>
      <c r="T446" s="6">
        <v>9.9085653191026177E-2</v>
      </c>
      <c r="U446" s="1">
        <v>9.2500656974973103E-2</v>
      </c>
      <c r="V446" s="1">
        <v>3.3076482794020659E-2</v>
      </c>
      <c r="W446" s="1">
        <v>1.4650393701750882E-2</v>
      </c>
      <c r="X446" s="7">
        <v>-3.5916336759476167E-4</v>
      </c>
      <c r="Y446" s="26">
        <v>-6.7402462591535525E-2</v>
      </c>
      <c r="Z446" s="4">
        <v>4.5982407480046244E-4</v>
      </c>
      <c r="AA446" s="4">
        <v>-4.7827319322115848E-2</v>
      </c>
      <c r="AB446" s="4">
        <v>-0.16009416324607256</v>
      </c>
      <c r="AC446" s="27">
        <v>-4.5287930258085779E-2</v>
      </c>
      <c r="AD446" s="16">
        <v>-7.8135264026778839E-2</v>
      </c>
      <c r="AE446" s="3">
        <v>-4.2512239200061225E-2</v>
      </c>
      <c r="AF446" s="3">
        <v>-0.10529722197390187</v>
      </c>
      <c r="AG446" s="3">
        <v>-3.1839137308179714E-2</v>
      </c>
      <c r="AH446" s="17">
        <v>-6.2357162136514183E-2</v>
      </c>
    </row>
    <row r="447" spans="1:34">
      <c r="A447" t="s">
        <v>3009</v>
      </c>
      <c r="B447" t="s">
        <v>11122</v>
      </c>
      <c r="C447">
        <v>15</v>
      </c>
      <c r="D447" t="s">
        <v>12946</v>
      </c>
      <c r="E447" s="6">
        <v>-0.13416720984218999</v>
      </c>
      <c r="F447" s="1">
        <v>-0.33431906803339401</v>
      </c>
      <c r="G447" s="1">
        <v>-0.49498332179592602</v>
      </c>
      <c r="H447" s="1">
        <v>-0.54145576792309003</v>
      </c>
      <c r="I447" s="7">
        <v>-0.45579332762370101</v>
      </c>
      <c r="J447" s="11">
        <v>-0.182400605066528</v>
      </c>
      <c r="K447" s="2">
        <v>3.00323762295754E-2</v>
      </c>
      <c r="L447" s="2">
        <v>-0.122787089418085</v>
      </c>
      <c r="M447" s="2">
        <v>-0.39606808157621498</v>
      </c>
      <c r="N447" s="12">
        <v>-0.22378560975360501</v>
      </c>
      <c r="O447" s="16">
        <v>-0.37388052984589398</v>
      </c>
      <c r="P447" s="3">
        <v>-0.33439830800540099</v>
      </c>
      <c r="Q447" s="3">
        <v>-0.398738392086531</v>
      </c>
      <c r="R447" s="3">
        <v>-0.48895961442012098</v>
      </c>
      <c r="S447" s="17">
        <v>-0.47446256063026199</v>
      </c>
      <c r="T447" s="6">
        <v>-7.3466003569483572E-3</v>
      </c>
      <c r="U447" s="1">
        <v>6.9716302318168957E-2</v>
      </c>
      <c r="V447" s="1">
        <v>2.0014782617774726E-2</v>
      </c>
      <c r="W447" s="1">
        <v>5.2469538834613669E-3</v>
      </c>
      <c r="X447" s="7">
        <v>-8.2657152124320663E-2</v>
      </c>
      <c r="Y447" s="26">
        <v>-1.4499882933968226E-3</v>
      </c>
      <c r="Z447" s="4">
        <v>9.8374045336447322E-2</v>
      </c>
      <c r="AA447" s="4">
        <v>0.16411991622144334</v>
      </c>
      <c r="AB447" s="4">
        <v>0.1051058254533796</v>
      </c>
      <c r="AC447" s="27">
        <v>5.9096865901891164E-2</v>
      </c>
      <c r="AD447" s="16">
        <v>0.20404309422303951</v>
      </c>
      <c r="AE447" s="3">
        <v>0.16157286206505636</v>
      </c>
      <c r="AF447" s="3">
        <v>0.14438043932265049</v>
      </c>
      <c r="AG447" s="3">
        <v>0.16938711257368871</v>
      </c>
      <c r="AH447" s="17">
        <v>0.19449122440954647</v>
      </c>
    </row>
    <row r="448" spans="1:34">
      <c r="A448" t="s">
        <v>5963</v>
      </c>
      <c r="B448" t="s">
        <v>7163</v>
      </c>
      <c r="C448">
        <v>15</v>
      </c>
      <c r="D448" t="s">
        <v>12949</v>
      </c>
      <c r="E448" s="6">
        <v>-0.31738143627978699</v>
      </c>
      <c r="F448" s="1">
        <v>0.49869574944930001</v>
      </c>
      <c r="G448" s="1">
        <v>0.28794973289961201</v>
      </c>
      <c r="H448" s="1">
        <v>0.107380092028523</v>
      </c>
      <c r="I448" s="7">
        <v>0.54050490178489596</v>
      </c>
      <c r="J448" s="11">
        <v>-0.28213690893555299</v>
      </c>
      <c r="K448" s="2">
        <v>-0.34212769926553399</v>
      </c>
      <c r="L448" s="2">
        <v>-8.9042996138698094E-2</v>
      </c>
      <c r="M448" s="2">
        <v>-4.4384885897090699E-2</v>
      </c>
      <c r="N448" s="12">
        <v>0.44993348459614202</v>
      </c>
      <c r="O448" s="16">
        <v>-0.90754137437150495</v>
      </c>
      <c r="P448" s="3">
        <v>-0.211368585890719</v>
      </c>
      <c r="Q448" s="3">
        <v>0.280107256802057</v>
      </c>
      <c r="R448" s="3">
        <v>-1.87167212232052E-2</v>
      </c>
      <c r="S448" s="17">
        <v>0.35496065990502101</v>
      </c>
      <c r="T448" s="6">
        <v>0.17815790546471783</v>
      </c>
      <c r="U448" s="1">
        <v>-0.25678667569504648</v>
      </c>
      <c r="V448" s="1">
        <v>-0.2161075237941652</v>
      </c>
      <c r="W448" s="1">
        <v>-0.19824052929538216</v>
      </c>
      <c r="X448" s="7">
        <v>-5.7889381824548967E-2</v>
      </c>
      <c r="Y448" s="26">
        <v>0.51272656540710726</v>
      </c>
      <c r="Z448" s="4">
        <v>0.22273878824323909</v>
      </c>
      <c r="AA448" s="4">
        <v>-0.13170464005321025</v>
      </c>
      <c r="AB448" s="4">
        <v>-6.0794670790213938E-2</v>
      </c>
      <c r="AC448" s="27">
        <v>0.32920768777696596</v>
      </c>
      <c r="AD448" s="16">
        <v>-7.3038890493415234E-2</v>
      </c>
      <c r="AE448" s="3">
        <v>-0.19174855627053236</v>
      </c>
      <c r="AF448" s="3">
        <v>-0.19753457893584436</v>
      </c>
      <c r="AG448" s="3">
        <v>-0.28996329521517028</v>
      </c>
      <c r="AH448" s="17">
        <v>-6.6552825905728627E-2</v>
      </c>
    </row>
    <row r="449" spans="1:34">
      <c r="A449" t="s">
        <v>1605</v>
      </c>
      <c r="B449" t="s">
        <v>6674</v>
      </c>
      <c r="C449">
        <v>15</v>
      </c>
      <c r="D449" t="s">
        <v>12946</v>
      </c>
      <c r="E449" s="6">
        <v>0.27557831792471199</v>
      </c>
      <c r="F449" s="1">
        <v>-0.17013197377697101</v>
      </c>
      <c r="G449" s="1">
        <v>2.467663325421E-2</v>
      </c>
      <c r="H449" s="1">
        <v>-0.125139186375121</v>
      </c>
      <c r="I449" s="7">
        <v>-0.29976612340278902</v>
      </c>
      <c r="J449" s="11">
        <v>0.62809573365565097</v>
      </c>
      <c r="K449" s="2">
        <v>6.9230397644433006E-2</v>
      </c>
      <c r="L449" s="2">
        <v>-0.115678568459728</v>
      </c>
      <c r="M449" s="2">
        <v>7.3114896236463306E-2</v>
      </c>
      <c r="N449" s="12">
        <v>-0.214525294793735</v>
      </c>
      <c r="O449" s="16">
        <v>0.31185955661061499</v>
      </c>
      <c r="P449" s="3">
        <v>-0.12689144345350001</v>
      </c>
      <c r="Q449" s="3">
        <v>-0.30002449239277701</v>
      </c>
      <c r="R449" s="3">
        <v>0.109550782001942</v>
      </c>
      <c r="S449" s="17">
        <v>-0.13987549160270701</v>
      </c>
      <c r="T449" s="6">
        <v>-5.7698415276998059E-2</v>
      </c>
      <c r="U449" s="1">
        <v>-4.1627401103856753E-3</v>
      </c>
      <c r="V449" s="1">
        <v>-6.4959192719687406E-2</v>
      </c>
      <c r="W449" s="1">
        <v>2.5896027876992814E-2</v>
      </c>
      <c r="X449" s="7">
        <v>0.15566107103104179</v>
      </c>
      <c r="Y449" s="26">
        <v>0.14605585663601633</v>
      </c>
      <c r="Z449" s="4">
        <v>0.17363246329443952</v>
      </c>
      <c r="AA449" s="4">
        <v>0.20117297314927854</v>
      </c>
      <c r="AB449" s="4">
        <v>0.36415653077918209</v>
      </c>
      <c r="AC449" s="27">
        <v>0.3675497242246048</v>
      </c>
      <c r="AD449" s="16">
        <v>8.0858939594426874E-2</v>
      </c>
      <c r="AE449" s="3">
        <v>0.20445636805445674</v>
      </c>
      <c r="AF449" s="3">
        <v>0.25014556471193289</v>
      </c>
      <c r="AG449" s="3">
        <v>0.41654725948689331</v>
      </c>
      <c r="AH449" s="17">
        <v>0.21183068563787946</v>
      </c>
    </row>
    <row r="450" spans="1:34">
      <c r="A450" t="s">
        <v>2078</v>
      </c>
      <c r="B450" t="s">
        <v>10292</v>
      </c>
      <c r="C450">
        <v>15</v>
      </c>
      <c r="D450" t="s">
        <v>12946</v>
      </c>
      <c r="E450" s="6">
        <v>-0.278790032320337</v>
      </c>
      <c r="F450" s="1">
        <v>-0.18209511497901401</v>
      </c>
      <c r="G450" s="1">
        <v>-0.108407850997729</v>
      </c>
      <c r="H450" s="1">
        <v>-0.29960798302851299</v>
      </c>
      <c r="I450" s="7">
        <v>-0.23828104364967301</v>
      </c>
      <c r="J450" s="11">
        <v>-0.17212218777351501</v>
      </c>
      <c r="K450" s="2">
        <v>-0.150738819191165</v>
      </c>
      <c r="L450" s="2">
        <v>-4.6969214532811297E-2</v>
      </c>
      <c r="M450" s="2">
        <v>-0.27909221566022502</v>
      </c>
      <c r="N450" s="12">
        <v>-0.273621898714904</v>
      </c>
      <c r="O450" s="16">
        <v>-0.27430941264277198</v>
      </c>
      <c r="P450" s="3">
        <v>-0.187974316702856</v>
      </c>
      <c r="Q450" s="3">
        <v>-0.20813101205606099</v>
      </c>
      <c r="R450" s="3">
        <v>-0.21807253497055101</v>
      </c>
      <c r="S450" s="17">
        <v>-0.395728886393867</v>
      </c>
      <c r="T450" s="6">
        <v>-9.3041645039771317E-2</v>
      </c>
      <c r="U450" s="1">
        <v>1.1982955028430591E-2</v>
      </c>
      <c r="V450" s="1">
        <v>4.3053788526861002E-2</v>
      </c>
      <c r="W450" s="1">
        <v>1.5849626080162518E-2</v>
      </c>
      <c r="X450" s="7">
        <v>-3.7130297815415422E-2</v>
      </c>
      <c r="Y450" s="26">
        <v>-0.17152159235395922</v>
      </c>
      <c r="Z450" s="4">
        <v>-5.8309505643544986E-2</v>
      </c>
      <c r="AA450" s="4">
        <v>-2.5130811876436288E-2</v>
      </c>
      <c r="AB450" s="4">
        <v>-4.5189360106458118E-2</v>
      </c>
      <c r="AC450" s="27">
        <v>-0.22660502515477066</v>
      </c>
      <c r="AD450" s="16">
        <v>-4.6110598637604833E-2</v>
      </c>
      <c r="AE450" s="3">
        <v>3.3429000582779284E-2</v>
      </c>
      <c r="AF450" s="3">
        <v>0.11822087847745048</v>
      </c>
      <c r="AG450" s="3">
        <v>0.13798217123259879</v>
      </c>
      <c r="AH450" s="17">
        <v>1.0550235529264757E-2</v>
      </c>
    </row>
    <row r="451" spans="1:34">
      <c r="A451" t="s">
        <v>1776</v>
      </c>
      <c r="B451" t="s">
        <v>8908</v>
      </c>
      <c r="C451">
        <v>15</v>
      </c>
      <c r="D451" t="s">
        <v>12946</v>
      </c>
      <c r="E451" s="6">
        <v>-0.27316975135688998</v>
      </c>
      <c r="F451" s="1">
        <v>0.28623469906291898</v>
      </c>
      <c r="G451" s="1">
        <v>0.36809354261398503</v>
      </c>
      <c r="H451" s="1">
        <v>0.50105448939522901</v>
      </c>
      <c r="I451" s="7">
        <v>0.431084001855632</v>
      </c>
      <c r="J451" s="11">
        <v>-0.50004487595000602</v>
      </c>
      <c r="K451" s="2">
        <v>-0.10666359943749899</v>
      </c>
      <c r="L451" s="2">
        <v>0.20814187477005799</v>
      </c>
      <c r="M451" s="2">
        <v>0.138946655865753</v>
      </c>
      <c r="N451" s="12">
        <v>0.35556562922677498</v>
      </c>
      <c r="O451" s="16">
        <v>-0.60195714235542896</v>
      </c>
      <c r="P451" s="3">
        <v>0.37181343837526798</v>
      </c>
      <c r="Q451" s="3">
        <v>0.26898022279818601</v>
      </c>
      <c r="R451" s="3">
        <v>0.102815551289862</v>
      </c>
      <c r="S451" s="17">
        <v>0.102282791709433</v>
      </c>
      <c r="T451" s="6">
        <v>3.5485713943400929E-2</v>
      </c>
      <c r="U451" s="1">
        <v>7.5272221790341598E-2</v>
      </c>
      <c r="V451" s="1">
        <v>4.727150962899445E-2</v>
      </c>
      <c r="W451" s="1">
        <v>3.9850168766853294E-2</v>
      </c>
      <c r="X451" s="7">
        <v>5.2652740147147391E-5</v>
      </c>
      <c r="Y451" s="26">
        <v>-0.17008757572404409</v>
      </c>
      <c r="Z451" s="4">
        <v>-0.2416440567649529</v>
      </c>
      <c r="AA451" s="4">
        <v>-0.14324367532040086</v>
      </c>
      <c r="AB451" s="4">
        <v>-0.1053670277784608</v>
      </c>
      <c r="AC451" s="27">
        <v>-0.17777784994270016</v>
      </c>
      <c r="AD451" s="16">
        <v>9.5352641508642436E-2</v>
      </c>
      <c r="AE451" s="3">
        <v>8.7614641131987844E-2</v>
      </c>
      <c r="AF451" s="3">
        <v>0.17959099473870394</v>
      </c>
      <c r="AG451" s="3">
        <v>0.12370797554867277</v>
      </c>
      <c r="AH451" s="17">
        <v>0.30617708566334428</v>
      </c>
    </row>
    <row r="452" spans="1:34">
      <c r="A452" t="s">
        <v>616</v>
      </c>
      <c r="B452" t="s">
        <v>11355</v>
      </c>
      <c r="C452">
        <v>15</v>
      </c>
      <c r="D452" t="s">
        <v>12946</v>
      </c>
      <c r="E452" s="6">
        <v>-1.1842069499339501E-2</v>
      </c>
      <c r="F452" s="1">
        <v>0.47004728764446702</v>
      </c>
      <c r="G452" s="1">
        <v>0.58744814538611201</v>
      </c>
      <c r="H452" s="1">
        <v>0.51483741919766202</v>
      </c>
      <c r="I452" s="7">
        <v>0.43239786735343599</v>
      </c>
      <c r="J452" s="11">
        <v>-0.15062028395225399</v>
      </c>
      <c r="K452" s="2">
        <v>0.25367696789538202</v>
      </c>
      <c r="L452" s="2">
        <v>0.45681264108076602</v>
      </c>
      <c r="M452" s="2">
        <v>0.48149675392602198</v>
      </c>
      <c r="N452" s="12">
        <v>0.59213731617055199</v>
      </c>
      <c r="O452" s="16">
        <v>-0.15452027587859701</v>
      </c>
      <c r="P452" s="3">
        <v>0.25656683370459898</v>
      </c>
      <c r="Q452" s="3">
        <v>0.37490293523195201</v>
      </c>
      <c r="R452" s="3">
        <v>0.66297716289703701</v>
      </c>
      <c r="S452" s="17">
        <v>0.73788205492485204</v>
      </c>
      <c r="T452" s="6">
        <v>1.2049266431148746E-2</v>
      </c>
      <c r="U452" s="1">
        <v>7.651617152741795E-2</v>
      </c>
      <c r="V452" s="1">
        <v>0.16155035896449244</v>
      </c>
      <c r="W452" s="1">
        <v>0.22137034025241439</v>
      </c>
      <c r="X452" s="7">
        <v>0.34885839060949353</v>
      </c>
      <c r="Y452" s="26">
        <v>2.0077032583486032E-2</v>
      </c>
      <c r="Z452" s="4">
        <v>4.5572847656743055E-2</v>
      </c>
      <c r="AA452" s="4">
        <v>0.13464112719491397</v>
      </c>
      <c r="AB452" s="4">
        <v>0.19867274267270893</v>
      </c>
      <c r="AC452" s="27">
        <v>0.4493599462525899</v>
      </c>
      <c r="AD452" s="16">
        <v>5.572099919443875E-2</v>
      </c>
      <c r="AE452" s="3">
        <v>7.0725655153531353E-2</v>
      </c>
      <c r="AF452" s="3">
        <v>0.13810630443263336</v>
      </c>
      <c r="AG452" s="3">
        <v>0.23711415347248324</v>
      </c>
      <c r="AH452" s="17">
        <v>0.3269038152785827</v>
      </c>
    </row>
    <row r="453" spans="1:34">
      <c r="A453" t="s">
        <v>4934</v>
      </c>
      <c r="B453" t="s">
        <v>10803</v>
      </c>
      <c r="C453">
        <v>15</v>
      </c>
      <c r="D453" t="s">
        <v>12946</v>
      </c>
      <c r="E453" s="6">
        <v>0.49318285429772701</v>
      </c>
      <c r="F453" s="1">
        <v>0.43282405204295599</v>
      </c>
      <c r="G453" s="1">
        <v>0.24867637465950601</v>
      </c>
      <c r="H453" s="1">
        <v>0.12354706448620401</v>
      </c>
      <c r="I453" s="7">
        <v>8.7691933258850205E-2</v>
      </c>
      <c r="J453" s="11">
        <v>0.46561276830793502</v>
      </c>
      <c r="K453" s="2">
        <v>0.57439552006282701</v>
      </c>
      <c r="L453" s="2">
        <v>0.60160558735199199</v>
      </c>
      <c r="M453" s="2">
        <v>0.40173219384328301</v>
      </c>
      <c r="N453" s="12">
        <v>0.22836640225001101</v>
      </c>
      <c r="O453" s="16">
        <v>0.32531762376236401</v>
      </c>
      <c r="P453" s="3">
        <v>0.25182660602454698</v>
      </c>
      <c r="Q453" s="3">
        <v>0.17926530067018401</v>
      </c>
      <c r="R453" s="3">
        <v>4.8491158341124399E-2</v>
      </c>
      <c r="S453" s="17">
        <v>-0.23971754702982701</v>
      </c>
      <c r="T453" s="6">
        <v>2.8527332693186483E-2</v>
      </c>
      <c r="U453" s="1">
        <v>0.16459295291846632</v>
      </c>
      <c r="V453" s="1">
        <v>0.17196767158729417</v>
      </c>
      <c r="W453" s="1">
        <v>0.18231103415809996</v>
      </c>
      <c r="X453" s="7">
        <v>0.17247738162737797</v>
      </c>
      <c r="Y453" s="26">
        <v>-0.13083386287404949</v>
      </c>
      <c r="Z453" s="4">
        <v>-9.3582095437124545E-3</v>
      </c>
      <c r="AA453" s="4">
        <v>0.10418975187809805</v>
      </c>
      <c r="AB453" s="4">
        <v>8.2486840409395704E-2</v>
      </c>
      <c r="AC453" s="27">
        <v>4.3251250159075435E-3</v>
      </c>
      <c r="AD453" s="16">
        <v>-3.0367095348446307E-2</v>
      </c>
      <c r="AE453" s="3">
        <v>2.1766401564886136E-2</v>
      </c>
      <c r="AF453" s="3">
        <v>0.15277246378310741</v>
      </c>
      <c r="AG453" s="3">
        <v>0.21757958359784424</v>
      </c>
      <c r="AH453" s="17">
        <v>0.16128398851793002</v>
      </c>
    </row>
    <row r="454" spans="1:34">
      <c r="A454" t="s">
        <v>2228</v>
      </c>
      <c r="B454" t="s">
        <v>7547</v>
      </c>
      <c r="C454">
        <v>15</v>
      </c>
      <c r="D454" t="s">
        <v>12946</v>
      </c>
      <c r="E454" s="6">
        <v>0.17442862448455801</v>
      </c>
      <c r="F454" s="1">
        <v>0.26468725245306002</v>
      </c>
      <c r="G454" s="1">
        <v>-4.3241832174414196E-3</v>
      </c>
      <c r="H454" s="1">
        <v>-4.6258696902234303E-2</v>
      </c>
      <c r="I454" s="7">
        <v>-0.124698835491261</v>
      </c>
      <c r="J454" s="11">
        <v>9.6447074304084904E-2</v>
      </c>
      <c r="K454" s="2">
        <v>0.41841495951401397</v>
      </c>
      <c r="L454" s="2">
        <v>0.22806028269362499</v>
      </c>
      <c r="M454" s="2">
        <v>-3.77538389744939E-2</v>
      </c>
      <c r="N454" s="12">
        <v>8.2744346505344596E-2</v>
      </c>
      <c r="O454" s="16">
        <v>-0.190441089334593</v>
      </c>
      <c r="P454" s="3">
        <v>-5.8186271698863298E-2</v>
      </c>
      <c r="Q454" s="3">
        <v>9.0953834468152001E-2</v>
      </c>
      <c r="R454" s="3">
        <v>-0.101334101444055</v>
      </c>
      <c r="S454" s="17">
        <v>-0.23122312912005599</v>
      </c>
      <c r="T454" s="6">
        <v>4.1143196101800408E-2</v>
      </c>
      <c r="U454" s="1">
        <v>0.12018802312248708</v>
      </c>
      <c r="V454" s="1">
        <v>0.11651961949194467</v>
      </c>
      <c r="W454" s="1">
        <v>0.10176871171513142</v>
      </c>
      <c r="X454" s="7">
        <v>4.82145382045953E-2</v>
      </c>
      <c r="Y454" s="26">
        <v>-3.3784278182224396E-2</v>
      </c>
      <c r="Z454" s="4">
        <v>3.969181063189909E-2</v>
      </c>
      <c r="AA454" s="4">
        <v>0.10137296782233056</v>
      </c>
      <c r="AB454" s="4">
        <v>5.4807691083275975E-2</v>
      </c>
      <c r="AC454" s="27">
        <v>0.13212226104881131</v>
      </c>
      <c r="AD454" s="16">
        <v>2.1099211670237761E-2</v>
      </c>
      <c r="AE454" s="3">
        <v>0.10877565970479457</v>
      </c>
      <c r="AF454" s="3">
        <v>0.1765856585977866</v>
      </c>
      <c r="AG454" s="3">
        <v>0.26909591771984775</v>
      </c>
      <c r="AH454" s="17">
        <v>0.23586609681756601</v>
      </c>
    </row>
    <row r="455" spans="1:34">
      <c r="A455" t="s">
        <v>5211</v>
      </c>
      <c r="B455" t="s">
        <v>12082</v>
      </c>
      <c r="C455">
        <v>15</v>
      </c>
      <c r="D455" t="s">
        <v>12946</v>
      </c>
      <c r="E455" s="6">
        <v>4.3132821275571102E-2</v>
      </c>
      <c r="F455" s="1">
        <v>0.40880615314791302</v>
      </c>
      <c r="G455" s="1">
        <v>0.94734922649460895</v>
      </c>
      <c r="H455" s="1">
        <v>0.97368640537415196</v>
      </c>
      <c r="I455" s="7">
        <v>0.37216969553453499</v>
      </c>
      <c r="J455" s="11">
        <v>0.118869803571857</v>
      </c>
      <c r="K455" s="2">
        <v>0.72710030904292899</v>
      </c>
      <c r="L455" s="2">
        <v>0.89844030296856303</v>
      </c>
      <c r="M455" s="2">
        <v>0.97043424020844604</v>
      </c>
      <c r="N455" s="12">
        <v>0.55814411741703296</v>
      </c>
      <c r="O455" s="16">
        <v>-2.9460968449968799E-2</v>
      </c>
      <c r="P455" s="3">
        <v>0.312390123434794</v>
      </c>
      <c r="Q455" s="3">
        <v>0.54953884278424803</v>
      </c>
      <c r="R455" s="3">
        <v>1.07144752269386</v>
      </c>
      <c r="S455" s="17">
        <v>0.63895165198089499</v>
      </c>
      <c r="T455" s="6">
        <v>0.19664018639244257</v>
      </c>
      <c r="U455" s="1">
        <v>-0.14514362151679999</v>
      </c>
      <c r="V455" s="1">
        <v>-8.8057269601808847E-4</v>
      </c>
      <c r="W455" s="1">
        <v>9.0283773148157498E-2</v>
      </c>
      <c r="X455" s="7">
        <v>0.2642248727924435</v>
      </c>
      <c r="Y455" s="26">
        <v>0.19723895727897825</v>
      </c>
      <c r="Z455" s="4">
        <v>-9.3330144061122486E-2</v>
      </c>
      <c r="AA455" s="4">
        <v>0.29749581406282688</v>
      </c>
      <c r="AB455" s="4">
        <v>0.57007702720391862</v>
      </c>
      <c r="AC455" s="27">
        <v>0.79062366243026261</v>
      </c>
      <c r="AD455" s="16">
        <v>-0.10433170829947321</v>
      </c>
      <c r="AE455" s="3">
        <v>-2.3534407881147069E-2</v>
      </c>
      <c r="AF455" s="3">
        <v>-0.36594364503693216</v>
      </c>
      <c r="AG455" s="3">
        <v>0.32914283918827741</v>
      </c>
      <c r="AH455" s="17">
        <v>-0.21310674844232583</v>
      </c>
    </row>
    <row r="456" spans="1:34">
      <c r="A456" t="s">
        <v>5909</v>
      </c>
      <c r="B456" t="s">
        <v>10298</v>
      </c>
      <c r="C456">
        <v>15</v>
      </c>
      <c r="D456" t="s">
        <v>12946</v>
      </c>
      <c r="E456" s="6">
        <v>0.613234519981804</v>
      </c>
      <c r="F456" s="1">
        <v>0.30504960444447599</v>
      </c>
      <c r="G456" s="1">
        <v>0.210859550834545</v>
      </c>
      <c r="H456" s="1">
        <v>0.162854120380682</v>
      </c>
      <c r="I456" s="7">
        <v>2.93363036429766E-2</v>
      </c>
      <c r="J456" s="11">
        <v>0.48023964200283797</v>
      </c>
      <c r="K456" s="2">
        <v>0.121453046946191</v>
      </c>
      <c r="L456" s="2">
        <v>0.215812679787522</v>
      </c>
      <c r="M456" s="2">
        <v>0.12313437051398</v>
      </c>
      <c r="N456" s="12">
        <v>0.30490296824964103</v>
      </c>
      <c r="O456" s="16">
        <v>0.479716090092555</v>
      </c>
      <c r="P456" s="3">
        <v>6.9648401631958207E-2</v>
      </c>
      <c r="Q456" s="3">
        <v>0.235501100631547</v>
      </c>
      <c r="R456" s="3">
        <v>5.6883266426585102E-2</v>
      </c>
      <c r="S456" s="17">
        <v>-9.0096368660539994E-2</v>
      </c>
      <c r="T456" s="6">
        <v>7.2986020095605203E-2</v>
      </c>
      <c r="U456" s="1">
        <v>0.16951192142338303</v>
      </c>
      <c r="V456" s="1">
        <v>0.16816179854508401</v>
      </c>
      <c r="W456" s="1">
        <v>0.11897455621648553</v>
      </c>
      <c r="X456" s="7">
        <v>2.0169884615882094E-2</v>
      </c>
      <c r="Y456" s="26">
        <v>0.16549766706591004</v>
      </c>
      <c r="Z456" s="4">
        <v>0.16539833902451068</v>
      </c>
      <c r="AA456" s="4">
        <v>6.1376397263991349E-2</v>
      </c>
      <c r="AB456" s="4">
        <v>-3.3096873316889007E-2</v>
      </c>
      <c r="AC456" s="27">
        <v>0.24609328792594976</v>
      </c>
      <c r="AD456" s="16">
        <v>4.2436786126230648E-2</v>
      </c>
      <c r="AE456" s="3">
        <v>0.11604762891094367</v>
      </c>
      <c r="AF456" s="3">
        <v>0.16591381203910263</v>
      </c>
      <c r="AG456" s="3">
        <v>0.20196517677041984</v>
      </c>
      <c r="AH456" s="17">
        <v>0.14986005532538041</v>
      </c>
    </row>
    <row r="457" spans="1:34">
      <c r="A457" t="s">
        <v>5954</v>
      </c>
      <c r="B457" t="s">
        <v>10732</v>
      </c>
      <c r="C457">
        <v>15</v>
      </c>
      <c r="D457" t="s">
        <v>12946</v>
      </c>
      <c r="E457" s="6">
        <v>-0.18905853759864399</v>
      </c>
      <c r="F457" s="1">
        <v>-3.8820881255558401E-3</v>
      </c>
      <c r="G457" s="1">
        <v>-0.21944921625248501</v>
      </c>
      <c r="H457" s="1">
        <v>-0.398234058380457</v>
      </c>
      <c r="I457" s="7">
        <v>-0.34335183899670002</v>
      </c>
      <c r="J457" s="11">
        <v>-0.50745064801176398</v>
      </c>
      <c r="K457" s="2">
        <v>-0.138947185107201</v>
      </c>
      <c r="L457" s="2">
        <v>-0.363561373341941</v>
      </c>
      <c r="M457" s="2">
        <v>-0.499201481967111</v>
      </c>
      <c r="N457" s="12">
        <v>-8.9835549148338495E-2</v>
      </c>
      <c r="O457" s="16">
        <v>-0.44891490090681202</v>
      </c>
      <c r="P457" s="3">
        <v>-4.5188245708126802E-2</v>
      </c>
      <c r="Q457" s="3">
        <v>-0.28054430263334101</v>
      </c>
      <c r="R457" s="3">
        <v>-0.40111678577142901</v>
      </c>
      <c r="S457" s="17">
        <v>-0.16423760086063899</v>
      </c>
      <c r="T457" s="6">
        <v>7.7413635090945079E-2</v>
      </c>
      <c r="U457" s="1">
        <v>1.5190531390486589E-2</v>
      </c>
      <c r="V457" s="1">
        <v>-9.2409860286753173E-2</v>
      </c>
      <c r="W457" s="1">
        <v>-2.9383425656855793E-2</v>
      </c>
      <c r="X457" s="7">
        <v>-8.5924034990679465E-2</v>
      </c>
      <c r="Y457" s="26">
        <v>-0.23262588367529222</v>
      </c>
      <c r="Z457" s="4">
        <v>-0.28048881098877843</v>
      </c>
      <c r="AA457" s="4">
        <v>-0.22163727710995509</v>
      </c>
      <c r="AB457" s="4">
        <v>-9.2708474750651707E-2</v>
      </c>
      <c r="AC457" s="27">
        <v>-0.43192353706071079</v>
      </c>
      <c r="AD457" s="16">
        <v>3.9986891334023E-2</v>
      </c>
      <c r="AE457" s="3">
        <v>-0.36130586980623469</v>
      </c>
      <c r="AF457" s="3">
        <v>-0.31409730837992828</v>
      </c>
      <c r="AG457" s="3">
        <v>-0.2914063179676088</v>
      </c>
      <c r="AH457" s="17">
        <v>-0.19721252549587603</v>
      </c>
    </row>
    <row r="458" spans="1:34">
      <c r="A458" t="s">
        <v>4350</v>
      </c>
      <c r="B458" t="s">
        <v>12215</v>
      </c>
      <c r="C458">
        <v>15</v>
      </c>
      <c r="D458" t="s">
        <v>12946</v>
      </c>
      <c r="E458" s="6">
        <v>-0.92902614329661504</v>
      </c>
      <c r="F458" s="1">
        <v>-0.281088521054847</v>
      </c>
      <c r="G458" s="1">
        <v>-0.60192947829749999</v>
      </c>
      <c r="H458" s="1">
        <v>-0.59109382540918298</v>
      </c>
      <c r="I458" s="7">
        <v>-0.250345767168698</v>
      </c>
      <c r="J458" s="11">
        <v>-0.95876964466469305</v>
      </c>
      <c r="K458" s="2">
        <v>-0.873665008642733</v>
      </c>
      <c r="L458" s="2">
        <v>-0.88351519325892802</v>
      </c>
      <c r="M458" s="2">
        <v>-1.12625755838734</v>
      </c>
      <c r="N458" s="12">
        <v>-0.52902446538924197</v>
      </c>
      <c r="O458" s="16">
        <v>-0.83673274000049602</v>
      </c>
      <c r="P458" s="3">
        <v>9.0387943404144494E-2</v>
      </c>
      <c r="Q458" s="3">
        <v>-0.56304029743030803</v>
      </c>
      <c r="R458" s="3">
        <v>-0.77228728034692296</v>
      </c>
      <c r="S458" s="17">
        <v>-0.51923143381779202</v>
      </c>
      <c r="T458" s="6">
        <v>-7.0470923020398576E-2</v>
      </c>
      <c r="U458" s="1">
        <v>2.6374375675842474E-2</v>
      </c>
      <c r="V458" s="1">
        <v>-2.2940618904378086E-2</v>
      </c>
      <c r="W458" s="1">
        <v>-8.3108813603901474E-2</v>
      </c>
      <c r="X458" s="7">
        <v>-0.21477147506724806</v>
      </c>
      <c r="Y458" s="26">
        <v>-0.10774327850006181</v>
      </c>
      <c r="Z458" s="4">
        <v>-0.11159063162753391</v>
      </c>
      <c r="AA458" s="4">
        <v>-9.7350910271199811E-2</v>
      </c>
      <c r="AB458" s="4">
        <v>-0.18965664023524686</v>
      </c>
      <c r="AC458" s="27">
        <v>-0.3359480694870588</v>
      </c>
      <c r="AD458" s="16">
        <v>-0.13096007421281028</v>
      </c>
      <c r="AE458" s="3">
        <v>-0.12344289526796455</v>
      </c>
      <c r="AF458" s="3">
        <v>-1.8186650836590948E-2</v>
      </c>
      <c r="AG458" s="3">
        <v>-2.7432094099317694E-2</v>
      </c>
      <c r="AH458" s="17">
        <v>-0.12263722078282953</v>
      </c>
    </row>
    <row r="459" spans="1:34">
      <c r="A459" t="s">
        <v>5456</v>
      </c>
      <c r="B459" t="s">
        <v>11308</v>
      </c>
      <c r="C459">
        <v>15</v>
      </c>
      <c r="D459" t="s">
        <v>12946</v>
      </c>
      <c r="E459" s="6">
        <v>0.81822797400315705</v>
      </c>
      <c r="F459" s="1">
        <v>0.94326893542244294</v>
      </c>
      <c r="G459" s="1">
        <v>0.267604240414826</v>
      </c>
      <c r="H459" s="1">
        <v>0.64077795300477802</v>
      </c>
      <c r="I459" s="7">
        <v>0.20134709138569301</v>
      </c>
      <c r="J459" s="11">
        <v>0.142724651299804</v>
      </c>
      <c r="K459" s="2">
        <v>0.70598101657383205</v>
      </c>
      <c r="L459" s="2">
        <v>0.50726210514176595</v>
      </c>
      <c r="M459" s="2">
        <v>0.13268754264798599</v>
      </c>
      <c r="N459" s="12">
        <v>0.28689888809794301</v>
      </c>
      <c r="O459" s="16">
        <v>-0.235103079396283</v>
      </c>
      <c r="P459" s="3">
        <v>0.40660075361123998</v>
      </c>
      <c r="Q459" s="3">
        <v>0.32172867064204802</v>
      </c>
      <c r="R459" s="3">
        <v>6.4459475710320804E-2</v>
      </c>
      <c r="S459" s="17">
        <v>0.15903059119712601</v>
      </c>
      <c r="T459" s="6">
        <v>-6.1860519539646538E-2</v>
      </c>
      <c r="U459" s="1">
        <v>0.22250710767357981</v>
      </c>
      <c r="V459" s="1">
        <v>0.17327143705350029</v>
      </c>
      <c r="W459" s="1">
        <v>0.22697985306670676</v>
      </c>
      <c r="X459" s="7">
        <v>8.522102297628939E-2</v>
      </c>
      <c r="Y459" s="26">
        <v>-0.33309339554989231</v>
      </c>
      <c r="Z459" s="4">
        <v>0.10333872644467572</v>
      </c>
      <c r="AA459" s="4">
        <v>0.16575372660127913</v>
      </c>
      <c r="AB459" s="4">
        <v>0.39312248993632459</v>
      </c>
      <c r="AC459" s="27">
        <v>4.7082465331447967E-3</v>
      </c>
      <c r="AD459" s="16">
        <v>-0.31620815451081735</v>
      </c>
      <c r="AE459" s="3">
        <v>5.8076065471566095E-2</v>
      </c>
      <c r="AF459" s="3">
        <v>0.10494854211738429</v>
      </c>
      <c r="AG459" s="3">
        <v>0.38466857453948655</v>
      </c>
      <c r="AH459" s="17">
        <v>0.24889772319678946</v>
      </c>
    </row>
    <row r="460" spans="1:34">
      <c r="A460" t="s">
        <v>1890</v>
      </c>
      <c r="B460" t="s">
        <v>8677</v>
      </c>
      <c r="C460">
        <v>15</v>
      </c>
      <c r="D460" t="s">
        <v>12946</v>
      </c>
      <c r="E460" s="6">
        <v>-0.138353427954474</v>
      </c>
      <c r="F460" s="1">
        <v>0.10506777874902599</v>
      </c>
      <c r="G460" s="1">
        <v>-1.7598838991754501E-3</v>
      </c>
      <c r="H460" s="1">
        <v>-0.17692644456850401</v>
      </c>
      <c r="I460" s="7">
        <v>-0.16840983992804301</v>
      </c>
      <c r="J460" s="11">
        <v>0.106977967076733</v>
      </c>
      <c r="K460" s="2">
        <v>-0.154125345958251</v>
      </c>
      <c r="L460" s="2">
        <v>4.8843380349855102E-2</v>
      </c>
      <c r="M460" s="2">
        <v>9.7029843144798303E-2</v>
      </c>
      <c r="N460" s="12">
        <v>4.5609647317957802E-2</v>
      </c>
      <c r="O460" s="16">
        <v>-0.18390392316531301</v>
      </c>
      <c r="P460" s="3">
        <v>-0.38542863734939198</v>
      </c>
      <c r="Q460" s="3">
        <v>-5.1828632498095502E-2</v>
      </c>
      <c r="R460" s="3">
        <v>-0.183114183830072</v>
      </c>
      <c r="S460" s="17">
        <v>-0.39992658001841702</v>
      </c>
      <c r="T460" s="6">
        <v>5.2290257470980643E-2</v>
      </c>
      <c r="U460" s="1">
        <v>3.5870914574452128E-2</v>
      </c>
      <c r="V460" s="1">
        <v>3.1693112369550913E-2</v>
      </c>
      <c r="W460" s="1">
        <v>2.9238833297369565E-2</v>
      </c>
      <c r="X460" s="7">
        <v>5.3147935639532417E-3</v>
      </c>
      <c r="Y460" s="26">
        <v>6.0152437405357459E-2</v>
      </c>
      <c r="Z460" s="4">
        <v>0.10816892235864471</v>
      </c>
      <c r="AA460" s="4">
        <v>6.3231862409940831E-2</v>
      </c>
      <c r="AB460" s="4">
        <v>8.3280704189779259E-2</v>
      </c>
      <c r="AC460" s="27">
        <v>2.01423217413325E-2</v>
      </c>
      <c r="AD460" s="16">
        <v>7.111631860200242E-3</v>
      </c>
      <c r="AE460" s="3">
        <v>2.716011120075628E-2</v>
      </c>
      <c r="AF460" s="3">
        <v>7.8458239441695596E-2</v>
      </c>
      <c r="AG460" s="3">
        <v>5.5476814189768311E-2</v>
      </c>
      <c r="AH460" s="17">
        <v>8.3301822263856115E-2</v>
      </c>
    </row>
    <row r="461" spans="1:34">
      <c r="A461" t="s">
        <v>2764</v>
      </c>
      <c r="B461" t="s">
        <v>7303</v>
      </c>
      <c r="C461">
        <v>15</v>
      </c>
      <c r="D461" t="s">
        <v>12946</v>
      </c>
      <c r="E461" s="6">
        <v>-7.6340447218602198E-2</v>
      </c>
      <c r="F461" s="1">
        <v>0.24587749627991301</v>
      </c>
      <c r="G461" s="1">
        <v>0.20004963511432899</v>
      </c>
      <c r="H461" s="1">
        <v>-0.24242859596618199</v>
      </c>
      <c r="I461" s="7">
        <v>-3.2260055214258801E-2</v>
      </c>
      <c r="J461" s="11">
        <v>0.27563267781995798</v>
      </c>
      <c r="K461" s="2">
        <v>9.9773277013963699E-2</v>
      </c>
      <c r="L461" s="2">
        <v>0.172221132546827</v>
      </c>
      <c r="M461" s="2">
        <v>0.101010278494541</v>
      </c>
      <c r="N461" s="12">
        <v>1.4039501039218199E-2</v>
      </c>
      <c r="O461" s="16">
        <v>-0.163648946354677</v>
      </c>
      <c r="P461" s="3">
        <v>-0.20634514233845899</v>
      </c>
      <c r="Q461" s="3">
        <v>0.162566545509433</v>
      </c>
      <c r="R461" s="3">
        <v>5.0947408301495302E-3</v>
      </c>
      <c r="S461" s="17">
        <v>-0.146247644844506</v>
      </c>
      <c r="T461" s="6">
        <v>7.5555464673991036E-3</v>
      </c>
      <c r="U461" s="1">
        <v>-1.0617290977879161E-2</v>
      </c>
      <c r="V461" s="1">
        <v>4.6050920497042139E-2</v>
      </c>
      <c r="W461" s="1">
        <v>2.6162208223940726E-2</v>
      </c>
      <c r="X461" s="7">
        <v>-2.5240640524709892E-2</v>
      </c>
      <c r="Y461" s="26">
        <v>3.2485632602324874E-3</v>
      </c>
      <c r="Z461" s="4">
        <v>1.7921870856677687E-2</v>
      </c>
      <c r="AA461" s="4">
        <v>8.386616526796814E-2</v>
      </c>
      <c r="AB461" s="4">
        <v>8.9374921512754973E-2</v>
      </c>
      <c r="AC461" s="27">
        <v>-0.10626793109931981</v>
      </c>
      <c r="AD461" s="16">
        <v>4.5622926912119955E-3</v>
      </c>
      <c r="AE461" s="3">
        <v>-2.844880543620117E-2</v>
      </c>
      <c r="AF461" s="3">
        <v>-4.3966934013250247E-2</v>
      </c>
      <c r="AG461" s="3">
        <v>-2.6888652545169124E-2</v>
      </c>
      <c r="AH461" s="17">
        <v>-0.11093916083164976</v>
      </c>
    </row>
    <row r="462" spans="1:34">
      <c r="A462" t="s">
        <v>6236</v>
      </c>
      <c r="B462" t="s">
        <v>12914</v>
      </c>
      <c r="C462">
        <v>15</v>
      </c>
      <c r="D462" t="s">
        <v>12948</v>
      </c>
      <c r="E462" s="6">
        <v>4.4350835457213904</v>
      </c>
      <c r="F462" s="1">
        <v>2.2925355702977002</v>
      </c>
      <c r="G462" s="1">
        <v>2.44470481015493</v>
      </c>
      <c r="H462" s="1">
        <v>3.5861685523871998</v>
      </c>
      <c r="I462" s="7">
        <v>2.666586861666</v>
      </c>
      <c r="J462" s="11">
        <v>3.2329933845801699</v>
      </c>
      <c r="K462" s="2">
        <v>2.7294435471812002</v>
      </c>
      <c r="L462" s="2">
        <v>2.5410947325092699</v>
      </c>
      <c r="M462" s="2">
        <v>2.5015573111199401</v>
      </c>
      <c r="N462" s="12">
        <v>2.0016722072642099</v>
      </c>
      <c r="O462" s="16">
        <v>3.0377804963545199</v>
      </c>
      <c r="P462" s="3">
        <v>2.40128044689774</v>
      </c>
      <c r="Q462" s="3">
        <v>1.4252385281392199</v>
      </c>
      <c r="R462" s="3">
        <v>1.4946936020842101</v>
      </c>
      <c r="S462" s="17">
        <v>1.38014060794112</v>
      </c>
      <c r="T462" s="6">
        <v>1.1821204516512513</v>
      </c>
      <c r="U462" s="1">
        <v>1.620837972484872</v>
      </c>
      <c r="V462" s="1">
        <v>1.5882410557142161</v>
      </c>
      <c r="W462" s="1">
        <v>1.4839552704974663</v>
      </c>
      <c r="X462" s="7">
        <v>1.1150248049071747</v>
      </c>
      <c r="Y462" s="26">
        <v>3.177958954821726</v>
      </c>
      <c r="Z462" s="4">
        <v>4.4607801473791104</v>
      </c>
      <c r="AA462" s="4">
        <v>4.5394583421275678</v>
      </c>
      <c r="AB462" s="4">
        <v>4.761917598642591</v>
      </c>
      <c r="AC462" s="27">
        <v>3.9419884422145079</v>
      </c>
      <c r="AD462" s="16">
        <v>0.57184996042304725</v>
      </c>
      <c r="AE462" s="3">
        <v>2.0617414293180478</v>
      </c>
      <c r="AF462" s="3">
        <v>1.9413208550627963</v>
      </c>
      <c r="AG462" s="3">
        <v>1.6177641456051257</v>
      </c>
      <c r="AH462" s="17">
        <v>1.7514567842509645</v>
      </c>
    </row>
    <row r="463" spans="1:34">
      <c r="A463" t="s">
        <v>493</v>
      </c>
      <c r="B463" t="s">
        <v>12671</v>
      </c>
      <c r="C463">
        <v>15</v>
      </c>
      <c r="D463" t="s">
        <v>12948</v>
      </c>
      <c r="E463" s="6">
        <v>1.3581456360364299</v>
      </c>
      <c r="F463" s="1">
        <v>1.06449800156753</v>
      </c>
      <c r="G463" s="1">
        <v>0.85687775518376297</v>
      </c>
      <c r="H463" s="1">
        <v>1.1378262699563499</v>
      </c>
      <c r="I463" s="7">
        <v>0.89381247491861304</v>
      </c>
      <c r="J463" s="11">
        <v>1.5868972299461399</v>
      </c>
      <c r="K463" s="2">
        <v>1.6801333835315899</v>
      </c>
      <c r="L463" s="2">
        <v>1.53611538112379</v>
      </c>
      <c r="M463" s="2">
        <v>1.50690764715863</v>
      </c>
      <c r="N463" s="12">
        <v>0.94459482236191705</v>
      </c>
      <c r="O463" s="16">
        <v>0.91074737416755103</v>
      </c>
      <c r="P463" s="3">
        <v>0.98038465102814698</v>
      </c>
      <c r="Q463" s="3">
        <v>0.55739359274298095</v>
      </c>
      <c r="R463" s="3">
        <v>0.42631394742321099</v>
      </c>
      <c r="S463" s="17">
        <v>9.3682895319835799E-2</v>
      </c>
      <c r="T463" s="6">
        <v>0.33213775328609335</v>
      </c>
      <c r="U463" s="1">
        <v>0.59250022126642576</v>
      </c>
      <c r="V463" s="1">
        <v>0.54375588459000701</v>
      </c>
      <c r="W463" s="1">
        <v>0.69889703375027157</v>
      </c>
      <c r="X463" s="7">
        <v>0.79022183732298645</v>
      </c>
      <c r="Y463" s="26">
        <v>0.27992448420816068</v>
      </c>
      <c r="Z463" s="4">
        <v>0.54455826798462403</v>
      </c>
      <c r="AA463" s="4">
        <v>0.92583104129204452</v>
      </c>
      <c r="AB463" s="4">
        <v>0.87543612326912579</v>
      </c>
      <c r="AC463" s="27">
        <v>1.0852386689905567</v>
      </c>
      <c r="AD463" s="16">
        <v>0.2383538948521679</v>
      </c>
      <c r="AE463" s="3">
        <v>0.43955285529186033</v>
      </c>
      <c r="AF463" s="3">
        <v>0.18813564550784148</v>
      </c>
      <c r="AG463" s="3">
        <v>0.14365700033586323</v>
      </c>
      <c r="AH463" s="17">
        <v>0.32934035606000955</v>
      </c>
    </row>
    <row r="464" spans="1:34">
      <c r="A464" t="s">
        <v>302</v>
      </c>
      <c r="B464" t="s">
        <v>10976</v>
      </c>
      <c r="C464">
        <v>15</v>
      </c>
      <c r="D464" t="s">
        <v>12949</v>
      </c>
      <c r="E464" s="6">
        <v>-0.69630852762003004</v>
      </c>
      <c r="F464" s="1">
        <v>0.14212988858312101</v>
      </c>
      <c r="G464" s="1">
        <v>6.1155025333430799E-2</v>
      </c>
      <c r="H464" s="1">
        <v>5.2816392915499499E-2</v>
      </c>
      <c r="I464" s="7">
        <v>2.5877056547893199E-2</v>
      </c>
      <c r="J464" s="11">
        <v>-0.99105998993094802</v>
      </c>
      <c r="K464" s="2">
        <v>-0.39057511166164199</v>
      </c>
      <c r="L464" s="2">
        <v>-0.189327666365946</v>
      </c>
      <c r="M464" s="2">
        <v>-0.23411762450989801</v>
      </c>
      <c r="N464" s="12">
        <v>-9.9129174359792807E-3</v>
      </c>
      <c r="O464" s="16">
        <v>-1.1339700805622399</v>
      </c>
      <c r="P464" s="3">
        <v>-0.94830503128602694</v>
      </c>
      <c r="Q464" s="3">
        <v>6.0616168490560202E-2</v>
      </c>
      <c r="R464" s="3">
        <v>-0.27631429736517898</v>
      </c>
      <c r="S464" s="17">
        <v>-3.7001325742157802E-2</v>
      </c>
      <c r="T464" s="6">
        <v>5.5213646300578907E-2</v>
      </c>
      <c r="U464" s="1">
        <v>-2.6757334155823702E-2</v>
      </c>
      <c r="V464" s="1">
        <v>-3.4478110182845696E-2</v>
      </c>
      <c r="W464" s="1">
        <v>-3.894330645532177E-2</v>
      </c>
      <c r="X464" s="7">
        <v>-3.3286369550754612E-2</v>
      </c>
      <c r="Y464" s="26">
        <v>9.9035049781042703E-2</v>
      </c>
      <c r="Z464" s="4">
        <v>3.626756660512361E-3</v>
      </c>
      <c r="AA464" s="4">
        <v>-4.499963820488951E-2</v>
      </c>
      <c r="AB464" s="4">
        <v>-0.15092429365121687</v>
      </c>
      <c r="AC464" s="27">
        <v>8.6133685453825617E-2</v>
      </c>
      <c r="AD464" s="16">
        <v>0.14488366310470388</v>
      </c>
      <c r="AE464" s="3">
        <v>0.11915918644334611</v>
      </c>
      <c r="AF464" s="3">
        <v>3.6849238833015607E-2</v>
      </c>
      <c r="AG464" s="3">
        <v>-2.1222353155524086E-2</v>
      </c>
      <c r="AH464" s="17">
        <v>9.0579823801339943E-2</v>
      </c>
    </row>
    <row r="465" spans="1:34">
      <c r="A465" t="s">
        <v>4001</v>
      </c>
      <c r="B465" t="s">
        <v>11162</v>
      </c>
      <c r="C465">
        <v>15</v>
      </c>
      <c r="D465" t="s">
        <v>12946</v>
      </c>
      <c r="E465" s="6">
        <v>0.19115589611779599</v>
      </c>
      <c r="F465" s="1">
        <v>0.26146446238243298</v>
      </c>
      <c r="G465" s="1">
        <v>0.26111827486032202</v>
      </c>
      <c r="H465" s="1">
        <v>0.11723366550146699</v>
      </c>
      <c r="I465" s="7">
        <v>-2.8193314378499802E-2</v>
      </c>
      <c r="J465" s="11">
        <v>0.49591552104300302</v>
      </c>
      <c r="K465" s="2">
        <v>0.23753215244115899</v>
      </c>
      <c r="L465" s="2">
        <v>0.46581782919404802</v>
      </c>
      <c r="M465" s="2">
        <v>0.54231114888346799</v>
      </c>
      <c r="N465" s="12">
        <v>0.48862111049484702</v>
      </c>
      <c r="O465" s="16">
        <v>5.7828724719388998E-2</v>
      </c>
      <c r="P465" s="3">
        <v>0.63546355457077297</v>
      </c>
      <c r="Q465" s="3">
        <v>0.43392504317680097</v>
      </c>
      <c r="R465" s="3">
        <v>0.40377860881887601</v>
      </c>
      <c r="S465" s="17">
        <v>0.462054811436165</v>
      </c>
      <c r="T465" s="6">
        <v>7.8363575869477668E-3</v>
      </c>
      <c r="U465" s="1">
        <v>4.0120790560742872E-2</v>
      </c>
      <c r="V465" s="1">
        <v>0.12574183043999729</v>
      </c>
      <c r="W465" s="1">
        <v>0.17177327058213596</v>
      </c>
      <c r="X465" s="7">
        <v>0.26558868973630173</v>
      </c>
      <c r="Y465" s="26">
        <v>-0.1938175671079248</v>
      </c>
      <c r="Z465" s="4">
        <v>5.9141445663554683E-3</v>
      </c>
      <c r="AA465" s="4">
        <v>4.3302806683934603E-2</v>
      </c>
      <c r="AB465" s="4">
        <v>0.11505942064460122</v>
      </c>
      <c r="AC465" s="27">
        <v>-0.21093188492034964</v>
      </c>
      <c r="AD465" s="16">
        <v>2.8124338492276052E-2</v>
      </c>
      <c r="AE465" s="3">
        <v>9.2056095785896228E-2</v>
      </c>
      <c r="AF465" s="3">
        <v>0.18409254463679223</v>
      </c>
      <c r="AG465" s="3">
        <v>0.23528319885723931</v>
      </c>
      <c r="AH465" s="17">
        <v>0.13679730263788126</v>
      </c>
    </row>
    <row r="466" spans="1:34">
      <c r="A466" t="s">
        <v>6002</v>
      </c>
      <c r="B466" t="s">
        <v>12937</v>
      </c>
      <c r="C466">
        <v>15</v>
      </c>
      <c r="D466" t="s">
        <v>12948</v>
      </c>
      <c r="E466" s="6">
        <v>5.8388655091553696</v>
      </c>
      <c r="F466" s="1">
        <v>3.4121028357677399</v>
      </c>
      <c r="G466" s="1">
        <v>1.7606015603384599</v>
      </c>
      <c r="H466" s="1">
        <v>2.08619429733755</v>
      </c>
      <c r="I466" s="7">
        <v>2.4238519736262898</v>
      </c>
      <c r="J466" s="11">
        <v>5.4643879057568503</v>
      </c>
      <c r="K466" s="2">
        <v>5.1018313238615898</v>
      </c>
      <c r="L466" s="2">
        <v>3.21460529792996</v>
      </c>
      <c r="M466" s="2">
        <v>2.54132492126076</v>
      </c>
      <c r="N466" s="12">
        <v>2.2194411125596201</v>
      </c>
      <c r="O466" s="16">
        <v>5.7994323057563504</v>
      </c>
      <c r="P466" s="3">
        <v>4.4189663515852198</v>
      </c>
      <c r="Q466" s="3">
        <v>2.7972312792739502</v>
      </c>
      <c r="R466" s="3">
        <v>2.5891932360770702</v>
      </c>
      <c r="S466" s="17">
        <v>2.7204905927985101</v>
      </c>
      <c r="T466" s="6">
        <v>1.3511667242706427</v>
      </c>
      <c r="U466" s="1">
        <v>2.1326399975176202</v>
      </c>
      <c r="V466" s="1">
        <v>1.9764252458006728</v>
      </c>
      <c r="W466" s="1">
        <v>1.86023991514548</v>
      </c>
      <c r="X466" s="7">
        <v>1.5248229068583474</v>
      </c>
      <c r="Y466" s="26">
        <v>0.72192102610242992</v>
      </c>
      <c r="Z466" s="4">
        <v>1.9484990261152251</v>
      </c>
      <c r="AA466" s="4">
        <v>2.0989534087703072</v>
      </c>
      <c r="AB466" s="4">
        <v>1.9849917146458282</v>
      </c>
      <c r="AC466" s="27">
        <v>1.7294735405620625</v>
      </c>
      <c r="AD466" s="16">
        <v>0.99184080528878205</v>
      </c>
      <c r="AE466" s="3">
        <v>2.3137106136147749</v>
      </c>
      <c r="AF466" s="3">
        <v>2.3816576093208699</v>
      </c>
      <c r="AG466" s="3">
        <v>2.390193970445226</v>
      </c>
      <c r="AH466" s="17">
        <v>2.0673885138725399</v>
      </c>
    </row>
    <row r="467" spans="1:34">
      <c r="A467" t="s">
        <v>5319</v>
      </c>
      <c r="B467" t="s">
        <v>10787</v>
      </c>
      <c r="C467">
        <v>15</v>
      </c>
      <c r="D467" t="s">
        <v>12947</v>
      </c>
      <c r="E467" s="6">
        <v>-0.307164556422163</v>
      </c>
      <c r="F467" s="1">
        <v>-0.28313047964017202</v>
      </c>
      <c r="G467" s="1">
        <v>-0.363501988189952</v>
      </c>
      <c r="H467" s="1">
        <v>-0.47412018417971302</v>
      </c>
      <c r="I467" s="7">
        <v>-0.37515838144582597</v>
      </c>
      <c r="J467" s="11">
        <v>-0.39758922383839601</v>
      </c>
      <c r="K467" s="2">
        <v>-6.2807921148483506E-2</v>
      </c>
      <c r="L467" s="2">
        <v>-0.33068880082340002</v>
      </c>
      <c r="M467" s="2">
        <v>-0.40248745962176502</v>
      </c>
      <c r="N467" s="12">
        <v>-0.250466789747885</v>
      </c>
      <c r="O467" s="16">
        <v>-0.230767172336173</v>
      </c>
      <c r="P467" s="3">
        <v>-0.177935666681654</v>
      </c>
      <c r="Q467" s="3">
        <v>-0.14022276988068799</v>
      </c>
      <c r="R467" s="3">
        <v>-0.25344313186928802</v>
      </c>
      <c r="S467" s="17">
        <v>-0.14496630909098299</v>
      </c>
      <c r="T467" s="6">
        <v>-1.089164157728003E-2</v>
      </c>
      <c r="U467" s="1">
        <v>3.1101459987771033E-2</v>
      </c>
      <c r="V467" s="1">
        <v>4.8290633014960761E-2</v>
      </c>
      <c r="W467" s="1">
        <v>-4.8012800031691522E-3</v>
      </c>
      <c r="X467" s="7">
        <v>2.7597098103647494E-2</v>
      </c>
      <c r="Y467" s="26">
        <v>-6.9230653282314125E-3</v>
      </c>
      <c r="Z467" s="4">
        <v>-1.8748040295470066E-2</v>
      </c>
      <c r="AA467" s="4">
        <v>2.6574720042212244E-2</v>
      </c>
      <c r="AB467" s="4">
        <v>-3.1866853196697409E-2</v>
      </c>
      <c r="AC467" s="27">
        <v>-3.958611671716615E-2</v>
      </c>
      <c r="AD467" s="16">
        <v>4.0371861331138958E-2</v>
      </c>
      <c r="AE467" s="3">
        <v>0.11201415722465949</v>
      </c>
      <c r="AF467" s="3">
        <v>6.2837905809759939E-2</v>
      </c>
      <c r="AG467" s="3">
        <v>0.10349314007991973</v>
      </c>
      <c r="AH467" s="17">
        <v>0.13739230477138026</v>
      </c>
    </row>
    <row r="468" spans="1:34">
      <c r="A468" t="s">
        <v>2328</v>
      </c>
      <c r="B468" t="s">
        <v>12633</v>
      </c>
      <c r="C468">
        <v>15</v>
      </c>
      <c r="D468" t="s">
        <v>12946</v>
      </c>
      <c r="E468" s="6">
        <v>-1.51176236477199</v>
      </c>
      <c r="F468" s="1">
        <v>-0.83573355121203896</v>
      </c>
      <c r="G468" s="1">
        <v>-0.86162147430748504</v>
      </c>
      <c r="H468" s="1">
        <v>-0.81595108099506297</v>
      </c>
      <c r="I468" s="7">
        <v>-0.48152320448284502</v>
      </c>
      <c r="J468" s="11">
        <v>-1.2644450907937801</v>
      </c>
      <c r="K468" s="2">
        <v>-1.2496094911407001</v>
      </c>
      <c r="L468" s="2">
        <v>-0.87758418923474502</v>
      </c>
      <c r="M468" s="2">
        <v>-1.1898346672934901</v>
      </c>
      <c r="N468" s="12">
        <v>-0.66219385694963795</v>
      </c>
      <c r="O468" s="16">
        <v>-1.44868267035612</v>
      </c>
      <c r="P468" s="3">
        <v>-0.95071910942709104</v>
      </c>
      <c r="Q468" s="3">
        <v>-0.84295645806102704</v>
      </c>
      <c r="R468" s="3">
        <v>-1.05099555036957</v>
      </c>
      <c r="S468" s="17">
        <v>-0.80825746326473202</v>
      </c>
      <c r="T468" s="6">
        <v>-0.11976338326778922</v>
      </c>
      <c r="U468" s="1">
        <v>-0.1073061085708107</v>
      </c>
      <c r="V468" s="1">
        <v>-0.15579330321500301</v>
      </c>
      <c r="W468" s="1">
        <v>-0.20652771840246775</v>
      </c>
      <c r="X468" s="7">
        <v>-0.31037688268187769</v>
      </c>
      <c r="Y468" s="26">
        <v>-4.9520675547551997E-2</v>
      </c>
      <c r="Z468" s="4">
        <v>-0.10851594927060834</v>
      </c>
      <c r="AA468" s="4">
        <v>-0.13499048985255083</v>
      </c>
      <c r="AB468" s="4">
        <v>-0.21772210527949068</v>
      </c>
      <c r="AC468" s="27">
        <v>-0.31636944289820096</v>
      </c>
      <c r="AD468" s="16">
        <v>1.9356808590294437E-4</v>
      </c>
      <c r="AE468" s="3">
        <v>-2.1902398814638423E-2</v>
      </c>
      <c r="AF468" s="3">
        <v>1.3405134928737988E-2</v>
      </c>
      <c r="AG468" s="3">
        <v>4.8775510399997803E-3</v>
      </c>
      <c r="AH468" s="17">
        <v>-0.11117558518484567</v>
      </c>
    </row>
    <row r="469" spans="1:34">
      <c r="A469" t="s">
        <v>1589</v>
      </c>
      <c r="B469" t="s">
        <v>7211</v>
      </c>
      <c r="C469">
        <v>15</v>
      </c>
      <c r="D469" t="s">
        <v>12946</v>
      </c>
      <c r="E469" s="6">
        <v>-0.291570330341822</v>
      </c>
      <c r="F469" s="1">
        <v>0.17870706744474399</v>
      </c>
      <c r="G469" s="1">
        <v>0.168411509386756</v>
      </c>
      <c r="H469" s="1">
        <v>0.49529713159778799</v>
      </c>
      <c r="I469" s="7">
        <v>0.86639370167347496</v>
      </c>
      <c r="J469" s="11">
        <v>-0.79608582416412799</v>
      </c>
      <c r="K469" s="2">
        <v>-0.33744806722033599</v>
      </c>
      <c r="L469" s="2">
        <v>3.4435243004746498E-3</v>
      </c>
      <c r="M469" s="2">
        <v>9.5008986482575303E-2</v>
      </c>
      <c r="N469" s="12">
        <v>0.11618345682727001</v>
      </c>
      <c r="O469" s="16">
        <v>-0.96880340394229703</v>
      </c>
      <c r="P469" s="3">
        <v>-8.32839652464539E-2</v>
      </c>
      <c r="Q469" s="3">
        <v>1.80673414254084E-2</v>
      </c>
      <c r="R469" s="3">
        <v>-7.6331866767678502E-2</v>
      </c>
      <c r="S469" s="17">
        <v>0.26353323478936602</v>
      </c>
      <c r="T469" s="6">
        <v>-9.0642601584899923E-2</v>
      </c>
      <c r="U469" s="1">
        <v>-4.8434181026424702E-2</v>
      </c>
      <c r="V469" s="1">
        <v>-8.8697028534576366E-2</v>
      </c>
      <c r="W469" s="1">
        <v>-9.221300995152508E-2</v>
      </c>
      <c r="X469" s="7">
        <v>-0.20750500195515334</v>
      </c>
      <c r="Y469" s="26">
        <v>-0.18499154296167344</v>
      </c>
      <c r="Z469" s="4">
        <v>7.220191980773478E-3</v>
      </c>
      <c r="AA469" s="4">
        <v>0.23339000629755821</v>
      </c>
      <c r="AB469" s="4">
        <v>2.2149007290292025E-2</v>
      </c>
      <c r="AC469" s="27">
        <v>4.9266760861684779E-2</v>
      </c>
      <c r="AD469" s="16">
        <v>-2.5326586059944114E-2</v>
      </c>
      <c r="AE469" s="3">
        <v>-0.49775672862513554</v>
      </c>
      <c r="AF469" s="3">
        <v>-0.44257418881063476</v>
      </c>
      <c r="AG469" s="3">
        <v>-0.2278511961635008</v>
      </c>
      <c r="AH469" s="17">
        <v>-0.20232327357189259</v>
      </c>
    </row>
    <row r="470" spans="1:34">
      <c r="A470" t="s">
        <v>3425</v>
      </c>
      <c r="B470" t="s">
        <v>9263</v>
      </c>
      <c r="C470">
        <v>15</v>
      </c>
      <c r="D470" t="s">
        <v>12946</v>
      </c>
      <c r="E470" s="6">
        <v>-0.45238119935719501</v>
      </c>
      <c r="F470" s="1">
        <v>7.9447196336597498E-2</v>
      </c>
      <c r="G470" s="1">
        <v>1.5769992948977199E-2</v>
      </c>
      <c r="H470" s="1">
        <v>0.43553617434098801</v>
      </c>
      <c r="I470" s="7">
        <v>6.6381118986221593E-2</v>
      </c>
      <c r="J470" s="11">
        <v>-0.94064665520855595</v>
      </c>
      <c r="K470" s="2">
        <v>-1.0221420907451401E-2</v>
      </c>
      <c r="L470" s="2">
        <v>-0.415904286498609</v>
      </c>
      <c r="M470" s="2">
        <v>2.5020933731722299E-2</v>
      </c>
      <c r="N470" s="12">
        <v>-8.9943035189631496E-2</v>
      </c>
      <c r="O470" s="16">
        <v>-0.885637543700592</v>
      </c>
      <c r="P470" s="3">
        <v>0.238061944529258</v>
      </c>
      <c r="Q470" s="3">
        <v>-3.6392723637156503E-2</v>
      </c>
      <c r="R470" s="3">
        <v>9.8636270505591497E-2</v>
      </c>
      <c r="S470" s="17">
        <v>-0.17062624354297101</v>
      </c>
      <c r="T470" s="6">
        <v>-6.4202159481556026E-2</v>
      </c>
      <c r="U470" s="1">
        <v>-4.145323952222485E-2</v>
      </c>
      <c r="V470" s="1">
        <v>-2.8649336787651736E-2</v>
      </c>
      <c r="W470" s="1">
        <v>-5.6004768461343564E-2</v>
      </c>
      <c r="X470" s="7">
        <v>0.12368845257619354</v>
      </c>
      <c r="Y470" s="26">
        <v>9.4008107868615978E-2</v>
      </c>
      <c r="Z470" s="4">
        <v>-5.8910113006283658E-3</v>
      </c>
      <c r="AA470" s="4">
        <v>-4.8646765509002828E-2</v>
      </c>
      <c r="AB470" s="4">
        <v>8.0753404370007817E-2</v>
      </c>
      <c r="AC470" s="27">
        <v>9.5486514636525577E-2</v>
      </c>
      <c r="AD470" s="16">
        <v>-0.33810468540921818</v>
      </c>
      <c r="AE470" s="3">
        <v>-0.52201701836774439</v>
      </c>
      <c r="AF470" s="3">
        <v>-0.29027169393459834</v>
      </c>
      <c r="AG470" s="3">
        <v>-0.33345246096646713</v>
      </c>
      <c r="AH470" s="17">
        <v>-0.2961201725455358</v>
      </c>
    </row>
    <row r="471" spans="1:34">
      <c r="A471" t="s">
        <v>1264</v>
      </c>
      <c r="B471" t="s">
        <v>12678</v>
      </c>
      <c r="C471">
        <v>15</v>
      </c>
      <c r="D471" t="s">
        <v>12946</v>
      </c>
      <c r="E471" s="6">
        <v>1.9071546454211701</v>
      </c>
      <c r="F471" s="1">
        <v>0.86493463136633297</v>
      </c>
      <c r="G471" s="1">
        <v>0.61936033635912202</v>
      </c>
      <c r="H471" s="1">
        <v>0.96918941758606902</v>
      </c>
      <c r="I471" s="7">
        <v>0.93537223673907799</v>
      </c>
      <c r="J471" s="11">
        <v>2.15850989782622</v>
      </c>
      <c r="K471" s="2">
        <v>1.33616738137742</v>
      </c>
      <c r="L471" s="2">
        <v>0.79910747298562401</v>
      </c>
      <c r="M471" s="2">
        <v>0.91309617298196</v>
      </c>
      <c r="N471" s="12">
        <v>0.98956096920335601</v>
      </c>
      <c r="O471" s="16">
        <v>2.0239942998790301</v>
      </c>
      <c r="P471" s="3">
        <v>1.17732143450065</v>
      </c>
      <c r="Q471" s="3">
        <v>0.30061828294564202</v>
      </c>
      <c r="R471" s="3">
        <v>0.365793227863279</v>
      </c>
      <c r="S471" s="17">
        <v>0.281212346326292</v>
      </c>
      <c r="T471" s="6">
        <v>0.31914191463613761</v>
      </c>
      <c r="U471" s="1">
        <v>0.53842807567473849</v>
      </c>
      <c r="V471" s="1">
        <v>0.51111006018788274</v>
      </c>
      <c r="W471" s="1">
        <v>0.55393109818853525</v>
      </c>
      <c r="X471" s="7">
        <v>0.59031083232701731</v>
      </c>
      <c r="Y471" s="26">
        <v>0.24863427231062613</v>
      </c>
      <c r="Z471" s="4">
        <v>0.55813127632048187</v>
      </c>
      <c r="AA471" s="4">
        <v>0.61433544543005114</v>
      </c>
      <c r="AB471" s="4">
        <v>0.56076759329138959</v>
      </c>
      <c r="AC471" s="27">
        <v>0.72273202920422763</v>
      </c>
      <c r="AD471" s="16">
        <v>0.3153020658433347</v>
      </c>
      <c r="AE471" s="3">
        <v>0.52954966857594732</v>
      </c>
      <c r="AF471" s="3">
        <v>0.56258871399305999</v>
      </c>
      <c r="AG471" s="3">
        <v>0.57260324676157826</v>
      </c>
      <c r="AH471" s="17">
        <v>0.67684247815612508</v>
      </c>
    </row>
    <row r="472" spans="1:34">
      <c r="A472" t="s">
        <v>305</v>
      </c>
      <c r="B472" t="s">
        <v>12927</v>
      </c>
      <c r="C472">
        <v>15</v>
      </c>
      <c r="D472" t="s">
        <v>12948</v>
      </c>
      <c r="E472" s="6">
        <v>5.5451015678962197</v>
      </c>
      <c r="F472" s="1">
        <v>1.9889040439169701</v>
      </c>
      <c r="G472" s="1">
        <v>1.8040452749801199</v>
      </c>
      <c r="H472" s="1">
        <v>1.98530546793017</v>
      </c>
      <c r="I472" s="7">
        <v>1.9171438482007599</v>
      </c>
      <c r="J472" s="11">
        <v>6.1009174644878001</v>
      </c>
      <c r="K472" s="2">
        <v>3.6992122749137901</v>
      </c>
      <c r="L472" s="2">
        <v>3.2523333772004102</v>
      </c>
      <c r="M472" s="2">
        <v>3.1995145535062499</v>
      </c>
      <c r="N472" s="12">
        <v>2.2355939276740502</v>
      </c>
      <c r="O472" s="16">
        <v>5.9544881625070802</v>
      </c>
      <c r="P472" s="3">
        <v>2.4234433655884602</v>
      </c>
      <c r="Q472" s="3">
        <v>2.0994119416280701</v>
      </c>
      <c r="R472" s="3">
        <v>2.5289642579240499</v>
      </c>
      <c r="S472" s="17">
        <v>1.9715830137813</v>
      </c>
      <c r="T472" s="6">
        <v>1.5902273680037411</v>
      </c>
      <c r="U472" s="1">
        <v>1.8197709449853339</v>
      </c>
      <c r="V472" s="1">
        <v>1.7459918131232246</v>
      </c>
      <c r="W472" s="1">
        <v>1.6733838370473322</v>
      </c>
      <c r="X472" s="7">
        <v>1.493311281584055</v>
      </c>
      <c r="Y472" s="26">
        <v>1.0011438023727208</v>
      </c>
      <c r="Z472" s="4">
        <v>1.8017778842438279</v>
      </c>
      <c r="AA472" s="4">
        <v>1.8667861288244578</v>
      </c>
      <c r="AB472" s="4">
        <v>1.8022923227607339</v>
      </c>
      <c r="AC472" s="27">
        <v>1.5330457714434162</v>
      </c>
      <c r="AD472" s="16">
        <v>1.2873087585146465</v>
      </c>
      <c r="AE472" s="3">
        <v>1.8772254795048846</v>
      </c>
      <c r="AF472" s="3">
        <v>1.7852353296112837</v>
      </c>
      <c r="AG472" s="3">
        <v>1.9215193377812265</v>
      </c>
      <c r="AH472" s="17">
        <v>1.5174983713554733</v>
      </c>
    </row>
    <row r="473" spans="1:34">
      <c r="A473" t="s">
        <v>1826</v>
      </c>
      <c r="B473" t="s">
        <v>11539</v>
      </c>
      <c r="C473">
        <v>15</v>
      </c>
      <c r="D473" t="s">
        <v>12946</v>
      </c>
      <c r="E473" s="6">
        <v>-0.54987978944121496</v>
      </c>
      <c r="F473" s="1">
        <v>-0.59767958484926398</v>
      </c>
      <c r="G473" s="1">
        <v>-0.28444103247442798</v>
      </c>
      <c r="H473" s="1">
        <v>-0.45548737138316803</v>
      </c>
      <c r="I473" s="7">
        <v>-0.47204411714393402</v>
      </c>
      <c r="J473" s="11">
        <v>-0.90392953628839001</v>
      </c>
      <c r="K473" s="2">
        <v>-3.1073287026858801E-2</v>
      </c>
      <c r="L473" s="2">
        <v>-0.37549245563015898</v>
      </c>
      <c r="M473" s="2">
        <v>-0.27761772399610302</v>
      </c>
      <c r="N473" s="12">
        <v>-0.144835620608563</v>
      </c>
      <c r="O473" s="16">
        <v>-0.96838148432752702</v>
      </c>
      <c r="P473" s="3">
        <v>-0.45924764522641298</v>
      </c>
      <c r="Q473" s="3">
        <v>-0.383095955854314</v>
      </c>
      <c r="R473" s="3">
        <v>-0.13963998342342099</v>
      </c>
      <c r="S473" s="17">
        <v>-5.3294062144314203E-2</v>
      </c>
      <c r="T473" s="6">
        <v>-8.1841388181823974E-2</v>
      </c>
      <c r="U473" s="1">
        <v>5.5266070324606308E-2</v>
      </c>
      <c r="V473" s="1">
        <v>2.5469596931258363E-2</v>
      </c>
      <c r="W473" s="1">
        <v>2.4800068601622399E-2</v>
      </c>
      <c r="X473" s="7">
        <v>-1.0904771678787081E-2</v>
      </c>
      <c r="Y473" s="26">
        <v>-0.22708357826876421</v>
      </c>
      <c r="Z473" s="4">
        <v>-2.1038417662311244E-2</v>
      </c>
      <c r="AA473" s="4">
        <v>-2.6133364480194293E-2</v>
      </c>
      <c r="AB473" s="4">
        <v>-0.19452718429973542</v>
      </c>
      <c r="AC473" s="27">
        <v>-0.29264080619441463</v>
      </c>
      <c r="AD473" s="16">
        <v>-3.9953721794206892E-2</v>
      </c>
      <c r="AE473" s="3">
        <v>-1.7781722899010463E-2</v>
      </c>
      <c r="AF473" s="3">
        <v>8.9430509681667797E-2</v>
      </c>
      <c r="AG473" s="3">
        <v>-3.5657694218707826E-2</v>
      </c>
      <c r="AH473" s="17">
        <v>-2.7092428798657985E-2</v>
      </c>
    </row>
    <row r="474" spans="1:34">
      <c r="A474" t="s">
        <v>4309</v>
      </c>
      <c r="B474" t="s">
        <v>11428</v>
      </c>
      <c r="C474">
        <v>15</v>
      </c>
      <c r="D474" t="s">
        <v>12947</v>
      </c>
      <c r="E474" s="6">
        <v>-0.96573993374235301</v>
      </c>
      <c r="F474" s="1">
        <v>-0.34844797007331801</v>
      </c>
      <c r="G474" s="1">
        <v>-0.14455928484129199</v>
      </c>
      <c r="H474" s="1">
        <v>-0.20789491753882999</v>
      </c>
      <c r="I474" s="7">
        <v>-0.15052418201082901</v>
      </c>
      <c r="J474" s="11">
        <v>-0.61424740549115198</v>
      </c>
      <c r="K474" s="2">
        <v>-0.55736589996116304</v>
      </c>
      <c r="L474" s="2">
        <v>-0.16791741469917301</v>
      </c>
      <c r="M474" s="2">
        <v>-0.226911467925097</v>
      </c>
      <c r="N474" s="12">
        <v>0.126507290041591</v>
      </c>
      <c r="O474" s="16">
        <v>-0.95257484804714299</v>
      </c>
      <c r="P474" s="3">
        <v>-0.70129320131339801</v>
      </c>
      <c r="Q474" s="3">
        <v>-0.25539073601974499</v>
      </c>
      <c r="R474" s="3">
        <v>-0.34141631177788001</v>
      </c>
      <c r="S474" s="17">
        <v>-0.227900198655208</v>
      </c>
      <c r="T474" s="6">
        <v>-7.7705982765547563E-2</v>
      </c>
      <c r="U474" s="1">
        <v>-8.6190130641777912E-2</v>
      </c>
      <c r="V474" s="1">
        <v>-5.7298004740469852E-2</v>
      </c>
      <c r="W474" s="1">
        <v>-3.0060266582852206E-2</v>
      </c>
      <c r="X474" s="7">
        <v>2.6908967632699145E-2</v>
      </c>
      <c r="Y474" s="26">
        <v>-4.997297074322532E-2</v>
      </c>
      <c r="Z474" s="4">
        <v>-1.473096213322265E-2</v>
      </c>
      <c r="AA474" s="4">
        <v>-7.8232727038443431E-3</v>
      </c>
      <c r="AB474" s="4">
        <v>-2.0317780713001422E-2</v>
      </c>
      <c r="AC474" s="27">
        <v>-7.0859983469236207E-2</v>
      </c>
      <c r="AD474" s="16">
        <v>1.6656673824245398E-2</v>
      </c>
      <c r="AE474" s="3">
        <v>-1.1561860471154095E-2</v>
      </c>
      <c r="AF474" s="3">
        <v>-5.2936339814667601E-3</v>
      </c>
      <c r="AG474" s="3">
        <v>-1.6923698521787614E-2</v>
      </c>
      <c r="AH474" s="17">
        <v>3.2279558830606847E-2</v>
      </c>
    </row>
    <row r="475" spans="1:34">
      <c r="A475" t="s">
        <v>640</v>
      </c>
      <c r="B475" t="s">
        <v>12754</v>
      </c>
      <c r="C475">
        <v>15</v>
      </c>
      <c r="D475" t="s">
        <v>12947</v>
      </c>
      <c r="E475" s="6">
        <v>-2.2788433404994399</v>
      </c>
      <c r="F475" s="1">
        <v>-0.99487543483589402</v>
      </c>
      <c r="G475" s="1">
        <v>-0.665612714399755</v>
      </c>
      <c r="H475" s="1">
        <v>-1.06018775957614</v>
      </c>
      <c r="I475" s="7">
        <v>-0.67110578547627897</v>
      </c>
      <c r="J475" s="11">
        <v>-2.3376263643791502</v>
      </c>
      <c r="K475" s="2">
        <v>-1.4008568867742499</v>
      </c>
      <c r="L475" s="2">
        <v>-1.26280078663607</v>
      </c>
      <c r="M475" s="2">
        <v>-1.3097144109405801</v>
      </c>
      <c r="N475" s="12">
        <v>-0.50544484076100205</v>
      </c>
      <c r="O475" s="16">
        <v>-2.70696574353099</v>
      </c>
      <c r="P475" s="3">
        <v>-0.97329393591971003</v>
      </c>
      <c r="Q475" s="3">
        <v>-0.529968292845581</v>
      </c>
      <c r="R475" s="3">
        <v>-0.683665074272368</v>
      </c>
      <c r="S475" s="17">
        <v>-0.4463235088004</v>
      </c>
      <c r="T475" s="6">
        <v>5.787401501401826E-2</v>
      </c>
      <c r="U475" s="1">
        <v>-9.5857475173823911E-2</v>
      </c>
      <c r="V475" s="1">
        <v>-0.18290459194244249</v>
      </c>
      <c r="W475" s="1">
        <v>-0.21901501620398592</v>
      </c>
      <c r="X475" s="7">
        <v>-0.25306934502493533</v>
      </c>
      <c r="Y475" s="26">
        <v>-5.0923689814864587E-2</v>
      </c>
      <c r="Z475" s="4">
        <v>-0.11447155304030231</v>
      </c>
      <c r="AA475" s="4">
        <v>-0.17308134006717388</v>
      </c>
      <c r="AB475" s="4">
        <v>-0.28626017508889773</v>
      </c>
      <c r="AC475" s="27">
        <v>-0.22962482297617379</v>
      </c>
      <c r="AD475" s="16">
        <v>-0.19523628757560874</v>
      </c>
      <c r="AE475" s="3">
        <v>-0.32978023823133912</v>
      </c>
      <c r="AF475" s="3">
        <v>-0.45311792532297296</v>
      </c>
      <c r="AG475" s="3">
        <v>-0.47951975747786069</v>
      </c>
      <c r="AH475" s="17">
        <v>-0.41679291641318783</v>
      </c>
    </row>
    <row r="476" spans="1:34">
      <c r="A476" t="s">
        <v>4346</v>
      </c>
      <c r="B476" t="s">
        <v>10513</v>
      </c>
      <c r="C476">
        <v>15</v>
      </c>
      <c r="D476" t="s">
        <v>12946</v>
      </c>
      <c r="E476" s="6">
        <v>-0.27470145650765498</v>
      </c>
      <c r="F476" s="1">
        <v>4.9761886715332999E-2</v>
      </c>
      <c r="G476" s="1">
        <v>-0.20050693414272899</v>
      </c>
      <c r="H476" s="1">
        <v>-0.25714038707446302</v>
      </c>
      <c r="I476" s="7">
        <v>-0.23934333727551599</v>
      </c>
      <c r="J476" s="11">
        <v>-0.65703240699694099</v>
      </c>
      <c r="K476" s="2">
        <v>-9.4660825348647101E-2</v>
      </c>
      <c r="L476" s="2">
        <v>-9.9055282506073594E-2</v>
      </c>
      <c r="M476" s="2">
        <v>-0.34042894884188601</v>
      </c>
      <c r="N476" s="12">
        <v>-0.17886946567636999</v>
      </c>
      <c r="O476" s="16">
        <v>-0.54685885434289605</v>
      </c>
      <c r="P476" s="3">
        <v>-0.23470467941010101</v>
      </c>
      <c r="Q476" s="3">
        <v>-0.144103940623732</v>
      </c>
      <c r="R476" s="3">
        <v>-0.16932340547916999</v>
      </c>
      <c r="S476" s="17">
        <v>-0.29093755049821102</v>
      </c>
      <c r="T476" s="6">
        <v>-2.7554136705390314E-3</v>
      </c>
      <c r="U476" s="1">
        <v>5.9527176930749701E-2</v>
      </c>
      <c r="V476" s="1">
        <v>2.4607288328926728E-2</v>
      </c>
      <c r="W476" s="1">
        <v>3.5611168899784933E-2</v>
      </c>
      <c r="X476" s="7">
        <v>1.8495342576239058E-2</v>
      </c>
      <c r="Y476" s="26">
        <v>-5.1600316279316327E-2</v>
      </c>
      <c r="Z476" s="4">
        <v>2.4356455795654514E-3</v>
      </c>
      <c r="AA476" s="4">
        <v>0.10804224816563104</v>
      </c>
      <c r="AB476" s="4">
        <v>5.2296327122446952E-2</v>
      </c>
      <c r="AC476" s="27">
        <v>7.2979968286463345E-2</v>
      </c>
      <c r="AD476" s="16">
        <v>2.5809300528385277E-2</v>
      </c>
      <c r="AE476" s="3">
        <v>6.675669812053675E-2</v>
      </c>
      <c r="AF476" s="3">
        <v>6.4178994054917143E-2</v>
      </c>
      <c r="AG476" s="3">
        <v>0.14341210901370796</v>
      </c>
      <c r="AH476" s="17">
        <v>0.14163261070066105</v>
      </c>
    </row>
    <row r="477" spans="1:34">
      <c r="A477" t="s">
        <v>2097</v>
      </c>
      <c r="B477" t="s">
        <v>10450</v>
      </c>
      <c r="C477">
        <v>15</v>
      </c>
      <c r="D477" t="s">
        <v>12946</v>
      </c>
      <c r="E477" s="6">
        <v>-1.9820621576240299E-2</v>
      </c>
      <c r="F477" s="1">
        <v>-0.158945248900106</v>
      </c>
      <c r="G477" s="1">
        <v>-0.177251985993851</v>
      </c>
      <c r="H477" s="1">
        <v>-0.226851221124449</v>
      </c>
      <c r="I477" s="7">
        <v>-0.34009993474969802</v>
      </c>
      <c r="J477" s="11">
        <v>-4.2079739032184697E-2</v>
      </c>
      <c r="K477" s="2">
        <v>-0.253658261280932</v>
      </c>
      <c r="L477" s="2">
        <v>-0.264767402824932</v>
      </c>
      <c r="M477" s="2">
        <v>-0.41134651715728499</v>
      </c>
      <c r="N477" s="12">
        <v>-0.26481723648883199</v>
      </c>
      <c r="O477" s="16">
        <v>-3.7257325801361499E-2</v>
      </c>
      <c r="P477" s="3">
        <v>-0.285521408249304</v>
      </c>
      <c r="Q477" s="3">
        <v>-0.315336920362212</v>
      </c>
      <c r="R477" s="3">
        <v>-0.36571786869730799</v>
      </c>
      <c r="S477" s="17">
        <v>-0.39827308789469701</v>
      </c>
      <c r="T477" s="6">
        <v>-1.1794874736159462E-2</v>
      </c>
      <c r="U477" s="1">
        <v>8.4500374810075E-3</v>
      </c>
      <c r="V477" s="1">
        <v>7.7244588749505294E-2</v>
      </c>
      <c r="W477" s="1">
        <v>6.6098132979330159E-3</v>
      </c>
      <c r="X477" s="7">
        <v>-5.8779807137670288E-2</v>
      </c>
      <c r="Y477" s="26">
        <v>2.7311374092011353E-2</v>
      </c>
      <c r="Z477" s="4">
        <v>-1.920083832836595E-2</v>
      </c>
      <c r="AA477" s="4">
        <v>3.6031274607407099E-2</v>
      </c>
      <c r="AB477" s="4">
        <v>-4.5955077308744652E-2</v>
      </c>
      <c r="AC477" s="27">
        <v>0.15360901018796971</v>
      </c>
      <c r="AD477" s="16">
        <v>4.2727116905500601E-2</v>
      </c>
      <c r="AE477" s="3">
        <v>-2.7168117099168953E-2</v>
      </c>
      <c r="AF477" s="3">
        <v>1.2159935248816192E-2</v>
      </c>
      <c r="AG477" s="3">
        <v>-2.4013033325717505E-2</v>
      </c>
      <c r="AH477" s="17">
        <v>3.7663505969884076E-2</v>
      </c>
    </row>
    <row r="478" spans="1:34">
      <c r="A478" t="s">
        <v>788</v>
      </c>
      <c r="B478" t="s">
        <v>12213</v>
      </c>
      <c r="C478">
        <v>15</v>
      </c>
      <c r="D478" t="s">
        <v>12947</v>
      </c>
      <c r="E478" s="6">
        <v>-1.36931917898176</v>
      </c>
      <c r="F478" s="1">
        <v>-0.63128489502051399</v>
      </c>
      <c r="G478" s="1">
        <v>-0.55763752192584803</v>
      </c>
      <c r="H478" s="1">
        <v>-0.68159688706867905</v>
      </c>
      <c r="I478" s="7">
        <v>-0.50827824952791201</v>
      </c>
      <c r="J478" s="11">
        <v>-1.0900858484531599</v>
      </c>
      <c r="K478" s="2">
        <v>-0.71269100994386003</v>
      </c>
      <c r="L478" s="2">
        <v>-0.48282348697857502</v>
      </c>
      <c r="M478" s="2">
        <v>-0.52846617827596798</v>
      </c>
      <c r="N478" s="12">
        <v>2.1816037987962798E-2</v>
      </c>
      <c r="O478" s="16">
        <v>-1.55501936498048</v>
      </c>
      <c r="P478" s="3">
        <v>-0.54015113875341603</v>
      </c>
      <c r="Q478" s="3">
        <v>-0.32146824061136697</v>
      </c>
      <c r="R478" s="3">
        <v>-0.35598470981769897</v>
      </c>
      <c r="S478" s="17">
        <v>-0.29626649131229099</v>
      </c>
      <c r="T478" s="6">
        <v>-8.8179668469763509E-2</v>
      </c>
      <c r="U478" s="1">
        <v>-0.11838712951638079</v>
      </c>
      <c r="V478" s="1">
        <v>-7.7120311125467023E-2</v>
      </c>
      <c r="W478" s="1">
        <v>-0.11955115944421846</v>
      </c>
      <c r="X478" s="7">
        <v>-0.10501318478825551</v>
      </c>
      <c r="Y478" s="26">
        <v>-0.13854238352394854</v>
      </c>
      <c r="Z478" s="4">
        <v>-2.5923993337586236E-2</v>
      </c>
      <c r="AA478" s="4">
        <v>0.16303403854535786</v>
      </c>
      <c r="AB478" s="4">
        <v>0.25699604131495313</v>
      </c>
      <c r="AC478" s="27">
        <v>-1.7938410360166284E-2</v>
      </c>
      <c r="AD478" s="16">
        <v>8.6898856222582962E-2</v>
      </c>
      <c r="AE478" s="3">
        <v>0.14367049637664731</v>
      </c>
      <c r="AF478" s="3">
        <v>0.28195252008167165</v>
      </c>
      <c r="AG478" s="3">
        <v>0.29090578832201636</v>
      </c>
      <c r="AH478" s="17">
        <v>0.25482296320648445</v>
      </c>
    </row>
    <row r="479" spans="1:34">
      <c r="A479" t="s">
        <v>2798</v>
      </c>
      <c r="B479" t="s">
        <v>10388</v>
      </c>
      <c r="C479">
        <v>15</v>
      </c>
      <c r="D479" t="s">
        <v>12947</v>
      </c>
      <c r="E479" s="6">
        <v>6.0812332141348298E-2</v>
      </c>
      <c r="F479" s="1">
        <v>0.43136909073739599</v>
      </c>
      <c r="G479" s="1">
        <v>0.281882672586588</v>
      </c>
      <c r="H479" s="1">
        <v>0.22081613866966199</v>
      </c>
      <c r="I479" s="7">
        <v>0.33809199549238</v>
      </c>
      <c r="J479" s="11">
        <v>0.17610665159935199</v>
      </c>
      <c r="K479" s="2">
        <v>0.39094955742147097</v>
      </c>
      <c r="L479" s="2">
        <v>0.39133366203818398</v>
      </c>
      <c r="M479" s="2">
        <v>0.27131389105290099</v>
      </c>
      <c r="N479" s="12">
        <v>0.31468612297656401</v>
      </c>
      <c r="O479" s="16">
        <v>9.4720827869156296E-2</v>
      </c>
      <c r="P479" s="3">
        <v>0.27283486382418398</v>
      </c>
      <c r="Q479" s="3">
        <v>0.18979062766982899</v>
      </c>
      <c r="R479" s="3">
        <v>6.7954540871909497E-2</v>
      </c>
      <c r="S479" s="17">
        <v>-4.5724422752941099E-2</v>
      </c>
      <c r="T479" s="6">
        <v>3.6777328380371926E-2</v>
      </c>
      <c r="U479" s="1">
        <v>6.9073711648540759E-2</v>
      </c>
      <c r="V479" s="1">
        <v>9.2272243206816512E-2</v>
      </c>
      <c r="W479" s="1">
        <v>7.7801086479474896E-2</v>
      </c>
      <c r="X479" s="7">
        <v>0.12324339530940383</v>
      </c>
      <c r="Y479" s="26">
        <v>4.2892253894706071E-2</v>
      </c>
      <c r="Z479" s="4">
        <v>-5.7472360117838087E-2</v>
      </c>
      <c r="AA479" s="4">
        <v>-2.4802488448908474E-2</v>
      </c>
      <c r="AB479" s="4">
        <v>-2.1847675987708516E-2</v>
      </c>
      <c r="AC479" s="27">
        <v>-8.4833504006713266E-3</v>
      </c>
      <c r="AD479" s="16">
        <v>3.97425857098729E-2</v>
      </c>
      <c r="AE479" s="3">
        <v>-2.3104579483903546E-2</v>
      </c>
      <c r="AF479" s="3">
        <v>-6.9191790059262306E-2</v>
      </c>
      <c r="AG479" s="3">
        <v>-0.10085567227145723</v>
      </c>
      <c r="AH479" s="17">
        <v>-4.212007838995812E-2</v>
      </c>
    </row>
    <row r="480" spans="1:34">
      <c r="A480" t="s">
        <v>5430</v>
      </c>
      <c r="B480" t="s">
        <v>12433</v>
      </c>
      <c r="C480">
        <v>15</v>
      </c>
      <c r="D480" t="s">
        <v>12946</v>
      </c>
      <c r="E480" s="6">
        <v>2.2209588990833899</v>
      </c>
      <c r="F480" s="1">
        <v>0.78968838163541999</v>
      </c>
      <c r="G480" s="1">
        <v>0.76946175842902098</v>
      </c>
      <c r="H480" s="1">
        <v>0.64977999104103601</v>
      </c>
      <c r="I480" s="7">
        <v>0.48942438275586198</v>
      </c>
      <c r="J480" s="11">
        <v>1.62339514422481</v>
      </c>
      <c r="K480" s="2">
        <v>0.72721001496552695</v>
      </c>
      <c r="L480" s="2">
        <v>0.57663620916011105</v>
      </c>
      <c r="M480" s="2">
        <v>0.63597697262748798</v>
      </c>
      <c r="N480" s="12">
        <v>0.44861730504984998</v>
      </c>
      <c r="O480" s="16">
        <v>1.7274982808369399</v>
      </c>
      <c r="P480" s="3">
        <v>0.61966351450285595</v>
      </c>
      <c r="Q480" s="3">
        <v>0.41224360266694499</v>
      </c>
      <c r="R480" s="3">
        <v>0.25103006042285397</v>
      </c>
      <c r="S480" s="17">
        <v>6.9378469341731197E-2</v>
      </c>
      <c r="T480" s="6">
        <v>0.43254014187513895</v>
      </c>
      <c r="U480" s="1">
        <v>0.43647111424773322</v>
      </c>
      <c r="V480" s="1">
        <v>0.36022506265081133</v>
      </c>
      <c r="W480" s="1">
        <v>0.42662282165293897</v>
      </c>
      <c r="X480" s="7">
        <v>0.36882299336089652</v>
      </c>
      <c r="Y480" s="26">
        <v>0.18656347292618874</v>
      </c>
      <c r="Z480" s="4">
        <v>0.60216811543524751</v>
      </c>
      <c r="AA480" s="4">
        <v>0.58149603277084549</v>
      </c>
      <c r="AB480" s="4">
        <v>0.66920628984922303</v>
      </c>
      <c r="AC480" s="27">
        <v>0.77386749219502193</v>
      </c>
      <c r="AD480" s="16">
        <v>0.25578377210970338</v>
      </c>
      <c r="AE480" s="3">
        <v>0.50263316729371366</v>
      </c>
      <c r="AF480" s="3">
        <v>0.40723367547332612</v>
      </c>
      <c r="AG480" s="3">
        <v>0.57967335974639067</v>
      </c>
      <c r="AH480" s="17">
        <v>0.61774260891039179</v>
      </c>
    </row>
    <row r="481" spans="1:34">
      <c r="A481" t="s">
        <v>5524</v>
      </c>
      <c r="B481" t="s">
        <v>11567</v>
      </c>
      <c r="C481">
        <v>15</v>
      </c>
      <c r="D481" t="s">
        <v>12946</v>
      </c>
      <c r="E481" s="6">
        <v>0.76672765906086804</v>
      </c>
      <c r="F481" s="1">
        <v>0.46647086508024199</v>
      </c>
      <c r="G481" s="1">
        <v>0.49169641741767001</v>
      </c>
      <c r="H481" s="1">
        <v>0.589028626323442</v>
      </c>
      <c r="I481" s="7">
        <v>0.62803856061377705</v>
      </c>
      <c r="J481" s="11">
        <v>0.59693335995917496</v>
      </c>
      <c r="K481" s="2">
        <v>0.58439298787749505</v>
      </c>
      <c r="L481" s="2">
        <v>0.34484831635636398</v>
      </c>
      <c r="M481" s="2">
        <v>0.43401705090289699</v>
      </c>
      <c r="N481" s="12">
        <v>0.419928271856993</v>
      </c>
      <c r="O481" s="16">
        <v>0.426182511609975</v>
      </c>
      <c r="P481" s="3">
        <v>0.33385716393202503</v>
      </c>
      <c r="Q481" s="3">
        <v>0.21994006356571799</v>
      </c>
      <c r="R481" s="3">
        <v>-3.9012542513624398E-3</v>
      </c>
      <c r="S481" s="17">
        <v>-0.12672040369927401</v>
      </c>
      <c r="T481" s="6">
        <v>-3.8981179541421357E-2</v>
      </c>
      <c r="U481" s="1">
        <v>5.300228617902436E-2</v>
      </c>
      <c r="V481" s="1">
        <v>0.11966578844929111</v>
      </c>
      <c r="W481" s="1">
        <v>0.10127260756942121</v>
      </c>
      <c r="X481" s="7">
        <v>0.13870434990176753</v>
      </c>
      <c r="Y481" s="26">
        <v>9.8951443509221526E-2</v>
      </c>
      <c r="Z481" s="4">
        <v>0.20229075143324921</v>
      </c>
      <c r="AA481" s="4">
        <v>0.30315508540655361</v>
      </c>
      <c r="AB481" s="4">
        <v>0.27441923879343011</v>
      </c>
      <c r="AC481" s="27">
        <v>0.39498921875628473</v>
      </c>
      <c r="AD481" s="16">
        <v>-2.5915757610623886E-2</v>
      </c>
      <c r="AE481" s="3">
        <v>7.5432101317706043E-2</v>
      </c>
      <c r="AF481" s="3">
        <v>0.1657130674665927</v>
      </c>
      <c r="AG481" s="3">
        <v>0.13908750628508715</v>
      </c>
      <c r="AH481" s="17">
        <v>0.22755690000705278</v>
      </c>
    </row>
    <row r="482" spans="1:34">
      <c r="A482" t="s">
        <v>2435</v>
      </c>
      <c r="B482" t="s">
        <v>8339</v>
      </c>
      <c r="C482">
        <v>15</v>
      </c>
      <c r="D482" t="s">
        <v>12946</v>
      </c>
      <c r="E482" s="6">
        <v>0.64900507018472298</v>
      </c>
      <c r="F482" s="1">
        <v>0.28521527490464599</v>
      </c>
      <c r="G482" s="1">
        <v>-0.19736708104618</v>
      </c>
      <c r="H482" s="1">
        <v>-0.11640233583222299</v>
      </c>
      <c r="I482" s="7">
        <v>7.6020726472896899E-2</v>
      </c>
      <c r="J482" s="11">
        <v>9.0077118067734704E-2</v>
      </c>
      <c r="K482" s="2">
        <v>0.37293698574138301</v>
      </c>
      <c r="L482" s="2">
        <v>2.1486783885207501E-3</v>
      </c>
      <c r="M482" s="2">
        <v>-0.25553684001916899</v>
      </c>
      <c r="N482" s="12">
        <v>3.8580649022567498E-2</v>
      </c>
      <c r="O482" s="16">
        <v>0.23135755717724699</v>
      </c>
      <c r="P482" s="3">
        <v>0.29662244283139699</v>
      </c>
      <c r="Q482" s="3">
        <v>-0.102833911734866</v>
      </c>
      <c r="R482" s="3">
        <v>-0.259651691940669</v>
      </c>
      <c r="S482" s="17">
        <v>4.3658943127493202E-2</v>
      </c>
      <c r="T482" s="6">
        <v>6.8597082164094478E-2</v>
      </c>
      <c r="U482" s="1">
        <v>7.3270997438474386E-2</v>
      </c>
      <c r="V482" s="1">
        <v>6.5943919271646986E-2</v>
      </c>
      <c r="W482" s="1">
        <v>-1.2978577402562313E-2</v>
      </c>
      <c r="X482" s="7">
        <v>-4.527312375557168E-2</v>
      </c>
      <c r="Y482" s="26">
        <v>0.18388060549497987</v>
      </c>
      <c r="Z482" s="4">
        <v>0.19211339715633416</v>
      </c>
      <c r="AA482" s="4">
        <v>7.7584675120042842E-2</v>
      </c>
      <c r="AB482" s="4">
        <v>-1.8997052128872524E-2</v>
      </c>
      <c r="AC482" s="27">
        <v>0.11546258039521348</v>
      </c>
      <c r="AD482" s="16">
        <v>9.4653408585008373E-3</v>
      </c>
      <c r="AE482" s="3">
        <v>9.2447110218567871E-2</v>
      </c>
      <c r="AF482" s="3">
        <v>1.0820557339240956E-2</v>
      </c>
      <c r="AG482" s="3">
        <v>-3.5871530742095016E-2</v>
      </c>
      <c r="AH482" s="17">
        <v>-9.1770136870074445E-2</v>
      </c>
    </row>
    <row r="483" spans="1:34">
      <c r="A483" t="s">
        <v>1922</v>
      </c>
      <c r="B483" t="s">
        <v>10812</v>
      </c>
      <c r="C483">
        <v>15</v>
      </c>
      <c r="D483" t="s">
        <v>12946</v>
      </c>
      <c r="E483" s="6">
        <v>0.66314911092315199</v>
      </c>
      <c r="F483" s="1">
        <v>0.39119166091076901</v>
      </c>
      <c r="G483" s="1">
        <v>0.29534141091258098</v>
      </c>
      <c r="H483" s="1">
        <v>0.20228599742609299</v>
      </c>
      <c r="I483" s="7">
        <v>0.13003646424430901</v>
      </c>
      <c r="J483" s="11">
        <v>0.86341430814909803</v>
      </c>
      <c r="K483" s="2">
        <v>0.77519093179532805</v>
      </c>
      <c r="L483" s="2">
        <v>0.25164275001653502</v>
      </c>
      <c r="M483" s="2">
        <v>0.30552231055576301</v>
      </c>
      <c r="N483" s="12">
        <v>0.34393359468372298</v>
      </c>
      <c r="O483" s="16">
        <v>0.11620810864990801</v>
      </c>
      <c r="P483" s="3">
        <v>0.39184876465009</v>
      </c>
      <c r="Q483" s="3">
        <v>-0.27983713142059502</v>
      </c>
      <c r="R483" s="3">
        <v>-0.14018567623048001</v>
      </c>
      <c r="S483" s="17">
        <v>-6.8905533078577302E-2</v>
      </c>
      <c r="T483" s="6">
        <v>-0.14309820574756227</v>
      </c>
      <c r="U483" s="1">
        <v>1.8172838840300388E-2</v>
      </c>
      <c r="V483" s="1">
        <v>-4.8671916051953576E-2</v>
      </c>
      <c r="W483" s="1">
        <v>-6.5962910423518012E-2</v>
      </c>
      <c r="X483" s="7">
        <v>-7.2507569459351259E-2</v>
      </c>
      <c r="Y483" s="26">
        <v>-9.4644288808837754E-2</v>
      </c>
      <c r="Z483" s="4">
        <v>0.20720082655406924</v>
      </c>
      <c r="AA483" s="4">
        <v>0.24639317327899585</v>
      </c>
      <c r="AB483" s="4">
        <v>0.11801147359214828</v>
      </c>
      <c r="AC483" s="27">
        <v>-0.12963085957778542</v>
      </c>
      <c r="AD483" s="16">
        <v>-5.5351242736168864E-2</v>
      </c>
      <c r="AE483" s="3">
        <v>-0.10361829528067369</v>
      </c>
      <c r="AF483" s="3">
        <v>-0.25125856802790991</v>
      </c>
      <c r="AG483" s="3">
        <v>-0.3873547911156302</v>
      </c>
      <c r="AH483" s="17">
        <v>-0.20336310585249898</v>
      </c>
    </row>
    <row r="484" spans="1:34">
      <c r="A484" t="s">
        <v>2289</v>
      </c>
      <c r="B484" t="s">
        <v>12687</v>
      </c>
      <c r="C484">
        <v>15</v>
      </c>
      <c r="D484" t="s">
        <v>12946</v>
      </c>
      <c r="E484" s="6">
        <v>1.1052665185933901</v>
      </c>
      <c r="F484" s="1">
        <v>0.932200005157513</v>
      </c>
      <c r="G484" s="1">
        <v>0.58184742964352099</v>
      </c>
      <c r="H484" s="1">
        <v>0.30109756092594803</v>
      </c>
      <c r="I484" s="7">
        <v>0.64535813546292098</v>
      </c>
      <c r="J484" s="11">
        <v>2.1129365805961902</v>
      </c>
      <c r="K484" s="2">
        <v>1.05805112891367</v>
      </c>
      <c r="L484" s="2">
        <v>0.76056321832018903</v>
      </c>
      <c r="M484" s="2">
        <v>0.40371923104502599</v>
      </c>
      <c r="N484" s="12">
        <v>0.41921743079801599</v>
      </c>
      <c r="O484" s="16">
        <v>2.5270372222278699</v>
      </c>
      <c r="P484" s="3">
        <v>2.0170347821631198</v>
      </c>
      <c r="Q484" s="3">
        <v>1.2945167375995901</v>
      </c>
      <c r="R484" s="3">
        <v>0.828029385915656</v>
      </c>
      <c r="S484" s="17">
        <v>0.88593873726445704</v>
      </c>
      <c r="T484" s="6">
        <v>0.51027970394013045</v>
      </c>
      <c r="U484" s="1">
        <v>0.2235696901941582</v>
      </c>
      <c r="V484" s="1">
        <v>-1.3440519766767649E-2</v>
      </c>
      <c r="W484" s="1">
        <v>1.085209316761832E-2</v>
      </c>
      <c r="X484" s="7">
        <v>-0.16609315776469472</v>
      </c>
      <c r="Y484" s="26">
        <v>0.30021363170884585</v>
      </c>
      <c r="Z484" s="4">
        <v>0.1881401815676296</v>
      </c>
      <c r="AA484" s="4">
        <v>0.11574243524616869</v>
      </c>
      <c r="AB484" s="4">
        <v>-0.22615462646524664</v>
      </c>
      <c r="AC484" s="27">
        <v>0.50743595525318974</v>
      </c>
      <c r="AD484" s="16">
        <v>0.55508904354156996</v>
      </c>
      <c r="AE484" s="3">
        <v>0.45304474577461767</v>
      </c>
      <c r="AF484" s="3">
        <v>0.46340099885859143</v>
      </c>
      <c r="AG484" s="3">
        <v>0.42744858507025935</v>
      </c>
      <c r="AH484" s="17">
        <v>0.63795798336028864</v>
      </c>
    </row>
    <row r="485" spans="1:34">
      <c r="A485" t="s">
        <v>2939</v>
      </c>
      <c r="B485" t="s">
        <v>11869</v>
      </c>
      <c r="C485">
        <v>15</v>
      </c>
      <c r="D485" t="s">
        <v>12949</v>
      </c>
      <c r="E485" s="6">
        <v>-0.52872712614622197</v>
      </c>
      <c r="F485" s="1">
        <v>-7.6339050660606802E-3</v>
      </c>
      <c r="G485" s="1">
        <v>-0.20324692866285199</v>
      </c>
      <c r="H485" s="1">
        <v>-8.3806875193494001E-2</v>
      </c>
      <c r="I485" s="7">
        <v>-1.39487782166251E-2</v>
      </c>
      <c r="J485" s="11">
        <v>-0.84419426503599704</v>
      </c>
      <c r="K485" s="2">
        <v>-0.50577402909847002</v>
      </c>
      <c r="L485" s="2">
        <v>-0.36376407044310699</v>
      </c>
      <c r="M485" s="2">
        <v>-0.41960167645346003</v>
      </c>
      <c r="N485" s="12">
        <v>1.2290551283392699E-3</v>
      </c>
      <c r="O485" s="16">
        <v>-1.83323231641854</v>
      </c>
      <c r="P485" s="3">
        <v>-1.11999638776927</v>
      </c>
      <c r="Q485" s="3">
        <v>-0.48910253807346898</v>
      </c>
      <c r="R485" s="3">
        <v>-0.66970730463279704</v>
      </c>
      <c r="S485" s="17">
        <v>-0.32748828835321803</v>
      </c>
      <c r="T485" s="6">
        <v>-3.9788665408376916E-2</v>
      </c>
      <c r="U485" s="1">
        <v>-8.2389175577167018E-2</v>
      </c>
      <c r="V485" s="1">
        <v>-1.8627700246814993E-2</v>
      </c>
      <c r="W485" s="1">
        <v>-1.9576075815415622E-2</v>
      </c>
      <c r="X485" s="7">
        <v>-4.7942892037301496E-2</v>
      </c>
      <c r="Y485" s="26">
        <v>-4.9219933738205421E-2</v>
      </c>
      <c r="Z485" s="4">
        <v>-8.875822709260435E-2</v>
      </c>
      <c r="AA485" s="4">
        <v>-0.10210069366599175</v>
      </c>
      <c r="AB485" s="4">
        <v>-0.1435986257189972</v>
      </c>
      <c r="AC485" s="27">
        <v>-7.4346342611346761E-2</v>
      </c>
      <c r="AD485" s="16">
        <v>-0.14831177019297259</v>
      </c>
      <c r="AE485" s="3">
        <v>-0.19856418126967779</v>
      </c>
      <c r="AF485" s="3">
        <v>-0.16389377106556766</v>
      </c>
      <c r="AG485" s="3">
        <v>-0.15954305404239091</v>
      </c>
      <c r="AH485" s="17">
        <v>-0.19706642120036122</v>
      </c>
    </row>
    <row r="486" spans="1:34">
      <c r="A486" t="s">
        <v>2069</v>
      </c>
      <c r="B486" t="s">
        <v>7995</v>
      </c>
      <c r="C486">
        <v>15</v>
      </c>
      <c r="D486" t="s">
        <v>12946</v>
      </c>
      <c r="E486" s="6">
        <v>-0.59880737752311997</v>
      </c>
      <c r="F486" s="1">
        <v>0.28091398584376498</v>
      </c>
      <c r="G486" s="1">
        <v>4.5509965055580602E-2</v>
      </c>
      <c r="H486" s="1">
        <v>3.9606714280860801E-2</v>
      </c>
      <c r="I486" s="7">
        <v>0.16194679071917201</v>
      </c>
      <c r="J486" s="11">
        <v>-0.40232692257256703</v>
      </c>
      <c r="K486" s="2">
        <v>2.1472168521459799E-2</v>
      </c>
      <c r="L486" s="2">
        <v>7.2172210270269599E-2</v>
      </c>
      <c r="M486" s="2">
        <v>4.83890585792228E-2</v>
      </c>
      <c r="N486" s="12">
        <v>0.30194462292845498</v>
      </c>
      <c r="O486" s="16">
        <v>-0.88477661624998805</v>
      </c>
      <c r="P486" s="3">
        <v>2.28804527372795E-2</v>
      </c>
      <c r="Q486" s="3">
        <v>-5.1185236874816603E-2</v>
      </c>
      <c r="R486" s="3">
        <v>-7.82816521644073E-2</v>
      </c>
      <c r="S486" s="17">
        <v>0.134643392342426</v>
      </c>
      <c r="T486" s="6">
        <v>-1.644744267218792E-2</v>
      </c>
      <c r="U486" s="1">
        <v>-3.1563915353487605E-2</v>
      </c>
      <c r="V486" s="1">
        <v>-2.4210407467559692E-2</v>
      </c>
      <c r="W486" s="1">
        <v>-2.0100493889293858E-2</v>
      </c>
      <c r="X486" s="7">
        <v>-2.5516036680168892E-2</v>
      </c>
      <c r="Y486" s="26">
        <v>0.10210670032787819</v>
      </c>
      <c r="Z486" s="4">
        <v>1.1255010350041497E-2</v>
      </c>
      <c r="AA486" s="4">
        <v>1.0305656902039204E-2</v>
      </c>
      <c r="AB486" s="4">
        <v>4.8460732652960406E-3</v>
      </c>
      <c r="AC486" s="27">
        <v>0.11091651400805763</v>
      </c>
      <c r="AD486" s="16">
        <v>4.1654087143565867E-2</v>
      </c>
      <c r="AE486" s="3">
        <v>2.2892364147318531E-2</v>
      </c>
      <c r="AF486" s="3">
        <v>4.6728001553080246E-2</v>
      </c>
      <c r="AG486" s="3">
        <v>7.6103893868479308E-2</v>
      </c>
      <c r="AH486" s="17">
        <v>9.0971071326265543E-2</v>
      </c>
    </row>
    <row r="487" spans="1:34">
      <c r="A487" t="s">
        <v>4089</v>
      </c>
      <c r="B487" t="s">
        <v>10270</v>
      </c>
      <c r="C487">
        <v>15</v>
      </c>
      <c r="D487" t="s">
        <v>12946</v>
      </c>
      <c r="E487" s="6">
        <v>-0.55033967878392998</v>
      </c>
      <c r="F487" s="1">
        <v>4.6179988454247901E-2</v>
      </c>
      <c r="G487" s="1">
        <v>-0.246290253501323</v>
      </c>
      <c r="H487" s="1">
        <v>-0.26893847313961999</v>
      </c>
      <c r="I487" s="7">
        <v>0.26572667941244998</v>
      </c>
      <c r="J487" s="11">
        <v>-0.55743393441605804</v>
      </c>
      <c r="K487" s="2">
        <v>-1.8052061858305799E-2</v>
      </c>
      <c r="L487" s="2">
        <v>0.268231306031884</v>
      </c>
      <c r="M487" s="2">
        <v>3.2255438176085199E-2</v>
      </c>
      <c r="N487" s="12">
        <v>0.20653221845646</v>
      </c>
      <c r="O487" s="16">
        <v>-0.85825439659369396</v>
      </c>
      <c r="P487" s="3">
        <v>-0.60213632905549697</v>
      </c>
      <c r="Q487" s="3">
        <v>-0.45243316873873501</v>
      </c>
      <c r="R487" s="3">
        <v>-0.475150055024194</v>
      </c>
      <c r="S487" s="17">
        <v>-6.5223482717471207E-2</v>
      </c>
      <c r="T487" s="6">
        <v>6.9914437213557832E-3</v>
      </c>
      <c r="U487" s="1">
        <v>3.7332981917182491E-2</v>
      </c>
      <c r="V487" s="1">
        <v>4.5890305911491416E-2</v>
      </c>
      <c r="W487" s="1">
        <v>-2.7297008714620229E-2</v>
      </c>
      <c r="X487" s="7">
        <v>-2.8103080147072412E-2</v>
      </c>
      <c r="Y487" s="26">
        <v>-0.49009695027475775</v>
      </c>
      <c r="Z487" s="4">
        <v>-0.32422049113426621</v>
      </c>
      <c r="AA487" s="4">
        <v>-4.0776479253943197E-2</v>
      </c>
      <c r="AB487" s="4">
        <v>-5.374903455080194E-2</v>
      </c>
      <c r="AC487" s="27">
        <v>-0.33842680457188096</v>
      </c>
      <c r="AD487" s="16">
        <v>-6.1981860333726164E-2</v>
      </c>
      <c r="AE487" s="3">
        <v>-5.9640106971740388E-2</v>
      </c>
      <c r="AF487" s="3">
        <v>-7.6697271826677127E-2</v>
      </c>
      <c r="AG487" s="3">
        <v>-6.2066673943134157E-2</v>
      </c>
      <c r="AH487" s="17">
        <v>-0.16883616492653325</v>
      </c>
    </row>
    <row r="488" spans="1:34">
      <c r="A488" t="s">
        <v>4387</v>
      </c>
      <c r="B488" t="s">
        <v>12796</v>
      </c>
      <c r="C488">
        <v>15</v>
      </c>
      <c r="D488" t="s">
        <v>12946</v>
      </c>
      <c r="E488" s="6">
        <v>-2.3153523964215101</v>
      </c>
      <c r="F488" s="1">
        <v>-0.78683793268944802</v>
      </c>
      <c r="G488" s="1">
        <v>-0.50713798453135905</v>
      </c>
      <c r="H488" s="1">
        <v>-0.72014429443170802</v>
      </c>
      <c r="I488" s="7">
        <v>-0.35661656165886602</v>
      </c>
      <c r="J488" s="11">
        <v>-3.9227068754649599</v>
      </c>
      <c r="K488" s="2">
        <v>-1.39917630846851</v>
      </c>
      <c r="L488" s="2">
        <v>-1.2926411471254999</v>
      </c>
      <c r="M488" s="2">
        <v>-0.99378486799930199</v>
      </c>
      <c r="N488" s="12">
        <v>-3.9226351082830797E-2</v>
      </c>
      <c r="O488" s="16">
        <v>-4.0228445636445</v>
      </c>
      <c r="P488" s="3">
        <v>-1.09981821594203</v>
      </c>
      <c r="Q488" s="3">
        <v>-0.77363151458688695</v>
      </c>
      <c r="R488" s="3">
        <v>-0.99000309764602301</v>
      </c>
      <c r="S488" s="17">
        <v>-0.52535984080739195</v>
      </c>
      <c r="T488" s="6">
        <v>-7.4521539794426828E-2</v>
      </c>
      <c r="U488" s="1">
        <v>-0.18018002886309378</v>
      </c>
      <c r="V488" s="1">
        <v>-0.24641129122711489</v>
      </c>
      <c r="W488" s="1">
        <v>-0.28214282432445009</v>
      </c>
      <c r="X488" s="7">
        <v>-0.35232174730590737</v>
      </c>
      <c r="Y488" s="26">
        <v>-0.11425234882842114</v>
      </c>
      <c r="Z488" s="4">
        <v>-0.12838160982493035</v>
      </c>
      <c r="AA488" s="4">
        <v>-0.21699909119311561</v>
      </c>
      <c r="AB488" s="4">
        <v>-0.28298612940696838</v>
      </c>
      <c r="AC488" s="27">
        <v>-0.46255353573570407</v>
      </c>
      <c r="AD488" s="16">
        <v>7.1339871299835197E-2</v>
      </c>
      <c r="AE488" s="3">
        <v>-1.5236746067833176E-2</v>
      </c>
      <c r="AF488" s="3">
        <v>2.4611352052428776E-2</v>
      </c>
      <c r="AG488" s="3">
        <v>-3.3267031765499139E-2</v>
      </c>
      <c r="AH488" s="17">
        <v>2.8183885448929098E-4</v>
      </c>
    </row>
    <row r="489" spans="1:34">
      <c r="A489" t="s">
        <v>3364</v>
      </c>
      <c r="B489" t="s">
        <v>12301</v>
      </c>
      <c r="C489">
        <v>15</v>
      </c>
      <c r="D489" t="s">
        <v>12947</v>
      </c>
      <c r="E489" s="6">
        <v>-1.18473115345474</v>
      </c>
      <c r="F489" s="1">
        <v>-0.16353366000637001</v>
      </c>
      <c r="G489" s="1">
        <v>-0.26056515298155197</v>
      </c>
      <c r="H489" s="1">
        <v>-0.58769543342802899</v>
      </c>
      <c r="I489" s="7">
        <v>-0.28824551793731501</v>
      </c>
      <c r="J489" s="11">
        <v>-1.66861109911423</v>
      </c>
      <c r="K489" s="2">
        <v>-0.59210037828884199</v>
      </c>
      <c r="L489" s="2">
        <v>-0.69094989024780495</v>
      </c>
      <c r="M489" s="2">
        <v>-0.66979649726463197</v>
      </c>
      <c r="N489" s="12">
        <v>-0.38469600189414399</v>
      </c>
      <c r="O489" s="16">
        <v>-1.85184359764308</v>
      </c>
      <c r="P489" s="3">
        <v>-0.38366651563832899</v>
      </c>
      <c r="Q489" s="3">
        <v>-0.435082940250831</v>
      </c>
      <c r="R489" s="3">
        <v>-0.54316815263165596</v>
      </c>
      <c r="S489" s="17">
        <v>-0.76191247902655101</v>
      </c>
      <c r="T489" s="6">
        <v>6.9018592904460524E-2</v>
      </c>
      <c r="U489" s="1">
        <v>-1.2282346032629517E-3</v>
      </c>
      <c r="V489" s="1">
        <v>-7.8353996096780787E-2</v>
      </c>
      <c r="W489" s="1">
        <v>-0.14495263792229196</v>
      </c>
      <c r="X489" s="7">
        <v>-0.18798137970711901</v>
      </c>
      <c r="Y489" s="26">
        <v>-3.5234020169229968E-2</v>
      </c>
      <c r="Z489" s="4">
        <v>-3.5669122989200198E-2</v>
      </c>
      <c r="AA489" s="4">
        <v>-9.3305227491752685E-2</v>
      </c>
      <c r="AB489" s="4">
        <v>-0.21951016388446576</v>
      </c>
      <c r="AC489" s="27">
        <v>-0.12246338228442701</v>
      </c>
      <c r="AD489" s="16">
        <v>0.10182677498984133</v>
      </c>
      <c r="AE489" s="3">
        <v>0.17819013872297373</v>
      </c>
      <c r="AF489" s="3">
        <v>0.18524144126640424</v>
      </c>
      <c r="AG489" s="3">
        <v>0.1776596560033116</v>
      </c>
      <c r="AH489" s="17">
        <v>0.23060820442199306</v>
      </c>
    </row>
    <row r="490" spans="1:34">
      <c r="A490" t="s">
        <v>4825</v>
      </c>
      <c r="B490" t="s">
        <v>7406</v>
      </c>
      <c r="C490">
        <v>15</v>
      </c>
      <c r="D490" t="s">
        <v>12946</v>
      </c>
      <c r="E490" s="6">
        <v>0.85913025645928698</v>
      </c>
      <c r="F490" s="1">
        <v>0.27755962750226498</v>
      </c>
      <c r="G490" s="1">
        <v>0.12899861395583201</v>
      </c>
      <c r="H490" s="1">
        <v>0.15923529442979301</v>
      </c>
      <c r="I490" s="7">
        <v>-0.29573235202619902</v>
      </c>
      <c r="J490" s="11">
        <v>-6.4279072866092801E-2</v>
      </c>
      <c r="K490" s="2">
        <v>0.2056195277142</v>
      </c>
      <c r="L490" s="2">
        <v>0.29293817906777903</v>
      </c>
      <c r="M490" s="2">
        <v>3.6978154697476298E-2</v>
      </c>
      <c r="N490" s="12">
        <v>7.1403899714041902E-2</v>
      </c>
      <c r="O490" s="16">
        <v>-0.26149562616459898</v>
      </c>
      <c r="P490" s="3">
        <v>-5.4415089191666301E-2</v>
      </c>
      <c r="Q490" s="3">
        <v>-0.15178456508104299</v>
      </c>
      <c r="R490" s="3">
        <v>-0.35229011348762501</v>
      </c>
      <c r="S490" s="17">
        <v>-0.37825644829675198</v>
      </c>
      <c r="T490" s="6">
        <v>6.5776181883808295E-3</v>
      </c>
      <c r="U490" s="1">
        <v>0.14563314325595794</v>
      </c>
      <c r="V490" s="1">
        <v>0.11476168228582018</v>
      </c>
      <c r="W490" s="1">
        <v>8.9259442444025797E-2</v>
      </c>
      <c r="X490" s="7">
        <v>1.3531228189523974E-2</v>
      </c>
      <c r="Y490" s="26">
        <v>-5.5789552159498476E-2</v>
      </c>
      <c r="Z490" s="4">
        <v>0.10067542302153504</v>
      </c>
      <c r="AA490" s="4">
        <v>0.20283001014778532</v>
      </c>
      <c r="AB490" s="4">
        <v>0.19788195809415726</v>
      </c>
      <c r="AC490" s="27">
        <v>9.401689519385531E-2</v>
      </c>
      <c r="AD490" s="16">
        <v>0.15449682721374822</v>
      </c>
      <c r="AE490" s="3">
        <v>0.25518797441718793</v>
      </c>
      <c r="AF490" s="3">
        <v>0.33312599572730739</v>
      </c>
      <c r="AG490" s="3">
        <v>0.38076865742086702</v>
      </c>
      <c r="AH490" s="17">
        <v>0.30737768407205629</v>
      </c>
    </row>
    <row r="491" spans="1:34">
      <c r="A491" t="s">
        <v>4581</v>
      </c>
      <c r="B491" t="s">
        <v>4581</v>
      </c>
      <c r="C491">
        <v>15</v>
      </c>
      <c r="D491" t="s">
        <v>12946</v>
      </c>
      <c r="E491" s="6">
        <v>0.78299351620081603</v>
      </c>
      <c r="F491" s="1">
        <v>0.33022594413970902</v>
      </c>
      <c r="G491" s="1">
        <v>0.31876279498959897</v>
      </c>
      <c r="H491" s="1">
        <v>0.230932643116702</v>
      </c>
      <c r="I491" s="7">
        <v>-1.6653101580116299E-2</v>
      </c>
      <c r="J491" s="11">
        <v>-0.17441038400902201</v>
      </c>
      <c r="K491" s="2">
        <v>-0.39876631157314502</v>
      </c>
      <c r="L491" s="2">
        <v>-0.55816901937375196</v>
      </c>
      <c r="M491" s="2">
        <v>-0.56429371477847001</v>
      </c>
      <c r="N491" s="12">
        <v>-0.39181452806723199</v>
      </c>
      <c r="O491" s="16">
        <v>0.23381065186549099</v>
      </c>
      <c r="P491" s="3">
        <v>-0.122850008395661</v>
      </c>
      <c r="Q491" s="3">
        <v>0.28934249133097001</v>
      </c>
      <c r="R491" s="3">
        <v>-4.4493119136307401E-2</v>
      </c>
      <c r="S491" s="17">
        <v>0.25339365443779299</v>
      </c>
      <c r="T491" s="6">
        <v>9.2179381128118812E-2</v>
      </c>
      <c r="U491" s="1">
        <v>6.6365391259655085E-2</v>
      </c>
      <c r="V491" s="1">
        <v>0.16545877055585781</v>
      </c>
      <c r="W491" s="1">
        <v>0.13111803201484681</v>
      </c>
      <c r="X491" s="7">
        <v>0.15926810452026222</v>
      </c>
      <c r="Y491" s="26">
        <v>0.19912412789336192</v>
      </c>
      <c r="Z491" s="4">
        <v>0.11492745749650755</v>
      </c>
      <c r="AA491" s="4">
        <v>0.10607640792457712</v>
      </c>
      <c r="AB491" s="4">
        <v>5.7656439292925216E-2</v>
      </c>
      <c r="AC491" s="27">
        <v>0.55880443029361415</v>
      </c>
      <c r="AD491" s="16">
        <v>-6.2745331610972094E-2</v>
      </c>
      <c r="AE491" s="3">
        <v>0.23144150294056912</v>
      </c>
      <c r="AF491" s="3">
        <v>0.45803755937218221</v>
      </c>
      <c r="AG491" s="3">
        <v>0.51733415227377566</v>
      </c>
      <c r="AH491" s="17">
        <v>0.39130425702696942</v>
      </c>
    </row>
    <row r="492" spans="1:34">
      <c r="A492" t="s">
        <v>1718</v>
      </c>
      <c r="B492" t="s">
        <v>10934</v>
      </c>
      <c r="C492">
        <v>15</v>
      </c>
      <c r="D492" t="s">
        <v>12947</v>
      </c>
      <c r="E492" s="6">
        <v>-0.49053714210805699</v>
      </c>
      <c r="F492" s="1">
        <v>-0.32884930601533302</v>
      </c>
      <c r="G492" s="1">
        <v>-0.26074657607068402</v>
      </c>
      <c r="H492" s="1">
        <v>-0.17931167936266099</v>
      </c>
      <c r="I492" s="7">
        <v>2.6767711457020001E-2</v>
      </c>
      <c r="J492" s="11">
        <v>-0.55699445381219403</v>
      </c>
      <c r="K492" s="2">
        <v>-0.26786524292675801</v>
      </c>
      <c r="L492" s="2">
        <v>-0.37560890316540502</v>
      </c>
      <c r="M492" s="2">
        <v>-0.40268800716825198</v>
      </c>
      <c r="N492" s="12">
        <v>6.1018746641415003E-2</v>
      </c>
      <c r="O492" s="16">
        <v>-0.77731428384474599</v>
      </c>
      <c r="P492" s="3">
        <v>-0.28634485565497902</v>
      </c>
      <c r="Q492" s="3">
        <v>-0.17175244562858699</v>
      </c>
      <c r="R492" s="3">
        <v>-0.34163079822057102</v>
      </c>
      <c r="S492" s="17">
        <v>-0.146373073771523</v>
      </c>
      <c r="T492" s="6">
        <v>8.446944640675072E-2</v>
      </c>
      <c r="U492" s="1">
        <v>-5.6021071329110342E-2</v>
      </c>
      <c r="V492" s="1">
        <v>-4.1892931955216241E-2</v>
      </c>
      <c r="W492" s="1">
        <v>-8.7799359311512157E-2</v>
      </c>
      <c r="X492" s="7">
        <v>-0.19460394686243104</v>
      </c>
      <c r="Y492" s="26">
        <v>0.14002814360690269</v>
      </c>
      <c r="Z492" s="4">
        <v>8.0618544232098341E-2</v>
      </c>
      <c r="AA492" s="4">
        <v>-9.7092888735610255E-3</v>
      </c>
      <c r="AB492" s="4">
        <v>-8.542716743810537E-2</v>
      </c>
      <c r="AC492" s="27">
        <v>9.2417168115958626E-2</v>
      </c>
      <c r="AD492" s="16">
        <v>-0.27152620069607919</v>
      </c>
      <c r="AE492" s="3">
        <v>-3.9785518648093347E-3</v>
      </c>
      <c r="AF492" s="3">
        <v>-0.1421922208435189</v>
      </c>
      <c r="AG492" s="3">
        <v>-0.14522821872184985</v>
      </c>
      <c r="AH492" s="17">
        <v>-0.13808468951181246</v>
      </c>
    </row>
    <row r="493" spans="1:34">
      <c r="A493" t="s">
        <v>3701</v>
      </c>
      <c r="B493" t="s">
        <v>10853</v>
      </c>
      <c r="C493">
        <v>15</v>
      </c>
      <c r="D493" t="s">
        <v>12946</v>
      </c>
      <c r="E493" s="6">
        <v>-0.809099609871749</v>
      </c>
      <c r="F493" s="1">
        <v>-0.14939223006168001</v>
      </c>
      <c r="G493" s="1">
        <v>-4.4174506673555602E-2</v>
      </c>
      <c r="H493" s="1">
        <v>-4.2898967593088103E-2</v>
      </c>
      <c r="I493" s="7">
        <v>0.104902367172915</v>
      </c>
      <c r="J493" s="11">
        <v>-0.61278540034560003</v>
      </c>
      <c r="K493" s="2">
        <v>-0.656975192294042</v>
      </c>
      <c r="L493" s="2">
        <v>-0.28262253355136202</v>
      </c>
      <c r="M493" s="2">
        <v>-0.282597254436878</v>
      </c>
      <c r="N493" s="12">
        <v>-0.15482978247464699</v>
      </c>
      <c r="O493" s="16">
        <v>-0.498861490560289</v>
      </c>
      <c r="P493" s="3">
        <v>-0.26616734014392002</v>
      </c>
      <c r="Q493" s="3">
        <v>-0.12949523383221301</v>
      </c>
      <c r="R493" s="3">
        <v>-0.18434202183314899</v>
      </c>
      <c r="S493" s="17">
        <v>-0.31240781498429898</v>
      </c>
      <c r="T493" s="6">
        <v>-6.5623409139118918E-2</v>
      </c>
      <c r="U493" s="1">
        <v>-0.15151750346689769</v>
      </c>
      <c r="V493" s="1">
        <v>-0.24676379177178298</v>
      </c>
      <c r="W493" s="1">
        <v>-0.27194592768221537</v>
      </c>
      <c r="X493" s="7">
        <v>-0.28471165383790853</v>
      </c>
      <c r="Y493" s="26">
        <v>-0.10307103844902445</v>
      </c>
      <c r="Z493" s="4">
        <v>-0.26152815030143867</v>
      </c>
      <c r="AA493" s="4">
        <v>-0.46392070797337109</v>
      </c>
      <c r="AB493" s="4">
        <v>-0.65313463268557681</v>
      </c>
      <c r="AC493" s="27">
        <v>-0.55644225400048741</v>
      </c>
      <c r="AD493" s="16">
        <v>-9.5285389498223794E-2</v>
      </c>
      <c r="AE493" s="3">
        <v>-0.22787679223617996</v>
      </c>
      <c r="AF493" s="3">
        <v>-0.26214150343429427</v>
      </c>
      <c r="AG493" s="3">
        <v>-0.32636116954895611</v>
      </c>
      <c r="AH493" s="17">
        <v>-0.39578031458269541</v>
      </c>
    </row>
    <row r="494" spans="1:34">
      <c r="A494" t="s">
        <v>2581</v>
      </c>
      <c r="B494" t="s">
        <v>7111</v>
      </c>
      <c r="C494">
        <v>15</v>
      </c>
      <c r="D494" t="s">
        <v>12946</v>
      </c>
      <c r="E494" s="6">
        <v>-0.29468825053116698</v>
      </c>
      <c r="F494" s="1">
        <v>-0.30839790227001801</v>
      </c>
      <c r="G494" s="1">
        <v>0.119830105359553</v>
      </c>
      <c r="H494" s="1">
        <v>0.14611558975438599</v>
      </c>
      <c r="I494" s="7">
        <v>0.26324684747460803</v>
      </c>
      <c r="J494" s="11">
        <v>0.28490060292993302</v>
      </c>
      <c r="K494" s="2">
        <v>-0.28287230377906097</v>
      </c>
      <c r="L494" s="2">
        <v>-0.15099142651835501</v>
      </c>
      <c r="M494" s="2">
        <v>-6.2275723719914704E-3</v>
      </c>
      <c r="N494" s="12">
        <v>0.40273236407000501</v>
      </c>
      <c r="O494" s="16">
        <v>-0.103656775112467</v>
      </c>
      <c r="P494" s="3">
        <v>-0.70383757925266599</v>
      </c>
      <c r="Q494" s="3">
        <v>5.2982660713494804E-3</v>
      </c>
      <c r="R494" s="3">
        <v>0.21800299480225799</v>
      </c>
      <c r="S494" s="17">
        <v>0.13463057938499201</v>
      </c>
      <c r="T494" s="6">
        <v>-2.2218900114176269E-2</v>
      </c>
      <c r="U494" s="1">
        <v>-3.5515169858883755E-4</v>
      </c>
      <c r="V494" s="1">
        <v>4.8712392693963005E-2</v>
      </c>
      <c r="W494" s="1">
        <v>7.2440722928960088E-2</v>
      </c>
      <c r="X494" s="7">
        <v>0.2172755716393972</v>
      </c>
      <c r="Y494" s="26">
        <v>-0.10011623841520217</v>
      </c>
      <c r="Z494" s="4">
        <v>-1.0081060300636355E-2</v>
      </c>
      <c r="AA494" s="4">
        <v>6.5126554691975593E-3</v>
      </c>
      <c r="AB494" s="4">
        <v>-2.39461958424599E-2</v>
      </c>
      <c r="AC494" s="27">
        <v>-5.3436643891913167E-2</v>
      </c>
      <c r="AD494" s="16">
        <v>9.7606415452678244E-2</v>
      </c>
      <c r="AE494" s="3">
        <v>2.3241825542200329E-4</v>
      </c>
      <c r="AF494" s="3">
        <v>5.5505787780357155E-2</v>
      </c>
      <c r="AG494" s="3">
        <v>6.7386107785117139E-2</v>
      </c>
      <c r="AH494" s="17">
        <v>0.19551679957420401</v>
      </c>
    </row>
    <row r="495" spans="1:34">
      <c r="A495" t="s">
        <v>1251</v>
      </c>
      <c r="B495" t="s">
        <v>10015</v>
      </c>
      <c r="C495">
        <v>15</v>
      </c>
      <c r="D495" t="s">
        <v>12946</v>
      </c>
      <c r="E495" s="6">
        <v>-0.330436493912248</v>
      </c>
      <c r="F495" s="1">
        <v>0.41099541869906098</v>
      </c>
      <c r="G495" s="1">
        <v>0.55656457830024797</v>
      </c>
      <c r="H495" s="1">
        <v>0.331988907165785</v>
      </c>
      <c r="I495" s="7">
        <v>0.26028495874730601</v>
      </c>
      <c r="J495" s="11">
        <v>-0.48623100634350902</v>
      </c>
      <c r="K495" s="2">
        <v>0.39125950930213299</v>
      </c>
      <c r="L495" s="2">
        <v>0.56958525681848604</v>
      </c>
      <c r="M495" s="2">
        <v>0.50743977297373299</v>
      </c>
      <c r="N495" s="12">
        <v>0.42478348288791401</v>
      </c>
      <c r="O495" s="16">
        <v>-0.66807982706425595</v>
      </c>
      <c r="P495" s="3">
        <v>0.14179843835262801</v>
      </c>
      <c r="Q495" s="3">
        <v>0.33770312717391898</v>
      </c>
      <c r="R495" s="3">
        <v>0.10631627965996999</v>
      </c>
      <c r="S495" s="17">
        <v>0.35551421825934998</v>
      </c>
      <c r="T495" s="6">
        <v>9.1106409403860542E-2</v>
      </c>
      <c r="U495" s="1">
        <v>0.13765585273073605</v>
      </c>
      <c r="V495" s="1">
        <v>0.21458053688724957</v>
      </c>
      <c r="W495" s="1">
        <v>0.26011352628979617</v>
      </c>
      <c r="X495" s="7">
        <v>0.11423814872156318</v>
      </c>
      <c r="Y495" s="26">
        <v>-7.3185679559988323E-2</v>
      </c>
      <c r="Z495" s="4">
        <v>-8.9193936844902108E-2</v>
      </c>
      <c r="AA495" s="4">
        <v>-1.5583776856021365E-2</v>
      </c>
      <c r="AB495" s="4">
        <v>7.6809792921276848E-2</v>
      </c>
      <c r="AC495" s="27">
        <v>-1.9315946226557783E-2</v>
      </c>
      <c r="AD495" s="16">
        <v>0.13450034320900811</v>
      </c>
      <c r="AE495" s="3">
        <v>8.8351666404040866E-2</v>
      </c>
      <c r="AF495" s="3">
        <v>0.10517367878154146</v>
      </c>
      <c r="AG495" s="3">
        <v>0.37370890914288329</v>
      </c>
      <c r="AH495" s="17">
        <v>0.18298376212613901</v>
      </c>
    </row>
    <row r="496" spans="1:34">
      <c r="A496" t="s">
        <v>2541</v>
      </c>
      <c r="B496" t="s">
        <v>9537</v>
      </c>
      <c r="C496">
        <v>15</v>
      </c>
      <c r="D496" t="s">
        <v>12947</v>
      </c>
      <c r="E496" s="6">
        <v>-0.328318332931676</v>
      </c>
      <c r="F496" s="1">
        <v>0.19389415678598099</v>
      </c>
      <c r="G496" s="1">
        <v>-0.252932958262236</v>
      </c>
      <c r="H496" s="1">
        <v>-0.14769144317526001</v>
      </c>
      <c r="I496" s="7">
        <v>-0.371186152341478</v>
      </c>
      <c r="J496" s="11">
        <v>-0.32543947113372101</v>
      </c>
      <c r="K496" s="2">
        <v>4.0813312623312503E-2</v>
      </c>
      <c r="L496" s="2">
        <v>0.11627093023391</v>
      </c>
      <c r="M496" s="2">
        <v>-4.34621244176931E-2</v>
      </c>
      <c r="N496" s="12">
        <v>0.114463601319252</v>
      </c>
      <c r="O496" s="16">
        <v>-0.77135818032596104</v>
      </c>
      <c r="P496" s="3">
        <v>-0.18525929558120199</v>
      </c>
      <c r="Q496" s="3">
        <v>-0.11691063981736299</v>
      </c>
      <c r="R496" s="3">
        <v>-0.14064979219261001</v>
      </c>
      <c r="S496" s="17">
        <v>-0.14103985973354</v>
      </c>
      <c r="T496" s="6">
        <v>4.2844637247062181E-2</v>
      </c>
      <c r="U496" s="1">
        <v>-4.8914248445706597E-2</v>
      </c>
      <c r="V496" s="1">
        <v>1.2924704662361362E-2</v>
      </c>
      <c r="W496" s="1">
        <v>3.8344969116226625E-2</v>
      </c>
      <c r="X496" s="7">
        <v>0.12988604364264669</v>
      </c>
      <c r="Y496" s="26">
        <v>-4.7512805597686635E-2</v>
      </c>
      <c r="Z496" s="4">
        <v>-3.4958226707032282E-2</v>
      </c>
      <c r="AA496" s="4">
        <v>1.0347264778502979E-2</v>
      </c>
      <c r="AB496" s="4">
        <v>-1.4719735721625252E-2</v>
      </c>
      <c r="AC496" s="27">
        <v>1.5094227002668071E-2</v>
      </c>
      <c r="AD496" s="16">
        <v>-3.437250580217998E-2</v>
      </c>
      <c r="AE496" s="3">
        <v>-3.7281020170620342E-2</v>
      </c>
      <c r="AF496" s="3">
        <v>1.4711011658880306E-3</v>
      </c>
      <c r="AG496" s="3">
        <v>-2.443634790272943E-2</v>
      </c>
      <c r="AH496" s="17">
        <v>4.9953911688690525E-2</v>
      </c>
    </row>
    <row r="497" spans="1:34">
      <c r="A497" t="s">
        <v>1501</v>
      </c>
      <c r="B497" t="s">
        <v>10071</v>
      </c>
      <c r="C497">
        <v>15</v>
      </c>
      <c r="D497" t="s">
        <v>12946</v>
      </c>
      <c r="E497" s="6">
        <v>0.40561674499677097</v>
      </c>
      <c r="F497" s="1">
        <v>-0.112116050383164</v>
      </c>
      <c r="G497" s="1">
        <v>-0.109772889347998</v>
      </c>
      <c r="H497" s="1">
        <v>-0.132403965481138</v>
      </c>
      <c r="I497" s="7">
        <v>-0.33957490277779201</v>
      </c>
      <c r="J497" s="11">
        <v>-8.3772527476905098E-2</v>
      </c>
      <c r="K497" s="2">
        <v>-1.22910308999469E-2</v>
      </c>
      <c r="L497" s="2">
        <v>-0.39913349635032203</v>
      </c>
      <c r="M497" s="2">
        <v>-0.52485593417262999</v>
      </c>
      <c r="N497" s="12">
        <v>-0.28969708583563702</v>
      </c>
      <c r="O497" s="16">
        <v>6.0020809957829602E-2</v>
      </c>
      <c r="P497" s="3">
        <v>-0.21030694581882001</v>
      </c>
      <c r="Q497" s="3">
        <v>-0.26748231171132802</v>
      </c>
      <c r="R497" s="3">
        <v>-0.49395783487453698</v>
      </c>
      <c r="S497" s="17">
        <v>-0.47420262763145599</v>
      </c>
      <c r="T497" s="6">
        <v>-2.7927522507812642E-2</v>
      </c>
      <c r="U497" s="1">
        <v>-0.22326489002590885</v>
      </c>
      <c r="V497" s="1">
        <v>-0.1158783277107526</v>
      </c>
      <c r="W497" s="1">
        <v>-0.19293032092655327</v>
      </c>
      <c r="X497" s="7">
        <v>-0.15688394774575262</v>
      </c>
      <c r="Y497" s="26">
        <v>0.4807832871542897</v>
      </c>
      <c r="Z497" s="4">
        <v>0.22585227976484987</v>
      </c>
      <c r="AA497" s="4">
        <v>0.35855949265928067</v>
      </c>
      <c r="AB497" s="4">
        <v>0.33806869965919545</v>
      </c>
      <c r="AC497" s="27">
        <v>0.71582586619124966</v>
      </c>
      <c r="AD497" s="16">
        <v>-0.47309304253487094</v>
      </c>
      <c r="AE497" s="3">
        <v>-0.14260794774476615</v>
      </c>
      <c r="AF497" s="3">
        <v>-0.75429951522596139</v>
      </c>
      <c r="AG497" s="3">
        <v>-0.57841173110557564</v>
      </c>
      <c r="AH497" s="17">
        <v>-0.68022653202884409</v>
      </c>
    </row>
    <row r="498" spans="1:34">
      <c r="A498" t="s">
        <v>2115</v>
      </c>
      <c r="B498" t="s">
        <v>12376</v>
      </c>
      <c r="C498">
        <v>15</v>
      </c>
      <c r="D498" t="s">
        <v>12947</v>
      </c>
      <c r="E498" s="6">
        <v>-0.687880009497432</v>
      </c>
      <c r="F498" s="1">
        <v>-0.61887270588287002</v>
      </c>
      <c r="G498" s="1">
        <v>-0.65942685680329605</v>
      </c>
      <c r="H498" s="1">
        <v>-0.91268894138981105</v>
      </c>
      <c r="I498" s="7">
        <v>-0.74268135510087296</v>
      </c>
      <c r="J498" s="11">
        <v>-1.67853655109043</v>
      </c>
      <c r="K498" s="2">
        <v>-0.67873234164297502</v>
      </c>
      <c r="L498" s="2">
        <v>-0.79494541857926904</v>
      </c>
      <c r="M498" s="2">
        <v>-0.81509128576196699</v>
      </c>
      <c r="N498" s="12">
        <v>-0.28970513396554698</v>
      </c>
      <c r="O498" s="16">
        <v>-1.56091385685949</v>
      </c>
      <c r="P498" s="3">
        <v>-0.72882516543596698</v>
      </c>
      <c r="Q498" s="3">
        <v>-0.35001048972311599</v>
      </c>
      <c r="R498" s="3">
        <v>-0.61848860044929899</v>
      </c>
      <c r="S498" s="17">
        <v>-0.26776161416997202</v>
      </c>
      <c r="T498" s="6">
        <v>-0.17275522855797054</v>
      </c>
      <c r="U498" s="1">
        <v>-3.581805216419779E-2</v>
      </c>
      <c r="V498" s="1">
        <v>-0.17406695955934826</v>
      </c>
      <c r="W498" s="1">
        <v>-0.23300034628226274</v>
      </c>
      <c r="X498" s="7">
        <v>-0.35267727404354232</v>
      </c>
      <c r="Y498" s="26">
        <v>0.12948650096313177</v>
      </c>
      <c r="Z498" s="4">
        <v>-3.7176030845853122E-2</v>
      </c>
      <c r="AA498" s="4">
        <v>-0.25720531089074078</v>
      </c>
      <c r="AB498" s="4">
        <v>-0.32033942008526956</v>
      </c>
      <c r="AC498" s="27">
        <v>-2.170713725299386E-3</v>
      </c>
      <c r="AD498" s="16">
        <v>-2.1400103365480126E-2</v>
      </c>
      <c r="AE498" s="3">
        <v>-9.4166805411789734E-3</v>
      </c>
      <c r="AF498" s="3">
        <v>-1.0075029467784064E-2</v>
      </c>
      <c r="AG498" s="3">
        <v>-1.7375128271941535E-2</v>
      </c>
      <c r="AH498" s="17">
        <v>0.24214899610179316</v>
      </c>
    </row>
    <row r="499" spans="1:34">
      <c r="A499" t="s">
        <v>2513</v>
      </c>
      <c r="B499" t="s">
        <v>12243</v>
      </c>
      <c r="C499">
        <v>15</v>
      </c>
      <c r="D499" t="s">
        <v>12946</v>
      </c>
      <c r="E499" s="6">
        <v>0.49179120043517099</v>
      </c>
      <c r="F499" s="1">
        <v>1.0307669556826999</v>
      </c>
      <c r="G499" s="1">
        <v>0.43218321773463703</v>
      </c>
      <c r="H499" s="1">
        <v>0.66371816229252301</v>
      </c>
      <c r="I499" s="7">
        <v>0.52061627953261003</v>
      </c>
      <c r="J499" s="11">
        <v>0.474756536977614</v>
      </c>
      <c r="K499" s="2">
        <v>1.2535938216532601</v>
      </c>
      <c r="L499" s="2">
        <v>0.72671748110733203</v>
      </c>
      <c r="M499" s="2">
        <v>0.50278222849874599</v>
      </c>
      <c r="N499" s="12">
        <v>0.37234401028854103</v>
      </c>
      <c r="O499" s="16">
        <v>0.30655036143352898</v>
      </c>
      <c r="P499" s="3">
        <v>1.24557412966639</v>
      </c>
      <c r="Q499" s="3">
        <v>0.88191846433339705</v>
      </c>
      <c r="R499" s="3">
        <v>0.54422203697245997</v>
      </c>
      <c r="S499" s="17">
        <v>0.43412920329070998</v>
      </c>
      <c r="T499" s="6">
        <v>0.11326269957390812</v>
      </c>
      <c r="U499" s="1">
        <v>0.4134436777400527</v>
      </c>
      <c r="V499" s="1">
        <v>0.37156363474393239</v>
      </c>
      <c r="W499" s="1">
        <v>0.43210466133402065</v>
      </c>
      <c r="X499" s="7">
        <v>0.33480462833879054</v>
      </c>
      <c r="Y499" s="26">
        <v>-4.3630803141072455E-2</v>
      </c>
      <c r="Z499" s="4">
        <v>0.16243071380556859</v>
      </c>
      <c r="AA499" s="4">
        <v>0.34665928487595798</v>
      </c>
      <c r="AB499" s="4">
        <v>0.32169317123472491</v>
      </c>
      <c r="AC499" s="27">
        <v>0.15919236742331069</v>
      </c>
      <c r="AD499" s="16">
        <v>-4.0631765972947695E-2</v>
      </c>
      <c r="AE499" s="3">
        <v>7.9943316749073748E-2</v>
      </c>
      <c r="AF499" s="3">
        <v>0.35222136007862337</v>
      </c>
      <c r="AG499" s="3">
        <v>0.42174545492264326</v>
      </c>
      <c r="AH499" s="17">
        <v>0.33964155290042258</v>
      </c>
    </row>
    <row r="500" spans="1:34">
      <c r="A500" t="s">
        <v>1908</v>
      </c>
      <c r="B500" t="s">
        <v>9913</v>
      </c>
      <c r="C500">
        <v>15</v>
      </c>
      <c r="D500" t="s">
        <v>12946</v>
      </c>
      <c r="E500" s="6">
        <v>-3.80361217980036E-2</v>
      </c>
      <c r="F500" s="1">
        <v>0.37351907815554197</v>
      </c>
      <c r="G500" s="1">
        <v>0.44509576871453799</v>
      </c>
      <c r="H500" s="1">
        <v>0.28036829281536002</v>
      </c>
      <c r="I500" s="7">
        <v>0.36680344026656397</v>
      </c>
      <c r="J500" s="11">
        <v>8.6176634660036694E-2</v>
      </c>
      <c r="K500" s="2">
        <v>-8.2599514862526702E-2</v>
      </c>
      <c r="L500" s="2">
        <v>0.17402372695584101</v>
      </c>
      <c r="M500" s="2">
        <v>0.20940634267425201</v>
      </c>
      <c r="N500" s="12">
        <v>0.39839263806441999</v>
      </c>
      <c r="O500" s="16">
        <v>-9.7788055210456207E-2</v>
      </c>
      <c r="P500" s="3">
        <v>0.216157018685674</v>
      </c>
      <c r="Q500" s="3">
        <v>0.21003966255465101</v>
      </c>
      <c r="R500" s="3">
        <v>8.0247494933568794E-2</v>
      </c>
      <c r="S500" s="17">
        <v>0.17032848028463399</v>
      </c>
      <c r="T500" s="6">
        <v>-0.12337038565253622</v>
      </c>
      <c r="U500" s="1">
        <v>-7.0544949902396334E-2</v>
      </c>
      <c r="V500" s="1">
        <v>-6.7085279577841606E-2</v>
      </c>
      <c r="W500" s="1">
        <v>-9.3483287851699376E-2</v>
      </c>
      <c r="X500" s="7">
        <v>-2.6185412245202593E-2</v>
      </c>
      <c r="Y500" s="26">
        <v>-0.15722612091683283</v>
      </c>
      <c r="Z500" s="4">
        <v>-0.26866604689505541</v>
      </c>
      <c r="AA500" s="4">
        <v>-0.1968494437238105</v>
      </c>
      <c r="AB500" s="4">
        <v>-0.14685965386291827</v>
      </c>
      <c r="AC500" s="27">
        <v>-0.38986417729802109</v>
      </c>
      <c r="AD500" s="16">
        <v>-7.1173114881715904E-2</v>
      </c>
      <c r="AE500" s="3">
        <v>-0.16493182317278857</v>
      </c>
      <c r="AF500" s="3">
        <v>-0.42348618971691332</v>
      </c>
      <c r="AG500" s="3">
        <v>-0.54532181113155731</v>
      </c>
      <c r="AH500" s="17">
        <v>-0.54648267455009136</v>
      </c>
    </row>
    <row r="501" spans="1:34">
      <c r="A501" t="s">
        <v>2599</v>
      </c>
      <c r="B501" t="s">
        <v>9937</v>
      </c>
      <c r="C501">
        <v>15</v>
      </c>
      <c r="D501" t="s">
        <v>12946</v>
      </c>
      <c r="E501" s="6">
        <v>0.51272389849206401</v>
      </c>
      <c r="F501" s="1">
        <v>0.241565624784461</v>
      </c>
      <c r="G501" s="1">
        <v>0.17453686810205901</v>
      </c>
      <c r="H501" s="1">
        <v>0.33621615776737901</v>
      </c>
      <c r="I501" s="7">
        <v>-0.15130962738720699</v>
      </c>
      <c r="J501" s="11">
        <v>-5.9854293683591103E-2</v>
      </c>
      <c r="K501" s="2">
        <v>0.31881724639785203</v>
      </c>
      <c r="L501" s="2">
        <v>0.12202820652872499</v>
      </c>
      <c r="M501" s="2">
        <v>0.311397699560579</v>
      </c>
      <c r="N501" s="12">
        <v>0.264307940952201</v>
      </c>
      <c r="O501" s="16">
        <v>0.171807949505936</v>
      </c>
      <c r="P501" s="3">
        <v>0.22652516998848199</v>
      </c>
      <c r="Q501" s="3">
        <v>6.9057050353954597E-2</v>
      </c>
      <c r="R501" s="3">
        <v>0.28129059159092901</v>
      </c>
      <c r="S501" s="17">
        <v>-2.92445581291322E-4</v>
      </c>
      <c r="T501" s="6">
        <v>0.14627242951497363</v>
      </c>
      <c r="U501" s="1">
        <v>0.19758172690301581</v>
      </c>
      <c r="V501" s="1">
        <v>0.30595061665802881</v>
      </c>
      <c r="W501" s="1">
        <v>0.26831817969698052</v>
      </c>
      <c r="X501" s="7">
        <v>0.41164686052023358</v>
      </c>
      <c r="Y501" s="26">
        <v>-2.094259060751532E-2</v>
      </c>
      <c r="Z501" s="4">
        <v>-1.6874798315152085E-2</v>
      </c>
      <c r="AA501" s="4">
        <v>2.7756867712983101E-2</v>
      </c>
      <c r="AB501" s="4">
        <v>3.1691310115114377E-2</v>
      </c>
      <c r="AC501" s="27">
        <v>0.26562151350022922</v>
      </c>
      <c r="AD501" s="16">
        <v>4.9748930343090456E-2</v>
      </c>
      <c r="AE501" s="3">
        <v>0.11010551855512893</v>
      </c>
      <c r="AF501" s="3">
        <v>0.17497393595165153</v>
      </c>
      <c r="AG501" s="3">
        <v>0.26165701666706304</v>
      </c>
      <c r="AH501" s="17">
        <v>0.266665560575363</v>
      </c>
    </row>
    <row r="502" spans="1:34">
      <c r="A502" t="s">
        <v>5245</v>
      </c>
      <c r="B502" t="s">
        <v>11971</v>
      </c>
      <c r="C502">
        <v>15</v>
      </c>
      <c r="D502" t="s">
        <v>12947</v>
      </c>
      <c r="E502" s="6">
        <v>-0.92759772304577204</v>
      </c>
      <c r="F502" s="1">
        <v>-0.49900253260576699</v>
      </c>
      <c r="G502" s="1">
        <v>-0.34772890732800799</v>
      </c>
      <c r="H502" s="1">
        <v>-0.37885398308932999</v>
      </c>
      <c r="I502" s="7">
        <v>-0.27678264949466602</v>
      </c>
      <c r="J502" s="11">
        <v>-1.1438093755680201</v>
      </c>
      <c r="K502" s="2">
        <v>-0.46186695831034102</v>
      </c>
      <c r="L502" s="2">
        <v>-0.46758348343086298</v>
      </c>
      <c r="M502" s="2">
        <v>-0.45230437590836298</v>
      </c>
      <c r="N502" s="12">
        <v>-0.251824048642183</v>
      </c>
      <c r="O502" s="16">
        <v>-1.35343891166679</v>
      </c>
      <c r="P502" s="3">
        <v>-0.36762188883182301</v>
      </c>
      <c r="Q502" s="3">
        <v>-0.32233214574824198</v>
      </c>
      <c r="R502" s="3">
        <v>-0.314230857930965</v>
      </c>
      <c r="S502" s="17">
        <v>-0.38603097504879502</v>
      </c>
      <c r="T502" s="6">
        <v>2.2044694546419601E-2</v>
      </c>
      <c r="U502" s="1">
        <v>4.4896008883574236E-2</v>
      </c>
      <c r="V502" s="1">
        <v>-5.2116562158017313E-2</v>
      </c>
      <c r="W502" s="1">
        <v>-3.4022618694746647E-2</v>
      </c>
      <c r="X502" s="7">
        <v>-2.4038651175039286E-2</v>
      </c>
      <c r="Y502" s="26">
        <v>0.11010049097122529</v>
      </c>
      <c r="Z502" s="4">
        <v>9.6230304292441504E-2</v>
      </c>
      <c r="AA502" s="4">
        <v>-9.0446165137758466E-3</v>
      </c>
      <c r="AB502" s="4">
        <v>-7.7397431452139259E-2</v>
      </c>
      <c r="AC502" s="27">
        <v>0.13211950034460546</v>
      </c>
      <c r="AD502" s="16">
        <v>0.34093473470626856</v>
      </c>
      <c r="AE502" s="3">
        <v>0.39392219276146739</v>
      </c>
      <c r="AF502" s="3">
        <v>0.32994252880003361</v>
      </c>
      <c r="AG502" s="3">
        <v>0.36540091926199159</v>
      </c>
      <c r="AH502" s="17">
        <v>0.54748643219895898</v>
      </c>
    </row>
    <row r="503" spans="1:34">
      <c r="A503" t="s">
        <v>3724</v>
      </c>
      <c r="B503" t="s">
        <v>10112</v>
      </c>
      <c r="C503">
        <v>15</v>
      </c>
      <c r="D503" t="s">
        <v>12946</v>
      </c>
      <c r="E503" s="6">
        <v>-0.47322141673427298</v>
      </c>
      <c r="F503" s="1">
        <v>7.6776556981074495E-2</v>
      </c>
      <c r="G503" s="1">
        <v>-4.5851119504159599E-2</v>
      </c>
      <c r="H503" s="1">
        <v>2.7463424739929E-2</v>
      </c>
      <c r="I503" s="7">
        <v>5.2403277122654801E-2</v>
      </c>
      <c r="J503" s="11">
        <v>-0.36699274619231098</v>
      </c>
      <c r="K503" s="2">
        <v>-0.27944437304397302</v>
      </c>
      <c r="L503" s="2">
        <v>-8.9810588957168702E-2</v>
      </c>
      <c r="M503" s="2">
        <v>-0.17138850895510799</v>
      </c>
      <c r="N503" s="12">
        <v>-8.9659368529462005E-2</v>
      </c>
      <c r="O503" s="16">
        <v>-0.72225008902140797</v>
      </c>
      <c r="P503" s="3">
        <v>0.198602650284362</v>
      </c>
      <c r="Q503" s="3">
        <v>-0.26611060683611298</v>
      </c>
      <c r="R503" s="3">
        <v>-0.34170808235702899</v>
      </c>
      <c r="S503" s="17">
        <v>-0.560177759268919</v>
      </c>
      <c r="T503" s="6">
        <v>6.9010586363731324E-4</v>
      </c>
      <c r="U503" s="1">
        <v>-6.1201974313676057E-2</v>
      </c>
      <c r="V503" s="1">
        <v>-6.2486277175900017E-2</v>
      </c>
      <c r="W503" s="1">
        <v>-9.5613412632064007E-2</v>
      </c>
      <c r="X503" s="7">
        <v>-0.13865750135776009</v>
      </c>
      <c r="Y503" s="26">
        <v>-5.173942184739546E-2</v>
      </c>
      <c r="Z503" s="4">
        <v>-6.4944258679625083E-2</v>
      </c>
      <c r="AA503" s="4">
        <v>-4.26603369825896E-2</v>
      </c>
      <c r="AB503" s="4">
        <v>-7.7130385050214176E-2</v>
      </c>
      <c r="AC503" s="27">
        <v>-0.16891897612617762</v>
      </c>
      <c r="AD503" s="16">
        <v>-7.9515438870571886E-2</v>
      </c>
      <c r="AE503" s="3">
        <v>-6.8430492779388924E-2</v>
      </c>
      <c r="AF503" s="3">
        <v>-9.0849839555677374E-3</v>
      </c>
      <c r="AG503" s="3">
        <v>-1.4308066734742698E-2</v>
      </c>
      <c r="AH503" s="17">
        <v>-7.2053214791567025E-2</v>
      </c>
    </row>
    <row r="504" spans="1:34">
      <c r="A504" t="s">
        <v>1881</v>
      </c>
      <c r="B504" t="s">
        <v>12007</v>
      </c>
      <c r="C504">
        <v>15</v>
      </c>
      <c r="D504" t="s">
        <v>12946</v>
      </c>
      <c r="E504" s="6">
        <v>-0.49579641922569001</v>
      </c>
      <c r="F504" s="1">
        <v>-0.11389771467682</v>
      </c>
      <c r="G504" s="1">
        <v>-0.63994823844257598</v>
      </c>
      <c r="H504" s="1">
        <v>-0.41926300215163798</v>
      </c>
      <c r="I504" s="7">
        <v>-0.17605718797498801</v>
      </c>
      <c r="J504" s="11">
        <v>-0.94023159666376499</v>
      </c>
      <c r="K504" s="2">
        <v>-0.45201597284191702</v>
      </c>
      <c r="L504" s="2">
        <v>-0.70842961429874696</v>
      </c>
      <c r="M504" s="2">
        <v>-0.76989591431662296</v>
      </c>
      <c r="N504" s="12">
        <v>-0.27530659938365498</v>
      </c>
      <c r="O504" s="16">
        <v>-0.872959318090199</v>
      </c>
      <c r="P504" s="3">
        <v>-0.32560057832804601</v>
      </c>
      <c r="Q504" s="3">
        <v>-0.56560104946660394</v>
      </c>
      <c r="R504" s="3">
        <v>-0.74451789459066997</v>
      </c>
      <c r="S504" s="17">
        <v>-0.63980689021755799</v>
      </c>
      <c r="T504" s="6">
        <v>-5.9904397816487077E-2</v>
      </c>
      <c r="U504" s="1">
        <v>-0.16079896280078812</v>
      </c>
      <c r="V504" s="1">
        <v>-0.12298179221907964</v>
      </c>
      <c r="W504" s="1">
        <v>-0.13713514268599128</v>
      </c>
      <c r="X504" s="7">
        <v>-0.12989322039798362</v>
      </c>
      <c r="Y504" s="26">
        <v>-8.6484263638127709E-2</v>
      </c>
      <c r="Z504" s="4">
        <v>-6.3751897985952266E-2</v>
      </c>
      <c r="AA504" s="4">
        <v>-0.16269154326031773</v>
      </c>
      <c r="AB504" s="4">
        <v>-0.206040016920637</v>
      </c>
      <c r="AC504" s="27">
        <v>-0.31487323947593715</v>
      </c>
      <c r="AD504" s="16">
        <v>0.16249813376601385</v>
      </c>
      <c r="AE504" s="3">
        <v>0.23217853914819372</v>
      </c>
      <c r="AF504" s="3">
        <v>0.16633558156481862</v>
      </c>
      <c r="AG504" s="3">
        <v>0.15955842210800347</v>
      </c>
      <c r="AH504" s="17">
        <v>4.9139750996467106E-2</v>
      </c>
    </row>
    <row r="505" spans="1:34">
      <c r="A505" t="s">
        <v>2104</v>
      </c>
      <c r="B505" t="s">
        <v>12654</v>
      </c>
      <c r="C505">
        <v>15</v>
      </c>
      <c r="D505" t="s">
        <v>12948</v>
      </c>
      <c r="E505" s="6">
        <v>0.51766776066266795</v>
      </c>
      <c r="F505" s="1">
        <v>1.38531544742588</v>
      </c>
      <c r="G505" s="1">
        <v>1.10433913051176</v>
      </c>
      <c r="H505" s="1">
        <v>1.20771993583995</v>
      </c>
      <c r="I505" s="7">
        <v>1.0564476187048</v>
      </c>
      <c r="J505" s="11">
        <v>0.48271506790409702</v>
      </c>
      <c r="K505" s="2">
        <v>0.84803978762326804</v>
      </c>
      <c r="L505" s="2">
        <v>0.91180831255540096</v>
      </c>
      <c r="M505" s="2">
        <v>1.1392606480149201</v>
      </c>
      <c r="N505" s="12">
        <v>0.72028488313222605</v>
      </c>
      <c r="O505" s="16">
        <v>0.472067847106454</v>
      </c>
      <c r="P505" s="3">
        <v>1.5646747308164599</v>
      </c>
      <c r="Q505" s="3">
        <v>1.2641247601152801</v>
      </c>
      <c r="R505" s="3">
        <v>1.33393042056891</v>
      </c>
      <c r="S505" s="17">
        <v>1.17080554415861</v>
      </c>
      <c r="T505" s="6">
        <v>3.3673679220034801E-2</v>
      </c>
      <c r="U505" s="1">
        <v>5.3521132156509083E-2</v>
      </c>
      <c r="V505" s="1">
        <v>0.28490240692054575</v>
      </c>
      <c r="W505" s="1">
        <v>0.32567051283338028</v>
      </c>
      <c r="X505" s="7">
        <v>0.43738361985445712</v>
      </c>
      <c r="Y505" s="26">
        <v>-0.32562457341229001</v>
      </c>
      <c r="Z505" s="4">
        <v>5.8958579496110469E-3</v>
      </c>
      <c r="AA505" s="4">
        <v>0.31961868582818032</v>
      </c>
      <c r="AB505" s="4">
        <v>0.38302368299592138</v>
      </c>
      <c r="AC505" s="27">
        <v>4.4757762041612137E-2</v>
      </c>
      <c r="AD505" s="16">
        <v>0.16416603126373852</v>
      </c>
      <c r="AE505" s="3">
        <v>0.22287510267055405</v>
      </c>
      <c r="AF505" s="3">
        <v>0.32833724828225497</v>
      </c>
      <c r="AG505" s="3">
        <v>0.39715187596747259</v>
      </c>
      <c r="AH505" s="17">
        <v>0.39842252741682199</v>
      </c>
    </row>
    <row r="506" spans="1:34">
      <c r="A506" t="s">
        <v>413</v>
      </c>
      <c r="B506" t="s">
        <v>12010</v>
      </c>
      <c r="C506">
        <v>15</v>
      </c>
      <c r="D506" t="s">
        <v>12946</v>
      </c>
      <c r="E506" s="6">
        <v>-0.90275000985595399</v>
      </c>
      <c r="F506" s="1">
        <v>-0.42289570573869001</v>
      </c>
      <c r="G506" s="1">
        <v>-0.32578616605791999</v>
      </c>
      <c r="H506" s="1">
        <v>-0.222774059630615</v>
      </c>
      <c r="I506" s="7">
        <v>-0.30703750152617298</v>
      </c>
      <c r="J506" s="11">
        <v>-0.99015040780540597</v>
      </c>
      <c r="K506" s="2">
        <v>-0.71744511694841995</v>
      </c>
      <c r="L506" s="2">
        <v>-0.61956432639344805</v>
      </c>
      <c r="M506" s="2">
        <v>-0.58469765713655597</v>
      </c>
      <c r="N506" s="12">
        <v>2.3433815888756301E-2</v>
      </c>
      <c r="O506" s="16">
        <v>-1.1167548799217799</v>
      </c>
      <c r="P506" s="3">
        <v>-0.36722960533415</v>
      </c>
      <c r="Q506" s="3">
        <v>-0.56695761307244796</v>
      </c>
      <c r="R506" s="3">
        <v>-0.55091071460290497</v>
      </c>
      <c r="S506" s="17">
        <v>-0.473992614760194</v>
      </c>
      <c r="T506" s="6">
        <v>-1.8977087484277632E-2</v>
      </c>
      <c r="U506" s="1">
        <v>-6.435986472545667E-2</v>
      </c>
      <c r="V506" s="1">
        <v>2.7667022394381308E-2</v>
      </c>
      <c r="W506" s="1">
        <v>8.0639039369401005E-2</v>
      </c>
      <c r="X506" s="7">
        <v>8.6748311731095179E-2</v>
      </c>
      <c r="Y506" s="26">
        <v>6.3980243350036945E-3</v>
      </c>
      <c r="Z506" s="4">
        <v>0.13963145907012228</v>
      </c>
      <c r="AA506" s="4">
        <v>0.1509914944777927</v>
      </c>
      <c r="AB506" s="4">
        <v>0.10710593853027006</v>
      </c>
      <c r="AC506" s="27">
        <v>0.25158125345328386</v>
      </c>
      <c r="AD506" s="16">
        <v>0.10329246085697459</v>
      </c>
      <c r="AE506" s="3">
        <v>-6.1509418211297184E-2</v>
      </c>
      <c r="AF506" s="3">
        <v>0.20496101346111617</v>
      </c>
      <c r="AG506" s="3">
        <v>0.50866215408517823</v>
      </c>
      <c r="AH506" s="17">
        <v>0.3188584408210326</v>
      </c>
    </row>
    <row r="507" spans="1:34">
      <c r="A507" t="s">
        <v>1208</v>
      </c>
      <c r="B507" t="s">
        <v>12230</v>
      </c>
      <c r="C507">
        <v>15</v>
      </c>
      <c r="D507" t="s">
        <v>12946</v>
      </c>
      <c r="E507" s="6">
        <v>-1.0168847991604899</v>
      </c>
      <c r="F507" s="1">
        <v>-0.79268553302566302</v>
      </c>
      <c r="G507" s="1">
        <v>-0.77323369384107499</v>
      </c>
      <c r="H507" s="1">
        <v>-0.77013483135193395</v>
      </c>
      <c r="I507" s="7">
        <v>-0.199843708708067</v>
      </c>
      <c r="J507" s="11">
        <v>-0.46596007137599499</v>
      </c>
      <c r="K507" s="2">
        <v>-0.49588943424891502</v>
      </c>
      <c r="L507" s="2">
        <v>-0.86691435379646897</v>
      </c>
      <c r="M507" s="2">
        <v>-0.87968841815801302</v>
      </c>
      <c r="N507" s="12">
        <v>-4.4299576763722898E-3</v>
      </c>
      <c r="O507" s="16">
        <v>-1.5105583049793401</v>
      </c>
      <c r="P507" s="3">
        <v>-0.36468772392273302</v>
      </c>
      <c r="Q507" s="3">
        <v>-0.61856331982718304</v>
      </c>
      <c r="R507" s="3">
        <v>-0.69994558453389999</v>
      </c>
      <c r="S507" s="17">
        <v>-0.32103662023548901</v>
      </c>
      <c r="T507" s="6">
        <v>-0.15738531152790605</v>
      </c>
      <c r="U507" s="1">
        <v>-0.12256668764668294</v>
      </c>
      <c r="V507" s="1">
        <v>-0.13714487897548505</v>
      </c>
      <c r="W507" s="1">
        <v>-0.27125566445213933</v>
      </c>
      <c r="X507" s="7">
        <v>-0.38450008302140359</v>
      </c>
      <c r="Y507" s="26">
        <v>0.17778842089298677</v>
      </c>
      <c r="Z507" s="4">
        <v>0.20661262500582392</v>
      </c>
      <c r="AA507" s="4">
        <v>7.9758069428922385E-2</v>
      </c>
      <c r="AB507" s="4">
        <v>0.14460051360003187</v>
      </c>
      <c r="AC507" s="27">
        <v>-7.9082293566792375E-2</v>
      </c>
      <c r="AD507" s="16">
        <v>1.7583315433706483E-2</v>
      </c>
      <c r="AE507" s="3">
        <v>9.3872640746144598E-2</v>
      </c>
      <c r="AF507" s="3">
        <v>3.2223295447686803E-2</v>
      </c>
      <c r="AG507" s="3">
        <v>-4.3277016575271554E-2</v>
      </c>
      <c r="AH507" s="17">
        <v>-3.5521822375818496E-2</v>
      </c>
    </row>
    <row r="508" spans="1:34">
      <c r="A508" t="s">
        <v>3023</v>
      </c>
      <c r="B508" t="s">
        <v>9258</v>
      </c>
      <c r="C508">
        <v>15</v>
      </c>
      <c r="D508" t="s">
        <v>12946</v>
      </c>
      <c r="E508" s="6">
        <v>0.23165638728440799</v>
      </c>
      <c r="F508" s="1">
        <v>0.12661193257644299</v>
      </c>
      <c r="G508" s="1">
        <v>2.1457303633265E-2</v>
      </c>
      <c r="H508" s="1">
        <v>-0.276854461836473</v>
      </c>
      <c r="I508" s="7">
        <v>-3.7760790557430403E-2</v>
      </c>
      <c r="J508" s="11">
        <v>0.36880668488476398</v>
      </c>
      <c r="K508" s="2">
        <v>0.46124891355662601</v>
      </c>
      <c r="L508" s="2">
        <v>0.30782187555711499</v>
      </c>
      <c r="M508" s="2">
        <v>6.7237293085963296E-2</v>
      </c>
      <c r="N508" s="12">
        <v>0.127068473912301</v>
      </c>
      <c r="O508" s="16">
        <v>0.14704933159654801</v>
      </c>
      <c r="P508" s="3">
        <v>6.2773568810298302E-2</v>
      </c>
      <c r="Q508" s="3">
        <v>0.20568398802207799</v>
      </c>
      <c r="R508" s="3">
        <v>0.163319693024293</v>
      </c>
      <c r="S508" s="17">
        <v>6.2007261852987702E-2</v>
      </c>
      <c r="T508" s="6">
        <v>-4.6560617383568426E-2</v>
      </c>
      <c r="U508" s="1">
        <v>9.5400974625652016E-2</v>
      </c>
      <c r="V508" s="1">
        <v>9.8334814103864479E-2</v>
      </c>
      <c r="W508" s="1">
        <v>0.13329417592771386</v>
      </c>
      <c r="X508" s="7">
        <v>-3.6490800953902641E-2</v>
      </c>
      <c r="Y508" s="26">
        <v>-8.7315652553336398E-2</v>
      </c>
      <c r="Z508" s="4">
        <v>0.17542503576727159</v>
      </c>
      <c r="AA508" s="4">
        <v>0.24249338273461687</v>
      </c>
      <c r="AB508" s="4">
        <v>0.22690188975864686</v>
      </c>
      <c r="AC508" s="27">
        <v>0.13816034063555965</v>
      </c>
      <c r="AD508" s="16">
        <v>3.2077619690185962E-3</v>
      </c>
      <c r="AE508" s="3">
        <v>0.17027460659852894</v>
      </c>
      <c r="AF508" s="3">
        <v>0.40079366681836337</v>
      </c>
      <c r="AG508" s="3">
        <v>0.53482306142089897</v>
      </c>
      <c r="AH508" s="17">
        <v>0.36849411638779483</v>
      </c>
    </row>
    <row r="509" spans="1:34">
      <c r="A509" t="s">
        <v>1134</v>
      </c>
      <c r="B509" t="s">
        <v>8694</v>
      </c>
      <c r="C509">
        <v>15</v>
      </c>
      <c r="D509" t="s">
        <v>12947</v>
      </c>
      <c r="E509" s="6">
        <v>-0.31363600047186002</v>
      </c>
      <c r="F509" s="1">
        <v>0.419535342749282</v>
      </c>
      <c r="G509" s="1">
        <v>0.27965386658408298</v>
      </c>
      <c r="H509" s="1">
        <v>0.10374171063637801</v>
      </c>
      <c r="I509" s="7">
        <v>0.48306272542568801</v>
      </c>
      <c r="J509" s="11">
        <v>-0.87252303897282901</v>
      </c>
      <c r="K509" s="2">
        <v>-0.202757240524708</v>
      </c>
      <c r="L509" s="2">
        <v>-0.27934153822214802</v>
      </c>
      <c r="M509" s="2">
        <v>-0.23773082927415401</v>
      </c>
      <c r="N509" s="12">
        <v>-1.28284951233611E-2</v>
      </c>
      <c r="O509" s="16">
        <v>-0.64658556501034803</v>
      </c>
      <c r="P509" s="3">
        <v>0.13264176347314</v>
      </c>
      <c r="Q509" s="3">
        <v>5.3709926945006096E-3</v>
      </c>
      <c r="R509" s="3">
        <v>-8.7648338222318906E-2</v>
      </c>
      <c r="S509" s="17">
        <v>-0.23186249278683599</v>
      </c>
      <c r="T509" s="6">
        <v>7.1596007638104388E-3</v>
      </c>
      <c r="U509" s="1">
        <v>-9.4231987022479244E-2</v>
      </c>
      <c r="V509" s="1">
        <v>-4.2084941357566574E-2</v>
      </c>
      <c r="W509" s="1">
        <v>-0.19920143096495968</v>
      </c>
      <c r="X509" s="7">
        <v>3.3763481221884918E-2</v>
      </c>
      <c r="Y509" s="26">
        <v>-0.283432691160519</v>
      </c>
      <c r="Z509" s="4">
        <v>-0.10733588978013146</v>
      </c>
      <c r="AA509" s="4">
        <v>0.16043227518305914</v>
      </c>
      <c r="AB509" s="4">
        <v>0.22130033606530147</v>
      </c>
      <c r="AC509" s="27">
        <v>1.6614899746907295E-2</v>
      </c>
      <c r="AD509" s="16">
        <v>-5.9334850730857355E-2</v>
      </c>
      <c r="AE509" s="3">
        <v>-4.0396030930350497E-2</v>
      </c>
      <c r="AF509" s="3">
        <v>-3.8385394025127781E-3</v>
      </c>
      <c r="AG509" s="3">
        <v>0.19176852102778605</v>
      </c>
      <c r="AH509" s="17">
        <v>0.18309813744692027</v>
      </c>
    </row>
    <row r="510" spans="1:34">
      <c r="A510" t="s">
        <v>299</v>
      </c>
      <c r="B510" t="s">
        <v>8133</v>
      </c>
      <c r="C510">
        <v>15</v>
      </c>
      <c r="D510" t="s">
        <v>12946</v>
      </c>
      <c r="E510" s="6">
        <v>0.69745145079168502</v>
      </c>
      <c r="F510" s="1">
        <v>1.45519201807784E-2</v>
      </c>
      <c r="G510" s="1">
        <v>-0.168674726137824</v>
      </c>
      <c r="H510" s="1">
        <v>-9.4929758791739496E-2</v>
      </c>
      <c r="I510" s="7">
        <v>0.158244647515945</v>
      </c>
      <c r="J510" s="11">
        <v>0.27643883627286298</v>
      </c>
      <c r="K510" s="2">
        <v>0.42167560817564997</v>
      </c>
      <c r="L510" s="2">
        <v>-8.4112172185498595E-4</v>
      </c>
      <c r="M510" s="2">
        <v>0.103247455591701</v>
      </c>
      <c r="N510" s="12">
        <v>0.253162792861723</v>
      </c>
      <c r="O510" s="16">
        <v>7.2530726038193993E-2</v>
      </c>
      <c r="P510" s="3">
        <v>0.228802938716965</v>
      </c>
      <c r="Q510" s="3">
        <v>-0.24524078279922201</v>
      </c>
      <c r="R510" s="3">
        <v>-0.27776677878984302</v>
      </c>
      <c r="S510" s="17">
        <v>-0.46296130509097599</v>
      </c>
      <c r="T510" s="6">
        <v>9.9513766920064986E-3</v>
      </c>
      <c r="U510" s="1">
        <v>0.1202656328212242</v>
      </c>
      <c r="V510" s="1">
        <v>0.10373255111564496</v>
      </c>
      <c r="W510" s="1">
        <v>0.14546180623515639</v>
      </c>
      <c r="X510" s="7">
        <v>0.16825119075905298</v>
      </c>
      <c r="Y510" s="26">
        <v>-0.16396960428806917</v>
      </c>
      <c r="Z510" s="4">
        <v>0.15460657211495824</v>
      </c>
      <c r="AA510" s="4">
        <v>5.8907921491708523E-2</v>
      </c>
      <c r="AB510" s="4">
        <v>0.32827617934159325</v>
      </c>
      <c r="AC510" s="27">
        <v>0.26428351341231371</v>
      </c>
      <c r="AD510" s="16">
        <v>-3.8350205452265487E-2</v>
      </c>
      <c r="AE510" s="3">
        <v>0.2820978273084167</v>
      </c>
      <c r="AF510" s="3">
        <v>0.16619422774111395</v>
      </c>
      <c r="AG510" s="3">
        <v>0.1728870984057225</v>
      </c>
      <c r="AH510" s="17">
        <v>0.16569571342864042</v>
      </c>
    </row>
    <row r="511" spans="1:34">
      <c r="A511" t="s">
        <v>6358</v>
      </c>
      <c r="B511" t="s">
        <v>12000</v>
      </c>
      <c r="C511">
        <v>15</v>
      </c>
      <c r="D511" t="s">
        <v>12946</v>
      </c>
      <c r="E511" s="6">
        <v>-1.15128070302876</v>
      </c>
      <c r="F511" s="1">
        <v>-0.47699294011078502</v>
      </c>
      <c r="G511" s="1">
        <v>-0.194752558958522</v>
      </c>
      <c r="H511" s="1">
        <v>-0.339422093258265</v>
      </c>
      <c r="I511" s="7">
        <v>-0.40561250701222501</v>
      </c>
      <c r="J511" s="11">
        <v>-1.3955428801279699</v>
      </c>
      <c r="K511" s="2">
        <v>-0.64347779678291395</v>
      </c>
      <c r="L511" s="2">
        <v>-0.20047440818182</v>
      </c>
      <c r="M511" s="2">
        <v>-8.7602056422657906E-2</v>
      </c>
      <c r="N511" s="12">
        <v>-0.38813590233254303</v>
      </c>
      <c r="O511" s="16">
        <v>-1.4956967355178601</v>
      </c>
      <c r="P511" s="3">
        <v>-0.54333343746248497</v>
      </c>
      <c r="Q511" s="3">
        <v>-0.26504787508792599</v>
      </c>
      <c r="R511" s="3">
        <v>-8.9644591010804006E-2</v>
      </c>
      <c r="S511" s="17">
        <v>-0.44108712191011801</v>
      </c>
      <c r="T511" s="6">
        <v>-0.13785199720501096</v>
      </c>
      <c r="U511" s="1">
        <v>-6.8028694032275253E-2</v>
      </c>
      <c r="V511" s="1">
        <v>-9.9698700438549018E-2</v>
      </c>
      <c r="W511" s="1">
        <v>-6.210292967023847E-2</v>
      </c>
      <c r="X511" s="7">
        <v>-0.19197285526509469</v>
      </c>
      <c r="Y511" s="26">
        <v>-0.18490198795304802</v>
      </c>
      <c r="Z511" s="4">
        <v>-0.1431408886069811</v>
      </c>
      <c r="AA511" s="4">
        <v>-4.7115526954227209E-2</v>
      </c>
      <c r="AB511" s="4">
        <v>1.4411034019184719E-2</v>
      </c>
      <c r="AC511" s="27">
        <v>-0.19603890753039768</v>
      </c>
      <c r="AD511" s="16">
        <v>-0.14642732697824357</v>
      </c>
      <c r="AE511" s="3">
        <v>3.7177848622964735E-2</v>
      </c>
      <c r="AF511" s="3">
        <v>4.0048446795483583E-2</v>
      </c>
      <c r="AG511" s="3">
        <v>0.12240766389077695</v>
      </c>
      <c r="AH511" s="17">
        <v>0.10286842682873132</v>
      </c>
    </row>
    <row r="512" spans="1:34">
      <c r="A512" t="s">
        <v>2179</v>
      </c>
      <c r="B512" t="s">
        <v>12600</v>
      </c>
      <c r="C512">
        <v>15</v>
      </c>
      <c r="D512" t="s">
        <v>12946</v>
      </c>
      <c r="E512" s="6">
        <v>-1.2465226523367701</v>
      </c>
      <c r="F512" s="1">
        <v>-0.66948979840651701</v>
      </c>
      <c r="G512" s="1">
        <v>-0.96254544216914395</v>
      </c>
      <c r="H512" s="1">
        <v>-1.0204741968784099</v>
      </c>
      <c r="I512" s="7">
        <v>-0.64207321804819295</v>
      </c>
      <c r="J512" s="11">
        <v>-0.30409556141438598</v>
      </c>
      <c r="K512" s="2">
        <v>-1.67585378475043</v>
      </c>
      <c r="L512" s="2">
        <v>-1.0818048412614101</v>
      </c>
      <c r="M512" s="2">
        <v>-0.86456876306180697</v>
      </c>
      <c r="N512" s="12">
        <v>-0.32676778976927101</v>
      </c>
      <c r="O512" s="16">
        <v>-1.0143954267458899</v>
      </c>
      <c r="P512" s="3">
        <v>-1.5566998780072601</v>
      </c>
      <c r="Q512" s="3">
        <v>-1.09373383044126</v>
      </c>
      <c r="R512" s="3">
        <v>-1.01266642987094</v>
      </c>
      <c r="S512" s="17">
        <v>-0.91685058492163596</v>
      </c>
      <c r="T512" s="6">
        <v>-8.0623675746485032E-2</v>
      </c>
      <c r="U512" s="1">
        <v>-0.14279057728287423</v>
      </c>
      <c r="V512" s="1">
        <v>-0.20324274557904251</v>
      </c>
      <c r="W512" s="1">
        <v>-0.26097742668943213</v>
      </c>
      <c r="X512" s="7">
        <v>-0.38752943230163506</v>
      </c>
      <c r="Y512" s="26">
        <v>-2.8976747065816794E-2</v>
      </c>
      <c r="Z512" s="4">
        <v>-0.16269193414571323</v>
      </c>
      <c r="AA512" s="4">
        <v>-0.24402737945671468</v>
      </c>
      <c r="AB512" s="4">
        <v>-0.33573034591704415</v>
      </c>
      <c r="AC512" s="27">
        <v>-0.5049486509159703</v>
      </c>
      <c r="AD512" s="16">
        <v>1.0956224988120137E-2</v>
      </c>
      <c r="AE512" s="3">
        <v>-6.7607314744386457E-2</v>
      </c>
      <c r="AF512" s="3">
        <v>-0.16508754008075507</v>
      </c>
      <c r="AG512" s="3">
        <v>-0.17920695132247408</v>
      </c>
      <c r="AH512" s="17">
        <v>-0.3439927656448149</v>
      </c>
    </row>
    <row r="513" spans="1:34">
      <c r="A513" t="s">
        <v>68</v>
      </c>
      <c r="B513" t="s">
        <v>6926</v>
      </c>
      <c r="C513">
        <v>15</v>
      </c>
      <c r="D513" t="s">
        <v>12946</v>
      </c>
      <c r="E513" s="6">
        <v>-0.37825352816138003</v>
      </c>
      <c r="F513" s="1">
        <v>8.7354763462555496E-2</v>
      </c>
      <c r="G513" s="1">
        <v>0.207860783779834</v>
      </c>
      <c r="H513" s="1">
        <v>1.7469102566226601E-2</v>
      </c>
      <c r="I513" s="7">
        <v>0.17537680530070801</v>
      </c>
      <c r="J513" s="11">
        <v>-0.212618118816157</v>
      </c>
      <c r="K513" s="2">
        <v>-7.0203073657470097E-2</v>
      </c>
      <c r="L513" s="2">
        <v>9.5886824049942795E-2</v>
      </c>
      <c r="M513" s="2">
        <v>0.113552837161023</v>
      </c>
      <c r="N513" s="12">
        <v>1.4531464146769601E-2</v>
      </c>
      <c r="O513" s="16">
        <v>-0.27120528890767998</v>
      </c>
      <c r="P513" s="3">
        <v>0.13359811649442899</v>
      </c>
      <c r="Q513" s="3">
        <v>6.0188147652283003E-2</v>
      </c>
      <c r="R513" s="3">
        <v>0.154690123723629</v>
      </c>
      <c r="S513" s="17">
        <v>3.2697181077206802E-2</v>
      </c>
      <c r="T513" s="6">
        <v>-4.266240985638322E-2</v>
      </c>
      <c r="U513" s="1">
        <v>-6.8058153085304753E-3</v>
      </c>
      <c r="V513" s="1">
        <v>3.1640062097476614E-2</v>
      </c>
      <c r="W513" s="1">
        <v>4.3370030355102965E-2</v>
      </c>
      <c r="X513" s="7">
        <v>0.10076386457540533</v>
      </c>
      <c r="Y513" s="26">
        <v>-9.6649610255843524E-2</v>
      </c>
      <c r="Z513" s="4">
        <v>-9.4911820481851247E-2</v>
      </c>
      <c r="AA513" s="4">
        <v>-4.3945257505549742E-2</v>
      </c>
      <c r="AB513" s="4">
        <v>-1.8602121858266138E-2</v>
      </c>
      <c r="AC513" s="27">
        <v>-0.13549718248649839</v>
      </c>
      <c r="AD513" s="16">
        <v>-6.5051721559802933E-2</v>
      </c>
      <c r="AE513" s="3">
        <v>-6.1858090223837661E-2</v>
      </c>
      <c r="AF513" s="3">
        <v>4.5050737360745802E-2</v>
      </c>
      <c r="AG513" s="3">
        <v>7.7282431102926138E-2</v>
      </c>
      <c r="AH513" s="17">
        <v>9.5853515775373432E-3</v>
      </c>
    </row>
    <row r="514" spans="1:34">
      <c r="A514" t="s">
        <v>1583</v>
      </c>
      <c r="B514" t="s">
        <v>12606</v>
      </c>
      <c r="C514">
        <v>15</v>
      </c>
      <c r="D514" t="s">
        <v>12946</v>
      </c>
      <c r="E514" s="6">
        <v>1.1075924735576801</v>
      </c>
      <c r="F514" s="1">
        <v>1.37980457406753</v>
      </c>
      <c r="G514" s="1">
        <v>1.14510647121534</v>
      </c>
      <c r="H514" s="1">
        <v>1.30088702846065</v>
      </c>
      <c r="I514" s="7">
        <v>0.91792073524874496</v>
      </c>
      <c r="J514" s="11">
        <v>0.67664940103189797</v>
      </c>
      <c r="K514" s="2">
        <v>0.73784233048649495</v>
      </c>
      <c r="L514" s="2">
        <v>1.1500667144488499</v>
      </c>
      <c r="M514" s="2">
        <v>1.3077330474313</v>
      </c>
      <c r="N514" s="12">
        <v>1.1132568629042701</v>
      </c>
      <c r="O514" s="16">
        <v>0.53910804025593795</v>
      </c>
      <c r="P514" s="3">
        <v>0.77028041068185804</v>
      </c>
      <c r="Q514" s="3">
        <v>0.92369159117325905</v>
      </c>
      <c r="R514" s="3">
        <v>0.850000752984851</v>
      </c>
      <c r="S514" s="17">
        <v>0.53235219407914802</v>
      </c>
      <c r="T514" s="6">
        <v>0.3679220960516616</v>
      </c>
      <c r="U514" s="1">
        <v>0.23429958243958179</v>
      </c>
      <c r="V514" s="1">
        <v>0.20936748537150213</v>
      </c>
      <c r="W514" s="1">
        <v>0.32999901551675875</v>
      </c>
      <c r="X514" s="7">
        <v>0.38613781750384951</v>
      </c>
      <c r="Y514" s="26">
        <v>0.16648790069777711</v>
      </c>
      <c r="Z514" s="4">
        <v>0.23980555184542174</v>
      </c>
      <c r="AA514" s="4">
        <v>0.25904645850012314</v>
      </c>
      <c r="AB514" s="4">
        <v>0.23342650819674937</v>
      </c>
      <c r="AC514" s="27">
        <v>0.69073723303885515</v>
      </c>
      <c r="AD514" s="16">
        <v>0.34298049415400311</v>
      </c>
      <c r="AE514" s="3">
        <v>0.48060400350986099</v>
      </c>
      <c r="AF514" s="3">
        <v>0.29357386010571718</v>
      </c>
      <c r="AG514" s="3">
        <v>0.5198249776504873</v>
      </c>
      <c r="AH514" s="17">
        <v>0.45564760248734654</v>
      </c>
    </row>
    <row r="515" spans="1:34">
      <c r="A515" t="s">
        <v>1240</v>
      </c>
      <c r="B515" t="s">
        <v>12717</v>
      </c>
      <c r="C515">
        <v>15</v>
      </c>
      <c r="D515" t="s">
        <v>12947</v>
      </c>
      <c r="E515" s="6">
        <v>-2.0274337411746299</v>
      </c>
      <c r="F515" s="1">
        <v>-1.0530194865248099</v>
      </c>
      <c r="G515" s="1">
        <v>-0.73722704621943502</v>
      </c>
      <c r="H515" s="1">
        <v>-1.0081376138749301</v>
      </c>
      <c r="I515" s="7">
        <v>-0.66353244572810799</v>
      </c>
      <c r="J515" s="11">
        <v>-2.0607375550993998</v>
      </c>
      <c r="K515" s="2">
        <v>-1.40866976709158</v>
      </c>
      <c r="L515" s="2">
        <v>-1.2412761307104001</v>
      </c>
      <c r="M515" s="2">
        <v>-1.2081756423029599</v>
      </c>
      <c r="N515" s="12">
        <v>-0.44435331758082097</v>
      </c>
      <c r="O515" s="16">
        <v>-2.2540712006514401</v>
      </c>
      <c r="P515" s="3">
        <v>-0.90384773384627903</v>
      </c>
      <c r="Q515" s="3">
        <v>-0.47848574485916801</v>
      </c>
      <c r="R515" s="3">
        <v>-0.64624831178378495</v>
      </c>
      <c r="S515" s="17">
        <v>-0.500053744367985</v>
      </c>
      <c r="T515" s="6">
        <v>-0.21754147788777062</v>
      </c>
      <c r="U515" s="1">
        <v>-0.17907563770535717</v>
      </c>
      <c r="V515" s="1">
        <v>-0.16749242733504505</v>
      </c>
      <c r="W515" s="1">
        <v>-0.30041794274465677</v>
      </c>
      <c r="X515" s="7">
        <v>-0.22319487756911494</v>
      </c>
      <c r="Y515" s="26">
        <v>-0.1341820252135664</v>
      </c>
      <c r="Z515" s="4">
        <v>-0.20145332539306612</v>
      </c>
      <c r="AA515" s="4">
        <v>-0.1870000664989106</v>
      </c>
      <c r="AB515" s="4">
        <v>-0.21058467622610064</v>
      </c>
      <c r="AC515" s="27">
        <v>-0.36396657024915846</v>
      </c>
      <c r="AD515" s="16">
        <v>-4.5795786752922722E-2</v>
      </c>
      <c r="AE515" s="3">
        <v>-0.19553548933670509</v>
      </c>
      <c r="AF515" s="3">
        <v>-8.2371972986865702E-2</v>
      </c>
      <c r="AG515" s="3">
        <v>-0.23445239517771763</v>
      </c>
      <c r="AH515" s="17">
        <v>-0.17665954183100602</v>
      </c>
    </row>
    <row r="516" spans="1:34">
      <c r="A516" t="s">
        <v>2421</v>
      </c>
      <c r="B516" t="s">
        <v>9317</v>
      </c>
      <c r="C516">
        <v>15</v>
      </c>
      <c r="D516" t="s">
        <v>12946</v>
      </c>
      <c r="E516" s="6">
        <v>0.94402186361468599</v>
      </c>
      <c r="F516" s="1">
        <v>-4.8181820558329001E-2</v>
      </c>
      <c r="G516" s="1">
        <v>9.10174684202599E-2</v>
      </c>
      <c r="H516" s="1">
        <v>-0.227368029416122</v>
      </c>
      <c r="I516" s="7">
        <v>-0.19057990518529</v>
      </c>
      <c r="J516" s="11">
        <v>8.6643054401150096E-2</v>
      </c>
      <c r="K516" s="2">
        <v>0.10317714217632699</v>
      </c>
      <c r="L516" s="2">
        <v>-0.29268139935585502</v>
      </c>
      <c r="M516" s="2">
        <v>-0.41717617286811998</v>
      </c>
      <c r="N516" s="12">
        <v>-6.51264248352051E-3</v>
      </c>
      <c r="O516" s="16">
        <v>-5.6006894076354598E-2</v>
      </c>
      <c r="P516" s="3">
        <v>-0.267892007499206</v>
      </c>
      <c r="Q516" s="3">
        <v>-0.444691435080172</v>
      </c>
      <c r="R516" s="3">
        <v>-0.81975202208099796</v>
      </c>
      <c r="S516" s="17">
        <v>-0.560601501033413</v>
      </c>
      <c r="T516" s="6">
        <v>9.0333487258706852E-2</v>
      </c>
      <c r="U516" s="1">
        <v>9.6990790770104335E-2</v>
      </c>
      <c r="V516" s="1">
        <v>7.8486450693289717E-2</v>
      </c>
      <c r="W516" s="1">
        <v>4.2152157450409296E-2</v>
      </c>
      <c r="X516" s="7">
        <v>-4.3033197534824173E-2</v>
      </c>
      <c r="Y516" s="26">
        <v>2.9484118322183363E-2</v>
      </c>
      <c r="Z516" s="4">
        <v>-3.7117199411981161E-2</v>
      </c>
      <c r="AA516" s="4">
        <v>-6.1766719964228105E-2</v>
      </c>
      <c r="AB516" s="4">
        <v>-0.1767228403389195</v>
      </c>
      <c r="AC516" s="27">
        <v>-0.17505588011190334</v>
      </c>
      <c r="AD516" s="16">
        <v>-0.32062898829926273</v>
      </c>
      <c r="AE516" s="3">
        <v>-3.2613439865066152E-2</v>
      </c>
      <c r="AF516" s="3">
        <v>3.0184613893063029E-2</v>
      </c>
      <c r="AG516" s="3">
        <v>-0.13234595741815544</v>
      </c>
      <c r="AH516" s="17">
        <v>-0.1298797956417298</v>
      </c>
    </row>
    <row r="517" spans="1:34">
      <c r="A517" t="s">
        <v>4378</v>
      </c>
      <c r="B517" t="s">
        <v>9847</v>
      </c>
      <c r="C517">
        <v>15</v>
      </c>
      <c r="D517" t="s">
        <v>12946</v>
      </c>
      <c r="E517" s="6">
        <v>0.14119957867375599</v>
      </c>
      <c r="F517" s="1">
        <v>0.599309279391676</v>
      </c>
      <c r="G517" s="1">
        <v>0.38998866899719797</v>
      </c>
      <c r="H517" s="1">
        <v>0.40771191764096398</v>
      </c>
      <c r="I517" s="7">
        <v>0.47669587933173602</v>
      </c>
      <c r="J517" s="11">
        <v>3.38429700312987E-2</v>
      </c>
      <c r="K517" s="2">
        <v>4.7331616971826203E-2</v>
      </c>
      <c r="L517" s="2">
        <v>0.229382255441065</v>
      </c>
      <c r="M517" s="2">
        <v>0.24392162431782599</v>
      </c>
      <c r="N517" s="12">
        <v>0.108943280351151</v>
      </c>
      <c r="O517" s="16">
        <v>-0.21400311586912399</v>
      </c>
      <c r="P517" s="3">
        <v>-2.16856567798283E-2</v>
      </c>
      <c r="Q517" s="3">
        <v>0.27314096227664503</v>
      </c>
      <c r="R517" s="3">
        <v>9.2040236835140399E-2</v>
      </c>
      <c r="S517" s="17">
        <v>-0.107956481410158</v>
      </c>
      <c r="T517" s="6">
        <v>0.22489960320000185</v>
      </c>
      <c r="U517" s="1">
        <v>0.57026655325631492</v>
      </c>
      <c r="V517" s="1">
        <v>0.78052157653194909</v>
      </c>
      <c r="W517" s="1">
        <v>1.0523256269921413</v>
      </c>
      <c r="X517" s="7">
        <v>1.4472462363524123</v>
      </c>
      <c r="Y517" s="26">
        <v>0.13675042345402835</v>
      </c>
      <c r="Z517" s="4">
        <v>0.33810354118910407</v>
      </c>
      <c r="AA517" s="4">
        <v>0.77745542261638467</v>
      </c>
      <c r="AB517" s="4">
        <v>1.2314134024391112</v>
      </c>
      <c r="AC517" s="27">
        <v>1.666757807158501</v>
      </c>
      <c r="AD517" s="16">
        <v>4.1396497591940111E-3</v>
      </c>
      <c r="AE517" s="3">
        <v>0.23490578434784132</v>
      </c>
      <c r="AF517" s="3">
        <v>0.41023468782788552</v>
      </c>
      <c r="AG517" s="3">
        <v>0.69790237917857212</v>
      </c>
      <c r="AH517" s="17">
        <v>0.96908048937982472</v>
      </c>
    </row>
    <row r="518" spans="1:34">
      <c r="A518" t="s">
        <v>4054</v>
      </c>
      <c r="B518" t="s">
        <v>7557</v>
      </c>
      <c r="C518">
        <v>15</v>
      </c>
      <c r="D518" t="s">
        <v>12946</v>
      </c>
      <c r="E518" s="6">
        <v>-8.1098666096543204E-2</v>
      </c>
      <c r="F518" s="1">
        <v>3.74373085105053E-2</v>
      </c>
      <c r="G518" s="1">
        <v>-0.17629275158590299</v>
      </c>
      <c r="H518" s="1">
        <v>-0.36070931879680501</v>
      </c>
      <c r="I518" s="7">
        <v>-0.42979182924478299</v>
      </c>
      <c r="J518" s="11">
        <v>3.2614086518384801E-2</v>
      </c>
      <c r="K518" s="2">
        <v>0.327475719471987</v>
      </c>
      <c r="L518" s="2">
        <v>0.12186717524811801</v>
      </c>
      <c r="M518" s="2">
        <v>8.6877728925516595E-2</v>
      </c>
      <c r="N518" s="12">
        <v>9.9494391388271305E-2</v>
      </c>
      <c r="O518" s="16">
        <v>-0.10781813080585601</v>
      </c>
      <c r="P518" s="3">
        <v>1.60334220484021E-2</v>
      </c>
      <c r="Q518" s="3">
        <v>-7.3417269246418795E-2</v>
      </c>
      <c r="R518" s="3">
        <v>5.8144165463344798E-2</v>
      </c>
      <c r="S518" s="17">
        <v>-0.118414577834283</v>
      </c>
      <c r="T518" s="6">
        <v>0.42448292411145239</v>
      </c>
      <c r="U518" s="1">
        <v>-0.50190670126024095</v>
      </c>
      <c r="V518" s="1">
        <v>-0.59318176972160575</v>
      </c>
      <c r="W518" s="1">
        <v>-0.22475618134681885</v>
      </c>
      <c r="X518" s="7">
        <v>-1.045776445415276</v>
      </c>
      <c r="Y518" s="26">
        <v>-0.26870593747447574</v>
      </c>
      <c r="Z518" s="4">
        <v>-7.6106271992609553E-2</v>
      </c>
      <c r="AA518" s="4">
        <v>3.7190313778946965E-2</v>
      </c>
      <c r="AB518" s="4">
        <v>-4.9400914391650147E-2</v>
      </c>
      <c r="AC518" s="27">
        <v>-0.45540450030839585</v>
      </c>
      <c r="AD518" s="16">
        <v>0.24043712053856933</v>
      </c>
      <c r="AE518" s="3">
        <v>0.26593812678490197</v>
      </c>
      <c r="AF518" s="3">
        <v>0.17096899705032337</v>
      </c>
      <c r="AG518" s="3">
        <v>0.14077175007880263</v>
      </c>
      <c r="AH518" s="17">
        <v>0.25865423055930697</v>
      </c>
    </row>
    <row r="519" spans="1:34">
      <c r="A519" t="s">
        <v>1033</v>
      </c>
      <c r="B519" t="s">
        <v>11689</v>
      </c>
      <c r="C519">
        <v>15</v>
      </c>
      <c r="D519" t="s">
        <v>12947</v>
      </c>
      <c r="E519" s="6">
        <v>-0.99775663750108001</v>
      </c>
      <c r="F519" s="1">
        <v>-0.29036451402442598</v>
      </c>
      <c r="G519" s="1">
        <v>-0.327806130594958</v>
      </c>
      <c r="H519" s="1">
        <v>-0.45364978226852298</v>
      </c>
      <c r="I519" s="7">
        <v>-0.22587151151593299</v>
      </c>
      <c r="J519" s="11">
        <v>-0.52536516901408303</v>
      </c>
      <c r="K519" s="2">
        <v>-0.449814321109196</v>
      </c>
      <c r="L519" s="2">
        <v>-0.260085944319841</v>
      </c>
      <c r="M519" s="2">
        <v>-0.48025769600283003</v>
      </c>
      <c r="N519" s="12">
        <v>-0.18393836975828201</v>
      </c>
      <c r="O519" s="16">
        <v>-1.0013354224073501</v>
      </c>
      <c r="P519" s="3">
        <v>-0.46513378945410699</v>
      </c>
      <c r="Q519" s="3">
        <v>-0.278157079778247</v>
      </c>
      <c r="R519" s="3">
        <v>-0.32213413907559002</v>
      </c>
      <c r="S519" s="17">
        <v>-0.363320589751988</v>
      </c>
      <c r="T519" s="6">
        <v>1.1085931784912673E-2</v>
      </c>
      <c r="U519" s="1">
        <v>-6.0933918328760414E-4</v>
      </c>
      <c r="V519" s="1">
        <v>-4.7091141899629353E-2</v>
      </c>
      <c r="W519" s="1">
        <v>-6.7139265291481343E-2</v>
      </c>
      <c r="X519" s="7">
        <v>-0.13855295811517165</v>
      </c>
      <c r="Y519" s="26">
        <v>9.7072375565914835E-3</v>
      </c>
      <c r="Z519" s="4">
        <v>2.590413453992884E-2</v>
      </c>
      <c r="AA519" s="4">
        <v>2.3415089055932543E-2</v>
      </c>
      <c r="AB519" s="4">
        <v>-6.177971863797721E-2</v>
      </c>
      <c r="AC519" s="27">
        <v>-9.0971241920403942E-2</v>
      </c>
      <c r="AD519" s="16">
        <v>1.38659837762833E-2</v>
      </c>
      <c r="AE519" s="3">
        <v>1.7450810952591113E-3</v>
      </c>
      <c r="AF519" s="3">
        <v>3.7611776885464958E-2</v>
      </c>
      <c r="AG519" s="3">
        <v>5.0845048219970441E-2</v>
      </c>
      <c r="AH519" s="17">
        <v>4.5672623144094544E-2</v>
      </c>
    </row>
    <row r="520" spans="1:34">
      <c r="A520" t="s">
        <v>91</v>
      </c>
      <c r="B520" t="s">
        <v>11135</v>
      </c>
      <c r="C520">
        <v>15</v>
      </c>
      <c r="D520" t="s">
        <v>12946</v>
      </c>
      <c r="E520" s="6">
        <v>0.72008502166857202</v>
      </c>
      <c r="F520" s="1">
        <v>0.114766784671268</v>
      </c>
      <c r="G520" s="1">
        <v>-1.7470051190341201E-2</v>
      </c>
      <c r="H520" s="1">
        <v>-2.2051584477365799E-2</v>
      </c>
      <c r="I520" s="7">
        <v>0.15638132226634199</v>
      </c>
      <c r="J520" s="11">
        <v>0.81703185808443202</v>
      </c>
      <c r="K520" s="2">
        <v>0.62295991181343602</v>
      </c>
      <c r="L520" s="2">
        <v>0.39401320330144002</v>
      </c>
      <c r="M520" s="2">
        <v>0.163639837702684</v>
      </c>
      <c r="N520" s="12">
        <v>0.39425641595761002</v>
      </c>
      <c r="O520" s="16">
        <v>0.86570441295121103</v>
      </c>
      <c r="P520" s="3">
        <v>0.30752558994670098</v>
      </c>
      <c r="Q520" s="3">
        <v>0.195901134214715</v>
      </c>
      <c r="R520" s="3">
        <v>4.9075563429238502E-2</v>
      </c>
      <c r="S520" s="17">
        <v>0.18505203298001999</v>
      </c>
      <c r="T520" s="6">
        <v>-0.18594463480266543</v>
      </c>
      <c r="U520" s="1">
        <v>8.3019583268789124E-2</v>
      </c>
      <c r="V520" s="1">
        <v>0.14317049697567227</v>
      </c>
      <c r="W520" s="1">
        <v>0.26719576304246395</v>
      </c>
      <c r="X520" s="7">
        <v>0.11832697912231352</v>
      </c>
      <c r="Y520" s="26">
        <v>5.2986469619585475E-2</v>
      </c>
      <c r="Z520" s="4">
        <v>0.2178109624071691</v>
      </c>
      <c r="AA520" s="4">
        <v>9.6242864273926587E-2</v>
      </c>
      <c r="AB520" s="4">
        <v>4.5955312099783166E-2</v>
      </c>
      <c r="AC520" s="27">
        <v>0.35193609703287881</v>
      </c>
      <c r="AD520" s="16">
        <v>0.53551183073981479</v>
      </c>
      <c r="AE520" s="3">
        <v>0.70286238691083158</v>
      </c>
      <c r="AF520" s="3">
        <v>0.47289533073150852</v>
      </c>
      <c r="AG520" s="3">
        <v>0.63576164748159225</v>
      </c>
      <c r="AH520" s="17">
        <v>0.63724118232086213</v>
      </c>
    </row>
    <row r="521" spans="1:34">
      <c r="A521" t="s">
        <v>2540</v>
      </c>
      <c r="B521" t="s">
        <v>7084</v>
      </c>
      <c r="C521">
        <v>15</v>
      </c>
      <c r="D521" t="s">
        <v>12946</v>
      </c>
      <c r="E521" s="6">
        <v>-0.10411469976740501</v>
      </c>
      <c r="F521" s="1">
        <v>2.4324019369079498E-2</v>
      </c>
      <c r="G521" s="1">
        <v>-0.14493391226435101</v>
      </c>
      <c r="H521" s="1">
        <v>5.1268920099623E-2</v>
      </c>
      <c r="I521" s="7">
        <v>-0.10748586953919501</v>
      </c>
      <c r="J521" s="11">
        <v>0.25407358905980498</v>
      </c>
      <c r="K521" s="2">
        <v>-4.7798754072359298E-2</v>
      </c>
      <c r="L521" s="2">
        <v>8.5835740550083098E-2</v>
      </c>
      <c r="M521" s="2">
        <v>-1.30153501641708E-2</v>
      </c>
      <c r="N521" s="12">
        <v>6.3388704920849498E-2</v>
      </c>
      <c r="O521" s="16">
        <v>1.64218847807436E-3</v>
      </c>
      <c r="P521" s="3">
        <v>-0.10163172353524901</v>
      </c>
      <c r="Q521" s="3">
        <v>-3.63474865212777E-2</v>
      </c>
      <c r="R521" s="3">
        <v>-0.124627305321639</v>
      </c>
      <c r="S521" s="17">
        <v>-5.8602847961996302E-2</v>
      </c>
      <c r="T521" s="6">
        <v>-9.4110527307839753E-2</v>
      </c>
      <c r="U521" s="1">
        <v>-8.970274353868133E-3</v>
      </c>
      <c r="V521" s="1">
        <v>2.977659876131563E-2</v>
      </c>
      <c r="W521" s="1">
        <v>9.3539592375590661E-2</v>
      </c>
      <c r="X521" s="7">
        <v>-1.4694351751549985E-2</v>
      </c>
      <c r="Y521" s="26">
        <v>-0.24166609936739664</v>
      </c>
      <c r="Z521" s="4">
        <v>-0.10896313926674207</v>
      </c>
      <c r="AA521" s="4">
        <v>-0.13128035298761009</v>
      </c>
      <c r="AB521" s="4">
        <v>-0.14336455889234104</v>
      </c>
      <c r="AC521" s="27">
        <v>-0.49075113225798606</v>
      </c>
      <c r="AD521" s="16">
        <v>-0.14936881120360712</v>
      </c>
      <c r="AE521" s="3">
        <v>-1.541668196446733E-2</v>
      </c>
      <c r="AF521" s="3">
        <v>-8.5843411621688882E-3</v>
      </c>
      <c r="AG521" s="3">
        <v>7.5857954388457632E-2</v>
      </c>
      <c r="AH521" s="17">
        <v>7.3878864166387503E-2</v>
      </c>
    </row>
    <row r="522" spans="1:34">
      <c r="A522" t="s">
        <v>2719</v>
      </c>
      <c r="B522" t="s">
        <v>12479</v>
      </c>
      <c r="C522">
        <v>15</v>
      </c>
      <c r="D522" t="s">
        <v>12946</v>
      </c>
      <c r="E522" s="6">
        <v>-0.91351793485437605</v>
      </c>
      <c r="F522" s="1">
        <v>-0.42414092416708299</v>
      </c>
      <c r="G522" s="1">
        <v>-0.53909762366416702</v>
      </c>
      <c r="H522" s="1">
        <v>-0.80504793085394</v>
      </c>
      <c r="I522" s="7">
        <v>-0.71244335601785103</v>
      </c>
      <c r="J522" s="11">
        <v>-1.5933541385679399</v>
      </c>
      <c r="K522" s="2">
        <v>-1.0541669783196701</v>
      </c>
      <c r="L522" s="2">
        <v>-0.78185291441319105</v>
      </c>
      <c r="M522" s="2">
        <v>-0.92212773605303899</v>
      </c>
      <c r="N522" s="12">
        <v>-0.62419549204629798</v>
      </c>
      <c r="O522" s="16">
        <v>-1.4405184421480099</v>
      </c>
      <c r="P522" s="3">
        <v>-0.95234032022177295</v>
      </c>
      <c r="Q522" s="3">
        <v>-0.47205458037549303</v>
      </c>
      <c r="R522" s="3">
        <v>-0.83598125848511196</v>
      </c>
      <c r="S522" s="17">
        <v>-0.488226871119948</v>
      </c>
      <c r="T522" s="6">
        <v>-5.926411580963413E-2</v>
      </c>
      <c r="U522" s="1">
        <v>-8.6797459970803195E-2</v>
      </c>
      <c r="V522" s="1">
        <v>-0.11904046924518524</v>
      </c>
      <c r="W522" s="1">
        <v>-0.22490969754458753</v>
      </c>
      <c r="X522" s="7">
        <v>-0.29176905948837117</v>
      </c>
      <c r="Y522" s="26">
        <v>-0.14602568127321378</v>
      </c>
      <c r="Z522" s="4">
        <v>-0.20472434061604208</v>
      </c>
      <c r="AA522" s="4">
        <v>-0.11590847888792619</v>
      </c>
      <c r="AB522" s="4">
        <v>-0.36680579647740219</v>
      </c>
      <c r="AC522" s="27">
        <v>-0.47748609008513038</v>
      </c>
      <c r="AD522" s="16">
        <v>-0.18435137473109381</v>
      </c>
      <c r="AE522" s="3">
        <v>-0.29103986745686478</v>
      </c>
      <c r="AF522" s="3">
        <v>-0.16146851081002886</v>
      </c>
      <c r="AG522" s="3">
        <v>-0.12923597818629631</v>
      </c>
      <c r="AH522" s="17">
        <v>-0.22223550509342097</v>
      </c>
    </row>
    <row r="523" spans="1:34">
      <c r="A523" t="s">
        <v>4184</v>
      </c>
      <c r="B523" t="s">
        <v>12041</v>
      </c>
      <c r="C523">
        <v>15</v>
      </c>
      <c r="D523" t="s">
        <v>12946</v>
      </c>
      <c r="E523" s="6">
        <v>2.9049544581501402E-4</v>
      </c>
      <c r="F523" s="1">
        <v>-0.19449962235953699</v>
      </c>
      <c r="G523" s="1">
        <v>-0.52267942082860097</v>
      </c>
      <c r="H523" s="1">
        <v>-0.74734746572059896</v>
      </c>
      <c r="I523" s="7">
        <v>-0.60254776353145001</v>
      </c>
      <c r="J523" s="11">
        <v>-0.91338567099382395</v>
      </c>
      <c r="K523" s="2">
        <v>-0.50348206764602599</v>
      </c>
      <c r="L523" s="2">
        <v>-0.78607954001660996</v>
      </c>
      <c r="M523" s="2">
        <v>-0.75145881789736602</v>
      </c>
      <c r="N523" s="12">
        <v>-0.41501987435604198</v>
      </c>
      <c r="O523" s="16">
        <v>-0.81359227060507899</v>
      </c>
      <c r="P523" s="3">
        <v>-0.713024256924782</v>
      </c>
      <c r="Q523" s="3">
        <v>-0.330546594426118</v>
      </c>
      <c r="R523" s="3">
        <v>-0.70301674385687896</v>
      </c>
      <c r="S523" s="17">
        <v>-0.34046899309541601</v>
      </c>
      <c r="T523" s="6">
        <v>0.19186057111039495</v>
      </c>
      <c r="U523" s="1">
        <v>4.087553385805999E-2</v>
      </c>
      <c r="V523" s="1">
        <v>-6.2817136250724562E-2</v>
      </c>
      <c r="W523" s="1">
        <v>-4.0372275309563971E-2</v>
      </c>
      <c r="X523" s="7">
        <v>-0.1097387762530054</v>
      </c>
      <c r="Y523" s="26">
        <v>-0.13687167284693255</v>
      </c>
      <c r="Z523" s="4">
        <v>-0.20787851997308113</v>
      </c>
      <c r="AA523" s="4">
        <v>-0.12535603638818921</v>
      </c>
      <c r="AB523" s="4">
        <v>-0.19211966337016737</v>
      </c>
      <c r="AC523" s="27">
        <v>-0.10719383892692678</v>
      </c>
      <c r="AD523" s="16">
        <v>0.31149702098063664</v>
      </c>
      <c r="AE523" s="3">
        <v>0.53994152076345547</v>
      </c>
      <c r="AF523" s="3">
        <v>0.62562866371322912</v>
      </c>
      <c r="AG523" s="3">
        <v>0.32257250973941143</v>
      </c>
      <c r="AH523" s="17">
        <v>0.85026907499620952</v>
      </c>
    </row>
    <row r="524" spans="1:34">
      <c r="A524" t="s">
        <v>3619</v>
      </c>
      <c r="B524" t="s">
        <v>10203</v>
      </c>
      <c r="C524">
        <v>15</v>
      </c>
      <c r="D524" t="s">
        <v>12946</v>
      </c>
      <c r="E524" s="6">
        <v>-0.63536412409938803</v>
      </c>
      <c r="F524" s="1">
        <v>0.307706360671123</v>
      </c>
      <c r="G524" s="1">
        <v>0.65295258818975799</v>
      </c>
      <c r="H524" s="1">
        <v>0.71454056385574205</v>
      </c>
      <c r="I524" s="7">
        <v>0.82184581178197003</v>
      </c>
      <c r="J524" s="11">
        <v>-0.27135730178047002</v>
      </c>
      <c r="K524" s="2">
        <v>-0.288038762965038</v>
      </c>
      <c r="L524" s="2">
        <v>0.178971495533439</v>
      </c>
      <c r="M524" s="2">
        <v>0.52348824952179196</v>
      </c>
      <c r="N524" s="12">
        <v>0.57303644779483498</v>
      </c>
      <c r="O524" s="16">
        <v>-0.33428860615702999</v>
      </c>
      <c r="P524" s="3">
        <v>0.12796650576503199</v>
      </c>
      <c r="Q524" s="3">
        <v>0.16438562943748899</v>
      </c>
      <c r="R524" s="3">
        <v>0.47923035206048298</v>
      </c>
      <c r="S524" s="17">
        <v>0.165612854314796</v>
      </c>
      <c r="T524" s="6">
        <v>-5.6478024696895959E-2</v>
      </c>
      <c r="U524" s="1">
        <v>-6.3917157141215195E-2</v>
      </c>
      <c r="V524" s="1">
        <v>-5.4722297982819745E-2</v>
      </c>
      <c r="W524" s="1">
        <v>-9.0511409946523787E-3</v>
      </c>
      <c r="X524" s="7">
        <v>0.12759286564345101</v>
      </c>
      <c r="Y524" s="26">
        <v>-1.7441679670829234E-2</v>
      </c>
      <c r="Z524" s="4">
        <v>-0.14126362857853961</v>
      </c>
      <c r="AA524" s="4">
        <v>-0.15000621751941975</v>
      </c>
      <c r="AB524" s="4">
        <v>-0.13650049706004591</v>
      </c>
      <c r="AC524" s="27">
        <v>0.1468089994140932</v>
      </c>
      <c r="AD524" s="16">
        <v>0.1577520901310242</v>
      </c>
      <c r="AE524" s="3">
        <v>7.9889144315214766E-2</v>
      </c>
      <c r="AF524" s="3">
        <v>-5.3858775489464168E-3</v>
      </c>
      <c r="AG524" s="3">
        <v>0.11820356072403369</v>
      </c>
      <c r="AH524" s="17">
        <v>0.2644629030601458</v>
      </c>
    </row>
    <row r="525" spans="1:34">
      <c r="A525" t="s">
        <v>1267</v>
      </c>
      <c r="B525" t="s">
        <v>9449</v>
      </c>
      <c r="C525">
        <v>15</v>
      </c>
      <c r="D525" t="s">
        <v>12946</v>
      </c>
      <c r="E525" s="6">
        <v>0.38089381218986301</v>
      </c>
      <c r="F525" s="1">
        <v>-5.1946948381541097E-2</v>
      </c>
      <c r="G525" s="1">
        <v>0.124032252911681</v>
      </c>
      <c r="H525" s="1">
        <v>0.217678310398078</v>
      </c>
      <c r="I525" s="7">
        <v>0.21938664534904301</v>
      </c>
      <c r="J525" s="11">
        <v>6.47245533247362E-2</v>
      </c>
      <c r="K525" s="2">
        <v>0.28756177962614798</v>
      </c>
      <c r="L525" s="2">
        <v>0.32318658232743103</v>
      </c>
      <c r="M525" s="2">
        <v>0.39274667308170302</v>
      </c>
      <c r="N525" s="12">
        <v>0.208783563847041</v>
      </c>
      <c r="O525" s="16">
        <v>-0.14433044434160899</v>
      </c>
      <c r="P525" s="3">
        <v>1.0409093672267999E-2</v>
      </c>
      <c r="Q525" s="3">
        <v>6.5563489965536806E-2</v>
      </c>
      <c r="R525" s="3">
        <v>0.21623876661451599</v>
      </c>
      <c r="S525" s="17">
        <v>-6.5592171316972397E-2</v>
      </c>
      <c r="T525" s="6">
        <v>2.6963391085418498E-2</v>
      </c>
      <c r="U525" s="1">
        <v>-0.14522889731715702</v>
      </c>
      <c r="V525" s="1">
        <v>-0.13018315196589328</v>
      </c>
      <c r="W525" s="1">
        <v>-0.11477334271878456</v>
      </c>
      <c r="X525" s="7">
        <v>-0.20262806038648176</v>
      </c>
      <c r="Y525" s="26">
        <v>-0.2995320083516122</v>
      </c>
      <c r="Z525" s="4">
        <v>-9.2426827698036201E-2</v>
      </c>
      <c r="AA525" s="4">
        <v>-3.0038916173060677E-3</v>
      </c>
      <c r="AB525" s="4">
        <v>7.4807618657863756E-2</v>
      </c>
      <c r="AC525" s="27">
        <v>1.5147106805772352E-2</v>
      </c>
      <c r="AD525" s="16">
        <v>0.1493776823666117</v>
      </c>
      <c r="AE525" s="3">
        <v>0.14856440922094155</v>
      </c>
      <c r="AF525" s="3">
        <v>3.6514548902583266E-2</v>
      </c>
      <c r="AG525" s="3">
        <v>-0.23065768890283067</v>
      </c>
      <c r="AH525" s="17">
        <v>0.20224897026857369</v>
      </c>
    </row>
    <row r="526" spans="1:34">
      <c r="A526" t="s">
        <v>836</v>
      </c>
      <c r="B526" t="s">
        <v>11243</v>
      </c>
      <c r="C526">
        <v>15</v>
      </c>
      <c r="D526" t="s">
        <v>12946</v>
      </c>
      <c r="E526" s="6">
        <v>-0.74120451257297504</v>
      </c>
      <c r="F526" s="1">
        <v>0.82618975407149198</v>
      </c>
      <c r="G526" s="1">
        <v>0.71643241073092301</v>
      </c>
      <c r="H526" s="1">
        <v>0.70573967470215604</v>
      </c>
      <c r="I526" s="7">
        <v>0.63417502648508695</v>
      </c>
      <c r="J526" s="11">
        <v>-0.42695652682382301</v>
      </c>
      <c r="K526" s="2">
        <v>0.37718752146401802</v>
      </c>
      <c r="L526" s="2">
        <v>0.45856002993301698</v>
      </c>
      <c r="M526" s="2">
        <v>0.64375405618161297</v>
      </c>
      <c r="N526" s="12">
        <v>0.525572888988453</v>
      </c>
      <c r="O526" s="16">
        <v>-0.53360572087304303</v>
      </c>
      <c r="P526" s="3">
        <v>0.86132458001543399</v>
      </c>
      <c r="Q526" s="3">
        <v>0.58636432891452805</v>
      </c>
      <c r="R526" s="3">
        <v>0.44235029009209698</v>
      </c>
      <c r="S526" s="17">
        <v>0.131958506118939</v>
      </c>
      <c r="T526" s="6">
        <v>2.9364353165479407E-2</v>
      </c>
      <c r="U526" s="1">
        <v>0.11748860530233293</v>
      </c>
      <c r="V526" s="1">
        <v>0.24265008763890514</v>
      </c>
      <c r="W526" s="1">
        <v>0.31124538951668701</v>
      </c>
      <c r="X526" s="7">
        <v>0.36517474214492224</v>
      </c>
      <c r="Y526" s="26">
        <v>2.149878301523734E-2</v>
      </c>
      <c r="Z526" s="4">
        <v>9.7642509542720912E-2</v>
      </c>
      <c r="AA526" s="4">
        <v>0.26097363787379896</v>
      </c>
      <c r="AB526" s="4">
        <v>0.34808674092941133</v>
      </c>
      <c r="AC526" s="27">
        <v>0.43844606347609533</v>
      </c>
      <c r="AD526" s="16">
        <v>0.13412405179522816</v>
      </c>
      <c r="AE526" s="3">
        <v>0.20443518540575029</v>
      </c>
      <c r="AF526" s="3">
        <v>0.42109202437017612</v>
      </c>
      <c r="AG526" s="3">
        <v>0.532108822713521</v>
      </c>
      <c r="AH526" s="17">
        <v>0.48296368822841435</v>
      </c>
    </row>
    <row r="527" spans="1:34">
      <c r="A527" t="s">
        <v>6174</v>
      </c>
      <c r="B527" t="s">
        <v>8023</v>
      </c>
      <c r="C527">
        <v>15</v>
      </c>
      <c r="D527" t="s">
        <v>12946</v>
      </c>
      <c r="E527" s="6">
        <v>-0.214725756406977</v>
      </c>
      <c r="F527" s="1">
        <v>-7.8168375239805396E-2</v>
      </c>
      <c r="G527" s="1">
        <v>-0.148520406810949</v>
      </c>
      <c r="H527" s="1">
        <v>-0.284370688078186</v>
      </c>
      <c r="I527" s="7">
        <v>2.61992351710023E-2</v>
      </c>
      <c r="J527" s="11">
        <v>7.7326178122682596E-2</v>
      </c>
      <c r="K527" s="2">
        <v>4.70273502120531E-2</v>
      </c>
      <c r="L527" s="2">
        <v>5.4238636810689703E-2</v>
      </c>
      <c r="M527" s="2">
        <v>4.9199607582911198E-2</v>
      </c>
      <c r="N527" s="12">
        <v>-0.194047606910109</v>
      </c>
      <c r="O527" s="16">
        <v>4.7064339132706502E-2</v>
      </c>
      <c r="P527" s="3">
        <v>-0.103505834780418</v>
      </c>
      <c r="Q527" s="3">
        <v>-6.3804473478064103E-2</v>
      </c>
      <c r="R527" s="3">
        <v>-0.119975660389779</v>
      </c>
      <c r="S527" s="17">
        <v>9.6678543146253395E-4</v>
      </c>
      <c r="T527" s="6">
        <v>-0.20177385685424268</v>
      </c>
      <c r="U527" s="1">
        <v>6.6256513700706177E-2</v>
      </c>
      <c r="V527" s="1">
        <v>7.195463203788624E-2</v>
      </c>
      <c r="W527" s="1">
        <v>8.293860324444273E-2</v>
      </c>
      <c r="X527" s="7">
        <v>-7.1627455430060299E-2</v>
      </c>
      <c r="Y527" s="26">
        <v>-0.56516195528598567</v>
      </c>
      <c r="Z527" s="4">
        <v>-0.32408234874647318</v>
      </c>
      <c r="AA527" s="4">
        <v>-0.19650889609463235</v>
      </c>
      <c r="AB527" s="4">
        <v>-0.17829792158028313</v>
      </c>
      <c r="AC527" s="27">
        <v>-0.36290267494409634</v>
      </c>
      <c r="AD527" s="16">
        <v>-9.4581108093336891E-2</v>
      </c>
      <c r="AE527" s="3">
        <v>-1.5124219116517804E-2</v>
      </c>
      <c r="AF527" s="3">
        <v>0.21865511324325637</v>
      </c>
      <c r="AG527" s="3">
        <v>0.29721599970628554</v>
      </c>
      <c r="AH527" s="17">
        <v>-5.4425399265375228E-2</v>
      </c>
    </row>
    <row r="528" spans="1:34">
      <c r="A528" t="s">
        <v>6081</v>
      </c>
      <c r="B528" t="s">
        <v>11969</v>
      </c>
      <c r="C528">
        <v>15</v>
      </c>
      <c r="D528" t="s">
        <v>12947</v>
      </c>
      <c r="E528" s="6">
        <v>-0.97374580535514899</v>
      </c>
      <c r="F528" s="1">
        <v>-0.24255082864804101</v>
      </c>
      <c r="G528" s="1">
        <v>-9.8482707610503303E-2</v>
      </c>
      <c r="H528" s="1">
        <v>-0.10908815392603299</v>
      </c>
      <c r="I528" s="7">
        <v>-0.208184773849278</v>
      </c>
      <c r="J528" s="11">
        <v>-1.0846283778177499</v>
      </c>
      <c r="K528" s="2">
        <v>-0.754170575951987</v>
      </c>
      <c r="L528" s="2">
        <v>-0.69605749438195197</v>
      </c>
      <c r="M528" s="2">
        <v>-0.50858078384328598</v>
      </c>
      <c r="N528" s="12">
        <v>2.1892292437433302E-3</v>
      </c>
      <c r="O528" s="16">
        <v>-1.5026080025378401</v>
      </c>
      <c r="P528" s="3">
        <v>-0.25973477339627599</v>
      </c>
      <c r="Q528" s="3">
        <v>-0.47925992336444301</v>
      </c>
      <c r="R528" s="3">
        <v>-0.55910952619504595</v>
      </c>
      <c r="S528" s="17">
        <v>-0.46620666017706702</v>
      </c>
      <c r="T528" s="6">
        <v>-1.3315774062952928E-2</v>
      </c>
      <c r="U528" s="1">
        <v>-7.1175613899791754E-2</v>
      </c>
      <c r="V528" s="1">
        <v>-9.968919860066032E-2</v>
      </c>
      <c r="W528" s="1">
        <v>-0.13352788765180254</v>
      </c>
      <c r="X528" s="7">
        <v>-0.1590474376314758</v>
      </c>
      <c r="Y528" s="26">
        <v>4.5289327949236728E-2</v>
      </c>
      <c r="Z528" s="4">
        <v>-5.6904698373847415E-2</v>
      </c>
      <c r="AA528" s="4">
        <v>-0.10788989868788068</v>
      </c>
      <c r="AB528" s="4">
        <v>-0.17112894611977578</v>
      </c>
      <c r="AC528" s="27">
        <v>-0.10223946130186977</v>
      </c>
      <c r="AD528" s="16">
        <v>-0.1657081268463837</v>
      </c>
      <c r="AE528" s="3">
        <v>-0.20678655340856347</v>
      </c>
      <c r="AF528" s="3">
        <v>-0.4846328658712144</v>
      </c>
      <c r="AG528" s="3">
        <v>-0.48884083948629176</v>
      </c>
      <c r="AH528" s="17">
        <v>-0.2840156158547405</v>
      </c>
    </row>
    <row r="529" spans="1:34">
      <c r="A529" t="s">
        <v>1230</v>
      </c>
      <c r="B529" t="s">
        <v>10563</v>
      </c>
      <c r="C529">
        <v>15</v>
      </c>
      <c r="D529" t="s">
        <v>12946</v>
      </c>
      <c r="E529" s="6">
        <v>0.148388073694385</v>
      </c>
      <c r="F529" s="1">
        <v>0.20821751017798901</v>
      </c>
      <c r="G529" s="1">
        <v>0.34891329220377099</v>
      </c>
      <c r="H529" s="1">
        <v>0.24700275028852001</v>
      </c>
      <c r="I529" s="7">
        <v>8.5293706358454804E-2</v>
      </c>
      <c r="J529" s="11">
        <v>0.29911749336752402</v>
      </c>
      <c r="K529" s="2">
        <v>0.165731561684926</v>
      </c>
      <c r="L529" s="2">
        <v>0.46686046723859698</v>
      </c>
      <c r="M529" s="2">
        <v>0.461251939923076</v>
      </c>
      <c r="N529" s="12">
        <v>0.18573082920314599</v>
      </c>
      <c r="O529" s="16">
        <v>0.18841365242178801</v>
      </c>
      <c r="P529" s="3">
        <v>0.171970605262253</v>
      </c>
      <c r="Q529" s="3">
        <v>0.46036740696759998</v>
      </c>
      <c r="R529" s="3">
        <v>0.34720083748785802</v>
      </c>
      <c r="S529" s="17">
        <v>-1.7717784119845599E-2</v>
      </c>
      <c r="T529" s="6">
        <v>0.39084254020065229</v>
      </c>
      <c r="U529" s="1">
        <v>0.21434329858729925</v>
      </c>
      <c r="V529" s="1">
        <v>-4.5137596217816302E-2</v>
      </c>
      <c r="W529" s="1">
        <v>-2.8741458979614238E-3</v>
      </c>
      <c r="X529" s="7">
        <v>-0.19140727297836305</v>
      </c>
      <c r="Y529" s="26">
        <v>-0.18538168547310152</v>
      </c>
      <c r="Z529" s="4">
        <v>-0.27930650865736234</v>
      </c>
      <c r="AA529" s="4">
        <v>-0.18702594214380297</v>
      </c>
      <c r="AB529" s="4">
        <v>-0.91549560624870896</v>
      </c>
      <c r="AC529" s="27">
        <v>-0.14018000352356175</v>
      </c>
      <c r="AD529" s="16">
        <v>0.62198174111768456</v>
      </c>
      <c r="AE529" s="3">
        <v>0.51942470705568389</v>
      </c>
      <c r="AF529" s="3">
        <v>0.31103575535511446</v>
      </c>
      <c r="AG529" s="3">
        <v>0.24918397912643597</v>
      </c>
      <c r="AH529" s="17">
        <v>0.59101826793961376</v>
      </c>
    </row>
    <row r="530" spans="1:34">
      <c r="A530" t="s">
        <v>5346</v>
      </c>
      <c r="B530" t="s">
        <v>9177</v>
      </c>
      <c r="C530">
        <v>15</v>
      </c>
      <c r="D530" t="s">
        <v>12949</v>
      </c>
      <c r="E530" s="6">
        <v>-0.58683907231451404</v>
      </c>
      <c r="F530" s="1">
        <v>0.345799312740599</v>
      </c>
      <c r="G530" s="1">
        <v>0.44242207966644898</v>
      </c>
      <c r="H530" s="1">
        <v>0.28962436420867499</v>
      </c>
      <c r="I530" s="7">
        <v>0.35154362949673301</v>
      </c>
      <c r="J530" s="11">
        <v>-0.67406582678148397</v>
      </c>
      <c r="K530" s="2">
        <v>-0.30237054351937298</v>
      </c>
      <c r="L530" s="2">
        <v>-0.10081739867836199</v>
      </c>
      <c r="M530" s="2">
        <v>-0.11727357601940901</v>
      </c>
      <c r="N530" s="12">
        <v>-5.5389221379163203E-2</v>
      </c>
      <c r="O530" s="16">
        <v>-1.04606432076939</v>
      </c>
      <c r="P530" s="3">
        <v>-0.27910662121234098</v>
      </c>
      <c r="Q530" s="3">
        <v>-5.9738634723455801E-2</v>
      </c>
      <c r="R530" s="3">
        <v>-0.34949130617532198</v>
      </c>
      <c r="S530" s="17">
        <v>0.19081559557555899</v>
      </c>
      <c r="T530" s="6">
        <v>1.8202176586612245E-2</v>
      </c>
      <c r="U530" s="1">
        <v>2.3878535926568956E-2</v>
      </c>
      <c r="V530" s="1">
        <v>-1.1574029004680178E-2</v>
      </c>
      <c r="W530" s="1">
        <v>4.368248552831594E-2</v>
      </c>
      <c r="X530" s="7">
        <v>-4.1323942907956109E-2</v>
      </c>
      <c r="Y530" s="26">
        <v>2.3314957662197492E-2</v>
      </c>
      <c r="Z530" s="4">
        <v>-7.7970992083004995E-2</v>
      </c>
      <c r="AA530" s="4">
        <v>-3.4087127382542909E-2</v>
      </c>
      <c r="AB530" s="4">
        <v>-0.16776512096776686</v>
      </c>
      <c r="AC530" s="27">
        <v>-3.3991092430144039E-2</v>
      </c>
      <c r="AD530" s="16">
        <v>7.460097643120453E-2</v>
      </c>
      <c r="AE530" s="3">
        <v>1.5956201953622868E-2</v>
      </c>
      <c r="AF530" s="3">
        <v>-1.1233761980441657E-2</v>
      </c>
      <c r="AG530" s="3">
        <v>-0.11569300348210006</v>
      </c>
      <c r="AH530" s="17">
        <v>3.100314540838281E-2</v>
      </c>
    </row>
    <row r="531" spans="1:34">
      <c r="A531" t="s">
        <v>3714</v>
      </c>
      <c r="B531" t="s">
        <v>7647</v>
      </c>
      <c r="C531">
        <v>15</v>
      </c>
      <c r="D531" t="s">
        <v>12946</v>
      </c>
      <c r="E531" s="6">
        <v>-0.30128757505996701</v>
      </c>
      <c r="F531" s="1">
        <v>-8.0277370323446798E-2</v>
      </c>
      <c r="G531" s="1">
        <v>-9.2574152668651905E-2</v>
      </c>
      <c r="H531" s="1">
        <v>0.16498513131682799</v>
      </c>
      <c r="I531" s="7">
        <v>0.15059377304602301</v>
      </c>
      <c r="J531" s="11">
        <v>-0.146122691068543</v>
      </c>
      <c r="K531" s="2">
        <v>5.6292832360553199E-2</v>
      </c>
      <c r="L531" s="2">
        <v>0.23564899851364601</v>
      </c>
      <c r="M531" s="2">
        <v>0.31779484118325302</v>
      </c>
      <c r="N531" s="12">
        <v>0.17913508403450301</v>
      </c>
      <c r="O531" s="16">
        <v>-4.9217172396021303E-2</v>
      </c>
      <c r="P531" s="3">
        <v>-6.57713027036676E-2</v>
      </c>
      <c r="Q531" s="3">
        <v>-6.8470486932999203E-2</v>
      </c>
      <c r="R531" s="3">
        <v>0.17043836909986201</v>
      </c>
      <c r="S531" s="17">
        <v>0.160438587834944</v>
      </c>
      <c r="T531" s="6">
        <v>0.71919848074856063</v>
      </c>
      <c r="U531" s="1">
        <v>0.91379517542504796</v>
      </c>
      <c r="V531" s="1">
        <v>0.47670551394950034</v>
      </c>
      <c r="W531" s="1">
        <v>0.41383176686525397</v>
      </c>
      <c r="X531" s="7">
        <v>0.37067246602903348</v>
      </c>
      <c r="Y531" s="26">
        <v>-0.16476939867481127</v>
      </c>
      <c r="Z531" s="4">
        <v>0.80755247984236311</v>
      </c>
      <c r="AA531" s="4">
        <v>0.58491610919829806</v>
      </c>
      <c r="AB531" s="4">
        <v>0.55199224904461397</v>
      </c>
      <c r="AC531" s="27">
        <v>0.32304970075876466</v>
      </c>
      <c r="AD531" s="16">
        <v>1.264375951423447E-2</v>
      </c>
      <c r="AE531" s="3">
        <v>0.17279229665794532</v>
      </c>
      <c r="AF531" s="3">
        <v>0.40623476831391137</v>
      </c>
      <c r="AG531" s="3">
        <v>0.39024912093565972</v>
      </c>
      <c r="AH531" s="17">
        <v>-0.12515438522866348</v>
      </c>
    </row>
    <row r="532" spans="1:34">
      <c r="A532" t="s">
        <v>1519</v>
      </c>
      <c r="B532" t="s">
        <v>9082</v>
      </c>
      <c r="C532">
        <v>15</v>
      </c>
      <c r="D532" t="s">
        <v>12946</v>
      </c>
      <c r="E532" s="6">
        <v>8.0684164266639102E-2</v>
      </c>
      <c r="F532" s="1">
        <v>-8.97302806673409E-2</v>
      </c>
      <c r="G532" s="1">
        <v>0.11643819448571301</v>
      </c>
      <c r="H532" s="1">
        <v>0.22039813205717099</v>
      </c>
      <c r="I532" s="7">
        <v>-7.6428663407304198E-2</v>
      </c>
      <c r="J532" s="11">
        <v>0.208500112636439</v>
      </c>
      <c r="K532" s="2">
        <v>0.29281611540702401</v>
      </c>
      <c r="L532" s="2">
        <v>0.270818293323415</v>
      </c>
      <c r="M532" s="2">
        <v>0.42011144085621699</v>
      </c>
      <c r="N532" s="12">
        <v>0.31426322960519398</v>
      </c>
      <c r="O532" s="16">
        <v>-0.108935857773423</v>
      </c>
      <c r="P532" s="3">
        <v>0.12516378625139901</v>
      </c>
      <c r="Q532" s="3">
        <v>1.4435731820902201E-2</v>
      </c>
      <c r="R532" s="3">
        <v>7.3765315042105303E-2</v>
      </c>
      <c r="S532" s="17">
        <v>-1.7524754679690599E-2</v>
      </c>
      <c r="T532" s="6">
        <v>-1.1332332011957429E-2</v>
      </c>
      <c r="U532" s="1">
        <v>0.27538352791077753</v>
      </c>
      <c r="V532" s="1">
        <v>0.2120491517413256</v>
      </c>
      <c r="W532" s="1">
        <v>-4.7805938127480574E-2</v>
      </c>
      <c r="X532" s="7">
        <v>0.10995120355010414</v>
      </c>
      <c r="Y532" s="26">
        <v>-0.1759548309077186</v>
      </c>
      <c r="Z532" s="4">
        <v>-0.1435917560665807</v>
      </c>
      <c r="AA532" s="4">
        <v>5.4170806030443129E-2</v>
      </c>
      <c r="AB532" s="4">
        <v>0.17419188663197485</v>
      </c>
      <c r="AC532" s="27">
        <v>0.13069333132119471</v>
      </c>
      <c r="AD532" s="16">
        <v>-0.12746012831788714</v>
      </c>
      <c r="AE532" s="3">
        <v>0.18905335156600322</v>
      </c>
      <c r="AF532" s="3">
        <v>0.12514019955845579</v>
      </c>
      <c r="AG532" s="3">
        <v>0.26748730318664654</v>
      </c>
      <c r="AH532" s="17">
        <v>0.24853513013489772</v>
      </c>
    </row>
    <row r="533" spans="1:34">
      <c r="A533" t="s">
        <v>4327</v>
      </c>
      <c r="B533" t="s">
        <v>10759</v>
      </c>
      <c r="C533">
        <v>15</v>
      </c>
      <c r="D533" t="s">
        <v>12946</v>
      </c>
      <c r="E533" s="6">
        <v>-0.203664808778656</v>
      </c>
      <c r="F533" s="1">
        <v>-0.13922808024444</v>
      </c>
      <c r="G533" s="1">
        <v>-0.15413715063239</v>
      </c>
      <c r="H533" s="1">
        <v>-0.34320728067076101</v>
      </c>
      <c r="I533" s="7">
        <v>-0.156366574878854</v>
      </c>
      <c r="J533" s="11">
        <v>-0.57189479468411497</v>
      </c>
      <c r="K533" s="2">
        <v>-0.180077891828303</v>
      </c>
      <c r="L533" s="2">
        <v>-0.30276883188419701</v>
      </c>
      <c r="M533" s="2">
        <v>-0.32723622857025703</v>
      </c>
      <c r="N533" s="12">
        <v>-0.147402564650573</v>
      </c>
      <c r="O533" s="16">
        <v>-0.58671873688558995</v>
      </c>
      <c r="P533" s="3">
        <v>-0.17237976888408499</v>
      </c>
      <c r="Q533" s="3">
        <v>-0.19990684611055601</v>
      </c>
      <c r="R533" s="3">
        <v>-0.38850303639264</v>
      </c>
      <c r="S533" s="17">
        <v>-0.26221267305685497</v>
      </c>
      <c r="T533" s="6">
        <v>-1.1570832484117664E-2</v>
      </c>
      <c r="U533" s="1">
        <v>-0.22223075484352028</v>
      </c>
      <c r="V533" s="1">
        <v>-2.9166213496951379E-2</v>
      </c>
      <c r="W533" s="1">
        <v>-0.29777361473405795</v>
      </c>
      <c r="X533" s="7">
        <v>-0.50409286929859365</v>
      </c>
      <c r="Y533" s="26">
        <v>-0.14886644936468105</v>
      </c>
      <c r="Z533" s="4">
        <v>-0.97568232576108171</v>
      </c>
      <c r="AA533" s="4">
        <v>-0.2366064157991738</v>
      </c>
      <c r="AB533" s="4">
        <v>-0.10305707708504236</v>
      </c>
      <c r="AC533" s="27">
        <v>0.15379053160414716</v>
      </c>
      <c r="AD533" s="16">
        <v>3.6335964165083209E-2</v>
      </c>
      <c r="AE533" s="3">
        <v>0.18107081684523552</v>
      </c>
      <c r="AF533" s="3">
        <v>-1.1146759719868921E-3</v>
      </c>
      <c r="AG533" s="3">
        <v>-7.8099832085679444E-2</v>
      </c>
      <c r="AH533" s="17">
        <v>-7.8687479165267568E-2</v>
      </c>
    </row>
    <row r="534" spans="1:34">
      <c r="A534" t="s">
        <v>6370</v>
      </c>
      <c r="B534" t="s">
        <v>12277</v>
      </c>
      <c r="C534">
        <v>15</v>
      </c>
      <c r="D534" t="s">
        <v>12947</v>
      </c>
      <c r="E534" s="6">
        <v>-1.34815394734493</v>
      </c>
      <c r="F534" s="1">
        <v>-0.43214025173083798</v>
      </c>
      <c r="G534" s="1">
        <v>-0.27869568269113298</v>
      </c>
      <c r="H534" s="1">
        <v>-0.35095223657934999</v>
      </c>
      <c r="I534" s="7">
        <v>-0.21331490101466499</v>
      </c>
      <c r="J534" s="11">
        <v>-1.5668021557204499</v>
      </c>
      <c r="K534" s="2">
        <v>-0.91262476875405496</v>
      </c>
      <c r="L534" s="2">
        <v>-0.67159222920216499</v>
      </c>
      <c r="M534" s="2">
        <v>-0.61948019965393897</v>
      </c>
      <c r="N534" s="12">
        <v>-0.28559001908859699</v>
      </c>
      <c r="O534" s="16">
        <v>-1.5724510367923901</v>
      </c>
      <c r="P534" s="3">
        <v>-0.80542410567408795</v>
      </c>
      <c r="Q534" s="3">
        <v>-0.35694876453143198</v>
      </c>
      <c r="R534" s="3">
        <v>-0.406523622568427</v>
      </c>
      <c r="S534" s="17">
        <v>-0.43016206752566499</v>
      </c>
      <c r="T534" s="6">
        <v>-4.643089975702596E-2</v>
      </c>
      <c r="U534" s="1">
        <v>-5.780510132319284E-3</v>
      </c>
      <c r="V534" s="1">
        <v>-8.8188113084481906E-2</v>
      </c>
      <c r="W534" s="1">
        <v>-0.10473964475646724</v>
      </c>
      <c r="X534" s="7">
        <v>-0.22886020722690162</v>
      </c>
      <c r="Y534" s="26">
        <v>1.9393333946076452E-2</v>
      </c>
      <c r="Z534" s="4">
        <v>-1.8818484009405431E-2</v>
      </c>
      <c r="AA534" s="4">
        <v>-3.3878396996049463E-2</v>
      </c>
      <c r="AB534" s="4">
        <v>-5.5470562943257778E-2</v>
      </c>
      <c r="AC534" s="27">
        <v>2.2431811153253826E-2</v>
      </c>
      <c r="AD534" s="16">
        <v>3.4874781226604791E-2</v>
      </c>
      <c r="AE534" s="3">
        <v>-0.11285836551583341</v>
      </c>
      <c r="AF534" s="3">
        <v>-7.7828574914283438E-2</v>
      </c>
      <c r="AG534" s="3">
        <v>-0.13084957870408975</v>
      </c>
      <c r="AH534" s="17">
        <v>-0.11901524823103413</v>
      </c>
    </row>
    <row r="535" spans="1:34">
      <c r="A535" t="s">
        <v>4232</v>
      </c>
      <c r="B535" t="s">
        <v>7549</v>
      </c>
      <c r="C535">
        <v>15</v>
      </c>
      <c r="D535" t="s">
        <v>12946</v>
      </c>
      <c r="E535" s="6">
        <v>-0.35562714495785802</v>
      </c>
      <c r="F535" s="1">
        <v>0.32692204987211099</v>
      </c>
      <c r="G535" s="1">
        <v>-6.7374945224859095E-2</v>
      </c>
      <c r="H535" s="1">
        <v>0.29151739890390799</v>
      </c>
      <c r="I535" s="7">
        <v>0.21783367856656999</v>
      </c>
      <c r="J535" s="11">
        <v>-3.93208065304778E-2</v>
      </c>
      <c r="K535" s="2">
        <v>-8.3330889247130294E-2</v>
      </c>
      <c r="L535" s="2">
        <v>-2.46689177167266E-2</v>
      </c>
      <c r="M535" s="2">
        <v>8.0123362709778795E-2</v>
      </c>
      <c r="N535" s="12">
        <v>0.455354580715507</v>
      </c>
      <c r="O535" s="16">
        <v>-0.53279491241131305</v>
      </c>
      <c r="P535" s="3">
        <v>0.122999289861652</v>
      </c>
      <c r="Q535" s="3">
        <v>1.2155296851346E-2</v>
      </c>
      <c r="R535" s="3">
        <v>-0.140752656004621</v>
      </c>
      <c r="S535" s="17">
        <v>0.29982724403230498</v>
      </c>
      <c r="T535" s="6">
        <v>-2.7441434271036257E-2</v>
      </c>
      <c r="U535" s="1">
        <v>-0.14839937982795998</v>
      </c>
      <c r="V535" s="1">
        <v>-0.11118375446636669</v>
      </c>
      <c r="W535" s="1">
        <v>-7.9452034454800827E-2</v>
      </c>
      <c r="X535" s="7">
        <v>-8.97072224405044E-2</v>
      </c>
      <c r="Y535" s="26">
        <v>1.7531975744586842E-2</v>
      </c>
      <c r="Z535" s="4">
        <v>-8.414626535220536E-2</v>
      </c>
      <c r="AA535" s="4">
        <v>-5.9408599131421339E-2</v>
      </c>
      <c r="AB535" s="4">
        <v>-7.5776289020802343E-2</v>
      </c>
      <c r="AC535" s="27">
        <v>-7.6039504901046634E-2</v>
      </c>
      <c r="AD535" s="16">
        <v>-5.2661971692703792E-2</v>
      </c>
      <c r="AE535" s="3">
        <v>-7.3991463558805384E-2</v>
      </c>
      <c r="AF535" s="3">
        <v>-4.184548237523493E-2</v>
      </c>
      <c r="AG535" s="3">
        <v>-2.5385570858430316E-2</v>
      </c>
      <c r="AH535" s="17">
        <v>7.3050623856347693E-4</v>
      </c>
    </row>
    <row r="536" spans="1:34">
      <c r="A536" t="s">
        <v>6034</v>
      </c>
      <c r="B536" t="s">
        <v>12889</v>
      </c>
      <c r="C536">
        <v>15</v>
      </c>
      <c r="D536" t="s">
        <v>12948</v>
      </c>
      <c r="E536" s="6">
        <v>4.29968556705004</v>
      </c>
      <c r="F536" s="1">
        <v>1.6579399790587199</v>
      </c>
      <c r="G536" s="1">
        <v>1.2704314002855199</v>
      </c>
      <c r="H536" s="1">
        <v>1.6397974014254599</v>
      </c>
      <c r="I536" s="7">
        <v>1.2234281879859901</v>
      </c>
      <c r="J536" s="11">
        <v>4.5933063413594697</v>
      </c>
      <c r="K536" s="2">
        <v>2.6218817760736499</v>
      </c>
      <c r="L536" s="2">
        <v>1.7821629370838199</v>
      </c>
      <c r="M536" s="2">
        <v>1.76700875472605</v>
      </c>
      <c r="N536" s="12">
        <v>1.00355665012609</v>
      </c>
      <c r="O536" s="16">
        <v>4.2822135372707502</v>
      </c>
      <c r="P536" s="3">
        <v>1.7348657560412699</v>
      </c>
      <c r="Q536" s="3">
        <v>0.94304291611174196</v>
      </c>
      <c r="R536" s="3">
        <v>1.3528735600541799</v>
      </c>
      <c r="S536" s="17">
        <v>1.08160052627513</v>
      </c>
      <c r="T536" s="6">
        <v>0.74599875217617673</v>
      </c>
      <c r="U536" s="1">
        <v>0.85813642881885055</v>
      </c>
      <c r="V536" s="1">
        <v>0.77212729365917721</v>
      </c>
      <c r="W536" s="1">
        <v>0.74735202058211225</v>
      </c>
      <c r="X536" s="7">
        <v>0.60165208860584629</v>
      </c>
      <c r="Y536" s="26">
        <v>0.8378530030228214</v>
      </c>
      <c r="Z536" s="4">
        <v>1.7819265200218606</v>
      </c>
      <c r="AA536" s="4">
        <v>1.6214374844113046</v>
      </c>
      <c r="AB536" s="4">
        <v>1.7965542146485534</v>
      </c>
      <c r="AC536" s="27">
        <v>1.4993798246054351</v>
      </c>
      <c r="AD536" s="16">
        <v>0.42559397547752076</v>
      </c>
      <c r="AE536" s="3">
        <v>0.88555972107381042</v>
      </c>
      <c r="AF536" s="3">
        <v>0.80696238654386876</v>
      </c>
      <c r="AG536" s="3">
        <v>0.69469030002318821</v>
      </c>
      <c r="AH536" s="17">
        <v>0.50826572326244224</v>
      </c>
    </row>
    <row r="537" spans="1:34">
      <c r="A537" t="s">
        <v>5777</v>
      </c>
      <c r="B537" t="s">
        <v>7939</v>
      </c>
      <c r="C537">
        <v>15</v>
      </c>
      <c r="D537" t="s">
        <v>12946</v>
      </c>
      <c r="E537" s="6">
        <v>1.0399941629738201</v>
      </c>
      <c r="F537" s="1">
        <v>5.09636230239165E-2</v>
      </c>
      <c r="G537" s="1">
        <v>-0.42076505367783901</v>
      </c>
      <c r="H537" s="1">
        <v>-0.38630256925930201</v>
      </c>
      <c r="I537" s="7">
        <v>-0.28600383500008703</v>
      </c>
      <c r="J537" s="11">
        <v>1.0012159275170101</v>
      </c>
      <c r="K537" s="2">
        <v>0.93086641941017301</v>
      </c>
      <c r="L537" s="2">
        <v>0.102224063094107</v>
      </c>
      <c r="M537" s="2">
        <v>-0.228961406581141</v>
      </c>
      <c r="N537" s="12">
        <v>-0.25840418878691801</v>
      </c>
      <c r="O537" s="16">
        <v>0.54885846623460699</v>
      </c>
      <c r="P537" s="3">
        <v>0.36179280194652103</v>
      </c>
      <c r="Q537" s="3">
        <v>-0.55388464543806004</v>
      </c>
      <c r="R537" s="3">
        <v>-0.51293729304926905</v>
      </c>
      <c r="S537" s="17">
        <v>-0.54327928817547</v>
      </c>
      <c r="T537" s="6">
        <v>0.10324332127074377</v>
      </c>
      <c r="U537" s="1">
        <v>0.25699068457451585</v>
      </c>
      <c r="V537" s="1">
        <v>0.20256080042866581</v>
      </c>
      <c r="W537" s="1">
        <v>0.18807914354585548</v>
      </c>
      <c r="X537" s="7">
        <v>7.2373361784354107E-2</v>
      </c>
      <c r="Y537" s="26">
        <v>-0.13385419173988877</v>
      </c>
      <c r="Z537" s="4">
        <v>0.21117684136549753</v>
      </c>
      <c r="AA537" s="4">
        <v>0.24680217600563528</v>
      </c>
      <c r="AB537" s="4">
        <v>0.15894882888800566</v>
      </c>
      <c r="AC537" s="27">
        <v>-3.8073448213362837E-2</v>
      </c>
      <c r="AD537" s="16">
        <v>-0.21963456357201014</v>
      </c>
      <c r="AE537" s="3">
        <v>6.5426029572714081E-2</v>
      </c>
      <c r="AF537" s="3">
        <v>0.26068529802323576</v>
      </c>
      <c r="AG537" s="3">
        <v>0.25243065530972991</v>
      </c>
      <c r="AH537" s="17">
        <v>0.16468392832914941</v>
      </c>
    </row>
    <row r="538" spans="1:34">
      <c r="A538" t="s">
        <v>1746</v>
      </c>
      <c r="B538" t="s">
        <v>10022</v>
      </c>
      <c r="C538">
        <v>15</v>
      </c>
      <c r="D538" t="s">
        <v>12949</v>
      </c>
      <c r="E538" s="6">
        <v>-0.53258577759380299</v>
      </c>
      <c r="F538" s="1">
        <v>0.354045405424816</v>
      </c>
      <c r="G538" s="1">
        <v>0.125849416944294</v>
      </c>
      <c r="H538" s="1">
        <v>0.14326614242814401</v>
      </c>
      <c r="I538" s="7">
        <v>0.15786035489743599</v>
      </c>
      <c r="J538" s="11">
        <v>-0.48891274887129899</v>
      </c>
      <c r="K538" s="2">
        <v>-0.13545948796728599</v>
      </c>
      <c r="L538" s="2">
        <v>2.3225325475840899E-2</v>
      </c>
      <c r="M538" s="2">
        <v>-0.124595029791861</v>
      </c>
      <c r="N538" s="12">
        <v>0.27896381159251499</v>
      </c>
      <c r="O538" s="16">
        <v>-1.4105135907500199</v>
      </c>
      <c r="P538" s="3">
        <v>-0.26920538937854999</v>
      </c>
      <c r="Q538" s="3">
        <v>-0.103550605017644</v>
      </c>
      <c r="R538" s="3">
        <v>-0.63129108725916705</v>
      </c>
      <c r="S538" s="17">
        <v>-0.305381566796945</v>
      </c>
      <c r="T538" s="6">
        <v>-8.7966123759951234E-2</v>
      </c>
      <c r="U538" s="1">
        <v>-0.12433719988590038</v>
      </c>
      <c r="V538" s="1">
        <v>-0.11271492800523798</v>
      </c>
      <c r="W538" s="1">
        <v>-0.13706945201649404</v>
      </c>
      <c r="X538" s="7">
        <v>-0.11504731500011425</v>
      </c>
      <c r="Y538" s="26">
        <v>8.720178053122081E-2</v>
      </c>
      <c r="Z538" s="4">
        <v>-0.15306272099836785</v>
      </c>
      <c r="AA538" s="4">
        <v>-0.11856827914247518</v>
      </c>
      <c r="AB538" s="4">
        <v>-0.19125954570662934</v>
      </c>
      <c r="AC538" s="27">
        <v>0.15887044683572288</v>
      </c>
      <c r="AD538" s="16">
        <v>-0.15909533236443041</v>
      </c>
      <c r="AE538" s="3">
        <v>-0.26481310489425974</v>
      </c>
      <c r="AF538" s="3">
        <v>-0.35501111161613452</v>
      </c>
      <c r="AG538" s="3">
        <v>-0.43583665293378276</v>
      </c>
      <c r="AH538" s="17">
        <v>-0.31446221653355522</v>
      </c>
    </row>
    <row r="539" spans="1:34">
      <c r="A539" t="s">
        <v>1700</v>
      </c>
      <c r="B539" t="s">
        <v>9596</v>
      </c>
      <c r="C539">
        <v>15</v>
      </c>
      <c r="D539" t="s">
        <v>12946</v>
      </c>
      <c r="E539" s="6">
        <v>0.42858099962816298</v>
      </c>
      <c r="F539" s="1">
        <v>0.78768095168963104</v>
      </c>
      <c r="G539" s="1">
        <v>0.39009410381925902</v>
      </c>
      <c r="H539" s="1">
        <v>0.43457311122375097</v>
      </c>
      <c r="I539" s="7">
        <v>-2.30180468335178E-2</v>
      </c>
      <c r="J539" s="11">
        <v>-8.5646658107839002E-2</v>
      </c>
      <c r="K539" s="2">
        <v>0.109401926647791</v>
      </c>
      <c r="L539" s="2">
        <v>0.383302310286392</v>
      </c>
      <c r="M539" s="2">
        <v>3.9697446777749598E-2</v>
      </c>
      <c r="N539" s="12">
        <v>0.40677487721362199</v>
      </c>
      <c r="O539" s="16">
        <v>-0.42398012932984203</v>
      </c>
      <c r="P539" s="3">
        <v>0.308362357040602</v>
      </c>
      <c r="Q539" s="3">
        <v>0.15926059495678199</v>
      </c>
      <c r="R539" s="3">
        <v>-0.246233427551624</v>
      </c>
      <c r="S539" s="17">
        <v>-0.237174801311024</v>
      </c>
      <c r="T539" s="6">
        <v>2.8208298007265108E-2</v>
      </c>
      <c r="U539" s="1">
        <v>0.12429745029812335</v>
      </c>
      <c r="V539" s="1">
        <v>0.17452755942569809</v>
      </c>
      <c r="W539" s="1">
        <v>0.2057061317768866</v>
      </c>
      <c r="X539" s="7">
        <v>0.22294196700748742</v>
      </c>
      <c r="Y539" s="26">
        <v>-7.2204302349478111E-2</v>
      </c>
      <c r="Z539" s="4">
        <v>2.9781316301743039E-2</v>
      </c>
      <c r="AA539" s="4">
        <v>0.16494845341838635</v>
      </c>
      <c r="AB539" s="4">
        <v>0.15056445756498035</v>
      </c>
      <c r="AC539" s="27">
        <v>0.16553890781647546</v>
      </c>
      <c r="AD539" s="16">
        <v>3.0329825952146446E-2</v>
      </c>
      <c r="AE539" s="3">
        <v>4.7713177483869336E-2</v>
      </c>
      <c r="AF539" s="3">
        <v>-3.2723945673211506E-3</v>
      </c>
      <c r="AG539" s="3">
        <v>2.1220895793316253E-2</v>
      </c>
      <c r="AH539" s="17">
        <v>0.15989862545835618</v>
      </c>
    </row>
    <row r="540" spans="1:34">
      <c r="A540" t="s">
        <v>4852</v>
      </c>
      <c r="B540" t="s">
        <v>12052</v>
      </c>
      <c r="C540">
        <v>15</v>
      </c>
      <c r="D540" t="s">
        <v>12947</v>
      </c>
      <c r="E540" s="6">
        <v>-1.00662404129427</v>
      </c>
      <c r="F540" s="1">
        <v>-0.56225861926653997</v>
      </c>
      <c r="G540" s="1">
        <v>-0.53496630054037697</v>
      </c>
      <c r="H540" s="1">
        <v>-0.50467120141041399</v>
      </c>
      <c r="I540" s="7">
        <v>-0.406692943300697</v>
      </c>
      <c r="J540" s="11">
        <v>-1.1313002527890901</v>
      </c>
      <c r="K540" s="2">
        <v>-0.42824378014821701</v>
      </c>
      <c r="L540" s="2">
        <v>-0.487543426747227</v>
      </c>
      <c r="M540" s="2">
        <v>-0.57167043723601196</v>
      </c>
      <c r="N540" s="12">
        <v>-0.38211714997371599</v>
      </c>
      <c r="O540" s="16">
        <v>-1.11669595978101</v>
      </c>
      <c r="P540" s="3">
        <v>-0.49667945501132899</v>
      </c>
      <c r="Q540" s="3">
        <v>-0.31684122758642302</v>
      </c>
      <c r="R540" s="3">
        <v>-0.32716785206080901</v>
      </c>
      <c r="S540" s="17">
        <v>-0.11675537422455</v>
      </c>
      <c r="T540" s="6">
        <v>-0.31770987163255254</v>
      </c>
      <c r="U540" s="1">
        <v>0.70858765635802223</v>
      </c>
      <c r="V540" s="1">
        <v>-4.9047749760840899E-2</v>
      </c>
      <c r="W540" s="1">
        <v>0.21562309496378287</v>
      </c>
      <c r="X540" s="7">
        <v>-0.14819290103780516</v>
      </c>
      <c r="Y540" s="26">
        <v>-0.46512028944944028</v>
      </c>
      <c r="Z540" s="4">
        <v>-0.44209706356164635</v>
      </c>
      <c r="AA540" s="4">
        <v>-4.7428439993315606E-2</v>
      </c>
      <c r="AB540" s="4">
        <v>-0.15429501028626275</v>
      </c>
      <c r="AC540" s="27">
        <v>-0.19224742212563672</v>
      </c>
      <c r="AD540" s="16">
        <v>-3.4294301884227336E-2</v>
      </c>
      <c r="AE540" s="3">
        <v>0.19707865834695434</v>
      </c>
      <c r="AF540" s="3">
        <v>0.33703595242547191</v>
      </c>
      <c r="AG540" s="3">
        <v>0.34692812430835812</v>
      </c>
      <c r="AH540" s="17">
        <v>0.23633569386396877</v>
      </c>
    </row>
    <row r="541" spans="1:34">
      <c r="A541" t="s">
        <v>5459</v>
      </c>
      <c r="B541" t="s">
        <v>11657</v>
      </c>
      <c r="C541">
        <v>15</v>
      </c>
      <c r="D541" t="s">
        <v>12946</v>
      </c>
      <c r="E541" s="6">
        <v>0.80041308483606599</v>
      </c>
      <c r="F541" s="1">
        <v>0.38399174406084202</v>
      </c>
      <c r="G541" s="1">
        <v>0.28095265068714498</v>
      </c>
      <c r="H541" s="1">
        <v>0.14042572090337299</v>
      </c>
      <c r="I541" s="7">
        <v>0.43501346843896599</v>
      </c>
      <c r="J541" s="11">
        <v>0.57733742468403504</v>
      </c>
      <c r="K541" s="2">
        <v>0.65118892746984003</v>
      </c>
      <c r="L541" s="2">
        <v>0.327288331971197</v>
      </c>
      <c r="M541" s="2">
        <v>0.36948612371263301</v>
      </c>
      <c r="N541" s="12">
        <v>0.672407376855229</v>
      </c>
      <c r="O541" s="16">
        <v>0.70430417082756502</v>
      </c>
      <c r="P541" s="3">
        <v>0.33579875634747802</v>
      </c>
      <c r="Q541" s="3">
        <v>0.29866950168586798</v>
      </c>
      <c r="R541" s="3">
        <v>0.25146969943385999</v>
      </c>
      <c r="S541" s="17">
        <v>0.24682171687202401</v>
      </c>
      <c r="T541" s="6">
        <v>-0.62236940973191401</v>
      </c>
      <c r="U541" s="1">
        <v>-0.56368468359869195</v>
      </c>
      <c r="V541" s="1">
        <v>-0.44768389733415292</v>
      </c>
      <c r="W541" s="1">
        <v>-0.18762717773284671</v>
      </c>
      <c r="X541" s="7">
        <v>-0.45617506719080014</v>
      </c>
      <c r="Y541" s="26">
        <v>0.14900005751438342</v>
      </c>
      <c r="Z541" s="4">
        <v>0.24628326406371462</v>
      </c>
      <c r="AA541" s="4">
        <v>0.20713121778935342</v>
      </c>
      <c r="AB541" s="4">
        <v>0.13943090597901561</v>
      </c>
      <c r="AC541" s="27">
        <v>0.29744753076630182</v>
      </c>
      <c r="AD541" s="16">
        <v>0.19612900730604166</v>
      </c>
      <c r="AE541" s="3">
        <v>0.34982180115676764</v>
      </c>
      <c r="AF541" s="3">
        <v>0.34375786943075187</v>
      </c>
      <c r="AG541" s="3">
        <v>0.49405206047863109</v>
      </c>
      <c r="AH541" s="17">
        <v>0.28825473219986514</v>
      </c>
    </row>
    <row r="542" spans="1:34">
      <c r="A542" t="s">
        <v>5527</v>
      </c>
      <c r="B542" t="s">
        <v>12080</v>
      </c>
      <c r="C542">
        <v>15</v>
      </c>
      <c r="D542" t="s">
        <v>12946</v>
      </c>
      <c r="E542" s="6">
        <v>-1.7824794484689499</v>
      </c>
      <c r="F542" s="1">
        <v>-0.20585592285964799</v>
      </c>
      <c r="G542" s="1">
        <v>-0.16891730113363901</v>
      </c>
      <c r="H542" s="1">
        <v>-0.20428435024601499</v>
      </c>
      <c r="I542" s="7">
        <v>4.6032305059358998E-3</v>
      </c>
      <c r="J542" s="11">
        <v>-1.4423175339376</v>
      </c>
      <c r="K542" s="2">
        <v>-1.06282089668067</v>
      </c>
      <c r="L542" s="2">
        <v>-0.37655123014325798</v>
      </c>
      <c r="M542" s="2">
        <v>-0.38033579592268002</v>
      </c>
      <c r="N542" s="12">
        <v>-0.115528277465027</v>
      </c>
      <c r="O542" s="16">
        <v>-1.40776622751113</v>
      </c>
      <c r="P542" s="3">
        <v>-0.66125130324872505</v>
      </c>
      <c r="Q542" s="3">
        <v>-0.25757989466331499</v>
      </c>
      <c r="R542" s="3">
        <v>-0.38525632302180302</v>
      </c>
      <c r="S542" s="17">
        <v>-8.5269604430343898E-2</v>
      </c>
      <c r="T542" s="6">
        <v>-0.20712699967970444</v>
      </c>
      <c r="U542" s="1">
        <v>-0.19853316477894528</v>
      </c>
      <c r="V542" s="1">
        <v>-0.17793505626865253</v>
      </c>
      <c r="W542" s="1">
        <v>-0.21258540280352961</v>
      </c>
      <c r="X542" s="7">
        <v>-0.10183559127466638</v>
      </c>
      <c r="Y542" s="26">
        <v>-0.21019985594597176</v>
      </c>
      <c r="Z542" s="4">
        <v>-0.27259428927182527</v>
      </c>
      <c r="AA542" s="4">
        <v>-0.27090289633498604</v>
      </c>
      <c r="AB542" s="4">
        <v>-0.32488259287806076</v>
      </c>
      <c r="AC542" s="27">
        <v>-0.46480039787352784</v>
      </c>
      <c r="AD542" s="16">
        <v>4.952242718974928E-2</v>
      </c>
      <c r="AE542" s="3">
        <v>-0.35510247599476419</v>
      </c>
      <c r="AF542" s="3">
        <v>6.4660908455660138E-2</v>
      </c>
      <c r="AG542" s="3">
        <v>-2.335982361839711E-2</v>
      </c>
      <c r="AH542" s="17">
        <v>-0.19958175355765859</v>
      </c>
    </row>
    <row r="543" spans="1:34">
      <c r="A543" t="s">
        <v>4296</v>
      </c>
      <c r="B543" t="s">
        <v>8718</v>
      </c>
      <c r="C543">
        <v>15</v>
      </c>
      <c r="D543" t="s">
        <v>12946</v>
      </c>
      <c r="E543" s="6">
        <v>0.311453745622498</v>
      </c>
      <c r="F543" s="1">
        <v>0.10722612096533</v>
      </c>
      <c r="G543" s="1">
        <v>0.212104100366553</v>
      </c>
      <c r="H543" s="1">
        <v>0.28682881721535602</v>
      </c>
      <c r="I543" s="7">
        <v>2.6381130518703302E-2</v>
      </c>
      <c r="J543" s="11">
        <v>0.27458010637053798</v>
      </c>
      <c r="K543" s="2">
        <v>7.3088597993018298E-2</v>
      </c>
      <c r="L543" s="2">
        <v>-6.3970006644902294E-2</v>
      </c>
      <c r="M543" s="2">
        <v>0.181922931303896</v>
      </c>
      <c r="N543" s="12">
        <v>0.18221220440372801</v>
      </c>
      <c r="O543" s="16">
        <v>0.13063330667557499</v>
      </c>
      <c r="P543" s="3">
        <v>5.5141680608608301E-2</v>
      </c>
      <c r="Q543" s="3">
        <v>-0.110657230364459</v>
      </c>
      <c r="R543" s="3">
        <v>6.7035781153603105E-2</v>
      </c>
      <c r="S543" s="17">
        <v>-0.25541559626600402</v>
      </c>
      <c r="T543" s="6">
        <v>-6.7978033144684744E-2</v>
      </c>
      <c r="U543" s="1">
        <v>-0.52521102505830863</v>
      </c>
      <c r="V543" s="1">
        <v>-0.77405606364993051</v>
      </c>
      <c r="W543" s="1">
        <v>-1.1414568236769931</v>
      </c>
      <c r="X543" s="7">
        <v>-1.6194430207043071</v>
      </c>
      <c r="Y543" s="26">
        <v>0.27110966736759823</v>
      </c>
      <c r="Z543" s="4">
        <v>0.23932681564070532</v>
      </c>
      <c r="AA543" s="4">
        <v>7.2172014389707495E-2</v>
      </c>
      <c r="AB543" s="4">
        <v>0.12489258004114374</v>
      </c>
      <c r="AC543" s="27">
        <v>0.19525375734216052</v>
      </c>
      <c r="AD543" s="16">
        <v>3.5810067993119088E-2</v>
      </c>
      <c r="AE543" s="3">
        <v>-0.11255540361941502</v>
      </c>
      <c r="AF543" s="3">
        <v>0.12547233871920258</v>
      </c>
      <c r="AG543" s="3">
        <v>-0.16458174679170404</v>
      </c>
      <c r="AH543" s="17">
        <v>8.3402575554733335E-2</v>
      </c>
    </row>
    <row r="544" spans="1:34">
      <c r="A544" t="s">
        <v>2635</v>
      </c>
      <c r="B544" t="s">
        <v>10857</v>
      </c>
      <c r="C544">
        <v>15</v>
      </c>
      <c r="D544" t="s">
        <v>12949</v>
      </c>
      <c r="E544" s="6">
        <v>-0.69660192195389903</v>
      </c>
      <c r="F544" s="1">
        <v>-5.2950392659990998E-2</v>
      </c>
      <c r="G544" s="1">
        <v>0.38811720324058901</v>
      </c>
      <c r="H544" s="1">
        <v>-0.15085896263600301</v>
      </c>
      <c r="I544" s="7">
        <v>-0.23330572299298</v>
      </c>
      <c r="J544" s="11">
        <v>-0.76372489955067502</v>
      </c>
      <c r="K544" s="2">
        <v>-0.36972416462587199</v>
      </c>
      <c r="L544" s="2">
        <v>-3.2573786545449103E-2</v>
      </c>
      <c r="M544" s="2">
        <v>-0.31764208408849198</v>
      </c>
      <c r="N544" s="12">
        <v>2.8232566773420498E-2</v>
      </c>
      <c r="O544" s="16">
        <v>-1.2961385104696099</v>
      </c>
      <c r="P544" s="3">
        <v>-0.428819313695255</v>
      </c>
      <c r="Q544" s="3">
        <v>0.190900724653146</v>
      </c>
      <c r="R544" s="3">
        <v>-0.45301040812355697</v>
      </c>
      <c r="S544" s="17">
        <v>-0.15159106342617701</v>
      </c>
      <c r="T544" s="6">
        <v>-7.4380634104126847E-2</v>
      </c>
      <c r="U544" s="1">
        <v>-7.3645802052317078E-2</v>
      </c>
      <c r="V544" s="1">
        <v>-8.452544423204536E-2</v>
      </c>
      <c r="W544" s="1">
        <v>-0.10104145837389683</v>
      </c>
      <c r="X544" s="7">
        <v>-0.14330054922271945</v>
      </c>
      <c r="Y544" s="26">
        <v>-0.13345829026285835</v>
      </c>
      <c r="Z544" s="4">
        <v>-0.15694445344542518</v>
      </c>
      <c r="AA544" s="4">
        <v>-0.12316505266547656</v>
      </c>
      <c r="AB544" s="4">
        <v>-0.14327870696094894</v>
      </c>
      <c r="AC544" s="27">
        <v>-0.25085034155755348</v>
      </c>
      <c r="AD544" s="16">
        <v>-0.22767949567215529</v>
      </c>
      <c r="AE544" s="3">
        <v>-0.36503490964742941</v>
      </c>
      <c r="AF544" s="3">
        <v>-0.41208032727044835</v>
      </c>
      <c r="AG544" s="3">
        <v>-0.44565558963641816</v>
      </c>
      <c r="AH544" s="17">
        <v>-0.41856691884130504</v>
      </c>
    </row>
    <row r="545" spans="1:34">
      <c r="A545" t="s">
        <v>2264</v>
      </c>
      <c r="B545" t="s">
        <v>10030</v>
      </c>
      <c r="C545">
        <v>15</v>
      </c>
      <c r="D545" t="s">
        <v>12946</v>
      </c>
      <c r="E545" s="6">
        <v>0.83196377355239004</v>
      </c>
      <c r="F545" s="1">
        <v>0.25848999815961099</v>
      </c>
      <c r="G545" s="1">
        <v>1.9156167245877001E-2</v>
      </c>
      <c r="H545" s="1">
        <v>0.23411828047549799</v>
      </c>
      <c r="I545" s="7">
        <v>9.7791008992266407E-2</v>
      </c>
      <c r="J545" s="11">
        <v>0.70694131083637801</v>
      </c>
      <c r="K545" s="2">
        <v>0.30695718764497798</v>
      </c>
      <c r="L545" s="2">
        <v>7.4291271365046596E-2</v>
      </c>
      <c r="M545" s="2">
        <v>0.106792524795598</v>
      </c>
      <c r="N545" s="12">
        <v>0.272196499194167</v>
      </c>
      <c r="O545" s="16">
        <v>0.43908400341582898</v>
      </c>
      <c r="P545" s="3">
        <v>-5.1908539187958097E-2</v>
      </c>
      <c r="Q545" s="3">
        <v>2.66862989742662E-2</v>
      </c>
      <c r="R545" s="3">
        <v>-0.168337880676657</v>
      </c>
      <c r="S545" s="17">
        <v>-0.22766808393565599</v>
      </c>
      <c r="T545" s="6">
        <v>0.10339450841684518</v>
      </c>
      <c r="U545" s="1">
        <v>3.750162315653767E-2</v>
      </c>
      <c r="V545" s="1">
        <v>5.1398083942605005E-2</v>
      </c>
      <c r="W545" s="1">
        <v>-5.2814057937768791E-2</v>
      </c>
      <c r="X545" s="7">
        <v>-0.19713115741697121</v>
      </c>
      <c r="Y545" s="26">
        <v>5.0541734933618437E-2</v>
      </c>
      <c r="Z545" s="4">
        <v>0.16978908375485871</v>
      </c>
      <c r="AA545" s="4">
        <v>0.24906194732777201</v>
      </c>
      <c r="AB545" s="4">
        <v>0.20643024290428491</v>
      </c>
      <c r="AC545" s="27">
        <v>0.23918566035719832</v>
      </c>
      <c r="AD545" s="16">
        <v>0.26632508378350922</v>
      </c>
      <c r="AE545" s="3">
        <v>0.27358051097778924</v>
      </c>
      <c r="AF545" s="3">
        <v>0.39084326003899167</v>
      </c>
      <c r="AG545" s="3">
        <v>0.37849566764037329</v>
      </c>
      <c r="AH545" s="17">
        <v>0.31792108552268306</v>
      </c>
    </row>
    <row r="546" spans="1:34">
      <c r="A546" t="s">
        <v>1871</v>
      </c>
      <c r="B546" t="s">
        <v>10578</v>
      </c>
      <c r="C546">
        <v>15</v>
      </c>
      <c r="D546" t="s">
        <v>12947</v>
      </c>
      <c r="E546" s="6">
        <v>-0.39299368693618703</v>
      </c>
      <c r="F546" s="1">
        <v>-0.201722426113015</v>
      </c>
      <c r="G546" s="1">
        <v>-0.165497698029726</v>
      </c>
      <c r="H546" s="1">
        <v>5.2343653693185499E-2</v>
      </c>
      <c r="I546" s="7">
        <v>4.4996481121634999E-2</v>
      </c>
      <c r="J546" s="11">
        <v>-0.56724439980155505</v>
      </c>
      <c r="K546" s="2">
        <v>-0.212387424162052</v>
      </c>
      <c r="L546" s="2">
        <v>-0.33429963521831901</v>
      </c>
      <c r="M546" s="2">
        <v>-0.19250430946101099</v>
      </c>
      <c r="N546" s="12">
        <v>-5.7793438496828602E-2</v>
      </c>
      <c r="O546" s="16">
        <v>-0.74994068871852704</v>
      </c>
      <c r="P546" s="3">
        <v>-0.15626641890413101</v>
      </c>
      <c r="Q546" s="3">
        <v>-0.34821352522815802</v>
      </c>
      <c r="R546" s="3">
        <v>-0.24467062638259801</v>
      </c>
      <c r="S546" s="17">
        <v>-0.27088224332939098</v>
      </c>
      <c r="T546" s="6">
        <v>3.9750782212245372E-2</v>
      </c>
      <c r="U546" s="1">
        <v>6.5392039642041336E-2</v>
      </c>
      <c r="V546" s="1">
        <v>-3.8963240262112384E-2</v>
      </c>
      <c r="W546" s="1">
        <v>-3.9519687292706364E-2</v>
      </c>
      <c r="X546" s="7">
        <v>-8.455294923431135E-2</v>
      </c>
      <c r="Y546" s="26">
        <v>-6.8871229777840562E-2</v>
      </c>
      <c r="Z546" s="4">
        <v>-9.0829385553479844E-2</v>
      </c>
      <c r="AA546" s="4">
        <v>-2.3882173056674151E-2</v>
      </c>
      <c r="AB546" s="4">
        <v>-0.1002884329826845</v>
      </c>
      <c r="AC546" s="27">
        <v>9.7634298303748465E-2</v>
      </c>
      <c r="AD546" s="16">
        <v>-9.9679607676772947E-3</v>
      </c>
      <c r="AE546" s="3">
        <v>7.8882440693073458E-2</v>
      </c>
      <c r="AF546" s="3">
        <v>8.6432839490912336E-2</v>
      </c>
      <c r="AG546" s="3">
        <v>0.1519379331656677</v>
      </c>
      <c r="AH546" s="17">
        <v>0.18880924869729038</v>
      </c>
    </row>
    <row r="547" spans="1:34">
      <c r="A547" t="s">
        <v>1896</v>
      </c>
      <c r="B547" t="s">
        <v>12834</v>
      </c>
      <c r="C547">
        <v>15</v>
      </c>
      <c r="D547" t="s">
        <v>12946</v>
      </c>
      <c r="E547" s="6">
        <v>0.73236251964148402</v>
      </c>
      <c r="F547" s="1">
        <v>1.4675920565418601</v>
      </c>
      <c r="G547" s="1">
        <v>2.1762537929327901</v>
      </c>
      <c r="H547" s="1">
        <v>2.0493312819600602</v>
      </c>
      <c r="I547" s="7">
        <v>1.2619404448879299</v>
      </c>
      <c r="J547" s="11">
        <v>0.66137070038073797</v>
      </c>
      <c r="K547" s="2">
        <v>2.4400020023831899</v>
      </c>
      <c r="L547" s="2">
        <v>2.0724641299644602</v>
      </c>
      <c r="M547" s="2">
        <v>1.9880086296389701</v>
      </c>
      <c r="N547" s="12">
        <v>1.46152651229176</v>
      </c>
      <c r="O547" s="16">
        <v>0.36112383316294899</v>
      </c>
      <c r="P547" s="3">
        <v>1.44802782027459</v>
      </c>
      <c r="Q547" s="3">
        <v>1.7464191139374601</v>
      </c>
      <c r="R547" s="3">
        <v>1.95718394368695</v>
      </c>
      <c r="S547" s="17">
        <v>1.7904452795163499</v>
      </c>
      <c r="T547" s="6">
        <v>0.27860834689036629</v>
      </c>
      <c r="U547" s="1">
        <v>0.34626431656703754</v>
      </c>
      <c r="V547" s="1">
        <v>0.38815950417565642</v>
      </c>
      <c r="W547" s="1">
        <v>0.55470925568077878</v>
      </c>
      <c r="X547" s="7">
        <v>0.68405981058587062</v>
      </c>
      <c r="Y547" s="26">
        <v>4.8290382111737598E-3</v>
      </c>
      <c r="Z547" s="4">
        <v>0.26207037321590843</v>
      </c>
      <c r="AA547" s="4">
        <v>0.44385155431302847</v>
      </c>
      <c r="AB547" s="4">
        <v>0.47441924121496504</v>
      </c>
      <c r="AC547" s="27">
        <v>0.98024066771891349</v>
      </c>
      <c r="AD547" s="16">
        <v>0.16290287493735237</v>
      </c>
      <c r="AE547" s="3">
        <v>0.36714519922994721</v>
      </c>
      <c r="AF547" s="3">
        <v>0.46617343730432981</v>
      </c>
      <c r="AG547" s="3">
        <v>0.5823408623306201</v>
      </c>
      <c r="AH547" s="17">
        <v>1.0675998071590624</v>
      </c>
    </row>
    <row r="548" spans="1:34">
      <c r="A548" t="s">
        <v>3511</v>
      </c>
      <c r="B548" t="s">
        <v>8723</v>
      </c>
      <c r="C548">
        <v>15</v>
      </c>
      <c r="D548" t="s">
        <v>12947</v>
      </c>
      <c r="E548" s="6">
        <v>-0.63164678172220601</v>
      </c>
      <c r="F548" s="1">
        <v>-7.2244914079324596E-2</v>
      </c>
      <c r="G548" s="1">
        <v>0.13012334230030301</v>
      </c>
      <c r="H548" s="1">
        <v>0.19532451540696899</v>
      </c>
      <c r="I548" s="7">
        <v>0.139412443407301</v>
      </c>
      <c r="J548" s="11">
        <v>-0.46231755048825701</v>
      </c>
      <c r="K548" s="2">
        <v>-0.32937696069427802</v>
      </c>
      <c r="L548" s="2">
        <v>-4.5878245547856002E-2</v>
      </c>
      <c r="M548" s="2">
        <v>-2.5365837607573299E-2</v>
      </c>
      <c r="N548" s="12">
        <v>0.28271135670205799</v>
      </c>
      <c r="O548" s="16">
        <v>-0.65515452577086197</v>
      </c>
      <c r="P548" s="3">
        <v>-0.18927486944925301</v>
      </c>
      <c r="Q548" s="3">
        <v>0.1531337857817</v>
      </c>
      <c r="R548" s="3">
        <v>-3.0859517980580502E-3</v>
      </c>
      <c r="S548" s="17">
        <v>3.1957201057779903E-2</v>
      </c>
      <c r="T548" s="6">
        <v>-2.8057367600800284E-2</v>
      </c>
      <c r="U548" s="1">
        <v>-0.11842569605534344</v>
      </c>
      <c r="V548" s="1">
        <v>-8.4131580659487865E-2</v>
      </c>
      <c r="W548" s="1">
        <v>-0.14975729941615609</v>
      </c>
      <c r="X548" s="7">
        <v>-4.4163552410100573E-2</v>
      </c>
      <c r="Y548" s="26">
        <v>-1.7983153577581144E-2</v>
      </c>
      <c r="Z548" s="4">
        <v>1.2312605866403517E-2</v>
      </c>
      <c r="AA548" s="4">
        <v>-1.3640456858330159E-2</v>
      </c>
      <c r="AB548" s="4">
        <v>2.5626932602694521E-2</v>
      </c>
      <c r="AC548" s="27">
        <v>-0.100530960221028</v>
      </c>
      <c r="AD548" s="16">
        <v>-6.2598274461791809E-2</v>
      </c>
      <c r="AE548" s="3">
        <v>-0.14454213846310307</v>
      </c>
      <c r="AF548" s="3">
        <v>-0.1281554934939762</v>
      </c>
      <c r="AG548" s="3">
        <v>-0.18203583133805992</v>
      </c>
      <c r="AH548" s="17">
        <v>-3.8253934073244067E-2</v>
      </c>
    </row>
    <row r="549" spans="1:34">
      <c r="A549" t="s">
        <v>2489</v>
      </c>
      <c r="B549" t="s">
        <v>11730</v>
      </c>
      <c r="C549">
        <v>15</v>
      </c>
      <c r="D549" t="s">
        <v>12947</v>
      </c>
      <c r="E549" s="6">
        <v>-1.32387003529687</v>
      </c>
      <c r="F549" s="1">
        <v>-6.6365058297310806E-2</v>
      </c>
      <c r="G549" s="1">
        <v>-0.232537726478517</v>
      </c>
      <c r="H549" s="1">
        <v>-0.16277181791888301</v>
      </c>
      <c r="I549" s="7">
        <v>-0.27372981884695702</v>
      </c>
      <c r="J549" s="11">
        <v>-0.96519767789738098</v>
      </c>
      <c r="K549" s="2">
        <v>-0.631399345113972</v>
      </c>
      <c r="L549" s="2">
        <v>-0.29674722992100799</v>
      </c>
      <c r="M549" s="2">
        <v>-0.43723730522461102</v>
      </c>
      <c r="N549" s="12">
        <v>-6.7391712436104895E-2</v>
      </c>
      <c r="O549" s="16">
        <v>-1.1320720737407499</v>
      </c>
      <c r="P549" s="3">
        <v>-0.31656016659227598</v>
      </c>
      <c r="Q549" s="3">
        <v>-0.232031169918262</v>
      </c>
      <c r="R549" s="3">
        <v>-0.31555505818158303</v>
      </c>
      <c r="S549" s="17">
        <v>-0.33251696711654699</v>
      </c>
      <c r="T549" s="6">
        <v>-5.0860043953373263E-2</v>
      </c>
      <c r="U549" s="1">
        <v>-9.6214316739075489E-2</v>
      </c>
      <c r="V549" s="1">
        <v>-5.741618712951356E-2</v>
      </c>
      <c r="W549" s="1">
        <v>-7.8005093416464208E-2</v>
      </c>
      <c r="X549" s="7">
        <v>-6.2540098102236027E-2</v>
      </c>
      <c r="Y549" s="26">
        <v>-7.8100281698409504E-2</v>
      </c>
      <c r="Z549" s="4">
        <v>-0.11848452177713313</v>
      </c>
      <c r="AA549" s="4">
        <v>-0.1104423827912242</v>
      </c>
      <c r="AB549" s="4">
        <v>-0.13380233100219299</v>
      </c>
      <c r="AC549" s="27">
        <v>-0.22414175489947152</v>
      </c>
      <c r="AD549" s="16">
        <v>-8.1298038746422857E-2</v>
      </c>
      <c r="AE549" s="3">
        <v>-0.11656727004968521</v>
      </c>
      <c r="AF549" s="3">
        <v>-7.0280730970390601E-2</v>
      </c>
      <c r="AG549" s="3">
        <v>-5.5442970857545557E-2</v>
      </c>
      <c r="AH549" s="17">
        <v>-2.7764578979593394E-2</v>
      </c>
    </row>
    <row r="550" spans="1:34">
      <c r="A550" t="s">
        <v>5256</v>
      </c>
      <c r="B550" t="s">
        <v>8955</v>
      </c>
      <c r="C550">
        <v>15</v>
      </c>
      <c r="D550" t="s">
        <v>12946</v>
      </c>
      <c r="E550" s="6">
        <v>-0.358858020636452</v>
      </c>
      <c r="F550" s="1">
        <v>-0.13602833431311201</v>
      </c>
      <c r="G550" s="1">
        <v>0.138673007593375</v>
      </c>
      <c r="H550" s="1">
        <v>-0.16735479139116</v>
      </c>
      <c r="I550" s="7">
        <v>-0.20124827843291801</v>
      </c>
      <c r="J550" s="11">
        <v>-0.45071104780098298</v>
      </c>
      <c r="K550" s="2">
        <v>-8.9754414306341901E-2</v>
      </c>
      <c r="L550" s="2">
        <v>-6.5764289833989895E-4</v>
      </c>
      <c r="M550" s="2">
        <v>9.10400560757854E-2</v>
      </c>
      <c r="N550" s="12">
        <v>2.5878181549955599E-2</v>
      </c>
      <c r="O550" s="16">
        <v>-0.388513292537361</v>
      </c>
      <c r="P550" s="3">
        <v>-0.23181264798036799</v>
      </c>
      <c r="Q550" s="3">
        <v>9.9915437896761199E-3</v>
      </c>
      <c r="R550" s="3">
        <v>8.4382223424649003E-2</v>
      </c>
      <c r="S550" s="17">
        <v>-2.43638909023756E-2</v>
      </c>
      <c r="T550" s="6">
        <v>0.12766119823907765</v>
      </c>
      <c r="U550" s="1">
        <v>0.11951864799115261</v>
      </c>
      <c r="V550" s="1">
        <v>0.1388709219388948</v>
      </c>
      <c r="W550" s="1">
        <v>9.179143107753461E-2</v>
      </c>
      <c r="X550" s="7">
        <v>-6.9853522774709062E-2</v>
      </c>
      <c r="Y550" s="26">
        <v>0.16229611659151058</v>
      </c>
      <c r="Z550" s="4">
        <v>0.11169878711460315</v>
      </c>
      <c r="AA550" s="4">
        <v>0.23905133788936031</v>
      </c>
      <c r="AB550" s="4">
        <v>0.15895628349429514</v>
      </c>
      <c r="AC550" s="27">
        <v>0.40547981331933541</v>
      </c>
      <c r="AD550" s="16">
        <v>-5.1927967159017714E-2</v>
      </c>
      <c r="AE550" s="3">
        <v>0.17438488429117796</v>
      </c>
      <c r="AF550" s="3">
        <v>0.31366132538639835</v>
      </c>
      <c r="AG550" s="3">
        <v>0.3022153735132268</v>
      </c>
      <c r="AH550" s="17">
        <v>0.51801578775819246</v>
      </c>
    </row>
    <row r="551" spans="1:34">
      <c r="A551" t="s">
        <v>1205</v>
      </c>
      <c r="B551" t="s">
        <v>9186</v>
      </c>
      <c r="C551">
        <v>15</v>
      </c>
      <c r="D551" t="s">
        <v>12946</v>
      </c>
      <c r="E551" s="6">
        <v>3.41638222725145E-2</v>
      </c>
      <c r="F551" s="1">
        <v>-0.25350832647787802</v>
      </c>
      <c r="G551" s="1">
        <v>-8.1380424846361696E-2</v>
      </c>
      <c r="H551" s="1">
        <v>-0.118394416226785</v>
      </c>
      <c r="I551" s="7">
        <v>-0.115226870206045</v>
      </c>
      <c r="J551" s="11">
        <v>-0.148721478431913</v>
      </c>
      <c r="K551" s="2">
        <v>9.4587450672825202E-2</v>
      </c>
      <c r="L551" s="2">
        <v>-1.18029320175517E-2</v>
      </c>
      <c r="M551" s="2">
        <v>9.0186482069371299E-2</v>
      </c>
      <c r="N551" s="12">
        <v>1.4420991792317201E-2</v>
      </c>
      <c r="O551" s="16">
        <v>-0.229867662421397</v>
      </c>
      <c r="P551" s="3">
        <v>-0.31559692231523501</v>
      </c>
      <c r="Q551" s="3">
        <v>-0.308082905005091</v>
      </c>
      <c r="R551" s="3">
        <v>-0.278960070807867</v>
      </c>
      <c r="S551" s="17">
        <v>-0.33617305936818898</v>
      </c>
      <c r="T551" s="6">
        <v>-0.14957781756969715</v>
      </c>
      <c r="U551" s="1">
        <v>-3.6070140880427121E-2</v>
      </c>
      <c r="V551" s="1">
        <v>-3.0569533990300015E-2</v>
      </c>
      <c r="W551" s="1">
        <v>7.1721850278445604E-2</v>
      </c>
      <c r="X551" s="7">
        <v>9.0879855703940096E-2</v>
      </c>
      <c r="Y551" s="26">
        <v>0.22055862780949337</v>
      </c>
      <c r="Z551" s="4">
        <v>7.0472384471239477E-2</v>
      </c>
      <c r="AA551" s="4">
        <v>2.8053561949013407E-2</v>
      </c>
      <c r="AB551" s="4">
        <v>-0.17675964831344959</v>
      </c>
      <c r="AC551" s="27">
        <v>0.34899304309660628</v>
      </c>
      <c r="AD551" s="16">
        <v>-1.9104004032394973E-2</v>
      </c>
      <c r="AE551" s="3">
        <v>0.71868186835902581</v>
      </c>
      <c r="AF551" s="3">
        <v>6.446980007507884E-2</v>
      </c>
      <c r="AG551" s="3">
        <v>-0.10275996794405885</v>
      </c>
      <c r="AH551" s="17">
        <v>-0.45479748671158066</v>
      </c>
    </row>
    <row r="552" spans="1:34">
      <c r="A552" t="s">
        <v>6482</v>
      </c>
      <c r="B552" t="s">
        <v>11413</v>
      </c>
      <c r="C552">
        <v>15</v>
      </c>
      <c r="D552" t="s">
        <v>12947</v>
      </c>
      <c r="E552" s="6">
        <v>-0.81212367872153202</v>
      </c>
      <c r="F552" s="1">
        <v>-0.205592881139361</v>
      </c>
      <c r="G552" s="1">
        <v>-0.30475871117872999</v>
      </c>
      <c r="H552" s="1">
        <v>-0.10178286168908</v>
      </c>
      <c r="I552" s="7">
        <v>-1.2533792262467299E-3</v>
      </c>
      <c r="J552" s="11">
        <v>-0.68913165187042602</v>
      </c>
      <c r="K552" s="2">
        <v>-0.50003714821668099</v>
      </c>
      <c r="L552" s="2">
        <v>-0.53326361146397205</v>
      </c>
      <c r="M552" s="2">
        <v>-0.425413060554656</v>
      </c>
      <c r="N552" s="12">
        <v>1.90254404692633E-4</v>
      </c>
      <c r="O552" s="16">
        <v>-0.97708989097051002</v>
      </c>
      <c r="P552" s="3">
        <v>-0.56424355629841105</v>
      </c>
      <c r="Q552" s="3">
        <v>-0.39571270016938098</v>
      </c>
      <c r="R552" s="3">
        <v>-0.20455299700673801</v>
      </c>
      <c r="S552" s="17">
        <v>3.0337403460140699E-2</v>
      </c>
      <c r="T552" s="6">
        <v>3.9405429631094958E-3</v>
      </c>
      <c r="U552" s="1">
        <v>-1.0720824246022777E-2</v>
      </c>
      <c r="V552" s="1">
        <v>-1.6694360470700478E-3</v>
      </c>
      <c r="W552" s="1">
        <v>-2.6542859292727077E-2</v>
      </c>
      <c r="X552" s="7">
        <v>-0.11620108496141232</v>
      </c>
      <c r="Y552" s="26">
        <v>-5.7045138007087243E-2</v>
      </c>
      <c r="Z552" s="4">
        <v>-4.59211311264957E-2</v>
      </c>
      <c r="AA552" s="4">
        <v>-7.7992377446736956E-3</v>
      </c>
      <c r="AB552" s="4">
        <v>-5.7277274758718612E-2</v>
      </c>
      <c r="AC552" s="27">
        <v>-8.5262030390554008E-2</v>
      </c>
      <c r="AD552" s="16">
        <v>0.1150678548296247</v>
      </c>
      <c r="AE552" s="3">
        <v>7.3878327795077317E-2</v>
      </c>
      <c r="AF552" s="3">
        <v>4.5307575902388951E-2</v>
      </c>
      <c r="AG552" s="3">
        <v>9.1457466046587985E-2</v>
      </c>
      <c r="AH552" s="17">
        <v>6.7727290699349948E-2</v>
      </c>
    </row>
    <row r="553" spans="1:34">
      <c r="A553" t="s">
        <v>3278</v>
      </c>
      <c r="B553" t="s">
        <v>7895</v>
      </c>
      <c r="C553">
        <v>15</v>
      </c>
      <c r="D553" t="s">
        <v>12946</v>
      </c>
      <c r="E553" s="6">
        <v>0.63685745860102005</v>
      </c>
      <c r="F553" s="1">
        <v>-0.250170281624705</v>
      </c>
      <c r="G553" s="1">
        <v>-0.33934650390193999</v>
      </c>
      <c r="H553" s="1">
        <v>-0.31964751263428398</v>
      </c>
      <c r="I553" s="7">
        <v>-0.326390948252202</v>
      </c>
      <c r="J553" s="11">
        <v>0.45954157573064702</v>
      </c>
      <c r="K553" s="2">
        <v>0.523327257802921</v>
      </c>
      <c r="L553" s="2">
        <v>-8.3174932994406106E-2</v>
      </c>
      <c r="M553" s="2">
        <v>-0.26777636883081901</v>
      </c>
      <c r="N553" s="12">
        <v>-0.20446612072683601</v>
      </c>
      <c r="O553" s="16">
        <v>0.25120322618898699</v>
      </c>
      <c r="P553" s="3">
        <v>0.25196932974399699</v>
      </c>
      <c r="Q553" s="3">
        <v>-0.31956282902803901</v>
      </c>
      <c r="R553" s="3">
        <v>-0.428493797433188</v>
      </c>
      <c r="S553" s="17">
        <v>-0.39421869697454198</v>
      </c>
      <c r="T553" s="6">
        <v>6.1012772912962171E-2</v>
      </c>
      <c r="U553" s="1">
        <v>0.1688928080705234</v>
      </c>
      <c r="V553" s="1">
        <v>0.17430364146993696</v>
      </c>
      <c r="W553" s="1">
        <v>0.1309768919779058</v>
      </c>
      <c r="X553" s="7">
        <v>-1.287528154619806E-2</v>
      </c>
      <c r="Y553" s="26">
        <v>-0.10526051762533274</v>
      </c>
      <c r="Z553" s="4">
        <v>0.13516616476321708</v>
      </c>
      <c r="AA553" s="4">
        <v>0.20201142278107584</v>
      </c>
      <c r="AB553" s="4">
        <v>7.4174983089180926E-2</v>
      </c>
      <c r="AC553" s="27">
        <v>-8.6262917618400242E-2</v>
      </c>
      <c r="AD553" s="16">
        <v>0.13380612264089267</v>
      </c>
      <c r="AE553" s="3">
        <v>0.20973834501967414</v>
      </c>
      <c r="AF553" s="3">
        <v>0.25471833666045329</v>
      </c>
      <c r="AG553" s="3">
        <v>0.28695828687302516</v>
      </c>
      <c r="AH553" s="17">
        <v>0.25206301451923691</v>
      </c>
    </row>
    <row r="554" spans="1:34">
      <c r="A554" t="s">
        <v>2794</v>
      </c>
      <c r="B554" t="s">
        <v>12460</v>
      </c>
      <c r="C554">
        <v>15</v>
      </c>
      <c r="D554" t="s">
        <v>12946</v>
      </c>
      <c r="E554" s="6">
        <v>1.82470876087377</v>
      </c>
      <c r="F554" s="1">
        <v>1.0624882897113599</v>
      </c>
      <c r="G554" s="1">
        <v>0.61101541325959996</v>
      </c>
      <c r="H554" s="1">
        <v>0.61040285559736296</v>
      </c>
      <c r="I554" s="7">
        <v>9.5310953321191896E-2</v>
      </c>
      <c r="J554" s="11">
        <v>1.31572887153527</v>
      </c>
      <c r="K554" s="2">
        <v>1.97471946453484</v>
      </c>
      <c r="L554" s="2">
        <v>0.83409592721576398</v>
      </c>
      <c r="M554" s="2">
        <v>0.59748819710493395</v>
      </c>
      <c r="N554" s="12">
        <v>0.27757193082334503</v>
      </c>
      <c r="O554" s="16">
        <v>1.0929247432198901</v>
      </c>
      <c r="P554" s="3">
        <v>1.49668440999125</v>
      </c>
      <c r="Q554" s="3">
        <v>0.44649911594395902</v>
      </c>
      <c r="R554" s="3">
        <v>0.27889114123959502</v>
      </c>
      <c r="S554" s="17">
        <v>-0.204501487258823</v>
      </c>
      <c r="T554" s="6">
        <v>0.14941033372351945</v>
      </c>
      <c r="U554" s="1">
        <v>0.54002229762860188</v>
      </c>
      <c r="V554" s="1">
        <v>0.5684846202344922</v>
      </c>
      <c r="W554" s="1">
        <v>0.34073433089259414</v>
      </c>
      <c r="X554" s="7">
        <v>0.27996369424116219</v>
      </c>
      <c r="Y554" s="26">
        <v>6.3850473010186481E-2</v>
      </c>
      <c r="Z554" s="4">
        <v>5.8328855455998141E-2</v>
      </c>
      <c r="AA554" s="4">
        <v>0.6192701809505945</v>
      </c>
      <c r="AB554" s="4">
        <v>0.26170955010723207</v>
      </c>
      <c r="AC554" s="27">
        <v>0.25351415551603212</v>
      </c>
      <c r="AD554" s="16">
        <v>0.21957691144860597</v>
      </c>
      <c r="AE554" s="3">
        <v>0.35856828484454889</v>
      </c>
      <c r="AF554" s="3">
        <v>0.73063563256600794</v>
      </c>
      <c r="AG554" s="3">
        <v>0.45436167431907937</v>
      </c>
      <c r="AH554" s="17">
        <v>0.2495148076682249</v>
      </c>
    </row>
    <row r="555" spans="1:34">
      <c r="A555" t="s">
        <v>2979</v>
      </c>
      <c r="B555" t="s">
        <v>12594</v>
      </c>
      <c r="C555">
        <v>15</v>
      </c>
      <c r="D555" t="s">
        <v>12946</v>
      </c>
      <c r="E555" s="6">
        <v>1.40647744163517</v>
      </c>
      <c r="F555" s="1">
        <v>0.62768813758433895</v>
      </c>
      <c r="G555" s="1">
        <v>0.87258765182770803</v>
      </c>
      <c r="H555" s="1">
        <v>1.06122346747597</v>
      </c>
      <c r="I555" s="7">
        <v>0.74995976645656104</v>
      </c>
      <c r="J555" s="11">
        <v>1.19255216177379</v>
      </c>
      <c r="K555" s="2">
        <v>0.99969969922568103</v>
      </c>
      <c r="L555" s="2">
        <v>1.0010605988174499</v>
      </c>
      <c r="M555" s="2">
        <v>1.03973415114475</v>
      </c>
      <c r="N555" s="12">
        <v>1.0666887812804</v>
      </c>
      <c r="O555" s="16">
        <v>1.0542418638304101</v>
      </c>
      <c r="P555" s="3">
        <v>0.81256966669318897</v>
      </c>
      <c r="Q555" s="3">
        <v>0.85740260911501698</v>
      </c>
      <c r="R555" s="3">
        <v>0.78070073653000704</v>
      </c>
      <c r="S555" s="17">
        <v>0.78440775598730905</v>
      </c>
      <c r="T555" s="6">
        <v>7.7521440877568057E-2</v>
      </c>
      <c r="U555" s="1">
        <v>0.27049968573615923</v>
      </c>
      <c r="V555" s="1">
        <v>0.36230943062806092</v>
      </c>
      <c r="W555" s="1">
        <v>0.44821023575958768</v>
      </c>
      <c r="X555" s="7">
        <v>0.59765302815691235</v>
      </c>
      <c r="Y555" s="26">
        <v>9.1284140150555096E-2</v>
      </c>
      <c r="Z555" s="4">
        <v>0.26752874774868141</v>
      </c>
      <c r="AA555" s="4">
        <v>0.30760002917492535</v>
      </c>
      <c r="AB555" s="4">
        <v>0.23317810595102736</v>
      </c>
      <c r="AC555" s="27">
        <v>0.54044004664836809</v>
      </c>
      <c r="AD555" s="16">
        <v>0.31114838021424029</v>
      </c>
      <c r="AE555" s="3">
        <v>0.208669965595774</v>
      </c>
      <c r="AF555" s="3">
        <v>0.43121288799187701</v>
      </c>
      <c r="AG555" s="3">
        <v>0.65906042490800631</v>
      </c>
      <c r="AH555" s="17">
        <v>0.83840797186170646</v>
      </c>
    </row>
    <row r="556" spans="1:34">
      <c r="A556" t="s">
        <v>2521</v>
      </c>
      <c r="B556" t="s">
        <v>11601</v>
      </c>
      <c r="C556">
        <v>15</v>
      </c>
      <c r="D556" t="s">
        <v>12946</v>
      </c>
      <c r="E556" s="6">
        <v>-0.57128725626798904</v>
      </c>
      <c r="F556" s="1">
        <v>-0.64682106125050198</v>
      </c>
      <c r="G556" s="1">
        <v>-0.55540055869749205</v>
      </c>
      <c r="H556" s="1">
        <v>-0.35489691850664101</v>
      </c>
      <c r="I556" s="7">
        <v>-0.27103214016772298</v>
      </c>
      <c r="J556" s="11">
        <v>-0.26526567702242299</v>
      </c>
      <c r="K556" s="2">
        <v>-0.62998393765915095</v>
      </c>
      <c r="L556" s="2">
        <v>-0.507489503913506</v>
      </c>
      <c r="M556" s="2">
        <v>-0.46201061971156199</v>
      </c>
      <c r="N556" s="12">
        <v>-0.149235035305085</v>
      </c>
      <c r="O556" s="16">
        <v>-0.23898001168813601</v>
      </c>
      <c r="P556" s="3">
        <v>-0.55843397580433396</v>
      </c>
      <c r="Q556" s="3">
        <v>-0.46943653228146198</v>
      </c>
      <c r="R556" s="3">
        <v>-0.43113243438119597</v>
      </c>
      <c r="S556" s="17">
        <v>-0.20500272643064399</v>
      </c>
      <c r="T556" s="6">
        <v>3.645069621938378E-2</v>
      </c>
      <c r="U556" s="1">
        <v>-2.5450136729825327E-2</v>
      </c>
      <c r="V556" s="1">
        <v>-7.8760011586084921E-2</v>
      </c>
      <c r="W556" s="1">
        <v>-3.8853601681793255E-2</v>
      </c>
      <c r="X556" s="7">
        <v>-4.8426365138447159E-3</v>
      </c>
      <c r="Y556" s="26">
        <v>-3.4789630256863491E-2</v>
      </c>
      <c r="Z556" s="4">
        <v>-2.7139861255866524E-2</v>
      </c>
      <c r="AA556" s="4">
        <v>-3.5933854432119411E-2</v>
      </c>
      <c r="AB556" s="4">
        <v>-0.11385387516882446</v>
      </c>
      <c r="AC556" s="27">
        <v>-0.1866121554099171</v>
      </c>
      <c r="AD556" s="16">
        <v>-0.20188149409674186</v>
      </c>
      <c r="AE556" s="3">
        <v>-0.2716341156247139</v>
      </c>
      <c r="AF556" s="3">
        <v>-0.52668564489507796</v>
      </c>
      <c r="AG556" s="3">
        <v>-0.3272497795281552</v>
      </c>
      <c r="AH556" s="17">
        <v>-0.51114443651329422</v>
      </c>
    </row>
    <row r="557" spans="1:34">
      <c r="A557" t="s">
        <v>2187</v>
      </c>
      <c r="B557" t="s">
        <v>9361</v>
      </c>
      <c r="C557">
        <v>15</v>
      </c>
      <c r="D557" t="s">
        <v>12946</v>
      </c>
      <c r="E557" s="6">
        <v>-0.16592440710332601</v>
      </c>
      <c r="F557" s="1">
        <v>0.71074955785027105</v>
      </c>
      <c r="G557" s="1">
        <v>0.33254003488808398</v>
      </c>
      <c r="H557" s="1">
        <v>0.18267911846996601</v>
      </c>
      <c r="I557" s="7">
        <v>0.514707430986312</v>
      </c>
      <c r="J557" s="11">
        <v>-0.62330004401457895</v>
      </c>
      <c r="K557" s="2">
        <v>-0.69955426017600997</v>
      </c>
      <c r="L557" s="2">
        <v>-0.38491851516609898</v>
      </c>
      <c r="M557" s="2">
        <v>-0.55554961187834495</v>
      </c>
      <c r="N557" s="12">
        <v>0.155776224081424</v>
      </c>
      <c r="O557" s="16">
        <v>-0.62031682138750799</v>
      </c>
      <c r="P557" s="3">
        <v>-0.32651065885607999</v>
      </c>
      <c r="Q557" s="3">
        <v>-3.4298057399943599E-2</v>
      </c>
      <c r="R557" s="3">
        <v>-0.50274275105528798</v>
      </c>
      <c r="S557" s="17">
        <v>-0.14207675311189899</v>
      </c>
      <c r="T557" s="6">
        <v>5.3071545286957997E-2</v>
      </c>
      <c r="U557" s="1">
        <v>-5.1463162343718782E-2</v>
      </c>
      <c r="V557" s="1">
        <v>-4.3781481309204187E-2</v>
      </c>
      <c r="W557" s="1">
        <v>1.9942816974028294E-2</v>
      </c>
      <c r="X557" s="7">
        <v>0.12058125854919252</v>
      </c>
      <c r="Y557" s="26">
        <v>0.11530930955145847</v>
      </c>
      <c r="Z557" s="4">
        <v>7.0910516395610815E-2</v>
      </c>
      <c r="AA557" s="4">
        <v>4.7478888652000006E-2</v>
      </c>
      <c r="AB557" s="4">
        <v>4.7433953615517617E-2</v>
      </c>
      <c r="AC557" s="27">
        <v>0.18499666451760283</v>
      </c>
      <c r="AD557" s="16">
        <v>2.2921052785556614E-2</v>
      </c>
      <c r="AE557" s="3">
        <v>8.8868879488876382E-2</v>
      </c>
      <c r="AF557" s="3">
        <v>6.0292534136627378E-2</v>
      </c>
      <c r="AG557" s="3">
        <v>7.7481123163108512E-2</v>
      </c>
      <c r="AH557" s="17">
        <v>0.15121236826642537</v>
      </c>
    </row>
    <row r="558" spans="1:34">
      <c r="A558" t="s">
        <v>5646</v>
      </c>
      <c r="B558" t="s">
        <v>11610</v>
      </c>
      <c r="C558">
        <v>15</v>
      </c>
      <c r="D558" t="s">
        <v>12947</v>
      </c>
      <c r="E558" s="6">
        <v>-0.90033160307170201</v>
      </c>
      <c r="F558" s="1">
        <v>-0.20181779299583899</v>
      </c>
      <c r="G558" s="1">
        <v>-0.31116795818467202</v>
      </c>
      <c r="H558" s="1">
        <v>-0.22125574229940201</v>
      </c>
      <c r="I558" s="7">
        <v>0.14680042786713399</v>
      </c>
      <c r="J558" s="11">
        <v>-0.73730789493347504</v>
      </c>
      <c r="K558" s="2">
        <v>-0.66309271660223301</v>
      </c>
      <c r="L558" s="2">
        <v>-0.50680271566637702</v>
      </c>
      <c r="M558" s="2">
        <v>-0.37711165460058299</v>
      </c>
      <c r="N558" s="12">
        <v>3.1744577183545199E-3</v>
      </c>
      <c r="O558" s="16">
        <v>-0.96783441549381</v>
      </c>
      <c r="P558" s="3">
        <v>-0.234878745156087</v>
      </c>
      <c r="Q558" s="3">
        <v>-0.44216235411777399</v>
      </c>
      <c r="R558" s="3">
        <v>-0.43412601117258998</v>
      </c>
      <c r="S558" s="17">
        <v>-0.49689066724078401</v>
      </c>
      <c r="T558" s="6">
        <v>-5.8423798827658704E-2</v>
      </c>
      <c r="U558" s="1">
        <v>-8.5777255230813712E-2</v>
      </c>
      <c r="V558" s="1">
        <v>-0.1285152815672253</v>
      </c>
      <c r="W558" s="1">
        <v>-0.1974770455563524</v>
      </c>
      <c r="X558" s="7">
        <v>-0.25049693044068116</v>
      </c>
      <c r="Y558" s="26">
        <v>-1.865669788090308E-2</v>
      </c>
      <c r="Z558" s="4">
        <v>-7.1741852826578051E-2</v>
      </c>
      <c r="AA558" s="4">
        <v>-0.10681292446977195</v>
      </c>
      <c r="AB558" s="4">
        <v>-0.12016513643102431</v>
      </c>
      <c r="AC558" s="27">
        <v>-0.10060002655808459</v>
      </c>
      <c r="AD558" s="16">
        <v>1.8567390404514678E-2</v>
      </c>
      <c r="AE558" s="3">
        <v>2.7067944534287767E-2</v>
      </c>
      <c r="AF558" s="3">
        <v>3.0635659629644624E-2</v>
      </c>
      <c r="AG558" s="3">
        <v>4.9324171830542093E-2</v>
      </c>
      <c r="AH558" s="17">
        <v>-1.8062642362639093E-2</v>
      </c>
    </row>
    <row r="559" spans="1:34">
      <c r="A559" t="s">
        <v>4724</v>
      </c>
      <c r="B559" t="s">
        <v>10774</v>
      </c>
      <c r="C559">
        <v>15</v>
      </c>
      <c r="D559" t="s">
        <v>12946</v>
      </c>
      <c r="E559" s="6">
        <v>-0.42207675292198199</v>
      </c>
      <c r="F559" s="1">
        <v>0.17216090589433899</v>
      </c>
      <c r="G559" s="1">
        <v>0.26662352268396999</v>
      </c>
      <c r="H559" s="1">
        <v>0.30254443831892402</v>
      </c>
      <c r="I559" s="7">
        <v>0.319748620498711</v>
      </c>
      <c r="J559" s="11">
        <v>-7.5198264757688205E-2</v>
      </c>
      <c r="K559" s="2">
        <v>0.32542389430778201</v>
      </c>
      <c r="L559" s="2">
        <v>0.65772925474155197</v>
      </c>
      <c r="M559" s="2">
        <v>0.59169573068967896</v>
      </c>
      <c r="N559" s="12">
        <v>0.75163738857148599</v>
      </c>
      <c r="O559" s="16">
        <v>-0.22044270618415199</v>
      </c>
      <c r="P559" s="3">
        <v>0.24655002564557499</v>
      </c>
      <c r="Q559" s="3">
        <v>0.33327731221344498</v>
      </c>
      <c r="R559" s="3">
        <v>0.461462307132331</v>
      </c>
      <c r="S559" s="17">
        <v>0.456869722065671</v>
      </c>
      <c r="T559" s="6">
        <v>-6.9407095423431823E-3</v>
      </c>
      <c r="U559" s="1">
        <v>0.13696335340017718</v>
      </c>
      <c r="V559" s="1">
        <v>0.1797635329630371</v>
      </c>
      <c r="W559" s="1">
        <v>0.2134061307953008</v>
      </c>
      <c r="X559" s="7">
        <v>0.3022950393495249</v>
      </c>
      <c r="Y559" s="26">
        <v>-0.21231977604834107</v>
      </c>
      <c r="Z559" s="4">
        <v>-2.3389649025963087E-3</v>
      </c>
      <c r="AA559" s="4">
        <v>0.18039734911687491</v>
      </c>
      <c r="AB559" s="4">
        <v>0.20177164571584533</v>
      </c>
      <c r="AC559" s="27">
        <v>0.21712966042460929</v>
      </c>
      <c r="AD559" s="16">
        <v>-0.10108110951169415</v>
      </c>
      <c r="AE559" s="3">
        <v>-5.5186650736410513E-2</v>
      </c>
      <c r="AF559" s="3">
        <v>0.17125440761355745</v>
      </c>
      <c r="AG559" s="3">
        <v>0.26423263261688068</v>
      </c>
      <c r="AH559" s="17">
        <v>0.35120224152609064</v>
      </c>
    </row>
    <row r="560" spans="1:34">
      <c r="A560" t="s">
        <v>5925</v>
      </c>
      <c r="B560" t="s">
        <v>12362</v>
      </c>
      <c r="C560">
        <v>15</v>
      </c>
      <c r="D560" t="s">
        <v>12946</v>
      </c>
      <c r="E560" s="6">
        <v>1.0181621740135001</v>
      </c>
      <c r="F560" s="1">
        <v>0.411512552104497</v>
      </c>
      <c r="G560" s="1">
        <v>0.57367021856885303</v>
      </c>
      <c r="H560" s="1">
        <v>0.25491073122897301</v>
      </c>
      <c r="I560" s="7">
        <v>1.05828050708818</v>
      </c>
      <c r="J560" s="11">
        <v>1.49517501414084</v>
      </c>
      <c r="K560" s="2">
        <v>0.74700249356437598</v>
      </c>
      <c r="L560" s="2">
        <v>0.34107573264333702</v>
      </c>
      <c r="M560" s="2">
        <v>0.46006522341308498</v>
      </c>
      <c r="N560" s="12">
        <v>1.2614753852032701</v>
      </c>
      <c r="O560" s="16">
        <v>0.95779238140400302</v>
      </c>
      <c r="P560" s="3">
        <v>0.55767646945296601</v>
      </c>
      <c r="Q560" s="3">
        <v>0.42370511610636802</v>
      </c>
      <c r="R560" s="3">
        <v>0.54660504703493695</v>
      </c>
      <c r="S560" s="17">
        <v>1.02221327426789</v>
      </c>
      <c r="T560" s="6">
        <v>8.5642524591385993E-2</v>
      </c>
      <c r="U560" s="1">
        <v>0.15886893151566248</v>
      </c>
      <c r="V560" s="1">
        <v>0.2475703688795618</v>
      </c>
      <c r="W560" s="1">
        <v>0.25965415349544002</v>
      </c>
      <c r="X560" s="7">
        <v>0.47348741532123462</v>
      </c>
      <c r="Y560" s="26">
        <v>0.1986577693213776</v>
      </c>
      <c r="Z560" s="4">
        <v>0.33891184366551991</v>
      </c>
      <c r="AA560" s="4">
        <v>0.29620078492120011</v>
      </c>
      <c r="AB560" s="4">
        <v>0.2782051743968259</v>
      </c>
      <c r="AC560" s="27">
        <v>0.51425270086762731</v>
      </c>
      <c r="AD560" s="16">
        <v>-7.487713839680897E-2</v>
      </c>
      <c r="AE560" s="3">
        <v>0.15328317374360181</v>
      </c>
      <c r="AF560" s="3">
        <v>2.6184070048453922E-2</v>
      </c>
      <c r="AG560" s="3">
        <v>0.19326571337684517</v>
      </c>
      <c r="AH560" s="17">
        <v>0.13616471876121816</v>
      </c>
    </row>
    <row r="561" spans="1:34">
      <c r="A561" t="s">
        <v>4667</v>
      </c>
      <c r="B561" t="s">
        <v>12540</v>
      </c>
      <c r="C561">
        <v>15</v>
      </c>
      <c r="D561" t="s">
        <v>12947</v>
      </c>
      <c r="E561" s="6">
        <v>-1.14828711331849</v>
      </c>
      <c r="F561" s="1">
        <v>-0.54862294229784103</v>
      </c>
      <c r="G561" s="1">
        <v>-0.53170449161971001</v>
      </c>
      <c r="H561" s="1">
        <v>-0.82446857343541102</v>
      </c>
      <c r="I561" s="7">
        <v>-0.31634920125119498</v>
      </c>
      <c r="J561" s="11">
        <v>-2.3620820261002402</v>
      </c>
      <c r="K561" s="2">
        <v>-0.82259424352934396</v>
      </c>
      <c r="L561" s="2">
        <v>-0.83920745421716503</v>
      </c>
      <c r="M561" s="2">
        <v>-0.97415261656581198</v>
      </c>
      <c r="N561" s="12">
        <v>-0.23716913291129699</v>
      </c>
      <c r="O561" s="16">
        <v>-2.4415833426126698</v>
      </c>
      <c r="P561" s="3">
        <v>-0.812374913756441</v>
      </c>
      <c r="Q561" s="3">
        <v>-0.51056496792083395</v>
      </c>
      <c r="R561" s="3">
        <v>-0.68331045609159902</v>
      </c>
      <c r="S561" s="17">
        <v>-0.44332095663536297</v>
      </c>
      <c r="T561" s="6">
        <v>2.1196528619223012E-2</v>
      </c>
      <c r="U561" s="1">
        <v>-1.9094348166525596E-2</v>
      </c>
      <c r="V561" s="1">
        <v>-0.12695000925346969</v>
      </c>
      <c r="W561" s="1">
        <v>-0.12476239556058431</v>
      </c>
      <c r="X561" s="7">
        <v>-0.16553245978048506</v>
      </c>
      <c r="Y561" s="26">
        <v>-8.5915437803469163E-2</v>
      </c>
      <c r="Z561" s="4">
        <v>-0.19696574171850836</v>
      </c>
      <c r="AA561" s="4">
        <v>-0.23437685184832813</v>
      </c>
      <c r="AB561" s="4">
        <v>-0.361041919553105</v>
      </c>
      <c r="AC561" s="27">
        <v>-0.36110928945896592</v>
      </c>
      <c r="AD561" s="16">
        <v>-6.7738822077776329E-3</v>
      </c>
      <c r="AE561" s="3">
        <v>-6.3092829077364285E-2</v>
      </c>
      <c r="AF561" s="3">
        <v>-5.9328112074703364E-2</v>
      </c>
      <c r="AG561" s="3">
        <v>-0.12377808016514141</v>
      </c>
      <c r="AH561" s="17">
        <v>-0.14023473870059527</v>
      </c>
    </row>
    <row r="562" spans="1:34">
      <c r="A562" t="s">
        <v>4289</v>
      </c>
      <c r="B562" t="s">
        <v>10296</v>
      </c>
      <c r="C562">
        <v>15</v>
      </c>
      <c r="D562" t="s">
        <v>12946</v>
      </c>
      <c r="E562" s="6">
        <v>-0.111282384768183</v>
      </c>
      <c r="F562" s="1">
        <v>-0.31009369869651798</v>
      </c>
      <c r="G562" s="1">
        <v>-0.42059517879410901</v>
      </c>
      <c r="H562" s="1">
        <v>-0.22047796253590499</v>
      </c>
      <c r="I562" s="7">
        <v>-0.35143283195206299</v>
      </c>
      <c r="J562" s="11">
        <v>-5.3019111976995999E-2</v>
      </c>
      <c r="K562" s="2">
        <v>-8.1343704294213906E-2</v>
      </c>
      <c r="L562" s="2">
        <v>-7.7524419359138494E-2</v>
      </c>
      <c r="M562" s="2">
        <v>-0.26395812096259103</v>
      </c>
      <c r="N562" s="12">
        <v>-3.4754907777168699E-2</v>
      </c>
      <c r="O562" s="16">
        <v>-0.249390271847239</v>
      </c>
      <c r="P562" s="3">
        <v>-0.536358940207879</v>
      </c>
      <c r="Q562" s="3">
        <v>-0.17894088208773601</v>
      </c>
      <c r="R562" s="3">
        <v>-0.251702838500933</v>
      </c>
      <c r="S562" s="17">
        <v>-0.175451016521008</v>
      </c>
      <c r="T562" s="6">
        <v>1.7130740688732057E-3</v>
      </c>
      <c r="U562" s="1">
        <v>3.5480589860017175E-2</v>
      </c>
      <c r="V562" s="1">
        <v>-2.8347432897240177E-2</v>
      </c>
      <c r="W562" s="1">
        <v>2.1387951713508313E-3</v>
      </c>
      <c r="X562" s="7">
        <v>-2.7225160498394827E-2</v>
      </c>
      <c r="Y562" s="26">
        <v>-1.1712105317617041E-2</v>
      </c>
      <c r="Z562" s="4">
        <v>3.5010631769141605E-2</v>
      </c>
      <c r="AA562" s="4">
        <v>2.2725520109609071E-2</v>
      </c>
      <c r="AB562" s="4">
        <v>-8.9399992218201649E-2</v>
      </c>
      <c r="AC562" s="27">
        <v>7.7899151571000627E-3</v>
      </c>
      <c r="AD562" s="16">
        <v>0.14597611053522341</v>
      </c>
      <c r="AE562" s="3">
        <v>0.14478194250671397</v>
      </c>
      <c r="AF562" s="3">
        <v>0.21224860567121057</v>
      </c>
      <c r="AG562" s="3">
        <v>0.14753269064732746</v>
      </c>
      <c r="AH562" s="17">
        <v>0.14734969252552302</v>
      </c>
    </row>
    <row r="563" spans="1:34">
      <c r="A563" t="s">
        <v>2671</v>
      </c>
      <c r="B563" t="s">
        <v>11363</v>
      </c>
      <c r="C563">
        <v>15</v>
      </c>
      <c r="D563" t="s">
        <v>12947</v>
      </c>
      <c r="E563" s="6">
        <v>-0.68170805393865996</v>
      </c>
      <c r="F563" s="1">
        <v>-0.108932470732979</v>
      </c>
      <c r="G563" s="1">
        <v>-0.240078289507412</v>
      </c>
      <c r="H563" s="1">
        <v>-0.372697502707724</v>
      </c>
      <c r="I563" s="7">
        <v>-0.20744549570043699</v>
      </c>
      <c r="J563" s="11">
        <v>-0.44987228923345401</v>
      </c>
      <c r="K563" s="2">
        <v>-0.62610869144072101</v>
      </c>
      <c r="L563" s="2">
        <v>-0.48261887420546101</v>
      </c>
      <c r="M563" s="2">
        <v>-0.49905899814188298</v>
      </c>
      <c r="N563" s="12">
        <v>-9.6543132863837006E-2</v>
      </c>
      <c r="O563" s="16">
        <v>-0.69416963000688803</v>
      </c>
      <c r="P563" s="3">
        <v>-0.38187975364229898</v>
      </c>
      <c r="Q563" s="3">
        <v>-0.25619738159301803</v>
      </c>
      <c r="R563" s="3">
        <v>-0.21294272509704301</v>
      </c>
      <c r="S563" s="17">
        <v>-0.22386852305635099</v>
      </c>
      <c r="T563" s="6">
        <v>-1.704939600116006E-2</v>
      </c>
      <c r="U563" s="1">
        <v>-6.5272078516152035E-2</v>
      </c>
      <c r="V563" s="1">
        <v>-7.4396963800216431E-2</v>
      </c>
      <c r="W563" s="1">
        <v>-8.7632039888003666E-2</v>
      </c>
      <c r="X563" s="7">
        <v>-0.10582274551731387</v>
      </c>
      <c r="Y563" s="26">
        <v>-7.1860042169928959E-2</v>
      </c>
      <c r="Z563" s="4">
        <v>-0.12075645210032603</v>
      </c>
      <c r="AA563" s="4">
        <v>-0.11287131944033245</v>
      </c>
      <c r="AB563" s="4">
        <v>-0.15285754564324533</v>
      </c>
      <c r="AC563" s="27">
        <v>-0.23636041067220079</v>
      </c>
      <c r="AD563" s="16">
        <v>-4.7616781880018971E-2</v>
      </c>
      <c r="AE563" s="3">
        <v>-8.8861898375664314E-2</v>
      </c>
      <c r="AF563" s="3">
        <v>-9.0107206696232706E-2</v>
      </c>
      <c r="AG563" s="3">
        <v>-7.6945670338638375E-2</v>
      </c>
      <c r="AH563" s="17">
        <v>-0.10443384657394576</v>
      </c>
    </row>
    <row r="564" spans="1:34">
      <c r="A564" t="s">
        <v>2212</v>
      </c>
      <c r="B564" t="s">
        <v>12088</v>
      </c>
      <c r="C564">
        <v>15</v>
      </c>
      <c r="D564" t="s">
        <v>12947</v>
      </c>
      <c r="E564" s="6">
        <v>-0.77453480490016502</v>
      </c>
      <c r="F564" s="1">
        <v>-0.246795344180161</v>
      </c>
      <c r="G564" s="1">
        <v>-0.49624038476889198</v>
      </c>
      <c r="H564" s="1">
        <v>-0.58491577691348495</v>
      </c>
      <c r="I564" s="7">
        <v>-0.31820859093445703</v>
      </c>
      <c r="J564" s="11">
        <v>-1.47316669041915</v>
      </c>
      <c r="K564" s="2">
        <v>-0.526463415483995</v>
      </c>
      <c r="L564" s="2">
        <v>-0.51733773593066101</v>
      </c>
      <c r="M564" s="2">
        <v>-0.66890345062171996</v>
      </c>
      <c r="N564" s="12">
        <v>-0.169604750936101</v>
      </c>
      <c r="O564" s="16">
        <v>-1.20589365202238</v>
      </c>
      <c r="P564" s="3">
        <v>-0.467181037223382</v>
      </c>
      <c r="Q564" s="3">
        <v>-0.30028536280658702</v>
      </c>
      <c r="R564" s="3">
        <v>-0.43738444642919799</v>
      </c>
      <c r="S564" s="17">
        <v>-0.47372777465756699</v>
      </c>
      <c r="T564" s="6">
        <v>1.2387494301327523E-2</v>
      </c>
      <c r="U564" s="1">
        <v>3.5920859681010719E-2</v>
      </c>
      <c r="V564" s="1">
        <v>-0.11862575327433872</v>
      </c>
      <c r="W564" s="1">
        <v>-0.14312714775272378</v>
      </c>
      <c r="X564" s="7">
        <v>-0.18173818544843187</v>
      </c>
      <c r="Y564" s="26">
        <v>-1.8515075431555228E-2</v>
      </c>
      <c r="Z564" s="4">
        <v>1.6901976905860785E-2</v>
      </c>
      <c r="AA564" s="4">
        <v>-3.7344413684148897E-2</v>
      </c>
      <c r="AB564" s="4">
        <v>1.5412372255889416E-4</v>
      </c>
      <c r="AC564" s="27">
        <v>5.0576389166198457E-2</v>
      </c>
      <c r="AD564" s="16">
        <v>3.2697902680325165E-2</v>
      </c>
      <c r="AE564" s="3">
        <v>6.422631662119091E-2</v>
      </c>
      <c r="AF564" s="3">
        <v>8.8738722586811744E-2</v>
      </c>
      <c r="AG564" s="3">
        <v>-3.768501596765339E-2</v>
      </c>
      <c r="AH564" s="17">
        <v>3.8485904992986875E-2</v>
      </c>
    </row>
    <row r="565" spans="1:34">
      <c r="A565" t="s">
        <v>5154</v>
      </c>
      <c r="B565" t="s">
        <v>12611</v>
      </c>
      <c r="C565">
        <v>15</v>
      </c>
      <c r="D565" t="s">
        <v>12947</v>
      </c>
      <c r="E565" s="6">
        <v>-1.17110354887128</v>
      </c>
      <c r="F565" s="1">
        <v>-0.61269082442580503</v>
      </c>
      <c r="G565" s="1">
        <v>-0.66654469449879294</v>
      </c>
      <c r="H565" s="1">
        <v>-1.0037704433033301</v>
      </c>
      <c r="I565" s="7">
        <v>-0.435028851750004</v>
      </c>
      <c r="J565" s="11">
        <v>-2.25335229543944</v>
      </c>
      <c r="K565" s="2">
        <v>-0.98673459904433702</v>
      </c>
      <c r="L565" s="2">
        <v>-0.955761919783497</v>
      </c>
      <c r="M565" s="2">
        <v>-1.1481045802534999</v>
      </c>
      <c r="N565" s="12">
        <v>-0.38742507676006199</v>
      </c>
      <c r="O565" s="16">
        <v>-2.1631775996421299</v>
      </c>
      <c r="P565" s="3">
        <v>-0.96254461395096003</v>
      </c>
      <c r="Q565" s="3">
        <v>-0.43953978242529801</v>
      </c>
      <c r="R565" s="3">
        <v>-0.84364041887556396</v>
      </c>
      <c r="S565" s="17">
        <v>-0.45449392666004401</v>
      </c>
      <c r="T565" s="6">
        <v>9.1192939625257402E-3</v>
      </c>
      <c r="U565" s="1">
        <v>-0.13216537528102454</v>
      </c>
      <c r="V565" s="1">
        <v>-0.27046420759647272</v>
      </c>
      <c r="W565" s="1">
        <v>-0.20933898706105722</v>
      </c>
      <c r="X565" s="7">
        <v>-0.4092385852062651</v>
      </c>
      <c r="Y565" s="26">
        <v>-0.15262383141338157</v>
      </c>
      <c r="Z565" s="4">
        <v>-0.15505844491879972</v>
      </c>
      <c r="AA565" s="4">
        <v>-0.20101960031711977</v>
      </c>
      <c r="AB565" s="4">
        <v>-0.40284541286905828</v>
      </c>
      <c r="AC565" s="27">
        <v>-0.11250919592257458</v>
      </c>
      <c r="AD565" s="16">
        <v>0.15638356260075517</v>
      </c>
      <c r="AE565" s="3">
        <v>5.5456562801582752E-2</v>
      </c>
      <c r="AF565" s="3">
        <v>0.10773918944010732</v>
      </c>
      <c r="AG565" s="3">
        <v>1.6476924116636194E-2</v>
      </c>
      <c r="AH565" s="17">
        <v>0.1098740181820158</v>
      </c>
    </row>
    <row r="566" spans="1:34">
      <c r="A566" t="s">
        <v>1947</v>
      </c>
      <c r="B566" t="s">
        <v>10555</v>
      </c>
      <c r="C566">
        <v>15</v>
      </c>
      <c r="D566" t="s">
        <v>12947</v>
      </c>
      <c r="E566" s="6">
        <v>-0.836083923169608</v>
      </c>
      <c r="F566" s="1">
        <v>-0.25175829360110202</v>
      </c>
      <c r="G566" s="1">
        <v>-0.176584523994053</v>
      </c>
      <c r="H566" s="1">
        <v>-5.4455614330542697E-2</v>
      </c>
      <c r="I566" s="7">
        <v>-0.17227229603684399</v>
      </c>
      <c r="J566" s="11">
        <v>-0.35579808783915301</v>
      </c>
      <c r="K566" s="2">
        <v>-0.40591655357607498</v>
      </c>
      <c r="L566" s="2">
        <v>-0.25129304410963599</v>
      </c>
      <c r="M566" s="2">
        <v>-4.0616695746064297E-3</v>
      </c>
      <c r="N566" s="12">
        <v>9.9740122290016497E-2</v>
      </c>
      <c r="O566" s="16">
        <v>-0.77278657993259803</v>
      </c>
      <c r="P566" s="3">
        <v>-0.53826454609011298</v>
      </c>
      <c r="Q566" s="3">
        <v>-9.2980421881822498E-2</v>
      </c>
      <c r="R566" s="3">
        <v>-7.4455273779651707E-2</v>
      </c>
      <c r="S566" s="17">
        <v>0.13804117955770201</v>
      </c>
      <c r="T566" s="6">
        <v>-5.1454889506650963E-3</v>
      </c>
      <c r="U566" s="1">
        <v>-1.7966988434455197E-2</v>
      </c>
      <c r="V566" s="1">
        <v>-2.8239075374750802E-2</v>
      </c>
      <c r="W566" s="1">
        <v>-4.8645165884240962E-2</v>
      </c>
      <c r="X566" s="7">
        <v>-8.496780454520815E-2</v>
      </c>
      <c r="Y566" s="26">
        <v>7.5886211893812349E-3</v>
      </c>
      <c r="Z566" s="4">
        <v>-3.7617028926717831E-2</v>
      </c>
      <c r="AA566" s="4">
        <v>2.8579308445513391E-2</v>
      </c>
      <c r="AB566" s="4">
        <v>-1.2426357565212647E-2</v>
      </c>
      <c r="AC566" s="27">
        <v>-5.6357803727556305E-2</v>
      </c>
      <c r="AD566" s="16">
        <v>9.1101244428767672E-2</v>
      </c>
      <c r="AE566" s="3">
        <v>7.4945083548138988E-2</v>
      </c>
      <c r="AF566" s="3">
        <v>0.11692480573100188</v>
      </c>
      <c r="AG566" s="3">
        <v>0.11985161413122343</v>
      </c>
      <c r="AH566" s="17">
        <v>1.4535932958678326E-2</v>
      </c>
    </row>
    <row r="567" spans="1:34">
      <c r="A567" t="s">
        <v>5537</v>
      </c>
      <c r="B567" t="s">
        <v>9012</v>
      </c>
      <c r="C567">
        <v>15</v>
      </c>
      <c r="D567" t="s">
        <v>12946</v>
      </c>
      <c r="E567" s="6">
        <v>-1.0876648141184999</v>
      </c>
      <c r="F567" s="1">
        <v>0.39889701863430099</v>
      </c>
      <c r="G567" s="1">
        <v>0.47991637482654698</v>
      </c>
      <c r="H567" s="1">
        <v>-1.6310609123354299E-2</v>
      </c>
      <c r="I567" s="7">
        <v>0.432484348978522</v>
      </c>
      <c r="J567" s="11">
        <v>-1.16896678124438</v>
      </c>
      <c r="K567" s="2">
        <v>-0.35234175318174199</v>
      </c>
      <c r="L567" s="2">
        <v>-0.24726825183471501</v>
      </c>
      <c r="M567" s="2">
        <v>-0.150120114980656</v>
      </c>
      <c r="N567" s="12">
        <v>0.38970341750249998</v>
      </c>
      <c r="O567" s="16">
        <v>-1.1851830477163099</v>
      </c>
      <c r="P567" s="3">
        <v>-0.162473657529143</v>
      </c>
      <c r="Q567" s="3">
        <v>0.33753854404531902</v>
      </c>
      <c r="R567" s="3">
        <v>3.7976844063025102E-2</v>
      </c>
      <c r="S567" s="17">
        <v>0.534737350750498</v>
      </c>
      <c r="T567" s="6">
        <v>0.16255151304613463</v>
      </c>
      <c r="U567" s="1">
        <v>6.5209300429398168E-2</v>
      </c>
      <c r="V567" s="1">
        <v>-8.0358189088440196E-2</v>
      </c>
      <c r="W567" s="1">
        <v>-0.10818067889418988</v>
      </c>
      <c r="X567" s="7">
        <v>-0.20954846440438077</v>
      </c>
      <c r="Y567" s="26">
        <v>0.18828791623427818</v>
      </c>
      <c r="Z567" s="4">
        <v>1.4482089013961166E-2</v>
      </c>
      <c r="AA567" s="4">
        <v>-0.11540325348948934</v>
      </c>
      <c r="AB567" s="4">
        <v>-0.28103003997857673</v>
      </c>
      <c r="AC567" s="27">
        <v>-3.5722448374026675E-2</v>
      </c>
      <c r="AD567" s="16">
        <v>0.12292893791463788</v>
      </c>
      <c r="AE567" s="3">
        <v>-2.2569561330385342E-2</v>
      </c>
      <c r="AF567" s="3">
        <v>-9.5464900721644069E-2</v>
      </c>
      <c r="AG567" s="3">
        <v>-0.14564305957240892</v>
      </c>
      <c r="AH567" s="17">
        <v>-2.0261046819525747E-2</v>
      </c>
    </row>
    <row r="568" spans="1:34">
      <c r="A568" t="s">
        <v>6042</v>
      </c>
      <c r="B568" t="s">
        <v>10693</v>
      </c>
      <c r="C568">
        <v>15</v>
      </c>
      <c r="D568" t="s">
        <v>12946</v>
      </c>
      <c r="E568" s="6">
        <v>0.38159663518690201</v>
      </c>
      <c r="F568" s="1">
        <v>0.22441864715736201</v>
      </c>
      <c r="G568" s="1">
        <v>0.24566855468017201</v>
      </c>
      <c r="H568" s="1">
        <v>0.119090442106942</v>
      </c>
      <c r="I568" s="7">
        <v>0.17370455431555601</v>
      </c>
      <c r="J568" s="11">
        <v>0.41640247181227802</v>
      </c>
      <c r="K568" s="2">
        <v>0.36692496838286198</v>
      </c>
      <c r="L568" s="2">
        <v>0.30364606802737998</v>
      </c>
      <c r="M568" s="2">
        <v>0.16319915231431201</v>
      </c>
      <c r="N568" s="12">
        <v>0.101289201760553</v>
      </c>
      <c r="O568" s="16">
        <v>0.50329095938008395</v>
      </c>
      <c r="P568" s="3">
        <v>0.33646530485507897</v>
      </c>
      <c r="Q568" s="3">
        <v>0.29993279706780401</v>
      </c>
      <c r="R568" s="3">
        <v>0.231977684149862</v>
      </c>
      <c r="S568" s="17">
        <v>0.16299985948079701</v>
      </c>
      <c r="T568" s="6">
        <v>6.0903062676640779E-2</v>
      </c>
      <c r="U568" s="1">
        <v>0.20815899248661504</v>
      </c>
      <c r="V568" s="1">
        <v>0.16951905044209156</v>
      </c>
      <c r="W568" s="1">
        <v>0.17638679476855393</v>
      </c>
      <c r="X568" s="7">
        <v>0.13292971943866194</v>
      </c>
      <c r="Y568" s="26">
        <v>-0.10849963243272581</v>
      </c>
      <c r="Z568" s="4">
        <v>0.16019815165957219</v>
      </c>
      <c r="AA568" s="4">
        <v>0.21593171242320644</v>
      </c>
      <c r="AB568" s="4">
        <v>0.19731153840841187</v>
      </c>
      <c r="AC568" s="27">
        <v>-1.6990216984646849E-2</v>
      </c>
      <c r="AD568" s="16">
        <v>0.19349843076397183</v>
      </c>
      <c r="AE568" s="3">
        <v>0.39735932666975277</v>
      </c>
      <c r="AF568" s="3">
        <v>0.57115225162138272</v>
      </c>
      <c r="AG568" s="3">
        <v>0.60134614877128068</v>
      </c>
      <c r="AH568" s="17">
        <v>0.59615361585979709</v>
      </c>
    </row>
    <row r="569" spans="1:34">
      <c r="A569" t="s">
        <v>4030</v>
      </c>
      <c r="B569" t="s">
        <v>12942</v>
      </c>
      <c r="C569">
        <v>15</v>
      </c>
      <c r="D569" t="s">
        <v>12948</v>
      </c>
      <c r="E569" s="6">
        <v>6.6700589812209499</v>
      </c>
      <c r="F569" s="1">
        <v>4.3645671620329196</v>
      </c>
      <c r="G569" s="1">
        <v>3.8075518698466402</v>
      </c>
      <c r="H569" s="1">
        <v>3.98712271525691</v>
      </c>
      <c r="I569" s="7">
        <v>3.5339621425807901</v>
      </c>
      <c r="J569" s="11">
        <v>6.7815682428172703</v>
      </c>
      <c r="K569" s="2">
        <v>6.1868367903076003</v>
      </c>
      <c r="L569" s="2">
        <v>5.2141079000717303</v>
      </c>
      <c r="M569" s="2">
        <v>4.8353028839254604</v>
      </c>
      <c r="N569" s="12">
        <v>4.4839878001983102</v>
      </c>
      <c r="O569" s="16">
        <v>6.5183732078724397</v>
      </c>
      <c r="P569" s="3">
        <v>4.8173946876012996</v>
      </c>
      <c r="Q569" s="3">
        <v>4.13454143138223</v>
      </c>
      <c r="R569" s="3">
        <v>3.7952620770432599</v>
      </c>
      <c r="S569" s="17">
        <v>3.9725039065985701</v>
      </c>
      <c r="T569" s="6">
        <v>2.4027046307183828</v>
      </c>
      <c r="U569" s="1">
        <v>2.9340448892637441</v>
      </c>
      <c r="V569" s="1">
        <v>2.8308893375211164</v>
      </c>
      <c r="W569" s="1">
        <v>2.8070123571009669</v>
      </c>
      <c r="X569" s="7">
        <v>2.6160988577057975</v>
      </c>
      <c r="Y569" s="26">
        <v>1.2582714630738807</v>
      </c>
      <c r="Z569" s="4">
        <v>2.5839711923394173</v>
      </c>
      <c r="AA569" s="4">
        <v>2.7153378243997444</v>
      </c>
      <c r="AB569" s="4">
        <v>2.7923306699021162</v>
      </c>
      <c r="AC569" s="27">
        <v>2.236668173323253</v>
      </c>
      <c r="AD569" s="16">
        <v>2.0590399331559617</v>
      </c>
      <c r="AE569" s="3">
        <v>3.2161586284210983</v>
      </c>
      <c r="AF569" s="3">
        <v>3.2897155185651452</v>
      </c>
      <c r="AG569" s="3">
        <v>3.2635911887229421</v>
      </c>
      <c r="AH569" s="17">
        <v>2.977874422313374</v>
      </c>
    </row>
    <row r="570" spans="1:34">
      <c r="A570" t="s">
        <v>5157</v>
      </c>
      <c r="B570" t="s">
        <v>12632</v>
      </c>
      <c r="C570">
        <v>15</v>
      </c>
      <c r="D570" t="s">
        <v>12947</v>
      </c>
      <c r="E570" s="6">
        <v>-1.2008792814300999</v>
      </c>
      <c r="F570" s="1">
        <v>-0.641416800901494</v>
      </c>
      <c r="G570" s="1">
        <v>-0.70907000722671198</v>
      </c>
      <c r="H570" s="1">
        <v>-0.800189769643465</v>
      </c>
      <c r="I570" s="7">
        <v>-0.76528084951073905</v>
      </c>
      <c r="J570" s="11">
        <v>-1.7873087325911701</v>
      </c>
      <c r="K570" s="2">
        <v>-1.0475195976866001</v>
      </c>
      <c r="L570" s="2">
        <v>-1.1507657315797399</v>
      </c>
      <c r="M570" s="2">
        <v>-1.15490039621381</v>
      </c>
      <c r="N570" s="12">
        <v>-0.49017944764565502</v>
      </c>
      <c r="O570" s="16">
        <v>-1.9142598689696599</v>
      </c>
      <c r="P570" s="3">
        <v>-0.93310037717238403</v>
      </c>
      <c r="Q570" s="3">
        <v>-0.70123869649410298</v>
      </c>
      <c r="R570" s="3">
        <v>-0.80704274853593305</v>
      </c>
      <c r="S570" s="17">
        <v>-0.74543102104384196</v>
      </c>
      <c r="T570" s="6">
        <v>-0.10203888247853191</v>
      </c>
      <c r="U570" s="1">
        <v>-0.20554419361378376</v>
      </c>
      <c r="V570" s="1">
        <v>-0.2659502557245953</v>
      </c>
      <c r="W570" s="1">
        <v>-0.30455717713548508</v>
      </c>
      <c r="X570" s="7">
        <v>-0.38697108565485822</v>
      </c>
      <c r="Y570" s="26">
        <v>-0.16151082799295557</v>
      </c>
      <c r="Z570" s="4">
        <v>-0.24143692581566364</v>
      </c>
      <c r="AA570" s="4">
        <v>-0.36833188623688817</v>
      </c>
      <c r="AB570" s="4">
        <v>-0.47904754574916353</v>
      </c>
      <c r="AC570" s="27">
        <v>-0.58719631078025003</v>
      </c>
      <c r="AD570" s="16">
        <v>0.15478653296781439</v>
      </c>
      <c r="AE570" s="3">
        <v>0.16529659040470471</v>
      </c>
      <c r="AF570" s="3">
        <v>-2.5714927121601636E-3</v>
      </c>
      <c r="AG570" s="3">
        <v>6.2721908744991769E-2</v>
      </c>
      <c r="AH570" s="17">
        <v>0.11871005966514299</v>
      </c>
    </row>
    <row r="571" spans="1:34">
      <c r="A571" t="s">
        <v>797</v>
      </c>
      <c r="B571" t="s">
        <v>12361</v>
      </c>
      <c r="C571">
        <v>15</v>
      </c>
      <c r="D571" t="s">
        <v>12947</v>
      </c>
      <c r="E571" s="6">
        <v>-1.46718307835935</v>
      </c>
      <c r="F571" s="1">
        <v>-0.55054320124525902</v>
      </c>
      <c r="G571" s="1">
        <v>-0.41405143360850499</v>
      </c>
      <c r="H571" s="1">
        <v>-0.28786071199377999</v>
      </c>
      <c r="I571" s="7">
        <v>-0.116024149374126</v>
      </c>
      <c r="J571" s="11">
        <v>-2.0674684915157102</v>
      </c>
      <c r="K571" s="2">
        <v>-0.67622968812432105</v>
      </c>
      <c r="L571" s="2">
        <v>-0.67579494182098498</v>
      </c>
      <c r="M571" s="2">
        <v>-0.61295507115373604</v>
      </c>
      <c r="N571" s="12">
        <v>5.4101298145757801E-2</v>
      </c>
      <c r="O571" s="16">
        <v>-2.3927769217439101</v>
      </c>
      <c r="P571" s="3">
        <v>-0.65677889034737902</v>
      </c>
      <c r="Q571" s="3">
        <v>-0.30440419217873799</v>
      </c>
      <c r="R571" s="3">
        <v>-0.53395528152009297</v>
      </c>
      <c r="S571" s="17">
        <v>-0.41442354931768599</v>
      </c>
      <c r="T571" s="6">
        <v>-0.13037408710301465</v>
      </c>
      <c r="U571" s="1">
        <v>-0.27122781545307822</v>
      </c>
      <c r="V571" s="1">
        <v>-0.19932884203855844</v>
      </c>
      <c r="W571" s="1">
        <v>-0.17216765202109338</v>
      </c>
      <c r="X571" s="7">
        <v>-3.6353480162795153E-2</v>
      </c>
      <c r="Y571" s="26">
        <v>-0.14906057022459038</v>
      </c>
      <c r="Z571" s="4">
        <v>-0.11953571019047086</v>
      </c>
      <c r="AA571" s="4">
        <v>-0.13269758601694692</v>
      </c>
      <c r="AB571" s="4">
        <v>-0.16496274394230026</v>
      </c>
      <c r="AC571" s="27">
        <v>-0.27065328300555869</v>
      </c>
      <c r="AD571" s="16">
        <v>-0.11851945170764566</v>
      </c>
      <c r="AE571" s="3">
        <v>-0.15983194618830479</v>
      </c>
      <c r="AF571" s="3">
        <v>-0.12961925183337167</v>
      </c>
      <c r="AG571" s="3">
        <v>-0.25406322908816764</v>
      </c>
      <c r="AH571" s="17">
        <v>-0.19360247225355498</v>
      </c>
    </row>
    <row r="572" spans="1:34">
      <c r="A572" t="s">
        <v>3854</v>
      </c>
      <c r="B572" t="s">
        <v>12729</v>
      </c>
      <c r="C572">
        <v>15</v>
      </c>
      <c r="D572" t="s">
        <v>12946</v>
      </c>
      <c r="E572" s="6">
        <v>2.1635443641452099</v>
      </c>
      <c r="F572" s="1">
        <v>0.31187114977403602</v>
      </c>
      <c r="G572" s="1">
        <v>0.69410937686220997</v>
      </c>
      <c r="H572" s="1">
        <v>0.71350717906693095</v>
      </c>
      <c r="I572" s="7">
        <v>1.2862636939687599</v>
      </c>
      <c r="J572" s="11">
        <v>2.2701907718536098</v>
      </c>
      <c r="K572" s="2">
        <v>0.41122456578125999</v>
      </c>
      <c r="L572" s="2">
        <v>0.249465280095233</v>
      </c>
      <c r="M572" s="2">
        <v>0.46409353431280698</v>
      </c>
      <c r="N572" s="12">
        <v>0.99831087289670295</v>
      </c>
      <c r="O572" s="16">
        <v>2.8265008507075202</v>
      </c>
      <c r="P572" s="3">
        <v>1.00530717650851</v>
      </c>
      <c r="Q572" s="3">
        <v>0.98746962908393598</v>
      </c>
      <c r="R572" s="3">
        <v>1.0472231738187701</v>
      </c>
      <c r="S572" s="17">
        <v>1.49251893491534</v>
      </c>
      <c r="T572" s="6">
        <v>0.58444967013401028</v>
      </c>
      <c r="U572" s="1">
        <v>0.61562100480430115</v>
      </c>
      <c r="V572" s="1">
        <v>0.60415837039070008</v>
      </c>
      <c r="W572" s="1">
        <v>0.63776395352511162</v>
      </c>
      <c r="X572" s="7">
        <v>0.64531160282453226</v>
      </c>
      <c r="Y572" s="26">
        <v>0.41020093804416352</v>
      </c>
      <c r="Z572" s="4">
        <v>0.69005832036876158</v>
      </c>
      <c r="AA572" s="4">
        <v>0.49328743145909176</v>
      </c>
      <c r="AB572" s="4">
        <v>0.42803407720645487</v>
      </c>
      <c r="AC572" s="27">
        <v>0.75616058422349752</v>
      </c>
      <c r="AD572" s="16">
        <v>0.48621056078884106</v>
      </c>
      <c r="AE572" s="3">
        <v>0.90341108887182542</v>
      </c>
      <c r="AF572" s="3">
        <v>0.93129630984399536</v>
      </c>
      <c r="AG572" s="3">
        <v>0.92763397755573218</v>
      </c>
      <c r="AH572" s="17">
        <v>0.99997601123158286</v>
      </c>
    </row>
    <row r="573" spans="1:34">
      <c r="A573" t="s">
        <v>2392</v>
      </c>
      <c r="B573" t="s">
        <v>12887</v>
      </c>
      <c r="C573">
        <v>15</v>
      </c>
      <c r="D573" t="s">
        <v>12948</v>
      </c>
      <c r="E573" s="6">
        <v>3.5088998488608798</v>
      </c>
      <c r="F573" s="1">
        <v>1.8359892327237</v>
      </c>
      <c r="G573" s="1">
        <v>1.1253962560402799</v>
      </c>
      <c r="H573" s="1">
        <v>1.3804594017601099</v>
      </c>
      <c r="I573" s="7">
        <v>1.26382097219887</v>
      </c>
      <c r="J573" s="11">
        <v>3.5361514914082699</v>
      </c>
      <c r="K573" s="2">
        <v>3.19323393659863</v>
      </c>
      <c r="L573" s="2">
        <v>2.1466606701951099</v>
      </c>
      <c r="M573" s="2">
        <v>1.7626746939790801</v>
      </c>
      <c r="N573" s="12">
        <v>1.61327880721656</v>
      </c>
      <c r="O573" s="16">
        <v>3.0024756682971101</v>
      </c>
      <c r="P573" s="3">
        <v>2.0452763058248702</v>
      </c>
      <c r="Q573" s="3">
        <v>1.3195011842107101</v>
      </c>
      <c r="R573" s="3">
        <v>1.1221595139324301</v>
      </c>
      <c r="S573" s="17">
        <v>1.27776657226387</v>
      </c>
      <c r="T573" s="6">
        <v>0.67478965791663426</v>
      </c>
      <c r="U573" s="1">
        <v>1.2252470219487128</v>
      </c>
      <c r="V573" s="1">
        <v>1.2236589969962237</v>
      </c>
      <c r="W573" s="1">
        <v>1.2308341302841566</v>
      </c>
      <c r="X573" s="7">
        <v>1.244986930939761</v>
      </c>
      <c r="Y573" s="26">
        <v>0.34469144794657414</v>
      </c>
      <c r="Z573" s="4">
        <v>1.1074611417681126</v>
      </c>
      <c r="AA573" s="4">
        <v>1.2820457794315214</v>
      </c>
      <c r="AB573" s="4">
        <v>1.2581015280268228</v>
      </c>
      <c r="AC573" s="27">
        <v>1.1570182600702084</v>
      </c>
      <c r="AD573" s="16">
        <v>0.25740324022340877</v>
      </c>
      <c r="AE573" s="3">
        <v>0.96120792365671115</v>
      </c>
      <c r="AF573" s="3">
        <v>1.0076352447472643</v>
      </c>
      <c r="AG573" s="3">
        <v>1.0320594907964271</v>
      </c>
      <c r="AH573" s="17">
        <v>0.96616859957374623</v>
      </c>
    </row>
    <row r="574" spans="1:34">
      <c r="A574" t="s">
        <v>4806</v>
      </c>
      <c r="B574" t="s">
        <v>11522</v>
      </c>
      <c r="C574">
        <v>15</v>
      </c>
      <c r="D574" t="s">
        <v>12946</v>
      </c>
      <c r="E574" s="6">
        <v>0.335266531235276</v>
      </c>
      <c r="F574" s="1">
        <v>0.49110236619203601</v>
      </c>
      <c r="G574" s="1">
        <v>0.38277484750171897</v>
      </c>
      <c r="H574" s="1">
        <v>0.55862624689790197</v>
      </c>
      <c r="I574" s="7">
        <v>0.57694398653915502</v>
      </c>
      <c r="J574" s="11">
        <v>0.496046373139716</v>
      </c>
      <c r="K574" s="2">
        <v>0.30894264177719399</v>
      </c>
      <c r="L574" s="2">
        <v>0.31664200659881803</v>
      </c>
      <c r="M574" s="2">
        <v>0.37671482668613998</v>
      </c>
      <c r="N574" s="12">
        <v>0.64292658329344499</v>
      </c>
      <c r="O574" s="16">
        <v>0.42755591677791499</v>
      </c>
      <c r="P574" s="3">
        <v>0.38818317329985402</v>
      </c>
      <c r="Q574" s="3">
        <v>3.6266171403193201E-2</v>
      </c>
      <c r="R574" s="3">
        <v>0.322501455679986</v>
      </c>
      <c r="S574" s="17">
        <v>0.36865842187522502</v>
      </c>
      <c r="T574" s="6">
        <v>-0.20665202587158496</v>
      </c>
      <c r="U574" s="1">
        <v>-0.3639957184396081</v>
      </c>
      <c r="V574" s="1">
        <v>-3.7790971839971627E-2</v>
      </c>
      <c r="W574" s="1">
        <v>-0.17736876609452754</v>
      </c>
      <c r="X574" s="7">
        <v>-2.7612462713226579E-2</v>
      </c>
      <c r="Y574" s="26">
        <v>0.2428848866471966</v>
      </c>
      <c r="Z574" s="4">
        <v>5.5425149164768234E-2</v>
      </c>
      <c r="AA574" s="4">
        <v>3.7262142020673306E-3</v>
      </c>
      <c r="AB574" s="4">
        <v>0.22821230998540262</v>
      </c>
      <c r="AC574" s="27">
        <v>0.40238568432951577</v>
      </c>
      <c r="AD574" s="16">
        <v>6.9499225626117225E-2</v>
      </c>
      <c r="AE574" s="3">
        <v>-2.7506011879908872E-2</v>
      </c>
      <c r="AF574" s="3">
        <v>0.43418452478586</v>
      </c>
      <c r="AG574" s="3">
        <v>-0.43839253797061084</v>
      </c>
      <c r="AH574" s="17">
        <v>-2.4104672868501008E-2</v>
      </c>
    </row>
    <row r="575" spans="1:34">
      <c r="A575" t="s">
        <v>693</v>
      </c>
      <c r="B575" t="s">
        <v>9777</v>
      </c>
      <c r="C575">
        <v>15</v>
      </c>
      <c r="D575" t="s">
        <v>12946</v>
      </c>
      <c r="E575" s="6">
        <v>-0.140172243476719</v>
      </c>
      <c r="F575" s="1">
        <v>-6.2244890735113398E-2</v>
      </c>
      <c r="G575" s="1">
        <v>4.2454226700381799E-2</v>
      </c>
      <c r="H575" s="1">
        <v>-0.177608220134818</v>
      </c>
      <c r="I575" s="7">
        <v>-9.0974955229678897E-2</v>
      </c>
      <c r="J575" s="11">
        <v>-0.33819529612754301</v>
      </c>
      <c r="K575" s="2">
        <v>-8.9342389073647794E-3</v>
      </c>
      <c r="L575" s="2">
        <v>-4.9110975958759802E-2</v>
      </c>
      <c r="M575" s="2">
        <v>-0.10890027442457</v>
      </c>
      <c r="N575" s="12">
        <v>6.3745769552023698E-2</v>
      </c>
      <c r="O575" s="16">
        <v>-0.54984072216303304</v>
      </c>
      <c r="P575" s="3">
        <v>-0.29935139474005001</v>
      </c>
      <c r="Q575" s="3">
        <v>-0.114710698161511</v>
      </c>
      <c r="R575" s="3">
        <v>-0.27708474127874599</v>
      </c>
      <c r="S575" s="17">
        <v>-0.52539530925991595</v>
      </c>
      <c r="T575" s="6">
        <v>9.5273187184302872E-4</v>
      </c>
      <c r="U575" s="1">
        <v>1.3977217749754961E-2</v>
      </c>
      <c r="V575" s="1">
        <v>3.2824792937888043E-2</v>
      </c>
      <c r="W575" s="1">
        <v>-2.5325991472378909E-2</v>
      </c>
      <c r="X575" s="7">
        <v>2.6434714633113185E-2</v>
      </c>
      <c r="Y575" s="26">
        <v>4.6078418362653284E-3</v>
      </c>
      <c r="Z575" s="4">
        <v>7.5466646182295221E-3</v>
      </c>
      <c r="AA575" s="4">
        <v>4.6964402197287619E-2</v>
      </c>
      <c r="AB575" s="4">
        <v>4.3165367075138482E-2</v>
      </c>
      <c r="AC575" s="27">
        <v>7.0814736559873331E-2</v>
      </c>
      <c r="AD575" s="16">
        <v>-4.1436974379538034E-2</v>
      </c>
      <c r="AE575" s="3">
        <v>-7.3962127701936633E-3</v>
      </c>
      <c r="AF575" s="3">
        <v>6.0726431150221558E-3</v>
      </c>
      <c r="AG575" s="3">
        <v>-3.0823888861157829E-3</v>
      </c>
      <c r="AH575" s="17">
        <v>2.6437706223117838E-2</v>
      </c>
    </row>
    <row r="576" spans="1:34">
      <c r="A576" t="s">
        <v>2706</v>
      </c>
      <c r="B576" t="s">
        <v>8592</v>
      </c>
      <c r="C576">
        <v>15</v>
      </c>
      <c r="D576" t="s">
        <v>12946</v>
      </c>
      <c r="E576" s="6">
        <v>-0.182951531727718</v>
      </c>
      <c r="F576" s="1">
        <v>-1.2395481174868399E-2</v>
      </c>
      <c r="G576" s="1">
        <v>-7.2291327999984306E-2</v>
      </c>
      <c r="H576" s="1">
        <v>-9.3679333016818495E-2</v>
      </c>
      <c r="I576" s="7">
        <v>-0.21012627521798199</v>
      </c>
      <c r="J576" s="11">
        <v>-0.19432216885275</v>
      </c>
      <c r="K576" s="2">
        <v>9.0319859743818801E-2</v>
      </c>
      <c r="L576" s="2">
        <v>1.00510400085262E-2</v>
      </c>
      <c r="M576" s="2">
        <v>-1.0555891623665801E-2</v>
      </c>
      <c r="N576" s="12">
        <v>0.17828687213765401</v>
      </c>
      <c r="O576" s="16">
        <v>-0.55630988254430402</v>
      </c>
      <c r="P576" s="3">
        <v>1.87655530982293E-2</v>
      </c>
      <c r="Q576" s="3">
        <v>-7.6000483806599198E-2</v>
      </c>
      <c r="R576" s="3">
        <v>-6.3858423293538705E-2</v>
      </c>
      <c r="S576" s="17">
        <v>-0.185669430893035</v>
      </c>
      <c r="T576" s="6">
        <v>1.4027074166828203E-2</v>
      </c>
      <c r="U576" s="1">
        <v>0.11891080003679697</v>
      </c>
      <c r="V576" s="1">
        <v>0.1398781607996781</v>
      </c>
      <c r="W576" s="1">
        <v>0.16228315402532253</v>
      </c>
      <c r="X576" s="7">
        <v>9.6164744460272733E-2</v>
      </c>
      <c r="Y576" s="26">
        <v>-0.22280174291588611</v>
      </c>
      <c r="Z576" s="4">
        <v>-2.2086086005429946E-2</v>
      </c>
      <c r="AA576" s="4">
        <v>4.2620654657531926E-2</v>
      </c>
      <c r="AB576" s="4">
        <v>4.9277163041919946E-2</v>
      </c>
      <c r="AC576" s="27">
        <v>-0.16200834071342082</v>
      </c>
      <c r="AD576" s="16">
        <v>5.331535143979451E-2</v>
      </c>
      <c r="AE576" s="3">
        <v>0.21416437475818495</v>
      </c>
      <c r="AF576" s="3">
        <v>0.1741862921656166</v>
      </c>
      <c r="AG576" s="3">
        <v>0.28855218062390731</v>
      </c>
      <c r="AH576" s="17">
        <v>0.18090292676082362</v>
      </c>
    </row>
    <row r="577" spans="1:34">
      <c r="A577" t="s">
        <v>2945</v>
      </c>
      <c r="B577" t="s">
        <v>9054</v>
      </c>
      <c r="C577">
        <v>15</v>
      </c>
      <c r="D577" t="s">
        <v>12946</v>
      </c>
      <c r="E577" s="6">
        <v>0.32938309057037801</v>
      </c>
      <c r="F577" s="1">
        <v>-9.752617966662E-2</v>
      </c>
      <c r="G577" s="1">
        <v>-0.25731643651391001</v>
      </c>
      <c r="H577" s="1">
        <v>-0.25832608016314301</v>
      </c>
      <c r="I577" s="7">
        <v>-0.12885959009982001</v>
      </c>
      <c r="J577" s="11">
        <v>0.134531062827554</v>
      </c>
      <c r="K577" s="2">
        <v>-0.19972692361119501</v>
      </c>
      <c r="L577" s="2">
        <v>-0.28332842455151203</v>
      </c>
      <c r="M577" s="2">
        <v>-0.30484103867196899</v>
      </c>
      <c r="N577" s="12">
        <v>-8.68125215090889E-2</v>
      </c>
      <c r="O577" s="16">
        <v>0.14378421387114501</v>
      </c>
      <c r="P577" s="3">
        <v>-4.4371856431764299E-2</v>
      </c>
      <c r="Q577" s="3">
        <v>-0.29289842364457203</v>
      </c>
      <c r="R577" s="3">
        <v>-0.17207179563433</v>
      </c>
      <c r="S577" s="17">
        <v>-0.28975966146573201</v>
      </c>
      <c r="T577" s="6">
        <v>4.9946152000675335E-2</v>
      </c>
      <c r="U577" s="1">
        <v>4.5679045899721334E-2</v>
      </c>
      <c r="V577" s="1">
        <v>3.3910949161352524E-2</v>
      </c>
      <c r="W577" s="1">
        <v>-3.3724799489159497E-2</v>
      </c>
      <c r="X577" s="7">
        <v>3.6004979854947695E-2</v>
      </c>
      <c r="Y577" s="26">
        <v>0.13437310616986112</v>
      </c>
      <c r="Z577" s="4">
        <v>0.19325584832099812</v>
      </c>
      <c r="AA577" s="4">
        <v>4.8842347387393369E-2</v>
      </c>
      <c r="AB577" s="4">
        <v>8.4973739648468355E-2</v>
      </c>
      <c r="AC577" s="27">
        <v>0.38268730397946055</v>
      </c>
      <c r="AD577" s="16">
        <v>0.10540354588356582</v>
      </c>
      <c r="AE577" s="3">
        <v>0.3124960643214803</v>
      </c>
      <c r="AF577" s="3">
        <v>0.18101809224157261</v>
      </c>
      <c r="AG577" s="3">
        <v>0.28958191388737708</v>
      </c>
      <c r="AH577" s="17">
        <v>-2.5284922403345008E-2</v>
      </c>
    </row>
    <row r="578" spans="1:34">
      <c r="A578" t="s">
        <v>4899</v>
      </c>
      <c r="B578" t="s">
        <v>10294</v>
      </c>
      <c r="C578">
        <v>15</v>
      </c>
      <c r="D578" t="s">
        <v>12946</v>
      </c>
      <c r="E578" s="6">
        <v>-0.51020182413488202</v>
      </c>
      <c r="F578" s="1">
        <v>-6.5226033364333802E-2</v>
      </c>
      <c r="G578" s="1">
        <v>-5.3046366373707098E-3</v>
      </c>
      <c r="H578" s="1">
        <v>-5.1141217712932903E-2</v>
      </c>
      <c r="I578" s="7">
        <v>9.7105301479551195E-2</v>
      </c>
      <c r="J578" s="11">
        <v>-0.52225428492172599</v>
      </c>
      <c r="K578" s="2">
        <v>-0.164023123706904</v>
      </c>
      <c r="L578" s="2">
        <v>-0.154668173538141</v>
      </c>
      <c r="M578" s="2">
        <v>-7.3182900311440494E-2</v>
      </c>
      <c r="N578" s="12">
        <v>0.112446885905191</v>
      </c>
      <c r="O578" s="16">
        <v>-0.74438798570494003</v>
      </c>
      <c r="P578" s="3">
        <v>-0.261633648686872</v>
      </c>
      <c r="Q578" s="3">
        <v>-0.25910896939650502</v>
      </c>
      <c r="R578" s="3">
        <v>-0.38425265197952102</v>
      </c>
      <c r="S578" s="17">
        <v>-0.32831986415047598</v>
      </c>
      <c r="T578" s="6">
        <v>-0.10616439179098987</v>
      </c>
      <c r="U578" s="1">
        <v>-9.0480115579453235E-3</v>
      </c>
      <c r="V578" s="1">
        <v>3.8686375932860118E-2</v>
      </c>
      <c r="W578" s="1">
        <v>-5.615311643382667E-3</v>
      </c>
      <c r="X578" s="7">
        <v>5.8599152034623424E-2</v>
      </c>
      <c r="Y578" s="26">
        <v>4.9186590056871593E-2</v>
      </c>
      <c r="Z578" s="4">
        <v>-0.19026344860058075</v>
      </c>
      <c r="AA578" s="4">
        <v>-0.1526839676085805</v>
      </c>
      <c r="AB578" s="4">
        <v>3.8128164531783575E-2</v>
      </c>
      <c r="AC578" s="27">
        <v>-2.768559999126597E-2</v>
      </c>
      <c r="AD578" s="16">
        <v>0.23831685148962606</v>
      </c>
      <c r="AE578" s="3">
        <v>0.17874338846818116</v>
      </c>
      <c r="AF578" s="3">
        <v>3.6108865907436373E-2</v>
      </c>
      <c r="AG578" s="3">
        <v>0.29882421832988015</v>
      </c>
      <c r="AH578" s="17">
        <v>0.2032138919051576</v>
      </c>
    </row>
    <row r="579" spans="1:34">
      <c r="A579" t="s">
        <v>3997</v>
      </c>
      <c r="B579" t="s">
        <v>9030</v>
      </c>
      <c r="C579">
        <v>15</v>
      </c>
      <c r="D579" t="s">
        <v>12946</v>
      </c>
      <c r="E579" s="6">
        <v>-0.194730561657429</v>
      </c>
      <c r="F579" s="1">
        <v>4.4539409794469097E-2</v>
      </c>
      <c r="G579" s="1">
        <v>0.160809670669053</v>
      </c>
      <c r="H579" s="1">
        <v>-0.10427410129749801</v>
      </c>
      <c r="I579" s="7">
        <v>0.108217500248086</v>
      </c>
      <c r="J579" s="11">
        <v>-0.88022219660310796</v>
      </c>
      <c r="K579" s="2">
        <v>-0.278915001683676</v>
      </c>
      <c r="L579" s="2">
        <v>-0.27988248633722501</v>
      </c>
      <c r="M579" s="2">
        <v>-0.30630106804660701</v>
      </c>
      <c r="N579" s="12">
        <v>0.152669971507088</v>
      </c>
      <c r="O579" s="16">
        <v>-0.461523514515639</v>
      </c>
      <c r="P579" s="3">
        <v>2.8970037004584E-2</v>
      </c>
      <c r="Q579" s="3">
        <v>0.32353850374712101</v>
      </c>
      <c r="R579" s="3">
        <v>-0.15968859901531601</v>
      </c>
      <c r="S579" s="17">
        <v>6.7991342507225397E-2</v>
      </c>
      <c r="T579" s="6">
        <v>6.9893554440426707E-3</v>
      </c>
      <c r="U579" s="1">
        <v>2.3914341793641748E-2</v>
      </c>
      <c r="V579" s="1">
        <v>0.13851947594020075</v>
      </c>
      <c r="W579" s="1">
        <v>0.19597709446951672</v>
      </c>
      <c r="X579" s="7">
        <v>0.23671986927855926</v>
      </c>
      <c r="Y579" s="26">
        <v>-1.0667229075418115E-2</v>
      </c>
      <c r="Z579" s="4">
        <v>-0.17616072842734848</v>
      </c>
      <c r="AA579" s="4">
        <v>-6.6738762978626825E-2</v>
      </c>
      <c r="AB579" s="4">
        <v>-7.1473032481323862E-2</v>
      </c>
      <c r="AC579" s="27">
        <v>9.4034791415690655E-2</v>
      </c>
      <c r="AD579" s="16">
        <v>0.13439234799569366</v>
      </c>
      <c r="AE579" s="3">
        <v>-1.4304363279072401E-2</v>
      </c>
      <c r="AF579" s="3">
        <v>-1.0954269404416345E-2</v>
      </c>
      <c r="AG579" s="3">
        <v>1.6702722699423307E-2</v>
      </c>
      <c r="AH579" s="17">
        <v>9.8851168630079062E-2</v>
      </c>
    </row>
    <row r="580" spans="1:34">
      <c r="A580" t="s">
        <v>434</v>
      </c>
      <c r="B580" t="s">
        <v>12777</v>
      </c>
      <c r="C580">
        <v>15</v>
      </c>
      <c r="D580" t="s">
        <v>12949</v>
      </c>
      <c r="E580" s="6">
        <v>-2.12766904688347</v>
      </c>
      <c r="F580" s="1">
        <v>-1.41108381785314</v>
      </c>
      <c r="G580" s="1">
        <v>-0.866939779778238</v>
      </c>
      <c r="H580" s="1">
        <v>-1.15340384410228</v>
      </c>
      <c r="I580" s="7">
        <v>-0.69159171308390599</v>
      </c>
      <c r="J580" s="11">
        <v>-1.6541260641876501</v>
      </c>
      <c r="K580" s="2">
        <v>-1.5865925496797799</v>
      </c>
      <c r="L580" s="2">
        <v>-1.1530823469587399</v>
      </c>
      <c r="M580" s="2">
        <v>-0.93466120943979003</v>
      </c>
      <c r="N580" s="12">
        <v>-0.68606106242530795</v>
      </c>
      <c r="O580" s="16">
        <v>-2.0541765948964699</v>
      </c>
      <c r="P580" s="3">
        <v>-1.70479740442535</v>
      </c>
      <c r="Q580" s="3">
        <v>-1.12826493792427</v>
      </c>
      <c r="R580" s="3">
        <v>-1.0425539124671499</v>
      </c>
      <c r="S580" s="17">
        <v>-0.49531477304043098</v>
      </c>
      <c r="T580" s="6">
        <v>-2.9788756832660069E-2</v>
      </c>
      <c r="U580" s="1">
        <v>-0.23815560170735595</v>
      </c>
      <c r="V580" s="1">
        <v>-0.23012519660468214</v>
      </c>
      <c r="W580" s="1">
        <v>-0.23350191425294198</v>
      </c>
      <c r="X580" s="7">
        <v>-0.26786283402114103</v>
      </c>
      <c r="Y580" s="26">
        <v>6.5874162716163557E-3</v>
      </c>
      <c r="Z580" s="4">
        <v>-9.8201453537918468E-2</v>
      </c>
      <c r="AA580" s="4">
        <v>-0.13856985456572316</v>
      </c>
      <c r="AB580" s="4">
        <v>-0.22441885067496453</v>
      </c>
      <c r="AC580" s="27">
        <v>-0.24525216492576074</v>
      </c>
      <c r="AD580" s="16">
        <v>3.5504531899402954E-2</v>
      </c>
      <c r="AE580" s="3">
        <v>-0.16081449931615907</v>
      </c>
      <c r="AF580" s="3">
        <v>-0.20757733008918011</v>
      </c>
      <c r="AG580" s="3">
        <v>-0.2881753824786969</v>
      </c>
      <c r="AH580" s="17">
        <v>-0.30088880404045404</v>
      </c>
    </row>
    <row r="581" spans="1:34">
      <c r="A581" t="s">
        <v>1065</v>
      </c>
      <c r="B581" t="s">
        <v>9638</v>
      </c>
      <c r="C581">
        <v>15</v>
      </c>
      <c r="D581" t="s">
        <v>12946</v>
      </c>
      <c r="E581" s="6">
        <v>0.24817458372892601</v>
      </c>
      <c r="F581" s="1">
        <v>0.300929114692706</v>
      </c>
      <c r="G581" s="1">
        <v>0.166180497299034</v>
      </c>
      <c r="H581" s="1">
        <v>0.26853447924401802</v>
      </c>
      <c r="I581" s="7">
        <v>0.23967340933110001</v>
      </c>
      <c r="J581" s="11">
        <v>0.15528324204371699</v>
      </c>
      <c r="K581" s="2">
        <v>0.15018902920531299</v>
      </c>
      <c r="L581" s="2">
        <v>0.29591319153356799</v>
      </c>
      <c r="M581" s="2">
        <v>0.18480546551620999</v>
      </c>
      <c r="N581" s="12">
        <v>0.39864688923087499</v>
      </c>
      <c r="O581" s="16">
        <v>5.1308020274081302E-2</v>
      </c>
      <c r="P581" s="3">
        <v>-0.108380263706974</v>
      </c>
      <c r="Q581" s="3">
        <v>7.9567619216564495E-2</v>
      </c>
      <c r="R581" s="3">
        <v>7.5745133566119699E-2</v>
      </c>
      <c r="S581" s="17">
        <v>-3.6349719658578299E-2</v>
      </c>
      <c r="T581" s="6">
        <v>0.95525570790387881</v>
      </c>
      <c r="U581" s="1">
        <v>0.65530428052252854</v>
      </c>
      <c r="V581" s="1">
        <v>1.4703780722684876</v>
      </c>
      <c r="W581" s="1">
        <v>1.6268888732060747</v>
      </c>
      <c r="X581" s="7">
        <v>5.264031920983453E-2</v>
      </c>
      <c r="Y581" s="26">
        <v>9.5331895664141714E-2</v>
      </c>
      <c r="Z581" s="4">
        <v>2.5995628613204605E-2</v>
      </c>
      <c r="AA581" s="4">
        <v>3.8253877093662604E-2</v>
      </c>
      <c r="AB581" s="4">
        <v>9.5982864581358324E-3</v>
      </c>
      <c r="AC581" s="27">
        <v>0.17508812009713848</v>
      </c>
      <c r="AD581" s="16">
        <v>-7.2550849399382084E-2</v>
      </c>
      <c r="AE581" s="3">
        <v>-0.17457320898457307</v>
      </c>
      <c r="AF581" s="3">
        <v>-0.32988682416905646</v>
      </c>
      <c r="AG581" s="3">
        <v>-0.66705130712905358</v>
      </c>
      <c r="AH581" s="17">
        <v>-0.12843605080855286</v>
      </c>
    </row>
    <row r="582" spans="1:34">
      <c r="A582" t="s">
        <v>6077</v>
      </c>
      <c r="B582" t="s">
        <v>10675</v>
      </c>
      <c r="C582">
        <v>15</v>
      </c>
      <c r="D582" t="s">
        <v>12946</v>
      </c>
      <c r="E582" s="6">
        <v>0.20146358415033</v>
      </c>
      <c r="F582" s="1">
        <v>-9.3810068688900697E-2</v>
      </c>
      <c r="G582" s="1">
        <v>-0.192452855088628</v>
      </c>
      <c r="H582" s="1">
        <v>-0.23680554483803701</v>
      </c>
      <c r="I582" s="7">
        <v>-7.5087953956547202E-2</v>
      </c>
      <c r="J582" s="11">
        <v>3.2525621713595499E-3</v>
      </c>
      <c r="K582" s="2">
        <v>-0.37480240726559799</v>
      </c>
      <c r="L582" s="2">
        <v>-0.37031856474993302</v>
      </c>
      <c r="M582" s="2">
        <v>-0.32041733222163199</v>
      </c>
      <c r="N582" s="12">
        <v>-1.1473066527076799E-2</v>
      </c>
      <c r="O582" s="16">
        <v>-0.42086792730369899</v>
      </c>
      <c r="P582" s="3">
        <v>-0.30433248220393999</v>
      </c>
      <c r="Q582" s="3">
        <v>-0.601865926775766</v>
      </c>
      <c r="R582" s="3">
        <v>-0.65149979090725696</v>
      </c>
      <c r="S582" s="17">
        <v>-0.53425930955255296</v>
      </c>
      <c r="T582" s="6">
        <v>-4.0619065389922597E-2</v>
      </c>
      <c r="U582" s="1">
        <v>0.11185384611030195</v>
      </c>
      <c r="V582" s="1">
        <v>5.9276090527980656E-2</v>
      </c>
      <c r="W582" s="1">
        <v>0.1611078681529963</v>
      </c>
      <c r="X582" s="7">
        <v>5.3993248526465941E-2</v>
      </c>
      <c r="Y582" s="26">
        <v>6.0817039098974533E-2</v>
      </c>
      <c r="Z582" s="4">
        <v>0.17979716788933359</v>
      </c>
      <c r="AA582" s="4">
        <v>9.8469537375630561E-3</v>
      </c>
      <c r="AB582" s="4">
        <v>6.9178927124891695E-2</v>
      </c>
      <c r="AC582" s="27">
        <v>0.24586051207712234</v>
      </c>
      <c r="AD582" s="16">
        <v>0.10361043902113976</v>
      </c>
      <c r="AE582" s="3">
        <v>0.24555814253717867</v>
      </c>
      <c r="AF582" s="3">
        <v>0.12304903877232762</v>
      </c>
      <c r="AG582" s="3">
        <v>0.1754681209289394</v>
      </c>
      <c r="AH582" s="17">
        <v>7.1267539585323461E-2</v>
      </c>
    </row>
    <row r="583" spans="1:34">
      <c r="A583" t="s">
        <v>2122</v>
      </c>
      <c r="B583" t="s">
        <v>12905</v>
      </c>
      <c r="C583">
        <v>15</v>
      </c>
      <c r="D583" t="s">
        <v>12948</v>
      </c>
      <c r="E583" s="6">
        <v>3.7313610569002398</v>
      </c>
      <c r="F583" s="1">
        <v>1.2444898530270401</v>
      </c>
      <c r="G583" s="1">
        <v>2.2970673406311599</v>
      </c>
      <c r="H583" s="1">
        <v>2.0389495629566099</v>
      </c>
      <c r="I583" s="7">
        <v>1.9552546536270301</v>
      </c>
      <c r="J583" s="11">
        <v>3.6043424252033098</v>
      </c>
      <c r="K583" s="2">
        <v>2.6251458283565299</v>
      </c>
      <c r="L583" s="2">
        <v>1.7809912052988099</v>
      </c>
      <c r="M583" s="2">
        <v>2.39450775188384</v>
      </c>
      <c r="N583" s="12">
        <v>2.06812792951929</v>
      </c>
      <c r="O583" s="16">
        <v>3.47665244163022</v>
      </c>
      <c r="P583" s="3">
        <v>1.7925743200580999</v>
      </c>
      <c r="Q583" s="3">
        <v>1.8099808779261199</v>
      </c>
      <c r="R583" s="3">
        <v>2.4771867306948199</v>
      </c>
      <c r="S583" s="17">
        <v>1.78849112615978</v>
      </c>
      <c r="T583" s="6">
        <v>0.84074571326158565</v>
      </c>
      <c r="U583" s="1">
        <v>1.2102117042210672</v>
      </c>
      <c r="V583" s="1">
        <v>1.235677646798182</v>
      </c>
      <c r="W583" s="1">
        <v>1.3534055314677433</v>
      </c>
      <c r="X583" s="7">
        <v>1.420137417010519</v>
      </c>
      <c r="Y583" s="26">
        <v>0.49297367317811341</v>
      </c>
      <c r="Z583" s="4">
        <v>1.3137353250249049</v>
      </c>
      <c r="AA583" s="4">
        <v>1.3579286298236513</v>
      </c>
      <c r="AB583" s="4">
        <v>1.382510172258244</v>
      </c>
      <c r="AC583" s="27">
        <v>1.4800392744273048</v>
      </c>
      <c r="AD583" s="16">
        <v>0.8972162012990198</v>
      </c>
      <c r="AE583" s="3">
        <v>1.6024805910560913</v>
      </c>
      <c r="AF583" s="3">
        <v>1.542205574180217</v>
      </c>
      <c r="AG583" s="3">
        <v>1.7319807211257681</v>
      </c>
      <c r="AH583" s="17">
        <v>1.860005406316825</v>
      </c>
    </row>
    <row r="584" spans="1:34">
      <c r="A584" t="s">
        <v>973</v>
      </c>
      <c r="B584" t="s">
        <v>8755</v>
      </c>
      <c r="C584">
        <v>15</v>
      </c>
      <c r="D584" t="s">
        <v>12947</v>
      </c>
      <c r="E584" s="6">
        <v>-0.64272194709425401</v>
      </c>
      <c r="F584" s="1">
        <v>0.14147542893533699</v>
      </c>
      <c r="G584" s="1">
        <v>0.14608922147068401</v>
      </c>
      <c r="H584" s="1">
        <v>0.162222922527475</v>
      </c>
      <c r="I584" s="7">
        <v>0.24764609182250599</v>
      </c>
      <c r="J584" s="11">
        <v>-1.3922422170465001</v>
      </c>
      <c r="K584" s="2">
        <v>5.3965327374084299E-2</v>
      </c>
      <c r="L584" s="2">
        <v>-0.24463367607478601</v>
      </c>
      <c r="M584" s="2">
        <v>-0.14910642839631399</v>
      </c>
      <c r="N584" s="12">
        <v>0.75607411737500196</v>
      </c>
      <c r="O584" s="16">
        <v>-1.5401206844600599</v>
      </c>
      <c r="P584" s="3">
        <v>0.51102414415671105</v>
      </c>
      <c r="Q584" s="3">
        <v>9.4494514127739904E-2</v>
      </c>
      <c r="R584" s="3">
        <v>0.14557426865213799</v>
      </c>
      <c r="S584" s="17">
        <v>0.20393853871005299</v>
      </c>
      <c r="T584" s="6">
        <v>-6.8535035528946825E-2</v>
      </c>
      <c r="U584" s="1">
        <v>-0.16860332144910534</v>
      </c>
      <c r="V584" s="1">
        <v>-0.12769416481450663</v>
      </c>
      <c r="W584" s="1">
        <v>-0.11139332799828419</v>
      </c>
      <c r="X584" s="7">
        <v>-0.19303463864736345</v>
      </c>
      <c r="Y584" s="26">
        <v>6.0837600359036903E-2</v>
      </c>
      <c r="Z584" s="4">
        <v>-3.4070956138776233E-2</v>
      </c>
      <c r="AA584" s="4">
        <v>-0.11728903459420638</v>
      </c>
      <c r="AB584" s="4">
        <v>-0.16616067707140775</v>
      </c>
      <c r="AC584" s="27">
        <v>-2.980591157747867E-2</v>
      </c>
      <c r="AD584" s="16">
        <v>0.1631267713708757</v>
      </c>
      <c r="AE584" s="3">
        <v>0.36376015799197442</v>
      </c>
      <c r="AF584" s="3">
        <v>0.39086686722766262</v>
      </c>
      <c r="AG584" s="3">
        <v>0.58491069258943285</v>
      </c>
      <c r="AH584" s="17">
        <v>0.4533700088496051</v>
      </c>
    </row>
    <row r="585" spans="1:34">
      <c r="A585" t="s">
        <v>5746</v>
      </c>
      <c r="B585" t="s">
        <v>11443</v>
      </c>
      <c r="C585">
        <v>15</v>
      </c>
      <c r="D585" t="s">
        <v>12946</v>
      </c>
      <c r="E585" s="6">
        <v>-0.428421362521681</v>
      </c>
      <c r="F585" s="1">
        <v>2.7480636362660099E-2</v>
      </c>
      <c r="G585" s="1">
        <v>-2.2883714498867402E-2</v>
      </c>
      <c r="H585" s="1">
        <v>-0.32060210530544198</v>
      </c>
      <c r="I585" s="7">
        <v>-0.35524482309759697</v>
      </c>
      <c r="J585" s="11">
        <v>-0.67198161696855196</v>
      </c>
      <c r="K585" s="2">
        <v>-0.53998004628154195</v>
      </c>
      <c r="L585" s="2">
        <v>-0.38913273553927302</v>
      </c>
      <c r="M585" s="2">
        <v>-0.37051396735361503</v>
      </c>
      <c r="N585" s="12">
        <v>-0.21018553557230499</v>
      </c>
      <c r="O585" s="16">
        <v>-0.67746941460028698</v>
      </c>
      <c r="P585" s="3">
        <v>-0.44708212797686497</v>
      </c>
      <c r="Q585" s="3">
        <v>-0.164303005968156</v>
      </c>
      <c r="R585" s="3">
        <v>-0.46856525749429501</v>
      </c>
      <c r="S585" s="17">
        <v>-0.72872135038835495</v>
      </c>
      <c r="T585" s="6">
        <v>8.7664888847482692E-2</v>
      </c>
      <c r="U585" s="1">
        <v>0.14577590859799233</v>
      </c>
      <c r="V585" s="1">
        <v>0.16269902149128007</v>
      </c>
      <c r="W585" s="1">
        <v>0.18784035458541062</v>
      </c>
      <c r="X585" s="7">
        <v>0.15400940546980149</v>
      </c>
      <c r="Y585" s="26">
        <v>-2.7559851209811116E-2</v>
      </c>
      <c r="Z585" s="4">
        <v>0.12340671327142605</v>
      </c>
      <c r="AA585" s="4">
        <v>-1.3881650216595522E-2</v>
      </c>
      <c r="AB585" s="4">
        <v>3.2154533285285052E-2</v>
      </c>
      <c r="AC585" s="27">
        <v>0.21530229864837691</v>
      </c>
      <c r="AD585" s="16">
        <v>0.11512682803778931</v>
      </c>
      <c r="AE585" s="3">
        <v>0.22165726140345973</v>
      </c>
      <c r="AF585" s="3">
        <v>0.24303980292250177</v>
      </c>
      <c r="AG585" s="3">
        <v>0.24585843502794802</v>
      </c>
      <c r="AH585" s="17">
        <v>0.29861465450976044</v>
      </c>
    </row>
    <row r="586" spans="1:34">
      <c r="A586" t="s">
        <v>6535</v>
      </c>
      <c r="B586" t="s">
        <v>8546</v>
      </c>
      <c r="C586">
        <v>15</v>
      </c>
      <c r="D586" t="s">
        <v>12946</v>
      </c>
      <c r="E586" s="6">
        <v>0.119670264907041</v>
      </c>
      <c r="F586" s="1">
        <v>0.22254811951655401</v>
      </c>
      <c r="G586" s="1">
        <v>0.106903659144979</v>
      </c>
      <c r="H586" s="1">
        <v>-1.20601711160191E-2</v>
      </c>
      <c r="I586" s="7">
        <v>8.7036644841187893E-2</v>
      </c>
      <c r="J586" s="11">
        <v>-2.1083698028200201E-2</v>
      </c>
      <c r="K586" s="2">
        <v>0.121350582263778</v>
      </c>
      <c r="L586" s="2">
        <v>0.15343203513498199</v>
      </c>
      <c r="M586" s="2">
        <v>0.124301744028009</v>
      </c>
      <c r="N586" s="12">
        <v>-5.1716291285507802E-2</v>
      </c>
      <c r="O586" s="16">
        <v>0.140874090320638</v>
      </c>
      <c r="P586" s="3">
        <v>0.23016989854522599</v>
      </c>
      <c r="Q586" s="3">
        <v>0.171006133406085</v>
      </c>
      <c r="R586" s="3">
        <v>6.7484152749789403E-2</v>
      </c>
      <c r="S586" s="17">
        <v>-0.13391306474468201</v>
      </c>
      <c r="T586" s="6">
        <v>-0.43671583047526241</v>
      </c>
      <c r="U586" s="1">
        <v>-0.50046177505116773</v>
      </c>
      <c r="V586" s="1">
        <v>-0.4986451140585994</v>
      </c>
      <c r="W586" s="1">
        <v>-0.50738497708695096</v>
      </c>
      <c r="X586" s="7">
        <v>-0.66456439472016871</v>
      </c>
      <c r="Y586" s="26">
        <v>-9.5421698538194211E-2</v>
      </c>
      <c r="Z586" s="4">
        <v>0.11764509955295806</v>
      </c>
      <c r="AA586" s="4">
        <v>0.16327129538737475</v>
      </c>
      <c r="AB586" s="4">
        <v>0.2130649062406573</v>
      </c>
      <c r="AC586" s="27">
        <v>0.26198807157447901</v>
      </c>
      <c r="AD586" s="16">
        <v>-6.8040978320396007E-3</v>
      </c>
      <c r="AE586" s="3">
        <v>-2.5628297679799314E-3</v>
      </c>
      <c r="AF586" s="3">
        <v>2.2954157796500521E-2</v>
      </c>
      <c r="AG586" s="3">
        <v>9.896077610006325E-2</v>
      </c>
      <c r="AH586" s="17">
        <v>0.16147566945739736</v>
      </c>
    </row>
    <row r="587" spans="1:34">
      <c r="A587" t="s">
        <v>1285</v>
      </c>
      <c r="B587" t="s">
        <v>10794</v>
      </c>
      <c r="C587">
        <v>15</v>
      </c>
      <c r="D587" t="s">
        <v>12946</v>
      </c>
      <c r="E587" s="6">
        <v>-0.38518428644555802</v>
      </c>
      <c r="F587" s="1">
        <v>-0.28975183319284897</v>
      </c>
      <c r="G587" s="1">
        <v>-0.105173309177284</v>
      </c>
      <c r="H587" s="1">
        <v>-8.4624883633572304E-2</v>
      </c>
      <c r="I587" s="7">
        <v>-0.19149342455066901</v>
      </c>
      <c r="J587" s="11">
        <v>-0.39036669448177502</v>
      </c>
      <c r="K587" s="2">
        <v>-0.63515530221620597</v>
      </c>
      <c r="L587" s="2">
        <v>-0.259568765525231</v>
      </c>
      <c r="M587" s="2">
        <v>-0.26523931778051502</v>
      </c>
      <c r="N587" s="12">
        <v>-7.6347395580730407E-2</v>
      </c>
      <c r="O587" s="16">
        <v>-0.43357360253091298</v>
      </c>
      <c r="P587" s="3">
        <v>-0.38891531203406998</v>
      </c>
      <c r="Q587" s="3">
        <v>-6.34862606929672E-2</v>
      </c>
      <c r="R587" s="3">
        <v>-0.443768341868851</v>
      </c>
      <c r="S587" s="17">
        <v>-0.199986838898256</v>
      </c>
      <c r="T587" s="6">
        <v>-0.20801228427426308</v>
      </c>
      <c r="U587" s="1">
        <v>0.12197185580031455</v>
      </c>
      <c r="V587" s="1">
        <v>0.14576053903330169</v>
      </c>
      <c r="W587" s="1">
        <v>-0.42137197770839918</v>
      </c>
      <c r="X587" s="7">
        <v>-0.14302370811376608</v>
      </c>
      <c r="Y587" s="26">
        <v>7.1682624170652465E-2</v>
      </c>
      <c r="Z587" s="4">
        <v>-8.9036955629816214E-2</v>
      </c>
      <c r="AA587" s="4">
        <v>-5.9763188890105311E-2</v>
      </c>
      <c r="AB587" s="4">
        <v>-7.6158990415694294E-2</v>
      </c>
      <c r="AC587" s="27">
        <v>-7.1941474781093168E-2</v>
      </c>
      <c r="AD587" s="16">
        <v>-0.1799710786691513</v>
      </c>
      <c r="AE587" s="3">
        <v>-0.12707412325734357</v>
      </c>
      <c r="AF587" s="3">
        <v>-0.1878984761076373</v>
      </c>
      <c r="AG587" s="3">
        <v>-0.22500751957783602</v>
      </c>
      <c r="AH587" s="17">
        <v>-0.32429480371561253</v>
      </c>
    </row>
    <row r="588" spans="1:34">
      <c r="A588" t="s">
        <v>4931</v>
      </c>
      <c r="B588" t="s">
        <v>12534</v>
      </c>
      <c r="C588">
        <v>15</v>
      </c>
      <c r="D588" t="s">
        <v>12947</v>
      </c>
      <c r="E588" s="6">
        <v>-1.4657187898788899</v>
      </c>
      <c r="F588" s="1">
        <v>-0.92525285779617295</v>
      </c>
      <c r="G588" s="1">
        <v>-0.66018032580493302</v>
      </c>
      <c r="H588" s="1">
        <v>-0.68533175202362095</v>
      </c>
      <c r="I588" s="7">
        <v>-0.321648882872487</v>
      </c>
      <c r="J588" s="11">
        <v>-1.7795030092802999</v>
      </c>
      <c r="K588" s="2">
        <v>-1.15903553456091</v>
      </c>
      <c r="L588" s="2">
        <v>-1.00177232528661</v>
      </c>
      <c r="M588" s="2">
        <v>-1.0438929969220001</v>
      </c>
      <c r="N588" s="12">
        <v>-0.47219267264089199</v>
      </c>
      <c r="O588" s="16">
        <v>-1.8642036538034701</v>
      </c>
      <c r="P588" s="3">
        <v>-0.59601285278069704</v>
      </c>
      <c r="Q588" s="3">
        <v>-0.49149389330432902</v>
      </c>
      <c r="R588" s="3">
        <v>-0.51491127711299101</v>
      </c>
      <c r="S588" s="17">
        <v>-0.410333785573812</v>
      </c>
      <c r="T588" s="6">
        <v>-1.1030170500201166E-2</v>
      </c>
      <c r="U588" s="1">
        <v>2.738905939693731E-2</v>
      </c>
      <c r="V588" s="1">
        <v>-0.1009283500444681</v>
      </c>
      <c r="W588" s="1">
        <v>-4.7852371703745379E-2</v>
      </c>
      <c r="X588" s="7">
        <v>-0.15924360256298728</v>
      </c>
      <c r="Y588" s="26">
        <v>-6.5850278170373373E-3</v>
      </c>
      <c r="Z588" s="4">
        <v>-0.20041808938837449</v>
      </c>
      <c r="AA588" s="4">
        <v>-0.37353631942834198</v>
      </c>
      <c r="AB588" s="4">
        <v>-0.57775419439944986</v>
      </c>
      <c r="AC588" s="27">
        <v>-0.53621123717578667</v>
      </c>
      <c r="AD588" s="16">
        <v>-0.13491530882147013</v>
      </c>
      <c r="AE588" s="3">
        <v>-0.23293689394255984</v>
      </c>
      <c r="AF588" s="3">
        <v>-0.35356032577856522</v>
      </c>
      <c r="AG588" s="3">
        <v>-0.2408562043661131</v>
      </c>
      <c r="AH588" s="17">
        <v>-0.36881251146779348</v>
      </c>
    </row>
    <row r="589" spans="1:34">
      <c r="A589" t="s">
        <v>1338</v>
      </c>
      <c r="B589" t="s">
        <v>7398</v>
      </c>
      <c r="C589">
        <v>15</v>
      </c>
      <c r="D589" t="s">
        <v>12946</v>
      </c>
      <c r="E589" s="6">
        <v>-1.21795728900511E-2</v>
      </c>
      <c r="F589" s="1">
        <v>0.26343023426032303</v>
      </c>
      <c r="G589" s="1">
        <v>0.46000933746296002</v>
      </c>
      <c r="H589" s="1">
        <v>0.26896203480288999</v>
      </c>
      <c r="I589" s="7">
        <v>0.28193805370360298</v>
      </c>
      <c r="J589" s="11">
        <v>3.6073531223316697E-2</v>
      </c>
      <c r="K589" s="2">
        <v>-8.5177528856267407E-2</v>
      </c>
      <c r="L589" s="2">
        <v>0.149346061191338</v>
      </c>
      <c r="M589" s="2">
        <v>-4.9685017149238601E-4</v>
      </c>
      <c r="N589" s="12">
        <v>0.22353222024661301</v>
      </c>
      <c r="O589" s="16">
        <v>-0.17531600927771701</v>
      </c>
      <c r="P589" s="3">
        <v>-0.26209459017661002</v>
      </c>
      <c r="Q589" s="3">
        <v>0.15430001072007199</v>
      </c>
      <c r="R589" s="3">
        <v>-0.60351836108331403</v>
      </c>
      <c r="S589" s="17">
        <v>-0.230087411513272</v>
      </c>
      <c r="T589" s="6">
        <v>6.1057319238846689E-3</v>
      </c>
      <c r="U589" s="1">
        <v>-0.15387034989714354</v>
      </c>
      <c r="V589" s="1">
        <v>-0.15745440579516257</v>
      </c>
      <c r="W589" s="1">
        <v>-0.19170869622903239</v>
      </c>
      <c r="X589" s="7">
        <v>-0.14936393536429987</v>
      </c>
      <c r="Y589" s="26">
        <v>6.2861673207841182E-2</v>
      </c>
      <c r="Z589" s="4">
        <v>-0.16586995655769099</v>
      </c>
      <c r="AA589" s="4">
        <v>-0.26425477675389797</v>
      </c>
      <c r="AB589" s="4">
        <v>-0.29419738277564023</v>
      </c>
      <c r="AC589" s="27">
        <v>-0.41428075710190454</v>
      </c>
      <c r="AD589" s="16">
        <v>2.088928013694798E-2</v>
      </c>
      <c r="AE589" s="3">
        <v>-0.34350580699465777</v>
      </c>
      <c r="AF589" s="3">
        <v>-0.50593768993883481</v>
      </c>
      <c r="AG589" s="3">
        <v>-0.6473503215618055</v>
      </c>
      <c r="AH589" s="17">
        <v>-0.60416387162921936</v>
      </c>
    </row>
    <row r="590" spans="1:34">
      <c r="A590" t="s">
        <v>5373</v>
      </c>
      <c r="B590" t="s">
        <v>12343</v>
      </c>
      <c r="C590">
        <v>15</v>
      </c>
      <c r="D590" t="s">
        <v>12946</v>
      </c>
      <c r="E590" s="6">
        <v>-0.61161192847258605</v>
      </c>
      <c r="F590" s="1">
        <v>-1.0272287059112</v>
      </c>
      <c r="G590" s="1">
        <v>-0.93324172916513903</v>
      </c>
      <c r="H590" s="1">
        <v>-0.86773615873564103</v>
      </c>
      <c r="I590" s="7">
        <v>-0.75166657814830695</v>
      </c>
      <c r="J590" s="11">
        <v>7.2522916731235607E-2</v>
      </c>
      <c r="K590" s="2">
        <v>-0.70564745375914095</v>
      </c>
      <c r="L590" s="2">
        <v>-0.75898919185434899</v>
      </c>
      <c r="M590" s="2">
        <v>-0.72745070749197105</v>
      </c>
      <c r="N590" s="12">
        <v>-0.22833672243153</v>
      </c>
      <c r="O590" s="16">
        <v>-0.54411596096736103</v>
      </c>
      <c r="P590" s="3">
        <v>-1.10165964231229</v>
      </c>
      <c r="Q590" s="3">
        <v>-0.92313217452926699</v>
      </c>
      <c r="R590" s="3">
        <v>-0.86256385267065006</v>
      </c>
      <c r="S590" s="17">
        <v>-0.92993408236574104</v>
      </c>
      <c r="T590" s="6">
        <v>1.4495618295521071E-2</v>
      </c>
      <c r="U590" s="1">
        <v>-3.9904683574667456E-2</v>
      </c>
      <c r="V590" s="1">
        <v>-6.0558708907830432E-2</v>
      </c>
      <c r="W590" s="1">
        <v>-0.12293612566798022</v>
      </c>
      <c r="X590" s="7">
        <v>-0.26642177099421699</v>
      </c>
      <c r="Y590" s="26">
        <v>0.1215745322107902</v>
      </c>
      <c r="Z590" s="4">
        <v>4.4488111160898985E-2</v>
      </c>
      <c r="AA590" s="4">
        <v>-8.4002785758524635E-3</v>
      </c>
      <c r="AB590" s="4">
        <v>-0.103998900380248</v>
      </c>
      <c r="AC590" s="27">
        <v>-9.9669739870798437E-3</v>
      </c>
      <c r="AD590" s="16">
        <v>3.3211815824906975E-2</v>
      </c>
      <c r="AE590" s="3">
        <v>2.9275025598674814E-2</v>
      </c>
      <c r="AF590" s="3">
        <v>-2.1469176463415906E-2</v>
      </c>
      <c r="AG590" s="3">
        <v>-6.6999484753012567E-2</v>
      </c>
      <c r="AH590" s="17">
        <v>-0.19202642101336112</v>
      </c>
    </row>
    <row r="591" spans="1:34">
      <c r="A591" t="s">
        <v>6231</v>
      </c>
      <c r="B591" t="s">
        <v>9661</v>
      </c>
      <c r="C591">
        <v>15</v>
      </c>
      <c r="D591" t="s">
        <v>12946</v>
      </c>
      <c r="E591" s="6">
        <v>-0.57081416042287403</v>
      </c>
      <c r="F591" s="1">
        <v>6.2606580312409097E-3</v>
      </c>
      <c r="G591" s="1">
        <v>0.16441224067808899</v>
      </c>
      <c r="H591" s="1">
        <v>-4.8962119494283703E-3</v>
      </c>
      <c r="I591" s="7">
        <v>6.1488289328736602E-2</v>
      </c>
      <c r="J591" s="11">
        <v>-0.239752550028873</v>
      </c>
      <c r="K591" s="2">
        <v>-0.52906647474157797</v>
      </c>
      <c r="L591" s="2">
        <v>-7.1381681917790096E-2</v>
      </c>
      <c r="M591" s="2">
        <v>1.9713248052356899E-2</v>
      </c>
      <c r="N591" s="12">
        <v>7.2734636448431797E-2</v>
      </c>
      <c r="O591" s="16">
        <v>-0.489559586220636</v>
      </c>
      <c r="P591" s="3">
        <v>-0.30709095155612198</v>
      </c>
      <c r="Q591" s="3">
        <v>-8.6092602529892495E-2</v>
      </c>
      <c r="R591" s="3">
        <v>-0.22190179030628601</v>
      </c>
      <c r="S591" s="17">
        <v>-0.30769128028204601</v>
      </c>
      <c r="T591" s="6">
        <v>-8.999354749300556E-2</v>
      </c>
      <c r="U591" s="1">
        <v>-4.7989088801344448E-2</v>
      </c>
      <c r="V591" s="1">
        <v>-4.8349120014680155E-2</v>
      </c>
      <c r="W591" s="1">
        <v>-6.970017933012497E-2</v>
      </c>
      <c r="X591" s="7">
        <v>-0.15730818186217918</v>
      </c>
      <c r="Y591" s="26">
        <v>-0.11255213317399494</v>
      </c>
      <c r="Z591" s="4">
        <v>-8.5111539328372524E-2</v>
      </c>
      <c r="AA591" s="4">
        <v>-0.10361335565480588</v>
      </c>
      <c r="AB591" s="4">
        <v>-0.1376369257745616</v>
      </c>
      <c r="AC591" s="27">
        <v>-0.29036361819466583</v>
      </c>
      <c r="AD591" s="16">
        <v>-5.8229719798487178E-2</v>
      </c>
      <c r="AE591" s="3">
        <v>-3.9790559713583612E-2</v>
      </c>
      <c r="AF591" s="3">
        <v>2.4414689409314103E-2</v>
      </c>
      <c r="AG591" s="3">
        <v>7.1355249577038343E-2</v>
      </c>
      <c r="AH591" s="17">
        <v>-9.1153181142541784E-2</v>
      </c>
    </row>
    <row r="592" spans="1:34">
      <c r="A592" t="s">
        <v>6056</v>
      </c>
      <c r="B592" t="s">
        <v>9759</v>
      </c>
      <c r="C592">
        <v>15</v>
      </c>
      <c r="D592" t="s">
        <v>12946</v>
      </c>
      <c r="E592" s="6">
        <v>-0.35844620442507802</v>
      </c>
      <c r="F592" s="1">
        <v>-0.16235087511537599</v>
      </c>
      <c r="G592" s="1">
        <v>5.6829179500263302E-3</v>
      </c>
      <c r="H592" s="1">
        <v>-0.166699640891464</v>
      </c>
      <c r="I592" s="7">
        <v>-2.85709060821982E-2</v>
      </c>
      <c r="J592" s="11">
        <v>-0.40056906916496798</v>
      </c>
      <c r="K592" s="2">
        <v>-0.30573956612358799</v>
      </c>
      <c r="L592" s="2">
        <v>-0.22713775484180401</v>
      </c>
      <c r="M592" s="2">
        <v>-0.14345768258307001</v>
      </c>
      <c r="N592" s="12">
        <v>-7.9143413913100105E-2</v>
      </c>
      <c r="O592" s="16">
        <v>-0.219625014318863</v>
      </c>
      <c r="P592" s="3">
        <v>-0.28892968965500698</v>
      </c>
      <c r="Q592" s="3">
        <v>-8.73106383701375E-2</v>
      </c>
      <c r="R592" s="3">
        <v>-4.9252490737399901E-2</v>
      </c>
      <c r="S592" s="17">
        <v>-0.107381254146658</v>
      </c>
      <c r="T592" s="6">
        <v>-8.9753908253196332E-2</v>
      </c>
      <c r="U592" s="1">
        <v>-8.6882705248648981E-2</v>
      </c>
      <c r="V592" s="1">
        <v>-7.1525137501514471E-2</v>
      </c>
      <c r="W592" s="1">
        <v>-3.4800939836475378E-2</v>
      </c>
      <c r="X592" s="7">
        <v>9.9003824537674343E-3</v>
      </c>
      <c r="Y592" s="26">
        <v>-0.18051192842848626</v>
      </c>
      <c r="Z592" s="4">
        <v>-7.8751339667107914E-2</v>
      </c>
      <c r="AA592" s="4">
        <v>1.0990016538618303E-2</v>
      </c>
      <c r="AB592" s="4">
        <v>-8.2893812117325674E-2</v>
      </c>
      <c r="AC592" s="27">
        <v>6.4206040829820121E-2</v>
      </c>
      <c r="AD592" s="16">
        <v>0.2397069636356492</v>
      </c>
      <c r="AE592" s="3">
        <v>0.58449638297717388</v>
      </c>
      <c r="AF592" s="3">
        <v>0.41818574859039137</v>
      </c>
      <c r="AG592" s="3">
        <v>0.68345657225330969</v>
      </c>
      <c r="AH592" s="17">
        <v>0.43743295574625257</v>
      </c>
    </row>
    <row r="593" spans="1:34">
      <c r="A593" t="s">
        <v>891</v>
      </c>
      <c r="B593" t="s">
        <v>10410</v>
      </c>
      <c r="C593">
        <v>15</v>
      </c>
      <c r="D593" t="s">
        <v>12946</v>
      </c>
      <c r="E593" s="6">
        <v>0.60783594008574104</v>
      </c>
      <c r="F593" s="1">
        <v>0.44280560820807902</v>
      </c>
      <c r="G593" s="1">
        <v>-1.84116307310508E-3</v>
      </c>
      <c r="H593" s="1">
        <v>0.106154557843803</v>
      </c>
      <c r="I593" s="7">
        <v>8.9487890583280896E-2</v>
      </c>
      <c r="J593" s="11">
        <v>0.74777729099728296</v>
      </c>
      <c r="K593" s="2">
        <v>0.60111826065524099</v>
      </c>
      <c r="L593" s="2">
        <v>0.21013560621889499</v>
      </c>
      <c r="M593" s="2">
        <v>0.13591358758193001</v>
      </c>
      <c r="N593" s="12">
        <v>0.10108987090983899</v>
      </c>
      <c r="O593" s="16">
        <v>0.49384145254183098</v>
      </c>
      <c r="P593" s="3">
        <v>0.35095487317562901</v>
      </c>
      <c r="Q593" s="3">
        <v>-5.7991389696721102E-2</v>
      </c>
      <c r="R593" s="3">
        <v>-0.16181215587814801</v>
      </c>
      <c r="S593" s="17">
        <v>-0.160993624999342</v>
      </c>
      <c r="T593" s="6">
        <v>-3.2579818289841724E-2</v>
      </c>
      <c r="U593" s="1">
        <v>0.19494870503156733</v>
      </c>
      <c r="V593" s="1">
        <v>0.11904158748061616</v>
      </c>
      <c r="W593" s="1">
        <v>0.13436058249619642</v>
      </c>
      <c r="X593" s="7">
        <v>-8.4715184572950065E-3</v>
      </c>
      <c r="Y593" s="26">
        <v>-0.36624149163785724</v>
      </c>
      <c r="Z593" s="4">
        <v>-1.1812116138348892E-2</v>
      </c>
      <c r="AA593" s="4">
        <v>7.755468109757481E-2</v>
      </c>
      <c r="AB593" s="4">
        <v>9.3549466407030542E-3</v>
      </c>
      <c r="AC593" s="27">
        <v>-0.36583439081535374</v>
      </c>
      <c r="AD593" s="16">
        <v>-1.8638731732004775E-2</v>
      </c>
      <c r="AE593" s="3">
        <v>4.8250002246067639E-2</v>
      </c>
      <c r="AF593" s="3">
        <v>4.222245823505015E-2</v>
      </c>
      <c r="AG593" s="3">
        <v>0.14054716616446578</v>
      </c>
      <c r="AH593" s="17">
        <v>0.14357702683402443</v>
      </c>
    </row>
    <row r="594" spans="1:34">
      <c r="A594" t="s">
        <v>419</v>
      </c>
      <c r="B594" t="s">
        <v>6849</v>
      </c>
      <c r="C594">
        <v>15</v>
      </c>
      <c r="D594" t="s">
        <v>12947</v>
      </c>
      <c r="E594" s="6">
        <v>-0.18933664274211501</v>
      </c>
      <c r="F594" s="1">
        <v>0.46009007175538802</v>
      </c>
      <c r="G594" s="1">
        <v>0.111198775518423</v>
      </c>
      <c r="H594" s="1">
        <v>0.43317091544337799</v>
      </c>
      <c r="I594" s="7">
        <v>0.53551978264637901</v>
      </c>
      <c r="J594" s="11">
        <v>-0.18126535989169101</v>
      </c>
      <c r="K594" s="2">
        <v>-0.45942546772010301</v>
      </c>
      <c r="L594" s="2">
        <v>-0.46994405446683102</v>
      </c>
      <c r="M594" s="2">
        <v>-0.27950176797221599</v>
      </c>
      <c r="N594" s="12">
        <v>0.36112148173665898</v>
      </c>
      <c r="O594" s="16">
        <v>-0.62461730174930796</v>
      </c>
      <c r="P594" s="3">
        <v>0.422267030658454</v>
      </c>
      <c r="Q594" s="3">
        <v>-8.8945134088214695E-3</v>
      </c>
      <c r="R594" s="3">
        <v>-0.11232573540849999</v>
      </c>
      <c r="S594" s="17">
        <v>0.11376569230726701</v>
      </c>
      <c r="T594" s="6">
        <v>-1.5837311367639397E-3</v>
      </c>
      <c r="U594" s="1">
        <v>-0.12233612734868075</v>
      </c>
      <c r="V594" s="1">
        <v>-0.11450709955342711</v>
      </c>
      <c r="W594" s="1">
        <v>-0.13888454780513043</v>
      </c>
      <c r="X594" s="7">
        <v>-6.5686434194124482E-2</v>
      </c>
      <c r="Y594" s="26">
        <v>-8.0949145088530489E-2</v>
      </c>
      <c r="Z594" s="4">
        <v>-2.8147365744430118E-3</v>
      </c>
      <c r="AA594" s="4">
        <v>2.5533400714762226E-2</v>
      </c>
      <c r="AB594" s="4">
        <v>5.3452475220191989E-2</v>
      </c>
      <c r="AC594" s="27">
        <v>-0.15454737435785343</v>
      </c>
      <c r="AD594" s="16">
        <v>-1.6236281010746655E-2</v>
      </c>
      <c r="AE594" s="3">
        <v>-8.8298482855297226E-3</v>
      </c>
      <c r="AF594" s="3">
        <v>-6.4963544946900209E-2</v>
      </c>
      <c r="AG594" s="3">
        <v>-2.0868664713354836E-2</v>
      </c>
      <c r="AH594" s="17">
        <v>-8.6081153435071792E-2</v>
      </c>
    </row>
    <row r="595" spans="1:34">
      <c r="A595" t="s">
        <v>984</v>
      </c>
      <c r="B595" t="s">
        <v>12675</v>
      </c>
      <c r="C595">
        <v>15</v>
      </c>
      <c r="D595" t="s">
        <v>12947</v>
      </c>
      <c r="E595" s="6">
        <v>-1.32906502207829</v>
      </c>
      <c r="F595" s="1">
        <v>-0.9958485183943</v>
      </c>
      <c r="G595" s="1">
        <v>-0.77722613271095897</v>
      </c>
      <c r="H595" s="1">
        <v>-0.88790614669860601</v>
      </c>
      <c r="I595" s="7">
        <v>-0.70380271879648104</v>
      </c>
      <c r="J595" s="11">
        <v>-2.0944682056589299</v>
      </c>
      <c r="K595" s="2">
        <v>-1.14449532104164</v>
      </c>
      <c r="L595" s="2">
        <v>-1.0259272651770599</v>
      </c>
      <c r="M595" s="2">
        <v>-1.0193761139266699</v>
      </c>
      <c r="N595" s="12">
        <v>-0.61328353411296699</v>
      </c>
      <c r="O595" s="16">
        <v>-2.0579230638421899</v>
      </c>
      <c r="P595" s="3">
        <v>-0.945294153740597</v>
      </c>
      <c r="Q595" s="3">
        <v>-0.60782815112112798</v>
      </c>
      <c r="R595" s="3">
        <v>-0.68887157120821596</v>
      </c>
      <c r="S595" s="17">
        <v>-0.68402404219519597</v>
      </c>
      <c r="T595" s="6">
        <v>-0.29151959149017809</v>
      </c>
      <c r="U595" s="1">
        <v>-0.46284226578841658</v>
      </c>
      <c r="V595" s="1">
        <v>-0.3722082181832177</v>
      </c>
      <c r="W595" s="1">
        <v>-0.48562982289336565</v>
      </c>
      <c r="X595" s="7">
        <v>-0.33558041291951707</v>
      </c>
      <c r="Y595" s="26">
        <v>1.4516438968821675E-2</v>
      </c>
      <c r="Z595" s="4">
        <v>-0.13435421748796719</v>
      </c>
      <c r="AA595" s="4">
        <v>-0.21395166212471164</v>
      </c>
      <c r="AB595" s="4">
        <v>-0.63816833384774474</v>
      </c>
      <c r="AC595" s="27">
        <v>-0.72744186088790708</v>
      </c>
      <c r="AD595" s="16">
        <v>8.2368489823704261E-2</v>
      </c>
      <c r="AE595" s="3">
        <v>-0.36570184158329633</v>
      </c>
      <c r="AF595" s="3">
        <v>9.7082241524321447E-2</v>
      </c>
      <c r="AG595" s="3">
        <v>-0.33587748759334873</v>
      </c>
      <c r="AH595" s="17">
        <v>-0.29213895185851269</v>
      </c>
    </row>
    <row r="596" spans="1:34">
      <c r="A596" t="s">
        <v>1913</v>
      </c>
      <c r="B596" t="s">
        <v>7897</v>
      </c>
      <c r="C596">
        <v>15</v>
      </c>
      <c r="D596" t="s">
        <v>12946</v>
      </c>
      <c r="E596" s="6">
        <v>0.93050720244353402</v>
      </c>
      <c r="F596" s="1">
        <v>0.26548611247486198</v>
      </c>
      <c r="G596" s="1">
        <v>5.6013313941209897E-2</v>
      </c>
      <c r="H596" s="1">
        <v>0.204590866332687</v>
      </c>
      <c r="I596" s="7">
        <v>6.0508969465916801E-2</v>
      </c>
      <c r="J596" s="11">
        <v>0.28495361804726799</v>
      </c>
      <c r="K596" s="2">
        <v>0.44904829827229698</v>
      </c>
      <c r="L596" s="2">
        <v>-0.25869562457921302</v>
      </c>
      <c r="M596" s="2">
        <v>-0.18608297070530899</v>
      </c>
      <c r="N596" s="12">
        <v>7.8785596433895502E-2</v>
      </c>
      <c r="O596" s="16">
        <v>-3.62570516245305E-3</v>
      </c>
      <c r="P596" s="3">
        <v>0.36032963121786499</v>
      </c>
      <c r="Q596" s="3">
        <v>-0.44209628843266602</v>
      </c>
      <c r="R596" s="3">
        <v>-0.51674549675041304</v>
      </c>
      <c r="S596" s="17">
        <v>-0.47163728440924402</v>
      </c>
      <c r="T596" s="6">
        <v>4.1974950015869816E-2</v>
      </c>
      <c r="U596" s="1">
        <v>-0.19185828697622195</v>
      </c>
      <c r="V596" s="1">
        <v>-0.31624387344506338</v>
      </c>
      <c r="W596" s="1">
        <v>-0.4423462819914355</v>
      </c>
      <c r="X596" s="7">
        <v>-0.25251407334287285</v>
      </c>
      <c r="Y596" s="26">
        <v>-4.2076194405842364E-2</v>
      </c>
      <c r="Z596" s="4">
        <v>0.11042181790330416</v>
      </c>
      <c r="AA596" s="4">
        <v>0.16766543228273495</v>
      </c>
      <c r="AB596" s="4">
        <v>0.10855166730087078</v>
      </c>
      <c r="AC596" s="27">
        <v>0.20911676454236655</v>
      </c>
      <c r="AD596" s="16">
        <v>0.27045164747108991</v>
      </c>
      <c r="AE596" s="3">
        <v>0.25914264219269068</v>
      </c>
      <c r="AF596" s="3">
        <v>0.10816372213110334</v>
      </c>
      <c r="AG596" s="3">
        <v>0.24095636238108939</v>
      </c>
      <c r="AH596" s="17">
        <v>0.2913108305589942</v>
      </c>
    </row>
    <row r="597" spans="1:34">
      <c r="A597" t="s">
        <v>5412</v>
      </c>
      <c r="B597" t="s">
        <v>11088</v>
      </c>
      <c r="C597">
        <v>15</v>
      </c>
      <c r="D597" t="s">
        <v>12946</v>
      </c>
      <c r="E597" s="6">
        <v>0.26702786017093699</v>
      </c>
      <c r="F597" s="1">
        <v>-0.303664809908546</v>
      </c>
      <c r="G597" s="1">
        <v>-0.37585152110516801</v>
      </c>
      <c r="H597" s="1">
        <v>-0.38787729560651402</v>
      </c>
      <c r="I597" s="7">
        <v>-0.29655942141150499</v>
      </c>
      <c r="J597" s="11">
        <v>-0.38187016983632099</v>
      </c>
      <c r="K597" s="2">
        <v>-0.334805201311278</v>
      </c>
      <c r="L597" s="2">
        <v>-0.59206556383525299</v>
      </c>
      <c r="M597" s="2">
        <v>-0.44651967125150599</v>
      </c>
      <c r="N597" s="12">
        <v>-9.6646300230601598E-2</v>
      </c>
      <c r="O597" s="16">
        <v>-0.22405674771544001</v>
      </c>
      <c r="P597" s="3">
        <v>-0.47010973498249198</v>
      </c>
      <c r="Q597" s="3">
        <v>-0.37179463508895499</v>
      </c>
      <c r="R597" s="3">
        <v>-0.436760675276962</v>
      </c>
      <c r="S597" s="17">
        <v>-0.39336762102501699</v>
      </c>
      <c r="T597" s="6">
        <v>-0.16058855296179272</v>
      </c>
      <c r="U597" s="1">
        <v>-4.9416692503484365E-3</v>
      </c>
      <c r="V597" s="1">
        <v>-0.10848288290695379</v>
      </c>
      <c r="W597" s="1">
        <v>-0.1070975461185462</v>
      </c>
      <c r="X597" s="7">
        <v>-0.14824146600841789</v>
      </c>
      <c r="Y597" s="26">
        <v>-4.6448392032169356E-2</v>
      </c>
      <c r="Z597" s="4">
        <v>-0.1009538035644688</v>
      </c>
      <c r="AA597" s="4">
        <v>-3.0830832945631995E-2</v>
      </c>
      <c r="AB597" s="4">
        <v>-0.20376561069943996</v>
      </c>
      <c r="AC597" s="27">
        <v>-0.31717436520743575</v>
      </c>
      <c r="AD597" s="16">
        <v>-4.2041474949094923E-2</v>
      </c>
      <c r="AE597" s="3">
        <v>-6.6198237157712378E-2</v>
      </c>
      <c r="AF597" s="3">
        <v>-6.6612572038666384E-2</v>
      </c>
      <c r="AG597" s="3">
        <v>-0.15308827683747944</v>
      </c>
      <c r="AH597" s="17">
        <v>-8.4271229415757667E-2</v>
      </c>
    </row>
    <row r="598" spans="1:34">
      <c r="A598" t="s">
        <v>4329</v>
      </c>
      <c r="B598" t="s">
        <v>8772</v>
      </c>
      <c r="C598">
        <v>15</v>
      </c>
      <c r="D598" t="s">
        <v>12946</v>
      </c>
      <c r="E598" s="6">
        <v>-0.70357119341562702</v>
      </c>
      <c r="F598" s="1">
        <v>1.21852623318159E-2</v>
      </c>
      <c r="G598" s="1">
        <v>-3.6407818372316499E-2</v>
      </c>
      <c r="H598" s="1">
        <v>-0.27782232698138298</v>
      </c>
      <c r="I598" s="7">
        <v>-5.0417999825666797E-2</v>
      </c>
      <c r="J598" s="11">
        <v>-0.56117844869258304</v>
      </c>
      <c r="K598" s="2">
        <v>8.7931015731590206E-2</v>
      </c>
      <c r="L598" s="2">
        <v>0.200315563958886</v>
      </c>
      <c r="M598" s="2">
        <v>-3.8648458392035803E-2</v>
      </c>
      <c r="N598" s="12">
        <v>0.25157130183936</v>
      </c>
      <c r="O598" s="16">
        <v>-0.76952565456014599</v>
      </c>
      <c r="P598" s="3">
        <v>5.3256606808275597E-2</v>
      </c>
      <c r="Q598" s="3">
        <v>4.74116957618771E-2</v>
      </c>
      <c r="R598" s="3">
        <v>-0.101631684482179</v>
      </c>
      <c r="S598" s="17">
        <v>0.36454535831247897</v>
      </c>
      <c r="T598" s="6">
        <v>-9.1384581999921621E-3</v>
      </c>
      <c r="U598" s="1">
        <v>-1.2326187479200666E-2</v>
      </c>
      <c r="V598" s="1">
        <v>8.2203753265382359E-2</v>
      </c>
      <c r="W598" s="1">
        <v>1.5963765407413229E-2</v>
      </c>
      <c r="X598" s="7">
        <v>7.4065144450143658E-2</v>
      </c>
      <c r="Y598" s="26">
        <v>-7.2961176664570859E-2</v>
      </c>
      <c r="Z598" s="4">
        <v>-7.9226737358586541E-2</v>
      </c>
      <c r="AA598" s="4">
        <v>3.3330174086595492E-2</v>
      </c>
      <c r="AB598" s="4">
        <v>1.1084126064666064E-2</v>
      </c>
      <c r="AC598" s="27">
        <v>-3.622725711102582E-3</v>
      </c>
      <c r="AD598" s="16">
        <v>5.0561292449156012E-3</v>
      </c>
      <c r="AE598" s="3">
        <v>-5.9556461954640282E-2</v>
      </c>
      <c r="AF598" s="3">
        <v>-3.3863547016617535E-2</v>
      </c>
      <c r="AG598" s="3">
        <v>-3.9270519102804297E-2</v>
      </c>
      <c r="AH598" s="17">
        <v>0.11714081847049297</v>
      </c>
    </row>
    <row r="599" spans="1:34">
      <c r="A599" t="s">
        <v>20</v>
      </c>
      <c r="B599" t="s">
        <v>12886</v>
      </c>
      <c r="C599">
        <v>15</v>
      </c>
      <c r="D599" t="s">
        <v>12946</v>
      </c>
      <c r="E599" s="6">
        <v>-3.4880949163635999</v>
      </c>
      <c r="F599" s="1">
        <v>-2.4262059919850398</v>
      </c>
      <c r="G599" s="1">
        <v>-0.62474346379212997</v>
      </c>
      <c r="H599" s="1">
        <v>-0.907151589167836</v>
      </c>
      <c r="I599" s="7">
        <v>-1.72198508562485</v>
      </c>
      <c r="J599" s="11">
        <v>-2.21730371818524</v>
      </c>
      <c r="K599" s="2">
        <v>-3.4929642018862399</v>
      </c>
      <c r="L599" s="2">
        <v>-2.2599315237854198</v>
      </c>
      <c r="M599" s="2">
        <v>-0.51821467630104301</v>
      </c>
      <c r="N599" s="12">
        <v>-1.7967951535622499</v>
      </c>
      <c r="O599" s="16">
        <v>-2.93475086716359</v>
      </c>
      <c r="P599" s="3">
        <v>-3.0171469680438201</v>
      </c>
      <c r="Q599" s="3">
        <v>-1.90667770729618</v>
      </c>
      <c r="R599" s="3">
        <v>-0.87594741833976997</v>
      </c>
      <c r="S599" s="17">
        <v>-1.92190823933743</v>
      </c>
      <c r="T599" s="6">
        <v>-0.19099403530114781</v>
      </c>
      <c r="U599" s="1">
        <v>-0.64946574696316084</v>
      </c>
      <c r="V599" s="1">
        <v>-0.63460554606058339</v>
      </c>
      <c r="W599" s="1">
        <v>-0.64430838985392902</v>
      </c>
      <c r="X599" s="7">
        <v>-0.97135597194487333</v>
      </c>
      <c r="Y599" s="26">
        <v>-0.11322087513603844</v>
      </c>
      <c r="Z599" s="4">
        <v>-0.49504520901984495</v>
      </c>
      <c r="AA599" s="4">
        <v>-0.72434755410424734</v>
      </c>
      <c r="AB599" s="4">
        <v>-0.79931951929570222</v>
      </c>
      <c r="AC599" s="27">
        <v>-1.1468678747908454</v>
      </c>
      <c r="AD599" s="16">
        <v>-0.25381085458874963</v>
      </c>
      <c r="AE599" s="3">
        <v>-0.5481670829721994</v>
      </c>
      <c r="AF599" s="3">
        <v>-0.60358625538751909</v>
      </c>
      <c r="AG599" s="3">
        <v>-0.76764913713701777</v>
      </c>
      <c r="AH599" s="17">
        <v>-0.93296515288571513</v>
      </c>
    </row>
    <row r="600" spans="1:34">
      <c r="A600" t="s">
        <v>6336</v>
      </c>
      <c r="B600" t="s">
        <v>10326</v>
      </c>
      <c r="C600">
        <v>15</v>
      </c>
      <c r="D600" t="s">
        <v>12946</v>
      </c>
      <c r="E600" s="6">
        <v>0.622681465798546</v>
      </c>
      <c r="F600" s="1">
        <v>0.37208008579686103</v>
      </c>
      <c r="G600" s="1">
        <v>6.0956931128068499E-2</v>
      </c>
      <c r="H600" s="1">
        <v>-8.0222370557626904E-2</v>
      </c>
      <c r="I600" s="7">
        <v>-7.8073121788721306E-2</v>
      </c>
      <c r="J600" s="11">
        <v>0.40038629628091299</v>
      </c>
      <c r="K600" s="2">
        <v>0.89571730489272805</v>
      </c>
      <c r="L600" s="2">
        <v>0.36982955744208501</v>
      </c>
      <c r="M600" s="2">
        <v>8.56610391461744E-2</v>
      </c>
      <c r="N600" s="12">
        <v>0.44649942264620501</v>
      </c>
      <c r="O600" s="16">
        <v>0.107129555109111</v>
      </c>
      <c r="P600" s="3">
        <v>0.46234468999676398</v>
      </c>
      <c r="Q600" s="3">
        <v>0.12853968262460999</v>
      </c>
      <c r="R600" s="3">
        <v>-0.21765348964098499</v>
      </c>
      <c r="S600" s="17">
        <v>-0.220260587512905</v>
      </c>
      <c r="T600" s="6">
        <v>7.2797385222274177E-2</v>
      </c>
      <c r="U600" s="1">
        <v>0.18831482662171992</v>
      </c>
      <c r="V600" s="1">
        <v>0.18113827324518414</v>
      </c>
      <c r="W600" s="1">
        <v>0.19924107189781359</v>
      </c>
      <c r="X600" s="7">
        <v>3.249227858139829E-2</v>
      </c>
      <c r="Y600" s="26">
        <v>0.24483314197862371</v>
      </c>
      <c r="Z600" s="4">
        <v>0.31143201117482322</v>
      </c>
      <c r="AA600" s="4">
        <v>0.32906123728229913</v>
      </c>
      <c r="AB600" s="4">
        <v>0.26951151908576554</v>
      </c>
      <c r="AC600" s="27">
        <v>0.4736114628294753</v>
      </c>
      <c r="AD600" s="16">
        <v>0.13195445332096667</v>
      </c>
      <c r="AE600" s="3">
        <v>0.26847112489336999</v>
      </c>
      <c r="AF600" s="3">
        <v>0.19714900738237992</v>
      </c>
      <c r="AG600" s="3">
        <v>0.16219720708404203</v>
      </c>
      <c r="AH600" s="17">
        <v>0.19286794241606922</v>
      </c>
    </row>
    <row r="601" spans="1:34">
      <c r="A601" t="s">
        <v>3599</v>
      </c>
      <c r="B601" t="s">
        <v>7442</v>
      </c>
      <c r="C601">
        <v>15</v>
      </c>
      <c r="D601" t="s">
        <v>12949</v>
      </c>
      <c r="E601" s="6">
        <v>-0.37307809379830997</v>
      </c>
      <c r="F601" s="1">
        <v>0.43975721660031097</v>
      </c>
      <c r="G601" s="1">
        <v>0.53056816445264599</v>
      </c>
      <c r="H601" s="1">
        <v>0.477917113080356</v>
      </c>
      <c r="I601" s="7">
        <v>0.495756177102188</v>
      </c>
      <c r="J601" s="11">
        <v>-0.42682359788545898</v>
      </c>
      <c r="K601" s="2">
        <v>-0.30891750595020601</v>
      </c>
      <c r="L601" s="2">
        <v>-5.3933770946005197E-2</v>
      </c>
      <c r="M601" s="2">
        <v>-0.12634337226848399</v>
      </c>
      <c r="N601" s="12">
        <v>0.14807998967761901</v>
      </c>
      <c r="O601" s="16">
        <v>-0.95217417573111796</v>
      </c>
      <c r="P601" s="3">
        <v>-7.2091150900965698E-2</v>
      </c>
      <c r="Q601" s="3">
        <v>-0.10687459706164899</v>
      </c>
      <c r="R601" s="3">
        <v>-0.27093644494046298</v>
      </c>
      <c r="S601" s="17">
        <v>0.101925212003371</v>
      </c>
      <c r="T601" s="6">
        <v>-3.4802556430560107E-2</v>
      </c>
      <c r="U601" s="1">
        <v>-0.10821397643320112</v>
      </c>
      <c r="V601" s="1">
        <v>-0.10252238608030291</v>
      </c>
      <c r="W601" s="1">
        <v>-0.10460598966190847</v>
      </c>
      <c r="X601" s="7">
        <v>-6.9203975163186437E-2</v>
      </c>
      <c r="Y601" s="26">
        <v>3.6672855860679865E-2</v>
      </c>
      <c r="Z601" s="4">
        <v>-2.6604622137071501E-2</v>
      </c>
      <c r="AA601" s="4">
        <v>-0.11964988983495217</v>
      </c>
      <c r="AB601" s="4">
        <v>-5.6172631518907612E-2</v>
      </c>
      <c r="AC601" s="27">
        <v>5.6533027008882741E-2</v>
      </c>
      <c r="AD601" s="16">
        <v>-0.1062062355594217</v>
      </c>
      <c r="AE601" s="3">
        <v>-0.12500880691456687</v>
      </c>
      <c r="AF601" s="3">
        <v>-0.18740722212032057</v>
      </c>
      <c r="AG601" s="3">
        <v>-0.22153105338873094</v>
      </c>
      <c r="AH601" s="17">
        <v>-0.17369856450600663</v>
      </c>
    </row>
    <row r="602" spans="1:34">
      <c r="A602" t="s">
        <v>6290</v>
      </c>
      <c r="B602" t="s">
        <v>8844</v>
      </c>
      <c r="C602">
        <v>15</v>
      </c>
      <c r="D602" t="s">
        <v>12946</v>
      </c>
      <c r="E602" s="6">
        <v>0.291547616435261</v>
      </c>
      <c r="F602" s="1">
        <v>-0.39325718799208598</v>
      </c>
      <c r="G602" s="1">
        <v>-8.3338991034896295E-2</v>
      </c>
      <c r="H602" s="1">
        <v>-0.28781573906422903</v>
      </c>
      <c r="I602" s="7">
        <v>-0.12456052455292101</v>
      </c>
      <c r="J602" s="11">
        <v>-2.1844620592169201E-2</v>
      </c>
      <c r="K602" s="2">
        <v>0.20632761443512401</v>
      </c>
      <c r="L602" s="2">
        <v>-0.31936751104004402</v>
      </c>
      <c r="M602" s="2">
        <v>-0.17312095035533701</v>
      </c>
      <c r="N602" s="12">
        <v>-5.3122161864619197E-2</v>
      </c>
      <c r="O602" s="16">
        <v>-0.14734750155458901</v>
      </c>
      <c r="P602" s="3">
        <v>-8.1764391650355706E-2</v>
      </c>
      <c r="Q602" s="3">
        <v>-0.30482954205003898</v>
      </c>
      <c r="R602" s="3">
        <v>-0.118858236340356</v>
      </c>
      <c r="S602" s="17">
        <v>2.8563471491884599E-2</v>
      </c>
      <c r="T602" s="6">
        <v>-1.1081817119179901E-2</v>
      </c>
      <c r="U602" s="1">
        <v>0.17354199598556358</v>
      </c>
      <c r="V602" s="1">
        <v>7.8908732637732404E-2</v>
      </c>
      <c r="W602" s="1">
        <v>0.17057021968847288</v>
      </c>
      <c r="X602" s="7">
        <v>6.8150393002444576E-2</v>
      </c>
      <c r="Y602" s="26">
        <v>-5.2061826571471806E-2</v>
      </c>
      <c r="Z602" s="4">
        <v>0.10363709438477184</v>
      </c>
      <c r="AA602" s="4">
        <v>0.19703068190946776</v>
      </c>
      <c r="AB602" s="4">
        <v>1.0759922761702278E-3</v>
      </c>
      <c r="AC602" s="27">
        <v>-8.9940181223164786E-2</v>
      </c>
      <c r="AD602" s="16">
        <v>0.18096991403078588</v>
      </c>
      <c r="AE602" s="3">
        <v>0.32080955420726232</v>
      </c>
      <c r="AF602" s="3">
        <v>0.42819930577723841</v>
      </c>
      <c r="AG602" s="3">
        <v>0.28601556893123908</v>
      </c>
      <c r="AH602" s="17">
        <v>0.42213712426340066</v>
      </c>
    </row>
    <row r="603" spans="1:34">
      <c r="A603" t="s">
        <v>5620</v>
      </c>
      <c r="B603" t="s">
        <v>12233</v>
      </c>
      <c r="C603">
        <v>15</v>
      </c>
      <c r="D603" t="s">
        <v>12946</v>
      </c>
      <c r="E603" s="6">
        <v>1.38143134001366</v>
      </c>
      <c r="F603" s="1">
        <v>0.798476662313098</v>
      </c>
      <c r="G603" s="1">
        <v>0.388066294043241</v>
      </c>
      <c r="H603" s="1">
        <v>0.70343095655058097</v>
      </c>
      <c r="I603" s="7">
        <v>0.315822723216375</v>
      </c>
      <c r="J603" s="11">
        <v>1.2312206884760399</v>
      </c>
      <c r="K603" s="2">
        <v>1.0127145560262401</v>
      </c>
      <c r="L603" s="2">
        <v>0.64214200166978197</v>
      </c>
      <c r="M603" s="2">
        <v>0.57024791944074005</v>
      </c>
      <c r="N603" s="12">
        <v>0.53141955689473597</v>
      </c>
      <c r="O603" s="16">
        <v>0.99334543108393503</v>
      </c>
      <c r="P603" s="3">
        <v>0.81015320057595397</v>
      </c>
      <c r="Q603" s="3">
        <v>0.161806994942197</v>
      </c>
      <c r="R603" s="3">
        <v>0.28414629861680502</v>
      </c>
      <c r="S603" s="17">
        <v>-2.3100359106762901E-2</v>
      </c>
      <c r="T603" s="6">
        <v>0.1745833056585786</v>
      </c>
      <c r="U603" s="1">
        <v>0.309019351786255</v>
      </c>
      <c r="V603" s="1">
        <v>0.25804898738867704</v>
      </c>
      <c r="W603" s="1">
        <v>0.27187177599522705</v>
      </c>
      <c r="X603" s="7">
        <v>0.27551462913011499</v>
      </c>
      <c r="Y603" s="26">
        <v>0.15892641696187385</v>
      </c>
      <c r="Z603" s="4">
        <v>0.24550365967821683</v>
      </c>
      <c r="AA603" s="4">
        <v>0.32386471779512022</v>
      </c>
      <c r="AB603" s="4">
        <v>0.29060369360259791</v>
      </c>
      <c r="AC603" s="27">
        <v>0.50837965657052964</v>
      </c>
      <c r="AD603" s="16">
        <v>0.16916223911531922</v>
      </c>
      <c r="AE603" s="3">
        <v>0.37364005105346237</v>
      </c>
      <c r="AF603" s="3">
        <v>0.30006709581141622</v>
      </c>
      <c r="AG603" s="3">
        <v>0.36909186776051389</v>
      </c>
      <c r="AH603" s="17">
        <v>0.38937438542896829</v>
      </c>
    </row>
    <row r="604" spans="1:34">
      <c r="A604" t="s">
        <v>291</v>
      </c>
      <c r="B604" t="s">
        <v>10657</v>
      </c>
      <c r="C604">
        <v>15</v>
      </c>
      <c r="D604" t="s">
        <v>12946</v>
      </c>
      <c r="E604" s="6">
        <v>0.49481067965896097</v>
      </c>
      <c r="F604" s="1">
        <v>0.19988992996552801</v>
      </c>
      <c r="G604" s="1">
        <v>-8.6012226371918396E-2</v>
      </c>
      <c r="H604" s="1">
        <v>0.21032951424956001</v>
      </c>
      <c r="I604" s="7">
        <v>0.30744577237654402</v>
      </c>
      <c r="J604" s="11">
        <v>0.482593562474463</v>
      </c>
      <c r="K604" s="2">
        <v>0.71795580495064104</v>
      </c>
      <c r="L604" s="2">
        <v>0.31291248147506401</v>
      </c>
      <c r="M604" s="2">
        <v>0.25206963341780902</v>
      </c>
      <c r="N604" s="12">
        <v>0.199968471176595</v>
      </c>
      <c r="O604" s="16">
        <v>0.229372802830906</v>
      </c>
      <c r="P604" s="3">
        <v>0.66636727184617905</v>
      </c>
      <c r="Q604" s="3">
        <v>-8.0818738316451796E-2</v>
      </c>
      <c r="R604" s="3">
        <v>-6.13488852228588E-2</v>
      </c>
      <c r="S604" s="17">
        <v>0.10371104843885801</v>
      </c>
      <c r="T604" s="6">
        <v>2.1741321744589166E-3</v>
      </c>
      <c r="U604" s="1">
        <v>0.21354061306278729</v>
      </c>
      <c r="V604" s="1">
        <v>0.16061803898616545</v>
      </c>
      <c r="W604" s="1">
        <v>0.22907566875650648</v>
      </c>
      <c r="X604" s="7">
        <v>0.19819979734613469</v>
      </c>
      <c r="Y604" s="26">
        <v>-5.8877898281029843E-2</v>
      </c>
      <c r="Z604" s="4">
        <v>0.1448376110074644</v>
      </c>
      <c r="AA604" s="4">
        <v>0.34549920698230063</v>
      </c>
      <c r="AB604" s="4">
        <v>0.31948309999979185</v>
      </c>
      <c r="AC604" s="27">
        <v>0.20489707740422153</v>
      </c>
      <c r="AD604" s="16">
        <v>-2.1746025824231286E-2</v>
      </c>
      <c r="AE604" s="3">
        <v>5.1280296401754785E-2</v>
      </c>
      <c r="AF604" s="3">
        <v>0.14498315113286309</v>
      </c>
      <c r="AG604" s="3">
        <v>0.1420785400096834</v>
      </c>
      <c r="AH604" s="17">
        <v>9.9234935019333864E-2</v>
      </c>
    </row>
    <row r="605" spans="1:34">
      <c r="A605" t="s">
        <v>3480</v>
      </c>
      <c r="B605" t="s">
        <v>10835</v>
      </c>
      <c r="C605">
        <v>15</v>
      </c>
      <c r="D605" t="s">
        <v>12946</v>
      </c>
      <c r="E605" s="6">
        <v>0.17468043041599299</v>
      </c>
      <c r="F605" s="1">
        <v>-0.41363987220471798</v>
      </c>
      <c r="G605" s="1">
        <v>-0.409299880157869</v>
      </c>
      <c r="H605" s="1">
        <v>-0.38228977771145201</v>
      </c>
      <c r="I605" s="7">
        <v>-0.65177892970414097</v>
      </c>
      <c r="J605" s="11">
        <v>-0.11688335648449499</v>
      </c>
      <c r="K605" s="2">
        <v>-5.7537875904131099E-2</v>
      </c>
      <c r="L605" s="2">
        <v>-0.102356204487194</v>
      </c>
      <c r="M605" s="2">
        <v>-0.42952029689152799</v>
      </c>
      <c r="N605" s="12">
        <v>-0.28913905987389399</v>
      </c>
      <c r="O605" s="16">
        <v>-0.138117381270389</v>
      </c>
      <c r="P605" s="3">
        <v>-0.50849917047298898</v>
      </c>
      <c r="Q605" s="3">
        <v>-0.24838657539085701</v>
      </c>
      <c r="R605" s="3">
        <v>-0.38734482703297402</v>
      </c>
      <c r="S605" s="17">
        <v>-0.32650178246671202</v>
      </c>
      <c r="T605" s="6">
        <v>0.16632705127380082</v>
      </c>
      <c r="U605" s="1">
        <v>0.10650866084641757</v>
      </c>
      <c r="V605" s="1">
        <v>4.6893623285588826E-2</v>
      </c>
      <c r="W605" s="1">
        <v>6.3362866045129806E-2</v>
      </c>
      <c r="X605" s="7">
        <v>-4.5537428646473817E-2</v>
      </c>
      <c r="Y605" s="26">
        <v>0.32379160439113075</v>
      </c>
      <c r="Z605" s="4">
        <v>0.57545573542927941</v>
      </c>
      <c r="AA605" s="4">
        <v>0.70012796199027272</v>
      </c>
      <c r="AB605" s="4">
        <v>-7.5775448331846282E-2</v>
      </c>
      <c r="AC605" s="27">
        <v>0.28788846422779019</v>
      </c>
      <c r="AD605" s="16">
        <v>0.57113339820644837</v>
      </c>
      <c r="AE605" s="3">
        <v>0.6835621303063022</v>
      </c>
      <c r="AF605" s="3">
        <v>0.4029082746488068</v>
      </c>
      <c r="AG605" s="3">
        <v>0.32576315660516364</v>
      </c>
      <c r="AH605" s="17">
        <v>0.50895551037301046</v>
      </c>
    </row>
    <row r="606" spans="1:34">
      <c r="A606" t="s">
        <v>5710</v>
      </c>
      <c r="B606" t="s">
        <v>10169</v>
      </c>
      <c r="C606">
        <v>15</v>
      </c>
      <c r="D606" t="s">
        <v>12946</v>
      </c>
      <c r="E606" s="6">
        <v>-0.660743734651141</v>
      </c>
      <c r="F606" s="1">
        <v>-0.21018206053682501</v>
      </c>
      <c r="G606" s="1">
        <v>-0.17950835091394701</v>
      </c>
      <c r="H606" s="1">
        <v>-0.26859106647070802</v>
      </c>
      <c r="I606" s="7">
        <v>-0.195563065167489</v>
      </c>
      <c r="J606" s="11">
        <v>-0.40195372960333298</v>
      </c>
      <c r="K606" s="2">
        <v>-0.150620541496263</v>
      </c>
      <c r="L606" s="2">
        <v>9.8685726331770099E-3</v>
      </c>
      <c r="M606" s="2">
        <v>8.0089622152995001E-3</v>
      </c>
      <c r="N606" s="12">
        <v>-9.1838643269573805E-2</v>
      </c>
      <c r="O606" s="16">
        <v>-0.49349450809880002</v>
      </c>
      <c r="P606" s="3">
        <v>-0.36425676655835598</v>
      </c>
      <c r="Q606" s="3">
        <v>-8.4339371102864602E-2</v>
      </c>
      <c r="R606" s="3">
        <v>-0.121106023172286</v>
      </c>
      <c r="S606" s="17">
        <v>7.1179651200575803E-2</v>
      </c>
      <c r="T606" s="6">
        <v>0.24239855545723749</v>
      </c>
      <c r="U606" s="1">
        <v>-0.1202008152653157</v>
      </c>
      <c r="V606" s="1">
        <v>-1.4487723392988072E-2</v>
      </c>
      <c r="W606" s="1">
        <v>1.8345339980065312E-2</v>
      </c>
      <c r="X606" s="7">
        <v>8.5343226417335494E-2</v>
      </c>
      <c r="Y606" s="26">
        <v>4.7247280514847542E-2</v>
      </c>
      <c r="Z606" s="4">
        <v>2.1648058719646458E-2</v>
      </c>
      <c r="AA606" s="4">
        <v>2.6298833516898929E-3</v>
      </c>
      <c r="AB606" s="4">
        <v>-9.0868674511105058E-2</v>
      </c>
      <c r="AC606" s="27">
        <v>0.22500592591023505</v>
      </c>
      <c r="AD606" s="16">
        <v>-5.0126894776568592E-2</v>
      </c>
      <c r="AE606" s="3">
        <v>-0.16062064318117339</v>
      </c>
      <c r="AF606" s="3">
        <v>-0.12276903890533947</v>
      </c>
      <c r="AG606" s="3">
        <v>-8.0653194876302514E-2</v>
      </c>
      <c r="AH606" s="17">
        <v>-4.5696071411700352E-2</v>
      </c>
    </row>
    <row r="607" spans="1:34">
      <c r="A607" t="s">
        <v>6287</v>
      </c>
      <c r="B607" t="s">
        <v>10873</v>
      </c>
      <c r="C607">
        <v>15</v>
      </c>
      <c r="D607" t="s">
        <v>12946</v>
      </c>
      <c r="E607" s="6">
        <v>0.13031436609795599</v>
      </c>
      <c r="F607" s="1">
        <v>0.64022338903857801</v>
      </c>
      <c r="G607" s="1">
        <v>0.17866962647599499</v>
      </c>
      <c r="H607" s="1">
        <v>0.30146124225149501</v>
      </c>
      <c r="I607" s="7">
        <v>7.1204654341304893E-2</v>
      </c>
      <c r="J607" s="11">
        <v>0.36218560058361199</v>
      </c>
      <c r="K607" s="2">
        <v>0.45937743524025298</v>
      </c>
      <c r="L607" s="2">
        <v>0.53731565579904705</v>
      </c>
      <c r="M607" s="2">
        <v>0.385238439322447</v>
      </c>
      <c r="N607" s="12">
        <v>0.46537508130932298</v>
      </c>
      <c r="O607" s="16">
        <v>-9.3735612985600195E-2</v>
      </c>
      <c r="P607" s="3">
        <v>0.597635497385829</v>
      </c>
      <c r="Q607" s="3">
        <v>0.20957149396545199</v>
      </c>
      <c r="R607" s="3">
        <v>0.175706655002312</v>
      </c>
      <c r="S607" s="17">
        <v>-3.65517900201578E-2</v>
      </c>
      <c r="T607" s="6">
        <v>8.3718970300026396E-2</v>
      </c>
      <c r="U607" s="1">
        <v>7.8880032025792801E-2</v>
      </c>
      <c r="V607" s="1">
        <v>8.576731189551827E-2</v>
      </c>
      <c r="W607" s="1">
        <v>8.388817084209689E-2</v>
      </c>
      <c r="X607" s="7">
        <v>4.6949402759205588E-2</v>
      </c>
      <c r="Y607" s="26">
        <v>4.0417829407859374E-2</v>
      </c>
      <c r="Z607" s="4">
        <v>1.4269220461485677E-2</v>
      </c>
      <c r="AA607" s="4">
        <v>5.7768912847473035E-2</v>
      </c>
      <c r="AB607" s="4">
        <v>5.6569958082212712E-2</v>
      </c>
      <c r="AC607" s="27">
        <v>0.14527419426478377</v>
      </c>
      <c r="AD607" s="16">
        <v>5.871550180157812E-2</v>
      </c>
      <c r="AE607" s="3">
        <v>8.741068897709825E-2</v>
      </c>
      <c r="AF607" s="3">
        <v>0.11389846017102066</v>
      </c>
      <c r="AG607" s="3">
        <v>0.16012488010677961</v>
      </c>
      <c r="AH607" s="17">
        <v>0.12607403958967411</v>
      </c>
    </row>
    <row r="608" spans="1:34">
      <c r="A608" t="s">
        <v>296</v>
      </c>
      <c r="B608" t="s">
        <v>8983</v>
      </c>
      <c r="C608">
        <v>15</v>
      </c>
      <c r="D608" t="s">
        <v>12946</v>
      </c>
      <c r="E608" s="6">
        <v>-0.29684876748010502</v>
      </c>
      <c r="F608" s="1">
        <v>0.15244959071462799</v>
      </c>
      <c r="G608" s="1">
        <v>3.1092435481037399E-2</v>
      </c>
      <c r="H608" s="1">
        <v>9.7130132912382997E-2</v>
      </c>
      <c r="I608" s="7">
        <v>-2.34266547215706E-2</v>
      </c>
      <c r="J608" s="11">
        <v>-0.23516154051312499</v>
      </c>
      <c r="K608" s="2">
        <v>-0.35862477641677598</v>
      </c>
      <c r="L608" s="2">
        <v>-0.22123843766173401</v>
      </c>
      <c r="M608" s="2">
        <v>-0.20613391845475901</v>
      </c>
      <c r="N608" s="12">
        <v>2.75808229135617E-2</v>
      </c>
      <c r="O608" s="16">
        <v>-0.42408584467058702</v>
      </c>
      <c r="P608" s="3">
        <v>3.5772295264317799E-2</v>
      </c>
      <c r="Q608" s="3">
        <v>7.7966052384760096E-3</v>
      </c>
      <c r="R608" s="3">
        <v>-0.17849192666132099</v>
      </c>
      <c r="S608" s="17">
        <v>-0.13701250110973301</v>
      </c>
      <c r="T608" s="6">
        <v>-3.3108571040010831E-2</v>
      </c>
      <c r="U608" s="1">
        <v>-2.6508491198519897E-2</v>
      </c>
      <c r="V608" s="1">
        <v>-2.260122947332729E-3</v>
      </c>
      <c r="W608" s="1">
        <v>-1.1777002250956438E-2</v>
      </c>
      <c r="X608" s="7">
        <v>-7.1852570574287539E-2</v>
      </c>
      <c r="Y608" s="26">
        <v>-3.2824465798470794E-2</v>
      </c>
      <c r="Z608" s="4">
        <v>-4.5728950740836612E-2</v>
      </c>
      <c r="AA608" s="4">
        <v>-5.4779831555279643E-2</v>
      </c>
      <c r="AB608" s="4">
        <v>-0.10804136071531761</v>
      </c>
      <c r="AC608" s="27">
        <v>-7.135005303260987E-2</v>
      </c>
      <c r="AD608" s="16">
        <v>-0.27839397199895805</v>
      </c>
      <c r="AE608" s="3">
        <v>-0.33690552497150233</v>
      </c>
      <c r="AF608" s="3">
        <v>-0.29643132906543473</v>
      </c>
      <c r="AG608" s="3">
        <v>-0.26950249348379057</v>
      </c>
      <c r="AH608" s="17">
        <v>-0.50949430660103556</v>
      </c>
    </row>
    <row r="609" spans="1:34">
      <c r="A609" t="s">
        <v>2434</v>
      </c>
      <c r="B609" t="s">
        <v>8719</v>
      </c>
      <c r="C609">
        <v>15</v>
      </c>
      <c r="D609" t="s">
        <v>12946</v>
      </c>
      <c r="E609" s="6">
        <v>0.49578195533050401</v>
      </c>
      <c r="F609" s="1">
        <v>0.15463598108649301</v>
      </c>
      <c r="G609" s="1">
        <v>-4.46254756916954E-2</v>
      </c>
      <c r="H609" s="1">
        <v>-1.5377675178919301E-3</v>
      </c>
      <c r="I609" s="7">
        <v>-0.17795738665920299</v>
      </c>
      <c r="J609" s="11">
        <v>0.46569584773012301</v>
      </c>
      <c r="K609" s="2">
        <v>0.25816863123908801</v>
      </c>
      <c r="L609" s="2">
        <v>4.0054859551659598E-2</v>
      </c>
      <c r="M609" s="2">
        <v>6.8122525526372602E-2</v>
      </c>
      <c r="N609" s="12">
        <v>0.12599403016355001</v>
      </c>
      <c r="O609" s="16">
        <v>0.34432887112566701</v>
      </c>
      <c r="P609" s="3">
        <v>-0.12189773775057</v>
      </c>
      <c r="Q609" s="3">
        <v>-7.4434445264661794E-2</v>
      </c>
      <c r="R609" s="3">
        <v>1.1642444075862001E-2</v>
      </c>
      <c r="S609" s="17">
        <v>-6.5168372373405697E-2</v>
      </c>
      <c r="T609" s="6">
        <v>1.300083771429934E-2</v>
      </c>
      <c r="U609" s="1">
        <v>9.846272638376416E-2</v>
      </c>
      <c r="V609" s="1">
        <v>7.2361048609328113E-2</v>
      </c>
      <c r="W609" s="1">
        <v>6.9228408094409402E-2</v>
      </c>
      <c r="X609" s="7">
        <v>7.9362962812291535E-2</v>
      </c>
      <c r="Y609" s="26">
        <v>-0.13956398032757281</v>
      </c>
      <c r="Z609" s="4">
        <v>-0.26675639977653298</v>
      </c>
      <c r="AA609" s="4">
        <v>-4.2626336157989164E-2</v>
      </c>
      <c r="AB609" s="4">
        <v>0.14534432077584303</v>
      </c>
      <c r="AC609" s="27">
        <v>-0.88334906238152999</v>
      </c>
      <c r="AD609" s="16">
        <v>-2.5006187049074688E-2</v>
      </c>
      <c r="AE609" s="3">
        <v>5.2782741916658174E-2</v>
      </c>
      <c r="AF609" s="3">
        <v>-0.10034905272399973</v>
      </c>
      <c r="AG609" s="3">
        <v>-1.6258611307767439E-2</v>
      </c>
      <c r="AH609" s="17">
        <v>4.2101806842487002E-2</v>
      </c>
    </row>
    <row r="610" spans="1:34">
      <c r="A610" t="s">
        <v>4102</v>
      </c>
      <c r="B610" t="s">
        <v>11054</v>
      </c>
      <c r="C610">
        <v>15</v>
      </c>
      <c r="D610" t="s">
        <v>12946</v>
      </c>
      <c r="E610" s="6">
        <v>-0.490144854454655</v>
      </c>
      <c r="F610" s="1">
        <v>8.8312114794284607E-3</v>
      </c>
      <c r="G610" s="1">
        <v>-0.18251672326514701</v>
      </c>
      <c r="H610" s="1">
        <v>-0.20861065292682501</v>
      </c>
      <c r="I610" s="7">
        <v>-0.238616750615923</v>
      </c>
      <c r="J610" s="11">
        <v>-0.46430416541056402</v>
      </c>
      <c r="K610" s="2">
        <v>-9.6793011311142693E-2</v>
      </c>
      <c r="L610" s="2">
        <v>-0.51120988357366004</v>
      </c>
      <c r="M610" s="2">
        <v>-0.41977780763988298</v>
      </c>
      <c r="N610" s="12">
        <v>-0.34427011821736198</v>
      </c>
      <c r="O610" s="16">
        <v>-0.58503044972068696</v>
      </c>
      <c r="P610" s="3">
        <v>-0.44319657723996297</v>
      </c>
      <c r="Q610" s="3">
        <v>-6.1565662276926197E-2</v>
      </c>
      <c r="R610" s="3">
        <v>-0.343012202905291</v>
      </c>
      <c r="S610" s="17">
        <v>-0.378981781884693</v>
      </c>
      <c r="T610" s="6">
        <v>-1.6484870343939879E-2</v>
      </c>
      <c r="U610" s="1">
        <v>-0.12804709842607467</v>
      </c>
      <c r="V610" s="1">
        <v>-0.16085413467174758</v>
      </c>
      <c r="W610" s="1">
        <v>-0.18682931975934941</v>
      </c>
      <c r="X610" s="7">
        <v>-0.24274589326528556</v>
      </c>
      <c r="Y610" s="26">
        <v>0.12768193288795129</v>
      </c>
      <c r="Z610" s="4">
        <v>-0.31303648865910011</v>
      </c>
      <c r="AA610" s="4">
        <v>-0.41499392535749441</v>
      </c>
      <c r="AB610" s="4">
        <v>-0.47937630320047364</v>
      </c>
      <c r="AC610" s="27">
        <v>-0.8293679575375591</v>
      </c>
      <c r="AD610" s="16">
        <v>6.2121345181564196E-2</v>
      </c>
      <c r="AE610" s="3">
        <v>4.5513436937586429E-2</v>
      </c>
      <c r="AF610" s="3">
        <v>5.3685888628707532E-2</v>
      </c>
      <c r="AG610" s="3">
        <v>1.1928371267098165E-2</v>
      </c>
      <c r="AH610" s="17">
        <v>-9.7137624855069646E-2</v>
      </c>
    </row>
    <row r="611" spans="1:34">
      <c r="A611" t="s">
        <v>1291</v>
      </c>
      <c r="B611" t="s">
        <v>9117</v>
      </c>
      <c r="C611">
        <v>15</v>
      </c>
      <c r="D611" t="s">
        <v>12949</v>
      </c>
      <c r="E611" s="6">
        <v>-0.31016862375409698</v>
      </c>
      <c r="F611" s="1">
        <v>0.13219717357198901</v>
      </c>
      <c r="G611" s="1">
        <v>0.15372213511434599</v>
      </c>
      <c r="H611" s="1">
        <v>-1.8451025069289799E-2</v>
      </c>
      <c r="I611" s="7">
        <v>5.7090039465761903E-2</v>
      </c>
      <c r="J611" s="11">
        <v>-0.511825219096813</v>
      </c>
      <c r="K611" s="2">
        <v>-0.21239012127122001</v>
      </c>
      <c r="L611" s="2">
        <v>-0.14265303115504099</v>
      </c>
      <c r="M611" s="2">
        <v>-0.28410218045935798</v>
      </c>
      <c r="N611" s="12">
        <v>0.113978091915831</v>
      </c>
      <c r="O611" s="16">
        <v>-0.89006641472070602</v>
      </c>
      <c r="P611" s="3">
        <v>-0.83374353038152305</v>
      </c>
      <c r="Q611" s="3">
        <v>0.46727034700412001</v>
      </c>
      <c r="R611" s="3">
        <v>-3.1264672238756203E-2</v>
      </c>
      <c r="S611" s="17">
        <v>0.41679788997181</v>
      </c>
      <c r="T611" s="6">
        <v>2.3077930272005262E-2</v>
      </c>
      <c r="U611" s="1">
        <v>-0.24269798179284563</v>
      </c>
      <c r="V611" s="1">
        <v>-0.20201591807337255</v>
      </c>
      <c r="W611" s="1">
        <v>-0.18436591529363164</v>
      </c>
      <c r="X611" s="7">
        <v>-8.1307486748101843E-2</v>
      </c>
      <c r="Y611" s="26">
        <v>0.50497993007633302</v>
      </c>
      <c r="Z611" s="4">
        <v>8.8849830632730289E-2</v>
      </c>
      <c r="AA611" s="4">
        <v>-0.27360823859872302</v>
      </c>
      <c r="AB611" s="4">
        <v>-7.7950623074675804E-2</v>
      </c>
      <c r="AC611" s="27">
        <v>0.26545808654144126</v>
      </c>
      <c r="AD611" s="16">
        <v>-8.2233658847310834E-2</v>
      </c>
      <c r="AE611" s="3">
        <v>-6.2956570986555785E-2</v>
      </c>
      <c r="AF611" s="3">
        <v>-0.22588557278793708</v>
      </c>
      <c r="AG611" s="3">
        <v>-0.24591761524789635</v>
      </c>
      <c r="AH611" s="17">
        <v>-0.19724311775371939</v>
      </c>
    </row>
    <row r="612" spans="1:34">
      <c r="A612" t="s">
        <v>208</v>
      </c>
      <c r="B612" t="s">
        <v>12135</v>
      </c>
      <c r="C612">
        <v>15</v>
      </c>
      <c r="D612" t="s">
        <v>12946</v>
      </c>
      <c r="E612" s="6">
        <v>1.0149339918607401</v>
      </c>
      <c r="F612" s="1">
        <v>0.366807650336261</v>
      </c>
      <c r="G612" s="1">
        <v>0.41939196212646002</v>
      </c>
      <c r="H612" s="1">
        <v>0.78289660984776999</v>
      </c>
      <c r="I612" s="7">
        <v>0.91218110177213896</v>
      </c>
      <c r="J612" s="11">
        <v>1.0847090686427201</v>
      </c>
      <c r="K612" s="2">
        <v>0.66801216971645305</v>
      </c>
      <c r="L612" s="2">
        <v>0.24308127136801799</v>
      </c>
      <c r="M612" s="2">
        <v>0.56351659875566695</v>
      </c>
      <c r="N612" s="12">
        <v>0.77663860444037203</v>
      </c>
      <c r="O612" s="16">
        <v>0.869712389132549</v>
      </c>
      <c r="P612" s="3">
        <v>0.58055040222502197</v>
      </c>
      <c r="Q612" s="3">
        <v>0.20209197081022001</v>
      </c>
      <c r="R612" s="3">
        <v>0.24926581799726499</v>
      </c>
      <c r="S612" s="17">
        <v>0.236322220600441</v>
      </c>
      <c r="T612" s="6">
        <v>0.27160706365531767</v>
      </c>
      <c r="U612" s="1">
        <v>0.25635754459581989</v>
      </c>
      <c r="V612" s="1">
        <v>0.26927695531133783</v>
      </c>
      <c r="W612" s="1">
        <v>0.29713834972091929</v>
      </c>
      <c r="X612" s="7">
        <v>0.57795565163256235</v>
      </c>
      <c r="Y612" s="26">
        <v>0.24129959381445959</v>
      </c>
      <c r="Z612" s="4">
        <v>0.13304168419950077</v>
      </c>
      <c r="AA612" s="4">
        <v>8.22122917808292E-2</v>
      </c>
      <c r="AB612" s="4">
        <v>0.12444933175376641</v>
      </c>
      <c r="AC612" s="27">
        <v>0.31629043060079032</v>
      </c>
      <c r="AD612" s="16">
        <v>6.2731457365223481E-2</v>
      </c>
      <c r="AE612" s="3">
        <v>6.7085696362914116E-2</v>
      </c>
      <c r="AF612" s="3">
        <v>-8.2199545254425771E-2</v>
      </c>
      <c r="AG612" s="3">
        <v>-0.15516024676313872</v>
      </c>
      <c r="AH612" s="17">
        <v>6.7383796852688346E-2</v>
      </c>
    </row>
    <row r="613" spans="1:34">
      <c r="A613" t="s">
        <v>1186</v>
      </c>
      <c r="B613" t="s">
        <v>11435</v>
      </c>
      <c r="C613">
        <v>15</v>
      </c>
      <c r="D613" t="s">
        <v>12946</v>
      </c>
      <c r="E613" s="6">
        <v>0.83513002434558803</v>
      </c>
      <c r="F613" s="1">
        <v>0.27471333735581599</v>
      </c>
      <c r="G613" s="1">
        <v>3.9462176347363096E-3</v>
      </c>
      <c r="H613" s="1">
        <v>0.60690396920650302</v>
      </c>
      <c r="I613" s="7">
        <v>-9.8862506302083999E-2</v>
      </c>
      <c r="J613" s="11">
        <v>0.562291752372994</v>
      </c>
      <c r="K613" s="2">
        <v>0.75507334607628296</v>
      </c>
      <c r="L613" s="2">
        <v>0.39589050223072902</v>
      </c>
      <c r="M613" s="2">
        <v>0.259141736629942</v>
      </c>
      <c r="N613" s="12">
        <v>0.444828808163789</v>
      </c>
      <c r="O613" s="16">
        <v>0.54251987874750995</v>
      </c>
      <c r="P613" s="3">
        <v>0.59942524809854103</v>
      </c>
      <c r="Q613" s="3">
        <v>0.31240108043921999</v>
      </c>
      <c r="R613" s="3">
        <v>6.4844701037573907E-2</v>
      </c>
      <c r="S613" s="17">
        <v>0.19043732163175001</v>
      </c>
      <c r="T613" s="6">
        <v>0.1029459084986046</v>
      </c>
      <c r="U613" s="1">
        <v>0.11968567506366901</v>
      </c>
      <c r="V613" s="1">
        <v>3.3396188932726521E-2</v>
      </c>
      <c r="W613" s="1">
        <v>6.3898916878913997E-2</v>
      </c>
      <c r="X613" s="7">
        <v>0.1214493299670273</v>
      </c>
      <c r="Y613" s="26">
        <v>1.1882398676185403E-2</v>
      </c>
      <c r="Z613" s="4">
        <v>0.10201593546932992</v>
      </c>
      <c r="AA613" s="4">
        <v>0.23936126662817808</v>
      </c>
      <c r="AB613" s="4">
        <v>0.1926255941525854</v>
      </c>
      <c r="AC613" s="27">
        <v>0.1630634067906204</v>
      </c>
      <c r="AD613" s="16">
        <v>-1.1666846967028629E-2</v>
      </c>
      <c r="AE613" s="3">
        <v>0.11988240474237247</v>
      </c>
      <c r="AF613" s="3">
        <v>0.14195402212474706</v>
      </c>
      <c r="AG613" s="3">
        <v>0.19288288841612045</v>
      </c>
      <c r="AH613" s="17">
        <v>5.3932904081647186E-2</v>
      </c>
    </row>
    <row r="614" spans="1:34">
      <c r="A614" t="s">
        <v>6112</v>
      </c>
      <c r="B614" t="s">
        <v>9840</v>
      </c>
      <c r="C614">
        <v>15</v>
      </c>
      <c r="D614" t="s">
        <v>12946</v>
      </c>
      <c r="E614" s="6">
        <v>0.31351536848969602</v>
      </c>
      <c r="F614" s="1">
        <v>0.29210243798144298</v>
      </c>
      <c r="G614" s="1">
        <v>-0.13123349045177399</v>
      </c>
      <c r="H614" s="1">
        <v>-9.1960470330630303E-2</v>
      </c>
      <c r="I614" s="7">
        <v>3.5997980908751601E-2</v>
      </c>
      <c r="J614" s="11">
        <v>2.2354409130711201E-2</v>
      </c>
      <c r="K614" s="2">
        <v>-0.41695971810277199</v>
      </c>
      <c r="L614" s="2">
        <v>-0.50828927917627598</v>
      </c>
      <c r="M614" s="2">
        <v>-0.57502192878550296</v>
      </c>
      <c r="N614" s="12">
        <v>-0.20092935134593601</v>
      </c>
      <c r="O614" s="16">
        <v>0.117644730960916</v>
      </c>
      <c r="P614" s="3">
        <v>-0.248250277360653</v>
      </c>
      <c r="Q614" s="3">
        <v>-0.153503306217426</v>
      </c>
      <c r="R614" s="3">
        <v>-0.64166635146654505</v>
      </c>
      <c r="S614" s="17">
        <v>-0.51077479640975398</v>
      </c>
      <c r="T614" s="6">
        <v>-9.5886951063210768E-2</v>
      </c>
      <c r="U614" s="1">
        <v>9.8720934322324733E-2</v>
      </c>
      <c r="V614" s="1">
        <v>6.5208343652978354E-2</v>
      </c>
      <c r="W614" s="1">
        <v>9.3184550730124022E-2</v>
      </c>
      <c r="X614" s="7">
        <v>-5.1621073719824592E-2</v>
      </c>
      <c r="Y614" s="26">
        <v>2.5090695705661654E-2</v>
      </c>
      <c r="Z614" s="4">
        <v>4.0171053572426618E-2</v>
      </c>
      <c r="AA614" s="4">
        <v>0.13923298175631998</v>
      </c>
      <c r="AB614" s="4">
        <v>0.12101542260829302</v>
      </c>
      <c r="AC614" s="27">
        <v>0.20396773767966606</v>
      </c>
      <c r="AD614" s="16">
        <v>0.24922755265990415</v>
      </c>
      <c r="AE614" s="3">
        <v>0.30167510507875295</v>
      </c>
      <c r="AF614" s="3">
        <v>0.25328730250162174</v>
      </c>
      <c r="AG614" s="3">
        <v>0.27708604649520074</v>
      </c>
      <c r="AH614" s="17">
        <v>0.21447658578445258</v>
      </c>
    </row>
    <row r="615" spans="1:34">
      <c r="A615" t="s">
        <v>2075</v>
      </c>
      <c r="B615" t="s">
        <v>11916</v>
      </c>
      <c r="C615">
        <v>15</v>
      </c>
      <c r="D615" t="s">
        <v>12946</v>
      </c>
      <c r="E615" s="6">
        <v>-0.78368212628339495</v>
      </c>
      <c r="F615" s="1">
        <v>-0.159400096110174</v>
      </c>
      <c r="G615" s="1">
        <v>-0.416690904703586</v>
      </c>
      <c r="H615" s="1">
        <v>9.3208814932532302E-2</v>
      </c>
      <c r="I615" s="7">
        <v>-0.41713723609083497</v>
      </c>
      <c r="J615" s="11">
        <v>-1.1873690361790501</v>
      </c>
      <c r="K615" s="2">
        <v>-0.36238602461733099</v>
      </c>
      <c r="L615" s="2">
        <v>-0.27872683322483699</v>
      </c>
      <c r="M615" s="2">
        <v>-0.483620289027962</v>
      </c>
      <c r="N615" s="12">
        <v>-6.6490670091158499E-2</v>
      </c>
      <c r="O615" s="16">
        <v>-1.2913481335235</v>
      </c>
      <c r="P615" s="3">
        <v>-0.76812795913934795</v>
      </c>
      <c r="Q615" s="3">
        <v>-0.71576608578663903</v>
      </c>
      <c r="R615" s="3">
        <v>-0.59070934401439501</v>
      </c>
      <c r="S615" s="17">
        <v>-0.225027147425341</v>
      </c>
      <c r="T615" s="6">
        <v>-6.3537708116201713E-2</v>
      </c>
      <c r="U615" s="1">
        <v>-0.15021576825939617</v>
      </c>
      <c r="V615" s="1">
        <v>-0.11237964470368854</v>
      </c>
      <c r="W615" s="1">
        <v>-0.1061241504024006</v>
      </c>
      <c r="X615" s="7">
        <v>-6.4598336826769936E-2</v>
      </c>
      <c r="Y615" s="26">
        <v>-5.2291281336394838E-2</v>
      </c>
      <c r="Z615" s="4">
        <v>-0.19301142457901885</v>
      </c>
      <c r="AA615" s="4">
        <v>-0.18038221945889268</v>
      </c>
      <c r="AB615" s="4">
        <v>-0.16383173233060394</v>
      </c>
      <c r="AC615" s="27">
        <v>-0.13292959554291142</v>
      </c>
      <c r="AD615" s="16">
        <v>-0.1217282639724775</v>
      </c>
      <c r="AE615" s="3">
        <v>-0.19729143446255598</v>
      </c>
      <c r="AF615" s="3">
        <v>-0.22553143503851397</v>
      </c>
      <c r="AG615" s="3">
        <v>-0.2853247960185436</v>
      </c>
      <c r="AH615" s="17">
        <v>-0.20131644394591239</v>
      </c>
    </row>
    <row r="616" spans="1:34">
      <c r="A616" t="s">
        <v>3539</v>
      </c>
      <c r="B616" t="s">
        <v>7023</v>
      </c>
      <c r="C616">
        <v>15</v>
      </c>
      <c r="D616" t="s">
        <v>12946</v>
      </c>
      <c r="E616" s="6">
        <v>-0.28690542246214801</v>
      </c>
      <c r="F616" s="1">
        <v>0.153683823056049</v>
      </c>
      <c r="G616" s="1">
        <v>-0.205448712357202</v>
      </c>
      <c r="H616" s="1">
        <v>-2.6476048207289601E-2</v>
      </c>
      <c r="I616" s="7">
        <v>0.13781647833080299</v>
      </c>
      <c r="J616" s="11">
        <v>-1.4297048829891801E-2</v>
      </c>
      <c r="K616" s="2">
        <v>0.117206179170684</v>
      </c>
      <c r="L616" s="2">
        <v>0.12816434191721801</v>
      </c>
      <c r="M616" s="2">
        <v>-0.12621707873315399</v>
      </c>
      <c r="N616" s="12">
        <v>0.12505720717128299</v>
      </c>
      <c r="O616" s="16">
        <v>-0.15834447508635699</v>
      </c>
      <c r="P616" s="3">
        <v>0.18639395807981601</v>
      </c>
      <c r="Q616" s="3">
        <v>-0.17948992398397701</v>
      </c>
      <c r="R616" s="3">
        <v>-0.222742239992017</v>
      </c>
      <c r="S616" s="17">
        <v>0.15398171941632199</v>
      </c>
      <c r="T616" s="6">
        <v>-1.4387032114847187E-2</v>
      </c>
      <c r="U616" s="1">
        <v>9.4145001777915932E-2</v>
      </c>
      <c r="V616" s="1">
        <v>9.6791518493736906E-2</v>
      </c>
      <c r="W616" s="1">
        <v>3.9312139675945969E-2</v>
      </c>
      <c r="X616" s="7">
        <v>0.14868353883413271</v>
      </c>
      <c r="Y616" s="26">
        <v>-5.8487621270939927E-2</v>
      </c>
      <c r="Z616" s="4">
        <v>-6.3594630279944886E-2</v>
      </c>
      <c r="AA616" s="4">
        <v>-1.3249470774860638E-2</v>
      </c>
      <c r="AB616" s="4">
        <v>-5.3772686877215863E-2</v>
      </c>
      <c r="AC616" s="27">
        <v>-7.3891091620272062E-2</v>
      </c>
      <c r="AD616" s="16">
        <v>6.6261239735466826E-2</v>
      </c>
      <c r="AE616" s="3">
        <v>9.68797967441071E-2</v>
      </c>
      <c r="AF616" s="3">
        <v>0.15116807566676302</v>
      </c>
      <c r="AG616" s="3">
        <v>0.18422566764262999</v>
      </c>
      <c r="AH616" s="17">
        <v>0.30730503185705044</v>
      </c>
    </row>
    <row r="617" spans="1:34">
      <c r="A617" t="s">
        <v>6427</v>
      </c>
      <c r="B617" t="s">
        <v>9841</v>
      </c>
      <c r="C617">
        <v>15</v>
      </c>
      <c r="D617" t="s">
        <v>12946</v>
      </c>
      <c r="E617" s="6">
        <v>0.89627163487380301</v>
      </c>
      <c r="F617" s="1">
        <v>0.15284348293567901</v>
      </c>
      <c r="G617" s="1">
        <v>-0.14032143018487001</v>
      </c>
      <c r="H617" s="1">
        <v>5.82928859214702E-3</v>
      </c>
      <c r="I617" s="7">
        <v>3.7431778630149602E-3</v>
      </c>
      <c r="J617" s="11">
        <v>0.50949207593883095</v>
      </c>
      <c r="K617" s="2">
        <v>0.77998872235545702</v>
      </c>
      <c r="L617" s="2">
        <v>-1.8865435280313599E-2</v>
      </c>
      <c r="M617" s="2">
        <v>-7.6454845430845395E-2</v>
      </c>
      <c r="N617" s="12">
        <v>-7.0292383893186001E-4</v>
      </c>
      <c r="O617" s="16">
        <v>0.58581142024819499</v>
      </c>
      <c r="P617" s="3">
        <v>0.48351390615644702</v>
      </c>
      <c r="Q617" s="3">
        <v>-0.12044975364817501</v>
      </c>
      <c r="R617" s="3">
        <v>-0.162039219886491</v>
      </c>
      <c r="S617" s="17">
        <v>-0.20155910142338099</v>
      </c>
      <c r="T617" s="6">
        <v>1.7937619819778653E-2</v>
      </c>
      <c r="U617" s="1">
        <v>0.20165209798302272</v>
      </c>
      <c r="V617" s="1">
        <v>0.15363747789467472</v>
      </c>
      <c r="W617" s="1">
        <v>0.14777702197654047</v>
      </c>
      <c r="X617" s="7">
        <v>1.9848493999548789E-2</v>
      </c>
      <c r="Y617" s="26">
        <v>-6.0819471003031859E-2</v>
      </c>
      <c r="Z617" s="4">
        <v>0.16269932869061041</v>
      </c>
      <c r="AA617" s="4">
        <v>0.21424312456571126</v>
      </c>
      <c r="AB617" s="4">
        <v>0.12182811413325759</v>
      </c>
      <c r="AC617" s="27">
        <v>6.5689374017465834E-3</v>
      </c>
      <c r="AD617" s="16">
        <v>-2.7328850416268445E-2</v>
      </c>
      <c r="AE617" s="3">
        <v>0.20046407771304423</v>
      </c>
      <c r="AF617" s="3">
        <v>0.25971449967110372</v>
      </c>
      <c r="AG617" s="3">
        <v>0.24584239701111896</v>
      </c>
      <c r="AH617" s="17">
        <v>0.20191410203460272</v>
      </c>
    </row>
    <row r="618" spans="1:34">
      <c r="A618" t="s">
        <v>4173</v>
      </c>
      <c r="B618" t="s">
        <v>10601</v>
      </c>
      <c r="C618">
        <v>15</v>
      </c>
      <c r="D618" t="s">
        <v>12946</v>
      </c>
      <c r="E618" s="6">
        <v>0.19334232223732201</v>
      </c>
      <c r="F618" s="1">
        <v>0.54665531938059697</v>
      </c>
      <c r="G618" s="1">
        <v>0.19476386697384199</v>
      </c>
      <c r="H618" s="1">
        <v>0.17531481878420499</v>
      </c>
      <c r="I618" s="7">
        <v>0.30507548113866201</v>
      </c>
      <c r="J618" s="11">
        <v>0.22865286520094499</v>
      </c>
      <c r="K618" s="2">
        <v>0.42968136974143101</v>
      </c>
      <c r="L618" s="2">
        <v>0.51672839060405795</v>
      </c>
      <c r="M618" s="2">
        <v>5.0239697926767399E-2</v>
      </c>
      <c r="N618" s="12">
        <v>0.26241847744531799</v>
      </c>
      <c r="O618" s="16">
        <v>-8.0844130693780297E-2</v>
      </c>
      <c r="P618" s="3">
        <v>0.40674375661276801</v>
      </c>
      <c r="Q618" s="3">
        <v>0.44889748510621302</v>
      </c>
      <c r="R618" s="3">
        <v>8.0850885561701002E-2</v>
      </c>
      <c r="S618" s="17">
        <v>8.2907998043176501E-2</v>
      </c>
      <c r="T618" s="6">
        <v>-0.18664017083246912</v>
      </c>
      <c r="U618" s="1">
        <v>8.5528725784423526E-2</v>
      </c>
      <c r="V618" s="1">
        <v>5.2008735086797375E-2</v>
      </c>
      <c r="W618" s="1">
        <v>0.16764207108142584</v>
      </c>
      <c r="X618" s="7">
        <v>0.13056294360809059</v>
      </c>
      <c r="Y618" s="26">
        <v>0.32802825313107076</v>
      </c>
      <c r="Z618" s="4">
        <v>0.48841709358447893</v>
      </c>
      <c r="AA618" s="4">
        <v>4.6371511678458883E-2</v>
      </c>
      <c r="AB618" s="4">
        <v>0.90700788775275809</v>
      </c>
      <c r="AC618" s="27">
        <v>0.13389223255569283</v>
      </c>
      <c r="AD618" s="16">
        <v>5.2448415517086519E-3</v>
      </c>
      <c r="AE618" s="3">
        <v>0.73388592824486976</v>
      </c>
      <c r="AF618" s="3">
        <v>1.1429967222788799</v>
      </c>
      <c r="AG618" s="3">
        <v>1.2001303613916172</v>
      </c>
      <c r="AH618" s="17">
        <v>0.15747496572001962</v>
      </c>
    </row>
    <row r="619" spans="1:34">
      <c r="A619" t="s">
        <v>5706</v>
      </c>
      <c r="B619" t="s">
        <v>10885</v>
      </c>
      <c r="C619">
        <v>15</v>
      </c>
      <c r="D619" t="s">
        <v>12947</v>
      </c>
      <c r="E619" s="6">
        <v>-0.63060965901258403</v>
      </c>
      <c r="F619" s="1">
        <v>-0.22407575053541601</v>
      </c>
      <c r="G619" s="1">
        <v>-0.13081959581538699</v>
      </c>
      <c r="H619" s="1">
        <v>-0.435281932885897</v>
      </c>
      <c r="I619" s="7">
        <v>-0.17806183045658899</v>
      </c>
      <c r="J619" s="11">
        <v>-0.342563432307053</v>
      </c>
      <c r="K619" s="2">
        <v>-0.30835940842228399</v>
      </c>
      <c r="L619" s="2">
        <v>3.76686379580076E-3</v>
      </c>
      <c r="M619" s="2">
        <v>-0.27448246559731199</v>
      </c>
      <c r="N619" s="12">
        <v>8.0661781921544301E-2</v>
      </c>
      <c r="O619" s="16">
        <v>-0.66194851810192601</v>
      </c>
      <c r="P619" s="3">
        <v>-0.67823787451409701</v>
      </c>
      <c r="Q619" s="3">
        <v>9.5231185946886496E-3</v>
      </c>
      <c r="R619" s="3">
        <v>-0.30449360096957701</v>
      </c>
      <c r="S619" s="17">
        <v>-0.327175625971869</v>
      </c>
      <c r="T619" s="6">
        <v>-2.3764913646878903E-2</v>
      </c>
      <c r="U619" s="1">
        <v>-2.4917016598637539E-2</v>
      </c>
      <c r="V619" s="1">
        <v>6.7010111900990621E-3</v>
      </c>
      <c r="W619" s="1">
        <v>2.5742164843694242E-3</v>
      </c>
      <c r="X619" s="7">
        <v>-3.0384524921849558E-2</v>
      </c>
      <c r="Y619" s="26">
        <v>-4.0950210025784573E-3</v>
      </c>
      <c r="Z619" s="4">
        <v>-8.0915508840123974E-3</v>
      </c>
      <c r="AA619" s="4">
        <v>-3.2844443372488166E-2</v>
      </c>
      <c r="AB619" s="4">
        <v>-6.5092861170550326E-2</v>
      </c>
      <c r="AC619" s="27">
        <v>-3.5353851778366641E-2</v>
      </c>
      <c r="AD619" s="16">
        <v>3.0286259593716922E-2</v>
      </c>
      <c r="AE619" s="3">
        <v>2.083212080566204E-3</v>
      </c>
      <c r="AF619" s="3">
        <v>3.3869370899114085E-2</v>
      </c>
      <c r="AG619" s="3">
        <v>4.9290398074025299E-2</v>
      </c>
      <c r="AH619" s="17">
        <v>0.10630457243061647</v>
      </c>
    </row>
    <row r="620" spans="1:34">
      <c r="A620" t="s">
        <v>2909</v>
      </c>
      <c r="B620" t="s">
        <v>7400</v>
      </c>
      <c r="C620">
        <v>15</v>
      </c>
      <c r="D620" t="s">
        <v>12946</v>
      </c>
      <c r="E620" s="6">
        <v>-0.160231512139557</v>
      </c>
      <c r="F620" s="1">
        <v>-0.16239480239316501</v>
      </c>
      <c r="G620" s="1">
        <v>-0.15641875699106</v>
      </c>
      <c r="H620" s="1">
        <v>1.82019617105156E-2</v>
      </c>
      <c r="I620" s="7">
        <v>-9.1475800005492394E-2</v>
      </c>
      <c r="J620" s="11">
        <v>0.13997624058179201</v>
      </c>
      <c r="K620" s="2">
        <v>-0.123037386628966</v>
      </c>
      <c r="L620" s="2">
        <v>-2.6334377567664301E-3</v>
      </c>
      <c r="M620" s="2">
        <v>5.3074656080219697E-2</v>
      </c>
      <c r="N620" s="12">
        <v>0.12842959660827499</v>
      </c>
      <c r="O620" s="16">
        <v>4.9338963946810602E-2</v>
      </c>
      <c r="P620" s="3">
        <v>-9.6275943105893894E-2</v>
      </c>
      <c r="Q620" s="3">
        <v>-5.1874168896627201E-2</v>
      </c>
      <c r="R620" s="3">
        <v>9.3168993228662594E-2</v>
      </c>
      <c r="S620" s="17">
        <v>-0.107365903656034</v>
      </c>
      <c r="T620" s="6">
        <v>-6.456951981041241E-2</v>
      </c>
      <c r="U620" s="1">
        <v>9.7314835935778075E-3</v>
      </c>
      <c r="V620" s="1">
        <v>6.3592314846105988E-2</v>
      </c>
      <c r="W620" s="1">
        <v>-3.088373433239134E-2</v>
      </c>
      <c r="X620" s="7">
        <v>-4.5712312211970856E-2</v>
      </c>
      <c r="Y620" s="26">
        <v>-0.34290635914786444</v>
      </c>
      <c r="Z620" s="4">
        <v>-0.14340342210914725</v>
      </c>
      <c r="AA620" s="4">
        <v>-5.6180451903340076E-2</v>
      </c>
      <c r="AB620" s="4">
        <v>-6.3251911542831454E-2</v>
      </c>
      <c r="AC620" s="27">
        <v>-0.35894853164318796</v>
      </c>
      <c r="AD620" s="16">
        <v>-0.31495341692503104</v>
      </c>
      <c r="AE620" s="3">
        <v>-3.05423442314974E-2</v>
      </c>
      <c r="AF620" s="3">
        <v>-0.20762345656821865</v>
      </c>
      <c r="AG620" s="3">
        <v>0.52942189209144785</v>
      </c>
      <c r="AH620" s="17">
        <v>0.47806858989188056</v>
      </c>
    </row>
    <row r="621" spans="1:34">
      <c r="A621" t="s">
        <v>2357</v>
      </c>
      <c r="B621" t="s">
        <v>6806</v>
      </c>
      <c r="C621">
        <v>15</v>
      </c>
      <c r="D621" t="s">
        <v>12946</v>
      </c>
      <c r="E621" s="6">
        <v>-0.84207968284891099</v>
      </c>
      <c r="F621" s="1">
        <v>0.92309638757123502</v>
      </c>
      <c r="G621" s="1">
        <v>0.210792134522126</v>
      </c>
      <c r="H621" s="1">
        <v>0.27032627382389401</v>
      </c>
      <c r="I621" s="7">
        <v>0.113718582737039</v>
      </c>
      <c r="J621" s="11">
        <v>-0.79795165777163701</v>
      </c>
      <c r="K621" s="2">
        <v>0.27247844111791902</v>
      </c>
      <c r="L621" s="2">
        <v>0.57722294865393997</v>
      </c>
      <c r="M621" s="2">
        <v>4.9004283964372702E-2</v>
      </c>
      <c r="N621" s="12">
        <v>0.36984682597549001</v>
      </c>
      <c r="O621" s="16">
        <v>-1.0446012695353499</v>
      </c>
      <c r="P621" s="3">
        <v>0.20119462039228</v>
      </c>
      <c r="Q621" s="3">
        <v>0.20206339478992899</v>
      </c>
      <c r="R621" s="3">
        <v>-0.119934609800754</v>
      </c>
      <c r="S621" s="17">
        <v>-0.29918393717124703</v>
      </c>
      <c r="T621" s="6">
        <v>-7.1143420954563275E-2</v>
      </c>
      <c r="U621" s="1">
        <v>3.0659695204209386E-2</v>
      </c>
      <c r="V621" s="1">
        <v>8.6804485918483831E-2</v>
      </c>
      <c r="W621" s="1">
        <v>8.3453896130172525E-2</v>
      </c>
      <c r="X621" s="7">
        <v>-4.3796624348901331E-2</v>
      </c>
      <c r="Y621" s="26">
        <v>-5.1239223236420481E-2</v>
      </c>
      <c r="Z621" s="4">
        <v>-1.1194122264219418E-2</v>
      </c>
      <c r="AA621" s="4">
        <v>7.206979662669577E-2</v>
      </c>
      <c r="AB621" s="4">
        <v>0.13620132850973046</v>
      </c>
      <c r="AC621" s="27">
        <v>3.1694745454440114E-2</v>
      </c>
      <c r="AD621" s="16">
        <v>-5.7504970180007782E-2</v>
      </c>
      <c r="AE621" s="3">
        <v>-9.6996663103856032E-2</v>
      </c>
      <c r="AF621" s="3">
        <v>3.4203020015005352E-2</v>
      </c>
      <c r="AG621" s="3">
        <v>6.3683327857729344E-2</v>
      </c>
      <c r="AH621" s="17">
        <v>6.7982409476338906E-2</v>
      </c>
    </row>
    <row r="622" spans="1:34">
      <c r="A622" t="s">
        <v>1350</v>
      </c>
      <c r="B622" t="s">
        <v>12547</v>
      </c>
      <c r="C622">
        <v>15</v>
      </c>
      <c r="D622" t="s">
        <v>12946</v>
      </c>
      <c r="E622" s="6">
        <v>1.5801624516718</v>
      </c>
      <c r="F622" s="1">
        <v>0.57345349729472705</v>
      </c>
      <c r="G622" s="1">
        <v>0.70700065196601203</v>
      </c>
      <c r="H622" s="1">
        <v>0.65061055468819295</v>
      </c>
      <c r="I622" s="7">
        <v>0.38718104654617103</v>
      </c>
      <c r="J622" s="11">
        <v>1.91713496583647</v>
      </c>
      <c r="K622" s="2">
        <v>0.957481506767068</v>
      </c>
      <c r="L622" s="2">
        <v>0.85198308007901002</v>
      </c>
      <c r="M622" s="2">
        <v>0.85295531772667499</v>
      </c>
      <c r="N622" s="12">
        <v>0.68621407621476405</v>
      </c>
      <c r="O622" s="16">
        <v>1.8171623969361901</v>
      </c>
      <c r="P622" s="3">
        <v>0.75874523423331997</v>
      </c>
      <c r="Q622" s="3">
        <v>0.75261177462006801</v>
      </c>
      <c r="R622" s="3">
        <v>0.65872864941185705</v>
      </c>
      <c r="S622" s="17">
        <v>0.52054920312139197</v>
      </c>
      <c r="T622" s="6">
        <v>3.9355575020359176E-2</v>
      </c>
      <c r="U622" s="1">
        <v>0.15936226859712435</v>
      </c>
      <c r="V622" s="1">
        <v>0.1175502693961633</v>
      </c>
      <c r="W622" s="1">
        <v>0.28933215542076107</v>
      </c>
      <c r="X622" s="7">
        <v>0.308268513834839</v>
      </c>
      <c r="Y622" s="26">
        <v>0.16902886192644084</v>
      </c>
      <c r="Z622" s="4">
        <v>0.29335536132637663</v>
      </c>
      <c r="AA622" s="4">
        <v>0.26247657127429647</v>
      </c>
      <c r="AB622" s="4">
        <v>0.227963773454743</v>
      </c>
      <c r="AC622" s="27">
        <v>0.35242733571492729</v>
      </c>
      <c r="AD622" s="16">
        <v>-0.41063680846333711</v>
      </c>
      <c r="AE622" s="3">
        <v>0.16295759740924567</v>
      </c>
      <c r="AF622" s="3">
        <v>-0.12507754340908847</v>
      </c>
      <c r="AG622" s="3">
        <v>-0.24126356676405086</v>
      </c>
      <c r="AH622" s="17">
        <v>0.14348602763511062</v>
      </c>
    </row>
    <row r="623" spans="1:34">
      <c r="A623" t="s">
        <v>2815</v>
      </c>
      <c r="B623" t="s">
        <v>6918</v>
      </c>
      <c r="C623">
        <v>15</v>
      </c>
      <c r="D623" t="s">
        <v>12946</v>
      </c>
      <c r="E623" s="6">
        <v>-0.20755325841257599</v>
      </c>
      <c r="F623" s="1">
        <v>0.149225001889736</v>
      </c>
      <c r="G623" s="1">
        <v>7.5555789402950796E-2</v>
      </c>
      <c r="H623" s="1">
        <v>4.92216018176082E-2</v>
      </c>
      <c r="I623" s="7">
        <v>9.8206272163000805E-2</v>
      </c>
      <c r="J623" s="11">
        <v>-0.15116006691637099</v>
      </c>
      <c r="K623" s="2">
        <v>0.145490475018621</v>
      </c>
      <c r="L623" s="2">
        <v>8.5277375542750597E-2</v>
      </c>
      <c r="M623" s="2">
        <v>1.5006675554948201E-2</v>
      </c>
      <c r="N623" s="12">
        <v>5.1411707245924899E-2</v>
      </c>
      <c r="O623" s="16">
        <v>-0.298151787733758</v>
      </c>
      <c r="P623" s="3">
        <v>0.120689228783484</v>
      </c>
      <c r="Q623" s="3">
        <v>1.88115391334317E-3</v>
      </c>
      <c r="R623" s="3">
        <v>5.4546870472051603E-2</v>
      </c>
      <c r="S623" s="17">
        <v>-3.4125833574008398E-2</v>
      </c>
      <c r="T623" s="6">
        <v>1.1688948051821385E-2</v>
      </c>
      <c r="U623" s="1">
        <v>6.2161280695588454E-2</v>
      </c>
      <c r="V623" s="1">
        <v>3.8972676765544494E-2</v>
      </c>
      <c r="W623" s="1">
        <v>3.5749636167987958E-2</v>
      </c>
      <c r="X623" s="7">
        <v>-7.1000681478595923E-2</v>
      </c>
      <c r="Y623" s="26">
        <v>-2.8045860474235771E-2</v>
      </c>
      <c r="Z623" s="4">
        <v>-5.6574032900916414E-2</v>
      </c>
      <c r="AA623" s="4">
        <v>4.7260452185958965E-2</v>
      </c>
      <c r="AB623" s="4">
        <v>4.4275635288378988E-2</v>
      </c>
      <c r="AC623" s="27">
        <v>-2.7004062581444287E-2</v>
      </c>
      <c r="AD623" s="16">
        <v>-0.10657840748176232</v>
      </c>
      <c r="AE623" s="3">
        <v>-9.8367166912301351E-2</v>
      </c>
      <c r="AF623" s="3">
        <v>0.12722493546244679</v>
      </c>
      <c r="AG623" s="3">
        <v>7.0492355813560392E-2</v>
      </c>
      <c r="AH623" s="17">
        <v>2.940132074486547E-2</v>
      </c>
    </row>
    <row r="624" spans="1:34">
      <c r="A624" t="s">
        <v>4985</v>
      </c>
      <c r="B624" t="s">
        <v>10649</v>
      </c>
      <c r="C624">
        <v>15</v>
      </c>
      <c r="D624" t="s">
        <v>12946</v>
      </c>
      <c r="E624" s="6">
        <v>-0.40928152156108499</v>
      </c>
      <c r="F624" s="1">
        <v>-0.272355168545171</v>
      </c>
      <c r="G624" s="1">
        <v>-0.18177564084143599</v>
      </c>
      <c r="H624" s="1">
        <v>-0.35585801779445497</v>
      </c>
      <c r="I624" s="7">
        <v>-0.14816339966971701</v>
      </c>
      <c r="J624" s="11">
        <v>-0.371660621276174</v>
      </c>
      <c r="K624" s="2">
        <v>-0.12900703233917801</v>
      </c>
      <c r="L624" s="2">
        <v>-0.305008372614965</v>
      </c>
      <c r="M624" s="2">
        <v>-0.34475982289996598</v>
      </c>
      <c r="N624" s="12">
        <v>-0.22355160738631299</v>
      </c>
      <c r="O624" s="16">
        <v>-0.27676041926036599</v>
      </c>
      <c r="P624" s="3">
        <v>-0.12662495462232801</v>
      </c>
      <c r="Q624" s="3">
        <v>-0.30646731232957097</v>
      </c>
      <c r="R624" s="3">
        <v>-0.192456972665383</v>
      </c>
      <c r="S624" s="17">
        <v>-0.28540867092448802</v>
      </c>
      <c r="T624" s="6">
        <v>0.11303435667806237</v>
      </c>
      <c r="U624" s="1">
        <v>9.1551860161674964E-2</v>
      </c>
      <c r="V624" s="1">
        <v>-0.1244877025793584</v>
      </c>
      <c r="W624" s="1">
        <v>-0.20516206802985379</v>
      </c>
      <c r="X624" s="7">
        <v>-0.17310347274677826</v>
      </c>
      <c r="Y624" s="26">
        <v>-0.11034997934513165</v>
      </c>
      <c r="Z624" s="4">
        <v>-0.23213562875651092</v>
      </c>
      <c r="AA624" s="4">
        <v>-0.16307779433589292</v>
      </c>
      <c r="AB624" s="4">
        <v>-0.26211666586054688</v>
      </c>
      <c r="AC624" s="27">
        <v>-8.7744787641247254E-2</v>
      </c>
      <c r="AD624" s="16">
        <v>-0.40248068359890321</v>
      </c>
      <c r="AE624" s="3">
        <v>-0.20186207554557861</v>
      </c>
      <c r="AF624" s="3">
        <v>-0.49776641550398421</v>
      </c>
      <c r="AG624" s="3">
        <v>-0.91038836356729391</v>
      </c>
      <c r="AH624" s="17">
        <v>-0.63345415920690906</v>
      </c>
    </row>
    <row r="625" spans="1:34">
      <c r="A625" t="s">
        <v>4707</v>
      </c>
      <c r="B625" t="s">
        <v>12207</v>
      </c>
      <c r="C625">
        <v>15</v>
      </c>
      <c r="D625" t="s">
        <v>12946</v>
      </c>
      <c r="E625" s="6">
        <v>9.3093561810554407E-2</v>
      </c>
      <c r="F625" s="1">
        <v>0.78444567400337994</v>
      </c>
      <c r="G625" s="1">
        <v>0.79195008773394504</v>
      </c>
      <c r="H625" s="1">
        <v>0.82732835587002296</v>
      </c>
      <c r="I625" s="7">
        <v>0.73507454081675705</v>
      </c>
      <c r="J625" s="11">
        <v>1.9274862476278298E-2</v>
      </c>
      <c r="K625" s="2">
        <v>0.88151628176562602</v>
      </c>
      <c r="L625" s="2">
        <v>1.0450291378562899</v>
      </c>
      <c r="M625" s="2">
        <v>0.55006150241565799</v>
      </c>
      <c r="N625" s="12">
        <v>0.63425197646155596</v>
      </c>
      <c r="O625" s="16">
        <v>-0.174161201010408</v>
      </c>
      <c r="P625" s="3">
        <v>0.92851532278885396</v>
      </c>
      <c r="Q625" s="3">
        <v>0.767221424486912</v>
      </c>
      <c r="R625" s="3">
        <v>0.58488277786776699</v>
      </c>
      <c r="S625" s="17">
        <v>1.0695793660410999</v>
      </c>
      <c r="T625" s="6">
        <v>-2.2905765745339292E-2</v>
      </c>
      <c r="U625" s="1">
        <v>0.21008357394019045</v>
      </c>
      <c r="V625" s="1">
        <v>0.21328195026813299</v>
      </c>
      <c r="W625" s="1">
        <v>0.10718832709245329</v>
      </c>
      <c r="X625" s="7">
        <v>0.2229245010844299</v>
      </c>
      <c r="Y625" s="26">
        <v>-7.9462075538236976E-2</v>
      </c>
      <c r="Z625" s="4">
        <v>2.3373680532169854E-2</v>
      </c>
      <c r="AA625" s="4">
        <v>0.22254327044168598</v>
      </c>
      <c r="AB625" s="4">
        <v>0.1577212218147932</v>
      </c>
      <c r="AC625" s="27">
        <v>0.17223517012357265</v>
      </c>
      <c r="AD625" s="16">
        <v>-0.22503058522539082</v>
      </c>
      <c r="AE625" s="3">
        <v>-0.37082840195495143</v>
      </c>
      <c r="AF625" s="3">
        <v>-0.43380760950457448</v>
      </c>
      <c r="AG625" s="3">
        <v>-0.22066582505453938</v>
      </c>
      <c r="AH625" s="17">
        <v>0.26935357761838663</v>
      </c>
    </row>
    <row r="626" spans="1:34">
      <c r="A626" t="s">
        <v>625</v>
      </c>
      <c r="B626" t="s">
        <v>8848</v>
      </c>
      <c r="C626">
        <v>15</v>
      </c>
      <c r="D626" t="s">
        <v>12946</v>
      </c>
      <c r="E626" s="6">
        <v>-0.42978306721617299</v>
      </c>
      <c r="F626" s="1">
        <v>0.15713573047131399</v>
      </c>
      <c r="G626" s="1">
        <v>-8.0538569895666504E-2</v>
      </c>
      <c r="H626" s="1">
        <v>0.22549915479965199</v>
      </c>
      <c r="I626" s="7">
        <v>0.163105062616061</v>
      </c>
      <c r="J626" s="11">
        <v>-0.47725438358528199</v>
      </c>
      <c r="K626" s="2">
        <v>-0.33681349817779999</v>
      </c>
      <c r="L626" s="2">
        <v>-0.11567760053142601</v>
      </c>
      <c r="M626" s="2">
        <v>2.34363754098358E-4</v>
      </c>
      <c r="N626" s="12">
        <v>0.19835972908125801</v>
      </c>
      <c r="O626" s="16">
        <v>-0.34928341419632802</v>
      </c>
      <c r="P626" s="3">
        <v>-3.1280938346423599E-2</v>
      </c>
      <c r="Q626" s="3">
        <v>-0.15569241090018299</v>
      </c>
      <c r="R626" s="3">
        <v>-0.15429842974788699</v>
      </c>
      <c r="S626" s="17">
        <v>-0.19909900003794601</v>
      </c>
      <c r="T626" s="6">
        <v>-4.7283827281058143E-2</v>
      </c>
      <c r="U626" s="1">
        <v>7.5395855206783394E-2</v>
      </c>
      <c r="V626" s="1">
        <v>3.6742208928207822E-2</v>
      </c>
      <c r="W626" s="1">
        <v>2.2659229328339243E-3</v>
      </c>
      <c r="X626" s="7">
        <v>0.10984970408977156</v>
      </c>
      <c r="Y626" s="26">
        <v>-4.0982075933486906E-2</v>
      </c>
      <c r="Z626" s="4">
        <v>-0.14095343642468056</v>
      </c>
      <c r="AA626" s="4">
        <v>-0.19619946013805589</v>
      </c>
      <c r="AB626" s="4">
        <v>-0.2228168880451635</v>
      </c>
      <c r="AC626" s="27">
        <v>-0.12053633633526967</v>
      </c>
      <c r="AD626" s="16">
        <v>-2.9899025570004505E-2</v>
      </c>
      <c r="AE626" s="3">
        <v>-1.0298356571469474E-2</v>
      </c>
      <c r="AF626" s="3">
        <v>-0.12865653709540115</v>
      </c>
      <c r="AG626" s="3">
        <v>-0.24380562263470243</v>
      </c>
      <c r="AH626" s="17">
        <v>-0.17455900976925254</v>
      </c>
    </row>
    <row r="627" spans="1:34">
      <c r="A627" t="s">
        <v>2177</v>
      </c>
      <c r="B627" t="s">
        <v>12373</v>
      </c>
      <c r="C627">
        <v>15</v>
      </c>
      <c r="D627" t="s">
        <v>12948</v>
      </c>
      <c r="E627" s="6">
        <v>0.62744995194229602</v>
      </c>
      <c r="F627" s="1">
        <v>0.734924178456272</v>
      </c>
      <c r="G627" s="1">
        <v>0.71486604328756997</v>
      </c>
      <c r="H627" s="1">
        <v>0.93377855460415804</v>
      </c>
      <c r="I627" s="7">
        <v>0.43301539997801802</v>
      </c>
      <c r="J627" s="11">
        <v>0.62448738225809097</v>
      </c>
      <c r="K627" s="2">
        <v>0.82622975372833296</v>
      </c>
      <c r="L627" s="2">
        <v>1.0909937320662699</v>
      </c>
      <c r="M627" s="2">
        <v>1.0256185458612299</v>
      </c>
      <c r="N627" s="12">
        <v>0.79949932238426502</v>
      </c>
      <c r="O627" s="16">
        <v>0.83682543062600201</v>
      </c>
      <c r="P627" s="3">
        <v>0.75049147507449299</v>
      </c>
      <c r="Q627" s="3">
        <v>0.63759687293190404</v>
      </c>
      <c r="R627" s="3">
        <v>0.61530902151524602</v>
      </c>
      <c r="S627" s="17">
        <v>0.67300897182383501</v>
      </c>
      <c r="T627" s="6">
        <v>0.14039030609692854</v>
      </c>
      <c r="U627" s="1">
        <v>0.22683833861539135</v>
      </c>
      <c r="V627" s="1">
        <v>0.22964695299918247</v>
      </c>
      <c r="W627" s="1">
        <v>0.26699605176045405</v>
      </c>
      <c r="X627" s="7">
        <v>0.43557206097348944</v>
      </c>
      <c r="Y627" s="26">
        <v>0.45904047469507603</v>
      </c>
      <c r="Z627" s="4">
        <v>0.50764403103455635</v>
      </c>
      <c r="AA627" s="4">
        <v>0.16648540041946486</v>
      </c>
      <c r="AB627" s="4">
        <v>0.25280098627631692</v>
      </c>
      <c r="AC627" s="27">
        <v>0.66781243775516874</v>
      </c>
      <c r="AD627" s="16">
        <v>-4.5389100259576577E-2</v>
      </c>
      <c r="AE627" s="3">
        <v>6.6735534896288168E-2</v>
      </c>
      <c r="AF627" s="3">
        <v>-2.9000276274794108E-3</v>
      </c>
      <c r="AG627" s="3">
        <v>-2.3157150316898044E-2</v>
      </c>
      <c r="AH627" s="17">
        <v>-0.15358465800939422</v>
      </c>
    </row>
    <row r="628" spans="1:34">
      <c r="A628" t="s">
        <v>4454</v>
      </c>
      <c r="B628" t="s">
        <v>11090</v>
      </c>
      <c r="C628">
        <v>15</v>
      </c>
      <c r="D628" t="s">
        <v>12946</v>
      </c>
      <c r="E628" s="6">
        <v>0.452637346119176</v>
      </c>
      <c r="F628" s="1">
        <v>0.31310093324620297</v>
      </c>
      <c r="G628" s="1">
        <v>0.27711390974820299</v>
      </c>
      <c r="H628" s="1">
        <v>0.27706160013656</v>
      </c>
      <c r="I628" s="7">
        <v>0.22150681877127601</v>
      </c>
      <c r="J628" s="11">
        <v>0.47893009493265298</v>
      </c>
      <c r="K628" s="2">
        <v>0.60174579423227204</v>
      </c>
      <c r="L628" s="2">
        <v>0.61020236606919598</v>
      </c>
      <c r="M628" s="2">
        <v>0.45472207233377399</v>
      </c>
      <c r="N628" s="12">
        <v>0.287740783422751</v>
      </c>
      <c r="O628" s="16">
        <v>0.48101392683670602</v>
      </c>
      <c r="P628" s="3">
        <v>0.107107105442249</v>
      </c>
      <c r="Q628" s="3">
        <v>0.24884586799344299</v>
      </c>
      <c r="R628" s="3">
        <v>0.13568973342426699</v>
      </c>
      <c r="S628" s="17">
        <v>-9.8772616332479898E-2</v>
      </c>
      <c r="T628" s="6">
        <v>-3.5093580768168965E-2</v>
      </c>
      <c r="U628" s="1">
        <v>0.20476107267753269</v>
      </c>
      <c r="V628" s="1">
        <v>0.21296841721869234</v>
      </c>
      <c r="W628" s="1">
        <v>0.23710053829798231</v>
      </c>
      <c r="X628" s="7">
        <v>0.2214583122592943</v>
      </c>
      <c r="Y628" s="26">
        <v>-6.0535805638540774E-2</v>
      </c>
      <c r="Z628" s="4">
        <v>0.15131042567627948</v>
      </c>
      <c r="AA628" s="4">
        <v>0.23609866006500357</v>
      </c>
      <c r="AB628" s="4">
        <v>0.36508792066248269</v>
      </c>
      <c r="AC628" s="27">
        <v>0.25148725978131742</v>
      </c>
      <c r="AD628" s="16">
        <v>-0.25331284548248229</v>
      </c>
      <c r="AE628" s="3">
        <v>-1.1691190523096332E-2</v>
      </c>
      <c r="AF628" s="3">
        <v>0.12434591304644521</v>
      </c>
      <c r="AG628" s="3">
        <v>0.14774139813862172</v>
      </c>
      <c r="AH628" s="17">
        <v>0.11289597911828966</v>
      </c>
    </row>
    <row r="629" spans="1:34">
      <c r="A629" t="s">
        <v>4160</v>
      </c>
      <c r="B629" t="s">
        <v>9817</v>
      </c>
      <c r="C629">
        <v>15</v>
      </c>
      <c r="D629" t="s">
        <v>12946</v>
      </c>
      <c r="E629" s="6">
        <v>-7.5676678756817798E-3</v>
      </c>
      <c r="F629" s="1">
        <v>0.12854300789596301</v>
      </c>
      <c r="G629" s="1">
        <v>-7.4449110278968699E-3</v>
      </c>
      <c r="H629" s="1">
        <v>-0.29298554162637402</v>
      </c>
      <c r="I629" s="7">
        <v>-9.9603600324010402E-2</v>
      </c>
      <c r="J629" s="11">
        <v>-0.59082586378521595</v>
      </c>
      <c r="K629" s="2">
        <v>-8.6771036682406003E-2</v>
      </c>
      <c r="L629" s="2">
        <v>-0.104225012162372</v>
      </c>
      <c r="M629" s="2">
        <v>-0.26566598345091202</v>
      </c>
      <c r="N629" s="12">
        <v>-6.8651963901687499E-2</v>
      </c>
      <c r="O629" s="16">
        <v>-0.53288473836610295</v>
      </c>
      <c r="P629" s="3">
        <v>-0.34472845708138</v>
      </c>
      <c r="Q629" s="3">
        <v>-6.0666786408772697E-2</v>
      </c>
      <c r="R629" s="3">
        <v>-0.17065894929265099</v>
      </c>
      <c r="S629" s="17">
        <v>-0.172682011609717</v>
      </c>
      <c r="T629" s="6">
        <v>-1.0117830506399198E-3</v>
      </c>
      <c r="U629" s="1">
        <v>0.57963616782558114</v>
      </c>
      <c r="V629" s="1">
        <v>0.67172613015666749</v>
      </c>
      <c r="W629" s="1">
        <v>0.74454301005079893</v>
      </c>
      <c r="X629" s="7">
        <v>0.60373948598084537</v>
      </c>
      <c r="Y629" s="26">
        <v>-9.1864818082033686E-2</v>
      </c>
      <c r="Z629" s="4">
        <v>-6.6827258264897368E-2</v>
      </c>
      <c r="AA629" s="4">
        <v>6.7138946377017755E-2</v>
      </c>
      <c r="AB629" s="4">
        <v>-4.8136029281430869E-2</v>
      </c>
      <c r="AC629" s="27">
        <v>5.1459561455698785E-2</v>
      </c>
      <c r="AD629" s="16">
        <v>9.4679893285872174E-2</v>
      </c>
      <c r="AE629" s="3">
        <v>3.0329938594880278E-2</v>
      </c>
      <c r="AF629" s="3">
        <v>0.17005480692091374</v>
      </c>
      <c r="AG629" s="3">
        <v>0.16145180198430717</v>
      </c>
      <c r="AH629" s="17">
        <v>0.31785372217565172</v>
      </c>
    </row>
    <row r="630" spans="1:34">
      <c r="A630" t="s">
        <v>1165</v>
      </c>
      <c r="B630" t="s">
        <v>11332</v>
      </c>
      <c r="C630">
        <v>15</v>
      </c>
      <c r="D630" t="s">
        <v>12946</v>
      </c>
      <c r="E630" s="6">
        <v>-0.46209286290109303</v>
      </c>
      <c r="F630" s="1">
        <v>-0.47401490435166299</v>
      </c>
      <c r="G630" s="1">
        <v>-0.38201013156876001</v>
      </c>
      <c r="H630" s="1">
        <v>-0.44751096814896701</v>
      </c>
      <c r="I630" s="7">
        <v>-0.53953532147093597</v>
      </c>
      <c r="J630" s="11">
        <v>-0.56679731101560404</v>
      </c>
      <c r="K630" s="2">
        <v>-0.34294685290536397</v>
      </c>
      <c r="L630" s="2">
        <v>-0.233727496351958</v>
      </c>
      <c r="M630" s="2">
        <v>-0.27582705051552397</v>
      </c>
      <c r="N630" s="12">
        <v>-0.27354347029051002</v>
      </c>
      <c r="O630" s="16">
        <v>-0.47165889597273403</v>
      </c>
      <c r="P630" s="3">
        <v>-0.358930519254401</v>
      </c>
      <c r="Q630" s="3">
        <v>-0.352893546239191</v>
      </c>
      <c r="R630" s="3">
        <v>-0.158476426642604</v>
      </c>
      <c r="S630" s="17">
        <v>-8.7558061478734198E-2</v>
      </c>
      <c r="T630" s="6">
        <v>0.54539432593193804</v>
      </c>
      <c r="U630" s="1">
        <v>0.335987932918895</v>
      </c>
      <c r="V630" s="1">
        <v>0.14912186782928225</v>
      </c>
      <c r="W630" s="1">
        <v>0.26660706916806487</v>
      </c>
      <c r="X630" s="7">
        <v>7.3604807166685091E-2</v>
      </c>
      <c r="Y630" s="26">
        <v>-0.30376482216639744</v>
      </c>
      <c r="Z630" s="4">
        <v>-9.3317641116617084E-2</v>
      </c>
      <c r="AA630" s="4">
        <v>7.4255878596667352E-2</v>
      </c>
      <c r="AB630" s="4">
        <v>0.16009192700930217</v>
      </c>
      <c r="AC630" s="27">
        <v>-8.1139471143874708E-2</v>
      </c>
      <c r="AD630" s="16">
        <v>0.10404387358083299</v>
      </c>
      <c r="AE630" s="3">
        <v>9.310335986766792E-2</v>
      </c>
      <c r="AF630" s="3">
        <v>-0.11106501807154814</v>
      </c>
      <c r="AG630" s="3">
        <v>0.12231201592670181</v>
      </c>
      <c r="AH630" s="17">
        <v>0.15378293838733179</v>
      </c>
    </row>
    <row r="631" spans="1:34">
      <c r="A631" t="s">
        <v>6449</v>
      </c>
      <c r="B631" t="s">
        <v>10681</v>
      </c>
      <c r="C631">
        <v>15</v>
      </c>
      <c r="D631" t="s">
        <v>12949</v>
      </c>
      <c r="E631" s="6">
        <v>-0.97667995239837202</v>
      </c>
      <c r="F631" s="1">
        <v>6.0886877219802599E-2</v>
      </c>
      <c r="G631" s="1">
        <v>0.145045529296769</v>
      </c>
      <c r="H631" s="1">
        <v>5.45125329721853E-2</v>
      </c>
      <c r="I631" s="7">
        <v>0.24509928954072899</v>
      </c>
      <c r="J631" s="11">
        <v>-1.31830457463965</v>
      </c>
      <c r="K631" s="2">
        <v>-0.18200896164997099</v>
      </c>
      <c r="L631" s="2">
        <v>-0.18992005074094501</v>
      </c>
      <c r="M631" s="2">
        <v>-0.18910540043249099</v>
      </c>
      <c r="N631" s="12">
        <v>0.12684209724432199</v>
      </c>
      <c r="O631" s="16">
        <v>-1.4491080030118999</v>
      </c>
      <c r="P631" s="3">
        <v>-0.155815092903303</v>
      </c>
      <c r="Q631" s="3">
        <v>-0.22742211519686001</v>
      </c>
      <c r="R631" s="3">
        <v>-0.116960268483516</v>
      </c>
      <c r="S631" s="17">
        <v>0.18242318450519701</v>
      </c>
      <c r="T631" s="6">
        <v>-4.0246974760534626E-2</v>
      </c>
      <c r="U631" s="1">
        <v>-5.2020637093598006E-2</v>
      </c>
      <c r="V631" s="1">
        <v>-7.1493920137964823E-2</v>
      </c>
      <c r="W631" s="1">
        <v>-8.2099683776650945E-2</v>
      </c>
      <c r="X631" s="7">
        <v>-9.6489304009766214E-2</v>
      </c>
      <c r="Y631" s="26">
        <v>2.8973208947608201E-2</v>
      </c>
      <c r="Z631" s="4">
        <v>-3.639844316554966E-2</v>
      </c>
      <c r="AA631" s="4">
        <v>3.1756245982225242E-3</v>
      </c>
      <c r="AB631" s="4">
        <v>-6.6724804812684418E-2</v>
      </c>
      <c r="AC631" s="27">
        <v>3.9875496847878951E-2</v>
      </c>
      <c r="AD631" s="16">
        <v>-5.4837613898779509E-2</v>
      </c>
      <c r="AE631" s="3">
        <v>-1.7660342698899323E-2</v>
      </c>
      <c r="AF631" s="3">
        <v>-6.6653403174368575E-2</v>
      </c>
      <c r="AG631" s="3">
        <v>-6.1279799305321098E-2</v>
      </c>
      <c r="AH631" s="17">
        <v>-1.8694287663496352E-2</v>
      </c>
    </row>
    <row r="632" spans="1:34">
      <c r="A632" t="s">
        <v>4649</v>
      </c>
      <c r="B632" t="s">
        <v>12812</v>
      </c>
      <c r="C632">
        <v>15</v>
      </c>
      <c r="D632" t="s">
        <v>12948</v>
      </c>
      <c r="E632" s="6">
        <v>3.3040188123299301</v>
      </c>
      <c r="F632" s="1">
        <v>1.16010790323682</v>
      </c>
      <c r="G632" s="1">
        <v>1.0666708266263001</v>
      </c>
      <c r="H632" s="1">
        <v>1.47016512436116</v>
      </c>
      <c r="I632" s="7">
        <v>0.99236187376936502</v>
      </c>
      <c r="J632" s="11">
        <v>2.6216475187400001</v>
      </c>
      <c r="K632" s="2">
        <v>1.2629744727324299</v>
      </c>
      <c r="L632" s="2">
        <v>0.96404689106020103</v>
      </c>
      <c r="M632" s="2">
        <v>1.1367580527207899</v>
      </c>
      <c r="N632" s="12">
        <v>0.93910688947517595</v>
      </c>
      <c r="O632" s="16">
        <v>2.9345621103085802</v>
      </c>
      <c r="P632" s="3">
        <v>1.0987519760978499</v>
      </c>
      <c r="Q632" s="3">
        <v>0.639231243917321</v>
      </c>
      <c r="R632" s="3">
        <v>0.65271569473116497</v>
      </c>
      <c r="S632" s="17">
        <v>0.47337029655711799</v>
      </c>
      <c r="T632" s="6">
        <v>0.55026355775138924</v>
      </c>
      <c r="U632" s="1">
        <v>0.44745558633317317</v>
      </c>
      <c r="V632" s="1">
        <v>0.20280325559661713</v>
      </c>
      <c r="W632" s="1">
        <v>0.23866275059504796</v>
      </c>
      <c r="X632" s="7">
        <v>0.1405777314717212</v>
      </c>
      <c r="Y632" s="26">
        <v>0.92849054738002035</v>
      </c>
      <c r="Z632" s="4">
        <v>0.58335586301783249</v>
      </c>
      <c r="AA632" s="4">
        <v>0.37082586779535032</v>
      </c>
      <c r="AB632" s="4">
        <v>0.43576641913696529</v>
      </c>
      <c r="AC632" s="27">
        <v>0.4377271542268738</v>
      </c>
      <c r="AD632" s="16">
        <v>0.51564351482696513</v>
      </c>
      <c r="AE632" s="3">
        <v>0.38589491207586568</v>
      </c>
      <c r="AF632" s="3">
        <v>0.24182190657447511</v>
      </c>
      <c r="AG632" s="3">
        <v>0.21725136550923049</v>
      </c>
      <c r="AH632" s="17">
        <v>0.49107666318184295</v>
      </c>
    </row>
    <row r="633" spans="1:34">
      <c r="A633" t="s">
        <v>2703</v>
      </c>
      <c r="B633" t="s">
        <v>7077</v>
      </c>
      <c r="C633">
        <v>15</v>
      </c>
      <c r="D633" t="s">
        <v>12946</v>
      </c>
      <c r="E633" s="6">
        <v>0.24831682577504299</v>
      </c>
      <c r="F633" s="1">
        <v>3.6883678235140799E-2</v>
      </c>
      <c r="G633" s="1">
        <v>-0.11759363072387601</v>
      </c>
      <c r="H633" s="1">
        <v>-0.202131156349457</v>
      </c>
      <c r="I633" s="7">
        <v>-0.13172185966845201</v>
      </c>
      <c r="J633" s="11">
        <v>0.350064834306617</v>
      </c>
      <c r="K633" s="2">
        <v>0.48646205822503802</v>
      </c>
      <c r="L633" s="2">
        <v>4.4648019736195602E-2</v>
      </c>
      <c r="M633" s="2">
        <v>-6.7580062611633504E-2</v>
      </c>
      <c r="N633" s="12">
        <v>-0.145003677909814</v>
      </c>
      <c r="O633" s="16">
        <v>0.19943230689401401</v>
      </c>
      <c r="P633" s="3">
        <v>0.176934039410199</v>
      </c>
      <c r="Q633" s="3">
        <v>-0.140783461635206</v>
      </c>
      <c r="R633" s="3">
        <v>-0.15072205544230399</v>
      </c>
      <c r="S633" s="17">
        <v>-0.33494731571709901</v>
      </c>
      <c r="T633" s="6">
        <v>2.2725958879187425E-2</v>
      </c>
      <c r="U633" s="1">
        <v>9.9209032498675728E-2</v>
      </c>
      <c r="V633" s="1">
        <v>0.17416171983475481</v>
      </c>
      <c r="W633" s="1">
        <v>0.18340764523905342</v>
      </c>
      <c r="X633" s="7">
        <v>0.15654991617703931</v>
      </c>
      <c r="Y633" s="26">
        <v>-2.3810428328418787E-2</v>
      </c>
      <c r="Z633" s="4">
        <v>7.0466457947173169E-2</v>
      </c>
      <c r="AA633" s="4">
        <v>0.10315687707232753</v>
      </c>
      <c r="AB633" s="4">
        <v>5.080124329079886E-2</v>
      </c>
      <c r="AC633" s="27">
        <v>0.14618488308316799</v>
      </c>
      <c r="AD633" s="16">
        <v>0.12552353984581871</v>
      </c>
      <c r="AE633" s="3">
        <v>0.23816103550112536</v>
      </c>
      <c r="AF633" s="3">
        <v>0.3593412935452639</v>
      </c>
      <c r="AG633" s="3">
        <v>0.40888456014874519</v>
      </c>
      <c r="AH633" s="17">
        <v>0.20338548373150608</v>
      </c>
    </row>
    <row r="634" spans="1:34">
      <c r="A634" t="s">
        <v>2829</v>
      </c>
      <c r="B634" t="s">
        <v>9181</v>
      </c>
      <c r="C634">
        <v>15</v>
      </c>
      <c r="D634" t="s">
        <v>12946</v>
      </c>
      <c r="E634" s="6">
        <v>0.79993218772948904</v>
      </c>
      <c r="F634" s="1">
        <v>9.9651949315953406E-2</v>
      </c>
      <c r="G634" s="1">
        <v>0.130636586679762</v>
      </c>
      <c r="H634" s="1">
        <v>0.53432510533607802</v>
      </c>
      <c r="I634" s="7">
        <v>1.54047817664974E-2</v>
      </c>
      <c r="J634" s="11">
        <v>0.1142653903368</v>
      </c>
      <c r="K634" s="2">
        <v>0.19035893596247699</v>
      </c>
      <c r="L634" s="2">
        <v>0.271316801698962</v>
      </c>
      <c r="M634" s="2">
        <v>7.7778914605541899E-2</v>
      </c>
      <c r="N634" s="12">
        <v>7.0390887375194597E-2</v>
      </c>
      <c r="O634" s="16">
        <v>0.16348375651538</v>
      </c>
      <c r="P634" s="3">
        <v>-0.41114546326775703</v>
      </c>
      <c r="Q634" s="3">
        <v>0.22440823927749301</v>
      </c>
      <c r="R634" s="3">
        <v>-1.54566372546393E-2</v>
      </c>
      <c r="S634" s="17">
        <v>-0.31025393358407299</v>
      </c>
      <c r="T634" s="6">
        <v>-6.8956987230457942E-2</v>
      </c>
      <c r="U634" s="1">
        <v>9.1943192894242035E-2</v>
      </c>
      <c r="V634" s="1">
        <v>2.7044090776697317E-2</v>
      </c>
      <c r="W634" s="1">
        <v>0.14113330123708215</v>
      </c>
      <c r="X634" s="7">
        <v>5.5944465771240168E-2</v>
      </c>
      <c r="Y634" s="26">
        <v>-0.15890927576690536</v>
      </c>
      <c r="Z634" s="4">
        <v>8.0493082536486862E-2</v>
      </c>
      <c r="AA634" s="4">
        <v>0.24245986041491943</v>
      </c>
      <c r="AB634" s="4">
        <v>0.3058016783298152</v>
      </c>
      <c r="AC634" s="27">
        <v>-0.2023560133433209</v>
      </c>
      <c r="AD634" s="16">
        <v>6.2959874449825814E-2</v>
      </c>
      <c r="AE634" s="3">
        <v>0.28682627179928166</v>
      </c>
      <c r="AF634" s="3">
        <v>0.36987038178209874</v>
      </c>
      <c r="AG634" s="3">
        <v>0.42313508377240699</v>
      </c>
      <c r="AH634" s="17">
        <v>0.41527312997727794</v>
      </c>
    </row>
    <row r="635" spans="1:34">
      <c r="A635" t="s">
        <v>5067</v>
      </c>
      <c r="B635" t="s">
        <v>10198</v>
      </c>
      <c r="C635">
        <v>15</v>
      </c>
      <c r="D635" t="s">
        <v>12946</v>
      </c>
      <c r="E635" s="6">
        <v>1.74492065193717E-2</v>
      </c>
      <c r="F635" s="1">
        <v>-0.29454883630355799</v>
      </c>
      <c r="G635" s="1">
        <v>-0.229067609549199</v>
      </c>
      <c r="H635" s="1">
        <v>-0.12734102089860699</v>
      </c>
      <c r="I635" s="7">
        <v>-1.9481378753970401E-2</v>
      </c>
      <c r="J635" s="11">
        <v>-0.41573797078642699</v>
      </c>
      <c r="K635" s="2">
        <v>7.0232194730617994E-2</v>
      </c>
      <c r="L635" s="2">
        <v>-0.31775363011858199</v>
      </c>
      <c r="M635" s="2">
        <v>-0.407172124688221</v>
      </c>
      <c r="N635" s="12">
        <v>-6.2110683942887601E-2</v>
      </c>
      <c r="O635" s="16">
        <v>-0.388989477223392</v>
      </c>
      <c r="P635" s="3">
        <v>0.24686222298365201</v>
      </c>
      <c r="Q635" s="3">
        <v>-0.211497157039264</v>
      </c>
      <c r="R635" s="3">
        <v>-0.50611307968458896</v>
      </c>
      <c r="S635" s="17">
        <v>-0.52879764909967397</v>
      </c>
      <c r="T635" s="6">
        <v>4.7952778083421126E-3</v>
      </c>
      <c r="U635" s="1">
        <v>-4.1119320588285442E-2</v>
      </c>
      <c r="V635" s="1">
        <v>-4.7111907497950536E-2</v>
      </c>
      <c r="W635" s="1">
        <v>-7.8774289355840896E-2</v>
      </c>
      <c r="X635" s="7">
        <v>-5.1385991746249048E-2</v>
      </c>
      <c r="Y635" s="26">
        <v>7.5108749732837377E-2</v>
      </c>
      <c r="Z635" s="4">
        <v>-2.0126631512260105E-2</v>
      </c>
      <c r="AA635" s="4">
        <v>-7.5594120680034127E-2</v>
      </c>
      <c r="AB635" s="4">
        <v>-0.14751958971889728</v>
      </c>
      <c r="AC635" s="27">
        <v>-0.11631250043749466</v>
      </c>
      <c r="AD635" s="16">
        <v>3.8757958148295822E-2</v>
      </c>
      <c r="AE635" s="3">
        <v>7.0955436091386451E-2</v>
      </c>
      <c r="AF635" s="3">
        <v>1.8218423735234454E-2</v>
      </c>
      <c r="AG635" s="3">
        <v>2.1428114357893057E-2</v>
      </c>
      <c r="AH635" s="17">
        <v>7.188215610412327E-4</v>
      </c>
    </row>
    <row r="636" spans="1:34">
      <c r="A636" t="s">
        <v>5818</v>
      </c>
      <c r="B636" t="s">
        <v>12743</v>
      </c>
      <c r="C636">
        <v>15</v>
      </c>
      <c r="D636" t="s">
        <v>12946</v>
      </c>
      <c r="E636" s="6">
        <v>2.25935685660084</v>
      </c>
      <c r="F636" s="1">
        <v>0.86936273992359003</v>
      </c>
      <c r="G636" s="1">
        <v>0.93966993825251799</v>
      </c>
      <c r="H636" s="1">
        <v>1.1892035845142901</v>
      </c>
      <c r="I636" s="7">
        <v>0.72531971205942802</v>
      </c>
      <c r="J636" s="11">
        <v>2.5539529893951598</v>
      </c>
      <c r="K636" s="2">
        <v>1.52121913431435</v>
      </c>
      <c r="L636" s="2">
        <v>1.24326085954149</v>
      </c>
      <c r="M636" s="2">
        <v>1.4317996794035801</v>
      </c>
      <c r="N636" s="12">
        <v>0.90935956677015195</v>
      </c>
      <c r="O636" s="16">
        <v>1.87706971775936</v>
      </c>
      <c r="P636" s="3">
        <v>0.90839124386077796</v>
      </c>
      <c r="Q636" s="3">
        <v>0.421957150482758</v>
      </c>
      <c r="R636" s="3">
        <v>0.40856314621376</v>
      </c>
      <c r="S636" s="17">
        <v>7.8909482088537999E-2</v>
      </c>
      <c r="T636" s="6">
        <v>0.37918105469265379</v>
      </c>
      <c r="U636" s="1">
        <v>0.33446922089462394</v>
      </c>
      <c r="V636" s="1">
        <v>0.28462624731476882</v>
      </c>
      <c r="W636" s="1">
        <v>0.15899425894595764</v>
      </c>
      <c r="X636" s="7">
        <v>0.13116623356197224</v>
      </c>
      <c r="Y636" s="26">
        <v>0.56998304690779622</v>
      </c>
      <c r="Z636" s="4">
        <v>0.84974001726044956</v>
      </c>
      <c r="AA636" s="4">
        <v>1.1988125143294768</v>
      </c>
      <c r="AB636" s="4">
        <v>1.0711563586548087</v>
      </c>
      <c r="AC636" s="27">
        <v>1.4676489320016044</v>
      </c>
      <c r="AD636" s="16">
        <v>-0.22985735048685532</v>
      </c>
      <c r="AE636" s="3">
        <v>2.5604677488717878E-2</v>
      </c>
      <c r="AF636" s="3">
        <v>0.10190141618284505</v>
      </c>
      <c r="AG636" s="3">
        <v>0.32412444556422348</v>
      </c>
      <c r="AH636" s="17">
        <v>0.25748768273275008</v>
      </c>
    </row>
    <row r="637" spans="1:34">
      <c r="A637" t="s">
        <v>3525</v>
      </c>
      <c r="B637" t="s">
        <v>9886</v>
      </c>
      <c r="C637">
        <v>15</v>
      </c>
      <c r="D637" t="s">
        <v>12946</v>
      </c>
      <c r="E637" s="6">
        <v>0.89445358752071502</v>
      </c>
      <c r="F637" s="1">
        <v>0.18785806402161601</v>
      </c>
      <c r="G637" s="1">
        <v>0.13629106401308999</v>
      </c>
      <c r="H637" s="1">
        <v>4.2264603719205297E-2</v>
      </c>
      <c r="I637" s="7">
        <v>-9.3340278692425893E-2</v>
      </c>
      <c r="J637" s="11">
        <v>0.58647808169155902</v>
      </c>
      <c r="K637" s="2">
        <v>0.410799805451392</v>
      </c>
      <c r="L637" s="2">
        <v>9.3994906761822206E-2</v>
      </c>
      <c r="M637" s="2">
        <v>0.10772932594986601</v>
      </c>
      <c r="N637" s="12">
        <v>6.7217071603962401E-3</v>
      </c>
      <c r="O637" s="16">
        <v>0.60575652779053901</v>
      </c>
      <c r="P637" s="3">
        <v>0.32334978183032198</v>
      </c>
      <c r="Q637" s="3">
        <v>-2.8925095898389701E-2</v>
      </c>
      <c r="R637" s="3">
        <v>-0.119730816088157</v>
      </c>
      <c r="S637" s="17">
        <v>-0.39864419372082799</v>
      </c>
      <c r="T637" s="6">
        <v>0.10294371860927301</v>
      </c>
      <c r="U637" s="1">
        <v>0.10561244790265033</v>
      </c>
      <c r="V637" s="1">
        <v>0.18989544521073776</v>
      </c>
      <c r="W637" s="1">
        <v>0.18275379797410884</v>
      </c>
      <c r="X637" s="7">
        <v>-0.13912408720512451</v>
      </c>
      <c r="Y637" s="26">
        <v>0.37370761667361185</v>
      </c>
      <c r="Z637" s="4">
        <v>0.31697632862649427</v>
      </c>
      <c r="AA637" s="4">
        <v>0.16597224904919594</v>
      </c>
      <c r="AB637" s="4">
        <v>6.9783491767867148E-2</v>
      </c>
      <c r="AC637" s="27">
        <v>0.46297755367337229</v>
      </c>
      <c r="AD637" s="16">
        <v>0.15997502261452129</v>
      </c>
      <c r="AE637" s="3">
        <v>0.19866914293447005</v>
      </c>
      <c r="AF637" s="3">
        <v>0.27149499422790985</v>
      </c>
      <c r="AG637" s="3">
        <v>0.22962843554150639</v>
      </c>
      <c r="AH637" s="17">
        <v>0.35675184884517491</v>
      </c>
    </row>
    <row r="638" spans="1:34">
      <c r="A638" t="s">
        <v>4977</v>
      </c>
      <c r="B638" t="s">
        <v>11331</v>
      </c>
      <c r="C638">
        <v>15</v>
      </c>
      <c r="D638" t="s">
        <v>12946</v>
      </c>
      <c r="E638" s="6">
        <v>-8.8976903708517505E-2</v>
      </c>
      <c r="F638" s="1">
        <v>-3.9154542530164899E-2</v>
      </c>
      <c r="G638" s="1">
        <v>2.1955192608652599E-2</v>
      </c>
      <c r="H638" s="1">
        <v>-0.34424586670834101</v>
      </c>
      <c r="I638" s="7">
        <v>-0.37685921456754101</v>
      </c>
      <c r="J638" s="11">
        <v>-0.68910199936262895</v>
      </c>
      <c r="K638" s="2">
        <v>-0.29813013399685601</v>
      </c>
      <c r="L638" s="2">
        <v>-0.37497090468947902</v>
      </c>
      <c r="M638" s="2">
        <v>-0.61227785378847999</v>
      </c>
      <c r="N638" s="12">
        <v>-0.29388270776627401</v>
      </c>
      <c r="O638" s="16">
        <v>-0.55795952457074605</v>
      </c>
      <c r="P638" s="3">
        <v>-0.244453322709763</v>
      </c>
      <c r="Q638" s="3">
        <v>-0.30961278052149399</v>
      </c>
      <c r="R638" s="3">
        <v>-0.69400346230925702</v>
      </c>
      <c r="S638" s="17">
        <v>-0.52400109711216802</v>
      </c>
      <c r="T638" s="6">
        <v>2.1439496101315447E-3</v>
      </c>
      <c r="U638" s="1">
        <v>6.5252161957352395E-2</v>
      </c>
      <c r="V638" s="1">
        <v>-1.3733139039583876E-2</v>
      </c>
      <c r="W638" s="1">
        <v>-4.5049853804021454E-2</v>
      </c>
      <c r="X638" s="7">
        <v>-1.1643711639267083E-2</v>
      </c>
      <c r="Y638" s="26">
        <v>-0.17126825574671387</v>
      </c>
      <c r="Z638" s="4">
        <v>-3.7884769538413951E-2</v>
      </c>
      <c r="AA638" s="4">
        <v>-2.9907051672758019E-3</v>
      </c>
      <c r="AB638" s="4">
        <v>-7.1959597818963522E-2</v>
      </c>
      <c r="AC638" s="27">
        <v>-5.8851582652561539E-2</v>
      </c>
      <c r="AD638" s="16">
        <v>0.27101855463526092</v>
      </c>
      <c r="AE638" s="3">
        <v>7.5043462630045535E-2</v>
      </c>
      <c r="AF638" s="3">
        <v>0.28433333352740475</v>
      </c>
      <c r="AG638" s="3">
        <v>0.28865333593658282</v>
      </c>
      <c r="AH638" s="17">
        <v>0.24939121080793367</v>
      </c>
    </row>
    <row r="639" spans="1:34">
      <c r="A639" t="s">
        <v>6263</v>
      </c>
      <c r="B639" t="s">
        <v>11120</v>
      </c>
      <c r="C639">
        <v>15</v>
      </c>
      <c r="D639" t="s">
        <v>12946</v>
      </c>
      <c r="E639" s="6">
        <v>-0.109894355941861</v>
      </c>
      <c r="F639" s="1">
        <v>9.6585311524741896E-2</v>
      </c>
      <c r="G639" s="1">
        <v>-0.42791845695035202</v>
      </c>
      <c r="H639" s="1">
        <v>-0.45237181592553999</v>
      </c>
      <c r="I639" s="7">
        <v>-0.561101060904723</v>
      </c>
      <c r="J639" s="11">
        <v>-0.47254680753850398</v>
      </c>
      <c r="K639" s="2">
        <v>0.47406373684067499</v>
      </c>
      <c r="L639" s="2">
        <v>9.7482872161085102E-2</v>
      </c>
      <c r="M639" s="2">
        <v>-0.29071191501566901</v>
      </c>
      <c r="N639" s="12">
        <v>-0.276121188560983</v>
      </c>
      <c r="O639" s="16">
        <v>-0.87195119800376397</v>
      </c>
      <c r="P639" s="3">
        <v>0.13246592078112601</v>
      </c>
      <c r="Q639" s="3">
        <v>-0.607656515091761</v>
      </c>
      <c r="R639" s="3">
        <v>-0.80740970273024104</v>
      </c>
      <c r="S639" s="17">
        <v>-0.83569428553868197</v>
      </c>
      <c r="T639" s="6">
        <v>4.7187649433443106E-2</v>
      </c>
      <c r="U639" s="1">
        <v>8.8724147415223872E-2</v>
      </c>
      <c r="V639" s="1">
        <v>7.8684299152773515E-2</v>
      </c>
      <c r="W639" s="1">
        <v>4.7425423221728116E-2</v>
      </c>
      <c r="X639" s="7">
        <v>4.2851643166734392E-2</v>
      </c>
      <c r="Y639" s="26">
        <v>0.11053938985456857</v>
      </c>
      <c r="Z639" s="4">
        <v>9.4732378175326995E-2</v>
      </c>
      <c r="AA639" s="4">
        <v>0.14157873592736947</v>
      </c>
      <c r="AB639" s="4">
        <v>2.3648150222650298E-3</v>
      </c>
      <c r="AC639" s="27">
        <v>0.37833058762512239</v>
      </c>
      <c r="AD639" s="16">
        <v>8.1260028677015303E-2</v>
      </c>
      <c r="AE639" s="3">
        <v>0.32728652304636863</v>
      </c>
      <c r="AF639" s="3">
        <v>0.43645685617087876</v>
      </c>
      <c r="AG639" s="3">
        <v>0.4944339949565365</v>
      </c>
      <c r="AH639" s="17">
        <v>0.38644938422004671</v>
      </c>
    </row>
    <row r="640" spans="1:34">
      <c r="A640" t="s">
        <v>4060</v>
      </c>
      <c r="B640" t="s">
        <v>12177</v>
      </c>
      <c r="C640">
        <v>15</v>
      </c>
      <c r="D640" t="s">
        <v>12947</v>
      </c>
      <c r="E640" s="6">
        <v>-1.0825291000791599</v>
      </c>
      <c r="F640" s="1">
        <v>-0.55218886741199302</v>
      </c>
      <c r="G640" s="1">
        <v>-0.51607727164088701</v>
      </c>
      <c r="H640" s="1">
        <v>-0.60258045722995801</v>
      </c>
      <c r="I640" s="7">
        <v>-0.35156358971927298</v>
      </c>
      <c r="J640" s="11">
        <v>-1.35138348641012</v>
      </c>
      <c r="K640" s="2">
        <v>-0.60358067820056804</v>
      </c>
      <c r="L640" s="2">
        <v>-0.58200209091880695</v>
      </c>
      <c r="M640" s="2">
        <v>-0.57288130236449797</v>
      </c>
      <c r="N640" s="12">
        <v>-0.24169043971362</v>
      </c>
      <c r="O640" s="16">
        <v>-1.3041908209229101</v>
      </c>
      <c r="P640" s="3">
        <v>-0.35340659905378702</v>
      </c>
      <c r="Q640" s="3">
        <v>-0.35341727830060898</v>
      </c>
      <c r="R640" s="3">
        <v>-0.51412789808065695</v>
      </c>
      <c r="S640" s="17">
        <v>-0.288135213496789</v>
      </c>
      <c r="T640" s="6">
        <v>-0.2423057669587434</v>
      </c>
      <c r="U640" s="1">
        <v>-0.20744057338872587</v>
      </c>
      <c r="V640" s="1">
        <v>-0.19349583446609611</v>
      </c>
      <c r="W640" s="1">
        <v>-0.24354071004804609</v>
      </c>
      <c r="X640" s="7">
        <v>-0.26871291311156192</v>
      </c>
      <c r="Y640" s="26">
        <v>-0.68422967889793751</v>
      </c>
      <c r="Z640" s="4">
        <v>-0.42009164479306133</v>
      </c>
      <c r="AA640" s="4">
        <v>-0.42528673225432595</v>
      </c>
      <c r="AB640" s="4">
        <v>-0.32406804222977931</v>
      </c>
      <c r="AC640" s="27">
        <v>-1.0205488621969958</v>
      </c>
      <c r="AD640" s="16">
        <v>6.615930349016548E-2</v>
      </c>
      <c r="AE640" s="3">
        <v>0.28591844349592405</v>
      </c>
      <c r="AF640" s="3">
        <v>4.263622701921304E-2</v>
      </c>
      <c r="AG640" s="3">
        <v>5.7645102130100732E-2</v>
      </c>
      <c r="AH640" s="17">
        <v>0.25672645651630333</v>
      </c>
    </row>
    <row r="641" spans="1:34">
      <c r="A641" t="s">
        <v>3560</v>
      </c>
      <c r="B641" t="s">
        <v>12583</v>
      </c>
      <c r="C641">
        <v>15</v>
      </c>
      <c r="D641" t="s">
        <v>12946</v>
      </c>
      <c r="E641" s="6">
        <v>0.77309324113487499</v>
      </c>
      <c r="F641" s="1">
        <v>1.27701966927829</v>
      </c>
      <c r="G641" s="1">
        <v>0.84965040195318597</v>
      </c>
      <c r="H641" s="1">
        <v>0.99300189519332005</v>
      </c>
      <c r="I641" s="7">
        <v>0.60618651175129501</v>
      </c>
      <c r="J641" s="11">
        <v>0.70598874732456296</v>
      </c>
      <c r="K641" s="2">
        <v>1.86331098026514</v>
      </c>
      <c r="L641" s="2">
        <v>1.2811841050991599</v>
      </c>
      <c r="M641" s="2">
        <v>0.79047228582703299</v>
      </c>
      <c r="N641" s="12">
        <v>0.38138472378903399</v>
      </c>
      <c r="O641" s="16">
        <v>0.74654930149689802</v>
      </c>
      <c r="P641" s="3">
        <v>1.4107365005452901</v>
      </c>
      <c r="Q641" s="3">
        <v>0.93292007808925503</v>
      </c>
      <c r="R641" s="3">
        <v>0.79578918153483302</v>
      </c>
      <c r="S641" s="17">
        <v>0.74602779986012502</v>
      </c>
      <c r="T641" s="6">
        <v>0.15149280722138911</v>
      </c>
      <c r="U641" s="1">
        <v>0.23814072009837173</v>
      </c>
      <c r="V641" s="1">
        <v>0.30580278546343437</v>
      </c>
      <c r="W641" s="1">
        <v>0.28983103936667765</v>
      </c>
      <c r="X641" s="7">
        <v>0.30116387445193488</v>
      </c>
      <c r="Y641" s="26">
        <v>0.1809901464416879</v>
      </c>
      <c r="Z641" s="4">
        <v>0.26483355346611109</v>
      </c>
      <c r="AA641" s="4">
        <v>0.36421580615974419</v>
      </c>
      <c r="AB641" s="4">
        <v>0.53466774751582424</v>
      </c>
      <c r="AC641" s="27">
        <v>0.49168758133601725</v>
      </c>
      <c r="AD641" s="16">
        <v>6.5798272087174994E-2</v>
      </c>
      <c r="AE641" s="3">
        <v>0.130363133431426</v>
      </c>
      <c r="AF641" s="3">
        <v>0.15461922962307773</v>
      </c>
      <c r="AG641" s="3">
        <v>0.13164373040689828</v>
      </c>
      <c r="AH641" s="17">
        <v>0.23271020258426817</v>
      </c>
    </row>
    <row r="642" spans="1:34">
      <c r="A642" t="s">
        <v>5629</v>
      </c>
      <c r="B642" t="s">
        <v>10385</v>
      </c>
      <c r="C642">
        <v>15</v>
      </c>
      <c r="D642" t="s">
        <v>12946</v>
      </c>
      <c r="E642" s="6">
        <v>0.24577291960790501</v>
      </c>
      <c r="F642" s="1">
        <v>0.52901958883292899</v>
      </c>
      <c r="G642" s="1">
        <v>0.229592031185754</v>
      </c>
      <c r="H642" s="1">
        <v>0.30530706132763402</v>
      </c>
      <c r="I642" s="7">
        <v>0.41929854277002399</v>
      </c>
      <c r="J642" s="11">
        <v>0.19059109805220201</v>
      </c>
      <c r="K642" s="2">
        <v>0.41472038638895098</v>
      </c>
      <c r="L642" s="2">
        <v>0.43617511460685299</v>
      </c>
      <c r="M642" s="2">
        <v>0.35023183920263101</v>
      </c>
      <c r="N642" s="12">
        <v>0.39151483579824897</v>
      </c>
      <c r="O642" s="16">
        <v>-4.4169053315288198E-2</v>
      </c>
      <c r="P642" s="3">
        <v>0.64994982759678999</v>
      </c>
      <c r="Q642" s="3">
        <v>0.18398601302541101</v>
      </c>
      <c r="R642" s="3">
        <v>-0.43618546039737999</v>
      </c>
      <c r="S642" s="17">
        <v>-0.41581265401204798</v>
      </c>
      <c r="T642" s="6">
        <v>0.28075810903206022</v>
      </c>
      <c r="U642" s="1">
        <v>0.19159213062509753</v>
      </c>
      <c r="V642" s="1">
        <v>1.9996300497420686E-2</v>
      </c>
      <c r="W642" s="1">
        <v>-1.1858850650141183E-2</v>
      </c>
      <c r="X642" s="7">
        <v>-8.224186395087893E-2</v>
      </c>
      <c r="Y642" s="26">
        <v>7.9121527127522309E-2</v>
      </c>
      <c r="Z642" s="4">
        <v>4.2288607429368632E-3</v>
      </c>
      <c r="AA642" s="4">
        <v>-0.11447861987036367</v>
      </c>
      <c r="AB642" s="4">
        <v>-0.3205452382957284</v>
      </c>
      <c r="AC642" s="27">
        <v>9.8485317184133309E-2</v>
      </c>
      <c r="AD642" s="16">
        <v>0.45806009137465897</v>
      </c>
      <c r="AE642" s="3">
        <v>0.44222928679259849</v>
      </c>
      <c r="AF642" s="3">
        <v>0.34978335061491866</v>
      </c>
      <c r="AG642" s="3">
        <v>0.31684934298638129</v>
      </c>
      <c r="AH642" s="17">
        <v>0.49637839281378066</v>
      </c>
    </row>
    <row r="643" spans="1:34">
      <c r="A643" t="s">
        <v>5595</v>
      </c>
      <c r="B643" t="s">
        <v>11737</v>
      </c>
      <c r="C643">
        <v>15</v>
      </c>
      <c r="D643" t="s">
        <v>12948</v>
      </c>
      <c r="E643" s="6">
        <v>0.41819555244747703</v>
      </c>
      <c r="F643" s="1">
        <v>0.67629024022388395</v>
      </c>
      <c r="G643" s="1">
        <v>0.67041614474545397</v>
      </c>
      <c r="H643" s="1">
        <v>0.44319702387463</v>
      </c>
      <c r="I643" s="7">
        <v>0.48106307883328903</v>
      </c>
      <c r="J643" s="11">
        <v>0.15070571021378601</v>
      </c>
      <c r="K643" s="2">
        <v>0.58905770996709905</v>
      </c>
      <c r="L643" s="2">
        <v>0.76426204467685599</v>
      </c>
      <c r="M643" s="2">
        <v>0.63214799117794496</v>
      </c>
      <c r="N643" s="12">
        <v>0.44003453073476001</v>
      </c>
      <c r="O643" s="16">
        <v>-9.8916121162408305E-2</v>
      </c>
      <c r="P643" s="3">
        <v>0.46994079035309599</v>
      </c>
      <c r="Q643" s="3">
        <v>0.71579842711046504</v>
      </c>
      <c r="R643" s="3">
        <v>0.283605760824507</v>
      </c>
      <c r="S643" s="17">
        <v>0.17049200765546799</v>
      </c>
      <c r="T643" s="6">
        <v>3.0223684659376571E-2</v>
      </c>
      <c r="U643" s="1">
        <v>0.24429872101397931</v>
      </c>
      <c r="V643" s="1">
        <v>0.26032847237257972</v>
      </c>
      <c r="W643" s="1">
        <v>0.32555976637719697</v>
      </c>
      <c r="X643" s="7">
        <v>0.29182339500510035</v>
      </c>
      <c r="Y643" s="26">
        <v>-1.3422681830910289E-2</v>
      </c>
      <c r="Z643" s="4">
        <v>0.11795260329961298</v>
      </c>
      <c r="AA643" s="4">
        <v>0.26354703890028247</v>
      </c>
      <c r="AB643" s="4">
        <v>0.37521012672741466</v>
      </c>
      <c r="AC643" s="27">
        <v>0.43792950054365909</v>
      </c>
      <c r="AD643" s="16">
        <v>7.4457705445265726E-2</v>
      </c>
      <c r="AE643" s="3">
        <v>0.15212252402764995</v>
      </c>
      <c r="AF643" s="3">
        <v>0.18741187578796883</v>
      </c>
      <c r="AG643" s="3">
        <v>0.23233983117729898</v>
      </c>
      <c r="AH643" s="17">
        <v>0.30938973328379604</v>
      </c>
    </row>
    <row r="644" spans="1:34">
      <c r="A644" t="s">
        <v>4254</v>
      </c>
      <c r="B644" t="s">
        <v>9533</v>
      </c>
      <c r="C644">
        <v>15</v>
      </c>
      <c r="D644" t="s">
        <v>12947</v>
      </c>
      <c r="E644" s="6">
        <v>-7.2760102080578204E-3</v>
      </c>
      <c r="F644" s="1">
        <v>-0.36491066337856698</v>
      </c>
      <c r="G644" s="1">
        <v>-0.22941782751121401</v>
      </c>
      <c r="H644" s="1">
        <v>-0.25461607843362799</v>
      </c>
      <c r="I644" s="7">
        <v>-5.2806763972742699E-2</v>
      </c>
      <c r="J644" s="11">
        <v>-0.192613706515223</v>
      </c>
      <c r="K644" s="2">
        <v>-0.12785073546649101</v>
      </c>
      <c r="L644" s="2">
        <v>-0.111632547911415</v>
      </c>
      <c r="M644" s="2">
        <v>-0.30230982761477099</v>
      </c>
      <c r="N644" s="12">
        <v>-0.15828883234069599</v>
      </c>
      <c r="O644" s="16">
        <v>-4.9113461830880598E-2</v>
      </c>
      <c r="P644" s="3">
        <v>-0.22325752098443699</v>
      </c>
      <c r="Q644" s="3">
        <v>-0.123470956792035</v>
      </c>
      <c r="R644" s="3">
        <v>-0.116182020233306</v>
      </c>
      <c r="S644" s="17">
        <v>-3.94647731388151E-2</v>
      </c>
      <c r="T644" s="6">
        <v>-0.11929002314603897</v>
      </c>
      <c r="U644" s="1">
        <v>2.0528887208982202E-2</v>
      </c>
      <c r="V644" s="1">
        <v>2.7516208890082789E-2</v>
      </c>
      <c r="W644" s="1">
        <v>5.7324461087204619E-2</v>
      </c>
      <c r="X644" s="7">
        <v>-8.2359047057650084E-2</v>
      </c>
      <c r="Y644" s="26">
        <v>-5.6896138776496477E-2</v>
      </c>
      <c r="Z644" s="4">
        <v>-5.0996155873582048E-2</v>
      </c>
      <c r="AA644" s="4">
        <v>-0.22287952311368719</v>
      </c>
      <c r="AB644" s="4">
        <v>-0.26837684105541137</v>
      </c>
      <c r="AC644" s="27">
        <v>-0.26047962514795298</v>
      </c>
      <c r="AD644" s="16">
        <v>0.53352511763881916</v>
      </c>
      <c r="AE644" s="3">
        <v>0.72875304981032329</v>
      </c>
      <c r="AF644" s="3">
        <v>0.76628523282465366</v>
      </c>
      <c r="AG644" s="3">
        <v>0.87861843613784996</v>
      </c>
      <c r="AH644" s="17">
        <v>0.42358973941700478</v>
      </c>
    </row>
    <row r="645" spans="1:34">
      <c r="A645" t="s">
        <v>3850</v>
      </c>
      <c r="B645" t="s">
        <v>10961</v>
      </c>
      <c r="C645">
        <v>15</v>
      </c>
      <c r="D645" t="s">
        <v>12946</v>
      </c>
      <c r="E645" s="6">
        <v>-4.0998859004299703E-3</v>
      </c>
      <c r="F645" s="1">
        <v>-0.18410999591874</v>
      </c>
      <c r="G645" s="1">
        <v>-0.48508859219864497</v>
      </c>
      <c r="H645" s="1">
        <v>-0.380671975265442</v>
      </c>
      <c r="I645" s="7">
        <v>-0.35625248677869298</v>
      </c>
      <c r="J645" s="11">
        <v>-0.28796274477565698</v>
      </c>
      <c r="K645" s="2">
        <v>6.7742439450778999E-2</v>
      </c>
      <c r="L645" s="2">
        <v>-0.21280930086507499</v>
      </c>
      <c r="M645" s="2">
        <v>-0.44725341344513098</v>
      </c>
      <c r="N645" s="12">
        <v>-0.117323028257596</v>
      </c>
      <c r="O645" s="16">
        <v>-0.48262395198117097</v>
      </c>
      <c r="P645" s="3">
        <v>-0.29204856797640499</v>
      </c>
      <c r="Q645" s="3">
        <v>-0.33869427125992202</v>
      </c>
      <c r="R645" s="3">
        <v>-0.573330963062467</v>
      </c>
      <c r="S645" s="17">
        <v>-0.44556270676937398</v>
      </c>
      <c r="T645" s="6">
        <v>1.8856528306591071E-3</v>
      </c>
      <c r="U645" s="1">
        <v>6.5786290668867252E-3</v>
      </c>
      <c r="V645" s="1">
        <v>-3.3685867160207127E-2</v>
      </c>
      <c r="W645" s="1">
        <v>-9.3589457781970573E-2</v>
      </c>
      <c r="X645" s="7">
        <v>-0.16645273266450078</v>
      </c>
      <c r="Y645" s="26">
        <v>-6.4937092242841041E-2</v>
      </c>
      <c r="Z645" s="4">
        <v>-2.7340206272871564E-2</v>
      </c>
      <c r="AA645" s="4">
        <v>-3.2369586284959583E-2</v>
      </c>
      <c r="AB645" s="4">
        <v>-8.4177368113079062E-2</v>
      </c>
      <c r="AC645" s="27">
        <v>-0.23002601209253259</v>
      </c>
      <c r="AD645" s="16">
        <v>2.8293623945403714E-2</v>
      </c>
      <c r="AE645" s="3">
        <v>7.1309915926445686E-2</v>
      </c>
      <c r="AF645" s="3">
        <v>0.12922327181079452</v>
      </c>
      <c r="AG645" s="3">
        <v>0.147515803501409</v>
      </c>
      <c r="AH645" s="17">
        <v>9.2192270780029645E-2</v>
      </c>
    </row>
    <row r="646" spans="1:34">
      <c r="A646" t="s">
        <v>6651</v>
      </c>
      <c r="B646" t="s">
        <v>12501</v>
      </c>
      <c r="C646">
        <v>15</v>
      </c>
      <c r="D646" t="s">
        <v>12946</v>
      </c>
      <c r="E646" s="6">
        <v>-1.13827767353939</v>
      </c>
      <c r="F646" s="1">
        <v>-0.76856532797266497</v>
      </c>
      <c r="G646" s="1">
        <v>-0.81292486720458601</v>
      </c>
      <c r="H646" s="1">
        <v>-0.80616138269474602</v>
      </c>
      <c r="I646" s="7">
        <v>-0.68074655880268398</v>
      </c>
      <c r="J646" s="11">
        <v>-1.5949350915109599</v>
      </c>
      <c r="K646" s="2">
        <v>-0.82129877794241801</v>
      </c>
      <c r="L646" s="2">
        <v>-0.92869043004952601</v>
      </c>
      <c r="M646" s="2">
        <v>-1.02660074331462</v>
      </c>
      <c r="N646" s="12">
        <v>-0.440590941862259</v>
      </c>
      <c r="O646" s="16">
        <v>-1.42197921307274</v>
      </c>
      <c r="P646" s="3">
        <v>-0.60066578666028803</v>
      </c>
      <c r="Q646" s="3">
        <v>-0.64462006229714996</v>
      </c>
      <c r="R646" s="3">
        <v>-0.58172196532276599</v>
      </c>
      <c r="S646" s="17">
        <v>-0.603651710019659</v>
      </c>
      <c r="T646" s="6">
        <v>2.451883331043575E-2</v>
      </c>
      <c r="U646" s="1">
        <v>1.0423128939234385E-2</v>
      </c>
      <c r="V646" s="1">
        <v>-5.8490855443543502E-2</v>
      </c>
      <c r="W646" s="1">
        <v>5.5201540208288527E-3</v>
      </c>
      <c r="X646" s="7">
        <v>-8.7792227140477505E-2</v>
      </c>
      <c r="Y646" s="26">
        <v>1.0325271019766777E-2</v>
      </c>
      <c r="Z646" s="4">
        <v>-2.7940655319688576E-2</v>
      </c>
      <c r="AA646" s="4">
        <v>-3.2639832337512061E-2</v>
      </c>
      <c r="AB646" s="4">
        <v>-0.13295437186904793</v>
      </c>
      <c r="AC646" s="27">
        <v>-0.11239469507678895</v>
      </c>
      <c r="AD646" s="16">
        <v>6.7448959523355667E-2</v>
      </c>
      <c r="AE646" s="3">
        <v>0.11715496020155389</v>
      </c>
      <c r="AF646" s="3">
        <v>6.6607773128449593E-2</v>
      </c>
      <c r="AG646" s="3">
        <v>-7.1980862514424019E-3</v>
      </c>
      <c r="AH646" s="17">
        <v>-2.1941347054324527E-2</v>
      </c>
    </row>
    <row r="647" spans="1:34">
      <c r="A647" t="s">
        <v>1549</v>
      </c>
      <c r="B647" t="s">
        <v>12270</v>
      </c>
      <c r="C647">
        <v>15</v>
      </c>
      <c r="D647" t="s">
        <v>12946</v>
      </c>
      <c r="E647" s="6">
        <v>-1.6684125123932401</v>
      </c>
      <c r="F647" s="1">
        <v>-0.59892523271134002</v>
      </c>
      <c r="G647" s="1">
        <v>-0.15464384421146499</v>
      </c>
      <c r="H647" s="1">
        <v>-0.376098691231814</v>
      </c>
      <c r="I647" s="7">
        <v>-0.67431713424296102</v>
      </c>
      <c r="J647" s="11">
        <v>-1.19749962061492</v>
      </c>
      <c r="K647" s="2">
        <v>-0.86858940283483599</v>
      </c>
      <c r="L647" s="2">
        <v>-0.415134383586788</v>
      </c>
      <c r="M647" s="2">
        <v>-1.54797802479769E-2</v>
      </c>
      <c r="N647" s="12">
        <v>-0.41714105713674998</v>
      </c>
      <c r="O647" s="16">
        <v>-1.6697130955256201</v>
      </c>
      <c r="P647" s="3">
        <v>-0.94467964570774299</v>
      </c>
      <c r="Q647" s="3">
        <v>-0.46776529969760799</v>
      </c>
      <c r="R647" s="3">
        <v>-0.15901565150122399</v>
      </c>
      <c r="S647" s="17">
        <v>-0.52620231883922897</v>
      </c>
      <c r="T647" s="6">
        <v>-4.6196645065117406E-2</v>
      </c>
      <c r="U647" s="1">
        <v>-9.607846141963966E-2</v>
      </c>
      <c r="V647" s="1">
        <v>-0.12668518634790057</v>
      </c>
      <c r="W647" s="1">
        <v>-0.10726760598192914</v>
      </c>
      <c r="X647" s="7">
        <v>-0.28520386883572063</v>
      </c>
      <c r="Y647" s="26">
        <v>5.3811620761924361E-2</v>
      </c>
      <c r="Z647" s="4">
        <v>-4.1501261066403489E-4</v>
      </c>
      <c r="AA647" s="4">
        <v>-2.4920704698272452E-2</v>
      </c>
      <c r="AB647" s="4">
        <v>-5.6904930908420442E-2</v>
      </c>
      <c r="AC647" s="27">
        <v>-1.6651651188206301E-2</v>
      </c>
      <c r="AD647" s="16">
        <v>-5.3942512337504044E-2</v>
      </c>
      <c r="AE647" s="3">
        <v>-8.0517500825715044E-2</v>
      </c>
      <c r="AF647" s="3">
        <v>-3.6734829675104136E-2</v>
      </c>
      <c r="AG647" s="3">
        <v>-2.6222873986177082E-2</v>
      </c>
      <c r="AH647" s="17">
        <v>-8.6036403501862965E-2</v>
      </c>
    </row>
    <row r="648" spans="1:34">
      <c r="A648" t="s">
        <v>5118</v>
      </c>
      <c r="B648" t="s">
        <v>11374</v>
      </c>
      <c r="C648">
        <v>15</v>
      </c>
      <c r="D648" t="s">
        <v>12947</v>
      </c>
      <c r="E648" s="6">
        <v>-0.13642771375669199</v>
      </c>
      <c r="F648" s="1">
        <v>-0.253333025095687</v>
      </c>
      <c r="G648" s="1">
        <v>-0.45979815551844999</v>
      </c>
      <c r="H648" s="1">
        <v>-0.45044464774332099</v>
      </c>
      <c r="I648" s="7">
        <v>-0.28552575760023802</v>
      </c>
      <c r="J648" s="11">
        <v>-0.46433235471696199</v>
      </c>
      <c r="K648" s="2">
        <v>1.3670901261138501E-3</v>
      </c>
      <c r="L648" s="2">
        <v>-0.339965100304013</v>
      </c>
      <c r="M648" s="2">
        <v>-0.53272253496466204</v>
      </c>
      <c r="N648" s="12">
        <v>3.7399501329234898E-2</v>
      </c>
      <c r="O648" s="16">
        <v>-0.80748327475011505</v>
      </c>
      <c r="P648" s="3">
        <v>-0.58437829457438795</v>
      </c>
      <c r="Q648" s="3">
        <v>-0.39282165468525798</v>
      </c>
      <c r="R648" s="3">
        <v>-0.57715593104123797</v>
      </c>
      <c r="S648" s="17">
        <v>-0.32231403576483397</v>
      </c>
      <c r="T648" s="6">
        <v>2.8025634231611144E-2</v>
      </c>
      <c r="U648" s="1">
        <v>5.9689215324971116E-2</v>
      </c>
      <c r="V648" s="1">
        <v>3.7016025285785209E-2</v>
      </c>
      <c r="W648" s="1">
        <v>-9.317353275632689E-3</v>
      </c>
      <c r="X648" s="7">
        <v>-9.1839189076173763E-3</v>
      </c>
      <c r="Y648" s="26">
        <v>-3.62556152585779E-2</v>
      </c>
      <c r="Z648" s="4">
        <v>-1.8497041134868875E-2</v>
      </c>
      <c r="AA648" s="4">
        <v>-1.3822804477223838E-2</v>
      </c>
      <c r="AB648" s="4">
        <v>-7.4039421386705842E-2</v>
      </c>
      <c r="AC648" s="27">
        <v>-0.11126851056663879</v>
      </c>
      <c r="AD648" s="16">
        <v>-7.1491713256927533E-2</v>
      </c>
      <c r="AE648" s="3">
        <v>1.669877989735799E-2</v>
      </c>
      <c r="AF648" s="3">
        <v>-2.3083294066208349E-2</v>
      </c>
      <c r="AG648" s="3">
        <v>-6.654737817075527E-3</v>
      </c>
      <c r="AH648" s="17">
        <v>-5.2248010417611242E-2</v>
      </c>
    </row>
    <row r="649" spans="1:34">
      <c r="A649" t="s">
        <v>1788</v>
      </c>
      <c r="B649" t="s">
        <v>11688</v>
      </c>
      <c r="C649">
        <v>15</v>
      </c>
      <c r="D649" t="s">
        <v>12946</v>
      </c>
      <c r="E649" s="6">
        <v>1.07233414470397</v>
      </c>
      <c r="F649" s="1">
        <v>0.77333160742425999</v>
      </c>
      <c r="G649" s="1">
        <v>0.40469358489655199</v>
      </c>
      <c r="H649" s="1">
        <v>0.26245621516363898</v>
      </c>
      <c r="I649" s="7">
        <v>0.10428849320878</v>
      </c>
      <c r="J649" s="11">
        <v>0.52333290869540405</v>
      </c>
      <c r="K649" s="2">
        <v>0.99689048143540004</v>
      </c>
      <c r="L649" s="2">
        <v>0.59625876702551805</v>
      </c>
      <c r="M649" s="2">
        <v>0.36356911852472701</v>
      </c>
      <c r="N649" s="12">
        <v>0.120123331285954</v>
      </c>
      <c r="O649" s="16">
        <v>0.51869598624630697</v>
      </c>
      <c r="P649" s="3">
        <v>0.93025661876788401</v>
      </c>
      <c r="Q649" s="3">
        <v>0.25851375876001598</v>
      </c>
      <c r="R649" s="3">
        <v>2.4782158992638401E-2</v>
      </c>
      <c r="S649" s="17">
        <v>-0.33053701440748501</v>
      </c>
      <c r="T649" s="6">
        <v>9.2291937176208205E-2</v>
      </c>
      <c r="U649" s="1">
        <v>0.2411925598350885</v>
      </c>
      <c r="V649" s="1">
        <v>0.24366677629618524</v>
      </c>
      <c r="W649" s="1">
        <v>0.20478109321720681</v>
      </c>
      <c r="X649" s="7">
        <v>0.14778869515815643</v>
      </c>
      <c r="Y649" s="26">
        <v>0.44042003201630575</v>
      </c>
      <c r="Z649" s="4">
        <v>0.64775648366463812</v>
      </c>
      <c r="AA649" s="4">
        <v>0.5090427458322303</v>
      </c>
      <c r="AB649" s="4">
        <v>0.83960983430019143</v>
      </c>
      <c r="AC649" s="27">
        <v>0.81851221470711322</v>
      </c>
      <c r="AD649" s="16">
        <v>5.8891686807726724E-2</v>
      </c>
      <c r="AE649" s="3">
        <v>0.46369492401222573</v>
      </c>
      <c r="AF649" s="3">
        <v>0.49445508316517989</v>
      </c>
      <c r="AG649" s="3">
        <v>0.49594089340419867</v>
      </c>
      <c r="AH649" s="17">
        <v>0.37338160925617092</v>
      </c>
    </row>
    <row r="650" spans="1:34">
      <c r="A650" t="s">
        <v>5203</v>
      </c>
      <c r="B650" t="s">
        <v>11029</v>
      </c>
      <c r="C650">
        <v>15</v>
      </c>
      <c r="D650" t="s">
        <v>12946</v>
      </c>
      <c r="E650" s="6">
        <v>-0.49136222444948902</v>
      </c>
      <c r="F650" s="1">
        <v>0.11423513331464</v>
      </c>
      <c r="G650" s="1">
        <v>0.75336290780453896</v>
      </c>
      <c r="H650" s="1">
        <v>0.90301767055161697</v>
      </c>
      <c r="I650" s="7">
        <v>0.70908496012084699</v>
      </c>
      <c r="J650" s="11">
        <v>-0.13078260429316699</v>
      </c>
      <c r="K650" s="2">
        <v>-0.422153524402479</v>
      </c>
      <c r="L650" s="2">
        <v>7.9826706147264295E-2</v>
      </c>
      <c r="M650" s="2">
        <v>0.50280060773250901</v>
      </c>
      <c r="N650" s="12">
        <v>0.84382523802394604</v>
      </c>
      <c r="O650" s="16">
        <v>-2.9542798366997601E-2</v>
      </c>
      <c r="P650" s="3">
        <v>-3.4962556139936797E-2</v>
      </c>
      <c r="Q650" s="3">
        <v>0.51888829304098705</v>
      </c>
      <c r="R650" s="3">
        <v>0.63050073464499501</v>
      </c>
      <c r="S650" s="17">
        <v>0.76240137687653597</v>
      </c>
      <c r="T650" s="6">
        <v>3.8123027520430793E-2</v>
      </c>
      <c r="U650" s="1">
        <v>4.3577640150347305E-2</v>
      </c>
      <c r="V650" s="1">
        <v>0.15163717963709111</v>
      </c>
      <c r="W650" s="1">
        <v>0.31918399478919479</v>
      </c>
      <c r="X650" s="7">
        <v>0.70377247027193834</v>
      </c>
      <c r="Y650" s="26">
        <v>-0.10462881621855606</v>
      </c>
      <c r="Z650" s="4">
        <v>2.5240324338122382E-2</v>
      </c>
      <c r="AA650" s="4">
        <v>-5.2533324611718765E-2</v>
      </c>
      <c r="AB650" s="4">
        <v>-1.8691013660730248E-2</v>
      </c>
      <c r="AC650" s="27">
        <v>0.29942507028202153</v>
      </c>
      <c r="AD650" s="16">
        <v>0.19305731485257932</v>
      </c>
      <c r="AE650" s="3">
        <v>0.20450970143264791</v>
      </c>
      <c r="AF650" s="3">
        <v>0.30429104767571902</v>
      </c>
      <c r="AG650" s="3">
        <v>0.41621567144679938</v>
      </c>
      <c r="AH650" s="17">
        <v>0.82092334220083985</v>
      </c>
    </row>
    <row r="651" spans="1:34">
      <c r="A651" t="s">
        <v>676</v>
      </c>
      <c r="B651" t="s">
        <v>11469</v>
      </c>
      <c r="C651">
        <v>15</v>
      </c>
      <c r="D651" t="s">
        <v>12946</v>
      </c>
      <c r="E651" s="6">
        <v>-3.92572992399891E-2</v>
      </c>
      <c r="F651" s="1">
        <v>-0.19867554741090501</v>
      </c>
      <c r="G651" s="1">
        <v>-0.38517765785184699</v>
      </c>
      <c r="H651" s="1">
        <v>-0.80649012620722305</v>
      </c>
      <c r="I651" s="7">
        <v>-0.41663620990398798</v>
      </c>
      <c r="J651" s="11">
        <v>-1.06494036698084E-2</v>
      </c>
      <c r="K651" s="2">
        <v>4.4278991547870003E-2</v>
      </c>
      <c r="L651" s="2">
        <v>-6.9174923514642897E-2</v>
      </c>
      <c r="M651" s="2">
        <v>-0.55978188314917099</v>
      </c>
      <c r="N651" s="12">
        <v>-0.44658588347568801</v>
      </c>
      <c r="O651" s="16">
        <v>-0.67272473067702099</v>
      </c>
      <c r="P651" s="3">
        <v>-0.34957362066624897</v>
      </c>
      <c r="Q651" s="3">
        <v>-0.338179877653632</v>
      </c>
      <c r="R651" s="3">
        <v>-0.94805551981621305</v>
      </c>
      <c r="S651" s="17">
        <v>-0.65928758228983297</v>
      </c>
      <c r="T651" s="6">
        <v>-2.2466570026105786E-2</v>
      </c>
      <c r="U651" s="1">
        <v>-5.4991788956982139E-2</v>
      </c>
      <c r="V651" s="1">
        <v>-9.449732349980737E-2</v>
      </c>
      <c r="W651" s="1">
        <v>-0.12720776815305934</v>
      </c>
      <c r="X651" s="7">
        <v>-0.22864834549970187</v>
      </c>
      <c r="Y651" s="26">
        <v>3.1947141525494466E-2</v>
      </c>
      <c r="Z651" s="4">
        <v>-1.3676535004429542E-2</v>
      </c>
      <c r="AA651" s="4">
        <v>-1.8690421166637672E-3</v>
      </c>
      <c r="AB651" s="4">
        <v>-1.7385027145094736E-2</v>
      </c>
      <c r="AC651" s="27">
        <v>-0.12602691008873618</v>
      </c>
      <c r="AD651" s="16">
        <v>-1.1082944378042831E-2</v>
      </c>
      <c r="AE651" s="3">
        <v>-3.5354186626705468E-2</v>
      </c>
      <c r="AF651" s="3">
        <v>-3.6273497651689329E-2</v>
      </c>
      <c r="AG651" s="3">
        <v>-6.4194351314121545E-2</v>
      </c>
      <c r="AH651" s="17">
        <v>-0.225463745216161</v>
      </c>
    </row>
    <row r="652" spans="1:34">
      <c r="A652" t="s">
        <v>5240</v>
      </c>
      <c r="B652" t="s">
        <v>9999</v>
      </c>
      <c r="C652">
        <v>15</v>
      </c>
      <c r="D652" t="s">
        <v>12946</v>
      </c>
      <c r="E652" s="6">
        <v>-0.180300652676122</v>
      </c>
      <c r="F652" s="1">
        <v>5.5419550469601703E-2</v>
      </c>
      <c r="G652" s="1">
        <v>-4.84848866740051E-2</v>
      </c>
      <c r="H652" s="1">
        <v>-0.27337203696356199</v>
      </c>
      <c r="I652" s="7">
        <v>6.3000923002251005E-2</v>
      </c>
      <c r="J652" s="11">
        <v>-0.55335484563562798</v>
      </c>
      <c r="K652" s="2">
        <v>8.1927338025297603E-3</v>
      </c>
      <c r="L652" s="2">
        <v>-0.13020986729588399</v>
      </c>
      <c r="M652" s="2">
        <v>-0.31342043341779402</v>
      </c>
      <c r="N652" s="12">
        <v>-0.153478874295361</v>
      </c>
      <c r="O652" s="16">
        <v>-0.56013116019932097</v>
      </c>
      <c r="P652" s="3">
        <v>0.13559541037158299</v>
      </c>
      <c r="Q652" s="3">
        <v>-0.12619842102706799</v>
      </c>
      <c r="R652" s="3">
        <v>-0.468022209341313</v>
      </c>
      <c r="S652" s="17">
        <v>-0.346588949544687</v>
      </c>
      <c r="T652" s="6">
        <v>-0.11071330831058311</v>
      </c>
      <c r="U652" s="1">
        <v>-3.8601539130862575E-3</v>
      </c>
      <c r="V652" s="1">
        <v>-2.9765132200558406E-2</v>
      </c>
      <c r="W652" s="1">
        <v>-1.9367309206831725E-2</v>
      </c>
      <c r="X652" s="7">
        <v>-0.14864711737343667</v>
      </c>
      <c r="Y652" s="26">
        <v>-4.861358488128982E-2</v>
      </c>
      <c r="Z652" s="4">
        <v>2.6168579403240119E-2</v>
      </c>
      <c r="AA652" s="4">
        <v>0.16681227037347551</v>
      </c>
      <c r="AB652" s="4">
        <v>0.12840269612431471</v>
      </c>
      <c r="AC652" s="27">
        <v>-8.4493543480632788E-2</v>
      </c>
      <c r="AD652" s="16">
        <v>5.4704747497866697E-2</v>
      </c>
      <c r="AE652" s="3">
        <v>0.13046597839357338</v>
      </c>
      <c r="AF652" s="3">
        <v>0.27110398962394089</v>
      </c>
      <c r="AG652" s="3">
        <v>0.29422338995891251</v>
      </c>
      <c r="AH652" s="17">
        <v>0.13512064218104941</v>
      </c>
    </row>
    <row r="653" spans="1:34">
      <c r="A653" t="s">
        <v>1014</v>
      </c>
      <c r="B653" t="s">
        <v>12626</v>
      </c>
      <c r="C653">
        <v>15</v>
      </c>
      <c r="D653" t="s">
        <v>12947</v>
      </c>
      <c r="E653" s="6">
        <v>-1.7584082123823701</v>
      </c>
      <c r="F653" s="1">
        <v>-0.82948684080839796</v>
      </c>
      <c r="G653" s="1">
        <v>-0.63022040868792895</v>
      </c>
      <c r="H653" s="1">
        <v>-0.68688269008592295</v>
      </c>
      <c r="I653" s="7">
        <v>-0.31740582340253698</v>
      </c>
      <c r="J653" s="11">
        <v>-2.0554599440398298</v>
      </c>
      <c r="K653" s="2">
        <v>-1.1643855474134099</v>
      </c>
      <c r="L653" s="2">
        <v>-1.16084724503036</v>
      </c>
      <c r="M653" s="2">
        <v>-1.15132203344229</v>
      </c>
      <c r="N653" s="12">
        <v>-0.20718224317262801</v>
      </c>
      <c r="O653" s="16">
        <v>-2.2779813265334101</v>
      </c>
      <c r="P653" s="3">
        <v>-0.79865548009706699</v>
      </c>
      <c r="Q653" s="3">
        <v>-0.48968402690749502</v>
      </c>
      <c r="R653" s="3">
        <v>-0.64274948732813098</v>
      </c>
      <c r="S653" s="17">
        <v>-0.56965068460206902</v>
      </c>
      <c r="T653" s="6">
        <v>-4.5335120782021135E-2</v>
      </c>
      <c r="U653" s="1">
        <v>-0.1003025956883218</v>
      </c>
      <c r="V653" s="1">
        <v>-0.11224148829754532</v>
      </c>
      <c r="W653" s="1">
        <v>-0.21226440818506576</v>
      </c>
      <c r="X653" s="7">
        <v>-0.25527524463234397</v>
      </c>
      <c r="Y653" s="26">
        <v>-0.11051387548621042</v>
      </c>
      <c r="Z653" s="4">
        <v>-0.10987812129096002</v>
      </c>
      <c r="AA653" s="4">
        <v>-0.15448626913358302</v>
      </c>
      <c r="AB653" s="4">
        <v>-0.26744757377552436</v>
      </c>
      <c r="AC653" s="27">
        <v>-0.1839706426825283</v>
      </c>
      <c r="AD653" s="16">
        <v>-0.11807534588242942</v>
      </c>
      <c r="AE653" s="3">
        <v>-8.7566725880645901E-2</v>
      </c>
      <c r="AF653" s="3">
        <v>-1.5553957909878013E-2</v>
      </c>
      <c r="AG653" s="3">
        <v>-3.307888889213819E-2</v>
      </c>
      <c r="AH653" s="17">
        <v>-2.422049041967277E-2</v>
      </c>
    </row>
    <row r="654" spans="1:34">
      <c r="A654" t="s">
        <v>5257</v>
      </c>
      <c r="B654" t="s">
        <v>12558</v>
      </c>
      <c r="C654">
        <v>15</v>
      </c>
      <c r="D654" t="s">
        <v>12946</v>
      </c>
      <c r="E654" s="6">
        <v>0.28193358735091001</v>
      </c>
      <c r="F654" s="1">
        <v>1.08259713454986</v>
      </c>
      <c r="G654" s="1">
        <v>1.8898440837749799</v>
      </c>
      <c r="H654" s="1">
        <v>2.3071167446343099</v>
      </c>
      <c r="I654" s="7">
        <v>2.2917890205277098</v>
      </c>
      <c r="J654" s="11">
        <v>0.124103403849587</v>
      </c>
      <c r="K654" s="2">
        <v>0.287839387999064</v>
      </c>
      <c r="L654" s="2">
        <v>0.37930271567070001</v>
      </c>
      <c r="M654" s="2">
        <v>0.68323146467201001</v>
      </c>
      <c r="N654" s="12">
        <v>0.53427770055813095</v>
      </c>
      <c r="O654" s="16">
        <v>0.22585090806079</v>
      </c>
      <c r="P654" s="3">
        <v>0.270899679028272</v>
      </c>
      <c r="Q654" s="3">
        <v>1.14717621723386</v>
      </c>
      <c r="R654" s="3">
        <v>1.5743060844572501</v>
      </c>
      <c r="S654" s="17">
        <v>0.76224830105699504</v>
      </c>
      <c r="T654" s="6">
        <v>0.28945937052597426</v>
      </c>
      <c r="U654" s="1">
        <v>0.4986315029530094</v>
      </c>
      <c r="V654" s="1">
        <v>0.79374606371902723</v>
      </c>
      <c r="W654" s="1">
        <v>1.326456053038972</v>
      </c>
      <c r="X654" s="7">
        <v>2.2426394811243044</v>
      </c>
      <c r="Y654" s="26">
        <v>0.28550670192315086</v>
      </c>
      <c r="Z654" s="4">
        <v>0.39982922449660718</v>
      </c>
      <c r="AA654" s="4">
        <v>0.81247778113750801</v>
      </c>
      <c r="AB654" s="4">
        <v>1.342768406680906</v>
      </c>
      <c r="AC654" s="27">
        <v>2.5501428169218867</v>
      </c>
      <c r="AD654" s="16">
        <v>0.38854863850514165</v>
      </c>
      <c r="AE654" s="3">
        <v>0.6537835792789729</v>
      </c>
      <c r="AF654" s="3">
        <v>0.9750436443678181</v>
      </c>
      <c r="AG654" s="3">
        <v>1.4105478933879809</v>
      </c>
      <c r="AH654" s="17">
        <v>2.3493676567043735</v>
      </c>
    </row>
    <row r="655" spans="1:34">
      <c r="A655" t="s">
        <v>3209</v>
      </c>
      <c r="B655" t="s">
        <v>9443</v>
      </c>
      <c r="C655">
        <v>15</v>
      </c>
      <c r="D655" t="s">
        <v>12946</v>
      </c>
      <c r="E655" s="6">
        <v>-1.7098686396407201E-2</v>
      </c>
      <c r="F655" s="1">
        <v>-1.2410661158159701E-2</v>
      </c>
      <c r="G655" s="1">
        <v>0.18142462167944701</v>
      </c>
      <c r="H655" s="1">
        <v>-0.13684563741145001</v>
      </c>
      <c r="I655" s="7">
        <v>-9.54100842294099E-2</v>
      </c>
      <c r="J655" s="11">
        <v>-0.54332665996308604</v>
      </c>
      <c r="K655" s="2">
        <v>-0.117750270675837</v>
      </c>
      <c r="L655" s="2">
        <v>-0.238991459897794</v>
      </c>
      <c r="M655" s="2">
        <v>-0.272441745497154</v>
      </c>
      <c r="N655" s="12">
        <v>5.5283326844609897E-2</v>
      </c>
      <c r="O655" s="16">
        <v>-0.46094653541384001</v>
      </c>
      <c r="P655" s="3">
        <v>-8.9714097122538007E-3</v>
      </c>
      <c r="Q655" s="3">
        <v>-0.129208603618403</v>
      </c>
      <c r="R655" s="3">
        <v>-0.234249121996008</v>
      </c>
      <c r="S655" s="17">
        <v>-0.21548429508447201</v>
      </c>
      <c r="T655" s="6">
        <v>-0.13969827671720336</v>
      </c>
      <c r="U655" s="1">
        <v>1.3198948899787409E-3</v>
      </c>
      <c r="V655" s="1">
        <v>3.8788511328129646E-2</v>
      </c>
      <c r="W655" s="1">
        <v>7.2942128008340143E-2</v>
      </c>
      <c r="X655" s="7">
        <v>-7.8048111568672016E-2</v>
      </c>
      <c r="Y655" s="26">
        <v>-2.9632148871856629E-2</v>
      </c>
      <c r="Z655" s="4">
        <v>4.4359186419805907E-2</v>
      </c>
      <c r="AA655" s="4">
        <v>-0.12000103849329308</v>
      </c>
      <c r="AB655" s="4">
        <v>-2.7266802816246109E-2</v>
      </c>
      <c r="AC655" s="27">
        <v>0.23689202585628946</v>
      </c>
      <c r="AD655" s="16">
        <v>-0.3032046910735981</v>
      </c>
      <c r="AE655" s="3">
        <v>-0.13028280450218971</v>
      </c>
      <c r="AF655" s="3">
        <v>0.13137884566784064</v>
      </c>
      <c r="AG655" s="3">
        <v>0.19932198545192056</v>
      </c>
      <c r="AH655" s="17">
        <v>0.11498819580288418</v>
      </c>
    </row>
    <row r="656" spans="1:34">
      <c r="A656" t="s">
        <v>4623</v>
      </c>
      <c r="B656" t="s">
        <v>11841</v>
      </c>
      <c r="C656">
        <v>15</v>
      </c>
      <c r="D656" t="s">
        <v>12946</v>
      </c>
      <c r="E656" s="6">
        <v>0.75407997654828995</v>
      </c>
      <c r="F656" s="1">
        <v>0.86618682458405305</v>
      </c>
      <c r="G656" s="1">
        <v>0.71239524268384702</v>
      </c>
      <c r="H656" s="1">
        <v>0.66792753858876097</v>
      </c>
      <c r="I656" s="7">
        <v>0.38226078096570298</v>
      </c>
      <c r="J656" s="11">
        <v>0.25925781983968899</v>
      </c>
      <c r="K656" s="2">
        <v>0.36050722635153898</v>
      </c>
      <c r="L656" s="2">
        <v>0.41166556247511399</v>
      </c>
      <c r="M656" s="2">
        <v>0.30144976401976897</v>
      </c>
      <c r="N656" s="12">
        <v>0.55336564394107102</v>
      </c>
      <c r="O656" s="16">
        <v>0.238843404788847</v>
      </c>
      <c r="P656" s="3">
        <v>0.71435757592918303</v>
      </c>
      <c r="Q656" s="3">
        <v>0.59858725749827701</v>
      </c>
      <c r="R656" s="3">
        <v>0.261286168783537</v>
      </c>
      <c r="S656" s="17">
        <v>0.15642002185333101</v>
      </c>
      <c r="T656" s="6">
        <v>2.9785628761021792E-2</v>
      </c>
      <c r="U656" s="1">
        <v>0.12513469467328187</v>
      </c>
      <c r="V656" s="1">
        <v>0.1943675215940088</v>
      </c>
      <c r="W656" s="1">
        <v>0.26681789001850442</v>
      </c>
      <c r="X656" s="7">
        <v>0.19715040554827035</v>
      </c>
      <c r="Y656" s="26">
        <v>-4.4212459974571849E-2</v>
      </c>
      <c r="Z656" s="4">
        <v>0.179653380295687</v>
      </c>
      <c r="AA656" s="4">
        <v>0.19215027029279613</v>
      </c>
      <c r="AB656" s="4">
        <v>0.25154556015671831</v>
      </c>
      <c r="AC656" s="27">
        <v>0.42958462497076372</v>
      </c>
      <c r="AD656" s="16">
        <v>4.4576241272086849E-2</v>
      </c>
      <c r="AE656" s="3">
        <v>8.0336363563684232E-2</v>
      </c>
      <c r="AF656" s="3">
        <v>0.21285535753979928</v>
      </c>
      <c r="AG656" s="3">
        <v>0.27874865499438106</v>
      </c>
      <c r="AH656" s="17">
        <v>0.23396048246942178</v>
      </c>
    </row>
    <row r="657" spans="1:34">
      <c r="A657" t="s">
        <v>345</v>
      </c>
      <c r="B657" t="s">
        <v>12144</v>
      </c>
      <c r="C657">
        <v>15</v>
      </c>
      <c r="D657" t="s">
        <v>12946</v>
      </c>
      <c r="E657" s="6">
        <v>0.575561825640724</v>
      </c>
      <c r="F657" s="1">
        <v>0.81725038091426305</v>
      </c>
      <c r="G657" s="1">
        <v>0.48108882086339699</v>
      </c>
      <c r="H657" s="1">
        <v>0.66419883632559196</v>
      </c>
      <c r="I657" s="7">
        <v>0.35285928761321</v>
      </c>
      <c r="J657" s="11">
        <v>0.66190198486173901</v>
      </c>
      <c r="K657" s="2">
        <v>0.84177248786937198</v>
      </c>
      <c r="L657" s="2">
        <v>0.95557649566494995</v>
      </c>
      <c r="M657" s="2">
        <v>0.62526059670839496</v>
      </c>
      <c r="N657" s="12">
        <v>0.58308879137227398</v>
      </c>
      <c r="O657" s="16">
        <v>0.47418980955534001</v>
      </c>
      <c r="P657" s="3">
        <v>0.64211189013954395</v>
      </c>
      <c r="Q657" s="3">
        <v>0.52442432050895305</v>
      </c>
      <c r="R657" s="3">
        <v>0.28997060314130302</v>
      </c>
      <c r="S657" s="17">
        <v>0.51579948631423</v>
      </c>
      <c r="T657" s="6">
        <v>0.13381422958644687</v>
      </c>
      <c r="U657" s="1">
        <v>0.22128283982116018</v>
      </c>
      <c r="V657" s="1">
        <v>0.2971128610290476</v>
      </c>
      <c r="W657" s="1">
        <v>0.29388393438475929</v>
      </c>
      <c r="X657" s="7">
        <v>0.28891489295359546</v>
      </c>
      <c r="Y657" s="26">
        <v>-9.6252255025472383E-2</v>
      </c>
      <c r="Z657" s="4">
        <v>0.28017523182044873</v>
      </c>
      <c r="AA657" s="4">
        <v>0.46895715842977642</v>
      </c>
      <c r="AB657" s="4">
        <v>0.48425260232986167</v>
      </c>
      <c r="AC657" s="27">
        <v>0.43879888616682877</v>
      </c>
      <c r="AD657" s="16">
        <v>0.12071435705982847</v>
      </c>
      <c r="AE657" s="3">
        <v>0.21759888849297629</v>
      </c>
      <c r="AF657" s="3">
        <v>0.4132358431048031</v>
      </c>
      <c r="AG657" s="3">
        <v>0.45736240277229201</v>
      </c>
      <c r="AH657" s="17">
        <v>0.54632935360598323</v>
      </c>
    </row>
    <row r="658" spans="1:34">
      <c r="A658" t="s">
        <v>4433</v>
      </c>
      <c r="B658" t="s">
        <v>12020</v>
      </c>
      <c r="C658">
        <v>15</v>
      </c>
      <c r="D658" t="s">
        <v>12948</v>
      </c>
      <c r="E658" s="6">
        <v>0.48626899097232401</v>
      </c>
      <c r="F658" s="1">
        <v>0.83668918188500896</v>
      </c>
      <c r="G658" s="1">
        <v>0.56259112925583099</v>
      </c>
      <c r="H658" s="1">
        <v>0.55961249594109896</v>
      </c>
      <c r="I658" s="7">
        <v>0.41427154174611103</v>
      </c>
      <c r="J658" s="11">
        <v>0.38646000364154798</v>
      </c>
      <c r="K658" s="2">
        <v>0.74343414981311595</v>
      </c>
      <c r="L658" s="2">
        <v>0.99743057669429402</v>
      </c>
      <c r="M658" s="2">
        <v>0.90503628092030597</v>
      </c>
      <c r="N658" s="12">
        <v>0.61615694849220604</v>
      </c>
      <c r="O658" s="16">
        <v>0.28525436535917797</v>
      </c>
      <c r="P658" s="3">
        <v>0.57550704458107005</v>
      </c>
      <c r="Q658" s="3">
        <v>0.40005702871162502</v>
      </c>
      <c r="R658" s="3">
        <v>0.30116696020932499</v>
      </c>
      <c r="S658" s="17">
        <v>0.108524543867646</v>
      </c>
      <c r="T658" s="6">
        <v>-7.3644341467396776E-2</v>
      </c>
      <c r="U658" s="1">
        <v>0.13956924170911278</v>
      </c>
      <c r="V658" s="1">
        <v>0.29541734729729691</v>
      </c>
      <c r="W658" s="1">
        <v>0.32935682267407773</v>
      </c>
      <c r="X658" s="7">
        <v>0.36632867761574001</v>
      </c>
      <c r="Y658" s="26">
        <v>-5.309196295525026E-2</v>
      </c>
      <c r="Z658" s="4">
        <v>0.12194767906040625</v>
      </c>
      <c r="AA658" s="4">
        <v>0.18369126540438843</v>
      </c>
      <c r="AB658" s="4">
        <v>0.31307557007012043</v>
      </c>
      <c r="AC658" s="27">
        <v>0.26984112843324271</v>
      </c>
      <c r="AD658" s="16">
        <v>5.9681701616568252E-2</v>
      </c>
      <c r="AE658" s="3">
        <v>0.16676592528307529</v>
      </c>
      <c r="AF658" s="3">
        <v>0.40293881137289272</v>
      </c>
      <c r="AG658" s="3">
        <v>0.29026172468183992</v>
      </c>
      <c r="AH658" s="17">
        <v>0.24595570608240738</v>
      </c>
    </row>
    <row r="659" spans="1:34">
      <c r="A659" t="s">
        <v>4335</v>
      </c>
      <c r="B659" t="s">
        <v>11819</v>
      </c>
      <c r="C659">
        <v>15</v>
      </c>
      <c r="D659" t="s">
        <v>12946</v>
      </c>
      <c r="E659" s="6">
        <v>-1.10799477735643</v>
      </c>
      <c r="F659" s="1">
        <v>0.118962370085906</v>
      </c>
      <c r="G659" s="1">
        <v>-0.22812193373127401</v>
      </c>
      <c r="H659" s="1">
        <v>-0.25288471898828802</v>
      </c>
      <c r="I659" s="7">
        <v>-0.296585208507542</v>
      </c>
      <c r="J659" s="11">
        <v>-1.2604697587629501</v>
      </c>
      <c r="K659" s="2">
        <v>-0.42186333045854801</v>
      </c>
      <c r="L659" s="2">
        <v>-0.21977391297655899</v>
      </c>
      <c r="M659" s="2">
        <v>-0.48303940665061101</v>
      </c>
      <c r="N659" s="12">
        <v>-0.25596558457965801</v>
      </c>
      <c r="O659" s="16">
        <v>-1.1968664727684</v>
      </c>
      <c r="P659" s="3">
        <v>-0.36006916165961</v>
      </c>
      <c r="Q659" s="3">
        <v>-8.6548824262755897E-2</v>
      </c>
      <c r="R659" s="3">
        <v>-0.48098401236021499</v>
      </c>
      <c r="S659" s="17">
        <v>-0.57713751710186001</v>
      </c>
      <c r="T659" s="6">
        <v>0.28399516872915809</v>
      </c>
      <c r="U659" s="1">
        <v>-0.53202325657385396</v>
      </c>
      <c r="V659" s="1">
        <v>-0.10834805846613446</v>
      </c>
      <c r="W659" s="1">
        <v>8.8840095660531179E-2</v>
      </c>
      <c r="X659" s="7">
        <v>1.5198198712667473E-2</v>
      </c>
      <c r="Y659" s="26">
        <v>-8.0149220109329358E-2</v>
      </c>
      <c r="Z659" s="4">
        <v>-0.23373427094107327</v>
      </c>
      <c r="AA659" s="4">
        <v>3.540320537651704E-2</v>
      </c>
      <c r="AB659" s="4">
        <v>-1.1017027559038526E-2</v>
      </c>
      <c r="AC659" s="27">
        <v>0.2602546851649149</v>
      </c>
      <c r="AD659" s="16">
        <v>-0.38380127881393655</v>
      </c>
      <c r="AE659" s="3">
        <v>0.2514668754419378</v>
      </c>
      <c r="AF659" s="3">
        <v>-7.4561095911900799E-2</v>
      </c>
      <c r="AG659" s="3">
        <v>0.31342164687496249</v>
      </c>
      <c r="AH659" s="17">
        <v>0.11287372748024031</v>
      </c>
    </row>
    <row r="660" spans="1:34">
      <c r="A660" t="s">
        <v>3372</v>
      </c>
      <c r="B660" t="s">
        <v>11166</v>
      </c>
      <c r="C660">
        <v>15</v>
      </c>
      <c r="D660" t="s">
        <v>12946</v>
      </c>
      <c r="E660" s="6">
        <v>-0.46402883224143698</v>
      </c>
      <c r="F660" s="1">
        <v>-6.6327763324198694E-2</v>
      </c>
      <c r="G660" s="1">
        <v>2.2857515394728201E-3</v>
      </c>
      <c r="H660" s="1">
        <v>-0.37095121195055297</v>
      </c>
      <c r="I660" s="7">
        <v>-0.221939760467118</v>
      </c>
      <c r="J660" s="11">
        <v>-0.82410018029314702</v>
      </c>
      <c r="K660" s="2">
        <v>-0.21112629112158299</v>
      </c>
      <c r="L660" s="2">
        <v>-0.20966412391804401</v>
      </c>
      <c r="M660" s="2">
        <v>-0.39368461142181399</v>
      </c>
      <c r="N660" s="12">
        <v>-0.24497291155467299</v>
      </c>
      <c r="O660" s="16">
        <v>-0.76433108041206899</v>
      </c>
      <c r="P660" s="3">
        <v>-0.187550938443798</v>
      </c>
      <c r="Q660" s="3">
        <v>-0.17791019429848501</v>
      </c>
      <c r="R660" s="3">
        <v>-0.36151371251077002</v>
      </c>
      <c r="S660" s="17">
        <v>-0.53450283759474804</v>
      </c>
      <c r="T660" s="6">
        <v>2.5256747522010351E-2</v>
      </c>
      <c r="U660" s="1">
        <v>0.12290037015081873</v>
      </c>
      <c r="V660" s="1">
        <v>0.19396955636345323</v>
      </c>
      <c r="W660" s="1">
        <v>0.18445919742920072</v>
      </c>
      <c r="X660" s="7">
        <v>0.12064693106323687</v>
      </c>
      <c r="Y660" s="26">
        <v>0.41117384210185853</v>
      </c>
      <c r="Z660" s="4">
        <v>0.41786636101804597</v>
      </c>
      <c r="AA660" s="4">
        <v>3.7003011641151766E-2</v>
      </c>
      <c r="AB660" s="4">
        <v>0.34469696385158333</v>
      </c>
      <c r="AC660" s="27">
        <v>0.39349899704271218</v>
      </c>
      <c r="AD660" s="16">
        <v>-6.9048089236545568E-2</v>
      </c>
      <c r="AE660" s="3">
        <v>7.2653015055496761E-2</v>
      </c>
      <c r="AF660" s="3">
        <v>5.7354897838889911E-2</v>
      </c>
      <c r="AG660" s="3">
        <v>0.24923727901623882</v>
      </c>
      <c r="AH660" s="17">
        <v>-0.15380632194712096</v>
      </c>
    </row>
    <row r="661" spans="1:34">
      <c r="A661" t="s">
        <v>4154</v>
      </c>
      <c r="B661" t="s">
        <v>12061</v>
      </c>
      <c r="C661">
        <v>15</v>
      </c>
      <c r="D661" t="s">
        <v>12947</v>
      </c>
      <c r="E661" s="6">
        <v>-1.0829681650685801</v>
      </c>
      <c r="F661" s="1">
        <v>-0.44021125173477799</v>
      </c>
      <c r="G661" s="1">
        <v>-0.27293153100973899</v>
      </c>
      <c r="H661" s="1">
        <v>-0.40619025358807898</v>
      </c>
      <c r="I661" s="7">
        <v>-0.484329082759411</v>
      </c>
      <c r="J661" s="11">
        <v>-0.86937366714678099</v>
      </c>
      <c r="K661" s="2">
        <v>-0.60546358287287205</v>
      </c>
      <c r="L661" s="2">
        <v>-0.24153103718051799</v>
      </c>
      <c r="M661" s="2">
        <v>-0.19415097210146101</v>
      </c>
      <c r="N661" s="12">
        <v>-0.168915452170358</v>
      </c>
      <c r="O661" s="16">
        <v>-1.32090661733625</v>
      </c>
      <c r="P661" s="3">
        <v>-0.70883990075136605</v>
      </c>
      <c r="Q661" s="3">
        <v>-0.475559819917451</v>
      </c>
      <c r="R661" s="3">
        <v>-0.399700367025416</v>
      </c>
      <c r="S661" s="17">
        <v>-0.750025574794559</v>
      </c>
      <c r="T661" s="6">
        <v>-1.4033790603619785E-2</v>
      </c>
      <c r="U661" s="1">
        <v>-5.1136430170776251E-2</v>
      </c>
      <c r="V661" s="1">
        <v>-1.1685540873214363E-2</v>
      </c>
      <c r="W661" s="1">
        <v>-1.4786196025511495E-2</v>
      </c>
      <c r="X661" s="7">
        <v>-5.7378988292175115E-3</v>
      </c>
      <c r="Y661" s="26">
        <v>1.4648065427704542E-2</v>
      </c>
      <c r="Z661" s="4">
        <v>8.4985153122798304E-3</v>
      </c>
      <c r="AA661" s="4">
        <v>2.2460942917667016E-2</v>
      </c>
      <c r="AB661" s="4">
        <v>-7.2451850394229973E-3</v>
      </c>
      <c r="AC661" s="27">
        <v>0.10000232915353154</v>
      </c>
      <c r="AD661" s="16">
        <v>6.1617424354169621E-2</v>
      </c>
      <c r="AE661" s="3">
        <v>6.6109824911717449E-2</v>
      </c>
      <c r="AF661" s="3">
        <v>6.7928191949245278E-2</v>
      </c>
      <c r="AG661" s="3">
        <v>0.10025894457122503</v>
      </c>
      <c r="AH661" s="17">
        <v>8.9392097400317991E-2</v>
      </c>
    </row>
    <row r="662" spans="1:34">
      <c r="A662" t="s">
        <v>271</v>
      </c>
      <c r="B662" t="s">
        <v>11149</v>
      </c>
      <c r="C662">
        <v>15</v>
      </c>
      <c r="D662" t="s">
        <v>12946</v>
      </c>
      <c r="E662" s="6">
        <v>-0.307543946938302</v>
      </c>
      <c r="F662" s="1">
        <v>-0.22075850224812599</v>
      </c>
      <c r="G662" s="1">
        <v>-0.284271691012214</v>
      </c>
      <c r="H662" s="1">
        <v>-0.28968095124571702</v>
      </c>
      <c r="I662" s="7">
        <v>-0.27647766597548901</v>
      </c>
      <c r="J662" s="11">
        <v>-0.82932693696168303</v>
      </c>
      <c r="K662" s="2">
        <v>-0.35233865962925898</v>
      </c>
      <c r="L662" s="2">
        <v>-0.29070274674664598</v>
      </c>
      <c r="M662" s="2">
        <v>-0.33062341744000801</v>
      </c>
      <c r="N662" s="12">
        <v>-0.17017828353070999</v>
      </c>
      <c r="O662" s="16">
        <v>-0.66594058480555396</v>
      </c>
      <c r="P662" s="3">
        <v>-0.31068979381491302</v>
      </c>
      <c r="Q662" s="3">
        <v>-3.4264108178752598E-2</v>
      </c>
      <c r="R662" s="3">
        <v>-0.25098835945327502</v>
      </c>
      <c r="S662" s="17">
        <v>-0.37354359336231002</v>
      </c>
      <c r="T662" s="6">
        <v>-0.25326794474019554</v>
      </c>
      <c r="U662" s="1">
        <v>1.390873477000803E-2</v>
      </c>
      <c r="V662" s="1">
        <v>-2.8299755458585357E-2</v>
      </c>
      <c r="W662" s="1">
        <v>-0.12214507641092952</v>
      </c>
      <c r="X662" s="7">
        <v>-0.14109210705532774</v>
      </c>
      <c r="Y662" s="26">
        <v>7.2882973071875218E-2</v>
      </c>
      <c r="Z662" s="4">
        <v>9.6857242898796991E-2</v>
      </c>
      <c r="AA662" s="4">
        <v>4.4118870526030952E-2</v>
      </c>
      <c r="AB662" s="4">
        <v>-3.20126575635548E-2</v>
      </c>
      <c r="AC662" s="27">
        <v>0.24384241902725298</v>
      </c>
      <c r="AD662" s="16">
        <v>-3.2174930122464561E-3</v>
      </c>
      <c r="AE662" s="3">
        <v>-0.15672789122126771</v>
      </c>
      <c r="AF662" s="3">
        <v>-2.8491703023526887E-3</v>
      </c>
      <c r="AG662" s="3">
        <v>-0.10448171278342176</v>
      </c>
      <c r="AH662" s="17">
        <v>-0.10590863970632564</v>
      </c>
    </row>
    <row r="663" spans="1:34">
      <c r="A663" t="s">
        <v>3139</v>
      </c>
      <c r="B663" t="s">
        <v>12659</v>
      </c>
      <c r="C663">
        <v>15</v>
      </c>
      <c r="D663" t="s">
        <v>12947</v>
      </c>
      <c r="E663" s="6">
        <v>-1.8858371071811</v>
      </c>
      <c r="F663" s="1">
        <v>-1.0188312045003201</v>
      </c>
      <c r="G663" s="1">
        <v>-0.82703613838312795</v>
      </c>
      <c r="H663" s="1">
        <v>-1.1062636799326799</v>
      </c>
      <c r="I663" s="7">
        <v>-0.71919911138733295</v>
      </c>
      <c r="J663" s="11">
        <v>-1.94635183891783</v>
      </c>
      <c r="K663" s="2">
        <v>-0.72762533797278295</v>
      </c>
      <c r="L663" s="2">
        <v>-0.78271789620743304</v>
      </c>
      <c r="M663" s="2">
        <v>-0.84177647706407099</v>
      </c>
      <c r="N663" s="12">
        <v>-0.51924306172527801</v>
      </c>
      <c r="O663" s="16">
        <v>-2.2102649202732199</v>
      </c>
      <c r="P663" s="3">
        <v>-0.91996772461821497</v>
      </c>
      <c r="Q663" s="3">
        <v>-0.656178446509605</v>
      </c>
      <c r="R663" s="3">
        <v>-0.63145644170540904</v>
      </c>
      <c r="S663" s="17">
        <v>-0.47882932633978997</v>
      </c>
      <c r="T663" s="6">
        <v>-7.7003428221409168E-2</v>
      </c>
      <c r="U663" s="1">
        <v>-4.8988233653306505E-2</v>
      </c>
      <c r="V663" s="1">
        <v>-3.6668318244115081E-2</v>
      </c>
      <c r="W663" s="1">
        <v>-9.115363093311539E-2</v>
      </c>
      <c r="X663" s="7">
        <v>-0.15536287378963265</v>
      </c>
      <c r="Y663" s="26">
        <v>-0.17511550582254892</v>
      </c>
      <c r="Z663" s="4">
        <v>-0.16564804897320429</v>
      </c>
      <c r="AA663" s="4">
        <v>-0.17549805762147822</v>
      </c>
      <c r="AB663" s="4">
        <v>-0.21602307565991202</v>
      </c>
      <c r="AC663" s="27">
        <v>-0.30905883134906065</v>
      </c>
      <c r="AD663" s="16">
        <v>-9.9972293855054378E-2</v>
      </c>
      <c r="AE663" s="3">
        <v>-4.4574395003964935E-2</v>
      </c>
      <c r="AF663" s="3">
        <v>-1.8561816348989797E-2</v>
      </c>
      <c r="AG663" s="3">
        <v>3.1745022721957429E-2</v>
      </c>
      <c r="AH663" s="17">
        <v>-8.6394631034556274E-2</v>
      </c>
    </row>
    <row r="664" spans="1:34">
      <c r="A664" t="s">
        <v>4229</v>
      </c>
      <c r="B664" t="s">
        <v>11477</v>
      </c>
      <c r="C664">
        <v>15</v>
      </c>
      <c r="D664" t="s">
        <v>12946</v>
      </c>
      <c r="E664" s="6">
        <v>-0.209193712935732</v>
      </c>
      <c r="F664" s="1">
        <v>-0.42865160768288901</v>
      </c>
      <c r="G664" s="1">
        <v>-0.42096496593907001</v>
      </c>
      <c r="H664" s="1">
        <v>-0.51679374494327002</v>
      </c>
      <c r="I664" s="7">
        <v>-0.46799441368556999</v>
      </c>
      <c r="J664" s="11">
        <v>-0.51468825660747297</v>
      </c>
      <c r="K664" s="2">
        <v>1.9462947236819201E-2</v>
      </c>
      <c r="L664" s="2">
        <v>-0.30325423779230398</v>
      </c>
      <c r="M664" s="2">
        <v>-0.39202370857279101</v>
      </c>
      <c r="N664" s="12">
        <v>-3.2684555230544997E-2</v>
      </c>
      <c r="O664" s="16">
        <v>-0.79232795144596502</v>
      </c>
      <c r="P664" s="3">
        <v>-0.50260233171400903</v>
      </c>
      <c r="Q664" s="3">
        <v>-0.394789508133081</v>
      </c>
      <c r="R664" s="3">
        <v>-0.50489373209583899</v>
      </c>
      <c r="S664" s="17">
        <v>-0.419610503916028</v>
      </c>
      <c r="T664" s="6">
        <v>-5.4081735040082762E-2</v>
      </c>
      <c r="U664" s="1">
        <v>1.0802855446462327E-2</v>
      </c>
      <c r="V664" s="1">
        <v>-6.1220571631126009E-3</v>
      </c>
      <c r="W664" s="1">
        <v>-2.5269797245520774E-2</v>
      </c>
      <c r="X664" s="7">
        <v>-7.533896986820153E-2</v>
      </c>
      <c r="Y664" s="26">
        <v>-8.2922757201819353E-2</v>
      </c>
      <c r="Z664" s="4">
        <v>-2.8243366043986529E-2</v>
      </c>
      <c r="AA664" s="4">
        <v>-5.0630339712588804E-2</v>
      </c>
      <c r="AB664" s="4">
        <v>-0.12035186139684628</v>
      </c>
      <c r="AC664" s="27">
        <v>-0.13825376893465308</v>
      </c>
      <c r="AD664" s="16">
        <v>-0.11384836344796755</v>
      </c>
      <c r="AE664" s="3">
        <v>-2.6725961735783232E-2</v>
      </c>
      <c r="AF664" s="3">
        <v>3.1366649658412279E-2</v>
      </c>
      <c r="AG664" s="3">
        <v>3.8528122606371215E-2</v>
      </c>
      <c r="AH664" s="17">
        <v>2.6776780346610657E-2</v>
      </c>
    </row>
    <row r="665" spans="1:34">
      <c r="A665" t="s">
        <v>3942</v>
      </c>
      <c r="B665" t="s">
        <v>11204</v>
      </c>
      <c r="C665">
        <v>15</v>
      </c>
      <c r="D665" t="s">
        <v>12946</v>
      </c>
      <c r="E665" s="6">
        <v>-0.45904557501294502</v>
      </c>
      <c r="F665" s="1">
        <v>0.53042061870207802</v>
      </c>
      <c r="G665" s="1">
        <v>-8.6587417023968896E-2</v>
      </c>
      <c r="H665" s="1">
        <v>-0.24854812436429999</v>
      </c>
      <c r="I665" s="7">
        <v>-0.45733477708228998</v>
      </c>
      <c r="J665" s="11">
        <v>-0.91767324865134603</v>
      </c>
      <c r="K665" s="2">
        <v>-7.8595637150226896E-2</v>
      </c>
      <c r="L665" s="2">
        <v>-0.14327775819471</v>
      </c>
      <c r="M665" s="2">
        <v>-0.43778485058336902</v>
      </c>
      <c r="N665" s="12">
        <v>-0.252767775228325</v>
      </c>
      <c r="O665" s="16">
        <v>-0.77170558844225601</v>
      </c>
      <c r="P665" s="3">
        <v>-0.17523521108548301</v>
      </c>
      <c r="Q665" s="3">
        <v>-0.40697632282274199</v>
      </c>
      <c r="R665" s="3">
        <v>-0.61149261531246801</v>
      </c>
      <c r="S665" s="17">
        <v>-0.607584063409498</v>
      </c>
      <c r="T665" s="6">
        <v>0.13465947306827519</v>
      </c>
      <c r="U665" s="1">
        <v>5.9022961823004143E-2</v>
      </c>
      <c r="V665" s="1">
        <v>0.25075919230170202</v>
      </c>
      <c r="W665" s="1">
        <v>0.21290539643201298</v>
      </c>
      <c r="X665" s="7">
        <v>0.15717801972940257</v>
      </c>
      <c r="Y665" s="26">
        <v>-0.19663278968981551</v>
      </c>
      <c r="Z665" s="4">
        <v>-0.11185559576798654</v>
      </c>
      <c r="AA665" s="4">
        <v>-1.0872353510939127E-2</v>
      </c>
      <c r="AB665" s="4">
        <v>-0.22530489784666774</v>
      </c>
      <c r="AC665" s="27">
        <v>-6.1493820520035866E-2</v>
      </c>
      <c r="AD665" s="16">
        <v>0.38513792153355803</v>
      </c>
      <c r="AE665" s="3">
        <v>0.34058384167654249</v>
      </c>
      <c r="AF665" s="3">
        <v>0.34357150454749458</v>
      </c>
      <c r="AG665" s="3">
        <v>0.29077174169497927</v>
      </c>
      <c r="AH665" s="17">
        <v>0.68302754628341433</v>
      </c>
    </row>
    <row r="666" spans="1:34">
      <c r="A666" t="s">
        <v>5293</v>
      </c>
      <c r="B666" t="s">
        <v>11362</v>
      </c>
      <c r="C666">
        <v>15</v>
      </c>
      <c r="D666" t="s">
        <v>12946</v>
      </c>
      <c r="E666" s="6">
        <v>-0.76120253668851401</v>
      </c>
      <c r="F666" s="1">
        <v>-0.13504921591402899</v>
      </c>
      <c r="G666" s="1">
        <v>-8.1605396831193999E-2</v>
      </c>
      <c r="H666" s="1">
        <v>-0.28905926406855798</v>
      </c>
      <c r="I666" s="7">
        <v>-0.22434053419642799</v>
      </c>
      <c r="J666" s="11">
        <v>-0.69130208170191099</v>
      </c>
      <c r="K666" s="2">
        <v>-0.44216555851248601</v>
      </c>
      <c r="L666" s="2">
        <v>-0.25502365073271499</v>
      </c>
      <c r="M666" s="2">
        <v>-1.7322029004145499E-2</v>
      </c>
      <c r="N666" s="12">
        <v>-0.28313207557405301</v>
      </c>
      <c r="O666" s="16">
        <v>-0.87421785255292705</v>
      </c>
      <c r="P666" s="3">
        <v>-0.55871185901551801</v>
      </c>
      <c r="Q666" s="3">
        <v>-0.17253510360577201</v>
      </c>
      <c r="R666" s="3">
        <v>-0.29583854321290098</v>
      </c>
      <c r="S666" s="17">
        <v>-0.45086960935926401</v>
      </c>
      <c r="T666" s="6">
        <v>-0.2936163558640445</v>
      </c>
      <c r="U666" s="1">
        <v>-2.7490770274566402E-2</v>
      </c>
      <c r="V666" s="1">
        <v>-0.16245181415209092</v>
      </c>
      <c r="W666" s="1">
        <v>-0.17681757086406605</v>
      </c>
      <c r="X666" s="7">
        <v>-0.41320139542636897</v>
      </c>
      <c r="Y666" s="26">
        <v>-0.49550886734987276</v>
      </c>
      <c r="Z666" s="4">
        <v>-0.24359330484448694</v>
      </c>
      <c r="AA666" s="4">
        <v>-0.19260919087751677</v>
      </c>
      <c r="AB666" s="4">
        <v>-0.27420949843235071</v>
      </c>
      <c r="AC666" s="27">
        <v>-1.0799659881855501</v>
      </c>
      <c r="AD666" s="16">
        <v>-0.23191404718003161</v>
      </c>
      <c r="AE666" s="3">
        <v>-0.1396279379511077</v>
      </c>
      <c r="AF666" s="3">
        <v>4.9960497113111943E-2</v>
      </c>
      <c r="AG666" s="3">
        <v>0.20315296012712988</v>
      </c>
      <c r="AH666" s="17">
        <v>-9.4695608517296664E-2</v>
      </c>
    </row>
    <row r="667" spans="1:34">
      <c r="A667" t="s">
        <v>4546</v>
      </c>
      <c r="B667" t="s">
        <v>9401</v>
      </c>
      <c r="C667">
        <v>15</v>
      </c>
      <c r="D667" t="s">
        <v>12946</v>
      </c>
      <c r="E667" s="6">
        <v>-0.78129736744978495</v>
      </c>
      <c r="F667" s="1">
        <v>-4.3724641837310597E-2</v>
      </c>
      <c r="G667" s="1">
        <v>9.6865313644987502E-2</v>
      </c>
      <c r="H667" s="1">
        <v>8.4107282510457404E-2</v>
      </c>
      <c r="I667" s="7">
        <v>0.64378438662312698</v>
      </c>
      <c r="J667" s="11">
        <v>-0.56589920958141104</v>
      </c>
      <c r="K667" s="2">
        <v>-0.55751673602597396</v>
      </c>
      <c r="L667" s="2">
        <v>-0.31583740093468898</v>
      </c>
      <c r="M667" s="2">
        <v>-9.7612610864509494E-2</v>
      </c>
      <c r="N667" s="12">
        <v>0.11741863871455099</v>
      </c>
      <c r="O667" s="16">
        <v>-0.60687952257030597</v>
      </c>
      <c r="P667" s="3">
        <v>-1.0579235805498199E-3</v>
      </c>
      <c r="Q667" s="3">
        <v>-1.1398718507188699E-2</v>
      </c>
      <c r="R667" s="3">
        <v>-6.1289397907143897E-2</v>
      </c>
      <c r="S667" s="17">
        <v>-0.102635400230823</v>
      </c>
      <c r="T667" s="6">
        <v>-3.176241084061359E-2</v>
      </c>
      <c r="U667" s="1">
        <v>-0.25566389342488816</v>
      </c>
      <c r="V667" s="1">
        <v>-0.21447453903859404</v>
      </c>
      <c r="W667" s="1">
        <v>-0.23424319729736978</v>
      </c>
      <c r="X667" s="7">
        <v>-0.14256160914804403</v>
      </c>
      <c r="Y667" s="26">
        <v>-0.27907910991042784</v>
      </c>
      <c r="Z667" s="4">
        <v>-0.67556290420879583</v>
      </c>
      <c r="AA667" s="4">
        <v>-0.78735574722550949</v>
      </c>
      <c r="AB667" s="4">
        <v>-0.33770400398361944</v>
      </c>
      <c r="AC667" s="27">
        <v>-0.60554644301702976</v>
      </c>
      <c r="AD667" s="16">
        <v>-3.4054641287265167E-2</v>
      </c>
      <c r="AE667" s="3">
        <v>-0.33746909626157406</v>
      </c>
      <c r="AF667" s="3">
        <v>-0.33438093143037695</v>
      </c>
      <c r="AG667" s="3">
        <v>-0.97425220465717044</v>
      </c>
      <c r="AH667" s="17">
        <v>-0.54857294819151792</v>
      </c>
    </row>
    <row r="668" spans="1:34">
      <c r="A668" t="s">
        <v>3388</v>
      </c>
      <c r="B668" t="s">
        <v>10652</v>
      </c>
      <c r="C668">
        <v>15</v>
      </c>
      <c r="D668" t="s">
        <v>12946</v>
      </c>
      <c r="E668" s="6">
        <v>0.36094108883952902</v>
      </c>
      <c r="F668" s="1">
        <v>0.265485689950125</v>
      </c>
      <c r="G668" s="1">
        <v>-8.8210351785956001E-2</v>
      </c>
      <c r="H668" s="1">
        <v>-0.16175482499004501</v>
      </c>
      <c r="I668" s="7">
        <v>-0.191562574323631</v>
      </c>
      <c r="J668" s="11">
        <v>-0.55693562579848199</v>
      </c>
      <c r="K668" s="2">
        <v>-0.134601695828242</v>
      </c>
      <c r="L668" s="2">
        <v>-0.42267008116282401</v>
      </c>
      <c r="M668" s="2">
        <v>-0.59085857269215003</v>
      </c>
      <c r="N668" s="12">
        <v>-0.32019861518508802</v>
      </c>
      <c r="O668" s="16">
        <v>-0.30610110245998601</v>
      </c>
      <c r="P668" s="3">
        <v>-0.30231311766636498</v>
      </c>
      <c r="Q668" s="3">
        <v>-0.21377231817126399</v>
      </c>
      <c r="R668" s="3">
        <v>-0.76401164249965403</v>
      </c>
      <c r="S668" s="17">
        <v>-0.51098992181630698</v>
      </c>
      <c r="T668" s="6">
        <v>-0.11675489566245073</v>
      </c>
      <c r="U668" s="1">
        <v>0.15671400913552772</v>
      </c>
      <c r="V668" s="1">
        <v>0.13300590069426413</v>
      </c>
      <c r="W668" s="1">
        <v>5.6774096586219069E-2</v>
      </c>
      <c r="X668" s="7">
        <v>-2.763459795197672E-2</v>
      </c>
      <c r="Y668" s="26">
        <v>-9.1619292682349113E-2</v>
      </c>
      <c r="Z668" s="4">
        <v>4.2096091627089334E-2</v>
      </c>
      <c r="AA668" s="4">
        <v>0.14220181934873727</v>
      </c>
      <c r="AB668" s="4">
        <v>0.12203871417086129</v>
      </c>
      <c r="AC668" s="27">
        <v>2.101653858193684E-2</v>
      </c>
      <c r="AD668" s="16">
        <v>-5.8054778910805E-3</v>
      </c>
      <c r="AE668" s="3">
        <v>-0.78210694117063884</v>
      </c>
      <c r="AF668" s="3">
        <v>-0.11793102737334858</v>
      </c>
      <c r="AG668" s="3">
        <v>-0.340812490460148</v>
      </c>
      <c r="AH668" s="17">
        <v>-0.27415746531882756</v>
      </c>
    </row>
    <row r="669" spans="1:34">
      <c r="A669" t="s">
        <v>4719</v>
      </c>
      <c r="B669" t="s">
        <v>7095</v>
      </c>
      <c r="C669">
        <v>15</v>
      </c>
      <c r="D669" t="s">
        <v>12946</v>
      </c>
      <c r="E669" s="6">
        <v>-3.0675968424839301E-2</v>
      </c>
      <c r="F669" s="1">
        <v>0.121548477445395</v>
      </c>
      <c r="G669" s="1">
        <v>-7.7892478560563097E-2</v>
      </c>
      <c r="H669" s="1">
        <v>0.34169348509215702</v>
      </c>
      <c r="I669" s="7">
        <v>3.2006251496428202E-3</v>
      </c>
      <c r="J669" s="11">
        <v>-0.378847948175069</v>
      </c>
      <c r="K669" s="2">
        <v>4.0543139068388197E-2</v>
      </c>
      <c r="L669" s="2">
        <v>1.51835135422174E-2</v>
      </c>
      <c r="M669" s="2">
        <v>-8.0626561079761697E-2</v>
      </c>
      <c r="N669" s="12">
        <v>0.51459504622907304</v>
      </c>
      <c r="O669" s="16">
        <v>-0.52286635127436898</v>
      </c>
      <c r="P669" s="3">
        <v>0.24798228743419701</v>
      </c>
      <c r="Q669" s="3">
        <v>-0.149726557685224</v>
      </c>
      <c r="R669" s="3">
        <v>-0.26056108290324798</v>
      </c>
      <c r="S669" s="17">
        <v>-4.8369308397440199E-2</v>
      </c>
      <c r="T669" s="6">
        <v>0.10354605914910263</v>
      </c>
      <c r="U669" s="1">
        <v>-1.5940358389610317E-3</v>
      </c>
      <c r="V669" s="1">
        <v>-0.17986542403525477</v>
      </c>
      <c r="W669" s="1">
        <v>-0.18424726522268287</v>
      </c>
      <c r="X669" s="7">
        <v>-8.8460440592435463E-2</v>
      </c>
      <c r="Y669" s="26">
        <v>0.23380645322142662</v>
      </c>
      <c r="Z669" s="4">
        <v>0.13581063193247941</v>
      </c>
      <c r="AA669" s="4">
        <v>-0.21424611835422799</v>
      </c>
      <c r="AB669" s="4">
        <v>-0.12334572860833505</v>
      </c>
      <c r="AC669" s="27">
        <v>0.34361847907545739</v>
      </c>
      <c r="AD669" s="16">
        <v>-0.11791810735883246</v>
      </c>
      <c r="AE669" s="3">
        <v>-0.20192518617656566</v>
      </c>
      <c r="AF669" s="3">
        <v>-0.39785220801408688</v>
      </c>
      <c r="AG669" s="3">
        <v>-0.35526828223105544</v>
      </c>
      <c r="AH669" s="17">
        <v>-0.34786533354873672</v>
      </c>
    </row>
    <row r="670" spans="1:34">
      <c r="A670" t="s">
        <v>4288</v>
      </c>
      <c r="B670" t="s">
        <v>9151</v>
      </c>
      <c r="C670">
        <v>15</v>
      </c>
      <c r="D670" t="s">
        <v>12946</v>
      </c>
      <c r="E670" s="6">
        <v>-1.53413268693423</v>
      </c>
      <c r="F670" s="1">
        <v>0.52701145613445799</v>
      </c>
      <c r="G670" s="1">
        <v>0.79708527352103897</v>
      </c>
      <c r="H670" s="1">
        <v>-0.43555818742630598</v>
      </c>
      <c r="I670" s="7">
        <v>-0.45790222137813702</v>
      </c>
      <c r="J670" s="11">
        <v>-1.38036233995088</v>
      </c>
      <c r="K670" s="2">
        <v>-0.47672179752162402</v>
      </c>
      <c r="L670" s="2">
        <v>0.61180847539036698</v>
      </c>
      <c r="M670" s="2">
        <v>0.64175213941783404</v>
      </c>
      <c r="N670" s="12">
        <v>-0.34136952026929501</v>
      </c>
      <c r="O670" s="16">
        <v>-1.5677573263673199</v>
      </c>
      <c r="P670" s="3">
        <v>3.5379183968800798E-2</v>
      </c>
      <c r="Q670" s="3">
        <v>0.92302937151469899</v>
      </c>
      <c r="R670" s="3">
        <v>0.73081198315850404</v>
      </c>
      <c r="S670" s="17">
        <v>6.3264415706439699E-3</v>
      </c>
      <c r="T670" s="6">
        <v>-6.5336926202211307E-2</v>
      </c>
      <c r="U670" s="1">
        <v>-2.1027603241510755E-2</v>
      </c>
      <c r="V670" s="1">
        <v>0.20061483274698774</v>
      </c>
      <c r="W670" s="1">
        <v>0.20924686925728317</v>
      </c>
      <c r="X670" s="7">
        <v>4.0099820382162893E-2</v>
      </c>
      <c r="Y670" s="26">
        <v>-0.15882488201974709</v>
      </c>
      <c r="Z670" s="4">
        <v>-0.1388693888118448</v>
      </c>
      <c r="AA670" s="4">
        <v>-5.7103020561583076E-2</v>
      </c>
      <c r="AB670" s="4">
        <v>7.9562130813103996E-2</v>
      </c>
      <c r="AC670" s="27">
        <v>-0.13953059147939872</v>
      </c>
      <c r="AD670" s="16">
        <v>-3.6789879793249283E-2</v>
      </c>
      <c r="AE670" s="3">
        <v>-7.4526012992863044E-2</v>
      </c>
      <c r="AF670" s="3">
        <v>9.2261057771130819E-2</v>
      </c>
      <c r="AG670" s="3">
        <v>0.24435627393510406</v>
      </c>
      <c r="AH670" s="17">
        <v>0.16289636920456813</v>
      </c>
    </row>
    <row r="671" spans="1:34">
      <c r="A671" t="s">
        <v>4624</v>
      </c>
      <c r="B671" t="s">
        <v>9900</v>
      </c>
      <c r="C671">
        <v>15</v>
      </c>
      <c r="D671" t="s">
        <v>12949</v>
      </c>
      <c r="E671" s="6">
        <v>8.5678163496370294E-2</v>
      </c>
      <c r="F671" s="1">
        <v>0.43906849780871998</v>
      </c>
      <c r="G671" s="1">
        <v>0.46253390165532599</v>
      </c>
      <c r="H671" s="1">
        <v>0.869283597615092</v>
      </c>
      <c r="I671" s="7">
        <v>1.0450171570179101</v>
      </c>
      <c r="J671" s="11">
        <v>-0.374322874777614</v>
      </c>
      <c r="K671" s="2">
        <v>-0.147589720177702</v>
      </c>
      <c r="L671" s="2">
        <v>-9.6106605797640996E-3</v>
      </c>
      <c r="M671" s="2">
        <v>0.174369186673453</v>
      </c>
      <c r="N671" s="12">
        <v>0.49228125135261802</v>
      </c>
      <c r="O671" s="16">
        <v>-1.20029233579276</v>
      </c>
      <c r="P671" s="3">
        <v>0.40810356974073397</v>
      </c>
      <c r="Q671" s="3">
        <v>0.124255400161499</v>
      </c>
      <c r="R671" s="3">
        <v>0.15882953812599099</v>
      </c>
      <c r="S671" s="17">
        <v>0.24932257662313201</v>
      </c>
      <c r="T671" s="6">
        <v>-7.0814256197787639E-2</v>
      </c>
      <c r="U671" s="1">
        <v>-0.1040565714219861</v>
      </c>
      <c r="V671" s="1">
        <v>-7.7151042577860859E-2</v>
      </c>
      <c r="W671" s="1">
        <v>-5.7067482831025085E-2</v>
      </c>
      <c r="X671" s="7">
        <v>-6.0663426279837611E-2</v>
      </c>
      <c r="Y671" s="26">
        <v>3.6173946338827589E-2</v>
      </c>
      <c r="Z671" s="4">
        <v>-0.42837615628434017</v>
      </c>
      <c r="AA671" s="4">
        <v>-0.60135578689174929</v>
      </c>
      <c r="AB671" s="4">
        <v>-0.60656994395522112</v>
      </c>
      <c r="AC671" s="27">
        <v>-0.64836289514115841</v>
      </c>
      <c r="AD671" s="16">
        <v>-2.3771284988308061E-2</v>
      </c>
      <c r="AE671" s="3">
        <v>-3.9765543102872329E-2</v>
      </c>
      <c r="AF671" s="3">
        <v>-4.0156600477654215E-2</v>
      </c>
      <c r="AG671" s="3">
        <v>-6.0965335558196596E-2</v>
      </c>
      <c r="AH671" s="17">
        <v>1.6125109199692098E-2</v>
      </c>
    </row>
    <row r="672" spans="1:34">
      <c r="A672" t="s">
        <v>6411</v>
      </c>
      <c r="B672" t="s">
        <v>9004</v>
      </c>
      <c r="C672">
        <v>15</v>
      </c>
      <c r="D672" t="s">
        <v>12946</v>
      </c>
      <c r="E672" s="6">
        <v>0.162703632956512</v>
      </c>
      <c r="F672" s="1">
        <v>0.31046387396619302</v>
      </c>
      <c r="G672" s="1">
        <v>8.36590994088037E-2</v>
      </c>
      <c r="H672" s="1">
        <v>0.198449801863056</v>
      </c>
      <c r="I672" s="7">
        <v>-0.14125017881149099</v>
      </c>
      <c r="J672" s="11">
        <v>-0.409401106153292</v>
      </c>
      <c r="K672" s="2">
        <v>-0.29961445266271097</v>
      </c>
      <c r="L672" s="2">
        <v>-0.437917777314412</v>
      </c>
      <c r="M672" s="2">
        <v>-0.29226960979212102</v>
      </c>
      <c r="N672" s="12">
        <v>0.15463335636654801</v>
      </c>
      <c r="O672" s="16">
        <v>-0.410711899124793</v>
      </c>
      <c r="P672" s="3">
        <v>-0.107507919199941</v>
      </c>
      <c r="Q672" s="3">
        <v>-9.3107987377919907E-2</v>
      </c>
      <c r="R672" s="3">
        <v>-0.33045161190896999</v>
      </c>
      <c r="S672" s="17">
        <v>-0.13840420670294901</v>
      </c>
      <c r="T672" s="6">
        <v>-0.53569680491515015</v>
      </c>
      <c r="U672" s="1">
        <v>-0.90718127608946419</v>
      </c>
      <c r="V672" s="1">
        <v>-1.2327919448363283</v>
      </c>
      <c r="W672" s="1">
        <v>-0.48138625687920927</v>
      </c>
      <c r="X672" s="7">
        <v>-1.1412446016778599</v>
      </c>
      <c r="Y672" s="26">
        <v>-0.20895642480906437</v>
      </c>
      <c r="Z672" s="4">
        <v>-0.21641346076350473</v>
      </c>
      <c r="AA672" s="4">
        <v>-6.3529018855025404E-2</v>
      </c>
      <c r="AB672" s="4">
        <v>-5.4787195318551245E-2</v>
      </c>
      <c r="AC672" s="27">
        <v>-7.8325904562405457E-2</v>
      </c>
      <c r="AD672" s="16">
        <v>-0.20674244782347637</v>
      </c>
      <c r="AE672" s="3">
        <v>-0.38483962782664338</v>
      </c>
      <c r="AF672" s="3">
        <v>-0.45450983227577507</v>
      </c>
      <c r="AG672" s="3">
        <v>-0.41995876894680406</v>
      </c>
      <c r="AH672" s="17">
        <v>-0.36586823607932184</v>
      </c>
    </row>
    <row r="673" spans="1:34">
      <c r="A673" t="s">
        <v>883</v>
      </c>
      <c r="B673" t="s">
        <v>10930</v>
      </c>
      <c r="C673">
        <v>15</v>
      </c>
      <c r="D673" t="s">
        <v>12946</v>
      </c>
      <c r="E673" s="6">
        <v>-0.34663973147002097</v>
      </c>
      <c r="F673" s="1">
        <v>-0.234938583611356</v>
      </c>
      <c r="G673" s="1">
        <v>-0.41228822183108399</v>
      </c>
      <c r="H673" s="1">
        <v>-0.28509444991923499</v>
      </c>
      <c r="I673" s="7">
        <v>-0.27392105700966302</v>
      </c>
      <c r="J673" s="11">
        <v>-0.55219920345201601</v>
      </c>
      <c r="K673" s="2">
        <v>-0.165149564294925</v>
      </c>
      <c r="L673" s="2">
        <v>-0.282110183692589</v>
      </c>
      <c r="M673" s="2">
        <v>-0.25834585329264198</v>
      </c>
      <c r="N673" s="12">
        <v>9.2822842414108597E-2</v>
      </c>
      <c r="O673" s="16">
        <v>-0.76938394644733499</v>
      </c>
      <c r="P673" s="3">
        <v>-0.201469867117086</v>
      </c>
      <c r="Q673" s="3">
        <v>-0.25104903617038798</v>
      </c>
      <c r="R673" s="3">
        <v>-0.38832092345765301</v>
      </c>
      <c r="S673" s="17">
        <v>-0.16095868006898001</v>
      </c>
      <c r="T673" s="6">
        <v>-5.0715546745603007E-5</v>
      </c>
      <c r="U673" s="1">
        <v>-4.0015982287141025E-2</v>
      </c>
      <c r="V673" s="1">
        <v>4.5950364492047653E-2</v>
      </c>
      <c r="W673" s="1">
        <v>2.5865481310762162E-2</v>
      </c>
      <c r="X673" s="7">
        <v>8.1863374893437479E-3</v>
      </c>
      <c r="Y673" s="26">
        <v>-0.64671721758615863</v>
      </c>
      <c r="Z673" s="4">
        <v>-8.3546851206095354E-2</v>
      </c>
      <c r="AA673" s="4">
        <v>-0.13798668339881934</v>
      </c>
      <c r="AB673" s="4">
        <v>-2.2040754140429362E-2</v>
      </c>
      <c r="AC673" s="27">
        <v>-0.94473529545234225</v>
      </c>
      <c r="AD673" s="16">
        <v>0.63169809268700405</v>
      </c>
      <c r="AE673" s="3">
        <v>0.59393263438116717</v>
      </c>
      <c r="AF673" s="3">
        <v>0.55945212284742174</v>
      </c>
      <c r="AG673" s="3">
        <v>0.56080190488585147</v>
      </c>
      <c r="AH673" s="17">
        <v>0.63617043449723787</v>
      </c>
    </row>
    <row r="674" spans="1:34">
      <c r="A674" t="s">
        <v>4916</v>
      </c>
      <c r="B674" t="s">
        <v>9950</v>
      </c>
      <c r="C674">
        <v>15</v>
      </c>
      <c r="D674" t="s">
        <v>12946</v>
      </c>
      <c r="E674" s="6">
        <v>0.381038894453823</v>
      </c>
      <c r="F674" s="1">
        <v>7.3837588020458797E-2</v>
      </c>
      <c r="G674" s="1">
        <v>1.92519682105542E-2</v>
      </c>
      <c r="H674" s="1">
        <v>2.1635979167420601E-2</v>
      </c>
      <c r="I674" s="7">
        <v>0.105618022452314</v>
      </c>
      <c r="J674" s="11">
        <v>0.96506816532097495</v>
      </c>
      <c r="K674" s="2">
        <v>0.10639406554737101</v>
      </c>
      <c r="L674" s="2">
        <v>-9.6453521685938196E-2</v>
      </c>
      <c r="M674" s="2">
        <v>2.2745796840879198E-2</v>
      </c>
      <c r="N674" s="12">
        <v>7.7894304600431494E-2</v>
      </c>
      <c r="O674" s="16">
        <v>1.0354901840005899</v>
      </c>
      <c r="P674" s="3">
        <v>8.6834138685272205E-2</v>
      </c>
      <c r="Q674" s="3">
        <v>1.99306469041701E-2</v>
      </c>
      <c r="R674" s="3">
        <v>0.13456641432480801</v>
      </c>
      <c r="S674" s="17">
        <v>-0.11972802744699</v>
      </c>
      <c r="T674" s="6">
        <v>3.8830448495887779E-2</v>
      </c>
      <c r="U674" s="1">
        <v>0.18974526235857983</v>
      </c>
      <c r="V674" s="1">
        <v>9.7793411726014703E-2</v>
      </c>
      <c r="W674" s="1">
        <v>0.23285821268229276</v>
      </c>
      <c r="X674" s="7">
        <v>0.18182203213365986</v>
      </c>
      <c r="Y674" s="26">
        <v>0.11380678591310761</v>
      </c>
      <c r="Z674" s="4">
        <v>0.20103695792478854</v>
      </c>
      <c r="AA674" s="4">
        <v>0.22320358770477491</v>
      </c>
      <c r="AB674" s="4">
        <v>0.15770673329166401</v>
      </c>
      <c r="AC674" s="27">
        <v>0.31730555956863699</v>
      </c>
      <c r="AD674" s="16">
        <v>0.42781901903147651</v>
      </c>
      <c r="AE674" s="3">
        <v>0.48259061765041289</v>
      </c>
      <c r="AF674" s="3">
        <v>0.56026839647731763</v>
      </c>
      <c r="AG674" s="3">
        <v>0.63288023845852492</v>
      </c>
      <c r="AH674" s="17">
        <v>0.36306548563823443</v>
      </c>
    </row>
    <row r="675" spans="1:34">
      <c r="A675" t="s">
        <v>963</v>
      </c>
      <c r="B675" t="s">
        <v>9663</v>
      </c>
      <c r="C675">
        <v>15</v>
      </c>
      <c r="D675" t="s">
        <v>12946</v>
      </c>
      <c r="E675" s="6">
        <v>0.36208134874878201</v>
      </c>
      <c r="F675" s="1">
        <v>0.41871957594718801</v>
      </c>
      <c r="G675" s="1">
        <v>0.108040683268081</v>
      </c>
      <c r="H675" s="1">
        <v>0.22460795318370999</v>
      </c>
      <c r="I675" s="7">
        <v>0.159068316619634</v>
      </c>
      <c r="J675" s="11">
        <v>0.21376331148019301</v>
      </c>
      <c r="K675" s="2">
        <v>0.20897055565780601</v>
      </c>
      <c r="L675" s="2">
        <v>0.22794021068377701</v>
      </c>
      <c r="M675" s="2">
        <v>7.2190970838930404E-2</v>
      </c>
      <c r="N675" s="12">
        <v>0.45353851085010299</v>
      </c>
      <c r="O675" s="16">
        <v>-0.128710148357608</v>
      </c>
      <c r="P675" s="3">
        <v>5.22276609486583E-2</v>
      </c>
      <c r="Q675" s="3">
        <v>0.30382094497248502</v>
      </c>
      <c r="R675" s="3">
        <v>-0.136558897395091</v>
      </c>
      <c r="S675" s="17">
        <v>-3.3673438534816698E-2</v>
      </c>
      <c r="T675" s="6">
        <v>0.13294775729581856</v>
      </c>
      <c r="U675" s="1">
        <v>6.8773967659778265E-2</v>
      </c>
      <c r="V675" s="1">
        <v>1.5510495431854291E-2</v>
      </c>
      <c r="W675" s="1">
        <v>1.1927529402095051E-2</v>
      </c>
      <c r="X675" s="7">
        <v>6.0693367122460748E-2</v>
      </c>
      <c r="Y675" s="26">
        <v>2.0799634146629449E-2</v>
      </c>
      <c r="Z675" s="4">
        <v>-7.4041801838674627E-3</v>
      </c>
      <c r="AA675" s="4">
        <v>-8.6229167484961011E-2</v>
      </c>
      <c r="AB675" s="4">
        <v>-0.16452801976951201</v>
      </c>
      <c r="AC675" s="27">
        <v>-2.1588644022108167E-2</v>
      </c>
      <c r="AD675" s="16">
        <v>0.16436072817830696</v>
      </c>
      <c r="AE675" s="3">
        <v>7.7507165418317231E-2</v>
      </c>
      <c r="AF675" s="3">
        <v>5.5139335250503956E-2</v>
      </c>
      <c r="AG675" s="3">
        <v>3.2354047284543511E-2</v>
      </c>
      <c r="AH675" s="17">
        <v>9.9364494895366945E-2</v>
      </c>
    </row>
    <row r="676" spans="1:34">
      <c r="A676" t="s">
        <v>4522</v>
      </c>
      <c r="B676" t="s">
        <v>12166</v>
      </c>
      <c r="C676">
        <v>15</v>
      </c>
      <c r="D676" t="s">
        <v>12946</v>
      </c>
      <c r="E676" s="6">
        <v>0.39710640403470399</v>
      </c>
      <c r="F676" s="1">
        <v>0.61179030567242498</v>
      </c>
      <c r="G676" s="1">
        <v>0.53378488750404296</v>
      </c>
      <c r="H676" s="1">
        <v>0.69236431898463002</v>
      </c>
      <c r="I676" s="7">
        <v>0.62545541699502705</v>
      </c>
      <c r="J676" s="11">
        <v>0.94149013530580805</v>
      </c>
      <c r="K676" s="2">
        <v>0.54694595963700998</v>
      </c>
      <c r="L676" s="2">
        <v>0.637176912117706</v>
      </c>
      <c r="M676" s="2">
        <v>0.69219992248739703</v>
      </c>
      <c r="N676" s="12">
        <v>0.78447969876567403</v>
      </c>
      <c r="O676" s="16">
        <v>0.75776067487059096</v>
      </c>
      <c r="P676" s="3">
        <v>0.365032642861572</v>
      </c>
      <c r="Q676" s="3">
        <v>0.53750961414805298</v>
      </c>
      <c r="R676" s="3">
        <v>0.58368708859715102</v>
      </c>
      <c r="S676" s="17">
        <v>0.46808277424740702</v>
      </c>
      <c r="T676" s="6">
        <v>3.8407585840911626E-2</v>
      </c>
      <c r="U676" s="1">
        <v>0.18569954782857132</v>
      </c>
      <c r="V676" s="1">
        <v>0.12307632266320895</v>
      </c>
      <c r="W676" s="1">
        <v>0.20791183136797747</v>
      </c>
      <c r="X676" s="7">
        <v>0.22051219351741747</v>
      </c>
      <c r="Y676" s="26">
        <v>5.2514585517813045E-2</v>
      </c>
      <c r="Z676" s="4">
        <v>0.11655512076674124</v>
      </c>
      <c r="AA676" s="4">
        <v>0.21956646496977664</v>
      </c>
      <c r="AB676" s="4">
        <v>0.16373435665209127</v>
      </c>
      <c r="AC676" s="27">
        <v>0.52116909584568805</v>
      </c>
      <c r="AD676" s="16">
        <v>-0.16383304772597526</v>
      </c>
      <c r="AE676" s="3">
        <v>-0.10733250356026004</v>
      </c>
      <c r="AF676" s="3">
        <v>8.9942081726783488E-2</v>
      </c>
      <c r="AG676" s="3">
        <v>0.19215150586709398</v>
      </c>
      <c r="AH676" s="17">
        <v>0.25145634072347672</v>
      </c>
    </row>
    <row r="677" spans="1:34">
      <c r="A677" t="s">
        <v>3253</v>
      </c>
      <c r="B677" t="s">
        <v>8479</v>
      </c>
      <c r="C677">
        <v>15</v>
      </c>
      <c r="D677" t="s">
        <v>12946</v>
      </c>
      <c r="E677" s="6">
        <v>-0.43666300614070402</v>
      </c>
      <c r="F677" s="1">
        <v>0.217563987870425</v>
      </c>
      <c r="G677" s="1">
        <v>0.12956816395881099</v>
      </c>
      <c r="H677" s="1">
        <v>0.413631010017942</v>
      </c>
      <c r="I677" s="7">
        <v>8.0453863885780297E-2</v>
      </c>
      <c r="J677" s="11">
        <v>-0.55948809478266603</v>
      </c>
      <c r="K677" s="2">
        <v>-0.13842193577373099</v>
      </c>
      <c r="L677" s="2">
        <v>-4.17890171962074E-4</v>
      </c>
      <c r="M677" s="2">
        <v>-0.31864399116930098</v>
      </c>
      <c r="N677" s="12">
        <v>0.17761031011325601</v>
      </c>
      <c r="O677" s="16">
        <v>-0.69539961294206498</v>
      </c>
      <c r="P677" s="3">
        <v>-0.111419499255364</v>
      </c>
      <c r="Q677" s="3">
        <v>-2.4943013809061498E-2</v>
      </c>
      <c r="R677" s="3">
        <v>-0.23429267199177001</v>
      </c>
      <c r="S677" s="17">
        <v>0.22076033309791901</v>
      </c>
      <c r="T677" s="6">
        <v>-9.0743155483569288E-2</v>
      </c>
      <c r="U677" s="1">
        <v>1.6499487239517996E-3</v>
      </c>
      <c r="V677" s="1">
        <v>3.7206743402399663E-2</v>
      </c>
      <c r="W677" s="1">
        <v>-2.7628181064337323E-3</v>
      </c>
      <c r="X677" s="7">
        <v>0.10373530651889139</v>
      </c>
      <c r="Y677" s="26">
        <v>1.6118810893595563E-3</v>
      </c>
      <c r="Z677" s="4">
        <v>8.1367017550811147E-2</v>
      </c>
      <c r="AA677" s="4">
        <v>3.0976391877578825E-2</v>
      </c>
      <c r="AB677" s="4">
        <v>-0.13292914718043608</v>
      </c>
      <c r="AC677" s="27">
        <v>0.10271108068330206</v>
      </c>
      <c r="AD677" s="16">
        <v>0.2050374916494376</v>
      </c>
      <c r="AE677" s="3">
        <v>0.16479188625027952</v>
      </c>
      <c r="AF677" s="3">
        <v>0.30489948728924643</v>
      </c>
      <c r="AG677" s="3">
        <v>0.27611797617213052</v>
      </c>
      <c r="AH677" s="17">
        <v>0.17728744672092797</v>
      </c>
    </row>
    <row r="678" spans="1:34">
      <c r="A678" t="s">
        <v>431</v>
      </c>
      <c r="B678" t="s">
        <v>9970</v>
      </c>
      <c r="C678">
        <v>15</v>
      </c>
      <c r="D678" t="s">
        <v>12946</v>
      </c>
      <c r="E678" s="6">
        <v>-0.26354898604865901</v>
      </c>
      <c r="F678" s="1">
        <v>-5.30335410200726E-2</v>
      </c>
      <c r="G678" s="1">
        <v>-7.4918703172973403E-2</v>
      </c>
      <c r="H678" s="1">
        <v>-0.20946458319393699</v>
      </c>
      <c r="I678" s="7">
        <v>-0.12508731320871799</v>
      </c>
      <c r="J678" s="11">
        <v>-0.34222459631831798</v>
      </c>
      <c r="K678" s="2">
        <v>-0.15637822310452301</v>
      </c>
      <c r="L678" s="2">
        <v>-9.2298099967873498E-2</v>
      </c>
      <c r="M678" s="2">
        <v>-0.18219683233575101</v>
      </c>
      <c r="N678" s="12">
        <v>-0.14305983572633801</v>
      </c>
      <c r="O678" s="16">
        <v>-0.32297184396448803</v>
      </c>
      <c r="P678" s="3">
        <v>-0.203663561809792</v>
      </c>
      <c r="Q678" s="3">
        <v>-0.11080861727809301</v>
      </c>
      <c r="R678" s="3">
        <v>-0.30155722287914599</v>
      </c>
      <c r="S678" s="17">
        <v>-0.27830309796479902</v>
      </c>
      <c r="T678" s="6">
        <v>-3.5948142491258848E-2</v>
      </c>
      <c r="U678" s="1">
        <v>0.12666932156431321</v>
      </c>
      <c r="V678" s="1">
        <v>-0.10705083374175688</v>
      </c>
      <c r="W678" s="1">
        <v>3.6538047101887523E-2</v>
      </c>
      <c r="X678" s="7">
        <v>-3.9676036800253743E-2</v>
      </c>
      <c r="Y678" s="26">
        <v>-1.8834281927343238E-2</v>
      </c>
      <c r="Z678" s="4">
        <v>8.8370277108893863E-3</v>
      </c>
      <c r="AA678" s="4">
        <v>0.27723785010160917</v>
      </c>
      <c r="AB678" s="4">
        <v>9.8098997001894353E-2</v>
      </c>
      <c r="AC678" s="27">
        <v>8.0018223849869757E-2</v>
      </c>
      <c r="AD678" s="16">
        <v>-0.50152332509236119</v>
      </c>
      <c r="AE678" s="3">
        <v>-7.1175917225230631E-2</v>
      </c>
      <c r="AF678" s="3">
        <v>-0.26767318377029131</v>
      </c>
      <c r="AG678" s="3">
        <v>9.0152512942525936E-2</v>
      </c>
      <c r="AH678" s="17">
        <v>0.58437870228923205</v>
      </c>
    </row>
    <row r="679" spans="1:34">
      <c r="A679" t="s">
        <v>1087</v>
      </c>
      <c r="B679" t="s">
        <v>10589</v>
      </c>
      <c r="C679">
        <v>15</v>
      </c>
      <c r="D679" t="s">
        <v>12949</v>
      </c>
      <c r="E679" s="6">
        <v>-0.56689762552341905</v>
      </c>
      <c r="F679" s="1">
        <v>2.2806913578385098E-2</v>
      </c>
      <c r="G679" s="1">
        <v>2.72708852500093E-2</v>
      </c>
      <c r="H679" s="1">
        <v>-0.16027619393732101</v>
      </c>
      <c r="I679" s="7">
        <v>-8.6791080717300104E-3</v>
      </c>
      <c r="J679" s="11">
        <v>-0.91586611460638401</v>
      </c>
      <c r="K679" s="2">
        <v>-0.412189181967482</v>
      </c>
      <c r="L679" s="2">
        <v>-9.2585861883379306E-2</v>
      </c>
      <c r="M679" s="2">
        <v>-0.30813385153329198</v>
      </c>
      <c r="N679" s="12">
        <v>5.4979654545304103E-2</v>
      </c>
      <c r="O679" s="16">
        <v>-1.54739754845033</v>
      </c>
      <c r="P679" s="3">
        <v>-7.8955238074305698E-2</v>
      </c>
      <c r="Q679" s="3">
        <v>0.20122912593452399</v>
      </c>
      <c r="R679" s="3">
        <v>-0.19402004588918501</v>
      </c>
      <c r="S679" s="17">
        <v>0.166970589851139</v>
      </c>
      <c r="T679" s="6">
        <v>-2.9286502853646298E-2</v>
      </c>
      <c r="U679" s="1">
        <v>-3.3851652680265909E-2</v>
      </c>
      <c r="V679" s="1">
        <v>-3.9167820353890236E-2</v>
      </c>
      <c r="W679" s="1">
        <v>-0.10322909726422999</v>
      </c>
      <c r="X679" s="7">
        <v>-0.1770364853269138</v>
      </c>
      <c r="Y679" s="26">
        <v>9.8885869636193405E-2</v>
      </c>
      <c r="Z679" s="4">
        <v>5.2444967525448097E-2</v>
      </c>
      <c r="AA679" s="4">
        <v>-6.3648456175289497E-2</v>
      </c>
      <c r="AB679" s="4">
        <v>-7.1244278713455039E-2</v>
      </c>
      <c r="AC679" s="27">
        <v>9.0569528012498651E-2</v>
      </c>
      <c r="AD679" s="16">
        <v>-0.13460738981453058</v>
      </c>
      <c r="AE679" s="3">
        <v>-0.10391808576320698</v>
      </c>
      <c r="AF679" s="3">
        <v>-0.30012141254105673</v>
      </c>
      <c r="AG679" s="3">
        <v>-0.31528651337294106</v>
      </c>
      <c r="AH679" s="17">
        <v>-0.248835423886313</v>
      </c>
    </row>
    <row r="680" spans="1:34">
      <c r="A680" t="s">
        <v>6011</v>
      </c>
      <c r="B680" t="s">
        <v>10684</v>
      </c>
      <c r="C680">
        <v>15</v>
      </c>
      <c r="D680" t="s">
        <v>12947</v>
      </c>
      <c r="E680" s="6">
        <v>-0.91204934824416095</v>
      </c>
      <c r="F680" s="1">
        <v>-0.258314780278388</v>
      </c>
      <c r="G680" s="1">
        <v>-3.1009653083704301E-3</v>
      </c>
      <c r="H680" s="1">
        <v>-0.151816763780698</v>
      </c>
      <c r="I680" s="7">
        <v>2.0241618375832601E-2</v>
      </c>
      <c r="J680" s="11">
        <v>-0.88413841104777902</v>
      </c>
      <c r="K680" s="2">
        <v>-0.35370119941559502</v>
      </c>
      <c r="L680" s="2">
        <v>-4.2237603509966803E-2</v>
      </c>
      <c r="M680" s="2">
        <v>-0.10235876925199699</v>
      </c>
      <c r="N680" s="12">
        <v>-5.9806044528748601E-4</v>
      </c>
      <c r="O680" s="16">
        <v>-0.89747161289451005</v>
      </c>
      <c r="P680" s="3">
        <v>-0.31566095055743199</v>
      </c>
      <c r="Q680" s="3">
        <v>-8.8272537741645202E-2</v>
      </c>
      <c r="R680" s="3">
        <v>-4.1566740835919498E-2</v>
      </c>
      <c r="S680" s="17">
        <v>3.1600854592971399E-2</v>
      </c>
      <c r="T680" s="6">
        <v>0.14014789008994274</v>
      </c>
      <c r="U680" s="1">
        <v>2.2126493419026082E-2</v>
      </c>
      <c r="V680" s="1">
        <v>-4.4497021332415398E-2</v>
      </c>
      <c r="W680" s="1">
        <v>7.4247719994881764E-2</v>
      </c>
      <c r="X680" s="7">
        <v>-0.15300799408171428</v>
      </c>
      <c r="Y680" s="26">
        <v>-8.987975483868979E-2</v>
      </c>
      <c r="Z680" s="4">
        <v>-0.14873531741256157</v>
      </c>
      <c r="AA680" s="4">
        <v>-0.29156974509133082</v>
      </c>
      <c r="AB680" s="4">
        <v>-0.2421578017815974</v>
      </c>
      <c r="AC680" s="27">
        <v>-8.9489466335153062E-2</v>
      </c>
      <c r="AD680" s="16">
        <v>-0.18074241688972098</v>
      </c>
      <c r="AE680" s="3">
        <v>0.10556181072991984</v>
      </c>
      <c r="AF680" s="3">
        <v>0.32924332741833223</v>
      </c>
      <c r="AG680" s="3">
        <v>0.24209666389012979</v>
      </c>
      <c r="AH680" s="17">
        <v>0.14966326438088173</v>
      </c>
    </row>
    <row r="681" spans="1:34">
      <c r="A681" t="s">
        <v>5492</v>
      </c>
      <c r="B681" t="s">
        <v>7559</v>
      </c>
      <c r="C681">
        <v>15</v>
      </c>
      <c r="D681" t="s">
        <v>12946</v>
      </c>
      <c r="E681" s="6">
        <v>-0.10604445932848</v>
      </c>
      <c r="F681" s="1">
        <v>0.64460154233871703</v>
      </c>
      <c r="G681" s="1">
        <v>0.409262816542523</v>
      </c>
      <c r="H681" s="1">
        <v>0.432723533544841</v>
      </c>
      <c r="I681" s="7">
        <v>7.7196104302582405E-2</v>
      </c>
      <c r="J681" s="11">
        <v>-0.70744845817364399</v>
      </c>
      <c r="K681" s="2">
        <v>-7.1243448507039203E-2</v>
      </c>
      <c r="L681" s="2">
        <v>7.0802588427045197E-3</v>
      </c>
      <c r="M681" s="2">
        <v>-0.39060652182406103</v>
      </c>
      <c r="N681" s="12">
        <v>8.9536857766184696E-2</v>
      </c>
      <c r="O681" s="16">
        <v>-0.79386720667632005</v>
      </c>
      <c r="P681" s="3">
        <v>0.27254914102926597</v>
      </c>
      <c r="Q681" s="3">
        <v>0.123773557975834</v>
      </c>
      <c r="R681" s="3">
        <v>-0.26897901470403102</v>
      </c>
      <c r="S681" s="17">
        <v>-0.28818771179507902</v>
      </c>
      <c r="T681" s="6">
        <v>-3.2015587346986972E-2</v>
      </c>
      <c r="U681" s="1">
        <v>-3.1880480178853463E-2</v>
      </c>
      <c r="V681" s="1">
        <v>0.12591291790892711</v>
      </c>
      <c r="W681" s="1">
        <v>3.3459534857245604E-3</v>
      </c>
      <c r="X681" s="7">
        <v>0.11755815681091859</v>
      </c>
      <c r="Y681" s="26">
        <v>9.726262338150389E-2</v>
      </c>
      <c r="Z681" s="4">
        <v>-0.18689804030555676</v>
      </c>
      <c r="AA681" s="4">
        <v>0.10489384248339827</v>
      </c>
      <c r="AB681" s="4">
        <v>0.13865027854501502</v>
      </c>
      <c r="AC681" s="27">
        <v>0.39225310362488763</v>
      </c>
      <c r="AD681" s="16">
        <v>-0.93401960069437084</v>
      </c>
      <c r="AE681" s="3">
        <v>0.15697889443117588</v>
      </c>
      <c r="AF681" s="3">
        <v>0.293748853662605</v>
      </c>
      <c r="AG681" s="3">
        <v>0.3049485816714041</v>
      </c>
      <c r="AH681" s="17">
        <v>8.4763201516740813E-2</v>
      </c>
    </row>
    <row r="682" spans="1:34">
      <c r="A682" t="s">
        <v>2239</v>
      </c>
      <c r="B682" t="s">
        <v>9732</v>
      </c>
      <c r="C682">
        <v>15</v>
      </c>
      <c r="D682" t="s">
        <v>12947</v>
      </c>
      <c r="E682" s="6">
        <v>-0.57462029380556401</v>
      </c>
      <c r="F682" s="1">
        <v>0.84525350303077396</v>
      </c>
      <c r="G682" s="1">
        <v>0.83417126937431796</v>
      </c>
      <c r="H682" s="1">
        <v>0.63538276274335503</v>
      </c>
      <c r="I682" s="7">
        <v>1.41998488823487</v>
      </c>
      <c r="J682" s="11">
        <v>-0.55171312500599701</v>
      </c>
      <c r="K682" s="2">
        <v>-0.32138064911191799</v>
      </c>
      <c r="L682" s="2">
        <v>2.66231694853875E-2</v>
      </c>
      <c r="M682" s="2">
        <v>8.4007715478736894E-2</v>
      </c>
      <c r="N682" s="12">
        <v>0.28708835239962999</v>
      </c>
      <c r="O682" s="16">
        <v>-0.84348317288525998</v>
      </c>
      <c r="P682" s="3">
        <v>3.68776523176799E-2</v>
      </c>
      <c r="Q682" s="3">
        <v>0.290348282294076</v>
      </c>
      <c r="R682" s="3">
        <v>6.7856961679968603E-2</v>
      </c>
      <c r="S682" s="17">
        <v>0.34868675583039999</v>
      </c>
      <c r="T682" s="6">
        <v>-7.4650202229843879E-2</v>
      </c>
      <c r="U682" s="1">
        <v>-0.1282519761798899</v>
      </c>
      <c r="V682" s="1">
        <v>-0.19787081406039614</v>
      </c>
      <c r="W682" s="1">
        <v>-0.14500571530837084</v>
      </c>
      <c r="X682" s="7">
        <v>-0.16320443969762191</v>
      </c>
      <c r="Y682" s="26">
        <v>0.294750512336028</v>
      </c>
      <c r="Z682" s="4">
        <v>8.5525452046792821E-2</v>
      </c>
      <c r="AA682" s="4">
        <v>-1.6722448673656191E-2</v>
      </c>
      <c r="AB682" s="4">
        <v>-0.10522001196123285</v>
      </c>
      <c r="AC682" s="27">
        <v>0.13651833413663109</v>
      </c>
      <c r="AD682" s="16">
        <v>0.36665934654062554</v>
      </c>
      <c r="AE682" s="3">
        <v>-4.8747614584923618E-2</v>
      </c>
      <c r="AF682" s="3">
        <v>-0.41751076074183047</v>
      </c>
      <c r="AG682" s="3">
        <v>-0.76489445084573349</v>
      </c>
      <c r="AH682" s="17">
        <v>-0.10082222123172078</v>
      </c>
    </row>
    <row r="683" spans="1:34">
      <c r="A683" t="s">
        <v>848</v>
      </c>
      <c r="B683" t="s">
        <v>11649</v>
      </c>
      <c r="C683">
        <v>15</v>
      </c>
      <c r="D683" t="s">
        <v>12949</v>
      </c>
      <c r="E683" s="6">
        <v>-0.964839879672034</v>
      </c>
      <c r="F683" s="1">
        <v>-0.25305833895681201</v>
      </c>
      <c r="G683" s="1">
        <v>-9.9248774001725104E-2</v>
      </c>
      <c r="H683" s="1">
        <v>0.12875135177022601</v>
      </c>
      <c r="I683" s="7">
        <v>-0.134292820309593</v>
      </c>
      <c r="J683" s="11">
        <v>-0.65012197333713695</v>
      </c>
      <c r="K683" s="2">
        <v>-0.55661080752940895</v>
      </c>
      <c r="L683" s="2">
        <v>-0.42583133846333199</v>
      </c>
      <c r="M683" s="2">
        <v>-0.49044802209663602</v>
      </c>
      <c r="N683" s="12">
        <v>-0.53344137673637304</v>
      </c>
      <c r="O683" s="16">
        <v>-1.18663769438425</v>
      </c>
      <c r="P683" s="3">
        <v>-1.0874578809826201</v>
      </c>
      <c r="Q683" s="3">
        <v>-0.15023680440336701</v>
      </c>
      <c r="R683" s="3">
        <v>-4.4456317211484499E-2</v>
      </c>
      <c r="S683" s="17">
        <v>-7.5109183651936896E-3</v>
      </c>
      <c r="T683" s="6">
        <v>-7.5262991488393525E-3</v>
      </c>
      <c r="U683" s="1">
        <v>-0.22760766811854685</v>
      </c>
      <c r="V683" s="1">
        <v>-0.23469768364950844</v>
      </c>
      <c r="W683" s="1">
        <v>-0.24769205403843941</v>
      </c>
      <c r="X683" s="7">
        <v>-0.13467916897191573</v>
      </c>
      <c r="Y683" s="26">
        <v>0.11224495518870199</v>
      </c>
      <c r="Z683" s="4">
        <v>-0.1367618765005128</v>
      </c>
      <c r="AA683" s="4">
        <v>-0.20256697052101166</v>
      </c>
      <c r="AB683" s="4">
        <v>-0.27613521015698417</v>
      </c>
      <c r="AC683" s="27">
        <v>-7.4129132443681328E-2</v>
      </c>
      <c r="AD683" s="16">
        <v>-2.9491407950611E-2</v>
      </c>
      <c r="AE683" s="3">
        <v>-0.15912544258233594</v>
      </c>
      <c r="AF683" s="3">
        <v>-0.31059442804586235</v>
      </c>
      <c r="AG683" s="3">
        <v>-0.28211402735143454</v>
      </c>
      <c r="AH683" s="17">
        <v>-0.26980162040786637</v>
      </c>
    </row>
    <row r="684" spans="1:34">
      <c r="A684" t="s">
        <v>1426</v>
      </c>
      <c r="B684" t="s">
        <v>6773</v>
      </c>
      <c r="C684">
        <v>15</v>
      </c>
      <c r="D684" t="s">
        <v>12946</v>
      </c>
      <c r="E684" s="6">
        <v>-0.184810748075731</v>
      </c>
      <c r="F684" s="1">
        <v>0.29642353484963202</v>
      </c>
      <c r="G684" s="1">
        <v>-7.7630889680140494E-2</v>
      </c>
      <c r="H684" s="1">
        <v>-5.1742455295616802E-3</v>
      </c>
      <c r="I684" s="7">
        <v>-7.2190592481286599E-3</v>
      </c>
      <c r="J684" s="11">
        <v>-0.45126820861407901</v>
      </c>
      <c r="K684" s="2">
        <v>0.19715539806489299</v>
      </c>
      <c r="L684" s="2">
        <v>0.17371260174466599</v>
      </c>
      <c r="M684" s="2">
        <v>0.37316818979896399</v>
      </c>
      <c r="N684" s="12">
        <v>0.24687247843631799</v>
      </c>
      <c r="O684" s="16">
        <v>-0.52512588004220895</v>
      </c>
      <c r="P684" s="3">
        <v>-6.7763924285338506E-2</v>
      </c>
      <c r="Q684" s="3">
        <v>-6.8623038471122805E-2</v>
      </c>
      <c r="R684" s="3">
        <v>0.115591226128931</v>
      </c>
      <c r="S684" s="17">
        <v>4.5172078392341199E-2</v>
      </c>
      <c r="T684" s="6">
        <v>-8.9691142969686111E-2</v>
      </c>
      <c r="U684" s="1">
        <v>0.21814395662430297</v>
      </c>
      <c r="V684" s="1">
        <v>2.9793737237931852E-2</v>
      </c>
      <c r="W684" s="1">
        <v>0.24742612791549903</v>
      </c>
      <c r="X684" s="7">
        <v>0.26129924477142458</v>
      </c>
      <c r="Y684" s="26">
        <v>-0.18992034723990572</v>
      </c>
      <c r="Z684" s="4">
        <v>0.16453957565348024</v>
      </c>
      <c r="AA684" s="4">
        <v>0.23157386119309545</v>
      </c>
      <c r="AB684" s="4">
        <v>0.34963361355746847</v>
      </c>
      <c r="AC684" s="27">
        <v>-0.2973344308986543</v>
      </c>
      <c r="AD684" s="16">
        <v>-4.6471428132097932E-2</v>
      </c>
      <c r="AE684" s="3">
        <v>-0.13168111036909841</v>
      </c>
      <c r="AF684" s="3">
        <v>2.2203834429657801E-2</v>
      </c>
      <c r="AG684" s="3">
        <v>7.6800607463058473E-2</v>
      </c>
      <c r="AH684" s="17">
        <v>-1.3217993814325668E-2</v>
      </c>
    </row>
    <row r="685" spans="1:34">
      <c r="A685" t="s">
        <v>24</v>
      </c>
      <c r="B685" t="s">
        <v>8581</v>
      </c>
      <c r="C685">
        <v>15</v>
      </c>
      <c r="D685" t="s">
        <v>12946</v>
      </c>
      <c r="E685" s="6">
        <v>-1.9673064205469699</v>
      </c>
      <c r="F685" s="1">
        <v>0.985213228900089</v>
      </c>
      <c r="G685" s="1">
        <v>0.34212651097415397</v>
      </c>
      <c r="H685" s="1">
        <v>0.113877310473938</v>
      </c>
      <c r="I685" s="7">
        <v>9.4133824756490098E-2</v>
      </c>
      <c r="J685" s="11">
        <v>-1.73416017540973</v>
      </c>
      <c r="K685" s="2">
        <v>0.58477400895730702</v>
      </c>
      <c r="L685" s="2">
        <v>0.64602519449752605</v>
      </c>
      <c r="M685" s="2">
        <v>-4.28796377087583E-2</v>
      </c>
      <c r="N685" s="12">
        <v>8.9870497086920006E-2</v>
      </c>
      <c r="O685" s="16">
        <v>-1.7595754035153801</v>
      </c>
      <c r="P685" s="3">
        <v>0.439781647127374</v>
      </c>
      <c r="Q685" s="3">
        <v>0.53054469658901804</v>
      </c>
      <c r="R685" s="3">
        <v>0.22463790171190101</v>
      </c>
      <c r="S685" s="17">
        <v>9.6809513007605194E-2</v>
      </c>
      <c r="T685" s="6">
        <v>6.2768921268800812E-3</v>
      </c>
      <c r="U685" s="1">
        <v>0.12742137016187025</v>
      </c>
      <c r="V685" s="1">
        <v>0.19767931013646847</v>
      </c>
      <c r="W685" s="1">
        <v>0.18641469999107926</v>
      </c>
      <c r="X685" s="7">
        <v>0.26034195944293648</v>
      </c>
      <c r="Y685" s="26">
        <v>5.5692274336961453E-3</v>
      </c>
      <c r="Z685" s="4">
        <v>-7.5120826341584873E-2</v>
      </c>
      <c r="AA685" s="4">
        <v>7.7149279729666884E-2</v>
      </c>
      <c r="AB685" s="4">
        <v>5.5940128763690138E-2</v>
      </c>
      <c r="AC685" s="27">
        <v>0.20126430247559346</v>
      </c>
      <c r="AD685" s="16">
        <v>-2.7136075477886122E-2</v>
      </c>
      <c r="AE685" s="3">
        <v>0.10717436459381324</v>
      </c>
      <c r="AF685" s="3">
        <v>7.0884771729686713E-2</v>
      </c>
      <c r="AG685" s="3">
        <v>0.18466768139648879</v>
      </c>
      <c r="AH685" s="17">
        <v>0.19643517603339536</v>
      </c>
    </row>
    <row r="686" spans="1:34">
      <c r="A686" t="s">
        <v>2472</v>
      </c>
      <c r="B686" t="s">
        <v>12392</v>
      </c>
      <c r="C686">
        <v>15</v>
      </c>
      <c r="D686" t="s">
        <v>12946</v>
      </c>
      <c r="E686" s="6">
        <v>-1.04012172014514</v>
      </c>
      <c r="F686" s="1">
        <v>-0.71295272480026295</v>
      </c>
      <c r="G686" s="1">
        <v>-0.82511584151592698</v>
      </c>
      <c r="H686" s="1">
        <v>-0.15785989224709501</v>
      </c>
      <c r="I686" s="7">
        <v>-0.80278991205942996</v>
      </c>
      <c r="J686" s="11">
        <v>-0.34395088343174601</v>
      </c>
      <c r="K686" s="2">
        <v>-1.0446604589541799</v>
      </c>
      <c r="L686" s="2">
        <v>-0.85049393783013105</v>
      </c>
      <c r="M686" s="2">
        <v>-0.71602747415886303</v>
      </c>
      <c r="N686" s="12">
        <v>-0.40552656617909899</v>
      </c>
      <c r="O686" s="16">
        <v>-0.50247976339633704</v>
      </c>
      <c r="P686" s="3">
        <v>-0.79869399904840999</v>
      </c>
      <c r="Q686" s="3">
        <v>-1.1259794117172099</v>
      </c>
      <c r="R686" s="3">
        <v>-1.27203348445813</v>
      </c>
      <c r="S686" s="17">
        <v>-0.87955575399522001</v>
      </c>
      <c r="T686" s="6">
        <v>-0.12916067424184247</v>
      </c>
      <c r="U686" s="1">
        <v>-0.16906956414196969</v>
      </c>
      <c r="V686" s="1">
        <v>-0.38433156376282263</v>
      </c>
      <c r="W686" s="1">
        <v>-0.33861664933955132</v>
      </c>
      <c r="X686" s="7">
        <v>-0.64145513872011428</v>
      </c>
      <c r="Y686" s="26">
        <v>-8.4277615843315751E-2</v>
      </c>
      <c r="Z686" s="4">
        <v>-2.5902480044876552E-2</v>
      </c>
      <c r="AA686" s="4">
        <v>-5.1261729965847214E-2</v>
      </c>
      <c r="AB686" s="4">
        <v>-0.12920264676972482</v>
      </c>
      <c r="AC686" s="27">
        <v>-0.23414809683141255</v>
      </c>
      <c r="AD686" s="16">
        <v>-5.7698646676481342E-2</v>
      </c>
      <c r="AE686" s="3">
        <v>-4.0319963425642764E-2</v>
      </c>
      <c r="AF686" s="3">
        <v>0.20877240043187922</v>
      </c>
      <c r="AG686" s="3">
        <v>9.755017455429299E-2</v>
      </c>
      <c r="AH686" s="17">
        <v>-0.3297630547676505</v>
      </c>
    </row>
    <row r="687" spans="1:34">
      <c r="A687" t="s">
        <v>2222</v>
      </c>
      <c r="B687" t="s">
        <v>12482</v>
      </c>
      <c r="C687">
        <v>15</v>
      </c>
      <c r="D687" t="s">
        <v>12947</v>
      </c>
      <c r="E687" s="6">
        <v>-1.1710139715391701</v>
      </c>
      <c r="F687" s="1">
        <v>-0.61407340141828903</v>
      </c>
      <c r="G687" s="1">
        <v>-0.74565773587157402</v>
      </c>
      <c r="H687" s="1">
        <v>-0.57218885036816403</v>
      </c>
      <c r="I687" s="7">
        <v>-0.49767327670975597</v>
      </c>
      <c r="J687" s="11">
        <v>-1.7046658209487999</v>
      </c>
      <c r="K687" s="2">
        <v>-0.91161146147627004</v>
      </c>
      <c r="L687" s="2">
        <v>-0.93560469344183606</v>
      </c>
      <c r="M687" s="2">
        <v>-0.93556023692609902</v>
      </c>
      <c r="N687" s="12">
        <v>-0.369390681163562</v>
      </c>
      <c r="O687" s="16">
        <v>-1.69326014101989</v>
      </c>
      <c r="P687" s="3">
        <v>-0.68142720749694097</v>
      </c>
      <c r="Q687" s="3">
        <v>-0.53040566093032104</v>
      </c>
      <c r="R687" s="3">
        <v>-0.64799052413463298</v>
      </c>
      <c r="S687" s="17">
        <v>-0.57073697114293398</v>
      </c>
      <c r="T687" s="6">
        <v>-7.2102257534471859E-2</v>
      </c>
      <c r="U687" s="1">
        <v>-0.15483776376194316</v>
      </c>
      <c r="V687" s="1">
        <v>-0.2134470032785952</v>
      </c>
      <c r="W687" s="1">
        <v>-0.23571064230307362</v>
      </c>
      <c r="X687" s="7">
        <v>-0.29542696736094998</v>
      </c>
      <c r="Y687" s="26">
        <v>0.10290148128974017</v>
      </c>
      <c r="Z687" s="4">
        <v>-2.5561808777679152E-2</v>
      </c>
      <c r="AA687" s="4">
        <v>-1.7928494853639829E-2</v>
      </c>
      <c r="AB687" s="4">
        <v>-0.14270799078750726</v>
      </c>
      <c r="AC687" s="27">
        <v>3.4194370328446584E-2</v>
      </c>
      <c r="AD687" s="16">
        <v>-8.9076426055310354E-3</v>
      </c>
      <c r="AE687" s="3">
        <v>-1.7177624710973234E-2</v>
      </c>
      <c r="AF687" s="3">
        <v>4.4087050466092306E-2</v>
      </c>
      <c r="AG687" s="3">
        <v>2.2804767769512419E-2</v>
      </c>
      <c r="AH687" s="17">
        <v>-2.9614412050649363E-2</v>
      </c>
    </row>
    <row r="688" spans="1:34">
      <c r="A688" t="s">
        <v>2293</v>
      </c>
      <c r="B688" t="s">
        <v>11005</v>
      </c>
      <c r="C688">
        <v>15</v>
      </c>
      <c r="D688" t="s">
        <v>12947</v>
      </c>
      <c r="E688" s="6">
        <v>-0.51468583852568806</v>
      </c>
      <c r="F688" s="1">
        <v>-0.34410118166319598</v>
      </c>
      <c r="G688" s="1">
        <v>-0.39501816235033899</v>
      </c>
      <c r="H688" s="1">
        <v>-0.48266718479959098</v>
      </c>
      <c r="I688" s="7">
        <v>-0.395708421276114</v>
      </c>
      <c r="J688" s="11">
        <v>-0.67724639722659596</v>
      </c>
      <c r="K688" s="2">
        <v>2.9090352684107802E-2</v>
      </c>
      <c r="L688" s="2">
        <v>-0.36645783215850602</v>
      </c>
      <c r="M688" s="2">
        <v>-0.37761618034456401</v>
      </c>
      <c r="N688" s="12">
        <v>-5.97372288664633E-2</v>
      </c>
      <c r="O688" s="16">
        <v>-0.815010123204852</v>
      </c>
      <c r="P688" s="3">
        <v>-3.1369868311346499E-2</v>
      </c>
      <c r="Q688" s="3">
        <v>-6.3828460127929596E-3</v>
      </c>
      <c r="R688" s="3">
        <v>-0.13500252402218901</v>
      </c>
      <c r="S688" s="17">
        <v>-8.19521645755521E-2</v>
      </c>
      <c r="T688" s="6">
        <v>-7.6902743384277578E-2</v>
      </c>
      <c r="U688" s="1">
        <v>9.9940130652560674E-3</v>
      </c>
      <c r="V688" s="1">
        <v>2.737557483436915E-2</v>
      </c>
      <c r="W688" s="1">
        <v>1.5104474448315312E-2</v>
      </c>
      <c r="X688" s="7">
        <v>1.9087360905801001E-3</v>
      </c>
      <c r="Y688" s="26">
        <v>-0.28769664486534019</v>
      </c>
      <c r="Z688" s="4">
        <v>-0.15098968529296036</v>
      </c>
      <c r="AA688" s="4">
        <v>-0.10206188280294502</v>
      </c>
      <c r="AB688" s="4">
        <v>-0.10373252975078913</v>
      </c>
      <c r="AC688" s="27">
        <v>-0.39773515691034261</v>
      </c>
      <c r="AD688" s="16">
        <v>6.5998609164926628E-2</v>
      </c>
      <c r="AE688" s="3">
        <v>0.1018659381276963</v>
      </c>
      <c r="AF688" s="3">
        <v>0.12745939752727511</v>
      </c>
      <c r="AG688" s="3">
        <v>0.15588089915983494</v>
      </c>
      <c r="AH688" s="17">
        <v>0.16560810225022712</v>
      </c>
    </row>
    <row r="689" spans="1:34">
      <c r="A689" t="s">
        <v>2936</v>
      </c>
      <c r="B689" t="s">
        <v>8934</v>
      </c>
      <c r="C689">
        <v>15</v>
      </c>
      <c r="D689" t="s">
        <v>12946</v>
      </c>
      <c r="E689" s="6">
        <v>-3.1178238672875301E-2</v>
      </c>
      <c r="F689" s="1">
        <v>0.31300876478495798</v>
      </c>
      <c r="G689" s="1">
        <v>0.40371595662146598</v>
      </c>
      <c r="H689" s="1">
        <v>0.35786993991941102</v>
      </c>
      <c r="I689" s="7">
        <v>0.54866066475113096</v>
      </c>
      <c r="J689" s="11">
        <v>-6.03335412502524E-2</v>
      </c>
      <c r="K689" s="2">
        <v>-9.4979827233888398E-2</v>
      </c>
      <c r="L689" s="2">
        <v>-5.1582539938668697E-3</v>
      </c>
      <c r="M689" s="2">
        <v>0.14076024437774701</v>
      </c>
      <c r="N689" s="12">
        <v>0.26345980556541598</v>
      </c>
      <c r="O689" s="16">
        <v>-0.132327368079772</v>
      </c>
      <c r="P689" s="3">
        <v>-8.4217138625426596E-2</v>
      </c>
      <c r="Q689" s="3">
        <v>0.148069704359411</v>
      </c>
      <c r="R689" s="3">
        <v>-0.171108957124852</v>
      </c>
      <c r="S689" s="17">
        <v>8.7500771646445402E-2</v>
      </c>
      <c r="T689" s="6">
        <v>-4.5839873557787271E-2</v>
      </c>
      <c r="U689" s="1">
        <v>-4.7668268471661432E-2</v>
      </c>
      <c r="V689" s="1">
        <v>2.0433168666172098E-2</v>
      </c>
      <c r="W689" s="1">
        <v>3.5162653051545673E-2</v>
      </c>
      <c r="X689" s="7">
        <v>0.33412416678313189</v>
      </c>
      <c r="Y689" s="26">
        <v>4.823405246255745E-2</v>
      </c>
      <c r="Z689" s="4">
        <v>-5.7578458218217686E-2</v>
      </c>
      <c r="AA689" s="4">
        <v>-4.6316773225837223E-2</v>
      </c>
      <c r="AB689" s="4">
        <v>2.1481627964678673E-2</v>
      </c>
      <c r="AC689" s="27">
        <v>-2.9625194812863694E-2</v>
      </c>
      <c r="AD689" s="16">
        <v>8.1063488544383069E-2</v>
      </c>
      <c r="AE689" s="3">
        <v>0.46546672051191323</v>
      </c>
      <c r="AF689" s="3">
        <v>0.26470082740116879</v>
      </c>
      <c r="AG689" s="3">
        <v>0.27619645446374519</v>
      </c>
      <c r="AH689" s="17">
        <v>0.20354974459765912</v>
      </c>
    </row>
    <row r="690" spans="1:34">
      <c r="A690" t="s">
        <v>5559</v>
      </c>
      <c r="B690" t="s">
        <v>11767</v>
      </c>
      <c r="C690">
        <v>15</v>
      </c>
      <c r="D690" t="s">
        <v>12947</v>
      </c>
      <c r="E690" s="6">
        <v>-0.17064333403902299</v>
      </c>
      <c r="F690" s="1">
        <v>0.39000697239264498</v>
      </c>
      <c r="G690" s="1">
        <v>6.6653718020278002E-2</v>
      </c>
      <c r="H690" s="1">
        <v>-0.13412031445425801</v>
      </c>
      <c r="I690" s="7">
        <v>-0.24914605273537799</v>
      </c>
      <c r="J690" s="11">
        <v>-0.87785072834851396</v>
      </c>
      <c r="K690" s="2">
        <v>-0.57471053313320797</v>
      </c>
      <c r="L690" s="2">
        <v>-0.81925502493652402</v>
      </c>
      <c r="M690" s="2">
        <v>-0.76895781421521803</v>
      </c>
      <c r="N690" s="12">
        <v>-0.246793004485858</v>
      </c>
      <c r="O690" s="16">
        <v>-1.0101149954562001</v>
      </c>
      <c r="P690" s="3">
        <v>-0.37760608253873101</v>
      </c>
      <c r="Q690" s="3">
        <v>-0.63096742954613805</v>
      </c>
      <c r="R690" s="3">
        <v>-0.88316603626144896</v>
      </c>
      <c r="S690" s="17">
        <v>-0.65338610726822099</v>
      </c>
      <c r="T690" s="6">
        <v>-0.18605991396568092</v>
      </c>
      <c r="U690" s="1">
        <v>-0.36376990083593147</v>
      </c>
      <c r="V690" s="1">
        <v>-0.67800205945274894</v>
      </c>
      <c r="W690" s="1">
        <v>-0.91559262136325792</v>
      </c>
      <c r="X690" s="7">
        <v>-1.2650087460149597</v>
      </c>
      <c r="Y690" s="26">
        <v>-4.8878312822876066E-2</v>
      </c>
      <c r="Z690" s="4">
        <v>8.3689852304951358E-3</v>
      </c>
      <c r="AA690" s="4">
        <v>-6.2882976686703215E-2</v>
      </c>
      <c r="AB690" s="4">
        <v>-0.13023725484545384</v>
      </c>
      <c r="AC690" s="27">
        <v>-0.15697722980507528</v>
      </c>
      <c r="AD690" s="16">
        <v>0.23287314525010147</v>
      </c>
      <c r="AE690" s="3">
        <v>0.22609446318237775</v>
      </c>
      <c r="AF690" s="3">
        <v>6.6496816586604363E-2</v>
      </c>
      <c r="AG690" s="3">
        <v>0.20482872760389026</v>
      </c>
      <c r="AH690" s="17">
        <v>0.1459693994575684</v>
      </c>
    </row>
    <row r="691" spans="1:34">
      <c r="A691" t="s">
        <v>3734</v>
      </c>
      <c r="B691" t="s">
        <v>7614</v>
      </c>
      <c r="C691">
        <v>15</v>
      </c>
      <c r="D691" t="s">
        <v>12946</v>
      </c>
      <c r="E691" s="6">
        <v>-0.49639174962711902</v>
      </c>
      <c r="F691" s="1">
        <v>0.10663355761421101</v>
      </c>
      <c r="G691" s="1">
        <v>9.7591704386279801E-2</v>
      </c>
      <c r="H691" s="1">
        <v>0.28117928856910002</v>
      </c>
      <c r="I691" s="7">
        <v>0.38263849704267699</v>
      </c>
      <c r="J691" s="11">
        <v>-6.57438584432921E-2</v>
      </c>
      <c r="K691" s="2">
        <v>-0.195137127765525</v>
      </c>
      <c r="L691" s="2">
        <v>8.2394720236791799E-2</v>
      </c>
      <c r="M691" s="2">
        <v>7.7861961448941905E-2</v>
      </c>
      <c r="N691" s="12">
        <v>0.36539764191567198</v>
      </c>
      <c r="O691" s="16">
        <v>-0.28111950776837002</v>
      </c>
      <c r="P691" s="3">
        <v>-0.180516993595737</v>
      </c>
      <c r="Q691" s="3">
        <v>9.8673423343422301E-2</v>
      </c>
      <c r="R691" s="3">
        <v>0.134172749655112</v>
      </c>
      <c r="S691" s="17">
        <v>0.20448476102621199</v>
      </c>
      <c r="T691" s="6">
        <v>5.818219403806825E-2</v>
      </c>
      <c r="U691" s="1">
        <v>-2.5917661435235235E-2</v>
      </c>
      <c r="V691" s="1">
        <v>-1.8537188803196561E-2</v>
      </c>
      <c r="W691" s="1">
        <v>2.1211970667460523E-3</v>
      </c>
      <c r="X691" s="7">
        <v>0.14091768642456437</v>
      </c>
      <c r="Y691" s="26">
        <v>1.8069695905020475E-2</v>
      </c>
      <c r="Z691" s="4">
        <v>-3.3899723041342374E-2</v>
      </c>
      <c r="AA691" s="4">
        <v>-5.5985595079772958E-2</v>
      </c>
      <c r="AB691" s="4">
        <v>-8.3469933068246405E-2</v>
      </c>
      <c r="AC691" s="27">
        <v>-1.0495663780598245E-2</v>
      </c>
      <c r="AD691" s="16">
        <v>-5.7505387646346905E-2</v>
      </c>
      <c r="AE691" s="3">
        <v>-1.4946211006598497E-2</v>
      </c>
      <c r="AF691" s="3">
        <v>5.1724964891611505E-2</v>
      </c>
      <c r="AG691" s="3">
        <v>9.6595305831891784E-2</v>
      </c>
      <c r="AH691" s="17">
        <v>0.23614426587142798</v>
      </c>
    </row>
    <row r="692" spans="1:34">
      <c r="A692" t="s">
        <v>5760</v>
      </c>
      <c r="B692" t="s">
        <v>9390</v>
      </c>
      <c r="C692">
        <v>15</v>
      </c>
      <c r="D692" t="s">
        <v>12946</v>
      </c>
      <c r="E692" s="6">
        <v>-0.43133781109658698</v>
      </c>
      <c r="F692" s="1">
        <v>0.14892549712506301</v>
      </c>
      <c r="G692" s="1">
        <v>1.77032957071733E-2</v>
      </c>
      <c r="H692" s="1">
        <v>8.8137000052565806E-2</v>
      </c>
      <c r="I692" s="7">
        <v>-0.26209218879059598</v>
      </c>
      <c r="J692" s="11">
        <v>-0.58373741046800698</v>
      </c>
      <c r="K692" s="2">
        <v>-0.110818078777109</v>
      </c>
      <c r="L692" s="2">
        <v>0.29937643590205298</v>
      </c>
      <c r="M692" s="2">
        <v>0.30363974140412098</v>
      </c>
      <c r="N692" s="12">
        <v>0.43257446519294501</v>
      </c>
      <c r="O692" s="16">
        <v>-1.0630001359325101</v>
      </c>
      <c r="P692" s="3">
        <v>0.183128287795218</v>
      </c>
      <c r="Q692" s="3">
        <v>-0.191647294084896</v>
      </c>
      <c r="R692" s="3">
        <v>-0.40611921926410799</v>
      </c>
      <c r="S692" s="17">
        <v>-0.61208297743391304</v>
      </c>
      <c r="T692" s="6">
        <v>4.7678728443523687E-2</v>
      </c>
      <c r="U692" s="1">
        <v>-7.7817492163143182E-2</v>
      </c>
      <c r="V692" s="1">
        <v>-6.167321688596851E-2</v>
      </c>
      <c r="W692" s="1">
        <v>2.2431083434130798E-2</v>
      </c>
      <c r="X692" s="7">
        <v>6.452020165769283E-2</v>
      </c>
      <c r="Y692" s="26">
        <v>0.1213783596634041</v>
      </c>
      <c r="Z692" s="4">
        <v>2.7812352452484878E-2</v>
      </c>
      <c r="AA692" s="4">
        <v>0.1133880018292385</v>
      </c>
      <c r="AB692" s="4">
        <v>6.3719603241292277E-2</v>
      </c>
      <c r="AC692" s="27">
        <v>0.1729174867238869</v>
      </c>
      <c r="AD692" s="16">
        <v>5.7611311329884063E-2</v>
      </c>
      <c r="AE692" s="3">
        <v>0.17093478496280806</v>
      </c>
      <c r="AF692" s="3">
        <v>0.15071845855639845</v>
      </c>
      <c r="AG692" s="3">
        <v>0.12604098963954413</v>
      </c>
      <c r="AH692" s="17">
        <v>0.13863540464352125</v>
      </c>
    </row>
    <row r="693" spans="1:34">
      <c r="A693" t="s">
        <v>6644</v>
      </c>
      <c r="B693" t="s">
        <v>7898</v>
      </c>
      <c r="C693">
        <v>15</v>
      </c>
      <c r="D693" t="s">
        <v>12946</v>
      </c>
      <c r="E693" s="6">
        <v>-0.186945619743701</v>
      </c>
      <c r="F693" s="1">
        <v>-6.4966417469785598E-2</v>
      </c>
      <c r="G693" s="1">
        <v>-0.24508940977103999</v>
      </c>
      <c r="H693" s="1">
        <v>-0.15626408611203499</v>
      </c>
      <c r="I693" s="7">
        <v>-0.14372674135112901</v>
      </c>
      <c r="J693" s="11">
        <v>1.4137498150872899E-2</v>
      </c>
      <c r="K693" s="2">
        <v>3.86677949866263E-2</v>
      </c>
      <c r="L693" s="2">
        <v>-2.6971687369423E-2</v>
      </c>
      <c r="M693" s="2">
        <v>5.5855907551879302E-2</v>
      </c>
      <c r="N693" s="12">
        <v>8.72624997991511E-2</v>
      </c>
      <c r="O693" s="16">
        <v>7.6453647987930404E-2</v>
      </c>
      <c r="P693" s="3">
        <v>-6.4062123099141E-2</v>
      </c>
      <c r="Q693" s="3">
        <v>-7.7682673994287799E-2</v>
      </c>
      <c r="R693" s="3">
        <v>-0.102183463514744</v>
      </c>
      <c r="S693" s="17">
        <v>-1.6719811417432999E-2</v>
      </c>
      <c r="T693" s="6">
        <v>-1.4535524000984605</v>
      </c>
      <c r="U693" s="1">
        <v>-0.16767473174565922</v>
      </c>
      <c r="V693" s="1">
        <v>-0.6080957832464815</v>
      </c>
      <c r="W693" s="1">
        <v>-0.19888955891129803</v>
      </c>
      <c r="X693" s="7">
        <v>-0.3546343592474373</v>
      </c>
      <c r="Y693" s="26">
        <v>1.5499512521787291</v>
      </c>
      <c r="Z693" s="4">
        <v>1.7114373217710759</v>
      </c>
      <c r="AA693" s="4">
        <v>-0.75367522113036478</v>
      </c>
      <c r="AB693" s="4">
        <v>1.5574601288085361</v>
      </c>
      <c r="AC693" s="27">
        <v>0.19972782404879949</v>
      </c>
      <c r="AD693" s="16">
        <v>-2.4086111476004469E-2</v>
      </c>
      <c r="AE693" s="3">
        <v>-0.32944236435868679</v>
      </c>
      <c r="AF693" s="3">
        <v>-4.6852029863471603E-2</v>
      </c>
      <c r="AG693" s="3">
        <v>-0.70518484109162494</v>
      </c>
      <c r="AH693" s="17">
        <v>-2.1885429327849328</v>
      </c>
    </row>
    <row r="694" spans="1:34">
      <c r="A694" t="s">
        <v>2433</v>
      </c>
      <c r="B694" t="s">
        <v>11333</v>
      </c>
      <c r="C694">
        <v>15</v>
      </c>
      <c r="D694" t="s">
        <v>12946</v>
      </c>
      <c r="E694" s="6">
        <v>-0.67013768596400403</v>
      </c>
      <c r="F694" s="1">
        <v>-0.27354871135070902</v>
      </c>
      <c r="G694" s="1">
        <v>-0.45081429641041498</v>
      </c>
      <c r="H694" s="1">
        <v>-0.60374061299450998</v>
      </c>
      <c r="I694" s="7">
        <v>-0.37327205782491801</v>
      </c>
      <c r="J694" s="11">
        <v>-0.96735952679248605</v>
      </c>
      <c r="K694" s="2">
        <v>-0.136931482876576</v>
      </c>
      <c r="L694" s="2">
        <v>-0.13040728823018699</v>
      </c>
      <c r="M694" s="2">
        <v>-0.38665392132825099</v>
      </c>
      <c r="N694" s="12">
        <v>-6.2894226710485696E-2</v>
      </c>
      <c r="O694" s="16">
        <v>-0.80361716567343</v>
      </c>
      <c r="P694" s="3">
        <v>-0.225859062589716</v>
      </c>
      <c r="Q694" s="3">
        <v>0.104289442471177</v>
      </c>
      <c r="R694" s="3">
        <v>-0.41013317392872001</v>
      </c>
      <c r="S694" s="17">
        <v>-3.9732630288120699E-2</v>
      </c>
      <c r="T694" s="6">
        <v>-0.30515851209348405</v>
      </c>
      <c r="U694" s="1">
        <v>-0.18938664027595001</v>
      </c>
      <c r="V694" s="1">
        <v>-0.23887053818268014</v>
      </c>
      <c r="W694" s="1">
        <v>-0.47431575161693434</v>
      </c>
      <c r="X694" s="7">
        <v>-0.33710353151122835</v>
      </c>
      <c r="Y694" s="26">
        <v>0.34923946248180054</v>
      </c>
      <c r="Z694" s="4">
        <v>0.28777365444326092</v>
      </c>
      <c r="AA694" s="4">
        <v>-9.8019372543724878E-2</v>
      </c>
      <c r="AB694" s="4">
        <v>-0.1140069107894614</v>
      </c>
      <c r="AC694" s="27">
        <v>0.49910005467158641</v>
      </c>
      <c r="AD694" s="16">
        <v>0.21161240148475891</v>
      </c>
      <c r="AE694" s="3">
        <v>0.11847636980757731</v>
      </c>
      <c r="AF694" s="3">
        <v>8.3052158350950228E-2</v>
      </c>
      <c r="AG694" s="3">
        <v>0.10062872932210749</v>
      </c>
      <c r="AH694" s="17">
        <v>0.25350903997029872</v>
      </c>
    </row>
    <row r="695" spans="1:34">
      <c r="A695" t="s">
        <v>6274</v>
      </c>
      <c r="B695" t="s">
        <v>10002</v>
      </c>
      <c r="C695">
        <v>15</v>
      </c>
      <c r="D695" t="s">
        <v>12946</v>
      </c>
      <c r="E695" s="6">
        <v>-0.13574277490063699</v>
      </c>
      <c r="F695" s="1">
        <v>7.7055846993388799E-2</v>
      </c>
      <c r="G695" s="1">
        <v>0.19664665649979199</v>
      </c>
      <c r="H695" s="1">
        <v>-0.110587736175672</v>
      </c>
      <c r="I695" s="7">
        <v>9.9357756077170997E-2</v>
      </c>
      <c r="J695" s="11">
        <v>-0.286681646591882</v>
      </c>
      <c r="K695" s="2">
        <v>4.6518140018033997E-2</v>
      </c>
      <c r="L695" s="2">
        <v>-7.1339987001535201E-3</v>
      </c>
      <c r="M695" s="2">
        <v>-2.4167736581443802E-2</v>
      </c>
      <c r="N695" s="12">
        <v>0.16160729764897599</v>
      </c>
      <c r="O695" s="16">
        <v>-0.92443529672046398</v>
      </c>
      <c r="P695" s="3">
        <v>-0.339007756675271</v>
      </c>
      <c r="Q695" s="3">
        <v>-0.27258348618656603</v>
      </c>
      <c r="R695" s="3">
        <v>-0.65678351150098602</v>
      </c>
      <c r="S695" s="17">
        <v>-0.71759969676058399</v>
      </c>
      <c r="T695" s="6">
        <v>1.2720190669603445E-2</v>
      </c>
      <c r="U695" s="1">
        <v>-2.7424441859787169E-2</v>
      </c>
      <c r="V695" s="1">
        <v>-2.8464995246353757E-2</v>
      </c>
      <c r="W695" s="1">
        <v>-3.0883840902477245E-2</v>
      </c>
      <c r="X695" s="7">
        <v>7.712111161591974E-3</v>
      </c>
      <c r="Y695" s="26">
        <v>2.8196351953505387E-2</v>
      </c>
      <c r="Z695" s="4">
        <v>1.2962097245659164E-3</v>
      </c>
      <c r="AA695" s="4">
        <v>7.2552262590215421E-3</v>
      </c>
      <c r="AB695" s="4">
        <v>5.6145228050986495E-3</v>
      </c>
      <c r="AC695" s="27">
        <v>3.1034121170823133E-3</v>
      </c>
      <c r="AD695" s="16">
        <v>-4.6901489788756748E-3</v>
      </c>
      <c r="AE695" s="3">
        <v>-2.6281378945144915E-2</v>
      </c>
      <c r="AF695" s="3">
        <v>-4.0807111673459642E-2</v>
      </c>
      <c r="AG695" s="3">
        <v>-6.697092199592744E-2</v>
      </c>
      <c r="AH695" s="17">
        <v>-7.64693639411059E-2</v>
      </c>
    </row>
    <row r="696" spans="1:34">
      <c r="A696" t="s">
        <v>5068</v>
      </c>
      <c r="B696" t="s">
        <v>11152</v>
      </c>
      <c r="C696">
        <v>15</v>
      </c>
      <c r="D696" t="s">
        <v>12946</v>
      </c>
      <c r="E696" s="6">
        <v>-1.7763439109430901</v>
      </c>
      <c r="F696" s="1">
        <v>0.26205544430539102</v>
      </c>
      <c r="G696" s="1">
        <v>5.6547835685036102E-2</v>
      </c>
      <c r="H696" s="1">
        <v>5.94987712809395E-2</v>
      </c>
      <c r="I696" s="7">
        <v>-8.0992160644715303E-2</v>
      </c>
      <c r="J696" s="11">
        <v>-1.64805442836473</v>
      </c>
      <c r="K696" s="2">
        <v>-0.39022866622361102</v>
      </c>
      <c r="L696" s="2">
        <v>0.69076082783783599</v>
      </c>
      <c r="M696" s="2">
        <v>0.27102766743112999</v>
      </c>
      <c r="N696" s="12">
        <v>0.36675620136336101</v>
      </c>
      <c r="O696" s="16">
        <v>-2.1022136368044202</v>
      </c>
      <c r="P696" s="3">
        <v>-0.65615980165658905</v>
      </c>
      <c r="Q696" s="3">
        <v>-9.9491313974173504E-2</v>
      </c>
      <c r="R696" s="3">
        <v>-0.112231076805431</v>
      </c>
      <c r="S696" s="17">
        <v>0.16746233797790899</v>
      </c>
      <c r="T696" s="6">
        <v>-2.5551086819271787E-3</v>
      </c>
      <c r="U696" s="1">
        <v>3.4785333092915781E-2</v>
      </c>
      <c r="V696" s="1">
        <v>-0.19115847605770458</v>
      </c>
      <c r="W696" s="1">
        <v>-0.1536129897875399</v>
      </c>
      <c r="X696" s="7">
        <v>-0.41516327436354111</v>
      </c>
      <c r="Y696" s="26">
        <v>-0.44064073873548953</v>
      </c>
      <c r="Z696" s="4">
        <v>-0.46402108735605085</v>
      </c>
      <c r="AA696" s="4">
        <v>-0.5338005913115077</v>
      </c>
      <c r="AB696" s="4">
        <v>-0.60741901196442916</v>
      </c>
      <c r="AC696" s="27">
        <v>-0.20934444670437111</v>
      </c>
      <c r="AD696" s="16">
        <v>-0.14647038972916698</v>
      </c>
      <c r="AE696" s="3">
        <v>-0.34026356747433484</v>
      </c>
      <c r="AF696" s="3">
        <v>-0.51600755605723636</v>
      </c>
      <c r="AG696" s="3">
        <v>-0.59386590031130448</v>
      </c>
      <c r="AH696" s="17">
        <v>-0.28358425678957511</v>
      </c>
    </row>
    <row r="697" spans="1:34">
      <c r="A697" t="s">
        <v>3296</v>
      </c>
      <c r="B697" t="s">
        <v>10723</v>
      </c>
      <c r="C697">
        <v>15</v>
      </c>
      <c r="D697" t="s">
        <v>12946</v>
      </c>
      <c r="E697" s="6">
        <v>-0.41118926701110797</v>
      </c>
      <c r="F697" s="1">
        <v>-0.28426348725714501</v>
      </c>
      <c r="G697" s="1">
        <v>-0.22967024623863699</v>
      </c>
      <c r="H697" s="1">
        <v>-0.25527320672231502</v>
      </c>
      <c r="I697" s="7">
        <v>6.5672502699235399E-2</v>
      </c>
      <c r="J697" s="11">
        <v>-0.37353211155315202</v>
      </c>
      <c r="K697" s="2">
        <v>-0.22651526256475299</v>
      </c>
      <c r="L697" s="2">
        <v>5.65197459635845E-2</v>
      </c>
      <c r="M697" s="2">
        <v>-0.222906063865912</v>
      </c>
      <c r="N697" s="12">
        <v>-0.15804233911990501</v>
      </c>
      <c r="O697" s="16">
        <v>-0.51986421333816701</v>
      </c>
      <c r="P697" s="3">
        <v>-0.26908725607926898</v>
      </c>
      <c r="Q697" s="3">
        <v>-0.23311918706910201</v>
      </c>
      <c r="R697" s="3">
        <v>-0.50089724305940797</v>
      </c>
      <c r="S697" s="17">
        <v>-0.52059101101275695</v>
      </c>
      <c r="T697" s="6">
        <v>2.373653342281971E-2</v>
      </c>
      <c r="U697" s="1">
        <v>-1.1411942421197772E-3</v>
      </c>
      <c r="V697" s="1">
        <v>4.1150704064561637E-2</v>
      </c>
      <c r="W697" s="1">
        <v>9.0857146763514349E-2</v>
      </c>
      <c r="X697" s="7">
        <v>-0.12788338003149746</v>
      </c>
      <c r="Y697" s="26">
        <v>7.608891771856377E-2</v>
      </c>
      <c r="Z697" s="4">
        <v>0.51074500183326177</v>
      </c>
      <c r="AA697" s="4">
        <v>0.94843894262649042</v>
      </c>
      <c r="AB697" s="4">
        <v>0.96342294555797048</v>
      </c>
      <c r="AC697" s="27">
        <v>0.98571524232378993</v>
      </c>
      <c r="AD697" s="16">
        <v>0.24221480381928559</v>
      </c>
      <c r="AE697" s="3">
        <v>0.82688436200715909</v>
      </c>
      <c r="AF697" s="3">
        <v>1.0984062959992407</v>
      </c>
      <c r="AG697" s="3">
        <v>1.2314615946564575</v>
      </c>
      <c r="AH697" s="17">
        <v>1.189475502467688</v>
      </c>
    </row>
    <row r="698" spans="1:34">
      <c r="A698" t="s">
        <v>4119</v>
      </c>
      <c r="B698" t="s">
        <v>12681</v>
      </c>
      <c r="C698">
        <v>15</v>
      </c>
      <c r="D698" t="s">
        <v>12948</v>
      </c>
      <c r="E698" s="6">
        <v>2.0886346555228799</v>
      </c>
      <c r="F698" s="1">
        <v>0.76254455163608703</v>
      </c>
      <c r="G698" s="1">
        <v>0.78194573755331898</v>
      </c>
      <c r="H698" s="1">
        <v>0.78872310997051898</v>
      </c>
      <c r="I698" s="7">
        <v>0.44015273049400999</v>
      </c>
      <c r="J698" s="11">
        <v>2.3606574771645699</v>
      </c>
      <c r="K698" s="2">
        <v>1.01640375670742</v>
      </c>
      <c r="L698" s="2">
        <v>0.95383362048236398</v>
      </c>
      <c r="M698" s="2">
        <v>1.0601161263980801</v>
      </c>
      <c r="N698" s="12">
        <v>0.65373841039823299</v>
      </c>
      <c r="O698" s="16">
        <v>2.3487036585889598</v>
      </c>
      <c r="P698" s="3">
        <v>0.68699540591858799</v>
      </c>
      <c r="Q698" s="3">
        <v>0.61321647475820695</v>
      </c>
      <c r="R698" s="3">
        <v>0.72156354052650196</v>
      </c>
      <c r="S698" s="17">
        <v>0.46578217320818699</v>
      </c>
      <c r="T698" s="6">
        <v>0.22802091539715008</v>
      </c>
      <c r="U698" s="1">
        <v>0.20958403762025415</v>
      </c>
      <c r="V698" s="1">
        <v>0.41352651797674517</v>
      </c>
      <c r="W698" s="1">
        <v>0.38712286493604808</v>
      </c>
      <c r="X698" s="7">
        <v>0.34621917577870748</v>
      </c>
      <c r="Y698" s="26">
        <v>0.29526765172235314</v>
      </c>
      <c r="Z698" s="4">
        <v>0.48105602237556871</v>
      </c>
      <c r="AA698" s="4">
        <v>0.66151666233920747</v>
      </c>
      <c r="AB698" s="4">
        <v>0.694987714612463</v>
      </c>
      <c r="AC698" s="27">
        <v>0.80757584723690934</v>
      </c>
      <c r="AD698" s="16">
        <v>0.12049786739186377</v>
      </c>
      <c r="AE698" s="3">
        <v>0.49798107134624281</v>
      </c>
      <c r="AF698" s="3">
        <v>0.51233685535814144</v>
      </c>
      <c r="AG698" s="3">
        <v>0.41931142211757522</v>
      </c>
      <c r="AH698" s="17">
        <v>0.63392357032351487</v>
      </c>
    </row>
    <row r="699" spans="1:34">
      <c r="A699" t="s">
        <v>2171</v>
      </c>
      <c r="B699" t="s">
        <v>9341</v>
      </c>
      <c r="C699">
        <v>15</v>
      </c>
      <c r="D699" t="s">
        <v>12946</v>
      </c>
      <c r="E699" s="6">
        <v>-0.17806101085314599</v>
      </c>
      <c r="F699" s="1">
        <v>0.22658185877762299</v>
      </c>
      <c r="G699" s="1">
        <v>0.38433229972900301</v>
      </c>
      <c r="H699" s="1">
        <v>0.18780148468939001</v>
      </c>
      <c r="I699" s="7">
        <v>-0.15823767723574</v>
      </c>
      <c r="J699" s="11">
        <v>-0.292922490921734</v>
      </c>
      <c r="K699" s="2">
        <v>-0.33197648676276598</v>
      </c>
      <c r="L699" s="2">
        <v>-0.18635223497968101</v>
      </c>
      <c r="M699" s="2">
        <v>-1.24870300941347E-2</v>
      </c>
      <c r="N699" s="12">
        <v>-5.6545368433058199E-2</v>
      </c>
      <c r="O699" s="16">
        <v>-0.37839325426032899</v>
      </c>
      <c r="P699" s="3">
        <v>-0.12846642864682301</v>
      </c>
      <c r="Q699" s="3">
        <v>-6.9684888004234696E-2</v>
      </c>
      <c r="R699" s="3">
        <v>-0.41684132009943797</v>
      </c>
      <c r="S699" s="17">
        <v>-0.721909140879331</v>
      </c>
      <c r="T699" s="6">
        <v>9.3162248200042749E-2</v>
      </c>
      <c r="U699" s="1">
        <v>7.592997565404494E-2</v>
      </c>
      <c r="V699" s="1">
        <v>4.856184951571605E-2</v>
      </c>
      <c r="W699" s="1">
        <v>3.7157972560937495E-2</v>
      </c>
      <c r="X699" s="7">
        <v>-4.6154656078394099E-2</v>
      </c>
      <c r="Y699" s="26">
        <v>-0.1993180683514707</v>
      </c>
      <c r="Z699" s="4">
        <v>0.11525727310470492</v>
      </c>
      <c r="AA699" s="4">
        <v>0.43794082962546227</v>
      </c>
      <c r="AB699" s="4">
        <v>-0.46612537384184133</v>
      </c>
      <c r="AC699" s="27">
        <v>0.25424430599560294</v>
      </c>
      <c r="AD699" s="16">
        <v>0.19372134274799882</v>
      </c>
      <c r="AE699" s="3">
        <v>0.26864054536112314</v>
      </c>
      <c r="AF699" s="3">
        <v>0.36192261005956256</v>
      </c>
      <c r="AG699" s="3">
        <v>0.47967203389632435</v>
      </c>
      <c r="AH699" s="17">
        <v>0.18117163257644606</v>
      </c>
    </row>
    <row r="700" spans="1:34">
      <c r="A700" t="s">
        <v>4048</v>
      </c>
      <c r="B700" t="s">
        <v>11624</v>
      </c>
      <c r="C700">
        <v>15</v>
      </c>
      <c r="D700" t="s">
        <v>12947</v>
      </c>
      <c r="E700" s="6">
        <v>-0.19304019231215799</v>
      </c>
      <c r="F700" s="1">
        <v>-0.56321999576607695</v>
      </c>
      <c r="G700" s="1">
        <v>-0.61192868540949397</v>
      </c>
      <c r="H700" s="1">
        <v>-0.71887524130122604</v>
      </c>
      <c r="I700" s="7">
        <v>-0.35794597266140699</v>
      </c>
      <c r="J700" s="11">
        <v>-0.59726288448828202</v>
      </c>
      <c r="K700" s="2">
        <v>-0.10979835023372</v>
      </c>
      <c r="L700" s="2">
        <v>-0.42673149642970398</v>
      </c>
      <c r="M700" s="2">
        <v>-0.574681327185391</v>
      </c>
      <c r="N700" s="12">
        <v>-9.6730376279226593E-2</v>
      </c>
      <c r="O700" s="16">
        <v>-0.65743899873927203</v>
      </c>
      <c r="P700" s="3">
        <v>-0.28306663314505498</v>
      </c>
      <c r="Q700" s="3">
        <v>-0.38234593067977002</v>
      </c>
      <c r="R700" s="3">
        <v>-0.53368081970130299</v>
      </c>
      <c r="S700" s="17">
        <v>-0.26676450312996902</v>
      </c>
      <c r="T700" s="6">
        <v>-5.8457389824446322E-2</v>
      </c>
      <c r="U700" s="1">
        <v>3.8834225832853016E-2</v>
      </c>
      <c r="V700" s="1">
        <v>5.9047773868557444E-3</v>
      </c>
      <c r="W700" s="1">
        <v>-4.6356455591768243E-2</v>
      </c>
      <c r="X700" s="7">
        <v>-0.12100577990986752</v>
      </c>
      <c r="Y700" s="26">
        <v>0.17911878002071402</v>
      </c>
      <c r="Z700" s="4">
        <v>2.0823651423383535E-2</v>
      </c>
      <c r="AA700" s="4">
        <v>-1.9447961162546462E-2</v>
      </c>
      <c r="AB700" s="4">
        <v>-1.4648459442200968E-2</v>
      </c>
      <c r="AC700" s="27">
        <v>-4.2425746560738636E-2</v>
      </c>
      <c r="AD700" s="16">
        <v>-1.5968471405430118E-2</v>
      </c>
      <c r="AE700" s="3">
        <v>9.387568517101598E-2</v>
      </c>
      <c r="AF700" s="3">
        <v>0.20261477996665367</v>
      </c>
      <c r="AG700" s="3">
        <v>0.22730049235817407</v>
      </c>
      <c r="AH700" s="17">
        <v>0.13300231645998856</v>
      </c>
    </row>
    <row r="701" spans="1:34">
      <c r="A701" t="s">
        <v>5440</v>
      </c>
      <c r="B701" t="s">
        <v>11129</v>
      </c>
      <c r="C701">
        <v>15</v>
      </c>
      <c r="D701" t="s">
        <v>12946</v>
      </c>
      <c r="E701" s="6">
        <v>0.66842504528563795</v>
      </c>
      <c r="F701" s="1">
        <v>0.49253644105942801</v>
      </c>
      <c r="G701" s="1">
        <v>7.3949246266978394E-2</v>
      </c>
      <c r="H701" s="1">
        <v>8.7897649493824295E-2</v>
      </c>
      <c r="I701" s="7">
        <v>-3.2974188707565598E-2</v>
      </c>
      <c r="J701" s="11">
        <v>0.61754031619329197</v>
      </c>
      <c r="K701" s="2">
        <v>0.784816661673709</v>
      </c>
      <c r="L701" s="2">
        <v>0.57258641842458102</v>
      </c>
      <c r="M701" s="2">
        <v>0.32816937944761998</v>
      </c>
      <c r="N701" s="12">
        <v>0.23758525457145099</v>
      </c>
      <c r="O701" s="16">
        <v>0.62388475733918203</v>
      </c>
      <c r="P701" s="3">
        <v>0.28956906276721001</v>
      </c>
      <c r="Q701" s="3">
        <v>0.329295053494713</v>
      </c>
      <c r="R701" s="3">
        <v>1.71532961728246E-3</v>
      </c>
      <c r="S701" s="17">
        <v>-0.137114685876428</v>
      </c>
      <c r="T701" s="6">
        <v>-7.2749337498890954E-2</v>
      </c>
      <c r="U701" s="1">
        <v>0.23289409270610262</v>
      </c>
      <c r="V701" s="1">
        <v>0.21167353519799539</v>
      </c>
      <c r="W701" s="1">
        <v>0.22916595586770783</v>
      </c>
      <c r="X701" s="7">
        <v>0.1338080397023389</v>
      </c>
      <c r="Y701" s="26">
        <v>0.20690969525557865</v>
      </c>
      <c r="Z701" s="4">
        <v>0.28093525305449063</v>
      </c>
      <c r="AA701" s="4">
        <v>0.24907669126156309</v>
      </c>
      <c r="AB701" s="4">
        <v>0.16059200124525858</v>
      </c>
      <c r="AC701" s="27">
        <v>0.4730109617540606</v>
      </c>
      <c r="AD701" s="16">
        <v>0.36951124708701449</v>
      </c>
      <c r="AE701" s="3">
        <v>0.54511913070822904</v>
      </c>
      <c r="AF701" s="3">
        <v>0.43151004514762997</v>
      </c>
      <c r="AG701" s="3">
        <v>0.66115950642434251</v>
      </c>
      <c r="AH701" s="17">
        <v>0.52085048487767949</v>
      </c>
    </row>
    <row r="702" spans="1:34">
      <c r="A702" t="s">
        <v>1174</v>
      </c>
      <c r="B702" t="s">
        <v>9067</v>
      </c>
      <c r="C702">
        <v>15</v>
      </c>
      <c r="D702" t="s">
        <v>12946</v>
      </c>
      <c r="E702" s="6">
        <v>-4.1601219845315097E-2</v>
      </c>
      <c r="F702" s="1">
        <v>-4.0769127806266903E-2</v>
      </c>
      <c r="G702" s="1">
        <v>-0.18260888568071701</v>
      </c>
      <c r="H702" s="1">
        <v>-9.6805458618700203E-3</v>
      </c>
      <c r="I702" s="7">
        <v>-0.138199113701579</v>
      </c>
      <c r="J702" s="11">
        <v>-0.43649258732269303</v>
      </c>
      <c r="K702" s="2">
        <v>-0.15294064003937399</v>
      </c>
      <c r="L702" s="2">
        <v>-0.24092596868834701</v>
      </c>
      <c r="M702" s="2">
        <v>-0.20816594916060899</v>
      </c>
      <c r="N702" s="12">
        <v>0.12425587005368</v>
      </c>
      <c r="O702" s="16">
        <v>-0.371386375774507</v>
      </c>
      <c r="P702" s="3">
        <v>3.2477380465035802E-2</v>
      </c>
      <c r="Q702" s="3">
        <v>3.7410729797165698E-2</v>
      </c>
      <c r="R702" s="3">
        <v>-0.181325003854545</v>
      </c>
      <c r="S702" s="17">
        <v>-1.34442745834834E-2</v>
      </c>
      <c r="T702" s="6">
        <v>-0.15372545878795493</v>
      </c>
      <c r="U702" s="1">
        <v>-9.8963813789794269E-2</v>
      </c>
      <c r="V702" s="1">
        <v>-8.0193781454960811E-2</v>
      </c>
      <c r="W702" s="1">
        <v>-0.2388020892915175</v>
      </c>
      <c r="X702" s="7">
        <v>4.4393887126150729E-2</v>
      </c>
      <c r="Y702" s="26">
        <v>-6.4852560478755344E-2</v>
      </c>
      <c r="Z702" s="4">
        <v>-0.1108234603799079</v>
      </c>
      <c r="AA702" s="4">
        <v>-9.5358226662741574E-2</v>
      </c>
      <c r="AB702" s="4">
        <v>-5.0249610846751246E-2</v>
      </c>
      <c r="AC702" s="27">
        <v>-2.4786994188751278E-2</v>
      </c>
      <c r="AD702" s="16">
        <v>0.71757714264143591</v>
      </c>
      <c r="AE702" s="3">
        <v>0.61478226672840275</v>
      </c>
      <c r="AF702" s="3">
        <v>0.93750039510739835</v>
      </c>
      <c r="AG702" s="3">
        <v>0.35126464934845547</v>
      </c>
      <c r="AH702" s="17">
        <v>0.21299797175265786</v>
      </c>
    </row>
    <row r="703" spans="1:34">
      <c r="A703" t="s">
        <v>2147</v>
      </c>
      <c r="B703" t="s">
        <v>11022</v>
      </c>
      <c r="C703">
        <v>15</v>
      </c>
      <c r="D703" t="s">
        <v>12946</v>
      </c>
      <c r="E703" s="6">
        <v>-0.66569742718995595</v>
      </c>
      <c r="F703" s="1">
        <v>-0.178799454993846</v>
      </c>
      <c r="G703" s="1">
        <v>-0.11563285395101799</v>
      </c>
      <c r="H703" s="1">
        <v>-0.305130737475375</v>
      </c>
      <c r="I703" s="7">
        <v>0.24361853016811699</v>
      </c>
      <c r="J703" s="11">
        <v>-0.64695806082402396</v>
      </c>
      <c r="K703" s="2">
        <v>-0.41273245913426598</v>
      </c>
      <c r="L703" s="2">
        <v>-0.217739631109343</v>
      </c>
      <c r="M703" s="2">
        <v>-0.237302652779837</v>
      </c>
      <c r="N703" s="12">
        <v>-5.7767682057682797E-2</v>
      </c>
      <c r="O703" s="16">
        <v>-0.94024111985854897</v>
      </c>
      <c r="P703" s="3">
        <v>-0.21844987536202301</v>
      </c>
      <c r="Q703" s="3">
        <v>-0.28181970017658298</v>
      </c>
      <c r="R703" s="3">
        <v>-0.425830733303875</v>
      </c>
      <c r="S703" s="17">
        <v>-0.22537467144364901</v>
      </c>
      <c r="T703" s="6">
        <v>-1.2744128018787599E-2</v>
      </c>
      <c r="U703" s="1">
        <v>-8.2568325380504404E-2</v>
      </c>
      <c r="V703" s="1">
        <v>-0.12169214267106154</v>
      </c>
      <c r="W703" s="1">
        <v>-0.15648402699716918</v>
      </c>
      <c r="X703" s="7">
        <v>-0.21617865572882344</v>
      </c>
      <c r="Y703" s="26">
        <v>-0.19876369167727692</v>
      </c>
      <c r="Z703" s="4">
        <v>5.4171444650124037E-2</v>
      </c>
      <c r="AA703" s="4">
        <v>0.12214398316422972</v>
      </c>
      <c r="AB703" s="4">
        <v>6.1117898822020331E-2</v>
      </c>
      <c r="AC703" s="27">
        <v>-0.27075560473039367</v>
      </c>
      <c r="AD703" s="16">
        <v>0.1811279931769556</v>
      </c>
      <c r="AE703" s="3">
        <v>0.26755625584062526</v>
      </c>
      <c r="AF703" s="3">
        <v>0.24389385932926919</v>
      </c>
      <c r="AG703" s="3">
        <v>0.34893792728392781</v>
      </c>
      <c r="AH703" s="17">
        <v>0.25026451855942228</v>
      </c>
    </row>
    <row r="704" spans="1:34">
      <c r="A704" t="s">
        <v>2047</v>
      </c>
      <c r="B704" t="s">
        <v>12627</v>
      </c>
      <c r="C704">
        <v>15</v>
      </c>
      <c r="D704" t="s">
        <v>12947</v>
      </c>
      <c r="E704" s="6">
        <v>-2.3618743314836101</v>
      </c>
      <c r="F704" s="1">
        <v>-0.65740975191846296</v>
      </c>
      <c r="G704" s="1">
        <v>-0.61845724704648597</v>
      </c>
      <c r="H704" s="1">
        <v>-0.46882655910041698</v>
      </c>
      <c r="I704" s="7">
        <v>-0.188125189743653</v>
      </c>
      <c r="J704" s="11">
        <v>-2.09874959421562</v>
      </c>
      <c r="K704" s="2">
        <v>-1.00460319675304</v>
      </c>
      <c r="L704" s="2">
        <v>-1.0113227347428499</v>
      </c>
      <c r="M704" s="2">
        <v>-0.91336144257983598</v>
      </c>
      <c r="N704" s="12">
        <v>-7.7922520786366897E-2</v>
      </c>
      <c r="O704" s="16">
        <v>-2.65730403205789</v>
      </c>
      <c r="P704" s="3">
        <v>-0.81121891995321305</v>
      </c>
      <c r="Q704" s="3">
        <v>-0.79372952205104397</v>
      </c>
      <c r="R704" s="3">
        <v>-0.67527599082888201</v>
      </c>
      <c r="S704" s="17">
        <v>-0.41940490290761601</v>
      </c>
      <c r="T704" s="6">
        <v>-9.4534286735145023E-2</v>
      </c>
      <c r="U704" s="1">
        <v>-0.13127661547305208</v>
      </c>
      <c r="V704" s="1">
        <v>-0.15056703218871237</v>
      </c>
      <c r="W704" s="1">
        <v>-0.19127692381385045</v>
      </c>
      <c r="X704" s="7">
        <v>-0.13820159563107268</v>
      </c>
      <c r="Y704" s="26">
        <v>-7.7696468029464491E-2</v>
      </c>
      <c r="Z704" s="4">
        <v>-7.9531992544601332E-2</v>
      </c>
      <c r="AA704" s="4">
        <v>-0.15143597154689367</v>
      </c>
      <c r="AB704" s="4">
        <v>-0.25122929939091343</v>
      </c>
      <c r="AC704" s="27">
        <v>-0.45331164523409861</v>
      </c>
      <c r="AD704" s="16">
        <v>3.5185528348262177E-2</v>
      </c>
      <c r="AE704" s="3">
        <v>6.0575147620015667E-2</v>
      </c>
      <c r="AF704" s="3">
        <v>6.239460260666925E-2</v>
      </c>
      <c r="AG704" s="3">
        <v>6.1379881779845331E-2</v>
      </c>
      <c r="AH704" s="17">
        <v>-2.6349712076548126E-2</v>
      </c>
    </row>
    <row r="705" spans="1:34">
      <c r="A705" t="s">
        <v>3307</v>
      </c>
      <c r="B705" t="s">
        <v>8631</v>
      </c>
      <c r="C705">
        <v>15</v>
      </c>
      <c r="D705" t="s">
        <v>12946</v>
      </c>
      <c r="E705" s="6">
        <v>-0.60556967561721198</v>
      </c>
      <c r="F705" s="1">
        <v>-9.92453777169955E-2</v>
      </c>
      <c r="G705" s="1">
        <v>-8.5627379708440796E-2</v>
      </c>
      <c r="H705" s="1">
        <v>-6.9608833363268598E-3</v>
      </c>
      <c r="I705" s="7">
        <v>-5.2391325798999203E-2</v>
      </c>
      <c r="J705" s="11">
        <v>-0.29428618707134702</v>
      </c>
      <c r="K705" s="2">
        <v>5.2878714424326997E-2</v>
      </c>
      <c r="L705" s="2">
        <v>0.16053556960064599</v>
      </c>
      <c r="M705" s="2">
        <v>5.75268175104372E-2</v>
      </c>
      <c r="N705" s="12">
        <v>0.26820659354195903</v>
      </c>
      <c r="O705" s="16">
        <v>-0.66386037763781502</v>
      </c>
      <c r="P705" s="3">
        <v>-0.229418323026119</v>
      </c>
      <c r="Q705" s="3">
        <v>8.4092403457106807E-2</v>
      </c>
      <c r="R705" s="3">
        <v>-2.1220397468775999E-2</v>
      </c>
      <c r="S705" s="17">
        <v>3.4440524755611102E-2</v>
      </c>
      <c r="T705" s="6">
        <v>-0.2402391091745229</v>
      </c>
      <c r="U705" s="1">
        <v>-1.0488254891236096E-2</v>
      </c>
      <c r="V705" s="1">
        <v>-5.193848361739619E-2</v>
      </c>
      <c r="W705" s="1">
        <v>5.4738458900465851E-2</v>
      </c>
      <c r="X705" s="7">
        <v>0.13803523964961828</v>
      </c>
      <c r="Y705" s="26">
        <v>-0.16605320364457962</v>
      </c>
      <c r="Z705" s="4">
        <v>-0.12846428040876667</v>
      </c>
      <c r="AA705" s="4">
        <v>1.7508837983768313E-2</v>
      </c>
      <c r="AB705" s="4">
        <v>-0.22736694962209897</v>
      </c>
      <c r="AC705" s="27">
        <v>-0.12848416380271205</v>
      </c>
      <c r="AD705" s="16">
        <v>0.46846243194944875</v>
      </c>
      <c r="AE705" s="3">
        <v>0.31732786974081184</v>
      </c>
      <c r="AF705" s="3">
        <v>0.15297790760475827</v>
      </c>
      <c r="AG705" s="3">
        <v>9.6557792691493484E-3</v>
      </c>
      <c r="AH705" s="17">
        <v>-2.3597537164761009E-2</v>
      </c>
    </row>
    <row r="706" spans="1:34">
      <c r="A706" t="s">
        <v>1094</v>
      </c>
      <c r="B706" t="s">
        <v>7025</v>
      </c>
      <c r="C706">
        <v>15</v>
      </c>
      <c r="D706" t="s">
        <v>12946</v>
      </c>
      <c r="E706" s="6">
        <v>0.20646394645983099</v>
      </c>
      <c r="F706" s="1">
        <v>0.28469110902126299</v>
      </c>
      <c r="G706" s="1">
        <v>0.128145696718374</v>
      </c>
      <c r="H706" s="1">
        <v>6.8363860125023407E-2</v>
      </c>
      <c r="I706" s="7">
        <v>-0.17521352055716799</v>
      </c>
      <c r="J706" s="11">
        <v>1.5205218309940699E-2</v>
      </c>
      <c r="K706" s="2">
        <v>-1.1640717090478E-2</v>
      </c>
      <c r="L706" s="2">
        <v>6.7790510312488603E-2</v>
      </c>
      <c r="M706" s="2">
        <v>-8.8356804128445002E-2</v>
      </c>
      <c r="N706" s="12">
        <v>0.191713937035591</v>
      </c>
      <c r="O706" s="16">
        <v>-0.13774649363605301</v>
      </c>
      <c r="P706" s="3">
        <v>-8.9198026927562901E-2</v>
      </c>
      <c r="Q706" s="3">
        <v>-0.187918151659137</v>
      </c>
      <c r="R706" s="3">
        <v>-0.13772127694810399</v>
      </c>
      <c r="S706" s="17">
        <v>-0.35272929448391999</v>
      </c>
      <c r="T706" s="6">
        <v>-0.30737187745375877</v>
      </c>
      <c r="U706" s="1">
        <v>-0.15242032357917581</v>
      </c>
      <c r="V706" s="1">
        <v>-0.20830232826565034</v>
      </c>
      <c r="W706" s="1">
        <v>-0.20009222471722191</v>
      </c>
      <c r="X706" s="7">
        <v>-0.23066346908960461</v>
      </c>
      <c r="Y706" s="26">
        <v>-0.11634165879107784</v>
      </c>
      <c r="Z706" s="4">
        <v>-4.5119422613875852E-2</v>
      </c>
      <c r="AA706" s="4">
        <v>-4.3213532387487499E-2</v>
      </c>
      <c r="AB706" s="4">
        <v>-7.6963096779117765E-2</v>
      </c>
      <c r="AC706" s="27">
        <v>-2.8231253297798995E-2</v>
      </c>
      <c r="AD706" s="16">
        <v>-0.26363284101913226</v>
      </c>
      <c r="AE706" s="3">
        <v>-0.67363262557586046</v>
      </c>
      <c r="AF706" s="3">
        <v>-0.43851373024911272</v>
      </c>
      <c r="AG706" s="3">
        <v>-0.50417314741511721</v>
      </c>
      <c r="AH706" s="17">
        <v>-0.63163814407919283</v>
      </c>
    </row>
    <row r="707" spans="1:34">
      <c r="A707" t="s">
        <v>857</v>
      </c>
      <c r="B707" t="s">
        <v>10251</v>
      </c>
      <c r="C707">
        <v>15</v>
      </c>
      <c r="D707" t="s">
        <v>12946</v>
      </c>
      <c r="E707" s="6">
        <v>-0.43590406427741402</v>
      </c>
      <c r="F707" s="1">
        <v>0.25521951334140702</v>
      </c>
      <c r="G707" s="1">
        <v>0.54003726734193902</v>
      </c>
      <c r="H707" s="1">
        <v>0.71521402355597596</v>
      </c>
      <c r="I707" s="7">
        <v>0.52425444417659595</v>
      </c>
      <c r="J707" s="11">
        <v>-0.52572010467446795</v>
      </c>
      <c r="K707" s="2">
        <v>-2.2195811799413101E-3</v>
      </c>
      <c r="L707" s="2">
        <v>0.30325428401272603</v>
      </c>
      <c r="M707" s="2">
        <v>0.51986568508624298</v>
      </c>
      <c r="N707" s="12">
        <v>0.67834967783752897</v>
      </c>
      <c r="O707" s="16">
        <v>-0.35584009730521299</v>
      </c>
      <c r="P707" s="3">
        <v>0.49056663635299502</v>
      </c>
      <c r="Q707" s="3">
        <v>0.31338937278069301</v>
      </c>
      <c r="R707" s="3">
        <v>0.25369688598023998</v>
      </c>
      <c r="S707" s="17">
        <v>-2.99720557246544E-2</v>
      </c>
      <c r="T707" s="6">
        <v>-5.706419106121214E-2</v>
      </c>
      <c r="U707" s="1">
        <v>8.2470334989633562E-2</v>
      </c>
      <c r="V707" s="1">
        <v>0.10074733541288095</v>
      </c>
      <c r="W707" s="1">
        <v>0.12981590091356632</v>
      </c>
      <c r="X707" s="7">
        <v>0.2030426219422973</v>
      </c>
      <c r="Y707" s="26">
        <v>-0.12330988752013627</v>
      </c>
      <c r="Z707" s="4">
        <v>5.5902570048236226E-2</v>
      </c>
      <c r="AA707" s="4">
        <v>0.18866769273257905</v>
      </c>
      <c r="AB707" s="4">
        <v>0.21006824444700156</v>
      </c>
      <c r="AC707" s="27">
        <v>0.22467675457627653</v>
      </c>
      <c r="AD707" s="16">
        <v>-0.10079779281800812</v>
      </c>
      <c r="AE707" s="3">
        <v>-4.8816952926346413E-2</v>
      </c>
      <c r="AF707" s="3">
        <v>0.16534271763880903</v>
      </c>
      <c r="AG707" s="3">
        <v>0.18074400842343527</v>
      </c>
      <c r="AH707" s="17">
        <v>0.19976614050501548</v>
      </c>
    </row>
    <row r="708" spans="1:34">
      <c r="A708" t="s">
        <v>2486</v>
      </c>
      <c r="B708" t="s">
        <v>7220</v>
      </c>
      <c r="C708">
        <v>15</v>
      </c>
      <c r="D708" t="s">
        <v>12946</v>
      </c>
      <c r="E708" s="6">
        <v>1.81393417880618E-2</v>
      </c>
      <c r="F708" s="1">
        <v>8.9998488358103104E-2</v>
      </c>
      <c r="G708" s="1">
        <v>-6.4567675737802893E-2</v>
      </c>
      <c r="H708" s="1">
        <v>-0.16580566881671699</v>
      </c>
      <c r="I708" s="7">
        <v>-0.20621470738355099</v>
      </c>
      <c r="J708" s="11">
        <v>2.9417772298093201E-2</v>
      </c>
      <c r="K708" s="2">
        <v>0.110664171267843</v>
      </c>
      <c r="L708" s="2">
        <v>7.9151926576771295E-2</v>
      </c>
      <c r="M708" s="2">
        <v>-0.10121501136467199</v>
      </c>
      <c r="N708" s="12">
        <v>0.175919794290846</v>
      </c>
      <c r="O708" s="16">
        <v>0.21706663069441601</v>
      </c>
      <c r="P708" s="3">
        <v>-0.102174963405985</v>
      </c>
      <c r="Q708" s="3">
        <v>0.14348371002158999</v>
      </c>
      <c r="R708" s="3">
        <v>3.5526966560848702E-4</v>
      </c>
      <c r="S708" s="17">
        <v>0.12681779521387401</v>
      </c>
      <c r="T708" s="6">
        <v>4.6094951381533592E-2</v>
      </c>
      <c r="U708" s="1">
        <v>0.27537144223676308</v>
      </c>
      <c r="V708" s="1">
        <v>0.26147981225379668</v>
      </c>
      <c r="W708" s="1">
        <v>0.21909549234405737</v>
      </c>
      <c r="X708" s="7">
        <v>6.4269041963284049E-2</v>
      </c>
      <c r="Y708" s="26">
        <v>-0.16862261664682729</v>
      </c>
      <c r="Z708" s="4">
        <v>3.5816196867841398E-3</v>
      </c>
      <c r="AA708" s="4">
        <v>-7.5952649406593006E-2</v>
      </c>
      <c r="AB708" s="4">
        <v>-0.13273306765191059</v>
      </c>
      <c r="AC708" s="27">
        <v>-0.30492098582486526</v>
      </c>
      <c r="AD708" s="16">
        <v>-0.26904229989323702</v>
      </c>
      <c r="AE708" s="3">
        <v>-0.12476442723032934</v>
      </c>
      <c r="AF708" s="3">
        <v>-0.4507187839067448</v>
      </c>
      <c r="AG708" s="3">
        <v>-0.30171825085782844</v>
      </c>
      <c r="AH708" s="17">
        <v>-0.37611693602174218</v>
      </c>
    </row>
    <row r="709" spans="1:34">
      <c r="A709" t="s">
        <v>6583</v>
      </c>
      <c r="B709" t="s">
        <v>12354</v>
      </c>
      <c r="C709">
        <v>15</v>
      </c>
      <c r="D709" t="s">
        <v>12948</v>
      </c>
      <c r="E709" s="6">
        <v>0.78144765837318098</v>
      </c>
      <c r="F709" s="1">
        <v>1.2831645936306899</v>
      </c>
      <c r="G709" s="1">
        <v>1.07780915383867</v>
      </c>
      <c r="H709" s="1">
        <v>1.34791267726237</v>
      </c>
      <c r="I709" s="7">
        <v>1.0109945602336401</v>
      </c>
      <c r="J709" s="11">
        <v>0.13049131580214299</v>
      </c>
      <c r="K709" s="2">
        <v>0.813008605525262</v>
      </c>
      <c r="L709" s="2">
        <v>1.1098180154524</v>
      </c>
      <c r="M709" s="2">
        <v>0.85887344837790203</v>
      </c>
      <c r="N709" s="12">
        <v>0.97540403115193497</v>
      </c>
      <c r="O709" s="16">
        <v>-0.352988764158991</v>
      </c>
      <c r="P709" s="3">
        <v>0.70949247449349795</v>
      </c>
      <c r="Q709" s="3">
        <v>0.69115102268219597</v>
      </c>
      <c r="R709" s="3">
        <v>0.437098527745726</v>
      </c>
      <c r="S709" s="17">
        <v>0.123395383998272</v>
      </c>
      <c r="T709" s="6">
        <v>0.19535184666793318</v>
      </c>
      <c r="U709" s="1">
        <v>0.17418110846932988</v>
      </c>
      <c r="V709" s="1">
        <v>0.30442163764612845</v>
      </c>
      <c r="W709" s="1">
        <v>0.41735937193259542</v>
      </c>
      <c r="X709" s="7">
        <v>0.59243683669565894</v>
      </c>
      <c r="Y709" s="26">
        <v>9.6278050606005777E-2</v>
      </c>
      <c r="Z709" s="4">
        <v>0.20964984282153584</v>
      </c>
      <c r="AA709" s="4">
        <v>0.30574754211134031</v>
      </c>
      <c r="AB709" s="4">
        <v>0.36141450069387143</v>
      </c>
      <c r="AC709" s="27">
        <v>0.72819428990721846</v>
      </c>
      <c r="AD709" s="16">
        <v>0.14156711541474845</v>
      </c>
      <c r="AE709" s="3">
        <v>0.24086470029215201</v>
      </c>
      <c r="AF709" s="3">
        <v>0.20211876858912856</v>
      </c>
      <c r="AG709" s="3">
        <v>0.29320044525521516</v>
      </c>
      <c r="AH709" s="17">
        <v>0.48791128399030892</v>
      </c>
    </row>
    <row r="710" spans="1:34">
      <c r="A710" t="s">
        <v>2082</v>
      </c>
      <c r="B710" t="s">
        <v>9425</v>
      </c>
      <c r="C710">
        <v>15</v>
      </c>
      <c r="D710" t="s">
        <v>12946</v>
      </c>
      <c r="E710" s="6">
        <v>-0.78102407688255804</v>
      </c>
      <c r="F710" s="1">
        <v>-3.4125504655841402E-4</v>
      </c>
      <c r="G710" s="1">
        <v>0.243960881611198</v>
      </c>
      <c r="H710" s="1">
        <v>0.24716312240111399</v>
      </c>
      <c r="I710" s="7">
        <v>1.4330696959575799E-2</v>
      </c>
      <c r="J710" s="11">
        <v>-0.65677536924564095</v>
      </c>
      <c r="K710" s="2">
        <v>-0.68377945503894499</v>
      </c>
      <c r="L710" s="2">
        <v>1.88563916381736E-3</v>
      </c>
      <c r="M710" s="2">
        <v>-4.3638987401573598E-2</v>
      </c>
      <c r="N710" s="12">
        <v>0.12464689832822599</v>
      </c>
      <c r="O710" s="16">
        <v>-0.60053902006255699</v>
      </c>
      <c r="P710" s="3">
        <v>-9.66072577480665E-2</v>
      </c>
      <c r="Q710" s="3">
        <v>4.2487619999873702E-2</v>
      </c>
      <c r="R710" s="3">
        <v>-3.2186199710847102E-2</v>
      </c>
      <c r="S710" s="17">
        <v>-5.19000310674427E-3</v>
      </c>
      <c r="T710" s="6">
        <v>-4.495444542313419E-2</v>
      </c>
      <c r="U710" s="1">
        <v>-0.18473910576531363</v>
      </c>
      <c r="V710" s="1">
        <v>-0.1679366791204103</v>
      </c>
      <c r="W710" s="1">
        <v>-0.15517979802912546</v>
      </c>
      <c r="X710" s="7">
        <v>-0.13716423596505051</v>
      </c>
      <c r="Y710" s="26">
        <v>-8.4819085687571502E-2</v>
      </c>
      <c r="Z710" s="4">
        <v>-0.13281480827573591</v>
      </c>
      <c r="AA710" s="4">
        <v>-0.18598224708572569</v>
      </c>
      <c r="AB710" s="4">
        <v>-0.21845016809773182</v>
      </c>
      <c r="AC710" s="27">
        <v>-0.15202022173356564</v>
      </c>
      <c r="AD710" s="16">
        <v>-3.3013385701221865E-2</v>
      </c>
      <c r="AE710" s="3">
        <v>-2.1900645245223518E-2</v>
      </c>
      <c r="AF710" s="3">
        <v>-2.2314025566819159E-2</v>
      </c>
      <c r="AG710" s="3">
        <v>-4.1340724452850038E-2</v>
      </c>
      <c r="AH710" s="17">
        <v>1.232836744485223E-2</v>
      </c>
    </row>
    <row r="711" spans="1:34">
      <c r="A711" t="s">
        <v>5826</v>
      </c>
      <c r="B711" t="s">
        <v>12807</v>
      </c>
      <c r="C711">
        <v>15</v>
      </c>
      <c r="D711" t="s">
        <v>12946</v>
      </c>
      <c r="E711" s="6">
        <v>-0.60089169582268998</v>
      </c>
      <c r="F711" s="1">
        <v>1.5619505923071999</v>
      </c>
      <c r="G711" s="1">
        <v>1.8876745363359599</v>
      </c>
      <c r="H711" s="1">
        <v>1.81495224553142</v>
      </c>
      <c r="I711" s="7">
        <v>1.3718624467457401</v>
      </c>
      <c r="J711" s="11">
        <v>-0.67414476836248605</v>
      </c>
      <c r="K711" s="2">
        <v>2.12427218878473</v>
      </c>
      <c r="L711" s="2">
        <v>2.2139036764254798</v>
      </c>
      <c r="M711" s="2">
        <v>1.92361655887336</v>
      </c>
      <c r="N711" s="12">
        <v>1.7260475366930801</v>
      </c>
      <c r="O711" s="16">
        <v>-0.66242511612922395</v>
      </c>
      <c r="P711" s="3">
        <v>1.4904418758307501</v>
      </c>
      <c r="Q711" s="3">
        <v>1.9560057284688299</v>
      </c>
      <c r="R711" s="3">
        <v>2.0174745319324701</v>
      </c>
      <c r="S711" s="17">
        <v>2.1232562635263701</v>
      </c>
      <c r="T711" s="6">
        <v>-6.4469044909138976E-2</v>
      </c>
      <c r="U711" s="1">
        <v>0.19657269133152644</v>
      </c>
      <c r="V711" s="1">
        <v>0.33482909297600116</v>
      </c>
      <c r="W711" s="1">
        <v>0.47540923718784034</v>
      </c>
      <c r="X711" s="7">
        <v>0.79704557452631308</v>
      </c>
      <c r="Y711" s="26">
        <v>-7.7626139695191393E-3</v>
      </c>
      <c r="Z711" s="4">
        <v>0.12841091637412036</v>
      </c>
      <c r="AA711" s="4">
        <v>0.4817725933750564</v>
      </c>
      <c r="AB711" s="4">
        <v>0.6231960749945471</v>
      </c>
      <c r="AC711" s="27">
        <v>0.99505335499914327</v>
      </c>
      <c r="AD711" s="16">
        <v>-3.137265642756481E-3</v>
      </c>
      <c r="AE711" s="3">
        <v>1.4859545824090725E-2</v>
      </c>
      <c r="AF711" s="3">
        <v>0.23258415947339264</v>
      </c>
      <c r="AG711" s="3">
        <v>0.32588408078177733</v>
      </c>
      <c r="AH711" s="17">
        <v>0.8497343336631874</v>
      </c>
    </row>
    <row r="712" spans="1:34">
      <c r="A712" t="s">
        <v>5863</v>
      </c>
      <c r="B712" t="s">
        <v>7713</v>
      </c>
      <c r="C712">
        <v>15</v>
      </c>
      <c r="D712" t="s">
        <v>12946</v>
      </c>
      <c r="E712" s="6">
        <v>-0.14352404019415399</v>
      </c>
      <c r="F712" s="1">
        <v>6.5826295928291603E-2</v>
      </c>
      <c r="G712" s="1">
        <v>-0.103598924059899</v>
      </c>
      <c r="H712" s="1">
        <v>-0.11368156400891</v>
      </c>
      <c r="I712" s="7">
        <v>-7.7056690916157106E-2</v>
      </c>
      <c r="J712" s="11">
        <v>6.38013118660513E-2</v>
      </c>
      <c r="K712" s="2">
        <v>0.124989640327934</v>
      </c>
      <c r="L712" s="2">
        <v>3.6656639151309997E-2</v>
      </c>
      <c r="M712" s="2">
        <v>2.4339231339960798E-2</v>
      </c>
      <c r="N712" s="12">
        <v>7.8170228003485095E-2</v>
      </c>
      <c r="O712" s="16">
        <v>8.1987810971828695E-2</v>
      </c>
      <c r="P712" s="3">
        <v>0.105059600350043</v>
      </c>
      <c r="Q712" s="3">
        <v>0.15011817163757499</v>
      </c>
      <c r="R712" s="3">
        <v>0.20404735310598501</v>
      </c>
      <c r="S712" s="17">
        <v>0.17777294918318101</v>
      </c>
      <c r="T712" s="6">
        <v>-8.2654118600544543E-2</v>
      </c>
      <c r="U712" s="1">
        <v>7.0525363909441113E-2</v>
      </c>
      <c r="V712" s="1">
        <v>8.9078189910059793E-2</v>
      </c>
      <c r="W712" s="1">
        <v>0.10157034119562088</v>
      </c>
      <c r="X712" s="7">
        <v>-4.2344994773526323E-2</v>
      </c>
      <c r="Y712" s="26">
        <v>9.1124592862561124E-2</v>
      </c>
      <c r="Z712" s="4">
        <v>3.8113214222024919E-2</v>
      </c>
      <c r="AA712" s="4">
        <v>0.14266834820203847</v>
      </c>
      <c r="AB712" s="4">
        <v>0.15789233852466761</v>
      </c>
      <c r="AC712" s="27">
        <v>0.17560471886702705</v>
      </c>
      <c r="AD712" s="16">
        <v>1.0161692176672718E-2</v>
      </c>
      <c r="AE712" s="3">
        <v>-4.3283650869795569E-2</v>
      </c>
      <c r="AF712" s="3">
        <v>0.20632550017754225</v>
      </c>
      <c r="AG712" s="3">
        <v>0.17147234570783698</v>
      </c>
      <c r="AH712" s="17">
        <v>6.0541057843645378E-2</v>
      </c>
    </row>
    <row r="713" spans="1:34">
      <c r="A713" t="s">
        <v>5534</v>
      </c>
      <c r="B713" t="s">
        <v>11829</v>
      </c>
      <c r="C713">
        <v>15</v>
      </c>
      <c r="D713" t="s">
        <v>12946</v>
      </c>
      <c r="E713" s="6">
        <v>0.33650805712385901</v>
      </c>
      <c r="F713" s="1">
        <v>0.55752201141503699</v>
      </c>
      <c r="G713" s="1">
        <v>0.58552846860167296</v>
      </c>
      <c r="H713" s="1">
        <v>0.73463761816606299</v>
      </c>
      <c r="I713" s="7">
        <v>0.55318162952090999</v>
      </c>
      <c r="J713" s="11">
        <v>0.289272232084817</v>
      </c>
      <c r="K713" s="2">
        <v>0.40875210486741598</v>
      </c>
      <c r="L713" s="2">
        <v>0.59579952872930297</v>
      </c>
      <c r="M713" s="2">
        <v>0.684778942853151</v>
      </c>
      <c r="N713" s="12">
        <v>0.53373676219421295</v>
      </c>
      <c r="O713" s="16">
        <v>0.1616040067815</v>
      </c>
      <c r="P713" s="3">
        <v>0.42779308031954</v>
      </c>
      <c r="Q713" s="3">
        <v>0.44167002456342003</v>
      </c>
      <c r="R713" s="3">
        <v>0.54068141290268801</v>
      </c>
      <c r="S713" s="17">
        <v>0.318037311798407</v>
      </c>
      <c r="T713" s="6">
        <v>9.6184022473289957E-3</v>
      </c>
      <c r="U713" s="1">
        <v>8.060227661941434E-2</v>
      </c>
      <c r="V713" s="1">
        <v>0.14996244486887508</v>
      </c>
      <c r="W713" s="1">
        <v>0.15937850613195739</v>
      </c>
      <c r="X713" s="7">
        <v>0.25173845922649873</v>
      </c>
      <c r="Y713" s="26">
        <v>4.34239527084475E-3</v>
      </c>
      <c r="Z713" s="4">
        <v>6.0073830031978054E-2</v>
      </c>
      <c r="AA713" s="4">
        <v>0.18347056863517805</v>
      </c>
      <c r="AB713" s="4">
        <v>0.24274260267316536</v>
      </c>
      <c r="AC713" s="27">
        <v>0.38973205779125758</v>
      </c>
      <c r="AD713" s="16">
        <v>-1.8019461323247811E-3</v>
      </c>
      <c r="AE713" s="3">
        <v>3.380664366346052E-2</v>
      </c>
      <c r="AF713" s="3">
        <v>0.12849687591517067</v>
      </c>
      <c r="AG713" s="3">
        <v>0.17452063326301431</v>
      </c>
      <c r="AH713" s="17">
        <v>0.22159715049717044</v>
      </c>
    </row>
    <row r="714" spans="1:34">
      <c r="A714" t="s">
        <v>2211</v>
      </c>
      <c r="B714" t="s">
        <v>10070</v>
      </c>
      <c r="C714">
        <v>15</v>
      </c>
      <c r="D714" t="s">
        <v>12949</v>
      </c>
      <c r="E714" s="6">
        <v>-0.45677550769438802</v>
      </c>
      <c r="F714" s="1">
        <v>-5.4187916166647802E-2</v>
      </c>
      <c r="G714" s="1">
        <v>0.109022258488566</v>
      </c>
      <c r="H714" s="1">
        <v>4.80736900681673E-2</v>
      </c>
      <c r="I714" s="7">
        <v>0.130299780300902</v>
      </c>
      <c r="J714" s="11">
        <v>-0.68793066166162298</v>
      </c>
      <c r="K714" s="2">
        <v>-0.329691938657038</v>
      </c>
      <c r="L714" s="2">
        <v>-8.3811453358172999E-2</v>
      </c>
      <c r="M714" s="2">
        <v>-3.5542668100529501E-2</v>
      </c>
      <c r="N714" s="12">
        <v>0.10758448598579599</v>
      </c>
      <c r="O714" s="16">
        <v>-1.1676527250561599</v>
      </c>
      <c r="P714" s="3">
        <v>-0.57201384926764898</v>
      </c>
      <c r="Q714" s="3">
        <v>7.5665931588926705E-2</v>
      </c>
      <c r="R714" s="3">
        <v>-0.12601478995912799</v>
      </c>
      <c r="S714" s="17">
        <v>6.4530428336101495E-2</v>
      </c>
      <c r="T714" s="6">
        <v>-9.4269716544212373E-2</v>
      </c>
      <c r="U714" s="1">
        <v>-0.19110811618586551</v>
      </c>
      <c r="V714" s="1">
        <v>-0.2003236180017082</v>
      </c>
      <c r="W714" s="1">
        <v>-0.19970124262066993</v>
      </c>
      <c r="X714" s="7">
        <v>-0.11172256494010099</v>
      </c>
      <c r="Y714" s="26">
        <v>3.9940243905341503E-2</v>
      </c>
      <c r="Z714" s="4">
        <v>-0.14504229970176055</v>
      </c>
      <c r="AA714" s="4">
        <v>-0.15878364510437809</v>
      </c>
      <c r="AB714" s="4">
        <v>-0.19649466064097781</v>
      </c>
      <c r="AC714" s="27">
        <v>-9.6925838402733097E-2</v>
      </c>
      <c r="AD714" s="16">
        <v>-5.6073420315299598E-2</v>
      </c>
      <c r="AE714" s="3">
        <v>-0.15733250934117662</v>
      </c>
      <c r="AF714" s="3">
        <v>-0.24731769566254569</v>
      </c>
      <c r="AG714" s="3">
        <v>-0.25208536089013178</v>
      </c>
      <c r="AH714" s="17">
        <v>-0.20365631724323435</v>
      </c>
    </row>
    <row r="715" spans="1:34">
      <c r="A715" t="s">
        <v>6013</v>
      </c>
      <c r="B715" t="s">
        <v>11296</v>
      </c>
      <c r="C715">
        <v>15</v>
      </c>
      <c r="D715" t="s">
        <v>12946</v>
      </c>
      <c r="E715" s="6">
        <v>0.95421379097278602</v>
      </c>
      <c r="F715" s="1">
        <v>0.302138633760764</v>
      </c>
      <c r="G715" s="1">
        <v>0.17575058580051001</v>
      </c>
      <c r="H715" s="1">
        <v>0.29094556030750102</v>
      </c>
      <c r="I715" s="7">
        <v>-3.6320419627711001E-2</v>
      </c>
      <c r="J715" s="11">
        <v>0.66802034416120804</v>
      </c>
      <c r="K715" s="2">
        <v>0.69912736689142596</v>
      </c>
      <c r="L715" s="2">
        <v>0.36526597472696998</v>
      </c>
      <c r="M715" s="2">
        <v>0.37462127314980398</v>
      </c>
      <c r="N715" s="12">
        <v>0.29080591015988999</v>
      </c>
      <c r="O715" s="16">
        <v>0.79051082861653299</v>
      </c>
      <c r="P715" s="3">
        <v>0.20640942072195501</v>
      </c>
      <c r="Q715" s="3">
        <v>0.19299780163000199</v>
      </c>
      <c r="R715" s="3">
        <v>0.13915878021984401</v>
      </c>
      <c r="S715" s="17">
        <v>-7.9274025395985395E-2</v>
      </c>
      <c r="T715" s="6">
        <v>7.9360858417954858E-2</v>
      </c>
      <c r="U715" s="1">
        <v>0.14408796535992208</v>
      </c>
      <c r="V715" s="1">
        <v>8.0107929768943029E-2</v>
      </c>
      <c r="W715" s="1">
        <v>0.13325556083530349</v>
      </c>
      <c r="X715" s="7">
        <v>0.14149236255137501</v>
      </c>
      <c r="Y715" s="26">
        <v>8.5826162527771241E-2</v>
      </c>
      <c r="Z715" s="4">
        <v>0.14972344310324184</v>
      </c>
      <c r="AA715" s="4">
        <v>0.20737743737729872</v>
      </c>
      <c r="AB715" s="4">
        <v>0.13548573399880329</v>
      </c>
      <c r="AC715" s="27">
        <v>0.23794696014406463</v>
      </c>
      <c r="AD715" s="16">
        <v>0.10285914050336328</v>
      </c>
      <c r="AE715" s="3">
        <v>0.22774461779679203</v>
      </c>
      <c r="AF715" s="3">
        <v>0.15851444105666068</v>
      </c>
      <c r="AG715" s="3">
        <v>0.14745690617872206</v>
      </c>
      <c r="AH715" s="17">
        <v>0.13333443602824044</v>
      </c>
    </row>
    <row r="716" spans="1:34">
      <c r="A716" t="s">
        <v>3225</v>
      </c>
      <c r="B716" t="s">
        <v>9071</v>
      </c>
      <c r="C716">
        <v>15</v>
      </c>
      <c r="D716" t="s">
        <v>12946</v>
      </c>
      <c r="E716" s="6">
        <v>-0.926211001825475</v>
      </c>
      <c r="F716" s="1">
        <v>0.77468506355178102</v>
      </c>
      <c r="G716" s="1">
        <v>0.28206773989281397</v>
      </c>
      <c r="H716" s="1">
        <v>-0.19634154113520699</v>
      </c>
      <c r="I716" s="7">
        <v>-5.27414472187199E-2</v>
      </c>
      <c r="J716" s="11">
        <v>-0.45436006220085501</v>
      </c>
      <c r="K716" s="2">
        <v>2.64054943282368E-2</v>
      </c>
      <c r="L716" s="2">
        <v>1.42275347136059</v>
      </c>
      <c r="M716" s="2">
        <v>0.45163822202604897</v>
      </c>
      <c r="N716" s="12">
        <v>1.2077795926538799E-2</v>
      </c>
      <c r="O716" s="16">
        <v>-0.68777862994768502</v>
      </c>
      <c r="P716" s="3">
        <v>0.32828810105109402</v>
      </c>
      <c r="Q716" s="3">
        <v>0.85805651234844105</v>
      </c>
      <c r="R716" s="3">
        <v>3.4967770257198098E-2</v>
      </c>
      <c r="S716" s="17">
        <v>-4.5119565851546299E-2</v>
      </c>
      <c r="T716" s="6">
        <v>6.5577436930395583E-2</v>
      </c>
      <c r="U716" s="1">
        <v>1.3844496274563507E-2</v>
      </c>
      <c r="V716" s="1">
        <v>0.14725737207394762</v>
      </c>
      <c r="W716" s="1">
        <v>4.2728013886687982E-2</v>
      </c>
      <c r="X716" s="7">
        <v>2.7430728894934947E-2</v>
      </c>
      <c r="Y716" s="26">
        <v>-3.1403477081097769E-3</v>
      </c>
      <c r="Z716" s="4">
        <v>-0.15792156938777821</v>
      </c>
      <c r="AA716" s="4">
        <v>7.2423559332860113E-2</v>
      </c>
      <c r="AB716" s="4">
        <v>6.6062373120173254E-2</v>
      </c>
      <c r="AC716" s="27">
        <v>0.10058834853112093</v>
      </c>
      <c r="AD716" s="16">
        <v>0.16578642807231947</v>
      </c>
      <c r="AE716" s="3">
        <v>0.11554586261077301</v>
      </c>
      <c r="AF716" s="3">
        <v>0.50139875916349863</v>
      </c>
      <c r="AG716" s="3">
        <v>0.59633270915714309</v>
      </c>
      <c r="AH716" s="17">
        <v>0.57570377339158763</v>
      </c>
    </row>
    <row r="717" spans="1:34">
      <c r="A717" t="s">
        <v>4406</v>
      </c>
      <c r="B717" t="s">
        <v>9530</v>
      </c>
      <c r="C717">
        <v>15</v>
      </c>
      <c r="D717" t="s">
        <v>12946</v>
      </c>
      <c r="E717" s="6">
        <v>-0.504947684080018</v>
      </c>
      <c r="F717" s="1">
        <v>-7.6036350506892905E-2</v>
      </c>
      <c r="G717" s="1">
        <v>-5.90978162018388E-2</v>
      </c>
      <c r="H717" s="1">
        <v>-0.35470160961578201</v>
      </c>
      <c r="I717" s="7">
        <v>-7.5338273739473202E-2</v>
      </c>
      <c r="J717" s="11">
        <v>-0.24770005469843001</v>
      </c>
      <c r="K717" s="2">
        <v>-0.38765968521624999</v>
      </c>
      <c r="L717" s="2">
        <v>1.0508239834746099E-2</v>
      </c>
      <c r="M717" s="2">
        <v>-8.8480173639173092E-3</v>
      </c>
      <c r="N717" s="12">
        <v>-0.19349429766325299</v>
      </c>
      <c r="O717" s="16">
        <v>-0.173433328437755</v>
      </c>
      <c r="P717" s="3">
        <v>-0.58400093586816504</v>
      </c>
      <c r="Q717" s="3">
        <v>5.9975288660298103E-2</v>
      </c>
      <c r="R717" s="3">
        <v>-3.9494338626201997E-2</v>
      </c>
      <c r="S717" s="17">
        <v>0.28439198446125302</v>
      </c>
      <c r="T717" s="6">
        <v>-5.5992785466323677E-2</v>
      </c>
      <c r="U717" s="1">
        <v>-7.8683425816994265E-2</v>
      </c>
      <c r="V717" s="1">
        <v>-6.2684672844366185E-2</v>
      </c>
      <c r="W717" s="1">
        <v>3.2651133127613828E-2</v>
      </c>
      <c r="X717" s="7">
        <v>6.2633758625262326E-2</v>
      </c>
      <c r="Y717" s="26">
        <v>2.388452355072488E-2</v>
      </c>
      <c r="Z717" s="4">
        <v>-4.2288803078573134E-3</v>
      </c>
      <c r="AA717" s="4">
        <v>-0.11656000981467585</v>
      </c>
      <c r="AB717" s="4">
        <v>1.2652230511185922E-3</v>
      </c>
      <c r="AC717" s="27">
        <v>0.13076404692903773</v>
      </c>
      <c r="AD717" s="16">
        <v>-0.44534392756162522</v>
      </c>
      <c r="AE717" s="3">
        <v>-0.36436133371642315</v>
      </c>
      <c r="AF717" s="3">
        <v>-0.27137775127103358</v>
      </c>
      <c r="AG717" s="3">
        <v>-0.17233329001567943</v>
      </c>
      <c r="AH717" s="17">
        <v>-0.30321059569879427</v>
      </c>
    </row>
    <row r="718" spans="1:34">
      <c r="A718" t="s">
        <v>5425</v>
      </c>
      <c r="B718" t="s">
        <v>10940</v>
      </c>
      <c r="C718">
        <v>15</v>
      </c>
      <c r="D718" t="s">
        <v>12947</v>
      </c>
      <c r="E718" s="6">
        <v>-1.1816659738584001</v>
      </c>
      <c r="F718" s="1">
        <v>-9.1073589859542406E-2</v>
      </c>
      <c r="G718" s="1">
        <v>2.8467663517477999E-2</v>
      </c>
      <c r="H718" s="1">
        <v>-1.8412582998021301E-2</v>
      </c>
      <c r="I718" s="7">
        <v>0.30001696411524098</v>
      </c>
      <c r="J718" s="11">
        <v>-0.80125582100300097</v>
      </c>
      <c r="K718" s="2">
        <v>-0.72615469424864998</v>
      </c>
      <c r="L718" s="2">
        <v>-0.163077360674001</v>
      </c>
      <c r="M718" s="2">
        <v>-0.20148225465481601</v>
      </c>
      <c r="N718" s="12">
        <v>-3.8900205344817501E-2</v>
      </c>
      <c r="O718" s="16">
        <v>-0.92048224446681404</v>
      </c>
      <c r="P718" s="3">
        <v>-0.52886214732022896</v>
      </c>
      <c r="Q718" s="3">
        <v>-7.6354506734677696E-2</v>
      </c>
      <c r="R718" s="3">
        <v>-0.130619545751302</v>
      </c>
      <c r="S718" s="17">
        <v>4.1974439444162098E-2</v>
      </c>
      <c r="T718" s="6">
        <v>-0.21524734524421024</v>
      </c>
      <c r="U718" s="1">
        <v>-0.13153389340406946</v>
      </c>
      <c r="V718" s="1">
        <v>-9.7360917394215124E-2</v>
      </c>
      <c r="W718" s="1">
        <v>4.4510522592806877E-2</v>
      </c>
      <c r="X718" s="7">
        <v>9.7177678454023461E-2</v>
      </c>
      <c r="Y718" s="26">
        <v>-0.10577095858122428</v>
      </c>
      <c r="Z718" s="4">
        <v>-0.11941977571748214</v>
      </c>
      <c r="AA718" s="4">
        <v>-5.0474888860281938E-2</v>
      </c>
      <c r="AB718" s="4">
        <v>6.6033165048513406E-2</v>
      </c>
      <c r="AC718" s="27">
        <v>-0.19370001868433076</v>
      </c>
      <c r="AD718" s="16">
        <v>-0.2056641716826581</v>
      </c>
      <c r="AE718" s="3">
        <v>4.5373472726272972E-3</v>
      </c>
      <c r="AF718" s="3">
        <v>-8.4455043229210214E-2</v>
      </c>
      <c r="AG718" s="3">
        <v>-0.21199204123718293</v>
      </c>
      <c r="AH718" s="17">
        <v>-0.18436577111921229</v>
      </c>
    </row>
    <row r="719" spans="1:34">
      <c r="A719" t="s">
        <v>1261</v>
      </c>
      <c r="B719" t="s">
        <v>9178</v>
      </c>
      <c r="C719">
        <v>15</v>
      </c>
      <c r="D719" t="s">
        <v>12946</v>
      </c>
      <c r="E719" s="6">
        <v>1.5997880010412201E-2</v>
      </c>
      <c r="F719" s="1">
        <v>0.26784904611106802</v>
      </c>
      <c r="G719" s="1">
        <v>-3.3149489025978703E-2</v>
      </c>
      <c r="H719" s="1">
        <v>2.3409736897489802E-2</v>
      </c>
      <c r="I719" s="7">
        <v>-2.07427704786965E-2</v>
      </c>
      <c r="J719" s="11">
        <v>-0.46065729813449802</v>
      </c>
      <c r="K719" s="2">
        <v>-0.18285007485118199</v>
      </c>
      <c r="L719" s="2">
        <v>-0.32988842001777602</v>
      </c>
      <c r="M719" s="2">
        <v>-0.405595184430881</v>
      </c>
      <c r="N719" s="12">
        <v>7.5954712597835705E-2</v>
      </c>
      <c r="O719" s="16">
        <v>-0.47257667689362698</v>
      </c>
      <c r="P719" s="3">
        <v>7.9804111016549308E-3</v>
      </c>
      <c r="Q719" s="3">
        <v>3.17731653279072E-2</v>
      </c>
      <c r="R719" s="3">
        <v>-0.417278046985811</v>
      </c>
      <c r="S719" s="17">
        <v>-5.2312212851461003E-2</v>
      </c>
      <c r="T719" s="6">
        <v>0.20910020762162695</v>
      </c>
      <c r="U719" s="1">
        <v>0.19688169313841034</v>
      </c>
      <c r="V719" s="1">
        <v>5.8641914517630608E-2</v>
      </c>
      <c r="W719" s="1">
        <v>5.7185517551044049E-2</v>
      </c>
      <c r="X719" s="7">
        <v>-0.12258585583814288</v>
      </c>
      <c r="Y719" s="26">
        <v>-3.3841067150124172E-2</v>
      </c>
      <c r="Z719" s="4">
        <v>-0.13483685124194167</v>
      </c>
      <c r="AA719" s="4">
        <v>-0.10842912802832809</v>
      </c>
      <c r="AB719" s="4">
        <v>-8.6247073067939398E-2</v>
      </c>
      <c r="AC719" s="27">
        <v>-0.23332033735059329</v>
      </c>
      <c r="AD719" s="16">
        <v>0.16196952586089347</v>
      </c>
      <c r="AE719" s="3">
        <v>0.13789568801322311</v>
      </c>
      <c r="AF719" s="3">
        <v>0.14503712518198159</v>
      </c>
      <c r="AG719" s="3">
        <v>0.22100422399866515</v>
      </c>
      <c r="AH719" s="17">
        <v>5.0417018080842542E-2</v>
      </c>
    </row>
    <row r="720" spans="1:34">
      <c r="A720" t="s">
        <v>532</v>
      </c>
      <c r="B720" t="s">
        <v>9364</v>
      </c>
      <c r="C720">
        <v>15</v>
      </c>
      <c r="D720" t="s">
        <v>12949</v>
      </c>
      <c r="E720" s="6">
        <v>-0.51838902775328999</v>
      </c>
      <c r="F720" s="1">
        <v>8.7039100567873798E-2</v>
      </c>
      <c r="G720" s="1">
        <v>4.8471649427789601E-2</v>
      </c>
      <c r="H720" s="1">
        <v>8.3090889050726896E-2</v>
      </c>
      <c r="I720" s="7">
        <v>-0.154759534906451</v>
      </c>
      <c r="J720" s="11">
        <v>-0.42606442858374199</v>
      </c>
      <c r="K720" s="2">
        <v>-0.20080729812443199</v>
      </c>
      <c r="L720" s="2">
        <v>-2.93301434658104E-2</v>
      </c>
      <c r="M720" s="2">
        <v>0.111923523664758</v>
      </c>
      <c r="N720" s="12">
        <v>0.208059587574562</v>
      </c>
      <c r="O720" s="16">
        <v>-0.79529568277652196</v>
      </c>
      <c r="P720" s="3">
        <v>-0.36198372529804501</v>
      </c>
      <c r="Q720" s="3">
        <v>-0.420800911555056</v>
      </c>
      <c r="R720" s="3">
        <v>8.3090460124102504E-3</v>
      </c>
      <c r="S720" s="17">
        <v>0.20125691224050499</v>
      </c>
      <c r="T720" s="6">
        <v>-3.9744638635518227E-2</v>
      </c>
      <c r="U720" s="1">
        <v>-0.1694295988253362</v>
      </c>
      <c r="V720" s="1">
        <v>-0.16973986539798586</v>
      </c>
      <c r="W720" s="1">
        <v>-0.1859528745231071</v>
      </c>
      <c r="X720" s="7">
        <v>-9.8253996963544449E-2</v>
      </c>
      <c r="Y720" s="26">
        <v>9.2046477960045087E-2</v>
      </c>
      <c r="Z720" s="4">
        <v>-4.2094359873259962E-3</v>
      </c>
      <c r="AA720" s="4">
        <v>4.93864838811756E-2</v>
      </c>
      <c r="AB720" s="4">
        <v>2.9570276392549336E-2</v>
      </c>
      <c r="AC720" s="27">
        <v>0.15614573285714953</v>
      </c>
      <c r="AD720" s="16">
        <v>6.6982101305057481E-3</v>
      </c>
      <c r="AE720" s="3">
        <v>-8.807658836380465E-2</v>
      </c>
      <c r="AF720" s="3">
        <v>-0.13769667024071144</v>
      </c>
      <c r="AG720" s="3">
        <v>-0.16028629053575089</v>
      </c>
      <c r="AH720" s="17">
        <v>-7.6607291538049738E-2</v>
      </c>
    </row>
    <row r="721" spans="1:34">
      <c r="A721" t="s">
        <v>3300</v>
      </c>
      <c r="B721" t="s">
        <v>12472</v>
      </c>
      <c r="C721">
        <v>15</v>
      </c>
      <c r="D721" t="s">
        <v>12946</v>
      </c>
      <c r="E721" s="6">
        <v>-0.59049371587370802</v>
      </c>
      <c r="F721" s="1">
        <v>-0.90419698342557697</v>
      </c>
      <c r="G721" s="1">
        <v>-1.1658509291844299</v>
      </c>
      <c r="H721" s="1">
        <v>-0.99750535212075297</v>
      </c>
      <c r="I721" s="7">
        <v>-0.99744199612139595</v>
      </c>
      <c r="J721" s="11">
        <v>-0.41562376036916898</v>
      </c>
      <c r="K721" s="2">
        <v>-0.42069194437673901</v>
      </c>
      <c r="L721" s="2">
        <v>-0.57010616321020302</v>
      </c>
      <c r="M721" s="2">
        <v>-0.796979434664708</v>
      </c>
      <c r="N721" s="12">
        <v>-0.74849072822462004</v>
      </c>
      <c r="O721" s="16">
        <v>-1.0916294584841799</v>
      </c>
      <c r="P721" s="3">
        <v>-0.69280479873844203</v>
      </c>
      <c r="Q721" s="3">
        <v>-1.01161319257224</v>
      </c>
      <c r="R721" s="3">
        <v>-1.14985939615986</v>
      </c>
      <c r="S721" s="17">
        <v>-0.949768162087825</v>
      </c>
      <c r="T721" s="6">
        <v>-8.7249775231329485E-2</v>
      </c>
      <c r="U721" s="1">
        <v>-0.1162981055914258</v>
      </c>
      <c r="V721" s="1">
        <v>-0.18061693915496746</v>
      </c>
      <c r="W721" s="1">
        <v>-0.26544179360805603</v>
      </c>
      <c r="X721" s="7">
        <v>-0.49671706443942087</v>
      </c>
      <c r="Y721" s="26">
        <v>-4.8285310658744529E-2</v>
      </c>
      <c r="Z721" s="4">
        <v>-0.14033447262999282</v>
      </c>
      <c r="AA721" s="4">
        <v>-0.11286749965585696</v>
      </c>
      <c r="AB721" s="4">
        <v>-0.16610666070090163</v>
      </c>
      <c r="AC721" s="27">
        <v>-0.47838533796179034</v>
      </c>
      <c r="AD721" s="16">
        <v>1.8690455281952231E-2</v>
      </c>
      <c r="AE721" s="3">
        <v>-5.7899396863109222E-2</v>
      </c>
      <c r="AF721" s="3">
        <v>-7.4491617862082096E-2</v>
      </c>
      <c r="AG721" s="3">
        <v>-0.12761018001526017</v>
      </c>
      <c r="AH721" s="17">
        <v>-0.29462844002969724</v>
      </c>
    </row>
    <row r="722" spans="1:34">
      <c r="A722" t="s">
        <v>5517</v>
      </c>
      <c r="B722" t="s">
        <v>9797</v>
      </c>
      <c r="C722">
        <v>15</v>
      </c>
      <c r="D722" t="s">
        <v>12946</v>
      </c>
      <c r="E722" s="6">
        <v>-0.186252910839806</v>
      </c>
      <c r="F722" s="1">
        <v>-0.31248638851750699</v>
      </c>
      <c r="G722" s="1">
        <v>-0.17423924287906101</v>
      </c>
      <c r="H722" s="1">
        <v>-0.16338153280248499</v>
      </c>
      <c r="I722" s="7">
        <v>-0.34413066170235701</v>
      </c>
      <c r="J722" s="11">
        <v>-3.1873329775950601E-2</v>
      </c>
      <c r="K722" s="2">
        <v>-0.102314088150788</v>
      </c>
      <c r="L722" s="2">
        <v>-0.18989809353173201</v>
      </c>
      <c r="M722" s="2">
        <v>-0.166209304660797</v>
      </c>
      <c r="N722" s="12">
        <v>-0.13547278164830001</v>
      </c>
      <c r="O722" s="16">
        <v>-9.7909534346623306E-2</v>
      </c>
      <c r="P722" s="3">
        <v>-0.19528885806844401</v>
      </c>
      <c r="Q722" s="3">
        <v>-0.18356485510807</v>
      </c>
      <c r="R722" s="3">
        <v>-0.16216881226243299</v>
      </c>
      <c r="S722" s="17">
        <v>-0.20459636178937901</v>
      </c>
      <c r="T722" s="6">
        <v>-0.4291549174053525</v>
      </c>
      <c r="U722" s="1">
        <v>0.32630955765318309</v>
      </c>
      <c r="V722" s="1">
        <v>0.50304285913556435</v>
      </c>
      <c r="W722" s="1">
        <v>0.67282135850162239</v>
      </c>
      <c r="X722" s="7">
        <v>0.61861754767632249</v>
      </c>
      <c r="Y722" s="26">
        <v>-0.4518145177461847</v>
      </c>
      <c r="Z722" s="4">
        <v>0.17512546935397183</v>
      </c>
      <c r="AA722" s="4">
        <v>0.77203085192742793</v>
      </c>
      <c r="AB722" s="4">
        <v>0.42480171585668147</v>
      </c>
      <c r="AC722" s="27">
        <v>-0.14028936600091788</v>
      </c>
      <c r="AD722" s="16">
        <v>-3.1161695864544058E-2</v>
      </c>
      <c r="AE722" s="3">
        <v>0.17816754886375805</v>
      </c>
      <c r="AF722" s="3">
        <v>0.49309128717551093</v>
      </c>
      <c r="AG722" s="3">
        <v>0.63424442054210406</v>
      </c>
      <c r="AH722" s="17">
        <v>0.48652286845659737</v>
      </c>
    </row>
    <row r="723" spans="1:34">
      <c r="A723" t="s">
        <v>553</v>
      </c>
      <c r="B723" t="s">
        <v>10822</v>
      </c>
      <c r="C723">
        <v>15</v>
      </c>
      <c r="D723" t="s">
        <v>12949</v>
      </c>
      <c r="E723" s="6">
        <v>-0.71804982468589595</v>
      </c>
      <c r="F723" s="1">
        <v>0.12673068705586199</v>
      </c>
      <c r="G723" s="1">
        <v>0.21803671222031601</v>
      </c>
      <c r="H723" s="1">
        <v>0.27229958657351999</v>
      </c>
      <c r="I723" s="7">
        <v>0.20407316172940099</v>
      </c>
      <c r="J723" s="11">
        <v>-0.83705895321692103</v>
      </c>
      <c r="K723" s="2">
        <v>-0.202765868582864</v>
      </c>
      <c r="L723" s="2">
        <v>-0.25603894858660498</v>
      </c>
      <c r="M723" s="2">
        <v>-2.5781987348277899E-2</v>
      </c>
      <c r="N723" s="12">
        <v>8.9233758700132296E-2</v>
      </c>
      <c r="O723" s="16">
        <v>-1.5239993038424799</v>
      </c>
      <c r="P723" s="3">
        <v>-0.33936456369631801</v>
      </c>
      <c r="Q723" s="3">
        <v>-0.52708239476416396</v>
      </c>
      <c r="R723" s="3">
        <v>-0.51921587147294801</v>
      </c>
      <c r="S723" s="17">
        <v>-0.21905246893090899</v>
      </c>
      <c r="T723" s="6">
        <v>-3.7168506043831991E-2</v>
      </c>
      <c r="U723" s="1">
        <v>-5.1297216834434195E-2</v>
      </c>
      <c r="V723" s="1">
        <v>-7.6007383697700909E-2</v>
      </c>
      <c r="W723" s="1">
        <v>-7.1825872015021913E-2</v>
      </c>
      <c r="X723" s="7">
        <v>-3.022499005079364E-2</v>
      </c>
      <c r="Y723" s="26">
        <v>1.7013009777748882E-2</v>
      </c>
      <c r="Z723" s="4">
        <v>-0.21937133383673868</v>
      </c>
      <c r="AA723" s="4">
        <v>-0.22368393457445013</v>
      </c>
      <c r="AB723" s="4">
        <v>-0.2823827520083439</v>
      </c>
      <c r="AC723" s="27">
        <v>-0.20006533031085089</v>
      </c>
      <c r="AD723" s="16">
        <v>1.7574199177853463E-2</v>
      </c>
      <c r="AE723" s="3">
        <v>-0.23157349852088097</v>
      </c>
      <c r="AF723" s="3">
        <v>-0.33000395268498695</v>
      </c>
      <c r="AG723" s="3">
        <v>-0.46649660796476777</v>
      </c>
      <c r="AH723" s="17">
        <v>-0.21512693125469301</v>
      </c>
    </row>
    <row r="724" spans="1:34">
      <c r="A724" t="s">
        <v>110</v>
      </c>
      <c r="B724" t="s">
        <v>11678</v>
      </c>
      <c r="C724">
        <v>15</v>
      </c>
      <c r="D724" t="s">
        <v>12946</v>
      </c>
      <c r="E724" s="6">
        <v>1.15977601293176</v>
      </c>
      <c r="F724" s="1">
        <v>0.36811474316114101</v>
      </c>
      <c r="G724" s="1">
        <v>0.30214929286362402</v>
      </c>
      <c r="H724" s="1">
        <v>0.38058487590367601</v>
      </c>
      <c r="I724" s="7">
        <v>0.20884012891458401</v>
      </c>
      <c r="J724" s="11">
        <v>0.92930619345660503</v>
      </c>
      <c r="K724" s="2">
        <v>0.95446042338110504</v>
      </c>
      <c r="L724" s="2">
        <v>0.57776838597705105</v>
      </c>
      <c r="M724" s="2">
        <v>0.43013195265370002</v>
      </c>
      <c r="N724" s="12">
        <v>0.38623634151472902</v>
      </c>
      <c r="O724" s="16">
        <v>0.48927307813749998</v>
      </c>
      <c r="P724" s="3">
        <v>0.225659284698118</v>
      </c>
      <c r="Q724" s="3">
        <v>0.13444733375802601</v>
      </c>
      <c r="R724" s="3">
        <v>6.4112507480608802E-2</v>
      </c>
      <c r="S724" s="17">
        <v>-1.6663557079311699E-2</v>
      </c>
      <c r="T724" s="6">
        <v>0.14609955624622728</v>
      </c>
      <c r="U724" s="1">
        <v>0.12602957471161766</v>
      </c>
      <c r="V724" s="1">
        <v>0.11129413363911464</v>
      </c>
      <c r="W724" s="1">
        <v>6.9889216609792248E-2</v>
      </c>
      <c r="X724" s="7">
        <v>-5.6436637883871328E-2</v>
      </c>
      <c r="Y724" s="26">
        <v>5.9427199999911233E-4</v>
      </c>
      <c r="Z724" s="4">
        <v>0.16628057257463419</v>
      </c>
      <c r="AA724" s="4">
        <v>0.23342375724359871</v>
      </c>
      <c r="AB724" s="4">
        <v>0.26048844270059252</v>
      </c>
      <c r="AC724" s="27">
        <v>0.10812431518937717</v>
      </c>
      <c r="AD724" s="16">
        <v>0.10885010257555172</v>
      </c>
      <c r="AE724" s="3">
        <v>0.24269945293855844</v>
      </c>
      <c r="AF724" s="3">
        <v>0.28273939726915681</v>
      </c>
      <c r="AG724" s="3">
        <v>0.21437574416702515</v>
      </c>
      <c r="AH724" s="17">
        <v>0.23520683023358777</v>
      </c>
    </row>
    <row r="725" spans="1:34">
      <c r="A725" t="s">
        <v>3561</v>
      </c>
      <c r="B725" t="s">
        <v>9079</v>
      </c>
      <c r="C725">
        <v>15</v>
      </c>
      <c r="D725" t="s">
        <v>12946</v>
      </c>
      <c r="E725" s="6">
        <v>-0.82807570888555304</v>
      </c>
      <c r="F725" s="1">
        <v>-0.158573745603107</v>
      </c>
      <c r="G725" s="1">
        <v>4.0015740589963503E-2</v>
      </c>
      <c r="H725" s="1">
        <v>0.221475998786373</v>
      </c>
      <c r="I725" s="7">
        <v>6.21040802425597E-2</v>
      </c>
      <c r="J725" s="11">
        <v>-0.50180166284865602</v>
      </c>
      <c r="K725" s="2">
        <v>-0.39237917785017501</v>
      </c>
      <c r="L725" s="2">
        <v>0.25100119739639998</v>
      </c>
      <c r="M725" s="2">
        <v>-2.06593176612348E-2</v>
      </c>
      <c r="N725" s="12">
        <v>-0.12206954095552</v>
      </c>
      <c r="O725" s="16">
        <v>-0.65682915278838205</v>
      </c>
      <c r="P725" s="3">
        <v>-0.29882120585234401</v>
      </c>
      <c r="Q725" s="3">
        <v>0.238788398868547</v>
      </c>
      <c r="R725" s="3">
        <v>-7.1196943809068696E-3</v>
      </c>
      <c r="S725" s="17">
        <v>0.33147683533149203</v>
      </c>
      <c r="T725" s="6">
        <v>-7.237485133973047E-2</v>
      </c>
      <c r="U725" s="1">
        <v>-3.7161188557752696E-2</v>
      </c>
      <c r="V725" s="1">
        <v>7.636095459826428E-2</v>
      </c>
      <c r="W725" s="1">
        <v>7.0295889083368715E-2</v>
      </c>
      <c r="X725" s="7">
        <v>0.12635224862022257</v>
      </c>
      <c r="Y725" s="26">
        <v>-0.22849856529334245</v>
      </c>
      <c r="Z725" s="4">
        <v>-5.3432320992881421E-2</v>
      </c>
      <c r="AA725" s="4">
        <v>0.15463870420360556</v>
      </c>
      <c r="AB725" s="4">
        <v>0.19327626476393825</v>
      </c>
      <c r="AC725" s="27">
        <v>-4.0207137067913179E-2</v>
      </c>
      <c r="AD725" s="16">
        <v>-0.10304442141029858</v>
      </c>
      <c r="AE725" s="3">
        <v>0.10354603793760263</v>
      </c>
      <c r="AF725" s="3">
        <v>0.31170604067010943</v>
      </c>
      <c r="AG725" s="3">
        <v>0.35899989102636237</v>
      </c>
      <c r="AH725" s="17">
        <v>0.36488123435263775</v>
      </c>
    </row>
    <row r="726" spans="1:34">
      <c r="A726" t="s">
        <v>5531</v>
      </c>
      <c r="B726" t="s">
        <v>12621</v>
      </c>
      <c r="C726">
        <v>15</v>
      </c>
      <c r="D726" t="s">
        <v>12947</v>
      </c>
      <c r="E726" s="6">
        <v>-1.55211005421938</v>
      </c>
      <c r="F726" s="1">
        <v>-0.71276487151016299</v>
      </c>
      <c r="G726" s="1">
        <v>-0.42941374420808798</v>
      </c>
      <c r="H726" s="1">
        <v>-0.465242724560327</v>
      </c>
      <c r="I726" s="7">
        <v>-0.26932597849439099</v>
      </c>
      <c r="J726" s="11">
        <v>-2.6105551285063702</v>
      </c>
      <c r="K726" s="2">
        <v>-0.94176780452590103</v>
      </c>
      <c r="L726" s="2">
        <v>-0.94839552558264895</v>
      </c>
      <c r="M726" s="2">
        <v>-0.93986772706511701</v>
      </c>
      <c r="N726" s="12">
        <v>-0.114987744779829</v>
      </c>
      <c r="O726" s="16">
        <v>-2.9807226301740299</v>
      </c>
      <c r="P726" s="3">
        <v>-0.97769343111010099</v>
      </c>
      <c r="Q726" s="3">
        <v>-0.49954440494916102</v>
      </c>
      <c r="R726" s="3">
        <v>-0.72612819483947599</v>
      </c>
      <c r="S726" s="17">
        <v>-0.43874434573416199</v>
      </c>
      <c r="T726" s="6">
        <v>-4.0742607139510063E-2</v>
      </c>
      <c r="U726" s="1">
        <v>-0.22900937633940036</v>
      </c>
      <c r="V726" s="1">
        <v>-0.23508421594381612</v>
      </c>
      <c r="W726" s="1">
        <v>-0.29907997655375318</v>
      </c>
      <c r="X726" s="7">
        <v>-0.25369737887015198</v>
      </c>
      <c r="Y726" s="26">
        <v>0.13506861250200744</v>
      </c>
      <c r="Z726" s="4">
        <v>-0.16843653764001379</v>
      </c>
      <c r="AA726" s="4">
        <v>-0.24602807906855595</v>
      </c>
      <c r="AB726" s="4">
        <v>-0.36842879526641154</v>
      </c>
      <c r="AC726" s="27">
        <v>-0.17576137088950927</v>
      </c>
      <c r="AD726" s="16">
        <v>-8.9841259638646628E-2</v>
      </c>
      <c r="AE726" s="3">
        <v>-4.010463214956142E-2</v>
      </c>
      <c r="AF726" s="3">
        <v>-4.869564697999898E-2</v>
      </c>
      <c r="AG726" s="3">
        <v>-0.1669340565291311</v>
      </c>
      <c r="AH726" s="17">
        <v>-0.21588622063829985</v>
      </c>
    </row>
    <row r="727" spans="1:34">
      <c r="A727" t="s">
        <v>5668</v>
      </c>
      <c r="B727" t="s">
        <v>11979</v>
      </c>
      <c r="C727">
        <v>15</v>
      </c>
      <c r="D727" t="s">
        <v>12946</v>
      </c>
      <c r="E727" s="6">
        <v>0.87505630984904903</v>
      </c>
      <c r="F727" s="1">
        <v>0.59018234551258597</v>
      </c>
      <c r="G727" s="1">
        <v>0.47102703522716599</v>
      </c>
      <c r="H727" s="1">
        <v>0.32578672598833602</v>
      </c>
      <c r="I727" s="7">
        <v>0.81576285146364402</v>
      </c>
      <c r="J727" s="11">
        <v>0.32099587971569998</v>
      </c>
      <c r="K727" s="2">
        <v>0.89501660040883202</v>
      </c>
      <c r="L727" s="2">
        <v>0.90705516040885703</v>
      </c>
      <c r="M727" s="2">
        <v>0.41071147906109301</v>
      </c>
      <c r="N727" s="12">
        <v>0.63911696072443802</v>
      </c>
      <c r="O727" s="16">
        <v>0.19978248386219</v>
      </c>
      <c r="P727" s="3">
        <v>0.41101295094502199</v>
      </c>
      <c r="Q727" s="3">
        <v>0.62722633013010198</v>
      </c>
      <c r="R727" s="3">
        <v>0.17243356513156</v>
      </c>
      <c r="S727" s="17">
        <v>0.34135593229194799</v>
      </c>
      <c r="T727" s="6">
        <v>-6.7416378804845328E-2</v>
      </c>
      <c r="U727" s="1">
        <v>8.3860458827803908E-2</v>
      </c>
      <c r="V727" s="1">
        <v>0.10446068379574025</v>
      </c>
      <c r="W727" s="1">
        <v>0.10761946462046754</v>
      </c>
      <c r="X727" s="7">
        <v>-1.7729197174751819E-2</v>
      </c>
      <c r="Y727" s="26">
        <v>-4.5354384823742495E-2</v>
      </c>
      <c r="Z727" s="4">
        <v>7.165664609747141E-2</v>
      </c>
      <c r="AA727" s="4">
        <v>0.16505216972071235</v>
      </c>
      <c r="AB727" s="4">
        <v>0.19949791374384065</v>
      </c>
      <c r="AC727" s="27">
        <v>-6.2368011519669087E-2</v>
      </c>
      <c r="AD727" s="16">
        <v>4.391305729530267E-2</v>
      </c>
      <c r="AE727" s="3">
        <v>6.9305731967829159E-2</v>
      </c>
      <c r="AF727" s="3">
        <v>0.40403456010409056</v>
      </c>
      <c r="AG727" s="3">
        <v>0.32836951785709018</v>
      </c>
      <c r="AH727" s="17">
        <v>0.27998087899195995</v>
      </c>
    </row>
    <row r="728" spans="1:34">
      <c r="A728" t="s">
        <v>4528</v>
      </c>
      <c r="B728" t="s">
        <v>12387</v>
      </c>
      <c r="C728">
        <v>15</v>
      </c>
      <c r="D728" t="s">
        <v>12946</v>
      </c>
      <c r="E728" s="6">
        <v>0.67414263694388299</v>
      </c>
      <c r="F728" s="1">
        <v>0.80444452344205097</v>
      </c>
      <c r="G728" s="1">
        <v>0.63251477893449903</v>
      </c>
      <c r="H728" s="1">
        <v>1.0052494890135999</v>
      </c>
      <c r="I728" s="7">
        <v>0.74306979186889599</v>
      </c>
      <c r="J728" s="11">
        <v>0.51172282779049705</v>
      </c>
      <c r="K728" s="2">
        <v>0.90804983034772602</v>
      </c>
      <c r="L728" s="2">
        <v>1.0460803159375001</v>
      </c>
      <c r="M728" s="2">
        <v>1.10853047242759</v>
      </c>
      <c r="N728" s="12">
        <v>1.23641724114514</v>
      </c>
      <c r="O728" s="16">
        <v>0.14672443202713101</v>
      </c>
      <c r="P728" s="3">
        <v>0.55920311413652202</v>
      </c>
      <c r="Q728" s="3">
        <v>0.66874981588404703</v>
      </c>
      <c r="R728" s="3">
        <v>0.71987343447166097</v>
      </c>
      <c r="S728" s="17">
        <v>0.69680384772355397</v>
      </c>
      <c r="T728" s="6">
        <v>0.11660933840534154</v>
      </c>
      <c r="U728" s="1">
        <v>8.9838474544743391E-2</v>
      </c>
      <c r="V728" s="1">
        <v>5.3799734534767163E-2</v>
      </c>
      <c r="W728" s="1">
        <v>0.10609927666854109</v>
      </c>
      <c r="X728" s="7">
        <v>0.15164936940291671</v>
      </c>
      <c r="Y728" s="26">
        <v>4.4443434381371646E-2</v>
      </c>
      <c r="Z728" s="4">
        <v>7.9745080571563209E-2</v>
      </c>
      <c r="AA728" s="4">
        <v>0.10819302722570613</v>
      </c>
      <c r="AB728" s="4">
        <v>0.1150286786534527</v>
      </c>
      <c r="AC728" s="27">
        <v>0.3831580844627207</v>
      </c>
      <c r="AD728" s="16">
        <v>0.46335947149379225</v>
      </c>
      <c r="AE728" s="3">
        <v>0.51949248346882515</v>
      </c>
      <c r="AF728" s="3">
        <v>0.72242674259499762</v>
      </c>
      <c r="AG728" s="3">
        <v>0.80761877116766112</v>
      </c>
      <c r="AH728" s="17">
        <v>0.75248454731491254</v>
      </c>
    </row>
    <row r="729" spans="1:34">
      <c r="A729" t="s">
        <v>3551</v>
      </c>
      <c r="B729" t="s">
        <v>10029</v>
      </c>
      <c r="C729">
        <v>15</v>
      </c>
      <c r="D729" t="s">
        <v>12946</v>
      </c>
      <c r="E729" s="6">
        <v>-0.81025180336883795</v>
      </c>
      <c r="F729" s="1">
        <v>-0.253664081837504</v>
      </c>
      <c r="G729" s="1">
        <v>-0.14435714116739801</v>
      </c>
      <c r="H729" s="1">
        <v>3.7066828804362302E-2</v>
      </c>
      <c r="I729" s="7">
        <v>-4.2342645128197701E-2</v>
      </c>
      <c r="J729" s="11">
        <v>-0.36756729127448001</v>
      </c>
      <c r="K729" s="2">
        <v>-0.64319523521666599</v>
      </c>
      <c r="L729" s="2">
        <v>-0.23561226505640101</v>
      </c>
      <c r="M729" s="2">
        <v>-0.27096329614359199</v>
      </c>
      <c r="N729" s="12">
        <v>0.186670205056751</v>
      </c>
      <c r="O729" s="16">
        <v>-0.61131884748437404</v>
      </c>
      <c r="P729" s="3">
        <v>-0.27517998128263799</v>
      </c>
      <c r="Q729" s="3">
        <v>3.3647604314373497E-2</v>
      </c>
      <c r="R729" s="3">
        <v>0.13141272854276201</v>
      </c>
      <c r="S729" s="17">
        <v>0.340139652721555</v>
      </c>
      <c r="T729" s="6">
        <v>-6.0034304513907212E-2</v>
      </c>
      <c r="U729" s="1">
        <v>-6.6814337913424129E-2</v>
      </c>
      <c r="V729" s="1">
        <v>-2.9134350518681917E-2</v>
      </c>
      <c r="W729" s="1">
        <v>-2.6054428254786027E-2</v>
      </c>
      <c r="X729" s="7">
        <v>-4.3400967074043041E-2</v>
      </c>
      <c r="Y729" s="26">
        <v>2.9203104143111797E-2</v>
      </c>
      <c r="Z729" s="4">
        <v>-5.8292650263127917E-2</v>
      </c>
      <c r="AA729" s="4">
        <v>-1.5963848382494917E-2</v>
      </c>
      <c r="AB729" s="4">
        <v>-4.0672396408867877E-2</v>
      </c>
      <c r="AC729" s="27">
        <v>6.7708937640551786E-3</v>
      </c>
      <c r="AD729" s="16">
        <v>-3.2043210494478898E-2</v>
      </c>
      <c r="AE729" s="3">
        <v>-6.4554303517748532E-2</v>
      </c>
      <c r="AF729" s="3">
        <v>-3.2339368624412911E-2</v>
      </c>
      <c r="AG729" s="3">
        <v>5.539358184327537E-3</v>
      </c>
      <c r="AH729" s="17">
        <v>-3.5300276377979729E-2</v>
      </c>
    </row>
    <row r="730" spans="1:34">
      <c r="A730" t="s">
        <v>4604</v>
      </c>
      <c r="B730" t="s">
        <v>11133</v>
      </c>
      <c r="C730">
        <v>15</v>
      </c>
      <c r="D730" t="s">
        <v>12946</v>
      </c>
      <c r="E730" s="6">
        <v>-0.41188294695685101</v>
      </c>
      <c r="F730" s="1">
        <v>-0.14186104537792801</v>
      </c>
      <c r="G730" s="1">
        <v>-0.163068926974166</v>
      </c>
      <c r="H730" s="1">
        <v>-0.33593977370755701</v>
      </c>
      <c r="I730" s="7">
        <v>-9.1142996797128298E-2</v>
      </c>
      <c r="J730" s="11">
        <v>-0.71842452409678104</v>
      </c>
      <c r="K730" s="2">
        <v>-0.43382517748267901</v>
      </c>
      <c r="L730" s="2">
        <v>-0.43580580568506</v>
      </c>
      <c r="M730" s="2">
        <v>-0.47454315906431699</v>
      </c>
      <c r="N730" s="12">
        <v>-7.0622797777944404E-2</v>
      </c>
      <c r="O730" s="16">
        <v>-0.63538723779801698</v>
      </c>
      <c r="P730" s="3">
        <v>-0.35815355170319302</v>
      </c>
      <c r="Q730" s="3">
        <v>-0.30261283716799597</v>
      </c>
      <c r="R730" s="3">
        <v>-0.24811280651852199</v>
      </c>
      <c r="S730" s="17">
        <v>-0.12219150032197</v>
      </c>
      <c r="T730" s="6">
        <v>0.20827744931816214</v>
      </c>
      <c r="U730" s="1">
        <v>8.849883139488425E-2</v>
      </c>
      <c r="V730" s="1">
        <v>2.7018372070807841E-2</v>
      </c>
      <c r="W730" s="1">
        <v>-0.10783474739901545</v>
      </c>
      <c r="X730" s="7">
        <v>-0.19987105293733165</v>
      </c>
      <c r="Y730" s="26">
        <v>-0.14943022116521515</v>
      </c>
      <c r="Z730" s="4">
        <v>-0.17046004291113648</v>
      </c>
      <c r="AA730" s="4">
        <v>-0.19710638256334453</v>
      </c>
      <c r="AB730" s="4">
        <v>-0.1709250380925954</v>
      </c>
      <c r="AC730" s="27">
        <v>-7.8549004725851738E-3</v>
      </c>
      <c r="AD730" s="16">
        <v>0.43609955073330381</v>
      </c>
      <c r="AE730" s="3">
        <v>0.1140406683012255</v>
      </c>
      <c r="AF730" s="3">
        <v>6.3550376204356537E-2</v>
      </c>
      <c r="AG730" s="3">
        <v>0.20865410462599943</v>
      </c>
      <c r="AH730" s="17">
        <v>-0.48169091169120543</v>
      </c>
    </row>
    <row r="731" spans="1:34">
      <c r="A731" t="s">
        <v>2110</v>
      </c>
      <c r="B731" t="s">
        <v>12624</v>
      </c>
      <c r="C731">
        <v>15</v>
      </c>
      <c r="D731" t="s">
        <v>12946</v>
      </c>
      <c r="E731" s="6">
        <v>-2.709618677091</v>
      </c>
      <c r="F731" s="1">
        <v>-0.53162178494741197</v>
      </c>
      <c r="G731" s="1">
        <v>-9.6928088482557295E-2</v>
      </c>
      <c r="H731" s="1">
        <v>-0.59346567424420105</v>
      </c>
      <c r="I731" s="7">
        <v>-0.56838158418156204</v>
      </c>
      <c r="J731" s="11">
        <v>-2.7903599551604499</v>
      </c>
      <c r="K731" s="2">
        <v>-0.93007938505285204</v>
      </c>
      <c r="L731" s="2">
        <v>-0.87838535568731202</v>
      </c>
      <c r="M731" s="2">
        <v>-0.47874622434362202</v>
      </c>
      <c r="N731" s="12">
        <v>-0.46876983693458601</v>
      </c>
      <c r="O731" s="16">
        <v>-3.0313252349029298</v>
      </c>
      <c r="P731" s="3">
        <v>-0.56181614149370895</v>
      </c>
      <c r="Q731" s="3">
        <v>-0.21844510881016899</v>
      </c>
      <c r="R731" s="3">
        <v>-0.34967067664933699</v>
      </c>
      <c r="S731" s="17">
        <v>-0.47837755842998197</v>
      </c>
      <c r="T731" s="6">
        <v>-4.9434652791904538E-2</v>
      </c>
      <c r="U731" s="1">
        <v>-7.7014952875328738E-2</v>
      </c>
      <c r="V731" s="1">
        <v>-4.8821537061794346E-2</v>
      </c>
      <c r="W731" s="1">
        <v>-0.11408802411698657</v>
      </c>
      <c r="X731" s="7">
        <v>-0.16816852360244705</v>
      </c>
      <c r="Y731" s="26">
        <v>-3.9860322426864082E-2</v>
      </c>
      <c r="Z731" s="4">
        <v>-0.15576531425937662</v>
      </c>
      <c r="AA731" s="4">
        <v>-0.14523271436785698</v>
      </c>
      <c r="AB731" s="4">
        <v>-0.22106044145781173</v>
      </c>
      <c r="AC731" s="27">
        <v>-0.20489378988173509</v>
      </c>
      <c r="AD731" s="16">
        <v>-3.5254279243452633E-2</v>
      </c>
      <c r="AE731" s="3">
        <v>-0.15829572594068445</v>
      </c>
      <c r="AF731" s="3">
        <v>-0.17132857622972306</v>
      </c>
      <c r="AG731" s="3">
        <v>-0.14945109827829745</v>
      </c>
      <c r="AH731" s="17">
        <v>-0.11960962251316136</v>
      </c>
    </row>
    <row r="732" spans="1:34">
      <c r="A732" t="s">
        <v>3514</v>
      </c>
      <c r="B732" t="s">
        <v>10977</v>
      </c>
      <c r="C732">
        <v>15</v>
      </c>
      <c r="D732" t="s">
        <v>12946</v>
      </c>
      <c r="E732" s="6">
        <v>-0.42512245881857003</v>
      </c>
      <c r="F732" s="1">
        <v>0.31456426235201401</v>
      </c>
      <c r="G732" s="1">
        <v>0.19935152407605999</v>
      </c>
      <c r="H732" s="1">
        <v>0.77218208905795105</v>
      </c>
      <c r="I732" s="7">
        <v>0.55050042266909405</v>
      </c>
      <c r="J732" s="11">
        <v>-0.26481139115383401</v>
      </c>
      <c r="K732" s="2">
        <v>0.41257000374764002</v>
      </c>
      <c r="L732" s="2">
        <v>0.69895466274405305</v>
      </c>
      <c r="M732" s="2">
        <v>0.55518764855942404</v>
      </c>
      <c r="N732" s="12">
        <v>0.42246619971235599</v>
      </c>
      <c r="O732" s="16">
        <v>-0.28416126321672303</v>
      </c>
      <c r="P732" s="3">
        <v>0.238563058114583</v>
      </c>
      <c r="Q732" s="3">
        <v>0.41566686270201197</v>
      </c>
      <c r="R732" s="3">
        <v>0.37398229217592699</v>
      </c>
      <c r="S732" s="17">
        <v>0.585172205093766</v>
      </c>
      <c r="T732" s="6">
        <v>-7.9003140519444751E-3</v>
      </c>
      <c r="U732" s="1">
        <v>2.5124124531701712E-2</v>
      </c>
      <c r="V732" s="1">
        <v>-4.9447180689636258E-2</v>
      </c>
      <c r="W732" s="1">
        <v>3.6484904798172739E-3</v>
      </c>
      <c r="X732" s="7">
        <v>0.14467021827132021</v>
      </c>
      <c r="Y732" s="26">
        <v>7.3163594008843993E-2</v>
      </c>
      <c r="Z732" s="4">
        <v>9.9618742508919667E-2</v>
      </c>
      <c r="AA732" s="4">
        <v>0.33644347469321151</v>
      </c>
      <c r="AB732" s="4">
        <v>0.23102089926512046</v>
      </c>
      <c r="AC732" s="27">
        <v>0.45335347862961944</v>
      </c>
      <c r="AD732" s="16">
        <v>7.0632840309931541E-2</v>
      </c>
      <c r="AE732" s="3">
        <v>0.25800124353996917</v>
      </c>
      <c r="AF732" s="3">
        <v>0.32253942293589388</v>
      </c>
      <c r="AG732" s="3">
        <v>0.30094671565573067</v>
      </c>
      <c r="AH732" s="17">
        <v>0.32620568081454532</v>
      </c>
    </row>
    <row r="733" spans="1:34">
      <c r="A733" t="s">
        <v>3962</v>
      </c>
      <c r="B733" t="s">
        <v>12838</v>
      </c>
      <c r="C733">
        <v>15</v>
      </c>
      <c r="D733" t="s">
        <v>12948</v>
      </c>
      <c r="E733" s="6">
        <v>2.2542465166507402</v>
      </c>
      <c r="F733" s="1">
        <v>1.4515076912682301</v>
      </c>
      <c r="G733" s="1">
        <v>1.3449925130121301</v>
      </c>
      <c r="H733" s="1">
        <v>1.3591715657619301</v>
      </c>
      <c r="I733" s="7">
        <v>1.29865849384877</v>
      </c>
      <c r="J733" s="11">
        <v>2.1950065773626002</v>
      </c>
      <c r="K733" s="2">
        <v>1.98622476952384</v>
      </c>
      <c r="L733" s="2">
        <v>1.5594659560603701</v>
      </c>
      <c r="M733" s="2">
        <v>1.6176119734965599</v>
      </c>
      <c r="N733" s="12">
        <v>1.2011306065371801</v>
      </c>
      <c r="O733" s="16">
        <v>2.3979599949143098</v>
      </c>
      <c r="P733" s="3">
        <v>1.8438090395012801</v>
      </c>
      <c r="Q733" s="3">
        <v>1.17015399924262</v>
      </c>
      <c r="R733" s="3">
        <v>1.3533927155916301</v>
      </c>
      <c r="S733" s="17">
        <v>0.91441284962205804</v>
      </c>
      <c r="T733" s="6">
        <v>0.50088227595618928</v>
      </c>
      <c r="U733" s="1">
        <v>0.77532853913140387</v>
      </c>
      <c r="V733" s="1">
        <v>0.79992054969203208</v>
      </c>
      <c r="W733" s="1">
        <v>0.89985055718040785</v>
      </c>
      <c r="X733" s="7">
        <v>1.0373217388738603</v>
      </c>
      <c r="Y733" s="26">
        <v>0.18298885748842034</v>
      </c>
      <c r="Z733" s="4">
        <v>0.58768226014879865</v>
      </c>
      <c r="AA733" s="4">
        <v>0.77456820273745741</v>
      </c>
      <c r="AB733" s="4">
        <v>0.83866906786387618</v>
      </c>
      <c r="AC733" s="27">
        <v>0.92137210445673523</v>
      </c>
      <c r="AD733" s="16">
        <v>0.18316217000972776</v>
      </c>
      <c r="AE733" s="3">
        <v>0.67083290265515827</v>
      </c>
      <c r="AF733" s="3">
        <v>0.74442893131814769</v>
      </c>
      <c r="AG733" s="3">
        <v>0.76193048550590825</v>
      </c>
      <c r="AH733" s="17">
        <v>0.77783344172233093</v>
      </c>
    </row>
    <row r="734" spans="1:34">
      <c r="A734" t="s">
        <v>6164</v>
      </c>
      <c r="B734" t="s">
        <v>8859</v>
      </c>
      <c r="C734">
        <v>15</v>
      </c>
      <c r="D734" t="s">
        <v>12946</v>
      </c>
      <c r="E734" s="6">
        <v>0.14013800406830401</v>
      </c>
      <c r="F734" s="1">
        <v>0.31344194629027</v>
      </c>
      <c r="G734" s="1">
        <v>-7.6189063979009194E-2</v>
      </c>
      <c r="H734" s="1">
        <v>-0.14892669000177999</v>
      </c>
      <c r="I734" s="7">
        <v>-0.12140770722567</v>
      </c>
      <c r="J734" s="11">
        <v>0.231340530179936</v>
      </c>
      <c r="K734" s="2">
        <v>6.06673117922122E-2</v>
      </c>
      <c r="L734" s="2">
        <v>0.17799520274368799</v>
      </c>
      <c r="M734" s="2">
        <v>-0.10534465013566301</v>
      </c>
      <c r="N734" s="12">
        <v>0.12614336016421601</v>
      </c>
      <c r="O734" s="16">
        <v>0.29125361136133898</v>
      </c>
      <c r="P734" s="3">
        <v>0.17718751634889299</v>
      </c>
      <c r="Q734" s="3">
        <v>0.40973983794961</v>
      </c>
      <c r="R734" s="3">
        <v>7.16042716325445E-2</v>
      </c>
      <c r="S734" s="17">
        <v>5.5283349106517901E-2</v>
      </c>
      <c r="T734" s="6">
        <v>0.15669945323436549</v>
      </c>
      <c r="U734" s="1">
        <v>0.13332394290930405</v>
      </c>
      <c r="V734" s="1">
        <v>6.4713184948235053E-2</v>
      </c>
      <c r="W734" s="1">
        <v>2.8314516444339174E-2</v>
      </c>
      <c r="X734" s="7">
        <v>-5.0144313490871742E-2</v>
      </c>
      <c r="Y734" s="26">
        <v>8.1334949571336149E-2</v>
      </c>
      <c r="Z734" s="4">
        <v>0.21487248085764288</v>
      </c>
      <c r="AA734" s="4">
        <v>0.13938862452176243</v>
      </c>
      <c r="AB734" s="4">
        <v>3.6714375146828682E-2</v>
      </c>
      <c r="AC734" s="27">
        <v>0.11851518634204082</v>
      </c>
      <c r="AD734" s="16">
        <v>0.41909589922859192</v>
      </c>
      <c r="AE734" s="3">
        <v>0.33218626079131386</v>
      </c>
      <c r="AF734" s="3">
        <v>0.51791331847081512</v>
      </c>
      <c r="AG734" s="3">
        <v>0.48121888689376835</v>
      </c>
      <c r="AH734" s="17">
        <v>0.54193416938649497</v>
      </c>
    </row>
    <row r="735" spans="1:34">
      <c r="A735" t="s">
        <v>6657</v>
      </c>
      <c r="B735" t="s">
        <v>11239</v>
      </c>
      <c r="C735">
        <v>15</v>
      </c>
      <c r="D735" t="s">
        <v>12946</v>
      </c>
      <c r="E735" s="6">
        <v>0.22313423705973501</v>
      </c>
      <c r="F735" s="1">
        <v>-0.32721382773461</v>
      </c>
      <c r="G735" s="1">
        <v>-0.324100752071106</v>
      </c>
      <c r="H735" s="1">
        <v>-0.30885992997067702</v>
      </c>
      <c r="I735" s="7">
        <v>-0.278812186078917</v>
      </c>
      <c r="J735" s="11">
        <v>-0.25861353809771098</v>
      </c>
      <c r="K735" s="2">
        <v>3.8376415281753402E-2</v>
      </c>
      <c r="L735" s="2">
        <v>-0.69487716808551203</v>
      </c>
      <c r="M735" s="2">
        <v>-0.53930949125688699</v>
      </c>
      <c r="N735" s="12">
        <v>-0.33286560010886002</v>
      </c>
      <c r="O735" s="16">
        <v>-0.334388956520002</v>
      </c>
      <c r="P735" s="3">
        <v>-5.8892135118110102E-3</v>
      </c>
      <c r="Q735" s="3">
        <v>-0.74280368721197798</v>
      </c>
      <c r="R735" s="3">
        <v>-0.58177874044380495</v>
      </c>
      <c r="S735" s="17">
        <v>-0.72963335496855697</v>
      </c>
      <c r="T735" s="6">
        <v>3.4354716497051567E-2</v>
      </c>
      <c r="U735" s="1">
        <v>3.8275241214049113E-2</v>
      </c>
      <c r="V735" s="1">
        <v>-1.5594843824697285E-2</v>
      </c>
      <c r="W735" s="1">
        <v>-4.5876422267170355E-2</v>
      </c>
      <c r="X735" s="7">
        <v>-0.12659737692618839</v>
      </c>
      <c r="Y735" s="26">
        <v>0.43494560383334779</v>
      </c>
      <c r="Z735" s="4">
        <v>0.36924963681154083</v>
      </c>
      <c r="AA735" s="4">
        <v>6.2125978686393413E-2</v>
      </c>
      <c r="AB735" s="4">
        <v>0.31995378767977983</v>
      </c>
      <c r="AC735" s="27">
        <v>0.39063758120965647</v>
      </c>
      <c r="AD735" s="16">
        <v>-3.3571168109430685E-2</v>
      </c>
      <c r="AE735" s="3">
        <v>0.26510208665476226</v>
      </c>
      <c r="AF735" s="3">
        <v>6.8117570173819031E-2</v>
      </c>
      <c r="AG735" s="3">
        <v>-2.2786612224178302E-2</v>
      </c>
      <c r="AH735" s="17">
        <v>-9.6262011595847422E-2</v>
      </c>
    </row>
    <row r="736" spans="1:34">
      <c r="A736" t="s">
        <v>1761</v>
      </c>
      <c r="B736" t="s">
        <v>9801</v>
      </c>
      <c r="C736">
        <v>15</v>
      </c>
      <c r="D736" t="s">
        <v>12949</v>
      </c>
      <c r="E736" s="6">
        <v>-0.81694054963433904</v>
      </c>
      <c r="F736" s="1">
        <v>5.2397432544884402E-2</v>
      </c>
      <c r="G736" s="1">
        <v>0.113171417090503</v>
      </c>
      <c r="H736" s="1">
        <v>1.6805585443798302E-2</v>
      </c>
      <c r="I736" s="7">
        <v>0.44406897600156398</v>
      </c>
      <c r="J736" s="11">
        <v>-0.36856425303856799</v>
      </c>
      <c r="K736" s="2">
        <v>-0.74133935864223999</v>
      </c>
      <c r="L736" s="2">
        <v>-0.30852418724542202</v>
      </c>
      <c r="M736" s="2">
        <v>-0.500693349677236</v>
      </c>
      <c r="N736" s="12">
        <v>8.0113303784206696E-2</v>
      </c>
      <c r="O736" s="16">
        <v>-0.34524072318246901</v>
      </c>
      <c r="P736" s="3">
        <v>-0.51161614754611795</v>
      </c>
      <c r="Q736" s="3">
        <v>-0.13476934369832499</v>
      </c>
      <c r="R736" s="3">
        <v>-6.4363310558524803E-2</v>
      </c>
      <c r="S736" s="17">
        <v>0.43123076077040101</v>
      </c>
      <c r="T736" s="6">
        <v>7.059427443773423E-4</v>
      </c>
      <c r="U736" s="1">
        <v>-0.15300266848324107</v>
      </c>
      <c r="V736" s="1">
        <v>-0.19388029953925534</v>
      </c>
      <c r="W736" s="1">
        <v>-0.23570568962791091</v>
      </c>
      <c r="X736" s="7">
        <v>-0.3240012325058006</v>
      </c>
      <c r="Y736" s="26">
        <v>8.4588031945376438E-3</v>
      </c>
      <c r="Z736" s="4">
        <v>-0.13050453852578001</v>
      </c>
      <c r="AA736" s="4">
        <v>-0.22425299586896294</v>
      </c>
      <c r="AB736" s="4">
        <v>-0.28261363047397148</v>
      </c>
      <c r="AC736" s="27">
        <v>-0.38840568042274848</v>
      </c>
      <c r="AD736" s="16">
        <v>2.5059739180329454E-2</v>
      </c>
      <c r="AE736" s="3">
        <v>-0.24939916590817648</v>
      </c>
      <c r="AF736" s="3">
        <v>-0.3985495624308249</v>
      </c>
      <c r="AG736" s="3">
        <v>-0.45039460077047955</v>
      </c>
      <c r="AH736" s="17">
        <v>-0.49649077176533452</v>
      </c>
    </row>
    <row r="737" spans="1:34">
      <c r="A737" t="s">
        <v>6166</v>
      </c>
      <c r="B737" t="s">
        <v>9713</v>
      </c>
      <c r="C737">
        <v>15</v>
      </c>
      <c r="D737" t="s">
        <v>12946</v>
      </c>
      <c r="E737" s="6">
        <v>-0.19456260190128799</v>
      </c>
      <c r="F737" s="1">
        <v>-0.45437637145149001</v>
      </c>
      <c r="G737" s="1">
        <v>-0.17707654264803699</v>
      </c>
      <c r="H737" s="1">
        <v>-0.381424731024532</v>
      </c>
      <c r="I737" s="7">
        <v>-0.25643284511872699</v>
      </c>
      <c r="J737" s="11">
        <v>-3.8790690880577502E-2</v>
      </c>
      <c r="K737" s="2">
        <v>-0.16041171166065399</v>
      </c>
      <c r="L737" s="2">
        <v>5.73636226173957E-2</v>
      </c>
      <c r="M737" s="2">
        <v>-0.103570961999307</v>
      </c>
      <c r="N737" s="12">
        <v>-0.17154288935857701</v>
      </c>
      <c r="O737" s="16">
        <v>-0.104775728442592</v>
      </c>
      <c r="P737" s="3">
        <v>-0.36516216784983901</v>
      </c>
      <c r="Q737" s="3">
        <v>-8.5102929620824497E-2</v>
      </c>
      <c r="R737" s="3">
        <v>-0.14032809258212001</v>
      </c>
      <c r="S737" s="17">
        <v>1.70970861923012E-2</v>
      </c>
      <c r="T737" s="6">
        <v>-0.17594467183645165</v>
      </c>
      <c r="U737" s="1">
        <v>-0.30517248735898184</v>
      </c>
      <c r="V737" s="1">
        <v>-7.3371957862998549E-2</v>
      </c>
      <c r="W737" s="1">
        <v>0.14828376718382208</v>
      </c>
      <c r="X737" s="7">
        <v>-2.4272237877908255E-2</v>
      </c>
      <c r="Y737" s="26">
        <v>-0.22726442433538918</v>
      </c>
      <c r="Z737" s="4">
        <v>7.3792243762075257E-2</v>
      </c>
      <c r="AA737" s="4">
        <v>3.4412017683299108E-2</v>
      </c>
      <c r="AB737" s="4">
        <v>4.3711181562384974E-2</v>
      </c>
      <c r="AC737" s="27">
        <v>-0.16983302961056249</v>
      </c>
      <c r="AD737" s="16">
        <v>-4.6207070672261645E-2</v>
      </c>
      <c r="AE737" s="3">
        <v>-0.19444685229339537</v>
      </c>
      <c r="AF737" s="3">
        <v>-4.8274648843675175E-2</v>
      </c>
      <c r="AG737" s="3">
        <v>0.10150932733757319</v>
      </c>
      <c r="AH737" s="17">
        <v>0.12050442679969016</v>
      </c>
    </row>
    <row r="738" spans="1:34">
      <c r="A738" t="s">
        <v>6226</v>
      </c>
      <c r="B738" t="s">
        <v>9351</v>
      </c>
      <c r="C738">
        <v>15</v>
      </c>
      <c r="D738" t="s">
        <v>12946</v>
      </c>
      <c r="E738" s="6">
        <v>-5.2306378591007202E-2</v>
      </c>
      <c r="F738" s="1">
        <v>0.26097924588296201</v>
      </c>
      <c r="G738" s="1">
        <v>0.277761723319637</v>
      </c>
      <c r="H738" s="1">
        <v>0.355186636556383</v>
      </c>
      <c r="I738" s="7">
        <v>0.224531581375808</v>
      </c>
      <c r="J738" s="11">
        <v>0.120496911324146</v>
      </c>
      <c r="K738" s="2">
        <v>0.109323997738607</v>
      </c>
      <c r="L738" s="2">
        <v>0.22115971910492299</v>
      </c>
      <c r="M738" s="2">
        <v>0.26656672347677401</v>
      </c>
      <c r="N738" s="12">
        <v>0.45654369256113098</v>
      </c>
      <c r="O738" s="16">
        <v>-0.20484416796764901</v>
      </c>
      <c r="P738" s="3">
        <v>-7.8984718792178998E-2</v>
      </c>
      <c r="Q738" s="3">
        <v>1.6471865901031599E-2</v>
      </c>
      <c r="R738" s="3">
        <v>3.3106606157651798E-2</v>
      </c>
      <c r="S738" s="17">
        <v>0.13782136035790299</v>
      </c>
      <c r="T738" s="6">
        <v>2.1804226216198236E-2</v>
      </c>
      <c r="U738" s="1">
        <v>-7.5525453673577714E-2</v>
      </c>
      <c r="V738" s="1">
        <v>-3.0289385867035085E-2</v>
      </c>
      <c r="W738" s="1">
        <v>-3.4847728362887527E-2</v>
      </c>
      <c r="X738" s="7">
        <v>0.15371953268974362</v>
      </c>
      <c r="Y738" s="26">
        <v>-7.1023665830639696E-2</v>
      </c>
      <c r="Z738" s="4">
        <v>-0.15637874400777518</v>
      </c>
      <c r="AA738" s="4">
        <v>-0.17538332643201351</v>
      </c>
      <c r="AB738" s="4">
        <v>-0.13607309426065198</v>
      </c>
      <c r="AC738" s="27">
        <v>-0.19226495598840876</v>
      </c>
      <c r="AD738" s="16">
        <v>-3.8357922642597055E-2</v>
      </c>
      <c r="AE738" s="3">
        <v>-0.18701234673391301</v>
      </c>
      <c r="AF738" s="3">
        <v>-0.32446731371617937</v>
      </c>
      <c r="AG738" s="3">
        <v>-0.38455609294757687</v>
      </c>
      <c r="AH738" s="17">
        <v>-0.28355460879926947</v>
      </c>
    </row>
    <row r="739" spans="1:34">
      <c r="A739" t="s">
        <v>3275</v>
      </c>
      <c r="B739" t="s">
        <v>12442</v>
      </c>
      <c r="C739">
        <v>15</v>
      </c>
      <c r="D739" t="s">
        <v>12948</v>
      </c>
      <c r="E739" s="6">
        <v>1.5692711990931001</v>
      </c>
      <c r="F739" s="1">
        <v>0.67004523288625395</v>
      </c>
      <c r="G739" s="1">
        <v>0.57642643124628301</v>
      </c>
      <c r="H739" s="1">
        <v>0.35143379647372203</v>
      </c>
      <c r="I739" s="7">
        <v>0.15278406463885899</v>
      </c>
      <c r="J739" s="11">
        <v>1.6234979838185399</v>
      </c>
      <c r="K739" s="2">
        <v>1.4562599396971401</v>
      </c>
      <c r="L739" s="2">
        <v>0.96865848805286503</v>
      </c>
      <c r="M739" s="2">
        <v>0.95180825896392696</v>
      </c>
      <c r="N739" s="12">
        <v>0.68552799502069495</v>
      </c>
      <c r="O739" s="16">
        <v>1.20371991750937</v>
      </c>
      <c r="P739" s="3">
        <v>0.33268855112201201</v>
      </c>
      <c r="Q739" s="3">
        <v>0.61844542270862501</v>
      </c>
      <c r="R739" s="3">
        <v>0.33910675266968898</v>
      </c>
      <c r="S739" s="17">
        <v>0.58898863496495102</v>
      </c>
      <c r="T739" s="6">
        <v>0.29382625027213982</v>
      </c>
      <c r="U739" s="1">
        <v>0.2791976673689352</v>
      </c>
      <c r="V739" s="1">
        <v>0.30903660615484702</v>
      </c>
      <c r="W739" s="1">
        <v>0.30252166402412967</v>
      </c>
      <c r="X739" s="7">
        <v>0.33051890786718047</v>
      </c>
      <c r="Y739" s="26">
        <v>1.8192563406884965E-2</v>
      </c>
      <c r="Z739" s="4">
        <v>0.25636576807773021</v>
      </c>
      <c r="AA739" s="4">
        <v>0.3088065260965594</v>
      </c>
      <c r="AB739" s="4">
        <v>0.45423261338715054</v>
      </c>
      <c r="AC739" s="27">
        <v>0.63274238328573207</v>
      </c>
      <c r="AD739" s="16">
        <v>0.24156879673404566</v>
      </c>
      <c r="AE739" s="3">
        <v>0.37742404834715398</v>
      </c>
      <c r="AF739" s="3">
        <v>0.53033021713778439</v>
      </c>
      <c r="AG739" s="3">
        <v>0.48603982893639602</v>
      </c>
      <c r="AH739" s="17">
        <v>0.50147385704100489</v>
      </c>
    </row>
    <row r="740" spans="1:34">
      <c r="A740" t="s">
        <v>5590</v>
      </c>
      <c r="B740" t="s">
        <v>11922</v>
      </c>
      <c r="C740">
        <v>15</v>
      </c>
      <c r="D740" t="s">
        <v>12948</v>
      </c>
      <c r="E740" s="6">
        <v>0.54300610808196104</v>
      </c>
      <c r="F740" s="1">
        <v>0.62394683190175104</v>
      </c>
      <c r="G740" s="1">
        <v>0.20477062579571501</v>
      </c>
      <c r="H740" s="1">
        <v>0.19420853707927699</v>
      </c>
      <c r="I740" s="7">
        <v>0.54201427060464202</v>
      </c>
      <c r="J740" s="11">
        <v>0.58245527687724896</v>
      </c>
      <c r="K740" s="2">
        <v>1.04697761286122</v>
      </c>
      <c r="L740" s="2">
        <v>1.12012607393899</v>
      </c>
      <c r="M740" s="2">
        <v>0.80602256444602705</v>
      </c>
      <c r="N740" s="12">
        <v>0.73707611696719799</v>
      </c>
      <c r="O740" s="16">
        <v>0.20082938353538099</v>
      </c>
      <c r="P740" s="3">
        <v>0.20301270660401199</v>
      </c>
      <c r="Q740" s="3">
        <v>0.44412520088736201</v>
      </c>
      <c r="R740" s="3">
        <v>5.4157211724962503E-2</v>
      </c>
      <c r="S740" s="17">
        <v>0.36716606800520102</v>
      </c>
      <c r="T740" s="6">
        <v>8.847930007009247E-2</v>
      </c>
      <c r="U740" s="1">
        <v>0.20485822205696422</v>
      </c>
      <c r="V740" s="1">
        <v>0.25316513357251941</v>
      </c>
      <c r="W740" s="1">
        <v>0.31372505896348762</v>
      </c>
      <c r="X740" s="7">
        <v>0.40990918622803513</v>
      </c>
      <c r="Y740" s="26">
        <v>6.0108631233156178E-2</v>
      </c>
      <c r="Z740" s="4">
        <v>0.12697972563977322</v>
      </c>
      <c r="AA740" s="4">
        <v>0.21712341915936748</v>
      </c>
      <c r="AB740" s="4">
        <v>0.32706116103811211</v>
      </c>
      <c r="AC740" s="27">
        <v>0.41109220723109058</v>
      </c>
      <c r="AD740" s="16">
        <v>0.24104327286690555</v>
      </c>
      <c r="AE740" s="3">
        <v>5.0490171327565554E-4</v>
      </c>
      <c r="AF740" s="3">
        <v>-3.0395407824136099E-2</v>
      </c>
      <c r="AG740" s="3">
        <v>-0.43289940924292264</v>
      </c>
      <c r="AH740" s="17">
        <v>-0.50158177843192786</v>
      </c>
    </row>
    <row r="741" spans="1:34">
      <c r="A741" t="s">
        <v>3895</v>
      </c>
      <c r="B741" t="s">
        <v>8735</v>
      </c>
      <c r="C741">
        <v>15</v>
      </c>
      <c r="D741" t="s">
        <v>12946</v>
      </c>
      <c r="E741" s="6">
        <v>-0.19533211100916201</v>
      </c>
      <c r="F741" s="1">
        <v>9.3995867817853698E-2</v>
      </c>
      <c r="G741" s="1">
        <v>0.142837895713816</v>
      </c>
      <c r="H741" s="1">
        <v>-0.28360533150058098</v>
      </c>
      <c r="I741" s="7">
        <v>-0.15543729888423699</v>
      </c>
      <c r="J741" s="11">
        <v>-0.32467418071096699</v>
      </c>
      <c r="K741" s="2">
        <v>1.6261866824846899E-2</v>
      </c>
      <c r="L741" s="2">
        <v>0.13991788281641501</v>
      </c>
      <c r="M741" s="2">
        <v>3.5988647302643798E-2</v>
      </c>
      <c r="N741" s="12">
        <v>-0.12047867054536</v>
      </c>
      <c r="O741" s="16">
        <v>-0.37376140133678698</v>
      </c>
      <c r="P741" s="3">
        <v>-6.9066833991817303E-2</v>
      </c>
      <c r="Q741" s="3">
        <v>7.91916822218693E-2</v>
      </c>
      <c r="R741" s="3">
        <v>-0.16190846878661999</v>
      </c>
      <c r="S741" s="17">
        <v>-0.31599244212532401</v>
      </c>
      <c r="T741" s="6">
        <v>4.6005506634395281E-2</v>
      </c>
      <c r="U741" s="1">
        <v>8.1465591871531101E-2</v>
      </c>
      <c r="V741" s="1">
        <v>5.842756953079966E-2</v>
      </c>
      <c r="W741" s="1">
        <v>8.8447587448103812E-2</v>
      </c>
      <c r="X741" s="7">
        <v>-2.290634784455127E-2</v>
      </c>
      <c r="Y741" s="26">
        <v>-3.7399909969735218E-2</v>
      </c>
      <c r="Z741" s="4">
        <v>5.2178681738731546E-2</v>
      </c>
      <c r="AA741" s="4">
        <v>8.354615481727147E-3</v>
      </c>
      <c r="AB741" s="4">
        <v>2.4778050033540905E-3</v>
      </c>
      <c r="AC741" s="27">
        <v>0.18335617112114563</v>
      </c>
      <c r="AD741" s="16">
        <v>-0.21507070284022897</v>
      </c>
      <c r="AE741" s="3">
        <v>8.9193285416916027E-2</v>
      </c>
      <c r="AF741" s="3">
        <v>-0.22341167061555339</v>
      </c>
      <c r="AG741" s="3">
        <v>7.353951263315818E-2</v>
      </c>
      <c r="AH741" s="17">
        <v>2.9675552286112062E-2</v>
      </c>
    </row>
    <row r="742" spans="1:34">
      <c r="A742" t="s">
        <v>2702</v>
      </c>
      <c r="B742" t="s">
        <v>7879</v>
      </c>
      <c r="C742">
        <v>15</v>
      </c>
      <c r="D742" t="s">
        <v>12947</v>
      </c>
      <c r="E742" s="6">
        <v>-0.31558282268604698</v>
      </c>
      <c r="F742" s="1">
        <v>2.6322840928170999E-3</v>
      </c>
      <c r="G742" s="1">
        <v>4.1121354899013703E-2</v>
      </c>
      <c r="H742" s="1">
        <v>-0.113858471111755</v>
      </c>
      <c r="I742" s="7">
        <v>-2.7443559333724402E-2</v>
      </c>
      <c r="J742" s="11">
        <v>2.3009489598362201E-2</v>
      </c>
      <c r="K742" s="2">
        <v>-0.157134660726374</v>
      </c>
      <c r="L742" s="2">
        <v>4.3270760022271801E-2</v>
      </c>
      <c r="M742" s="2">
        <v>2.87640349561482E-2</v>
      </c>
      <c r="N742" s="12">
        <v>0.15472700783219401</v>
      </c>
      <c r="O742" s="16">
        <v>-3.2653762418297198E-2</v>
      </c>
      <c r="P742" s="3">
        <v>-9.2995849514235507E-2</v>
      </c>
      <c r="Q742" s="3">
        <v>-4.3898398410905398E-2</v>
      </c>
      <c r="R742" s="3">
        <v>-0.17923662003944901</v>
      </c>
      <c r="S742" s="17">
        <v>-0.124211799399338</v>
      </c>
      <c r="T742" s="6">
        <v>-1.7435005722206482E-2</v>
      </c>
      <c r="U742" s="1">
        <v>-4.7776498582882958E-2</v>
      </c>
      <c r="V742" s="1">
        <v>2.5771696998970087E-2</v>
      </c>
      <c r="W742" s="1">
        <v>4.0704696700005538E-2</v>
      </c>
      <c r="X742" s="7">
        <v>0.11352628891448983</v>
      </c>
      <c r="Y742" s="26">
        <v>-3.9626570661104275E-3</v>
      </c>
      <c r="Z742" s="4">
        <v>-9.8295991174340951E-3</v>
      </c>
      <c r="AA742" s="4">
        <v>2.232884387460058E-2</v>
      </c>
      <c r="AB742" s="4">
        <v>1.087285638688215E-2</v>
      </c>
      <c r="AC742" s="27">
        <v>5.6349847295555172E-2</v>
      </c>
      <c r="AD742" s="16">
        <v>2.1290884511256662E-3</v>
      </c>
      <c r="AE742" s="3">
        <v>-6.4864268113848812E-3</v>
      </c>
      <c r="AF742" s="3">
        <v>-2.5349606966033059E-2</v>
      </c>
      <c r="AG742" s="3">
        <v>1.5287973042344988E-2</v>
      </c>
      <c r="AH742" s="17">
        <v>5.9336304193859178E-2</v>
      </c>
    </row>
    <row r="743" spans="1:34">
      <c r="A743" t="s">
        <v>6549</v>
      </c>
      <c r="B743" t="s">
        <v>10229</v>
      </c>
      <c r="C743">
        <v>15</v>
      </c>
      <c r="D743" t="s">
        <v>12949</v>
      </c>
      <c r="E743" s="6">
        <v>-0.68512141684722805</v>
      </c>
      <c r="F743" s="1">
        <v>0.11074776289051801</v>
      </c>
      <c r="G743" s="1">
        <v>0.223759794697375</v>
      </c>
      <c r="H743" s="1">
        <v>-0.123174048531575</v>
      </c>
      <c r="I743" s="7">
        <v>0.35335881095038901</v>
      </c>
      <c r="J743" s="11">
        <v>-0.48758780495078502</v>
      </c>
      <c r="K743" s="2">
        <v>-0.38434509393004201</v>
      </c>
      <c r="L743" s="2">
        <v>-0.210127291575014</v>
      </c>
      <c r="M743" s="2">
        <v>-0.13181155775476899</v>
      </c>
      <c r="N743" s="12">
        <v>0.13108675020353</v>
      </c>
      <c r="O743" s="16">
        <v>-0.86443417008590395</v>
      </c>
      <c r="P743" s="3">
        <v>-0.33592233439545299</v>
      </c>
      <c r="Q743" s="3">
        <v>-0.297452300632431</v>
      </c>
      <c r="R743" s="3">
        <v>-0.28486271542164798</v>
      </c>
      <c r="S743" s="17">
        <v>-0.22147938264401101</v>
      </c>
      <c r="T743" s="6">
        <v>-5.6548175157799592E-2</v>
      </c>
      <c r="U743" s="1">
        <v>-6.6702543096775258E-2</v>
      </c>
      <c r="V743" s="1">
        <v>-4.6910345177201898E-2</v>
      </c>
      <c r="W743" s="1">
        <v>-4.5619888543054606E-2</v>
      </c>
      <c r="X743" s="7">
        <v>-3.851413977313952E-2</v>
      </c>
      <c r="Y743" s="26">
        <v>-9.7804976874288851E-2</v>
      </c>
      <c r="Z743" s="4">
        <v>-6.9192334911800338E-2</v>
      </c>
      <c r="AA743" s="4">
        <v>-8.7661288943922305E-2</v>
      </c>
      <c r="AB743" s="4">
        <v>-6.3002840031891078E-2</v>
      </c>
      <c r="AC743" s="27">
        <v>-0.28543744600463988</v>
      </c>
      <c r="AD743" s="16">
        <v>-2.8417723498239258E-2</v>
      </c>
      <c r="AE743" s="3">
        <v>-9.9474698218766949E-2</v>
      </c>
      <c r="AF743" s="3">
        <v>-4.6838017693973777E-2</v>
      </c>
      <c r="AG743" s="3">
        <v>-6.8310162205884289E-2</v>
      </c>
      <c r="AH743" s="17">
        <v>-6.3955329486496557E-2</v>
      </c>
    </row>
    <row r="744" spans="1:34">
      <c r="A744" t="s">
        <v>2641</v>
      </c>
      <c r="B744" t="s">
        <v>12756</v>
      </c>
      <c r="C744">
        <v>15</v>
      </c>
      <c r="D744" t="s">
        <v>12947</v>
      </c>
      <c r="E744" s="6">
        <v>-0.911378349212838</v>
      </c>
      <c r="F744" s="1">
        <v>-0.70249396874143299</v>
      </c>
      <c r="G744" s="1">
        <v>-0.418663530346636</v>
      </c>
      <c r="H744" s="1">
        <v>-0.85978767488732299</v>
      </c>
      <c r="I744" s="7">
        <v>-1.20220382356739</v>
      </c>
      <c r="J744" s="11">
        <v>-2.5397716629491498</v>
      </c>
      <c r="K744" s="2">
        <v>-1.36302843292385</v>
      </c>
      <c r="L744" s="2">
        <v>-1.3850915755725</v>
      </c>
      <c r="M744" s="2">
        <v>-1.5261405456333601</v>
      </c>
      <c r="N744" s="12">
        <v>-0.952374153205365</v>
      </c>
      <c r="O744" s="16">
        <v>-2.1344837935121199</v>
      </c>
      <c r="P744" s="3">
        <v>-1.2677652953259999</v>
      </c>
      <c r="Q744" s="3">
        <v>-0.58669652860169696</v>
      </c>
      <c r="R744" s="3">
        <v>-1.14574907864909</v>
      </c>
      <c r="S744" s="17">
        <v>-0.92951608662639895</v>
      </c>
      <c r="T744" s="6">
        <v>0.62955569673864387</v>
      </c>
      <c r="U744" s="1">
        <v>0.21887569408557009</v>
      </c>
      <c r="V744" s="1">
        <v>0.19420195975545196</v>
      </c>
      <c r="W744" s="1">
        <v>0.14159560764542059</v>
      </c>
      <c r="X744" s="7">
        <v>0.26770752351751614</v>
      </c>
      <c r="Y744" s="26">
        <v>0.14364559021090822</v>
      </c>
      <c r="Z744" s="4">
        <v>1.6145045110908619E-2</v>
      </c>
      <c r="AA744" s="4">
        <v>-3.9097264211405532E-2</v>
      </c>
      <c r="AB744" s="4">
        <v>-0.18397043399871854</v>
      </c>
      <c r="AC744" s="27">
        <v>0.48843253473394227</v>
      </c>
      <c r="AD744" s="16">
        <v>0.43786617911502734</v>
      </c>
      <c r="AE744" s="3">
        <v>0.58197965342635505</v>
      </c>
      <c r="AF744" s="3">
        <v>0.37511663333598849</v>
      </c>
      <c r="AG744" s="3">
        <v>0.23510402919618728</v>
      </c>
      <c r="AH744" s="17">
        <v>0.7027687248182839</v>
      </c>
    </row>
    <row r="745" spans="1:34">
      <c r="A745" t="s">
        <v>3005</v>
      </c>
      <c r="B745" t="s">
        <v>12234</v>
      </c>
      <c r="C745">
        <v>15</v>
      </c>
      <c r="D745" t="s">
        <v>12946</v>
      </c>
      <c r="E745" s="6">
        <v>0.85518679268245301</v>
      </c>
      <c r="F745" s="1">
        <v>0.93652801845921296</v>
      </c>
      <c r="G745" s="1">
        <v>0.52236163137427805</v>
      </c>
      <c r="H745" s="1">
        <v>0.97002157708484804</v>
      </c>
      <c r="I745" s="7">
        <v>0.47919971059206901</v>
      </c>
      <c r="J745" s="11">
        <v>0.82568439270832905</v>
      </c>
      <c r="K745" s="2">
        <v>0.96248436726722297</v>
      </c>
      <c r="L745" s="2">
        <v>0.93421136375611902</v>
      </c>
      <c r="M745" s="2">
        <v>0.88935289079924296</v>
      </c>
      <c r="N745" s="12">
        <v>0.873799561775784</v>
      </c>
      <c r="O745" s="16">
        <v>0.43166668220366899</v>
      </c>
      <c r="P745" s="3">
        <v>0.81052509019348995</v>
      </c>
      <c r="Q745" s="3">
        <v>0.48728103470769601</v>
      </c>
      <c r="R745" s="3">
        <v>1.60362172283126E-2</v>
      </c>
      <c r="S745" s="17">
        <v>-0.18700989561681999</v>
      </c>
      <c r="T745" s="6">
        <v>9.1115645544871227E-2</v>
      </c>
      <c r="U745" s="1">
        <v>0.1870363382799691</v>
      </c>
      <c r="V745" s="1">
        <v>0.2738015981254483</v>
      </c>
      <c r="W745" s="1">
        <v>0.2914775653145994</v>
      </c>
      <c r="X745" s="7">
        <v>0.40109220893933556</v>
      </c>
      <c r="Y745" s="26">
        <v>4.5892644218722904E-2</v>
      </c>
      <c r="Z745" s="4">
        <v>0.13682973628216888</v>
      </c>
      <c r="AA745" s="4">
        <v>0.2472917130494047</v>
      </c>
      <c r="AB745" s="4">
        <v>0.3330803260071048</v>
      </c>
      <c r="AC745" s="27">
        <v>0.31163334954966371</v>
      </c>
      <c r="AD745" s="16">
        <v>6.3105342476629023E-2</v>
      </c>
      <c r="AE745" s="3">
        <v>0.21723671204923717</v>
      </c>
      <c r="AF745" s="3">
        <v>0.21076337806635154</v>
      </c>
      <c r="AG745" s="3">
        <v>0.23460626778700036</v>
      </c>
      <c r="AH745" s="17">
        <v>0.35035634160270507</v>
      </c>
    </row>
    <row r="746" spans="1:34">
      <c r="A746" t="s">
        <v>2263</v>
      </c>
      <c r="B746" t="s">
        <v>12250</v>
      </c>
      <c r="C746">
        <v>15</v>
      </c>
      <c r="D746" t="s">
        <v>12946</v>
      </c>
      <c r="E746" s="6">
        <v>0.74306660285567205</v>
      </c>
      <c r="F746" s="1">
        <v>0.72493842414594201</v>
      </c>
      <c r="G746" s="1">
        <v>0.47414924643563799</v>
      </c>
      <c r="H746" s="1">
        <v>0.81911724631789096</v>
      </c>
      <c r="I746" s="7">
        <v>0.76133334908245098</v>
      </c>
      <c r="J746" s="11">
        <v>1.01907039572001</v>
      </c>
      <c r="K746" s="2">
        <v>0.60879366636885801</v>
      </c>
      <c r="L746" s="2">
        <v>0.64526058858166402</v>
      </c>
      <c r="M746" s="2">
        <v>0.57693846459468501</v>
      </c>
      <c r="N746" s="12">
        <v>0.76203975948318203</v>
      </c>
      <c r="O746" s="16">
        <v>0.84921560487964598</v>
      </c>
      <c r="P746" s="3">
        <v>0.69084110127436704</v>
      </c>
      <c r="Q746" s="3">
        <v>0.49594952878682902</v>
      </c>
      <c r="R746" s="3">
        <v>0.49335546420514698</v>
      </c>
      <c r="S746" s="17">
        <v>0.29435048504779099</v>
      </c>
      <c r="T746" s="6">
        <v>0.12421777347641186</v>
      </c>
      <c r="U746" s="1">
        <v>0.17651050907698143</v>
      </c>
      <c r="V746" s="1">
        <v>0.26246814552711872</v>
      </c>
      <c r="W746" s="1">
        <v>0.20769699509084569</v>
      </c>
      <c r="X746" s="7">
        <v>0.2831740015009338</v>
      </c>
      <c r="Y746" s="26">
        <v>-0.15751445517104326</v>
      </c>
      <c r="Z746" s="4">
        <v>0.12376449185224803</v>
      </c>
      <c r="AA746" s="4">
        <v>0.11280246290705537</v>
      </c>
      <c r="AB746" s="4">
        <v>0.14298971572501251</v>
      </c>
      <c r="AC746" s="27">
        <v>2.4420700797018881E-2</v>
      </c>
      <c r="AD746" s="16">
        <v>-2.1831915640650946E-2</v>
      </c>
      <c r="AE746" s="3">
        <v>0.21421300814595645</v>
      </c>
      <c r="AF746" s="3">
        <v>0.20643125055676245</v>
      </c>
      <c r="AG746" s="3">
        <v>0.24343123713568718</v>
      </c>
      <c r="AH746" s="17">
        <v>0.40144204556395824</v>
      </c>
    </row>
    <row r="747" spans="1:34">
      <c r="A747" t="s">
        <v>4126</v>
      </c>
      <c r="B747" t="s">
        <v>12913</v>
      </c>
      <c r="C747">
        <v>15</v>
      </c>
      <c r="D747" t="s">
        <v>12946</v>
      </c>
      <c r="E747" s="6">
        <v>3.34954899435533</v>
      </c>
      <c r="F747" s="1">
        <v>3.4485337028473202</v>
      </c>
      <c r="G747" s="1">
        <v>2.6096385978849899</v>
      </c>
      <c r="H747" s="1">
        <v>2.7663351920100601</v>
      </c>
      <c r="I747" s="7">
        <v>2.5151165658399899</v>
      </c>
      <c r="J747" s="11">
        <v>3.0736572809368599</v>
      </c>
      <c r="K747" s="2">
        <v>3.0808776955875201</v>
      </c>
      <c r="L747" s="2">
        <v>2.64875683615529</v>
      </c>
      <c r="M747" s="2">
        <v>2.5320631304119798</v>
      </c>
      <c r="N747" s="12">
        <v>2.23455786322838</v>
      </c>
      <c r="O747" s="16">
        <v>2.5736572638158601</v>
      </c>
      <c r="P747" s="3">
        <v>2.5981554187345002</v>
      </c>
      <c r="Q747" s="3">
        <v>1.84962630240825</v>
      </c>
      <c r="R747" s="3">
        <v>1.72200580830067</v>
      </c>
      <c r="S747" s="17">
        <v>1.06354378518394</v>
      </c>
      <c r="T747" s="6">
        <v>1.0025014306487861</v>
      </c>
      <c r="U747" s="1">
        <v>1.6913476285649185</v>
      </c>
      <c r="V747" s="1">
        <v>1.659641680888102</v>
      </c>
      <c r="W747" s="1">
        <v>1.6143950871842332</v>
      </c>
      <c r="X747" s="7">
        <v>1.617785179079863</v>
      </c>
      <c r="Y747" s="26">
        <v>0.62405215325619934</v>
      </c>
      <c r="Z747" s="4">
        <v>1.6064571882721101</v>
      </c>
      <c r="AA747" s="4">
        <v>1.8683549095434553</v>
      </c>
      <c r="AB747" s="4">
        <v>1.8043211729636293</v>
      </c>
      <c r="AC747" s="27">
        <v>1.5188571015178014</v>
      </c>
      <c r="AD747" s="16">
        <v>0.6900587944247375</v>
      </c>
      <c r="AE747" s="3">
        <v>1.3940124123348605</v>
      </c>
      <c r="AF747" s="3">
        <v>1.4293184138526296</v>
      </c>
      <c r="AG747" s="3">
        <v>1.3582865930316055</v>
      </c>
      <c r="AH747" s="17">
        <v>1.1827748292791138</v>
      </c>
    </row>
    <row r="748" spans="1:34">
      <c r="A748" t="s">
        <v>118</v>
      </c>
      <c r="B748" t="s">
        <v>11246</v>
      </c>
      <c r="C748">
        <v>15</v>
      </c>
      <c r="D748" t="s">
        <v>12948</v>
      </c>
      <c r="E748" s="6">
        <v>0.60879555923943895</v>
      </c>
      <c r="F748" s="1">
        <v>0.120299260462432</v>
      </c>
      <c r="G748" s="1">
        <v>0.111029674661777</v>
      </c>
      <c r="H748" s="1">
        <v>0.179558104929676</v>
      </c>
      <c r="I748" s="7">
        <v>0.26445532313620401</v>
      </c>
      <c r="J748" s="11">
        <v>0.738380393820531</v>
      </c>
      <c r="K748" s="2">
        <v>0.22762371256720501</v>
      </c>
      <c r="L748" s="2">
        <v>0.29886287990940302</v>
      </c>
      <c r="M748" s="2">
        <v>0.444798317499421</v>
      </c>
      <c r="N748" s="12">
        <v>0.15749386556704201</v>
      </c>
      <c r="O748" s="16">
        <v>1.0585799467909001</v>
      </c>
      <c r="P748" s="3">
        <v>0.22406453302990101</v>
      </c>
      <c r="Q748" s="3">
        <v>9.5557947139957397E-2</v>
      </c>
      <c r="R748" s="3">
        <v>0.36418668979861002</v>
      </c>
      <c r="S748" s="17">
        <v>0.32346768937196302</v>
      </c>
      <c r="T748" s="6">
        <v>0.3102355686199752</v>
      </c>
      <c r="U748" s="1">
        <v>-0.12425046302693697</v>
      </c>
      <c r="V748" s="1">
        <v>-0.22014204448039582</v>
      </c>
      <c r="W748" s="1">
        <v>-4.1618373673875379E-2</v>
      </c>
      <c r="X748" s="7">
        <v>0.12159405203061481</v>
      </c>
      <c r="Y748" s="26">
        <v>0.57030678278630997</v>
      </c>
      <c r="Z748" s="4">
        <v>0.77891839193990164</v>
      </c>
      <c r="AA748" s="4">
        <v>-0.2473449631044263</v>
      </c>
      <c r="AB748" s="4">
        <v>0.78435557066557415</v>
      </c>
      <c r="AC748" s="27">
        <v>0.73073918424514872</v>
      </c>
      <c r="AD748" s="16">
        <v>3.236795893382665E-2</v>
      </c>
      <c r="AE748" s="3">
        <v>0.11477516616540316</v>
      </c>
      <c r="AF748" s="3">
        <v>-7.5146955371452065E-2</v>
      </c>
      <c r="AG748" s="3">
        <v>0.39024414447900146</v>
      </c>
      <c r="AH748" s="17">
        <v>-0.10937787800792233</v>
      </c>
    </row>
    <row r="749" spans="1:34">
      <c r="A749" t="s">
        <v>3237</v>
      </c>
      <c r="B749" t="s">
        <v>12840</v>
      </c>
      <c r="C749">
        <v>15</v>
      </c>
      <c r="D749" t="s">
        <v>12948</v>
      </c>
      <c r="E749" s="6">
        <v>2.0914259390971002</v>
      </c>
      <c r="F749" s="1">
        <v>1.37747661889344</v>
      </c>
      <c r="G749" s="1">
        <v>1.4014806986566199</v>
      </c>
      <c r="H749" s="1">
        <v>1.8059763001948199</v>
      </c>
      <c r="I749" s="7">
        <v>1.3710426712863999</v>
      </c>
      <c r="J749" s="11">
        <v>2.03926712500198</v>
      </c>
      <c r="K749" s="2">
        <v>2.1689345209916602</v>
      </c>
      <c r="L749" s="2">
        <v>2.0034161965353299</v>
      </c>
      <c r="M749" s="2">
        <v>2.23177971851185</v>
      </c>
      <c r="N749" s="12">
        <v>1.90026160466565</v>
      </c>
      <c r="O749" s="16">
        <v>1.53531418361552</v>
      </c>
      <c r="P749" s="3">
        <v>1.51729232203259</v>
      </c>
      <c r="Q749" s="3">
        <v>1.0195527117808001</v>
      </c>
      <c r="R749" s="3">
        <v>0.93424517467630896</v>
      </c>
      <c r="S749" s="17">
        <v>0.871781550582576</v>
      </c>
      <c r="T749" s="6">
        <v>6.7604740478419023E-2</v>
      </c>
      <c r="U749" s="1">
        <v>7.143597477299625E-2</v>
      </c>
      <c r="V749" s="1">
        <v>0.23591376070781636</v>
      </c>
      <c r="W749" s="1">
        <v>0.3426205389162516</v>
      </c>
      <c r="X749" s="7">
        <v>0.71773320964349097</v>
      </c>
      <c r="Y749" s="26">
        <v>8.6120342679274584E-2</v>
      </c>
      <c r="Z749" s="4">
        <v>0.68171845397244302</v>
      </c>
      <c r="AA749" s="4">
        <v>0.83637063925268573</v>
      </c>
      <c r="AB749" s="4">
        <v>1.0060504278403062</v>
      </c>
      <c r="AC749" s="27">
        <v>1.2815328210227817</v>
      </c>
      <c r="AD749" s="16">
        <v>0.3524979240313017</v>
      </c>
      <c r="AE749" s="3">
        <v>0.50212744379553031</v>
      </c>
      <c r="AF749" s="3">
        <v>0.58965764471823379</v>
      </c>
      <c r="AG749" s="3">
        <v>0.61092506332439545</v>
      </c>
      <c r="AH749" s="17">
        <v>0.72136031335824224</v>
      </c>
    </row>
    <row r="750" spans="1:34">
      <c r="A750" t="s">
        <v>545</v>
      </c>
      <c r="B750" t="s">
        <v>7947</v>
      </c>
      <c r="C750">
        <v>15</v>
      </c>
      <c r="D750" t="s">
        <v>12946</v>
      </c>
      <c r="E750" s="6">
        <v>8.5814005067664494E-3</v>
      </c>
      <c r="F750" s="1">
        <v>0.197485286126339</v>
      </c>
      <c r="G750" s="1">
        <v>0.116928893482993</v>
      </c>
      <c r="H750" s="1">
        <v>-8.8873306493650606E-2</v>
      </c>
      <c r="I750" s="7">
        <v>-0.16186729418655799</v>
      </c>
      <c r="J750" s="11">
        <v>2.4367424522358499E-2</v>
      </c>
      <c r="K750" s="2">
        <v>0.71521951453205401</v>
      </c>
      <c r="L750" s="2">
        <v>0.39259987696160398</v>
      </c>
      <c r="M750" s="2">
        <v>0.35529322121361201</v>
      </c>
      <c r="N750" s="12">
        <v>6.8919861123575097E-3</v>
      </c>
      <c r="O750" s="16">
        <v>-0.28810207387879899</v>
      </c>
      <c r="P750" s="3">
        <v>8.5691497536002498E-2</v>
      </c>
      <c r="Q750" s="3">
        <v>1.2923023546941101E-2</v>
      </c>
      <c r="R750" s="3">
        <v>-0.197399679989922</v>
      </c>
      <c r="S750" s="17">
        <v>-0.32954269555404597</v>
      </c>
      <c r="T750" s="6">
        <v>5.1388438913409313E-3</v>
      </c>
      <c r="U750" s="1">
        <v>0.13675995653540779</v>
      </c>
      <c r="V750" s="1">
        <v>0.14107177282454098</v>
      </c>
      <c r="W750" s="1">
        <v>0.15298940223709823</v>
      </c>
      <c r="X750" s="7">
        <v>0.13061909416375833</v>
      </c>
      <c r="Y750" s="26">
        <v>-7.3833975156239059E-2</v>
      </c>
      <c r="Z750" s="4">
        <v>3.8154155155734039E-2</v>
      </c>
      <c r="AA750" s="4">
        <v>0.11791880173931704</v>
      </c>
      <c r="AB750" s="4">
        <v>0.13486365716734</v>
      </c>
      <c r="AC750" s="27">
        <v>4.4812425686159486E-2</v>
      </c>
      <c r="AD750" s="16">
        <v>-3.007153367757105E-3</v>
      </c>
      <c r="AE750" s="3">
        <v>0.11927052032281028</v>
      </c>
      <c r="AF750" s="3">
        <v>0.19810868446400509</v>
      </c>
      <c r="AG750" s="3">
        <v>0.21981283057011938</v>
      </c>
      <c r="AH750" s="17">
        <v>0.16980253175904392</v>
      </c>
    </row>
    <row r="751" spans="1:34">
      <c r="A751" t="s">
        <v>4913</v>
      </c>
      <c r="B751" t="s">
        <v>9747</v>
      </c>
      <c r="C751">
        <v>15</v>
      </c>
      <c r="D751" t="s">
        <v>12946</v>
      </c>
      <c r="E751" s="6">
        <v>0.44909461234817299</v>
      </c>
      <c r="F751" s="1">
        <v>6.8555512635684407E-2</v>
      </c>
      <c r="G751" s="1">
        <v>-0.31929957946110399</v>
      </c>
      <c r="H751" s="1">
        <v>-0.29744890008916097</v>
      </c>
      <c r="I751" s="7">
        <v>-0.39725359212400002</v>
      </c>
      <c r="J751" s="11">
        <v>-7.0932859143764404E-2</v>
      </c>
      <c r="K751" s="2">
        <v>8.3977582768953299E-2</v>
      </c>
      <c r="L751" s="2">
        <v>6.6076967018950496E-3</v>
      </c>
      <c r="M751" s="2">
        <v>-0.487240637462792</v>
      </c>
      <c r="N751" s="12">
        <v>9.7088738031945399E-2</v>
      </c>
      <c r="O751" s="16">
        <v>-0.20980200138649499</v>
      </c>
      <c r="P751" s="3">
        <v>-5.5308490179254502E-2</v>
      </c>
      <c r="Q751" s="3">
        <v>-0.16546699665719999</v>
      </c>
      <c r="R751" s="3">
        <v>-0.66455010921726998</v>
      </c>
      <c r="S751" s="17">
        <v>-0.64457158087009203</v>
      </c>
      <c r="T751" s="6">
        <v>8.471374599372157E-2</v>
      </c>
      <c r="U751" s="1">
        <v>0.13416576075249373</v>
      </c>
      <c r="V751" s="1">
        <v>0.12631642637344256</v>
      </c>
      <c r="W751" s="1">
        <v>0.12792914996973215</v>
      </c>
      <c r="X751" s="7">
        <v>4.733093853953637E-2</v>
      </c>
      <c r="Y751" s="26">
        <v>-1.5378533719483835E-2</v>
      </c>
      <c r="Z751" s="4">
        <v>0.12257417956097885</v>
      </c>
      <c r="AA751" s="4">
        <v>0.24397366204138837</v>
      </c>
      <c r="AB751" s="4">
        <v>0.25744492740862146</v>
      </c>
      <c r="AC751" s="27">
        <v>0.32843706414754864</v>
      </c>
      <c r="AD751" s="16">
        <v>8.2066343621126761E-2</v>
      </c>
      <c r="AE751" s="3">
        <v>0.15379578713051709</v>
      </c>
      <c r="AF751" s="3">
        <v>0.14607135951905076</v>
      </c>
      <c r="AG751" s="3">
        <v>8.9397886461385051E-2</v>
      </c>
      <c r="AH751" s="17">
        <v>6.0858145242206556E-2</v>
      </c>
    </row>
    <row r="752" spans="1:34">
      <c r="A752" t="s">
        <v>4276</v>
      </c>
      <c r="B752" t="s">
        <v>12235</v>
      </c>
      <c r="C752">
        <v>15</v>
      </c>
      <c r="D752" t="s">
        <v>12946</v>
      </c>
      <c r="E752" s="6">
        <v>-0.70249224036550895</v>
      </c>
      <c r="F752" s="1">
        <v>-0.59213958252024101</v>
      </c>
      <c r="G752" s="1">
        <v>-0.90768009139024197</v>
      </c>
      <c r="H752" s="1">
        <v>-0.71299886664483003</v>
      </c>
      <c r="I752" s="7">
        <v>-0.49572930743691801</v>
      </c>
      <c r="J752" s="11">
        <v>-0.82529443854968199</v>
      </c>
      <c r="K752" s="2">
        <v>-0.34094848533184802</v>
      </c>
      <c r="L752" s="2">
        <v>-0.69595751026157804</v>
      </c>
      <c r="M752" s="2">
        <v>-0.82035641379259305</v>
      </c>
      <c r="N752" s="12">
        <v>-0.361882957287607</v>
      </c>
      <c r="O752" s="16">
        <v>-1.1639424306165</v>
      </c>
      <c r="P752" s="3">
        <v>-0.62189798841261401</v>
      </c>
      <c r="Q752" s="3">
        <v>-0.64865120661471998</v>
      </c>
      <c r="R752" s="3">
        <v>-0.75633999712663402</v>
      </c>
      <c r="S752" s="17">
        <v>-0.16800893355766799</v>
      </c>
      <c r="T752" s="6">
        <v>-0.2776952652177358</v>
      </c>
      <c r="U752" s="1">
        <v>-0.18363491339202651</v>
      </c>
      <c r="V752" s="1">
        <v>-0.30407465818729174</v>
      </c>
      <c r="W752" s="1">
        <v>-0.38272654866300337</v>
      </c>
      <c r="X752" s="7">
        <v>-0.52970254908977044</v>
      </c>
      <c r="Y752" s="26">
        <v>-3.2630439730183258E-2</v>
      </c>
      <c r="Z752" s="4">
        <v>-6.6035333264249735E-2</v>
      </c>
      <c r="AA752" s="4">
        <v>-5.8021517000077245E-2</v>
      </c>
      <c r="AB752" s="4">
        <v>-0.14587850995427065</v>
      </c>
      <c r="AC752" s="27">
        <v>-0.56020124515973524</v>
      </c>
      <c r="AD752" s="16">
        <v>-5.1204877984574973E-2</v>
      </c>
      <c r="AE752" s="3">
        <v>-8.8482381774198038E-2</v>
      </c>
      <c r="AF752" s="3">
        <v>1.0314552973509044E-2</v>
      </c>
      <c r="AG752" s="3">
        <v>-5.6189857920358785E-2</v>
      </c>
      <c r="AH752" s="17">
        <v>-1.5523006072499887E-2</v>
      </c>
    </row>
    <row r="753" spans="1:34">
      <c r="A753" t="s">
        <v>1337</v>
      </c>
      <c r="B753" t="s">
        <v>11671</v>
      </c>
      <c r="C753">
        <v>15</v>
      </c>
      <c r="D753" t="s">
        <v>12946</v>
      </c>
      <c r="E753" s="6">
        <v>0.72429798327134898</v>
      </c>
      <c r="F753" s="1">
        <v>0.48259936444065699</v>
      </c>
      <c r="G753" s="1">
        <v>0.36030046727334297</v>
      </c>
      <c r="H753" s="1">
        <v>0.27867780737082798</v>
      </c>
      <c r="I753" s="7">
        <v>0.178159739124994</v>
      </c>
      <c r="J753" s="11">
        <v>0.80064743419913298</v>
      </c>
      <c r="K753" s="2">
        <v>0.91852139108390596</v>
      </c>
      <c r="L753" s="2">
        <v>0.62333256319264096</v>
      </c>
      <c r="M753" s="2">
        <v>0.42503315479665499</v>
      </c>
      <c r="N753" s="12">
        <v>0.39465412761811097</v>
      </c>
      <c r="O753" s="16">
        <v>0.62873233703238696</v>
      </c>
      <c r="P753" s="3">
        <v>0.26131509710247702</v>
      </c>
      <c r="Q753" s="3">
        <v>0.238034231819679</v>
      </c>
      <c r="R753" s="3">
        <v>0.23844594348285</v>
      </c>
      <c r="S753" s="17">
        <v>1.00008094107445E-2</v>
      </c>
      <c r="T753" s="6">
        <v>4.3767510394338981E-2</v>
      </c>
      <c r="U753" s="1">
        <v>0.22642131886532232</v>
      </c>
      <c r="V753" s="1">
        <v>0.11426914137871748</v>
      </c>
      <c r="W753" s="1">
        <v>0.20921038317473767</v>
      </c>
      <c r="X753" s="7">
        <v>0.12509911851486755</v>
      </c>
      <c r="Y753" s="26">
        <v>-6.1766782230775842E-2</v>
      </c>
      <c r="Z753" s="4">
        <v>7.5091645373485658E-2</v>
      </c>
      <c r="AA753" s="4">
        <v>0.19131664519149061</v>
      </c>
      <c r="AB753" s="4">
        <v>0.18713903924563369</v>
      </c>
      <c r="AC753" s="27">
        <v>0.15977805875819553</v>
      </c>
      <c r="AD753" s="16">
        <v>-8.6797508347659619E-2</v>
      </c>
      <c r="AE753" s="3">
        <v>1.4482385203238857E-2</v>
      </c>
      <c r="AF753" s="3">
        <v>0.13146899727424674</v>
      </c>
      <c r="AG753" s="3">
        <v>0.22084346582751613</v>
      </c>
      <c r="AH753" s="17">
        <v>2.8901086672446442E-2</v>
      </c>
    </row>
    <row r="754" spans="1:34">
      <c r="A754" t="s">
        <v>3876</v>
      </c>
      <c r="B754" t="s">
        <v>10772</v>
      </c>
      <c r="C754">
        <v>15</v>
      </c>
      <c r="D754" t="s">
        <v>12946</v>
      </c>
      <c r="E754" s="6">
        <v>-0.39260494797838202</v>
      </c>
      <c r="F754" s="1">
        <v>-0.19832928804511199</v>
      </c>
      <c r="G754" s="1">
        <v>-0.45070378162248498</v>
      </c>
      <c r="H754" s="1">
        <v>-0.52317163529391797</v>
      </c>
      <c r="I754" s="7">
        <v>-0.236279970295418</v>
      </c>
      <c r="J754" s="11">
        <v>0.29230498485043799</v>
      </c>
      <c r="K754" s="2">
        <v>-0.26024725813565303</v>
      </c>
      <c r="L754" s="2">
        <v>-0.37776653167883401</v>
      </c>
      <c r="M754" s="2">
        <v>-0.52850219108755103</v>
      </c>
      <c r="N754" s="12">
        <v>3.3499218694312501E-3</v>
      </c>
      <c r="O754" s="16">
        <v>0.13977275496033001</v>
      </c>
      <c r="P754" s="3">
        <v>-0.38868317515981599</v>
      </c>
      <c r="Q754" s="3">
        <v>-0.348612294282728</v>
      </c>
      <c r="R754" s="3">
        <v>-0.54751119807398796</v>
      </c>
      <c r="S754" s="17">
        <v>-0.34210359473200602</v>
      </c>
      <c r="T754" s="6">
        <v>4.9074867454657778E-2</v>
      </c>
      <c r="U754" s="1">
        <v>6.2483788477665059E-2</v>
      </c>
      <c r="V754" s="1">
        <v>-6.4784128453613046E-3</v>
      </c>
      <c r="W754" s="1">
        <v>-2.8678580376567477E-2</v>
      </c>
      <c r="X754" s="7">
        <v>-0.20241957693221746</v>
      </c>
      <c r="Y754" s="26">
        <v>-0.15528244167475183</v>
      </c>
      <c r="Z754" s="4">
        <v>-2.6662303234080382E-2</v>
      </c>
      <c r="AA754" s="4">
        <v>2.5368662022269717E-2</v>
      </c>
      <c r="AB754" s="4">
        <v>-1.2688610148974258E-2</v>
      </c>
      <c r="AC754" s="27">
        <v>-0.26308894427330881</v>
      </c>
      <c r="AD754" s="16">
        <v>0.14630936367170913</v>
      </c>
      <c r="AE754" s="3">
        <v>0.27179135399500365</v>
      </c>
      <c r="AF754" s="3">
        <v>0.10660464126191244</v>
      </c>
      <c r="AG754" s="3">
        <v>3.7586568576228482E-2</v>
      </c>
      <c r="AH754" s="17">
        <v>0.19565978995858407</v>
      </c>
    </row>
    <row r="755" spans="1:34">
      <c r="A755" t="s">
        <v>2365</v>
      </c>
      <c r="B755" t="s">
        <v>8375</v>
      </c>
      <c r="C755">
        <v>15</v>
      </c>
      <c r="D755" t="s">
        <v>12946</v>
      </c>
      <c r="E755" s="6">
        <v>-0.223505316431828</v>
      </c>
      <c r="F755" s="1">
        <v>-0.26522421350893499</v>
      </c>
      <c r="G755" s="1">
        <v>-5.5000871278176801E-2</v>
      </c>
      <c r="H755" s="1">
        <v>0.17830385843563301</v>
      </c>
      <c r="I755" s="7">
        <v>8.8953028939041306E-2</v>
      </c>
      <c r="J755" s="11">
        <v>-0.25694271304240202</v>
      </c>
      <c r="K755" s="2">
        <v>-8.6524407962067396E-2</v>
      </c>
      <c r="L755" s="2">
        <v>-3.7537944311124602E-2</v>
      </c>
      <c r="M755" s="2">
        <v>7.4175350608834498E-2</v>
      </c>
      <c r="N755" s="12">
        <v>0.14534239827703599</v>
      </c>
      <c r="O755" s="16">
        <v>-0.399451649626612</v>
      </c>
      <c r="P755" s="3">
        <v>-0.21666838696019</v>
      </c>
      <c r="Q755" s="3">
        <v>1.9028829330899999E-2</v>
      </c>
      <c r="R755" s="3">
        <v>-3.6812993218993999E-2</v>
      </c>
      <c r="S755" s="17">
        <v>-0.118091807724876</v>
      </c>
      <c r="T755" s="6">
        <v>9.958493331909693E-2</v>
      </c>
      <c r="U755" s="1">
        <v>0.18372375539525698</v>
      </c>
      <c r="V755" s="1">
        <v>0.66055317170983996</v>
      </c>
      <c r="W755" s="1">
        <v>-1.4627805855235099</v>
      </c>
      <c r="X755" s="7">
        <v>0.43663958443304579</v>
      </c>
      <c r="Y755" s="26">
        <v>0.22115948018195652</v>
      </c>
      <c r="Z755" s="4">
        <v>-3.3106449212258922E-2</v>
      </c>
      <c r="AA755" s="4">
        <v>3.8120303948453255E-2</v>
      </c>
      <c r="AB755" s="4">
        <v>1.1674039341522799E-2</v>
      </c>
      <c r="AC755" s="27">
        <v>-2.8600833384622638E-2</v>
      </c>
      <c r="AD755" s="16">
        <v>9.9587412880028897E-2</v>
      </c>
      <c r="AE755" s="3">
        <v>1.491811323459113E-2</v>
      </c>
      <c r="AF755" s="3">
        <v>-1.8037378216899793E-2</v>
      </c>
      <c r="AG755" s="3">
        <v>-0.16028762205423927</v>
      </c>
      <c r="AH755" s="17">
        <v>9.3350049704759699E-2</v>
      </c>
    </row>
    <row r="756" spans="1:34">
      <c r="A756" t="s">
        <v>376</v>
      </c>
      <c r="B756" t="s">
        <v>12722</v>
      </c>
      <c r="C756">
        <v>15</v>
      </c>
      <c r="D756" t="s">
        <v>12948</v>
      </c>
      <c r="E756" s="6">
        <v>2.0937180584472901</v>
      </c>
      <c r="F756" s="1">
        <v>1.15901411620974</v>
      </c>
      <c r="G756" s="1">
        <v>0.99062619482645398</v>
      </c>
      <c r="H756" s="1">
        <v>1.22603589865632</v>
      </c>
      <c r="I756" s="7">
        <v>0.92400430605675199</v>
      </c>
      <c r="J756" s="11">
        <v>1.7808622662999101</v>
      </c>
      <c r="K756" s="2">
        <v>1.52745157706595</v>
      </c>
      <c r="L756" s="2">
        <v>1.21000149982599</v>
      </c>
      <c r="M756" s="2">
        <v>0.89144406783963204</v>
      </c>
      <c r="N756" s="12">
        <v>1.05958588994019</v>
      </c>
      <c r="O756" s="16">
        <v>1.3238014456884399</v>
      </c>
      <c r="P756" s="3">
        <v>0.777991500530677</v>
      </c>
      <c r="Q756" s="3">
        <v>0.89709957862044398</v>
      </c>
      <c r="R756" s="3">
        <v>0.41576260285593802</v>
      </c>
      <c r="S756" s="17">
        <v>0.40509599696280202</v>
      </c>
      <c r="T756" s="6">
        <v>0.19275138237847489</v>
      </c>
      <c r="U756" s="1">
        <v>0.36821659371996951</v>
      </c>
      <c r="V756" s="1">
        <v>0.40813783708272128</v>
      </c>
      <c r="W756" s="1">
        <v>0.4316852130933217</v>
      </c>
      <c r="X756" s="7">
        <v>0.45242717016023098</v>
      </c>
      <c r="Y756" s="26">
        <v>0.23128392975027323</v>
      </c>
      <c r="Z756" s="4">
        <v>0.57309233933671455</v>
      </c>
      <c r="AA756" s="4">
        <v>0.6836892376592647</v>
      </c>
      <c r="AB756" s="4">
        <v>0.71449422198158441</v>
      </c>
      <c r="AC756" s="27">
        <v>0.72790872913714266</v>
      </c>
      <c r="AD756" s="16">
        <v>0.10584103130513163</v>
      </c>
      <c r="AE756" s="3">
        <v>0.43953643375047469</v>
      </c>
      <c r="AF756" s="3">
        <v>0.51709669229127975</v>
      </c>
      <c r="AG756" s="3">
        <v>0.61621901562127257</v>
      </c>
      <c r="AH756" s="17">
        <v>0.55658610208937365</v>
      </c>
    </row>
    <row r="757" spans="1:34">
      <c r="A757" t="s">
        <v>2276</v>
      </c>
      <c r="B757" t="s">
        <v>12639</v>
      </c>
      <c r="C757">
        <v>15</v>
      </c>
      <c r="D757" t="s">
        <v>12947</v>
      </c>
      <c r="E757" s="6">
        <v>-1.6507052202355801</v>
      </c>
      <c r="F757" s="1">
        <v>-0.89854410858547895</v>
      </c>
      <c r="G757" s="1">
        <v>-0.54339355424658398</v>
      </c>
      <c r="H757" s="1">
        <v>-0.69709854078269196</v>
      </c>
      <c r="I757" s="7">
        <v>-0.55039018917339</v>
      </c>
      <c r="J757" s="11">
        <v>-2.23136018585592</v>
      </c>
      <c r="K757" s="2">
        <v>-1.2756156292696099</v>
      </c>
      <c r="L757" s="2">
        <v>-1.1867073720743699</v>
      </c>
      <c r="M757" s="2">
        <v>-1.19156114649419</v>
      </c>
      <c r="N757" s="12">
        <v>-0.352138542935508</v>
      </c>
      <c r="O757" s="16">
        <v>-2.2442163713081298</v>
      </c>
      <c r="P757" s="3">
        <v>-0.62726334989515098</v>
      </c>
      <c r="Q757" s="3">
        <v>-0.34147938704429498</v>
      </c>
      <c r="R757" s="3">
        <v>-0.63107093190325103</v>
      </c>
      <c r="S757" s="17">
        <v>-0.55940849997551201</v>
      </c>
      <c r="T757" s="6">
        <v>-0.18066874836891914</v>
      </c>
      <c r="U757" s="1">
        <v>0.10208491704178833</v>
      </c>
      <c r="V757" s="1">
        <v>-9.3503224292735984E-2</v>
      </c>
      <c r="W757" s="1">
        <v>-8.613392212334034E-2</v>
      </c>
      <c r="X757" s="7">
        <v>-0.21922352510694462</v>
      </c>
      <c r="Y757" s="26">
        <v>0.13351047293692314</v>
      </c>
      <c r="Z757" s="4">
        <v>0.22961531271100022</v>
      </c>
      <c r="AA757" s="4">
        <v>0.40414996797376607</v>
      </c>
      <c r="AB757" s="4">
        <v>0.27701018604832328</v>
      </c>
      <c r="AC757" s="27">
        <v>0.33764377934610768</v>
      </c>
      <c r="AD757" s="16">
        <v>5.3878108155720146E-2</v>
      </c>
      <c r="AE757" s="3">
        <v>0.10719046636913217</v>
      </c>
      <c r="AF757" s="3">
        <v>0.10051669130096205</v>
      </c>
      <c r="AG757" s="3">
        <v>9.0961181580225314E-2</v>
      </c>
      <c r="AH757" s="17">
        <v>4.4782033275037464E-2</v>
      </c>
    </row>
    <row r="758" spans="1:34">
      <c r="A758" t="s">
        <v>2593</v>
      </c>
      <c r="B758" t="s">
        <v>12198</v>
      </c>
      <c r="C758">
        <v>15</v>
      </c>
      <c r="D758" t="s">
        <v>12947</v>
      </c>
      <c r="E758" s="6">
        <v>-1.0645976636085599</v>
      </c>
      <c r="F758" s="1">
        <v>-0.48058169369480702</v>
      </c>
      <c r="G758" s="1">
        <v>-0.33432070652710899</v>
      </c>
      <c r="H758" s="1">
        <v>-0.49309607523818499</v>
      </c>
      <c r="I758" s="7">
        <v>-1.5132053858684699E-2</v>
      </c>
      <c r="J758" s="11">
        <v>-1.7655393170768701</v>
      </c>
      <c r="K758" s="2">
        <v>-0.76514160175489099</v>
      </c>
      <c r="L758" s="2">
        <v>-0.57531379741515298</v>
      </c>
      <c r="M758" s="2">
        <v>-0.60018429011683205</v>
      </c>
      <c r="N758" s="12">
        <v>2.0111620829742501E-2</v>
      </c>
      <c r="O758" s="16">
        <v>-1.74155363717275</v>
      </c>
      <c r="P758" s="3">
        <v>-0.55828506680493195</v>
      </c>
      <c r="Q758" s="3">
        <v>-0.248093300595051</v>
      </c>
      <c r="R758" s="3">
        <v>-0.53256224208550795</v>
      </c>
      <c r="S758" s="17">
        <v>-0.31938396622666099</v>
      </c>
      <c r="T758" s="6">
        <v>0.29188208328344645</v>
      </c>
      <c r="U758" s="1">
        <v>0.24122095198127394</v>
      </c>
      <c r="V758" s="1">
        <v>-0.35423240866833278</v>
      </c>
      <c r="W758" s="1">
        <v>-0.82959079938799662</v>
      </c>
      <c r="X758" s="7">
        <v>3.7755810293834499E-2</v>
      </c>
      <c r="Y758" s="26">
        <v>-0.25629477348857904</v>
      </c>
      <c r="Z758" s="4">
        <v>-0.54364458398478832</v>
      </c>
      <c r="AA758" s="4">
        <v>-0.37220468414341207</v>
      </c>
      <c r="AB758" s="4">
        <v>-0.41342846949917006</v>
      </c>
      <c r="AC758" s="27">
        <v>-0.37483249691948811</v>
      </c>
      <c r="AD758" s="16">
        <v>-4.714170633930205E-2</v>
      </c>
      <c r="AE758" s="3">
        <v>-0.17089775354371278</v>
      </c>
      <c r="AF758" s="3">
        <v>-0.16606899763291813</v>
      </c>
      <c r="AG758" s="3">
        <v>5.334134335929535E-2</v>
      </c>
      <c r="AH758" s="17">
        <v>-0.2098789719517056</v>
      </c>
    </row>
    <row r="759" spans="1:34">
      <c r="A759" t="s">
        <v>2313</v>
      </c>
      <c r="B759" t="s">
        <v>8722</v>
      </c>
      <c r="C759">
        <v>15</v>
      </c>
      <c r="D759" t="s">
        <v>12946</v>
      </c>
      <c r="E759" s="6">
        <v>0.79755210955891098</v>
      </c>
      <c r="F759" s="1">
        <v>2.2100897709047801E-2</v>
      </c>
      <c r="G759" s="1">
        <v>-0.38277929094559798</v>
      </c>
      <c r="H759" s="1">
        <v>-0.34227946488340399</v>
      </c>
      <c r="I759" s="7">
        <v>-0.235231695463226</v>
      </c>
      <c r="J759" s="11">
        <v>0.23838493959203999</v>
      </c>
      <c r="K759" s="2">
        <v>0.42650814806241499</v>
      </c>
      <c r="L759" s="2">
        <v>-0.20822339488010699</v>
      </c>
      <c r="M759" s="2">
        <v>-0.31505928588844001</v>
      </c>
      <c r="N759" s="12">
        <v>-0.169186985109824</v>
      </c>
      <c r="O759" s="16">
        <v>0.10497690927257999</v>
      </c>
      <c r="P759" s="3">
        <v>9.9897941761095996E-2</v>
      </c>
      <c r="Q759" s="3">
        <v>-0.16738658458769201</v>
      </c>
      <c r="R759" s="3">
        <v>-0.74742582071797403</v>
      </c>
      <c r="S759" s="17">
        <v>-0.60176111228837104</v>
      </c>
      <c r="T759" s="6">
        <v>6.2254517710198541E-2</v>
      </c>
      <c r="U759" s="1">
        <v>0.14268814256687326</v>
      </c>
      <c r="V759" s="1">
        <v>9.2576751720849407E-2</v>
      </c>
      <c r="W759" s="1">
        <v>0.19120409401978047</v>
      </c>
      <c r="X759" s="7">
        <v>0.22203382997100921</v>
      </c>
      <c r="Y759" s="26">
        <v>8.344801977552796E-2</v>
      </c>
      <c r="Z759" s="4">
        <v>0.20965121937172262</v>
      </c>
      <c r="AA759" s="4">
        <v>0.15802679323499827</v>
      </c>
      <c r="AB759" s="4">
        <v>0.20771721909283136</v>
      </c>
      <c r="AC759" s="27">
        <v>0.31283659343358861</v>
      </c>
      <c r="AD759" s="16">
        <v>0.12358797231736036</v>
      </c>
      <c r="AE759" s="3">
        <v>0.20571170780539083</v>
      </c>
      <c r="AF759" s="3">
        <v>0.19609443768886387</v>
      </c>
      <c r="AG759" s="3">
        <v>0.25939769162601867</v>
      </c>
      <c r="AH759" s="17">
        <v>0.20994811037498962</v>
      </c>
    </row>
    <row r="760" spans="1:34">
      <c r="A760" t="s">
        <v>5574</v>
      </c>
      <c r="B760" t="s">
        <v>12862</v>
      </c>
      <c r="C760">
        <v>15</v>
      </c>
      <c r="D760" t="s">
        <v>12948</v>
      </c>
      <c r="E760" s="6">
        <v>2.9803563016361698</v>
      </c>
      <c r="F760" s="1">
        <v>0.97504119990205296</v>
      </c>
      <c r="G760" s="1">
        <v>1.28866550389151</v>
      </c>
      <c r="H760" s="1">
        <v>1.54257319885832</v>
      </c>
      <c r="I760" s="7">
        <v>1.23231752943071</v>
      </c>
      <c r="J760" s="11">
        <v>2.9133557756037098</v>
      </c>
      <c r="K760" s="2">
        <v>2.3666666615872201</v>
      </c>
      <c r="L760" s="2">
        <v>1.99807939861675</v>
      </c>
      <c r="M760" s="2">
        <v>2.0521672364782799</v>
      </c>
      <c r="N760" s="12">
        <v>1.6070745875105701</v>
      </c>
      <c r="O760" s="16">
        <v>2.8152347625843999</v>
      </c>
      <c r="P760" s="3">
        <v>1.42687139150751</v>
      </c>
      <c r="Q760" s="3">
        <v>1.29132740513071</v>
      </c>
      <c r="R760" s="3">
        <v>1.2983990611934499</v>
      </c>
      <c r="S760" s="17">
        <v>1.0598801913676701</v>
      </c>
      <c r="T760" s="6">
        <v>0.48510805664531736</v>
      </c>
      <c r="U760" s="1">
        <v>0.76365119794480874</v>
      </c>
      <c r="V760" s="1">
        <v>0.70136404411476361</v>
      </c>
      <c r="W760" s="1">
        <v>0.74960057849627992</v>
      </c>
      <c r="X760" s="7">
        <v>0.69835261915618196</v>
      </c>
      <c r="Y760" s="26">
        <v>0.25820263776503188</v>
      </c>
      <c r="Z760" s="4">
        <v>0.85624029890718489</v>
      </c>
      <c r="AA760" s="4">
        <v>0.97565235290444663</v>
      </c>
      <c r="AB760" s="4">
        <v>1.0727814707446293</v>
      </c>
      <c r="AC760" s="27">
        <v>1.1870184779754684</v>
      </c>
      <c r="AD760" s="16">
        <v>0.43131181265512564</v>
      </c>
      <c r="AE760" s="3">
        <v>0.82402281326247406</v>
      </c>
      <c r="AF760" s="3">
        <v>1.0280828407338083</v>
      </c>
      <c r="AG760" s="3">
        <v>1.0017879851709042</v>
      </c>
      <c r="AH760" s="17">
        <v>1.0044926936302581</v>
      </c>
    </row>
    <row r="761" spans="1:34">
      <c r="A761" t="s">
        <v>5518</v>
      </c>
      <c r="B761" t="s">
        <v>9129</v>
      </c>
      <c r="C761">
        <v>15</v>
      </c>
      <c r="D761" t="s">
        <v>12946</v>
      </c>
      <c r="E761" s="6">
        <v>2.6688376617450601E-2</v>
      </c>
      <c r="F761" s="1">
        <v>0.186538604738199</v>
      </c>
      <c r="G761" s="1">
        <v>0.38279033939697998</v>
      </c>
      <c r="H761" s="1">
        <v>0.35167032041472901</v>
      </c>
      <c r="I761" s="7">
        <v>0.15569068967091901</v>
      </c>
      <c r="J761" s="11">
        <v>5.9216679470762097E-2</v>
      </c>
      <c r="K761" s="2">
        <v>6.4615612404499007E-2</v>
      </c>
      <c r="L761" s="2">
        <v>0.197684143762894</v>
      </c>
      <c r="M761" s="2">
        <v>0.28844641595499798</v>
      </c>
      <c r="N761" s="12">
        <v>0.195245679972644</v>
      </c>
      <c r="O761" s="16">
        <v>8.7107428759474401E-2</v>
      </c>
      <c r="P761" s="3">
        <v>-0.34481291366685002</v>
      </c>
      <c r="Q761" s="3">
        <v>0.28281088427684398</v>
      </c>
      <c r="R761" s="3">
        <v>-4.5779696770255202E-2</v>
      </c>
      <c r="S761" s="17">
        <v>2.1295137340588199E-2</v>
      </c>
      <c r="T761" s="6">
        <v>1.3764319387488727E-2</v>
      </c>
      <c r="U761" s="1">
        <v>-5.7716783041293539E-2</v>
      </c>
      <c r="V761" s="1">
        <v>-3.4084998166354248E-3</v>
      </c>
      <c r="W761" s="1">
        <v>2.1562135370855939E-2</v>
      </c>
      <c r="X761" s="7">
        <v>3.5827998359089772E-2</v>
      </c>
      <c r="Y761" s="26">
        <v>6.5432152284932904E-2</v>
      </c>
      <c r="Z761" s="4">
        <v>4.1328613375644606E-2</v>
      </c>
      <c r="AA761" s="4">
        <v>0.10058741683109818</v>
      </c>
      <c r="AB761" s="4">
        <v>0.13094848383784383</v>
      </c>
      <c r="AC761" s="27">
        <v>5.3671325404891598E-2</v>
      </c>
      <c r="AD761" s="16">
        <v>1.4497747474374683E-3</v>
      </c>
      <c r="AE761" s="3">
        <v>-2.5249695135741459E-2</v>
      </c>
      <c r="AF761" s="3">
        <v>-1.1447479782406823E-2</v>
      </c>
      <c r="AG761" s="3">
        <v>-9.1371069771474904E-3</v>
      </c>
      <c r="AH761" s="17">
        <v>-3.996628786942219E-2</v>
      </c>
    </row>
    <row r="762" spans="1:34">
      <c r="A762" t="s">
        <v>5902</v>
      </c>
      <c r="B762" t="s">
        <v>10512</v>
      </c>
      <c r="C762">
        <v>15</v>
      </c>
      <c r="D762" t="s">
        <v>12947</v>
      </c>
      <c r="E762" s="6">
        <v>-0.152045401898984</v>
      </c>
      <c r="F762" s="1">
        <v>0.84242766084452703</v>
      </c>
      <c r="G762" s="1">
        <v>0.53566876886185999</v>
      </c>
      <c r="H762" s="1">
        <v>0.67397702812472804</v>
      </c>
      <c r="I762" s="7">
        <v>1.33470380998378</v>
      </c>
      <c r="J762" s="11">
        <v>-1.3659316130368</v>
      </c>
      <c r="K762" s="2">
        <v>0.33168196926134802</v>
      </c>
      <c r="L762" s="2">
        <v>-0.107185674661153</v>
      </c>
      <c r="M762" s="2">
        <v>0.100526829593514</v>
      </c>
      <c r="N762" s="12">
        <v>0.69108033781710798</v>
      </c>
      <c r="O762" s="16">
        <v>-1.50025283553225</v>
      </c>
      <c r="P762" s="3">
        <v>0.93506066239951802</v>
      </c>
      <c r="Q762" s="3">
        <v>0.24349634079395699</v>
      </c>
      <c r="R762" s="3">
        <v>0.42618066312692798</v>
      </c>
      <c r="S762" s="17">
        <v>0.68749034496161698</v>
      </c>
      <c r="T762" s="6">
        <v>1.8500926139210325E-2</v>
      </c>
      <c r="U762" s="1">
        <v>-0.41597142509988538</v>
      </c>
      <c r="V762" s="1">
        <v>-0.29422878562979327</v>
      </c>
      <c r="W762" s="1">
        <v>-0.22615024691160374</v>
      </c>
      <c r="X762" s="7">
        <v>-9.5558046811239292E-2</v>
      </c>
      <c r="Y762" s="26">
        <v>0.18898864583590103</v>
      </c>
      <c r="Z762" s="4">
        <v>-9.4615640854985236E-2</v>
      </c>
      <c r="AA762" s="4">
        <v>-0.12725703380847847</v>
      </c>
      <c r="AB762" s="4">
        <v>-0.26889500287641083</v>
      </c>
      <c r="AC762" s="27">
        <v>0.25461328690068835</v>
      </c>
      <c r="AD762" s="16">
        <v>4.1628240587321209E-2</v>
      </c>
      <c r="AE762" s="3">
        <v>-6.300006709994535E-2</v>
      </c>
      <c r="AF762" s="3">
        <v>-0.26799696052074334</v>
      </c>
      <c r="AG762" s="3">
        <v>-0.35645104696140401</v>
      </c>
      <c r="AH762" s="17">
        <v>-0.11528630323016507</v>
      </c>
    </row>
    <row r="763" spans="1:34">
      <c r="A763" t="s">
        <v>3048</v>
      </c>
      <c r="B763" t="s">
        <v>11165</v>
      </c>
      <c r="C763">
        <v>15</v>
      </c>
      <c r="D763" t="s">
        <v>12946</v>
      </c>
      <c r="E763" s="6">
        <v>0.11969771394487499</v>
      </c>
      <c r="F763" s="1">
        <v>0.40050630584636498</v>
      </c>
      <c r="G763" s="1">
        <v>0.37351448857188402</v>
      </c>
      <c r="H763" s="1">
        <v>7.7348670055898794E-2</v>
      </c>
      <c r="I763" s="7">
        <v>0.23929548188706601</v>
      </c>
      <c r="J763" s="11">
        <v>0.26959199365528602</v>
      </c>
      <c r="K763" s="2">
        <v>0.515075551351454</v>
      </c>
      <c r="L763" s="2">
        <v>0.719463845389681</v>
      </c>
      <c r="M763" s="2">
        <v>0.52738590493951698</v>
      </c>
      <c r="N763" s="12">
        <v>0.35909527722208501</v>
      </c>
      <c r="O763" s="16">
        <v>0.154245372646162</v>
      </c>
      <c r="P763" s="3">
        <v>0.36834247844623902</v>
      </c>
      <c r="Q763" s="3">
        <v>0.427983609676444</v>
      </c>
      <c r="R763" s="3">
        <v>0.30378392414594502</v>
      </c>
      <c r="S763" s="17">
        <v>0.17401926344325599</v>
      </c>
      <c r="T763" s="6">
        <v>2.5166252294731972E-4</v>
      </c>
      <c r="U763" s="1">
        <v>0.1756283066604406</v>
      </c>
      <c r="V763" s="1">
        <v>0.26053570768697221</v>
      </c>
      <c r="W763" s="1">
        <v>0.28387333700984724</v>
      </c>
      <c r="X763" s="7">
        <v>0.30038835586382912</v>
      </c>
      <c r="Y763" s="26">
        <v>-8.8675925881634116E-2</v>
      </c>
      <c r="Z763" s="4">
        <v>8.9297915215051663E-2</v>
      </c>
      <c r="AA763" s="4">
        <v>0.18819124100066803</v>
      </c>
      <c r="AB763" s="4">
        <v>0.20714195380869302</v>
      </c>
      <c r="AC763" s="27">
        <v>0.2073055623139044</v>
      </c>
      <c r="AD763" s="16">
        <v>-5.7110233838146188E-2</v>
      </c>
      <c r="AE763" s="3">
        <v>0.11121641380986301</v>
      </c>
      <c r="AF763" s="3">
        <v>0.20823286879158887</v>
      </c>
      <c r="AG763" s="3">
        <v>0.26716616083227057</v>
      </c>
      <c r="AH763" s="17">
        <v>0.24236386573213001</v>
      </c>
    </row>
    <row r="764" spans="1:34">
      <c r="A764" t="s">
        <v>5585</v>
      </c>
      <c r="B764" t="s">
        <v>12695</v>
      </c>
      <c r="C764">
        <v>15</v>
      </c>
      <c r="D764" t="s">
        <v>12947</v>
      </c>
      <c r="E764" s="6">
        <v>-1.2952233521545999</v>
      </c>
      <c r="F764" s="1">
        <v>-0.41592873872285802</v>
      </c>
      <c r="G764" s="1">
        <v>-0.18777305230277899</v>
      </c>
      <c r="H764" s="1">
        <v>-0.68395441318870198</v>
      </c>
      <c r="I764" s="7">
        <v>-0.63187770729209902</v>
      </c>
      <c r="J764" s="11">
        <v>-3.04582818473517</v>
      </c>
      <c r="K764" s="2">
        <v>-1.2357537923447901</v>
      </c>
      <c r="L764" s="2">
        <v>-1.3578687734398001</v>
      </c>
      <c r="M764" s="2">
        <v>-1.3368711793149699</v>
      </c>
      <c r="N764" s="12">
        <v>-0.69906143473821103</v>
      </c>
      <c r="O764" s="16">
        <v>-2.62797791680301</v>
      </c>
      <c r="P764" s="3">
        <v>-0.74206474283027901</v>
      </c>
      <c r="Q764" s="3">
        <v>-0.46346405291093901</v>
      </c>
      <c r="R764" s="3">
        <v>-0.796143058684462</v>
      </c>
      <c r="S764" s="17">
        <v>-0.60132807803904198</v>
      </c>
      <c r="T764" s="6">
        <v>3.3132897195509957E-2</v>
      </c>
      <c r="U764" s="1">
        <v>-8.5342972263377059E-2</v>
      </c>
      <c r="V764" s="1">
        <v>-0.11911078650998727</v>
      </c>
      <c r="W764" s="1">
        <v>-0.187580958818408</v>
      </c>
      <c r="X764" s="7">
        <v>-0.18494968066074313</v>
      </c>
      <c r="Y764" s="26">
        <v>5.3558244297388979E-2</v>
      </c>
      <c r="Z764" s="4">
        <v>-1.7671613158854009E-2</v>
      </c>
      <c r="AA764" s="4">
        <v>-0.21330209390610055</v>
      </c>
      <c r="AB764" s="4">
        <v>-0.34584753596057016</v>
      </c>
      <c r="AC764" s="27">
        <v>-7.8611930748934133E-3</v>
      </c>
      <c r="AD764" s="16">
        <v>3.3902267188833907E-2</v>
      </c>
      <c r="AE764" s="3">
        <v>-0.19319829450694009</v>
      </c>
      <c r="AF764" s="3">
        <v>-0.29934205493405919</v>
      </c>
      <c r="AG764" s="3">
        <v>-0.42772889345736337</v>
      </c>
      <c r="AH764" s="17">
        <v>-0.17538290633090187</v>
      </c>
    </row>
    <row r="765" spans="1:34">
      <c r="A765" t="s">
        <v>854</v>
      </c>
      <c r="B765" t="s">
        <v>10610</v>
      </c>
      <c r="C765">
        <v>15</v>
      </c>
      <c r="D765" t="s">
        <v>12946</v>
      </c>
      <c r="E765" s="6">
        <v>-0.19195373535086399</v>
      </c>
      <c r="F765" s="1">
        <v>-0.417034418326441</v>
      </c>
      <c r="G765" s="1">
        <v>-0.389666476964451</v>
      </c>
      <c r="H765" s="1">
        <v>-0.25347893062286198</v>
      </c>
      <c r="I765" s="7">
        <v>-0.44490899740395901</v>
      </c>
      <c r="J765" s="11">
        <v>-0.18845535357169099</v>
      </c>
      <c r="K765" s="2">
        <v>-0.21821436741269501</v>
      </c>
      <c r="L765" s="2">
        <v>-0.28328114886921901</v>
      </c>
      <c r="M765" s="2">
        <v>-0.22565898534063999</v>
      </c>
      <c r="N765" s="12">
        <v>-0.12867143418379801</v>
      </c>
      <c r="O765" s="16">
        <v>-0.118579400972105</v>
      </c>
      <c r="P765" s="3">
        <v>-0.26647213089342803</v>
      </c>
      <c r="Q765" s="3">
        <v>-0.25388399398642397</v>
      </c>
      <c r="R765" s="3">
        <v>-0.14243055419553999</v>
      </c>
      <c r="S765" s="17">
        <v>-0.33195965600447302</v>
      </c>
      <c r="T765" s="6">
        <v>-0.11176180281205762</v>
      </c>
      <c r="U765" s="1">
        <v>-3.1766180543074084E-2</v>
      </c>
      <c r="V765" s="1">
        <v>-1.3278878791546858E-2</v>
      </c>
      <c r="W765" s="1">
        <v>8.7095880317286767E-2</v>
      </c>
      <c r="X765" s="7">
        <v>-0.1631801524418813</v>
      </c>
      <c r="Y765" s="26">
        <v>0.1935281394977095</v>
      </c>
      <c r="Z765" s="4">
        <v>0.27191490097064186</v>
      </c>
      <c r="AA765" s="4">
        <v>0.22011949234450384</v>
      </c>
      <c r="AB765" s="4">
        <v>0.14652499198827518</v>
      </c>
      <c r="AC765" s="27">
        <v>0.31134016085632449</v>
      </c>
      <c r="AD765" s="16">
        <v>1.4737792447580887E-2</v>
      </c>
      <c r="AE765" s="3">
        <v>-5.9726065760271431E-2</v>
      </c>
      <c r="AF765" s="3">
        <v>5.6508343354696122E-2</v>
      </c>
      <c r="AG765" s="3">
        <v>-0.10354303308004957</v>
      </c>
      <c r="AH765" s="17">
        <v>0.19085297884472441</v>
      </c>
    </row>
    <row r="766" spans="1:34">
      <c r="A766" t="s">
        <v>1621</v>
      </c>
      <c r="B766" t="s">
        <v>7688</v>
      </c>
      <c r="C766">
        <v>15</v>
      </c>
      <c r="D766" t="s">
        <v>12946</v>
      </c>
      <c r="E766" s="6">
        <v>0.53891960944337902</v>
      </c>
      <c r="F766" s="1">
        <v>-6.4050591442103094E-2</v>
      </c>
      <c r="G766" s="1">
        <v>-1.5320150019792299E-2</v>
      </c>
      <c r="H766" s="1">
        <v>-0.44927658206447901</v>
      </c>
      <c r="I766" s="7">
        <v>-0.27488534513396701</v>
      </c>
      <c r="J766" s="11">
        <v>0.265648984235626</v>
      </c>
      <c r="K766" s="2">
        <v>0.105266812311166</v>
      </c>
      <c r="L766" s="2">
        <v>-0.13259949410854399</v>
      </c>
      <c r="M766" s="2">
        <v>-0.25735459042041098</v>
      </c>
      <c r="N766" s="12">
        <v>-3.7278744931797503E-2</v>
      </c>
      <c r="O766" s="16">
        <v>0.41416278206954499</v>
      </c>
      <c r="P766" s="3">
        <v>-0.12360762358291601</v>
      </c>
      <c r="Q766" s="3">
        <v>-6.7227004044458E-2</v>
      </c>
      <c r="R766" s="3">
        <v>-0.26035024089964398</v>
      </c>
      <c r="S766" s="17">
        <v>-0.304573297081629</v>
      </c>
      <c r="T766" s="6">
        <v>8.0488537784709172E-2</v>
      </c>
      <c r="U766" s="1">
        <v>0.150387957962442</v>
      </c>
      <c r="V766" s="1">
        <v>0.13585804914045327</v>
      </c>
      <c r="W766" s="1">
        <v>0.1935320646455321</v>
      </c>
      <c r="X766" s="7">
        <v>4.9879967529237332E-2</v>
      </c>
      <c r="Y766" s="26">
        <v>7.8786303991333975E-3</v>
      </c>
      <c r="Z766" s="4">
        <v>0.13701298667794168</v>
      </c>
      <c r="AA766" s="4">
        <v>4.4331933334482973E-2</v>
      </c>
      <c r="AB766" s="4">
        <v>-1.0643014636883079E-2</v>
      </c>
      <c r="AC766" s="27">
        <v>0.13701862416719193</v>
      </c>
      <c r="AD766" s="16">
        <v>-0.71254768506848598</v>
      </c>
      <c r="AE766" s="3">
        <v>-0.44574656318220918</v>
      </c>
      <c r="AF766" s="3">
        <v>-3.9103705285303568E-2</v>
      </c>
      <c r="AG766" s="3">
        <v>-0.41262812904605123</v>
      </c>
      <c r="AH766" s="17">
        <v>-0.37022518663236337</v>
      </c>
    </row>
    <row r="767" spans="1:34">
      <c r="A767" t="s">
        <v>4000</v>
      </c>
      <c r="B767" t="s">
        <v>9420</v>
      </c>
      <c r="C767">
        <v>15</v>
      </c>
      <c r="D767" t="s">
        <v>12949</v>
      </c>
      <c r="E767" s="6">
        <v>-0.67527170107971601</v>
      </c>
      <c r="F767" s="1">
        <v>-0.21254499751950101</v>
      </c>
      <c r="G767" s="1">
        <v>0.1977476779814</v>
      </c>
      <c r="H767" s="1">
        <v>6.0876618153098298E-2</v>
      </c>
      <c r="I767" s="7">
        <v>7.4764630988599798E-2</v>
      </c>
      <c r="J767" s="11">
        <v>-0.59563383030628303</v>
      </c>
      <c r="K767" s="2">
        <v>-0.216524664693418</v>
      </c>
      <c r="L767" s="2">
        <v>-0.104826137963968</v>
      </c>
      <c r="M767" s="2">
        <v>5.9127849693517101E-2</v>
      </c>
      <c r="N767" s="12">
        <v>0.19885326645656801</v>
      </c>
      <c r="O767" s="16">
        <v>-0.97710396290100898</v>
      </c>
      <c r="P767" s="3">
        <v>-0.62934218452270996</v>
      </c>
      <c r="Q767" s="3">
        <v>0.20541619401505401</v>
      </c>
      <c r="R767" s="3">
        <v>3.5298344697732797E-2</v>
      </c>
      <c r="S767" s="17">
        <v>0.35927794730057699</v>
      </c>
      <c r="T767" s="6">
        <v>-8.4881584750294656E-2</v>
      </c>
      <c r="U767" s="1">
        <v>-8.1246502886432384E-2</v>
      </c>
      <c r="V767" s="1">
        <v>-6.1221688980643674E-2</v>
      </c>
      <c r="W767" s="1">
        <v>-7.4895670603106645E-2</v>
      </c>
      <c r="X767" s="7">
        <v>-0.11954006188769459</v>
      </c>
      <c r="Y767" s="26">
        <v>5.2839167004057018E-2</v>
      </c>
      <c r="Z767" s="4">
        <v>-8.7224309045879717E-2</v>
      </c>
      <c r="AA767" s="4">
        <v>-1.5566461241904519E-2</v>
      </c>
      <c r="AB767" s="4">
        <v>-6.3357257892569199E-2</v>
      </c>
      <c r="AC767" s="27">
        <v>9.6137118484360573E-2</v>
      </c>
      <c r="AD767" s="16">
        <v>2.0665431958225667E-2</v>
      </c>
      <c r="AE767" s="3">
        <v>-5.8765523176959253E-2</v>
      </c>
      <c r="AF767" s="3">
        <v>-0.17013697790681592</v>
      </c>
      <c r="AG767" s="3">
        <v>-0.21535324768717734</v>
      </c>
      <c r="AH767" s="17">
        <v>-0.11684536248463431</v>
      </c>
    </row>
    <row r="768" spans="1:34">
      <c r="A768" t="s">
        <v>1906</v>
      </c>
      <c r="B768" t="s">
        <v>12346</v>
      </c>
      <c r="C768">
        <v>15</v>
      </c>
      <c r="D768" t="s">
        <v>12947</v>
      </c>
      <c r="E768" s="6">
        <v>-1.3482492539670301</v>
      </c>
      <c r="F768" s="1">
        <v>-0.63860380734660904</v>
      </c>
      <c r="G768" s="1">
        <v>-0.63616972850068099</v>
      </c>
      <c r="H768" s="1">
        <v>-0.42817162012663101</v>
      </c>
      <c r="I768" s="7">
        <v>-0.24906386436019701</v>
      </c>
      <c r="J768" s="11">
        <v>-1.5949217514085301</v>
      </c>
      <c r="K768" s="2">
        <v>-0.64551259904824398</v>
      </c>
      <c r="L768" s="2">
        <v>-0.74434707614192297</v>
      </c>
      <c r="M768" s="2">
        <v>-0.74942075978877498</v>
      </c>
      <c r="N768" s="12">
        <v>-0.195376842638601</v>
      </c>
      <c r="O768" s="16">
        <v>-1.65826382702183</v>
      </c>
      <c r="P768" s="3">
        <v>-0.774054351891034</v>
      </c>
      <c r="Q768" s="3">
        <v>-0.57739557684550402</v>
      </c>
      <c r="R768" s="3">
        <v>-0.592927510821736</v>
      </c>
      <c r="S768" s="17">
        <v>-8.9094877282969304E-2</v>
      </c>
      <c r="T768" s="6">
        <v>-4.6638765462289795E-2</v>
      </c>
      <c r="U768" s="1">
        <v>-6.5090300372418336E-2</v>
      </c>
      <c r="V768" s="1">
        <v>-9.5378882156490069E-2</v>
      </c>
      <c r="W768" s="1">
        <v>-0.13618809918273289</v>
      </c>
      <c r="X768" s="7">
        <v>-0.21972159651092263</v>
      </c>
      <c r="Y768" s="26">
        <v>-2.2250452300098651E-2</v>
      </c>
      <c r="Z768" s="4">
        <v>-0.13714482479580206</v>
      </c>
      <c r="AA768" s="4">
        <v>-0.13434074684190847</v>
      </c>
      <c r="AB768" s="4">
        <v>-0.16067014613436575</v>
      </c>
      <c r="AC768" s="27">
        <v>-0.15871176725850766</v>
      </c>
      <c r="AD768" s="16">
        <v>9.535659009525483E-3</v>
      </c>
      <c r="AE768" s="3">
        <v>-7.0205391133947095E-2</v>
      </c>
      <c r="AF768" s="3">
        <v>-0.16638101008554607</v>
      </c>
      <c r="AG768" s="3">
        <v>-0.22562131266380697</v>
      </c>
      <c r="AH768" s="17">
        <v>-0.1638043638229347</v>
      </c>
    </row>
    <row r="769" spans="1:34">
      <c r="A769" t="s">
        <v>1269</v>
      </c>
      <c r="B769" t="s">
        <v>9789</v>
      </c>
      <c r="C769">
        <v>15</v>
      </c>
      <c r="D769" t="s">
        <v>12946</v>
      </c>
      <c r="E769" s="6">
        <v>-0.52700905851239399</v>
      </c>
      <c r="F769" s="1">
        <v>-0.153825423565248</v>
      </c>
      <c r="G769" s="1">
        <v>0.13035121554929699</v>
      </c>
      <c r="H769" s="1">
        <v>-1.6948927766480701E-2</v>
      </c>
      <c r="I769" s="7">
        <v>3.9393688323487698E-2</v>
      </c>
      <c r="J769" s="11">
        <v>-0.33166462527025198</v>
      </c>
      <c r="K769" s="2">
        <v>-0.51512445360108605</v>
      </c>
      <c r="L769" s="2">
        <v>-9.9961516919702995E-2</v>
      </c>
      <c r="M769" s="2">
        <v>-1.1543349468961001E-3</v>
      </c>
      <c r="N769" s="12">
        <v>-6.3554182636813006E-2</v>
      </c>
      <c r="O769" s="16">
        <v>-0.34277690655395798</v>
      </c>
      <c r="P769" s="3">
        <v>-0.46591558962735102</v>
      </c>
      <c r="Q769" s="3">
        <v>-8.8591452617374694E-2</v>
      </c>
      <c r="R769" s="3">
        <v>-3.1510686281534098E-2</v>
      </c>
      <c r="S769" s="17">
        <v>-0.17167021683854999</v>
      </c>
      <c r="T769" s="6">
        <v>-5.9782320919371877E-2</v>
      </c>
      <c r="U769" s="1">
        <v>-0.10008684671709575</v>
      </c>
      <c r="V769" s="1">
        <v>-9.442740423249503E-2</v>
      </c>
      <c r="W769" s="1">
        <v>-8.2361983017666465E-2</v>
      </c>
      <c r="X769" s="7">
        <v>-0.12957323712034316</v>
      </c>
      <c r="Y769" s="26">
        <v>-0.11944190260705922</v>
      </c>
      <c r="Z769" s="4">
        <v>-0.12573636279590555</v>
      </c>
      <c r="AA769" s="4">
        <v>-0.17312622396205338</v>
      </c>
      <c r="AB769" s="4">
        <v>-0.20661527126603754</v>
      </c>
      <c r="AC769" s="27">
        <v>-0.30105693126884703</v>
      </c>
      <c r="AD769" s="16">
        <v>-9.0180248379100811E-2</v>
      </c>
      <c r="AE769" s="3">
        <v>-0.17750936465241221</v>
      </c>
      <c r="AF769" s="3">
        <v>-0.12255685203011782</v>
      </c>
      <c r="AG769" s="3">
        <v>-0.1164652241940778</v>
      </c>
      <c r="AH769" s="17">
        <v>-0.20905654507005525</v>
      </c>
    </row>
    <row r="770" spans="1:34">
      <c r="A770" t="s">
        <v>2349</v>
      </c>
      <c r="B770" t="s">
        <v>12332</v>
      </c>
      <c r="C770">
        <v>15</v>
      </c>
      <c r="D770" t="s">
        <v>12946</v>
      </c>
      <c r="E770" s="6">
        <v>-1.6399382811658301</v>
      </c>
      <c r="F770" s="1">
        <v>-0.57794132186168601</v>
      </c>
      <c r="G770" s="1">
        <v>-0.36273125040732501</v>
      </c>
      <c r="H770" s="1">
        <v>-0.348827278416108</v>
      </c>
      <c r="I770" s="7">
        <v>0.181777449443279</v>
      </c>
      <c r="J770" s="11">
        <v>-1.8793061270176701</v>
      </c>
      <c r="K770" s="2">
        <v>-0.79083712413646401</v>
      </c>
      <c r="L770" s="2">
        <v>-0.89538173749387995</v>
      </c>
      <c r="M770" s="2">
        <v>-0.74994396657872098</v>
      </c>
      <c r="N770" s="12">
        <v>-0.153468188611282</v>
      </c>
      <c r="O770" s="16">
        <v>-1.81022820567178</v>
      </c>
      <c r="P770" s="3">
        <v>-0.40583099795789201</v>
      </c>
      <c r="Q770" s="3">
        <v>-0.52666305293312898</v>
      </c>
      <c r="R770" s="3">
        <v>-0.58512248355216501</v>
      </c>
      <c r="S770" s="17">
        <v>-0.25140838417097999</v>
      </c>
      <c r="T770" s="6">
        <v>7.6153081728663127E-2</v>
      </c>
      <c r="U770" s="1">
        <v>-0.18022546997999012</v>
      </c>
      <c r="V770" s="1">
        <v>-0.2703432033006184</v>
      </c>
      <c r="W770" s="1">
        <v>-0.32475347182134218</v>
      </c>
      <c r="X770" s="7">
        <v>-0.34751602202543491</v>
      </c>
      <c r="Y770" s="26">
        <v>-0.37757381613649321</v>
      </c>
      <c r="Z770" s="4">
        <v>-0.40448682216566018</v>
      </c>
      <c r="AA770" s="4">
        <v>-0.29417476196425085</v>
      </c>
      <c r="AB770" s="4">
        <v>-1.0280870481376936</v>
      </c>
      <c r="AC770" s="27">
        <v>-0.86154546216184602</v>
      </c>
      <c r="AD770" s="16">
        <v>0.30046499235858837</v>
      </c>
      <c r="AE770" s="3">
        <v>0.44035885401376523</v>
      </c>
      <c r="AF770" s="3">
        <v>0.12307090438417298</v>
      </c>
      <c r="AG770" s="3">
        <v>0.10046895940853187</v>
      </c>
      <c r="AH770" s="17">
        <v>-4.7421349353651263E-2</v>
      </c>
    </row>
    <row r="771" spans="1:34">
      <c r="A771" t="s">
        <v>5183</v>
      </c>
      <c r="B771" t="s">
        <v>7923</v>
      </c>
      <c r="C771">
        <v>15</v>
      </c>
      <c r="D771" t="s">
        <v>12946</v>
      </c>
      <c r="E771" s="6">
        <v>2.7379505726002201E-2</v>
      </c>
      <c r="F771" s="1">
        <v>0.27616878939193901</v>
      </c>
      <c r="G771" s="1">
        <v>-0.103984077408054</v>
      </c>
      <c r="H771" s="1">
        <v>4.73168451244734E-2</v>
      </c>
      <c r="I771" s="7">
        <v>0.13664668761461901</v>
      </c>
      <c r="J771" s="11">
        <v>-0.37123897391602501</v>
      </c>
      <c r="K771" s="2">
        <v>0.17182703506854899</v>
      </c>
      <c r="L771" s="2">
        <v>-0.123989978162397</v>
      </c>
      <c r="M771" s="2">
        <v>0.14346466622559101</v>
      </c>
      <c r="N771" s="12">
        <v>3.3905825440855797E-2</v>
      </c>
      <c r="O771" s="16">
        <v>-0.14522949352874701</v>
      </c>
      <c r="P771" s="3">
        <v>0.27642100194556202</v>
      </c>
      <c r="Q771" s="3">
        <v>6.3655888800825497E-2</v>
      </c>
      <c r="R771" s="3">
        <v>0.163807741503744</v>
      </c>
      <c r="S771" s="17">
        <v>0.2317878244096</v>
      </c>
      <c r="T771" s="6">
        <v>0.13788378651651259</v>
      </c>
      <c r="U771" s="1">
        <v>-1.3492747680071152E-2</v>
      </c>
      <c r="V771" s="1">
        <v>7.4752114166115088E-2</v>
      </c>
      <c r="W771" s="1">
        <v>9.6966683890868724E-2</v>
      </c>
      <c r="X771" s="7">
        <v>0.15957617837596941</v>
      </c>
      <c r="Y771" s="26">
        <v>0.12353482137042433</v>
      </c>
      <c r="Z771" s="4">
        <v>3.8731917984321226E-2</v>
      </c>
      <c r="AA771" s="4">
        <v>3.3722657479204006E-2</v>
      </c>
      <c r="AB771" s="4">
        <v>-4.0541528446434841E-2</v>
      </c>
      <c r="AC771" s="27">
        <v>0.21184499422472403</v>
      </c>
      <c r="AD771" s="16">
        <v>9.8279220944172518E-2</v>
      </c>
      <c r="AE771" s="3">
        <v>0.11301627535125082</v>
      </c>
      <c r="AF771" s="3">
        <v>1.3281454318019867E-2</v>
      </c>
      <c r="AG771" s="3">
        <v>-5.1229455021059335E-2</v>
      </c>
      <c r="AH771" s="17">
        <v>1.3412137644067734E-2</v>
      </c>
    </row>
    <row r="772" spans="1:34">
      <c r="A772" t="s">
        <v>5011</v>
      </c>
      <c r="B772" t="s">
        <v>12331</v>
      </c>
      <c r="C772">
        <v>15</v>
      </c>
      <c r="D772" t="s">
        <v>12948</v>
      </c>
      <c r="E772" s="6">
        <v>1.32435592907111</v>
      </c>
      <c r="F772" s="1">
        <v>0.74117191166229301</v>
      </c>
      <c r="G772" s="1">
        <v>0.28672870363029501</v>
      </c>
      <c r="H772" s="1">
        <v>0.487682332640403</v>
      </c>
      <c r="I772" s="7">
        <v>0.42033356791334597</v>
      </c>
      <c r="J772" s="11">
        <v>1.2766727131234501</v>
      </c>
      <c r="K772" s="2">
        <v>0.82653735853995502</v>
      </c>
      <c r="L772" s="2">
        <v>0.76653811001555106</v>
      </c>
      <c r="M772" s="2">
        <v>0.80817373235989498</v>
      </c>
      <c r="N772" s="12">
        <v>0.65923529322918395</v>
      </c>
      <c r="O772" s="16">
        <v>1.2785519730732</v>
      </c>
      <c r="P772" s="3">
        <v>0.40657119325042701</v>
      </c>
      <c r="Q772" s="3">
        <v>0.48212759279726303</v>
      </c>
      <c r="R772" s="3">
        <v>0.495299939997566</v>
      </c>
      <c r="S772" s="17">
        <v>0.50906681949020405</v>
      </c>
      <c r="T772" s="6">
        <v>0.1532060385468092</v>
      </c>
      <c r="U772" s="1">
        <v>0.12011972651836647</v>
      </c>
      <c r="V772" s="1">
        <v>8.6019444129548761E-2</v>
      </c>
      <c r="W772" s="1">
        <v>0.29182728734632662</v>
      </c>
      <c r="X772" s="7">
        <v>0.25169900603254958</v>
      </c>
      <c r="Y772" s="26">
        <v>0.18945535651456274</v>
      </c>
      <c r="Z772" s="4">
        <v>0.3438269663314219</v>
      </c>
      <c r="AA772" s="4">
        <v>0.6457802311473263</v>
      </c>
      <c r="AB772" s="4">
        <v>0.73153474073062608</v>
      </c>
      <c r="AC772" s="27">
        <v>0.56620678198144292</v>
      </c>
      <c r="AD772" s="16">
        <v>0.13877904563571927</v>
      </c>
      <c r="AE772" s="3">
        <v>0.21326341259424444</v>
      </c>
      <c r="AF772" s="3">
        <v>0.24325540430450174</v>
      </c>
      <c r="AG772" s="3">
        <v>0.14052862511072978</v>
      </c>
      <c r="AH772" s="17">
        <v>0.20126729421746245</v>
      </c>
    </row>
    <row r="773" spans="1:34">
      <c r="A773" t="s">
        <v>6539</v>
      </c>
      <c r="B773" t="s">
        <v>6539</v>
      </c>
      <c r="C773">
        <v>15</v>
      </c>
      <c r="D773" t="s">
        <v>12946</v>
      </c>
      <c r="E773" s="6">
        <v>0.40961420360345502</v>
      </c>
      <c r="F773" s="1">
        <v>0.330662458725894</v>
      </c>
      <c r="G773" s="1">
        <v>1.15308565080657E-2</v>
      </c>
      <c r="H773" s="1">
        <v>-3.5689970722477003E-2</v>
      </c>
      <c r="I773" s="7">
        <v>0.416837211506211</v>
      </c>
      <c r="J773" s="11">
        <v>-0.24863678140717499</v>
      </c>
      <c r="K773" s="2">
        <v>0.12008860386511699</v>
      </c>
      <c r="L773" s="2">
        <v>-0.121688908522482</v>
      </c>
      <c r="M773" s="2">
        <v>-0.354924694337445</v>
      </c>
      <c r="N773" s="12">
        <v>0.18577689119409399</v>
      </c>
      <c r="O773" s="16">
        <v>-0.38158082452384801</v>
      </c>
      <c r="P773" s="3">
        <v>4.1770206373374703E-2</v>
      </c>
      <c r="Q773" s="3">
        <v>-5.5595196256739997E-2</v>
      </c>
      <c r="R773" s="3">
        <v>-0.23627152288794401</v>
      </c>
      <c r="S773" s="17">
        <v>-0.159589501623532</v>
      </c>
      <c r="T773" s="6">
        <v>1.671699776439358E-2</v>
      </c>
      <c r="U773" s="1">
        <v>5.6425219507308451E-2</v>
      </c>
      <c r="V773" s="1">
        <v>1.5137076471038192E-2</v>
      </c>
      <c r="W773" s="1">
        <v>4.7495458444000903E-2</v>
      </c>
      <c r="X773" s="7">
        <v>3.6002860855944077E-2</v>
      </c>
      <c r="Y773" s="26">
        <v>-0.14132836048426353</v>
      </c>
      <c r="Z773" s="4">
        <v>-5.8143354590703428E-3</v>
      </c>
      <c r="AA773" s="4">
        <v>4.6420443625949269E-3</v>
      </c>
      <c r="AB773" s="4">
        <v>3.5196022257833956E-2</v>
      </c>
      <c r="AC773" s="27">
        <v>-7.7185708927606234E-2</v>
      </c>
      <c r="AD773" s="16">
        <v>-1.720263623902775E-3</v>
      </c>
      <c r="AE773" s="3">
        <v>3.4562927271168213E-2</v>
      </c>
      <c r="AF773" s="3">
        <v>-2.1809868268847316E-2</v>
      </c>
      <c r="AG773" s="3">
        <v>8.0216152062374091E-2</v>
      </c>
      <c r="AH773" s="17">
        <v>6.5975296839557218E-2</v>
      </c>
    </row>
    <row r="774" spans="1:34">
      <c r="A774" t="s">
        <v>1733</v>
      </c>
      <c r="B774" t="s">
        <v>11278</v>
      </c>
      <c r="C774">
        <v>15</v>
      </c>
      <c r="D774" t="s">
        <v>12946</v>
      </c>
      <c r="E774" s="6">
        <v>7.1434092636787905E-2</v>
      </c>
      <c r="F774" s="1">
        <v>-0.32599908524535298</v>
      </c>
      <c r="G774" s="1">
        <v>-0.42308834307840598</v>
      </c>
      <c r="H774" s="1">
        <v>-0.42038434660513602</v>
      </c>
      <c r="I774" s="7">
        <v>-0.59854831251798202</v>
      </c>
      <c r="J774" s="11">
        <v>1.6022052814485901E-2</v>
      </c>
      <c r="K774" s="2">
        <v>-0.215039299084368</v>
      </c>
      <c r="L774" s="2">
        <v>-0.329214047144198</v>
      </c>
      <c r="M774" s="2">
        <v>-0.24734776006048401</v>
      </c>
      <c r="N774" s="12">
        <v>-0.274521500635104</v>
      </c>
      <c r="O774" s="16">
        <v>-0.23795090913126099</v>
      </c>
      <c r="P774" s="3">
        <v>-0.42455988296590802</v>
      </c>
      <c r="Q774" s="3">
        <v>-0.531785121360837</v>
      </c>
      <c r="R774" s="3">
        <v>-0.59000719499148802</v>
      </c>
      <c r="S774" s="17">
        <v>-0.752836525292921</v>
      </c>
      <c r="T774" s="6">
        <v>-1.5489674173630156E-2</v>
      </c>
      <c r="U774" s="1">
        <v>0.1070543342257631</v>
      </c>
      <c r="V774" s="1">
        <v>6.4077947718539502E-2</v>
      </c>
      <c r="W774" s="1">
        <v>0.10677377588249445</v>
      </c>
      <c r="X774" s="7">
        <v>-1.9111381488017198E-3</v>
      </c>
      <c r="Y774" s="26">
        <v>0.13706189013180115</v>
      </c>
      <c r="Z774" s="4">
        <v>0.17196492115421502</v>
      </c>
      <c r="AA774" s="4">
        <v>0.11417348271440415</v>
      </c>
      <c r="AB774" s="4">
        <v>3.6331124539234509E-3</v>
      </c>
      <c r="AC774" s="27">
        <v>0.19879367924005045</v>
      </c>
      <c r="AD774" s="16">
        <v>-2.3395852802988705E-2</v>
      </c>
      <c r="AE774" s="3">
        <v>0.20175405416223241</v>
      </c>
      <c r="AF774" s="3">
        <v>0.18851400816037733</v>
      </c>
      <c r="AG774" s="3">
        <v>0.15230187446156068</v>
      </c>
      <c r="AH774" s="17">
        <v>4.6489933207291723E-2</v>
      </c>
    </row>
    <row r="775" spans="1:34">
      <c r="A775" t="s">
        <v>5233</v>
      </c>
      <c r="B775" t="s">
        <v>10583</v>
      </c>
      <c r="C775">
        <v>15</v>
      </c>
      <c r="D775" t="s">
        <v>12946</v>
      </c>
      <c r="E775" s="6">
        <v>0.45841139955549598</v>
      </c>
      <c r="F775" s="1">
        <v>0.51778550623252695</v>
      </c>
      <c r="G775" s="1">
        <v>0.26633333886708099</v>
      </c>
      <c r="H775" s="1">
        <v>5.8845700294255301E-2</v>
      </c>
      <c r="I775" s="7">
        <v>0.16117069081278601</v>
      </c>
      <c r="J775" s="11">
        <v>0.374149860734384</v>
      </c>
      <c r="K775" s="2">
        <v>0.70025253207526905</v>
      </c>
      <c r="L775" s="2">
        <v>0.502638608924456</v>
      </c>
      <c r="M775" s="2">
        <v>0.25885900488067298</v>
      </c>
      <c r="N775" s="12">
        <v>0.27110241642697303</v>
      </c>
      <c r="O775" s="16">
        <v>0.19243671338697099</v>
      </c>
      <c r="P775" s="3">
        <v>0.49785367695881</v>
      </c>
      <c r="Q775" s="3">
        <v>0.111385411823075</v>
      </c>
      <c r="R775" s="3">
        <v>-0.23450163886477399</v>
      </c>
      <c r="S775" s="17">
        <v>-0.33666865121198503</v>
      </c>
      <c r="T775" s="6">
        <v>2.5873359459398807E-3</v>
      </c>
      <c r="U775" s="1">
        <v>0.19929639161280965</v>
      </c>
      <c r="V775" s="1">
        <v>0.2510838447063648</v>
      </c>
      <c r="W775" s="1">
        <v>0.23247242110044497</v>
      </c>
      <c r="X775" s="7">
        <v>0.17094639061863762</v>
      </c>
      <c r="Y775" s="26">
        <v>-4.0395296885121883E-2</v>
      </c>
      <c r="Z775" s="4">
        <v>6.0508555657358173E-2</v>
      </c>
      <c r="AA775" s="4">
        <v>0.21961391547792111</v>
      </c>
      <c r="AB775" s="4">
        <v>0.2569119183962198</v>
      </c>
      <c r="AC775" s="27">
        <v>0.14913259627113709</v>
      </c>
      <c r="AD775" s="16">
        <v>4.3762405797685831E-2</v>
      </c>
      <c r="AE775" s="3">
        <v>5.5000807440601068E-2</v>
      </c>
      <c r="AF775" s="3">
        <v>0.1650217266134687</v>
      </c>
      <c r="AG775" s="3">
        <v>0.15322300084317839</v>
      </c>
      <c r="AH775" s="17">
        <v>0.11320985121377491</v>
      </c>
    </row>
    <row r="776" spans="1:34">
      <c r="A776" t="s">
        <v>3705</v>
      </c>
      <c r="B776" t="s">
        <v>11498</v>
      </c>
      <c r="C776">
        <v>15</v>
      </c>
      <c r="D776" t="s">
        <v>12946</v>
      </c>
      <c r="E776" s="6">
        <v>8.6126260442909094E-2</v>
      </c>
      <c r="F776" s="1">
        <v>0.25863215125223199</v>
      </c>
      <c r="G776" s="1">
        <v>0.49452322767573498</v>
      </c>
      <c r="H776" s="1">
        <v>0.528495753768637</v>
      </c>
      <c r="I776" s="7">
        <v>0.26569781287291599</v>
      </c>
      <c r="J776" s="11">
        <v>0.36253224259047601</v>
      </c>
      <c r="K776" s="2">
        <v>0.74317014089188504</v>
      </c>
      <c r="L776" s="2">
        <v>0.53013469654589096</v>
      </c>
      <c r="M776" s="2">
        <v>0.420517598208419</v>
      </c>
      <c r="N776" s="12">
        <v>0.38529647759583402</v>
      </c>
      <c r="O776" s="16">
        <v>0.43391840249762198</v>
      </c>
      <c r="P776" s="3">
        <v>0.42603672482874799</v>
      </c>
      <c r="Q776" s="3">
        <v>0.52634757192630099</v>
      </c>
      <c r="R776" s="3">
        <v>0.35443636259282602</v>
      </c>
      <c r="S776" s="17">
        <v>0.147511876719114</v>
      </c>
      <c r="T776" s="6">
        <v>0.18603783899319243</v>
      </c>
      <c r="U776" s="1">
        <v>9.088716209313881E-2</v>
      </c>
      <c r="V776" s="1">
        <v>8.8205794318112346E-2</v>
      </c>
      <c r="W776" s="1">
        <v>0.1997273876864169</v>
      </c>
      <c r="X776" s="7">
        <v>0.18905250237872304</v>
      </c>
      <c r="Y776" s="26">
        <v>-2.6681370380897022E-2</v>
      </c>
      <c r="Z776" s="4">
        <v>7.7234403535122384E-2</v>
      </c>
      <c r="AA776" s="4">
        <v>0.16486270412163134</v>
      </c>
      <c r="AB776" s="4">
        <v>8.6418205210021568E-2</v>
      </c>
      <c r="AC776" s="27">
        <v>0.1254080778135318</v>
      </c>
      <c r="AD776" s="16">
        <v>-8.895787738996358E-2</v>
      </c>
      <c r="AE776" s="3">
        <v>-0.11989009446257802</v>
      </c>
      <c r="AF776" s="3">
        <v>0.20782697099815695</v>
      </c>
      <c r="AG776" s="3">
        <v>9.9740378793591711E-2</v>
      </c>
      <c r="AH776" s="17">
        <v>0.21816368743967643</v>
      </c>
    </row>
    <row r="777" spans="1:34">
      <c r="A777" t="s">
        <v>5771</v>
      </c>
      <c r="B777" t="s">
        <v>10162</v>
      </c>
      <c r="C777">
        <v>15</v>
      </c>
      <c r="D777" t="s">
        <v>12946</v>
      </c>
      <c r="E777" s="6">
        <v>-0.14790308435003299</v>
      </c>
      <c r="F777" s="1">
        <v>-0.223683153683539</v>
      </c>
      <c r="G777" s="1">
        <v>-0.29663619508089101</v>
      </c>
      <c r="H777" s="1">
        <v>-0.19665158326461901</v>
      </c>
      <c r="I777" s="7">
        <v>-0.191726114087032</v>
      </c>
      <c r="J777" s="11">
        <v>-6.7735422280607402E-2</v>
      </c>
      <c r="K777" s="2">
        <v>-1.5775653302517199E-2</v>
      </c>
      <c r="L777" s="2">
        <v>3.2589639509256899E-3</v>
      </c>
      <c r="M777" s="2">
        <v>-0.130658673121199</v>
      </c>
      <c r="N777" s="12">
        <v>-9.0976635139472795E-2</v>
      </c>
      <c r="O777" s="16">
        <v>-0.41978487553721899</v>
      </c>
      <c r="P777" s="3">
        <v>-0.12877505569936301</v>
      </c>
      <c r="Q777" s="3">
        <v>-0.34136902949864001</v>
      </c>
      <c r="R777" s="3">
        <v>-0.39772529420279001</v>
      </c>
      <c r="S777" s="17">
        <v>-0.47783819260096</v>
      </c>
      <c r="T777" s="6">
        <v>7.7748642852775874E-3</v>
      </c>
      <c r="U777" s="1">
        <v>7.0578372649215987E-2</v>
      </c>
      <c r="V777" s="1">
        <v>7.6182077488494232E-2</v>
      </c>
      <c r="W777" s="1">
        <v>7.9061130503510491E-2</v>
      </c>
      <c r="X777" s="7">
        <v>4.4230839809373318E-3</v>
      </c>
      <c r="Y777" s="26">
        <v>-0.12829330046218743</v>
      </c>
      <c r="Z777" s="4">
        <v>-7.8531000714478758E-2</v>
      </c>
      <c r="AA777" s="4">
        <v>-5.7878879659028756E-2</v>
      </c>
      <c r="AB777" s="4">
        <v>-5.9371743651379032E-2</v>
      </c>
      <c r="AC777" s="27">
        <v>-0.14142895159693317</v>
      </c>
      <c r="AD777" s="16">
        <v>0.12919112849562445</v>
      </c>
      <c r="AE777" s="3">
        <v>0.1276944854878049</v>
      </c>
      <c r="AF777" s="3">
        <v>6.436607004003024E-2</v>
      </c>
      <c r="AG777" s="3">
        <v>0.1447440470919325</v>
      </c>
      <c r="AH777" s="17">
        <v>0.21536709633310447</v>
      </c>
    </row>
    <row r="778" spans="1:34">
      <c r="A778" t="s">
        <v>3339</v>
      </c>
      <c r="B778" t="s">
        <v>8028</v>
      </c>
      <c r="C778">
        <v>15</v>
      </c>
      <c r="D778" t="s">
        <v>12946</v>
      </c>
      <c r="E778" s="6">
        <v>3.8862358527699599E-2</v>
      </c>
      <c r="F778" s="1">
        <v>9.0646512824795897E-2</v>
      </c>
      <c r="G778" s="1">
        <v>-2.4711523105411599E-2</v>
      </c>
      <c r="H778" s="1">
        <v>-0.111516932434442</v>
      </c>
      <c r="I778" s="7">
        <v>-3.323447504042E-2</v>
      </c>
      <c r="J778" s="11">
        <v>8.2439441733988997E-2</v>
      </c>
      <c r="K778" s="2">
        <v>0.29629630521288502</v>
      </c>
      <c r="L778" s="2">
        <v>0.28336708779073899</v>
      </c>
      <c r="M778" s="2">
        <v>0.134126401030773</v>
      </c>
      <c r="N778" s="12">
        <v>7.4568177847756004E-2</v>
      </c>
      <c r="O778" s="16">
        <v>0.10796669021612899</v>
      </c>
      <c r="P778" s="3">
        <v>0.187086445413995</v>
      </c>
      <c r="Q778" s="3">
        <v>6.1414329128619799E-2</v>
      </c>
      <c r="R778" s="3">
        <v>-5.2668109953923403E-2</v>
      </c>
      <c r="S778" s="17">
        <v>-0.22745093773427999</v>
      </c>
      <c r="T778" s="6">
        <v>0.13247547473857765</v>
      </c>
      <c r="U778" s="1">
        <v>0.13887508015183292</v>
      </c>
      <c r="V778" s="1">
        <v>0.3076160663991831</v>
      </c>
      <c r="W778" s="1">
        <v>0.26595595662551996</v>
      </c>
      <c r="X778" s="7">
        <v>0.27011977398865206</v>
      </c>
      <c r="Y778" s="26">
        <v>0.1400686458308297</v>
      </c>
      <c r="Z778" s="4">
        <v>0.17502997217428629</v>
      </c>
      <c r="AA778" s="4">
        <v>0.13664980681953942</v>
      </c>
      <c r="AB778" s="4">
        <v>8.0511982506411478E-2</v>
      </c>
      <c r="AC778" s="27">
        <v>0.15982789591146102</v>
      </c>
      <c r="AD778" s="16">
        <v>0.18500223008862973</v>
      </c>
      <c r="AE778" s="3">
        <v>-0.27256631354467487</v>
      </c>
      <c r="AF778" s="3">
        <v>-3.6958799971913966E-2</v>
      </c>
      <c r="AG778" s="3">
        <v>-0.56596846520000732</v>
      </c>
      <c r="AH778" s="17">
        <v>2.8407205779399203E-2</v>
      </c>
    </row>
    <row r="779" spans="1:34">
      <c r="A779" t="s">
        <v>1831</v>
      </c>
      <c r="B779" t="s">
        <v>7158</v>
      </c>
      <c r="C779">
        <v>15</v>
      </c>
      <c r="D779" t="s">
        <v>12946</v>
      </c>
      <c r="E779" s="6">
        <v>-0.61865549719554003</v>
      </c>
      <c r="F779" s="1">
        <v>0.42490004701665102</v>
      </c>
      <c r="G779" s="1">
        <v>0.49392600608516901</v>
      </c>
      <c r="H779" s="1">
        <v>-0.87179668542399502</v>
      </c>
      <c r="I779" s="7">
        <v>-0.612984749211543</v>
      </c>
      <c r="J779" s="11">
        <v>-0.41477737818549598</v>
      </c>
      <c r="K779" s="2">
        <v>-3.3921905548171302E-2</v>
      </c>
      <c r="L779" s="2">
        <v>0.53788443512644102</v>
      </c>
      <c r="M779" s="2">
        <v>0.46403191786472298</v>
      </c>
      <c r="N779" s="12">
        <v>-0.334270469069464</v>
      </c>
      <c r="O779" s="16">
        <v>-0.81417710880343397</v>
      </c>
      <c r="P779" s="3">
        <v>1.5340937316917999E-2</v>
      </c>
      <c r="Q779" s="3">
        <v>1.18996221818478</v>
      </c>
      <c r="R779" s="3">
        <v>0.71354976509166101</v>
      </c>
      <c r="S779" s="17">
        <v>0.164398033796402</v>
      </c>
      <c r="T779" s="6">
        <v>-1.1379151228970333E-2</v>
      </c>
      <c r="U779" s="1">
        <v>-7.8699940801567517E-2</v>
      </c>
      <c r="V779" s="1">
        <v>8.310535458992907E-2</v>
      </c>
      <c r="W779" s="1">
        <v>0.11998860652380268</v>
      </c>
      <c r="X779" s="7">
        <v>-8.6347225500798E-2</v>
      </c>
      <c r="Y779" s="26">
        <v>0.12400963061657083</v>
      </c>
      <c r="Z779" s="4">
        <v>-1.7227223163069075E-2</v>
      </c>
      <c r="AA779" s="4">
        <v>-1.4784395053293209E-2</v>
      </c>
      <c r="AB779" s="4">
        <v>5.9437092975974867E-3</v>
      </c>
      <c r="AC779" s="27">
        <v>-1.4939125319308489E-2</v>
      </c>
      <c r="AD779" s="16">
        <v>-3.1944608901930849E-2</v>
      </c>
      <c r="AE779" s="3">
        <v>2.6837604512888531E-2</v>
      </c>
      <c r="AF779" s="3">
        <v>0.17436169596120482</v>
      </c>
      <c r="AG779" s="3">
        <v>0.23673468039728596</v>
      </c>
      <c r="AH779" s="17">
        <v>0.23384600615976139</v>
      </c>
    </row>
    <row r="780" spans="1:34">
      <c r="A780" t="s">
        <v>1782</v>
      </c>
      <c r="B780" t="s">
        <v>9206</v>
      </c>
      <c r="C780">
        <v>15</v>
      </c>
      <c r="D780" t="s">
        <v>12946</v>
      </c>
      <c r="E780" s="6">
        <v>0.32228880203387</v>
      </c>
      <c r="F780" s="1">
        <v>6.1425533428643701E-2</v>
      </c>
      <c r="G780" s="1">
        <v>-0.121935172117153</v>
      </c>
      <c r="H780" s="1">
        <v>-0.24813850119981301</v>
      </c>
      <c r="I780" s="7">
        <v>-0.24053296462947699</v>
      </c>
      <c r="J780" s="11">
        <v>0.41662595541131597</v>
      </c>
      <c r="K780" s="2">
        <v>0.57475095017233302</v>
      </c>
      <c r="L780" s="2">
        <v>0.42156881081793601</v>
      </c>
      <c r="M780" s="2">
        <v>0.18663822576481801</v>
      </c>
      <c r="N780" s="12">
        <v>0.19103682392833199</v>
      </c>
      <c r="O780" s="16">
        <v>0.21122532518377701</v>
      </c>
      <c r="P780" s="3">
        <v>0.29402467311105301</v>
      </c>
      <c r="Q780" s="3">
        <v>0.16680748918687799</v>
      </c>
      <c r="R780" s="3">
        <v>-4.7078008626852103E-2</v>
      </c>
      <c r="S780" s="17">
        <v>-0.197523952374134</v>
      </c>
      <c r="T780" s="6">
        <v>6.7775948791802654E-2</v>
      </c>
      <c r="U780" s="1">
        <v>0.17963721111286626</v>
      </c>
      <c r="V780" s="1">
        <v>0.14552105404670349</v>
      </c>
      <c r="W780" s="1">
        <v>0.14713141247975864</v>
      </c>
      <c r="X780" s="7">
        <v>7.1193667865048799E-2</v>
      </c>
      <c r="Y780" s="26">
        <v>1.3764844044791079E-2</v>
      </c>
      <c r="Z780" s="4">
        <v>0.12334642488688796</v>
      </c>
      <c r="AA780" s="4">
        <v>0.20234225823522492</v>
      </c>
      <c r="AB780" s="4">
        <v>0.18427999989917299</v>
      </c>
      <c r="AC780" s="27">
        <v>0.20274084332269318</v>
      </c>
      <c r="AD780" s="16">
        <v>1.0452452971682638E-2</v>
      </c>
      <c r="AE780" s="3">
        <v>5.7444599806775166E-2</v>
      </c>
      <c r="AF780" s="3">
        <v>0.11883849192481712</v>
      </c>
      <c r="AG780" s="3">
        <v>0.14836727491555776</v>
      </c>
      <c r="AH780" s="17">
        <v>0.11621696464702556</v>
      </c>
    </row>
    <row r="781" spans="1:34">
      <c r="A781" t="s">
        <v>5591</v>
      </c>
      <c r="B781" t="s">
        <v>10672</v>
      </c>
      <c r="C781">
        <v>15</v>
      </c>
      <c r="D781" t="s">
        <v>12946</v>
      </c>
      <c r="E781" s="6">
        <v>0.73908885443824701</v>
      </c>
      <c r="F781" s="1">
        <v>0.108990503967725</v>
      </c>
      <c r="G781" s="1">
        <v>0.19458798639118399</v>
      </c>
      <c r="H781" s="1">
        <v>0.34500100233908199</v>
      </c>
      <c r="I781" s="7">
        <v>0.17579829724947599</v>
      </c>
      <c r="J781" s="11">
        <v>0.46552676111088298</v>
      </c>
      <c r="K781" s="2">
        <v>0.29814441465959002</v>
      </c>
      <c r="L781" s="2">
        <v>0.31003316855206797</v>
      </c>
      <c r="M781" s="2">
        <v>0.28336057388870201</v>
      </c>
      <c r="N781" s="12">
        <v>0.26210676252712001</v>
      </c>
      <c r="O781" s="16">
        <v>0.40765649607622501</v>
      </c>
      <c r="P781" s="3">
        <v>0.276095368501176</v>
      </c>
      <c r="Q781" s="3">
        <v>8.3486841219081301E-2</v>
      </c>
      <c r="R781" s="3">
        <v>4.7456293101372803E-2</v>
      </c>
      <c r="S781" s="17">
        <v>-1.69168137577002E-2</v>
      </c>
      <c r="T781" s="6">
        <v>4.5240607335028868E-2</v>
      </c>
      <c r="U781" s="1">
        <v>-2.3629284937552376E-2</v>
      </c>
      <c r="V781" s="1">
        <v>9.6575490087848812E-2</v>
      </c>
      <c r="W781" s="1">
        <v>1.1850059150521211E-2</v>
      </c>
      <c r="X781" s="7">
        <v>-1.352372771313374</v>
      </c>
      <c r="Y781" s="26">
        <v>9.1486917154884728E-3</v>
      </c>
      <c r="Z781" s="4">
        <v>5.4053996892927288E-2</v>
      </c>
      <c r="AA781" s="4">
        <v>9.2902666923889737E-2</v>
      </c>
      <c r="AB781" s="4">
        <v>5.4707128365338899E-2</v>
      </c>
      <c r="AC781" s="27">
        <v>0.16988254313675527</v>
      </c>
      <c r="AD781" s="16">
        <v>0.18647747297381484</v>
      </c>
      <c r="AE781" s="3">
        <v>0.2428668737662045</v>
      </c>
      <c r="AF781" s="3">
        <v>0.11089035588701465</v>
      </c>
      <c r="AG781" s="3">
        <v>0.2268226183677769</v>
      </c>
      <c r="AH781" s="17">
        <v>0.27010469281029359</v>
      </c>
    </row>
    <row r="782" spans="1:34">
      <c r="A782" t="s">
        <v>5880</v>
      </c>
      <c r="B782" t="s">
        <v>9280</v>
      </c>
      <c r="C782">
        <v>15</v>
      </c>
      <c r="D782" t="s">
        <v>12946</v>
      </c>
      <c r="E782" s="6">
        <v>0.82167518716992605</v>
      </c>
      <c r="F782" s="1">
        <v>0.133171638101136</v>
      </c>
      <c r="G782" s="1">
        <v>-6.2804912996124299E-2</v>
      </c>
      <c r="H782" s="1">
        <v>5.7248416409334101E-3</v>
      </c>
      <c r="I782" s="7">
        <v>-0.160469616215869</v>
      </c>
      <c r="J782" s="11">
        <v>0.36124783282265999</v>
      </c>
      <c r="K782" s="2">
        <v>0.40562890529995199</v>
      </c>
      <c r="L782" s="2">
        <v>0.12505942885714999</v>
      </c>
      <c r="M782" s="2">
        <v>0.303737160783486</v>
      </c>
      <c r="N782" s="12">
        <v>0.18973661568408101</v>
      </c>
      <c r="O782" s="16">
        <v>0.30987888111077699</v>
      </c>
      <c r="P782" s="3">
        <v>-9.2462748332950595E-2</v>
      </c>
      <c r="Q782" s="3">
        <v>0.101384647512599</v>
      </c>
      <c r="R782" s="3">
        <v>-0.15856810573132599</v>
      </c>
      <c r="S782" s="17">
        <v>-0.22432546577787399</v>
      </c>
      <c r="T782" s="6">
        <v>9.9797153795915527E-2</v>
      </c>
      <c r="U782" s="1">
        <v>6.7292956721553179E-2</v>
      </c>
      <c r="V782" s="1">
        <v>6.608923425498496E-2</v>
      </c>
      <c r="W782" s="1">
        <v>0.12629021161492662</v>
      </c>
      <c r="X782" s="7">
        <v>0.11637274441312428</v>
      </c>
      <c r="Y782" s="26">
        <v>3.8402590492826925E-2</v>
      </c>
      <c r="Z782" s="4">
        <v>0.2818056223313295</v>
      </c>
      <c r="AA782" s="4">
        <v>0.31010315175647152</v>
      </c>
      <c r="AB782" s="4">
        <v>0.28710408705936219</v>
      </c>
      <c r="AC782" s="27">
        <v>0.28624482871482193</v>
      </c>
      <c r="AD782" s="16">
        <v>-0.1635602239030893</v>
      </c>
      <c r="AE782" s="3">
        <v>6.2501362157290408E-2</v>
      </c>
      <c r="AF782" s="3">
        <v>-3.859315459444166E-2</v>
      </c>
      <c r="AG782" s="3">
        <v>2.9011184533110707E-2</v>
      </c>
      <c r="AH782" s="17">
        <v>9.5452671195304303E-2</v>
      </c>
    </row>
    <row r="783" spans="1:34">
      <c r="A783" t="s">
        <v>2552</v>
      </c>
      <c r="B783" t="s">
        <v>8854</v>
      </c>
      <c r="C783">
        <v>15</v>
      </c>
      <c r="D783" t="s">
        <v>12946</v>
      </c>
      <c r="E783" s="6">
        <v>8.5851418443444405E-2</v>
      </c>
      <c r="F783" s="1">
        <v>-6.8505440778613202E-2</v>
      </c>
      <c r="G783" s="1">
        <v>-0.40016899380608401</v>
      </c>
      <c r="H783" s="1">
        <v>-0.25474781235147997</v>
      </c>
      <c r="I783" s="7">
        <v>-0.23095781847678201</v>
      </c>
      <c r="J783" s="11">
        <v>3.2633849533369598E-2</v>
      </c>
      <c r="K783" s="2">
        <v>0.40984834664249498</v>
      </c>
      <c r="L783" s="2">
        <v>5.6555457127317001E-2</v>
      </c>
      <c r="M783" s="2">
        <v>-6.8643630428909405E-2</v>
      </c>
      <c r="N783" s="12">
        <v>-7.3458354476824798E-3</v>
      </c>
      <c r="O783" s="16">
        <v>-0.170889030972148</v>
      </c>
      <c r="P783" s="3">
        <v>8.2815274287867197E-2</v>
      </c>
      <c r="Q783" s="3">
        <v>-0.31926844204589</v>
      </c>
      <c r="R783" s="3">
        <v>-0.36413864252012301</v>
      </c>
      <c r="S783" s="17">
        <v>-0.377418490825778</v>
      </c>
      <c r="T783" s="6">
        <v>-4.3194753490157688E-2</v>
      </c>
      <c r="U783" s="1">
        <v>5.0791246168057575E-3</v>
      </c>
      <c r="V783" s="1">
        <v>-0.2126674356892016</v>
      </c>
      <c r="W783" s="1">
        <v>-0.16384507896207448</v>
      </c>
      <c r="X783" s="7">
        <v>-0.10499964307146906</v>
      </c>
      <c r="Y783" s="26">
        <v>-6.9360469142817391E-2</v>
      </c>
      <c r="Z783" s="4">
        <v>-1.7043612025446204E-2</v>
      </c>
      <c r="AA783" s="4">
        <v>8.0299676906703976E-2</v>
      </c>
      <c r="AB783" s="4">
        <v>4.134118769807061E-2</v>
      </c>
      <c r="AC783" s="27">
        <v>-0.16894122343180337</v>
      </c>
      <c r="AD783" s="16">
        <v>-6.4469309298485655E-2</v>
      </c>
      <c r="AE783" s="3">
        <v>0.12770605130176507</v>
      </c>
      <c r="AF783" s="3">
        <v>0.28009597426593669</v>
      </c>
      <c r="AG783" s="3">
        <v>0.34139914039511432</v>
      </c>
      <c r="AH783" s="17">
        <v>0.11669828858847932</v>
      </c>
    </row>
    <row r="784" spans="1:34">
      <c r="A784" t="s">
        <v>6193</v>
      </c>
      <c r="B784" t="s">
        <v>12602</v>
      </c>
      <c r="C784">
        <v>15</v>
      </c>
      <c r="D784" t="s">
        <v>12947</v>
      </c>
      <c r="E784" s="6">
        <v>-1.1667804167623601</v>
      </c>
      <c r="F784" s="1">
        <v>-0.90871328110486804</v>
      </c>
      <c r="G784" s="1">
        <v>-0.76295269626510598</v>
      </c>
      <c r="H784" s="1">
        <v>-0.71255529013682495</v>
      </c>
      <c r="I784" s="7">
        <v>-0.507132326567867</v>
      </c>
      <c r="J784" s="11">
        <v>-1.94837212286657</v>
      </c>
      <c r="K784" s="2">
        <v>-1.16606157196951</v>
      </c>
      <c r="L784" s="2">
        <v>-0.92408847873216604</v>
      </c>
      <c r="M784" s="2">
        <v>-1.0331035059154801</v>
      </c>
      <c r="N784" s="12">
        <v>-0.64948543854478502</v>
      </c>
      <c r="O784" s="16">
        <v>-1.7491411791395399</v>
      </c>
      <c r="P784" s="3">
        <v>-0.85372532395962997</v>
      </c>
      <c r="Q784" s="3">
        <v>-0.58317370779180899</v>
      </c>
      <c r="R784" s="3">
        <v>-0.72961530875902703</v>
      </c>
      <c r="S784" s="17">
        <v>-0.71617534662381899</v>
      </c>
      <c r="T784" s="6">
        <v>-0.6431274806662306</v>
      </c>
      <c r="U784" s="1">
        <v>-0.38000955800278208</v>
      </c>
      <c r="V784" s="1">
        <v>-0.13519636803089341</v>
      </c>
      <c r="W784" s="1">
        <v>-1.3083629897283375</v>
      </c>
      <c r="X784" s="7">
        <v>-0.37833900079387744</v>
      </c>
      <c r="Y784" s="26">
        <v>-0.53582383924176624</v>
      </c>
      <c r="Z784" s="4">
        <v>-0.19766060995254134</v>
      </c>
      <c r="AA784" s="4">
        <v>-0.70771198626244014</v>
      </c>
      <c r="AB784" s="4">
        <v>-0.42179409505620136</v>
      </c>
      <c r="AC784" s="27">
        <v>-0.90515558530081575</v>
      </c>
      <c r="AD784" s="16">
        <v>-0.23428249130749634</v>
      </c>
      <c r="AE784" s="3">
        <v>-4.7229757597350902E-2</v>
      </c>
      <c r="AF784" s="3">
        <v>-0.21922652980363821</v>
      </c>
      <c r="AG784" s="3">
        <v>-0.44049568564495456</v>
      </c>
      <c r="AH784" s="17">
        <v>-0.29177991685831567</v>
      </c>
    </row>
    <row r="785" spans="1:34">
      <c r="A785" t="s">
        <v>4632</v>
      </c>
      <c r="B785" t="s">
        <v>11855</v>
      </c>
      <c r="C785">
        <v>15</v>
      </c>
      <c r="D785" t="s">
        <v>12947</v>
      </c>
      <c r="E785" s="6">
        <v>-0.560371554968907</v>
      </c>
      <c r="F785" s="1">
        <v>-0.27624678403620401</v>
      </c>
      <c r="G785" s="1">
        <v>-0.37636836578502297</v>
      </c>
      <c r="H785" s="1">
        <v>-0.26044653771552001</v>
      </c>
      <c r="I785" s="7">
        <v>-0.17188632471158299</v>
      </c>
      <c r="J785" s="11">
        <v>-1.10622252918263</v>
      </c>
      <c r="K785" s="2">
        <v>-0.54081105160818599</v>
      </c>
      <c r="L785" s="2">
        <v>-0.68226468497606996</v>
      </c>
      <c r="M785" s="2">
        <v>-0.660248705191539</v>
      </c>
      <c r="N785" s="12">
        <v>-0.14614789616006199</v>
      </c>
      <c r="O785" s="16">
        <v>-1.1218518726190301</v>
      </c>
      <c r="P785" s="3">
        <v>-0.19725190537575499</v>
      </c>
      <c r="Q785" s="3">
        <v>-0.49442267115584498</v>
      </c>
      <c r="R785" s="3">
        <v>-0.46937937045797201</v>
      </c>
      <c r="S785" s="17">
        <v>-0.24107408579631801</v>
      </c>
      <c r="T785" s="6">
        <v>-8.2425588535557912E-2</v>
      </c>
      <c r="U785" s="1">
        <v>-0.27378246134639411</v>
      </c>
      <c r="V785" s="1">
        <v>-0.30820622903520223</v>
      </c>
      <c r="W785" s="1">
        <v>-0.22716904494241161</v>
      </c>
      <c r="X785" s="7">
        <v>-0.45338475534380157</v>
      </c>
      <c r="Y785" s="26">
        <v>1.4731876288264047</v>
      </c>
      <c r="Z785" s="4">
        <v>1.2889104898824479</v>
      </c>
      <c r="AA785" s="4">
        <v>-0.15328129150996422</v>
      </c>
      <c r="AB785" s="4">
        <v>1.1853657914277234</v>
      </c>
      <c r="AC785" s="27">
        <v>1.1288616261220232</v>
      </c>
      <c r="AD785" s="16">
        <v>3.5338607082329013E-2</v>
      </c>
      <c r="AE785" s="3">
        <v>-7.7113237791485836E-2</v>
      </c>
      <c r="AF785" s="3">
        <v>-3.1558016328266797E-2</v>
      </c>
      <c r="AG785" s="3">
        <v>-0.31200246956475891</v>
      </c>
      <c r="AH785" s="17">
        <v>-0.32902595694164166</v>
      </c>
    </row>
    <row r="786" spans="1:34">
      <c r="A786" t="s">
        <v>2864</v>
      </c>
      <c r="B786" t="s">
        <v>11473</v>
      </c>
      <c r="C786">
        <v>15</v>
      </c>
      <c r="D786" t="s">
        <v>12947</v>
      </c>
      <c r="E786" s="6">
        <v>-0.54924688945060796</v>
      </c>
      <c r="F786" s="1">
        <v>-0.62339717129455596</v>
      </c>
      <c r="G786" s="1">
        <v>-0.53973201693383899</v>
      </c>
      <c r="H786" s="1">
        <v>-0.53797975043921298</v>
      </c>
      <c r="I786" s="7">
        <v>-0.48056160178058699</v>
      </c>
      <c r="J786" s="11">
        <v>-0.67660791105645701</v>
      </c>
      <c r="K786" s="2">
        <v>-5.8660698276444302E-2</v>
      </c>
      <c r="L786" s="2">
        <v>-0.28251709940714897</v>
      </c>
      <c r="M786" s="2">
        <v>-0.26576560876561001</v>
      </c>
      <c r="N786" s="12">
        <v>6.7151509574672396E-3</v>
      </c>
      <c r="O786" s="16">
        <v>-0.745031541169212</v>
      </c>
      <c r="P786" s="3">
        <v>-0.24818877265193401</v>
      </c>
      <c r="Q786" s="3">
        <v>-0.35152719599696203</v>
      </c>
      <c r="R786" s="3">
        <v>-0.30990149961982699</v>
      </c>
      <c r="S786" s="17">
        <v>-0.19917873637370601</v>
      </c>
      <c r="T786" s="6">
        <v>-0.20930412750410829</v>
      </c>
      <c r="U786" s="1">
        <v>8.6243002450324627E-3</v>
      </c>
      <c r="V786" s="1">
        <v>1.9582915271458461E-3</v>
      </c>
      <c r="W786" s="1">
        <v>-3.5025876165600295E-2</v>
      </c>
      <c r="X786" s="7">
        <v>-2.6966772611501325E-2</v>
      </c>
      <c r="Y786" s="26">
        <v>-0.18025474202058259</v>
      </c>
      <c r="Z786" s="4">
        <v>-0.18500786952868664</v>
      </c>
      <c r="AA786" s="4">
        <v>-0.11801797977401449</v>
      </c>
      <c r="AB786" s="4">
        <v>-0.18466373180878115</v>
      </c>
      <c r="AC786" s="27">
        <v>-0.21838098103149847</v>
      </c>
      <c r="AD786" s="16">
        <v>-0.46629941509207623</v>
      </c>
      <c r="AE786" s="3">
        <v>-0.44766545044221123</v>
      </c>
      <c r="AF786" s="3">
        <v>-0.46444678289341929</v>
      </c>
      <c r="AG786" s="3">
        <v>-0.62638394434722822</v>
      </c>
      <c r="AH786" s="17">
        <v>-0.6603167128268117</v>
      </c>
    </row>
    <row r="787" spans="1:34">
      <c r="A787" t="s">
        <v>1569</v>
      </c>
      <c r="B787" t="s">
        <v>10141</v>
      </c>
      <c r="C787">
        <v>15</v>
      </c>
      <c r="D787" t="s">
        <v>12947</v>
      </c>
      <c r="E787" s="6">
        <v>-0.73898419152757799</v>
      </c>
      <c r="F787" s="1">
        <v>0.129664049159529</v>
      </c>
      <c r="G787" s="1">
        <v>-3.48959199111116E-2</v>
      </c>
      <c r="H787" s="1">
        <v>0.16555247517996699</v>
      </c>
      <c r="I787" s="7">
        <v>0.19872640570200401</v>
      </c>
      <c r="J787" s="11">
        <v>-0.58714980347009504</v>
      </c>
      <c r="K787" s="2">
        <v>-0.33642248400504099</v>
      </c>
      <c r="L787" s="2">
        <v>-0.17756026694164501</v>
      </c>
      <c r="M787" s="2">
        <v>-0.237104173884326</v>
      </c>
      <c r="N787" s="12">
        <v>0.19453318701372799</v>
      </c>
      <c r="O787" s="16">
        <v>-1.0191104329193299</v>
      </c>
      <c r="P787" s="3">
        <v>0.198674569131257</v>
      </c>
      <c r="Q787" s="3">
        <v>-4.8365560215273204E-3</v>
      </c>
      <c r="R787" s="3">
        <v>-0.222899727952768</v>
      </c>
      <c r="S787" s="17">
        <v>-0.61776447505480503</v>
      </c>
      <c r="T787" s="6">
        <v>-9.3233401547162892E-2</v>
      </c>
      <c r="U787" s="1">
        <v>-3.215043021061291E-2</v>
      </c>
      <c r="V787" s="1">
        <v>-9.8705778914393999E-3</v>
      </c>
      <c r="W787" s="1">
        <v>-1.717393494125935E-2</v>
      </c>
      <c r="X787" s="7">
        <v>-6.1207545463279223E-2</v>
      </c>
      <c r="Y787" s="26">
        <v>-0.12842755679986645</v>
      </c>
      <c r="Z787" s="4">
        <v>-5.6350828147686084E-2</v>
      </c>
      <c r="AA787" s="4">
        <v>2.1199853733607853E-2</v>
      </c>
      <c r="AB787" s="4">
        <v>-2.3683140892839107E-2</v>
      </c>
      <c r="AC787" s="27">
        <v>-0.13717408732565728</v>
      </c>
      <c r="AD787" s="16">
        <v>7.6375847405716582E-2</v>
      </c>
      <c r="AE787" s="3">
        <v>0.21722737148707533</v>
      </c>
      <c r="AF787" s="3">
        <v>0.2143426982307679</v>
      </c>
      <c r="AG787" s="3">
        <v>0.1621326130498465</v>
      </c>
      <c r="AH787" s="17">
        <v>0.20593132165857883</v>
      </c>
    </row>
    <row r="788" spans="1:34">
      <c r="A788" t="s">
        <v>1838</v>
      </c>
      <c r="B788" t="s">
        <v>12853</v>
      </c>
      <c r="C788">
        <v>15</v>
      </c>
      <c r="D788" t="s">
        <v>12946</v>
      </c>
      <c r="E788" s="6">
        <v>2.0311881889936001</v>
      </c>
      <c r="F788" s="1">
        <v>1.5182212400730699</v>
      </c>
      <c r="G788" s="1">
        <v>1.6610665216067699</v>
      </c>
      <c r="H788" s="1">
        <v>2.0387215639378899</v>
      </c>
      <c r="I788" s="7">
        <v>1.5719690759581699</v>
      </c>
      <c r="J788" s="11">
        <v>1.8480748831159599</v>
      </c>
      <c r="K788" s="2">
        <v>2.09838688392019</v>
      </c>
      <c r="L788" s="2">
        <v>1.5708547037873699</v>
      </c>
      <c r="M788" s="2">
        <v>1.9601852932047099</v>
      </c>
      <c r="N788" s="12">
        <v>1.44044662942586</v>
      </c>
      <c r="O788" s="16">
        <v>1.6136516549844799</v>
      </c>
      <c r="P788" s="3">
        <v>2.2761278415101098</v>
      </c>
      <c r="Q788" s="3">
        <v>1.5244570237564801</v>
      </c>
      <c r="R788" s="3">
        <v>1.55842679435374</v>
      </c>
      <c r="S788" s="17">
        <v>1.36482511636919</v>
      </c>
      <c r="T788" s="6">
        <v>0.39052930615344517</v>
      </c>
      <c r="U788" s="1">
        <v>0.61227671711663001</v>
      </c>
      <c r="V788" s="1">
        <v>0.6594555333343135</v>
      </c>
      <c r="W788" s="1">
        <v>0.73902089444642782</v>
      </c>
      <c r="X788" s="7">
        <v>0.85999462990026765</v>
      </c>
      <c r="Y788" s="26">
        <v>8.2895713339919561E-2</v>
      </c>
      <c r="Z788" s="4">
        <v>0.59093617906539508</v>
      </c>
      <c r="AA788" s="4">
        <v>0.69820944268447438</v>
      </c>
      <c r="AB788" s="4">
        <v>0.75988428308577649</v>
      </c>
      <c r="AC788" s="27">
        <v>1.0030561887021661</v>
      </c>
      <c r="AD788" s="16">
        <v>0.10276199470138857</v>
      </c>
      <c r="AE788" s="3">
        <v>0.6373956469997244</v>
      </c>
      <c r="AF788" s="3">
        <v>0.90770823552960889</v>
      </c>
      <c r="AG788" s="3">
        <v>1.1535026775878034</v>
      </c>
      <c r="AH788" s="17">
        <v>0.998617969594494</v>
      </c>
    </row>
    <row r="789" spans="1:34">
      <c r="A789" t="s">
        <v>5761</v>
      </c>
      <c r="B789" t="s">
        <v>8260</v>
      </c>
      <c r="C789">
        <v>15</v>
      </c>
      <c r="D789" t="s">
        <v>12946</v>
      </c>
      <c r="E789" s="6">
        <v>0.32297850491843999</v>
      </c>
      <c r="F789" s="1">
        <v>0.350160529101888</v>
      </c>
      <c r="G789" s="1">
        <v>0.14529780366377601</v>
      </c>
      <c r="H789" s="1">
        <v>0.14071501095460501</v>
      </c>
      <c r="I789" s="7">
        <v>-0.169049106611107</v>
      </c>
      <c r="J789" s="11">
        <v>-0.172208183512535</v>
      </c>
      <c r="K789" s="2">
        <v>-0.111170842027405</v>
      </c>
      <c r="L789" s="2">
        <v>-0.14019839529088299</v>
      </c>
      <c r="M789" s="2">
        <v>-0.17994795312728001</v>
      </c>
      <c r="N789" s="12">
        <v>0.17217802332075699</v>
      </c>
      <c r="O789" s="16">
        <v>-0.23187406395558999</v>
      </c>
      <c r="P789" s="3">
        <v>0.31081029768462098</v>
      </c>
      <c r="Q789" s="3">
        <v>-0.28558934058750701</v>
      </c>
      <c r="R789" s="3">
        <v>-0.56118075289034197</v>
      </c>
      <c r="S789" s="17">
        <v>-0.68420797085202001</v>
      </c>
      <c r="T789" s="6">
        <v>-2.2794646778153296E-3</v>
      </c>
      <c r="U789" s="1">
        <v>4.682304153830754E-2</v>
      </c>
      <c r="V789" s="1">
        <v>0.10769699053737197</v>
      </c>
      <c r="W789" s="1">
        <v>0.1140236836405691</v>
      </c>
      <c r="X789" s="7">
        <v>3.8127807033280156E-2</v>
      </c>
      <c r="Y789" s="26">
        <v>-8.5294526880522192E-3</v>
      </c>
      <c r="Z789" s="4">
        <v>5.9404823859550884E-2</v>
      </c>
      <c r="AA789" s="4">
        <v>6.4341705230916382E-2</v>
      </c>
      <c r="AB789" s="4">
        <v>0.12444491202257553</v>
      </c>
      <c r="AC789" s="27">
        <v>3.6003707023383111E-3</v>
      </c>
      <c r="AD789" s="16">
        <v>-4.3369551360240594E-2</v>
      </c>
      <c r="AE789" s="3">
        <v>8.4749081201516877E-2</v>
      </c>
      <c r="AF789" s="3">
        <v>4.6774944528231485E-2</v>
      </c>
      <c r="AG789" s="3">
        <v>0.19659908634721152</v>
      </c>
      <c r="AH789" s="17">
        <v>9.8090284612880621E-2</v>
      </c>
    </row>
    <row r="790" spans="1:34">
      <c r="A790" t="s">
        <v>517</v>
      </c>
      <c r="B790" t="s">
        <v>9672</v>
      </c>
      <c r="C790">
        <v>15</v>
      </c>
      <c r="D790" t="s">
        <v>12949</v>
      </c>
      <c r="E790" s="6">
        <v>-0.393160560985511</v>
      </c>
      <c r="F790" s="1">
        <v>-2.5317369882857398E-4</v>
      </c>
      <c r="G790" s="1">
        <v>-8.6776874591896494E-2</v>
      </c>
      <c r="H790" s="1">
        <v>4.85381831201743E-2</v>
      </c>
      <c r="I790" s="7">
        <v>3.2073596164455098E-2</v>
      </c>
      <c r="J790" s="11">
        <v>-0.32445450915214102</v>
      </c>
      <c r="K790" s="2">
        <v>-0.27566191060564499</v>
      </c>
      <c r="L790" s="2">
        <v>-0.24955289427496899</v>
      </c>
      <c r="M790" s="2">
        <v>-6.8520064880367201E-2</v>
      </c>
      <c r="N790" s="12">
        <v>7.4079167712955404E-2</v>
      </c>
      <c r="O790" s="16">
        <v>-0.514734172115759</v>
      </c>
      <c r="P790" s="3">
        <v>-0.41305873258035702</v>
      </c>
      <c r="Q790" s="3">
        <v>-9.4323783805451297E-2</v>
      </c>
      <c r="R790" s="3">
        <v>-0.20010750602176899</v>
      </c>
      <c r="S790" s="17">
        <v>-5.2197528287935502E-2</v>
      </c>
      <c r="T790" s="6">
        <v>-6.120834621650257E-2</v>
      </c>
      <c r="U790" s="1">
        <v>-8.5352892937216027E-2</v>
      </c>
      <c r="V790" s="1">
        <v>-7.3487410835037861E-2</v>
      </c>
      <c r="W790" s="1">
        <v>-9.5244776577808513E-2</v>
      </c>
      <c r="X790" s="7">
        <v>-8.0469773295238231E-2</v>
      </c>
      <c r="Y790" s="26">
        <v>-9.0273532677669396E-2</v>
      </c>
      <c r="Z790" s="4">
        <v>-0.14353819820592936</v>
      </c>
      <c r="AA790" s="4">
        <v>-0.16272549159016195</v>
      </c>
      <c r="AB790" s="4">
        <v>-0.20457709339534205</v>
      </c>
      <c r="AC790" s="27">
        <v>-0.35830387049554485</v>
      </c>
      <c r="AD790" s="16">
        <v>-5.3227758481084193E-2</v>
      </c>
      <c r="AE790" s="3">
        <v>-0.10011027620974651</v>
      </c>
      <c r="AF790" s="3">
        <v>-6.1383763313083532E-2</v>
      </c>
      <c r="AG790" s="3">
        <v>-6.3509108972920947E-2</v>
      </c>
      <c r="AH790" s="17">
        <v>-7.0348355928824102E-2</v>
      </c>
    </row>
    <row r="791" spans="1:34">
      <c r="A791" t="s">
        <v>4609</v>
      </c>
      <c r="B791" t="s">
        <v>10891</v>
      </c>
      <c r="C791">
        <v>15</v>
      </c>
      <c r="D791" t="s">
        <v>12946</v>
      </c>
      <c r="E791" s="6">
        <v>-0.249154655521241</v>
      </c>
      <c r="F791" s="1">
        <v>0.45629332990196098</v>
      </c>
      <c r="G791" s="1">
        <v>0.44135612123609602</v>
      </c>
      <c r="H791" s="1">
        <v>0.32888987575093598</v>
      </c>
      <c r="I791" s="7">
        <v>0.57873888210722502</v>
      </c>
      <c r="J791" s="11">
        <v>4.7970611082875599E-2</v>
      </c>
      <c r="K791" s="2">
        <v>0.454274815176748</v>
      </c>
      <c r="L791" s="2">
        <v>0.30937005420532498</v>
      </c>
      <c r="M791" s="2">
        <v>0.31903602415370402</v>
      </c>
      <c r="N791" s="12">
        <v>0.25405194718700702</v>
      </c>
      <c r="O791" s="16">
        <v>-0.14924069501001899</v>
      </c>
      <c r="P791" s="3">
        <v>0.48586409169927303</v>
      </c>
      <c r="Q791" s="3">
        <v>0.40646679345171299</v>
      </c>
      <c r="R791" s="3">
        <v>0.31312827373047702</v>
      </c>
      <c r="S791" s="17">
        <v>0.417215257173494</v>
      </c>
      <c r="T791" s="6">
        <v>9.1261295351584962E-2</v>
      </c>
      <c r="U791" s="1">
        <v>5.0659665471643599E-2</v>
      </c>
      <c r="V791" s="1">
        <v>5.129386838931313E-2</v>
      </c>
      <c r="W791" s="1">
        <v>8.6617327369222605E-2</v>
      </c>
      <c r="X791" s="7">
        <v>0.13005282758323103</v>
      </c>
      <c r="Y791" s="26">
        <v>-0.1611061471896823</v>
      </c>
      <c r="Z791" s="4">
        <v>7.7391039348255142E-2</v>
      </c>
      <c r="AA791" s="4">
        <v>-1.1484381670405571E-2</v>
      </c>
      <c r="AB791" s="4">
        <v>-0.16768682503197391</v>
      </c>
      <c r="AC791" s="27">
        <v>4.543801273209391E-3</v>
      </c>
      <c r="AD791" s="16">
        <v>-1.9673216848342567E-2</v>
      </c>
      <c r="AE791" s="3">
        <v>1.3512454235071551E-2</v>
      </c>
      <c r="AF791" s="3">
        <v>0.46339450777759073</v>
      </c>
      <c r="AG791" s="3">
        <v>0.65869367558328862</v>
      </c>
      <c r="AH791" s="17">
        <v>0.65837466485298002</v>
      </c>
    </row>
    <row r="792" spans="1:34">
      <c r="A792" t="s">
        <v>1588</v>
      </c>
      <c r="B792" t="s">
        <v>10172</v>
      </c>
      <c r="C792">
        <v>15</v>
      </c>
      <c r="D792" t="s">
        <v>12946</v>
      </c>
      <c r="E792" s="6">
        <v>0.11624295295291399</v>
      </c>
      <c r="F792" s="1">
        <v>-7.4658782740465807E-2</v>
      </c>
      <c r="G792" s="1">
        <v>-0.111221912957293</v>
      </c>
      <c r="H792" s="1">
        <v>-0.50932646334360399</v>
      </c>
      <c r="I792" s="7">
        <v>-0.426309806082874</v>
      </c>
      <c r="J792" s="11">
        <v>-5.6315405095816E-2</v>
      </c>
      <c r="K792" s="2">
        <v>-0.197266550559139</v>
      </c>
      <c r="L792" s="2">
        <v>-0.293762531193896</v>
      </c>
      <c r="M792" s="2">
        <v>-0.36467594375184498</v>
      </c>
      <c r="N792" s="12">
        <v>-8.9430427106683905E-2</v>
      </c>
      <c r="O792" s="16">
        <v>-0.22485209284930699</v>
      </c>
      <c r="P792" s="3">
        <v>-0.55312692830216803</v>
      </c>
      <c r="Q792" s="3">
        <v>3.1316815715126199E-2</v>
      </c>
      <c r="R792" s="3">
        <v>-0.37035878518747101</v>
      </c>
      <c r="S792" s="17">
        <v>-1.07500583724989E-2</v>
      </c>
      <c r="T792" s="6">
        <v>2.18660779928753E-2</v>
      </c>
      <c r="U792" s="1">
        <v>-5.2634385840027414E-2</v>
      </c>
      <c r="V792" s="1">
        <v>-7.4743082420869134E-2</v>
      </c>
      <c r="W792" s="1">
        <v>-0.10253246241182509</v>
      </c>
      <c r="X792" s="7">
        <v>-6.5835262097006603E-2</v>
      </c>
      <c r="Y792" s="26">
        <v>-0.2157334188278745</v>
      </c>
      <c r="Z792" s="4">
        <v>-0.18802106842165203</v>
      </c>
      <c r="AA792" s="4">
        <v>-0.19153127545823925</v>
      </c>
      <c r="AB792" s="4">
        <v>-0.30110013240222833</v>
      </c>
      <c r="AC792" s="27">
        <v>-0.57663537019501432</v>
      </c>
      <c r="AD792" s="16">
        <v>-5.7897241027579933E-2</v>
      </c>
      <c r="AE792" s="3">
        <v>-4.2308574523756512E-2</v>
      </c>
      <c r="AF792" s="3">
        <v>-6.0969436146786515E-2</v>
      </c>
      <c r="AG792" s="3">
        <v>2.2260671991359057E-2</v>
      </c>
      <c r="AH792" s="17">
        <v>-7.742062597665364E-2</v>
      </c>
    </row>
    <row r="793" spans="1:34">
      <c r="A793" t="s">
        <v>3703</v>
      </c>
      <c r="B793" t="s">
        <v>11852</v>
      </c>
      <c r="C793">
        <v>15</v>
      </c>
      <c r="D793" t="s">
        <v>12946</v>
      </c>
      <c r="E793" s="6">
        <v>-0.10649282325900999</v>
      </c>
      <c r="F793" s="1">
        <v>-0.30589219524113498</v>
      </c>
      <c r="G793" s="1">
        <v>-0.25749308590376402</v>
      </c>
      <c r="H793" s="1">
        <v>-0.32029024088282798</v>
      </c>
      <c r="I793" s="7">
        <v>-0.70675213199732201</v>
      </c>
      <c r="J793" s="11">
        <v>-0.64000754806558802</v>
      </c>
      <c r="K793" s="2">
        <v>-0.23934926814437699</v>
      </c>
      <c r="L793" s="2">
        <v>-0.72761159021895105</v>
      </c>
      <c r="M793" s="2">
        <v>-0.56838569617698997</v>
      </c>
      <c r="N793" s="12">
        <v>-0.434164086065566</v>
      </c>
      <c r="O793" s="16">
        <v>-0.61173226249311596</v>
      </c>
      <c r="P793" s="3">
        <v>-0.373478010853943</v>
      </c>
      <c r="Q793" s="3">
        <v>-0.62526858712557698</v>
      </c>
      <c r="R793" s="3">
        <v>-0.57277228184412199</v>
      </c>
      <c r="S793" s="17">
        <v>-0.80152282436423306</v>
      </c>
      <c r="T793" s="6">
        <v>8.3776176705585587E-3</v>
      </c>
      <c r="U793" s="1">
        <v>1.1242105309146459E-2</v>
      </c>
      <c r="V793" s="1">
        <v>-0.10326791904580548</v>
      </c>
      <c r="W793" s="1">
        <v>-0.22900091836086617</v>
      </c>
      <c r="X793" s="7">
        <v>-0.10241934613090097</v>
      </c>
      <c r="Y793" s="26">
        <v>-0.1834161557556723</v>
      </c>
      <c r="Z793" s="4">
        <v>1.930760745713464E-2</v>
      </c>
      <c r="AA793" s="4">
        <v>-3.047392975861913E-2</v>
      </c>
      <c r="AB793" s="4">
        <v>6.0456306795160474E-2</v>
      </c>
      <c r="AC793" s="27">
        <v>-0.13992702061982717</v>
      </c>
      <c r="AD793" s="16">
        <v>0.13096323850730734</v>
      </c>
      <c r="AE793" s="3">
        <v>-5.6340742034851558E-2</v>
      </c>
      <c r="AF793" s="3">
        <v>7.5667337998461745E-2</v>
      </c>
      <c r="AG793" s="3">
        <v>0.21695774215844657</v>
      </c>
      <c r="AH793" s="17">
        <v>0.13077676416420095</v>
      </c>
    </row>
    <row r="794" spans="1:34">
      <c r="A794" t="s">
        <v>3829</v>
      </c>
      <c r="B794" t="s">
        <v>8959</v>
      </c>
      <c r="C794">
        <v>15</v>
      </c>
      <c r="D794" t="s">
        <v>12946</v>
      </c>
      <c r="E794" s="6">
        <v>-0.29121734235298302</v>
      </c>
      <c r="F794" s="1">
        <v>-2.60913693031583E-2</v>
      </c>
      <c r="G794" s="1">
        <v>-0.163239634594425</v>
      </c>
      <c r="H794" s="1">
        <v>-0.150066548137884</v>
      </c>
      <c r="I794" s="7">
        <v>7.25446519925423E-2</v>
      </c>
      <c r="J794" s="11">
        <v>-0.51335160996212503</v>
      </c>
      <c r="K794" s="2">
        <v>-0.178419514997575</v>
      </c>
      <c r="L794" s="2">
        <v>2.9238280202942599E-2</v>
      </c>
      <c r="M794" s="2">
        <v>-6.0919139196275E-2</v>
      </c>
      <c r="N794" s="12">
        <v>0.26277645655325699</v>
      </c>
      <c r="O794" s="16">
        <v>-0.25141238042410102</v>
      </c>
      <c r="P794" s="3">
        <v>-0.15842294294786399</v>
      </c>
      <c r="Q794" s="3">
        <v>-8.8476468431908303E-2</v>
      </c>
      <c r="R794" s="3">
        <v>-0.27646264335209902</v>
      </c>
      <c r="S794" s="17">
        <v>8.7632232896689297E-2</v>
      </c>
      <c r="T794" s="6">
        <v>4.0046740725880971E-2</v>
      </c>
      <c r="U794" s="1">
        <v>3.8646663685025444E-2</v>
      </c>
      <c r="V794" s="1">
        <v>-8.1166898015587585E-3</v>
      </c>
      <c r="W794" s="1">
        <v>-7.0992132138047752E-3</v>
      </c>
      <c r="X794" s="7">
        <v>-7.9674551027569554E-2</v>
      </c>
      <c r="Y794" s="26">
        <v>-0.19292464926092834</v>
      </c>
      <c r="Z794" s="4">
        <v>2.8488004609351445E-2</v>
      </c>
      <c r="AA794" s="4">
        <v>7.4439927212308868E-2</v>
      </c>
      <c r="AB794" s="4">
        <v>7.4385126578721317E-2</v>
      </c>
      <c r="AC794" s="27">
        <v>-0.16550236708775495</v>
      </c>
      <c r="AD794" s="16">
        <v>1.6421240582399521E-2</v>
      </c>
      <c r="AE794" s="3">
        <v>5.8013346965955108E-2</v>
      </c>
      <c r="AF794" s="3">
        <v>0.25202398777639257</v>
      </c>
      <c r="AG794" s="3">
        <v>0.33376669830724076</v>
      </c>
      <c r="AH794" s="17">
        <v>0.1615793368283176</v>
      </c>
    </row>
    <row r="795" spans="1:34">
      <c r="A795" t="s">
        <v>4181</v>
      </c>
      <c r="B795" t="s">
        <v>11113</v>
      </c>
      <c r="C795">
        <v>15</v>
      </c>
      <c r="D795" t="s">
        <v>12946</v>
      </c>
      <c r="E795" s="6">
        <v>0.11397039165415</v>
      </c>
      <c r="F795" s="1">
        <v>-0.32202805406780199</v>
      </c>
      <c r="G795" s="1">
        <v>-0.27813787747885599</v>
      </c>
      <c r="H795" s="1">
        <v>-0.342822765386256</v>
      </c>
      <c r="I795" s="7">
        <v>-0.30305352274411501</v>
      </c>
      <c r="J795" s="11">
        <v>-0.57555244982034603</v>
      </c>
      <c r="K795" s="2">
        <v>-0.42187108550685198</v>
      </c>
      <c r="L795" s="2">
        <v>-0.68048080298864599</v>
      </c>
      <c r="M795" s="2">
        <v>-0.54368058419559195</v>
      </c>
      <c r="N795" s="12">
        <v>-0.38230388529741699</v>
      </c>
      <c r="O795" s="16">
        <v>-0.218968726448419</v>
      </c>
      <c r="P795" s="3">
        <v>4.0575473466901699E-2</v>
      </c>
      <c r="Q795" s="3">
        <v>-0.37623706830263898</v>
      </c>
      <c r="R795" s="3">
        <v>-0.36734178576024401</v>
      </c>
      <c r="S795" s="17">
        <v>-0.24549777113714</v>
      </c>
      <c r="T795" s="6">
        <v>-2.7439889103532736E-2</v>
      </c>
      <c r="U795" s="1">
        <v>3.6139021866795927E-2</v>
      </c>
      <c r="V795" s="1">
        <v>1.6329556026614487E-2</v>
      </c>
      <c r="W795" s="1">
        <v>2.3956238176027909E-2</v>
      </c>
      <c r="X795" s="7">
        <v>-2.2919138169696608E-3</v>
      </c>
      <c r="Y795" s="26">
        <v>-1.1056886190138291E-4</v>
      </c>
      <c r="Z795" s="4">
        <v>1.8020258541002802E-2</v>
      </c>
      <c r="AA795" s="4">
        <v>2.8274465281198737E-2</v>
      </c>
      <c r="AB795" s="4">
        <v>-7.0158487073103556E-2</v>
      </c>
      <c r="AC795" s="27">
        <v>-6.0892886103434248E-2</v>
      </c>
      <c r="AD795" s="16">
        <v>-0.21094327177832484</v>
      </c>
      <c r="AE795" s="3">
        <v>-0.13162636295386099</v>
      </c>
      <c r="AF795" s="3">
        <v>-0.37167615449944075</v>
      </c>
      <c r="AG795" s="3">
        <v>-0.61767363567416689</v>
      </c>
      <c r="AH795" s="17">
        <v>-0.61135282992145878</v>
      </c>
    </row>
    <row r="796" spans="1:34">
      <c r="A796" t="s">
        <v>3091</v>
      </c>
      <c r="B796" t="s">
        <v>12642</v>
      </c>
      <c r="C796">
        <v>15</v>
      </c>
      <c r="D796" t="s">
        <v>12947</v>
      </c>
      <c r="E796" s="6">
        <v>-1.51046849909687</v>
      </c>
      <c r="F796" s="1">
        <v>-0.70325577489532198</v>
      </c>
      <c r="G796" s="1">
        <v>-0.57353131014192205</v>
      </c>
      <c r="H796" s="1">
        <v>-1.02886557447489</v>
      </c>
      <c r="I796" s="7">
        <v>-0.43609432837679002</v>
      </c>
      <c r="J796" s="11">
        <v>-2.4934562501535802</v>
      </c>
      <c r="K796" s="2">
        <v>-1.0396720116665601</v>
      </c>
      <c r="L796" s="2">
        <v>-0.95712259512558595</v>
      </c>
      <c r="M796" s="2">
        <v>-1.1040378951199801</v>
      </c>
      <c r="N796" s="12">
        <v>-0.28186960239725001</v>
      </c>
      <c r="O796" s="16">
        <v>-2.3667943634058899</v>
      </c>
      <c r="P796" s="3">
        <v>-0.70335806163564696</v>
      </c>
      <c r="Q796" s="3">
        <v>-0.52361225027464198</v>
      </c>
      <c r="R796" s="3">
        <v>-0.84740468523993895</v>
      </c>
      <c r="S796" s="17">
        <v>-0.45129497514564998</v>
      </c>
      <c r="T796" s="6">
        <v>-0.14198295352352577</v>
      </c>
      <c r="U796" s="1">
        <v>3.3103226194644328E-2</v>
      </c>
      <c r="V796" s="1">
        <v>-1.2461815355819861E-2</v>
      </c>
      <c r="W796" s="1">
        <v>-3.9217613245196292E-2</v>
      </c>
      <c r="X796" s="7">
        <v>-0.16729818225891543</v>
      </c>
      <c r="Y796" s="26">
        <v>-3.5725897302060647E-2</v>
      </c>
      <c r="Z796" s="4">
        <v>-0.21865103553290477</v>
      </c>
      <c r="AA796" s="4">
        <v>-0.18894514573947355</v>
      </c>
      <c r="AB796" s="4">
        <v>-0.42930826093447694</v>
      </c>
      <c r="AC796" s="27">
        <v>-0.30142005745227157</v>
      </c>
      <c r="AD796" s="16">
        <v>2.9981493816939802E-2</v>
      </c>
      <c r="AE796" s="3">
        <v>2.9768272160722305E-3</v>
      </c>
      <c r="AF796" s="3">
        <v>-9.9272265450826239E-3</v>
      </c>
      <c r="AG796" s="3">
        <v>2.4195909226343702E-2</v>
      </c>
      <c r="AH796" s="17">
        <v>7.114037726335791E-2</v>
      </c>
    </row>
    <row r="797" spans="1:34">
      <c r="A797" t="s">
        <v>6185</v>
      </c>
      <c r="B797" t="s">
        <v>9973</v>
      </c>
      <c r="C797">
        <v>15</v>
      </c>
      <c r="D797" t="s">
        <v>12946</v>
      </c>
      <c r="E797" s="6">
        <v>-0.36201816654012597</v>
      </c>
      <c r="F797" s="1">
        <v>-0.31546748421993298</v>
      </c>
      <c r="G797" s="1">
        <v>-0.335399330558797</v>
      </c>
      <c r="H797" s="1">
        <v>-0.34442625789770698</v>
      </c>
      <c r="I797" s="7">
        <v>-0.32435221670374897</v>
      </c>
      <c r="J797" s="11">
        <v>-0.33775281637961202</v>
      </c>
      <c r="K797" s="2">
        <v>0.108615816838669</v>
      </c>
      <c r="L797" s="2">
        <v>1.31542926096296E-2</v>
      </c>
      <c r="M797" s="2">
        <v>-3.8917958977682597E-2</v>
      </c>
      <c r="N797" s="12">
        <v>-3.0429676822520301E-2</v>
      </c>
      <c r="O797" s="16">
        <v>-0.44251128416389901</v>
      </c>
      <c r="P797" s="3">
        <v>-0.173537925650427</v>
      </c>
      <c r="Q797" s="3">
        <v>-4.37832678921024E-2</v>
      </c>
      <c r="R797" s="3">
        <v>1.22360666163699E-2</v>
      </c>
      <c r="S797" s="17">
        <v>-0.24962765035123399</v>
      </c>
      <c r="T797" s="6">
        <v>-0.10919173025556303</v>
      </c>
      <c r="U797" s="1">
        <v>-0.21118470632202205</v>
      </c>
      <c r="V797" s="1">
        <v>0.17733642406297534</v>
      </c>
      <c r="W797" s="1">
        <v>7.6466017209789655E-2</v>
      </c>
      <c r="X797" s="7">
        <v>0.12552213714441859</v>
      </c>
      <c r="Y797" s="26">
        <v>-0.33297193186106511</v>
      </c>
      <c r="Z797" s="4">
        <v>5.236349238913271E-2</v>
      </c>
      <c r="AA797" s="4">
        <v>0.15429169517298424</v>
      </c>
      <c r="AB797" s="4">
        <v>0.15250629095422877</v>
      </c>
      <c r="AC797" s="27">
        <v>-0.1010112985080433</v>
      </c>
      <c r="AD797" s="16">
        <v>0.28588379121110868</v>
      </c>
      <c r="AE797" s="3">
        <v>0.31062187239240147</v>
      </c>
      <c r="AF797" s="3">
        <v>0.40836388317181144</v>
      </c>
      <c r="AG797" s="3">
        <v>0.27028471920920638</v>
      </c>
      <c r="AH797" s="17">
        <v>0.26811855071465174</v>
      </c>
    </row>
    <row r="798" spans="1:34">
      <c r="A798" t="s">
        <v>3988</v>
      </c>
      <c r="B798" t="s">
        <v>11061</v>
      </c>
      <c r="C798">
        <v>15</v>
      </c>
      <c r="D798" t="s">
        <v>12946</v>
      </c>
      <c r="E798" s="6">
        <v>0.28822704502181801</v>
      </c>
      <c r="F798" s="1">
        <v>0.53924407515404704</v>
      </c>
      <c r="G798" s="1">
        <v>0.33033326008550801</v>
      </c>
      <c r="H798" s="1">
        <v>0.36982632550464001</v>
      </c>
      <c r="I798" s="7">
        <v>0.355774433012507</v>
      </c>
      <c r="J798" s="11">
        <v>9.0564540115568304E-2</v>
      </c>
      <c r="K798" s="2">
        <v>0.52423073982090995</v>
      </c>
      <c r="L798" s="2">
        <v>0.46938022354520798</v>
      </c>
      <c r="M798" s="2">
        <v>0.39535586723447602</v>
      </c>
      <c r="N798" s="12">
        <v>0.49567571168959501</v>
      </c>
      <c r="O798" s="16">
        <v>-1.0508936599377801E-2</v>
      </c>
      <c r="P798" s="3">
        <v>0.46173888949620601</v>
      </c>
      <c r="Q798" s="3">
        <v>0.29103870779521102</v>
      </c>
      <c r="R798" s="3">
        <v>0.200523888894133</v>
      </c>
      <c r="S798" s="17">
        <v>-1.33683414643263E-2</v>
      </c>
      <c r="T798" s="6">
        <v>5.1390772961123141E-2</v>
      </c>
      <c r="U798" s="1">
        <v>8.7130582350375491E-2</v>
      </c>
      <c r="V798" s="1">
        <v>1.0199848607457727E-2</v>
      </c>
      <c r="W798" s="1">
        <v>9.0863424096496184E-2</v>
      </c>
      <c r="X798" s="7">
        <v>6.0986574345714556E-2</v>
      </c>
      <c r="Y798" s="26">
        <v>-0.12911015570777543</v>
      </c>
      <c r="Z798" s="4">
        <v>0.15979240645271658</v>
      </c>
      <c r="AA798" s="4">
        <v>0.17841718728315048</v>
      </c>
      <c r="AB798" s="4">
        <v>0.3305950707477549</v>
      </c>
      <c r="AC798" s="27">
        <v>0.1962178864539087</v>
      </c>
      <c r="AD798" s="16">
        <v>-5.4711915258291277E-2</v>
      </c>
      <c r="AE798" s="3">
        <v>0.1672603147355701</v>
      </c>
      <c r="AF798" s="3">
        <v>0.25037584852421652</v>
      </c>
      <c r="AG798" s="3">
        <v>0.29360168676604442</v>
      </c>
      <c r="AH798" s="17">
        <v>0.31224981950027786</v>
      </c>
    </row>
    <row r="799" spans="1:34">
      <c r="A799" t="s">
        <v>703</v>
      </c>
      <c r="B799" t="s">
        <v>12794</v>
      </c>
      <c r="C799">
        <v>15</v>
      </c>
      <c r="D799" t="s">
        <v>12947</v>
      </c>
      <c r="E799" s="6">
        <v>-2.0949072711880001</v>
      </c>
      <c r="F799" s="1">
        <v>-1.1411631042736099</v>
      </c>
      <c r="G799" s="1">
        <v>-0.59626347413138103</v>
      </c>
      <c r="H799" s="1">
        <v>-0.63028813472214695</v>
      </c>
      <c r="I799" s="7">
        <v>-0.48397395917658997</v>
      </c>
      <c r="J799" s="11">
        <v>-2.8208528630571901</v>
      </c>
      <c r="K799" s="2">
        <v>-1.22696917268171</v>
      </c>
      <c r="L799" s="2">
        <v>-1.4873574344368801</v>
      </c>
      <c r="M799" s="2">
        <v>-1.0875512941521099</v>
      </c>
      <c r="N799" s="12">
        <v>-0.66774261382734701</v>
      </c>
      <c r="O799" s="16">
        <v>-2.93740601267376</v>
      </c>
      <c r="P799" s="3">
        <v>-0.98220816697664803</v>
      </c>
      <c r="Q799" s="3">
        <v>-1.23157510224517</v>
      </c>
      <c r="R799" s="3">
        <v>-1.14004839377069</v>
      </c>
      <c r="S799" s="17">
        <v>-1.0223173725577599</v>
      </c>
      <c r="T799" s="6">
        <v>1.872689278133351E-2</v>
      </c>
      <c r="U799" s="1">
        <v>0.17667548594640847</v>
      </c>
      <c r="V799" s="1">
        <v>-0.31822084834264663</v>
      </c>
      <c r="W799" s="1">
        <v>-0.29934895208887191</v>
      </c>
      <c r="X799" s="7">
        <v>-0.19232603078195659</v>
      </c>
      <c r="Y799" s="26">
        <v>-0.47459294732934221</v>
      </c>
      <c r="Z799" s="4">
        <v>-5.6780512809638861E-2</v>
      </c>
      <c r="AA799" s="4">
        <v>0.12587904060352867</v>
      </c>
      <c r="AB799" s="4">
        <v>-0.22438670253217446</v>
      </c>
      <c r="AC799" s="27">
        <v>-0.52011142326070159</v>
      </c>
      <c r="AD799" s="16">
        <v>1.263945209254003E-2</v>
      </c>
      <c r="AE799" s="3">
        <v>2.997704860556839E-2</v>
      </c>
      <c r="AF799" s="3">
        <v>0.18521451370123393</v>
      </c>
      <c r="AG799" s="3">
        <v>0.16098524311958501</v>
      </c>
      <c r="AH799" s="17">
        <v>0.23465683876606105</v>
      </c>
    </row>
    <row r="800" spans="1:34">
      <c r="A800" t="s">
        <v>4954</v>
      </c>
      <c r="B800" t="s">
        <v>11639</v>
      </c>
      <c r="C800">
        <v>15</v>
      </c>
      <c r="D800" t="s">
        <v>12946</v>
      </c>
      <c r="E800" s="6">
        <v>-0.178056481475316</v>
      </c>
      <c r="F800" s="1">
        <v>-5.84761644025035E-2</v>
      </c>
      <c r="G800" s="1">
        <v>-0.32665525796632799</v>
      </c>
      <c r="H800" s="1">
        <v>-0.50401928978070498</v>
      </c>
      <c r="I800" s="7">
        <v>-0.58672622494598703</v>
      </c>
      <c r="J800" s="11">
        <v>-0.84122644781840705</v>
      </c>
      <c r="K800" s="2">
        <v>-0.16729924582088801</v>
      </c>
      <c r="L800" s="2">
        <v>-0.36157437260303399</v>
      </c>
      <c r="M800" s="2">
        <v>-0.54139265901739297</v>
      </c>
      <c r="N800" s="12">
        <v>-0.34575687470899802</v>
      </c>
      <c r="O800" s="16">
        <v>-0.662862592944926</v>
      </c>
      <c r="P800" s="3">
        <v>-0.45033243385682797</v>
      </c>
      <c r="Q800" s="3">
        <v>-0.34732976779949398</v>
      </c>
      <c r="R800" s="3">
        <v>-0.49218212061284999</v>
      </c>
      <c r="S800" s="17">
        <v>-0.56884156071332903</v>
      </c>
      <c r="T800" s="6">
        <v>0.1068012290321585</v>
      </c>
      <c r="U800" s="1">
        <v>4.9757043279660275E-2</v>
      </c>
      <c r="V800" s="1">
        <v>3.8011304117253585E-2</v>
      </c>
      <c r="W800" s="1">
        <v>2.4180266545794502E-2</v>
      </c>
      <c r="X800" s="7">
        <v>-6.0210734324139807E-2</v>
      </c>
      <c r="Y800" s="26">
        <v>7.7514845150978059E-3</v>
      </c>
      <c r="Z800" s="4">
        <v>0.1346260860854292</v>
      </c>
      <c r="AA800" s="4">
        <v>0.2671743384662893</v>
      </c>
      <c r="AB800" s="4">
        <v>0.23089163060805706</v>
      </c>
      <c r="AC800" s="27">
        <v>0.28276431716184008</v>
      </c>
      <c r="AD800" s="16">
        <v>0.31490517780124466</v>
      </c>
      <c r="AE800" s="3">
        <v>0.19594950243005174</v>
      </c>
      <c r="AF800" s="3">
        <v>0.29421116954888854</v>
      </c>
      <c r="AG800" s="3">
        <v>0.36264766378819552</v>
      </c>
      <c r="AH800" s="17">
        <v>0.28368710413694043</v>
      </c>
    </row>
    <row r="801" spans="1:34">
      <c r="A801" t="s">
        <v>1421</v>
      </c>
      <c r="B801" t="s">
        <v>9187</v>
      </c>
      <c r="C801">
        <v>15</v>
      </c>
      <c r="D801" t="s">
        <v>12946</v>
      </c>
      <c r="E801" s="6">
        <v>-1.1247798620147101E-4</v>
      </c>
      <c r="F801" s="1">
        <v>0.14097990026309801</v>
      </c>
      <c r="G801" s="1">
        <v>6.08959213245324E-2</v>
      </c>
      <c r="H801" s="1">
        <v>0.17365913344461001</v>
      </c>
      <c r="I801" s="7">
        <v>0.117503224771286</v>
      </c>
      <c r="J801" s="11">
        <v>3.1904884584268399E-2</v>
      </c>
      <c r="K801" s="2">
        <v>8.5125705402802496E-2</v>
      </c>
      <c r="L801" s="2">
        <v>0.118153836898787</v>
      </c>
      <c r="M801" s="2">
        <v>0.149727365038061</v>
      </c>
      <c r="N801" s="12">
        <v>0.103210644829467</v>
      </c>
      <c r="O801" s="16">
        <v>0.14191965330922501</v>
      </c>
      <c r="P801" s="3">
        <v>0.38930996159259601</v>
      </c>
      <c r="Q801" s="3">
        <v>0.148204118322458</v>
      </c>
      <c r="R801" s="3">
        <v>0.22192256876508201</v>
      </c>
      <c r="S801" s="17">
        <v>8.2033423722532903E-2</v>
      </c>
      <c r="T801" s="6">
        <v>0.45043835931052978</v>
      </c>
      <c r="U801" s="1">
        <v>0.16679632146722539</v>
      </c>
      <c r="V801" s="1">
        <v>-0.202788990436226</v>
      </c>
      <c r="W801" s="1">
        <v>-9.4932871613915421E-3</v>
      </c>
      <c r="X801" s="7">
        <v>-0.34257109898990246</v>
      </c>
      <c r="Y801" s="26">
        <v>0.32673530884094504</v>
      </c>
      <c r="Z801" s="4">
        <v>0.15913120267479175</v>
      </c>
      <c r="AA801" s="4">
        <v>-0.29201871765147303</v>
      </c>
      <c r="AB801" s="4">
        <v>-0.16069982677429526</v>
      </c>
      <c r="AC801" s="27">
        <v>0.37725078050220878</v>
      </c>
      <c r="AD801" s="16">
        <v>0.36306297445300412</v>
      </c>
      <c r="AE801" s="3">
        <v>0.34242910699182694</v>
      </c>
      <c r="AF801" s="3">
        <v>0.18613684552436247</v>
      </c>
      <c r="AG801" s="3">
        <v>0.17357144414440631</v>
      </c>
      <c r="AH801" s="17">
        <v>0.29201163858617202</v>
      </c>
    </row>
    <row r="802" spans="1:34">
      <c r="A802" t="s">
        <v>1050</v>
      </c>
      <c r="B802" t="s">
        <v>11463</v>
      </c>
      <c r="C802">
        <v>15</v>
      </c>
      <c r="D802" t="s">
        <v>12946</v>
      </c>
      <c r="E802" s="6">
        <v>0.62044320448444001</v>
      </c>
      <c r="F802" s="1">
        <v>0.21278353903946601</v>
      </c>
      <c r="G802" s="1">
        <v>0.28624812108229197</v>
      </c>
      <c r="H802" s="1">
        <v>0.118337973057848</v>
      </c>
      <c r="I802" s="7">
        <v>-9.34456384499463E-2</v>
      </c>
      <c r="J802" s="11">
        <v>0.86111267308056505</v>
      </c>
      <c r="K802" s="2">
        <v>0.61079755743727504</v>
      </c>
      <c r="L802" s="2">
        <v>0.612753758947018</v>
      </c>
      <c r="M802" s="2">
        <v>0.55692201225164195</v>
      </c>
      <c r="N802" s="12">
        <v>0.36136565320879599</v>
      </c>
      <c r="O802" s="16">
        <v>0.67820922330817501</v>
      </c>
      <c r="P802" s="3">
        <v>0.19574898717960099</v>
      </c>
      <c r="Q802" s="3">
        <v>0.30948119615873398</v>
      </c>
      <c r="R802" s="3">
        <v>0.35544778545208799</v>
      </c>
      <c r="S802" s="17">
        <v>0.141268480450884</v>
      </c>
      <c r="T802" s="6">
        <v>0.29622024104186462</v>
      </c>
      <c r="U802" s="1">
        <v>0.26076519682449523</v>
      </c>
      <c r="V802" s="1">
        <v>7.2307017051703407E-2</v>
      </c>
      <c r="W802" s="1">
        <v>0.11669320689511178</v>
      </c>
      <c r="X802" s="7">
        <v>-1.5298233159341099E-2</v>
      </c>
      <c r="Y802" s="26">
        <v>-4.7212425225893872E-3</v>
      </c>
      <c r="Z802" s="4">
        <v>-2.9443771155891186E-2</v>
      </c>
      <c r="AA802" s="4">
        <v>-9.8769646738178535E-2</v>
      </c>
      <c r="AB802" s="4">
        <v>-0.28722338463388475</v>
      </c>
      <c r="AC802" s="27">
        <v>9.3199521803360802E-2</v>
      </c>
      <c r="AD802" s="16">
        <v>0.45807832818978855</v>
      </c>
      <c r="AE802" s="3">
        <v>0.387413678696375</v>
      </c>
      <c r="AF802" s="3">
        <v>0.34695837715225963</v>
      </c>
      <c r="AG802" s="3">
        <v>0.30809147450180457</v>
      </c>
      <c r="AH802" s="17">
        <v>0.48906354421864123</v>
      </c>
    </row>
    <row r="803" spans="1:34">
      <c r="A803" t="s">
        <v>320</v>
      </c>
      <c r="B803" t="s">
        <v>12424</v>
      </c>
      <c r="C803">
        <v>15</v>
      </c>
      <c r="D803" t="s">
        <v>12947</v>
      </c>
      <c r="E803" s="6">
        <v>-0.93947105016044297</v>
      </c>
      <c r="F803" s="1">
        <v>-0.69114420698608503</v>
      </c>
      <c r="G803" s="1">
        <v>-0.636318220191741</v>
      </c>
      <c r="H803" s="1">
        <v>-0.63724798755919998</v>
      </c>
      <c r="I803" s="7">
        <v>-0.80950663741943496</v>
      </c>
      <c r="J803" s="11">
        <v>-1.78517262637735</v>
      </c>
      <c r="K803" s="2">
        <v>-0.85879064478077605</v>
      </c>
      <c r="L803" s="2">
        <v>-0.75890882432630502</v>
      </c>
      <c r="M803" s="2">
        <v>-0.86501932329603004</v>
      </c>
      <c r="N803" s="12">
        <v>-0.406888674672374</v>
      </c>
      <c r="O803" s="16">
        <v>-1.6048420971291799</v>
      </c>
      <c r="P803" s="3">
        <v>-0.71337345735069002</v>
      </c>
      <c r="Q803" s="3">
        <v>-0.39624425717721501</v>
      </c>
      <c r="R803" s="3">
        <v>-0.52174176713478304</v>
      </c>
      <c r="S803" s="17">
        <v>-0.24527196957735201</v>
      </c>
      <c r="T803" s="6">
        <v>-0.12131051078242146</v>
      </c>
      <c r="U803" s="1">
        <v>-0.33677236593132071</v>
      </c>
      <c r="V803" s="1">
        <v>-7.1329318304241177E-2</v>
      </c>
      <c r="W803" s="1">
        <v>-0.20262068042376619</v>
      </c>
      <c r="X803" s="7">
        <v>-9.9926826143511505E-2</v>
      </c>
      <c r="Y803" s="26">
        <v>0.10521622517400406</v>
      </c>
      <c r="Z803" s="4">
        <v>0.30693014830874077</v>
      </c>
      <c r="AA803" s="4">
        <v>0.3065274439256882</v>
      </c>
      <c r="AB803" s="4">
        <v>0.1595009143451093</v>
      </c>
      <c r="AC803" s="27">
        <v>4.5814223586229372E-2</v>
      </c>
      <c r="AD803" s="16">
        <v>0.24648864129991502</v>
      </c>
      <c r="AE803" s="3">
        <v>3.78581322848347E-2</v>
      </c>
      <c r="AF803" s="3">
        <v>-1.4641965474795829E-2</v>
      </c>
      <c r="AG803" s="3">
        <v>-2.813770523004569E-2</v>
      </c>
      <c r="AH803" s="17">
        <v>0.13655892817739082</v>
      </c>
    </row>
    <row r="804" spans="1:34">
      <c r="A804" t="s">
        <v>3872</v>
      </c>
      <c r="B804" t="s">
        <v>9324</v>
      </c>
      <c r="C804">
        <v>15</v>
      </c>
      <c r="D804" t="s">
        <v>12946</v>
      </c>
      <c r="E804" s="6">
        <v>5.1772535490159699E-2</v>
      </c>
      <c r="F804" s="1">
        <v>0.38214558379259</v>
      </c>
      <c r="G804" s="1">
        <v>0.199248869611346</v>
      </c>
      <c r="H804" s="1">
        <v>0.170949683572168</v>
      </c>
      <c r="I804" s="7">
        <v>4.6871637956867801E-2</v>
      </c>
      <c r="J804" s="11">
        <v>0.234402928132105</v>
      </c>
      <c r="K804" s="2">
        <v>0.24222642125723701</v>
      </c>
      <c r="L804" s="2">
        <v>0.31224761880483298</v>
      </c>
      <c r="M804" s="2">
        <v>0.27706645167274102</v>
      </c>
      <c r="N804" s="12">
        <v>0.45082092596020501</v>
      </c>
      <c r="O804" s="16">
        <v>-0.13087885076146499</v>
      </c>
      <c r="P804" s="3">
        <v>-5.9574269431430203E-2</v>
      </c>
      <c r="Q804" s="3">
        <v>0.119835073154667</v>
      </c>
      <c r="R804" s="3">
        <v>3.1905364369983702E-2</v>
      </c>
      <c r="S804" s="17">
        <v>-0.21282836072042499</v>
      </c>
      <c r="T804" s="6">
        <v>7.3835000105319779E-2</v>
      </c>
      <c r="U804" s="1">
        <v>8.0281614494962877E-2</v>
      </c>
      <c r="V804" s="1">
        <v>0.13270020265045615</v>
      </c>
      <c r="W804" s="1">
        <v>0.15442521128555969</v>
      </c>
      <c r="X804" s="7">
        <v>0.20870895347969232</v>
      </c>
      <c r="Y804" s="26">
        <v>-4.0534306495081204E-2</v>
      </c>
      <c r="Z804" s="4">
        <v>7.2440509417821985E-2</v>
      </c>
      <c r="AA804" s="4">
        <v>0.14145423235892268</v>
      </c>
      <c r="AB804" s="4">
        <v>0.12402576643030346</v>
      </c>
      <c r="AC804" s="27">
        <v>0.13878156763519406</v>
      </c>
      <c r="AD804" s="16">
        <v>-2.0021615701081564E-2</v>
      </c>
      <c r="AE804" s="3">
        <v>7.5946075301643448E-2</v>
      </c>
      <c r="AF804" s="3">
        <v>0.14339777149283908</v>
      </c>
      <c r="AG804" s="3">
        <v>0.20579066101247931</v>
      </c>
      <c r="AH804" s="17">
        <v>0.29013822775249715</v>
      </c>
    </row>
    <row r="805" spans="1:34">
      <c r="A805" t="s">
        <v>1637</v>
      </c>
      <c r="B805" t="s">
        <v>11154</v>
      </c>
      <c r="C805">
        <v>15</v>
      </c>
      <c r="D805" t="s">
        <v>12946</v>
      </c>
      <c r="E805" s="6">
        <v>-0.54307130520605995</v>
      </c>
      <c r="F805" s="1">
        <v>0.11636063622109701</v>
      </c>
      <c r="G805" s="1">
        <v>-9.6316178043060002E-2</v>
      </c>
      <c r="H805" s="1">
        <v>-0.32969535321920701</v>
      </c>
      <c r="I805" s="7">
        <v>-0.37733909098031299</v>
      </c>
      <c r="J805" s="11">
        <v>-0.90245819820581097</v>
      </c>
      <c r="K805" s="2">
        <v>-0.36294714650235499</v>
      </c>
      <c r="L805" s="2">
        <v>-0.24619533318610801</v>
      </c>
      <c r="M805" s="2">
        <v>-0.50233304521355704</v>
      </c>
      <c r="N805" s="12">
        <v>-0.24070830950821601</v>
      </c>
      <c r="O805" s="16">
        <v>-0.74895902708111695</v>
      </c>
      <c r="P805" s="3">
        <v>-0.24089659345411299</v>
      </c>
      <c r="Q805" s="3">
        <v>-2.96271700388933E-2</v>
      </c>
      <c r="R805" s="3">
        <v>-0.33689050693355299</v>
      </c>
      <c r="S805" s="17">
        <v>-0.15458878066854301</v>
      </c>
      <c r="T805" s="6">
        <v>-5.4012931473952419E-2</v>
      </c>
      <c r="U805" s="1">
        <v>3.1153412812166523E-2</v>
      </c>
      <c r="V805" s="1">
        <v>-5.8892497673479961E-2</v>
      </c>
      <c r="W805" s="1">
        <v>-6.0899290073931633E-3</v>
      </c>
      <c r="X805" s="7">
        <v>-0.17285820142693908</v>
      </c>
      <c r="Y805" s="26">
        <v>6.8639403318901046E-2</v>
      </c>
      <c r="Z805" s="4">
        <v>6.8875119703075638E-2</v>
      </c>
      <c r="AA805" s="4">
        <v>5.416426414509546E-2</v>
      </c>
      <c r="AB805" s="4">
        <v>6.9990503886541461E-2</v>
      </c>
      <c r="AC805" s="27">
        <v>0.16032954977974859</v>
      </c>
      <c r="AD805" s="16">
        <v>-3.2260958915716178E-3</v>
      </c>
      <c r="AE805" s="3">
        <v>0.26601296865492385</v>
      </c>
      <c r="AF805" s="3">
        <v>0.46902698226606709</v>
      </c>
      <c r="AG805" s="3">
        <v>0.22828220262020826</v>
      </c>
      <c r="AH805" s="17">
        <v>4.591376973310729E-2</v>
      </c>
    </row>
    <row r="806" spans="1:34">
      <c r="A806" t="s">
        <v>2866</v>
      </c>
      <c r="B806" t="s">
        <v>8125</v>
      </c>
      <c r="C806">
        <v>15</v>
      </c>
      <c r="D806" t="s">
        <v>12946</v>
      </c>
      <c r="E806" s="6">
        <v>6.08611817034243E-3</v>
      </c>
      <c r="F806" s="1">
        <v>0.29736189949455999</v>
      </c>
      <c r="G806" s="1">
        <v>-2.1196696372781602E-2</v>
      </c>
      <c r="H806" s="1">
        <v>-0.42934654495892099</v>
      </c>
      <c r="I806" s="7">
        <v>0.26726172280076499</v>
      </c>
      <c r="J806" s="11">
        <v>0.30213563847838898</v>
      </c>
      <c r="K806" s="2">
        <v>0.18217155764010301</v>
      </c>
      <c r="L806" s="2">
        <v>0.18880024844010901</v>
      </c>
      <c r="M806" s="2">
        <v>-3.72697292644159E-2</v>
      </c>
      <c r="N806" s="12">
        <v>0.28053713933135599</v>
      </c>
      <c r="O806" s="16">
        <v>-0.33154319852150699</v>
      </c>
      <c r="P806" s="3">
        <v>-0.33698303153460402</v>
      </c>
      <c r="Q806" s="3">
        <v>-6.8008412830564205E-2</v>
      </c>
      <c r="R806" s="3">
        <v>-0.911299249736232</v>
      </c>
      <c r="S806" s="17">
        <v>-0.357431697161536</v>
      </c>
      <c r="T806" s="6">
        <v>-5.9173073834902265E-2</v>
      </c>
      <c r="U806" s="1">
        <v>-3.9001849023769408E-2</v>
      </c>
      <c r="V806" s="1">
        <v>-0.1657121745233795</v>
      </c>
      <c r="W806" s="1">
        <v>-0.24366308136245027</v>
      </c>
      <c r="X806" s="7">
        <v>-0.37956673710851924</v>
      </c>
      <c r="Y806" s="26">
        <v>0.19441981405834488</v>
      </c>
      <c r="Z806" s="4">
        <v>-1.0935654727475019E-2</v>
      </c>
      <c r="AA806" s="4">
        <v>5.6927472803110077E-3</v>
      </c>
      <c r="AB806" s="4">
        <v>-9.3446495679054206E-2</v>
      </c>
      <c r="AC806" s="27">
        <v>-4.6596747698469818E-2</v>
      </c>
      <c r="AD806" s="16">
        <v>-3.9296977626278061E-2</v>
      </c>
      <c r="AE806" s="3">
        <v>-8.6074013511720046E-2</v>
      </c>
      <c r="AF806" s="3">
        <v>-7.7114451181217583E-2</v>
      </c>
      <c r="AG806" s="3">
        <v>-0.13376142013134396</v>
      </c>
      <c r="AH806" s="17">
        <v>-0.36016663388851966</v>
      </c>
    </row>
    <row r="807" spans="1:34">
      <c r="A807" t="s">
        <v>4062</v>
      </c>
      <c r="B807" t="s">
        <v>12429</v>
      </c>
      <c r="C807">
        <v>15</v>
      </c>
      <c r="D807" t="s">
        <v>12948</v>
      </c>
      <c r="E807" s="6">
        <v>2.6186886631252002</v>
      </c>
      <c r="F807" s="1">
        <v>0.62550287627908996</v>
      </c>
      <c r="G807" s="1">
        <v>5.4418060308471204E-3</v>
      </c>
      <c r="H807" s="1">
        <v>0.27497357747451801</v>
      </c>
      <c r="I807" s="7">
        <v>0.39052412983365897</v>
      </c>
      <c r="J807" s="11">
        <v>2.6856746171565402</v>
      </c>
      <c r="K807" s="2">
        <v>1.7751348539140801</v>
      </c>
      <c r="L807" s="2">
        <v>0.61347912689109496</v>
      </c>
      <c r="M807" s="2">
        <v>0.391193019159843</v>
      </c>
      <c r="N807" s="12">
        <v>0.596387752618454</v>
      </c>
      <c r="O807" s="16">
        <v>1.85171192895355</v>
      </c>
      <c r="P807" s="3">
        <v>0.96536253986198095</v>
      </c>
      <c r="Q807" s="3">
        <v>-0.10632076035417599</v>
      </c>
      <c r="R807" s="3">
        <v>-0.40971837620372398</v>
      </c>
      <c r="S807" s="17">
        <v>-0.33063675740892901</v>
      </c>
      <c r="T807" s="6">
        <v>0.59254737631019716</v>
      </c>
      <c r="U807" s="1">
        <v>0.8105729196862631</v>
      </c>
      <c r="V807" s="1">
        <v>0.72844745748227357</v>
      </c>
      <c r="W807" s="1">
        <v>0.66204680602090993</v>
      </c>
      <c r="X807" s="7">
        <v>0.53887601331228674</v>
      </c>
      <c r="Y807" s="26">
        <v>0.42513636033033642</v>
      </c>
      <c r="Z807" s="4">
        <v>0.91245720089219728</v>
      </c>
      <c r="AA807" s="4">
        <v>0.9662158830838925</v>
      </c>
      <c r="AB807" s="4">
        <v>0.87560171356295968</v>
      </c>
      <c r="AC807" s="27">
        <v>0.7809863631509748</v>
      </c>
      <c r="AD807" s="16">
        <v>0.32138235245344121</v>
      </c>
      <c r="AE807" s="3">
        <v>0.64977645208455503</v>
      </c>
      <c r="AF807" s="3">
        <v>0.67339263553898587</v>
      </c>
      <c r="AG807" s="3">
        <v>0.64493375725908375</v>
      </c>
      <c r="AH807" s="17">
        <v>0.53593379191396229</v>
      </c>
    </row>
    <row r="808" spans="1:34">
      <c r="A808" t="s">
        <v>3510</v>
      </c>
      <c r="B808" t="s">
        <v>12485</v>
      </c>
      <c r="C808">
        <v>15</v>
      </c>
      <c r="D808" t="s">
        <v>12947</v>
      </c>
      <c r="E808" s="6">
        <v>-1.3168005535277101</v>
      </c>
      <c r="F808" s="1">
        <v>-0.60678406668158402</v>
      </c>
      <c r="G808" s="1">
        <v>-0.51120561898501704</v>
      </c>
      <c r="H808" s="1">
        <v>-0.73755220321275505</v>
      </c>
      <c r="I808" s="7">
        <v>-0.49573807667167802</v>
      </c>
      <c r="J808" s="11">
        <v>-1.76778666905492</v>
      </c>
      <c r="K808" s="2">
        <v>-0.85435372399437903</v>
      </c>
      <c r="L808" s="2">
        <v>-0.93101055677537503</v>
      </c>
      <c r="M808" s="2">
        <v>-0.99139098124842995</v>
      </c>
      <c r="N808" s="12">
        <v>-0.37427175805249602</v>
      </c>
      <c r="O808" s="16">
        <v>-1.7573667947896401</v>
      </c>
      <c r="P808" s="3">
        <v>-0.65375217536211705</v>
      </c>
      <c r="Q808" s="3">
        <v>-0.436470259634132</v>
      </c>
      <c r="R808" s="3">
        <v>-0.61263091687194104</v>
      </c>
      <c r="S808" s="17">
        <v>-0.62286389819701005</v>
      </c>
      <c r="T808" s="6">
        <v>-7.030869088041998E-2</v>
      </c>
      <c r="U808" s="1">
        <v>-7.4237983510703515E-2</v>
      </c>
      <c r="V808" s="1">
        <v>-0.16494101944315404</v>
      </c>
      <c r="W808" s="1">
        <v>-0.11291717741884207</v>
      </c>
      <c r="X808" s="7">
        <v>-9.1573299431143396E-2</v>
      </c>
      <c r="Y808" s="26">
        <v>-5.8761447909124166E-2</v>
      </c>
      <c r="Z808" s="4">
        <v>-0.17761695192864421</v>
      </c>
      <c r="AA808" s="4">
        <v>-0.21474080136235363</v>
      </c>
      <c r="AB808" s="4">
        <v>-0.16283197377730524</v>
      </c>
      <c r="AC808" s="27">
        <v>-0.21542643676167039</v>
      </c>
      <c r="AD808" s="16">
        <v>-3.6891285044139757E-2</v>
      </c>
      <c r="AE808" s="3">
        <v>-0.17470660301746233</v>
      </c>
      <c r="AF808" s="3">
        <v>-0.20396260924049339</v>
      </c>
      <c r="AG808" s="3">
        <v>1.8981690655894598E-2</v>
      </c>
      <c r="AH808" s="17">
        <v>0.19902666005735889</v>
      </c>
    </row>
    <row r="809" spans="1:34">
      <c r="A809" t="s">
        <v>2459</v>
      </c>
      <c r="B809" t="s">
        <v>10946</v>
      </c>
      <c r="C809">
        <v>15</v>
      </c>
      <c r="D809" t="s">
        <v>12946</v>
      </c>
      <c r="E809" s="6">
        <v>0.86089280013141201</v>
      </c>
      <c r="F809" s="1">
        <v>0.43187240806395299</v>
      </c>
      <c r="G809" s="1">
        <v>7.4174397835635897E-2</v>
      </c>
      <c r="H809" s="1">
        <v>0.108131734692615</v>
      </c>
      <c r="I809" s="7">
        <v>-8.2810426884243601E-2</v>
      </c>
      <c r="J809" s="11">
        <v>0.650778241682057</v>
      </c>
      <c r="K809" s="2">
        <v>0.75603221861596404</v>
      </c>
      <c r="L809" s="2">
        <v>0.53180143332169105</v>
      </c>
      <c r="M809" s="2">
        <v>0.33018197789208298</v>
      </c>
      <c r="N809" s="12">
        <v>0.19670816642331601</v>
      </c>
      <c r="O809" s="16">
        <v>0.44895422418610298</v>
      </c>
      <c r="P809" s="3">
        <v>0.25315497794261899</v>
      </c>
      <c r="Q809" s="3">
        <v>3.2240858920949203E-2</v>
      </c>
      <c r="R809" s="3">
        <v>8.5095964451533501E-2</v>
      </c>
      <c r="S809" s="17">
        <v>-0.15857190340751001</v>
      </c>
      <c r="T809" s="6">
        <v>0.12677747639852754</v>
      </c>
      <c r="U809" s="1">
        <v>0.20423229544580113</v>
      </c>
      <c r="V809" s="1">
        <v>0.25506484990398431</v>
      </c>
      <c r="W809" s="1">
        <v>0.30418776604707354</v>
      </c>
      <c r="X809" s="7">
        <v>0.29471724994049531</v>
      </c>
      <c r="Y809" s="26">
        <v>0.30665889622192155</v>
      </c>
      <c r="Z809" s="4">
        <v>0.60907138893441104</v>
      </c>
      <c r="AA809" s="4">
        <v>0.50403001081558585</v>
      </c>
      <c r="AB809" s="4">
        <v>0.64498075944806721</v>
      </c>
      <c r="AC809" s="27">
        <v>0.79624642266821588</v>
      </c>
      <c r="AD809" s="16">
        <v>7.5041449811184581E-3</v>
      </c>
      <c r="AE809" s="3">
        <v>8.7616522521933082E-2</v>
      </c>
      <c r="AF809" s="3">
        <v>3.1082248448473789E-2</v>
      </c>
      <c r="AG809" s="3">
        <v>3.8297996521123499E-2</v>
      </c>
      <c r="AH809" s="17">
        <v>1.2839450722427787E-3</v>
      </c>
    </row>
    <row r="810" spans="1:34">
      <c r="A810" t="s">
        <v>5415</v>
      </c>
      <c r="B810" t="s">
        <v>9634</v>
      </c>
      <c r="C810">
        <v>15</v>
      </c>
      <c r="D810" t="s">
        <v>12949</v>
      </c>
      <c r="E810" s="6">
        <v>-0.55450399800665695</v>
      </c>
      <c r="F810" s="1">
        <v>0.224352843220475</v>
      </c>
      <c r="G810" s="1">
        <v>0.16155192575587499</v>
      </c>
      <c r="H810" s="1">
        <v>0.24079553336010701</v>
      </c>
      <c r="I810" s="7">
        <v>0.48935378839004701</v>
      </c>
      <c r="J810" s="11">
        <v>-0.55571332478003799</v>
      </c>
      <c r="K810" s="2">
        <v>-0.321804675802499</v>
      </c>
      <c r="L810" s="2">
        <v>-8.0252683825696905E-2</v>
      </c>
      <c r="M810" s="2">
        <v>-8.5345530144303197E-2</v>
      </c>
      <c r="N810" s="12">
        <v>0.29833366444431098</v>
      </c>
      <c r="O810" s="16">
        <v>-1.2687759359502599</v>
      </c>
      <c r="P810" s="3">
        <v>-0.49328799190076</v>
      </c>
      <c r="Q810" s="3">
        <v>-6.1622151824969502E-4</v>
      </c>
      <c r="R810" s="3">
        <v>-0.35963987816582699</v>
      </c>
      <c r="S810" s="17">
        <v>-0.159529247417696</v>
      </c>
      <c r="T810" s="6">
        <v>-3.765884793033962E-2</v>
      </c>
      <c r="U810" s="1">
        <v>-7.2781466691411723E-2</v>
      </c>
      <c r="V810" s="1">
        <v>-8.415660215685529E-2</v>
      </c>
      <c r="W810" s="1">
        <v>-0.13700271177715989</v>
      </c>
      <c r="X810" s="7">
        <v>-8.2650749536581122E-2</v>
      </c>
      <c r="Y810" s="26">
        <v>8.5307034941868351E-2</v>
      </c>
      <c r="Z810" s="4">
        <v>-4.9465547265777371E-2</v>
      </c>
      <c r="AA810" s="4">
        <v>-9.1247787553302165E-2</v>
      </c>
      <c r="AB810" s="4">
        <v>-0.12458437642644155</v>
      </c>
      <c r="AC810" s="27">
        <v>0.15519775657743631</v>
      </c>
      <c r="AD810" s="16">
        <v>-0.11398507006104443</v>
      </c>
      <c r="AE810" s="3">
        <v>-0.17519796010447272</v>
      </c>
      <c r="AF810" s="3">
        <v>-0.37064489064216538</v>
      </c>
      <c r="AG810" s="3">
        <v>-0.40307663412392208</v>
      </c>
      <c r="AH810" s="17">
        <v>-0.28096667094946509</v>
      </c>
    </row>
    <row r="811" spans="1:34">
      <c r="A811" t="s">
        <v>3164</v>
      </c>
      <c r="B811" t="s">
        <v>9843</v>
      </c>
      <c r="C811">
        <v>15</v>
      </c>
      <c r="D811" t="s">
        <v>12946</v>
      </c>
      <c r="E811" s="6">
        <v>-0.55105765678540897</v>
      </c>
      <c r="F811" s="1">
        <v>-0.285703031480044</v>
      </c>
      <c r="G811" s="1">
        <v>-0.10157075917276399</v>
      </c>
      <c r="H811" s="1">
        <v>-0.11958836893041699</v>
      </c>
      <c r="I811" s="7">
        <v>6.3452873146812496E-3</v>
      </c>
      <c r="J811" s="11">
        <v>-0.63828121964343099</v>
      </c>
      <c r="K811" s="2">
        <v>-0.183176805791533</v>
      </c>
      <c r="L811" s="2">
        <v>-6.5690455912694595E-2</v>
      </c>
      <c r="M811" s="2">
        <v>-7.7208175963506501E-2</v>
      </c>
      <c r="N811" s="12">
        <v>5.0820721985415998E-2</v>
      </c>
      <c r="O811" s="16">
        <v>-0.51137232492736995</v>
      </c>
      <c r="P811" s="3">
        <v>-0.27260416964024098</v>
      </c>
      <c r="Q811" s="3">
        <v>-0.159048533907312</v>
      </c>
      <c r="R811" s="3">
        <v>2.6856677416344399E-2</v>
      </c>
      <c r="S811" s="17">
        <v>0.18310986532700299</v>
      </c>
      <c r="T811" s="6">
        <v>-6.074431110592135E-2</v>
      </c>
      <c r="U811" s="1">
        <v>-5.6093397504887024E-2</v>
      </c>
      <c r="V811" s="1">
        <v>2.8833129763121079E-2</v>
      </c>
      <c r="W811" s="1">
        <v>-9.1862981023940003E-3</v>
      </c>
      <c r="X811" s="7">
        <v>-4.3921126169849334E-2</v>
      </c>
      <c r="Y811" s="26">
        <v>-7.9264518065487066E-2</v>
      </c>
      <c r="Z811" s="4">
        <v>-7.0885724897270561E-2</v>
      </c>
      <c r="AA811" s="4">
        <v>-0.15987766596750322</v>
      </c>
      <c r="AB811" s="4">
        <v>-0.13384148301746582</v>
      </c>
      <c r="AC811" s="27">
        <v>-0.11498686347439681</v>
      </c>
      <c r="AD811" s="16">
        <v>0.33708396648566563</v>
      </c>
      <c r="AE811" s="3">
        <v>0.30824474373207017</v>
      </c>
      <c r="AF811" s="3">
        <v>0.48895853607799755</v>
      </c>
      <c r="AG811" s="3">
        <v>0.42269874773593036</v>
      </c>
      <c r="AH811" s="17">
        <v>0.44139652756391767</v>
      </c>
    </row>
    <row r="812" spans="1:34">
      <c r="A812" t="s">
        <v>974</v>
      </c>
      <c r="B812" t="s">
        <v>7644</v>
      </c>
      <c r="C812">
        <v>15</v>
      </c>
      <c r="D812" t="s">
        <v>12946</v>
      </c>
      <c r="E812" s="6">
        <v>-0.350767543243169</v>
      </c>
      <c r="F812" s="1">
        <v>-2.3889314661639E-3</v>
      </c>
      <c r="G812" s="1">
        <v>0.28005487013604302</v>
      </c>
      <c r="H812" s="1">
        <v>-0.47877174186796401</v>
      </c>
      <c r="I812" s="7">
        <v>-0.204958600560986</v>
      </c>
      <c r="J812" s="11">
        <v>-2.1635991133716299E-2</v>
      </c>
      <c r="K812" s="2">
        <v>0.11951471957314801</v>
      </c>
      <c r="L812" s="2">
        <v>0.371862106723851</v>
      </c>
      <c r="M812" s="2">
        <v>0.40960777225091999</v>
      </c>
      <c r="N812" s="12">
        <v>0.42995995978089102</v>
      </c>
      <c r="O812" s="16">
        <v>-0.15506334439106001</v>
      </c>
      <c r="P812" s="3">
        <v>-0.67824528276607399</v>
      </c>
      <c r="Q812" s="3">
        <v>0.44441174649042198</v>
      </c>
      <c r="R812" s="3">
        <v>9.3335032144046995E-2</v>
      </c>
      <c r="S812" s="17">
        <v>0.37405164678750702</v>
      </c>
      <c r="T812" s="6">
        <v>-0.15376046462244042</v>
      </c>
      <c r="U812" s="1">
        <v>5.1984495751301395E-2</v>
      </c>
      <c r="V812" s="1">
        <v>6.1238562842954931E-2</v>
      </c>
      <c r="W812" s="1">
        <v>0.13974791210619025</v>
      </c>
      <c r="X812" s="7">
        <v>0.15503360957122714</v>
      </c>
      <c r="Y812" s="26">
        <v>-0.17365667554351827</v>
      </c>
      <c r="Z812" s="4">
        <v>0.10053652654551529</v>
      </c>
      <c r="AA812" s="4">
        <v>0.22070001224514571</v>
      </c>
      <c r="AB812" s="4">
        <v>0.23860456935096722</v>
      </c>
      <c r="AC812" s="27">
        <v>3.7528891633272393E-4</v>
      </c>
      <c r="AD812" s="16">
        <v>0.38042969739691668</v>
      </c>
      <c r="AE812" s="3">
        <v>0.69817970078619662</v>
      </c>
      <c r="AF812" s="3">
        <v>0.88474243314766021</v>
      </c>
      <c r="AG812" s="3">
        <v>0.88915894923244698</v>
      </c>
      <c r="AH812" s="17">
        <v>0.64761968699720762</v>
      </c>
    </row>
    <row r="813" spans="1:34">
      <c r="A813" t="s">
        <v>456</v>
      </c>
      <c r="B813" t="s">
        <v>12423</v>
      </c>
      <c r="C813">
        <v>15</v>
      </c>
      <c r="D813" t="s">
        <v>12947</v>
      </c>
      <c r="E813" s="6">
        <v>-1.20925704728302</v>
      </c>
      <c r="F813" s="1">
        <v>-0.69756386666825798</v>
      </c>
      <c r="G813" s="1">
        <v>-0.59463457145060705</v>
      </c>
      <c r="H813" s="1">
        <v>-0.70581419919025201</v>
      </c>
      <c r="I813" s="7">
        <v>-0.682583716687585</v>
      </c>
      <c r="J813" s="11">
        <v>-1.64086713357952</v>
      </c>
      <c r="K813" s="2">
        <v>-0.83337862248417105</v>
      </c>
      <c r="L813" s="2">
        <v>-0.68160389370780905</v>
      </c>
      <c r="M813" s="2">
        <v>-0.79167162281498904</v>
      </c>
      <c r="N813" s="12">
        <v>-0.328917376292435</v>
      </c>
      <c r="O813" s="16">
        <v>-1.5486692294986</v>
      </c>
      <c r="P813" s="3">
        <v>-0.62380488132401801</v>
      </c>
      <c r="Q813" s="3">
        <v>-0.41344654416714599</v>
      </c>
      <c r="R813" s="3">
        <v>-0.57256183114053805</v>
      </c>
      <c r="S813" s="17">
        <v>-0.52729478306472799</v>
      </c>
      <c r="T813" s="6">
        <v>-9.4217175871811568E-2</v>
      </c>
      <c r="U813" s="1">
        <v>-0.16779933528881333</v>
      </c>
      <c r="V813" s="1">
        <v>-0.14131128514858893</v>
      </c>
      <c r="W813" s="1">
        <v>-0.14497840945251073</v>
      </c>
      <c r="X813" s="7">
        <v>-0.11046224420787448</v>
      </c>
      <c r="Y813" s="26">
        <v>0.13293860233491231</v>
      </c>
      <c r="Z813" s="4">
        <v>4.147830915225538E-2</v>
      </c>
      <c r="AA813" s="4">
        <v>-0.26320253296282786</v>
      </c>
      <c r="AB813" s="4">
        <v>-0.10164932385737883</v>
      </c>
      <c r="AC813" s="27">
        <v>0.12933792624511281</v>
      </c>
      <c r="AD813" s="16">
        <v>-0.20081236662142662</v>
      </c>
      <c r="AE813" s="3">
        <v>-0.23173791196203253</v>
      </c>
      <c r="AF813" s="3">
        <v>7.5622528533988292E-2</v>
      </c>
      <c r="AG813" s="3">
        <v>-3.7120772358806051E-2</v>
      </c>
      <c r="AH813" s="17">
        <v>-0.18306037857425045</v>
      </c>
    </row>
    <row r="814" spans="1:34">
      <c r="A814" t="s">
        <v>1111</v>
      </c>
      <c r="B814" t="s">
        <v>12053</v>
      </c>
      <c r="C814">
        <v>15</v>
      </c>
      <c r="D814" t="s">
        <v>12947</v>
      </c>
      <c r="E814" s="6">
        <v>-1.3002491862619201</v>
      </c>
      <c r="F814" s="1">
        <v>-0.379830534704171</v>
      </c>
      <c r="G814" s="1">
        <v>-0.37405989078508201</v>
      </c>
      <c r="H814" s="1">
        <v>-0.24483761260826201</v>
      </c>
      <c r="I814" s="7">
        <v>-0.110719789221382</v>
      </c>
      <c r="J814" s="11">
        <v>-1.5609703164223401</v>
      </c>
      <c r="K814" s="2">
        <v>-0.68414358125576502</v>
      </c>
      <c r="L814" s="2">
        <v>-0.705844754838025</v>
      </c>
      <c r="M814" s="2">
        <v>-0.66076622574327004</v>
      </c>
      <c r="N814" s="12">
        <v>-0.11021676102504301</v>
      </c>
      <c r="O814" s="16">
        <v>-1.51591950555205</v>
      </c>
      <c r="P814" s="3">
        <v>0.12749474397814101</v>
      </c>
      <c r="Q814" s="3">
        <v>-0.241545809642743</v>
      </c>
      <c r="R814" s="3">
        <v>-0.48501682360769799</v>
      </c>
      <c r="S814" s="17">
        <v>-0.144728420640622</v>
      </c>
      <c r="T814" s="6">
        <v>-7.6366692222988322E-2</v>
      </c>
      <c r="U814" s="1">
        <v>-5.7094259325514412E-3</v>
      </c>
      <c r="V814" s="1">
        <v>2.9769064430164378E-2</v>
      </c>
      <c r="W814" s="1">
        <v>-1.6400614767500484E-2</v>
      </c>
      <c r="X814" s="7">
        <v>-6.709786048583323E-2</v>
      </c>
      <c r="Y814" s="26">
        <v>-0.1118328321344421</v>
      </c>
      <c r="Z814" s="4">
        <v>-5.6397477406320728E-2</v>
      </c>
      <c r="AA814" s="4">
        <v>-1.6640017282971049E-2</v>
      </c>
      <c r="AB814" s="4">
        <v>-1.8410385184998112E-2</v>
      </c>
      <c r="AC814" s="27">
        <v>-7.5825757496232622E-3</v>
      </c>
      <c r="AD814" s="16">
        <v>-9.180911769350833E-2</v>
      </c>
      <c r="AE814" s="3">
        <v>-0.10644449721509888</v>
      </c>
      <c r="AF814" s="3">
        <v>-3.6110174883250877E-2</v>
      </c>
      <c r="AG814" s="3">
        <v>-0.1331443166473594</v>
      </c>
      <c r="AH814" s="17">
        <v>-0.14379800936912784</v>
      </c>
    </row>
    <row r="815" spans="1:34">
      <c r="A815" t="s">
        <v>3731</v>
      </c>
      <c r="B815" t="s">
        <v>10765</v>
      </c>
      <c r="C815">
        <v>15</v>
      </c>
      <c r="D815" t="s">
        <v>12946</v>
      </c>
      <c r="E815" s="6">
        <v>-9.9249694818523707E-2</v>
      </c>
      <c r="F815" s="1">
        <v>-0.305870148456446</v>
      </c>
      <c r="G815" s="1">
        <v>2.5612035815618901E-2</v>
      </c>
      <c r="H815" s="1">
        <v>-0.237004171975817</v>
      </c>
      <c r="I815" s="7">
        <v>-0.21883906346457099</v>
      </c>
      <c r="J815" s="11">
        <v>-0.43269675659817802</v>
      </c>
      <c r="K815" s="2">
        <v>-0.311257155080505</v>
      </c>
      <c r="L815" s="2">
        <v>-0.57052378167317896</v>
      </c>
      <c r="M815" s="2">
        <v>-0.71689711928144595</v>
      </c>
      <c r="N815" s="12">
        <v>0.12983508461096399</v>
      </c>
      <c r="O815" s="16">
        <v>-0.43562162460394599</v>
      </c>
      <c r="P815" s="3">
        <v>-0.33329937940701998</v>
      </c>
      <c r="Q815" s="3">
        <v>-0.13469237005762699</v>
      </c>
      <c r="R815" s="3">
        <v>-0.28619188979327398</v>
      </c>
      <c r="S815" s="17">
        <v>-0.21496858378146599</v>
      </c>
      <c r="T815" s="6">
        <v>0.14870394122595856</v>
      </c>
      <c r="U815" s="1">
        <v>4.6456052040347126E-2</v>
      </c>
      <c r="V815" s="1">
        <v>0.11370816378842333</v>
      </c>
      <c r="W815" s="1">
        <v>4.0571929152059046E-2</v>
      </c>
      <c r="X815" s="7">
        <v>1.1715653632485947E-2</v>
      </c>
      <c r="Y815" s="26">
        <v>2.035838004027174E-2</v>
      </c>
      <c r="Z815" s="4">
        <v>-1.3704551863837644E-2</v>
      </c>
      <c r="AA815" s="4">
        <v>5.1187278397328423E-2</v>
      </c>
      <c r="AB815" s="4">
        <v>-4.6022735209296922E-2</v>
      </c>
      <c r="AC815" s="27">
        <v>5.9789005574310133E-2</v>
      </c>
      <c r="AD815" s="16">
        <v>-2.9147713386335317E-2</v>
      </c>
      <c r="AE815" s="3">
        <v>1.850447602367882E-3</v>
      </c>
      <c r="AF815" s="3">
        <v>-0.15477553286464979</v>
      </c>
      <c r="AG815" s="3">
        <v>-1.6991288321599712E-2</v>
      </c>
      <c r="AH815" s="17">
        <v>-7.9555154476736584E-3</v>
      </c>
    </row>
    <row r="816" spans="1:34">
      <c r="A816" t="s">
        <v>2527</v>
      </c>
      <c r="B816" t="s">
        <v>9506</v>
      </c>
      <c r="C816">
        <v>15</v>
      </c>
      <c r="D816" t="s">
        <v>12946</v>
      </c>
      <c r="E816" s="6">
        <v>0.96733003997549505</v>
      </c>
      <c r="F816" s="1">
        <v>0.15533704084239799</v>
      </c>
      <c r="G816" s="1">
        <v>-5.1402519164670799E-2</v>
      </c>
      <c r="H816" s="1">
        <v>-0.36181467052822902</v>
      </c>
      <c r="I816" s="7">
        <v>-0.37649748322181598</v>
      </c>
      <c r="J816" s="11">
        <v>0.18057937110908201</v>
      </c>
      <c r="K816" s="2">
        <v>-0.223029796023959</v>
      </c>
      <c r="L816" s="2">
        <v>-0.47257860218176001</v>
      </c>
      <c r="M816" s="2">
        <v>-0.59553568210472896</v>
      </c>
      <c r="N816" s="12">
        <v>-0.15568781712531901</v>
      </c>
      <c r="O816" s="16">
        <v>0.27316193546355799</v>
      </c>
      <c r="P816" s="3">
        <v>-0.37479373637081498</v>
      </c>
      <c r="Q816" s="3">
        <v>-0.26155829086314902</v>
      </c>
      <c r="R816" s="3">
        <v>-0.51974092095785296</v>
      </c>
      <c r="S816" s="17">
        <v>-0.50041960287041198</v>
      </c>
      <c r="T816" s="6">
        <v>0.23047574140872382</v>
      </c>
      <c r="U816" s="1">
        <v>0.1743489342433541</v>
      </c>
      <c r="V816" s="1">
        <v>-2.7201586923924517E-2</v>
      </c>
      <c r="W816" s="1">
        <v>3.0881781902261552E-3</v>
      </c>
      <c r="X816" s="7">
        <v>-0.10954594270235915</v>
      </c>
      <c r="Y816" s="26">
        <v>-0.1294351186309641</v>
      </c>
      <c r="Z816" s="4">
        <v>3.153081673198057E-2</v>
      </c>
      <c r="AA816" s="4">
        <v>7.024021173190011E-3</v>
      </c>
      <c r="AB816" s="4">
        <v>-0.12757141467225755</v>
      </c>
      <c r="AC816" s="27">
        <v>-1.4036961058192696E-2</v>
      </c>
      <c r="AD816" s="16">
        <v>0.14169377844196038</v>
      </c>
      <c r="AE816" s="3">
        <v>0.3026386039448638</v>
      </c>
      <c r="AF816" s="3">
        <v>0.31950803245300291</v>
      </c>
      <c r="AG816" s="3">
        <v>0.41035918641307201</v>
      </c>
      <c r="AH816" s="17">
        <v>0.29870245136240214</v>
      </c>
    </row>
    <row r="817" spans="1:34">
      <c r="A817" t="s">
        <v>1887</v>
      </c>
      <c r="B817" t="s">
        <v>11262</v>
      </c>
      <c r="C817">
        <v>15</v>
      </c>
      <c r="D817" t="s">
        <v>12946</v>
      </c>
      <c r="E817" s="6">
        <v>0.13197534936498001</v>
      </c>
      <c r="F817" s="1">
        <v>0.48578610211920997</v>
      </c>
      <c r="G817" s="1">
        <v>0.34097954716675799</v>
      </c>
      <c r="H817" s="1">
        <v>0.62789613530939004</v>
      </c>
      <c r="I817" s="7">
        <v>0.49590797718751201</v>
      </c>
      <c r="J817" s="11">
        <v>0.277299845394189</v>
      </c>
      <c r="K817" s="2">
        <v>0.53714634709272402</v>
      </c>
      <c r="L817" s="2">
        <v>0.45070601328380799</v>
      </c>
      <c r="M817" s="2">
        <v>0.50706834766571196</v>
      </c>
      <c r="N817" s="12">
        <v>0.51971533256664604</v>
      </c>
      <c r="O817" s="16">
        <v>-0.145083162742879</v>
      </c>
      <c r="P817" s="3">
        <v>0.40633341928584898</v>
      </c>
      <c r="Q817" s="3">
        <v>2.7461435973190701E-2</v>
      </c>
      <c r="R817" s="3">
        <v>0.19072666237272501</v>
      </c>
      <c r="S817" s="17">
        <v>0.39329473108970397</v>
      </c>
      <c r="T817" s="6">
        <v>4.5185606575516436E-2</v>
      </c>
      <c r="U817" s="1">
        <v>0.10757736530742405</v>
      </c>
      <c r="V817" s="1">
        <v>0.1103467033720311</v>
      </c>
      <c r="W817" s="1">
        <v>0.15154092934323821</v>
      </c>
      <c r="X817" s="7">
        <v>0.24426866567814656</v>
      </c>
      <c r="Y817" s="26">
        <v>0.10362314441440534</v>
      </c>
      <c r="Z817" s="4">
        <v>1.2256938691452035E-2</v>
      </c>
      <c r="AA817" s="4">
        <v>0.12096164428728368</v>
      </c>
      <c r="AB817" s="4">
        <v>0.11859542408967623</v>
      </c>
      <c r="AC817" s="27">
        <v>0.26182491934226243</v>
      </c>
      <c r="AD817" s="16">
        <v>-5.9889299983991449E-4</v>
      </c>
      <c r="AE817" s="3">
        <v>2.3474126130916134E-2</v>
      </c>
      <c r="AF817" s="3">
        <v>-4.5724911786688858E-3</v>
      </c>
      <c r="AG817" s="3">
        <v>2.1747758482408373E-2</v>
      </c>
      <c r="AH817" s="17">
        <v>0.11248306497154022</v>
      </c>
    </row>
    <row r="818" spans="1:34">
      <c r="A818" t="s">
        <v>1153</v>
      </c>
      <c r="B818" t="s">
        <v>9875</v>
      </c>
      <c r="C818">
        <v>15</v>
      </c>
      <c r="D818" t="s">
        <v>12946</v>
      </c>
      <c r="E818" s="6">
        <v>0.465304856855005</v>
      </c>
      <c r="F818" s="1">
        <v>0.215680655203388</v>
      </c>
      <c r="G818" s="1">
        <v>0.217199373718272</v>
      </c>
      <c r="H818" s="1">
        <v>0.27115487821598599</v>
      </c>
      <c r="I818" s="7">
        <v>0.20354127395002899</v>
      </c>
      <c r="J818" s="11">
        <v>0.27319315898061503</v>
      </c>
      <c r="K818" s="2">
        <v>0.47381827086684603</v>
      </c>
      <c r="L818" s="2">
        <v>0.31975611187318698</v>
      </c>
      <c r="M818" s="2">
        <v>0.27476225026865397</v>
      </c>
      <c r="N818" s="12">
        <v>0.27966024155409802</v>
      </c>
      <c r="O818" s="16">
        <v>0.16053248987076699</v>
      </c>
      <c r="P818" s="3">
        <v>3.7313817306826202E-2</v>
      </c>
      <c r="Q818" s="3">
        <v>-9.2538505591284806E-2</v>
      </c>
      <c r="R818" s="3">
        <v>-0.111050608044582</v>
      </c>
      <c r="S818" s="17">
        <v>-0.250967181415158</v>
      </c>
      <c r="T818" s="6">
        <v>-9.78905652658278E-3</v>
      </c>
      <c r="U818" s="1">
        <v>-1.1414606980147093E-2</v>
      </c>
      <c r="V818" s="1">
        <v>1.9160671030012042E-2</v>
      </c>
      <c r="W818" s="1">
        <v>2.8291704354499906E-2</v>
      </c>
      <c r="X818" s="7">
        <v>5.5737629939258987E-2</v>
      </c>
      <c r="Y818" s="26">
        <v>-3.5061146951447297E-2</v>
      </c>
      <c r="Z818" s="4">
        <v>5.7776050181678777E-3</v>
      </c>
      <c r="AA818" s="4">
        <v>9.7274942211049889E-2</v>
      </c>
      <c r="AB818" s="4">
        <v>0.15247278883942647</v>
      </c>
      <c r="AC818" s="27">
        <v>0.14151699577807961</v>
      </c>
      <c r="AD818" s="16">
        <v>7.4845506980253107E-2</v>
      </c>
      <c r="AE818" s="3">
        <v>0.16102825442027199</v>
      </c>
      <c r="AF818" s="3">
        <v>0.18456491720474516</v>
      </c>
      <c r="AG818" s="3">
        <v>0.20653180230954582</v>
      </c>
      <c r="AH818" s="17">
        <v>0.24152557780456113</v>
      </c>
    </row>
    <row r="819" spans="1:34">
      <c r="A819" t="s">
        <v>362</v>
      </c>
      <c r="B819" t="s">
        <v>7695</v>
      </c>
      <c r="C819">
        <v>15</v>
      </c>
      <c r="D819" t="s">
        <v>12949</v>
      </c>
      <c r="E819" s="6">
        <v>-0.214697496014461</v>
      </c>
      <c r="F819" s="1">
        <v>0.40736815430854301</v>
      </c>
      <c r="G819" s="1">
        <v>0.33866069534071003</v>
      </c>
      <c r="H819" s="1">
        <v>0.111825458753922</v>
      </c>
      <c r="I819" s="7">
        <v>0.15614186104456701</v>
      </c>
      <c r="J819" s="11">
        <v>-0.149293068274479</v>
      </c>
      <c r="K819" s="2">
        <v>-0.34594722967003899</v>
      </c>
      <c r="L819" s="2">
        <v>-8.1025327100387498E-2</v>
      </c>
      <c r="M819" s="2">
        <v>-7.3621682377808001E-2</v>
      </c>
      <c r="N819" s="12">
        <v>0.247076378908415</v>
      </c>
      <c r="O819" s="16">
        <v>-0.52562315556165495</v>
      </c>
      <c r="P819" s="3">
        <v>9.12763212314813E-2</v>
      </c>
      <c r="Q819" s="3">
        <v>0.12968972806978701</v>
      </c>
      <c r="R819" s="3">
        <v>-0.36953318044320999</v>
      </c>
      <c r="S819" s="17">
        <v>-0.38797452871150001</v>
      </c>
      <c r="T819" s="6">
        <v>-5.989097212008633E-2</v>
      </c>
      <c r="U819" s="1">
        <v>-6.7143272872017934E-2</v>
      </c>
      <c r="V819" s="1">
        <v>-5.9127034528304728E-2</v>
      </c>
      <c r="W819" s="1">
        <v>-7.5344828355331947E-2</v>
      </c>
      <c r="X819" s="7">
        <v>-7.7795977035745381E-2</v>
      </c>
      <c r="Y819" s="26">
        <v>-0.15076438185693891</v>
      </c>
      <c r="Z819" s="4">
        <v>-8.4325081196491403E-2</v>
      </c>
      <c r="AA819" s="4">
        <v>-0.11204725448211082</v>
      </c>
      <c r="AB819" s="4">
        <v>-5.4249496323621686E-2</v>
      </c>
      <c r="AC819" s="27">
        <v>4.9813902584774063E-2</v>
      </c>
      <c r="AD819" s="16">
        <v>-0.15444976158627657</v>
      </c>
      <c r="AE819" s="3">
        <v>-7.8421349950330121E-2</v>
      </c>
      <c r="AF819" s="3">
        <v>-0.13696122779313358</v>
      </c>
      <c r="AG819" s="3">
        <v>-4.4984860684773906E-2</v>
      </c>
      <c r="AH819" s="17">
        <v>-8.1747517872466188E-2</v>
      </c>
    </row>
    <row r="820" spans="1:34">
      <c r="A820" t="s">
        <v>4087</v>
      </c>
      <c r="B820" t="s">
        <v>11218</v>
      </c>
      <c r="C820">
        <v>15</v>
      </c>
      <c r="D820" t="s">
        <v>12946</v>
      </c>
      <c r="E820" s="6">
        <v>0.63660212952143602</v>
      </c>
      <c r="F820" s="1">
        <v>-0.43685996597664001</v>
      </c>
      <c r="G820" s="1">
        <v>0.381285121234819</v>
      </c>
      <c r="H820" s="1">
        <v>0.10342886284348</v>
      </c>
      <c r="I820" s="7">
        <v>0.26131954139569102</v>
      </c>
      <c r="J820" s="11">
        <v>0.75313995061775696</v>
      </c>
      <c r="K820" s="2">
        <v>1.94243744199489E-2</v>
      </c>
      <c r="L820" s="2">
        <v>0.26346501472702499</v>
      </c>
      <c r="M820" s="2">
        <v>0.75293734894956399</v>
      </c>
      <c r="N820" s="12">
        <v>0.49073545225244602</v>
      </c>
      <c r="O820" s="16">
        <v>0.775947545473748</v>
      </c>
      <c r="P820" s="3">
        <v>-0.40272023417847502</v>
      </c>
      <c r="Q820" s="3">
        <v>0.23592571562855899</v>
      </c>
      <c r="R820" s="3">
        <v>0.758639937394608</v>
      </c>
      <c r="S820" s="17">
        <v>0.56004928345042404</v>
      </c>
      <c r="T820" s="6">
        <v>-4.519977558622959E-2</v>
      </c>
      <c r="U820" s="1">
        <v>-6.5481029428078208E-2</v>
      </c>
      <c r="V820" s="1">
        <v>-0.11749535413132776</v>
      </c>
      <c r="W820" s="1">
        <v>-0.15518577393662569</v>
      </c>
      <c r="X820" s="7">
        <v>-0.24495182358268019</v>
      </c>
      <c r="Y820" s="26">
        <v>-8.9408836253196386E-2</v>
      </c>
      <c r="Z820" s="4">
        <v>7.8638348025352273E-2</v>
      </c>
      <c r="AA820" s="4">
        <v>6.9647201312199911E-2</v>
      </c>
      <c r="AB820" s="4">
        <v>-6.1109027833190527E-2</v>
      </c>
      <c r="AC820" s="27">
        <v>-9.5809718443390673E-2</v>
      </c>
      <c r="AD820" s="16">
        <v>4.1794427052738232E-2</v>
      </c>
      <c r="AE820" s="3">
        <v>9.3849527191868259E-2</v>
      </c>
      <c r="AF820" s="3">
        <v>0.15447792279356287</v>
      </c>
      <c r="AG820" s="3">
        <v>0.17426448258114391</v>
      </c>
      <c r="AH820" s="17">
        <v>0.13517821029072294</v>
      </c>
    </row>
    <row r="821" spans="1:34">
      <c r="A821" t="s">
        <v>1374</v>
      </c>
      <c r="B821" t="s">
        <v>9575</v>
      </c>
      <c r="C821">
        <v>15</v>
      </c>
      <c r="D821" t="s">
        <v>12946</v>
      </c>
      <c r="E821" s="6">
        <v>0.19945235817344101</v>
      </c>
      <c r="F821" s="1">
        <v>0.47421132200745297</v>
      </c>
      <c r="G821" s="1">
        <v>0.376603125277373</v>
      </c>
      <c r="H821" s="1">
        <v>0.419874126260317</v>
      </c>
      <c r="I821" s="7">
        <v>0.95007323777564801</v>
      </c>
      <c r="J821" s="11">
        <v>-0.111668483377587</v>
      </c>
      <c r="K821" s="2">
        <v>-0.12005331905765</v>
      </c>
      <c r="L821" s="2">
        <v>-2.6081265393034399E-2</v>
      </c>
      <c r="M821" s="2">
        <v>1.4177354853447E-2</v>
      </c>
      <c r="N821" s="12">
        <v>1.9502490675470701E-2</v>
      </c>
      <c r="O821" s="16">
        <v>-0.50994208948842201</v>
      </c>
      <c r="P821" s="3">
        <v>0.28306942518551997</v>
      </c>
      <c r="Q821" s="3">
        <v>0.37804474043036301</v>
      </c>
      <c r="R821" s="3">
        <v>-9.0165285360795197E-2</v>
      </c>
      <c r="S821" s="17">
        <v>0.15131500650794499</v>
      </c>
      <c r="T821" s="6">
        <v>-7.0613395792289368E-2</v>
      </c>
      <c r="U821" s="1">
        <v>6.2102852080324553E-2</v>
      </c>
      <c r="V821" s="1">
        <v>3.4997102492102555E-2</v>
      </c>
      <c r="W821" s="1">
        <v>-4.2247465642994732E-2</v>
      </c>
      <c r="X821" s="7">
        <v>-1.4132851270509769E-2</v>
      </c>
      <c r="Y821" s="26">
        <v>-0.10360052503284924</v>
      </c>
      <c r="Z821" s="4">
        <v>5.5311158237946391E-2</v>
      </c>
      <c r="AA821" s="4">
        <v>0.14022734979093079</v>
      </c>
      <c r="AB821" s="4">
        <v>0.14633201437551524</v>
      </c>
      <c r="AC821" s="27">
        <v>-0.16000878691309223</v>
      </c>
      <c r="AD821" s="16">
        <v>0.24853916991674094</v>
      </c>
      <c r="AE821" s="3">
        <v>0.3624336554255016</v>
      </c>
      <c r="AF821" s="3">
        <v>0.37654523436543769</v>
      </c>
      <c r="AG821" s="3">
        <v>0.45394185766294992</v>
      </c>
      <c r="AH821" s="17">
        <v>0.28093263319436135</v>
      </c>
    </row>
    <row r="822" spans="1:34">
      <c r="A822" t="s">
        <v>3941</v>
      </c>
      <c r="B822" t="s">
        <v>6936</v>
      </c>
      <c r="C822">
        <v>15</v>
      </c>
      <c r="D822" t="s">
        <v>12947</v>
      </c>
      <c r="E822" s="6">
        <v>-0.23307123080769401</v>
      </c>
      <c r="F822" s="1">
        <v>0.25199116996248799</v>
      </c>
      <c r="G822" s="1">
        <v>0.39052448722961097</v>
      </c>
      <c r="H822" s="1">
        <v>0.35074416321380197</v>
      </c>
      <c r="I822" s="7">
        <v>0.265131022581716</v>
      </c>
      <c r="J822" s="11">
        <v>-0.12511503890419001</v>
      </c>
      <c r="K822" s="2">
        <v>-0.19166249705788499</v>
      </c>
      <c r="L822" s="2">
        <v>6.9845797250212796E-2</v>
      </c>
      <c r="M822" s="2">
        <v>0.31767774132493998</v>
      </c>
      <c r="N822" s="12">
        <v>0.44224446818382901</v>
      </c>
      <c r="O822" s="16">
        <v>-0.396874631628167</v>
      </c>
      <c r="P822" s="3">
        <v>-0.35804210063258701</v>
      </c>
      <c r="Q822" s="3">
        <v>-0.10231577184610099</v>
      </c>
      <c r="R822" s="3">
        <v>-0.27189313274681498</v>
      </c>
      <c r="S822" s="17">
        <v>-0.24147429330091499</v>
      </c>
      <c r="T822" s="6">
        <v>-3.2838161283628264E-2</v>
      </c>
      <c r="U822" s="1">
        <v>-9.8271458791687083E-2</v>
      </c>
      <c r="V822" s="1">
        <v>-3.3438009776533911E-2</v>
      </c>
      <c r="W822" s="1">
        <v>-8.4846286574754883E-3</v>
      </c>
      <c r="X822" s="7">
        <v>0.16267758024426252</v>
      </c>
      <c r="Y822" s="26">
        <v>-0.10509657669666121</v>
      </c>
      <c r="Z822" s="4">
        <v>-9.4686507441850296E-2</v>
      </c>
      <c r="AA822" s="4">
        <v>-8.7675525596008969E-2</v>
      </c>
      <c r="AB822" s="4">
        <v>-4.2506714712969053E-2</v>
      </c>
      <c r="AC822" s="27">
        <v>-4.2188017267916364E-2</v>
      </c>
      <c r="AD822" s="16">
        <v>-6.0244443938893326E-2</v>
      </c>
      <c r="AE822" s="3">
        <v>-0.17198351364744191</v>
      </c>
      <c r="AF822" s="3">
        <v>-0.1966989430605833</v>
      </c>
      <c r="AG822" s="3">
        <v>-0.23176260500204135</v>
      </c>
      <c r="AH822" s="17">
        <v>-6.4183117501957349E-2</v>
      </c>
    </row>
    <row r="823" spans="1:34">
      <c r="A823" t="s">
        <v>4063</v>
      </c>
      <c r="B823" t="s">
        <v>11814</v>
      </c>
      <c r="C823">
        <v>15</v>
      </c>
      <c r="D823" t="s">
        <v>12946</v>
      </c>
      <c r="E823" s="6">
        <v>-1.2792376339950999</v>
      </c>
      <c r="F823" s="1">
        <v>-0.235686098256986</v>
      </c>
      <c r="G823" s="1">
        <v>-0.32948008493084402</v>
      </c>
      <c r="H823" s="1">
        <v>-0.15481722573979401</v>
      </c>
      <c r="I823" s="7">
        <v>0.42929581025001101</v>
      </c>
      <c r="J823" s="11">
        <v>-1.4415525835428</v>
      </c>
      <c r="K823" s="2">
        <v>-0.94291517504532496</v>
      </c>
      <c r="L823" s="2">
        <v>-0.54256439914278398</v>
      </c>
      <c r="M823" s="2">
        <v>-0.40573451396464699</v>
      </c>
      <c r="N823" s="12">
        <v>9.9106240324967607E-2</v>
      </c>
      <c r="O823" s="16">
        <v>-1.2731826782362099</v>
      </c>
      <c r="P823" s="3">
        <v>-0.112159895810564</v>
      </c>
      <c r="Q823" s="3">
        <v>-0.434413129704185</v>
      </c>
      <c r="R823" s="3">
        <v>-0.34900887836365202</v>
      </c>
      <c r="S823" s="17">
        <v>-0.12550727716301699</v>
      </c>
      <c r="T823" s="6">
        <v>-0.31768409606869907</v>
      </c>
      <c r="U823" s="1">
        <v>-0.36150474103371838</v>
      </c>
      <c r="V823" s="1">
        <v>-0.3687002286670365</v>
      </c>
      <c r="W823" s="1">
        <v>-0.4021957688690061</v>
      </c>
      <c r="X823" s="7">
        <v>-0.45220806154314946</v>
      </c>
      <c r="Y823" s="26">
        <v>1.3065401835622225E-2</v>
      </c>
      <c r="Z823" s="4">
        <v>-0.28009776993078528</v>
      </c>
      <c r="AA823" s="4">
        <v>-0.3845295140801438</v>
      </c>
      <c r="AB823" s="4">
        <v>-0.52218200590799624</v>
      </c>
      <c r="AC823" s="27">
        <v>-7.9339377635069583E-2</v>
      </c>
      <c r="AD823" s="16">
        <v>-0.60295585152127262</v>
      </c>
      <c r="AE823" s="3">
        <v>-1.0501184137952624</v>
      </c>
      <c r="AF823" s="3">
        <v>-1.2965456879156423</v>
      </c>
      <c r="AG823" s="3">
        <v>-1.5717636389136007</v>
      </c>
      <c r="AH823" s="17">
        <v>-1.4533092540686994</v>
      </c>
    </row>
    <row r="824" spans="1:34">
      <c r="A824" t="s">
        <v>1151</v>
      </c>
      <c r="B824" t="s">
        <v>12204</v>
      </c>
      <c r="C824">
        <v>15</v>
      </c>
      <c r="D824" t="s">
        <v>12946</v>
      </c>
      <c r="E824" s="6">
        <v>-0.73260700848067295</v>
      </c>
      <c r="F824" s="1">
        <v>-0.27845561385345402</v>
      </c>
      <c r="G824" s="1">
        <v>-0.69904026544189102</v>
      </c>
      <c r="H824" s="1">
        <v>-0.54566176841603298</v>
      </c>
      <c r="I824" s="7">
        <v>-0.241340830993372</v>
      </c>
      <c r="J824" s="11">
        <v>-0.72857482442204302</v>
      </c>
      <c r="K824" s="2">
        <v>-0.92477744611886004</v>
      </c>
      <c r="L824" s="2">
        <v>-0.804211510803438</v>
      </c>
      <c r="M824" s="2">
        <v>-1.20076022830179</v>
      </c>
      <c r="N824" s="12">
        <v>-0.67992301376718101</v>
      </c>
      <c r="O824" s="16">
        <v>-0.69245995899643198</v>
      </c>
      <c r="P824" s="3">
        <v>-0.124513326935483</v>
      </c>
      <c r="Q824" s="3">
        <v>-0.31118247549719302</v>
      </c>
      <c r="R824" s="3">
        <v>-0.979421344347849</v>
      </c>
      <c r="S824" s="17">
        <v>-0.57565874869742195</v>
      </c>
      <c r="T824" s="6">
        <v>4.0100536855268196E-2</v>
      </c>
      <c r="U824" s="1">
        <v>-2.9392202034404985E-2</v>
      </c>
      <c r="V824" s="1">
        <v>-3.9500425307166742E-2</v>
      </c>
      <c r="W824" s="1">
        <v>-8.2916973109083913E-2</v>
      </c>
      <c r="X824" s="7">
        <v>-0.19959643837523983</v>
      </c>
      <c r="Y824" s="26">
        <v>-1.3258569300825611E-2</v>
      </c>
      <c r="Z824" s="4">
        <v>-0.10575949893907202</v>
      </c>
      <c r="AA824" s="4">
        <v>-0.12397504892415591</v>
      </c>
      <c r="AB824" s="4">
        <v>-0.23326525034611814</v>
      </c>
      <c r="AC824" s="27">
        <v>-0.41391505810488227</v>
      </c>
      <c r="AD824" s="16">
        <v>-7.1527553224684751E-2</v>
      </c>
      <c r="AE824" s="3">
        <v>-7.6430321236191756E-2</v>
      </c>
      <c r="AF824" s="3">
        <v>-5.8237731852205141E-2</v>
      </c>
      <c r="AG824" s="3">
        <v>-9.4077341517728355E-2</v>
      </c>
      <c r="AH824" s="17">
        <v>-0.24208783546396384</v>
      </c>
    </row>
    <row r="825" spans="1:34">
      <c r="A825" t="s">
        <v>3435</v>
      </c>
      <c r="B825" t="s">
        <v>8532</v>
      </c>
      <c r="C825">
        <v>15</v>
      </c>
      <c r="D825" t="s">
        <v>12947</v>
      </c>
      <c r="E825" s="6">
        <v>-0.28924808183869899</v>
      </c>
      <c r="F825" s="1">
        <v>-2.4346631010299501E-2</v>
      </c>
      <c r="G825" s="1">
        <v>-0.20508716438815799</v>
      </c>
      <c r="H825" s="1">
        <v>-5.6797957176247298E-2</v>
      </c>
      <c r="I825" s="7">
        <v>-0.161099163602406</v>
      </c>
      <c r="J825" s="11">
        <v>-4.3931098117583098E-2</v>
      </c>
      <c r="K825" s="2">
        <v>9.9849037698539506E-2</v>
      </c>
      <c r="L825" s="2">
        <v>-2.37981472975267E-2</v>
      </c>
      <c r="M825" s="2">
        <v>1.05083522325335E-4</v>
      </c>
      <c r="N825" s="12">
        <v>0.227674654897392</v>
      </c>
      <c r="O825" s="16">
        <v>-0.66752145635267401</v>
      </c>
      <c r="P825" s="3">
        <v>6.3381161279826306E-2</v>
      </c>
      <c r="Q825" s="3">
        <v>-6.4331734654055298E-2</v>
      </c>
      <c r="R825" s="3">
        <v>-3.1732210544684801E-2</v>
      </c>
      <c r="S825" s="17">
        <v>-0.14071184611159801</v>
      </c>
      <c r="T825" s="6">
        <v>-3.0190992455698194E-2</v>
      </c>
      <c r="U825" s="1">
        <v>-6.4181350475797042E-3</v>
      </c>
      <c r="V825" s="1">
        <v>1.8372333662692492E-2</v>
      </c>
      <c r="W825" s="1">
        <v>3.0656125957858497E-2</v>
      </c>
      <c r="X825" s="7">
        <v>4.8102689774104562E-2</v>
      </c>
      <c r="Y825" s="26">
        <v>1.4452185268058875E-2</v>
      </c>
      <c r="Z825" s="4">
        <v>-2.6587318182586497E-2</v>
      </c>
      <c r="AA825" s="4">
        <v>-1.1721368741109916E-2</v>
      </c>
      <c r="AB825" s="4">
        <v>-4.519051084135528E-2</v>
      </c>
      <c r="AC825" s="27">
        <v>-4.9370667006010817E-2</v>
      </c>
      <c r="AD825" s="16">
        <v>-3.5469101557533987E-2</v>
      </c>
      <c r="AE825" s="3">
        <v>-3.462672869026924E-2</v>
      </c>
      <c r="AF825" s="3">
        <v>4.7789266792476687E-4</v>
      </c>
      <c r="AG825" s="3">
        <v>7.0812881793279022E-3</v>
      </c>
      <c r="AH825" s="17">
        <v>2.7194788679394945E-4</v>
      </c>
    </row>
    <row r="826" spans="1:34">
      <c r="A826" t="s">
        <v>642</v>
      </c>
      <c r="B826" t="s">
        <v>11492</v>
      </c>
      <c r="C826">
        <v>15</v>
      </c>
      <c r="D826" t="s">
        <v>12949</v>
      </c>
      <c r="E826" s="6">
        <v>-0.90165263493357295</v>
      </c>
      <c r="F826" s="1">
        <v>-0.341959576181949</v>
      </c>
      <c r="G826" s="1">
        <v>-0.17427117924364699</v>
      </c>
      <c r="H826" s="1">
        <v>0.154898593008964</v>
      </c>
      <c r="I826" s="7">
        <v>-0.30040219135915402</v>
      </c>
      <c r="J826" s="11">
        <v>-0.55133195820496494</v>
      </c>
      <c r="K826" s="2">
        <v>-0.52114156811523604</v>
      </c>
      <c r="L826" s="2">
        <v>-0.123410893278982</v>
      </c>
      <c r="M826" s="2">
        <v>6.6802582795082194E-2</v>
      </c>
      <c r="N826" s="12">
        <v>0.34358525613448798</v>
      </c>
      <c r="O826" s="16">
        <v>-1.67163090581092</v>
      </c>
      <c r="P826" s="3">
        <v>-0.83498960122410104</v>
      </c>
      <c r="Q826" s="3">
        <v>-0.25751545811017601</v>
      </c>
      <c r="R826" s="3">
        <v>-0.49182184209528601</v>
      </c>
      <c r="S826" s="17">
        <v>-0.32772923731739401</v>
      </c>
      <c r="T826" s="6">
        <v>-0.12710785658511065</v>
      </c>
      <c r="U826" s="1">
        <v>-7.8578919972951175E-2</v>
      </c>
      <c r="V826" s="1">
        <v>-6.5646653572870153E-2</v>
      </c>
      <c r="W826" s="1">
        <v>-3.5781663202017921E-2</v>
      </c>
      <c r="X826" s="7">
        <v>2.6150492350990998E-2</v>
      </c>
      <c r="Y826" s="26">
        <v>-1.2707569930085585</v>
      </c>
      <c r="Z826" s="4">
        <v>-0.95479503093699025</v>
      </c>
      <c r="AA826" s="4">
        <v>-0.58365310404820891</v>
      </c>
      <c r="AB826" s="4">
        <v>-0.11930122398687787</v>
      </c>
      <c r="AC826" s="27">
        <v>-1.3299311237356648</v>
      </c>
      <c r="AD826" s="16">
        <v>-3.5874794616274706E-2</v>
      </c>
      <c r="AE826" s="3">
        <v>-5.6899855026448641E-2</v>
      </c>
      <c r="AF826" s="3">
        <v>-3.9446417068934231E-2</v>
      </c>
      <c r="AG826" s="3">
        <v>-7.3162361505928697E-2</v>
      </c>
      <c r="AH826" s="17">
        <v>-7.4774620719457743E-2</v>
      </c>
    </row>
    <row r="827" spans="1:34">
      <c r="A827" t="s">
        <v>3512</v>
      </c>
      <c r="B827" t="s">
        <v>8750</v>
      </c>
      <c r="C827">
        <v>15</v>
      </c>
      <c r="D827" t="s">
        <v>12949</v>
      </c>
      <c r="E827" s="6">
        <v>-0.41703712646595298</v>
      </c>
      <c r="F827" s="1">
        <v>-2.6878333073575698E-2</v>
      </c>
      <c r="G827" s="1">
        <v>-0.100613719904365</v>
      </c>
      <c r="H827" s="1">
        <v>0.12993961281038399</v>
      </c>
      <c r="I827" s="7">
        <v>0.20463894895654799</v>
      </c>
      <c r="J827" s="11">
        <v>2.0041048899963599E-2</v>
      </c>
      <c r="K827" s="2">
        <v>-0.117054336365244</v>
      </c>
      <c r="L827" s="2">
        <v>3.0436508090369699E-2</v>
      </c>
      <c r="M827" s="2">
        <v>-1.7270001113201601E-2</v>
      </c>
      <c r="N827" s="12">
        <v>0.323294900362052</v>
      </c>
      <c r="O827" s="16">
        <v>-0.26960060433071498</v>
      </c>
      <c r="P827" s="3">
        <v>-0.64837730930456605</v>
      </c>
      <c r="Q827" s="3">
        <v>-0.10387364827194701</v>
      </c>
      <c r="R827" s="3">
        <v>-0.337491491020039</v>
      </c>
      <c r="S827" s="17">
        <v>-0.173607203268067</v>
      </c>
      <c r="T827" s="6">
        <v>1.0305017986569878E-2</v>
      </c>
      <c r="U827" s="1">
        <v>-9.4762201511089258E-2</v>
      </c>
      <c r="V827" s="1">
        <v>-0.13093518736349516</v>
      </c>
      <c r="W827" s="1">
        <v>-9.3314483374131396E-2</v>
      </c>
      <c r="X827" s="7">
        <v>-7.1514991535896341E-2</v>
      </c>
      <c r="Y827" s="26">
        <v>9.9530457130924649E-2</v>
      </c>
      <c r="Z827" s="4">
        <v>-1.5468416638875189E-2</v>
      </c>
      <c r="AA827" s="4">
        <v>-3.3993373878925703E-2</v>
      </c>
      <c r="AB827" s="4">
        <v>-5.2108585921875249E-2</v>
      </c>
      <c r="AC827" s="27">
        <v>6.3330131146757687E-2</v>
      </c>
      <c r="AD827" s="16">
        <v>-4.2736736912432099E-2</v>
      </c>
      <c r="AE827" s="3">
        <v>-0.14714398224006014</v>
      </c>
      <c r="AF827" s="3">
        <v>-0.24968986964800155</v>
      </c>
      <c r="AG827" s="3">
        <v>-0.31171422077849981</v>
      </c>
      <c r="AH827" s="17">
        <v>-0.20617715531884553</v>
      </c>
    </row>
    <row r="828" spans="1:34">
      <c r="A828" t="s">
        <v>201</v>
      </c>
      <c r="B828" t="s">
        <v>6689</v>
      </c>
      <c r="C828">
        <v>15</v>
      </c>
      <c r="D828" t="s">
        <v>12946</v>
      </c>
      <c r="E828" s="6">
        <v>-0.15980474267979999</v>
      </c>
      <c r="F828" s="1">
        <v>9.3919187249687106E-2</v>
      </c>
      <c r="G828" s="1">
        <v>-0.12788750922690201</v>
      </c>
      <c r="H828" s="1">
        <v>4.7287142602331002E-2</v>
      </c>
      <c r="I828" s="7">
        <v>-7.4570011591888405E-2</v>
      </c>
      <c r="J828" s="11">
        <v>-0.127254954867246</v>
      </c>
      <c r="K828" s="2">
        <v>2.6217882304914699E-2</v>
      </c>
      <c r="L828" s="2">
        <v>-2.72807382699406E-2</v>
      </c>
      <c r="M828" s="2">
        <v>-0.120370130575227</v>
      </c>
      <c r="N828" s="12">
        <v>0.158155247251586</v>
      </c>
      <c r="O828" s="16">
        <v>9.9842565148061405E-2</v>
      </c>
      <c r="P828" s="3">
        <v>0.13451134319557301</v>
      </c>
      <c r="Q828" s="3">
        <v>3.01222236098815E-2</v>
      </c>
      <c r="R828" s="3">
        <v>-3.3795541717360399E-2</v>
      </c>
      <c r="S828" s="17">
        <v>8.9356739267006394E-2</v>
      </c>
      <c r="T828" s="6">
        <v>-0.183426010742092</v>
      </c>
      <c r="U828" s="1">
        <v>3.2757047774902695E-2</v>
      </c>
      <c r="V828" s="1">
        <v>1.1714241543036791E-2</v>
      </c>
      <c r="W828" s="1">
        <v>0.17536199665328941</v>
      </c>
      <c r="X828" s="7">
        <v>9.3095368420247293E-2</v>
      </c>
      <c r="Y828" s="26">
        <v>3.2895791486368037E-2</v>
      </c>
      <c r="Z828" s="4">
        <v>-3.6726947459089256E-3</v>
      </c>
      <c r="AA828" s="4">
        <v>-2.330706813056023E-2</v>
      </c>
      <c r="AB828" s="4">
        <v>0.1307656708211429</v>
      </c>
      <c r="AC828" s="27">
        <v>0.17958589533365765</v>
      </c>
      <c r="AD828" s="16">
        <v>-0.27826678591756332</v>
      </c>
      <c r="AE828" s="3">
        <v>-0.28808900532479986</v>
      </c>
      <c r="AF828" s="3">
        <v>-0.15484166598070956</v>
      </c>
      <c r="AG828" s="3">
        <v>-0.38431038535812306</v>
      </c>
      <c r="AH828" s="17">
        <v>-0.31606963975610014</v>
      </c>
    </row>
    <row r="829" spans="1:34">
      <c r="A829" t="s">
        <v>715</v>
      </c>
      <c r="B829" t="s">
        <v>8911</v>
      </c>
      <c r="C829">
        <v>15</v>
      </c>
      <c r="D829" t="s">
        <v>12946</v>
      </c>
      <c r="E829" s="6">
        <v>8.6594988964411507E-2</v>
      </c>
      <c r="F829" s="1">
        <v>-0.15066817316869799</v>
      </c>
      <c r="G829" s="1">
        <v>-0.238672750355821</v>
      </c>
      <c r="H829" s="1">
        <v>-0.21385266798679001</v>
      </c>
      <c r="I829" s="7">
        <v>-0.174048297576199</v>
      </c>
      <c r="J829" s="11">
        <v>0.40888279206189199</v>
      </c>
      <c r="K829" s="2">
        <v>-0.16226894310311299</v>
      </c>
      <c r="L829" s="2">
        <v>-0.194256490163152</v>
      </c>
      <c r="M829" s="2">
        <v>-0.25972288285653899</v>
      </c>
      <c r="N829" s="12">
        <v>-0.40485558377805497</v>
      </c>
      <c r="O829" s="16">
        <v>2.1350582657002602E-2</v>
      </c>
      <c r="P829" s="3">
        <v>-1.7833101327321001E-2</v>
      </c>
      <c r="Q829" s="3">
        <v>-0.10706845001760799</v>
      </c>
      <c r="R829" s="3">
        <v>-0.20257529133416599</v>
      </c>
      <c r="S829" s="17">
        <v>-4.5989887100872297E-2</v>
      </c>
      <c r="T829" s="6">
        <v>6.0391219130278034E-2</v>
      </c>
      <c r="U829" s="1">
        <v>0.23961531337068864</v>
      </c>
      <c r="V829" s="1">
        <v>0.14418671299007002</v>
      </c>
      <c r="W829" s="1">
        <v>0.22623828274550797</v>
      </c>
      <c r="X829" s="7">
        <v>5.2958720755172092E-2</v>
      </c>
      <c r="Y829" s="26">
        <v>0.17200692839873649</v>
      </c>
      <c r="Z829" s="4">
        <v>8.6384910599973212E-3</v>
      </c>
      <c r="AA829" s="4">
        <v>1.5114097624559324E-2</v>
      </c>
      <c r="AB829" s="4">
        <v>5.0201119161911598E-2</v>
      </c>
      <c r="AC829" s="27">
        <v>0.14497571249668162</v>
      </c>
      <c r="AD829" s="16">
        <v>-9.623610284481051E-3</v>
      </c>
      <c r="AE829" s="3">
        <v>0.17657655749686313</v>
      </c>
      <c r="AF829" s="3">
        <v>0.32359250352651736</v>
      </c>
      <c r="AG829" s="3">
        <v>0.2969137339862975</v>
      </c>
      <c r="AH829" s="17">
        <v>0.2153721578920445</v>
      </c>
    </row>
    <row r="830" spans="1:34">
      <c r="A830" t="s">
        <v>6252</v>
      </c>
      <c r="B830" t="s">
        <v>7461</v>
      </c>
      <c r="C830">
        <v>15</v>
      </c>
      <c r="D830" t="s">
        <v>12946</v>
      </c>
      <c r="E830" s="6">
        <v>-0.20459613515601199</v>
      </c>
      <c r="F830" s="1">
        <v>-0.26327893104821398</v>
      </c>
      <c r="G830" s="1">
        <v>-0.21232120839448099</v>
      </c>
      <c r="H830" s="1">
        <v>-0.16564316364864001</v>
      </c>
      <c r="I830" s="7">
        <v>0.168074744656736</v>
      </c>
      <c r="J830" s="11">
        <v>0.176671104413021</v>
      </c>
      <c r="K830" s="2">
        <v>0.230693264345285</v>
      </c>
      <c r="L830" s="2">
        <v>7.3522255578168097E-3</v>
      </c>
      <c r="M830" s="2">
        <v>5.0076278429338802E-2</v>
      </c>
      <c r="N830" s="12">
        <v>0.12354813692767699</v>
      </c>
      <c r="O830" s="16">
        <v>-0.15040438182789001</v>
      </c>
      <c r="P830" s="3">
        <v>-0.10498513660009599</v>
      </c>
      <c r="Q830" s="3">
        <v>-0.123094969740563</v>
      </c>
      <c r="R830" s="3">
        <v>-0.14082015034112999</v>
      </c>
      <c r="S830" s="17">
        <v>0.103555334265926</v>
      </c>
      <c r="T830" s="6">
        <v>-0.24178203352338185</v>
      </c>
      <c r="U830" s="1">
        <v>-8.0102931131939559E-2</v>
      </c>
      <c r="V830" s="1">
        <v>-0.14063808631479402</v>
      </c>
      <c r="W830" s="1">
        <v>-0.1807944380870205</v>
      </c>
      <c r="X830" s="7">
        <v>-0.33866207552027716</v>
      </c>
      <c r="Y830" s="26">
        <v>-0.25153723151881341</v>
      </c>
      <c r="Z830" s="4">
        <v>-0.1522442139536157</v>
      </c>
      <c r="AA830" s="4">
        <v>-0.14424952234606103</v>
      </c>
      <c r="AB830" s="4">
        <v>-0.222847970939689</v>
      </c>
      <c r="AC830" s="27">
        <v>-0.38651739920975348</v>
      </c>
      <c r="AD830" s="16">
        <v>0.11219291124300332</v>
      </c>
      <c r="AE830" s="3">
        <v>0.11443184897430628</v>
      </c>
      <c r="AF830" s="3">
        <v>-7.5456220470076756E-3</v>
      </c>
      <c r="AG830" s="3">
        <v>-3.0554495658604002E-2</v>
      </c>
      <c r="AH830" s="17">
        <v>-0.14568726907693436</v>
      </c>
    </row>
    <row r="831" spans="1:34">
      <c r="A831" t="s">
        <v>4859</v>
      </c>
      <c r="B831" t="s">
        <v>12715</v>
      </c>
      <c r="C831">
        <v>15</v>
      </c>
      <c r="D831" t="s">
        <v>12946</v>
      </c>
      <c r="E831" s="6">
        <v>-1.8652174099329</v>
      </c>
      <c r="F831" s="1">
        <v>-1.2305836873740501</v>
      </c>
      <c r="G831" s="1">
        <v>-0.97998887375257204</v>
      </c>
      <c r="H831" s="1">
        <v>-1.10239179399402</v>
      </c>
      <c r="I831" s="7">
        <v>-0.68210510353617904</v>
      </c>
      <c r="J831" s="11">
        <v>-1.5839536725632</v>
      </c>
      <c r="K831" s="2">
        <v>-1.2471974497227301</v>
      </c>
      <c r="L831" s="2">
        <v>-1.22937964128194</v>
      </c>
      <c r="M831" s="2">
        <v>-1.1685350728184301</v>
      </c>
      <c r="N831" s="12">
        <v>-0.50145439222269605</v>
      </c>
      <c r="O831" s="16">
        <v>-1.8448099003315299</v>
      </c>
      <c r="P831" s="3">
        <v>-1.0072164162964701</v>
      </c>
      <c r="Q831" s="3">
        <v>-1.0066547793165801</v>
      </c>
      <c r="R831" s="3">
        <v>-0.70964004928650204</v>
      </c>
      <c r="S831" s="17">
        <v>-0.40038876917206601</v>
      </c>
      <c r="T831" s="6">
        <v>-2.8210699326407993E-2</v>
      </c>
      <c r="U831" s="1">
        <v>-0.12337625295819053</v>
      </c>
      <c r="V831" s="1">
        <v>-0.20877105350862682</v>
      </c>
      <c r="W831" s="1">
        <v>-0.2462334714565266</v>
      </c>
      <c r="X831" s="7">
        <v>-0.32743949773161746</v>
      </c>
      <c r="Y831" s="26">
        <v>-0.10679600198940041</v>
      </c>
      <c r="Z831" s="4">
        <v>-0.13848362792568022</v>
      </c>
      <c r="AA831" s="4">
        <v>-0.19531557098188271</v>
      </c>
      <c r="AB831" s="4">
        <v>-0.22628833099182866</v>
      </c>
      <c r="AC831" s="27">
        <v>-0.24330067659378224</v>
      </c>
      <c r="AD831" s="16">
        <v>-5.8013578438366707E-2</v>
      </c>
      <c r="AE831" s="3">
        <v>-9.2606056383438926E-2</v>
      </c>
      <c r="AF831" s="3">
        <v>-4.3270463832561348E-2</v>
      </c>
      <c r="AG831" s="3">
        <v>-0.13558519519076473</v>
      </c>
      <c r="AH831" s="17">
        <v>-2.3288882450772052E-2</v>
      </c>
    </row>
    <row r="832" spans="1:34">
      <c r="A832" t="s">
        <v>514</v>
      </c>
      <c r="B832" t="s">
        <v>9278</v>
      </c>
      <c r="C832">
        <v>15</v>
      </c>
      <c r="D832" t="s">
        <v>12946</v>
      </c>
      <c r="E832" s="6">
        <v>9.9449999736039602E-2</v>
      </c>
      <c r="F832" s="1">
        <v>0.46289396827849599</v>
      </c>
      <c r="G832" s="1">
        <v>8.7093003615047099E-2</v>
      </c>
      <c r="H832" s="1">
        <v>0.17934812545131301</v>
      </c>
      <c r="I832" s="7">
        <v>0.15701193815740899</v>
      </c>
      <c r="J832" s="11">
        <v>0.247806053454317</v>
      </c>
      <c r="K832" s="2">
        <v>0.417825719858605</v>
      </c>
      <c r="L832" s="2">
        <v>0.26480070011801099</v>
      </c>
      <c r="M832" s="2">
        <v>0.48839165685761798</v>
      </c>
      <c r="N832" s="12">
        <v>0.59526212683379198</v>
      </c>
      <c r="O832" s="16">
        <v>-0.60749405760133801</v>
      </c>
      <c r="P832" s="3">
        <v>-4.5551602262392701E-2</v>
      </c>
      <c r="Q832" s="3">
        <v>-0.21229323719451701</v>
      </c>
      <c r="R832" s="3">
        <v>9.5360977538164107E-3</v>
      </c>
      <c r="S832" s="17">
        <v>-8.7184519386623194E-2</v>
      </c>
      <c r="T832" s="6">
        <v>-0.21942405700536188</v>
      </c>
      <c r="U832" s="1">
        <v>-7.3988338150489899E-2</v>
      </c>
      <c r="V832" s="1">
        <v>-3.2930642892324911E-2</v>
      </c>
      <c r="W832" s="1">
        <v>-2.261121857177717E-2</v>
      </c>
      <c r="X832" s="7">
        <v>-2.6217388973840024E-2</v>
      </c>
      <c r="Y832" s="26">
        <v>-0.31968640194308823</v>
      </c>
      <c r="Z832" s="4">
        <v>-9.4367203709687496E-3</v>
      </c>
      <c r="AA832" s="4">
        <v>7.0884815238416776E-2</v>
      </c>
      <c r="AB832" s="4">
        <v>0.16677821559257835</v>
      </c>
      <c r="AC832" s="27">
        <v>-1.7054520590403882E-2</v>
      </c>
      <c r="AD832" s="16">
        <v>4.4757989003011485E-2</v>
      </c>
      <c r="AE832" s="3">
        <v>1.4997843026650626E-2</v>
      </c>
      <c r="AF832" s="3">
        <v>5.7270028435571999E-3</v>
      </c>
      <c r="AG832" s="3">
        <v>-3.3133158691373413E-2</v>
      </c>
      <c r="AH832" s="17">
        <v>3.8835618490075129E-2</v>
      </c>
    </row>
    <row r="833" spans="1:34">
      <c r="A833" t="s">
        <v>4674</v>
      </c>
      <c r="B833" t="s">
        <v>11201</v>
      </c>
      <c r="C833">
        <v>15</v>
      </c>
      <c r="D833" t="s">
        <v>12946</v>
      </c>
      <c r="E833" s="6">
        <v>0.34758214083114503</v>
      </c>
      <c r="F833" s="1">
        <v>0.28786884522387202</v>
      </c>
      <c r="G833" s="1">
        <v>0.235450322551257</v>
      </c>
      <c r="H833" s="1">
        <v>0.26359032780743902</v>
      </c>
      <c r="I833" s="7">
        <v>0.374062033556887</v>
      </c>
      <c r="J833" s="11">
        <v>0.41966144581377401</v>
      </c>
      <c r="K833" s="2">
        <v>0.61829660847811097</v>
      </c>
      <c r="L833" s="2">
        <v>0.25868727694718202</v>
      </c>
      <c r="M833" s="2">
        <v>0.37058514788769997</v>
      </c>
      <c r="N833" s="12">
        <v>0.3905068287506</v>
      </c>
      <c r="O833" s="16">
        <v>0.37382010742903399</v>
      </c>
      <c r="P833" s="3">
        <v>0.47627868713056998</v>
      </c>
      <c r="Q833" s="3">
        <v>0.15953160622323101</v>
      </c>
      <c r="R833" s="3">
        <v>0.36549740467594299</v>
      </c>
      <c r="S833" s="17">
        <v>0.17607295155732799</v>
      </c>
      <c r="T833" s="6">
        <v>8.2933877846830775E-2</v>
      </c>
      <c r="U833" s="1">
        <v>6.8707994450401211E-2</v>
      </c>
      <c r="V833" s="1">
        <v>0.16610429799347634</v>
      </c>
      <c r="W833" s="1">
        <v>0.2501363925665247</v>
      </c>
      <c r="X833" s="7">
        <v>0.33301013542704028</v>
      </c>
      <c r="Y833" s="26">
        <v>0.23039241203374761</v>
      </c>
      <c r="Z833" s="4">
        <v>0.37913711432002251</v>
      </c>
      <c r="AA833" s="4">
        <v>0.34469917734139083</v>
      </c>
      <c r="AB833" s="4">
        <v>0.45192829919529537</v>
      </c>
      <c r="AC833" s="27">
        <v>0.60301711409476255</v>
      </c>
      <c r="AD833" s="16">
        <v>-9.587404844406995E-4</v>
      </c>
      <c r="AE833" s="3">
        <v>0.10430097019341945</v>
      </c>
      <c r="AF833" s="3">
        <v>-7.7088990832710508E-2</v>
      </c>
      <c r="AG833" s="3">
        <v>0.18137426185449002</v>
      </c>
      <c r="AH833" s="17">
        <v>7.8056217974879577E-2</v>
      </c>
    </row>
    <row r="834" spans="1:34">
      <c r="A834" t="s">
        <v>1206</v>
      </c>
      <c r="B834" t="s">
        <v>12449</v>
      </c>
      <c r="C834">
        <v>15</v>
      </c>
      <c r="D834" t="s">
        <v>12946</v>
      </c>
      <c r="E834" s="6">
        <v>1.6724557659311201</v>
      </c>
      <c r="F834" s="1">
        <v>0.330753922159369</v>
      </c>
      <c r="G834" s="1">
        <v>0.460068544867202</v>
      </c>
      <c r="H834" s="1">
        <v>0.60296407020638498</v>
      </c>
      <c r="I834" s="7">
        <v>0.37592857567009103</v>
      </c>
      <c r="J834" s="11">
        <v>2.0048670066212302</v>
      </c>
      <c r="K834" s="2">
        <v>0.61821264519080699</v>
      </c>
      <c r="L834" s="2">
        <v>0.61107854347153601</v>
      </c>
      <c r="M834" s="2">
        <v>0.65614349782070303</v>
      </c>
      <c r="N834" s="12">
        <v>0.260636080969534</v>
      </c>
      <c r="O834" s="16">
        <v>2.0732114014890302</v>
      </c>
      <c r="P834" s="3">
        <v>0.45301597832759299</v>
      </c>
      <c r="Q834" s="3">
        <v>0.55316616796275397</v>
      </c>
      <c r="R834" s="3">
        <v>0.74048153154792995</v>
      </c>
      <c r="S834" s="17">
        <v>0.75229715528633501</v>
      </c>
      <c r="T834" s="6">
        <v>0.41796784868867348</v>
      </c>
      <c r="U834" s="1">
        <v>0.44424224842092169</v>
      </c>
      <c r="V834" s="1">
        <v>0.5186409241297586</v>
      </c>
      <c r="W834" s="1">
        <v>0.53706662904136393</v>
      </c>
      <c r="X834" s="7">
        <v>0.47794283191262171</v>
      </c>
      <c r="Y834" s="26">
        <v>0.40228541842939114</v>
      </c>
      <c r="Z834" s="4">
        <v>0.56078154006617653</v>
      </c>
      <c r="AA834" s="4">
        <v>0.68042133161238172</v>
      </c>
      <c r="AB834" s="4">
        <v>0.75530257510289089</v>
      </c>
      <c r="AC834" s="27">
        <v>0.74346385784468216</v>
      </c>
      <c r="AD834" s="16">
        <v>0.14238199346984909</v>
      </c>
      <c r="AE834" s="3">
        <v>0.1903192893806436</v>
      </c>
      <c r="AF834" s="3">
        <v>6.537406708003772E-2</v>
      </c>
      <c r="AG834" s="3">
        <v>0.1567486639103946</v>
      </c>
      <c r="AH834" s="17">
        <v>0.16248425100183073</v>
      </c>
    </row>
    <row r="835" spans="1:34">
      <c r="A835" t="s">
        <v>3911</v>
      </c>
      <c r="B835" t="s">
        <v>12054</v>
      </c>
      <c r="C835">
        <v>15</v>
      </c>
      <c r="D835" t="s">
        <v>12946</v>
      </c>
      <c r="E835" s="6">
        <v>1.12675999349347</v>
      </c>
      <c r="F835" s="1">
        <v>0.39431583540909498</v>
      </c>
      <c r="G835" s="1">
        <v>0.328782558576315</v>
      </c>
      <c r="H835" s="1">
        <v>0.34801910333115199</v>
      </c>
      <c r="I835" s="7">
        <v>0.42177430255328302</v>
      </c>
      <c r="J835" s="11">
        <v>1.1359437222915401</v>
      </c>
      <c r="K835" s="2">
        <v>0.58671594425562901</v>
      </c>
      <c r="L835" s="2">
        <v>0.47583922662551298</v>
      </c>
      <c r="M835" s="2">
        <v>0.65150506429700605</v>
      </c>
      <c r="N835" s="12">
        <v>0.54590332679647202</v>
      </c>
      <c r="O835" s="16">
        <v>0.87159712526216404</v>
      </c>
      <c r="P835" s="3">
        <v>0.47846713010573</v>
      </c>
      <c r="Q835" s="3">
        <v>0.27940629534550399</v>
      </c>
      <c r="R835" s="3">
        <v>0.39483494980860201</v>
      </c>
      <c r="S835" s="17">
        <v>0.35868375612914399</v>
      </c>
      <c r="T835" s="6">
        <v>-2.9305668177791476E-2</v>
      </c>
      <c r="U835" s="1">
        <v>0.20866489759021564</v>
      </c>
      <c r="V835" s="1">
        <v>0.3305169918140502</v>
      </c>
      <c r="W835" s="1">
        <v>0.16761189709658042</v>
      </c>
      <c r="X835" s="7">
        <v>0.14441172489399379</v>
      </c>
      <c r="Y835" s="26">
        <v>-7.5292471415593212E-2</v>
      </c>
      <c r="Z835" s="4">
        <v>2.519969548879251E-3</v>
      </c>
      <c r="AA835" s="4">
        <v>0.18726732892590611</v>
      </c>
      <c r="AB835" s="4">
        <v>0.1762838763748763</v>
      </c>
      <c r="AC835" s="27">
        <v>0.1957072473829673</v>
      </c>
      <c r="AD835" s="16">
        <v>0.11290564651030102</v>
      </c>
      <c r="AE835" s="3">
        <v>-0.10919696979812274</v>
      </c>
      <c r="AF835" s="3">
        <v>3.354738981517795E-2</v>
      </c>
      <c r="AG835" s="3">
        <v>-0.34319848312409945</v>
      </c>
      <c r="AH835" s="17">
        <v>0.42316849067653894</v>
      </c>
    </row>
    <row r="836" spans="1:34">
      <c r="A836" t="s">
        <v>6172</v>
      </c>
      <c r="B836" t="s">
        <v>10993</v>
      </c>
      <c r="C836">
        <v>15</v>
      </c>
      <c r="D836" t="s">
        <v>12947</v>
      </c>
      <c r="E836" s="6">
        <v>0.463483774597863</v>
      </c>
      <c r="F836" s="1">
        <v>-0.77749721893233104</v>
      </c>
      <c r="G836" s="1">
        <v>-0.38712570689514397</v>
      </c>
      <c r="H836" s="1">
        <v>-0.47068565706112198</v>
      </c>
      <c r="I836" s="7">
        <v>-0.89660459167364803</v>
      </c>
      <c r="J836" s="11">
        <v>-8.1107273501889399E-2</v>
      </c>
      <c r="K836" s="2">
        <v>-0.22672892965848701</v>
      </c>
      <c r="L836" s="2">
        <v>-9.4042929444963799E-2</v>
      </c>
      <c r="M836" s="2">
        <v>-0.39218978446189501</v>
      </c>
      <c r="N836" s="12">
        <v>-0.77464841247868799</v>
      </c>
      <c r="O836" s="16">
        <v>0.55295122541790298</v>
      </c>
      <c r="P836" s="3">
        <v>-1.3286385782573</v>
      </c>
      <c r="Q836" s="3">
        <v>-4.5154646175349901E-2</v>
      </c>
      <c r="R836" s="3">
        <v>-0.237232241186867</v>
      </c>
      <c r="S836" s="17">
        <v>7.7533642839882802E-2</v>
      </c>
      <c r="T836" s="6">
        <v>-0.14890806467711679</v>
      </c>
      <c r="U836" s="1">
        <v>-0.19128229634392702</v>
      </c>
      <c r="V836" s="1">
        <v>-8.4054943965584147E-2</v>
      </c>
      <c r="W836" s="1">
        <v>-8.9471521647626076E-2</v>
      </c>
      <c r="X836" s="7">
        <v>0.15595681567482012</v>
      </c>
      <c r="Y836" s="26">
        <v>-0.95010590952049934</v>
      </c>
      <c r="Z836" s="4">
        <v>-0.87322359968587038</v>
      </c>
      <c r="AA836" s="4">
        <v>-0.46298940478982453</v>
      </c>
      <c r="AB836" s="4">
        <v>-0.51704322076955267</v>
      </c>
      <c r="AC836" s="27">
        <v>-1.502971920692618</v>
      </c>
      <c r="AD836" s="16">
        <v>0.42836813171414834</v>
      </c>
      <c r="AE836" s="3">
        <v>0.38943623910448921</v>
      </c>
      <c r="AF836" s="3">
        <v>0.42361164404668872</v>
      </c>
      <c r="AG836" s="3">
        <v>0.30929038243224749</v>
      </c>
      <c r="AH836" s="17">
        <v>0.43459059806467842</v>
      </c>
    </row>
    <row r="837" spans="1:34">
      <c r="A837" t="s">
        <v>4976</v>
      </c>
      <c r="B837" t="s">
        <v>9669</v>
      </c>
      <c r="C837">
        <v>15</v>
      </c>
      <c r="D837" t="s">
        <v>12947</v>
      </c>
      <c r="E837" s="6">
        <v>-0.250572054184591</v>
      </c>
      <c r="F837" s="1">
        <v>0.20590441123443901</v>
      </c>
      <c r="G837" s="1">
        <v>0.52833125344610699</v>
      </c>
      <c r="H837" s="1">
        <v>0.336400670490065</v>
      </c>
      <c r="I837" s="7">
        <v>0.43280379834662103</v>
      </c>
      <c r="J837" s="11">
        <v>-0.82843944047674301</v>
      </c>
      <c r="K837" s="2">
        <v>-0.56684463461307499</v>
      </c>
      <c r="L837" s="2">
        <v>-0.38216197111720401</v>
      </c>
      <c r="M837" s="2">
        <v>-0.27348158967459002</v>
      </c>
      <c r="N837" s="12">
        <v>0.26914983002426701</v>
      </c>
      <c r="O837" s="16">
        <v>-1.1246216957733099</v>
      </c>
      <c r="P837" s="3">
        <v>4.5429793527097397E-2</v>
      </c>
      <c r="Q837" s="3">
        <v>-0.36674262661792201</v>
      </c>
      <c r="R837" s="3">
        <v>-0.20161096643022899</v>
      </c>
      <c r="S837" s="17">
        <v>-0.33655730894359398</v>
      </c>
      <c r="T837" s="6">
        <v>-1.3997623412421823E-2</v>
      </c>
      <c r="U837" s="1">
        <v>-6.2042580448766621E-2</v>
      </c>
      <c r="V837" s="1">
        <v>-8.8640922989142751E-2</v>
      </c>
      <c r="W837" s="1">
        <v>-9.4485129905895512E-2</v>
      </c>
      <c r="X837" s="7">
        <v>-0.11797952944510694</v>
      </c>
      <c r="Y837" s="26">
        <v>5.7674017355726574E-2</v>
      </c>
      <c r="Z837" s="4">
        <v>1.9636630132468275E-2</v>
      </c>
      <c r="AA837" s="4">
        <v>-0.12029203725465008</v>
      </c>
      <c r="AB837" s="4">
        <v>-7.3577150178630396E-2</v>
      </c>
      <c r="AC837" s="27">
        <v>-3.5674195133904348E-3</v>
      </c>
      <c r="AD837" s="16">
        <v>-4.5922202614582262E-2</v>
      </c>
      <c r="AE837" s="3">
        <v>-2.9107687315524278E-3</v>
      </c>
      <c r="AF837" s="3">
        <v>5.5924902308182572E-3</v>
      </c>
      <c r="AG837" s="3">
        <v>-4.4595970200650197E-2</v>
      </c>
      <c r="AH837" s="17">
        <v>-3.3141066676202174E-2</v>
      </c>
    </row>
    <row r="838" spans="1:34">
      <c r="A838" t="s">
        <v>2838</v>
      </c>
      <c r="B838" t="s">
        <v>9162</v>
      </c>
      <c r="C838">
        <v>15</v>
      </c>
      <c r="D838" t="s">
        <v>12946</v>
      </c>
      <c r="E838" s="6">
        <v>-0.42272495290019602</v>
      </c>
      <c r="F838" s="1">
        <v>0.184368780810648</v>
      </c>
      <c r="G838" s="1">
        <v>0.318288926109079</v>
      </c>
      <c r="H838" s="1">
        <v>0.29947172516689702</v>
      </c>
      <c r="I838" s="7">
        <v>0.40147814227411699</v>
      </c>
      <c r="J838" s="11">
        <v>-0.115076892151685</v>
      </c>
      <c r="K838" s="2">
        <v>-0.213121411004107</v>
      </c>
      <c r="L838" s="2">
        <v>0.32809401351280199</v>
      </c>
      <c r="M838" s="2">
        <v>0.34930176250947498</v>
      </c>
      <c r="N838" s="12">
        <v>0.28523675666785903</v>
      </c>
      <c r="O838" s="16">
        <v>-6.3798233214460098E-2</v>
      </c>
      <c r="P838" s="3">
        <v>6.2054945351118799E-3</v>
      </c>
      <c r="Q838" s="3">
        <v>0.13039309100004001</v>
      </c>
      <c r="R838" s="3">
        <v>0.21595576496534899</v>
      </c>
      <c r="S838" s="17">
        <v>0.22462160023814001</v>
      </c>
      <c r="T838" s="6">
        <v>7.9435908450207426E-2</v>
      </c>
      <c r="U838" s="1">
        <v>0.11855761333129013</v>
      </c>
      <c r="V838" s="1">
        <v>0.10814054582697431</v>
      </c>
      <c r="W838" s="1">
        <v>0.13850642164058724</v>
      </c>
      <c r="X838" s="7">
        <v>0.16704772256816239</v>
      </c>
      <c r="Y838" s="26">
        <v>1.95949237666838E-2</v>
      </c>
      <c r="Z838" s="4">
        <v>5.6456477270160066E-2</v>
      </c>
      <c r="AA838" s="4">
        <v>7.3851836384220576E-2</v>
      </c>
      <c r="AB838" s="4">
        <v>2.1390003411407382E-2</v>
      </c>
      <c r="AC838" s="27">
        <v>0.11356920731343746</v>
      </c>
      <c r="AD838" s="16">
        <v>2.9971372890729046E-2</v>
      </c>
      <c r="AE838" s="3">
        <v>0.14897170170002386</v>
      </c>
      <c r="AF838" s="3">
        <v>9.5281911108440767E-2</v>
      </c>
      <c r="AG838" s="3">
        <v>0.12089734510889581</v>
      </c>
      <c r="AH838" s="17">
        <v>0.3067703632344671</v>
      </c>
    </row>
    <row r="839" spans="1:34">
      <c r="A839" t="s">
        <v>3295</v>
      </c>
      <c r="B839" t="s">
        <v>9962</v>
      </c>
      <c r="C839">
        <v>15</v>
      </c>
      <c r="D839" t="s">
        <v>12949</v>
      </c>
      <c r="E839" s="6">
        <v>-0.913559202289422</v>
      </c>
      <c r="F839" s="1">
        <v>7.2535857137668398E-3</v>
      </c>
      <c r="G839" s="1">
        <v>8.9955651037641596E-2</v>
      </c>
      <c r="H839" s="1">
        <v>-0.14090595946127599</v>
      </c>
      <c r="I839" s="7">
        <v>-5.7779631630464102E-2</v>
      </c>
      <c r="J839" s="11">
        <v>-0.48607193763441298</v>
      </c>
      <c r="K839" s="2">
        <v>-0.38506024403606998</v>
      </c>
      <c r="L839" s="2">
        <v>-0.22239175886939</v>
      </c>
      <c r="M839" s="2">
        <v>5.0463439769592701E-2</v>
      </c>
      <c r="N839" s="12">
        <v>7.3686993558982894E-2</v>
      </c>
      <c r="O839" s="16">
        <v>-0.87139517566055003</v>
      </c>
      <c r="P839" s="3">
        <v>-0.38676460266451301</v>
      </c>
      <c r="Q839" s="3">
        <v>0.183401918190121</v>
      </c>
      <c r="R839" s="3">
        <v>-0.123772670800848</v>
      </c>
      <c r="S839" s="17">
        <v>0.33303909202756998</v>
      </c>
      <c r="T839" s="6">
        <v>6.2333264468710549E-2</v>
      </c>
      <c r="U839" s="1">
        <v>-0.41793548887693416</v>
      </c>
      <c r="V839" s="1">
        <v>-0.40272111252686049</v>
      </c>
      <c r="W839" s="1">
        <v>-0.50715346186009747</v>
      </c>
      <c r="X839" s="7">
        <v>-0.26078640431659911</v>
      </c>
      <c r="Y839" s="26">
        <v>0.23881946925766978</v>
      </c>
      <c r="Z839" s="4">
        <v>-0.26394495069605867</v>
      </c>
      <c r="AA839" s="4">
        <v>-0.55046978179194539</v>
      </c>
      <c r="AB839" s="4">
        <v>-0.53685713260183798</v>
      </c>
      <c r="AC839" s="27">
        <v>-0.1567817925113118</v>
      </c>
      <c r="AD839" s="16">
        <v>0.14679821712381169</v>
      </c>
      <c r="AE839" s="3">
        <v>5.09550469551232E-2</v>
      </c>
      <c r="AF839" s="3">
        <v>-0.1152896123178198</v>
      </c>
      <c r="AG839" s="3">
        <v>-0.18418555758200345</v>
      </c>
      <c r="AH839" s="17">
        <v>2.6255905137285752E-2</v>
      </c>
    </row>
    <row r="840" spans="1:34">
      <c r="A840" t="s">
        <v>4541</v>
      </c>
      <c r="B840" t="s">
        <v>12351</v>
      </c>
      <c r="C840">
        <v>15</v>
      </c>
      <c r="D840" t="s">
        <v>12947</v>
      </c>
      <c r="E840" s="6">
        <v>-1.44639934565637</v>
      </c>
      <c r="F840" s="1">
        <v>-0.567562724712115</v>
      </c>
      <c r="G840" s="1">
        <v>-0.64282140326937498</v>
      </c>
      <c r="H840" s="1">
        <v>-0.76066506238208698</v>
      </c>
      <c r="I840" s="7">
        <v>-0.91494675602695896</v>
      </c>
      <c r="J840" s="11">
        <v>-0.90794726127917802</v>
      </c>
      <c r="K840" s="2">
        <v>-0.74488876897439804</v>
      </c>
      <c r="L840" s="2">
        <v>-0.50940580447950901</v>
      </c>
      <c r="M840" s="2">
        <v>-0.576826345428328</v>
      </c>
      <c r="N840" s="12">
        <v>-6.3556394261650898E-2</v>
      </c>
      <c r="O840" s="16">
        <v>-1.5848786081388699</v>
      </c>
      <c r="P840" s="3">
        <v>-0.66961808619337204</v>
      </c>
      <c r="Q840" s="3">
        <v>-0.55898848722056105</v>
      </c>
      <c r="R840" s="3">
        <v>-0.61343749019323401</v>
      </c>
      <c r="S840" s="17">
        <v>-0.40136677749990302</v>
      </c>
      <c r="T840" s="6">
        <v>4.4036426483523856E-2</v>
      </c>
      <c r="U840" s="1">
        <v>3.5915891948109048E-2</v>
      </c>
      <c r="V840" s="1">
        <v>8.8170219363729509E-3</v>
      </c>
      <c r="W840" s="1">
        <v>-2.834347438388958E-2</v>
      </c>
      <c r="X840" s="7">
        <v>-0.13991650463683919</v>
      </c>
      <c r="Y840" s="26">
        <v>1.5853265716289103E-2</v>
      </c>
      <c r="Z840" s="4">
        <v>0.13982279455902141</v>
      </c>
      <c r="AA840" s="4">
        <v>7.4309504775590854E-2</v>
      </c>
      <c r="AB840" s="4">
        <v>4.3167271018346332E-2</v>
      </c>
      <c r="AC840" s="27">
        <v>0.21386054998303169</v>
      </c>
      <c r="AD840" s="16">
        <v>0.1902713820130324</v>
      </c>
      <c r="AE840" s="3">
        <v>0.1211755369157097</v>
      </c>
      <c r="AF840" s="3">
        <v>4.3206228728254539E-2</v>
      </c>
      <c r="AG840" s="3">
        <v>1.3407610349763619E-2</v>
      </c>
      <c r="AH840" s="17">
        <v>1.9150455318692892E-2</v>
      </c>
    </row>
    <row r="841" spans="1:34">
      <c r="A841" t="s">
        <v>4888</v>
      </c>
      <c r="B841" t="s">
        <v>12664</v>
      </c>
      <c r="C841">
        <v>15</v>
      </c>
      <c r="D841" t="s">
        <v>12947</v>
      </c>
      <c r="E841" s="6">
        <v>-1.6950532168510699</v>
      </c>
      <c r="F841" s="1">
        <v>-0.80880937195166702</v>
      </c>
      <c r="G841" s="1">
        <v>-0.45678019417016902</v>
      </c>
      <c r="H841" s="1">
        <v>-0.71665611278493802</v>
      </c>
      <c r="I841" s="7">
        <v>-0.88749528343497197</v>
      </c>
      <c r="J841" s="11">
        <v>-2.48491372428688</v>
      </c>
      <c r="K841" s="2">
        <v>-0.86548665889522403</v>
      </c>
      <c r="L841" s="2">
        <v>-0.89090831728888997</v>
      </c>
      <c r="M841" s="2">
        <v>-0.98090717172085795</v>
      </c>
      <c r="N841" s="12">
        <v>-0.62050300253097601</v>
      </c>
      <c r="O841" s="16">
        <v>-2.4440875196243099</v>
      </c>
      <c r="P841" s="3">
        <v>-0.642500768401432</v>
      </c>
      <c r="Q841" s="3">
        <v>-0.59796309656944102</v>
      </c>
      <c r="R841" s="3">
        <v>-0.80203452382553297</v>
      </c>
      <c r="S841" s="17">
        <v>-0.458663168878717</v>
      </c>
      <c r="T841" s="6">
        <v>-9.0682598252444679E-2</v>
      </c>
      <c r="U841" s="1">
        <v>-0.15963551896789463</v>
      </c>
      <c r="V841" s="1">
        <v>-0.14336071111004206</v>
      </c>
      <c r="W841" s="1">
        <v>-0.17554872945728969</v>
      </c>
      <c r="X841" s="7">
        <v>-0.20129741917270411</v>
      </c>
      <c r="Y841" s="26">
        <v>-9.8517999814752635E-2</v>
      </c>
      <c r="Z841" s="4">
        <v>-0.10407419706296636</v>
      </c>
      <c r="AA841" s="4">
        <v>-0.13532858288126015</v>
      </c>
      <c r="AB841" s="4">
        <v>-0.25181792094106448</v>
      </c>
      <c r="AC841" s="27">
        <v>-0.17612803785551903</v>
      </c>
      <c r="AD841" s="16">
        <v>-0.15520519456616522</v>
      </c>
      <c r="AE841" s="3">
        <v>-0.25511383020659195</v>
      </c>
      <c r="AF841" s="3">
        <v>-0.30576574959359648</v>
      </c>
      <c r="AG841" s="3">
        <v>-0.33502141565827553</v>
      </c>
      <c r="AH841" s="17">
        <v>-0.26586471862226246</v>
      </c>
    </row>
    <row r="842" spans="1:34">
      <c r="A842" t="s">
        <v>259</v>
      </c>
      <c r="B842" t="s">
        <v>12891</v>
      </c>
      <c r="C842">
        <v>15</v>
      </c>
      <c r="D842" t="s">
        <v>12948</v>
      </c>
      <c r="E842" s="6">
        <v>3.5050368587790701</v>
      </c>
      <c r="F842" s="1">
        <v>1.7882877191969899</v>
      </c>
      <c r="G842" s="1">
        <v>1.2409289044237</v>
      </c>
      <c r="H842" s="1">
        <v>1.9338069263778099</v>
      </c>
      <c r="I842" s="7">
        <v>1.76936594148086</v>
      </c>
      <c r="J842" s="11">
        <v>2.9993428529032098</v>
      </c>
      <c r="K842" s="2">
        <v>2.8678836001221901</v>
      </c>
      <c r="L842" s="2">
        <v>1.9056947372055599</v>
      </c>
      <c r="M842" s="2">
        <v>2.10708193395996</v>
      </c>
      <c r="N842" s="12">
        <v>1.65591929944232</v>
      </c>
      <c r="O842" s="16">
        <v>3.40132145898502</v>
      </c>
      <c r="P842" s="3">
        <v>2.4570451888927698</v>
      </c>
      <c r="Q842" s="3">
        <v>1.1861374883361799</v>
      </c>
      <c r="R842" s="3">
        <v>1.4252591534050401</v>
      </c>
      <c r="S842" s="17">
        <v>1.34129368814969</v>
      </c>
      <c r="T842" s="6">
        <v>0.69389113952383286</v>
      </c>
      <c r="U842" s="1">
        <v>1.0411028818178365</v>
      </c>
      <c r="V842" s="1">
        <v>1.0474205988632626</v>
      </c>
      <c r="W842" s="1">
        <v>1.0792541007798584</v>
      </c>
      <c r="X842" s="7">
        <v>0.97170237773998847</v>
      </c>
      <c r="Y842" s="26">
        <v>0.33918465900596528</v>
      </c>
      <c r="Z842" s="4">
        <v>1.3190678335002417</v>
      </c>
      <c r="AA842" s="4">
        <v>1.4273418944060352</v>
      </c>
      <c r="AB842" s="4">
        <v>1.3246673567387974</v>
      </c>
      <c r="AC842" s="27">
        <v>1.4715388752483847</v>
      </c>
      <c r="AD842" s="16">
        <v>0.57759081970363813</v>
      </c>
      <c r="AE842" s="3">
        <v>0.5625451893661424</v>
      </c>
      <c r="AF842" s="3">
        <v>0.41061015542589091</v>
      </c>
      <c r="AG842" s="3">
        <v>0.43422282581480159</v>
      </c>
      <c r="AH842" s="17">
        <v>0.68011630999139627</v>
      </c>
    </row>
    <row r="843" spans="1:34">
      <c r="A843" t="s">
        <v>1999</v>
      </c>
      <c r="B843" t="s">
        <v>11992</v>
      </c>
      <c r="C843">
        <v>15</v>
      </c>
      <c r="D843" t="s">
        <v>12946</v>
      </c>
      <c r="E843" s="6">
        <v>-1.0838199039157399</v>
      </c>
      <c r="F843" s="1">
        <v>-0.12967425570399499</v>
      </c>
      <c r="G843" s="1">
        <v>-0.58669521438904804</v>
      </c>
      <c r="H843" s="1">
        <v>-0.31740124589545099</v>
      </c>
      <c r="I843" s="7">
        <v>0.102187563838377</v>
      </c>
      <c r="J843" s="11">
        <v>-0.87320688290050497</v>
      </c>
      <c r="K843" s="2">
        <v>-1.0321076462266401</v>
      </c>
      <c r="L843" s="2">
        <v>-0.51301641637794604</v>
      </c>
      <c r="M843" s="2">
        <v>-0.41579196156800302</v>
      </c>
      <c r="N843" s="12">
        <v>0.22452975073003301</v>
      </c>
      <c r="O843" s="16">
        <v>-1.3248245049738401</v>
      </c>
      <c r="P843" s="3">
        <v>-0.20126023070460899</v>
      </c>
      <c r="Q843" s="3">
        <v>-0.58000363450841097</v>
      </c>
      <c r="R843" s="3">
        <v>-0.693626918517669</v>
      </c>
      <c r="S843" s="17">
        <v>-0.64582365443247403</v>
      </c>
      <c r="T843" s="6">
        <v>-3.7350763828471023E-2</v>
      </c>
      <c r="U843" s="1">
        <v>-0.11646005767467257</v>
      </c>
      <c r="V843" s="1">
        <v>-0.19657525967069997</v>
      </c>
      <c r="W843" s="1">
        <v>-0.22241802848186906</v>
      </c>
      <c r="X843" s="7">
        <v>-0.23964824612862715</v>
      </c>
      <c r="Y843" s="26">
        <v>-0.20002964281651947</v>
      </c>
      <c r="Z843" s="4">
        <v>-0.15846397117403152</v>
      </c>
      <c r="AA843" s="4">
        <v>-0.15340481100530656</v>
      </c>
      <c r="AB843" s="4">
        <v>-0.21641231031945565</v>
      </c>
      <c r="AC843" s="27">
        <v>-0.56443098571937123</v>
      </c>
      <c r="AD843" s="16">
        <v>1.5685423575922501E-2</v>
      </c>
      <c r="AE843" s="3">
        <v>-1.289348857459044E-6</v>
      </c>
      <c r="AF843" s="3">
        <v>-2.2820395431038223E-2</v>
      </c>
      <c r="AG843" s="3">
        <v>5.163469274960525E-4</v>
      </c>
      <c r="AH843" s="17">
        <v>-6.0872531697218249E-2</v>
      </c>
    </row>
    <row r="844" spans="1:34">
      <c r="A844" t="s">
        <v>6582</v>
      </c>
      <c r="B844" t="s">
        <v>12549</v>
      </c>
      <c r="C844">
        <v>15</v>
      </c>
      <c r="D844" t="s">
        <v>12946</v>
      </c>
      <c r="E844" s="6">
        <v>-2.1875528255807</v>
      </c>
      <c r="F844" s="1">
        <v>-0.237150663648698</v>
      </c>
      <c r="G844" s="1">
        <v>-0.87804378503335501</v>
      </c>
      <c r="H844" s="1">
        <v>-0.68047329701195203</v>
      </c>
      <c r="I844" s="7">
        <v>-4.0524251364153198E-2</v>
      </c>
      <c r="J844" s="11">
        <v>-1.2703361828862301</v>
      </c>
      <c r="K844" s="2">
        <v>-1.5102619853004899</v>
      </c>
      <c r="L844" s="2">
        <v>-0.61485397135423903</v>
      </c>
      <c r="M844" s="2">
        <v>-1.2502488722546099</v>
      </c>
      <c r="N844" s="12">
        <v>-0.24892071065435301</v>
      </c>
      <c r="O844" s="16">
        <v>-1.8417629561397899</v>
      </c>
      <c r="P844" s="3">
        <v>-0.46939286425010701</v>
      </c>
      <c r="Q844" s="3">
        <v>-0.47774882487853998</v>
      </c>
      <c r="R844" s="3">
        <v>-1.30935500650658</v>
      </c>
      <c r="S844" s="17">
        <v>-0.66538944101199604</v>
      </c>
      <c r="T844" s="6">
        <v>-2.5707119146679957E-2</v>
      </c>
      <c r="U844" s="1">
        <v>-0.15970469771413007</v>
      </c>
      <c r="V844" s="1">
        <v>-0.1382496832613701</v>
      </c>
      <c r="W844" s="1">
        <v>-0.18530164848846353</v>
      </c>
      <c r="X844" s="7">
        <v>-0.30092027367262164</v>
      </c>
      <c r="Y844" s="26">
        <v>0.10289022645884321</v>
      </c>
      <c r="Z844" s="4">
        <v>-4.4851690271766172E-2</v>
      </c>
      <c r="AA844" s="4">
        <v>-2.0077194011754729E-2</v>
      </c>
      <c r="AB844" s="4">
        <v>-0.13096247968018548</v>
      </c>
      <c r="AC844" s="27">
        <v>-0.15723160663556796</v>
      </c>
      <c r="AD844" s="16">
        <v>-6.7499953976489682E-2</v>
      </c>
      <c r="AE844" s="3">
        <v>-1.0750608347232692E-2</v>
      </c>
      <c r="AF844" s="3">
        <v>-1.3549809776040266E-2</v>
      </c>
      <c r="AG844" s="3">
        <v>-3.9397346507293832E-2</v>
      </c>
      <c r="AH844" s="17">
        <v>-0.21000680762916268</v>
      </c>
    </row>
    <row r="845" spans="1:34">
      <c r="A845" t="s">
        <v>3839</v>
      </c>
      <c r="B845" t="s">
        <v>8508</v>
      </c>
      <c r="C845">
        <v>15</v>
      </c>
      <c r="D845" t="s">
        <v>12949</v>
      </c>
      <c r="E845" s="6">
        <v>-0.30667974660869701</v>
      </c>
      <c r="F845" s="1">
        <v>0.36697374417261402</v>
      </c>
      <c r="G845" s="1">
        <v>0.78062033373829998</v>
      </c>
      <c r="H845" s="1">
        <v>0.233825225511226</v>
      </c>
      <c r="I845" s="7">
        <v>7.2278017453931698E-2</v>
      </c>
      <c r="J845" s="11">
        <v>-0.521155066618743</v>
      </c>
      <c r="K845" s="2">
        <v>-0.11856343299979299</v>
      </c>
      <c r="L845" s="2">
        <v>0.14747291502939899</v>
      </c>
      <c r="M845" s="2">
        <v>5.7195133311610601E-2</v>
      </c>
      <c r="N845" s="12">
        <v>0.40740011535968901</v>
      </c>
      <c r="O845" s="16">
        <v>-1.2146204375285501</v>
      </c>
      <c r="P845" s="3">
        <v>-1.0309231496307001</v>
      </c>
      <c r="Q845" s="3">
        <v>0.34495242485848598</v>
      </c>
      <c r="R845" s="3">
        <v>-0.440223309695289</v>
      </c>
      <c r="S845" s="17">
        <v>-8.1260272246076404E-2</v>
      </c>
      <c r="T845" s="6">
        <v>-7.2434497638769885E-2</v>
      </c>
      <c r="U845" s="1">
        <v>-0.16599600031810766</v>
      </c>
      <c r="V845" s="1">
        <v>-0.33974807437195681</v>
      </c>
      <c r="W845" s="1">
        <v>-0.30081734585414543</v>
      </c>
      <c r="X845" s="7">
        <v>-0.59670057742939142</v>
      </c>
      <c r="Y845" s="26">
        <v>0.27205154257300362</v>
      </c>
      <c r="Z845" s="4">
        <v>7.6844109782473705E-2</v>
      </c>
      <c r="AA845" s="4">
        <v>-5.8952451147425859E-2</v>
      </c>
      <c r="AB845" s="4">
        <v>-0.12374640812665492</v>
      </c>
      <c r="AC845" s="27">
        <v>0.12227404567482385</v>
      </c>
      <c r="AD845" s="16">
        <v>0.11116453584932164</v>
      </c>
      <c r="AE845" s="3">
        <v>0.38184562769735619</v>
      </c>
      <c r="AF845" s="3">
        <v>0.40225276821777373</v>
      </c>
      <c r="AG845" s="3">
        <v>0.30791442476985859</v>
      </c>
      <c r="AH845" s="17">
        <v>0.15988753766689864</v>
      </c>
    </row>
    <row r="846" spans="1:34">
      <c r="A846" t="s">
        <v>546</v>
      </c>
      <c r="B846" t="s">
        <v>11478</v>
      </c>
      <c r="C846">
        <v>15</v>
      </c>
      <c r="D846" t="s">
        <v>12947</v>
      </c>
      <c r="E846" s="6">
        <v>-0.83237778908552296</v>
      </c>
      <c r="F846" s="1">
        <v>-0.18281855885291001</v>
      </c>
      <c r="G846" s="1">
        <v>-0.100886172340398</v>
      </c>
      <c r="H846" s="1">
        <v>-0.26440957314486702</v>
      </c>
      <c r="I846" s="7">
        <v>-6.0648700563674302E-2</v>
      </c>
      <c r="J846" s="11">
        <v>-1.60424635997153</v>
      </c>
      <c r="K846" s="2">
        <v>-0.36324828359274203</v>
      </c>
      <c r="L846" s="2">
        <v>-0.33042324788420502</v>
      </c>
      <c r="M846" s="2">
        <v>-7.0599402180170898E-2</v>
      </c>
      <c r="N846" s="12">
        <v>0.22553045678518199</v>
      </c>
      <c r="O846" s="16">
        <v>-1.5797599748484701</v>
      </c>
      <c r="P846" s="3">
        <v>-0.36901011496139602</v>
      </c>
      <c r="Q846" s="3">
        <v>-5.7375719268819902E-2</v>
      </c>
      <c r="R846" s="3">
        <v>-0.24252719098859901</v>
      </c>
      <c r="S846" s="17">
        <v>-4.9805233379478599E-2</v>
      </c>
      <c r="T846" s="6">
        <v>-3.038934246469276E-2</v>
      </c>
      <c r="U846" s="1">
        <v>-7.6021269480024536E-2</v>
      </c>
      <c r="V846" s="1">
        <v>-0.10685358710385877</v>
      </c>
      <c r="W846" s="1">
        <v>-0.13766729070652886</v>
      </c>
      <c r="X846" s="7">
        <v>-0.13852130036745988</v>
      </c>
      <c r="Y846" s="26">
        <v>-0.12295067442772759</v>
      </c>
      <c r="Z846" s="4">
        <v>-0.16939931231993222</v>
      </c>
      <c r="AA846" s="4">
        <v>-2.9620903207783798E-2</v>
      </c>
      <c r="AB846" s="4">
        <v>-0.11254672340076806</v>
      </c>
      <c r="AC846" s="27">
        <v>-0.19591035113402117</v>
      </c>
      <c r="AD846" s="16">
        <v>-0.15488613093476677</v>
      </c>
      <c r="AE846" s="3">
        <v>-5.023404375406023E-2</v>
      </c>
      <c r="AF846" s="3">
        <v>-2.7389322082416231E-2</v>
      </c>
      <c r="AG846" s="3">
        <v>-1.3277999948962324E-2</v>
      </c>
      <c r="AH846" s="17">
        <v>8.4437848842693433E-4</v>
      </c>
    </row>
    <row r="847" spans="1:34">
      <c r="A847" t="s">
        <v>727</v>
      </c>
      <c r="B847" t="s">
        <v>10485</v>
      </c>
      <c r="C847">
        <v>15</v>
      </c>
      <c r="D847" t="s">
        <v>12946</v>
      </c>
      <c r="E847" s="6">
        <v>1.93606907691296E-2</v>
      </c>
      <c r="F847" s="1">
        <v>9.4437351968318706E-2</v>
      </c>
      <c r="G847" s="1">
        <v>-0.39284977139963001</v>
      </c>
      <c r="H847" s="1">
        <v>-0.15166887094192</v>
      </c>
      <c r="I847" s="7">
        <v>-0.11405093185922301</v>
      </c>
      <c r="J847" s="11">
        <v>-0.444347638398712</v>
      </c>
      <c r="K847" s="2">
        <v>-0.13004394661812099</v>
      </c>
      <c r="L847" s="2">
        <v>-0.26387942853588298</v>
      </c>
      <c r="M847" s="2">
        <v>-0.15608382033770801</v>
      </c>
      <c r="N847" s="12">
        <v>0.121921081349965</v>
      </c>
      <c r="O847" s="16">
        <v>-0.79980137812811603</v>
      </c>
      <c r="P847" s="3">
        <v>-0.13342834209549201</v>
      </c>
      <c r="Q847" s="3">
        <v>-0.35943458949233797</v>
      </c>
      <c r="R847" s="3">
        <v>-0.47441979766072301</v>
      </c>
      <c r="S847" s="17">
        <v>-0.44155683713229998</v>
      </c>
      <c r="T847" s="6">
        <v>-6.6598726061550512E-2</v>
      </c>
      <c r="U847" s="1">
        <v>-7.2233325983734331E-3</v>
      </c>
      <c r="V847" s="1">
        <v>-3.8090986354349654E-2</v>
      </c>
      <c r="W847" s="1">
        <v>-3.8937707182846573E-2</v>
      </c>
      <c r="X847" s="7">
        <v>-0.13285955689318127</v>
      </c>
      <c r="Y847" s="26">
        <v>-2.5791010775618441E-2</v>
      </c>
      <c r="Z847" s="4">
        <v>-5.5361425676696982E-2</v>
      </c>
      <c r="AA847" s="4">
        <v>-9.5626406949752954E-2</v>
      </c>
      <c r="AB847" s="4">
        <v>-9.3000386835487142E-2</v>
      </c>
      <c r="AC847" s="27">
        <v>-0.23239491946518223</v>
      </c>
      <c r="AD847" s="16">
        <v>6.8195295768329597E-2</v>
      </c>
      <c r="AE847" s="3">
        <v>0.23486870718528902</v>
      </c>
      <c r="AF847" s="3">
        <v>0.34809616191342113</v>
      </c>
      <c r="AG847" s="3">
        <v>0.39043040785089744</v>
      </c>
      <c r="AH847" s="17">
        <v>0.3248960518067594</v>
      </c>
    </row>
    <row r="848" spans="1:34">
      <c r="A848" t="s">
        <v>5308</v>
      </c>
      <c r="B848" t="s">
        <v>9515</v>
      </c>
      <c r="C848">
        <v>15</v>
      </c>
      <c r="D848" t="s">
        <v>12946</v>
      </c>
      <c r="E848" s="6">
        <v>0.28389690204518803</v>
      </c>
      <c r="F848" s="1">
        <v>0.23478788993740199</v>
      </c>
      <c r="G848" s="1">
        <v>0.27508274288821899</v>
      </c>
      <c r="H848" s="1">
        <v>8.9183846370974804E-2</v>
      </c>
      <c r="I848" s="7">
        <v>0.26676317079453299</v>
      </c>
      <c r="J848" s="11">
        <v>5.4733058164465602E-2</v>
      </c>
      <c r="K848" s="2">
        <v>0.236737477060109</v>
      </c>
      <c r="L848" s="2">
        <v>9.5207231441114107E-2</v>
      </c>
      <c r="M848" s="2">
        <v>5.22610681102803E-2</v>
      </c>
      <c r="N848" s="12">
        <v>0.21974053257411</v>
      </c>
      <c r="O848" s="16">
        <v>-6.1304097577437898E-2</v>
      </c>
      <c r="P848" s="3">
        <v>0.30228073339566103</v>
      </c>
      <c r="Q848" s="3">
        <v>0.118445131503107</v>
      </c>
      <c r="R848" s="3">
        <v>5.6856393876211803E-2</v>
      </c>
      <c r="S848" s="17">
        <v>0.106246484290139</v>
      </c>
      <c r="T848" s="6">
        <v>0.26580105063052645</v>
      </c>
      <c r="U848" s="1">
        <v>0.2083997139988131</v>
      </c>
      <c r="V848" s="1">
        <v>0.12099460966330591</v>
      </c>
      <c r="W848" s="1">
        <v>0.17730368453816642</v>
      </c>
      <c r="X848" s="7">
        <v>-1.959130323537403E-2</v>
      </c>
      <c r="Y848" s="26">
        <v>7.2081739917125021E-2</v>
      </c>
      <c r="Z848" s="4">
        <v>0.14313758214074179</v>
      </c>
      <c r="AA848" s="4">
        <v>0.14629820515181907</v>
      </c>
      <c r="AB848" s="4">
        <v>-8.4757767616032952E-3</v>
      </c>
      <c r="AC848" s="27">
        <v>-9.6069688113207027E-2</v>
      </c>
      <c r="AD848" s="16">
        <v>0.36023061388548094</v>
      </c>
      <c r="AE848" s="3">
        <v>0.45573151095378867</v>
      </c>
      <c r="AF848" s="3">
        <v>0.62648384925917666</v>
      </c>
      <c r="AG848" s="3">
        <v>0.76946217975008924</v>
      </c>
      <c r="AH848" s="17">
        <v>0.61569919776034254</v>
      </c>
    </row>
    <row r="849" spans="1:34">
      <c r="A849" t="s">
        <v>1512</v>
      </c>
      <c r="B849" t="s">
        <v>12631</v>
      </c>
      <c r="C849">
        <v>15</v>
      </c>
      <c r="D849" t="s">
        <v>12947</v>
      </c>
      <c r="E849" s="6">
        <v>-1.55293333915467</v>
      </c>
      <c r="F849" s="1">
        <v>-0.71280424816973798</v>
      </c>
      <c r="G849" s="1">
        <v>-0.58810535183801804</v>
      </c>
      <c r="H849" s="1">
        <v>-0.56364944246135595</v>
      </c>
      <c r="I849" s="7">
        <v>-0.51852598525711102</v>
      </c>
      <c r="J849" s="11">
        <v>-2.5864423442695101</v>
      </c>
      <c r="K849" s="2">
        <v>-0.906140991479365</v>
      </c>
      <c r="L849" s="2">
        <v>-1.06712338069396</v>
      </c>
      <c r="M849" s="2">
        <v>-1.06515202093013</v>
      </c>
      <c r="N849" s="12">
        <v>-0.46912838542930702</v>
      </c>
      <c r="O849" s="16">
        <v>-2.4127780867116</v>
      </c>
      <c r="P849" s="3">
        <v>-0.65208119940650899</v>
      </c>
      <c r="Q849" s="3">
        <v>-0.47043379748481101</v>
      </c>
      <c r="R849" s="3">
        <v>-0.75807142613754097</v>
      </c>
      <c r="S849" s="17">
        <v>-0.51965332116598495</v>
      </c>
      <c r="T849" s="6">
        <v>-6.3750813010983579E-2</v>
      </c>
      <c r="U849" s="1">
        <v>-1.8750031979983086E-3</v>
      </c>
      <c r="V849" s="1">
        <v>-7.3087563904582209E-2</v>
      </c>
      <c r="W849" s="1">
        <v>3.4236734766455841E-2</v>
      </c>
      <c r="X849" s="7">
        <v>-8.2329527329834132E-2</v>
      </c>
      <c r="Y849" s="26">
        <v>-6.490562176666792E-2</v>
      </c>
      <c r="Z849" s="4">
        <v>-0.25472735459048718</v>
      </c>
      <c r="AA849" s="4">
        <v>-0.33471889969561941</v>
      </c>
      <c r="AB849" s="4">
        <v>-0.43678395796737568</v>
      </c>
      <c r="AC849" s="27">
        <v>-0.35882615132235579</v>
      </c>
      <c r="AD849" s="16">
        <v>-2.6947111458703349E-2</v>
      </c>
      <c r="AE849" s="3">
        <v>3.5834263073756353E-2</v>
      </c>
      <c r="AF849" s="3">
        <v>8.4905433269502104E-2</v>
      </c>
      <c r="AG849" s="3">
        <v>6.6881180636905806E-4</v>
      </c>
      <c r="AH849" s="17">
        <v>-0.22332218647468013</v>
      </c>
    </row>
    <row r="850" spans="1:34">
      <c r="A850" t="s">
        <v>5271</v>
      </c>
      <c r="B850" t="s">
        <v>12405</v>
      </c>
      <c r="C850">
        <v>15</v>
      </c>
      <c r="D850" t="s">
        <v>12947</v>
      </c>
      <c r="E850" s="6">
        <v>-1.8851634832002999</v>
      </c>
      <c r="F850" s="1">
        <v>-0.52874651174287701</v>
      </c>
      <c r="G850" s="1">
        <v>-0.46579379656733799</v>
      </c>
      <c r="H850" s="1">
        <v>-0.62515733035374099</v>
      </c>
      <c r="I850" s="7">
        <v>-0.53018148926472197</v>
      </c>
      <c r="J850" s="11">
        <v>-2.0424747773260701</v>
      </c>
      <c r="K850" s="2">
        <v>-0.70869473114513704</v>
      </c>
      <c r="L850" s="2">
        <v>-0.61306031901414004</v>
      </c>
      <c r="M850" s="2">
        <v>-0.54625140368791303</v>
      </c>
      <c r="N850" s="12">
        <v>-4.9992481268052197E-2</v>
      </c>
      <c r="O850" s="16">
        <v>-2.2804945324704402</v>
      </c>
      <c r="P850" s="3">
        <v>-0.76836769751467004</v>
      </c>
      <c r="Q850" s="3">
        <v>-0.280077764605281</v>
      </c>
      <c r="R850" s="3">
        <v>-0.19941337224407599</v>
      </c>
      <c r="S850" s="17">
        <v>-9.9182608901218106E-2</v>
      </c>
      <c r="T850" s="6">
        <v>-0.11274993888694253</v>
      </c>
      <c r="U850" s="1">
        <v>-0.10509946733273828</v>
      </c>
      <c r="V850" s="1">
        <v>-0.14475631784884357</v>
      </c>
      <c r="W850" s="1">
        <v>-0.19554144822107861</v>
      </c>
      <c r="X850" s="7">
        <v>-0.18614950019838561</v>
      </c>
      <c r="Y850" s="26">
        <v>-0.16144012433140559</v>
      </c>
      <c r="Z850" s="4">
        <v>-0.17409122020344425</v>
      </c>
      <c r="AA850" s="4">
        <v>-0.22917337174575103</v>
      </c>
      <c r="AB850" s="4">
        <v>-0.28973307099616036</v>
      </c>
      <c r="AC850" s="27">
        <v>-0.41980480650520108</v>
      </c>
      <c r="AD850" s="16">
        <v>-5.6671668573683776E-2</v>
      </c>
      <c r="AE850" s="3">
        <v>-0.12499232757267185</v>
      </c>
      <c r="AF850" s="3">
        <v>-0.16661896405625673</v>
      </c>
      <c r="AG850" s="3">
        <v>-0.14753584765840022</v>
      </c>
      <c r="AH850" s="17">
        <v>-0.12408495363492647</v>
      </c>
    </row>
    <row r="851" spans="1:34">
      <c r="A851" t="s">
        <v>6444</v>
      </c>
      <c r="B851" t="s">
        <v>12318</v>
      </c>
      <c r="C851">
        <v>15</v>
      </c>
      <c r="D851" t="s">
        <v>12946</v>
      </c>
      <c r="E851" s="6">
        <v>-0.479596714960139</v>
      </c>
      <c r="F851" s="1">
        <v>-0.414129777648998</v>
      </c>
      <c r="G851" s="1">
        <v>-0.88072400250867</v>
      </c>
      <c r="H851" s="1">
        <v>-0.96656116529073399</v>
      </c>
      <c r="I851" s="7">
        <v>-0.57748249561007403</v>
      </c>
      <c r="J851" s="11">
        <v>-1.1309648461419799</v>
      </c>
      <c r="K851" s="2">
        <v>-0.65950179318275803</v>
      </c>
      <c r="L851" s="2">
        <v>-0.81522452177682803</v>
      </c>
      <c r="M851" s="2">
        <v>-0.85534676596929704</v>
      </c>
      <c r="N851" s="12">
        <v>-0.32535244837597899</v>
      </c>
      <c r="O851" s="16">
        <v>-1.0074036502383701</v>
      </c>
      <c r="P851" s="3">
        <v>-0.79823215255501501</v>
      </c>
      <c r="Q851" s="3">
        <v>-0.37628146343510299</v>
      </c>
      <c r="R851" s="3">
        <v>-0.77450593781769905</v>
      </c>
      <c r="S851" s="17">
        <v>-0.59018750058373803</v>
      </c>
      <c r="T851" s="6">
        <v>2.9598461441984296E-2</v>
      </c>
      <c r="U851" s="1">
        <v>1.1402314766456863E-2</v>
      </c>
      <c r="V851" s="1">
        <v>-3.8805137373941069E-2</v>
      </c>
      <c r="W851" s="1">
        <v>-3.9969500925301035E-2</v>
      </c>
      <c r="X851" s="7">
        <v>-0.16351261795494346</v>
      </c>
      <c r="Y851" s="26">
        <v>-8.8217678523874465E-2</v>
      </c>
      <c r="Z851" s="4">
        <v>-1.964047792582407E-2</v>
      </c>
      <c r="AA851" s="4">
        <v>7.7941125188680394E-3</v>
      </c>
      <c r="AB851" s="4">
        <v>-1.5732596266584499E-2</v>
      </c>
      <c r="AC851" s="27">
        <v>-0.20790159569372493</v>
      </c>
      <c r="AD851" s="16">
        <v>0.13913271779472186</v>
      </c>
      <c r="AE851" s="3">
        <v>9.7267914317849855E-2</v>
      </c>
      <c r="AF851" s="3">
        <v>0.20205319271958416</v>
      </c>
      <c r="AG851" s="3">
        <v>0.18803929887074228</v>
      </c>
      <c r="AH851" s="17">
        <v>0.10346231673432316</v>
      </c>
    </row>
    <row r="852" spans="1:34">
      <c r="A852" t="s">
        <v>2566</v>
      </c>
      <c r="B852" t="s">
        <v>10457</v>
      </c>
      <c r="C852">
        <v>15</v>
      </c>
      <c r="D852" t="s">
        <v>12946</v>
      </c>
      <c r="E852" s="6">
        <v>1.10104989433475</v>
      </c>
      <c r="F852" s="1">
        <v>0.28831337220165998</v>
      </c>
      <c r="G852" s="1">
        <v>9.0240479980982696E-2</v>
      </c>
      <c r="H852" s="1">
        <v>0.1759389276761</v>
      </c>
      <c r="I852" s="7">
        <v>1.8712466348167801E-2</v>
      </c>
      <c r="J852" s="11">
        <v>0.73611414654059404</v>
      </c>
      <c r="K852" s="2">
        <v>0.25808943032160298</v>
      </c>
      <c r="L852" s="2">
        <v>-0.22174127588912901</v>
      </c>
      <c r="M852" s="2">
        <v>-6.9949326913587198E-2</v>
      </c>
      <c r="N852" s="12">
        <v>1.8912294091285E-2</v>
      </c>
      <c r="O852" s="16">
        <v>0.95399808126729002</v>
      </c>
      <c r="P852" s="3">
        <v>0.42105186414311202</v>
      </c>
      <c r="Q852" s="3">
        <v>-4.2014294036269398E-2</v>
      </c>
      <c r="R852" s="3">
        <v>-5.3848966033311199E-2</v>
      </c>
      <c r="S852" s="17">
        <v>-9.2980683264559605E-2</v>
      </c>
      <c r="T852" s="6">
        <v>0.34374366518377047</v>
      </c>
      <c r="U852" s="1">
        <v>0.37211904133927637</v>
      </c>
      <c r="V852" s="1">
        <v>0.23354847967292211</v>
      </c>
      <c r="W852" s="1">
        <v>0.2723828776438682</v>
      </c>
      <c r="X852" s="7">
        <v>0.21913089486335816</v>
      </c>
      <c r="Y852" s="26">
        <v>0.4487853239595439</v>
      </c>
      <c r="Z852" s="4">
        <v>0.62209279322001287</v>
      </c>
      <c r="AA852" s="4">
        <v>0.46984774658364198</v>
      </c>
      <c r="AB852" s="4">
        <v>0.60027749274923792</v>
      </c>
      <c r="AC852" s="27">
        <v>0.77206997669729993</v>
      </c>
      <c r="AD852" s="16">
        <v>6.1615774351591844E-2</v>
      </c>
      <c r="AE852" s="3">
        <v>0.34212272954809697</v>
      </c>
      <c r="AF852" s="3">
        <v>0.31505129782138858</v>
      </c>
      <c r="AG852" s="3">
        <v>0.34853918508391118</v>
      </c>
      <c r="AH852" s="17">
        <v>0.38129876096913962</v>
      </c>
    </row>
    <row r="853" spans="1:34">
      <c r="A853" t="s">
        <v>5359</v>
      </c>
      <c r="B853" t="s">
        <v>8211</v>
      </c>
      <c r="C853">
        <v>15</v>
      </c>
      <c r="D853" t="s">
        <v>12946</v>
      </c>
      <c r="E853" s="6">
        <v>0.28039856666426499</v>
      </c>
      <c r="F853" s="1">
        <v>0.294980914614767</v>
      </c>
      <c r="G853" s="1">
        <v>0.29939197251743299</v>
      </c>
      <c r="H853" s="1">
        <v>0.24828878243469901</v>
      </c>
      <c r="I853" s="7">
        <v>-1.04135874721438E-2</v>
      </c>
      <c r="J853" s="11">
        <v>0.17420568359729799</v>
      </c>
      <c r="K853" s="2">
        <v>0.31482685400661498</v>
      </c>
      <c r="L853" s="2">
        <v>7.7099685999329204E-2</v>
      </c>
      <c r="M853" s="2">
        <v>0.14363687855239099</v>
      </c>
      <c r="N853" s="12">
        <v>0.117558473992544</v>
      </c>
      <c r="O853" s="16">
        <v>-0.27482593369578401</v>
      </c>
      <c r="P853" s="3">
        <v>-0.27533212020605702</v>
      </c>
      <c r="Q853" s="3">
        <v>-9.8743822814347695E-2</v>
      </c>
      <c r="R853" s="3">
        <v>-0.11575095576472499</v>
      </c>
      <c r="S853" s="17">
        <v>-0.12601589669846699</v>
      </c>
      <c r="T853" s="6">
        <v>3.2495920627398117E-2</v>
      </c>
      <c r="U853" s="1">
        <v>3.8446780109135492E-2</v>
      </c>
      <c r="V853" s="1">
        <v>8.611269682363849E-3</v>
      </c>
      <c r="W853" s="1">
        <v>4.2477637748044132E-2</v>
      </c>
      <c r="X853" s="7">
        <v>2.4308685337441845E-2</v>
      </c>
      <c r="Y853" s="26">
        <v>0.11373765668621084</v>
      </c>
      <c r="Z853" s="4">
        <v>3.6379089382718909E-2</v>
      </c>
      <c r="AA853" s="4">
        <v>6.6031104636921495E-2</v>
      </c>
      <c r="AB853" s="4">
        <v>-4.7862591078865618E-3</v>
      </c>
      <c r="AC853" s="27">
        <v>0.30020235661404976</v>
      </c>
      <c r="AD853" s="16">
        <v>5.3965237915542953E-2</v>
      </c>
      <c r="AE853" s="3">
        <v>0.11260892043248043</v>
      </c>
      <c r="AF853" s="3">
        <v>0.1185425218761086</v>
      </c>
      <c r="AG853" s="3">
        <v>0.1259348510041374</v>
      </c>
      <c r="AH853" s="17">
        <v>9.4740721482255444E-2</v>
      </c>
    </row>
    <row r="854" spans="1:34">
      <c r="A854" t="s">
        <v>5219</v>
      </c>
      <c r="B854" t="s">
        <v>12885</v>
      </c>
      <c r="C854">
        <v>15</v>
      </c>
      <c r="D854" t="s">
        <v>12946</v>
      </c>
      <c r="E854" s="6">
        <v>-2.35376780753875</v>
      </c>
      <c r="F854" s="1">
        <v>-2.5182026417487999</v>
      </c>
      <c r="G854" s="1">
        <v>-2.0985848551989501</v>
      </c>
      <c r="H854" s="1">
        <v>-2.11377771706282</v>
      </c>
      <c r="I854" s="7">
        <v>-1.8561454262628401</v>
      </c>
      <c r="J854" s="11">
        <v>-2.7862629237757801</v>
      </c>
      <c r="K854" s="2">
        <v>-2.67212181265295</v>
      </c>
      <c r="L854" s="2">
        <v>-2.46973677273607</v>
      </c>
      <c r="M854" s="2">
        <v>-1.93008161165019</v>
      </c>
      <c r="N854" s="12">
        <v>-1.0100505492531</v>
      </c>
      <c r="O854" s="16">
        <v>-2.55991987627388</v>
      </c>
      <c r="P854" s="3">
        <v>-2.05073901866617</v>
      </c>
      <c r="Q854" s="3">
        <v>-1.4973906637346801</v>
      </c>
      <c r="R854" s="3">
        <v>-1.2982967858549499</v>
      </c>
      <c r="S854" s="17">
        <v>-0.66839000566257101</v>
      </c>
      <c r="T854" s="6">
        <v>-0.22762426738422301</v>
      </c>
      <c r="U854" s="1">
        <v>-0.47990881713077432</v>
      </c>
      <c r="V854" s="1">
        <v>-0.70969398758058955</v>
      </c>
      <c r="W854" s="1">
        <v>-0.81373537039632804</v>
      </c>
      <c r="X854" s="7">
        <v>-1.1966022559924643</v>
      </c>
      <c r="Y854" s="26">
        <v>-0.51602333307390003</v>
      </c>
      <c r="Z854" s="4">
        <v>-0.51988976039804891</v>
      </c>
      <c r="AA854" s="4">
        <v>-0.70500938730392415</v>
      </c>
      <c r="AB854" s="4">
        <v>-0.53396723333803819</v>
      </c>
      <c r="AC854" s="27">
        <v>-1.5304439722918384</v>
      </c>
      <c r="AD854" s="16">
        <v>-0.37895174567972684</v>
      </c>
      <c r="AE854" s="3">
        <v>-0.93322889633767347</v>
      </c>
      <c r="AF854" s="3">
        <v>-1.2675339184431353</v>
      </c>
      <c r="AG854" s="3">
        <v>-1.4591674625804116</v>
      </c>
      <c r="AH854" s="17">
        <v>-1.3907353126649444</v>
      </c>
    </row>
    <row r="855" spans="1:34">
      <c r="A855" t="s">
        <v>522</v>
      </c>
      <c r="B855" t="s">
        <v>11327</v>
      </c>
      <c r="C855">
        <v>15</v>
      </c>
      <c r="D855" t="s">
        <v>12946</v>
      </c>
      <c r="E855" s="6">
        <v>0.48336645674485001</v>
      </c>
      <c r="F855" s="1">
        <v>-0.28885262188855598</v>
      </c>
      <c r="G855" s="1">
        <v>-0.85533293046881897</v>
      </c>
      <c r="H855" s="1">
        <v>-1.0821731088734201</v>
      </c>
      <c r="I855" s="7">
        <v>-0.32994216178898</v>
      </c>
      <c r="J855" s="11">
        <v>0.49805817370517302</v>
      </c>
      <c r="K855" s="2">
        <v>0.395212123631353</v>
      </c>
      <c r="L855" s="2">
        <v>-4.2006901593842497E-3</v>
      </c>
      <c r="M855" s="2">
        <v>-0.70768111439474801</v>
      </c>
      <c r="N855" s="12">
        <v>-6.7078863960878796E-2</v>
      </c>
      <c r="O855" s="16">
        <v>-0.33212258349776402</v>
      </c>
      <c r="P855" s="3">
        <v>-0.412305938738386</v>
      </c>
      <c r="Q855" s="3">
        <v>-0.71457683913623504</v>
      </c>
      <c r="R855" s="3">
        <v>-1.36594634678709</v>
      </c>
      <c r="S855" s="17">
        <v>-0.62543609225639396</v>
      </c>
      <c r="T855" s="6">
        <v>8.725185463903537E-2</v>
      </c>
      <c r="U855" s="1">
        <v>0.11879731834225979</v>
      </c>
      <c r="V855" s="1">
        <v>6.6755862841343799E-2</v>
      </c>
      <c r="W855" s="1">
        <v>3.2230319984805446E-2</v>
      </c>
      <c r="X855" s="7">
        <v>-0.13198202100761525</v>
      </c>
      <c r="Y855" s="26">
        <v>8.9451969993143476E-2</v>
      </c>
      <c r="Z855" s="4">
        <v>0.1516190244485402</v>
      </c>
      <c r="AA855" s="4">
        <v>0.1769127540633334</v>
      </c>
      <c r="AB855" s="4">
        <v>0.10406360548925439</v>
      </c>
      <c r="AC855" s="27">
        <v>-8.1869024112293895E-2</v>
      </c>
      <c r="AD855" s="16">
        <v>0.13771665007568346</v>
      </c>
      <c r="AE855" s="3">
        <v>0.16405923472167069</v>
      </c>
      <c r="AF855" s="3">
        <v>0.16915038930379606</v>
      </c>
      <c r="AG855" s="3">
        <v>0.15250436060907857</v>
      </c>
      <c r="AH855" s="17">
        <v>8.6445511665735712E-3</v>
      </c>
    </row>
    <row r="856" spans="1:34">
      <c r="A856" t="s">
        <v>4906</v>
      </c>
      <c r="B856" t="s">
        <v>12386</v>
      </c>
      <c r="C856">
        <v>15</v>
      </c>
      <c r="D856" t="s">
        <v>12947</v>
      </c>
      <c r="E856" s="6">
        <v>-0.97188706817318105</v>
      </c>
      <c r="F856" s="1">
        <v>-0.708133160245773</v>
      </c>
      <c r="G856" s="1">
        <v>-0.41892276910961801</v>
      </c>
      <c r="H856" s="1">
        <v>-0.63990514768331297</v>
      </c>
      <c r="I856" s="7">
        <v>-0.58238536509775496</v>
      </c>
      <c r="J856" s="11">
        <v>-1.8176571554552301</v>
      </c>
      <c r="K856" s="2">
        <v>-0.68977912266375496</v>
      </c>
      <c r="L856" s="2">
        <v>-0.67321063082380905</v>
      </c>
      <c r="M856" s="2">
        <v>-0.67937369265305303</v>
      </c>
      <c r="N856" s="12">
        <v>-0.36472957447044702</v>
      </c>
      <c r="O856" s="16">
        <v>-1.8912844070469901</v>
      </c>
      <c r="P856" s="3">
        <v>-0.62105941976588397</v>
      </c>
      <c r="Q856" s="3">
        <v>-0.45182958686723701</v>
      </c>
      <c r="R856" s="3">
        <v>-0.48925580467721103</v>
      </c>
      <c r="S856" s="17">
        <v>-0.456152820765581</v>
      </c>
      <c r="T856" s="6">
        <v>-9.8203456837091641E-2</v>
      </c>
      <c r="U856" s="1">
        <v>-2.4184926885612159E-2</v>
      </c>
      <c r="V856" s="1">
        <v>-0.10936405869742619</v>
      </c>
      <c r="W856" s="1">
        <v>-0.14700315987302101</v>
      </c>
      <c r="X856" s="7">
        <v>-0.21767988747605355</v>
      </c>
      <c r="Y856" s="26">
        <v>-0.2006080968968689</v>
      </c>
      <c r="Z856" s="4">
        <v>-0.11260641047277659</v>
      </c>
      <c r="AA856" s="4">
        <v>-0.16899990892040573</v>
      </c>
      <c r="AB856" s="4">
        <v>-0.15811298682344921</v>
      </c>
      <c r="AC856" s="27">
        <v>-0.4168974737194272</v>
      </c>
      <c r="AD856" s="16">
        <v>0.36582446432030818</v>
      </c>
      <c r="AE856" s="3">
        <v>0.31535070868615062</v>
      </c>
      <c r="AF856" s="3">
        <v>0.519823380731673</v>
      </c>
      <c r="AG856" s="3">
        <v>0.61549348678359339</v>
      </c>
      <c r="AH856" s="17">
        <v>0.35442081628988514</v>
      </c>
    </row>
    <row r="857" spans="1:34">
      <c r="A857" t="s">
        <v>1931</v>
      </c>
      <c r="B857" t="s">
        <v>8484</v>
      </c>
      <c r="C857">
        <v>15</v>
      </c>
      <c r="D857" t="s">
        <v>12946</v>
      </c>
      <c r="E857" s="6">
        <v>-0.31820223964901601</v>
      </c>
      <c r="F857" s="1">
        <v>0.32588321032623002</v>
      </c>
      <c r="G857" s="1">
        <v>0.16957129261774501</v>
      </c>
      <c r="H857" s="1">
        <v>-5.21177217967436E-2</v>
      </c>
      <c r="I857" s="7">
        <v>0.34864256231303697</v>
      </c>
      <c r="J857" s="11">
        <v>-0.387761130165721</v>
      </c>
      <c r="K857" s="2">
        <v>-0.23793219640920599</v>
      </c>
      <c r="L857" s="2">
        <v>-0.28154190761796499</v>
      </c>
      <c r="M857" s="2">
        <v>-0.116083532684168</v>
      </c>
      <c r="N857" s="12">
        <v>-0.15563550346579499</v>
      </c>
      <c r="O857" s="16">
        <v>-0.56432051517792103</v>
      </c>
      <c r="P857" s="3">
        <v>-0.248887732500709</v>
      </c>
      <c r="Q857" s="3">
        <v>-2.2879418921173001E-2</v>
      </c>
      <c r="R857" s="3">
        <v>0.19779830007205501</v>
      </c>
      <c r="S857" s="17">
        <v>5.8693457710572397E-2</v>
      </c>
      <c r="T857" s="6">
        <v>9.4336334374392511E-2</v>
      </c>
      <c r="U857" s="1">
        <v>0.14139852116047269</v>
      </c>
      <c r="V857" s="1">
        <v>-4.8027877754059948E-3</v>
      </c>
      <c r="W857" s="1">
        <v>6.1766770980005145E-2</v>
      </c>
      <c r="X857" s="7">
        <v>9.7281937207463295E-2</v>
      </c>
      <c r="Y857" s="26">
        <v>-0.13278683055129856</v>
      </c>
      <c r="Z857" s="4">
        <v>9.4308199221180458E-2</v>
      </c>
      <c r="AA857" s="4">
        <v>-5.1210375718875864E-2</v>
      </c>
      <c r="AB857" s="4">
        <v>-0.27949167374894646</v>
      </c>
      <c r="AC857" s="27">
        <v>4.4648685204660928E-2</v>
      </c>
      <c r="AD857" s="16">
        <v>1.229007740642094E-2</v>
      </c>
      <c r="AE857" s="3">
        <v>0.41123290117651784</v>
      </c>
      <c r="AF857" s="3">
        <v>0.24254621771225443</v>
      </c>
      <c r="AG857" s="3">
        <v>0.3263219663083553</v>
      </c>
      <c r="AH857" s="17">
        <v>0.15385071539896228</v>
      </c>
    </row>
    <row r="858" spans="1:34">
      <c r="A858" t="s">
        <v>3229</v>
      </c>
      <c r="B858" t="s">
        <v>10645</v>
      </c>
      <c r="C858">
        <v>15</v>
      </c>
      <c r="D858" t="s">
        <v>12946</v>
      </c>
      <c r="E858" s="6">
        <v>0.349162365367225</v>
      </c>
      <c r="F858" s="1">
        <v>0.33571399090927401</v>
      </c>
      <c r="G858" s="1">
        <v>9.0522562898243397E-2</v>
      </c>
      <c r="H858" s="1">
        <v>0.212888831631383</v>
      </c>
      <c r="I858" s="7">
        <v>0.35231207460027297</v>
      </c>
      <c r="J858" s="11">
        <v>0.36289613858307901</v>
      </c>
      <c r="K858" s="2">
        <v>0.38753101969001702</v>
      </c>
      <c r="L858" s="2">
        <v>0.387090529678148</v>
      </c>
      <c r="M858" s="2">
        <v>0.31190966916302298</v>
      </c>
      <c r="N858" s="12">
        <v>-0.13257156527054401</v>
      </c>
      <c r="O858" s="16">
        <v>0.35288794152126202</v>
      </c>
      <c r="P858" s="3">
        <v>0.32573653947270997</v>
      </c>
      <c r="Q858" s="3">
        <v>0.391354830173751</v>
      </c>
      <c r="R858" s="3">
        <v>0.22384091160990399</v>
      </c>
      <c r="S858" s="17">
        <v>-2.96516939300011E-2</v>
      </c>
      <c r="T858" s="6">
        <v>-4.3907190666425719E-2</v>
      </c>
      <c r="U858" s="1">
        <v>5.8995866337762326E-2</v>
      </c>
      <c r="V858" s="1">
        <v>7.5458292774936445E-2</v>
      </c>
      <c r="W858" s="1">
        <v>4.8731151921138499E-2</v>
      </c>
      <c r="X858" s="7">
        <v>-5.4861899501934111E-2</v>
      </c>
      <c r="Y858" s="26">
        <v>0.34005712784069841</v>
      </c>
      <c r="Z858" s="4">
        <v>0.5994411353945136</v>
      </c>
      <c r="AA858" s="4">
        <v>0.67286902985387931</v>
      </c>
      <c r="AB858" s="4">
        <v>0.34715929005061125</v>
      </c>
      <c r="AC858" s="27">
        <v>0.38709241765375735</v>
      </c>
      <c r="AD858" s="16">
        <v>0.11868116410736369</v>
      </c>
      <c r="AE858" s="3">
        <v>0.56489164949909709</v>
      </c>
      <c r="AF858" s="3">
        <v>-2.491757034935884E-2</v>
      </c>
      <c r="AG858" s="3">
        <v>9.0053837018075761E-2</v>
      </c>
      <c r="AH858" s="17">
        <v>0.20034572318328009</v>
      </c>
    </row>
    <row r="859" spans="1:34">
      <c r="A859" t="s">
        <v>6392</v>
      </c>
      <c r="B859" t="s">
        <v>11401</v>
      </c>
      <c r="C859">
        <v>15</v>
      </c>
      <c r="D859" t="s">
        <v>12946</v>
      </c>
      <c r="E859" s="6">
        <v>-0.64735228312101301</v>
      </c>
      <c r="F859" s="1">
        <v>-0.42700772890058197</v>
      </c>
      <c r="G859" s="1">
        <v>-0.33140836282156999</v>
      </c>
      <c r="H859" s="1">
        <v>-0.59642810957451298</v>
      </c>
      <c r="I859" s="7">
        <v>-0.39085115078203703</v>
      </c>
      <c r="J859" s="11">
        <v>-0.39088200829890501</v>
      </c>
      <c r="K859" s="2">
        <v>-1.35545309837861E-2</v>
      </c>
      <c r="L859" s="2">
        <v>-0.37005633518136999</v>
      </c>
      <c r="M859" s="2">
        <v>-0.32581812335636501</v>
      </c>
      <c r="N859" s="12">
        <v>6.32171192717393E-2</v>
      </c>
      <c r="O859" s="16">
        <v>-0.71370318388472997</v>
      </c>
      <c r="P859" s="3">
        <v>-0.62657283515994</v>
      </c>
      <c r="Q859" s="3">
        <v>-0.38512896666997898</v>
      </c>
      <c r="R859" s="3">
        <v>-0.30871082074494899</v>
      </c>
      <c r="S859" s="17">
        <v>-0.19702228464494501</v>
      </c>
      <c r="T859" s="6">
        <v>-9.666447435087111E-2</v>
      </c>
      <c r="U859" s="1">
        <v>-2.8319888683499807E-2</v>
      </c>
      <c r="V859" s="1">
        <v>-5.6120621704785476E-2</v>
      </c>
      <c r="W859" s="1">
        <v>-9.1215500785457468E-2</v>
      </c>
      <c r="X859" s="7">
        <v>-0.14239915554816032</v>
      </c>
      <c r="Y859" s="26">
        <v>-4.4605437827781362E-2</v>
      </c>
      <c r="Z859" s="4">
        <v>-3.1529187579630316E-2</v>
      </c>
      <c r="AA859" s="4">
        <v>-6.1419617113001182E-3</v>
      </c>
      <c r="AB859" s="4">
        <v>-9.2263168166182269E-2</v>
      </c>
      <c r="AC859" s="27">
        <v>-0.14053320651407178</v>
      </c>
      <c r="AD859" s="16">
        <v>-8.6484054016935461E-3</v>
      </c>
      <c r="AE859" s="3">
        <v>-5.1419218733659199E-2</v>
      </c>
      <c r="AF859" s="3">
        <v>-0.11674352380701745</v>
      </c>
      <c r="AG859" s="3">
        <v>-7.887594343151573E-2</v>
      </c>
      <c r="AH859" s="17">
        <v>-0.1047328321512416</v>
      </c>
    </row>
    <row r="860" spans="1:34">
      <c r="A860" t="s">
        <v>1318</v>
      </c>
      <c r="B860" t="s">
        <v>11042</v>
      </c>
      <c r="C860">
        <v>15</v>
      </c>
      <c r="D860" t="s">
        <v>12946</v>
      </c>
      <c r="E860" s="6">
        <v>0.87832245966886002</v>
      </c>
      <c r="F860" s="1">
        <v>0.20408973940248001</v>
      </c>
      <c r="G860" s="1">
        <v>0.31854555899557702</v>
      </c>
      <c r="H860" s="1">
        <v>0.20592718329057799</v>
      </c>
      <c r="I860" s="7">
        <v>0.301838420805637</v>
      </c>
      <c r="J860" s="11">
        <v>0.64456141077365803</v>
      </c>
      <c r="K860" s="2">
        <v>0.32785558870338599</v>
      </c>
      <c r="L860" s="2">
        <v>3.4933273417384697E-2</v>
      </c>
      <c r="M860" s="2">
        <v>0.12873539855112401</v>
      </c>
      <c r="N860" s="12">
        <v>0.18117150706565699</v>
      </c>
      <c r="O860" s="16">
        <v>0.92252686715575005</v>
      </c>
      <c r="P860" s="3">
        <v>0.16086120423391401</v>
      </c>
      <c r="Q860" s="3">
        <v>0.24983698372178101</v>
      </c>
      <c r="R860" s="3">
        <v>0.139577379446674</v>
      </c>
      <c r="S860" s="17">
        <v>3.3747817426648299E-2</v>
      </c>
      <c r="T860" s="6">
        <v>-0.20771184541680346</v>
      </c>
      <c r="U860" s="1">
        <v>-6.3430580530078389E-3</v>
      </c>
      <c r="V860" s="1">
        <v>-2.9328690589874709E-2</v>
      </c>
      <c r="W860" s="1">
        <v>2.0207180719754799E-2</v>
      </c>
      <c r="X860" s="7">
        <v>-5.8579108152035347E-2</v>
      </c>
      <c r="Y860" s="26">
        <v>-6.4939031773463926E-2</v>
      </c>
      <c r="Z860" s="4">
        <v>5.6029039897872189E-2</v>
      </c>
      <c r="AA860" s="4">
        <v>0.15555092194102837</v>
      </c>
      <c r="AB860" s="4">
        <v>0.12515393032788705</v>
      </c>
      <c r="AC860" s="27">
        <v>9.410685672213695E-2</v>
      </c>
      <c r="AD860" s="16">
        <v>-2.7254554496783396E-2</v>
      </c>
      <c r="AE860" s="3">
        <v>0.22970569316724604</v>
      </c>
      <c r="AF860" s="3">
        <v>0.1937704978790136</v>
      </c>
      <c r="AG860" s="3">
        <v>0.26704709068599097</v>
      </c>
      <c r="AH860" s="17">
        <v>0.25696612344193553</v>
      </c>
    </row>
    <row r="861" spans="1:34">
      <c r="A861" t="s">
        <v>492</v>
      </c>
      <c r="B861" t="s">
        <v>10259</v>
      </c>
      <c r="C861">
        <v>15</v>
      </c>
      <c r="D861" t="s">
        <v>12947</v>
      </c>
      <c r="E861" s="6">
        <v>-0.79749965299888603</v>
      </c>
      <c r="F861" s="1">
        <v>-7.9066884271893401E-2</v>
      </c>
      <c r="G861" s="1">
        <v>0.139950163118648</v>
      </c>
      <c r="H861" s="1">
        <v>0.155125579089676</v>
      </c>
      <c r="I861" s="7">
        <v>0.28984274722637199</v>
      </c>
      <c r="J861" s="11">
        <v>-0.66531211488578801</v>
      </c>
      <c r="K861" s="2">
        <v>-0.52486583584549595</v>
      </c>
      <c r="L861" s="2">
        <v>-0.211741158096483</v>
      </c>
      <c r="M861" s="2">
        <v>-7.5393268876178698E-2</v>
      </c>
      <c r="N861" s="12">
        <v>0.30748610477109001</v>
      </c>
      <c r="O861" s="16">
        <v>-1.22021678958698</v>
      </c>
      <c r="P861" s="3">
        <v>-0.51649156273172103</v>
      </c>
      <c r="Q861" s="3">
        <v>-7.4159119559952594E-2</v>
      </c>
      <c r="R861" s="3">
        <v>-7.4102945047659893E-2</v>
      </c>
      <c r="S861" s="17">
        <v>8.8745297453590805E-2</v>
      </c>
      <c r="T861" s="6">
        <v>-0.12358940564627459</v>
      </c>
      <c r="U861" s="1">
        <v>-0.19970896359338883</v>
      </c>
      <c r="V861" s="1">
        <v>-0.161231032876998</v>
      </c>
      <c r="W861" s="1">
        <v>-0.16660588252212188</v>
      </c>
      <c r="X861" s="7">
        <v>-0.1001885276407677</v>
      </c>
      <c r="Y861" s="26">
        <v>-0.10244512936741161</v>
      </c>
      <c r="Z861" s="4">
        <v>-0.19381518822179317</v>
      </c>
      <c r="AA861" s="4">
        <v>-0.23634129800146211</v>
      </c>
      <c r="AB861" s="4">
        <v>-0.25064378275751953</v>
      </c>
      <c r="AC861" s="27">
        <v>-0.25941842531393577</v>
      </c>
      <c r="AD861" s="16">
        <v>-0.11356255063928181</v>
      </c>
      <c r="AE861" s="3">
        <v>-0.19147830698981064</v>
      </c>
      <c r="AF861" s="3">
        <v>-0.19431745876677023</v>
      </c>
      <c r="AG861" s="3">
        <v>-0.19053237047884189</v>
      </c>
      <c r="AH861" s="17">
        <v>-0.13962568691213495</v>
      </c>
    </row>
    <row r="862" spans="1:34">
      <c r="A862" t="s">
        <v>1237</v>
      </c>
      <c r="B862" t="s">
        <v>11238</v>
      </c>
      <c r="C862">
        <v>15</v>
      </c>
      <c r="D862" t="s">
        <v>12948</v>
      </c>
      <c r="E862" s="6">
        <v>0.47519149728656901</v>
      </c>
      <c r="F862" s="1">
        <v>0.244155656252797</v>
      </c>
      <c r="G862" s="1">
        <v>0.32399818175310202</v>
      </c>
      <c r="H862" s="1">
        <v>0.27278769727381202</v>
      </c>
      <c r="I862" s="7">
        <v>0.119784446138056</v>
      </c>
      <c r="J862" s="11">
        <v>0.27915592696924002</v>
      </c>
      <c r="K862" s="2">
        <v>0.68820999833454899</v>
      </c>
      <c r="L862" s="2">
        <v>0.50971430324525902</v>
      </c>
      <c r="M862" s="2">
        <v>0.48829567384731398</v>
      </c>
      <c r="N862" s="12">
        <v>0.493550812603883</v>
      </c>
      <c r="O862" s="16">
        <v>0.23876977944387401</v>
      </c>
      <c r="P862" s="3">
        <v>0.202551166183607</v>
      </c>
      <c r="Q862" s="3">
        <v>0.25527071991688699</v>
      </c>
      <c r="R862" s="3">
        <v>0.108067064169766</v>
      </c>
      <c r="S862" s="17">
        <v>0.49801849371363499</v>
      </c>
      <c r="T862" s="6">
        <v>-4.3674711237692905E-2</v>
      </c>
      <c r="U862" s="1">
        <v>-1.9443758272796374E-2</v>
      </c>
      <c r="V862" s="1">
        <v>7.8616362058267109E-2</v>
      </c>
      <c r="W862" s="1">
        <v>0.17370646449739316</v>
      </c>
      <c r="X862" s="7">
        <v>0.12286603403494681</v>
      </c>
      <c r="Y862" s="26">
        <v>-5.7093609213753546E-2</v>
      </c>
      <c r="Z862" s="4">
        <v>-4.2724790053500168E-2</v>
      </c>
      <c r="AA862" s="4">
        <v>5.9157526476722386E-2</v>
      </c>
      <c r="AB862" s="4">
        <v>3.171561671216263E-2</v>
      </c>
      <c r="AC862" s="27">
        <v>-4.7721659636390447E-2</v>
      </c>
      <c r="AD862" s="16">
        <v>-6.4062856818673269E-2</v>
      </c>
      <c r="AE862" s="3">
        <v>-3.1156941219372711E-2</v>
      </c>
      <c r="AF862" s="3">
        <v>0.16258859018083105</v>
      </c>
      <c r="AG862" s="3">
        <v>0.12489962207153117</v>
      </c>
      <c r="AH862" s="17">
        <v>9.1196990524076718E-2</v>
      </c>
    </row>
    <row r="863" spans="1:34">
      <c r="A863" t="s">
        <v>318</v>
      </c>
      <c r="B863" t="s">
        <v>7011</v>
      </c>
      <c r="C863">
        <v>15</v>
      </c>
      <c r="D863" t="s">
        <v>12946</v>
      </c>
      <c r="E863" s="6">
        <v>8.6870918863382898E-2</v>
      </c>
      <c r="F863" s="1">
        <v>-2.72424089047738E-2</v>
      </c>
      <c r="G863" s="1">
        <v>-1.1642900989752699E-2</v>
      </c>
      <c r="H863" s="1">
        <v>-5.7822383907210902E-2</v>
      </c>
      <c r="I863" s="7">
        <v>-5.75542307001084E-2</v>
      </c>
      <c r="J863" s="11">
        <v>7.7817447765243103E-2</v>
      </c>
      <c r="K863" s="2">
        <v>6.7257088709292395E-2</v>
      </c>
      <c r="L863" s="2">
        <v>3.62961798606889E-2</v>
      </c>
      <c r="M863" s="2">
        <v>5.5103800659541999E-2</v>
      </c>
      <c r="N863" s="12">
        <v>-1.1298183109412E-2</v>
      </c>
      <c r="O863" s="16">
        <v>9.9984112730039904E-2</v>
      </c>
      <c r="P863" s="3">
        <v>-4.7396295450702702E-2</v>
      </c>
      <c r="Q863" s="3">
        <v>7.0750398890745303E-2</v>
      </c>
      <c r="R863" s="3">
        <v>-5.6522522816412901E-3</v>
      </c>
      <c r="S863" s="17">
        <v>-6.4421365443661394E-2</v>
      </c>
      <c r="T863" s="6">
        <v>-0.12610763999426136</v>
      </c>
      <c r="U863" s="1">
        <v>-4.9354426740286492E-2</v>
      </c>
      <c r="V863" s="1">
        <v>-0.30174663560648524</v>
      </c>
      <c r="W863" s="1">
        <v>-0.22687875788401307</v>
      </c>
      <c r="X863" s="7">
        <v>-0.32276199044637449</v>
      </c>
      <c r="Y863" s="26">
        <v>5.0027924063220909E-2</v>
      </c>
      <c r="Z863" s="4">
        <v>0.15386018911698371</v>
      </c>
      <c r="AA863" s="4">
        <v>0.10877995822983204</v>
      </c>
      <c r="AB863" s="4">
        <v>7.8021117783873856E-2</v>
      </c>
      <c r="AC863" s="27">
        <v>-9.6736863087953887E-2</v>
      </c>
      <c r="AD863" s="16">
        <v>-0.57409854359279522</v>
      </c>
      <c r="AE863" s="3">
        <v>-0.15756062409700325</v>
      </c>
      <c r="AF863" s="3">
        <v>-0.72264232479044499</v>
      </c>
      <c r="AG863" s="3">
        <v>-0.93488733272041646</v>
      </c>
      <c r="AH863" s="17">
        <v>-0.9539821628567563</v>
      </c>
    </row>
    <row r="864" spans="1:34">
      <c r="A864" t="s">
        <v>5236</v>
      </c>
      <c r="B864" t="s">
        <v>11703</v>
      </c>
      <c r="C864">
        <v>15</v>
      </c>
      <c r="D864" t="s">
        <v>12946</v>
      </c>
      <c r="E864" s="6">
        <v>0.69614161915935602</v>
      </c>
      <c r="F864" s="1">
        <v>0.77271593070693501</v>
      </c>
      <c r="G864" s="1">
        <v>0.49018676279526302</v>
      </c>
      <c r="H864" s="1">
        <v>0.76675680483171604</v>
      </c>
      <c r="I864" s="7">
        <v>7.4604591067569601E-2</v>
      </c>
      <c r="J864" s="11">
        <v>0.831247068954999</v>
      </c>
      <c r="K864" s="2">
        <v>0.138061426971924</v>
      </c>
      <c r="L864" s="2">
        <v>0.22030305237233</v>
      </c>
      <c r="M864" s="2">
        <v>0.43215577198583499</v>
      </c>
      <c r="N864" s="12">
        <v>0.39405661227921401</v>
      </c>
      <c r="O864" s="16">
        <v>0.77264909636772305</v>
      </c>
      <c r="P864" s="3">
        <v>0.42327488541160502</v>
      </c>
      <c r="Q864" s="3">
        <v>0.42137358787900597</v>
      </c>
      <c r="R864" s="3">
        <v>0.242378536877769</v>
      </c>
      <c r="S864" s="17">
        <v>-1.7190294592328501E-2</v>
      </c>
      <c r="T864" s="6">
        <v>0.20257612593242239</v>
      </c>
      <c r="U864" s="1">
        <v>0.32493344858498613</v>
      </c>
      <c r="V864" s="1">
        <v>-1.2580160735202741E-2</v>
      </c>
      <c r="W864" s="1">
        <v>0.13157350998036538</v>
      </c>
      <c r="X864" s="7">
        <v>0.17939287353636513</v>
      </c>
      <c r="Y864" s="26">
        <v>0.35557778661052408</v>
      </c>
      <c r="Z864" s="4">
        <v>0.40792034207307287</v>
      </c>
      <c r="AA864" s="4">
        <v>0.17176240834012635</v>
      </c>
      <c r="AB864" s="4">
        <v>0.35738245095853105</v>
      </c>
      <c r="AC864" s="27">
        <v>0.48744333854672989</v>
      </c>
      <c r="AD864" s="16">
        <v>0.2241061171720273</v>
      </c>
      <c r="AE864" s="3">
        <v>0.26160942252168878</v>
      </c>
      <c r="AF864" s="3">
        <v>0.34454296030462872</v>
      </c>
      <c r="AG864" s="3">
        <v>0.35822836567784694</v>
      </c>
      <c r="AH864" s="17">
        <v>0.5092830563820725</v>
      </c>
    </row>
    <row r="865" spans="1:34">
      <c r="A865" t="s">
        <v>6016</v>
      </c>
      <c r="B865" t="s">
        <v>12907</v>
      </c>
      <c r="C865">
        <v>15</v>
      </c>
      <c r="D865" t="s">
        <v>12948</v>
      </c>
      <c r="E865" s="6">
        <v>3.68280104761855</v>
      </c>
      <c r="F865" s="1">
        <v>2.0155681015601101</v>
      </c>
      <c r="G865" s="1">
        <v>2.1515492554416</v>
      </c>
      <c r="H865" s="1">
        <v>2.7739854633552898</v>
      </c>
      <c r="I865" s="7">
        <v>1.8924007512409999</v>
      </c>
      <c r="J865" s="11">
        <v>3.7000915742927898</v>
      </c>
      <c r="K865" s="2">
        <v>2.5302122028350702</v>
      </c>
      <c r="L865" s="2">
        <v>2.6923503252037402</v>
      </c>
      <c r="M865" s="2">
        <v>2.8733942487055399</v>
      </c>
      <c r="N865" s="12">
        <v>2.16525542208807</v>
      </c>
      <c r="O865" s="16">
        <v>3.39910872656611</v>
      </c>
      <c r="P865" s="3">
        <v>1.8286033751350499</v>
      </c>
      <c r="Q865" s="3">
        <v>1.6558370009791501</v>
      </c>
      <c r="R865" s="3">
        <v>1.8752030993897399</v>
      </c>
      <c r="S865" s="17">
        <v>1.40914008482111</v>
      </c>
      <c r="T865" s="6">
        <v>0.73034726325313559</v>
      </c>
      <c r="U865" s="1">
        <v>0.93026902224036201</v>
      </c>
      <c r="V865" s="1">
        <v>1.0995360947142425</v>
      </c>
      <c r="W865" s="1">
        <v>1.2695970078839756</v>
      </c>
      <c r="X865" s="7">
        <v>1.3280676074369351</v>
      </c>
      <c r="Y865" s="26">
        <v>0.43902675865291219</v>
      </c>
      <c r="Z865" s="4">
        <v>0.99586559405579955</v>
      </c>
      <c r="AA865" s="4">
        <v>0.99617053322693805</v>
      </c>
      <c r="AB865" s="4">
        <v>1.1482463578691111</v>
      </c>
      <c r="AC865" s="27">
        <v>1.2766358088363949</v>
      </c>
      <c r="AD865" s="16">
        <v>4.0572797975068936E-2</v>
      </c>
      <c r="AE865" s="3">
        <v>0.21737835372833236</v>
      </c>
      <c r="AF865" s="3">
        <v>0.27719954649681938</v>
      </c>
      <c r="AG865" s="3">
        <v>0.44885964291587627</v>
      </c>
      <c r="AH865" s="17">
        <v>0.57136278795351436</v>
      </c>
    </row>
    <row r="866" spans="1:34">
      <c r="A866" t="s">
        <v>3891</v>
      </c>
      <c r="B866" t="s">
        <v>11570</v>
      </c>
      <c r="C866">
        <v>15</v>
      </c>
      <c r="D866" t="s">
        <v>12946</v>
      </c>
      <c r="E866" s="6">
        <v>-0.62249640872040402</v>
      </c>
      <c r="F866" s="1">
        <v>-0.30759750585596302</v>
      </c>
      <c r="G866" s="1">
        <v>-0.47566503428933699</v>
      </c>
      <c r="H866" s="1">
        <v>-0.72902646252873704</v>
      </c>
      <c r="I866" s="7">
        <v>-0.42953211632627603</v>
      </c>
      <c r="J866" s="11">
        <v>-0.149867825201567</v>
      </c>
      <c r="K866" s="2">
        <v>-0.20856777615178301</v>
      </c>
      <c r="L866" s="2">
        <v>-9.4783393539802405E-2</v>
      </c>
      <c r="M866" s="2">
        <v>-0.229105310816487</v>
      </c>
      <c r="N866" s="12">
        <v>-0.23836330658399099</v>
      </c>
      <c r="O866" s="16">
        <v>-0.71836497093565399</v>
      </c>
      <c r="P866" s="3">
        <v>-0.201038552654596</v>
      </c>
      <c r="Q866" s="3">
        <v>-0.32257725605475401</v>
      </c>
      <c r="R866" s="3">
        <v>-0.77369845559902894</v>
      </c>
      <c r="S866" s="17">
        <v>-0.67249635375656702</v>
      </c>
      <c r="T866" s="6">
        <v>-2.6721801089626524E-3</v>
      </c>
      <c r="U866" s="1">
        <v>-9.6715831454216319E-2</v>
      </c>
      <c r="V866" s="1">
        <v>-9.2218834216013679E-2</v>
      </c>
      <c r="W866" s="1">
        <v>-0.11230122931827499</v>
      </c>
      <c r="X866" s="7">
        <v>-0.15860145490603481</v>
      </c>
      <c r="Y866" s="26">
        <v>1.3162458515030749E-2</v>
      </c>
      <c r="Z866" s="4">
        <v>-5.5229388881014092E-2</v>
      </c>
      <c r="AA866" s="4">
        <v>-5.8647190076983394E-2</v>
      </c>
      <c r="AB866" s="4">
        <v>-9.7326881640811283E-2</v>
      </c>
      <c r="AC866" s="27">
        <v>-0.20198949463665969</v>
      </c>
      <c r="AD866" s="16">
        <v>7.0226608061566276E-3</v>
      </c>
      <c r="AE866" s="3">
        <v>-2.5267535372405132E-2</v>
      </c>
      <c r="AF866" s="3">
        <v>-1.9934835775676098E-2</v>
      </c>
      <c r="AG866" s="3">
        <v>-2.5513203196153491E-2</v>
      </c>
      <c r="AH866" s="17">
        <v>-0.15754480942709823</v>
      </c>
    </row>
    <row r="867" spans="1:34">
      <c r="A867" t="s">
        <v>1104</v>
      </c>
      <c r="B867" t="s">
        <v>9644</v>
      </c>
      <c r="C867">
        <v>15</v>
      </c>
      <c r="D867" t="s">
        <v>12946</v>
      </c>
      <c r="E867" s="6">
        <v>-0.761000258346336</v>
      </c>
      <c r="F867" s="1">
        <v>0.18693045093980501</v>
      </c>
      <c r="G867" s="1">
        <v>0.492295949324078</v>
      </c>
      <c r="H867" s="1">
        <v>0.62751064498182596</v>
      </c>
      <c r="I867" s="7">
        <v>-5.8914403898579597E-2</v>
      </c>
      <c r="J867" s="11">
        <v>-0.49633177404750001</v>
      </c>
      <c r="K867" s="2">
        <v>-0.68648222031081696</v>
      </c>
      <c r="L867" s="2">
        <v>5.9078693942945897E-2</v>
      </c>
      <c r="M867" s="2">
        <v>5.8463651985705099E-2</v>
      </c>
      <c r="N867" s="12">
        <v>0.55495904171802601</v>
      </c>
      <c r="O867" s="16">
        <v>-1.21694747586848</v>
      </c>
      <c r="P867" s="3">
        <v>-0.77205916846414202</v>
      </c>
      <c r="Q867" s="3">
        <v>0.12762499328433599</v>
      </c>
      <c r="R867" s="3">
        <v>-0.506009314726659</v>
      </c>
      <c r="S867" s="17">
        <v>-8.6950594943991197E-2</v>
      </c>
      <c r="T867" s="6">
        <v>5.4153547434269762E-2</v>
      </c>
      <c r="U867" s="1">
        <v>-8.6473201038083924E-2</v>
      </c>
      <c r="V867" s="1">
        <v>-0.10668096268327933</v>
      </c>
      <c r="W867" s="1">
        <v>-9.8959678443418186E-2</v>
      </c>
      <c r="X867" s="7">
        <v>-0.1794625189867039</v>
      </c>
      <c r="Y867" s="26">
        <v>5.4411109033283209E-2</v>
      </c>
      <c r="Z867" s="4">
        <v>-3.6597991926751137E-2</v>
      </c>
      <c r="AA867" s="4">
        <v>-9.979480428289686E-2</v>
      </c>
      <c r="AB867" s="4">
        <v>-0.15988629424036899</v>
      </c>
      <c r="AC867" s="27">
        <v>1.4100397503793842E-2</v>
      </c>
      <c r="AD867" s="16">
        <v>0.13950721566669447</v>
      </c>
      <c r="AE867" s="3">
        <v>0.18304608517072107</v>
      </c>
      <c r="AF867" s="3">
        <v>7.0999439992466759E-2</v>
      </c>
      <c r="AG867" s="3">
        <v>7.6126481019371597E-2</v>
      </c>
      <c r="AH867" s="17">
        <v>6.7858295156107723E-2</v>
      </c>
    </row>
    <row r="868" spans="1:34">
      <c r="A868" t="s">
        <v>94</v>
      </c>
      <c r="B868" t="s">
        <v>12871</v>
      </c>
      <c r="C868">
        <v>15</v>
      </c>
      <c r="D868" t="s">
        <v>12948</v>
      </c>
      <c r="E868" s="6">
        <v>3.3030415031786302</v>
      </c>
      <c r="F868" s="1">
        <v>1.6716256446362701</v>
      </c>
      <c r="G868" s="1">
        <v>1.3213662179268</v>
      </c>
      <c r="H868" s="1">
        <v>1.53797978375776</v>
      </c>
      <c r="I868" s="7">
        <v>1.02816904657964</v>
      </c>
      <c r="J868" s="11">
        <v>3.19605299538396</v>
      </c>
      <c r="K868" s="2">
        <v>2.8122675175890501</v>
      </c>
      <c r="L868" s="2">
        <v>1.9347426757933599</v>
      </c>
      <c r="M868" s="2">
        <v>1.8365475769653099</v>
      </c>
      <c r="N868" s="12">
        <v>1.5220194035379999</v>
      </c>
      <c r="O868" s="16">
        <v>2.8802416193382299</v>
      </c>
      <c r="P868" s="3">
        <v>2.0240459475938199</v>
      </c>
      <c r="Q868" s="3">
        <v>1.08622371517392</v>
      </c>
      <c r="R868" s="3">
        <v>1.25526465266861</v>
      </c>
      <c r="S868" s="17">
        <v>0.98214859456125403</v>
      </c>
      <c r="T868" s="6">
        <v>0.3765269564291846</v>
      </c>
      <c r="U868" s="1">
        <v>0.80077061730164389</v>
      </c>
      <c r="V868" s="1">
        <v>0.7962388210770559</v>
      </c>
      <c r="W868" s="1">
        <v>0.86248464806289571</v>
      </c>
      <c r="X868" s="7">
        <v>0.83376204075766513</v>
      </c>
      <c r="Y868" s="26">
        <v>0.29326778507326617</v>
      </c>
      <c r="Z868" s="4">
        <v>0.87080691634637464</v>
      </c>
      <c r="AA868" s="4">
        <v>0.95981885263878275</v>
      </c>
      <c r="AB868" s="4">
        <v>1.1069819837658001</v>
      </c>
      <c r="AC868" s="27">
        <v>1.2135824220229232</v>
      </c>
      <c r="AD868" s="16">
        <v>0.23371363681959054</v>
      </c>
      <c r="AE868" s="3">
        <v>0.54336307976903031</v>
      </c>
      <c r="AF868" s="3">
        <v>0.61389980609005157</v>
      </c>
      <c r="AG868" s="3">
        <v>0.53276474659170769</v>
      </c>
      <c r="AH868" s="17">
        <v>0.59304222044596844</v>
      </c>
    </row>
    <row r="869" spans="1:34">
      <c r="A869" t="s">
        <v>3460</v>
      </c>
      <c r="B869" t="s">
        <v>7529</v>
      </c>
      <c r="C869">
        <v>15</v>
      </c>
      <c r="D869" t="s">
        <v>12946</v>
      </c>
      <c r="E869" s="6">
        <v>1.9773729994925402E-3</v>
      </c>
      <c r="F869" s="1">
        <v>5.1720728379743397E-2</v>
      </c>
      <c r="G869" s="1">
        <v>1.4447368014530299E-2</v>
      </c>
      <c r="H869" s="1">
        <v>5.77166127180627E-2</v>
      </c>
      <c r="I869" s="7">
        <v>5.2677560974391698E-2</v>
      </c>
      <c r="J869" s="11">
        <v>2.63423647326732E-2</v>
      </c>
      <c r="K869" s="2">
        <v>0.113981757651768</v>
      </c>
      <c r="L869" s="2">
        <v>7.8009238342907503E-2</v>
      </c>
      <c r="M869" s="2">
        <v>5.58932671284205E-2</v>
      </c>
      <c r="N869" s="12">
        <v>3.5562312677655E-2</v>
      </c>
      <c r="O869" s="16">
        <v>2.8410816820125001E-2</v>
      </c>
      <c r="P869" s="3">
        <v>4.3590942100138801E-2</v>
      </c>
      <c r="Q869" s="3">
        <v>2.2582931404265601E-2</v>
      </c>
      <c r="R869" s="3">
        <v>-2.3868360285466499E-2</v>
      </c>
      <c r="S869" s="17">
        <v>-8.9047771080074806E-3</v>
      </c>
      <c r="T869" s="6">
        <v>0.27166869542015565</v>
      </c>
      <c r="U869" s="1">
        <v>0.24550365682135233</v>
      </c>
      <c r="V869" s="1">
        <v>-1.1449027652394904E-2</v>
      </c>
      <c r="W869" s="1">
        <v>-6.4158254556641439E-2</v>
      </c>
      <c r="X869" s="7">
        <v>-0.27970584371486129</v>
      </c>
      <c r="Y869" s="26">
        <v>1.8608543804945976E-2</v>
      </c>
      <c r="Z869" s="4">
        <v>-1.3147224379238941E-2</v>
      </c>
      <c r="AA869" s="4">
        <v>-4.4828669352295653E-2</v>
      </c>
      <c r="AB869" s="4">
        <v>-0.36250221871147942</v>
      </c>
      <c r="AC869" s="27">
        <v>6.7417494899155356E-2</v>
      </c>
      <c r="AD869" s="16">
        <v>0.54254177312931262</v>
      </c>
      <c r="AE869" s="3">
        <v>0.46087151445347724</v>
      </c>
      <c r="AF869" s="3">
        <v>0.33927216879463512</v>
      </c>
      <c r="AG869" s="3">
        <v>0.39609930418987355</v>
      </c>
      <c r="AH869" s="17">
        <v>0.54670801191678908</v>
      </c>
    </row>
    <row r="870" spans="1:34">
      <c r="A870" t="s">
        <v>4459</v>
      </c>
      <c r="B870" t="s">
        <v>8168</v>
      </c>
      <c r="C870">
        <v>15</v>
      </c>
      <c r="D870" t="s">
        <v>12946</v>
      </c>
      <c r="E870" s="6">
        <v>-1.34275896725087</v>
      </c>
      <c r="F870" s="1">
        <v>-0.22987198530124001</v>
      </c>
      <c r="G870" s="1">
        <v>0.39071641063388701</v>
      </c>
      <c r="H870" s="1">
        <v>0.90121368993234896</v>
      </c>
      <c r="I870" s="7">
        <v>0.10164492782866801</v>
      </c>
      <c r="J870" s="11">
        <v>-0.68392412523728596</v>
      </c>
      <c r="K870" s="2">
        <v>-0.171839385639627</v>
      </c>
      <c r="L870" s="2">
        <v>0.34266779122326801</v>
      </c>
      <c r="M870" s="2">
        <v>0.747737387026149</v>
      </c>
      <c r="N870" s="12">
        <v>0.109309837166481</v>
      </c>
      <c r="O870" s="16">
        <v>-0.94466912755270205</v>
      </c>
      <c r="P870" s="3">
        <v>-0.18209410017502101</v>
      </c>
      <c r="Q870" s="3">
        <v>-0.130817198786392</v>
      </c>
      <c r="R870" s="3">
        <v>0.25645665097519399</v>
      </c>
      <c r="S870" s="17">
        <v>-0.16800384997527901</v>
      </c>
      <c r="T870" s="6">
        <v>5.608597268001881E-2</v>
      </c>
      <c r="U870" s="1">
        <v>3.2426978967369569E-2</v>
      </c>
      <c r="V870" s="1">
        <v>6.4723730702918369E-2</v>
      </c>
      <c r="W870" s="1">
        <v>0.27998861819385562</v>
      </c>
      <c r="X870" s="7">
        <v>0.43469054257369094</v>
      </c>
      <c r="Y870" s="26">
        <v>1.0328046155722217E-2</v>
      </c>
      <c r="Z870" s="4">
        <v>-2.6193675803501137E-2</v>
      </c>
      <c r="AA870" s="4">
        <v>1.8936968979797717E-2</v>
      </c>
      <c r="AB870" s="4">
        <v>8.575069806117995E-2</v>
      </c>
      <c r="AC870" s="27">
        <v>0.39119029541710593</v>
      </c>
      <c r="AD870" s="16">
        <v>-1.740548213959368E-2</v>
      </c>
      <c r="AE870" s="3">
        <v>-9.4015890101011926E-2</v>
      </c>
      <c r="AF870" s="3">
        <v>-6.3598969654871454E-2</v>
      </c>
      <c r="AG870" s="3">
        <v>-4.3706124224613688E-2</v>
      </c>
      <c r="AH870" s="17">
        <v>0.21443349406614221</v>
      </c>
    </row>
    <row r="871" spans="1:34">
      <c r="A871" t="s">
        <v>2958</v>
      </c>
      <c r="B871" t="s">
        <v>9666</v>
      </c>
      <c r="C871">
        <v>15</v>
      </c>
      <c r="D871" t="s">
        <v>12946</v>
      </c>
      <c r="E871" s="6">
        <v>0.26686467970991101</v>
      </c>
      <c r="F871" s="1">
        <v>0.116832165398851</v>
      </c>
      <c r="G871" s="1">
        <v>-0.154126925998784</v>
      </c>
      <c r="H871" s="1">
        <v>-0.25476039453541099</v>
      </c>
      <c r="I871" s="7">
        <v>-0.32517608577328899</v>
      </c>
      <c r="J871" s="11">
        <v>-0.35784750032215201</v>
      </c>
      <c r="K871" s="2">
        <v>-8.5735478926603104E-2</v>
      </c>
      <c r="L871" s="2">
        <v>-0.237609390194673</v>
      </c>
      <c r="M871" s="2">
        <v>-0.381501508874108</v>
      </c>
      <c r="N871" s="12">
        <v>-0.18015263641693499</v>
      </c>
      <c r="O871" s="16">
        <v>-7.7700248493681595E-2</v>
      </c>
      <c r="P871" s="3">
        <v>-0.116207875238321</v>
      </c>
      <c r="Q871" s="3">
        <v>-8.1190729258174103E-3</v>
      </c>
      <c r="R871" s="3">
        <v>-0.31019917754251303</v>
      </c>
      <c r="S871" s="17">
        <v>-0.40369815064055298</v>
      </c>
      <c r="T871" s="6">
        <v>0.12821807094634838</v>
      </c>
      <c r="U871" s="1">
        <v>7.9169469630103032E-2</v>
      </c>
      <c r="V871" s="1">
        <v>8.5020779692236215E-4</v>
      </c>
      <c r="W871" s="1">
        <v>8.7987613679050447E-2</v>
      </c>
      <c r="X871" s="7">
        <v>-3.3873769672116673E-2</v>
      </c>
      <c r="Y871" s="26">
        <v>-4.6801779026290225E-3</v>
      </c>
      <c r="Z871" s="4">
        <v>1.8831768539975764E-2</v>
      </c>
      <c r="AA871" s="4">
        <v>6.8439011005778899E-2</v>
      </c>
      <c r="AB871" s="4">
        <v>-0.10315306992584844</v>
      </c>
      <c r="AC871" s="27">
        <v>-1.136024164202811E-2</v>
      </c>
      <c r="AD871" s="16">
        <v>-0.22878114324299145</v>
      </c>
      <c r="AE871" s="3">
        <v>-7.340985111646478E-2</v>
      </c>
      <c r="AF871" s="3">
        <v>-6.513407282930711E-2</v>
      </c>
      <c r="AG871" s="3">
        <v>0.14387796857484597</v>
      </c>
      <c r="AH871" s="17">
        <v>-6.0727662640400358E-3</v>
      </c>
    </row>
    <row r="872" spans="1:34">
      <c r="A872" t="s">
        <v>5666</v>
      </c>
      <c r="B872" t="s">
        <v>8897</v>
      </c>
      <c r="C872">
        <v>15</v>
      </c>
      <c r="D872" t="s">
        <v>12946</v>
      </c>
      <c r="E872" s="6">
        <v>8.2972938544120399E-4</v>
      </c>
      <c r="F872" s="1">
        <v>0.19817228799130401</v>
      </c>
      <c r="G872" s="1">
        <v>9.3690970438179508E-3</v>
      </c>
      <c r="H872" s="1">
        <v>-7.6586979391722196E-2</v>
      </c>
      <c r="I872" s="7">
        <v>-0.28616184392226202</v>
      </c>
      <c r="J872" s="11">
        <v>-0.51807349034309103</v>
      </c>
      <c r="K872" s="2">
        <v>6.4252377483845394E-2</v>
      </c>
      <c r="L872" s="2">
        <v>6.5030703699107406E-2</v>
      </c>
      <c r="M872" s="2">
        <v>1.8642653685971101E-2</v>
      </c>
      <c r="N872" s="12">
        <v>0.157075169611744</v>
      </c>
      <c r="O872" s="16">
        <v>-0.547220761739307</v>
      </c>
      <c r="P872" s="3">
        <v>-0.13515186050422701</v>
      </c>
      <c r="Q872" s="3">
        <v>-4.24570889705582E-2</v>
      </c>
      <c r="R872" s="3">
        <v>-0.205606160522006</v>
      </c>
      <c r="S872" s="17">
        <v>-0.34276210684150399</v>
      </c>
      <c r="T872" s="6">
        <v>-5.5203584718023875E-3</v>
      </c>
      <c r="U872" s="1">
        <v>9.077366144089391E-2</v>
      </c>
      <c r="V872" s="1">
        <v>7.7623240490555287E-2</v>
      </c>
      <c r="W872" s="1">
        <v>0.15814442993745229</v>
      </c>
      <c r="X872" s="7">
        <v>0.16283008883073616</v>
      </c>
      <c r="Y872" s="26">
        <v>-0.1265690952517449</v>
      </c>
      <c r="Z872" s="4">
        <v>-8.6907613157116981E-2</v>
      </c>
      <c r="AA872" s="4">
        <v>-2.5398679577402906E-3</v>
      </c>
      <c r="AB872" s="4">
        <v>5.2377790505958073E-5</v>
      </c>
      <c r="AC872" s="27">
        <v>-7.7552674868263519E-2</v>
      </c>
      <c r="AD872" s="16">
        <v>-0.10988067331645913</v>
      </c>
      <c r="AE872" s="3">
        <v>-7.5204930823612126E-2</v>
      </c>
      <c r="AF872" s="3">
        <v>-2.0185117049985053E-2</v>
      </c>
      <c r="AG872" s="3">
        <v>4.2057192458499301E-2</v>
      </c>
      <c r="AH872" s="17">
        <v>1.8610885798061756E-2</v>
      </c>
    </row>
    <row r="873" spans="1:34">
      <c r="A873" t="s">
        <v>4809</v>
      </c>
      <c r="B873" t="s">
        <v>8454</v>
      </c>
      <c r="C873">
        <v>15</v>
      </c>
      <c r="D873" t="s">
        <v>12949</v>
      </c>
      <c r="E873" s="6">
        <v>-0.106411154404683</v>
      </c>
      <c r="F873" s="1">
        <v>9.1266735206805102E-2</v>
      </c>
      <c r="G873" s="1">
        <v>-1.7629648686790299E-2</v>
      </c>
      <c r="H873" s="1">
        <v>0.40205791606075902</v>
      </c>
      <c r="I873" s="7">
        <v>0.25633182928583897</v>
      </c>
      <c r="J873" s="11">
        <v>-0.236144701232158</v>
      </c>
      <c r="K873" s="2">
        <v>-0.13353750467682299</v>
      </c>
      <c r="L873" s="2">
        <v>0.13967928025725199</v>
      </c>
      <c r="M873" s="2">
        <v>0.22235923732007701</v>
      </c>
      <c r="N873" s="12">
        <v>0.511589719474557</v>
      </c>
      <c r="O873" s="16">
        <v>-0.53976058501625801</v>
      </c>
      <c r="P873" s="3">
        <v>-0.18075436487647201</v>
      </c>
      <c r="Q873" s="3">
        <v>0.34046127285079802</v>
      </c>
      <c r="R873" s="3">
        <v>0.15754106177616201</v>
      </c>
      <c r="S873" s="17">
        <v>0.34500909180110501</v>
      </c>
      <c r="T873" s="6">
        <v>-4.0894639647094881E-2</v>
      </c>
      <c r="U873" s="1">
        <v>-0.27696165170249371</v>
      </c>
      <c r="V873" s="1">
        <v>-0.19324978424144634</v>
      </c>
      <c r="W873" s="1">
        <v>-0.21793633135503665</v>
      </c>
      <c r="X873" s="7">
        <v>-0.12793653231505361</v>
      </c>
      <c r="Y873" s="26">
        <v>-4.0231515114955908E-2</v>
      </c>
      <c r="Z873" s="4">
        <v>-0.20056803071091209</v>
      </c>
      <c r="AA873" s="4">
        <v>-0.29600032839851326</v>
      </c>
      <c r="AB873" s="4">
        <v>-0.34144438219725687</v>
      </c>
      <c r="AC873" s="27">
        <v>-0.29853557983492462</v>
      </c>
      <c r="AD873" s="16">
        <v>-0.11005146794705378</v>
      </c>
      <c r="AE873" s="3">
        <v>-0.29223568772359965</v>
      </c>
      <c r="AF873" s="3">
        <v>-0.41778214086319448</v>
      </c>
      <c r="AG873" s="3">
        <v>-0.45203113898141883</v>
      </c>
      <c r="AH873" s="17">
        <v>-0.37261472648860466</v>
      </c>
    </row>
    <row r="874" spans="1:34">
      <c r="A874" t="s">
        <v>853</v>
      </c>
      <c r="B874" t="s">
        <v>8291</v>
      </c>
      <c r="C874">
        <v>15</v>
      </c>
      <c r="D874" t="s">
        <v>12946</v>
      </c>
      <c r="E874" s="6">
        <v>2.4706002702198901E-2</v>
      </c>
      <c r="F874" s="1">
        <v>-0.19636782847412099</v>
      </c>
      <c r="G874" s="1">
        <v>-0.23813468222731399</v>
      </c>
      <c r="H874" s="1">
        <v>-0.198793435052042</v>
      </c>
      <c r="I874" s="7">
        <v>-2.49150904219574E-2</v>
      </c>
      <c r="J874" s="11">
        <v>0.169049042634726</v>
      </c>
      <c r="K874" s="2">
        <v>8.6403904877330295E-2</v>
      </c>
      <c r="L874" s="2">
        <v>-0.12299861773632299</v>
      </c>
      <c r="M874" s="2">
        <v>-3.55174639717067E-2</v>
      </c>
      <c r="N874" s="12">
        <v>-1.13551978415572E-2</v>
      </c>
      <c r="O874" s="16">
        <v>-0.11008837741633901</v>
      </c>
      <c r="P874" s="3">
        <v>-0.23233068981972499</v>
      </c>
      <c r="Q874" s="3">
        <v>-0.13328849381852501</v>
      </c>
      <c r="R874" s="3">
        <v>-8.5566717037446796E-2</v>
      </c>
      <c r="S874" s="17">
        <v>-2.9284223172506198E-3</v>
      </c>
      <c r="T874" s="6">
        <v>2.1755734188606265E-2</v>
      </c>
      <c r="U874" s="1">
        <v>-5.2239544484290891E-2</v>
      </c>
      <c r="V874" s="1">
        <v>-3.1314389868147177E-2</v>
      </c>
      <c r="W874" s="1">
        <v>-0.12635983061643008</v>
      </c>
      <c r="X874" s="7">
        <v>-0.13916766593443228</v>
      </c>
      <c r="Y874" s="26">
        <v>0.27138106821040814</v>
      </c>
      <c r="Z874" s="4">
        <v>9.0050814271900481E-2</v>
      </c>
      <c r="AA874" s="4">
        <v>9.4815579177657608E-2</v>
      </c>
      <c r="AB874" s="4">
        <v>0.20540563862654651</v>
      </c>
      <c r="AC874" s="27">
        <v>-4.7333972704766331E-2</v>
      </c>
      <c r="AD874" s="16">
        <v>4.3337222511271515E-4</v>
      </c>
      <c r="AE874" s="3">
        <v>0.19558840450865558</v>
      </c>
      <c r="AF874" s="3">
        <v>0.25878955326409381</v>
      </c>
      <c r="AG874" s="3">
        <v>0.2589124541294901</v>
      </c>
      <c r="AH874" s="17">
        <v>0.27065744907260675</v>
      </c>
    </row>
    <row r="875" spans="1:34">
      <c r="A875" t="s">
        <v>5369</v>
      </c>
      <c r="B875" t="s">
        <v>9330</v>
      </c>
      <c r="C875">
        <v>15</v>
      </c>
      <c r="D875" t="s">
        <v>12946</v>
      </c>
      <c r="E875" s="6">
        <v>0.70814396643398003</v>
      </c>
      <c r="F875" s="1">
        <v>0.54273580236587504</v>
      </c>
      <c r="G875" s="1">
        <v>0.26981703647361999</v>
      </c>
      <c r="H875" s="1">
        <v>6.5846513757639794E-2</v>
      </c>
      <c r="I875" s="7">
        <v>0.149903007041683</v>
      </c>
      <c r="J875" s="11">
        <v>0.25403003780759598</v>
      </c>
      <c r="K875" s="2">
        <v>0.19941584043986499</v>
      </c>
      <c r="L875" s="2">
        <v>8.51240083227158E-2</v>
      </c>
      <c r="M875" s="2">
        <v>-1.51972936709665E-2</v>
      </c>
      <c r="N875" s="12">
        <v>0.13447851932562299</v>
      </c>
      <c r="O875" s="16">
        <v>0.28452750846325597</v>
      </c>
      <c r="P875" s="3">
        <v>0.100862171829717</v>
      </c>
      <c r="Q875" s="3">
        <v>3.0903357701904301E-2</v>
      </c>
      <c r="R875" s="3">
        <v>-0.21660726035962499</v>
      </c>
      <c r="S875" s="17">
        <v>-0.47206126152287697</v>
      </c>
      <c r="T875" s="6">
        <v>3.8660443807898171E-3</v>
      </c>
      <c r="U875" s="1">
        <v>-7.9104796275959538E-2</v>
      </c>
      <c r="V875" s="1">
        <v>-9.3564849281914997E-2</v>
      </c>
      <c r="W875" s="1">
        <v>-7.1867596047935148E-2</v>
      </c>
      <c r="X875" s="7">
        <v>-6.1688540169559311E-2</v>
      </c>
      <c r="Y875" s="26">
        <v>-0.15629768884514331</v>
      </c>
      <c r="Z875" s="4">
        <v>-6.4418036107499146E-2</v>
      </c>
      <c r="AA875" s="4">
        <v>-1.5008464398216081</v>
      </c>
      <c r="AB875" s="4">
        <v>-0.18524133282170319</v>
      </c>
      <c r="AC875" s="27">
        <v>8.5474355680871528E-2</v>
      </c>
      <c r="AD875" s="16">
        <v>0.42814898011549563</v>
      </c>
      <c r="AE875" s="3">
        <v>0.23946942557142292</v>
      </c>
      <c r="AF875" s="3">
        <v>0.44541073234611145</v>
      </c>
      <c r="AG875" s="3">
        <v>0.28736879198040582</v>
      </c>
      <c r="AH875" s="17">
        <v>0.20762828668467054</v>
      </c>
    </row>
    <row r="876" spans="1:34">
      <c r="A876" t="s">
        <v>3646</v>
      </c>
      <c r="B876" t="s">
        <v>8650</v>
      </c>
      <c r="C876">
        <v>15</v>
      </c>
      <c r="D876" t="s">
        <v>12947</v>
      </c>
      <c r="E876" s="6">
        <v>-0.65709234485163404</v>
      </c>
      <c r="F876" s="1">
        <v>0.112215903720343</v>
      </c>
      <c r="G876" s="1">
        <v>2.7397053654136999E-2</v>
      </c>
      <c r="H876" s="1">
        <v>0.31943484481342099</v>
      </c>
      <c r="I876" s="7">
        <v>-0.23868085647168799</v>
      </c>
      <c r="J876" s="11">
        <v>-0.46397935281165598</v>
      </c>
      <c r="K876" s="2">
        <v>-0.37832655899063999</v>
      </c>
      <c r="L876" s="2">
        <v>5.7768947642471702E-2</v>
      </c>
      <c r="M876" s="2">
        <v>0.151253779920625</v>
      </c>
      <c r="N876" s="12">
        <v>-9.2194422706478402E-2</v>
      </c>
      <c r="O876" s="16">
        <v>-0.91757723617971099</v>
      </c>
      <c r="P876" s="3">
        <v>-0.40092150021344802</v>
      </c>
      <c r="Q876" s="3">
        <v>0.22847538826032099</v>
      </c>
      <c r="R876" s="3">
        <v>0.40353750781196901</v>
      </c>
      <c r="S876" s="17">
        <v>0.43086337432036098</v>
      </c>
      <c r="T876" s="6">
        <v>-5.5112238249773945E-3</v>
      </c>
      <c r="U876" s="1">
        <v>-7.3619348513343771E-2</v>
      </c>
      <c r="V876" s="1">
        <v>-0.10637397146999829</v>
      </c>
      <c r="W876" s="1">
        <v>-9.5652046736214927E-2</v>
      </c>
      <c r="X876" s="7">
        <v>-6.2736436670170648E-2</v>
      </c>
      <c r="Y876" s="26">
        <v>0.40804686950879987</v>
      </c>
      <c r="Z876" s="4">
        <v>0.28687217581733881</v>
      </c>
      <c r="AA876" s="4">
        <v>8.2806669383143627E-2</v>
      </c>
      <c r="AB876" s="4">
        <v>0.31049172060715813</v>
      </c>
      <c r="AC876" s="27">
        <v>0.409920195661926</v>
      </c>
      <c r="AD876" s="16">
        <v>4.1066109703254479E-2</v>
      </c>
      <c r="AE876" s="3">
        <v>9.694695865196265E-2</v>
      </c>
      <c r="AF876" s="3">
        <v>0.12750943714112264</v>
      </c>
      <c r="AG876" s="3">
        <v>0.15407946494566524</v>
      </c>
      <c r="AH876" s="17">
        <v>8.6953598789622152E-2</v>
      </c>
    </row>
    <row r="877" spans="1:34">
      <c r="A877" t="s">
        <v>4057</v>
      </c>
      <c r="B877" t="s">
        <v>11611</v>
      </c>
      <c r="C877">
        <v>15</v>
      </c>
      <c r="D877" t="s">
        <v>12946</v>
      </c>
      <c r="E877" s="6">
        <v>-0.63689113574927703</v>
      </c>
      <c r="F877" s="1">
        <v>-7.1461652636313003E-2</v>
      </c>
      <c r="G877" s="1">
        <v>-0.122789012929637</v>
      </c>
      <c r="H877" s="1">
        <v>-0.20160867556040199</v>
      </c>
      <c r="I877" s="7">
        <v>-0.32112874505173</v>
      </c>
      <c r="J877" s="11">
        <v>-1.0554406515180601</v>
      </c>
      <c r="K877" s="2">
        <v>-9.5045011383806305E-2</v>
      </c>
      <c r="L877" s="2">
        <v>-0.37695104994990702</v>
      </c>
      <c r="M877" s="2">
        <v>-0.23836193875582901</v>
      </c>
      <c r="N877" s="12">
        <v>8.1206131388470992E-3</v>
      </c>
      <c r="O877" s="16">
        <v>-1.37756670603762</v>
      </c>
      <c r="P877" s="3">
        <v>-0.39507521422317399</v>
      </c>
      <c r="Q877" s="3">
        <v>-0.43766613264464699</v>
      </c>
      <c r="R877" s="3">
        <v>-0.48865877210979602</v>
      </c>
      <c r="S877" s="17">
        <v>-0.53706286044506302</v>
      </c>
      <c r="T877" s="6">
        <v>-4.1759500723624471E-3</v>
      </c>
      <c r="U877" s="1">
        <v>-2.2494590422928114E-2</v>
      </c>
      <c r="V877" s="1">
        <v>-6.2816992049074608E-2</v>
      </c>
      <c r="W877" s="1">
        <v>-0.10322912273867628</v>
      </c>
      <c r="X877" s="7">
        <v>-7.8669291149212298E-2</v>
      </c>
      <c r="Y877" s="26">
        <v>-1.9946167419982879E-2</v>
      </c>
      <c r="Z877" s="4">
        <v>1.0087491623053247E-2</v>
      </c>
      <c r="AA877" s="4">
        <v>-2.6031426854183189E-2</v>
      </c>
      <c r="AB877" s="4">
        <v>-4.4900732523568555E-2</v>
      </c>
      <c r="AC877" s="27">
        <v>1.0004011581055029E-2</v>
      </c>
      <c r="AD877" s="16">
        <v>-0.12299854058377008</v>
      </c>
      <c r="AE877" s="3">
        <v>5.1682340326222702E-3</v>
      </c>
      <c r="AF877" s="3">
        <v>-5.10445257667985E-2</v>
      </c>
      <c r="AG877" s="3">
        <v>-9.0922730307619631E-2</v>
      </c>
      <c r="AH877" s="17">
        <v>3.4782898666560182E-2</v>
      </c>
    </row>
    <row r="878" spans="1:34">
      <c r="A878" t="s">
        <v>5126</v>
      </c>
      <c r="B878" t="s">
        <v>9183</v>
      </c>
      <c r="C878">
        <v>15</v>
      </c>
      <c r="D878" t="s">
        <v>12947</v>
      </c>
      <c r="E878" s="6">
        <v>-0.69248408634358505</v>
      </c>
      <c r="F878" s="1">
        <v>0.327238164358507</v>
      </c>
      <c r="G878" s="1">
        <v>0.42257009893058101</v>
      </c>
      <c r="H878" s="1">
        <v>0.150372311137354</v>
      </c>
      <c r="I878" s="7">
        <v>0.67368274691202601</v>
      </c>
      <c r="J878" s="11">
        <v>-0.47164142563956002</v>
      </c>
      <c r="K878" s="2">
        <v>-0.48451835752226202</v>
      </c>
      <c r="L878" s="2">
        <v>-0.109702050268836</v>
      </c>
      <c r="M878" s="2">
        <v>-7.2687577577057599E-2</v>
      </c>
      <c r="N878" s="12">
        <v>0.15346834254538999</v>
      </c>
      <c r="O878" s="16">
        <v>-0.88524394223359404</v>
      </c>
      <c r="P878" s="3">
        <v>-0.35335410613878998</v>
      </c>
      <c r="Q878" s="3">
        <v>-2.3648895922287999E-2</v>
      </c>
      <c r="R878" s="3">
        <v>-0.32785242747437798</v>
      </c>
      <c r="S878" s="17">
        <v>-0.26431999144634999</v>
      </c>
      <c r="T878" s="6">
        <v>-6.8113840244529197E-2</v>
      </c>
      <c r="U878" s="1">
        <v>-0.13052799521573072</v>
      </c>
      <c r="V878" s="1">
        <v>-8.2064027855128438E-2</v>
      </c>
      <c r="W878" s="1">
        <v>-5.736398692010914E-2</v>
      </c>
      <c r="X878" s="7">
        <v>-3.9199120020991705E-2</v>
      </c>
      <c r="Y878" s="26">
        <v>-0.17109880986436934</v>
      </c>
      <c r="Z878" s="4">
        <v>-0.18682727643435595</v>
      </c>
      <c r="AA878" s="4">
        <v>-0.15095246238768664</v>
      </c>
      <c r="AB878" s="4">
        <v>-0.14358966818799812</v>
      </c>
      <c r="AC878" s="27">
        <v>-0.37665780679697369</v>
      </c>
      <c r="AD878" s="16">
        <v>-0.12982339779855862</v>
      </c>
      <c r="AE878" s="3">
        <v>-0.2297847708228985</v>
      </c>
      <c r="AF878" s="3">
        <v>-0.12490873089719515</v>
      </c>
      <c r="AG878" s="3">
        <v>-9.9923561716209572E-2</v>
      </c>
      <c r="AH878" s="17">
        <v>-0.12400837377883073</v>
      </c>
    </row>
    <row r="879" spans="1:34">
      <c r="A879" t="s">
        <v>5890</v>
      </c>
      <c r="B879" t="s">
        <v>6875</v>
      </c>
      <c r="C879">
        <v>15</v>
      </c>
      <c r="D879" t="s">
        <v>12946</v>
      </c>
      <c r="E879" s="6">
        <v>-0.650925181782117</v>
      </c>
      <c r="F879" s="1">
        <v>0.46489529693027698</v>
      </c>
      <c r="G879" s="1">
        <v>0.381635106856341</v>
      </c>
      <c r="H879" s="1">
        <v>4.8142951612600897E-2</v>
      </c>
      <c r="I879" s="7">
        <v>4.5975408703804198E-2</v>
      </c>
      <c r="J879" s="11">
        <v>-0.58975414462708498</v>
      </c>
      <c r="K879" s="2">
        <v>0.26755979664420798</v>
      </c>
      <c r="L879" s="2">
        <v>0.46022353211258199</v>
      </c>
      <c r="M879" s="2">
        <v>0.22260058762418</v>
      </c>
      <c r="N879" s="12">
        <v>0.11868445195397299</v>
      </c>
      <c r="O879" s="16">
        <v>-0.87067045087229</v>
      </c>
      <c r="P879" s="3">
        <v>0.12680533669080399</v>
      </c>
      <c r="Q879" s="3">
        <v>0.29274931236784102</v>
      </c>
      <c r="R879" s="3">
        <v>9.36812614649008E-2</v>
      </c>
      <c r="S879" s="17">
        <v>-0.28905841726857701</v>
      </c>
      <c r="T879" s="6">
        <v>-0.11588723280130071</v>
      </c>
      <c r="U879" s="1">
        <v>2.7077402457473167E-2</v>
      </c>
      <c r="V879" s="1">
        <v>0.12028852118260938</v>
      </c>
      <c r="W879" s="1">
        <v>7.7080587525615488E-2</v>
      </c>
      <c r="X879" s="7">
        <v>-3.2904867018191286E-2</v>
      </c>
      <c r="Y879" s="26">
        <v>-0.25375000009698584</v>
      </c>
      <c r="Z879" s="4">
        <v>-0.16369474521063657</v>
      </c>
      <c r="AA879" s="4">
        <v>1.9766708742461846E-2</v>
      </c>
      <c r="AB879" s="4">
        <v>7.0548259631159863E-2</v>
      </c>
      <c r="AC879" s="27">
        <v>-0.21637730776627245</v>
      </c>
      <c r="AD879" s="16">
        <v>-9.436100382996622E-2</v>
      </c>
      <c r="AE879" s="3">
        <v>-8.7938505892706534E-2</v>
      </c>
      <c r="AF879" s="3">
        <v>-1.9996161339262885E-3</v>
      </c>
      <c r="AG879" s="3">
        <v>0.10584943938476014</v>
      </c>
      <c r="AH879" s="17">
        <v>-6.7754399935100545E-2</v>
      </c>
    </row>
    <row r="880" spans="1:34">
      <c r="A880" t="s">
        <v>3082</v>
      </c>
      <c r="B880" t="s">
        <v>10730</v>
      </c>
      <c r="C880">
        <v>15</v>
      </c>
      <c r="D880" t="s">
        <v>12949</v>
      </c>
      <c r="E880" s="6">
        <v>-0.63042560037518203</v>
      </c>
      <c r="F880" s="1">
        <v>6.0784828184517199E-2</v>
      </c>
      <c r="G880" s="1">
        <v>2.1148085484510099E-2</v>
      </c>
      <c r="H880" s="1">
        <v>0.15009059706375699</v>
      </c>
      <c r="I880" s="7">
        <v>-2.6067901839263601E-2</v>
      </c>
      <c r="J880" s="11">
        <v>-1.09052888171038</v>
      </c>
      <c r="K880" s="2">
        <v>-0.21949474586752199</v>
      </c>
      <c r="L880" s="2">
        <v>-0.37151569683927499</v>
      </c>
      <c r="M880" s="2">
        <v>-8.4003613317229706E-2</v>
      </c>
      <c r="N880" s="12">
        <v>0.11030147544556999</v>
      </c>
      <c r="O880" s="16">
        <v>-1.27393438330144</v>
      </c>
      <c r="P880" s="3">
        <v>-0.63071126621111695</v>
      </c>
      <c r="Q880" s="3">
        <v>-6.1721473369541098E-2</v>
      </c>
      <c r="R880" s="3">
        <v>-7.3636787219162794E-2</v>
      </c>
      <c r="S880" s="17">
        <v>2.74088409448425E-2</v>
      </c>
      <c r="T880" s="6">
        <v>3.5310401978577162E-2</v>
      </c>
      <c r="U880" s="1">
        <v>4.3110222081561719E-2</v>
      </c>
      <c r="V880" s="1">
        <v>1.7910835625948873E-2</v>
      </c>
      <c r="W880" s="1">
        <v>-1.6973241023304946E-3</v>
      </c>
      <c r="X880" s="7">
        <v>-0.10807236808898955</v>
      </c>
      <c r="Y880" s="26">
        <v>4.4482113171077968E-2</v>
      </c>
      <c r="Z880" s="4">
        <v>3.4577675218854767E-3</v>
      </c>
      <c r="AA880" s="4">
        <v>8.9770486208847339E-3</v>
      </c>
      <c r="AB880" s="4">
        <v>-0.12923396668160839</v>
      </c>
      <c r="AC880" s="27">
        <v>0.14093381141061834</v>
      </c>
      <c r="AD880" s="16">
        <v>0.19269702991808918</v>
      </c>
      <c r="AE880" s="3">
        <v>7.1995186586336829E-2</v>
      </c>
      <c r="AF880" s="3">
        <v>-3.3007834707688068E-2</v>
      </c>
      <c r="AG880" s="3">
        <v>-0.18312040222996323</v>
      </c>
      <c r="AH880" s="17">
        <v>9.7395911912302569E-2</v>
      </c>
    </row>
    <row r="881" spans="1:34">
      <c r="A881" t="s">
        <v>2869</v>
      </c>
      <c r="B881" t="s">
        <v>10352</v>
      </c>
      <c r="C881">
        <v>15</v>
      </c>
      <c r="D881" t="s">
        <v>12946</v>
      </c>
      <c r="E881" s="6">
        <v>-0.26055269218357402</v>
      </c>
      <c r="F881" s="1">
        <v>-0.357577796088206</v>
      </c>
      <c r="G881" s="1">
        <v>-0.216427512250527</v>
      </c>
      <c r="H881" s="1">
        <v>-0.26738054059827399</v>
      </c>
      <c r="I881" s="7">
        <v>-0.109519651184157</v>
      </c>
      <c r="J881" s="11">
        <v>-0.31373764394444797</v>
      </c>
      <c r="K881" s="2">
        <v>-0.41474679089479799</v>
      </c>
      <c r="L881" s="2">
        <v>-0.39448179242077802</v>
      </c>
      <c r="M881" s="2">
        <v>-0.33856902657492399</v>
      </c>
      <c r="N881" s="12">
        <v>-0.130158444300668</v>
      </c>
      <c r="O881" s="16">
        <v>-0.33986018929434297</v>
      </c>
      <c r="P881" s="3">
        <v>-8.5324092503056406E-2</v>
      </c>
      <c r="Q881" s="3">
        <v>-0.12876277821841001</v>
      </c>
      <c r="R881" s="3">
        <v>-5.4178209568971097E-2</v>
      </c>
      <c r="S881" s="17">
        <v>3.7032347495891001E-3</v>
      </c>
      <c r="T881" s="6">
        <v>8.6806959443788655E-3</v>
      </c>
      <c r="U881" s="1">
        <v>-2.5510434251606262E-2</v>
      </c>
      <c r="V881" s="1">
        <v>-4.2431119895181252E-2</v>
      </c>
      <c r="W881" s="1">
        <v>-6.2725822324159297E-2</v>
      </c>
      <c r="X881" s="7">
        <v>2.8388805441959222E-2</v>
      </c>
      <c r="Y881" s="26">
        <v>-6.7884328053183368E-2</v>
      </c>
      <c r="Z881" s="4">
        <v>-3.7930093279228722E-2</v>
      </c>
      <c r="AA881" s="4">
        <v>1.5076533589790123E-2</v>
      </c>
      <c r="AB881" s="4">
        <v>-3.2676573585687388E-2</v>
      </c>
      <c r="AC881" s="27">
        <v>-0.13818419616069247</v>
      </c>
      <c r="AD881" s="16">
        <v>7.6953534902687595E-2</v>
      </c>
      <c r="AE881" s="3">
        <v>3.8116632431674589E-2</v>
      </c>
      <c r="AF881" s="3">
        <v>0.11180235546053154</v>
      </c>
      <c r="AG881" s="3">
        <v>0.1087516875234481</v>
      </c>
      <c r="AH881" s="17">
        <v>9.7647884693129058E-2</v>
      </c>
    </row>
    <row r="882" spans="1:34">
      <c r="A882" t="s">
        <v>1498</v>
      </c>
      <c r="B882" t="s">
        <v>10314</v>
      </c>
      <c r="C882">
        <v>15</v>
      </c>
      <c r="D882" t="s">
        <v>12946</v>
      </c>
      <c r="E882" s="6">
        <v>0.55197985051214105</v>
      </c>
      <c r="F882" s="1">
        <v>0.60641839825922095</v>
      </c>
      <c r="G882" s="1">
        <v>0.21015048079430801</v>
      </c>
      <c r="H882" s="1">
        <v>0.87504722194544104</v>
      </c>
      <c r="I882" s="7">
        <v>0.71301526695781403</v>
      </c>
      <c r="J882" s="11">
        <v>-0.21742015687253399</v>
      </c>
      <c r="K882" s="2">
        <v>0.83386001232648399</v>
      </c>
      <c r="L882" s="2">
        <v>4.5226896074658803E-2</v>
      </c>
      <c r="M882" s="2">
        <v>0.61013931247966802</v>
      </c>
      <c r="N882" s="12">
        <v>0.72076522135629695</v>
      </c>
      <c r="O882" s="16">
        <v>-0.599664564658968</v>
      </c>
      <c r="P882" s="3">
        <v>0.18144422164707599</v>
      </c>
      <c r="Q882" s="3">
        <v>-0.43042451808922999</v>
      </c>
      <c r="R882" s="3">
        <v>-0.451625676956945</v>
      </c>
      <c r="S882" s="17">
        <v>-0.306843260533815</v>
      </c>
      <c r="T882" s="6">
        <v>0.17072869535790261</v>
      </c>
      <c r="U882" s="1">
        <v>0.19952881957179738</v>
      </c>
      <c r="V882" s="1">
        <v>-1.0101668920240833E-2</v>
      </c>
      <c r="W882" s="1">
        <v>-1.5931698671941271E-2</v>
      </c>
      <c r="X882" s="7">
        <v>-7.497919313519269E-2</v>
      </c>
      <c r="Y882" s="26">
        <v>-1.4581228590157031E-2</v>
      </c>
      <c r="Z882" s="4">
        <v>0.12549475245406355</v>
      </c>
      <c r="AA882" s="4">
        <v>-2.8035261746350792E-2</v>
      </c>
      <c r="AB882" s="4">
        <v>4.9830713864426675E-2</v>
      </c>
      <c r="AC882" s="27">
        <v>-0.30926424971286037</v>
      </c>
      <c r="AD882" s="16">
        <v>-0.35119529527248278</v>
      </c>
      <c r="AE882" s="3">
        <v>-0.19434622676426408</v>
      </c>
      <c r="AF882" s="3">
        <v>3.7834998076345314E-2</v>
      </c>
      <c r="AG882" s="3">
        <v>-0.22188301380903128</v>
      </c>
      <c r="AH882" s="17">
        <v>-0.22530367611571223</v>
      </c>
    </row>
    <row r="883" spans="1:34">
      <c r="A883" t="s">
        <v>5281</v>
      </c>
      <c r="B883" t="s">
        <v>11918</v>
      </c>
      <c r="C883">
        <v>15</v>
      </c>
      <c r="D883" t="s">
        <v>12946</v>
      </c>
      <c r="E883" s="6">
        <v>0.25933410722000899</v>
      </c>
      <c r="F883" s="1">
        <v>0.57214243510023999</v>
      </c>
      <c r="G883" s="1">
        <v>0.69480680538984696</v>
      </c>
      <c r="H883" s="1">
        <v>0.409827234433643</v>
      </c>
      <c r="I883" s="7">
        <v>0.80523548532897504</v>
      </c>
      <c r="J883" s="11">
        <v>0.28785234495760198</v>
      </c>
      <c r="K883" s="2">
        <v>0.46079805647229299</v>
      </c>
      <c r="L883" s="2">
        <v>0.77193732114049096</v>
      </c>
      <c r="M883" s="2">
        <v>0.52293706390289596</v>
      </c>
      <c r="N883" s="12">
        <v>0.74900024901776796</v>
      </c>
      <c r="O883" s="16">
        <v>0.24081329605493201</v>
      </c>
      <c r="P883" s="3">
        <v>0.55828653515928905</v>
      </c>
      <c r="Q883" s="3">
        <v>0.61734991254469296</v>
      </c>
      <c r="R883" s="3">
        <v>0.43923328810979201</v>
      </c>
      <c r="S883" s="17">
        <v>0.27204047980201701</v>
      </c>
      <c r="T883" s="6">
        <v>0.10988890225281894</v>
      </c>
      <c r="U883" s="1">
        <v>0.29953846940704087</v>
      </c>
      <c r="V883" s="1">
        <v>0.23278179781262567</v>
      </c>
      <c r="W883" s="1">
        <v>0.17266592628258462</v>
      </c>
      <c r="X883" s="7">
        <v>0.2508514970830461</v>
      </c>
      <c r="Y883" s="26">
        <v>1.505758289867196E-2</v>
      </c>
      <c r="Z883" s="4">
        <v>5.9032914823877687E-2</v>
      </c>
      <c r="AA883" s="4">
        <v>0.21830344246976258</v>
      </c>
      <c r="AB883" s="4">
        <v>0.30545264046693449</v>
      </c>
      <c r="AC883" s="27">
        <v>9.5974983751215479E-2</v>
      </c>
      <c r="AD883" s="16">
        <v>-0.34428330160006038</v>
      </c>
      <c r="AE883" s="3">
        <v>-2.1606710791995661E-2</v>
      </c>
      <c r="AF883" s="3">
        <v>-7.7102424232334793E-2</v>
      </c>
      <c r="AG883" s="3">
        <v>0.12235203148657062</v>
      </c>
      <c r="AH883" s="17">
        <v>3.3408138981705887E-2</v>
      </c>
    </row>
    <row r="884" spans="1:34">
      <c r="A884" t="s">
        <v>469</v>
      </c>
      <c r="B884" t="s">
        <v>8236</v>
      </c>
      <c r="C884">
        <v>15</v>
      </c>
      <c r="D884" t="s">
        <v>12946</v>
      </c>
      <c r="E884" s="6">
        <v>-0.46509725471767399</v>
      </c>
      <c r="F884" s="1">
        <v>-5.5024872237265203E-2</v>
      </c>
      <c r="G884" s="1">
        <v>0.270380439707191</v>
      </c>
      <c r="H884" s="1">
        <v>0.140845931565767</v>
      </c>
      <c r="I884" s="7">
        <v>7.7165270446722403E-2</v>
      </c>
      <c r="J884" s="11">
        <v>2.91535841328939E-2</v>
      </c>
      <c r="K884" s="2">
        <v>-3.7622348702444602E-2</v>
      </c>
      <c r="L884" s="2">
        <v>0.44317451020412302</v>
      </c>
      <c r="M884" s="2">
        <v>0.50375106630136202</v>
      </c>
      <c r="N884" s="12">
        <v>0.39323979536791398</v>
      </c>
      <c r="O884" s="16">
        <v>-0.28959808952515298</v>
      </c>
      <c r="P884" s="3">
        <v>-0.123852881817339</v>
      </c>
      <c r="Q884" s="3">
        <v>0.125889889582533</v>
      </c>
      <c r="R884" s="3">
        <v>0.127833818225568</v>
      </c>
      <c r="S884" s="17">
        <v>-6.9127018774202104E-2</v>
      </c>
      <c r="T884" s="6">
        <v>-1.4877212167402608E-2</v>
      </c>
      <c r="U884" s="1">
        <v>-7.9024275122408214E-2</v>
      </c>
      <c r="V884" s="1">
        <v>-4.2950434522132527E-2</v>
      </c>
      <c r="W884" s="1">
        <v>-8.9044902772981785E-3</v>
      </c>
      <c r="X884" s="7">
        <v>-4.5067425542596261E-2</v>
      </c>
      <c r="Y884" s="26">
        <v>-9.2152652615340253E-2</v>
      </c>
      <c r="Z884" s="4">
        <v>-4.9328782140237129E-2</v>
      </c>
      <c r="AA884" s="4">
        <v>-2.6765262414105762E-3</v>
      </c>
      <c r="AB884" s="4">
        <v>1.1407539019935733E-2</v>
      </c>
      <c r="AC884" s="27">
        <v>-6.3467752940288183E-2</v>
      </c>
      <c r="AD884" s="16">
        <v>-2.6911737849859178E-2</v>
      </c>
      <c r="AE884" s="3">
        <v>-7.1691604068984768E-2</v>
      </c>
      <c r="AF884" s="3">
        <v>-3.6395969604157918E-2</v>
      </c>
      <c r="AG884" s="3">
        <v>-1.9441193792948005E-2</v>
      </c>
      <c r="AH884" s="17">
        <v>-4.9195630147479505E-2</v>
      </c>
    </row>
    <row r="885" spans="1:34">
      <c r="A885" t="s">
        <v>3012</v>
      </c>
      <c r="B885" t="s">
        <v>10095</v>
      </c>
      <c r="C885">
        <v>15</v>
      </c>
      <c r="D885" t="s">
        <v>12946</v>
      </c>
      <c r="E885" s="6">
        <v>-0.20809679683915999</v>
      </c>
      <c r="F885" s="1">
        <v>0.123906619591287</v>
      </c>
      <c r="G885" s="1">
        <v>-0.116738027507158</v>
      </c>
      <c r="H885" s="1">
        <v>9.8908657378488606E-3</v>
      </c>
      <c r="I885" s="7">
        <v>0.110194458402549</v>
      </c>
      <c r="J885" s="11">
        <v>-0.88800470881918603</v>
      </c>
      <c r="K885" s="2">
        <v>0.106958162014251</v>
      </c>
      <c r="L885" s="2">
        <v>-0.19533702038242901</v>
      </c>
      <c r="M885" s="2">
        <v>-0.112624269226047</v>
      </c>
      <c r="N885" s="12">
        <v>-3.1873823075641301E-2</v>
      </c>
      <c r="O885" s="16">
        <v>-0.95167138612633495</v>
      </c>
      <c r="P885" s="3">
        <v>-0.134398770697677</v>
      </c>
      <c r="Q885" s="3">
        <v>-0.30772420147679902</v>
      </c>
      <c r="R885" s="3">
        <v>-0.38523156641859602</v>
      </c>
      <c r="S885" s="17">
        <v>-4.5462004143396698E-2</v>
      </c>
      <c r="T885" s="6">
        <v>-8.3683676577987393E-2</v>
      </c>
      <c r="U885" s="1">
        <v>-2.5636285136468026E-2</v>
      </c>
      <c r="V885" s="1">
        <v>-5.9770605935945603E-2</v>
      </c>
      <c r="W885" s="1">
        <v>-6.3833275703437289E-2</v>
      </c>
      <c r="X885" s="7">
        <v>-0.15978263916382085</v>
      </c>
      <c r="Y885" s="26">
        <v>-0.13680614004131586</v>
      </c>
      <c r="Z885" s="4">
        <v>-0.10070276669304951</v>
      </c>
      <c r="AA885" s="4">
        <v>-3.7824707346892354E-2</v>
      </c>
      <c r="AB885" s="4">
        <v>-6.4621612618757707E-2</v>
      </c>
      <c r="AC885" s="27">
        <v>-0.2732881059360594</v>
      </c>
      <c r="AD885" s="16">
        <v>-0.13757968203884766</v>
      </c>
      <c r="AE885" s="3">
        <v>-0.14093174512910675</v>
      </c>
      <c r="AF885" s="3">
        <v>-6.3462553178246645E-2</v>
      </c>
      <c r="AG885" s="3">
        <v>-6.9036928501878134E-2</v>
      </c>
      <c r="AH885" s="17">
        <v>-0.13176430361316094</v>
      </c>
    </row>
    <row r="886" spans="1:34">
      <c r="A886" t="s">
        <v>1377</v>
      </c>
      <c r="B886" t="s">
        <v>12152</v>
      </c>
      <c r="C886">
        <v>15</v>
      </c>
      <c r="D886" t="s">
        <v>12946</v>
      </c>
      <c r="E886" s="6">
        <v>-0.44049325392505601</v>
      </c>
      <c r="F886" s="1">
        <v>-0.41954585706948699</v>
      </c>
      <c r="G886" s="1">
        <v>-0.92339621380835801</v>
      </c>
      <c r="H886" s="1">
        <v>-0.80671225662903401</v>
      </c>
      <c r="I886" s="7">
        <v>-0.77303091685469305</v>
      </c>
      <c r="J886" s="11">
        <v>-0.44135108698902697</v>
      </c>
      <c r="K886" s="2">
        <v>-0.50526180831734502</v>
      </c>
      <c r="L886" s="2">
        <v>-0.42746631828221998</v>
      </c>
      <c r="M886" s="2">
        <v>-1.1489524841310601</v>
      </c>
      <c r="N886" s="12">
        <v>-0.55477296702536605</v>
      </c>
      <c r="O886" s="16">
        <v>-0.56532631515230003</v>
      </c>
      <c r="P886" s="3">
        <v>-0.15735873683829399</v>
      </c>
      <c r="Q886" s="3">
        <v>-0.45320591005059102</v>
      </c>
      <c r="R886" s="3">
        <v>-0.88890697840642696</v>
      </c>
      <c r="S886" s="17">
        <v>-0.55868527219503505</v>
      </c>
      <c r="T886" s="6">
        <v>-1.3135073784619915E-2</v>
      </c>
      <c r="U886" s="1">
        <v>-7.6435737503305077E-3</v>
      </c>
      <c r="V886" s="1">
        <v>-4.7711778060723679E-2</v>
      </c>
      <c r="W886" s="1">
        <v>-0.12801579847080485</v>
      </c>
      <c r="X886" s="7">
        <v>-0.25677111063117602</v>
      </c>
      <c r="Y886" s="26">
        <v>4.07859856309035E-2</v>
      </c>
      <c r="Z886" s="4">
        <v>2.6364008794808054E-2</v>
      </c>
      <c r="AA886" s="4">
        <v>1.9848455832593384E-2</v>
      </c>
      <c r="AB886" s="4">
        <v>-3.7609888151712366E-2</v>
      </c>
      <c r="AC886" s="27">
        <v>-0.16307903274152091</v>
      </c>
      <c r="AD886" s="16">
        <v>1.0337734723321728E-2</v>
      </c>
      <c r="AE886" s="3">
        <v>5.6921722509641996E-2</v>
      </c>
      <c r="AF886" s="3">
        <v>0.10785507270221784</v>
      </c>
      <c r="AG886" s="3">
        <v>8.2317566000083081E-2</v>
      </c>
      <c r="AH886" s="17">
        <v>-0.10017391079942047</v>
      </c>
    </row>
    <row r="887" spans="1:34">
      <c r="A887" t="s">
        <v>2266</v>
      </c>
      <c r="B887" t="s">
        <v>8269</v>
      </c>
      <c r="C887">
        <v>15</v>
      </c>
      <c r="D887" t="s">
        <v>12949</v>
      </c>
      <c r="E887" s="6">
        <v>-1.0852292137107999</v>
      </c>
      <c r="F887" s="1">
        <v>1.36394015193973E-2</v>
      </c>
      <c r="G887" s="1">
        <v>0.18885939843580499</v>
      </c>
      <c r="H887" s="1">
        <v>0.17483718749560201</v>
      </c>
      <c r="I887" s="7">
        <v>-4.1430411058098499E-2</v>
      </c>
      <c r="J887" s="11">
        <v>-0.63231867270837105</v>
      </c>
      <c r="K887" s="2">
        <v>-0.286704400483966</v>
      </c>
      <c r="L887" s="2">
        <v>-1.05124278794878E-3</v>
      </c>
      <c r="M887" s="2">
        <v>2.3781113740844802E-2</v>
      </c>
      <c r="N887" s="12">
        <v>0.20259696323967399</v>
      </c>
      <c r="O887" s="16">
        <v>-0.59971827041215797</v>
      </c>
      <c r="P887" s="3">
        <v>-0.41850578724672099</v>
      </c>
      <c r="Q887" s="3">
        <v>0.57431952921493901</v>
      </c>
      <c r="R887" s="3">
        <v>0.20982980053050501</v>
      </c>
      <c r="S887" s="17">
        <v>0.57898914623805997</v>
      </c>
      <c r="T887" s="6">
        <v>-8.7099988937977546E-2</v>
      </c>
      <c r="U887" s="1">
        <v>-0.11680142761570737</v>
      </c>
      <c r="V887" s="1">
        <v>-0.1107843252345886</v>
      </c>
      <c r="W887" s="1">
        <v>-8.6077189878164415E-2</v>
      </c>
      <c r="X887" s="7">
        <v>-4.3499276687608515E-2</v>
      </c>
      <c r="Y887" s="26">
        <v>-5.2261089239092175E-3</v>
      </c>
      <c r="Z887" s="4">
        <v>-7.0240882075988331E-2</v>
      </c>
      <c r="AA887" s="4">
        <v>-3.9862117876771748E-2</v>
      </c>
      <c r="AB887" s="4">
        <v>-8.220444054546612E-2</v>
      </c>
      <c r="AC887" s="27">
        <v>-6.404241078606894E-2</v>
      </c>
      <c r="AD887" s="16">
        <v>-6.5394056543755866E-2</v>
      </c>
      <c r="AE887" s="3">
        <v>-8.7880785032109568E-2</v>
      </c>
      <c r="AF887" s="3">
        <v>-0.11090949388836101</v>
      </c>
      <c r="AG887" s="3">
        <v>-0.10707765123598997</v>
      </c>
      <c r="AH887" s="17">
        <v>-7.7971780502305854E-2</v>
      </c>
    </row>
    <row r="888" spans="1:34">
      <c r="A888" t="s">
        <v>5107</v>
      </c>
      <c r="B888" t="s">
        <v>11843</v>
      </c>
      <c r="C888">
        <v>15</v>
      </c>
      <c r="D888" t="s">
        <v>12947</v>
      </c>
      <c r="E888" s="6">
        <v>-1.5474516684514701</v>
      </c>
      <c r="F888" s="1">
        <v>0.102300309372004</v>
      </c>
      <c r="G888" s="1">
        <v>-6.4041229944436498E-3</v>
      </c>
      <c r="H888" s="1">
        <v>-0.19895885568562699</v>
      </c>
      <c r="I888" s="7">
        <v>0.15316196333138099</v>
      </c>
      <c r="J888" s="11">
        <v>-2.1216475391168101</v>
      </c>
      <c r="K888" s="2">
        <v>-0.56986626560366205</v>
      </c>
      <c r="L888" s="2">
        <v>-0.14158915614058801</v>
      </c>
      <c r="M888" s="2">
        <v>-0.23382383145890401</v>
      </c>
      <c r="N888" s="12">
        <v>-0.106565380577522</v>
      </c>
      <c r="O888" s="16">
        <v>-2.10665897739749</v>
      </c>
      <c r="P888" s="3">
        <v>-0.562694918084226</v>
      </c>
      <c r="Q888" s="3">
        <v>-7.0009092679200302E-2</v>
      </c>
      <c r="R888" s="3">
        <v>-5.5853475359883997E-2</v>
      </c>
      <c r="S888" s="17">
        <v>0.21633721093383501</v>
      </c>
      <c r="T888" s="6">
        <v>-7.4663714923234162E-2</v>
      </c>
      <c r="U888" s="1">
        <v>-9.0102801603630517E-2</v>
      </c>
      <c r="V888" s="1">
        <v>-7.9664835394004069E-2</v>
      </c>
      <c r="W888" s="1">
        <v>-8.5599479849368498E-2</v>
      </c>
      <c r="X888" s="7">
        <v>-5.5661585448728507E-3</v>
      </c>
      <c r="Y888" s="26">
        <v>-0.17621392379446874</v>
      </c>
      <c r="Z888" s="4">
        <v>-0.23657393096918747</v>
      </c>
      <c r="AA888" s="4">
        <v>-0.12085244299832577</v>
      </c>
      <c r="AB888" s="4">
        <v>-0.29990413903193008</v>
      </c>
      <c r="AC888" s="27">
        <v>-0.22104285544908403</v>
      </c>
      <c r="AD888" s="16">
        <v>9.7350102274555039E-2</v>
      </c>
      <c r="AE888" s="3">
        <v>0.13822068402819729</v>
      </c>
      <c r="AF888" s="3">
        <v>8.0080750823751434E-2</v>
      </c>
      <c r="AG888" s="3">
        <v>5.0284542312373587E-2</v>
      </c>
      <c r="AH888" s="17">
        <v>0.18168110772922427</v>
      </c>
    </row>
    <row r="889" spans="1:34">
      <c r="A889" t="s">
        <v>2487</v>
      </c>
      <c r="B889" t="s">
        <v>7609</v>
      </c>
      <c r="C889">
        <v>15</v>
      </c>
      <c r="D889" t="s">
        <v>12946</v>
      </c>
      <c r="E889" s="6">
        <v>-0.431742028602218</v>
      </c>
      <c r="F889" s="1">
        <v>0.46010135926565399</v>
      </c>
      <c r="G889" s="1">
        <v>0.30241411822110098</v>
      </c>
      <c r="H889" s="1">
        <v>0.16405621755486999</v>
      </c>
      <c r="I889" s="7">
        <v>0.379659345623858</v>
      </c>
      <c r="J889" s="11">
        <v>-0.52959940549027495</v>
      </c>
      <c r="K889" s="2">
        <v>-0.22894953987477701</v>
      </c>
      <c r="L889" s="2">
        <v>-5.1707521280568297E-2</v>
      </c>
      <c r="M889" s="2">
        <v>-6.0598628121455597E-2</v>
      </c>
      <c r="N889" s="12">
        <v>-1.44845905647165E-2</v>
      </c>
      <c r="O889" s="16">
        <v>-0.50844437074763704</v>
      </c>
      <c r="P889" s="3">
        <v>-1.3377926616099E-2</v>
      </c>
      <c r="Q889" s="3">
        <v>1.48284286317669E-2</v>
      </c>
      <c r="R889" s="3">
        <v>-7.2608654550871503E-3</v>
      </c>
      <c r="S889" s="17">
        <v>-8.1655676133093796E-2</v>
      </c>
      <c r="T889" s="6">
        <v>-0.20683401085712097</v>
      </c>
      <c r="U889" s="1">
        <v>-5.4095737891373105E-2</v>
      </c>
      <c r="V889" s="1">
        <v>3.0231373889153243E-2</v>
      </c>
      <c r="W889" s="1">
        <v>2.8947007611789335E-2</v>
      </c>
      <c r="X889" s="7">
        <v>6.6471578029377767E-2</v>
      </c>
      <c r="Y889" s="26">
        <v>-3.65565588825068E-2</v>
      </c>
      <c r="Z889" s="4">
        <v>5.5550130347377748E-2</v>
      </c>
      <c r="AA889" s="4">
        <v>3.2788212086772629E-3</v>
      </c>
      <c r="AB889" s="4">
        <v>-0.2158538317709158</v>
      </c>
      <c r="AC889" s="27">
        <v>-0.11692504394959655</v>
      </c>
      <c r="AD889" s="16">
        <v>0.13681255762332478</v>
      </c>
      <c r="AE889" s="3">
        <v>3.6100463319989951E-2</v>
      </c>
      <c r="AF889" s="3">
        <v>0.18627273916436318</v>
      </c>
      <c r="AG889" s="3">
        <v>0.13511871755814078</v>
      </c>
      <c r="AH889" s="17">
        <v>8.3970417795869626E-2</v>
      </c>
    </row>
    <row r="890" spans="1:34">
      <c r="A890" t="s">
        <v>4579</v>
      </c>
      <c r="B890" t="s">
        <v>10413</v>
      </c>
      <c r="C890">
        <v>15</v>
      </c>
      <c r="D890" t="s">
        <v>12946</v>
      </c>
      <c r="E890" s="6">
        <v>-0.72538267611352603</v>
      </c>
      <c r="F890" s="1">
        <v>-0.22268580632957899</v>
      </c>
      <c r="G890" s="1">
        <v>-0.16754049258926901</v>
      </c>
      <c r="H890" s="1">
        <v>-0.14353593346452001</v>
      </c>
      <c r="I890" s="7">
        <v>-0.33598492325059798</v>
      </c>
      <c r="J890" s="11">
        <v>-0.205116182637124</v>
      </c>
      <c r="K890" s="2">
        <v>-3.2311498652927699E-2</v>
      </c>
      <c r="L890" s="2">
        <v>-6.7106753648340095E-2</v>
      </c>
      <c r="M890" s="2">
        <v>7.0489424504582704E-3</v>
      </c>
      <c r="N890" s="12">
        <v>0.20229940736420901</v>
      </c>
      <c r="O890" s="16">
        <v>-0.75936259983934795</v>
      </c>
      <c r="P890" s="3">
        <v>3.57712719962048E-2</v>
      </c>
      <c r="Q890" s="3">
        <v>-0.224817511161193</v>
      </c>
      <c r="R890" s="3">
        <v>-0.42454625369103899</v>
      </c>
      <c r="S890" s="17">
        <v>-0.44585023334509999</v>
      </c>
      <c r="T890" s="6">
        <v>7.0076698135220369E-2</v>
      </c>
      <c r="U890" s="1">
        <v>-5.3843944451316322E-2</v>
      </c>
      <c r="V890" s="1">
        <v>-0.13026801480627043</v>
      </c>
      <c r="W890" s="1">
        <v>1.7790473858904678E-2</v>
      </c>
      <c r="X890" s="7">
        <v>-4.0912011880774354E-2</v>
      </c>
      <c r="Y890" s="26">
        <v>4.8755889015520602E-2</v>
      </c>
      <c r="Z890" s="4">
        <v>1.3200084992391699E-2</v>
      </c>
      <c r="AA890" s="4">
        <v>4.6441587251231219E-3</v>
      </c>
      <c r="AB890" s="4">
        <v>-4.4329397647755842E-2</v>
      </c>
      <c r="AC890" s="27">
        <v>0.15784190224463107</v>
      </c>
      <c r="AD890" s="16">
        <v>1.6825659131037837E-2</v>
      </c>
      <c r="AE890" s="3">
        <v>0.18640447704957383</v>
      </c>
      <c r="AF890" s="3">
        <v>0.19904803376845809</v>
      </c>
      <c r="AG890" s="3">
        <v>0.1892942774098984</v>
      </c>
      <c r="AH890" s="17">
        <v>0.11306531085266551</v>
      </c>
    </row>
    <row r="891" spans="1:34">
      <c r="A891" t="s">
        <v>4333</v>
      </c>
      <c r="B891" t="s">
        <v>11342</v>
      </c>
      <c r="C891">
        <v>15</v>
      </c>
      <c r="D891" t="s">
        <v>12946</v>
      </c>
      <c r="E891" s="6">
        <v>-0.91954120353223201</v>
      </c>
      <c r="F891" s="1">
        <v>-0.23120732736055899</v>
      </c>
      <c r="G891" s="1">
        <v>-8.4985819127613396E-2</v>
      </c>
      <c r="H891" s="1">
        <v>-0.48297569480314301</v>
      </c>
      <c r="I891" s="7">
        <v>-0.25778689260356802</v>
      </c>
      <c r="J891" s="11">
        <v>-0.88879000486618998</v>
      </c>
      <c r="K891" s="2">
        <v>-0.39325024954336701</v>
      </c>
      <c r="L891" s="2">
        <v>-0.24009986962206201</v>
      </c>
      <c r="M891" s="2">
        <v>-0.44094724403977598</v>
      </c>
      <c r="N891" s="12">
        <v>-3.5750000583685798E-2</v>
      </c>
      <c r="O891" s="16">
        <v>-0.91600541634268096</v>
      </c>
      <c r="P891" s="3">
        <v>-0.30675990982961499</v>
      </c>
      <c r="Q891" s="3">
        <v>1.51251395868865E-2</v>
      </c>
      <c r="R891" s="3">
        <v>-0.14765179164842199</v>
      </c>
      <c r="S891" s="17">
        <v>-0.134689694894748</v>
      </c>
      <c r="T891" s="6">
        <v>1.7751356080543686E-2</v>
      </c>
      <c r="U891" s="1">
        <v>-5.6873292719928692E-2</v>
      </c>
      <c r="V891" s="1">
        <v>-7.0302769964683431E-2</v>
      </c>
      <c r="W891" s="1">
        <v>-0.16617137615152497</v>
      </c>
      <c r="X891" s="7">
        <v>-0.12200945556424286</v>
      </c>
      <c r="Y891" s="26">
        <v>-1.6852450518670799E-2</v>
      </c>
      <c r="Z891" s="4">
        <v>1.6109482080484148E-2</v>
      </c>
      <c r="AA891" s="4">
        <v>-0.14820546689322456</v>
      </c>
      <c r="AB891" s="4">
        <v>-0.15053563886624946</v>
      </c>
      <c r="AC891" s="27">
        <v>1.2648685234247621E-2</v>
      </c>
      <c r="AD891" s="16">
        <v>1.9649870477091651E-2</v>
      </c>
      <c r="AE891" s="3">
        <v>0.21838907836645782</v>
      </c>
      <c r="AF891" s="3">
        <v>0.25123062428251541</v>
      </c>
      <c r="AG891" s="3">
        <v>0.11532544195190669</v>
      </c>
      <c r="AH891" s="17">
        <v>7.3028318517831217E-2</v>
      </c>
    </row>
    <row r="892" spans="1:34">
      <c r="A892" t="s">
        <v>2756</v>
      </c>
      <c r="B892" t="s">
        <v>9137</v>
      </c>
      <c r="C892">
        <v>15</v>
      </c>
      <c r="D892" t="s">
        <v>12946</v>
      </c>
      <c r="E892" s="6">
        <v>0.96977795317284299</v>
      </c>
      <c r="F892" s="1">
        <v>0.171402795132337</v>
      </c>
      <c r="G892" s="1">
        <v>-0.20392558317894399</v>
      </c>
      <c r="H892" s="1">
        <v>-0.29706986042640698</v>
      </c>
      <c r="I892" s="7">
        <v>-1.60091077735358E-2</v>
      </c>
      <c r="J892" s="11">
        <v>0.72559347629514603</v>
      </c>
      <c r="K892" s="2">
        <v>0.506374207493824</v>
      </c>
      <c r="L892" s="2">
        <v>-8.2632137841724407E-2</v>
      </c>
      <c r="M892" s="2">
        <v>-8.4414500080128102E-2</v>
      </c>
      <c r="N892" s="12">
        <v>0.27498144480111197</v>
      </c>
      <c r="O892" s="16">
        <v>0.382654060116915</v>
      </c>
      <c r="P892" s="3">
        <v>0.117286937608978</v>
      </c>
      <c r="Q892" s="3">
        <v>-0.24282645469386299</v>
      </c>
      <c r="R892" s="3">
        <v>-0.25098080439675802</v>
      </c>
      <c r="S892" s="17">
        <v>-5.7413597223165698E-2</v>
      </c>
      <c r="T892" s="6">
        <v>0.25529612467658636</v>
      </c>
      <c r="U892" s="1">
        <v>0.23780601121542577</v>
      </c>
      <c r="V892" s="1">
        <v>0.21805577664937748</v>
      </c>
      <c r="W892" s="1">
        <v>4.8162394169817192E-2</v>
      </c>
      <c r="X892" s="7">
        <v>-0.11196832565974769</v>
      </c>
      <c r="Y892" s="26">
        <v>0.25803453459779513</v>
      </c>
      <c r="Z892" s="4">
        <v>0.30089839803381585</v>
      </c>
      <c r="AA892" s="4">
        <v>0.19336496711425694</v>
      </c>
      <c r="AB892" s="4">
        <v>8.7985498922523206E-2</v>
      </c>
      <c r="AC892" s="27">
        <v>0.18050769271350814</v>
      </c>
      <c r="AD892" s="16">
        <v>-5.982830892696165E-2</v>
      </c>
      <c r="AE892" s="3">
        <v>2.2029329352086149E-2</v>
      </c>
      <c r="AF892" s="3">
        <v>0.18956286460835736</v>
      </c>
      <c r="AG892" s="3">
        <v>0.12300854542472039</v>
      </c>
      <c r="AH892" s="17">
        <v>-1.7017607628590246E-2</v>
      </c>
    </row>
    <row r="893" spans="1:34">
      <c r="A893" t="s">
        <v>2388</v>
      </c>
      <c r="B893" t="s">
        <v>10820</v>
      </c>
      <c r="C893">
        <v>15</v>
      </c>
      <c r="D893" t="s">
        <v>12949</v>
      </c>
      <c r="E893" s="6">
        <v>-0.94046892644306002</v>
      </c>
      <c r="F893" s="1">
        <v>-0.35738855679958498</v>
      </c>
      <c r="G893" s="1">
        <v>1.4456763721135401E-2</v>
      </c>
      <c r="H893" s="1">
        <v>-0.117301879275792</v>
      </c>
      <c r="I893" s="7">
        <v>0.56608328412761999</v>
      </c>
      <c r="J893" s="11">
        <v>-1.1308328071613101</v>
      </c>
      <c r="K893" s="2">
        <v>-0.54160158869368102</v>
      </c>
      <c r="L893" s="2">
        <v>-0.52253398549147001</v>
      </c>
      <c r="M893" s="2">
        <v>-0.29410360791500501</v>
      </c>
      <c r="N893" s="12">
        <v>-5.0516609748126502E-2</v>
      </c>
      <c r="O893" s="16">
        <v>-1.2652564815802001</v>
      </c>
      <c r="P893" s="3">
        <v>-1.5982358128747001E-2</v>
      </c>
      <c r="Q893" s="3">
        <v>0.33910466673409601</v>
      </c>
      <c r="R893" s="3">
        <v>-0.23564235844541101</v>
      </c>
      <c r="S893" s="17">
        <v>0.295909674285187</v>
      </c>
      <c r="T893" s="6">
        <v>7.3132113300298507E-3</v>
      </c>
      <c r="U893" s="1">
        <v>-0.1986429827454457</v>
      </c>
      <c r="V893" s="1">
        <v>-6.5834389590230635E-2</v>
      </c>
      <c r="W893" s="1">
        <v>-0.1081073945683404</v>
      </c>
      <c r="X893" s="7">
        <v>-0.13538563466784317</v>
      </c>
      <c r="Y893" s="26">
        <v>-2.6265408631017319E-2</v>
      </c>
      <c r="Z893" s="4">
        <v>-0.11854567626951848</v>
      </c>
      <c r="AA893" s="4">
        <v>-0.15244217562303394</v>
      </c>
      <c r="AB893" s="4">
        <v>-0.24938257329521349</v>
      </c>
      <c r="AC893" s="27">
        <v>-0.12776318710126153</v>
      </c>
      <c r="AD893" s="16">
        <v>3.3687512124550005E-2</v>
      </c>
      <c r="AE893" s="3">
        <v>-3.650833202509262E-2</v>
      </c>
      <c r="AF893" s="3">
        <v>-7.8441284457404878E-2</v>
      </c>
      <c r="AG893" s="3">
        <v>-9.7007805039746514E-2</v>
      </c>
      <c r="AH893" s="17">
        <v>-2.359903105372822E-3</v>
      </c>
    </row>
    <row r="894" spans="1:34">
      <c r="A894" t="s">
        <v>5791</v>
      </c>
      <c r="B894" t="s">
        <v>11845</v>
      </c>
      <c r="C894">
        <v>15</v>
      </c>
      <c r="D894" t="s">
        <v>12946</v>
      </c>
      <c r="E894" s="6">
        <v>0.54294655400999903</v>
      </c>
      <c r="F894" s="1">
        <v>0.50166401735598998</v>
      </c>
      <c r="G894" s="1">
        <v>0.47062853975568802</v>
      </c>
      <c r="H894" s="1">
        <v>0.51265360117057002</v>
      </c>
      <c r="I894" s="7">
        <v>0.30652094839711702</v>
      </c>
      <c r="J894" s="11">
        <v>0.65183901266669197</v>
      </c>
      <c r="K894" s="2">
        <v>0.70839160165020398</v>
      </c>
      <c r="L894" s="2">
        <v>0.56537566811928097</v>
      </c>
      <c r="M894" s="2">
        <v>0.47194773333295598</v>
      </c>
      <c r="N894" s="12">
        <v>0.381034278147734</v>
      </c>
      <c r="O894" s="16">
        <v>0.66265296109397498</v>
      </c>
      <c r="P894" s="3">
        <v>0.55537528057725505</v>
      </c>
      <c r="Q894" s="3">
        <v>0.28651578867634597</v>
      </c>
      <c r="R894" s="3">
        <v>0.455004384566007</v>
      </c>
      <c r="S894" s="17">
        <v>0.184980774501251</v>
      </c>
      <c r="T894" s="6">
        <v>6.2665648749807457E-2</v>
      </c>
      <c r="U894" s="1">
        <v>0.16219344563442337</v>
      </c>
      <c r="V894" s="1">
        <v>0.14660886457887065</v>
      </c>
      <c r="W894" s="1">
        <v>4.8835238749518069E-2</v>
      </c>
      <c r="X894" s="7">
        <v>0.23958873946258985</v>
      </c>
      <c r="Y894" s="26">
        <v>0.13179700515328402</v>
      </c>
      <c r="Z894" s="4">
        <v>0.15628967594698875</v>
      </c>
      <c r="AA894" s="4">
        <v>0.26535462203940779</v>
      </c>
      <c r="AB894" s="4">
        <v>0.2858679161546705</v>
      </c>
      <c r="AC894" s="27">
        <v>0.36869874747667941</v>
      </c>
      <c r="AD894" s="16">
        <v>0.11533020061702962</v>
      </c>
      <c r="AE894" s="3">
        <v>0.31352180286089104</v>
      </c>
      <c r="AF894" s="3">
        <v>0.24879434198922723</v>
      </c>
      <c r="AG894" s="3">
        <v>0.37857748516217271</v>
      </c>
      <c r="AH894" s="17">
        <v>0.3300465106623281</v>
      </c>
    </row>
    <row r="895" spans="1:34">
      <c r="A895" t="s">
        <v>1482</v>
      </c>
      <c r="B895" t="s">
        <v>12029</v>
      </c>
      <c r="C895">
        <v>15</v>
      </c>
      <c r="D895" t="s">
        <v>12946</v>
      </c>
      <c r="E895" s="6">
        <v>0.25513568602915299</v>
      </c>
      <c r="F895" s="1">
        <v>1.0499290451022001</v>
      </c>
      <c r="G895" s="1">
        <v>0.86999573863361701</v>
      </c>
      <c r="H895" s="1">
        <v>1.01552145544893</v>
      </c>
      <c r="I895" s="7">
        <v>0.83764069457406998</v>
      </c>
      <c r="J895" s="11">
        <v>-0.13833260032774999</v>
      </c>
      <c r="K895" s="2">
        <v>0.573903757858506</v>
      </c>
      <c r="L895" s="2">
        <v>0.40350702187246201</v>
      </c>
      <c r="M895" s="2">
        <v>0.45795886076226</v>
      </c>
      <c r="N895" s="12">
        <v>0.52035084297282497</v>
      </c>
      <c r="O895" s="16">
        <v>-0.13348163811651101</v>
      </c>
      <c r="P895" s="3">
        <v>0.80976584112633498</v>
      </c>
      <c r="Q895" s="3">
        <v>0.76497199234334001</v>
      </c>
      <c r="R895" s="3">
        <v>0.54565663128247699</v>
      </c>
      <c r="S895" s="17">
        <v>0.41202500586402802</v>
      </c>
      <c r="T895" s="6">
        <v>-0.11204255839878337</v>
      </c>
      <c r="U895" s="1">
        <v>0.21547648684139692</v>
      </c>
      <c r="V895" s="1">
        <v>0.25477012500838631</v>
      </c>
      <c r="W895" s="1">
        <v>0.36059230524459468</v>
      </c>
      <c r="X895" s="7">
        <v>0.28932271626592593</v>
      </c>
      <c r="Y895" s="26">
        <v>0.24790145846247003</v>
      </c>
      <c r="Z895" s="4">
        <v>0.39608623247926189</v>
      </c>
      <c r="AA895" s="4">
        <v>0.56697749864206592</v>
      </c>
      <c r="AB895" s="4">
        <v>0.44015623133479431</v>
      </c>
      <c r="AC895" s="27">
        <v>0.54862655854406872</v>
      </c>
      <c r="AD895" s="16">
        <v>3.9413051122517374E-3</v>
      </c>
      <c r="AE895" s="3">
        <v>0.2864546813458636</v>
      </c>
      <c r="AF895" s="3">
        <v>0.4358346109220898</v>
      </c>
      <c r="AG895" s="3">
        <v>0.75433323150190768</v>
      </c>
      <c r="AH895" s="17">
        <v>0.64393159736478678</v>
      </c>
    </row>
    <row r="896" spans="1:34">
      <c r="A896" t="s">
        <v>2955</v>
      </c>
      <c r="B896" t="s">
        <v>8633</v>
      </c>
      <c r="C896">
        <v>15</v>
      </c>
      <c r="D896" t="s">
        <v>12946</v>
      </c>
      <c r="E896" s="6">
        <v>0.21384764820809499</v>
      </c>
      <c r="F896" s="1">
        <v>-2.71228486759343E-2</v>
      </c>
      <c r="G896" s="1">
        <v>-2.3450224253184E-2</v>
      </c>
      <c r="H896" s="1">
        <v>-0.18231613992856499</v>
      </c>
      <c r="I896" s="7">
        <v>-0.26340509912195498</v>
      </c>
      <c r="J896" s="11">
        <v>-1.08844335277203E-2</v>
      </c>
      <c r="K896" s="2">
        <v>0.123407996484732</v>
      </c>
      <c r="L896" s="2">
        <v>-0.14452280710779</v>
      </c>
      <c r="M896" s="2">
        <v>-0.173316690806253</v>
      </c>
      <c r="N896" s="12">
        <v>-0.121291537071772</v>
      </c>
      <c r="O896" s="16">
        <v>-6.3409465649684305E-2</v>
      </c>
      <c r="P896" s="3">
        <v>-9.8823586137455705E-2</v>
      </c>
      <c r="Q896" s="3">
        <v>-4.9400285299723297E-2</v>
      </c>
      <c r="R896" s="3">
        <v>-0.17514260765276901</v>
      </c>
      <c r="S896" s="17">
        <v>-0.40723532265284201</v>
      </c>
      <c r="T896" s="6">
        <v>9.8917084877110012E-2</v>
      </c>
      <c r="U896" s="1">
        <v>0.25909477802327768</v>
      </c>
      <c r="V896" s="1">
        <v>0.1414115931301432</v>
      </c>
      <c r="W896" s="1">
        <v>0.33308493896190211</v>
      </c>
      <c r="X896" s="7">
        <v>9.2139390647965308E-2</v>
      </c>
      <c r="Y896" s="26">
        <v>3.3501136480941409E-3</v>
      </c>
      <c r="Z896" s="4">
        <v>3.6748972691688864E-2</v>
      </c>
      <c r="AA896" s="4">
        <v>-2.4946291174473643E-3</v>
      </c>
      <c r="AB896" s="4">
        <v>-9.0020256414931679E-2</v>
      </c>
      <c r="AC896" s="27">
        <v>0.11051482733749365</v>
      </c>
      <c r="AD896" s="16">
        <v>-9.16793646514307E-2</v>
      </c>
      <c r="AE896" s="3">
        <v>0.38182370706215296</v>
      </c>
      <c r="AF896" s="3">
        <v>0.1308847826220246</v>
      </c>
      <c r="AG896" s="3">
        <v>2.7537371752949544E-2</v>
      </c>
      <c r="AH896" s="17">
        <v>0.20229989517118571</v>
      </c>
    </row>
    <row r="897" spans="1:34">
      <c r="A897" t="s">
        <v>3096</v>
      </c>
      <c r="B897" t="s">
        <v>12221</v>
      </c>
      <c r="C897">
        <v>15</v>
      </c>
      <c r="D897" t="s">
        <v>12947</v>
      </c>
      <c r="E897" s="6">
        <v>-1.0718740740169299</v>
      </c>
      <c r="F897" s="1">
        <v>-0.25155310470792502</v>
      </c>
      <c r="G897" s="1">
        <v>-0.36187208443820101</v>
      </c>
      <c r="H897" s="1">
        <v>-0.27401318184400397</v>
      </c>
      <c r="I897" s="7">
        <v>-0.24324889534593</v>
      </c>
      <c r="J897" s="11">
        <v>-1.81859788333066</v>
      </c>
      <c r="K897" s="2">
        <v>-0.70160146095908105</v>
      </c>
      <c r="L897" s="2">
        <v>-0.59669282308168503</v>
      </c>
      <c r="M897" s="2">
        <v>-0.63757068065724198</v>
      </c>
      <c r="N897" s="12">
        <v>-0.22177400200780401</v>
      </c>
      <c r="O897" s="16">
        <v>-1.89571360858237</v>
      </c>
      <c r="P897" s="3">
        <v>-0.31974710717053301</v>
      </c>
      <c r="Q897" s="3">
        <v>-0.39132661356218301</v>
      </c>
      <c r="R897" s="3">
        <v>-0.49262333339313702</v>
      </c>
      <c r="S897" s="17">
        <v>-0.43850359622737001</v>
      </c>
      <c r="T897" s="6">
        <v>-5.362520520293166E-2</v>
      </c>
      <c r="U897" s="1">
        <v>0.1246410511949653</v>
      </c>
      <c r="V897" s="1">
        <v>0.25122455916124897</v>
      </c>
      <c r="W897" s="1">
        <v>0.19000983430984592</v>
      </c>
      <c r="X897" s="7">
        <v>6.4065408309195951E-2</v>
      </c>
      <c r="Y897" s="26">
        <v>5.2162337606614602E-2</v>
      </c>
      <c r="Z897" s="4">
        <v>-1.4485492510938083E-2</v>
      </c>
      <c r="AA897" s="4">
        <v>-8.4896919582510749E-2</v>
      </c>
      <c r="AB897" s="4">
        <v>-0.29057894893490677</v>
      </c>
      <c r="AC897" s="27">
        <v>3.5982827460402371E-2</v>
      </c>
      <c r="AD897" s="16">
        <v>5.310562529960567E-2</v>
      </c>
      <c r="AE897" s="3">
        <v>0.15863901471620714</v>
      </c>
      <c r="AF897" s="3">
        <v>-0.22041694320947303</v>
      </c>
      <c r="AG897" s="3">
        <v>2.9651665877442366E-2</v>
      </c>
      <c r="AH897" s="17">
        <v>0.11566672817400468</v>
      </c>
    </row>
    <row r="898" spans="1:34">
      <c r="A898" t="s">
        <v>3311</v>
      </c>
      <c r="B898" t="s">
        <v>12411</v>
      </c>
      <c r="C898">
        <v>15</v>
      </c>
      <c r="D898" t="s">
        <v>12947</v>
      </c>
      <c r="E898" s="6">
        <v>-1.44093536020324</v>
      </c>
      <c r="F898" s="1">
        <v>-0.69664635861461799</v>
      </c>
      <c r="G898" s="1">
        <v>-0.53176996054566095</v>
      </c>
      <c r="H898" s="1">
        <v>-0.65828161832583798</v>
      </c>
      <c r="I898" s="7">
        <v>-0.470208406306102</v>
      </c>
      <c r="J898" s="11">
        <v>-1.89265276742975</v>
      </c>
      <c r="K898" s="2">
        <v>-0.70706945004678701</v>
      </c>
      <c r="L898" s="2">
        <v>-0.67255177286137202</v>
      </c>
      <c r="M898" s="2">
        <v>-0.68927442182821097</v>
      </c>
      <c r="N898" s="12">
        <v>-0.25035300872741301</v>
      </c>
      <c r="O898" s="16">
        <v>-2.01161150552131</v>
      </c>
      <c r="P898" s="3">
        <v>-0.54314445836187297</v>
      </c>
      <c r="Q898" s="3">
        <v>-0.37314306511766898</v>
      </c>
      <c r="R898" s="3">
        <v>-0.28863212306451802</v>
      </c>
      <c r="S898" s="17">
        <v>-0.42945116851389298</v>
      </c>
      <c r="T898" s="6">
        <v>-5.647261162579293E-2</v>
      </c>
      <c r="U898" s="1">
        <v>-0.32961698925131799</v>
      </c>
      <c r="V898" s="1">
        <v>-0.30026178242273388</v>
      </c>
      <c r="W898" s="1">
        <v>-0.35344879280033242</v>
      </c>
      <c r="X898" s="7">
        <v>-0.25383112245039846</v>
      </c>
      <c r="Y898" s="26">
        <v>-0.10799561782480953</v>
      </c>
      <c r="Z898" s="4">
        <v>-0.36034452606565004</v>
      </c>
      <c r="AA898" s="4">
        <v>-0.46143853612970215</v>
      </c>
      <c r="AB898" s="4">
        <v>-0.52756757669846532</v>
      </c>
      <c r="AC898" s="27">
        <v>-0.59392447811549554</v>
      </c>
      <c r="AD898" s="16">
        <v>-0.11150603915020155</v>
      </c>
      <c r="AE898" s="3">
        <v>-0.16491889822786679</v>
      </c>
      <c r="AF898" s="3">
        <v>-0.12510150918200785</v>
      </c>
      <c r="AG898" s="3">
        <v>-0.307703712652454</v>
      </c>
      <c r="AH898" s="17">
        <v>-0.22853203495162397</v>
      </c>
    </row>
    <row r="899" spans="1:34">
      <c r="A899" t="s">
        <v>2161</v>
      </c>
      <c r="B899" t="s">
        <v>9852</v>
      </c>
      <c r="C899">
        <v>15</v>
      </c>
      <c r="D899" t="s">
        <v>12946</v>
      </c>
      <c r="E899" s="6">
        <v>-0.12821374409830499</v>
      </c>
      <c r="F899" s="1">
        <v>-0.42298854254368401</v>
      </c>
      <c r="G899" s="1">
        <v>-0.13216712712779399</v>
      </c>
      <c r="H899" s="1">
        <v>-0.21008265847265101</v>
      </c>
      <c r="I899" s="7">
        <v>-0.28076792161063802</v>
      </c>
      <c r="J899" s="11">
        <v>-0.15902201466235699</v>
      </c>
      <c r="K899" s="2">
        <v>7.0661371545453003E-3</v>
      </c>
      <c r="L899" s="2">
        <v>-0.11317045016379799</v>
      </c>
      <c r="M899" s="2">
        <v>-1.9610015309078502E-3</v>
      </c>
      <c r="N899" s="12">
        <v>-0.149000630357009</v>
      </c>
      <c r="O899" s="16">
        <v>-0.20593806903194101</v>
      </c>
      <c r="P899" s="3">
        <v>-0.216014426805784</v>
      </c>
      <c r="Q899" s="3">
        <v>-0.17217676985209701</v>
      </c>
      <c r="R899" s="3">
        <v>-9.8612098492475403E-2</v>
      </c>
      <c r="S899" s="17">
        <v>-0.42437170626862902</v>
      </c>
      <c r="T899" s="6">
        <v>-6.6560981922054979E-2</v>
      </c>
      <c r="U899" s="1">
        <v>1.6723194151435871E-2</v>
      </c>
      <c r="V899" s="1">
        <v>-2.0284145364152555E-2</v>
      </c>
      <c r="W899" s="1">
        <v>-2.3941654159653257E-3</v>
      </c>
      <c r="X899" s="7">
        <v>-0.1137807230613352</v>
      </c>
      <c r="Y899" s="26">
        <v>-0.10266822328243949</v>
      </c>
      <c r="Z899" s="4">
        <v>-6.7018253531677908E-3</v>
      </c>
      <c r="AA899" s="4">
        <v>8.8408158412170534E-2</v>
      </c>
      <c r="AB899" s="4">
        <v>6.7370729671162657E-2</v>
      </c>
      <c r="AC899" s="27">
        <v>-4.8401537881730454E-2</v>
      </c>
      <c r="AD899" s="16">
        <v>4.6122708207978671E-3</v>
      </c>
      <c r="AE899" s="3">
        <v>0.18991298496849274</v>
      </c>
      <c r="AF899" s="3">
        <v>0.16349482954123004</v>
      </c>
      <c r="AG899" s="3">
        <v>0.20614731362423835</v>
      </c>
      <c r="AH899" s="17">
        <v>0.16633213004949793</v>
      </c>
    </row>
    <row r="900" spans="1:34">
      <c r="A900" t="s">
        <v>5448</v>
      </c>
      <c r="B900" t="s">
        <v>11953</v>
      </c>
      <c r="C900">
        <v>15</v>
      </c>
      <c r="D900" t="s">
        <v>12947</v>
      </c>
      <c r="E900" s="6">
        <v>-2.4483265493139998</v>
      </c>
      <c r="F900" s="1">
        <v>-0.21874288494180899</v>
      </c>
      <c r="G900" s="1">
        <v>0.19960041918006699</v>
      </c>
      <c r="H900" s="1">
        <v>-0.28394293830674799</v>
      </c>
      <c r="I900" s="7">
        <v>0.116898150465502</v>
      </c>
      <c r="J900" s="11">
        <v>-2.4315677369071098</v>
      </c>
      <c r="K900" s="2">
        <v>-0.37500744582245699</v>
      </c>
      <c r="L900" s="2">
        <v>-0.43853086283066101</v>
      </c>
      <c r="M900" s="2">
        <v>-0.10143121189293</v>
      </c>
      <c r="N900" s="12">
        <v>-8.0944743780777095E-2</v>
      </c>
      <c r="O900" s="16">
        <v>-2.1607779713130699</v>
      </c>
      <c r="P900" s="3">
        <v>-5.17806260897722E-2</v>
      </c>
      <c r="Q900" s="3">
        <v>-2.2164494367731501E-2</v>
      </c>
      <c r="R900" s="3">
        <v>0.272531679609608</v>
      </c>
      <c r="S900" s="17">
        <v>0.18096830229097999</v>
      </c>
      <c r="T900" s="6">
        <v>-0.11735484948305995</v>
      </c>
      <c r="U900" s="1">
        <v>-0.32177758345320545</v>
      </c>
      <c r="V900" s="1">
        <v>-0.25339271971229621</v>
      </c>
      <c r="W900" s="1">
        <v>-0.29573978730860162</v>
      </c>
      <c r="X900" s="7">
        <v>-0.20433679552474501</v>
      </c>
      <c r="Y900" s="26">
        <v>-0.23181579118146542</v>
      </c>
      <c r="Z900" s="4">
        <v>-0.32792153223823584</v>
      </c>
      <c r="AA900" s="4">
        <v>-0.36519002068039202</v>
      </c>
      <c r="AB900" s="4">
        <v>-0.4069929042760646</v>
      </c>
      <c r="AC900" s="27">
        <v>-0.68733227061762814</v>
      </c>
      <c r="AD900" s="16">
        <v>0.17262311160672034</v>
      </c>
      <c r="AE900" s="3">
        <v>0.11295575974836279</v>
      </c>
      <c r="AF900" s="3">
        <v>2.2482393335164323E-3</v>
      </c>
      <c r="AG900" s="3">
        <v>4.835016589316133E-2</v>
      </c>
      <c r="AH900" s="17">
        <v>4.4115283874488355E-2</v>
      </c>
    </row>
    <row r="901" spans="1:34">
      <c r="A901" t="s">
        <v>4507</v>
      </c>
      <c r="B901" t="s">
        <v>7540</v>
      </c>
      <c r="C901">
        <v>15</v>
      </c>
      <c r="D901" t="s">
        <v>12946</v>
      </c>
      <c r="E901" s="6">
        <v>0.25547706140512499</v>
      </c>
      <c r="F901" s="1">
        <v>-0.16041240043676799</v>
      </c>
      <c r="G901" s="1">
        <v>-0.25961418008425602</v>
      </c>
      <c r="H901" s="1">
        <v>-0.24590294200141299</v>
      </c>
      <c r="I901" s="7">
        <v>-5.1738027245570098E-2</v>
      </c>
      <c r="J901" s="11">
        <v>0.27613586868469198</v>
      </c>
      <c r="K901" s="2">
        <v>3.1997697882693098E-2</v>
      </c>
      <c r="L901" s="2">
        <v>-1.47173123224894E-2</v>
      </c>
      <c r="M901" s="2">
        <v>0.12942114982818101</v>
      </c>
      <c r="N901" s="12">
        <v>0.116154929647122</v>
      </c>
      <c r="O901" s="16">
        <v>0.31423206803207399</v>
      </c>
      <c r="P901" s="3">
        <v>0.122634320658217</v>
      </c>
      <c r="Q901" s="3">
        <v>6.1345469163088598E-2</v>
      </c>
      <c r="R901" s="3">
        <v>2.53958643388504E-2</v>
      </c>
      <c r="S901" s="17">
        <v>-4.1554527461080598E-2</v>
      </c>
      <c r="T901" s="6">
        <v>-0.12736596454533597</v>
      </c>
      <c r="U901" s="1">
        <v>0.15030526243343678</v>
      </c>
      <c r="V901" s="1">
        <v>0.28746778477634793</v>
      </c>
      <c r="W901" s="1">
        <v>0.31688060723823042</v>
      </c>
      <c r="X901" s="7">
        <v>0.14706419790699449</v>
      </c>
      <c r="Y901" s="26">
        <v>-1.5426110722986523E-2</v>
      </c>
      <c r="Z901" s="4">
        <v>2.8699115415161326E-2</v>
      </c>
      <c r="AA901" s="4">
        <v>0.13122204453867309</v>
      </c>
      <c r="AB901" s="4">
        <v>9.181781288160494E-2</v>
      </c>
      <c r="AC901" s="27">
        <v>0.14486943359880361</v>
      </c>
      <c r="AD901" s="16">
        <v>9.7981141285741688E-2</v>
      </c>
      <c r="AE901" s="3">
        <v>-4.0811580768020737E-2</v>
      </c>
      <c r="AF901" s="3">
        <v>-1.5780476216597228E-2</v>
      </c>
      <c r="AG901" s="3">
        <v>-1.353086135912381E-2</v>
      </c>
      <c r="AH901" s="17">
        <v>8.2359877887748706E-2</v>
      </c>
    </row>
    <row r="902" spans="1:34">
      <c r="A902" t="s">
        <v>5850</v>
      </c>
      <c r="B902" t="s">
        <v>8054</v>
      </c>
      <c r="C902">
        <v>15</v>
      </c>
      <c r="D902" t="s">
        <v>12946</v>
      </c>
      <c r="E902" s="6">
        <v>-0.76082924143958597</v>
      </c>
      <c r="F902" s="1">
        <v>0.45140583581061</v>
      </c>
      <c r="G902" s="1">
        <v>0.29431897595546103</v>
      </c>
      <c r="H902" s="1">
        <v>-0.59638854592887103</v>
      </c>
      <c r="I902" s="7">
        <v>-0.75879844517691497</v>
      </c>
      <c r="J902" s="11">
        <v>-0.37647268047462101</v>
      </c>
      <c r="K902" s="2">
        <v>-0.22938259689374199</v>
      </c>
      <c r="L902" s="2">
        <v>0.12283253871798799</v>
      </c>
      <c r="M902" s="2">
        <v>0.231462693666104</v>
      </c>
      <c r="N902" s="12">
        <v>-0.36555948224819901</v>
      </c>
      <c r="O902" s="16">
        <v>-0.36758702895017598</v>
      </c>
      <c r="P902" s="3">
        <v>0.202466196567995</v>
      </c>
      <c r="Q902" s="3">
        <v>0.78720776858169905</v>
      </c>
      <c r="R902" s="3">
        <v>0.35124309392673603</v>
      </c>
      <c r="S902" s="17">
        <v>8.9353041504890998E-2</v>
      </c>
      <c r="T902" s="6">
        <v>-3.9170734358196589E-2</v>
      </c>
      <c r="U902" s="1">
        <v>-8.3837426052324734E-2</v>
      </c>
      <c r="V902" s="1">
        <v>0.12992866287855348</v>
      </c>
      <c r="W902" s="1">
        <v>6.6697811715193442E-2</v>
      </c>
      <c r="X902" s="7">
        <v>-9.1653853260132548E-2</v>
      </c>
      <c r="Y902" s="26">
        <v>0.17289508519732605</v>
      </c>
      <c r="Z902" s="4">
        <v>6.5169123362468467E-2</v>
      </c>
      <c r="AA902" s="4">
        <v>8.3732739150404217E-2</v>
      </c>
      <c r="AB902" s="4">
        <v>3.5336510605431082E-2</v>
      </c>
      <c r="AC902" s="27">
        <v>7.6577378910251709E-2</v>
      </c>
      <c r="AD902" s="16">
        <v>4.1532324439060062E-2</v>
      </c>
      <c r="AE902" s="3">
        <v>0.10994194051120744</v>
      </c>
      <c r="AF902" s="3">
        <v>-6.4448994016550343E-3</v>
      </c>
      <c r="AG902" s="3">
        <v>-3.9649259426930289E-3</v>
      </c>
      <c r="AH902" s="17">
        <v>-5.3740574187869213E-2</v>
      </c>
    </row>
    <row r="903" spans="1:34">
      <c r="A903" t="s">
        <v>5452</v>
      </c>
      <c r="B903" t="s">
        <v>11458</v>
      </c>
      <c r="C903">
        <v>15</v>
      </c>
      <c r="D903" t="s">
        <v>12946</v>
      </c>
      <c r="E903" s="6">
        <v>0.46771951445212701</v>
      </c>
      <c r="F903" s="1">
        <v>0.79851588356620495</v>
      </c>
      <c r="G903" s="1">
        <v>0.42028830638355102</v>
      </c>
      <c r="H903" s="1">
        <v>0.41876604916485699</v>
      </c>
      <c r="I903" s="7">
        <v>0.29269089563862699</v>
      </c>
      <c r="J903" s="11">
        <v>0.113851387750943</v>
      </c>
      <c r="K903" s="2">
        <v>0.73042994383891802</v>
      </c>
      <c r="L903" s="2">
        <v>0.59216217553834305</v>
      </c>
      <c r="M903" s="2">
        <v>0.40634970402270199</v>
      </c>
      <c r="N903" s="12">
        <v>0.54909464472004299</v>
      </c>
      <c r="O903" s="16">
        <v>-7.1017428573846297E-2</v>
      </c>
      <c r="P903" s="3">
        <v>0.72347489948214105</v>
      </c>
      <c r="Q903" s="3">
        <v>0.38194715854158801</v>
      </c>
      <c r="R903" s="3">
        <v>2.9466834955259001E-2</v>
      </c>
      <c r="S903" s="17">
        <v>-3.6084791536810101E-2</v>
      </c>
      <c r="T903" s="6">
        <v>0.10777512290159634</v>
      </c>
      <c r="U903" s="1">
        <v>0.19038006582615252</v>
      </c>
      <c r="V903" s="1">
        <v>0.14138937313376912</v>
      </c>
      <c r="W903" s="1">
        <v>0.18316875157855247</v>
      </c>
      <c r="X903" s="7">
        <v>0.18354866535462502</v>
      </c>
      <c r="Y903" s="26">
        <v>2.2931627030500383E-2</v>
      </c>
      <c r="Z903" s="4">
        <v>7.5190007831389044E-2</v>
      </c>
      <c r="AA903" s="4">
        <v>0.14056090976162922</v>
      </c>
      <c r="AB903" s="4">
        <v>5.4485079092402605E-2</v>
      </c>
      <c r="AC903" s="27">
        <v>0.32762197414984784</v>
      </c>
      <c r="AD903" s="16">
        <v>0.29882034701812338</v>
      </c>
      <c r="AE903" s="3">
        <v>0.34425308484239103</v>
      </c>
      <c r="AF903" s="3">
        <v>0.38640856023138026</v>
      </c>
      <c r="AG903" s="3">
        <v>0.47493944423405177</v>
      </c>
      <c r="AH903" s="17">
        <v>0.56491493796596681</v>
      </c>
    </row>
    <row r="904" spans="1:34">
      <c r="A904" t="s">
        <v>4793</v>
      </c>
      <c r="B904" t="s">
        <v>11081</v>
      </c>
      <c r="C904">
        <v>15</v>
      </c>
      <c r="D904" t="s">
        <v>12947</v>
      </c>
      <c r="E904" s="6">
        <v>-1.0646002967145201</v>
      </c>
      <c r="F904" s="1">
        <v>-0.42583370945319898</v>
      </c>
      <c r="G904" s="1">
        <v>-0.15059753701119699</v>
      </c>
      <c r="H904" s="1">
        <v>-0.336705134999499</v>
      </c>
      <c r="I904" s="7">
        <v>9.1069520501705595E-2</v>
      </c>
      <c r="J904" s="11">
        <v>-0.89063860072348999</v>
      </c>
      <c r="K904" s="2">
        <v>-0.65369640760804004</v>
      </c>
      <c r="L904" s="2">
        <v>-0.29400384242621902</v>
      </c>
      <c r="M904" s="2">
        <v>-0.27347894256407101</v>
      </c>
      <c r="N904" s="12">
        <v>0.171604025093264</v>
      </c>
      <c r="O904" s="16">
        <v>-0.92728044808176802</v>
      </c>
      <c r="P904" s="3">
        <v>-0.27222688075967</v>
      </c>
      <c r="Q904" s="3">
        <v>4.2493730183449001E-3</v>
      </c>
      <c r="R904" s="3">
        <v>4.1085004784988499E-2</v>
      </c>
      <c r="S904" s="17">
        <v>0.151972183949764</v>
      </c>
      <c r="T904" s="6">
        <v>3.9172522914816876E-2</v>
      </c>
      <c r="U904" s="1">
        <v>-6.731397660059929E-2</v>
      </c>
      <c r="V904" s="1">
        <v>-3.4352410788529665E-2</v>
      </c>
      <c r="W904" s="1">
        <v>4.3154713233893534E-2</v>
      </c>
      <c r="X904" s="7">
        <v>0.24509308827174248</v>
      </c>
      <c r="Y904" s="26">
        <v>4.7100769745054449E-2</v>
      </c>
      <c r="Z904" s="4">
        <v>-4.1137308454855213E-2</v>
      </c>
      <c r="AA904" s="4">
        <v>-2.8661351576393851E-2</v>
      </c>
      <c r="AB904" s="4">
        <v>-2.9611460749820524E-2</v>
      </c>
      <c r="AC904" s="27">
        <v>0.13971284541976345</v>
      </c>
      <c r="AD904" s="16">
        <v>-6.7032971233940336E-2</v>
      </c>
      <c r="AE904" s="3">
        <v>-0.196116120796649</v>
      </c>
      <c r="AF904" s="3">
        <v>-0.13595330109198089</v>
      </c>
      <c r="AG904" s="3">
        <v>-3.2373194556652142E-2</v>
      </c>
      <c r="AH904" s="17">
        <v>7.7110636319804457E-2</v>
      </c>
    </row>
    <row r="905" spans="1:34">
      <c r="A905" t="s">
        <v>4920</v>
      </c>
      <c r="B905" t="s">
        <v>11725</v>
      </c>
      <c r="C905">
        <v>15</v>
      </c>
      <c r="D905" t="s">
        <v>12946</v>
      </c>
      <c r="E905" s="6">
        <v>1.0251797811093299</v>
      </c>
      <c r="F905" s="1">
        <v>-0.34457412593417702</v>
      </c>
      <c r="G905" s="1">
        <v>1.21194524310078</v>
      </c>
      <c r="H905" s="1">
        <v>1.2902844125978401</v>
      </c>
      <c r="I905" s="7">
        <v>1.21431270601059</v>
      </c>
      <c r="J905" s="11">
        <v>0.95224663895155304</v>
      </c>
      <c r="K905" s="2">
        <v>-0.16062502554098701</v>
      </c>
      <c r="L905" s="2">
        <v>-0.18489376594853801</v>
      </c>
      <c r="M905" s="2">
        <v>1.0585537015695701</v>
      </c>
      <c r="N905" s="12">
        <v>0.90532826996535498</v>
      </c>
      <c r="O905" s="16">
        <v>0.42130203610600397</v>
      </c>
      <c r="P905" s="3">
        <v>-0.404021714576693</v>
      </c>
      <c r="Q905" s="3">
        <v>-0.40680284702764202</v>
      </c>
      <c r="R905" s="3">
        <v>0.29698549714710198</v>
      </c>
      <c r="S905" s="17">
        <v>-0.113097763339552</v>
      </c>
      <c r="T905" s="6">
        <v>0.15086163533088448</v>
      </c>
      <c r="U905" s="1">
        <v>0.22658888386157783</v>
      </c>
      <c r="V905" s="1">
        <v>0.25390583402795924</v>
      </c>
      <c r="W905" s="1">
        <v>0.38352425970883386</v>
      </c>
      <c r="X905" s="7">
        <v>0.53503792049379129</v>
      </c>
      <c r="Y905" s="26">
        <v>8.3385201950446422E-2</v>
      </c>
      <c r="Z905" s="4">
        <v>0.19891503408620784</v>
      </c>
      <c r="AA905" s="4">
        <v>0.18370557887445257</v>
      </c>
      <c r="AB905" s="4">
        <v>0.28328456303940602</v>
      </c>
      <c r="AC905" s="27">
        <v>0.58012876082738229</v>
      </c>
      <c r="AD905" s="16">
        <v>-1.9277618881794922E-2</v>
      </c>
      <c r="AE905" s="3">
        <v>4.1017559886850241E-2</v>
      </c>
      <c r="AF905" s="3">
        <v>-6.8957469401900225E-3</v>
      </c>
      <c r="AG905" s="3">
        <v>1.3173134306885643E-2</v>
      </c>
      <c r="AH905" s="17">
        <v>0.1286172287045822</v>
      </c>
    </row>
    <row r="906" spans="1:34">
      <c r="A906" t="s">
        <v>1339</v>
      </c>
      <c r="B906" t="s">
        <v>9321</v>
      </c>
      <c r="C906">
        <v>15</v>
      </c>
      <c r="D906" t="s">
        <v>12949</v>
      </c>
      <c r="E906" s="6">
        <v>-0.55087288370844301</v>
      </c>
      <c r="F906" s="1">
        <v>8.0658423232625703E-2</v>
      </c>
      <c r="G906" s="1">
        <v>-3.9524500053369903E-2</v>
      </c>
      <c r="H906" s="1">
        <v>7.3934202383520595E-2</v>
      </c>
      <c r="I906" s="7">
        <v>0.27497538416934703</v>
      </c>
      <c r="J906" s="11">
        <v>-0.41331784336356803</v>
      </c>
      <c r="K906" s="2">
        <v>-0.13669699214908601</v>
      </c>
      <c r="L906" s="2">
        <v>4.0807445517554698E-2</v>
      </c>
      <c r="M906" s="2">
        <v>3.4857349324289903E-2</v>
      </c>
      <c r="N906" s="12">
        <v>0.306565152882248</v>
      </c>
      <c r="O906" s="16">
        <v>-1.02020499348014</v>
      </c>
      <c r="P906" s="3">
        <v>-0.28567214345494302</v>
      </c>
      <c r="Q906" s="3">
        <v>-1.54603251350956E-2</v>
      </c>
      <c r="R906" s="3">
        <v>-0.36770245062005702</v>
      </c>
      <c r="S906" s="17">
        <v>-9.3113436248856193E-2</v>
      </c>
      <c r="T906" s="6">
        <v>-6.5172096400245447E-2</v>
      </c>
      <c r="U906" s="1">
        <v>-7.7170147844893816E-2</v>
      </c>
      <c r="V906" s="1">
        <v>-6.466470678338096E-2</v>
      </c>
      <c r="W906" s="1">
        <v>-6.8796639326235531E-2</v>
      </c>
      <c r="X906" s="7">
        <v>-3.1576891072222689E-2</v>
      </c>
      <c r="Y906" s="26">
        <v>-3.3336251279588662E-2</v>
      </c>
      <c r="Z906" s="4">
        <v>-6.6472887969948463E-2</v>
      </c>
      <c r="AA906" s="4">
        <v>-5.5149313693469607E-2</v>
      </c>
      <c r="AB906" s="4">
        <v>-0.11204557516118438</v>
      </c>
      <c r="AC906" s="27">
        <v>-7.1031386689135778E-2</v>
      </c>
      <c r="AD906" s="16">
        <v>-0.11705834293455335</v>
      </c>
      <c r="AE906" s="3">
        <v>-0.12065255817204873</v>
      </c>
      <c r="AF906" s="3">
        <v>-9.0059217551217888E-2</v>
      </c>
      <c r="AG906" s="3">
        <v>-9.5889705442499612E-2</v>
      </c>
      <c r="AH906" s="17">
        <v>-8.1646309169942949E-2</v>
      </c>
    </row>
    <row r="907" spans="1:34">
      <c r="A907" t="s">
        <v>5087</v>
      </c>
      <c r="B907" t="s">
        <v>8632</v>
      </c>
      <c r="C907">
        <v>15</v>
      </c>
      <c r="D907" t="s">
        <v>12947</v>
      </c>
      <c r="E907" s="6">
        <v>-0.20753056208901099</v>
      </c>
      <c r="F907" s="1">
        <v>4.6540620160648201E-2</v>
      </c>
      <c r="G907" s="1">
        <v>-3.4318692629577201E-2</v>
      </c>
      <c r="H907" s="1">
        <v>0.20861485410607999</v>
      </c>
      <c r="I907" s="7">
        <v>0.34357494123421101</v>
      </c>
      <c r="J907" s="11">
        <v>0.107094006127115</v>
      </c>
      <c r="K907" s="2">
        <v>0.23067112208878501</v>
      </c>
      <c r="L907" s="2">
        <v>0.2484962240994</v>
      </c>
      <c r="M907" s="2">
        <v>0.13235883942069801</v>
      </c>
      <c r="N907" s="12">
        <v>0.27019493521642801</v>
      </c>
      <c r="O907" s="16">
        <v>8.62044920281336E-2</v>
      </c>
      <c r="P907" s="3">
        <v>-0.328882838225589</v>
      </c>
      <c r="Q907" s="3">
        <v>-6.7061224778897796E-2</v>
      </c>
      <c r="R907" s="3">
        <v>0.101558486926194</v>
      </c>
      <c r="S907" s="17">
        <v>0.26409067296003502</v>
      </c>
      <c r="T907" s="6">
        <v>-0.14218502200026048</v>
      </c>
      <c r="U907" s="1">
        <v>-2.3327072404548507E-2</v>
      </c>
      <c r="V907" s="1">
        <v>-5.0609995371607576E-2</v>
      </c>
      <c r="W907" s="1">
        <v>-4.9836900462834878E-2</v>
      </c>
      <c r="X907" s="7">
        <v>6.3072237519381152E-2</v>
      </c>
      <c r="Y907" s="26">
        <v>-0.10332279898199806</v>
      </c>
      <c r="Z907" s="4">
        <v>-0.10516532009480438</v>
      </c>
      <c r="AA907" s="4">
        <v>1.6217555033125552E-2</v>
      </c>
      <c r="AB907" s="4">
        <v>3.5465997861134156E-2</v>
      </c>
      <c r="AC907" s="27">
        <v>-0.25948203677129023</v>
      </c>
      <c r="AD907" s="16">
        <v>-3.0365597612828608E-2</v>
      </c>
      <c r="AE907" s="3">
        <v>0.11220677254163954</v>
      </c>
      <c r="AF907" s="3">
        <v>0.41063825698241635</v>
      </c>
      <c r="AG907" s="3">
        <v>0.31754091679110991</v>
      </c>
      <c r="AH907" s="17">
        <v>0.18976526759255519</v>
      </c>
    </row>
    <row r="908" spans="1:34">
      <c r="A908" t="s">
        <v>5996</v>
      </c>
      <c r="B908" t="s">
        <v>9439</v>
      </c>
      <c r="C908">
        <v>15</v>
      </c>
      <c r="D908" t="s">
        <v>12949</v>
      </c>
      <c r="E908" s="6">
        <v>-0.50637558128624804</v>
      </c>
      <c r="F908" s="1">
        <v>0.16044296303831801</v>
      </c>
      <c r="G908" s="1">
        <v>0.15605310813902201</v>
      </c>
      <c r="H908" s="1">
        <v>0.344754513244381</v>
      </c>
      <c r="I908" s="7">
        <v>9.3210476967167999E-2</v>
      </c>
      <c r="J908" s="11">
        <v>-0.715238185096984</v>
      </c>
      <c r="K908" s="2">
        <v>-0.26608703454254201</v>
      </c>
      <c r="L908" s="2">
        <v>-0.29051076428236799</v>
      </c>
      <c r="M908" s="2">
        <v>8.4420570117480203E-3</v>
      </c>
      <c r="N908" s="12">
        <v>7.2893684486263099E-2</v>
      </c>
      <c r="O908" s="16">
        <v>-1.14333324618818</v>
      </c>
      <c r="P908" s="3">
        <v>1.2549553287134099E-2</v>
      </c>
      <c r="Q908" s="3">
        <v>0.124096725365929</v>
      </c>
      <c r="R908" s="3">
        <v>-0.36010383299076498</v>
      </c>
      <c r="S908" s="17">
        <v>7.1318556987224294E-2</v>
      </c>
      <c r="T908" s="6">
        <v>-6.8865383512346015E-2</v>
      </c>
      <c r="U908" s="1">
        <v>-8.2050934242292373E-2</v>
      </c>
      <c r="V908" s="1">
        <v>-0.12141426087978621</v>
      </c>
      <c r="W908" s="1">
        <v>-8.4112161279397454E-2</v>
      </c>
      <c r="X908" s="7">
        <v>-0.13190311971615332</v>
      </c>
      <c r="Y908" s="26">
        <v>-1.0714166660399675E-2</v>
      </c>
      <c r="Z908" s="4">
        <v>-7.2629492731557499E-2</v>
      </c>
      <c r="AA908" s="4">
        <v>-3.1853240391131687E-2</v>
      </c>
      <c r="AB908" s="4">
        <v>-9.5801764960273941E-2</v>
      </c>
      <c r="AC908" s="27">
        <v>-6.2034750382050134E-2</v>
      </c>
      <c r="AD908" s="16">
        <v>-4.9497191583021072E-2</v>
      </c>
      <c r="AE908" s="3">
        <v>-6.0720126971594603E-2</v>
      </c>
      <c r="AF908" s="3">
        <v>-3.9894946641756988E-2</v>
      </c>
      <c r="AG908" s="3">
        <v>-3.8060052680164193E-2</v>
      </c>
      <c r="AH908" s="17">
        <v>-1.4946628456368403E-2</v>
      </c>
    </row>
    <row r="909" spans="1:34">
      <c r="A909" t="s">
        <v>868</v>
      </c>
      <c r="B909" t="s">
        <v>12727</v>
      </c>
      <c r="C909">
        <v>15</v>
      </c>
      <c r="D909" t="s">
        <v>12947</v>
      </c>
      <c r="E909" s="6">
        <v>-1.30953082920182</v>
      </c>
      <c r="F909" s="1">
        <v>-0.69277911437986694</v>
      </c>
      <c r="G909" s="1">
        <v>-0.81348719231026501</v>
      </c>
      <c r="H909" s="1">
        <v>-0.91624232426612096</v>
      </c>
      <c r="I909" s="7">
        <v>-0.90825835632123098</v>
      </c>
      <c r="J909" s="11">
        <v>-1.49020837247633</v>
      </c>
      <c r="K909" s="2">
        <v>-1.36747307135288</v>
      </c>
      <c r="L909" s="2">
        <v>-1.35860330151431</v>
      </c>
      <c r="M909" s="2">
        <v>-1.5299820961116799</v>
      </c>
      <c r="N909" s="12">
        <v>-0.65294435480166702</v>
      </c>
      <c r="O909" s="16">
        <v>-1.8663508542609499</v>
      </c>
      <c r="P909" s="3">
        <v>-0.74028031559612195</v>
      </c>
      <c r="Q909" s="3">
        <v>-1.1110016596738801</v>
      </c>
      <c r="R909" s="3">
        <v>-1.2500047718607501</v>
      </c>
      <c r="S909" s="17">
        <v>-0.89274404504497695</v>
      </c>
      <c r="T909" s="6">
        <v>0.10165385968437582</v>
      </c>
      <c r="U909" s="1">
        <v>-7.3422733896134684E-2</v>
      </c>
      <c r="V909" s="1">
        <v>-0.14964379264851307</v>
      </c>
      <c r="W909" s="1">
        <v>-0.22848108710871048</v>
      </c>
      <c r="X909" s="7">
        <v>-0.3474939031145155</v>
      </c>
      <c r="Y909" s="26">
        <v>3.5751637015814068E-2</v>
      </c>
      <c r="Z909" s="4">
        <v>2.1467022245590647E-2</v>
      </c>
      <c r="AA909" s="4">
        <v>-8.7146543463633527E-2</v>
      </c>
      <c r="AB909" s="4">
        <v>-0.12173169032474396</v>
      </c>
      <c r="AC909" s="27">
        <v>-0.22393456385371913</v>
      </c>
      <c r="AD909" s="16">
        <v>0.23350991885743602</v>
      </c>
      <c r="AE909" s="3">
        <v>0.14252610102326363</v>
      </c>
      <c r="AF909" s="3">
        <v>0.24383467767688671</v>
      </c>
      <c r="AG909" s="3">
        <v>0.34925804391027176</v>
      </c>
      <c r="AH909" s="17">
        <v>0.28489084965392542</v>
      </c>
    </row>
    <row r="910" spans="1:34">
      <c r="A910" t="s">
        <v>5604</v>
      </c>
      <c r="B910" t="s">
        <v>9903</v>
      </c>
      <c r="C910">
        <v>15</v>
      </c>
      <c r="D910" t="s">
        <v>12946</v>
      </c>
      <c r="E910" s="6">
        <v>0.14521655682993001</v>
      </c>
      <c r="F910" s="1">
        <v>0.30205875848279501</v>
      </c>
      <c r="G910" s="1">
        <v>0.17880586649359601</v>
      </c>
      <c r="H910" s="1">
        <v>0.42710149813157</v>
      </c>
      <c r="I910" s="7">
        <v>0.43027441503949199</v>
      </c>
      <c r="J910" s="11">
        <v>0.20004824973896099</v>
      </c>
      <c r="K910" s="2">
        <v>0.18902804852177399</v>
      </c>
      <c r="L910" s="2">
        <v>0.245405977809868</v>
      </c>
      <c r="M910" s="2">
        <v>0.26985473578027103</v>
      </c>
      <c r="N910" s="12">
        <v>0.28658148770290098</v>
      </c>
      <c r="O910" s="16">
        <v>-0.117102029033141</v>
      </c>
      <c r="P910" s="3">
        <v>7.7854613827248606E-2</v>
      </c>
      <c r="Q910" s="3">
        <v>0.18191169184711201</v>
      </c>
      <c r="R910" s="3">
        <v>-9.4147552028402096E-2</v>
      </c>
      <c r="S910" s="17">
        <v>5.7578788193975002E-2</v>
      </c>
      <c r="T910" s="6">
        <v>1.481231212689761E-2</v>
      </c>
      <c r="U910" s="1">
        <v>-0.20735487808902503</v>
      </c>
      <c r="V910" s="1">
        <v>-0.26985172795485673</v>
      </c>
      <c r="W910" s="1">
        <v>-0.34297262028483338</v>
      </c>
      <c r="X910" s="7">
        <v>-0.13022879489837647</v>
      </c>
      <c r="Y910" s="26">
        <v>9.3707801521221972E-3</v>
      </c>
      <c r="Z910" s="4">
        <v>-0.1225981999223674</v>
      </c>
      <c r="AA910" s="4">
        <v>-7.1144021579772412E-2</v>
      </c>
      <c r="AB910" s="4">
        <v>-0.18028539439362859</v>
      </c>
      <c r="AC910" s="27">
        <v>-7.7346312415935939E-2</v>
      </c>
      <c r="AD910" s="16">
        <v>-6.914703365995295E-2</v>
      </c>
      <c r="AE910" s="3">
        <v>-0.25314328371981665</v>
      </c>
      <c r="AF910" s="3">
        <v>-0.41092047981325619</v>
      </c>
      <c r="AG910" s="3">
        <v>-0.48050642605787386</v>
      </c>
      <c r="AH910" s="17">
        <v>-0.52211842354590055</v>
      </c>
    </row>
    <row r="911" spans="1:34">
      <c r="A911" t="s">
        <v>1224</v>
      </c>
      <c r="B911" t="s">
        <v>12761</v>
      </c>
      <c r="C911">
        <v>15</v>
      </c>
      <c r="D911" t="s">
        <v>12948</v>
      </c>
      <c r="E911" s="6">
        <v>2.5314419475053902</v>
      </c>
      <c r="F911" s="1">
        <v>0.98979726249106703</v>
      </c>
      <c r="G911" s="1">
        <v>0.58593750708708803</v>
      </c>
      <c r="H911" s="1">
        <v>0.64726611247670296</v>
      </c>
      <c r="I911" s="7">
        <v>0.43721051384107701</v>
      </c>
      <c r="J911" s="11">
        <v>2.48953429100639</v>
      </c>
      <c r="K911" s="2">
        <v>2.2848863668709698</v>
      </c>
      <c r="L911" s="2">
        <v>1.01951442946591</v>
      </c>
      <c r="M911" s="2">
        <v>1.04479659436546</v>
      </c>
      <c r="N911" s="12">
        <v>0.86394312807761697</v>
      </c>
      <c r="O911" s="16">
        <v>2.49903030542511</v>
      </c>
      <c r="P911" s="3">
        <v>1.17408054998163</v>
      </c>
      <c r="Q911" s="3">
        <v>0.67135501795393504</v>
      </c>
      <c r="R911" s="3">
        <v>0.47263415053311397</v>
      </c>
      <c r="S911" s="17">
        <v>0.31900031582411398</v>
      </c>
      <c r="T911" s="6">
        <v>0.50022927900363423</v>
      </c>
      <c r="U911" s="1">
        <v>0.71919256673398646</v>
      </c>
      <c r="V911" s="1">
        <v>0.69483297579157777</v>
      </c>
      <c r="W911" s="1">
        <v>0.68188080350155966</v>
      </c>
      <c r="X911" s="7">
        <v>0.70524256773073457</v>
      </c>
      <c r="Y911" s="26">
        <v>0.40248541455459563</v>
      </c>
      <c r="Z911" s="4">
        <v>0.95062234486271313</v>
      </c>
      <c r="AA911" s="4">
        <v>0.96168760614968474</v>
      </c>
      <c r="AB911" s="4">
        <v>0.97695145243280523</v>
      </c>
      <c r="AC911" s="27">
        <v>0.94840339551445274</v>
      </c>
      <c r="AD911" s="16">
        <v>0.46812565887770791</v>
      </c>
      <c r="AE911" s="3">
        <v>0.91149751564175285</v>
      </c>
      <c r="AF911" s="3">
        <v>0.65935382217871508</v>
      </c>
      <c r="AG911" s="3">
        <v>0.72075488905031559</v>
      </c>
      <c r="AH911" s="17">
        <v>0.79413821404549167</v>
      </c>
    </row>
    <row r="912" spans="1:34">
      <c r="A912" t="s">
        <v>2564</v>
      </c>
      <c r="B912" t="s">
        <v>11792</v>
      </c>
      <c r="C912">
        <v>15</v>
      </c>
      <c r="D912" t="s">
        <v>12946</v>
      </c>
      <c r="E912" s="6">
        <v>-0.25496688346574597</v>
      </c>
      <c r="F912" s="1">
        <v>-0.41717351630093902</v>
      </c>
      <c r="G912" s="1">
        <v>-0.52386813839280999</v>
      </c>
      <c r="H912" s="1">
        <v>-0.49039679427874699</v>
      </c>
      <c r="I912" s="7">
        <v>-0.65905074795646901</v>
      </c>
      <c r="J912" s="11">
        <v>-6.1060234245097898E-2</v>
      </c>
      <c r="K912" s="2">
        <v>-0.43414111255520099</v>
      </c>
      <c r="L912" s="2">
        <v>-0.38842563272396002</v>
      </c>
      <c r="M912" s="2">
        <v>-0.483380061280408</v>
      </c>
      <c r="N912" s="12">
        <v>-0.247708602214956</v>
      </c>
      <c r="O912" s="16">
        <v>-0.52883578838144296</v>
      </c>
      <c r="P912" s="3">
        <v>-0.67990234657022097</v>
      </c>
      <c r="Q912" s="3">
        <v>-0.46811934216186402</v>
      </c>
      <c r="R912" s="3">
        <v>-0.707659070660691</v>
      </c>
      <c r="S912" s="17">
        <v>-0.67925365561430995</v>
      </c>
      <c r="T912" s="6">
        <v>2.9125813874638844E-2</v>
      </c>
      <c r="U912" s="1">
        <v>-3.1243230217353438E-2</v>
      </c>
      <c r="V912" s="1">
        <v>-7.4509261881664873E-2</v>
      </c>
      <c r="W912" s="1">
        <v>-0.11165410530251299</v>
      </c>
      <c r="X912" s="7">
        <v>-0.2013010485418146</v>
      </c>
      <c r="Y912" s="26">
        <v>2.3073759874068497E-2</v>
      </c>
      <c r="Z912" s="4">
        <v>1.3195891947916837E-2</v>
      </c>
      <c r="AA912" s="4">
        <v>-2.1257893187244675E-2</v>
      </c>
      <c r="AB912" s="4">
        <v>-7.1401954995743297E-2</v>
      </c>
      <c r="AC912" s="27">
        <v>-0.20226631465575615</v>
      </c>
      <c r="AD912" s="16">
        <v>3.4080505133979255E-2</v>
      </c>
      <c r="AE912" s="3">
        <v>5.8327748138685534E-2</v>
      </c>
      <c r="AF912" s="3">
        <v>5.2976208318850852E-2</v>
      </c>
      <c r="AG912" s="3">
        <v>5.5857756401469588E-2</v>
      </c>
      <c r="AH912" s="17">
        <v>-4.8573014842072146E-2</v>
      </c>
    </row>
    <row r="913" spans="1:34">
      <c r="A913" t="s">
        <v>3663</v>
      </c>
      <c r="B913" t="s">
        <v>10888</v>
      </c>
      <c r="C913">
        <v>15</v>
      </c>
      <c r="D913" t="s">
        <v>12946</v>
      </c>
      <c r="E913" s="6">
        <v>-0.20830168347584699</v>
      </c>
      <c r="F913" s="1">
        <v>5.7242136510615202E-2</v>
      </c>
      <c r="G913" s="1">
        <v>-4.6109308704704699E-2</v>
      </c>
      <c r="H913" s="1">
        <v>-0.17807187300499699</v>
      </c>
      <c r="I913" s="7">
        <v>-0.30157322897532901</v>
      </c>
      <c r="J913" s="11">
        <v>-0.57701757335070603</v>
      </c>
      <c r="K913" s="2">
        <v>-0.24541586441390101</v>
      </c>
      <c r="L913" s="2">
        <v>-0.27682360391231697</v>
      </c>
      <c r="M913" s="2">
        <v>-0.35744853491558098</v>
      </c>
      <c r="N913" s="12">
        <v>-0.26722459781411501</v>
      </c>
      <c r="O913" s="16">
        <v>-0.441832123730102</v>
      </c>
      <c r="P913" s="3">
        <v>-0.152311996992468</v>
      </c>
      <c r="Q913" s="3">
        <v>-0.26214560319614899</v>
      </c>
      <c r="R913" s="3">
        <v>-0.45460050918123801</v>
      </c>
      <c r="S913" s="17">
        <v>-0.69691876160446398</v>
      </c>
      <c r="T913" s="6">
        <v>8.5250694128221227E-2</v>
      </c>
      <c r="U913" s="1">
        <v>0.13510047369288283</v>
      </c>
      <c r="V913" s="1">
        <v>6.7570685685048357E-2</v>
      </c>
      <c r="W913" s="1">
        <v>7.6189152816224348E-2</v>
      </c>
      <c r="X913" s="7">
        <v>-2.2115167826466442E-2</v>
      </c>
      <c r="Y913" s="26">
        <v>3.179980452995306E-3</v>
      </c>
      <c r="Z913" s="4">
        <v>-2.289390240431993E-3</v>
      </c>
      <c r="AA913" s="4">
        <v>5.8836081489971916E-2</v>
      </c>
      <c r="AB913" s="4">
        <v>-4.9636837539939159E-3</v>
      </c>
      <c r="AC913" s="27">
        <v>9.9688551636699943E-2</v>
      </c>
      <c r="AD913" s="16">
        <v>7.5484810669077237E-2</v>
      </c>
      <c r="AE913" s="3">
        <v>0.10512683068172696</v>
      </c>
      <c r="AF913" s="3">
        <v>4.7630483242135736E-2</v>
      </c>
      <c r="AG913" s="3">
        <v>0.11573095814892849</v>
      </c>
      <c r="AH913" s="17">
        <v>5.887195527347084E-2</v>
      </c>
    </row>
    <row r="914" spans="1:34">
      <c r="A914" t="s">
        <v>2065</v>
      </c>
      <c r="B914" t="s">
        <v>11232</v>
      </c>
      <c r="C914">
        <v>15</v>
      </c>
      <c r="D914" t="s">
        <v>12946</v>
      </c>
      <c r="E914" s="6">
        <v>5.4520650356056903E-2</v>
      </c>
      <c r="F914" s="1">
        <v>0.78174128091490502</v>
      </c>
      <c r="G914" s="1">
        <v>0.72519200032154296</v>
      </c>
      <c r="H914" s="1">
        <v>0.60798882786466402</v>
      </c>
      <c r="I914" s="7">
        <v>0.73919293762739502</v>
      </c>
      <c r="J914" s="11">
        <v>-6.6886538825783404E-3</v>
      </c>
      <c r="K914" s="2">
        <v>0.117893568284251</v>
      </c>
      <c r="L914" s="2">
        <v>0.57053979201730198</v>
      </c>
      <c r="M914" s="2">
        <v>0.38788296142567003</v>
      </c>
      <c r="N914" s="12">
        <v>0.18223726013859201</v>
      </c>
      <c r="O914" s="16">
        <v>-0.14836995784288601</v>
      </c>
      <c r="P914" s="3">
        <v>0.49589153505316003</v>
      </c>
      <c r="Q914" s="3">
        <v>0.42779357518036498</v>
      </c>
      <c r="R914" s="3">
        <v>0.10891817800044799</v>
      </c>
      <c r="S914" s="17">
        <v>0.14851400910618401</v>
      </c>
      <c r="T914" s="6">
        <v>-9.0939708953085618E-2</v>
      </c>
      <c r="U914" s="1">
        <v>-5.2553020445071527E-2</v>
      </c>
      <c r="V914" s="1">
        <v>4.5986951108916464E-2</v>
      </c>
      <c r="W914" s="1">
        <v>7.6599392495915714E-2</v>
      </c>
      <c r="X914" s="7">
        <v>6.7256506565089663E-2</v>
      </c>
      <c r="Y914" s="26">
        <v>5.0378791561771453E-3</v>
      </c>
      <c r="Z914" s="4">
        <v>-4.8911253582799602E-2</v>
      </c>
      <c r="AA914" s="4">
        <v>-3.5665168156066643E-2</v>
      </c>
      <c r="AB914" s="4">
        <v>-0.13548811133809369</v>
      </c>
      <c r="AC914" s="27">
        <v>4.9947856036722561E-2</v>
      </c>
      <c r="AD914" s="16">
        <v>-3.9456752438313224E-2</v>
      </c>
      <c r="AE914" s="3">
        <v>-0.12110801760851087</v>
      </c>
      <c r="AF914" s="3">
        <v>3.6920309783867289E-2</v>
      </c>
      <c r="AG914" s="3">
        <v>6.4913169731734804E-2</v>
      </c>
      <c r="AH914" s="17">
        <v>3.7789557213483414E-3</v>
      </c>
    </row>
    <row r="915" spans="1:34">
      <c r="A915" t="s">
        <v>2743</v>
      </c>
      <c r="B915" t="s">
        <v>8623</v>
      </c>
      <c r="C915">
        <v>15</v>
      </c>
      <c r="D915" t="s">
        <v>12946</v>
      </c>
      <c r="E915" s="6">
        <v>-8.7168979232903995E-2</v>
      </c>
      <c r="F915" s="1">
        <v>0.19576912876510499</v>
      </c>
      <c r="G915" s="1">
        <v>0.117922106329317</v>
      </c>
      <c r="H915" s="1">
        <v>4.7179075965091702E-2</v>
      </c>
      <c r="I915" s="7">
        <v>-0.153757492668505</v>
      </c>
      <c r="J915" s="11">
        <v>-0.31776851894581998</v>
      </c>
      <c r="K915" s="2">
        <v>0.102129312756427</v>
      </c>
      <c r="L915" s="2">
        <v>3.58843665675459E-2</v>
      </c>
      <c r="M915" s="2">
        <v>-1.67888998134993E-3</v>
      </c>
      <c r="N915" s="12">
        <v>-5.2890106265875998E-3</v>
      </c>
      <c r="O915" s="16">
        <v>-0.38760218128107399</v>
      </c>
      <c r="P915" s="3">
        <v>-0.13652721094565801</v>
      </c>
      <c r="Q915" s="3">
        <v>-0.127853154082822</v>
      </c>
      <c r="R915" s="3">
        <v>-0.18720554595993699</v>
      </c>
      <c r="S915" s="17">
        <v>-0.48212399437613901</v>
      </c>
      <c r="T915" s="6">
        <v>9.4192494265608551E-2</v>
      </c>
      <c r="U915" s="1">
        <v>0.11133601729876698</v>
      </c>
      <c r="V915" s="1">
        <v>0.31094419777847415</v>
      </c>
      <c r="W915" s="1">
        <v>0.27983400677431763</v>
      </c>
      <c r="X915" s="7">
        <v>0.26379150963356035</v>
      </c>
      <c r="Y915" s="26">
        <v>0.1079428153159704</v>
      </c>
      <c r="Z915" s="4">
        <v>4.4982411268991718E-2</v>
      </c>
      <c r="AA915" s="4">
        <v>2.2417123461753646E-2</v>
      </c>
      <c r="AB915" s="4">
        <v>-0.17739575005266126</v>
      </c>
      <c r="AC915" s="27">
        <v>0.24591528574835908</v>
      </c>
      <c r="AD915" s="16">
        <v>0.19802427385280991</v>
      </c>
      <c r="AE915" s="3">
        <v>4.1042605734912557E-2</v>
      </c>
      <c r="AF915" s="3">
        <v>3.3771072876427478E-2</v>
      </c>
      <c r="AG915" s="3">
        <v>0.18524162833610297</v>
      </c>
      <c r="AH915" s="17">
        <v>1.8288715371294013E-2</v>
      </c>
    </row>
    <row r="916" spans="1:34">
      <c r="A916" t="s">
        <v>5553</v>
      </c>
      <c r="B916" t="s">
        <v>12014</v>
      </c>
      <c r="C916">
        <v>15</v>
      </c>
      <c r="D916" t="s">
        <v>12949</v>
      </c>
      <c r="E916" s="6">
        <v>-1.1540466556985001</v>
      </c>
      <c r="F916" s="1">
        <v>-0.61641687052331395</v>
      </c>
      <c r="G916" s="1">
        <v>-0.24930944144096101</v>
      </c>
      <c r="H916" s="1">
        <v>-0.119021933290169</v>
      </c>
      <c r="I916" s="7">
        <v>-3.4235083129469802E-2</v>
      </c>
      <c r="J916" s="11">
        <v>-1.2030248225146201</v>
      </c>
      <c r="K916" s="2">
        <v>-0.79815537522635605</v>
      </c>
      <c r="L916" s="2">
        <v>-0.79129583495959699</v>
      </c>
      <c r="M916" s="2">
        <v>-0.74639548923016996</v>
      </c>
      <c r="N916" s="12">
        <v>-0.39861065291900399</v>
      </c>
      <c r="O916" s="16">
        <v>-0.89253569008796596</v>
      </c>
      <c r="P916" s="3">
        <v>-0.42988319408688302</v>
      </c>
      <c r="Q916" s="3">
        <v>-0.41614915465584201</v>
      </c>
      <c r="R916" s="3">
        <v>-0.358612622451358</v>
      </c>
      <c r="S916" s="17">
        <v>5.3208577085607701E-2</v>
      </c>
      <c r="T916" s="6">
        <v>-3.3231788272131267E-2</v>
      </c>
      <c r="U916" s="1">
        <v>-0.40096507557207589</v>
      </c>
      <c r="V916" s="1">
        <v>-0.38548160866706849</v>
      </c>
      <c r="W916" s="1">
        <v>-0.40105225729624833</v>
      </c>
      <c r="X916" s="7">
        <v>-0.29030752834203122</v>
      </c>
      <c r="Y916" s="26">
        <v>9.2224956765806134E-3</v>
      </c>
      <c r="Z916" s="4">
        <v>-0.14911456658566419</v>
      </c>
      <c r="AA916" s="4">
        <v>-0.2639844235020487</v>
      </c>
      <c r="AB916" s="4">
        <v>-0.35134490119680545</v>
      </c>
      <c r="AC916" s="27">
        <v>-0.33801463648758401</v>
      </c>
      <c r="AD916" s="16">
        <v>-3.30187413896064E-2</v>
      </c>
      <c r="AE916" s="3">
        <v>-0.31422031513692184</v>
      </c>
      <c r="AF916" s="3">
        <v>-0.42092769694006832</v>
      </c>
      <c r="AG916" s="3">
        <v>-0.52103856744382093</v>
      </c>
      <c r="AH916" s="17">
        <v>-0.55924436537045863</v>
      </c>
    </row>
    <row r="917" spans="1:34">
      <c r="A917" t="s">
        <v>4618</v>
      </c>
      <c r="B917" t="s">
        <v>10890</v>
      </c>
      <c r="C917">
        <v>15</v>
      </c>
      <c r="D917" t="s">
        <v>12949</v>
      </c>
      <c r="E917" s="6">
        <v>-0.92514686287398396</v>
      </c>
      <c r="F917" s="1">
        <v>-0.198041897799174</v>
      </c>
      <c r="G917" s="1">
        <v>3.9396705179357998E-2</v>
      </c>
      <c r="H917" s="1">
        <v>7.6462025189608193E-2</v>
      </c>
      <c r="I917" s="7">
        <v>-0.10029242057203901</v>
      </c>
      <c r="J917" s="11">
        <v>-0.60998009327494795</v>
      </c>
      <c r="K917" s="2">
        <v>-0.34494852913589902</v>
      </c>
      <c r="L917" s="2">
        <v>2.1020475800276502E-2</v>
      </c>
      <c r="M917" s="2">
        <v>2.6458078570909E-2</v>
      </c>
      <c r="N917" s="12">
        <v>0.18017755163837901</v>
      </c>
      <c r="O917" s="16">
        <v>-1.2800538768534699</v>
      </c>
      <c r="P917" s="3">
        <v>-1.057693756136</v>
      </c>
      <c r="Q917" s="3">
        <v>-6.8781671920392598E-2</v>
      </c>
      <c r="R917" s="3">
        <v>-0.18223035702077101</v>
      </c>
      <c r="S917" s="17">
        <v>1.0585774176757099E-2</v>
      </c>
      <c r="T917" s="6">
        <v>-5.2648779063281796E-2</v>
      </c>
      <c r="U917" s="1">
        <v>-0.1679961834302682</v>
      </c>
      <c r="V917" s="1">
        <v>-0.17127002720492632</v>
      </c>
      <c r="W917" s="1">
        <v>-0.16732846232579551</v>
      </c>
      <c r="X917" s="7">
        <v>-9.3260617593819914E-2</v>
      </c>
      <c r="Y917" s="26">
        <v>0.10987715330355501</v>
      </c>
      <c r="Z917" s="4">
        <v>-0.13772192914276501</v>
      </c>
      <c r="AA917" s="4">
        <v>-0.17282057578182514</v>
      </c>
      <c r="AB917" s="4">
        <v>-0.22991315542654625</v>
      </c>
      <c r="AC917" s="27">
        <v>-0.13045886081902908</v>
      </c>
      <c r="AD917" s="16">
        <v>-0.16885548215967863</v>
      </c>
      <c r="AE917" s="3">
        <v>-0.46281005470969933</v>
      </c>
      <c r="AF917" s="3">
        <v>-0.6030593968048682</v>
      </c>
      <c r="AG917" s="3">
        <v>-0.68790190303409215</v>
      </c>
      <c r="AH917" s="17">
        <v>-0.60081822422536024</v>
      </c>
    </row>
    <row r="918" spans="1:34">
      <c r="A918" t="s">
        <v>1982</v>
      </c>
      <c r="B918" t="s">
        <v>10970</v>
      </c>
      <c r="C918">
        <v>15</v>
      </c>
      <c r="D918" t="s">
        <v>12949</v>
      </c>
      <c r="E918" s="6">
        <v>-0.79027759736814995</v>
      </c>
      <c r="F918" s="1">
        <v>-0.10947901834158399</v>
      </c>
      <c r="G918" s="1">
        <v>6.7678191917778005E-2</v>
      </c>
      <c r="H918" s="1">
        <v>-0.19128959055521899</v>
      </c>
      <c r="I918" s="7">
        <v>-0.27821253927342099</v>
      </c>
      <c r="J918" s="11">
        <v>-0.75422702099528405</v>
      </c>
      <c r="K918" s="2">
        <v>-0.29213511515055302</v>
      </c>
      <c r="L918" s="2">
        <v>7.5499315241980197E-2</v>
      </c>
      <c r="M918" s="2">
        <v>-0.13616558366185599</v>
      </c>
      <c r="N918" s="12">
        <v>0.113654354337019</v>
      </c>
      <c r="O918" s="16">
        <v>-1.3853311869657501</v>
      </c>
      <c r="P918" s="3">
        <v>-0.57238900817694205</v>
      </c>
      <c r="Q918" s="3">
        <v>8.1871208235723605E-3</v>
      </c>
      <c r="R918" s="3">
        <v>-0.18736476735322499</v>
      </c>
      <c r="S918" s="17">
        <v>-0.120699435758753</v>
      </c>
      <c r="T918" s="6">
        <v>-1.5748353874363119E-3</v>
      </c>
      <c r="U918" s="1">
        <v>-0.15036478071817841</v>
      </c>
      <c r="V918" s="1">
        <v>-0.24099293817995504</v>
      </c>
      <c r="W918" s="1">
        <v>-0.30060227269379186</v>
      </c>
      <c r="X918" s="7">
        <v>-0.18436392465752727</v>
      </c>
      <c r="Y918" s="26">
        <v>5.9491764157487616E-2</v>
      </c>
      <c r="Z918" s="4">
        <v>-0.11167801661462388</v>
      </c>
      <c r="AA918" s="4">
        <v>-0.19478598647370135</v>
      </c>
      <c r="AB918" s="4">
        <v>-0.26009468507999661</v>
      </c>
      <c r="AC918" s="27">
        <v>-0.22473253835774842</v>
      </c>
      <c r="AD918" s="16">
        <v>-4.3922796820017651E-2</v>
      </c>
      <c r="AE918" s="3">
        <v>-0.155690761030295</v>
      </c>
      <c r="AF918" s="3">
        <v>-0.17062112735563459</v>
      </c>
      <c r="AG918" s="3">
        <v>-0.24604357283882011</v>
      </c>
      <c r="AH918" s="17">
        <v>-0.17882077833279178</v>
      </c>
    </row>
    <row r="919" spans="1:34">
      <c r="A919" t="s">
        <v>6325</v>
      </c>
      <c r="B919" t="s">
        <v>9687</v>
      </c>
      <c r="C919">
        <v>15</v>
      </c>
      <c r="D919" t="s">
        <v>12946</v>
      </c>
      <c r="E919" s="6">
        <v>-0.27579452812462901</v>
      </c>
      <c r="F919" s="1">
        <v>0.34275546867509599</v>
      </c>
      <c r="G919" s="1">
        <v>0.45636199282420298</v>
      </c>
      <c r="H919" s="1">
        <v>0.477219249155796</v>
      </c>
      <c r="I919" s="7">
        <v>0.36642471493808998</v>
      </c>
      <c r="J919" s="11">
        <v>-6.4436813648052094E-2</v>
      </c>
      <c r="K919" s="2">
        <v>4.9168675818117298E-2</v>
      </c>
      <c r="L919" s="2">
        <v>0.28137853487241998</v>
      </c>
      <c r="M919" s="2">
        <v>0.44817454278139601</v>
      </c>
      <c r="N919" s="12">
        <v>0.27168237808920698</v>
      </c>
      <c r="O919" s="16">
        <v>-0.352780419109889</v>
      </c>
      <c r="P919" s="3">
        <v>7.1307397699527403E-2</v>
      </c>
      <c r="Q919" s="3">
        <v>0.296897990614644</v>
      </c>
      <c r="R919" s="3">
        <v>0.17481555946643801</v>
      </c>
      <c r="S919" s="17">
        <v>-8.2985750382672495E-3</v>
      </c>
      <c r="T919" s="6">
        <v>-1.7010237422823076E-2</v>
      </c>
      <c r="U919" s="1">
        <v>6.8933428230419272E-2</v>
      </c>
      <c r="V919" s="1">
        <v>0.1334470325275868</v>
      </c>
      <c r="W919" s="1">
        <v>0.16983456374895081</v>
      </c>
      <c r="X919" s="7">
        <v>0.22780632470761936</v>
      </c>
      <c r="Y919" s="26">
        <v>-0.20071999822516767</v>
      </c>
      <c r="Z919" s="4">
        <v>2.0142082678190399E-3</v>
      </c>
      <c r="AA919" s="4">
        <v>0.13782436638430112</v>
      </c>
      <c r="AB919" s="4">
        <v>0.22114176554232784</v>
      </c>
      <c r="AC919" s="27">
        <v>7.36979923441166E-2</v>
      </c>
      <c r="AD919" s="16">
        <v>-9.8950719918315701E-3</v>
      </c>
      <c r="AE919" s="3">
        <v>5.8321010932953429E-2</v>
      </c>
      <c r="AF919" s="3">
        <v>2.3780969474513348E-2</v>
      </c>
      <c r="AG919" s="3">
        <v>7.3412183151951235E-2</v>
      </c>
      <c r="AH919" s="17">
        <v>0.11274971115426975</v>
      </c>
    </row>
    <row r="920" spans="1:34">
      <c r="A920" t="s">
        <v>976</v>
      </c>
      <c r="B920" t="s">
        <v>9511</v>
      </c>
      <c r="C920">
        <v>15</v>
      </c>
      <c r="D920" t="s">
        <v>12946</v>
      </c>
      <c r="E920" s="6">
        <v>-0.13000222465957201</v>
      </c>
      <c r="F920" s="1">
        <v>-0.35825184579458802</v>
      </c>
      <c r="G920" s="1">
        <v>-0.202050900152344</v>
      </c>
      <c r="H920" s="1">
        <v>-0.253176084061079</v>
      </c>
      <c r="I920" s="7">
        <v>-0.14532658081156799</v>
      </c>
      <c r="J920" s="11">
        <v>-0.32857954861875099</v>
      </c>
      <c r="K920" s="2">
        <v>0.144384638006927</v>
      </c>
      <c r="L920" s="2">
        <v>-0.112514089596306</v>
      </c>
      <c r="M920" s="2">
        <v>6.47954256537491E-2</v>
      </c>
      <c r="N920" s="12">
        <v>-3.44366242227701E-2</v>
      </c>
      <c r="O920" s="16">
        <v>-0.121144521080676</v>
      </c>
      <c r="P920" s="3">
        <v>-5.2192347371210097E-2</v>
      </c>
      <c r="Q920" s="3">
        <v>-0.27991780509710601</v>
      </c>
      <c r="R920" s="3">
        <v>-0.14110899712188801</v>
      </c>
      <c r="S920" s="17">
        <v>-0.377509632087771</v>
      </c>
      <c r="T920" s="6">
        <v>-5.8333718665292113E-2</v>
      </c>
      <c r="U920" s="1">
        <v>2.7458142587811631E-2</v>
      </c>
      <c r="V920" s="1">
        <v>4.1123513735007729E-2</v>
      </c>
      <c r="W920" s="1">
        <v>2.1205920246155814E-2</v>
      </c>
      <c r="X920" s="7">
        <v>-4.9542455300201238E-2</v>
      </c>
      <c r="Y920" s="26">
        <v>-0.44263712786111509</v>
      </c>
      <c r="Z920" s="4">
        <v>0.18983116364607544</v>
      </c>
      <c r="AA920" s="4">
        <v>-1.2813808034236675E-2</v>
      </c>
      <c r="AB920" s="4">
        <v>-7.2168279678122879E-2</v>
      </c>
      <c r="AC920" s="27">
        <v>-0.17857956673669498</v>
      </c>
      <c r="AD920" s="16">
        <v>-0.15506340893254583</v>
      </c>
      <c r="AE920" s="3">
        <v>9.9838909458367181E-2</v>
      </c>
      <c r="AF920" s="3">
        <v>0.11727356895366936</v>
      </c>
      <c r="AG920" s="3">
        <v>7.7911341334768819E-2</v>
      </c>
      <c r="AH920" s="17">
        <v>-0.10438292148264842</v>
      </c>
    </row>
    <row r="921" spans="1:34">
      <c r="A921" t="s">
        <v>1697</v>
      </c>
      <c r="B921" t="s">
        <v>7631</v>
      </c>
      <c r="C921">
        <v>15</v>
      </c>
      <c r="D921" t="s">
        <v>12946</v>
      </c>
      <c r="E921" s="6">
        <v>0.418136376404809</v>
      </c>
      <c r="F921" s="1">
        <v>-0.160917187848856</v>
      </c>
      <c r="G921" s="1">
        <v>-0.29878853371424402</v>
      </c>
      <c r="H921" s="1">
        <v>-0.14424264631379499</v>
      </c>
      <c r="I921" s="7">
        <v>-6.6969985087114201E-2</v>
      </c>
      <c r="J921" s="11">
        <v>0.31981404763134302</v>
      </c>
      <c r="K921" s="2">
        <v>-0.103462924318514</v>
      </c>
      <c r="L921" s="2">
        <v>-0.179449233992483</v>
      </c>
      <c r="M921" s="2">
        <v>-0.150600984901688</v>
      </c>
      <c r="N921" s="12">
        <v>-1.3218553240788701E-2</v>
      </c>
      <c r="O921" s="16">
        <v>0.17568636292467901</v>
      </c>
      <c r="P921" s="3">
        <v>1.1212403416463E-2</v>
      </c>
      <c r="Q921" s="3">
        <v>-0.248932607788664</v>
      </c>
      <c r="R921" s="3">
        <v>-0.15599963136105</v>
      </c>
      <c r="S921" s="17">
        <v>-2.6250213304704399E-2</v>
      </c>
      <c r="T921" s="6">
        <v>-3.5595591359529825E-2</v>
      </c>
      <c r="U921" s="1">
        <v>5.0618181118601342E-2</v>
      </c>
      <c r="V921" s="1">
        <v>6.0945791063957032E-3</v>
      </c>
      <c r="W921" s="1">
        <v>-7.4962872231953595E-2</v>
      </c>
      <c r="X921" s="7">
        <v>-0.19556862297148433</v>
      </c>
      <c r="Y921" s="26">
        <v>2.4668674087362324E-2</v>
      </c>
      <c r="Z921" s="4">
        <v>3.8409424892787737E-2</v>
      </c>
      <c r="AA921" s="4">
        <v>-1.5056061900745395E-3</v>
      </c>
      <c r="AB921" s="4">
        <v>-1.1751489719374659E-2</v>
      </c>
      <c r="AC921" s="27">
        <v>-1.1671041013014234E-2</v>
      </c>
      <c r="AD921" s="16">
        <v>3.3061618080618013E-2</v>
      </c>
      <c r="AE921" s="3">
        <v>0.16122263771471973</v>
      </c>
      <c r="AF921" s="3">
        <v>0.15036301887996667</v>
      </c>
      <c r="AG921" s="3">
        <v>0.20473167343651405</v>
      </c>
      <c r="AH921" s="17">
        <v>9.4161144048136913E-2</v>
      </c>
    </row>
    <row r="922" spans="1:34">
      <c r="A922" t="s">
        <v>5162</v>
      </c>
      <c r="B922" t="s">
        <v>10757</v>
      </c>
      <c r="C922">
        <v>15</v>
      </c>
      <c r="D922" t="s">
        <v>12946</v>
      </c>
      <c r="E922" s="6">
        <v>0.36761932315694401</v>
      </c>
      <c r="F922" s="1">
        <v>0.18282825526634799</v>
      </c>
      <c r="G922" s="1">
        <v>0.147685978062679</v>
      </c>
      <c r="H922" s="1">
        <v>0.321056540825231</v>
      </c>
      <c r="I922" s="7">
        <v>0.20073443560425</v>
      </c>
      <c r="J922" s="11">
        <v>0.43404632919855801</v>
      </c>
      <c r="K922" s="2">
        <v>0.17911301026444701</v>
      </c>
      <c r="L922" s="2">
        <v>0.22985798104859301</v>
      </c>
      <c r="M922" s="2">
        <v>0.20191033533552799</v>
      </c>
      <c r="N922" s="12">
        <v>0.17793569361873601</v>
      </c>
      <c r="O922" s="16">
        <v>0.96255200862316503</v>
      </c>
      <c r="P922" s="3">
        <v>0.236934676292125</v>
      </c>
      <c r="Q922" s="3">
        <v>0.19066661679528499</v>
      </c>
      <c r="R922" s="3">
        <v>0.19641358409916901</v>
      </c>
      <c r="S922" s="17">
        <v>0.103447519321665</v>
      </c>
      <c r="T922" s="6">
        <v>0.17750215398754368</v>
      </c>
      <c r="U922" s="1">
        <v>0.11421382726142684</v>
      </c>
      <c r="V922" s="1">
        <v>-0.13314083778979399</v>
      </c>
      <c r="W922" s="1">
        <v>-0.1768087333466215</v>
      </c>
      <c r="X922" s="7">
        <v>-0.3734904265803759</v>
      </c>
      <c r="Y922" s="26">
        <v>-0.21587056730286505</v>
      </c>
      <c r="Z922" s="4">
        <v>-0.35240950429182433</v>
      </c>
      <c r="AA922" s="4">
        <v>-0.33107712692799091</v>
      </c>
      <c r="AB922" s="4">
        <v>-0.52244764171557778</v>
      </c>
      <c r="AC922" s="27">
        <v>-8.3429469602774572E-2</v>
      </c>
      <c r="AD922" s="16">
        <v>-0.21574382350029458</v>
      </c>
      <c r="AE922" s="3">
        <v>-0.32084078321577064</v>
      </c>
      <c r="AF922" s="3">
        <v>-0.3865757193176525</v>
      </c>
      <c r="AG922" s="3">
        <v>-0.45671422971008585</v>
      </c>
      <c r="AH922" s="17">
        <v>-0.14233854971594992</v>
      </c>
    </row>
    <row r="923" spans="1:34">
      <c r="A923" t="s">
        <v>6566</v>
      </c>
      <c r="B923" t="s">
        <v>12716</v>
      </c>
      <c r="C923">
        <v>15</v>
      </c>
      <c r="D923" t="s">
        <v>12947</v>
      </c>
      <c r="E923" s="6">
        <v>-1.904367947223</v>
      </c>
      <c r="F923" s="1">
        <v>-1.0284033635733201</v>
      </c>
      <c r="G923" s="1">
        <v>-0.662591732657694</v>
      </c>
      <c r="H923" s="1">
        <v>-0.85777808631487196</v>
      </c>
      <c r="I923" s="7">
        <v>-0.36290677774200902</v>
      </c>
      <c r="J923" s="11">
        <v>-1.8790778472466201</v>
      </c>
      <c r="K923" s="2">
        <v>-1.49697340599938</v>
      </c>
      <c r="L923" s="2">
        <v>-1.2012404318657199</v>
      </c>
      <c r="M923" s="2">
        <v>-1.2322386809914201</v>
      </c>
      <c r="N923" s="12">
        <v>-0.35059610451232698</v>
      </c>
      <c r="O923" s="16">
        <v>-2.09312081057592</v>
      </c>
      <c r="P923" s="3">
        <v>-1.52815066589658</v>
      </c>
      <c r="Q923" s="3">
        <v>-0.89643391019519802</v>
      </c>
      <c r="R923" s="3">
        <v>-0.81283712101764205</v>
      </c>
      <c r="S923" s="17">
        <v>-0.322114883688913</v>
      </c>
      <c r="T923" s="6">
        <v>-0.15762952317253445</v>
      </c>
      <c r="U923" s="1">
        <v>-0.20632769404179116</v>
      </c>
      <c r="V923" s="1">
        <v>-0.23577750815741363</v>
      </c>
      <c r="W923" s="1">
        <v>-0.33112286393482382</v>
      </c>
      <c r="X923" s="7">
        <v>-0.4428077678737064</v>
      </c>
      <c r="Y923" s="26">
        <v>7.3592370536524301E-2</v>
      </c>
      <c r="Z923" s="4">
        <v>-0.14070700870998765</v>
      </c>
      <c r="AA923" s="4">
        <v>-0.21626435034469646</v>
      </c>
      <c r="AB923" s="4">
        <v>-0.25425344062083405</v>
      </c>
      <c r="AC923" s="27">
        <v>-0.2575906914931958</v>
      </c>
      <c r="AD923" s="16">
        <v>-0.13648076142950016</v>
      </c>
      <c r="AE923" s="3">
        <v>-0.28293380854781847</v>
      </c>
      <c r="AF923" s="3">
        <v>-0.16418199924369664</v>
      </c>
      <c r="AG923" s="3">
        <v>-0.19240513909837775</v>
      </c>
      <c r="AH923" s="17">
        <v>-0.34790990162868385</v>
      </c>
    </row>
    <row r="924" spans="1:34">
      <c r="A924" t="s">
        <v>258</v>
      </c>
      <c r="B924" t="s">
        <v>9288</v>
      </c>
      <c r="C924">
        <v>15</v>
      </c>
      <c r="D924" t="s">
        <v>12949</v>
      </c>
      <c r="E924" s="6">
        <v>-0.290845767614058</v>
      </c>
      <c r="F924" s="1">
        <v>0.19250984671643101</v>
      </c>
      <c r="G924" s="1">
        <v>0.221357850000026</v>
      </c>
      <c r="H924" s="1">
        <v>0.389641757272774</v>
      </c>
      <c r="I924" s="7">
        <v>0.162409062930118</v>
      </c>
      <c r="J924" s="11">
        <v>-0.45837389641733101</v>
      </c>
      <c r="K924" s="2">
        <v>-0.22028752474590299</v>
      </c>
      <c r="L924" s="2">
        <v>-0.1008010251234</v>
      </c>
      <c r="M924" s="2">
        <v>6.4453465923334896E-2</v>
      </c>
      <c r="N924" s="12">
        <v>0.22227173732189301</v>
      </c>
      <c r="O924" s="16">
        <v>-1.1637049656210201</v>
      </c>
      <c r="P924" s="3">
        <v>-0.57518245159375603</v>
      </c>
      <c r="Q924" s="3">
        <v>-0.196282760381042</v>
      </c>
      <c r="R924" s="3">
        <v>-0.22658794293548901</v>
      </c>
      <c r="S924" s="17">
        <v>-8.72857459753765E-2</v>
      </c>
      <c r="T924" s="6">
        <v>-6.964141477582339E-2</v>
      </c>
      <c r="U924" s="1">
        <v>-0.12039155277246648</v>
      </c>
      <c r="V924" s="1">
        <v>-9.5135244518445017E-2</v>
      </c>
      <c r="W924" s="1">
        <v>-8.3732155300538139E-2</v>
      </c>
      <c r="X924" s="7">
        <v>-2.6329719168896697E-2</v>
      </c>
      <c r="Y924" s="26">
        <v>0.12279493122936538</v>
      </c>
      <c r="Z924" s="4">
        <v>-6.9266478119918679E-2</v>
      </c>
      <c r="AA924" s="4">
        <v>-9.2061990712344458E-2</v>
      </c>
      <c r="AB924" s="4">
        <v>-0.17273352887136076</v>
      </c>
      <c r="AC924" s="27">
        <v>0.16253190019612532</v>
      </c>
      <c r="AD924" s="16">
        <v>-0.19349814891494405</v>
      </c>
      <c r="AE924" s="3">
        <v>-0.14876736723642056</v>
      </c>
      <c r="AF924" s="3">
        <v>-0.34596467994868463</v>
      </c>
      <c r="AG924" s="3">
        <v>-0.3351523040175769</v>
      </c>
      <c r="AH924" s="17">
        <v>-0.23652249781000034</v>
      </c>
    </row>
    <row r="925" spans="1:34">
      <c r="A925" t="s">
        <v>2310</v>
      </c>
      <c r="B925" t="s">
        <v>7822</v>
      </c>
      <c r="C925">
        <v>15</v>
      </c>
      <c r="D925" t="s">
        <v>12946</v>
      </c>
      <c r="E925" s="6">
        <v>0.44380617490160801</v>
      </c>
      <c r="F925" s="1">
        <v>0.22649438467281499</v>
      </c>
      <c r="G925" s="1">
        <v>0.12972607015165</v>
      </c>
      <c r="H925" s="1">
        <v>-0.22591033060832699</v>
      </c>
      <c r="I925" s="7">
        <v>-0.29209353198471599</v>
      </c>
      <c r="J925" s="11">
        <v>7.6243306616568104E-3</v>
      </c>
      <c r="K925" s="2">
        <v>0.123202935686844</v>
      </c>
      <c r="L925" s="2">
        <v>-1.7281726375758099E-3</v>
      </c>
      <c r="M925" s="2">
        <v>-0.20170921251177901</v>
      </c>
      <c r="N925" s="12">
        <v>-2.89773044242593E-2</v>
      </c>
      <c r="O925" s="16">
        <v>-0.10262047377737001</v>
      </c>
      <c r="P925" s="3">
        <v>-0.16067133890502999</v>
      </c>
      <c r="Q925" s="3">
        <v>0.12593638582122699</v>
      </c>
      <c r="R925" s="3">
        <v>-0.31522212469507699</v>
      </c>
      <c r="S925" s="17">
        <v>-0.48634335577031301</v>
      </c>
      <c r="T925" s="6">
        <v>0.10709802493973077</v>
      </c>
      <c r="U925" s="1">
        <v>0.14829862530156121</v>
      </c>
      <c r="V925" s="1">
        <v>0.12476590387695773</v>
      </c>
      <c r="W925" s="1">
        <v>0.11531127945914185</v>
      </c>
      <c r="X925" s="7">
        <v>7.4010090665151393E-2</v>
      </c>
      <c r="Y925" s="26">
        <v>1.6165305376682901E-2</v>
      </c>
      <c r="Z925" s="4">
        <v>0.11680018624035843</v>
      </c>
      <c r="AA925" s="4">
        <v>5.6487766686292844E-2</v>
      </c>
      <c r="AB925" s="4">
        <v>4.9427610493651707E-2</v>
      </c>
      <c r="AC925" s="27">
        <v>7.9597847108442477E-2</v>
      </c>
      <c r="AD925" s="16">
        <v>-7.3245597076045124E-2</v>
      </c>
      <c r="AE925" s="3">
        <v>-8.126616567198551E-2</v>
      </c>
      <c r="AF925" s="3">
        <v>3.6216418607086194E-2</v>
      </c>
      <c r="AG925" s="3">
        <v>7.9407471161843518E-2</v>
      </c>
      <c r="AH925" s="17">
        <v>-3.7151979631484373E-3</v>
      </c>
    </row>
    <row r="926" spans="1:34">
      <c r="A926" t="s">
        <v>4770</v>
      </c>
      <c r="B926" t="s">
        <v>12884</v>
      </c>
      <c r="C926">
        <v>15</v>
      </c>
      <c r="D926" t="s">
        <v>12946</v>
      </c>
      <c r="E926" s="6">
        <v>2.6520949169488701</v>
      </c>
      <c r="F926" s="1">
        <v>2.1656467325847402</v>
      </c>
      <c r="G926" s="1">
        <v>1.7629337958779101</v>
      </c>
      <c r="H926" s="1">
        <v>1.29443552215817</v>
      </c>
      <c r="I926" s="7">
        <v>1.3665671218753099</v>
      </c>
      <c r="J926" s="11">
        <v>2.5876764846160301</v>
      </c>
      <c r="K926" s="2">
        <v>2.6531102259174699</v>
      </c>
      <c r="L926" s="2">
        <v>2.3406846772907999</v>
      </c>
      <c r="M926" s="2">
        <v>1.77162586665327</v>
      </c>
      <c r="N926" s="12">
        <v>1.40653223816954</v>
      </c>
      <c r="O926" s="16">
        <v>2.6824539123147901</v>
      </c>
      <c r="P926" s="3">
        <v>2.6787494697816401</v>
      </c>
      <c r="Q926" s="3">
        <v>1.9234207323175301</v>
      </c>
      <c r="R926" s="3">
        <v>1.39123819054527</v>
      </c>
      <c r="S926" s="17">
        <v>1.08477441857317</v>
      </c>
      <c r="T926" s="6">
        <v>0.32130448171603332</v>
      </c>
      <c r="U926" s="1">
        <v>0.87350418590365908</v>
      </c>
      <c r="V926" s="1">
        <v>0.99383606437179672</v>
      </c>
      <c r="W926" s="1">
        <v>1.0140104874158102</v>
      </c>
      <c r="X926" s="7">
        <v>0.99005704592714094</v>
      </c>
      <c r="Y926" s="26">
        <v>0.14839025223503113</v>
      </c>
      <c r="Z926" s="4">
        <v>0.75587274836376139</v>
      </c>
      <c r="AA926" s="4">
        <v>1.0770884690176341</v>
      </c>
      <c r="AB926" s="4">
        <v>1.1541562677841037</v>
      </c>
      <c r="AC926" s="27">
        <v>1.114980933584542</v>
      </c>
      <c r="AD926" s="16">
        <v>0.33635958325863885</v>
      </c>
      <c r="AE926" s="3">
        <v>0.85053594176590686</v>
      </c>
      <c r="AF926" s="3">
        <v>1.0272430704256441</v>
      </c>
      <c r="AG926" s="3">
        <v>1.0854616911736858</v>
      </c>
      <c r="AH926" s="17">
        <v>1.0514868951971517</v>
      </c>
    </row>
    <row r="927" spans="1:34">
      <c r="A927" t="s">
        <v>2614</v>
      </c>
      <c r="B927" t="s">
        <v>7978</v>
      </c>
      <c r="C927">
        <v>15</v>
      </c>
      <c r="D927" t="s">
        <v>12946</v>
      </c>
      <c r="E927" s="6">
        <v>-0.15694173229197</v>
      </c>
      <c r="F927" s="1">
        <v>0.108500142352857</v>
      </c>
      <c r="G927" s="1">
        <v>0.171686838283274</v>
      </c>
      <c r="H927" s="1">
        <v>-5.9570064293870101E-2</v>
      </c>
      <c r="I927" s="7">
        <v>0.17244972971848699</v>
      </c>
      <c r="J927" s="11">
        <v>-9.7284695189076897E-2</v>
      </c>
      <c r="K927" s="2">
        <v>7.8733289135163004E-2</v>
      </c>
      <c r="L927" s="2">
        <v>0.178956379328093</v>
      </c>
      <c r="M927" s="2">
        <v>0.139400625171722</v>
      </c>
      <c r="N927" s="12">
        <v>0.28974604089832201</v>
      </c>
      <c r="O927" s="16">
        <v>-0.21145841242438301</v>
      </c>
      <c r="P927" s="3">
        <v>-0.11659680389190399</v>
      </c>
      <c r="Q927" s="3">
        <v>3.2013117900078899E-3</v>
      </c>
      <c r="R927" s="3">
        <v>0.177326017302781</v>
      </c>
      <c r="S927" s="17">
        <v>0.19622276899039101</v>
      </c>
      <c r="T927" s="6">
        <v>-4.1906106117952056E-2</v>
      </c>
      <c r="U927" s="1">
        <v>7.3992030718128043E-2</v>
      </c>
      <c r="V927" s="1">
        <v>1.8998327401318037E-2</v>
      </c>
      <c r="W927" s="1">
        <v>8.4647669093226435E-2</v>
      </c>
      <c r="X927" s="7">
        <v>3.9968867557254047E-2</v>
      </c>
      <c r="Y927" s="26">
        <v>4.9663638681234863E-2</v>
      </c>
      <c r="Z927" s="4">
        <v>5.2343512715268305E-2</v>
      </c>
      <c r="AA927" s="4">
        <v>7.6808182806433187E-2</v>
      </c>
      <c r="AB927" s="4">
        <v>5.9081717866559247E-2</v>
      </c>
      <c r="AC927" s="27">
        <v>0.19952982027194086</v>
      </c>
      <c r="AD927" s="16">
        <v>0.19920261705258849</v>
      </c>
      <c r="AE927" s="3">
        <v>0.23139811338894065</v>
      </c>
      <c r="AF927" s="3">
        <v>0.26352144643079928</v>
      </c>
      <c r="AG927" s="3">
        <v>0.3468333990547775</v>
      </c>
      <c r="AH927" s="17">
        <v>0.25047548439719025</v>
      </c>
    </row>
    <row r="928" spans="1:34">
      <c r="A928" t="s">
        <v>948</v>
      </c>
      <c r="B928" t="s">
        <v>10663</v>
      </c>
      <c r="C928">
        <v>15</v>
      </c>
      <c r="D928" t="s">
        <v>12949</v>
      </c>
      <c r="E928" s="6">
        <v>-0.73841893711998596</v>
      </c>
      <c r="F928" s="1">
        <v>8.7669810031022102E-2</v>
      </c>
      <c r="G928" s="1">
        <v>-0.188987798074123</v>
      </c>
      <c r="H928" s="1">
        <v>6.7845745278021702E-2</v>
      </c>
      <c r="I928" s="7">
        <v>0.12432045296155</v>
      </c>
      <c r="J928" s="11">
        <v>-0.64845860380702103</v>
      </c>
      <c r="K928" s="2">
        <v>-0.42184352608916198</v>
      </c>
      <c r="L928" s="2">
        <v>-9.0900565748825907E-2</v>
      </c>
      <c r="M928" s="2">
        <v>-0.112111922261692</v>
      </c>
      <c r="N928" s="12">
        <v>3.0278752265509599E-2</v>
      </c>
      <c r="O928" s="16">
        <v>-1.27928574994014</v>
      </c>
      <c r="P928" s="3">
        <v>-0.432140256248148</v>
      </c>
      <c r="Q928" s="3">
        <v>-0.21229864753609701</v>
      </c>
      <c r="R928" s="3">
        <v>-0.35510621121674102</v>
      </c>
      <c r="S928" s="17">
        <v>0.20823611226564501</v>
      </c>
      <c r="T928" s="6">
        <v>-9.8136774320671749E-2</v>
      </c>
      <c r="U928" s="1">
        <v>-0.15258928108448597</v>
      </c>
      <c r="V928" s="1">
        <v>-0.16203953083080611</v>
      </c>
      <c r="W928" s="1">
        <v>-0.1645040593239904</v>
      </c>
      <c r="X928" s="7">
        <v>-0.16943929308662903</v>
      </c>
      <c r="Y928" s="26">
        <v>-2.1105035968076998E-2</v>
      </c>
      <c r="Z928" s="4">
        <v>-6.8133501019294954E-2</v>
      </c>
      <c r="AA928" s="4">
        <v>-6.0060073295552109E-2</v>
      </c>
      <c r="AB928" s="4">
        <v>-7.4579650879775181E-2</v>
      </c>
      <c r="AC928" s="27">
        <v>-7.4318279841691801E-2</v>
      </c>
      <c r="AD928" s="16">
        <v>-9.4939470827906484E-3</v>
      </c>
      <c r="AE928" s="3">
        <v>3.2713835324089599E-2</v>
      </c>
      <c r="AF928" s="3">
        <v>2.8910212667513126E-2</v>
      </c>
      <c r="AG928" s="3">
        <v>4.0605808151535208E-2</v>
      </c>
      <c r="AH928" s="17">
        <v>4.6096120611284014E-2</v>
      </c>
    </row>
    <row r="929" spans="1:34">
      <c r="A929" t="s">
        <v>5099</v>
      </c>
      <c r="B929" t="s">
        <v>12067</v>
      </c>
      <c r="C929">
        <v>15</v>
      </c>
      <c r="D929" t="s">
        <v>12946</v>
      </c>
      <c r="E929" s="6">
        <v>-0.41231335993531598</v>
      </c>
      <c r="F929" s="1">
        <v>-0.18463535116439</v>
      </c>
      <c r="G929" s="1">
        <v>-0.25867289114695702</v>
      </c>
      <c r="H929" s="1">
        <v>-0.50607518908971205</v>
      </c>
      <c r="I929" s="7">
        <v>-0.77366129895684999</v>
      </c>
      <c r="J929" s="11">
        <v>-0.80383050378429299</v>
      </c>
      <c r="K929" s="2">
        <v>-0.76648226926501695</v>
      </c>
      <c r="L929" s="2">
        <v>-0.76697365290420905</v>
      </c>
      <c r="M929" s="2">
        <v>-0.85297306137492002</v>
      </c>
      <c r="N929" s="12">
        <v>-0.32702455003672498</v>
      </c>
      <c r="O929" s="16">
        <v>-0.89024931906458504</v>
      </c>
      <c r="P929" s="3">
        <v>-0.28497411637588199</v>
      </c>
      <c r="Q929" s="3">
        <v>-0.45075620882608203</v>
      </c>
      <c r="R929" s="3">
        <v>-0.60699071558258999</v>
      </c>
      <c r="S929" s="17">
        <v>-0.58690982891921895</v>
      </c>
      <c r="T929" s="6">
        <v>0.11141952909391946</v>
      </c>
      <c r="U929" s="1">
        <v>7.2504973878225534E-2</v>
      </c>
      <c r="V929" s="1">
        <v>-2.6182148987770101E-2</v>
      </c>
      <c r="W929" s="1">
        <v>-2.1467198185110125E-2</v>
      </c>
      <c r="X929" s="7">
        <v>-6.9751406237015992E-2</v>
      </c>
      <c r="Y929" s="26">
        <v>6.8153198868690701E-2</v>
      </c>
      <c r="Z929" s="4">
        <v>4.3662903621460485E-3</v>
      </c>
      <c r="AA929" s="4">
        <v>-2.4885286040545605E-2</v>
      </c>
      <c r="AB929" s="4">
        <v>-0.14250590577499039</v>
      </c>
      <c r="AC929" s="27">
        <v>-2.8254278041833846E-2</v>
      </c>
      <c r="AD929" s="16">
        <v>0.13474213278881911</v>
      </c>
      <c r="AE929" s="3">
        <v>9.5587022228010812E-2</v>
      </c>
      <c r="AF929" s="3">
        <v>0.15454643081890343</v>
      </c>
      <c r="AG929" s="3">
        <v>0.10303534052665538</v>
      </c>
      <c r="AH929" s="17">
        <v>0.16140229341727161</v>
      </c>
    </row>
    <row r="930" spans="1:34">
      <c r="A930" t="s">
        <v>144</v>
      </c>
      <c r="B930" t="s">
        <v>8231</v>
      </c>
      <c r="C930">
        <v>15</v>
      </c>
      <c r="D930" t="s">
        <v>12946</v>
      </c>
      <c r="E930" s="6">
        <v>-9.9522784297179603E-2</v>
      </c>
      <c r="F930" s="1">
        <v>5.3637317320946697E-2</v>
      </c>
      <c r="G930" s="1">
        <v>0.19603996284192399</v>
      </c>
      <c r="H930" s="1">
        <v>-0.102753109319958</v>
      </c>
      <c r="I930" s="7">
        <v>0.14083004969892601</v>
      </c>
      <c r="J930" s="11">
        <v>-0.27212214929353001</v>
      </c>
      <c r="K930" s="2">
        <v>-0.16948128021108</v>
      </c>
      <c r="L930" s="2">
        <v>-0.22675124191382101</v>
      </c>
      <c r="M930" s="2">
        <v>-0.207767842357403</v>
      </c>
      <c r="N930" s="12">
        <v>-0.18832503496653599</v>
      </c>
      <c r="O930" s="16">
        <v>-0.146826513542443</v>
      </c>
      <c r="P930" s="3">
        <v>-8.1807525639543105E-2</v>
      </c>
      <c r="Q930" s="3">
        <v>4.53023630260402E-3</v>
      </c>
      <c r="R930" s="3">
        <v>5.1565788658864298E-2</v>
      </c>
      <c r="S930" s="17">
        <v>-1.7870591295900899E-2</v>
      </c>
      <c r="T930" s="6">
        <v>0.1096554088565966</v>
      </c>
      <c r="U930" s="1">
        <v>4.3881697384195249E-2</v>
      </c>
      <c r="V930" s="1">
        <v>-2.7725343698739302E-2</v>
      </c>
      <c r="W930" s="1">
        <v>3.8224119561757842E-2</v>
      </c>
      <c r="X930" s="7">
        <v>-0.12585259858321926</v>
      </c>
      <c r="Y930" s="26">
        <v>-8.3350754891757819E-2</v>
      </c>
      <c r="Z930" s="4">
        <v>9.5343240893955416E-3</v>
      </c>
      <c r="AA930" s="4">
        <v>-0.37202504954364479</v>
      </c>
      <c r="AB930" s="4">
        <v>-0.1220412821475037</v>
      </c>
      <c r="AC930" s="27">
        <v>-1.2432369531565204E-2</v>
      </c>
      <c r="AD930" s="16">
        <v>-0.63540328125410528</v>
      </c>
      <c r="AE930" s="3">
        <v>-1.3015165140525715</v>
      </c>
      <c r="AF930" s="3">
        <v>-0.52132182723559928</v>
      </c>
      <c r="AG930" s="3">
        <v>-0.86750836201936943</v>
      </c>
      <c r="AH930" s="17">
        <v>-0.64149639819529536</v>
      </c>
    </row>
    <row r="931" spans="1:34">
      <c r="A931" t="s">
        <v>5365</v>
      </c>
      <c r="B931" t="s">
        <v>8674</v>
      </c>
      <c r="C931">
        <v>15</v>
      </c>
      <c r="D931" t="s">
        <v>12946</v>
      </c>
      <c r="E931" s="6">
        <v>-0.46674371986698998</v>
      </c>
      <c r="F931" s="1">
        <v>0.10191886561057199</v>
      </c>
      <c r="G931" s="1">
        <v>0.17440716512583701</v>
      </c>
      <c r="H931" s="1">
        <v>2.8498336762795999E-2</v>
      </c>
      <c r="I931" s="7">
        <v>-9.8184208836028297E-2</v>
      </c>
      <c r="J931" s="11">
        <v>-2.4963765825322101E-2</v>
      </c>
      <c r="K931" s="2">
        <v>2.0159661786456701E-2</v>
      </c>
      <c r="L931" s="2">
        <v>0.607011989152625</v>
      </c>
      <c r="M931" s="2">
        <v>0.49293739640165302</v>
      </c>
      <c r="N931" s="12">
        <v>0.35084716059689203</v>
      </c>
      <c r="O931" s="16">
        <v>-0.187158547314142</v>
      </c>
      <c r="P931" s="3">
        <v>-0.53529342054305995</v>
      </c>
      <c r="Q931" s="3">
        <v>0.44600110708424301</v>
      </c>
      <c r="R931" s="3">
        <v>0.208580097763227</v>
      </c>
      <c r="S931" s="17">
        <v>0.32070478847277001</v>
      </c>
      <c r="T931" s="6">
        <v>5.3722336264115121E-2</v>
      </c>
      <c r="U931" s="1">
        <v>9.4764880541787541E-2</v>
      </c>
      <c r="V931" s="1">
        <v>0.16387195001757524</v>
      </c>
      <c r="W931" s="1">
        <v>0.24912265350969373</v>
      </c>
      <c r="X931" s="7">
        <v>0.39284164673488176</v>
      </c>
      <c r="Y931" s="26">
        <v>3.3085235884777991E-2</v>
      </c>
      <c r="Z931" s="4">
        <v>0.10073916533663357</v>
      </c>
      <c r="AA931" s="4">
        <v>0.16867553000960303</v>
      </c>
      <c r="AB931" s="4">
        <v>0.2506121037009888</v>
      </c>
      <c r="AC931" s="27">
        <v>0.36338816769027099</v>
      </c>
      <c r="AD931" s="16">
        <v>0.14463124205338351</v>
      </c>
      <c r="AE931" s="3">
        <v>0.26906750821111614</v>
      </c>
      <c r="AF931" s="3">
        <v>0.29838398354765627</v>
      </c>
      <c r="AG931" s="3">
        <v>0.35426732837650293</v>
      </c>
      <c r="AH931" s="17">
        <v>0.41501491582023647</v>
      </c>
    </row>
    <row r="932" spans="1:34">
      <c r="A932" t="s">
        <v>5368</v>
      </c>
      <c r="B932" t="s">
        <v>9328</v>
      </c>
      <c r="C932">
        <v>15</v>
      </c>
      <c r="D932" t="s">
        <v>12946</v>
      </c>
      <c r="E932" s="6">
        <v>-0.42029577946119201</v>
      </c>
      <c r="F932" s="1">
        <v>0.51126999643347903</v>
      </c>
      <c r="G932" s="1">
        <v>0.729832893860757</v>
      </c>
      <c r="H932" s="1">
        <v>0.23528579967945501</v>
      </c>
      <c r="I932" s="7">
        <v>0.28263585586850598</v>
      </c>
      <c r="J932" s="11">
        <v>-3.3317988183604E-2</v>
      </c>
      <c r="K932" s="2">
        <v>-0.119688593596919</v>
      </c>
      <c r="L932" s="2">
        <v>0.42046595149107802</v>
      </c>
      <c r="M932" s="2">
        <v>0.44887576030717602</v>
      </c>
      <c r="N932" s="12">
        <v>0.31577094865255101</v>
      </c>
      <c r="O932" s="16">
        <v>-0.32235581276839897</v>
      </c>
      <c r="P932" s="3">
        <v>-0.368168910991099</v>
      </c>
      <c r="Q932" s="3">
        <v>0.279820715370109</v>
      </c>
      <c r="R932" s="3">
        <v>0.13123900316665801</v>
      </c>
      <c r="S932" s="17">
        <v>2.6418045434528501E-2</v>
      </c>
      <c r="T932" s="6">
        <v>-4.7985064864337873E-2</v>
      </c>
      <c r="U932" s="1">
        <v>4.779278914255955E-2</v>
      </c>
      <c r="V932" s="1">
        <v>0.12906632981346103</v>
      </c>
      <c r="W932" s="1">
        <v>0.15297102852776542</v>
      </c>
      <c r="X932" s="7">
        <v>0.20370693783039601</v>
      </c>
      <c r="Y932" s="26">
        <v>-5.1631502830650648E-2</v>
      </c>
      <c r="Z932" s="4">
        <v>-9.2296382634927135E-2</v>
      </c>
      <c r="AA932" s="4">
        <v>4.6455391831085165E-2</v>
      </c>
      <c r="AB932" s="4">
        <v>3.2320258753588009E-2</v>
      </c>
      <c r="AC932" s="27">
        <v>5.702113137869929E-2</v>
      </c>
      <c r="AD932" s="16">
        <v>-4.5115603240359257E-2</v>
      </c>
      <c r="AE932" s="3">
        <v>-6.3094404999054554E-2</v>
      </c>
      <c r="AF932" s="3">
        <v>-7.4042037091629556E-2</v>
      </c>
      <c r="AG932" s="3">
        <v>1.4247519478050067E-2</v>
      </c>
      <c r="AH932" s="17">
        <v>6.157975424482777E-2</v>
      </c>
    </row>
    <row r="933" spans="1:34">
      <c r="A933" t="s">
        <v>2500</v>
      </c>
      <c r="B933" t="s">
        <v>7008</v>
      </c>
      <c r="C933">
        <v>15</v>
      </c>
      <c r="D933" t="s">
        <v>12946</v>
      </c>
      <c r="E933" s="6">
        <v>-0.24723561523555901</v>
      </c>
      <c r="F933" s="1">
        <v>-6.5602883395855197E-2</v>
      </c>
      <c r="G933" s="1">
        <v>5.7908535896574902E-2</v>
      </c>
      <c r="H933" s="1">
        <v>5.0079069562819302E-2</v>
      </c>
      <c r="I933" s="7">
        <v>0.23762050358583001</v>
      </c>
      <c r="J933" s="11">
        <v>-0.46758430933883499</v>
      </c>
      <c r="K933" s="2">
        <v>3.1168737493625399E-2</v>
      </c>
      <c r="L933" s="2">
        <v>8.1588030515553994E-2</v>
      </c>
      <c r="M933" s="2">
        <v>5.9946059327787397E-2</v>
      </c>
      <c r="N933" s="12">
        <v>-6.7668526917655002E-3</v>
      </c>
      <c r="O933" s="16">
        <v>-0.13582884419535299</v>
      </c>
      <c r="P933" s="3">
        <v>0.127497777557323</v>
      </c>
      <c r="Q933" s="3">
        <v>3.6062924699938097E-2</v>
      </c>
      <c r="R933" s="3">
        <v>-7.2086767882293207E-2</v>
      </c>
      <c r="S933" s="17">
        <v>0.103674743106099</v>
      </c>
      <c r="T933" s="6">
        <v>-6.7238909685904263E-2</v>
      </c>
      <c r="U933" s="1">
        <v>2.9820882221049224E-2</v>
      </c>
      <c r="V933" s="1">
        <v>5.8158529394269319E-3</v>
      </c>
      <c r="W933" s="1">
        <v>1.9201431660159755E-2</v>
      </c>
      <c r="X933" s="7">
        <v>3.2562337372660718E-2</v>
      </c>
      <c r="Y933" s="26">
        <v>9.1530949539312637E-2</v>
      </c>
      <c r="Z933" s="4">
        <v>-0.17757382607110256</v>
      </c>
      <c r="AA933" s="4">
        <v>-0.24081589803826814</v>
      </c>
      <c r="AB933" s="4">
        <v>-0.27962258365115183</v>
      </c>
      <c r="AC933" s="27">
        <v>-0.25361553141125309</v>
      </c>
      <c r="AD933" s="16">
        <v>0.13375380968212722</v>
      </c>
      <c r="AE933" s="3">
        <v>-8.5773866011005492E-2</v>
      </c>
      <c r="AF933" s="3">
        <v>0.13457564001397798</v>
      </c>
      <c r="AG933" s="3">
        <v>2.5577724616539798E-2</v>
      </c>
      <c r="AH933" s="17">
        <v>3.274493796730163E-3</v>
      </c>
    </row>
    <row r="934" spans="1:34">
      <c r="A934" t="s">
        <v>309</v>
      </c>
      <c r="B934" t="s">
        <v>9612</v>
      </c>
      <c r="C934">
        <v>15</v>
      </c>
      <c r="D934" t="s">
        <v>12946</v>
      </c>
      <c r="E934" s="6">
        <v>0.91072069208876305</v>
      </c>
      <c r="F934" s="1">
        <v>-2.59748334160687E-2</v>
      </c>
      <c r="G934" s="1">
        <v>-0.17247988561685401</v>
      </c>
      <c r="H934" s="1">
        <v>2.5927426293774401E-2</v>
      </c>
      <c r="I934" s="7">
        <v>0.214206785412977</v>
      </c>
      <c r="J934" s="11">
        <v>0.57713568081242905</v>
      </c>
      <c r="K934" s="2">
        <v>0.65067952214345803</v>
      </c>
      <c r="L934" s="2">
        <v>-0.11551047841616501</v>
      </c>
      <c r="M934" s="2">
        <v>-4.4245492952115197E-2</v>
      </c>
      <c r="N934" s="12">
        <v>0.36231302273066202</v>
      </c>
      <c r="O934" s="16">
        <v>0.267055249959334</v>
      </c>
      <c r="P934" s="3">
        <v>0.31667521849249403</v>
      </c>
      <c r="Q934" s="3">
        <v>-7.1834565027444605E-2</v>
      </c>
      <c r="R934" s="3">
        <v>-0.31009692177131198</v>
      </c>
      <c r="S934" s="17">
        <v>-0.134973492544259</v>
      </c>
      <c r="T934" s="6">
        <v>3.4654769309215669E-2</v>
      </c>
      <c r="U934" s="1">
        <v>8.6306432058974022E-2</v>
      </c>
      <c r="V934" s="1">
        <v>5.862311665219691E-2</v>
      </c>
      <c r="W934" s="1">
        <v>7.5887449170694746E-2</v>
      </c>
      <c r="X934" s="7">
        <v>4.1691792484110791E-2</v>
      </c>
      <c r="Y934" s="26">
        <v>0.12466415309211409</v>
      </c>
      <c r="Z934" s="4">
        <v>8.6861096550312267E-2</v>
      </c>
      <c r="AA934" s="4">
        <v>0.15642588882815442</v>
      </c>
      <c r="AB934" s="4">
        <v>8.5111108174479672E-2</v>
      </c>
      <c r="AC934" s="27">
        <v>0.14519049625811309</v>
      </c>
      <c r="AD934" s="16">
        <v>-5.2334949884993529E-2</v>
      </c>
      <c r="AE934" s="3">
        <v>5.129439247000115E-2</v>
      </c>
      <c r="AF934" s="3">
        <v>6.583935788078323E-3</v>
      </c>
      <c r="AG934" s="3">
        <v>-3.5350607678526075E-2</v>
      </c>
      <c r="AH934" s="17">
        <v>-3.8208592424134831E-2</v>
      </c>
    </row>
    <row r="935" spans="1:34">
      <c r="A935" t="s">
        <v>2709</v>
      </c>
      <c r="B935" t="s">
        <v>12570</v>
      </c>
      <c r="C935">
        <v>15</v>
      </c>
      <c r="D935" t="s">
        <v>12947</v>
      </c>
      <c r="E935" s="6">
        <v>-1.32692061118033</v>
      </c>
      <c r="F935" s="1">
        <v>-0.45132773017108602</v>
      </c>
      <c r="G935" s="1">
        <v>-0.45911539892196102</v>
      </c>
      <c r="H935" s="1">
        <v>-0.60805585738430801</v>
      </c>
      <c r="I935" s="7">
        <v>-0.56627586816887099</v>
      </c>
      <c r="J935" s="11">
        <v>-2.26160241456056</v>
      </c>
      <c r="K935" s="2">
        <v>-1.0246521973429299</v>
      </c>
      <c r="L935" s="2">
        <v>-1.0235000035409501</v>
      </c>
      <c r="M935" s="2">
        <v>-1.09088587309659</v>
      </c>
      <c r="N935" s="12">
        <v>-0.490291971250784</v>
      </c>
      <c r="O935" s="16">
        <v>-2.2079806233322099</v>
      </c>
      <c r="P935" s="3">
        <v>-0.63978846944240297</v>
      </c>
      <c r="Q935" s="3">
        <v>-0.45452503143526901</v>
      </c>
      <c r="R935" s="3">
        <v>-0.783759658105324</v>
      </c>
      <c r="S935" s="17">
        <v>-0.58121024641973995</v>
      </c>
      <c r="T935" s="6">
        <v>-8.5340129651384336E-2</v>
      </c>
      <c r="U935" s="1">
        <v>-0.16519872557350571</v>
      </c>
      <c r="V935" s="1">
        <v>-0.19874450837059351</v>
      </c>
      <c r="W935" s="1">
        <v>-0.18360651955373825</v>
      </c>
      <c r="X935" s="7">
        <v>-0.23684772024757639</v>
      </c>
      <c r="Y935" s="26">
        <v>-1.4670107525456501E-3</v>
      </c>
      <c r="Z935" s="4">
        <v>-6.4678642213651355E-2</v>
      </c>
      <c r="AA935" s="4">
        <v>-0.18860127468791277</v>
      </c>
      <c r="AB935" s="4">
        <v>-0.27183457939336908</v>
      </c>
      <c r="AC935" s="27">
        <v>-5.7017433030970045E-2</v>
      </c>
      <c r="AD935" s="16">
        <v>-1.9425780278972692E-2</v>
      </c>
      <c r="AE935" s="3">
        <v>0.26782312672389169</v>
      </c>
      <c r="AF935" s="3">
        <v>0.15111137277521985</v>
      </c>
      <c r="AG935" s="3">
        <v>0.2329373758010507</v>
      </c>
      <c r="AH935" s="17">
        <v>-8.4309931984711418E-3</v>
      </c>
    </row>
    <row r="936" spans="1:34">
      <c r="A936" t="s">
        <v>983</v>
      </c>
      <c r="B936" t="s">
        <v>12938</v>
      </c>
      <c r="C936">
        <v>15</v>
      </c>
      <c r="D936" t="s">
        <v>12948</v>
      </c>
      <c r="E936" s="6">
        <v>5.0088002774289002</v>
      </c>
      <c r="F936" s="1">
        <v>3.5054374991854198</v>
      </c>
      <c r="G936" s="1">
        <v>3.2566929820777002</v>
      </c>
      <c r="H936" s="1">
        <v>3.5968515041890399</v>
      </c>
      <c r="I936" s="7">
        <v>2.9072426977624599</v>
      </c>
      <c r="J936" s="11">
        <v>4.8422582222256203</v>
      </c>
      <c r="K936" s="2">
        <v>4.3516461492726703</v>
      </c>
      <c r="L936" s="2">
        <v>3.8063970410632502</v>
      </c>
      <c r="M936" s="2">
        <v>3.8716832649233002</v>
      </c>
      <c r="N936" s="12">
        <v>3.0252032906644399</v>
      </c>
      <c r="O936" s="16">
        <v>4.1827927551662096</v>
      </c>
      <c r="P936" s="3">
        <v>3.3580674571352498</v>
      </c>
      <c r="Q936" s="3">
        <v>2.3786417773291602</v>
      </c>
      <c r="R936" s="3">
        <v>2.5751652932050599</v>
      </c>
      <c r="S936" s="17">
        <v>1.8576433426913701</v>
      </c>
      <c r="T936" s="6">
        <v>0.88879699247585919</v>
      </c>
      <c r="U936" s="1">
        <v>1.2217468571678782</v>
      </c>
      <c r="V936" s="1">
        <v>1.2408567855435886</v>
      </c>
      <c r="W936" s="1">
        <v>1.2718763684974081</v>
      </c>
      <c r="X936" s="7">
        <v>1.3485731111445307</v>
      </c>
      <c r="Y936" s="26">
        <v>0.35902611619605551</v>
      </c>
      <c r="Z936" s="4">
        <v>1.2828563146281713</v>
      </c>
      <c r="AA936" s="4">
        <v>1.4933772766300837</v>
      </c>
      <c r="AB936" s="4">
        <v>1.5369975128525339</v>
      </c>
      <c r="AC936" s="27">
        <v>1.5222238184738515</v>
      </c>
      <c r="AD936" s="16">
        <v>0.49904232075483052</v>
      </c>
      <c r="AE936" s="3">
        <v>1.2851521655243199</v>
      </c>
      <c r="AF936" s="3">
        <v>1.5002710535482389</v>
      </c>
      <c r="AG936" s="3">
        <v>1.5615148589899466</v>
      </c>
      <c r="AH936" s="17">
        <v>1.5195033192692071</v>
      </c>
    </row>
    <row r="937" spans="1:34">
      <c r="A937" t="s">
        <v>4101</v>
      </c>
      <c r="B937" t="s">
        <v>10963</v>
      </c>
      <c r="C937">
        <v>15</v>
      </c>
      <c r="D937" t="s">
        <v>12946</v>
      </c>
      <c r="E937" s="6">
        <v>-0.35676005469488098</v>
      </c>
      <c r="F937" s="1">
        <v>-0.49849744928582401</v>
      </c>
      <c r="G937" s="1">
        <v>-0.65170121636015999</v>
      </c>
      <c r="H937" s="1">
        <v>-0.69040675782537697</v>
      </c>
      <c r="I937" s="7">
        <v>-0.60366036619098895</v>
      </c>
      <c r="J937" s="11">
        <v>-6.6733652229885795E-2</v>
      </c>
      <c r="K937" s="2">
        <v>-0.116010213549851</v>
      </c>
      <c r="L937" s="2">
        <v>-0.18167098422678701</v>
      </c>
      <c r="M937" s="2">
        <v>-0.24435319340291101</v>
      </c>
      <c r="N937" s="12">
        <v>-0.304850919424482</v>
      </c>
      <c r="O937" s="16">
        <v>-1.48416765958097E-2</v>
      </c>
      <c r="P937" s="3">
        <v>-0.39375118904272899</v>
      </c>
      <c r="Q937" s="3">
        <v>-0.20161281522739399</v>
      </c>
      <c r="R937" s="3">
        <v>-9.2156972296186704E-2</v>
      </c>
      <c r="S937" s="17">
        <v>-0.12596801229092999</v>
      </c>
      <c r="T937" s="6">
        <v>0.23212319643541526</v>
      </c>
      <c r="U937" s="1">
        <v>0.15508093496528538</v>
      </c>
      <c r="V937" s="1">
        <v>-6.4638704749438447E-2</v>
      </c>
      <c r="W937" s="1">
        <v>-5.6100329027888654E-2</v>
      </c>
      <c r="X937" s="7">
        <v>-0.26950495420469173</v>
      </c>
      <c r="Y937" s="26">
        <v>-8.5222805939245291E-2</v>
      </c>
      <c r="Z937" s="4">
        <v>-1.7977856983985414E-2</v>
      </c>
      <c r="AA937" s="4">
        <v>-0.10317567733294124</v>
      </c>
      <c r="AB937" s="4">
        <v>-0.25264131357296138</v>
      </c>
      <c r="AC937" s="27">
        <v>-0.12024604906999915</v>
      </c>
      <c r="AD937" s="16">
        <v>0.62386399821635719</v>
      </c>
      <c r="AE937" s="3">
        <v>0.48692922650168902</v>
      </c>
      <c r="AF937" s="3">
        <v>0.38068958495350369</v>
      </c>
      <c r="AG937" s="3">
        <v>0.32776724010714497</v>
      </c>
      <c r="AH937" s="17">
        <v>0.48336531319541226</v>
      </c>
    </row>
    <row r="938" spans="1:34">
      <c r="A938" t="s">
        <v>2259</v>
      </c>
      <c r="B938" t="s">
        <v>11856</v>
      </c>
      <c r="C938">
        <v>15</v>
      </c>
      <c r="D938" t="s">
        <v>12947</v>
      </c>
      <c r="E938" s="6">
        <v>-1.3397969244396</v>
      </c>
      <c r="F938" s="1">
        <v>-0.31935695718810198</v>
      </c>
      <c r="G938" s="1">
        <v>-0.27157013852691603</v>
      </c>
      <c r="H938" s="1">
        <v>-0.37469549292912802</v>
      </c>
      <c r="I938" s="7">
        <v>7.6913880931870696E-2</v>
      </c>
      <c r="J938" s="11">
        <v>-1.17084703506163</v>
      </c>
      <c r="K938" s="2">
        <v>-0.66879021231565705</v>
      </c>
      <c r="L938" s="2">
        <v>-0.34945906916938702</v>
      </c>
      <c r="M938" s="2">
        <v>-0.27301603086313703</v>
      </c>
      <c r="N938" s="12">
        <v>-0.15467469754786001</v>
      </c>
      <c r="O938" s="16">
        <v>-1.41909327278377</v>
      </c>
      <c r="P938" s="3">
        <v>-0.354337024646178</v>
      </c>
      <c r="Q938" s="3">
        <v>-0.22411214483207201</v>
      </c>
      <c r="R938" s="3">
        <v>-0.29045442020392098</v>
      </c>
      <c r="S938" s="17">
        <v>-0.17720457776491799</v>
      </c>
      <c r="T938" s="6">
        <v>-0.10447229629375705</v>
      </c>
      <c r="U938" s="1">
        <v>-8.864282255461213E-2</v>
      </c>
      <c r="V938" s="1">
        <v>-0.13513925957726647</v>
      </c>
      <c r="W938" s="1">
        <v>-0.15624593811928128</v>
      </c>
      <c r="X938" s="7">
        <v>-0.18776889487006132</v>
      </c>
      <c r="Y938" s="26">
        <v>-0.14000207669036005</v>
      </c>
      <c r="Z938" s="4">
        <v>-0.11525697369929408</v>
      </c>
      <c r="AA938" s="4">
        <v>-1.270757034800479E-2</v>
      </c>
      <c r="AB938" s="4">
        <v>1.5231744147515885E-2</v>
      </c>
      <c r="AC938" s="27">
        <v>-0.35581172134241978</v>
      </c>
      <c r="AD938" s="16">
        <v>0.63295274840851445</v>
      </c>
      <c r="AE938" s="3">
        <v>-0.19222308259494192</v>
      </c>
      <c r="AF938" s="3">
        <v>-6.249249448605565E-2</v>
      </c>
      <c r="AG938" s="3">
        <v>0.65400230834662532</v>
      </c>
      <c r="AH938" s="17">
        <v>0.47832996057283794</v>
      </c>
    </row>
    <row r="939" spans="1:34">
      <c r="A939" t="s">
        <v>1129</v>
      </c>
      <c r="B939" t="s">
        <v>8449</v>
      </c>
      <c r="C939">
        <v>15</v>
      </c>
      <c r="D939" t="s">
        <v>12946</v>
      </c>
      <c r="E939" s="6">
        <v>-0.19864764676233199</v>
      </c>
      <c r="F939" s="1">
        <v>-0.15026157846945501</v>
      </c>
      <c r="G939" s="1">
        <v>-0.22588979232862699</v>
      </c>
      <c r="H939" s="1">
        <v>-0.15128703654593001</v>
      </c>
      <c r="I939" s="7">
        <v>-0.27984879021380299</v>
      </c>
      <c r="J939" s="11">
        <v>-0.119050061293357</v>
      </c>
      <c r="K939" s="2">
        <v>-2.4612564894532198E-2</v>
      </c>
      <c r="L939" s="2">
        <v>-6.18532895972655E-2</v>
      </c>
      <c r="M939" s="2">
        <v>0.128984696246953</v>
      </c>
      <c r="N939" s="12">
        <v>9.7510760526642995E-2</v>
      </c>
      <c r="O939" s="16">
        <v>-0.16780856833003999</v>
      </c>
      <c r="P939" s="3">
        <v>2.7311165272500399E-2</v>
      </c>
      <c r="Q939" s="3">
        <v>6.2999840377391397E-2</v>
      </c>
      <c r="R939" s="3">
        <v>1.22056493124227E-2</v>
      </c>
      <c r="S939" s="17">
        <v>-0.199357814976485</v>
      </c>
      <c r="T939" s="6">
        <v>-0.1350204608220541</v>
      </c>
      <c r="U939" s="1">
        <v>0.45899502071754544</v>
      </c>
      <c r="V939" s="1">
        <v>0.56938885711462217</v>
      </c>
      <c r="W939" s="1">
        <v>0.62783881012922793</v>
      </c>
      <c r="X939" s="7">
        <v>0.32806338917369554</v>
      </c>
      <c r="Y939" s="26">
        <v>-0.39637114505096616</v>
      </c>
      <c r="Z939" s="4">
        <v>6.8072660678675095E-2</v>
      </c>
      <c r="AA939" s="4">
        <v>0.13911404960082291</v>
      </c>
      <c r="AB939" s="4">
        <v>0.24507434940005615</v>
      </c>
      <c r="AC939" s="27">
        <v>-0.53202653868410377</v>
      </c>
      <c r="AD939" s="16">
        <v>-0.1580067033574222</v>
      </c>
      <c r="AE939" s="3">
        <v>0.4277107166606009</v>
      </c>
      <c r="AF939" s="3">
        <v>0.47258848593669189</v>
      </c>
      <c r="AG939" s="3">
        <v>0.39600354357566836</v>
      </c>
      <c r="AH939" s="17">
        <v>0.40612372854960344</v>
      </c>
    </row>
    <row r="940" spans="1:34">
      <c r="A940" t="s">
        <v>4002</v>
      </c>
      <c r="B940" t="s">
        <v>12589</v>
      </c>
      <c r="C940">
        <v>15</v>
      </c>
      <c r="D940" t="s">
        <v>12946</v>
      </c>
      <c r="E940" s="6">
        <v>-2.4704335245478202</v>
      </c>
      <c r="F940" s="1">
        <v>-0.51969667874444803</v>
      </c>
      <c r="G940" s="1">
        <v>0.37502198637964601</v>
      </c>
      <c r="H940" s="1">
        <v>2.2754345119933898E-2</v>
      </c>
      <c r="I940" s="7">
        <v>-0.14228664420467799</v>
      </c>
      <c r="J940" s="11">
        <v>-4.7664164127601101</v>
      </c>
      <c r="K940" s="2">
        <v>-1.2442808003688599</v>
      </c>
      <c r="L940" s="2">
        <v>-0.248252077279391</v>
      </c>
      <c r="M940" s="2">
        <v>0.21827406411585801</v>
      </c>
      <c r="N940" s="12">
        <v>-0.168648208183554</v>
      </c>
      <c r="O940" s="16">
        <v>-4.5365285059722797</v>
      </c>
      <c r="P940" s="3">
        <v>-0.77960352063008598</v>
      </c>
      <c r="Q940" s="3">
        <v>-9.9914070702996904E-2</v>
      </c>
      <c r="R940" s="3">
        <v>0.28227555483720701</v>
      </c>
      <c r="S940" s="17">
        <v>-0.142077818737046</v>
      </c>
      <c r="T940" s="6">
        <v>-0.48309466903605947</v>
      </c>
      <c r="U940" s="1">
        <v>-0.72759168707106447</v>
      </c>
      <c r="V940" s="1">
        <v>-0.52438867111963261</v>
      </c>
      <c r="W940" s="1">
        <v>-0.36260434833211452</v>
      </c>
      <c r="X940" s="7">
        <v>-0.49651407560673111</v>
      </c>
      <c r="Y940" s="26">
        <v>-0.56372722078595283</v>
      </c>
      <c r="Z940" s="4">
        <v>-0.80772929023130613</v>
      </c>
      <c r="AA940" s="4">
        <v>-0.91262900465041608</v>
      </c>
      <c r="AB940" s="4">
        <v>-0.74855356195254508</v>
      </c>
      <c r="AC940" s="27">
        <v>-1.1381703163397017</v>
      </c>
      <c r="AD940" s="16">
        <v>-0.18645500473676291</v>
      </c>
      <c r="AE940" s="3">
        <v>-0.32267887069890527</v>
      </c>
      <c r="AF940" s="3">
        <v>-0.51312753015341284</v>
      </c>
      <c r="AG940" s="3">
        <v>-0.27366712986184599</v>
      </c>
      <c r="AH940" s="17">
        <v>-0.21453450915027869</v>
      </c>
    </row>
    <row r="941" spans="1:34">
      <c r="A941" t="s">
        <v>2330</v>
      </c>
      <c r="B941" t="s">
        <v>7785</v>
      </c>
      <c r="C941">
        <v>15</v>
      </c>
      <c r="D941" t="s">
        <v>12946</v>
      </c>
      <c r="E941" s="6">
        <v>-0.113946921473674</v>
      </c>
      <c r="F941" s="1">
        <v>0.27112450866531501</v>
      </c>
      <c r="G941" s="1">
        <v>0.28441323582154099</v>
      </c>
      <c r="H941" s="1">
        <v>3.2160446052485199E-2</v>
      </c>
      <c r="I941" s="7">
        <v>0.18982005481859501</v>
      </c>
      <c r="J941" s="11">
        <v>-0.282202678644635</v>
      </c>
      <c r="K941" s="2">
        <v>7.4470931837141402E-2</v>
      </c>
      <c r="L941" s="2">
        <v>0.28389522054970801</v>
      </c>
      <c r="M941" s="2">
        <v>0.17122171298165501</v>
      </c>
      <c r="N941" s="12">
        <v>0.16439986340071</v>
      </c>
      <c r="O941" s="16">
        <v>-0.56766684117506605</v>
      </c>
      <c r="P941" s="3">
        <v>0.118168893488587</v>
      </c>
      <c r="Q941" s="3">
        <v>0.25221794103686002</v>
      </c>
      <c r="R941" s="3">
        <v>6.8927226490488103E-2</v>
      </c>
      <c r="S941" s="17">
        <v>-0.220995837282084</v>
      </c>
      <c r="T941" s="6">
        <v>-0.10138046634238103</v>
      </c>
      <c r="U941" s="1">
        <v>6.83834982781988E-3</v>
      </c>
      <c r="V941" s="1">
        <v>0.10462064824498568</v>
      </c>
      <c r="W941" s="1">
        <v>0.1756621015221255</v>
      </c>
      <c r="X941" s="7">
        <v>-1.3208376059086905E-2</v>
      </c>
      <c r="Y941" s="26">
        <v>-0.15340965844410512</v>
      </c>
      <c r="Z941" s="4">
        <v>4.6537877268002674E-2</v>
      </c>
      <c r="AA941" s="4">
        <v>0.12666553796678759</v>
      </c>
      <c r="AB941" s="4">
        <v>0.30209577102478291</v>
      </c>
      <c r="AC941" s="27">
        <v>0.10317204564002211</v>
      </c>
      <c r="AD941" s="16">
        <v>-0.40666038124718551</v>
      </c>
      <c r="AE941" s="3">
        <v>-0.51631581986684683</v>
      </c>
      <c r="AF941" s="3">
        <v>-0.56723782914613907</v>
      </c>
      <c r="AG941" s="3">
        <v>-3.63362316018631</v>
      </c>
      <c r="AH941" s="17">
        <v>-0.41517122771711257</v>
      </c>
    </row>
    <row r="942" spans="1:34">
      <c r="A942" t="s">
        <v>2309</v>
      </c>
      <c r="B942" t="s">
        <v>11411</v>
      </c>
      <c r="C942">
        <v>15</v>
      </c>
      <c r="D942" t="s">
        <v>12946</v>
      </c>
      <c r="E942" s="6">
        <v>-0.57513057973179404</v>
      </c>
      <c r="F942" s="1">
        <v>-0.33492111887599602</v>
      </c>
      <c r="G942" s="1">
        <v>-0.198647193834148</v>
      </c>
      <c r="H942" s="1">
        <v>-0.28946254782522601</v>
      </c>
      <c r="I942" s="7">
        <v>5.0626204269400697E-2</v>
      </c>
      <c r="J942" s="11">
        <v>-0.93617901309208196</v>
      </c>
      <c r="K942" s="2">
        <v>-3.0987549461799602E-2</v>
      </c>
      <c r="L942" s="2">
        <v>-0.29043941259901501</v>
      </c>
      <c r="M942" s="2">
        <v>-0.486441202043779</v>
      </c>
      <c r="N942" s="12">
        <v>0.13671781564205901</v>
      </c>
      <c r="O942" s="16">
        <v>-1.1605740084502201</v>
      </c>
      <c r="P942" s="3">
        <v>-0.24982969977070399</v>
      </c>
      <c r="Q942" s="3">
        <v>-0.51351434711989696</v>
      </c>
      <c r="R942" s="3">
        <v>-0.60184289202513397</v>
      </c>
      <c r="S942" s="17">
        <v>-0.20028446926429</v>
      </c>
      <c r="T942" s="6">
        <v>-6.3521341405244416E-2</v>
      </c>
      <c r="U942" s="1">
        <v>-6.6137571997387012E-2</v>
      </c>
      <c r="V942" s="1">
        <v>-0.15087535947697006</v>
      </c>
      <c r="W942" s="1">
        <v>-0.18832778203270228</v>
      </c>
      <c r="X942" s="7">
        <v>-0.22640361138169263</v>
      </c>
      <c r="Y942" s="26">
        <v>1.6447471144922784E-2</v>
      </c>
      <c r="Z942" s="4">
        <v>-1.9364013159157707E-2</v>
      </c>
      <c r="AA942" s="4">
        <v>3.5462167141940046E-2</v>
      </c>
      <c r="AB942" s="4">
        <v>-0.17561693308625934</v>
      </c>
      <c r="AC942" s="27">
        <v>-0.15461904973984794</v>
      </c>
      <c r="AD942" s="16">
        <v>0.11821887259789227</v>
      </c>
      <c r="AE942" s="3">
        <v>0.11011767319626498</v>
      </c>
      <c r="AF942" s="3">
        <v>0.25960086242689034</v>
      </c>
      <c r="AG942" s="3">
        <v>0.29687346385336133</v>
      </c>
      <c r="AH942" s="17">
        <v>0.2876162456309575</v>
      </c>
    </row>
    <row r="943" spans="1:34">
      <c r="A943" t="s">
        <v>6014</v>
      </c>
      <c r="B943" t="s">
        <v>7480</v>
      </c>
      <c r="C943">
        <v>15</v>
      </c>
      <c r="D943" t="s">
        <v>12946</v>
      </c>
      <c r="E943" s="6">
        <v>-0.45416597222244598</v>
      </c>
      <c r="F943" s="1">
        <v>-0.273257727374838</v>
      </c>
      <c r="G943" s="1">
        <v>1.8491123280473101E-2</v>
      </c>
      <c r="H943" s="1">
        <v>6.8072208073409607E-2</v>
      </c>
      <c r="I943" s="7">
        <v>-6.0250160078827102E-2</v>
      </c>
      <c r="J943" s="11">
        <v>-0.28875641847795402</v>
      </c>
      <c r="K943" s="2">
        <v>-0.14281151439474099</v>
      </c>
      <c r="L943" s="2">
        <v>3.7961208284842202E-2</v>
      </c>
      <c r="M943" s="2">
        <v>0.143272603311555</v>
      </c>
      <c r="N943" s="12">
        <v>0.11295533657621599</v>
      </c>
      <c r="O943" s="16">
        <v>-0.161645819514701</v>
      </c>
      <c r="P943" s="3">
        <v>9.7961177774972305E-2</v>
      </c>
      <c r="Q943" s="3">
        <v>0.134920146149204</v>
      </c>
      <c r="R943" s="3">
        <v>0.21924359981272401</v>
      </c>
      <c r="S943" s="17">
        <v>2.8127432197465899E-2</v>
      </c>
      <c r="T943" s="6">
        <v>-1.1468321451585082E-2</v>
      </c>
      <c r="U943" s="1">
        <v>-2.5089474504583407E-2</v>
      </c>
      <c r="V943" s="1">
        <v>1.2294818131606501E-3</v>
      </c>
      <c r="W943" s="1">
        <v>-1.8919817628420998E-2</v>
      </c>
      <c r="X943" s="7">
        <v>-4.0171484078463826E-2</v>
      </c>
      <c r="Y943" s="26">
        <v>-1.1536666448243147E-2</v>
      </c>
      <c r="Z943" s="4">
        <v>-8.8230749829759453E-2</v>
      </c>
      <c r="AA943" s="4">
        <v>-6.2821276601251155E-2</v>
      </c>
      <c r="AB943" s="4">
        <v>-0.10411114726390991</v>
      </c>
      <c r="AC943" s="27">
        <v>-0.17990953822682573</v>
      </c>
      <c r="AD943" s="16">
        <v>-1.6747964779943336E-2</v>
      </c>
      <c r="AE943" s="3">
        <v>-3.4922754412130365E-2</v>
      </c>
      <c r="AF943" s="3">
        <v>7.5800310428199319E-2</v>
      </c>
      <c r="AG943" s="3">
        <v>4.8074217711467047E-2</v>
      </c>
      <c r="AH943" s="17">
        <v>-7.3032010977789035E-3</v>
      </c>
    </row>
    <row r="944" spans="1:34">
      <c r="A944" t="s">
        <v>4469</v>
      </c>
      <c r="B944" t="s">
        <v>12935</v>
      </c>
      <c r="C944">
        <v>15</v>
      </c>
      <c r="D944" t="s">
        <v>12948</v>
      </c>
      <c r="E944" s="6">
        <v>5.3899542985144802</v>
      </c>
      <c r="F944" s="1">
        <v>2.98386075251226</v>
      </c>
      <c r="G944" s="1">
        <v>2.1211369964562898</v>
      </c>
      <c r="H944" s="1">
        <v>2.6200914060748102</v>
      </c>
      <c r="I944" s="7">
        <v>2.71896942550153</v>
      </c>
      <c r="J944" s="11">
        <v>5.2971591382881504</v>
      </c>
      <c r="K944" s="2">
        <v>4.7003921400485398</v>
      </c>
      <c r="L944" s="2">
        <v>3.3134759061472701</v>
      </c>
      <c r="M944" s="2">
        <v>3.3601497204588</v>
      </c>
      <c r="N944" s="12">
        <v>2.8428903628148499</v>
      </c>
      <c r="O944" s="16">
        <v>5.3970512803938204</v>
      </c>
      <c r="P944" s="3">
        <v>3.9648195466202698</v>
      </c>
      <c r="Q944" s="3">
        <v>2.3545262848204498</v>
      </c>
      <c r="R944" s="3">
        <v>2.4261679413825901</v>
      </c>
      <c r="S944" s="17">
        <v>2.2492028302160998</v>
      </c>
      <c r="T944" s="6">
        <v>1.2750833222561746</v>
      </c>
      <c r="U944" s="1">
        <v>1.9702432633135289</v>
      </c>
      <c r="V944" s="1">
        <v>1.8895235258472427</v>
      </c>
      <c r="W944" s="1">
        <v>1.8481799338460758</v>
      </c>
      <c r="X944" s="7">
        <v>1.7672508390622574</v>
      </c>
      <c r="Y944" s="26">
        <v>0.57246934854060916</v>
      </c>
      <c r="Z944" s="4">
        <v>1.7074296835525067</v>
      </c>
      <c r="AA944" s="4">
        <v>1.8519869602819687</v>
      </c>
      <c r="AB944" s="4">
        <v>1.8598046431166326</v>
      </c>
      <c r="AC944" s="27">
        <v>1.3925897994856009</v>
      </c>
      <c r="AD944" s="16">
        <v>1.0681905642080756</v>
      </c>
      <c r="AE944" s="3">
        <v>1.9181059553078781</v>
      </c>
      <c r="AF944" s="3">
        <v>1.9552230466309457</v>
      </c>
      <c r="AG944" s="3">
        <v>1.9867214074974382</v>
      </c>
      <c r="AH944" s="17">
        <v>1.8606559802526463</v>
      </c>
    </row>
    <row r="945" spans="1:34">
      <c r="A945" t="s">
        <v>5292</v>
      </c>
      <c r="B945" t="s">
        <v>8621</v>
      </c>
      <c r="C945">
        <v>15</v>
      </c>
      <c r="D945" t="s">
        <v>12946</v>
      </c>
      <c r="E945" s="6">
        <v>-3.37806019519988E-2</v>
      </c>
      <c r="F945" s="1">
        <v>-0.112881524695271</v>
      </c>
      <c r="G945" s="1">
        <v>-0.31304906358840101</v>
      </c>
      <c r="H945" s="1">
        <v>-0.29619404549359002</v>
      </c>
      <c r="I945" s="7">
        <v>-0.23413108985212999</v>
      </c>
      <c r="J945" s="11">
        <v>0.22858422840675899</v>
      </c>
      <c r="K945" s="2">
        <v>0.157563078123235</v>
      </c>
      <c r="L945" s="2">
        <v>7.7377164931576897E-2</v>
      </c>
      <c r="M945" s="2">
        <v>-0.20206678753554799</v>
      </c>
      <c r="N945" s="12">
        <v>5.5161626530658397E-2</v>
      </c>
      <c r="O945" s="16">
        <v>-0.26038241258461903</v>
      </c>
      <c r="P945" s="3">
        <v>2.6453479258583101E-2</v>
      </c>
      <c r="Q945" s="3">
        <v>-4.2511281022916701E-2</v>
      </c>
      <c r="R945" s="3">
        <v>-0.28369861945969599</v>
      </c>
      <c r="S945" s="17">
        <v>-0.15356146126833001</v>
      </c>
      <c r="T945" s="6">
        <v>4.3257700968232869E-3</v>
      </c>
      <c r="U945" s="1">
        <v>1.2097387668055366E-2</v>
      </c>
      <c r="V945" s="1">
        <v>-1.9122108163937054E-2</v>
      </c>
      <c r="W945" s="1">
        <v>-3.1223206283898755E-2</v>
      </c>
      <c r="X945" s="7">
        <v>-3.3265751849897739E-2</v>
      </c>
      <c r="Y945" s="26">
        <v>-0.43938668304299944</v>
      </c>
      <c r="Z945" s="4">
        <v>-0.2695609831135391</v>
      </c>
      <c r="AA945" s="4">
        <v>0.18689619822274198</v>
      </c>
      <c r="AB945" s="4">
        <v>-0.1236212130462167</v>
      </c>
      <c r="AC945" s="27">
        <v>-0.41279135186623589</v>
      </c>
      <c r="AD945" s="16">
        <v>-0.11120796890931237</v>
      </c>
      <c r="AE945" s="3">
        <v>-0.27551638667032913</v>
      </c>
      <c r="AF945" s="3">
        <v>2.3698282730590037E-2</v>
      </c>
      <c r="AG945" s="3">
        <v>-0.22732152835699324</v>
      </c>
      <c r="AH945" s="17">
        <v>-0.14837613519497669</v>
      </c>
    </row>
    <row r="946" spans="1:34">
      <c r="A946" t="s">
        <v>3767</v>
      </c>
      <c r="B946" t="s">
        <v>12910</v>
      </c>
      <c r="C946">
        <v>15</v>
      </c>
      <c r="D946" t="s">
        <v>12948</v>
      </c>
      <c r="E946" s="6">
        <v>4.0200064172614596</v>
      </c>
      <c r="F946" s="1">
        <v>2.0880690755303402</v>
      </c>
      <c r="G946" s="1">
        <v>1.52335321384509</v>
      </c>
      <c r="H946" s="1">
        <v>1.40363529656904</v>
      </c>
      <c r="I946" s="7">
        <v>1.57071215522536</v>
      </c>
      <c r="J946" s="11">
        <v>4.2326393226336103</v>
      </c>
      <c r="K946" s="2">
        <v>3.57698917020952</v>
      </c>
      <c r="L946" s="2">
        <v>2.4980890113015599</v>
      </c>
      <c r="M946" s="2">
        <v>2.06072863811035</v>
      </c>
      <c r="N946" s="12">
        <v>1.77001016403711</v>
      </c>
      <c r="O946" s="16">
        <v>4.07487303443013</v>
      </c>
      <c r="P946" s="3">
        <v>3.01575970648243</v>
      </c>
      <c r="Q946" s="3">
        <v>2.1276003859039498</v>
      </c>
      <c r="R946" s="3">
        <v>1.6569526833455499</v>
      </c>
      <c r="S946" s="17">
        <v>1.8259567140333901</v>
      </c>
      <c r="T946" s="6">
        <v>0.70414090312736644</v>
      </c>
      <c r="U946" s="1">
        <v>1.1571404377585375</v>
      </c>
      <c r="V946" s="1">
        <v>1.0554065624900699</v>
      </c>
      <c r="W946" s="1">
        <v>1.0436592675748195</v>
      </c>
      <c r="X946" s="7">
        <v>1.0060221693004303</v>
      </c>
      <c r="Y946" s="26">
        <v>0.13272911411888294</v>
      </c>
      <c r="Z946" s="4">
        <v>0.72130949718528348</v>
      </c>
      <c r="AA946" s="4">
        <v>0.74459695762240596</v>
      </c>
      <c r="AB946" s="4">
        <v>0.73617185686911057</v>
      </c>
      <c r="AC946" s="27">
        <v>0.92091142893970557</v>
      </c>
      <c r="AD946" s="16">
        <v>0.4214528453429543</v>
      </c>
      <c r="AE946" s="3">
        <v>0.94102694472018278</v>
      </c>
      <c r="AF946" s="3">
        <v>0.81034359709926118</v>
      </c>
      <c r="AG946" s="3">
        <v>0.83512079020291119</v>
      </c>
      <c r="AH946" s="17">
        <v>0.89010594770963536</v>
      </c>
    </row>
    <row r="947" spans="1:34">
      <c r="A947" t="s">
        <v>3554</v>
      </c>
      <c r="B947" t="s">
        <v>10840</v>
      </c>
      <c r="C947">
        <v>15</v>
      </c>
      <c r="D947" t="s">
        <v>12946</v>
      </c>
      <c r="E947" s="6">
        <v>-0.57470972926816599</v>
      </c>
      <c r="F947" s="1">
        <v>-0.14474003019637699</v>
      </c>
      <c r="G947" s="1">
        <v>-0.202842610428658</v>
      </c>
      <c r="H947" s="1">
        <v>-0.35604265245720401</v>
      </c>
      <c r="I947" s="7">
        <v>-0.42257358324597</v>
      </c>
      <c r="J947" s="11">
        <v>-0.56755345402327895</v>
      </c>
      <c r="K947" s="2">
        <v>-0.108864814820091</v>
      </c>
      <c r="L947" s="2">
        <v>-9.1571926294450406E-2</v>
      </c>
      <c r="M947" s="2">
        <v>-0.113743542313288</v>
      </c>
      <c r="N947" s="12">
        <v>-1.3944035059724099E-2</v>
      </c>
      <c r="O947" s="16">
        <v>-0.79822323128323802</v>
      </c>
      <c r="P947" s="3">
        <v>-0.35410541956386699</v>
      </c>
      <c r="Q947" s="3">
        <v>-0.215709601999408</v>
      </c>
      <c r="R947" s="3">
        <v>-0.10473307882987801</v>
      </c>
      <c r="S947" s="17">
        <v>-0.23204993920900799</v>
      </c>
      <c r="T947" s="6">
        <v>-0.10028071860673242</v>
      </c>
      <c r="U947" s="1">
        <v>2.4287148136738722E-2</v>
      </c>
      <c r="V947" s="1">
        <v>8.2057934352089794E-3</v>
      </c>
      <c r="W947" s="1">
        <v>3.7988173946630996E-2</v>
      </c>
      <c r="X947" s="7">
        <v>1.2944158425115109E-2</v>
      </c>
      <c r="Y947" s="26">
        <v>-0.12072675849297193</v>
      </c>
      <c r="Z947" s="4">
        <v>-6.0004128000585744E-2</v>
      </c>
      <c r="AA947" s="4">
        <v>5.2051024212408266E-3</v>
      </c>
      <c r="AB947" s="4">
        <v>-2.9621438895238656E-3</v>
      </c>
      <c r="AC947" s="27">
        <v>-5.1560457980585506E-2</v>
      </c>
      <c r="AD947" s="16">
        <v>-1.5019167528834108E-2</v>
      </c>
      <c r="AE947" s="3">
        <v>6.7675894641490403E-2</v>
      </c>
      <c r="AF947" s="3">
        <v>0.14094728292099493</v>
      </c>
      <c r="AG947" s="3">
        <v>0.14044190391345956</v>
      </c>
      <c r="AH947" s="17">
        <v>9.4926787029583612E-2</v>
      </c>
    </row>
    <row r="948" spans="1:34">
      <c r="A948" t="s">
        <v>5914</v>
      </c>
      <c r="B948" t="s">
        <v>8210</v>
      </c>
      <c r="C948">
        <v>15</v>
      </c>
      <c r="D948" t="s">
        <v>12946</v>
      </c>
      <c r="E948" s="6">
        <v>-1.03848219559092</v>
      </c>
      <c r="F948" s="1">
        <v>-2.36426453637841E-2</v>
      </c>
      <c r="G948" s="1">
        <v>0.26481877701527101</v>
      </c>
      <c r="H948" s="1">
        <v>0.16240391233912399</v>
      </c>
      <c r="I948" s="7">
        <v>0.459735368990768</v>
      </c>
      <c r="J948" s="11">
        <v>-0.98173675722909404</v>
      </c>
      <c r="K948" s="2">
        <v>-0.33418770706616902</v>
      </c>
      <c r="L948" s="2">
        <v>9.7186447389741901E-2</v>
      </c>
      <c r="M948" s="2">
        <v>0.168271154817871</v>
      </c>
      <c r="N948" s="12">
        <v>0.142506513749524</v>
      </c>
      <c r="O948" s="16">
        <v>-0.98318466125707205</v>
      </c>
      <c r="P948" s="3">
        <v>-0.13849702185100099</v>
      </c>
      <c r="Q948" s="3">
        <v>0.24553973011479499</v>
      </c>
      <c r="R948" s="3">
        <v>0.41938812858579</v>
      </c>
      <c r="S948" s="17">
        <v>0.492077904900866</v>
      </c>
      <c r="T948" s="6">
        <v>-2.1109296523446529E-2</v>
      </c>
      <c r="U948" s="1">
        <v>6.647460771357383E-2</v>
      </c>
      <c r="V948" s="1">
        <v>6.8920361399811642E-2</v>
      </c>
      <c r="W948" s="1">
        <v>0.12168099201625079</v>
      </c>
      <c r="X948" s="7">
        <v>3.7322010349855675E-2</v>
      </c>
      <c r="Y948" s="26">
        <v>-0.17138196946152975</v>
      </c>
      <c r="Z948" s="4">
        <v>-0.15123615102640076</v>
      </c>
      <c r="AA948" s="4">
        <v>-9.533851594993667E-2</v>
      </c>
      <c r="AB948" s="4">
        <v>-0.1546069245649116</v>
      </c>
      <c r="AC948" s="27">
        <v>-0.14975355422297276</v>
      </c>
      <c r="AD948" s="16">
        <v>-3.1564098664652547E-2</v>
      </c>
      <c r="AE948" s="3">
        <v>0.11821330187399075</v>
      </c>
      <c r="AF948" s="3">
        <v>0.14516851692198565</v>
      </c>
      <c r="AG948" s="3">
        <v>0.19956430903509761</v>
      </c>
      <c r="AH948" s="17">
        <v>0.23108073882316688</v>
      </c>
    </row>
    <row r="949" spans="1:34">
      <c r="A949" t="s">
        <v>2431</v>
      </c>
      <c r="B949" t="s">
        <v>11846</v>
      </c>
      <c r="C949">
        <v>15</v>
      </c>
      <c r="D949" t="s">
        <v>12946</v>
      </c>
      <c r="E949" s="6">
        <v>0.61943758278800798</v>
      </c>
      <c r="F949" s="1">
        <v>0.47266938799807801</v>
      </c>
      <c r="G949" s="1">
        <v>8.1919461979525696E-2</v>
      </c>
      <c r="H949" s="1">
        <v>9.7171193883917303E-2</v>
      </c>
      <c r="I949" s="7">
        <v>-1.5247303795044201E-2</v>
      </c>
      <c r="J949" s="11">
        <v>0.82509739840674201</v>
      </c>
      <c r="K949" s="2">
        <v>0.92170683161421896</v>
      </c>
      <c r="L949" s="2">
        <v>0.75663781912735895</v>
      </c>
      <c r="M949" s="2">
        <v>0.67303320344402096</v>
      </c>
      <c r="N949" s="12">
        <v>0.68341586167108204</v>
      </c>
      <c r="O949" s="16">
        <v>0.57974363214112701</v>
      </c>
      <c r="P949" s="3">
        <v>0.60456018546388102</v>
      </c>
      <c r="Q949" s="3">
        <v>0.41402250605906499</v>
      </c>
      <c r="R949" s="3">
        <v>0.23696085559572</v>
      </c>
      <c r="S949" s="17">
        <v>0.31340713827868499</v>
      </c>
      <c r="T949" s="6">
        <v>0.11857605010841807</v>
      </c>
      <c r="U949" s="1">
        <v>0.13050932011137484</v>
      </c>
      <c r="V949" s="1">
        <v>0.21457615052613277</v>
      </c>
      <c r="W949" s="1">
        <v>0.26519197510546499</v>
      </c>
      <c r="X949" s="7">
        <v>0.28542117347140833</v>
      </c>
      <c r="Y949" s="26">
        <v>9.2923396200409611E-2</v>
      </c>
      <c r="Z949" s="4">
        <v>0.16054884733280489</v>
      </c>
      <c r="AA949" s="4">
        <v>0.30760312727073508</v>
      </c>
      <c r="AB949" s="4">
        <v>0.31781168918331693</v>
      </c>
      <c r="AC949" s="27">
        <v>0.4591024283557254</v>
      </c>
      <c r="AD949" s="16">
        <v>5.6433062869759236E-2</v>
      </c>
      <c r="AE949" s="3">
        <v>0.24041155271549686</v>
      </c>
      <c r="AF949" s="3">
        <v>9.1473845532278872E-2</v>
      </c>
      <c r="AG949" s="3">
        <v>0.15318114661268331</v>
      </c>
      <c r="AH949" s="17">
        <v>0.12331610614088792</v>
      </c>
    </row>
    <row r="950" spans="1:34">
      <c r="A950" t="s">
        <v>5075</v>
      </c>
      <c r="B950" t="s">
        <v>12689</v>
      </c>
      <c r="C950">
        <v>15</v>
      </c>
      <c r="D950" t="s">
        <v>12946</v>
      </c>
      <c r="E950" s="6">
        <v>2.0880756487263801</v>
      </c>
      <c r="F950" s="1">
        <v>0.64692130418342997</v>
      </c>
      <c r="G950" s="1">
        <v>1.10580437656266</v>
      </c>
      <c r="H950" s="1">
        <v>0.84577332327578003</v>
      </c>
      <c r="I950" s="7">
        <v>0.70651874659194802</v>
      </c>
      <c r="J950" s="11">
        <v>1.82686692558784</v>
      </c>
      <c r="K950" s="2">
        <v>0.89008919467041803</v>
      </c>
      <c r="L950" s="2">
        <v>0.75922372624116496</v>
      </c>
      <c r="M950" s="2">
        <v>1.1438277214282899</v>
      </c>
      <c r="N950" s="12">
        <v>0.844113088463744</v>
      </c>
      <c r="O950" s="16">
        <v>2.11921329268581</v>
      </c>
      <c r="P950" s="3">
        <v>0.733173987688299</v>
      </c>
      <c r="Q950" s="3">
        <v>0.60360433883088105</v>
      </c>
      <c r="R950" s="3">
        <v>0.90620306726063904</v>
      </c>
      <c r="S950" s="17">
        <v>0.658969249288333</v>
      </c>
      <c r="T950" s="6">
        <v>0.2299636488165378</v>
      </c>
      <c r="U950" s="1">
        <v>0.31205332749809694</v>
      </c>
      <c r="V950" s="1">
        <v>0.31764224712740829</v>
      </c>
      <c r="W950" s="1">
        <v>0.37741040354277283</v>
      </c>
      <c r="X950" s="7">
        <v>0.39659412734695842</v>
      </c>
      <c r="Y950" s="26">
        <v>5.1940099399185168E-2</v>
      </c>
      <c r="Z950" s="4">
        <v>0.40780081392862805</v>
      </c>
      <c r="AA950" s="4">
        <v>0.45202424973200123</v>
      </c>
      <c r="AB950" s="4">
        <v>0.49921967482579266</v>
      </c>
      <c r="AC950" s="27">
        <v>0.61784497395032967</v>
      </c>
      <c r="AD950" s="16">
        <v>0.4748640351569241</v>
      </c>
      <c r="AE950" s="3">
        <v>0.51595999816378946</v>
      </c>
      <c r="AF950" s="3">
        <v>0.47039394979797722</v>
      </c>
      <c r="AG950" s="3">
        <v>0.49125456391400552</v>
      </c>
      <c r="AH950" s="17">
        <v>0.72798461959660921</v>
      </c>
    </row>
    <row r="951" spans="1:34">
      <c r="A951" t="s">
        <v>6310</v>
      </c>
      <c r="B951" t="s">
        <v>8208</v>
      </c>
      <c r="C951">
        <v>15</v>
      </c>
      <c r="D951" t="s">
        <v>12946</v>
      </c>
      <c r="E951" s="6">
        <v>-0.44463953569491499</v>
      </c>
      <c r="F951" s="1">
        <v>0.19828983469507699</v>
      </c>
      <c r="G951" s="1">
        <v>0.13757204489097399</v>
      </c>
      <c r="H951" s="1">
        <v>0.212299112793634</v>
      </c>
      <c r="I951" s="7">
        <v>0.403486756453726</v>
      </c>
      <c r="J951" s="11">
        <v>-0.35823911413243897</v>
      </c>
      <c r="K951" s="2">
        <v>-0.41843864423921301</v>
      </c>
      <c r="L951" s="2">
        <v>6.1131885385850897E-2</v>
      </c>
      <c r="M951" s="2">
        <v>6.9920274085555303E-2</v>
      </c>
      <c r="N951" s="12">
        <v>0.48488483881419697</v>
      </c>
      <c r="O951" s="16">
        <v>-0.57759434058545001</v>
      </c>
      <c r="P951" s="3">
        <v>-0.244911774143977</v>
      </c>
      <c r="Q951" s="3">
        <v>1.7563509434648801E-2</v>
      </c>
      <c r="R951" s="3">
        <v>-0.35607541932981102</v>
      </c>
      <c r="S951" s="17">
        <v>-0.23166484063263201</v>
      </c>
      <c r="T951" s="6">
        <v>2.990002121028042E-2</v>
      </c>
      <c r="U951" s="1">
        <v>-0.17432501638096842</v>
      </c>
      <c r="V951" s="1">
        <v>-0.17258894092450003</v>
      </c>
      <c r="W951" s="1">
        <v>-0.18943929888024988</v>
      </c>
      <c r="X951" s="7">
        <v>-8.7239480763454377E-2</v>
      </c>
      <c r="Y951" s="26">
        <v>-6.3636226331582307E-2</v>
      </c>
      <c r="Z951" s="4">
        <v>-0.19442232244942531</v>
      </c>
      <c r="AA951" s="4">
        <v>-0.21218201180970844</v>
      </c>
      <c r="AB951" s="4">
        <v>-0.40872345715653124</v>
      </c>
      <c r="AC951" s="27">
        <v>-0.37230866802018869</v>
      </c>
      <c r="AD951" s="16">
        <v>0.26219320343832819</v>
      </c>
      <c r="AE951" s="3">
        <v>0.1860564545163334</v>
      </c>
      <c r="AF951" s="3">
        <v>0.12668753577517061</v>
      </c>
      <c r="AG951" s="3">
        <v>0.1753369033363838</v>
      </c>
      <c r="AH951" s="17">
        <v>0.21655371445530361</v>
      </c>
    </row>
    <row r="952" spans="1:34">
      <c r="A952" t="s">
        <v>3495</v>
      </c>
      <c r="B952" t="s">
        <v>12699</v>
      </c>
      <c r="C952">
        <v>15</v>
      </c>
      <c r="D952" t="s">
        <v>12947</v>
      </c>
      <c r="E952" s="6">
        <v>-1.9600176893411001</v>
      </c>
      <c r="F952" s="1">
        <v>-1.09715422635395</v>
      </c>
      <c r="G952" s="1">
        <v>-0.72567160102871198</v>
      </c>
      <c r="H952" s="1">
        <v>-0.88463832155855104</v>
      </c>
      <c r="I952" s="7">
        <v>-0.75357364564256302</v>
      </c>
      <c r="J952" s="11">
        <v>-2.1355981173172398</v>
      </c>
      <c r="K952" s="2">
        <v>-0.934840313436334</v>
      </c>
      <c r="L952" s="2">
        <v>-0.96869161730278996</v>
      </c>
      <c r="M952" s="2">
        <v>-0.97667813598687303</v>
      </c>
      <c r="N952" s="12">
        <v>-0.35935747238335602</v>
      </c>
      <c r="O952" s="16">
        <v>-2.58209627851432</v>
      </c>
      <c r="P952" s="3">
        <v>-0.867383863484118</v>
      </c>
      <c r="Q952" s="3">
        <v>-0.62614581067574404</v>
      </c>
      <c r="R952" s="3">
        <v>-0.82990325772851503</v>
      </c>
      <c r="S952" s="17">
        <v>-0.52895678034403204</v>
      </c>
      <c r="T952" s="6">
        <v>1.6594816403041647E-3</v>
      </c>
      <c r="U952" s="1">
        <v>-0.11003207413198916</v>
      </c>
      <c r="V952" s="1">
        <v>-0.16727025197297765</v>
      </c>
      <c r="W952" s="1">
        <v>-0.15694356430323134</v>
      </c>
      <c r="X952" s="7">
        <v>-0.16890343028047186</v>
      </c>
      <c r="Y952" s="26">
        <v>-7.0037867107341722E-2</v>
      </c>
      <c r="Z952" s="4">
        <v>-0.11493035598418444</v>
      </c>
      <c r="AA952" s="4">
        <v>-0.24234379006882592</v>
      </c>
      <c r="AB952" s="4">
        <v>-0.32835520978111032</v>
      </c>
      <c r="AC952" s="27">
        <v>-0.26648037082429438</v>
      </c>
      <c r="AD952" s="16">
        <v>7.2175940843434455E-2</v>
      </c>
      <c r="AE952" s="3">
        <v>1.6954506110252014E-2</v>
      </c>
      <c r="AF952" s="3">
        <v>7.7985750962375313E-3</v>
      </c>
      <c r="AG952" s="3">
        <v>-7.3838258726653686E-2</v>
      </c>
      <c r="AH952" s="17">
        <v>-8.3725247918079004E-2</v>
      </c>
    </row>
    <row r="953" spans="1:34">
      <c r="A953" t="s">
        <v>1658</v>
      </c>
      <c r="B953" t="s">
        <v>11367</v>
      </c>
      <c r="C953">
        <v>15</v>
      </c>
      <c r="D953" t="s">
        <v>12946</v>
      </c>
      <c r="E953" s="6">
        <v>0.58945742867110695</v>
      </c>
      <c r="F953" s="1">
        <v>-0.46192795289640598</v>
      </c>
      <c r="G953" s="1">
        <v>-0.30852624537567103</v>
      </c>
      <c r="H953" s="1">
        <v>-0.296116643112875</v>
      </c>
      <c r="I953" s="7">
        <v>0.102303388202278</v>
      </c>
      <c r="J953" s="11">
        <v>0.42861755732336299</v>
      </c>
      <c r="K953" s="2">
        <v>0.77215610631795695</v>
      </c>
      <c r="L953" s="2">
        <v>0.33913038771375498</v>
      </c>
      <c r="M953" s="2">
        <v>1.00029087958203</v>
      </c>
      <c r="N953" s="12">
        <v>1.1070371842029401</v>
      </c>
      <c r="O953" s="16">
        <v>0.42382764880956297</v>
      </c>
      <c r="P953" s="3">
        <v>0.67928083833744901</v>
      </c>
      <c r="Q953" s="3">
        <v>0.15633714279972899</v>
      </c>
      <c r="R953" s="3">
        <v>0.55202811266344198</v>
      </c>
      <c r="S953" s="17">
        <v>0.45891588968994101</v>
      </c>
      <c r="T953" s="6">
        <v>-0.16431691990294961</v>
      </c>
      <c r="U953" s="1">
        <v>-0.14459416099001293</v>
      </c>
      <c r="V953" s="1">
        <v>-0.23318137797649691</v>
      </c>
      <c r="W953" s="1">
        <v>-0.26783177947717712</v>
      </c>
      <c r="X953" s="7">
        <v>-0.4161242567284591</v>
      </c>
      <c r="Y953" s="26">
        <v>0.25220753075618457</v>
      </c>
      <c r="Z953" s="4">
        <v>9.2909721821180541E-2</v>
      </c>
      <c r="AA953" s="4">
        <v>0.18846001144539329</v>
      </c>
      <c r="AB953" s="4">
        <v>0.2063722744262603</v>
      </c>
      <c r="AC953" s="27">
        <v>9.6282874239422486E-2</v>
      </c>
      <c r="AD953" s="16">
        <v>-5.1486482248568142E-3</v>
      </c>
      <c r="AE953" s="3">
        <v>-0.11035415811937392</v>
      </c>
      <c r="AF953" s="3">
        <v>-0.38073587750035104</v>
      </c>
      <c r="AG953" s="3">
        <v>-0.16953917885045208</v>
      </c>
      <c r="AH953" s="17">
        <v>-0.14127726675819491</v>
      </c>
    </row>
    <row r="954" spans="1:34">
      <c r="A954" t="s">
        <v>2983</v>
      </c>
      <c r="B954" t="s">
        <v>11256</v>
      </c>
      <c r="C954">
        <v>15</v>
      </c>
      <c r="D954" t="s">
        <v>12946</v>
      </c>
      <c r="E954" s="6">
        <v>0.59584327543246196</v>
      </c>
      <c r="F954" s="1">
        <v>0.31895942947783401</v>
      </c>
      <c r="G954" s="1">
        <v>0.146911256265188</v>
      </c>
      <c r="H954" s="1">
        <v>5.0620601962014102E-2</v>
      </c>
      <c r="I954" s="7">
        <v>0.54002229324092699</v>
      </c>
      <c r="J954" s="11">
        <v>0.57766963425628703</v>
      </c>
      <c r="K954" s="2">
        <v>0.854536637386623</v>
      </c>
      <c r="L954" s="2">
        <v>0.62126874844597701</v>
      </c>
      <c r="M954" s="2">
        <v>0.34012367662189402</v>
      </c>
      <c r="N954" s="12">
        <v>0.76919084744947097</v>
      </c>
      <c r="O954" s="16">
        <v>0.14711472745460899</v>
      </c>
      <c r="P954" s="3">
        <v>-0.13067470612785501</v>
      </c>
      <c r="Q954" s="3">
        <v>0.17643477632683299</v>
      </c>
      <c r="R954" s="3">
        <v>0.10504116981450699</v>
      </c>
      <c r="S954" s="17">
        <v>0.119221285886194</v>
      </c>
      <c r="T954" s="6">
        <v>4.049718443376113E-2</v>
      </c>
      <c r="U954" s="1">
        <v>0.24564728469432975</v>
      </c>
      <c r="V954" s="1">
        <v>0.25646636423460301</v>
      </c>
      <c r="W954" s="1">
        <v>0.28253990162860904</v>
      </c>
      <c r="X954" s="7">
        <v>0.25389429658608842</v>
      </c>
      <c r="Y954" s="26">
        <v>0.15797344496746066</v>
      </c>
      <c r="Z954" s="4">
        <v>0.21656861318165324</v>
      </c>
      <c r="AA954" s="4">
        <v>0.30547424362971404</v>
      </c>
      <c r="AB954" s="4">
        <v>0.28270846371245922</v>
      </c>
      <c r="AC954" s="27">
        <v>0.50658865815751442</v>
      </c>
      <c r="AD954" s="16">
        <v>0.2043433298304016</v>
      </c>
      <c r="AE954" s="3">
        <v>0.22499765685438883</v>
      </c>
      <c r="AF954" s="3">
        <v>0.27780195361855065</v>
      </c>
      <c r="AG954" s="3">
        <v>0.30807567435641786</v>
      </c>
      <c r="AH954" s="17">
        <v>0.39271453016066837</v>
      </c>
    </row>
    <row r="955" spans="1:34">
      <c r="A955" t="s">
        <v>1974</v>
      </c>
      <c r="B955" t="s">
        <v>7019</v>
      </c>
      <c r="C955">
        <v>15</v>
      </c>
      <c r="D955" t="s">
        <v>12946</v>
      </c>
      <c r="E955" s="6">
        <v>-0.75323041142430602</v>
      </c>
      <c r="F955" s="1">
        <v>0.58829867713282202</v>
      </c>
      <c r="G955" s="1">
        <v>0.46215399507371402</v>
      </c>
      <c r="H955" s="1">
        <v>0.36083658082567099</v>
      </c>
      <c r="I955" s="7">
        <v>0.30670964235681097</v>
      </c>
      <c r="J955" s="11">
        <v>-0.78732174604300598</v>
      </c>
      <c r="K955" s="2">
        <v>-0.31461133264449898</v>
      </c>
      <c r="L955" s="2">
        <v>7.0510883347104897E-2</v>
      </c>
      <c r="M955" s="2">
        <v>0.17619055278074999</v>
      </c>
      <c r="N955" s="12">
        <v>0.28290096520091701</v>
      </c>
      <c r="O955" s="16">
        <v>-0.98575234245576004</v>
      </c>
      <c r="P955" s="3">
        <v>-0.112099903987372</v>
      </c>
      <c r="Q955" s="3">
        <v>0.26690644478341702</v>
      </c>
      <c r="R955" s="3">
        <v>-1.6287280668951E-2</v>
      </c>
      <c r="S955" s="17">
        <v>0.23882876398112701</v>
      </c>
      <c r="T955" s="6">
        <v>-4.0585110026459273E-2</v>
      </c>
      <c r="U955" s="1">
        <v>-3.6321685590012205E-2</v>
      </c>
      <c r="V955" s="1">
        <v>-0.13493215971300618</v>
      </c>
      <c r="W955" s="1">
        <v>-5.7642223669250377E-2</v>
      </c>
      <c r="X955" s="7">
        <v>-5.7227806920849694E-2</v>
      </c>
      <c r="Y955" s="26">
        <v>-4.1464046167264137E-2</v>
      </c>
      <c r="Z955" s="4">
        <v>3.7676332312108665E-2</v>
      </c>
      <c r="AA955" s="4">
        <v>-0.14021547954882549</v>
      </c>
      <c r="AB955" s="4">
        <v>-5.7065436030554181E-2</v>
      </c>
      <c r="AC955" s="27">
        <v>-8.2576381934122631E-2</v>
      </c>
      <c r="AD955" s="16">
        <v>0.11423833019626489</v>
      </c>
      <c r="AE955" s="3">
        <v>0.29932373384843192</v>
      </c>
      <c r="AF955" s="3">
        <v>0.26897798508980092</v>
      </c>
      <c r="AG955" s="3">
        <v>0.25586913059700184</v>
      </c>
      <c r="AH955" s="17">
        <v>0.2288476175913115</v>
      </c>
    </row>
    <row r="956" spans="1:34">
      <c r="A956" t="s">
        <v>505</v>
      </c>
      <c r="B956" t="s">
        <v>7616</v>
      </c>
      <c r="C956">
        <v>15</v>
      </c>
      <c r="D956" t="s">
        <v>12946</v>
      </c>
      <c r="E956" s="6">
        <v>-0.92744986161335397</v>
      </c>
      <c r="F956" s="1">
        <v>0.49009189687399601</v>
      </c>
      <c r="G956" s="1">
        <v>0.14894086940023499</v>
      </c>
      <c r="H956" s="1">
        <v>0.15811912239297801</v>
      </c>
      <c r="I956" s="7">
        <v>-2.3025566677941801E-2</v>
      </c>
      <c r="J956" s="11">
        <v>-0.774960792928716</v>
      </c>
      <c r="K956" s="2">
        <v>0.284124119351157</v>
      </c>
      <c r="L956" s="2">
        <v>0.51661043954691399</v>
      </c>
      <c r="M956" s="2">
        <v>0.380529823097008</v>
      </c>
      <c r="N956" s="12">
        <v>0.22825332150336</v>
      </c>
      <c r="O956" s="16">
        <v>-0.79421566270857302</v>
      </c>
      <c r="P956" s="3">
        <v>0.13091352576099</v>
      </c>
      <c r="Q956" s="3">
        <v>0.41781263642146799</v>
      </c>
      <c r="R956" s="3">
        <v>0.234117950523895</v>
      </c>
      <c r="S956" s="17">
        <v>0.14325025365988001</v>
      </c>
      <c r="T956" s="6">
        <v>-0.25645878364385077</v>
      </c>
      <c r="U956" s="1">
        <v>-7.8351948658763951E-2</v>
      </c>
      <c r="V956" s="1">
        <v>6.2397384167318506E-2</v>
      </c>
      <c r="W956" s="1">
        <v>0.19078378320163572</v>
      </c>
      <c r="X956" s="7">
        <v>0.14987332802179035</v>
      </c>
      <c r="Y956" s="26">
        <v>-6.3339941540885444E-2</v>
      </c>
      <c r="Z956" s="4">
        <v>-0.20548917465577679</v>
      </c>
      <c r="AA956" s="4">
        <v>7.3396519184566508E-2</v>
      </c>
      <c r="AB956" s="4">
        <v>8.2733938429670098E-2</v>
      </c>
      <c r="AC956" s="27">
        <v>0.22062729627967195</v>
      </c>
      <c r="AD956" s="16">
        <v>5.2166815846975516E-2</v>
      </c>
      <c r="AE956" s="3">
        <v>-1.2973974912637458E-2</v>
      </c>
      <c r="AF956" s="3">
        <v>0.2816543188430623</v>
      </c>
      <c r="AG956" s="3">
        <v>0.19751172712863285</v>
      </c>
      <c r="AH956" s="17">
        <v>0.47611477190645662</v>
      </c>
    </row>
    <row r="957" spans="1:34">
      <c r="A957" t="s">
        <v>3088</v>
      </c>
      <c r="B957" t="s">
        <v>9980</v>
      </c>
      <c r="C957">
        <v>15</v>
      </c>
      <c r="D957" t="s">
        <v>12947</v>
      </c>
      <c r="E957" s="6">
        <v>-0.84576549799817002</v>
      </c>
      <c r="F957" s="1">
        <v>-0.32843950142582401</v>
      </c>
      <c r="G957" s="1">
        <v>-0.18029628290963601</v>
      </c>
      <c r="H957" s="1">
        <v>-0.356798617377936</v>
      </c>
      <c r="I957" s="7">
        <v>-0.27829479855046302</v>
      </c>
      <c r="J957" s="11">
        <v>-0.33729604297686799</v>
      </c>
      <c r="K957" s="2">
        <v>-0.121861817775036</v>
      </c>
      <c r="L957" s="2">
        <v>-0.17319492375883</v>
      </c>
      <c r="M957" s="2">
        <v>-4.5747998523486396E-3</v>
      </c>
      <c r="N957" s="12">
        <v>4.1667594636271101E-2</v>
      </c>
      <c r="O957" s="16">
        <v>-0.48309726896438399</v>
      </c>
      <c r="P957" s="3">
        <v>-0.107583195350567</v>
      </c>
      <c r="Q957" s="3">
        <v>3.2062262949117397E-2</v>
      </c>
      <c r="R957" s="3">
        <v>8.0353360552683106E-2</v>
      </c>
      <c r="S957" s="17">
        <v>0.19149432808632499</v>
      </c>
      <c r="T957" s="6">
        <v>-8.4111559954246032E-2</v>
      </c>
      <c r="U957" s="1">
        <v>3.9276112146413758E-2</v>
      </c>
      <c r="V957" s="1">
        <v>5.4419834843152583E-2</v>
      </c>
      <c r="W957" s="1">
        <v>-2.3224026724800551E-2</v>
      </c>
      <c r="X957" s="7">
        <v>-6.4454018525090112E-3</v>
      </c>
      <c r="Y957" s="26">
        <v>-0.10292183540138269</v>
      </c>
      <c r="Z957" s="4">
        <v>-5.0568674566269692E-2</v>
      </c>
      <c r="AA957" s="4">
        <v>-5.9623814929218477E-2</v>
      </c>
      <c r="AB957" s="4">
        <v>-0.1768514306805643</v>
      </c>
      <c r="AC957" s="27">
        <v>-0.20601544982543141</v>
      </c>
      <c r="AD957" s="16">
        <v>0.18189068104673312</v>
      </c>
      <c r="AE957" s="3">
        <v>0.16212669156354911</v>
      </c>
      <c r="AF957" s="3">
        <v>0.4407895474709061</v>
      </c>
      <c r="AG957" s="3">
        <v>0.34514712639261419</v>
      </c>
      <c r="AH957" s="17">
        <v>0.35114903451986396</v>
      </c>
    </row>
    <row r="958" spans="1:34">
      <c r="A958" t="s">
        <v>3447</v>
      </c>
      <c r="B958" t="s">
        <v>10046</v>
      </c>
      <c r="C958">
        <v>15</v>
      </c>
      <c r="D958" t="s">
        <v>12946</v>
      </c>
      <c r="E958" s="6">
        <v>-0.53032036461796705</v>
      </c>
      <c r="F958" s="1">
        <v>-0.27127283634124999</v>
      </c>
      <c r="G958" s="1">
        <v>-0.23498461141787699</v>
      </c>
      <c r="H958" s="1">
        <v>-0.20718798676099601</v>
      </c>
      <c r="I958" s="7">
        <v>-0.150850471010265</v>
      </c>
      <c r="J958" s="11">
        <v>-0.47259294847181899</v>
      </c>
      <c r="K958" s="2">
        <v>2.0472944300271499E-2</v>
      </c>
      <c r="L958" s="2">
        <v>-0.13457194610244999</v>
      </c>
      <c r="M958" s="2">
        <v>-0.122623928506367</v>
      </c>
      <c r="N958" s="12">
        <v>5.1473656918381301E-2</v>
      </c>
      <c r="O958" s="16">
        <v>-0.46625317246242598</v>
      </c>
      <c r="P958" s="3">
        <v>-7.5296812101695407E-2</v>
      </c>
      <c r="Q958" s="3">
        <v>-0.221643535825815</v>
      </c>
      <c r="R958" s="3">
        <v>-4.2277791433886401E-2</v>
      </c>
      <c r="S958" s="17">
        <v>-9.3399391447430105E-2</v>
      </c>
      <c r="T958" s="6">
        <v>1.1604077677885382E-2</v>
      </c>
      <c r="U958" s="1">
        <v>8.8207666271134244E-2</v>
      </c>
      <c r="V958" s="1">
        <v>4.8626123082290883E-2</v>
      </c>
      <c r="W958" s="1">
        <v>4.4165247215353087E-2</v>
      </c>
      <c r="X958" s="7">
        <v>4.5032392128169646E-2</v>
      </c>
      <c r="Y958" s="26">
        <v>4.547116362001718E-3</v>
      </c>
      <c r="Z958" s="4">
        <v>2.6324898980193672E-2</v>
      </c>
      <c r="AA958" s="4">
        <v>8.3413879263771695E-2</v>
      </c>
      <c r="AB958" s="4">
        <v>5.2265698114121892E-2</v>
      </c>
      <c r="AC958" s="27">
        <v>0.23873639564323942</v>
      </c>
      <c r="AD958" s="16">
        <v>-0.15758010453196281</v>
      </c>
      <c r="AE958" s="3">
        <v>-0.15504924693569203</v>
      </c>
      <c r="AF958" s="3">
        <v>-0.19871873245477684</v>
      </c>
      <c r="AG958" s="3">
        <v>2.5965396900641671E-2</v>
      </c>
      <c r="AH958" s="17">
        <v>6.8323275936753081E-2</v>
      </c>
    </row>
    <row r="959" spans="1:34">
      <c r="A959" t="s">
        <v>1262</v>
      </c>
      <c r="B959" t="s">
        <v>11748</v>
      </c>
      <c r="C959">
        <v>15</v>
      </c>
      <c r="D959" t="s">
        <v>12946</v>
      </c>
      <c r="E959" s="6">
        <v>-1.4952475719343901</v>
      </c>
      <c r="F959" s="1">
        <v>-0.28840830421041003</v>
      </c>
      <c r="G959" s="1">
        <v>-0.145350285383642</v>
      </c>
      <c r="H959" s="1">
        <v>0.22500641144068401</v>
      </c>
      <c r="I959" s="7">
        <v>-0.13908656089806201</v>
      </c>
      <c r="J959" s="11">
        <v>-1.2678637553822301</v>
      </c>
      <c r="K959" s="2">
        <v>-0.80571928334905296</v>
      </c>
      <c r="L959" s="2">
        <v>-0.23833460983580099</v>
      </c>
      <c r="M959" s="2">
        <v>-7.5205540651345895E-2</v>
      </c>
      <c r="N959" s="12">
        <v>-5.5724019495747901E-2</v>
      </c>
      <c r="O959" s="16">
        <v>-1.1556401305019699</v>
      </c>
      <c r="P959" s="3">
        <v>-0.53950888981259704</v>
      </c>
      <c r="Q959" s="3">
        <v>-0.31796470472780702</v>
      </c>
      <c r="R959" s="3">
        <v>-0.25727885845068199</v>
      </c>
      <c r="S959" s="17">
        <v>-0.301838084251419</v>
      </c>
      <c r="T959" s="6">
        <v>-3.8741866165459139E-2</v>
      </c>
      <c r="U959" s="1">
        <v>-1.1472121894243107E-2</v>
      </c>
      <c r="V959" s="1">
        <v>-1.8329044011378137E-2</v>
      </c>
      <c r="W959" s="1">
        <v>2.9358542778163837E-2</v>
      </c>
      <c r="X959" s="7">
        <v>-4.8360439134606172E-2</v>
      </c>
      <c r="Y959" s="26">
        <v>-0.11594064167011912</v>
      </c>
      <c r="Z959" s="4">
        <v>-0.21417320895939612</v>
      </c>
      <c r="AA959" s="4">
        <v>-0.21771132605228843</v>
      </c>
      <c r="AB959" s="4">
        <v>-0.21406168517869142</v>
      </c>
      <c r="AC959" s="27">
        <v>-0.2473592040346575</v>
      </c>
      <c r="AD959" s="16">
        <v>-0.11389317396378011</v>
      </c>
      <c r="AE959" s="3">
        <v>-0.27102615592136881</v>
      </c>
      <c r="AF959" s="3">
        <v>-0.22759435775630787</v>
      </c>
      <c r="AG959" s="3">
        <v>-0.21309472919549255</v>
      </c>
      <c r="AH959" s="17">
        <v>-0.1482395027295666</v>
      </c>
    </row>
    <row r="960" spans="1:34">
      <c r="A960" t="s">
        <v>3391</v>
      </c>
      <c r="B960" t="s">
        <v>10584</v>
      </c>
      <c r="C960">
        <v>15</v>
      </c>
      <c r="D960" t="s">
        <v>12946</v>
      </c>
      <c r="E960" s="6">
        <v>0.81907577467380899</v>
      </c>
      <c r="F960" s="1">
        <v>0.34548490679860699</v>
      </c>
      <c r="G960" s="1">
        <v>0.26188845698302399</v>
      </c>
      <c r="H960" s="1">
        <v>0.30083246823774401</v>
      </c>
      <c r="I960" s="7">
        <v>0.14030517652850699</v>
      </c>
      <c r="J960" s="11">
        <v>0.243676857364613</v>
      </c>
      <c r="K960" s="2">
        <v>0.377323650878223</v>
      </c>
      <c r="L960" s="2">
        <v>0.18927584781937401</v>
      </c>
      <c r="M960" s="2">
        <v>0.24054696400613601</v>
      </c>
      <c r="N960" s="12">
        <v>0.18303949908358699</v>
      </c>
      <c r="O960" s="16">
        <v>0.29216097181634898</v>
      </c>
      <c r="P960" s="3">
        <v>0.367120568557882</v>
      </c>
      <c r="Q960" s="3">
        <v>8.4479880744913097E-2</v>
      </c>
      <c r="R960" s="3">
        <v>2.0029368696436699E-2</v>
      </c>
      <c r="S960" s="17">
        <v>-6.3535027818341194E-2</v>
      </c>
      <c r="T960" s="6">
        <v>1.6318134767719719E-2</v>
      </c>
      <c r="U960" s="1">
        <v>4.4660210707624194E-2</v>
      </c>
      <c r="V960" s="1">
        <v>0.17996889669218696</v>
      </c>
      <c r="W960" s="1">
        <v>0.1658586112198078</v>
      </c>
      <c r="X960" s="7">
        <v>0.32743541204550097</v>
      </c>
      <c r="Y960" s="26">
        <v>5.9355026192192968E-2</v>
      </c>
      <c r="Z960" s="4">
        <v>5.9645259932764975E-2</v>
      </c>
      <c r="AA960" s="4">
        <v>0.24295252855418839</v>
      </c>
      <c r="AB960" s="4">
        <v>0.40601323337011236</v>
      </c>
      <c r="AC960" s="27">
        <v>0.45919778036006953</v>
      </c>
      <c r="AD960" s="16">
        <v>6.6959012197032625E-2</v>
      </c>
      <c r="AE960" s="3">
        <v>-0.18009736607422747</v>
      </c>
      <c r="AF960" s="3">
        <v>-9.9282509765136556E-2</v>
      </c>
      <c r="AG960" s="3">
        <v>-0.1903458644166113</v>
      </c>
      <c r="AH960" s="17">
        <v>-0.37740005930425402</v>
      </c>
    </row>
    <row r="961" spans="1:34">
      <c r="A961" t="s">
        <v>3144</v>
      </c>
      <c r="B961" t="s">
        <v>10483</v>
      </c>
      <c r="C961">
        <v>15</v>
      </c>
      <c r="D961" t="s">
        <v>12946</v>
      </c>
      <c r="E961" s="6">
        <v>6.7226223929490302E-3</v>
      </c>
      <c r="F961" s="1">
        <v>-0.111371747250312</v>
      </c>
      <c r="G961" s="1">
        <v>-8.4745396930321001E-2</v>
      </c>
      <c r="H961" s="1">
        <v>-0.11008219591293</v>
      </c>
      <c r="I961" s="7">
        <v>-3.8007912902390098E-2</v>
      </c>
      <c r="J961" s="11">
        <v>-0.50047168519166396</v>
      </c>
      <c r="K961" s="2">
        <v>-9.8116538272486106E-2</v>
      </c>
      <c r="L961" s="2">
        <v>-0.23480647197697399</v>
      </c>
      <c r="M961" s="2">
        <v>-0.26835238854782101</v>
      </c>
      <c r="N961" s="12">
        <v>-9.3813581409811803E-2</v>
      </c>
      <c r="O961" s="16">
        <v>-0.52065332060811798</v>
      </c>
      <c r="P961" s="3">
        <v>-0.34347567313701</v>
      </c>
      <c r="Q961" s="3">
        <v>-0.40305327198716301</v>
      </c>
      <c r="R961" s="3">
        <v>-0.51678714800856396</v>
      </c>
      <c r="S961" s="17">
        <v>-0.30520558624253802</v>
      </c>
      <c r="T961" s="6">
        <v>1.8762971878992969</v>
      </c>
      <c r="U961" s="1">
        <v>1.4432900105959359</v>
      </c>
      <c r="V961" s="1">
        <v>1.8220811840200222</v>
      </c>
      <c r="W961" s="1">
        <v>0.44134093623549309</v>
      </c>
      <c r="X961" s="7">
        <v>0.8751240695736795</v>
      </c>
      <c r="Y961" s="26">
        <v>-0.16682416954701246</v>
      </c>
      <c r="Z961" s="4">
        <v>-3.4387218994955782E-2</v>
      </c>
      <c r="AA961" s="4">
        <v>-1.1001069590839806E-2</v>
      </c>
      <c r="AB961" s="4">
        <v>0.17603889903479183</v>
      </c>
      <c r="AC961" s="27">
        <v>5.5890370708660639E-2</v>
      </c>
      <c r="AD961" s="16">
        <v>0.13053122704078665</v>
      </c>
      <c r="AE961" s="3">
        <v>0.29384681342481567</v>
      </c>
      <c r="AF961" s="3">
        <v>0.2991161248095412</v>
      </c>
      <c r="AG961" s="3">
        <v>0.23856424023052325</v>
      </c>
      <c r="AH961" s="17">
        <v>0.4054163122961929</v>
      </c>
    </row>
    <row r="962" spans="1:34">
      <c r="A962" t="s">
        <v>476</v>
      </c>
      <c r="B962" t="s">
        <v>11179</v>
      </c>
      <c r="C962">
        <v>15</v>
      </c>
      <c r="D962" t="s">
        <v>12946</v>
      </c>
      <c r="E962" s="6">
        <v>-0.24016188549477799</v>
      </c>
      <c r="F962" s="1">
        <v>-0.33889750738568197</v>
      </c>
      <c r="G962" s="1">
        <v>-0.36961879731279701</v>
      </c>
      <c r="H962" s="1">
        <v>-0.38695967877154702</v>
      </c>
      <c r="I962" s="7">
        <v>-0.43888428823301101</v>
      </c>
      <c r="J962" s="11">
        <v>-0.396236005005</v>
      </c>
      <c r="K962" s="2">
        <v>-0.31794549017863799</v>
      </c>
      <c r="L962" s="2">
        <v>-0.42004562597862599</v>
      </c>
      <c r="M962" s="2">
        <v>-0.47586317802744199</v>
      </c>
      <c r="N962" s="12">
        <v>-0.242401304659255</v>
      </c>
      <c r="O962" s="16">
        <v>-0.31337171721056201</v>
      </c>
      <c r="P962" s="3">
        <v>-0.30977030652054099</v>
      </c>
      <c r="Q962" s="3">
        <v>-0.22691877713414399</v>
      </c>
      <c r="R962" s="3">
        <v>-0.27832131075421601</v>
      </c>
      <c r="S962" s="17">
        <v>-0.30828955477009601</v>
      </c>
      <c r="T962" s="6">
        <v>2.8336471110499414E-2</v>
      </c>
      <c r="U962" s="1">
        <v>-0.58460712973792373</v>
      </c>
      <c r="V962" s="1">
        <v>-0.33332272992050432</v>
      </c>
      <c r="W962" s="1">
        <v>-0.29034381939776882</v>
      </c>
      <c r="X962" s="7">
        <v>0.13750538116969885</v>
      </c>
      <c r="Y962" s="26">
        <v>0.54909167781226476</v>
      </c>
      <c r="Z962" s="4">
        <v>0.45567366978376844</v>
      </c>
      <c r="AA962" s="4">
        <v>0.17730817566679469</v>
      </c>
      <c r="AB962" s="4">
        <v>1.705203517140166E-2</v>
      </c>
      <c r="AC962" s="27">
        <v>0.63576233422460193</v>
      </c>
      <c r="AD962" s="16">
        <v>-9.78872337129741E-2</v>
      </c>
      <c r="AE962" s="3">
        <v>-0.28746392250143976</v>
      </c>
      <c r="AF962" s="3">
        <v>-8.1438505796423595E-3</v>
      </c>
      <c r="AG962" s="3">
        <v>-0.30460075503513862</v>
      </c>
      <c r="AH962" s="17">
        <v>-0.10879897418775861</v>
      </c>
    </row>
    <row r="963" spans="1:34">
      <c r="A963" t="s">
        <v>3360</v>
      </c>
      <c r="B963" t="s">
        <v>12302</v>
      </c>
      <c r="C963">
        <v>15</v>
      </c>
      <c r="D963" t="s">
        <v>12946</v>
      </c>
      <c r="E963" s="6">
        <v>1.05194817646672</v>
      </c>
      <c r="F963" s="1">
        <v>0.73565236750106699</v>
      </c>
      <c r="G963" s="1">
        <v>0.64331074518324705</v>
      </c>
      <c r="H963" s="1">
        <v>0.74784494351269104</v>
      </c>
      <c r="I963" s="7">
        <v>0.519944557053997</v>
      </c>
      <c r="J963" s="11">
        <v>1.0637115926916201</v>
      </c>
      <c r="K963" s="2">
        <v>1.1059609263276999</v>
      </c>
      <c r="L963" s="2">
        <v>0.68570999568046997</v>
      </c>
      <c r="M963" s="2">
        <v>0.67055549783347002</v>
      </c>
      <c r="N963" s="12">
        <v>0.55020026366435004</v>
      </c>
      <c r="O963" s="16">
        <v>1.1086714539757101</v>
      </c>
      <c r="P963" s="3">
        <v>0.62715430998681498</v>
      </c>
      <c r="Q963" s="3">
        <v>0.371377205973418</v>
      </c>
      <c r="R963" s="3">
        <v>0.33866996725299903</v>
      </c>
      <c r="S963" s="17">
        <v>0.278368863539599</v>
      </c>
      <c r="T963" s="6">
        <v>6.5363241685653578E-2</v>
      </c>
      <c r="U963" s="1">
        <v>0.19728168287244691</v>
      </c>
      <c r="V963" s="1">
        <v>0.21820681445292028</v>
      </c>
      <c r="W963" s="1">
        <v>0.24861497113461148</v>
      </c>
      <c r="X963" s="7">
        <v>0.20172672783630416</v>
      </c>
      <c r="Y963" s="26">
        <v>9.2369317351734564E-2</v>
      </c>
      <c r="Z963" s="4">
        <v>0.18625257398370956</v>
      </c>
      <c r="AA963" s="4">
        <v>0.15934472717861159</v>
      </c>
      <c r="AB963" s="4">
        <v>0.10957284600240542</v>
      </c>
      <c r="AC963" s="27">
        <v>0.19425263134767601</v>
      </c>
      <c r="AD963" s="16">
        <v>0.22003451415486747</v>
      </c>
      <c r="AE963" s="3">
        <v>0.33563758701248037</v>
      </c>
      <c r="AF963" s="3">
        <v>0.45897208294961989</v>
      </c>
      <c r="AG963" s="3">
        <v>0.48914475593564388</v>
      </c>
      <c r="AH963" s="17">
        <v>0.44326245391792507</v>
      </c>
    </row>
    <row r="964" spans="1:34">
      <c r="A964" t="s">
        <v>5764</v>
      </c>
      <c r="B964" t="s">
        <v>9676</v>
      </c>
      <c r="C964">
        <v>15</v>
      </c>
      <c r="D964" t="s">
        <v>12946</v>
      </c>
      <c r="E964" s="6">
        <v>9.4203276389354801E-2</v>
      </c>
      <c r="F964" s="1">
        <v>0.34831740272520101</v>
      </c>
      <c r="G964" s="1">
        <v>8.8578958791486907E-3</v>
      </c>
      <c r="H964" s="1">
        <v>0.120637657138014</v>
      </c>
      <c r="I964" s="7">
        <v>-0.25658048385300403</v>
      </c>
      <c r="J964" s="11">
        <v>0.40091602152216299</v>
      </c>
      <c r="K964" s="2">
        <v>0.463000312743579</v>
      </c>
      <c r="L964" s="2">
        <v>0.40993358294722498</v>
      </c>
      <c r="M964" s="2">
        <v>0.41376237338197902</v>
      </c>
      <c r="N964" s="12">
        <v>0.53092380140532502</v>
      </c>
      <c r="O964" s="16">
        <v>-0.247969614679585</v>
      </c>
      <c r="P964" s="3">
        <v>-0.121365237604905</v>
      </c>
      <c r="Q964" s="3">
        <v>0.15209832373436899</v>
      </c>
      <c r="R964" s="3">
        <v>4.0634292127993299E-2</v>
      </c>
      <c r="S964" s="17">
        <v>0.16678622732687701</v>
      </c>
      <c r="T964" s="6">
        <v>-8.4714003561389806E-2</v>
      </c>
      <c r="U964" s="1">
        <v>1.9906131666631219E-2</v>
      </c>
      <c r="V964" s="1">
        <v>5.2739542693422854E-2</v>
      </c>
      <c r="W964" s="1">
        <v>6.3556196975367851E-2</v>
      </c>
      <c r="X964" s="7">
        <v>9.4537314093421101E-2</v>
      </c>
      <c r="Y964" s="26">
        <v>9.4527846638741853E-3</v>
      </c>
      <c r="Z964" s="4">
        <v>1.7620625267830495E-2</v>
      </c>
      <c r="AA964" s="4">
        <v>4.5868527075022383E-2</v>
      </c>
      <c r="AB964" s="4">
        <v>5.4045076460178337E-2</v>
      </c>
      <c r="AC964" s="27">
        <v>3.1410574073825734E-2</v>
      </c>
      <c r="AD964" s="16">
        <v>2.0370978206460083E-2</v>
      </c>
      <c r="AE964" s="3">
        <v>3.444014490588148E-2</v>
      </c>
      <c r="AF964" s="3">
        <v>0.15885118134762399</v>
      </c>
      <c r="AG964" s="3">
        <v>0.22931972331217976</v>
      </c>
      <c r="AH964" s="17">
        <v>0.18511231606634163</v>
      </c>
    </row>
    <row r="965" spans="1:34">
      <c r="A965" t="s">
        <v>5039</v>
      </c>
      <c r="B965" t="s">
        <v>12932</v>
      </c>
      <c r="C965">
        <v>15</v>
      </c>
      <c r="D965" t="s">
        <v>12948</v>
      </c>
      <c r="E965" s="6">
        <v>4.83147933190304</v>
      </c>
      <c r="F965" s="1">
        <v>2.9257418434889302</v>
      </c>
      <c r="G965" s="1">
        <v>2.7167479753383099</v>
      </c>
      <c r="H965" s="1">
        <v>3.14075855672144</v>
      </c>
      <c r="I965" s="7">
        <v>2.2965338997889999</v>
      </c>
      <c r="J965" s="11">
        <v>4.6957945737921403</v>
      </c>
      <c r="K965" s="2">
        <v>4.4683088849530304</v>
      </c>
      <c r="L965" s="2">
        <v>3.8605237202320999</v>
      </c>
      <c r="M965" s="2">
        <v>3.8570692782509002</v>
      </c>
      <c r="N965" s="12">
        <v>2.6585850052892401</v>
      </c>
      <c r="O965" s="16">
        <v>4.3451755336308304</v>
      </c>
      <c r="P965" s="3">
        <v>3.4119321956590198</v>
      </c>
      <c r="Q965" s="3">
        <v>2.5312156161749702</v>
      </c>
      <c r="R965" s="3">
        <v>2.7451507850271599</v>
      </c>
      <c r="S965" s="17">
        <v>1.8526692794816899</v>
      </c>
      <c r="T965" s="6">
        <v>1.1436924455221265</v>
      </c>
      <c r="U965" s="1">
        <v>1.9804263650260618</v>
      </c>
      <c r="V965" s="1">
        <v>1.9808112671202971</v>
      </c>
      <c r="W965" s="1">
        <v>2.0662768945487242</v>
      </c>
      <c r="X965" s="7">
        <v>1.9301507531041866</v>
      </c>
      <c r="Y965" s="26">
        <v>0.69252431337924059</v>
      </c>
      <c r="Z965" s="4">
        <v>1.9742885917205037</v>
      </c>
      <c r="AA965" s="4">
        <v>2.2386649933708163</v>
      </c>
      <c r="AB965" s="4">
        <v>2.3526648669761228</v>
      </c>
      <c r="AC965" s="27">
        <v>2.1557651555845299</v>
      </c>
      <c r="AD965" s="16">
        <v>0.68357904315557516</v>
      </c>
      <c r="AE965" s="3">
        <v>1.2839553157667094</v>
      </c>
      <c r="AF965" s="3">
        <v>1.3580651215955417</v>
      </c>
      <c r="AG965" s="3">
        <v>1.4665811403619404</v>
      </c>
      <c r="AH965" s="17">
        <v>1.3749883668117588</v>
      </c>
    </row>
    <row r="966" spans="1:34">
      <c r="A966" t="s">
        <v>1618</v>
      </c>
      <c r="B966" t="s">
        <v>11324</v>
      </c>
      <c r="C966">
        <v>15</v>
      </c>
      <c r="D966" t="s">
        <v>12946</v>
      </c>
      <c r="E966" s="6">
        <v>-1.1686826558097201</v>
      </c>
      <c r="F966" s="1">
        <v>-0.28267301764585401</v>
      </c>
      <c r="G966" s="1">
        <v>-0.22920900526036</v>
      </c>
      <c r="H966" s="1">
        <v>-0.27145732734287498</v>
      </c>
      <c r="I966" s="7">
        <v>6.6724648005605305E-2</v>
      </c>
      <c r="J966" s="11">
        <v>-0.74925259649971898</v>
      </c>
      <c r="K966" s="2">
        <v>-2.071852342592E-2</v>
      </c>
      <c r="L966" s="2">
        <v>-0.17856479088979799</v>
      </c>
      <c r="M966" s="2">
        <v>-0.419525628248062</v>
      </c>
      <c r="N966" s="12">
        <v>-0.12839943691389299</v>
      </c>
      <c r="O966" s="16">
        <v>-1.15804341924164</v>
      </c>
      <c r="P966" s="3">
        <v>-0.130184542265567</v>
      </c>
      <c r="Q966" s="3">
        <v>-0.24413548769427301</v>
      </c>
      <c r="R966" s="3">
        <v>-0.315756554292837</v>
      </c>
      <c r="S966" s="17">
        <v>-0.17154753157125399</v>
      </c>
      <c r="T966" s="6">
        <v>-8.0320596808707234E-2</v>
      </c>
      <c r="U966" s="1">
        <v>-0.10543839312070238</v>
      </c>
      <c r="V966" s="1">
        <v>-0.10990068856690711</v>
      </c>
      <c r="W966" s="1">
        <v>-0.16242604289779602</v>
      </c>
      <c r="X966" s="7">
        <v>-0.15134930362766666</v>
      </c>
      <c r="Y966" s="26">
        <v>5.5200360326174931E-2</v>
      </c>
      <c r="Z966" s="4">
        <v>9.4850271574554636E-3</v>
      </c>
      <c r="AA966" s="4">
        <v>1.0083345099344746E-2</v>
      </c>
      <c r="AB966" s="4">
        <v>-6.270439678659806E-2</v>
      </c>
      <c r="AC966" s="27">
        <v>-3.1045363219839639E-2</v>
      </c>
      <c r="AD966" s="16">
        <v>1.4048937355941005E-2</v>
      </c>
      <c r="AE966" s="3">
        <v>7.0270959315311951E-2</v>
      </c>
      <c r="AF966" s="3">
        <v>1.4804917736828054E-2</v>
      </c>
      <c r="AG966" s="3">
        <v>1.2800439388122659E-2</v>
      </c>
      <c r="AH966" s="17">
        <v>0.10157773724824117</v>
      </c>
    </row>
    <row r="967" spans="1:34">
      <c r="A967" t="s">
        <v>5031</v>
      </c>
      <c r="B967" t="s">
        <v>7535</v>
      </c>
      <c r="C967">
        <v>15</v>
      </c>
      <c r="D967" t="s">
        <v>12946</v>
      </c>
      <c r="E967" s="6">
        <v>0.58515128693935803</v>
      </c>
      <c r="F967" s="1">
        <v>-4.9729846996678699E-2</v>
      </c>
      <c r="G967" s="1">
        <v>0.21766173020086599</v>
      </c>
      <c r="H967" s="1">
        <v>-1.20945145547992E-2</v>
      </c>
      <c r="I967" s="7">
        <v>-0.20012795815901599</v>
      </c>
      <c r="J967" s="11">
        <v>0.20930867742265499</v>
      </c>
      <c r="K967" s="2">
        <v>0.25954131565208699</v>
      </c>
      <c r="L967" s="2">
        <v>0.15660209221242699</v>
      </c>
      <c r="M967" s="2">
        <v>5.7811852158072399E-2</v>
      </c>
      <c r="N967" s="12">
        <v>-0.119050193815054</v>
      </c>
      <c r="O967" s="16">
        <v>0.139007832913047</v>
      </c>
      <c r="P967" s="3">
        <v>-0.16052625557942099</v>
      </c>
      <c r="Q967" s="3">
        <v>-8.2620141860255694E-2</v>
      </c>
      <c r="R967" s="3">
        <v>-6.7891461529083E-2</v>
      </c>
      <c r="S967" s="17">
        <v>-0.37613175453363501</v>
      </c>
      <c r="T967" s="6">
        <v>0.18743508932647979</v>
      </c>
      <c r="U967" s="1">
        <v>5.3780666819268401E-2</v>
      </c>
      <c r="V967" s="1">
        <v>0.11763979639327748</v>
      </c>
      <c r="W967" s="1">
        <v>0.14171553054603819</v>
      </c>
      <c r="X967" s="7">
        <v>-2.9102979550294075E-2</v>
      </c>
      <c r="Y967" s="26">
        <v>-6.2648099714110811E-2</v>
      </c>
      <c r="Z967" s="4">
        <v>0.17132219674909782</v>
      </c>
      <c r="AA967" s="4">
        <v>0.19662113325996472</v>
      </c>
      <c r="AB967" s="4">
        <v>0.1025045828751824</v>
      </c>
      <c r="AC967" s="27">
        <v>0.2916423425402665</v>
      </c>
      <c r="AD967" s="16">
        <v>0.12882497840431176</v>
      </c>
      <c r="AE967" s="3">
        <v>0.23706213025334191</v>
      </c>
      <c r="AF967" s="3">
        <v>0.4326158526270788</v>
      </c>
      <c r="AG967" s="3">
        <v>0.42042930877148582</v>
      </c>
      <c r="AH967" s="17">
        <v>0.43868842787264517</v>
      </c>
    </row>
    <row r="968" spans="1:34">
      <c r="A968" t="s">
        <v>2855</v>
      </c>
      <c r="B968" t="s">
        <v>12607</v>
      </c>
      <c r="C968">
        <v>15</v>
      </c>
      <c r="D968" t="s">
        <v>12948</v>
      </c>
      <c r="E968" s="6">
        <v>1.6135198579696699</v>
      </c>
      <c r="F968" s="1">
        <v>0.70411332345879296</v>
      </c>
      <c r="G968" s="1">
        <v>0.67097128126514205</v>
      </c>
      <c r="H968" s="1">
        <v>0.620718460505717</v>
      </c>
      <c r="I968" s="7">
        <v>0.50345859637899404</v>
      </c>
      <c r="J968" s="11">
        <v>1.8501636411090701</v>
      </c>
      <c r="K968" s="2">
        <v>1.1506229956995999</v>
      </c>
      <c r="L968" s="2">
        <v>1.04482386807939</v>
      </c>
      <c r="M968" s="2">
        <v>0.93739561741745803</v>
      </c>
      <c r="N968" s="12">
        <v>0.61603384086871205</v>
      </c>
      <c r="O968" s="16">
        <v>1.8574183134204401</v>
      </c>
      <c r="P968" s="3">
        <v>0.83997876644326197</v>
      </c>
      <c r="Q968" s="3">
        <v>0.76187030380927701</v>
      </c>
      <c r="R968" s="3">
        <v>0.71084695140021303</v>
      </c>
      <c r="S968" s="17">
        <v>0.57343545543541696</v>
      </c>
      <c r="T968" s="6">
        <v>8.8029037374928482E-2</v>
      </c>
      <c r="U968" s="1">
        <v>0.40210955307854773</v>
      </c>
      <c r="V968" s="1">
        <v>0.31351750103676873</v>
      </c>
      <c r="W968" s="1">
        <v>0.38091171307246396</v>
      </c>
      <c r="X968" s="7">
        <v>0.28830303776873822</v>
      </c>
      <c r="Y968" s="26">
        <v>0.21458103415271812</v>
      </c>
      <c r="Z968" s="4">
        <v>0.42867835065792698</v>
      </c>
      <c r="AA968" s="4">
        <v>0.49057056118496895</v>
      </c>
      <c r="AB968" s="4">
        <v>0.42281308240514698</v>
      </c>
      <c r="AC968" s="27">
        <v>0.51909449807800478</v>
      </c>
      <c r="AD968" s="16">
        <v>0.26303303794798405</v>
      </c>
      <c r="AE968" s="3">
        <v>0.35354586421303741</v>
      </c>
      <c r="AF968" s="3">
        <v>0.32299191463659194</v>
      </c>
      <c r="AG968" s="3">
        <v>0.34208404963237693</v>
      </c>
      <c r="AH968" s="17">
        <v>0.30923688543589789</v>
      </c>
    </row>
    <row r="969" spans="1:34">
      <c r="A969" t="s">
        <v>4124</v>
      </c>
      <c r="B969" t="s">
        <v>9080</v>
      </c>
      <c r="C969">
        <v>15</v>
      </c>
      <c r="D969" t="s">
        <v>12949</v>
      </c>
      <c r="E969" s="6">
        <v>-0.82026866736717796</v>
      </c>
      <c r="F969" s="1">
        <v>-0.23386591697409101</v>
      </c>
      <c r="G969" s="1">
        <v>0.202276084214391</v>
      </c>
      <c r="H969" s="1">
        <v>0.62103801578298201</v>
      </c>
      <c r="I969" s="7">
        <v>0.65539535069610699</v>
      </c>
      <c r="J969" s="11">
        <v>-0.26670204184616703</v>
      </c>
      <c r="K969" s="2">
        <v>-0.68429433823900399</v>
      </c>
      <c r="L969" s="2">
        <v>-0.53998197641215795</v>
      </c>
      <c r="M969" s="2">
        <v>-0.16339565589456401</v>
      </c>
      <c r="N969" s="12">
        <v>0.27363809706770797</v>
      </c>
      <c r="O969" s="16">
        <v>-0.48879166457540102</v>
      </c>
      <c r="P969" s="3">
        <v>-0.18240457190450199</v>
      </c>
      <c r="Q969" s="3">
        <v>-0.30394029009509499</v>
      </c>
      <c r="R969" s="3">
        <v>-4.2376172159733E-4</v>
      </c>
      <c r="S969" s="17">
        <v>8.9003141201942595E-2</v>
      </c>
      <c r="T969" s="6">
        <v>-5.2717165237406716E-2</v>
      </c>
      <c r="U969" s="1">
        <v>-0.16672507803947215</v>
      </c>
      <c r="V969" s="1">
        <v>-0.219463393948548</v>
      </c>
      <c r="W969" s="1">
        <v>-0.22141675635858069</v>
      </c>
      <c r="X969" s="7">
        <v>-0.11212952780450348</v>
      </c>
      <c r="Y969" s="26">
        <v>-2.0968456347514201E-2</v>
      </c>
      <c r="Z969" s="4">
        <v>-0.15538416597192148</v>
      </c>
      <c r="AA969" s="4">
        <v>-0.19527705680223001</v>
      </c>
      <c r="AB969" s="4">
        <v>-0.27101329705161897</v>
      </c>
      <c r="AC969" s="27">
        <v>-0.27170777847481281</v>
      </c>
      <c r="AD969" s="16">
        <v>1.3529282874207715E-2</v>
      </c>
      <c r="AE969" s="3">
        <v>-0.13553041796939264</v>
      </c>
      <c r="AF969" s="3">
        <v>-0.25479684181750262</v>
      </c>
      <c r="AG969" s="3">
        <v>-0.29988989777519554</v>
      </c>
      <c r="AH969" s="17">
        <v>-0.20786931139163065</v>
      </c>
    </row>
    <row r="970" spans="1:34">
      <c r="A970" t="s">
        <v>4756</v>
      </c>
      <c r="B970" t="s">
        <v>12703</v>
      </c>
      <c r="C970">
        <v>15</v>
      </c>
      <c r="D970" t="s">
        <v>12946</v>
      </c>
      <c r="E970" s="6">
        <v>-0.28867020878336203</v>
      </c>
      <c r="F970" s="1">
        <v>-0.48622230235681702</v>
      </c>
      <c r="G970" s="1">
        <v>-2.04076305658816</v>
      </c>
      <c r="H970" s="1">
        <v>-1.24182546770307</v>
      </c>
      <c r="I970" s="7">
        <v>-0.68221341579350603</v>
      </c>
      <c r="J970" s="11">
        <v>-1.2851693924415499</v>
      </c>
      <c r="K970" s="2">
        <v>-0.61296270222701699</v>
      </c>
      <c r="L970" s="2">
        <v>-1.28519371283026</v>
      </c>
      <c r="M970" s="2">
        <v>-2.4634956963855199</v>
      </c>
      <c r="N970" s="12">
        <v>-1.0705546301058599</v>
      </c>
      <c r="O970" s="16">
        <v>-1.0495415477588499</v>
      </c>
      <c r="P970" s="3">
        <v>0.35965950959075599</v>
      </c>
      <c r="Q970" s="3">
        <v>-1.05845535969847</v>
      </c>
      <c r="R970" s="3">
        <v>-2.0916574621564901</v>
      </c>
      <c r="S970" s="17">
        <v>-0.97764956546994297</v>
      </c>
      <c r="T970" s="6">
        <v>-5.6238732209645516E-2</v>
      </c>
      <c r="U970" s="1">
        <v>9.9693339459093772E-3</v>
      </c>
      <c r="V970" s="1">
        <v>-8.7272242016274468E-2</v>
      </c>
      <c r="W970" s="1">
        <v>-0.15022332621897483</v>
      </c>
      <c r="X970" s="7">
        <v>-0.28643305226025606</v>
      </c>
      <c r="Y970" s="26">
        <v>-2.9879404014960472E-2</v>
      </c>
      <c r="Z970" s="4">
        <v>-0.10544069906982688</v>
      </c>
      <c r="AA970" s="4">
        <v>-0.12447106888116936</v>
      </c>
      <c r="AB970" s="4">
        <v>-0.17552409433529956</v>
      </c>
      <c r="AC970" s="27">
        <v>-0.40902389009975859</v>
      </c>
      <c r="AD970" s="16">
        <v>0.10141761486925913</v>
      </c>
      <c r="AE970" s="3">
        <v>0.15053565120856593</v>
      </c>
      <c r="AF970" s="3">
        <v>6.7640607610818956E-2</v>
      </c>
      <c r="AG970" s="3">
        <v>-3.6326274706975628E-3</v>
      </c>
      <c r="AH970" s="17">
        <v>-6.8703346823804565E-2</v>
      </c>
    </row>
    <row r="971" spans="1:34">
      <c r="A971" t="s">
        <v>1070</v>
      </c>
      <c r="B971" t="s">
        <v>12170</v>
      </c>
      <c r="C971">
        <v>15</v>
      </c>
      <c r="D971" t="s">
        <v>12949</v>
      </c>
      <c r="E971" s="6">
        <v>-6.4162150442084703E-2</v>
      </c>
      <c r="F971" s="1">
        <v>-1.22810225811699</v>
      </c>
      <c r="G971" s="1">
        <v>-1.0794536706009401</v>
      </c>
      <c r="H971" s="1">
        <v>-0.933447306038937</v>
      </c>
      <c r="I971" s="7">
        <v>-1.33332236545384</v>
      </c>
      <c r="J971" s="11">
        <v>-0.37050235873855702</v>
      </c>
      <c r="K971" s="2">
        <v>-0.50461783792489101</v>
      </c>
      <c r="L971" s="2">
        <v>-0.244674503125107</v>
      </c>
      <c r="M971" s="2">
        <v>-0.446981834003639</v>
      </c>
      <c r="N971" s="12">
        <v>-0.58165117810662903</v>
      </c>
      <c r="O971" s="16">
        <v>-0.40552753503302802</v>
      </c>
      <c r="P971" s="3">
        <v>-1.4206904516005401</v>
      </c>
      <c r="Q971" s="3">
        <v>3.0844263667486102E-4</v>
      </c>
      <c r="R971" s="3">
        <v>-0.55509216416157603</v>
      </c>
      <c r="S971" s="17">
        <v>-4.9928652244465702E-2</v>
      </c>
      <c r="T971" s="6">
        <v>-8.8049625181666161E-2</v>
      </c>
      <c r="U971" s="1">
        <v>-7.4092877640073732E-2</v>
      </c>
      <c r="V971" s="1">
        <v>-1.9753692821062971E-2</v>
      </c>
      <c r="W971" s="1">
        <v>3.100733229974861E-2</v>
      </c>
      <c r="X971" s="7">
        <v>-4.2333743256289101E-2</v>
      </c>
      <c r="Y971" s="26">
        <v>-0.16622915134423538</v>
      </c>
      <c r="Z971" s="4">
        <v>0.20239034465443828</v>
      </c>
      <c r="AA971" s="4">
        <v>0.40934369255359498</v>
      </c>
      <c r="AB971" s="4">
        <v>0.33540465331926184</v>
      </c>
      <c r="AC971" s="27">
        <v>0.44540092130879599</v>
      </c>
      <c r="AD971" s="16">
        <v>-3.3671350120471372E-2</v>
      </c>
      <c r="AE971" s="3">
        <v>-0.1166563179280324</v>
      </c>
      <c r="AF971" s="3">
        <v>-3.5620266815451017E-2</v>
      </c>
      <c r="AG971" s="3">
        <v>-0.41947535164345912</v>
      </c>
      <c r="AH971" s="17">
        <v>-0.47907042078856543</v>
      </c>
    </row>
    <row r="972" spans="1:34">
      <c r="A972" t="s">
        <v>1963</v>
      </c>
      <c r="B972" t="s">
        <v>11155</v>
      </c>
      <c r="C972">
        <v>15</v>
      </c>
      <c r="D972" t="s">
        <v>12946</v>
      </c>
      <c r="E972" s="6">
        <v>-0.56522691477412002</v>
      </c>
      <c r="F972" s="1">
        <v>-0.35747002598191302</v>
      </c>
      <c r="G972" s="1">
        <v>-0.33008280756015002</v>
      </c>
      <c r="H972" s="1">
        <v>-0.35645981397313597</v>
      </c>
      <c r="I972" s="7">
        <v>-0.445764941014336</v>
      </c>
      <c r="J972" s="11">
        <v>-0.72890818088994103</v>
      </c>
      <c r="K972" s="2">
        <v>0.111110230992245</v>
      </c>
      <c r="L972" s="2">
        <v>-6.2580237101393002E-2</v>
      </c>
      <c r="M972" s="2">
        <v>-8.6559636808205304E-2</v>
      </c>
      <c r="N972" s="12">
        <v>-7.1316567392720007E-2</v>
      </c>
      <c r="O972" s="16">
        <v>-1.0463552969705401</v>
      </c>
      <c r="P972" s="3">
        <v>-0.356129471061985</v>
      </c>
      <c r="Q972" s="3">
        <v>-0.35155572217748199</v>
      </c>
      <c r="R972" s="3">
        <v>-0.177146552677305</v>
      </c>
      <c r="S972" s="17">
        <v>-0.173765614008666</v>
      </c>
      <c r="T972" s="6">
        <v>-2.5552445308500156E-2</v>
      </c>
      <c r="U972" s="1">
        <v>2.0527116116738138E-2</v>
      </c>
      <c r="V972" s="1">
        <v>-5.5641077599585861E-3</v>
      </c>
      <c r="W972" s="1">
        <v>1.8051572350474335E-2</v>
      </c>
      <c r="X972" s="7">
        <v>-6.7744348655323458E-2</v>
      </c>
      <c r="Y972" s="26">
        <v>-3.1958268210337579E-2</v>
      </c>
      <c r="Z972" s="4">
        <v>6.8617908127056081E-3</v>
      </c>
      <c r="AA972" s="4">
        <v>-3.1530501648552284E-2</v>
      </c>
      <c r="AB972" s="4">
        <v>-4.2328939076724068E-2</v>
      </c>
      <c r="AC972" s="27">
        <v>-7.8806414246735245E-3</v>
      </c>
      <c r="AD972" s="16">
        <v>0.16179073795433949</v>
      </c>
      <c r="AE972" s="3">
        <v>0.29193743179557091</v>
      </c>
      <c r="AF972" s="3">
        <v>0.22350053973781944</v>
      </c>
      <c r="AG972" s="3">
        <v>0.26314440088239793</v>
      </c>
      <c r="AH972" s="17">
        <v>0.19138622621059825</v>
      </c>
    </row>
    <row r="973" spans="1:34">
      <c r="A973" t="s">
        <v>2745</v>
      </c>
      <c r="B973" t="s">
        <v>12640</v>
      </c>
      <c r="C973">
        <v>15</v>
      </c>
      <c r="D973" t="s">
        <v>12947</v>
      </c>
      <c r="E973" s="6">
        <v>-1.5886654301511201</v>
      </c>
      <c r="F973" s="1">
        <v>-0.82256189102218102</v>
      </c>
      <c r="G973" s="1">
        <v>-0.70119344868477096</v>
      </c>
      <c r="H973" s="1">
        <v>-0.91174733753162096</v>
      </c>
      <c r="I973" s="7">
        <v>-0.72908356679020003</v>
      </c>
      <c r="J973" s="11">
        <v>-1.60855390933155</v>
      </c>
      <c r="K973" s="2">
        <v>-1.06696449474907</v>
      </c>
      <c r="L973" s="2">
        <v>-1.0718107327819499</v>
      </c>
      <c r="M973" s="2">
        <v>-1.08434310645799</v>
      </c>
      <c r="N973" s="12">
        <v>-0.70703510254630797</v>
      </c>
      <c r="O973" s="16">
        <v>-1.7102692520974001</v>
      </c>
      <c r="P973" s="3">
        <v>-0.77855094544748205</v>
      </c>
      <c r="Q973" s="3">
        <v>-0.66453742081554901</v>
      </c>
      <c r="R973" s="3">
        <v>-0.78934121598005202</v>
      </c>
      <c r="S973" s="17">
        <v>-0.76883672474709497</v>
      </c>
      <c r="T973" s="6">
        <v>-0.11391231786540484</v>
      </c>
      <c r="U973" s="1">
        <v>-2.5287879038018653E-2</v>
      </c>
      <c r="V973" s="1">
        <v>-3.8555511299200707E-2</v>
      </c>
      <c r="W973" s="1">
        <v>-6.055715092965417E-2</v>
      </c>
      <c r="X973" s="7">
        <v>-0.21257884124154905</v>
      </c>
      <c r="Y973" s="26">
        <v>-0.10456787323714058</v>
      </c>
      <c r="Z973" s="4">
        <v>6.6632126949684706E-2</v>
      </c>
      <c r="AA973" s="4">
        <v>1.1107210983718223E-2</v>
      </c>
      <c r="AB973" s="4">
        <v>-6.5603821783980901E-2</v>
      </c>
      <c r="AC973" s="27">
        <v>-0.10030892692379428</v>
      </c>
      <c r="AD973" s="16">
        <v>-2.8050106879850475E-2</v>
      </c>
      <c r="AE973" s="3">
        <v>0.40577009534097103</v>
      </c>
      <c r="AF973" s="3">
        <v>0.49163151186916981</v>
      </c>
      <c r="AG973" s="3">
        <v>0.11901365370468538</v>
      </c>
      <c r="AH973" s="17">
        <v>0.25998768761064145</v>
      </c>
    </row>
    <row r="974" spans="1:34">
      <c r="A974" t="s">
        <v>2837</v>
      </c>
      <c r="B974" t="s">
        <v>10451</v>
      </c>
      <c r="C974">
        <v>15</v>
      </c>
      <c r="D974" t="s">
        <v>12946</v>
      </c>
      <c r="E974" s="6">
        <v>-0.483384178465743</v>
      </c>
      <c r="F974" s="1">
        <v>-0.39064921503622302</v>
      </c>
      <c r="G974" s="1">
        <v>-0.279130204884393</v>
      </c>
      <c r="H974" s="1">
        <v>-0.26848482658068801</v>
      </c>
      <c r="I974" s="7">
        <v>-0.21048620784409</v>
      </c>
      <c r="J974" s="11">
        <v>-0.41962469049766299</v>
      </c>
      <c r="K974" s="2">
        <v>-0.12343745916294099</v>
      </c>
      <c r="L974" s="2">
        <v>-0.137249886048039</v>
      </c>
      <c r="M974" s="2">
        <v>-0.16003981994553701</v>
      </c>
      <c r="N974" s="12">
        <v>-8.0905979478013798E-2</v>
      </c>
      <c r="O974" s="16">
        <v>-0.45525800024058</v>
      </c>
      <c r="P974" s="3">
        <v>-0.266505893041178</v>
      </c>
      <c r="Q974" s="3">
        <v>-0.23811060772601</v>
      </c>
      <c r="R974" s="3">
        <v>-4.8746771414631598E-3</v>
      </c>
      <c r="S974" s="17">
        <v>-4.3854094429753097E-2</v>
      </c>
      <c r="T974" s="6">
        <v>-6.9466507222649271E-2</v>
      </c>
      <c r="U974" s="1">
        <v>0.13299715809463503</v>
      </c>
      <c r="V974" s="1">
        <v>5.6071247030625597E-2</v>
      </c>
      <c r="W974" s="1">
        <v>0.18433727970878733</v>
      </c>
      <c r="X974" s="7">
        <v>-3.023451063651254E-2</v>
      </c>
      <c r="Y974" s="26">
        <v>-4.1317426152886416E-2</v>
      </c>
      <c r="Z974" s="4">
        <v>-7.6478927922088949E-2</v>
      </c>
      <c r="AA974" s="4">
        <v>1.460597365884604E-2</v>
      </c>
      <c r="AB974" s="4">
        <v>-8.4137982120719074E-2</v>
      </c>
      <c r="AC974" s="27">
        <v>-1.120785031431867E-2</v>
      </c>
      <c r="AD974" s="16">
        <v>-1.4107207053573085E-2</v>
      </c>
      <c r="AE974" s="3">
        <v>3.1290132519396871E-2</v>
      </c>
      <c r="AF974" s="3">
        <v>0.13557829395618212</v>
      </c>
      <c r="AG974" s="3">
        <v>0.14219250900652217</v>
      </c>
      <c r="AH974" s="17">
        <v>0.12116877011686512</v>
      </c>
    </row>
    <row r="975" spans="1:34">
      <c r="A975" t="s">
        <v>5029</v>
      </c>
      <c r="B975" t="s">
        <v>12615</v>
      </c>
      <c r="C975">
        <v>15</v>
      </c>
      <c r="D975" t="s">
        <v>12947</v>
      </c>
      <c r="E975" s="6">
        <v>-1.8064917208726401</v>
      </c>
      <c r="F975" s="1">
        <v>-0.43852870236466401</v>
      </c>
      <c r="G975" s="1">
        <v>-0.55137932461008399</v>
      </c>
      <c r="H975" s="1">
        <v>-0.54330114081502301</v>
      </c>
      <c r="I975" s="7">
        <v>-0.53749978319248803</v>
      </c>
      <c r="J975" s="11">
        <v>-2.3908533442648601</v>
      </c>
      <c r="K975" s="2">
        <v>-1.0375981953762501</v>
      </c>
      <c r="L975" s="2">
        <v>-1.0061439987110401</v>
      </c>
      <c r="M975" s="2">
        <v>-1.02892808829869</v>
      </c>
      <c r="N975" s="12">
        <v>-4.24813980716554E-2</v>
      </c>
      <c r="O975" s="16">
        <v>-2.6661549875575199</v>
      </c>
      <c r="P975" s="3">
        <v>-0.849795857685397</v>
      </c>
      <c r="Q975" s="3">
        <v>-0.324683108160499</v>
      </c>
      <c r="R975" s="3">
        <v>-0.69336443700162398</v>
      </c>
      <c r="S975" s="17">
        <v>-0.59039209015469996</v>
      </c>
      <c r="T975" s="6">
        <v>-4.2729127403683301E-2</v>
      </c>
      <c r="U975" s="1">
        <v>-0.10009043120483424</v>
      </c>
      <c r="V975" s="1">
        <v>-0.17273371125045175</v>
      </c>
      <c r="W975" s="1">
        <v>-0.22025696657901467</v>
      </c>
      <c r="X975" s="7">
        <v>-0.28996997083563048</v>
      </c>
      <c r="Y975" s="26">
        <v>7.0880845809598331E-2</v>
      </c>
      <c r="Z975" s="4">
        <v>-8.5679609043751034E-2</v>
      </c>
      <c r="AA975" s="4">
        <v>-0.1838588388903053</v>
      </c>
      <c r="AB975" s="4">
        <v>-0.19962141590971469</v>
      </c>
      <c r="AC975" s="27">
        <v>-9.4517926716282452E-2</v>
      </c>
      <c r="AD975" s="16">
        <v>-0.10607991718903115</v>
      </c>
      <c r="AE975" s="3">
        <v>-3.6607207675766203E-2</v>
      </c>
      <c r="AF975" s="3">
        <v>-8.4590346388561929E-2</v>
      </c>
      <c r="AG975" s="3">
        <v>-0.12319160472168091</v>
      </c>
      <c r="AH975" s="17">
        <v>-0.17665894934327389</v>
      </c>
    </row>
    <row r="976" spans="1:34">
      <c r="A976" t="s">
        <v>4274</v>
      </c>
      <c r="B976" t="s">
        <v>10380</v>
      </c>
      <c r="C976">
        <v>15</v>
      </c>
      <c r="D976" t="s">
        <v>12949</v>
      </c>
      <c r="E976" s="6">
        <v>-0.61091531835535395</v>
      </c>
      <c r="F976" s="1">
        <v>0.30282337401980902</v>
      </c>
      <c r="G976" s="1">
        <v>0.118704525410729</v>
      </c>
      <c r="H976" s="1">
        <v>0.23256420717968601</v>
      </c>
      <c r="I976" s="7">
        <v>0.439988776782195</v>
      </c>
      <c r="J976" s="11">
        <v>-0.65014505018431601</v>
      </c>
      <c r="K976" s="2">
        <v>-0.46913274236442098</v>
      </c>
      <c r="L976" s="2">
        <v>-0.133344797051591</v>
      </c>
      <c r="M976" s="2">
        <v>-9.3025268870064806E-2</v>
      </c>
      <c r="N976" s="12">
        <v>0.34065508502342501</v>
      </c>
      <c r="O976" s="16">
        <v>-1.53472223738141</v>
      </c>
      <c r="P976" s="3">
        <v>-0.23448832675845199</v>
      </c>
      <c r="Q976" s="3">
        <v>-0.39200793062589501</v>
      </c>
      <c r="R976" s="3">
        <v>-0.32208678383870099</v>
      </c>
      <c r="S976" s="17">
        <v>-0.438479354682906</v>
      </c>
      <c r="T976" s="6">
        <v>-0.15766360807087063</v>
      </c>
      <c r="U976" s="1">
        <v>-0.39147151664848384</v>
      </c>
      <c r="V976" s="1">
        <v>-0.36588303770266545</v>
      </c>
      <c r="W976" s="1">
        <v>-0.26381813561730671</v>
      </c>
      <c r="X976" s="7">
        <v>0.26371434145401945</v>
      </c>
      <c r="Y976" s="26">
        <v>-0.20484269485566184</v>
      </c>
      <c r="Z976" s="4">
        <v>-0.39115161455977787</v>
      </c>
      <c r="AA976" s="4">
        <v>-0.45085767230937251</v>
      </c>
      <c r="AB976" s="4">
        <v>-0.60516237947071827</v>
      </c>
      <c r="AC976" s="27">
        <v>-0.91243051491050808</v>
      </c>
      <c r="AD976" s="16">
        <v>-0.25684677663156363</v>
      </c>
      <c r="AE976" s="3">
        <v>-0.95647969726966431</v>
      </c>
      <c r="AF976" s="3">
        <v>-0.65470302162191574</v>
      </c>
      <c r="AG976" s="3">
        <v>-1.1165616312373301</v>
      </c>
      <c r="AH976" s="17">
        <v>-1.2159268166289823</v>
      </c>
    </row>
    <row r="977" spans="1:34">
      <c r="A977" t="s">
        <v>3698</v>
      </c>
      <c r="B977" t="s">
        <v>11862</v>
      </c>
      <c r="C977">
        <v>15</v>
      </c>
      <c r="D977" t="s">
        <v>12947</v>
      </c>
      <c r="E977" s="6">
        <v>-1.14200298768551</v>
      </c>
      <c r="F977" s="1">
        <v>-7.1145593885496197E-2</v>
      </c>
      <c r="G977" s="1">
        <v>3.9008467207913899E-2</v>
      </c>
      <c r="H977" s="1">
        <v>-0.30224586700570899</v>
      </c>
      <c r="I977" s="7">
        <v>-6.8847900075357807E-2</v>
      </c>
      <c r="J977" s="11">
        <v>-0.96180212956184996</v>
      </c>
      <c r="K977" s="2">
        <v>-0.39163464864410602</v>
      </c>
      <c r="L977" s="2">
        <v>-0.20791826821298501</v>
      </c>
      <c r="M977" s="2">
        <v>-0.49338034660979702</v>
      </c>
      <c r="N977" s="12">
        <v>-0.55078840632266901</v>
      </c>
      <c r="O977" s="16">
        <v>-1.3332765776391999</v>
      </c>
      <c r="P977" s="3">
        <v>-1.21840330920494</v>
      </c>
      <c r="Q977" s="3">
        <v>-0.22342467412092101</v>
      </c>
      <c r="R977" s="3">
        <v>-0.50379932001129701</v>
      </c>
      <c r="S977" s="17">
        <v>8.2375790782323197E-2</v>
      </c>
      <c r="T977" s="6">
        <v>-0.15603260248618375</v>
      </c>
      <c r="U977" s="1">
        <v>-0.16406750275370308</v>
      </c>
      <c r="V977" s="1">
        <v>-0.10839983658069939</v>
      </c>
      <c r="W977" s="1">
        <v>-0.12468094430705133</v>
      </c>
      <c r="X977" s="7">
        <v>-7.8765614763940464E-2</v>
      </c>
      <c r="Y977" s="26">
        <v>-0.10899396893956523</v>
      </c>
      <c r="Z977" s="4">
        <v>-9.8542051753262694E-2</v>
      </c>
      <c r="AA977" s="4">
        <v>-3.20737452806669E-2</v>
      </c>
      <c r="AB977" s="4">
        <v>-2.9912369430527625E-2</v>
      </c>
      <c r="AC977" s="27">
        <v>-0.12808669594416025</v>
      </c>
      <c r="AD977" s="16">
        <v>-3.3863188364583761E-2</v>
      </c>
      <c r="AE977" s="3">
        <v>-8.9099944535662695E-2</v>
      </c>
      <c r="AF977" s="3">
        <v>-9.2451331922487348E-2</v>
      </c>
      <c r="AG977" s="3">
        <v>-0.1194999444538199</v>
      </c>
      <c r="AH977" s="17">
        <v>-8.6075856767787E-3</v>
      </c>
    </row>
    <row r="978" spans="1:34">
      <c r="A978" t="s">
        <v>1927</v>
      </c>
      <c r="B978" t="s">
        <v>10059</v>
      </c>
      <c r="C978">
        <v>15</v>
      </c>
      <c r="D978" t="s">
        <v>12946</v>
      </c>
      <c r="E978" s="6">
        <v>-0.78956821741125205</v>
      </c>
      <c r="F978" s="1">
        <v>0.39301936820104999</v>
      </c>
      <c r="G978" s="1">
        <v>0.72078354214112605</v>
      </c>
      <c r="H978" s="1">
        <v>0.89703102069963903</v>
      </c>
      <c r="I978" s="7">
        <v>0.56680807335314698</v>
      </c>
      <c r="J978" s="11">
        <v>-1.2581334240589199</v>
      </c>
      <c r="K978" s="2">
        <v>0.46941370501180302</v>
      </c>
      <c r="L978" s="2">
        <v>0.55006091525251299</v>
      </c>
      <c r="M978" s="2">
        <v>0.70795511706351499</v>
      </c>
      <c r="N978" s="12">
        <v>0.64083406528229803</v>
      </c>
      <c r="O978" s="16">
        <v>-1.0433488120877401</v>
      </c>
      <c r="P978" s="3">
        <v>0.33423919845669797</v>
      </c>
      <c r="Q978" s="3">
        <v>0.182879888179453</v>
      </c>
      <c r="R978" s="3">
        <v>0.46266381048605598</v>
      </c>
      <c r="S978" s="17">
        <v>0.13421583584319999</v>
      </c>
      <c r="T978" s="6">
        <v>-8.1768703249477201E-2</v>
      </c>
      <c r="U978" s="1">
        <v>0.12810902400475666</v>
      </c>
      <c r="V978" s="1">
        <v>0.13808750719305235</v>
      </c>
      <c r="W978" s="1">
        <v>0.27074839545543961</v>
      </c>
      <c r="X978" s="7">
        <v>0.30826637734234519</v>
      </c>
      <c r="Y978" s="26">
        <v>0.10395252447047261</v>
      </c>
      <c r="Z978" s="4">
        <v>0.19441028108407568</v>
      </c>
      <c r="AA978" s="4">
        <v>0.26218470202451288</v>
      </c>
      <c r="AB978" s="4">
        <v>0.29911403988921831</v>
      </c>
      <c r="AC978" s="27">
        <v>0.68427532644004863</v>
      </c>
      <c r="AD978" s="16">
        <v>2.2813553755730347E-2</v>
      </c>
      <c r="AE978" s="3">
        <v>6.5013943873294344E-2</v>
      </c>
      <c r="AF978" s="3">
        <v>0.37905014395868863</v>
      </c>
      <c r="AG978" s="3">
        <v>0.32297057082879616</v>
      </c>
      <c r="AH978" s="17">
        <v>0.4645804894958791</v>
      </c>
    </row>
    <row r="979" spans="1:34">
      <c r="A979" t="s">
        <v>353</v>
      </c>
      <c r="B979" t="s">
        <v>11778</v>
      </c>
      <c r="C979">
        <v>15</v>
      </c>
      <c r="D979" t="s">
        <v>12949</v>
      </c>
      <c r="E979" s="6">
        <v>-0.90513536290468299</v>
      </c>
      <c r="F979" s="1">
        <v>-0.22813605827037101</v>
      </c>
      <c r="G979" s="1">
        <v>-0.30890161980640202</v>
      </c>
      <c r="H979" s="1">
        <v>-0.44699088263871301</v>
      </c>
      <c r="I979" s="7">
        <v>-0.34627598222953698</v>
      </c>
      <c r="J979" s="11">
        <v>-1.1641139293390701</v>
      </c>
      <c r="K979" s="2">
        <v>-0.31114312437316899</v>
      </c>
      <c r="L979" s="2">
        <v>-0.39180059466466</v>
      </c>
      <c r="M979" s="2">
        <v>-0.36749659598001899</v>
      </c>
      <c r="N979" s="12">
        <v>0.12517294556106501</v>
      </c>
      <c r="O979" s="16">
        <v>-1.32842615319492</v>
      </c>
      <c r="P979" s="3">
        <v>-0.23433209224121301</v>
      </c>
      <c r="Q979" s="3">
        <v>-0.43763824415595698</v>
      </c>
      <c r="R979" s="3">
        <v>-0.33810692209163501</v>
      </c>
      <c r="S979" s="17">
        <v>-0.29953799083906402</v>
      </c>
      <c r="T979" s="6">
        <v>-1.0579145676616398E-2</v>
      </c>
      <c r="U979" s="1">
        <v>-0.109792293687637</v>
      </c>
      <c r="V979" s="1">
        <v>-0.14945494312806129</v>
      </c>
      <c r="W979" s="1">
        <v>-0.19197938091668668</v>
      </c>
      <c r="X979" s="7">
        <v>-0.15001332128399295</v>
      </c>
      <c r="Y979" s="26">
        <v>2.4151822548422507E-3</v>
      </c>
      <c r="Z979" s="4">
        <v>-0.19055522952097667</v>
      </c>
      <c r="AA979" s="4">
        <v>-0.20237000592808055</v>
      </c>
      <c r="AB979" s="4">
        <v>-0.35016519742538221</v>
      </c>
      <c r="AC979" s="27">
        <v>-0.33498148779251735</v>
      </c>
      <c r="AD979" s="16">
        <v>-2.8512078224128271E-2</v>
      </c>
      <c r="AE979" s="3">
        <v>-0.11175214220987301</v>
      </c>
      <c r="AF979" s="3">
        <v>-0.27943743598101833</v>
      </c>
      <c r="AG979" s="3">
        <v>-0.25744924335275227</v>
      </c>
      <c r="AH979" s="17">
        <v>-0.20066653047918498</v>
      </c>
    </row>
    <row r="980" spans="1:34">
      <c r="A980" t="s">
        <v>5958</v>
      </c>
      <c r="B980" t="s">
        <v>11008</v>
      </c>
      <c r="C980">
        <v>15</v>
      </c>
      <c r="D980" t="s">
        <v>12946</v>
      </c>
      <c r="E980" s="6">
        <v>1.02053194644193</v>
      </c>
      <c r="F980" s="1">
        <v>5.57964081577026E-2</v>
      </c>
      <c r="G980" s="1">
        <v>3.1716672527088603E-2</v>
      </c>
      <c r="H980" s="1">
        <v>0.20193898148438899</v>
      </c>
      <c r="I980" s="7">
        <v>-0.14821319948946801</v>
      </c>
      <c r="J980" s="11">
        <v>1.0172480348550099</v>
      </c>
      <c r="K980" s="2">
        <v>0.62353287533844504</v>
      </c>
      <c r="L980" s="2">
        <v>0.236450182776832</v>
      </c>
      <c r="M980" s="2">
        <v>0.27449631579433098</v>
      </c>
      <c r="N980" s="12">
        <v>0.14532577033390201</v>
      </c>
      <c r="O980" s="16">
        <v>0.96186506075676803</v>
      </c>
      <c r="P980" s="3">
        <v>3.1653988600657698E-2</v>
      </c>
      <c r="Q980" s="3">
        <v>-0.131978536838085</v>
      </c>
      <c r="R980" s="3">
        <v>4.5333387480471998E-2</v>
      </c>
      <c r="S980" s="17">
        <v>0.29928382751920402</v>
      </c>
      <c r="T980" s="6">
        <v>2.5920519587990217E-3</v>
      </c>
      <c r="U980" s="1">
        <v>0.27132413352526724</v>
      </c>
      <c r="V980" s="1">
        <v>0.24718924001786427</v>
      </c>
      <c r="W980" s="1">
        <v>0.2559078698590263</v>
      </c>
      <c r="X980" s="7">
        <v>0.16831975279212577</v>
      </c>
      <c r="Y980" s="26">
        <v>-2.2423981661709495E-2</v>
      </c>
      <c r="Z980" s="4">
        <v>0.29756576529407636</v>
      </c>
      <c r="AA980" s="4">
        <v>0.27275841850002225</v>
      </c>
      <c r="AB980" s="4">
        <v>0.26728381314625765</v>
      </c>
      <c r="AC980" s="27">
        <v>0.13866930893235593</v>
      </c>
      <c r="AD980" s="16">
        <v>0.39291072754675993</v>
      </c>
      <c r="AE980" s="3">
        <v>0.51755756605097381</v>
      </c>
      <c r="AF980" s="3">
        <v>0.52621416259394282</v>
      </c>
      <c r="AG980" s="3">
        <v>0.36482700988772349</v>
      </c>
      <c r="AH980" s="17">
        <v>0.16870770971492541</v>
      </c>
    </row>
    <row r="981" spans="1:34">
      <c r="A981" t="s">
        <v>2753</v>
      </c>
      <c r="B981" t="s">
        <v>12934</v>
      </c>
      <c r="C981">
        <v>15</v>
      </c>
      <c r="D981" t="s">
        <v>12948</v>
      </c>
      <c r="E981" s="6">
        <v>5.6185662673032999</v>
      </c>
      <c r="F981" s="1">
        <v>3.63311112091777</v>
      </c>
      <c r="G981" s="1">
        <v>1.84335630965422</v>
      </c>
      <c r="H981" s="1">
        <v>2.2047814172494302</v>
      </c>
      <c r="I981" s="7">
        <v>2.0395008351580599</v>
      </c>
      <c r="J981" s="11">
        <v>5.6134013654259203</v>
      </c>
      <c r="K981" s="2">
        <v>5.1172945091426296</v>
      </c>
      <c r="L981" s="2">
        <v>3.3947290293439099</v>
      </c>
      <c r="M981" s="2">
        <v>2.7993736692000799</v>
      </c>
      <c r="N981" s="12">
        <v>2.1303984339175002</v>
      </c>
      <c r="O981" s="16">
        <v>5.5765335715054896</v>
      </c>
      <c r="P981" s="3">
        <v>4.7766209952371099</v>
      </c>
      <c r="Q981" s="3">
        <v>2.6325297019176501</v>
      </c>
      <c r="R981" s="3">
        <v>2.3128126002821001</v>
      </c>
      <c r="S981" s="17">
        <v>1.9709146838342999</v>
      </c>
      <c r="T981" s="6">
        <v>1.8544610575555345</v>
      </c>
      <c r="U981" s="1">
        <v>2.6858378595911985</v>
      </c>
      <c r="V981" s="1">
        <v>2.5410903662863462</v>
      </c>
      <c r="W981" s="1">
        <v>2.3759769695353521</v>
      </c>
      <c r="X981" s="7">
        <v>2.0708929056489147</v>
      </c>
      <c r="Y981" s="26">
        <v>0.71437556510442157</v>
      </c>
      <c r="Z981" s="4">
        <v>2.2257167879772091</v>
      </c>
      <c r="AA981" s="4">
        <v>2.3891688734520051</v>
      </c>
      <c r="AB981" s="4">
        <v>2.2553771824268969</v>
      </c>
      <c r="AC981" s="27">
        <v>1.8848936080919385</v>
      </c>
      <c r="AD981" s="16">
        <v>1.1419472168823039</v>
      </c>
      <c r="AE981" s="3">
        <v>2.4767979445161115</v>
      </c>
      <c r="AF981" s="3">
        <v>2.4441036875142954</v>
      </c>
      <c r="AG981" s="3">
        <v>2.3379549284913699</v>
      </c>
      <c r="AH981" s="17">
        <v>2.036698352416177</v>
      </c>
    </row>
    <row r="982" spans="1:34">
      <c r="A982" t="s">
        <v>3228</v>
      </c>
      <c r="B982" t="s">
        <v>12902</v>
      </c>
      <c r="C982">
        <v>15</v>
      </c>
      <c r="D982" t="s">
        <v>12948</v>
      </c>
      <c r="E982" s="6">
        <v>4.7044565716769204</v>
      </c>
      <c r="F982" s="1">
        <v>1.35876542705227</v>
      </c>
      <c r="G982" s="1">
        <v>0.82682905720147504</v>
      </c>
      <c r="H982" s="1">
        <v>0.76484126800562102</v>
      </c>
      <c r="I982" s="7">
        <v>1.06853718787456</v>
      </c>
      <c r="J982" s="11">
        <v>4.7986749856507496</v>
      </c>
      <c r="K982" s="2">
        <v>4.2617611271087998</v>
      </c>
      <c r="L982" s="2">
        <v>2.6877874915863398</v>
      </c>
      <c r="M982" s="2">
        <v>1.9794247749648</v>
      </c>
      <c r="N982" s="12">
        <v>1.3801741118050099</v>
      </c>
      <c r="O982" s="16">
        <v>4.6995616004320304</v>
      </c>
      <c r="P982" s="3">
        <v>2.2186428821687998</v>
      </c>
      <c r="Q982" s="3">
        <v>1.5502043150189</v>
      </c>
      <c r="R982" s="3">
        <v>1.18744527690104</v>
      </c>
      <c r="S982" s="17">
        <v>1.33444166818665</v>
      </c>
      <c r="T982" s="6">
        <v>0.22322433760894764</v>
      </c>
      <c r="U982" s="1">
        <v>0.45038003500096491</v>
      </c>
      <c r="V982" s="1">
        <v>0.47188447963616081</v>
      </c>
      <c r="W982" s="1">
        <v>0.51763964031994669</v>
      </c>
      <c r="X982" s="7">
        <v>0.47480673130136558</v>
      </c>
      <c r="Y982" s="26">
        <v>5.4445993848964161E-2</v>
      </c>
      <c r="Z982" s="4">
        <v>0.32143540744351834</v>
      </c>
      <c r="AA982" s="4">
        <v>0.49981303439542862</v>
      </c>
      <c r="AB982" s="4">
        <v>0.54813997220177646</v>
      </c>
      <c r="AC982" s="27">
        <v>0.7630204848446851</v>
      </c>
      <c r="AD982" s="16">
        <v>0.32412650869296705</v>
      </c>
      <c r="AE982" s="3">
        <v>0.30655700086361909</v>
      </c>
      <c r="AF982" s="3">
        <v>0.55237461853018022</v>
      </c>
      <c r="AG982" s="3">
        <v>0.68137153310322329</v>
      </c>
      <c r="AH982" s="17">
        <v>0.66009855246167548</v>
      </c>
    </row>
    <row r="983" spans="1:34">
      <c r="A983" t="s">
        <v>1359</v>
      </c>
      <c r="B983" t="s">
        <v>12867</v>
      </c>
      <c r="C983">
        <v>15</v>
      </c>
      <c r="D983" t="s">
        <v>12948</v>
      </c>
      <c r="E983" s="6">
        <v>1.68352236698492</v>
      </c>
      <c r="F983" s="1">
        <v>1.9507056841911099</v>
      </c>
      <c r="G983" s="1">
        <v>1.74141642269434</v>
      </c>
      <c r="H983" s="1">
        <v>1.7241526473269799</v>
      </c>
      <c r="I983" s="7">
        <v>1.44180390342953</v>
      </c>
      <c r="J983" s="11">
        <v>1.9078255471588099</v>
      </c>
      <c r="K983" s="2">
        <v>1.93239067837718</v>
      </c>
      <c r="L983" s="2">
        <v>1.8361737589114899</v>
      </c>
      <c r="M983" s="2">
        <v>1.8604997469292299</v>
      </c>
      <c r="N983" s="12">
        <v>1.45587671172809</v>
      </c>
      <c r="O983" s="16">
        <v>2.1067728104375001</v>
      </c>
      <c r="P983" s="3">
        <v>2.6244990190750999</v>
      </c>
      <c r="Q983" s="3">
        <v>2.1289532734893202</v>
      </c>
      <c r="R983" s="3">
        <v>2.04455409225347</v>
      </c>
      <c r="S983" s="17">
        <v>1.2194262668000699</v>
      </c>
      <c r="T983" s="6">
        <v>0.54377555695093427</v>
      </c>
      <c r="U983" s="1">
        <v>0.88176708512037139</v>
      </c>
      <c r="V983" s="1">
        <v>1.0401993932618852</v>
      </c>
      <c r="W983" s="1">
        <v>1.1065051088513131</v>
      </c>
      <c r="X983" s="7">
        <v>1.0729616424461845</v>
      </c>
      <c r="Y983" s="26">
        <v>0.20772964297669966</v>
      </c>
      <c r="Z983" s="4">
        <v>0.85744420546621425</v>
      </c>
      <c r="AA983" s="4">
        <v>1.2012137526200015</v>
      </c>
      <c r="AB983" s="4">
        <v>1.4294996839307057</v>
      </c>
      <c r="AC983" s="27">
        <v>1.5864552598185515</v>
      </c>
      <c r="AD983" s="16">
        <v>0.41210686534226282</v>
      </c>
      <c r="AE983" s="3">
        <v>0.90723980926913916</v>
      </c>
      <c r="AF983" s="3">
        <v>1.107945708915786</v>
      </c>
      <c r="AG983" s="3">
        <v>1.3486845469698943</v>
      </c>
      <c r="AH983" s="17">
        <v>1.2955842987833328</v>
      </c>
    </row>
    <row r="984" spans="1:34">
      <c r="A984" t="s">
        <v>282</v>
      </c>
      <c r="B984" t="s">
        <v>10493</v>
      </c>
      <c r="C984">
        <v>15</v>
      </c>
      <c r="D984" t="s">
        <v>12946</v>
      </c>
      <c r="E984" s="6">
        <v>0.39476319799692899</v>
      </c>
      <c r="F984" s="1">
        <v>0.266937335740416</v>
      </c>
      <c r="G984" s="1">
        <v>0.276774183100294</v>
      </c>
      <c r="H984" s="1">
        <v>0.235105696049553</v>
      </c>
      <c r="I984" s="7">
        <v>0.16065032993519199</v>
      </c>
      <c r="J984" s="11">
        <v>0.34513193428260303</v>
      </c>
      <c r="K984" s="2">
        <v>0.40754942941761002</v>
      </c>
      <c r="L984" s="2">
        <v>0.27791191107641</v>
      </c>
      <c r="M984" s="2">
        <v>0.15772117133424901</v>
      </c>
      <c r="N984" s="12">
        <v>0.53067158449839802</v>
      </c>
      <c r="O984" s="16">
        <v>0.25358329098683402</v>
      </c>
      <c r="P984" s="3">
        <v>0.121210611256879</v>
      </c>
      <c r="Q984" s="3">
        <v>0.332563159125006</v>
      </c>
      <c r="R984" s="3">
        <v>-0.108559015013152</v>
      </c>
      <c r="S984" s="17">
        <v>-1.02622901414631E-2</v>
      </c>
      <c r="T984" s="6">
        <v>-0.12564912741199769</v>
      </c>
      <c r="U984" s="1">
        <v>0.13253550314523863</v>
      </c>
      <c r="V984" s="1">
        <v>0.13183972690447007</v>
      </c>
      <c r="W984" s="1">
        <v>0.18856683957108419</v>
      </c>
      <c r="X984" s="7">
        <v>0.13401338019845008</v>
      </c>
      <c r="Y984" s="26">
        <v>9.3835810748473622E-2</v>
      </c>
      <c r="Z984" s="4">
        <v>1.8558044568613104E-2</v>
      </c>
      <c r="AA984" s="4">
        <v>4.2248096751806671E-2</v>
      </c>
      <c r="AB984" s="4">
        <v>1.6844800464517102E-2</v>
      </c>
      <c r="AC984" s="27">
        <v>0.47512351660567759</v>
      </c>
      <c r="AD984" s="16">
        <v>-0.23906695273418607</v>
      </c>
      <c r="AE984" s="3">
        <v>1.2953788643156673E-2</v>
      </c>
      <c r="AF984" s="3">
        <v>0.14220237836519431</v>
      </c>
      <c r="AG984" s="3">
        <v>-2.1447034235038506E-2</v>
      </c>
      <c r="AH984" s="17">
        <v>-0.11633946404119982</v>
      </c>
    </row>
    <row r="985" spans="1:34">
      <c r="A985" t="s">
        <v>139</v>
      </c>
      <c r="B985" t="s">
        <v>7982</v>
      </c>
      <c r="C985">
        <v>15</v>
      </c>
      <c r="D985" t="s">
        <v>12946</v>
      </c>
      <c r="E985" s="6">
        <v>-0.29433417102392401</v>
      </c>
      <c r="F985" s="1">
        <v>0.382855948878568</v>
      </c>
      <c r="G985" s="1">
        <v>0.27924416924548201</v>
      </c>
      <c r="H985" s="1">
        <v>-6.57858637072746E-2</v>
      </c>
      <c r="I985" s="7">
        <v>-0.18667759347633001</v>
      </c>
      <c r="J985" s="11">
        <v>-0.53294860493540297</v>
      </c>
      <c r="K985" s="2">
        <v>-6.6490437301527594E-2</v>
      </c>
      <c r="L985" s="2">
        <v>3.3778640905352902E-2</v>
      </c>
      <c r="M985" s="2">
        <v>8.5404986496610494E-3</v>
      </c>
      <c r="N985" s="12">
        <v>0.20311897264419301</v>
      </c>
      <c r="O985" s="16">
        <v>-0.443173975451367</v>
      </c>
      <c r="P985" s="3">
        <v>3.0353411753701501E-2</v>
      </c>
      <c r="Q985" s="3">
        <v>7.1563361943936504E-2</v>
      </c>
      <c r="R985" s="3">
        <v>-0.17637567507236099</v>
      </c>
      <c r="S985" s="17">
        <v>-0.120708110395652</v>
      </c>
      <c r="T985" s="6">
        <v>5.5812655932159255E-2</v>
      </c>
      <c r="U985" s="1">
        <v>3.9273388829585823E-2</v>
      </c>
      <c r="V985" s="1">
        <v>3.6612492981308004E-2</v>
      </c>
      <c r="W985" s="1">
        <v>7.7198516354154506E-2</v>
      </c>
      <c r="X985" s="7">
        <v>-3.4865214430828836E-2</v>
      </c>
      <c r="Y985" s="26">
        <v>0.38543016543534925</v>
      </c>
      <c r="Z985" s="4">
        <v>0.2980298040697012</v>
      </c>
      <c r="AA985" s="4">
        <v>-3.3118860231922703E-2</v>
      </c>
      <c r="AB985" s="4">
        <v>4.5545498945799984E-3</v>
      </c>
      <c r="AC985" s="27">
        <v>0.2599193429282281</v>
      </c>
      <c r="AD985" s="16">
        <v>0.22074048362881155</v>
      </c>
      <c r="AE985" s="3">
        <v>-5.5284469962671202E-2</v>
      </c>
      <c r="AF985" s="3">
        <v>5.828870420916922E-2</v>
      </c>
      <c r="AG985" s="3">
        <v>1.9520705362193972E-2</v>
      </c>
      <c r="AH985" s="17">
        <v>5.4924535979240498E-2</v>
      </c>
    </row>
    <row r="986" spans="1:34">
      <c r="A986" t="s">
        <v>453</v>
      </c>
      <c r="B986" t="s">
        <v>11382</v>
      </c>
      <c r="C986">
        <v>15</v>
      </c>
      <c r="D986" t="s">
        <v>12946</v>
      </c>
      <c r="E986" s="6">
        <v>0.13098684267316099</v>
      </c>
      <c r="F986" s="1">
        <v>-0.1391257849468</v>
      </c>
      <c r="G986" s="1">
        <v>-0.53762223334495596</v>
      </c>
      <c r="H986" s="1">
        <v>-1.01929915737121</v>
      </c>
      <c r="I986" s="7">
        <v>-0.297899159740593</v>
      </c>
      <c r="J986" s="11">
        <v>0.24476931701160201</v>
      </c>
      <c r="K986" s="2">
        <v>0.105988998801331</v>
      </c>
      <c r="L986" s="2">
        <v>-0.101723980391378</v>
      </c>
      <c r="M986" s="2">
        <v>-0.54688631498416695</v>
      </c>
      <c r="N986" s="12">
        <v>-0.18362782513117601</v>
      </c>
      <c r="O986" s="16">
        <v>-0.35170065087494701</v>
      </c>
      <c r="P986" s="3">
        <v>-0.60645413304773199</v>
      </c>
      <c r="Q986" s="3">
        <v>-0.54483358080840905</v>
      </c>
      <c r="R986" s="3">
        <v>-1.1545049904083799</v>
      </c>
      <c r="S986" s="17">
        <v>-0.59096171276131504</v>
      </c>
      <c r="T986" s="6">
        <v>-4.9186810618354566E-2</v>
      </c>
      <c r="U986" s="1">
        <v>-4.4321097557348303E-4</v>
      </c>
      <c r="V986" s="1">
        <v>-1.7748026688926864E-2</v>
      </c>
      <c r="W986" s="1">
        <v>-9.3779226048126635E-2</v>
      </c>
      <c r="X986" s="7">
        <v>-0.17513170987340362</v>
      </c>
      <c r="Y986" s="26">
        <v>0.11373867013149289</v>
      </c>
      <c r="Z986" s="4">
        <v>0.14389620397409131</v>
      </c>
      <c r="AA986" s="4">
        <v>8.1699235768587994E-2</v>
      </c>
      <c r="AB986" s="4">
        <v>6.3432131190775204E-2</v>
      </c>
      <c r="AC986" s="27">
        <v>-0.15528197897329116</v>
      </c>
      <c r="AD986" s="16">
        <v>-2.8148290427910012E-2</v>
      </c>
      <c r="AE986" s="3">
        <v>1.1145856387476344E-2</v>
      </c>
      <c r="AF986" s="3">
        <v>-3.1924515714596251E-2</v>
      </c>
      <c r="AG986" s="3">
        <v>-7.7310070377000814E-2</v>
      </c>
      <c r="AH986" s="17">
        <v>-0.22634676331304837</v>
      </c>
    </row>
    <row r="987" spans="1:34">
      <c r="A987" t="s">
        <v>3914</v>
      </c>
      <c r="B987" t="s">
        <v>11087</v>
      </c>
      <c r="C987">
        <v>15</v>
      </c>
      <c r="D987" t="s">
        <v>12946</v>
      </c>
      <c r="E987" s="6">
        <v>-8.6395896272728201E-2</v>
      </c>
      <c r="F987" s="1">
        <v>-8.6638672970809794E-2</v>
      </c>
      <c r="G987" s="1">
        <v>-0.35831054826016001</v>
      </c>
      <c r="H987" s="1">
        <v>-1.50486793922678E-2</v>
      </c>
      <c r="I987" s="7">
        <v>-8.2470712174064695E-2</v>
      </c>
      <c r="J987" s="11">
        <v>-0.78217929562292798</v>
      </c>
      <c r="K987" s="2">
        <v>-0.33871885055438</v>
      </c>
      <c r="L987" s="2">
        <v>-0.52771939882248797</v>
      </c>
      <c r="M987" s="2">
        <v>-0.498656773746395</v>
      </c>
      <c r="N987" s="12">
        <v>-0.29724665420194901</v>
      </c>
      <c r="O987" s="16">
        <v>-0.540587242494033</v>
      </c>
      <c r="P987" s="3">
        <v>8.7127904312333498E-2</v>
      </c>
      <c r="Q987" s="3">
        <v>-0.30984327552394098</v>
      </c>
      <c r="R987" s="3">
        <v>-0.47689696721413</v>
      </c>
      <c r="S987" s="17">
        <v>-0.52631141627297895</v>
      </c>
      <c r="T987" s="6">
        <v>-0.12206991852753471</v>
      </c>
      <c r="U987" s="1">
        <v>-1.4260924574138946E-2</v>
      </c>
      <c r="V987" s="1">
        <v>5.873064231622168E-2</v>
      </c>
      <c r="W987" s="1">
        <v>-1.166939689446439E-3</v>
      </c>
      <c r="X987" s="7">
        <v>-1.6041571646911935E-2</v>
      </c>
      <c r="Y987" s="26">
        <v>-0.18013741571426617</v>
      </c>
      <c r="Z987" s="4">
        <v>-0.11407120811356096</v>
      </c>
      <c r="AA987" s="4">
        <v>-0.11495548584775475</v>
      </c>
      <c r="AB987" s="4">
        <v>-0.24336816847774606</v>
      </c>
      <c r="AC987" s="27">
        <v>-0.23884799135762888</v>
      </c>
      <c r="AD987" s="16">
        <v>-0.32516816503538093</v>
      </c>
      <c r="AE987" s="3">
        <v>-0.19731792885126698</v>
      </c>
      <c r="AF987" s="3">
        <v>-7.3828242051895865E-2</v>
      </c>
      <c r="AG987" s="3">
        <v>-3.6012986560513147E-2</v>
      </c>
      <c r="AH987" s="17">
        <v>-0.11739244860566979</v>
      </c>
    </row>
    <row r="988" spans="1:34">
      <c r="A988" t="s">
        <v>1217</v>
      </c>
      <c r="B988" t="s">
        <v>11684</v>
      </c>
      <c r="C988">
        <v>15</v>
      </c>
      <c r="D988" t="s">
        <v>12949</v>
      </c>
      <c r="E988" s="6">
        <v>-1.0984225722932499</v>
      </c>
      <c r="F988" s="1">
        <v>0.33450357717985302</v>
      </c>
      <c r="G988" s="1">
        <v>-3.4685053980917299E-3</v>
      </c>
      <c r="H988" s="1">
        <v>0.119602106860587</v>
      </c>
      <c r="I988" s="7">
        <v>6.4254883293701104E-2</v>
      </c>
      <c r="J988" s="11">
        <v>-1.39915173900546</v>
      </c>
      <c r="K988" s="2">
        <v>-0.52374808979035603</v>
      </c>
      <c r="L988" s="2">
        <v>-0.41485902201223601</v>
      </c>
      <c r="M988" s="2">
        <v>-0.76554683057151796</v>
      </c>
      <c r="N988" s="12">
        <v>-0.117433073736032</v>
      </c>
      <c r="O988" s="16">
        <v>-2.26136451249541</v>
      </c>
      <c r="P988" s="3">
        <v>-6.4929501202250106E-2</v>
      </c>
      <c r="Q988" s="3">
        <v>-0.22993685563037899</v>
      </c>
      <c r="R988" s="3">
        <v>-0.27104957326871798</v>
      </c>
      <c r="S988" s="17">
        <v>2.8158647060512999E-2</v>
      </c>
      <c r="T988" s="6">
        <v>5.0359714617549629E-2</v>
      </c>
      <c r="U988" s="1">
        <v>-3.2861422924541112E-2</v>
      </c>
      <c r="V988" s="1">
        <v>-8.4323499884529932E-2</v>
      </c>
      <c r="W988" s="1">
        <v>-8.3024136064551737E-2</v>
      </c>
      <c r="X988" s="7">
        <v>-0.11431723038644255</v>
      </c>
      <c r="Y988" s="26">
        <v>7.910649164953476E-2</v>
      </c>
      <c r="Z988" s="4">
        <v>-7.1542242231939113E-2</v>
      </c>
      <c r="AA988" s="4">
        <v>-8.6842726901740469E-2</v>
      </c>
      <c r="AB988" s="4">
        <v>-0.18871414604691125</v>
      </c>
      <c r="AC988" s="27">
        <v>8.0375148828191703E-2</v>
      </c>
      <c r="AD988" s="16">
        <v>-1.0063592297478493E-2</v>
      </c>
      <c r="AE988" s="3">
        <v>-5.2587437518645287E-2</v>
      </c>
      <c r="AF988" s="3">
        <v>-5.8023779036570793E-2</v>
      </c>
      <c r="AG988" s="3">
        <v>-0.25488528422837181</v>
      </c>
      <c r="AH988" s="17">
        <v>-0.14862789628401551</v>
      </c>
    </row>
    <row r="989" spans="1:34">
      <c r="A989" t="s">
        <v>838</v>
      </c>
      <c r="B989" t="s">
        <v>12906</v>
      </c>
      <c r="C989">
        <v>15</v>
      </c>
      <c r="D989" t="s">
        <v>12948</v>
      </c>
      <c r="E989" s="6">
        <v>3.7001835472490399</v>
      </c>
      <c r="F989" s="1">
        <v>2.5813423616196101</v>
      </c>
      <c r="G989" s="1">
        <v>1.8497680363834299</v>
      </c>
      <c r="H989" s="1">
        <v>2.0573092782212998</v>
      </c>
      <c r="I989" s="7">
        <v>1.59192626355829</v>
      </c>
      <c r="J989" s="11">
        <v>3.44497339720871</v>
      </c>
      <c r="K989" s="2">
        <v>3.3339903917600799</v>
      </c>
      <c r="L989" s="2">
        <v>2.7868885488348298</v>
      </c>
      <c r="M989" s="2">
        <v>2.43918641736244</v>
      </c>
      <c r="N989" s="12">
        <v>1.87841100695857</v>
      </c>
      <c r="O989" s="16">
        <v>3.3987508011707401</v>
      </c>
      <c r="P989" s="3">
        <v>2.6136204087559101</v>
      </c>
      <c r="Q989" s="3">
        <v>1.7456956929120699</v>
      </c>
      <c r="R989" s="3">
        <v>1.4680097853890901</v>
      </c>
      <c r="S989" s="17">
        <v>1.17521070152269</v>
      </c>
      <c r="T989" s="6">
        <v>0.48451349623257611</v>
      </c>
      <c r="U989" s="1">
        <v>1.2032713361305016</v>
      </c>
      <c r="V989" s="1">
        <v>1.3053728570945464</v>
      </c>
      <c r="W989" s="1">
        <v>1.2638430203365216</v>
      </c>
      <c r="X989" s="7">
        <v>1.4067735145056701</v>
      </c>
      <c r="Y989" s="26">
        <v>0.28433917419190236</v>
      </c>
      <c r="Z989" s="4">
        <v>0.8654508024541957</v>
      </c>
      <c r="AA989" s="4">
        <v>0.98424808323362345</v>
      </c>
      <c r="AB989" s="4">
        <v>1.0791548617462414</v>
      </c>
      <c r="AC989" s="27">
        <v>1.1526548251514572</v>
      </c>
      <c r="AD989" s="16">
        <v>0.3067571578706148</v>
      </c>
      <c r="AE989" s="3">
        <v>0.72316600287964095</v>
      </c>
      <c r="AF989" s="3">
        <v>0.77475146937392037</v>
      </c>
      <c r="AG989" s="3">
        <v>0.87576431703265112</v>
      </c>
      <c r="AH989" s="17">
        <v>0.76384265344667779</v>
      </c>
    </row>
    <row r="990" spans="1:34">
      <c r="A990" t="s">
        <v>4509</v>
      </c>
      <c r="B990" t="s">
        <v>9505</v>
      </c>
      <c r="C990">
        <v>15</v>
      </c>
      <c r="D990" t="s">
        <v>12946</v>
      </c>
      <c r="E990" s="6">
        <v>-0.16250662463891499</v>
      </c>
      <c r="F990" s="1">
        <v>0.32386873277897898</v>
      </c>
      <c r="G990" s="1">
        <v>0.45756016474189498</v>
      </c>
      <c r="H990" s="1">
        <v>0.152729997282677</v>
      </c>
      <c r="I990" s="7">
        <v>0.30809935355435802</v>
      </c>
      <c r="J990" s="11">
        <v>-0.13258334311143999</v>
      </c>
      <c r="K990" s="2">
        <v>0.14785778899346999</v>
      </c>
      <c r="L990" s="2">
        <v>0.35579790516700899</v>
      </c>
      <c r="M990" s="2">
        <v>0.26946172724117301</v>
      </c>
      <c r="N990" s="12">
        <v>6.2676451382047194E-2</v>
      </c>
      <c r="O990" s="16">
        <v>-0.223903937714998</v>
      </c>
      <c r="P990" s="3">
        <v>0.35102775918916501</v>
      </c>
      <c r="Q990" s="3">
        <v>0.241750967960979</v>
      </c>
      <c r="R990" s="3">
        <v>9.0903092171841199E-2</v>
      </c>
      <c r="S990" s="17">
        <v>7.2636067220744296E-2</v>
      </c>
      <c r="T990" s="6">
        <v>-1.6578812683506407E-3</v>
      </c>
      <c r="U990" s="1">
        <v>6.3875868988538559E-2</v>
      </c>
      <c r="V990" s="1">
        <v>0.11793123773363252</v>
      </c>
      <c r="W990" s="1">
        <v>0.14056484454388415</v>
      </c>
      <c r="X990" s="7">
        <v>0.10531317974826121</v>
      </c>
      <c r="Y990" s="26">
        <v>-5.3221100492848838E-2</v>
      </c>
      <c r="Z990" s="4">
        <v>1.3083763399985189E-2</v>
      </c>
      <c r="AA990" s="4">
        <v>7.3507381693391993E-2</v>
      </c>
      <c r="AB990" s="4">
        <v>9.6723748909116308E-2</v>
      </c>
      <c r="AC990" s="27">
        <v>0.10680454439701551</v>
      </c>
      <c r="AD990" s="16">
        <v>7.1262302057952837E-2</v>
      </c>
      <c r="AE990" s="3">
        <v>4.9268108213330497E-2</v>
      </c>
      <c r="AF990" s="3">
        <v>1.3787325676054304E-2</v>
      </c>
      <c r="AG990" s="3">
        <v>9.6902338658307711E-3</v>
      </c>
      <c r="AH990" s="17">
        <v>0.10478819524133934</v>
      </c>
    </row>
    <row r="991" spans="1:34">
      <c r="A991" t="s">
        <v>5726</v>
      </c>
      <c r="B991" t="s">
        <v>11550</v>
      </c>
      <c r="C991">
        <v>15</v>
      </c>
      <c r="D991" t="s">
        <v>12946</v>
      </c>
      <c r="E991" s="6">
        <v>-0.435974572149878</v>
      </c>
      <c r="F991" s="1">
        <v>-0.431819692079142</v>
      </c>
      <c r="G991" s="1">
        <v>-0.32349111671129399</v>
      </c>
      <c r="H991" s="1">
        <v>-0.49683967326028</v>
      </c>
      <c r="I991" s="7">
        <v>-0.45253357921811999</v>
      </c>
      <c r="J991" s="11">
        <v>-0.67029127454971504</v>
      </c>
      <c r="K991" s="2">
        <v>-0.29100535801142102</v>
      </c>
      <c r="L991" s="2">
        <v>-0.32971947133096902</v>
      </c>
      <c r="M991" s="2">
        <v>-0.38900895663158602</v>
      </c>
      <c r="N991" s="12">
        <v>-0.47525070338106401</v>
      </c>
      <c r="O991" s="16">
        <v>-0.71965866178926297</v>
      </c>
      <c r="P991" s="3">
        <v>-0.17571553005562901</v>
      </c>
      <c r="Q991" s="3">
        <v>-0.18112099604700599</v>
      </c>
      <c r="R991" s="3">
        <v>-0.49995697970129299</v>
      </c>
      <c r="S991" s="17">
        <v>-0.25048301645718102</v>
      </c>
      <c r="T991" s="6">
        <v>-2.7658213774120189E-2</v>
      </c>
      <c r="U991" s="1">
        <v>-3.1317180172057084E-2</v>
      </c>
      <c r="V991" s="1">
        <v>4.7466002302736413E-2</v>
      </c>
      <c r="W991" s="1">
        <v>-5.8754886133553343E-3</v>
      </c>
      <c r="X991" s="7">
        <v>-4.0128012056172176E-2</v>
      </c>
      <c r="Y991" s="26">
        <v>-0.15575296109210493</v>
      </c>
      <c r="Z991" s="4">
        <v>-0.2682099549960541</v>
      </c>
      <c r="AA991" s="4">
        <v>-0.27427662307257705</v>
      </c>
      <c r="AB991" s="4">
        <v>-0.23667491242960761</v>
      </c>
      <c r="AC991" s="27">
        <v>-0.49758910898360453</v>
      </c>
      <c r="AD991" s="16">
        <v>-0.26765630108551874</v>
      </c>
      <c r="AE991" s="3">
        <v>0.24789063158818045</v>
      </c>
      <c r="AF991" s="3">
        <v>0.28200094145762278</v>
      </c>
      <c r="AG991" s="3">
        <v>0.19037808120968286</v>
      </c>
      <c r="AH991" s="17">
        <v>2.0809873820145954E-2</v>
      </c>
    </row>
    <row r="992" spans="1:34">
      <c r="A992" t="s">
        <v>5990</v>
      </c>
      <c r="B992" t="s">
        <v>10173</v>
      </c>
      <c r="C992">
        <v>15</v>
      </c>
      <c r="D992" t="s">
        <v>12947</v>
      </c>
      <c r="E992" s="6">
        <v>-0.45658537105113101</v>
      </c>
      <c r="F992" s="1">
        <v>-0.43351008583237</v>
      </c>
      <c r="G992" s="1">
        <v>-0.21586331325588901</v>
      </c>
      <c r="H992" s="1">
        <v>-0.214136279960049</v>
      </c>
      <c r="I992" s="7">
        <v>2.7352939992934099E-2</v>
      </c>
      <c r="J992" s="11">
        <v>-0.49370763425580499</v>
      </c>
      <c r="K992" s="2">
        <v>-0.19168168598516</v>
      </c>
      <c r="L992" s="2">
        <v>-0.20431502721553799</v>
      </c>
      <c r="M992" s="2">
        <v>-0.11186510185031399</v>
      </c>
      <c r="N992" s="12">
        <v>-8.1443523843748394E-2</v>
      </c>
      <c r="O992" s="16">
        <v>-0.407147370849963</v>
      </c>
      <c r="P992" s="3">
        <v>-0.158563668306651</v>
      </c>
      <c r="Q992" s="3">
        <v>-0.236131299189345</v>
      </c>
      <c r="R992" s="3">
        <v>-4.0519688712533301E-2</v>
      </c>
      <c r="S992" s="17">
        <v>7.9437323126075404E-2</v>
      </c>
      <c r="T992" s="6">
        <v>0.44386653127707915</v>
      </c>
      <c r="U992" s="1">
        <v>0.36600429852262861</v>
      </c>
      <c r="V992" s="1">
        <v>-0.14267571855359021</v>
      </c>
      <c r="W992" s="1">
        <v>0.2120440379442094</v>
      </c>
      <c r="X992" s="7">
        <v>-0.33412278010385299</v>
      </c>
      <c r="Y992" s="26">
        <v>-0.24414722978884898</v>
      </c>
      <c r="Z992" s="4">
        <v>-0.11678240330162849</v>
      </c>
      <c r="AA992" s="4">
        <v>-0.21849633803496313</v>
      </c>
      <c r="AB992" s="4">
        <v>-0.64168562898622605</v>
      </c>
      <c r="AC992" s="27">
        <v>9.7043861589834773E-2</v>
      </c>
      <c r="AD992" s="16">
        <v>0.57059036878534897</v>
      </c>
      <c r="AE992" s="3">
        <v>0.2716203214817165</v>
      </c>
      <c r="AF992" s="3">
        <v>0.40106061755136257</v>
      </c>
      <c r="AG992" s="3">
        <v>0.40451140468828406</v>
      </c>
      <c r="AH992" s="17">
        <v>0.47682055223318304</v>
      </c>
    </row>
    <row r="993" spans="1:34">
      <c r="A993" t="s">
        <v>3210</v>
      </c>
      <c r="B993" t="s">
        <v>10965</v>
      </c>
      <c r="C993">
        <v>15</v>
      </c>
      <c r="D993" t="s">
        <v>12946</v>
      </c>
      <c r="E993" s="6">
        <v>-0.15265324867868299</v>
      </c>
      <c r="F993" s="1">
        <v>9.6140748471891802E-2</v>
      </c>
      <c r="G993" s="1">
        <v>-1.3773266319511399E-2</v>
      </c>
      <c r="H993" s="1">
        <v>-0.109506725425581</v>
      </c>
      <c r="I993" s="7">
        <v>-2.4966605954659198E-2</v>
      </c>
      <c r="J993" s="11">
        <v>-0.43486157977167</v>
      </c>
      <c r="K993" s="2">
        <v>-0.31840247207920003</v>
      </c>
      <c r="L993" s="2">
        <v>-0.287541864626008</v>
      </c>
      <c r="M993" s="2">
        <v>-0.36895281339992603</v>
      </c>
      <c r="N993" s="12">
        <v>-0.164301999005003</v>
      </c>
      <c r="O993" s="16">
        <v>-0.77945444522763396</v>
      </c>
      <c r="P993" s="3">
        <v>-0.210567737246765</v>
      </c>
      <c r="Q993" s="3">
        <v>-0.28145274137871201</v>
      </c>
      <c r="R993" s="3">
        <v>-0.72762439514402999</v>
      </c>
      <c r="S993" s="17">
        <v>-0.76711365238062801</v>
      </c>
      <c r="T993" s="6">
        <v>5.5882186767103386E-3</v>
      </c>
      <c r="U993" s="1">
        <v>4.4815989977259642E-2</v>
      </c>
      <c r="V993" s="1">
        <v>9.4114855731775356E-3</v>
      </c>
      <c r="W993" s="1">
        <v>-1.6963769675750164E-2</v>
      </c>
      <c r="X993" s="7">
        <v>-9.7303631495269438E-2</v>
      </c>
      <c r="Y993" s="26">
        <v>5.1482848611741787E-2</v>
      </c>
      <c r="Z993" s="4">
        <v>5.2197522889953794E-2</v>
      </c>
      <c r="AA993" s="4">
        <v>7.9183920782790188E-5</v>
      </c>
      <c r="AB993" s="4">
        <v>7.9931560851821251E-2</v>
      </c>
      <c r="AC993" s="27">
        <v>0.109961493989543</v>
      </c>
      <c r="AD993" s="16">
        <v>-0.13155908856927992</v>
      </c>
      <c r="AE993" s="3">
        <v>-0.14842228336019442</v>
      </c>
      <c r="AF993" s="3">
        <v>-3.6503907823824198E-2</v>
      </c>
      <c r="AG993" s="3">
        <v>-0.10930761663007171</v>
      </c>
      <c r="AH993" s="17">
        <v>-0.20571625229422758</v>
      </c>
    </row>
    <row r="994" spans="1:34">
      <c r="A994" t="s">
        <v>4521</v>
      </c>
      <c r="B994" t="s">
        <v>12005</v>
      </c>
      <c r="C994">
        <v>15</v>
      </c>
      <c r="D994" t="s">
        <v>12947</v>
      </c>
      <c r="E994" s="6">
        <v>-2.31457110680789</v>
      </c>
      <c r="F994" s="1">
        <v>-0.36950805701223</v>
      </c>
      <c r="G994" s="1">
        <v>0.331777857259973</v>
      </c>
      <c r="H994" s="1">
        <v>0.119546143396548</v>
      </c>
      <c r="I994" s="7">
        <v>0.33640886088060201</v>
      </c>
      <c r="J994" s="11">
        <v>-1.68058328030094</v>
      </c>
      <c r="K994" s="2">
        <v>-1.66647991578347</v>
      </c>
      <c r="L994" s="2">
        <v>-0.28064089837529599</v>
      </c>
      <c r="M994" s="2">
        <v>-7.4385940304264805E-2</v>
      </c>
      <c r="N994" s="12">
        <v>5.03432747386688E-2</v>
      </c>
      <c r="O994" s="16">
        <v>-1.51633621310301</v>
      </c>
      <c r="P994" s="3">
        <v>-1.3256822329450699</v>
      </c>
      <c r="Q994" s="3">
        <v>-5.1095548726503799E-2</v>
      </c>
      <c r="R994" s="3">
        <v>0.161957453612985</v>
      </c>
      <c r="S994" s="17">
        <v>0.142975145002608</v>
      </c>
      <c r="T994" s="6">
        <v>0.14223902724287768</v>
      </c>
      <c r="U994" s="1">
        <v>9.0388442438772351E-2</v>
      </c>
      <c r="V994" s="1">
        <v>1.2583029243723292E-2</v>
      </c>
      <c r="W994" s="1">
        <v>8.048614306354876E-2</v>
      </c>
      <c r="X994" s="7">
        <v>4.2476116532583021E-2</v>
      </c>
      <c r="Y994" s="26">
        <v>-0.13392673114520415</v>
      </c>
      <c r="Z994" s="4">
        <v>-0.19974273319197663</v>
      </c>
      <c r="AA994" s="4">
        <v>-0.18043968888179818</v>
      </c>
      <c r="AB994" s="4">
        <v>-0.1895432301720654</v>
      </c>
      <c r="AC994" s="27">
        <v>-1.2855880005139913E-2</v>
      </c>
      <c r="AD994" s="16">
        <v>0.15674113898170963</v>
      </c>
      <c r="AE994" s="3">
        <v>0.27525314279310387</v>
      </c>
      <c r="AF994" s="3">
        <v>0.32388110882356036</v>
      </c>
      <c r="AG994" s="3">
        <v>0.31686646728018569</v>
      </c>
      <c r="AH994" s="17">
        <v>0.50957585776321823</v>
      </c>
    </row>
    <row r="995" spans="1:34">
      <c r="A995" t="s">
        <v>5092</v>
      </c>
      <c r="B995" t="s">
        <v>12432</v>
      </c>
      <c r="C995">
        <v>15</v>
      </c>
      <c r="D995" t="s">
        <v>12947</v>
      </c>
      <c r="E995" s="6">
        <v>-1.4862286338097701</v>
      </c>
      <c r="F995" s="1">
        <v>-0.81346348445375904</v>
      </c>
      <c r="G995" s="1">
        <v>-0.46180428789058597</v>
      </c>
      <c r="H995" s="1">
        <v>-0.47895617196597801</v>
      </c>
      <c r="I995" s="7">
        <v>-0.11716688970026699</v>
      </c>
      <c r="J995" s="11">
        <v>-1.29545435518832</v>
      </c>
      <c r="K995" s="2">
        <v>-1.26981885123463</v>
      </c>
      <c r="L995" s="2">
        <v>-0.98933136545915201</v>
      </c>
      <c r="M995" s="2">
        <v>-0.95805592619407198</v>
      </c>
      <c r="N995" s="12">
        <v>-0.23141526702728599</v>
      </c>
      <c r="O995" s="16">
        <v>-1.6456793478851499</v>
      </c>
      <c r="P995" s="3">
        <v>-0.83579106209287302</v>
      </c>
      <c r="Q995" s="3">
        <v>-0.52250218283855998</v>
      </c>
      <c r="R995" s="3">
        <v>-0.68525909975662502</v>
      </c>
      <c r="S995" s="17">
        <v>-0.20878633655951601</v>
      </c>
      <c r="T995" s="6">
        <v>-4.0527509101943311E-2</v>
      </c>
      <c r="U995" s="1">
        <v>-0.15102447962627666</v>
      </c>
      <c r="V995" s="1">
        <v>-0.17582155657101775</v>
      </c>
      <c r="W995" s="1">
        <v>-0.22939916194349289</v>
      </c>
      <c r="X995" s="7">
        <v>-0.29378304553307294</v>
      </c>
      <c r="Y995" s="26">
        <v>2.8744427668158767E-2</v>
      </c>
      <c r="Z995" s="4">
        <v>-9.6274270650190383E-2</v>
      </c>
      <c r="AA995" s="4">
        <v>-0.17519370626405231</v>
      </c>
      <c r="AB995" s="4">
        <v>-0.26575458868734353</v>
      </c>
      <c r="AC995" s="27">
        <v>-0.26242534724230931</v>
      </c>
      <c r="AD995" s="16">
        <v>-5.9035091618803215E-2</v>
      </c>
      <c r="AE995" s="3">
        <v>-0.13919024377964678</v>
      </c>
      <c r="AF995" s="3">
        <v>-0.13669521322921707</v>
      </c>
      <c r="AG995" s="3">
        <v>-0.16305114539998072</v>
      </c>
      <c r="AH995" s="17">
        <v>-0.17264009581817771</v>
      </c>
    </row>
    <row r="996" spans="1:34">
      <c r="A996" t="s">
        <v>789</v>
      </c>
      <c r="B996" t="s">
        <v>8299</v>
      </c>
      <c r="C996">
        <v>15</v>
      </c>
      <c r="D996" t="s">
        <v>12946</v>
      </c>
      <c r="E996" s="6">
        <v>-7.4406054268908398E-3</v>
      </c>
      <c r="F996" s="1">
        <v>-2.4634583549615102E-2</v>
      </c>
      <c r="G996" s="1">
        <v>8.92780319004947E-2</v>
      </c>
      <c r="H996" s="1">
        <v>0.194752471987551</v>
      </c>
      <c r="I996" s="7">
        <v>3.7833369662953698E-2</v>
      </c>
      <c r="J996" s="11">
        <v>4.5074650629095799E-3</v>
      </c>
      <c r="K996" s="2">
        <v>4.2932058707985603E-2</v>
      </c>
      <c r="L996" s="2">
        <v>0.14739132625106099</v>
      </c>
      <c r="M996" s="2">
        <v>0.11812128566121</v>
      </c>
      <c r="N996" s="12">
        <v>0.27846389056538901</v>
      </c>
      <c r="O996" s="16">
        <v>-0.160258232135224</v>
      </c>
      <c r="P996" s="3">
        <v>8.67113189903157E-2</v>
      </c>
      <c r="Q996" s="3">
        <v>4.06386982982389E-2</v>
      </c>
      <c r="R996" s="3">
        <v>8.0955332745259595E-2</v>
      </c>
      <c r="S996" s="17">
        <v>0.18853239352930701</v>
      </c>
      <c r="T996" s="6">
        <v>-0.16209969153565904</v>
      </c>
      <c r="U996" s="1">
        <v>-0.20547335032601705</v>
      </c>
      <c r="V996" s="1">
        <v>-0.29019952537015742</v>
      </c>
      <c r="W996" s="1">
        <v>-0.20471263615215762</v>
      </c>
      <c r="X996" s="7">
        <v>-0.15689051656227332</v>
      </c>
      <c r="Y996" s="26">
        <v>8.731414762362133E-2</v>
      </c>
      <c r="Z996" s="4">
        <v>-7.5694853248457747E-2</v>
      </c>
      <c r="AA996" s="4">
        <v>-0.15112410102055229</v>
      </c>
      <c r="AB996" s="4">
        <v>9.3463178523885498E-2</v>
      </c>
      <c r="AC996" s="27">
        <v>-3.6947140947229194E-2</v>
      </c>
      <c r="AD996" s="16">
        <v>-6.4648541744111762E-2</v>
      </c>
      <c r="AE996" s="3">
        <v>1.9566969548154619E-2</v>
      </c>
      <c r="AF996" s="3">
        <v>1.574249968296719E-2</v>
      </c>
      <c r="AG996" s="3">
        <v>-8.546633579726326E-2</v>
      </c>
      <c r="AH996" s="17">
        <v>9.7279196340795765E-2</v>
      </c>
    </row>
    <row r="997" spans="1:34">
      <c r="A997" t="s">
        <v>1912</v>
      </c>
      <c r="B997" t="s">
        <v>12398</v>
      </c>
      <c r="C997">
        <v>15</v>
      </c>
      <c r="D997" t="s">
        <v>12946</v>
      </c>
      <c r="E997" s="6">
        <v>0.94016351658662101</v>
      </c>
      <c r="F997" s="1">
        <v>0.98131414193046895</v>
      </c>
      <c r="G997" s="1">
        <v>0.55379820221994003</v>
      </c>
      <c r="H997" s="1">
        <v>0.546384575989871</v>
      </c>
      <c r="I997" s="7">
        <v>0.47312098340248099</v>
      </c>
      <c r="J997" s="11">
        <v>0.76392707394672998</v>
      </c>
      <c r="K997" s="2">
        <v>1.0354604909827001</v>
      </c>
      <c r="L997" s="2">
        <v>0.95192803602378295</v>
      </c>
      <c r="M997" s="2">
        <v>0.83658659356515896</v>
      </c>
      <c r="N997" s="12">
        <v>0.93969759135978803</v>
      </c>
      <c r="O997" s="16">
        <v>0.70991592658649605</v>
      </c>
      <c r="P997" s="3">
        <v>1.2528055324702501</v>
      </c>
      <c r="Q997" s="3">
        <v>0.71344466024245701</v>
      </c>
      <c r="R997" s="3">
        <v>0.611396115014467</v>
      </c>
      <c r="S997" s="17">
        <v>0.273498000769473</v>
      </c>
      <c r="T997" s="6">
        <v>0.10796994927873835</v>
      </c>
      <c r="U997" s="1">
        <v>0.18855315360942698</v>
      </c>
      <c r="V997" s="1">
        <v>0.26302550759075138</v>
      </c>
      <c r="W997" s="1">
        <v>0.28054329248002663</v>
      </c>
      <c r="X997" s="7">
        <v>0.3460053854056061</v>
      </c>
      <c r="Y997" s="26">
        <v>9.8789820363298614E-2</v>
      </c>
      <c r="Z997" s="4">
        <v>0.14139241844389078</v>
      </c>
      <c r="AA997" s="4">
        <v>0.21283875744192851</v>
      </c>
      <c r="AB997" s="4">
        <v>0.23017312643909707</v>
      </c>
      <c r="AC997" s="27">
        <v>0.35802925114816359</v>
      </c>
      <c r="AD997" s="16">
        <v>3.7377434321483383E-2</v>
      </c>
      <c r="AE997" s="3">
        <v>7.4484131779198617E-2</v>
      </c>
      <c r="AF997" s="3">
        <v>7.7551347555462641E-2</v>
      </c>
      <c r="AG997" s="3">
        <v>9.9047506150710063E-2</v>
      </c>
      <c r="AH997" s="17">
        <v>0.11499621900000401</v>
      </c>
    </row>
    <row r="998" spans="1:34">
      <c r="A998" t="s">
        <v>4007</v>
      </c>
      <c r="B998" t="s">
        <v>12782</v>
      </c>
      <c r="C998">
        <v>15</v>
      </c>
      <c r="D998" t="s">
        <v>12947</v>
      </c>
      <c r="E998" s="6">
        <v>-2.56033987035475</v>
      </c>
      <c r="F998" s="1">
        <v>-1.0252756101579099</v>
      </c>
      <c r="G998" s="1">
        <v>-0.85072620502033403</v>
      </c>
      <c r="H998" s="1">
        <v>-0.97695976548599395</v>
      </c>
      <c r="I998" s="7">
        <v>-0.69323406820250499</v>
      </c>
      <c r="J998" s="11">
        <v>-2.7966045575429299</v>
      </c>
      <c r="K998" s="2">
        <v>-1.30506510035087</v>
      </c>
      <c r="L998" s="2">
        <v>-1.22371473825857</v>
      </c>
      <c r="M998" s="2">
        <v>-1.1370447276423401</v>
      </c>
      <c r="N998" s="12">
        <v>-0.46917473777732299</v>
      </c>
      <c r="O998" s="16">
        <v>-3.01836174931544</v>
      </c>
      <c r="P998" s="3">
        <v>-0.95944088267893002</v>
      </c>
      <c r="Q998" s="3">
        <v>-0.67888747758330603</v>
      </c>
      <c r="R998" s="3">
        <v>-0.74264927182187501</v>
      </c>
      <c r="S998" s="17">
        <v>-0.56115895606808897</v>
      </c>
      <c r="T998" s="6">
        <v>-0.11266221136172364</v>
      </c>
      <c r="U998" s="1">
        <v>-0.16579456297877995</v>
      </c>
      <c r="V998" s="1">
        <v>-0.21004319820469894</v>
      </c>
      <c r="W998" s="1">
        <v>-0.24372866902796619</v>
      </c>
      <c r="X998" s="7">
        <v>-0.25644529264522459</v>
      </c>
      <c r="Y998" s="26">
        <v>-7.7016382209659409E-2</v>
      </c>
      <c r="Z998" s="4">
        <v>-0.15256651922350839</v>
      </c>
      <c r="AA998" s="4">
        <v>-0.1707677007088971</v>
      </c>
      <c r="AB998" s="4">
        <v>-0.25627700798821201</v>
      </c>
      <c r="AC998" s="27">
        <v>-0.27772614645738503</v>
      </c>
      <c r="AD998" s="16">
        <v>7.3574501083455215E-2</v>
      </c>
      <c r="AE998" s="3">
        <v>-1.6490247180896409E-3</v>
      </c>
      <c r="AF998" s="3">
        <v>-1.086470166479182E-2</v>
      </c>
      <c r="AG998" s="3">
        <v>1.9766839423359429E-2</v>
      </c>
      <c r="AH998" s="17">
        <v>-3.2954538704063757E-2</v>
      </c>
    </row>
    <row r="999" spans="1:34">
      <c r="A999" t="s">
        <v>2490</v>
      </c>
      <c r="B999" t="s">
        <v>9795</v>
      </c>
      <c r="C999">
        <v>15</v>
      </c>
      <c r="D999" t="s">
        <v>12947</v>
      </c>
      <c r="E999" s="6">
        <v>-0.37372997561520699</v>
      </c>
      <c r="F999" s="1">
        <v>-0.16780942459769899</v>
      </c>
      <c r="G999" s="1">
        <v>6.1062829358559496E-4</v>
      </c>
      <c r="H999" s="1">
        <v>-0.20661418115109201</v>
      </c>
      <c r="I999" s="7">
        <v>-0.29839208874547202</v>
      </c>
      <c r="J999" s="11">
        <v>-0.60827799334455601</v>
      </c>
      <c r="K999" s="2">
        <v>-0.23139796777072899</v>
      </c>
      <c r="L999" s="2">
        <v>9.5641107224729294E-2</v>
      </c>
      <c r="M999" s="2">
        <v>-0.194490479078233</v>
      </c>
      <c r="N999" s="12">
        <v>1.9767529937811099E-2</v>
      </c>
      <c r="O999" s="16">
        <v>-0.50812791765653897</v>
      </c>
      <c r="P999" s="3">
        <v>-0.23931749107521399</v>
      </c>
      <c r="Q999" s="3">
        <v>-2.5657344790954301E-2</v>
      </c>
      <c r="R999" s="3">
        <v>5.3097083858800798E-2</v>
      </c>
      <c r="S999" s="17">
        <v>3.5202042462410599E-2</v>
      </c>
      <c r="T999" s="6">
        <v>-8.7988097905158852E-2</v>
      </c>
      <c r="U999" s="1">
        <v>-6.4070836538566892E-2</v>
      </c>
      <c r="V999" s="1">
        <v>6.0545223711509465E-3</v>
      </c>
      <c r="W999" s="1">
        <v>-4.6805730529692014E-3</v>
      </c>
      <c r="X999" s="7">
        <v>7.8328587291177032E-2</v>
      </c>
      <c r="Y999" s="26">
        <v>4.9736146861705964E-3</v>
      </c>
      <c r="Z999" s="4">
        <v>2.0670450578812925E-2</v>
      </c>
      <c r="AA999" s="4">
        <v>-1.865334658513803E-2</v>
      </c>
      <c r="AB999" s="4">
        <v>-2.2876805037649182E-2</v>
      </c>
      <c r="AC999" s="27">
        <v>-6.0357223522922776E-2</v>
      </c>
      <c r="AD999" s="16">
        <v>-2.6325232088307469E-2</v>
      </c>
      <c r="AE999" s="3">
        <v>-0.13008055116686379</v>
      </c>
      <c r="AF999" s="3">
        <v>2.0382653989312612E-2</v>
      </c>
      <c r="AG999" s="3">
        <v>1.3424632435502439E-2</v>
      </c>
      <c r="AH999" s="17">
        <v>7.3727440516277304E-3</v>
      </c>
    </row>
    <row r="1000" spans="1:34">
      <c r="A1000" t="s">
        <v>911</v>
      </c>
      <c r="B1000" t="s">
        <v>10805</v>
      </c>
      <c r="C1000">
        <v>15</v>
      </c>
      <c r="D1000" t="s">
        <v>12946</v>
      </c>
      <c r="E1000" s="6">
        <v>0.524363790495048</v>
      </c>
      <c r="F1000" s="1">
        <v>0.24803365768982899</v>
      </c>
      <c r="G1000" s="1">
        <v>7.1308402153285405E-2</v>
      </c>
      <c r="H1000" s="1">
        <v>0.11002981921968499</v>
      </c>
      <c r="I1000" s="7">
        <v>0.123634132286097</v>
      </c>
      <c r="J1000" s="11">
        <v>0.606028742625497</v>
      </c>
      <c r="K1000" s="2">
        <v>0.66669163621373995</v>
      </c>
      <c r="L1000" s="2">
        <v>0.404072619554732</v>
      </c>
      <c r="M1000" s="2">
        <v>0.35024324809393298</v>
      </c>
      <c r="N1000" s="12">
        <v>0.290021371827764</v>
      </c>
      <c r="O1000" s="16">
        <v>0.26970024491051597</v>
      </c>
      <c r="P1000" s="3">
        <v>0.23670701654106699</v>
      </c>
      <c r="Q1000" s="3">
        <v>0.118780653205087</v>
      </c>
      <c r="R1000" s="3">
        <v>0.146932515419989</v>
      </c>
      <c r="S1000" s="17">
        <v>6.2834576767413095E-2</v>
      </c>
      <c r="T1000" s="6">
        <v>0.27324568054807602</v>
      </c>
      <c r="U1000" s="1">
        <v>3.5085421273235676E-2</v>
      </c>
      <c r="V1000" s="1">
        <v>7.8815510848070855E-2</v>
      </c>
      <c r="W1000" s="1">
        <v>3.3978962937323401E-2</v>
      </c>
      <c r="X1000" s="7">
        <v>2.2566303036377806E-2</v>
      </c>
      <c r="Y1000" s="26">
        <v>-9.9542513360672547E-2</v>
      </c>
      <c r="Z1000" s="4">
        <v>7.3429301782599071E-2</v>
      </c>
      <c r="AA1000" s="4">
        <v>9.8220350180222668E-2</v>
      </c>
      <c r="AB1000" s="4">
        <v>8.1408921674318721E-2</v>
      </c>
      <c r="AC1000" s="27">
        <v>9.5691138188737687E-2</v>
      </c>
      <c r="AD1000" s="16">
        <v>0.21059330181204433</v>
      </c>
      <c r="AE1000" s="3">
        <v>-0.1324369303937126</v>
      </c>
      <c r="AF1000" s="3">
        <v>0.33345879517072369</v>
      </c>
      <c r="AG1000" s="3">
        <v>0.40096685029362761</v>
      </c>
      <c r="AH1000" s="17">
        <v>0.36337903631620566</v>
      </c>
    </row>
    <row r="1001" spans="1:34">
      <c r="A1001" t="s">
        <v>2236</v>
      </c>
      <c r="B1001" t="s">
        <v>11534</v>
      </c>
      <c r="C1001">
        <v>15</v>
      </c>
      <c r="D1001" t="s">
        <v>12946</v>
      </c>
      <c r="E1001" s="6">
        <v>-1.27621575170433</v>
      </c>
      <c r="F1001" s="1">
        <v>-0.421679845256684</v>
      </c>
      <c r="G1001" s="1">
        <v>0.104854623917454</v>
      </c>
      <c r="H1001" s="1">
        <v>-6.7768616860418698E-2</v>
      </c>
      <c r="I1001" s="7">
        <v>-0.248880522095657</v>
      </c>
      <c r="J1001" s="11">
        <v>-1.2298618581482701</v>
      </c>
      <c r="K1001" s="2">
        <v>-0.57822852036906303</v>
      </c>
      <c r="L1001" s="2">
        <v>-0.24113039747524201</v>
      </c>
      <c r="M1001" s="2">
        <v>-7.1587006747478301E-3</v>
      </c>
      <c r="N1001" s="12">
        <v>-8.6774292593396196E-2</v>
      </c>
      <c r="O1001" s="16">
        <v>-1.2358313484899199</v>
      </c>
      <c r="P1001" s="3">
        <v>-0.759864392603812</v>
      </c>
      <c r="Q1001" s="3">
        <v>-6.8777791784323998E-4</v>
      </c>
      <c r="R1001" s="3">
        <v>-1.92104475453484E-2</v>
      </c>
      <c r="S1001" s="17">
        <v>-1.83668345317047E-2</v>
      </c>
      <c r="T1001" s="6">
        <v>-0.12587115509451183</v>
      </c>
      <c r="U1001" s="1">
        <v>-9.3553851078324646E-2</v>
      </c>
      <c r="V1001" s="1">
        <v>-0.14524767603562352</v>
      </c>
      <c r="W1001" s="1">
        <v>-0.14414263533638416</v>
      </c>
      <c r="X1001" s="7">
        <v>-0.11324011838574756</v>
      </c>
      <c r="Y1001" s="26">
        <v>7.462799055343341E-3</v>
      </c>
      <c r="Z1001" s="4">
        <v>-1.8265082803861157E-2</v>
      </c>
      <c r="AA1001" s="4">
        <v>-7.0366890873238455E-2</v>
      </c>
      <c r="AB1001" s="4">
        <v>-0.21808435221990854</v>
      </c>
      <c r="AC1001" s="27">
        <v>7.0144523640733078E-2</v>
      </c>
      <c r="AD1001" s="16">
        <v>-8.9162928735578809E-2</v>
      </c>
      <c r="AE1001" s="3">
        <v>1.3807928597343901E-2</v>
      </c>
      <c r="AF1001" s="3">
        <v>-0.11093908501919593</v>
      </c>
      <c r="AG1001" s="3">
        <v>-2.5201365228920136E-2</v>
      </c>
      <c r="AH1001" s="17">
        <v>0.48727860309649579</v>
      </c>
    </row>
    <row r="1002" spans="1:34">
      <c r="A1002" t="s">
        <v>1552</v>
      </c>
      <c r="B1002" t="s">
        <v>11480</v>
      </c>
      <c r="C1002">
        <v>15</v>
      </c>
      <c r="D1002" t="s">
        <v>12946</v>
      </c>
      <c r="E1002" s="6">
        <v>-1.81473459842395</v>
      </c>
      <c r="F1002" s="1">
        <v>-0.19154809551912899</v>
      </c>
      <c r="G1002" s="1">
        <v>5.7951475629269902E-2</v>
      </c>
      <c r="H1002" s="1">
        <v>-9.2515550232303997E-2</v>
      </c>
      <c r="I1002" s="7">
        <v>-0.16308019561003201</v>
      </c>
      <c r="J1002" s="11">
        <v>-1.5450074861510701</v>
      </c>
      <c r="K1002" s="2">
        <v>-0.31416938485042001</v>
      </c>
      <c r="L1002" s="2">
        <v>-0.26649377177008399</v>
      </c>
      <c r="M1002" s="2">
        <v>-4.0730972012333097E-2</v>
      </c>
      <c r="N1002" s="12">
        <v>-8.1236375362205293E-2</v>
      </c>
      <c r="O1002" s="16">
        <v>-1.58574987881352</v>
      </c>
      <c r="P1002" s="3">
        <v>0.13024539524069401</v>
      </c>
      <c r="Q1002" s="3">
        <v>3.1961104506652099E-2</v>
      </c>
      <c r="R1002" s="3">
        <v>0.173959193017757</v>
      </c>
      <c r="S1002" s="17">
        <v>-0.19118684981162701</v>
      </c>
      <c r="T1002" s="6">
        <v>-4.6608281562692894E-2</v>
      </c>
      <c r="U1002" s="1">
        <v>-5.2020056531905307E-2</v>
      </c>
      <c r="V1002" s="1">
        <v>3.6476764844491959E-3</v>
      </c>
      <c r="W1002" s="1">
        <v>5.4379276438811568E-2</v>
      </c>
      <c r="X1002" s="7">
        <v>8.9782323888546317E-2</v>
      </c>
      <c r="Y1002" s="26">
        <v>-5.8918450405093574E-2</v>
      </c>
      <c r="Z1002" s="4">
        <v>-0.16020860294232472</v>
      </c>
      <c r="AA1002" s="4">
        <v>-0.13674702173486944</v>
      </c>
      <c r="AB1002" s="4">
        <v>-6.284276863383223E-2</v>
      </c>
      <c r="AC1002" s="27">
        <v>1.9435352818052396E-2</v>
      </c>
      <c r="AD1002" s="16">
        <v>-3.8451773750428714E-2</v>
      </c>
      <c r="AE1002" s="3">
        <v>-0.17403478290419849</v>
      </c>
      <c r="AF1002" s="3">
        <v>-0.17893015181276578</v>
      </c>
      <c r="AG1002" s="3">
        <v>-6.3991435594111232E-2</v>
      </c>
      <c r="AH1002" s="17">
        <v>3.4183920189418387E-3</v>
      </c>
    </row>
    <row r="1003" spans="1:34">
      <c r="A1003" t="s">
        <v>2086</v>
      </c>
      <c r="B1003" t="s">
        <v>11000</v>
      </c>
      <c r="C1003">
        <v>15</v>
      </c>
      <c r="D1003" t="s">
        <v>12946</v>
      </c>
      <c r="E1003" s="6">
        <v>0.49727236211403603</v>
      </c>
      <c r="F1003" s="1">
        <v>-7.5494056588364996E-3</v>
      </c>
      <c r="G1003" s="1">
        <v>3.3872985596829698E-2</v>
      </c>
      <c r="H1003" s="1">
        <v>-2.2898868073674E-2</v>
      </c>
      <c r="I1003" s="7">
        <v>-0.130032885122429</v>
      </c>
      <c r="J1003" s="11">
        <v>0.72214058905716305</v>
      </c>
      <c r="K1003" s="2">
        <v>0.53412996072972696</v>
      </c>
      <c r="L1003" s="2">
        <v>0.36020848014545898</v>
      </c>
      <c r="M1003" s="2">
        <v>0.33834895152917999</v>
      </c>
      <c r="N1003" s="12">
        <v>0.22530806612202001</v>
      </c>
      <c r="O1003" s="16">
        <v>0.71348603385512799</v>
      </c>
      <c r="P1003" s="3">
        <v>0.33817723004926598</v>
      </c>
      <c r="Q1003" s="3">
        <v>0.29803509003734102</v>
      </c>
      <c r="R1003" s="3">
        <v>0.42239317477831201</v>
      </c>
      <c r="S1003" s="17">
        <v>0.30817148780165299</v>
      </c>
      <c r="T1003" s="6">
        <v>0.30652103561253363</v>
      </c>
      <c r="U1003" s="1">
        <v>0.4242405887442392</v>
      </c>
      <c r="V1003" s="1">
        <v>-3.8443831570913888E-3</v>
      </c>
      <c r="W1003" s="1">
        <v>0.64196561665824048</v>
      </c>
      <c r="X1003" s="7">
        <v>0.27211404715851228</v>
      </c>
      <c r="Y1003" s="26">
        <v>-2.0910658342382815E-2</v>
      </c>
      <c r="Z1003" s="4">
        <v>-9.0933798664149922E-3</v>
      </c>
      <c r="AA1003" s="4">
        <v>6.1234120693673524E-2</v>
      </c>
      <c r="AB1003" s="4">
        <v>-0.12142252952648946</v>
      </c>
      <c r="AC1003" s="27">
        <v>-2.6459416744528028E-3</v>
      </c>
      <c r="AD1003" s="16">
        <v>0.18500011343181369</v>
      </c>
      <c r="AE1003" s="3">
        <v>7.8986656290033944E-2</v>
      </c>
      <c r="AF1003" s="3">
        <v>0.31111434418472045</v>
      </c>
      <c r="AG1003" s="3">
        <v>0.38348332776636651</v>
      </c>
      <c r="AH1003" s="17">
        <v>0.34623972487195415</v>
      </c>
    </row>
    <row r="1004" spans="1:34">
      <c r="A1004" t="s">
        <v>4590</v>
      </c>
      <c r="B1004" t="s">
        <v>12925</v>
      </c>
      <c r="C1004">
        <v>15</v>
      </c>
      <c r="D1004" t="s">
        <v>12948</v>
      </c>
      <c r="E1004" s="6">
        <v>4.26104796190298</v>
      </c>
      <c r="F1004" s="1">
        <v>2.8292996261085301</v>
      </c>
      <c r="G1004" s="1">
        <v>2.5224766944882999</v>
      </c>
      <c r="H1004" s="1">
        <v>2.9213742313125501</v>
      </c>
      <c r="I1004" s="7">
        <v>2.4303105183141498</v>
      </c>
      <c r="J1004" s="11">
        <v>4.3062409557353503</v>
      </c>
      <c r="K1004" s="2">
        <v>4.0844952676419499</v>
      </c>
      <c r="L1004" s="2">
        <v>3.42692677967674</v>
      </c>
      <c r="M1004" s="2">
        <v>3.2862743460878701</v>
      </c>
      <c r="N1004" s="12">
        <v>2.7342924119365501</v>
      </c>
      <c r="O1004" s="16">
        <v>3.98462734113544</v>
      </c>
      <c r="P1004" s="3">
        <v>3.1693516544556202</v>
      </c>
      <c r="Q1004" s="3">
        <v>2.22727896211744</v>
      </c>
      <c r="R1004" s="3">
        <v>2.3087627271175202</v>
      </c>
      <c r="S1004" s="17">
        <v>1.7812121511167001</v>
      </c>
      <c r="T1004" s="6">
        <v>0.74319960317708222</v>
      </c>
      <c r="U1004" s="1">
        <v>1.3549258198574781</v>
      </c>
      <c r="V1004" s="1">
        <v>1.4379679037027082</v>
      </c>
      <c r="W1004" s="1">
        <v>1.427250337749904</v>
      </c>
      <c r="X1004" s="7">
        <v>1.6829331772201237</v>
      </c>
      <c r="Y1004" s="26">
        <v>0.61379297703915336</v>
      </c>
      <c r="Z1004" s="4">
        <v>1.3955548989569704</v>
      </c>
      <c r="AA1004" s="4">
        <v>1.653125667485154</v>
      </c>
      <c r="AB1004" s="4">
        <v>1.7756083015638848</v>
      </c>
      <c r="AC1004" s="27">
        <v>1.9680196830237067</v>
      </c>
      <c r="AD1004" s="16">
        <v>0.69786408495549235</v>
      </c>
      <c r="AE1004" s="3">
        <v>1.6683883776981561</v>
      </c>
      <c r="AF1004" s="3">
        <v>1.5972181500660216</v>
      </c>
      <c r="AG1004" s="3">
        <v>1.6550922244495394</v>
      </c>
      <c r="AH1004" s="17">
        <v>1.7761958793531549</v>
      </c>
    </row>
    <row r="1005" spans="1:34">
      <c r="A1005" t="s">
        <v>2602</v>
      </c>
      <c r="B1005" t="s">
        <v>11965</v>
      </c>
      <c r="C1005">
        <v>15</v>
      </c>
      <c r="D1005" t="s">
        <v>12946</v>
      </c>
      <c r="E1005" s="6">
        <v>-0.559531818277478</v>
      </c>
      <c r="F1005" s="1">
        <v>0.124879382988713</v>
      </c>
      <c r="G1005" s="1">
        <v>4.56607628063046E-2</v>
      </c>
      <c r="H1005" s="1">
        <v>-0.4258208074655</v>
      </c>
      <c r="I1005" s="7">
        <v>-0.151573114952233</v>
      </c>
      <c r="J1005" s="11">
        <v>-1.14036261317774</v>
      </c>
      <c r="K1005" s="2">
        <v>-1.04082810598745</v>
      </c>
      <c r="L1005" s="2">
        <v>-0.44351646282030399</v>
      </c>
      <c r="M1005" s="2">
        <v>-0.78556901357856401</v>
      </c>
      <c r="N1005" s="12">
        <v>6.8754910918113393E-2</v>
      </c>
      <c r="O1005" s="16">
        <v>-1.4411026207311599</v>
      </c>
      <c r="P1005" s="3">
        <v>-1.18937576130804</v>
      </c>
      <c r="Q1005" s="3">
        <v>-5.5807284486920898E-2</v>
      </c>
      <c r="R1005" s="3">
        <v>-0.65816039031046203</v>
      </c>
      <c r="S1005" s="17">
        <v>-0.27153799245011001</v>
      </c>
      <c r="T1005" s="6">
        <v>5.1382928006568081E-2</v>
      </c>
      <c r="U1005" s="1">
        <v>-9.2052711103220441E-2</v>
      </c>
      <c r="V1005" s="1">
        <v>-8.9439977571144261E-2</v>
      </c>
      <c r="W1005" s="1">
        <v>-7.0729025390181305E-2</v>
      </c>
      <c r="X1005" s="7">
        <v>-0.14195335684635146</v>
      </c>
      <c r="Y1005" s="26">
        <v>-3.7610026602696654E-2</v>
      </c>
      <c r="Z1005" s="4">
        <v>-7.8599653238994094E-2</v>
      </c>
      <c r="AA1005" s="4">
        <v>-9.6610363446830563E-2</v>
      </c>
      <c r="AB1005" s="4">
        <v>-0.23107681742664299</v>
      </c>
      <c r="AC1005" s="27">
        <v>-0.14455260559047389</v>
      </c>
      <c r="AD1005" s="16">
        <v>1.5745934142483459E-2</v>
      </c>
      <c r="AE1005" s="3">
        <v>-0.21412798718098691</v>
      </c>
      <c r="AF1005" s="3">
        <v>-0.30094113714137416</v>
      </c>
      <c r="AG1005" s="3">
        <v>-0.305961801405429</v>
      </c>
      <c r="AH1005" s="17">
        <v>-0.12001677538195617</v>
      </c>
    </row>
    <row r="1006" spans="1:34">
      <c r="A1006" t="s">
        <v>4342</v>
      </c>
      <c r="B1006" t="s">
        <v>12503</v>
      </c>
      <c r="C1006">
        <v>15</v>
      </c>
      <c r="D1006" t="s">
        <v>12946</v>
      </c>
      <c r="E1006" s="6">
        <v>1.8392077732646901</v>
      </c>
      <c r="F1006" s="1">
        <v>0.73927168656789299</v>
      </c>
      <c r="G1006" s="1">
        <v>0.51993837214344896</v>
      </c>
      <c r="H1006" s="1">
        <v>0.61193216236925896</v>
      </c>
      <c r="I1006" s="7">
        <v>0.53794694831168299</v>
      </c>
      <c r="J1006" s="11">
        <v>1.9469624508993799</v>
      </c>
      <c r="K1006" s="2">
        <v>1.2319301972944801</v>
      </c>
      <c r="L1006" s="2">
        <v>0.86551498010234496</v>
      </c>
      <c r="M1006" s="2">
        <v>0.85761837469605195</v>
      </c>
      <c r="N1006" s="12">
        <v>0.48686469548046701</v>
      </c>
      <c r="O1006" s="16">
        <v>1.82067290473601</v>
      </c>
      <c r="P1006" s="3">
        <v>0.70608053673739202</v>
      </c>
      <c r="Q1006" s="3">
        <v>0.32713534380970599</v>
      </c>
      <c r="R1006" s="3">
        <v>0.300402589603468</v>
      </c>
      <c r="S1006" s="17">
        <v>9.7116188912948903E-2</v>
      </c>
      <c r="T1006" s="6">
        <v>0.52508565334373525</v>
      </c>
      <c r="U1006" s="1">
        <v>0.72387618560241962</v>
      </c>
      <c r="V1006" s="1">
        <v>0.74466663665076938</v>
      </c>
      <c r="W1006" s="1">
        <v>0.74135414328484173</v>
      </c>
      <c r="X1006" s="7">
        <v>0.59638786854518588</v>
      </c>
      <c r="Y1006" s="26">
        <v>5.7698228951323476E-2</v>
      </c>
      <c r="Z1006" s="4">
        <v>0.31724057453084659</v>
      </c>
      <c r="AA1006" s="4">
        <v>0.36387287818654024</v>
      </c>
      <c r="AB1006" s="4">
        <v>0.33655943159774565</v>
      </c>
      <c r="AC1006" s="27">
        <v>0.48802574023517198</v>
      </c>
      <c r="AD1006" s="16">
        <v>0.41482245423587427</v>
      </c>
      <c r="AE1006" s="3">
        <v>0.52682870070545051</v>
      </c>
      <c r="AF1006" s="3">
        <v>0.58818804952411041</v>
      </c>
      <c r="AG1006" s="3">
        <v>0.65021368623890952</v>
      </c>
      <c r="AH1006" s="17">
        <v>0.66741241224793602</v>
      </c>
    </row>
    <row r="1007" spans="1:34">
      <c r="A1007" t="s">
        <v>301</v>
      </c>
      <c r="B1007" t="s">
        <v>12012</v>
      </c>
      <c r="C1007">
        <v>15</v>
      </c>
      <c r="D1007" t="s">
        <v>12946</v>
      </c>
      <c r="E1007" s="6">
        <v>-0.92069490466734505</v>
      </c>
      <c r="F1007" s="1">
        <v>-0.69887266585565</v>
      </c>
      <c r="G1007" s="1">
        <v>-0.48166498702271499</v>
      </c>
      <c r="H1007" s="1">
        <v>-0.73511666252161101</v>
      </c>
      <c r="I1007" s="7">
        <v>-0.558374074594152</v>
      </c>
      <c r="J1007" s="11">
        <v>-0.49466571655951302</v>
      </c>
      <c r="K1007" s="2">
        <v>-0.84545648083574299</v>
      </c>
      <c r="L1007" s="2">
        <v>-0.61717386977167799</v>
      </c>
      <c r="M1007" s="2">
        <v>-0.70675790311933395</v>
      </c>
      <c r="N1007" s="12">
        <v>-0.54847020641080901</v>
      </c>
      <c r="O1007" s="16">
        <v>-0.40672650199218402</v>
      </c>
      <c r="P1007" s="3">
        <v>-0.51504960672115896</v>
      </c>
      <c r="Q1007" s="3">
        <v>-0.19541019857884701</v>
      </c>
      <c r="R1007" s="3">
        <v>-0.26846381063015501</v>
      </c>
      <c r="S1007" s="17">
        <v>-0.155717538536639</v>
      </c>
      <c r="T1007" s="6">
        <v>-0.15999712821614093</v>
      </c>
      <c r="U1007" s="1">
        <v>-0.45267889858670651</v>
      </c>
      <c r="V1007" s="1">
        <v>-0.20275480039540067</v>
      </c>
      <c r="W1007" s="1">
        <v>-0.13929194030573888</v>
      </c>
      <c r="X1007" s="7">
        <v>-0.18983945324456963</v>
      </c>
      <c r="Y1007" s="26">
        <v>-0.11128907311361051</v>
      </c>
      <c r="Z1007" s="4">
        <v>-0.14242570887621689</v>
      </c>
      <c r="AA1007" s="4">
        <v>-0.33595619569300827</v>
      </c>
      <c r="AB1007" s="4">
        <v>-0.30918716036803012</v>
      </c>
      <c r="AC1007" s="27">
        <v>-0.36809374446296855</v>
      </c>
      <c r="AD1007" s="16">
        <v>-8.7153661528222556E-2</v>
      </c>
      <c r="AE1007" s="3">
        <v>3.322632933516638E-2</v>
      </c>
      <c r="AF1007" s="3">
        <v>3.3161312699783993E-2</v>
      </c>
      <c r="AG1007" s="3">
        <v>6.259914869163434E-2</v>
      </c>
      <c r="AH1007" s="17">
        <v>5.6797962069698232E-3</v>
      </c>
    </row>
    <row r="1008" spans="1:34">
      <c r="A1008" t="s">
        <v>2326</v>
      </c>
      <c r="B1008" t="s">
        <v>8884</v>
      </c>
      <c r="C1008">
        <v>15</v>
      </c>
      <c r="D1008" t="s">
        <v>12946</v>
      </c>
      <c r="E1008" s="6">
        <v>0.63137436871850905</v>
      </c>
      <c r="F1008" s="1">
        <v>-4.2859599166972698E-2</v>
      </c>
      <c r="G1008" s="1">
        <v>-0.30054830777421798</v>
      </c>
      <c r="H1008" s="1">
        <v>-0.39430117731455799</v>
      </c>
      <c r="I1008" s="7">
        <v>-0.100301173767731</v>
      </c>
      <c r="J1008" s="11">
        <v>0.17024756096840901</v>
      </c>
      <c r="K1008" s="2">
        <v>0.61049888804726005</v>
      </c>
      <c r="L1008" s="2">
        <v>-0.211736974510746</v>
      </c>
      <c r="M1008" s="2">
        <v>-0.105302024051474</v>
      </c>
      <c r="N1008" s="12">
        <v>-0.13557412149137901</v>
      </c>
      <c r="O1008" s="16">
        <v>-0.34234793564966998</v>
      </c>
      <c r="P1008" s="3">
        <v>0.72882586581270303</v>
      </c>
      <c r="Q1008" s="3">
        <v>-0.39746641947483302</v>
      </c>
      <c r="R1008" s="3">
        <v>-0.743347337709934</v>
      </c>
      <c r="S1008" s="17">
        <v>-0.99566665116418396</v>
      </c>
      <c r="T1008" s="6">
        <v>-1.2697651903958693E-2</v>
      </c>
      <c r="U1008" s="1">
        <v>-5.5831733905488776E-2</v>
      </c>
      <c r="V1008" s="1">
        <v>1.3658076787823241E-2</v>
      </c>
      <c r="W1008" s="1">
        <v>-5.6231171633968659E-2</v>
      </c>
      <c r="X1008" s="7">
        <v>7.4984281208839601E-4</v>
      </c>
      <c r="Y1008" s="26">
        <v>1.5478149562018017E-2</v>
      </c>
      <c r="Z1008" s="4">
        <v>8.879991806789389E-3</v>
      </c>
      <c r="AA1008" s="4">
        <v>3.4200969435489482E-2</v>
      </c>
      <c r="AB1008" s="4">
        <v>-0.13683936854654016</v>
      </c>
      <c r="AC1008" s="27">
        <v>-1.4590315551638479E-2</v>
      </c>
      <c r="AD1008" s="16">
        <v>-4.1497383918028888E-2</v>
      </c>
      <c r="AE1008" s="3">
        <v>-4.2136874354232912E-2</v>
      </c>
      <c r="AF1008" s="3">
        <v>-0.16844208017428003</v>
      </c>
      <c r="AG1008" s="3">
        <v>2.3694588356032074E-2</v>
      </c>
      <c r="AH1008" s="17">
        <v>-9.6513968458245739E-2</v>
      </c>
    </row>
    <row r="1009" spans="1:34">
      <c r="A1009" t="s">
        <v>5030</v>
      </c>
      <c r="B1009" t="s">
        <v>9389</v>
      </c>
      <c r="C1009">
        <v>15</v>
      </c>
      <c r="D1009" t="s">
        <v>12946</v>
      </c>
      <c r="E1009" s="6">
        <v>0.50264404862140599</v>
      </c>
      <c r="F1009" s="1">
        <v>0.13102394207672399</v>
      </c>
      <c r="G1009" s="1">
        <v>1.9378325393275501E-2</v>
      </c>
      <c r="H1009" s="1">
        <v>-8.7168667210239699E-3</v>
      </c>
      <c r="I1009" s="7">
        <v>-8.8653992032276794E-5</v>
      </c>
      <c r="J1009" s="11">
        <v>0.63437285566610102</v>
      </c>
      <c r="K1009" s="2">
        <v>0.24866399179371901</v>
      </c>
      <c r="L1009" s="2">
        <v>0.24876678620357301</v>
      </c>
      <c r="M1009" s="2">
        <v>0.159632455654728</v>
      </c>
      <c r="N1009" s="12">
        <v>9.2555152436686605E-2</v>
      </c>
      <c r="O1009" s="16">
        <v>0.55758010484934095</v>
      </c>
      <c r="P1009" s="3">
        <v>-2.9553088790801499E-2</v>
      </c>
      <c r="Q1009" s="3">
        <v>2.8604460372586402E-3</v>
      </c>
      <c r="R1009" s="3">
        <v>-0.13831055084048999</v>
      </c>
      <c r="S1009" s="17">
        <v>-0.23361222400464901</v>
      </c>
      <c r="T1009" s="6">
        <v>0.15872139876587982</v>
      </c>
      <c r="U1009" s="1">
        <v>0.32706092814848942</v>
      </c>
      <c r="V1009" s="1">
        <v>0.19882677117058256</v>
      </c>
      <c r="W1009" s="1">
        <v>0.17067880986050124</v>
      </c>
      <c r="X1009" s="7">
        <v>3.4160860597422738E-2</v>
      </c>
      <c r="Y1009" s="26">
        <v>-7.2084081285013396E-2</v>
      </c>
      <c r="Z1009" s="4">
        <v>5.9643001068677717E-2</v>
      </c>
      <c r="AA1009" s="4">
        <v>0.25835556633862361</v>
      </c>
      <c r="AB1009" s="4">
        <v>0.34027624437329423</v>
      </c>
      <c r="AC1009" s="27">
        <v>0.29858774168224117</v>
      </c>
      <c r="AD1009" s="16">
        <v>7.8673389364254331E-2</v>
      </c>
      <c r="AE1009" s="3">
        <v>7.856134624563002E-2</v>
      </c>
      <c r="AF1009" s="3">
        <v>0.20034864445133868</v>
      </c>
      <c r="AG1009" s="3">
        <v>0.2004354474828961</v>
      </c>
      <c r="AH1009" s="17">
        <v>0.33005591210866425</v>
      </c>
    </row>
    <row r="1010" spans="1:34">
      <c r="A1010" t="s">
        <v>2052</v>
      </c>
      <c r="B1010" t="s">
        <v>12733</v>
      </c>
      <c r="C1010">
        <v>15</v>
      </c>
      <c r="D1010" t="s">
        <v>12947</v>
      </c>
      <c r="E1010" s="6">
        <v>-2.1295117906118199</v>
      </c>
      <c r="F1010" s="1">
        <v>-1.0147701193263601</v>
      </c>
      <c r="G1010" s="1">
        <v>-0.49027767047948201</v>
      </c>
      <c r="H1010" s="1">
        <v>-0.93726148542367105</v>
      </c>
      <c r="I1010" s="7">
        <v>-0.64039695473536795</v>
      </c>
      <c r="J1010" s="11">
        <v>-2.1162190870719102</v>
      </c>
      <c r="K1010" s="2">
        <v>-1.2347921374713999</v>
      </c>
      <c r="L1010" s="2">
        <v>-1.19613072114953</v>
      </c>
      <c r="M1010" s="2">
        <v>-0.92971326099139595</v>
      </c>
      <c r="N1010" s="12">
        <v>-0.23476915795409201</v>
      </c>
      <c r="O1010" s="16">
        <v>-2.8010688117971401</v>
      </c>
      <c r="P1010" s="3">
        <v>-1.25240533465683</v>
      </c>
      <c r="Q1010" s="3">
        <v>-0.76757485270605297</v>
      </c>
      <c r="R1010" s="3">
        <v>-0.65798709279898104</v>
      </c>
      <c r="S1010" s="17">
        <v>-0.61536118313508004</v>
      </c>
      <c r="T1010" s="6">
        <v>-6.7500820848674883E-2</v>
      </c>
      <c r="U1010" s="1">
        <v>-2.1700164042570861E-2</v>
      </c>
      <c r="V1010" s="1">
        <v>-0.1750289336762117</v>
      </c>
      <c r="W1010" s="1">
        <v>-0.14309789129622308</v>
      </c>
      <c r="X1010" s="7">
        <v>-0.24416757223307334</v>
      </c>
      <c r="Y1010" s="26">
        <v>-0.18577859836122204</v>
      </c>
      <c r="Z1010" s="4">
        <v>-8.8436000835710585E-2</v>
      </c>
      <c r="AA1010" s="4">
        <v>-0.1620601312972815</v>
      </c>
      <c r="AB1010" s="4">
        <v>-0.24831943108421459</v>
      </c>
      <c r="AC1010" s="27">
        <v>-0.36817352546677262</v>
      </c>
      <c r="AD1010" s="16">
        <v>9.6918395894775614E-4</v>
      </c>
      <c r="AE1010" s="3">
        <v>2.0861983573633915E-2</v>
      </c>
      <c r="AF1010" s="3">
        <v>4.1583054242085624E-2</v>
      </c>
      <c r="AG1010" s="3">
        <v>0.1387292292516199</v>
      </c>
      <c r="AH1010" s="17">
        <v>3.0838072176949206E-2</v>
      </c>
    </row>
    <row r="1011" spans="1:34">
      <c r="A1011" t="s">
        <v>104</v>
      </c>
      <c r="B1011" t="s">
        <v>9755</v>
      </c>
      <c r="C1011">
        <v>15</v>
      </c>
      <c r="D1011" t="s">
        <v>12946</v>
      </c>
      <c r="E1011" s="6">
        <v>0.102629649237463</v>
      </c>
      <c r="F1011" s="1">
        <v>0.119942826973865</v>
      </c>
      <c r="G1011" s="1">
        <v>1.8588038211242899E-2</v>
      </c>
      <c r="H1011" s="1">
        <v>-9.4557640690098296E-2</v>
      </c>
      <c r="I1011" s="7">
        <v>-1.26064734532262E-2</v>
      </c>
      <c r="J1011" s="11">
        <v>-0.321174692177981</v>
      </c>
      <c r="K1011" s="2">
        <v>-1.16265236221577E-2</v>
      </c>
      <c r="L1011" s="2">
        <v>-0.33966959260203899</v>
      </c>
      <c r="M1011" s="2">
        <v>-0.32736852459028598</v>
      </c>
      <c r="N1011" s="12">
        <v>-0.14720202589633299</v>
      </c>
      <c r="O1011" s="16">
        <v>-0.42466521769540899</v>
      </c>
      <c r="P1011" s="3">
        <v>0.132739883802836</v>
      </c>
      <c r="Q1011" s="3">
        <v>-0.334600516599316</v>
      </c>
      <c r="R1011" s="3">
        <v>-0.30376951158041099</v>
      </c>
      <c r="S1011" s="17">
        <v>-0.67040115410298695</v>
      </c>
      <c r="T1011" s="6">
        <v>8.5315016797396254E-2</v>
      </c>
      <c r="U1011" s="1">
        <v>2.9113914139529479E-2</v>
      </c>
      <c r="V1011" s="1">
        <v>-2.9434880442910837E-2</v>
      </c>
      <c r="W1011" s="1">
        <v>-1.2641893423679884E-2</v>
      </c>
      <c r="X1011" s="7">
        <v>6.1458221859153207E-2</v>
      </c>
      <c r="Y1011" s="26">
        <v>-0.15197919756967618</v>
      </c>
      <c r="Z1011" s="4">
        <v>4.6183857982301263E-2</v>
      </c>
      <c r="AA1011" s="4">
        <v>-2.2228066701333715E-3</v>
      </c>
      <c r="AB1011" s="4">
        <v>-7.217444567756337E-2</v>
      </c>
      <c r="AC1011" s="27">
        <v>-1.9292909676632886E-2</v>
      </c>
      <c r="AD1011" s="16">
        <v>0.11216682310397508</v>
      </c>
      <c r="AE1011" s="3">
        <v>0.16188440363589038</v>
      </c>
      <c r="AF1011" s="3">
        <v>0.23987836343211591</v>
      </c>
      <c r="AG1011" s="3">
        <v>0.29656660121015527</v>
      </c>
      <c r="AH1011" s="17">
        <v>0.23417984051681975</v>
      </c>
    </row>
    <row r="1012" spans="1:34">
      <c r="A1012" t="s">
        <v>1197</v>
      </c>
      <c r="B1012" t="s">
        <v>12440</v>
      </c>
      <c r="C1012">
        <v>15</v>
      </c>
      <c r="D1012" t="s">
        <v>12946</v>
      </c>
      <c r="E1012" s="6">
        <v>-0.46221418864498698</v>
      </c>
      <c r="F1012" s="1">
        <v>-1.0302311683958201</v>
      </c>
      <c r="G1012" s="1">
        <v>-0.89948342922577296</v>
      </c>
      <c r="H1012" s="1">
        <v>-0.84280891734955798</v>
      </c>
      <c r="I1012" s="7">
        <v>-0.68332262347327399</v>
      </c>
      <c r="J1012" s="11">
        <v>-1.3184440633060599</v>
      </c>
      <c r="K1012" s="2">
        <v>-0.47006598258778398</v>
      </c>
      <c r="L1012" s="2">
        <v>-1.1053797920725501</v>
      </c>
      <c r="M1012" s="2">
        <v>-1.2559817753490501</v>
      </c>
      <c r="N1012" s="12">
        <v>-0.76748184991896495</v>
      </c>
      <c r="O1012" s="16">
        <v>-0.90940345173896697</v>
      </c>
      <c r="P1012" s="3">
        <v>-0.206263098514055</v>
      </c>
      <c r="Q1012" s="3">
        <v>-0.79769572495055896</v>
      </c>
      <c r="R1012" s="3">
        <v>-0.71354703195139602</v>
      </c>
      <c r="S1012" s="17">
        <v>-0.62269741553588498</v>
      </c>
      <c r="T1012" s="6">
        <v>1.7009012727781291E-2</v>
      </c>
      <c r="U1012" s="1">
        <v>1.9088660820496837E-2</v>
      </c>
      <c r="V1012" s="1">
        <v>-7.7342224068143978E-2</v>
      </c>
      <c r="W1012" s="1">
        <v>-8.4313637407928244E-2</v>
      </c>
      <c r="X1012" s="7">
        <v>-0.1714645294269162</v>
      </c>
      <c r="Y1012" s="26">
        <v>4.8177974339548124E-2</v>
      </c>
      <c r="Z1012" s="4">
        <v>-3.2393674051063047E-2</v>
      </c>
      <c r="AA1012" s="4">
        <v>-3.9186379257528832E-2</v>
      </c>
      <c r="AB1012" s="4">
        <v>-0.20152800798645129</v>
      </c>
      <c r="AC1012" s="27">
        <v>-0.14183458874692897</v>
      </c>
      <c r="AD1012" s="16">
        <v>-1.6766450654411506E-2</v>
      </c>
      <c r="AE1012" s="3">
        <v>0.13101828459045969</v>
      </c>
      <c r="AF1012" s="3">
        <v>4.4044526433698931E-2</v>
      </c>
      <c r="AG1012" s="3">
        <v>5.7493920302371763E-2</v>
      </c>
      <c r="AH1012" s="17">
        <v>-8.999867558680115E-2</v>
      </c>
    </row>
    <row r="1013" spans="1:34">
      <c r="A1013" t="s">
        <v>1899</v>
      </c>
      <c r="B1013" t="s">
        <v>12367</v>
      </c>
      <c r="C1013">
        <v>15</v>
      </c>
      <c r="D1013" t="s">
        <v>12948</v>
      </c>
      <c r="E1013" s="6">
        <v>1.36836966770547</v>
      </c>
      <c r="F1013" s="1">
        <v>0.74597692727603904</v>
      </c>
      <c r="G1013" s="1">
        <v>0.37521734480761998</v>
      </c>
      <c r="H1013" s="1">
        <v>0.47519762499976698</v>
      </c>
      <c r="I1013" s="7">
        <v>0.37830361163305298</v>
      </c>
      <c r="J1013" s="11">
        <v>1.0126185907251299</v>
      </c>
      <c r="K1013" s="2">
        <v>1.2911371317340199</v>
      </c>
      <c r="L1013" s="2">
        <v>0.93429145712240702</v>
      </c>
      <c r="M1013" s="2">
        <v>0.853196252467182</v>
      </c>
      <c r="N1013" s="12">
        <v>0.61860506153214001</v>
      </c>
      <c r="O1013" s="16">
        <v>0.96279877430215299</v>
      </c>
      <c r="P1013" s="3">
        <v>0.80053593534185796</v>
      </c>
      <c r="Q1013" s="3">
        <v>0.561884242238881</v>
      </c>
      <c r="R1013" s="3">
        <v>0.55387244726710005</v>
      </c>
      <c r="S1013" s="17">
        <v>0.32064222130699999</v>
      </c>
      <c r="T1013" s="6">
        <v>0.38312638018775624</v>
      </c>
      <c r="U1013" s="1">
        <v>0.15965995092642402</v>
      </c>
      <c r="V1013" s="1">
        <v>0.50117937128359102</v>
      </c>
      <c r="W1013" s="1">
        <v>0.43788865407793076</v>
      </c>
      <c r="X1013" s="7">
        <v>0.52700610905408463</v>
      </c>
      <c r="Y1013" s="26">
        <v>-0.2312688648804698</v>
      </c>
      <c r="Z1013" s="4">
        <v>0.11444338476700573</v>
      </c>
      <c r="AA1013" s="4">
        <v>0.20738638091077791</v>
      </c>
      <c r="AB1013" s="4">
        <v>0.27420558707342663</v>
      </c>
      <c r="AC1013" s="27">
        <v>0.18797205152582608</v>
      </c>
      <c r="AD1013" s="16">
        <v>-0.75163017268755805</v>
      </c>
      <c r="AE1013" s="3">
        <v>0.31641990108963375</v>
      </c>
      <c r="AF1013" s="3">
        <v>1.3108514939726248E-2</v>
      </c>
      <c r="AG1013" s="3">
        <v>5.3375121464497827E-2</v>
      </c>
      <c r="AH1013" s="17">
        <v>2.5608732857292208E-2</v>
      </c>
    </row>
    <row r="1014" spans="1:34">
      <c r="A1014" t="s">
        <v>3156</v>
      </c>
      <c r="B1014" t="s">
        <v>8889</v>
      </c>
      <c r="C1014">
        <v>15</v>
      </c>
      <c r="D1014" t="s">
        <v>12947</v>
      </c>
      <c r="E1014" s="6">
        <v>-0.69779362787761801</v>
      </c>
      <c r="F1014" s="1">
        <v>0.53324726817325196</v>
      </c>
      <c r="G1014" s="1">
        <v>0.51705543149136302</v>
      </c>
      <c r="H1014" s="1">
        <v>0.46489127376570699</v>
      </c>
      <c r="I1014" s="7">
        <v>0.62227110275077502</v>
      </c>
      <c r="J1014" s="11">
        <v>-1.1866790866493799</v>
      </c>
      <c r="K1014" s="2">
        <v>5.1959785880340503E-2</v>
      </c>
      <c r="L1014" s="2">
        <v>0.34480542343033999</v>
      </c>
      <c r="M1014" s="2">
        <v>0.28294136879147802</v>
      </c>
      <c r="N1014" s="12">
        <v>0.495704468934206</v>
      </c>
      <c r="O1014" s="16">
        <v>-1.4243806265921</v>
      </c>
      <c r="P1014" s="3">
        <v>0.36962361177435998</v>
      </c>
      <c r="Q1014" s="3">
        <v>0.46837764313235303</v>
      </c>
      <c r="R1014" s="3">
        <v>0.39768990802578802</v>
      </c>
      <c r="S1014" s="17">
        <v>0.391570521584584</v>
      </c>
      <c r="T1014" s="6">
        <v>-1.531819574132297E-2</v>
      </c>
      <c r="U1014" s="1">
        <v>4.2248545721208286E-2</v>
      </c>
      <c r="V1014" s="1">
        <v>0.13370140679126952</v>
      </c>
      <c r="W1014" s="1">
        <v>0.16670209117341425</v>
      </c>
      <c r="X1014" s="7">
        <v>0.22238604550181784</v>
      </c>
      <c r="Y1014" s="26">
        <v>7.0175808455179955E-2</v>
      </c>
      <c r="Z1014" s="4">
        <v>-8.6689819987012268E-3</v>
      </c>
      <c r="AA1014" s="4">
        <v>2.1411962988660015E-2</v>
      </c>
      <c r="AB1014" s="4">
        <v>3.0670720685940751E-2</v>
      </c>
      <c r="AC1014" s="27">
        <v>0.29424668126577652</v>
      </c>
      <c r="AD1014" s="16">
        <v>5.3764415129129599E-2</v>
      </c>
      <c r="AE1014" s="3">
        <v>-0.11244543521272156</v>
      </c>
      <c r="AF1014" s="3">
        <v>-4.5164647320243237E-2</v>
      </c>
      <c r="AG1014" s="3">
        <v>-0.10931300483006481</v>
      </c>
      <c r="AH1014" s="17">
        <v>7.7272531524249594E-2</v>
      </c>
    </row>
    <row r="1015" spans="1:34">
      <c r="A1015" t="s">
        <v>3224</v>
      </c>
      <c r="B1015" t="s">
        <v>10384</v>
      </c>
      <c r="C1015">
        <v>15</v>
      </c>
      <c r="D1015" t="s">
        <v>12947</v>
      </c>
      <c r="E1015" s="6">
        <v>-0.73831280878253103</v>
      </c>
      <c r="F1015" s="1">
        <v>-0.17693450850818901</v>
      </c>
      <c r="G1015" s="1">
        <v>-0.13731156588992299</v>
      </c>
      <c r="H1015" s="1">
        <v>-0.11715181334552301</v>
      </c>
      <c r="I1015" s="7">
        <v>1.7820207695916201E-2</v>
      </c>
      <c r="J1015" s="11">
        <v>-0.93362681366899603</v>
      </c>
      <c r="K1015" s="2">
        <v>6.6690041052907004E-2</v>
      </c>
      <c r="L1015" s="2">
        <v>-0.20288520209350899</v>
      </c>
      <c r="M1015" s="2">
        <v>-0.15133709955789901</v>
      </c>
      <c r="N1015" s="12">
        <v>4.4359265449215202E-2</v>
      </c>
      <c r="O1015" s="16">
        <v>-0.97984096704189405</v>
      </c>
      <c r="P1015" s="3">
        <v>0.182568476548088</v>
      </c>
      <c r="Q1015" s="3">
        <v>-0.251799811734499</v>
      </c>
      <c r="R1015" s="3">
        <v>-5.3447851604749901E-2</v>
      </c>
      <c r="S1015" s="17">
        <v>-1.8464125152152101E-2</v>
      </c>
      <c r="T1015" s="6">
        <v>-3.4046312412863745E-2</v>
      </c>
      <c r="U1015" s="1">
        <v>-3.8454475300670275E-2</v>
      </c>
      <c r="V1015" s="1">
        <v>-5.4419427472643868E-2</v>
      </c>
      <c r="W1015" s="1">
        <v>-0.11141787962053457</v>
      </c>
      <c r="X1015" s="7">
        <v>-0.10063582136232033</v>
      </c>
      <c r="Y1015" s="26">
        <v>-5.080947737649181E-3</v>
      </c>
      <c r="Z1015" s="4">
        <v>-1.2773705509828476E-2</v>
      </c>
      <c r="AA1015" s="4">
        <v>-1.7667576944437317E-2</v>
      </c>
      <c r="AB1015" s="4">
        <v>-0.11590135239928616</v>
      </c>
      <c r="AC1015" s="27">
        <v>-9.455344437005711E-2</v>
      </c>
      <c r="AD1015" s="16">
        <v>1.396224667756661E-2</v>
      </c>
      <c r="AE1015" s="3">
        <v>4.73420955299041E-2</v>
      </c>
      <c r="AF1015" s="3">
        <v>6.1574715523175019E-2</v>
      </c>
      <c r="AG1015" s="3">
        <v>7.9489626726863868E-2</v>
      </c>
      <c r="AH1015" s="17">
        <v>0.16177498648228744</v>
      </c>
    </row>
    <row r="1016" spans="1:34">
      <c r="A1016" t="s">
        <v>3226</v>
      </c>
      <c r="B1016" t="s">
        <v>11854</v>
      </c>
      <c r="C1016">
        <v>15</v>
      </c>
      <c r="D1016" t="s">
        <v>12947</v>
      </c>
      <c r="E1016" s="6">
        <v>-0.71273379187742403</v>
      </c>
      <c r="F1016" s="1">
        <v>-0.42405185228234099</v>
      </c>
      <c r="G1016" s="1">
        <v>-0.28117020402654702</v>
      </c>
      <c r="H1016" s="1">
        <v>-0.67811991212636902</v>
      </c>
      <c r="I1016" s="7">
        <v>-0.44694115198746998</v>
      </c>
      <c r="J1016" s="11">
        <v>-1.3293562304956601</v>
      </c>
      <c r="K1016" s="2">
        <v>7.5714019446046096E-2</v>
      </c>
      <c r="L1016" s="2">
        <v>-0.17361581098265699</v>
      </c>
      <c r="M1016" s="2">
        <v>-0.27105436197101301</v>
      </c>
      <c r="N1016" s="12">
        <v>-0.19172784975848101</v>
      </c>
      <c r="O1016" s="16">
        <v>-1.5053745761058199</v>
      </c>
      <c r="P1016" s="3">
        <v>-0.33867162911128901</v>
      </c>
      <c r="Q1016" s="3">
        <v>-0.253443944908257</v>
      </c>
      <c r="R1016" s="3">
        <v>-0.33126827142920001</v>
      </c>
      <c r="S1016" s="17">
        <v>-0.43511484633491299</v>
      </c>
      <c r="T1016" s="6">
        <v>-4.7758770329578329E-2</v>
      </c>
      <c r="U1016" s="1">
        <v>-1.3215071334074813E-2</v>
      </c>
      <c r="V1016" s="1">
        <v>-2.8471024026162587E-3</v>
      </c>
      <c r="W1016" s="1">
        <v>2.8841307675300007E-4</v>
      </c>
      <c r="X1016" s="7">
        <v>-6.4323491616142481E-2</v>
      </c>
      <c r="Y1016" s="26">
        <v>-7.8660737550441062E-2</v>
      </c>
      <c r="Z1016" s="4">
        <v>-1.4022731864315954E-2</v>
      </c>
      <c r="AA1016" s="4">
        <v>1.5603322032589189E-2</v>
      </c>
      <c r="AB1016" s="4">
        <v>-3.2306545965445292E-2</v>
      </c>
      <c r="AC1016" s="27">
        <v>-6.8864882775424602E-2</v>
      </c>
      <c r="AD1016" s="16">
        <v>-5.4067421130521666E-3</v>
      </c>
      <c r="AE1016" s="3">
        <v>3.8389330597932043E-2</v>
      </c>
      <c r="AF1016" s="3">
        <v>0.10064708590442238</v>
      </c>
      <c r="AG1016" s="3">
        <v>8.4848872876720383E-2</v>
      </c>
      <c r="AH1016" s="17">
        <v>0.10301651225675068</v>
      </c>
    </row>
    <row r="1017" spans="1:34">
      <c r="A1017" t="s">
        <v>6175</v>
      </c>
      <c r="B1017" t="s">
        <v>9706</v>
      </c>
      <c r="C1017">
        <v>15</v>
      </c>
      <c r="D1017" t="s">
        <v>12946</v>
      </c>
      <c r="E1017" s="6">
        <v>1.39213131824709</v>
      </c>
      <c r="F1017" s="1">
        <v>0.45390124517334202</v>
      </c>
      <c r="G1017" s="1">
        <v>0.35055349478213499</v>
      </c>
      <c r="H1017" s="1">
        <v>0.114922997729898</v>
      </c>
      <c r="I1017" s="7">
        <v>-8.9206885323218202E-2</v>
      </c>
      <c r="J1017" s="11">
        <v>0.42506915291744402</v>
      </c>
      <c r="K1017" s="2">
        <v>1.63161421636005E-2</v>
      </c>
      <c r="L1017" s="2">
        <v>-0.24338596706774801</v>
      </c>
      <c r="M1017" s="2">
        <v>-0.28530132416725401</v>
      </c>
      <c r="N1017" s="12">
        <v>8.2747632968129606E-2</v>
      </c>
      <c r="O1017" s="16">
        <v>0.56857107648409</v>
      </c>
      <c r="P1017" s="3">
        <v>0.224079650685372</v>
      </c>
      <c r="Q1017" s="3">
        <v>0.13509980821624201</v>
      </c>
      <c r="R1017" s="3">
        <v>-0.29933293390177801</v>
      </c>
      <c r="S1017" s="17">
        <v>-0.29268819306085703</v>
      </c>
      <c r="T1017" s="6">
        <v>0.21408965373157837</v>
      </c>
      <c r="U1017" s="1">
        <v>0.18420212854070103</v>
      </c>
      <c r="V1017" s="1">
        <v>0.1445038422002678</v>
      </c>
      <c r="W1017" s="1">
        <v>0.23693799062369067</v>
      </c>
      <c r="X1017" s="7">
        <v>0.1850844802994227</v>
      </c>
      <c r="Y1017" s="26">
        <v>-0.14720339681045408</v>
      </c>
      <c r="Z1017" s="4">
        <v>-0.10360622647582958</v>
      </c>
      <c r="AA1017" s="4">
        <v>9.2772567980792878E-2</v>
      </c>
      <c r="AB1017" s="4">
        <v>-0.19087222535737441</v>
      </c>
      <c r="AC1017" s="27">
        <v>-6.69993544290131E-2</v>
      </c>
      <c r="AD1017" s="16">
        <v>-8.5920388292116331E-3</v>
      </c>
      <c r="AE1017" s="3">
        <v>0.18890372287598137</v>
      </c>
      <c r="AF1017" s="3">
        <v>8.1786685208852086E-2</v>
      </c>
      <c r="AG1017" s="3">
        <v>4.7050104184399699E-2</v>
      </c>
      <c r="AH1017" s="17">
        <v>6.9035862951903906E-2</v>
      </c>
    </row>
    <row r="1018" spans="1:34">
      <c r="A1018" t="s">
        <v>889</v>
      </c>
      <c r="B1018" t="s">
        <v>6801</v>
      </c>
      <c r="C1018">
        <v>15</v>
      </c>
      <c r="D1018" t="s">
        <v>12946</v>
      </c>
      <c r="E1018" s="6">
        <v>0.57625906051067399</v>
      </c>
      <c r="F1018" s="1">
        <v>0.43414967221200002</v>
      </c>
      <c r="G1018" s="1">
        <v>-0.18209824983238099</v>
      </c>
      <c r="H1018" s="1">
        <v>-0.207188216485482</v>
      </c>
      <c r="I1018" s="7">
        <v>-7.3082183028381695E-2</v>
      </c>
      <c r="J1018" s="11">
        <v>0.18898738443536001</v>
      </c>
      <c r="K1018" s="2">
        <v>0.34746061655204002</v>
      </c>
      <c r="L1018" s="2">
        <v>-1.6895278927587298E-2</v>
      </c>
      <c r="M1018" s="2">
        <v>-0.18942220854715899</v>
      </c>
      <c r="N1018" s="12">
        <v>0.27883039128393999</v>
      </c>
      <c r="O1018" s="16">
        <v>-9.3396502917367397E-2</v>
      </c>
      <c r="P1018" s="3">
        <v>-0.10016509215431101</v>
      </c>
      <c r="Q1018" s="3">
        <v>-0.227865395754934</v>
      </c>
      <c r="R1018" s="3">
        <v>-0.43050581231913498</v>
      </c>
      <c r="S1018" s="17">
        <v>-0.38946984254630301</v>
      </c>
      <c r="T1018" s="6">
        <v>9.2267449974662463E-2</v>
      </c>
      <c r="U1018" s="1">
        <v>9.340888330851109E-2</v>
      </c>
      <c r="V1018" s="1">
        <v>3.1607874656046399E-2</v>
      </c>
      <c r="W1018" s="1">
        <v>1.8972061478280417E-2</v>
      </c>
      <c r="X1018" s="7">
        <v>-8.9668270883777726E-2</v>
      </c>
      <c r="Y1018" s="26">
        <v>2.8114872648284982E-3</v>
      </c>
      <c r="Z1018" s="4">
        <v>8.5930689368431568E-2</v>
      </c>
      <c r="AA1018" s="4">
        <v>0.14932440798792521</v>
      </c>
      <c r="AB1018" s="4">
        <v>5.5716544534157392E-2</v>
      </c>
      <c r="AC1018" s="27">
        <v>7.0741488894144958E-2</v>
      </c>
      <c r="AD1018" s="16">
        <v>-0.15768512227547202</v>
      </c>
      <c r="AE1018" s="3">
        <v>-0.28399459314053077</v>
      </c>
      <c r="AF1018" s="3">
        <v>-0.3532668833012681</v>
      </c>
      <c r="AG1018" s="3">
        <v>-0.5643016711851172</v>
      </c>
      <c r="AH1018" s="17">
        <v>-1.18866773940667</v>
      </c>
    </row>
    <row r="1019" spans="1:34">
      <c r="A1019" t="s">
        <v>158</v>
      </c>
      <c r="B1019" t="s">
        <v>12759</v>
      </c>
      <c r="C1019">
        <v>15</v>
      </c>
      <c r="D1019" t="s">
        <v>12948</v>
      </c>
      <c r="E1019" s="6">
        <v>1.6045854194881799</v>
      </c>
      <c r="F1019" s="1">
        <v>1.4554695573521199</v>
      </c>
      <c r="G1019" s="1">
        <v>1.2792828872795801</v>
      </c>
      <c r="H1019" s="1">
        <v>1.30908339265476</v>
      </c>
      <c r="I1019" s="7">
        <v>0.82298601755104595</v>
      </c>
      <c r="J1019" s="11">
        <v>1.59650535222208</v>
      </c>
      <c r="K1019" s="2">
        <v>1.63316394732885</v>
      </c>
      <c r="L1019" s="2">
        <v>1.5157718598591301</v>
      </c>
      <c r="M1019" s="2">
        <v>1.51903769243635</v>
      </c>
      <c r="N1019" s="12">
        <v>0.73133189320843595</v>
      </c>
      <c r="O1019" s="16">
        <v>1.1788505721740199</v>
      </c>
      <c r="P1019" s="3">
        <v>1.38899877368561</v>
      </c>
      <c r="Q1019" s="3">
        <v>1.02333612534552</v>
      </c>
      <c r="R1019" s="3">
        <v>0.69353671983477305</v>
      </c>
      <c r="S1019" s="17">
        <v>0.23545056764198899</v>
      </c>
      <c r="T1019" s="6">
        <v>0.20797860726250919</v>
      </c>
      <c r="U1019" s="1">
        <v>0.43539405699911565</v>
      </c>
      <c r="V1019" s="1">
        <v>0.53492415674434535</v>
      </c>
      <c r="W1019" s="1">
        <v>0.54749067598891887</v>
      </c>
      <c r="X1019" s="7">
        <v>0.56400895589192224</v>
      </c>
      <c r="Y1019" s="26">
        <v>0.13113586936014279</v>
      </c>
      <c r="Z1019" s="4">
        <v>0.17733131753369524</v>
      </c>
      <c r="AA1019" s="4">
        <v>0.40091847114702267</v>
      </c>
      <c r="AB1019" s="4">
        <v>0.41226575262582604</v>
      </c>
      <c r="AC1019" s="27">
        <v>0.52784210315086955</v>
      </c>
      <c r="AD1019" s="16">
        <v>4.0706657679507728E-2</v>
      </c>
      <c r="AE1019" s="3">
        <v>0.20578985470097763</v>
      </c>
      <c r="AF1019" s="3">
        <v>0.13478659098126478</v>
      </c>
      <c r="AG1019" s="3">
        <v>0.13585352341917303</v>
      </c>
      <c r="AH1019" s="17">
        <v>0.3505273363395624</v>
      </c>
    </row>
    <row r="1020" spans="1:34">
      <c r="A1020" t="s">
        <v>3824</v>
      </c>
      <c r="B1020" t="s">
        <v>9567</v>
      </c>
      <c r="C1020">
        <v>15</v>
      </c>
      <c r="D1020" t="s">
        <v>12946</v>
      </c>
      <c r="E1020" s="6">
        <v>-0.142084716849708</v>
      </c>
      <c r="F1020" s="1">
        <v>0.27056387760303302</v>
      </c>
      <c r="G1020" s="1">
        <v>0.30570575383566601</v>
      </c>
      <c r="H1020" s="1">
        <v>-0.26128253369618198</v>
      </c>
      <c r="I1020" s="7">
        <v>3.90621768771761E-2</v>
      </c>
      <c r="J1020" s="11">
        <v>0.151223177994252</v>
      </c>
      <c r="K1020" s="2">
        <v>0.20481679284063301</v>
      </c>
      <c r="L1020" s="2">
        <v>0.36765838050955901</v>
      </c>
      <c r="M1020" s="2">
        <v>0.29814752870238798</v>
      </c>
      <c r="N1020" s="12">
        <v>0.39138015473681298</v>
      </c>
      <c r="O1020" s="16">
        <v>-2.6897239290519299E-2</v>
      </c>
      <c r="P1020" s="3">
        <v>0.32140622041588202</v>
      </c>
      <c r="Q1020" s="3">
        <v>0.27741647174466899</v>
      </c>
      <c r="R1020" s="3">
        <v>3.2552913662455399E-2</v>
      </c>
      <c r="S1020" s="17">
        <v>0.164103889337189</v>
      </c>
      <c r="T1020" s="6">
        <v>4.6888591249134151E-2</v>
      </c>
      <c r="U1020" s="1">
        <v>7.206694699748635E-2</v>
      </c>
      <c r="V1020" s="1">
        <v>9.7772143759384575E-2</v>
      </c>
      <c r="W1020" s="1">
        <v>0.10861054836423172</v>
      </c>
      <c r="X1020" s="7">
        <v>0.16498251448861859</v>
      </c>
      <c r="Y1020" s="26">
        <v>9.9790442681288102E-2</v>
      </c>
      <c r="Z1020" s="4">
        <v>0.15200628353691931</v>
      </c>
      <c r="AA1020" s="4">
        <v>0.23351021305221004</v>
      </c>
      <c r="AB1020" s="4">
        <v>0.25195941106160086</v>
      </c>
      <c r="AC1020" s="27">
        <v>0.51655142435394641</v>
      </c>
      <c r="AD1020" s="16">
        <v>-1.7009247656002133E-2</v>
      </c>
      <c r="AE1020" s="3">
        <v>7.9197544005611076E-2</v>
      </c>
      <c r="AF1020" s="3">
        <v>-1.4160074054000514E-2</v>
      </c>
      <c r="AG1020" s="3">
        <v>3.7421476675909941E-2</v>
      </c>
      <c r="AH1020" s="17">
        <v>5.3626862907450591E-2</v>
      </c>
    </row>
    <row r="1021" spans="1:34">
      <c r="A1021" t="s">
        <v>4817</v>
      </c>
      <c r="B1021" t="s">
        <v>7132</v>
      </c>
      <c r="C1021">
        <v>15</v>
      </c>
      <c r="D1021" t="s">
        <v>12946</v>
      </c>
      <c r="E1021" s="6">
        <v>0.94980200017185901</v>
      </c>
      <c r="F1021" s="1">
        <v>-0.111462187970283</v>
      </c>
      <c r="G1021" s="1">
        <v>-0.64865186586357504</v>
      </c>
      <c r="H1021" s="1">
        <v>-0.20021545039046301</v>
      </c>
      <c r="I1021" s="7">
        <v>-0.27146075436530498</v>
      </c>
      <c r="J1021" s="11">
        <v>1.43620389651406</v>
      </c>
      <c r="K1021" s="2">
        <v>0.325712771089605</v>
      </c>
      <c r="L1021" s="2">
        <v>-0.17755519743151099</v>
      </c>
      <c r="M1021" s="2">
        <v>-0.37955620711920202</v>
      </c>
      <c r="N1021" s="12">
        <v>0.148215654158874</v>
      </c>
      <c r="O1021" s="16">
        <v>0.65552737880398904</v>
      </c>
      <c r="P1021" s="3">
        <v>-2.4864448347567E-2</v>
      </c>
      <c r="Q1021" s="3">
        <v>-0.49343748950744898</v>
      </c>
      <c r="R1021" s="3">
        <v>-0.76819578051983906</v>
      </c>
      <c r="S1021" s="17">
        <v>-0.14935760759654801</v>
      </c>
      <c r="T1021" s="6">
        <v>0.11467104676440371</v>
      </c>
      <c r="U1021" s="1">
        <v>0.22137034794616964</v>
      </c>
      <c r="V1021" s="1">
        <v>0.16164225130545862</v>
      </c>
      <c r="W1021" s="1">
        <v>0.10462783057760176</v>
      </c>
      <c r="X1021" s="7">
        <v>5.269941600534693E-2</v>
      </c>
      <c r="Y1021" s="26">
        <v>1.7685435480858968E-3</v>
      </c>
      <c r="Z1021" s="4">
        <v>0.30632158942908583</v>
      </c>
      <c r="AA1021" s="4">
        <v>0.29485995653893848</v>
      </c>
      <c r="AB1021" s="4">
        <v>0.24547096402686111</v>
      </c>
      <c r="AC1021" s="27">
        <v>-0.15386771632617527</v>
      </c>
      <c r="AD1021" s="16">
        <v>6.917631001160926E-2</v>
      </c>
      <c r="AE1021" s="3">
        <v>0.22356542943103319</v>
      </c>
      <c r="AF1021" s="3">
        <v>0.23839710538258338</v>
      </c>
      <c r="AG1021" s="3">
        <v>0.17400688503423953</v>
      </c>
      <c r="AH1021" s="17">
        <v>7.0207275899670588E-2</v>
      </c>
    </row>
    <row r="1022" spans="1:34">
      <c r="A1022" t="s">
        <v>2383</v>
      </c>
      <c r="B1022" t="s">
        <v>11419</v>
      </c>
      <c r="C1022">
        <v>15</v>
      </c>
      <c r="D1022" t="s">
        <v>12947</v>
      </c>
      <c r="E1022" s="6">
        <v>-0.92439251387518695</v>
      </c>
      <c r="F1022" s="1">
        <v>-0.30744119262177</v>
      </c>
      <c r="G1022" s="1">
        <v>-5.3539172991197002E-2</v>
      </c>
      <c r="H1022" s="1">
        <v>2.7454128236671298E-2</v>
      </c>
      <c r="I1022" s="7">
        <v>-0.314009423107043</v>
      </c>
      <c r="J1022" s="11">
        <v>-0.58063828933554595</v>
      </c>
      <c r="K1022" s="2">
        <v>-0.642087447974659</v>
      </c>
      <c r="L1022" s="2">
        <v>-0.14519531353974999</v>
      </c>
      <c r="M1022" s="2">
        <v>-3.8663976452600501E-2</v>
      </c>
      <c r="N1022" s="12">
        <v>3.6287103046757502E-2</v>
      </c>
      <c r="O1022" s="16">
        <v>-1.0959206438056801</v>
      </c>
      <c r="P1022" s="3">
        <v>-0.79864590477976005</v>
      </c>
      <c r="Q1022" s="3">
        <v>-0.203850542077116</v>
      </c>
      <c r="R1022" s="3">
        <v>-0.34431454478851198</v>
      </c>
      <c r="S1022" s="17">
        <v>-0.31748807814944602</v>
      </c>
      <c r="T1022" s="6">
        <v>-0.10172750994218299</v>
      </c>
      <c r="U1022" s="1">
        <v>-0.17784605130756659</v>
      </c>
      <c r="V1022" s="1">
        <v>-0.13221414769213966</v>
      </c>
      <c r="W1022" s="1">
        <v>-0.11550052450669</v>
      </c>
      <c r="X1022" s="7">
        <v>-7.8779364388273987E-2</v>
      </c>
      <c r="Y1022" s="26">
        <v>-9.2125060054768254E-2</v>
      </c>
      <c r="Z1022" s="4">
        <v>-2.629275439301108E-2</v>
      </c>
      <c r="AA1022" s="4">
        <v>-1.682285579110231E-2</v>
      </c>
      <c r="AB1022" s="4">
        <v>2.2313077549075567E-2</v>
      </c>
      <c r="AC1022" s="27">
        <v>-0.24269943880043976</v>
      </c>
      <c r="AD1022" s="16">
        <v>-1.3995968782440034E-2</v>
      </c>
      <c r="AE1022" s="3">
        <v>6.6649448503416475E-2</v>
      </c>
      <c r="AF1022" s="3">
        <v>0.12201323329274216</v>
      </c>
      <c r="AG1022" s="3">
        <v>0.12058186570915862</v>
      </c>
      <c r="AH1022" s="17">
        <v>4.8319622663056033E-2</v>
      </c>
    </row>
    <row r="1023" spans="1:34">
      <c r="A1023" t="s">
        <v>4729</v>
      </c>
      <c r="B1023" t="s">
        <v>12771</v>
      </c>
      <c r="C1023">
        <v>15</v>
      </c>
      <c r="D1023" t="s">
        <v>12948</v>
      </c>
      <c r="E1023" s="6">
        <v>0.616928364340535</v>
      </c>
      <c r="F1023" s="1">
        <v>1.1767587536730899</v>
      </c>
      <c r="G1023" s="1">
        <v>1.1492233002746099</v>
      </c>
      <c r="H1023" s="1">
        <v>2.4726187939359798</v>
      </c>
      <c r="I1023" s="7">
        <v>1.3789396428860099</v>
      </c>
      <c r="J1023" s="11">
        <v>0.55157624707382402</v>
      </c>
      <c r="K1023" s="2">
        <v>1.3266963792456099</v>
      </c>
      <c r="L1023" s="2">
        <v>1.4356878377341999</v>
      </c>
      <c r="M1023" s="2">
        <v>1.8582944330389299</v>
      </c>
      <c r="N1023" s="12">
        <v>2.05249937849426</v>
      </c>
      <c r="O1023" s="16">
        <v>0.15404874909640701</v>
      </c>
      <c r="P1023" s="3">
        <v>1.2160872969235501</v>
      </c>
      <c r="Q1023" s="3">
        <v>0.93681159049952301</v>
      </c>
      <c r="R1023" s="3">
        <v>1.1255640017739701</v>
      </c>
      <c r="S1023" s="17">
        <v>1.0471984122059399</v>
      </c>
      <c r="T1023" s="6">
        <v>0.34771459482897077</v>
      </c>
      <c r="U1023" s="1">
        <v>0.35915402045892891</v>
      </c>
      <c r="V1023" s="1">
        <v>0.42348173547939216</v>
      </c>
      <c r="W1023" s="1">
        <v>0.66474537044043591</v>
      </c>
      <c r="X1023" s="7">
        <v>0.98091915978627897</v>
      </c>
      <c r="Y1023" s="26">
        <v>0.33422526263664581</v>
      </c>
      <c r="Z1023" s="4">
        <v>0.44204420544323814</v>
      </c>
      <c r="AA1023" s="4">
        <v>0.51861180221823011</v>
      </c>
      <c r="AB1023" s="4">
        <v>0.63207433779487954</v>
      </c>
      <c r="AC1023" s="27">
        <v>1.040996850342593</v>
      </c>
      <c r="AD1023" s="16">
        <v>6.959907501795555E-2</v>
      </c>
      <c r="AE1023" s="3">
        <v>0.19949763390748529</v>
      </c>
      <c r="AF1023" s="3">
        <v>0.20813596432558074</v>
      </c>
      <c r="AG1023" s="3">
        <v>0.33080699663972207</v>
      </c>
      <c r="AH1023" s="17">
        <v>0.61768106841091064</v>
      </c>
    </row>
    <row r="1024" spans="1:34">
      <c r="A1024" t="s">
        <v>4940</v>
      </c>
      <c r="B1024" t="s">
        <v>7402</v>
      </c>
      <c r="C1024">
        <v>15</v>
      </c>
      <c r="D1024" t="s">
        <v>12946</v>
      </c>
      <c r="E1024" s="6">
        <v>-2.3403250915720201E-2</v>
      </c>
      <c r="F1024" s="1">
        <v>0.21164124710212701</v>
      </c>
      <c r="G1024" s="1">
        <v>-2.4227797598407E-2</v>
      </c>
      <c r="H1024" s="1">
        <v>-0.25220683277863198</v>
      </c>
      <c r="I1024" s="7">
        <v>-6.5038313487758598E-2</v>
      </c>
      <c r="J1024" s="11">
        <v>0.134090309148613</v>
      </c>
      <c r="K1024" s="2">
        <v>0.16270062520817799</v>
      </c>
      <c r="L1024" s="2">
        <v>1.8346874046938501E-2</v>
      </c>
      <c r="M1024" s="2">
        <v>-9.6387565121813207E-2</v>
      </c>
      <c r="N1024" s="12">
        <v>7.3555587908158401E-2</v>
      </c>
      <c r="O1024" s="16">
        <v>-0.32572598884415599</v>
      </c>
      <c r="P1024" s="3">
        <v>0.13480211902132999</v>
      </c>
      <c r="Q1024" s="3">
        <v>-3.3757025828890702E-2</v>
      </c>
      <c r="R1024" s="3">
        <v>-0.15875510549323299</v>
      </c>
      <c r="S1024" s="17">
        <v>-0.225379306984753</v>
      </c>
      <c r="T1024" s="6">
        <v>-0.14045933442183414</v>
      </c>
      <c r="U1024" s="1">
        <v>0.11387293277212698</v>
      </c>
      <c r="V1024" s="1">
        <v>0.12655900570056006</v>
      </c>
      <c r="W1024" s="1">
        <v>9.781843220612825E-2</v>
      </c>
      <c r="X1024" s="7">
        <v>4.9405393134002454E-2</v>
      </c>
      <c r="Y1024" s="26">
        <v>0.20096475450345358</v>
      </c>
      <c r="Z1024" s="4">
        <v>0.37669900557737229</v>
      </c>
      <c r="AA1024" s="4">
        <v>0.15177808609097343</v>
      </c>
      <c r="AB1024" s="4">
        <v>0.44993286536030264</v>
      </c>
      <c r="AC1024" s="27">
        <v>0.20136822553430617</v>
      </c>
      <c r="AD1024" s="16">
        <v>4.4297534495845794E-2</v>
      </c>
      <c r="AE1024" s="3">
        <v>0.21132959334232385</v>
      </c>
      <c r="AF1024" s="3">
        <v>0.41894249033794145</v>
      </c>
      <c r="AG1024" s="3">
        <v>0.41498662797813257</v>
      </c>
      <c r="AH1024" s="17">
        <v>0.30412688476901867</v>
      </c>
    </row>
    <row r="1025" spans="1:34">
      <c r="A1025" t="s">
        <v>6607</v>
      </c>
      <c r="B1025" t="s">
        <v>10167</v>
      </c>
      <c r="C1025">
        <v>15</v>
      </c>
      <c r="D1025" t="s">
        <v>12946</v>
      </c>
      <c r="E1025" s="6">
        <v>-8.1507878676862294E-2</v>
      </c>
      <c r="F1025" s="1">
        <v>-5.8787175504544903E-2</v>
      </c>
      <c r="G1025" s="1">
        <v>-0.142633409362315</v>
      </c>
      <c r="H1025" s="1">
        <v>-0.31098968116137399</v>
      </c>
      <c r="I1025" s="7">
        <v>0.27088292943506498</v>
      </c>
      <c r="J1025" s="11">
        <v>-2.4347292739419699E-2</v>
      </c>
      <c r="K1025" s="2">
        <v>-0.66349702380850994</v>
      </c>
      <c r="L1025" s="2">
        <v>-0.22514095827336</v>
      </c>
      <c r="M1025" s="2">
        <v>-8.7447965788631093E-2</v>
      </c>
      <c r="N1025" s="12">
        <v>0.51471428083585602</v>
      </c>
      <c r="O1025" s="16">
        <v>-0.59711970065750297</v>
      </c>
      <c r="P1025" s="3">
        <v>-1.1808523432186599</v>
      </c>
      <c r="Q1025" s="3">
        <v>-0.18162263397940301</v>
      </c>
      <c r="R1025" s="3">
        <v>-0.26312730222701802</v>
      </c>
      <c r="S1025" s="17">
        <v>-9.9478767052119499E-2</v>
      </c>
      <c r="T1025" s="6">
        <v>-1.9063853855483238E-2</v>
      </c>
      <c r="U1025" s="1">
        <v>-8.3271231286449143E-2</v>
      </c>
      <c r="V1025" s="1">
        <v>-0.15063567686740267</v>
      </c>
      <c r="W1025" s="1">
        <v>-0.16028137014035942</v>
      </c>
      <c r="X1025" s="7">
        <v>-3.9157182029646506E-2</v>
      </c>
      <c r="Y1025" s="26">
        <v>6.5817131476983065E-2</v>
      </c>
      <c r="Z1025" s="4">
        <v>8.3489401422225398E-2</v>
      </c>
      <c r="AA1025" s="4">
        <v>0.12614581715002512</v>
      </c>
      <c r="AB1025" s="4">
        <v>0.10198418227676043</v>
      </c>
      <c r="AC1025" s="27">
        <v>5.0743637482106987E-2</v>
      </c>
      <c r="AD1025" s="16">
        <v>-0.12062090566188759</v>
      </c>
      <c r="AE1025" s="3">
        <v>-0.18771645276204418</v>
      </c>
      <c r="AF1025" s="3">
        <v>3.4510616802864179E-2</v>
      </c>
      <c r="AG1025" s="3">
        <v>0.1294498565451582</v>
      </c>
      <c r="AH1025" s="17">
        <v>-1.8704015676250633E-2</v>
      </c>
    </row>
    <row r="1026" spans="1:34">
      <c r="A1026" t="s">
        <v>1631</v>
      </c>
      <c r="B1026" t="s">
        <v>7871</v>
      </c>
      <c r="C1026">
        <v>15</v>
      </c>
      <c r="D1026" t="s">
        <v>12946</v>
      </c>
      <c r="E1026" s="6">
        <v>-0.25309947842458003</v>
      </c>
      <c r="F1026" s="1">
        <v>-0.11956781795306499</v>
      </c>
      <c r="G1026" s="1">
        <v>0.33424935015328699</v>
      </c>
      <c r="H1026" s="1">
        <v>9.1302220702638395E-2</v>
      </c>
      <c r="I1026" s="7">
        <v>0.114856443543763</v>
      </c>
      <c r="J1026" s="11">
        <v>0.29262916165555197</v>
      </c>
      <c r="K1026" s="2">
        <v>-0.20066315690419601</v>
      </c>
      <c r="L1026" s="2">
        <v>0.32206015992342302</v>
      </c>
      <c r="M1026" s="2">
        <v>0.37038913263704099</v>
      </c>
      <c r="N1026" s="12">
        <v>0.62540318881516899</v>
      </c>
      <c r="O1026" s="16">
        <v>-0.13060252473829401</v>
      </c>
      <c r="P1026" s="3">
        <v>-0.81024064080260405</v>
      </c>
      <c r="Q1026" s="3">
        <v>-4.4660171640320899E-2</v>
      </c>
      <c r="R1026" s="3">
        <v>-7.1370504188970493E-2</v>
      </c>
      <c r="S1026" s="17">
        <v>0.26981177181208699</v>
      </c>
      <c r="T1026" s="6">
        <v>-8.8747038623838814E-2</v>
      </c>
      <c r="U1026" s="1">
        <v>-1.6853899106757646E-2</v>
      </c>
      <c r="V1026" s="1">
        <v>4.8583976720434283E-2</v>
      </c>
      <c r="W1026" s="1">
        <v>6.506437485116065E-2</v>
      </c>
      <c r="X1026" s="7">
        <v>8.4770710494627657E-2</v>
      </c>
      <c r="Y1026" s="26">
        <v>0.22873936778340626</v>
      </c>
      <c r="Z1026" s="4">
        <v>0.24866580838411803</v>
      </c>
      <c r="AA1026" s="4">
        <v>0.11238541997776229</v>
      </c>
      <c r="AB1026" s="4">
        <v>0.20520778972929332</v>
      </c>
      <c r="AC1026" s="27">
        <v>0.40267375518310972</v>
      </c>
      <c r="AD1026" s="16">
        <v>0.11684808470413369</v>
      </c>
      <c r="AE1026" s="3">
        <v>0.16856576205915194</v>
      </c>
      <c r="AF1026" s="3">
        <v>0.10171536357837155</v>
      </c>
      <c r="AG1026" s="3">
        <v>0.14460950020385943</v>
      </c>
      <c r="AH1026" s="17">
        <v>0.11011029144952357</v>
      </c>
    </row>
    <row r="1027" spans="1:34">
      <c r="A1027" t="s">
        <v>1585</v>
      </c>
      <c r="B1027" t="s">
        <v>12692</v>
      </c>
      <c r="C1027">
        <v>15</v>
      </c>
      <c r="D1027" t="s">
        <v>12946</v>
      </c>
      <c r="E1027" s="6">
        <v>1.72152993110511</v>
      </c>
      <c r="F1027" s="1">
        <v>-0.108981790295681</v>
      </c>
      <c r="G1027" s="1">
        <v>0.60258659955149696</v>
      </c>
      <c r="H1027" s="1">
        <v>0.85178408702860597</v>
      </c>
      <c r="I1027" s="7">
        <v>0.19672397045912199</v>
      </c>
      <c r="J1027" s="11">
        <v>3.6420281821348599</v>
      </c>
      <c r="K1027" s="2">
        <v>0.78384853782461905</v>
      </c>
      <c r="L1027" s="2">
        <v>0.85848696717276296</v>
      </c>
      <c r="M1027" s="2">
        <v>1.10578448034371</v>
      </c>
      <c r="N1027" s="12">
        <v>0.54656380613108901</v>
      </c>
      <c r="O1027" s="16">
        <v>2.9720681595368501</v>
      </c>
      <c r="P1027" s="3">
        <v>-6.0674254550373797E-3</v>
      </c>
      <c r="Q1027" s="3">
        <v>0.39290963500813297</v>
      </c>
      <c r="R1027" s="3">
        <v>0.79703449241980695</v>
      </c>
      <c r="S1027" s="17">
        <v>1.57386250009159</v>
      </c>
      <c r="T1027" s="6">
        <v>0.8371350596968048</v>
      </c>
      <c r="U1027" s="1">
        <v>0.40890209571477093</v>
      </c>
      <c r="V1027" s="1">
        <v>8.8804269429891516E-2</v>
      </c>
      <c r="W1027" s="1">
        <v>8.2901346362695846E-2</v>
      </c>
      <c r="X1027" s="7">
        <v>-0.25584542712826547</v>
      </c>
      <c r="Y1027" s="26">
        <v>1.1648071623132559</v>
      </c>
      <c r="Z1027" s="4">
        <v>1.030047599199277</v>
      </c>
      <c r="AA1027" s="4">
        <v>0.70128340119736909</v>
      </c>
      <c r="AB1027" s="4">
        <v>0.38866432324534383</v>
      </c>
      <c r="AC1027" s="27">
        <v>0.64178742462483773</v>
      </c>
      <c r="AD1027" s="16">
        <v>1.0958935865210393</v>
      </c>
      <c r="AE1027" s="3">
        <v>1.0746492353024242</v>
      </c>
      <c r="AF1027" s="3">
        <v>0.6597237034500375</v>
      </c>
      <c r="AG1027" s="3">
        <v>0.47083634602986785</v>
      </c>
      <c r="AH1027" s="17">
        <v>1.1112114235165693</v>
      </c>
    </row>
    <row r="1028" spans="1:34">
      <c r="A1028" t="s">
        <v>3134</v>
      </c>
      <c r="B1028" t="s">
        <v>8406</v>
      </c>
      <c r="C1028">
        <v>15</v>
      </c>
      <c r="D1028" t="s">
        <v>12946</v>
      </c>
      <c r="E1028" s="6">
        <v>-0.464430262614209</v>
      </c>
      <c r="F1028" s="1">
        <v>-0.46494186347233901</v>
      </c>
      <c r="G1028" s="1">
        <v>0.17187356231596099</v>
      </c>
      <c r="H1028" s="1">
        <v>0.45115957777911198</v>
      </c>
      <c r="I1028" s="7">
        <v>-0.24371128076023599</v>
      </c>
      <c r="J1028" s="11">
        <v>5.5114704276612602E-4</v>
      </c>
      <c r="K1028" s="2">
        <v>9.68781880821315E-2</v>
      </c>
      <c r="L1028" s="2">
        <v>-1.33408544449029E-2</v>
      </c>
      <c r="M1028" s="2">
        <v>0.53919946561941401</v>
      </c>
      <c r="N1028" s="12">
        <v>-2.7196593905395802E-2</v>
      </c>
      <c r="O1028" s="16">
        <v>-0.32896021444184198</v>
      </c>
      <c r="P1028" s="3">
        <v>-0.14190917160560201</v>
      </c>
      <c r="Q1028" s="3">
        <v>-0.45221050280479802</v>
      </c>
      <c r="R1028" s="3">
        <v>4.8471049565356798E-2</v>
      </c>
      <c r="S1028" s="17">
        <v>-0.38540821062035902</v>
      </c>
      <c r="T1028" s="6">
        <v>-4.2787146688769831E-2</v>
      </c>
      <c r="U1028" s="1">
        <v>-5.4848644088134224E-2</v>
      </c>
      <c r="V1028" s="1">
        <v>-9.9773783435253408E-2</v>
      </c>
      <c r="W1028" s="1">
        <v>1.9431247551324669E-2</v>
      </c>
      <c r="X1028" s="7">
        <v>-4.8296052013264326E-2</v>
      </c>
      <c r="Y1028" s="26">
        <v>-1.7277293671844371E-2</v>
      </c>
      <c r="Z1028" s="4">
        <v>3.383505460848802E-2</v>
      </c>
      <c r="AA1028" s="4">
        <v>2.0083233445952777E-2</v>
      </c>
      <c r="AB1028" s="4">
        <v>-7.8099399575090244E-3</v>
      </c>
      <c r="AC1028" s="27">
        <v>-2.3564656631420416E-2</v>
      </c>
      <c r="AD1028" s="16">
        <v>4.5980668592853708E-3</v>
      </c>
      <c r="AE1028" s="3">
        <v>6.7876410216595531E-2</v>
      </c>
      <c r="AF1028" s="3">
        <v>7.5767194719752851E-2</v>
      </c>
      <c r="AG1028" s="3">
        <v>6.270804472436714E-2</v>
      </c>
      <c r="AH1028" s="17">
        <v>5.341311849420291E-2</v>
      </c>
    </row>
    <row r="1029" spans="1:34">
      <c r="A1029" t="s">
        <v>1447</v>
      </c>
      <c r="B1029" t="s">
        <v>12314</v>
      </c>
      <c r="C1029">
        <v>15</v>
      </c>
      <c r="D1029" t="s">
        <v>12946</v>
      </c>
      <c r="E1029" s="6">
        <v>0.90234406033552095</v>
      </c>
      <c r="F1029" s="1">
        <v>0.55591917354930498</v>
      </c>
      <c r="G1029" s="1">
        <v>0.52966219987101404</v>
      </c>
      <c r="H1029" s="1">
        <v>0.45475584741999198</v>
      </c>
      <c r="I1029" s="7">
        <v>0.63970063562494195</v>
      </c>
      <c r="J1029" s="11">
        <v>1.04760574646184</v>
      </c>
      <c r="K1029" s="2">
        <v>0.86794717482023498</v>
      </c>
      <c r="L1029" s="2">
        <v>0.75646273427301403</v>
      </c>
      <c r="M1029" s="2">
        <v>0.69366067662761899</v>
      </c>
      <c r="N1029" s="12">
        <v>0.61568378127346102</v>
      </c>
      <c r="O1029" s="16">
        <v>1.1787528068452899</v>
      </c>
      <c r="P1029" s="3">
        <v>0.68606978115795803</v>
      </c>
      <c r="Q1029" s="3">
        <v>0.47848708987396998</v>
      </c>
      <c r="R1029" s="3">
        <v>0.56639803139824396</v>
      </c>
      <c r="S1029" s="17">
        <v>0.65057052564027895</v>
      </c>
      <c r="T1029" s="6">
        <v>1.498354883225874E-2</v>
      </c>
      <c r="U1029" s="1">
        <v>7.1338416036280453E-2</v>
      </c>
      <c r="V1029" s="1">
        <v>0.14306331007326434</v>
      </c>
      <c r="W1029" s="1">
        <v>0.11723059664900176</v>
      </c>
      <c r="X1029" s="7">
        <v>0.15654146438106553</v>
      </c>
      <c r="Y1029" s="26">
        <v>4.5272391505566709E-2</v>
      </c>
      <c r="Z1029" s="4">
        <v>0.17656139712694602</v>
      </c>
      <c r="AA1029" s="4">
        <v>0.33609861026856386</v>
      </c>
      <c r="AB1029" s="4">
        <v>0.33994618832541457</v>
      </c>
      <c r="AC1029" s="27">
        <v>0.47783880831721665</v>
      </c>
      <c r="AD1029" s="16">
        <v>2.9689497322854075E-4</v>
      </c>
      <c r="AE1029" s="3">
        <v>0.31996519959941105</v>
      </c>
      <c r="AF1029" s="3">
        <v>0.39537869099700501</v>
      </c>
      <c r="AG1029" s="3">
        <v>0.56039037505952982</v>
      </c>
      <c r="AH1029" s="17">
        <v>0.55106864662252131</v>
      </c>
    </row>
    <row r="1030" spans="1:34">
      <c r="A1030" t="s">
        <v>2999</v>
      </c>
      <c r="B1030" t="s">
        <v>8785</v>
      </c>
      <c r="C1030">
        <v>15</v>
      </c>
      <c r="D1030" t="s">
        <v>12946</v>
      </c>
      <c r="E1030" s="6">
        <v>8.9512423144445796E-2</v>
      </c>
      <c r="F1030" s="1">
        <v>2.0012023187773498E-2</v>
      </c>
      <c r="G1030" s="1">
        <v>0.109140608376636</v>
      </c>
      <c r="H1030" s="1">
        <v>-9.2335951731569901E-2</v>
      </c>
      <c r="I1030" s="7">
        <v>0.11002850328939</v>
      </c>
      <c r="J1030" s="11">
        <v>0.17757907204368301</v>
      </c>
      <c r="K1030" s="2">
        <v>0.24052405782626601</v>
      </c>
      <c r="L1030" s="2">
        <v>0.21813421808859601</v>
      </c>
      <c r="M1030" s="2">
        <v>0.10917901114042999</v>
      </c>
      <c r="N1030" s="12">
        <v>0.16708749149694899</v>
      </c>
      <c r="O1030" s="16">
        <v>8.3448517738343497E-2</v>
      </c>
      <c r="P1030" s="3">
        <v>4.47228876583931E-2</v>
      </c>
      <c r="Q1030" s="3">
        <v>8.9628856614147906E-2</v>
      </c>
      <c r="R1030" s="3">
        <v>0.10154944023569799</v>
      </c>
      <c r="S1030" s="17">
        <v>5.9759046958207399E-2</v>
      </c>
      <c r="T1030" s="6">
        <v>-9.9810884500823767E-3</v>
      </c>
      <c r="U1030" s="1">
        <v>0.45705230973004346</v>
      </c>
      <c r="V1030" s="1">
        <v>0.51772472117016566</v>
      </c>
      <c r="W1030" s="1">
        <v>0.6853637985026565</v>
      </c>
      <c r="X1030" s="7">
        <v>0.52076016426244431</v>
      </c>
      <c r="Y1030" s="26">
        <v>-4.1925803590928384E-3</v>
      </c>
      <c r="Z1030" s="4">
        <v>0.48332542879925949</v>
      </c>
      <c r="AA1030" s="4">
        <v>0.89659880448955742</v>
      </c>
      <c r="AB1030" s="4">
        <v>0.99482715782498154</v>
      </c>
      <c r="AC1030" s="27">
        <v>1.2587146317424891</v>
      </c>
      <c r="AD1030" s="16">
        <v>9.1886998695523414E-2</v>
      </c>
      <c r="AE1030" s="3">
        <v>0.495784234602895</v>
      </c>
      <c r="AF1030" s="3">
        <v>0.45677760684476615</v>
      </c>
      <c r="AG1030" s="3">
        <v>0.79273717477942829</v>
      </c>
      <c r="AH1030" s="17">
        <v>0.56959943109891575</v>
      </c>
    </row>
    <row r="1031" spans="1:34">
      <c r="A1031" t="s">
        <v>6522</v>
      </c>
      <c r="B1031" t="s">
        <v>11896</v>
      </c>
      <c r="C1031">
        <v>15</v>
      </c>
      <c r="D1031" t="s">
        <v>12948</v>
      </c>
      <c r="E1031" s="6">
        <v>0.40588116007847702</v>
      </c>
      <c r="F1031" s="1">
        <v>0.94823593031490405</v>
      </c>
      <c r="G1031" s="1">
        <v>0.593734549186414</v>
      </c>
      <c r="H1031" s="1">
        <v>0.53904531910194697</v>
      </c>
      <c r="I1031" s="7">
        <v>0.530976966581023</v>
      </c>
      <c r="J1031" s="11">
        <v>0.52557228986232096</v>
      </c>
      <c r="K1031" s="2">
        <v>0.532734472964701</v>
      </c>
      <c r="L1031" s="2">
        <v>0.50556065395309902</v>
      </c>
      <c r="M1031" s="2">
        <v>0.71380548012968104</v>
      </c>
      <c r="N1031" s="12">
        <v>0.24979999597469299</v>
      </c>
      <c r="O1031" s="16">
        <v>0.30129549966508901</v>
      </c>
      <c r="P1031" s="3">
        <v>0.76268704237187901</v>
      </c>
      <c r="Q1031" s="3">
        <v>0.30317156062891998</v>
      </c>
      <c r="R1031" s="3">
        <v>0.44516746060787199</v>
      </c>
      <c r="S1031" s="17">
        <v>0.168339216233411</v>
      </c>
      <c r="T1031" s="6">
        <v>5.4045122616866725E-2</v>
      </c>
      <c r="U1031" s="1">
        <v>0.21715841459927768</v>
      </c>
      <c r="V1031" s="1">
        <v>0.22149057107068712</v>
      </c>
      <c r="W1031" s="1">
        <v>0.26501861095094537</v>
      </c>
      <c r="X1031" s="7">
        <v>0.15595977750760151</v>
      </c>
      <c r="Y1031" s="26">
        <v>4.0715730320683666E-2</v>
      </c>
      <c r="Z1031" s="4">
        <v>0.23450169525484643</v>
      </c>
      <c r="AA1031" s="4">
        <v>0.35575862027603039</v>
      </c>
      <c r="AB1031" s="4">
        <v>0.39929925326975779</v>
      </c>
      <c r="AC1031" s="27">
        <v>0.27471152180289304</v>
      </c>
      <c r="AD1031" s="16">
        <v>0.20185843095229219</v>
      </c>
      <c r="AE1031" s="3">
        <v>0.3019959963238531</v>
      </c>
      <c r="AF1031" s="3">
        <v>0.38225497379484552</v>
      </c>
      <c r="AG1031" s="3">
        <v>0.39192681948299896</v>
      </c>
      <c r="AH1031" s="17">
        <v>0.3659107661490098</v>
      </c>
    </row>
    <row r="1032" spans="1:34">
      <c r="A1032" t="s">
        <v>2151</v>
      </c>
      <c r="B1032" t="s">
        <v>12737</v>
      </c>
      <c r="C1032">
        <v>15</v>
      </c>
      <c r="D1032" t="s">
        <v>12947</v>
      </c>
      <c r="E1032" s="6">
        <v>-1.77060137618909</v>
      </c>
      <c r="F1032" s="1">
        <v>-0.90375586966156296</v>
      </c>
      <c r="G1032" s="1">
        <v>-0.66505054624804405</v>
      </c>
      <c r="H1032" s="1">
        <v>-0.99762598276852499</v>
      </c>
      <c r="I1032" s="7">
        <v>-0.62880034653950401</v>
      </c>
      <c r="J1032" s="11">
        <v>-2.6571286518365</v>
      </c>
      <c r="K1032" s="2">
        <v>-1.0982315577702799</v>
      </c>
      <c r="L1032" s="2">
        <v>-0.97580261602588503</v>
      </c>
      <c r="M1032" s="2">
        <v>-1.10315196647222</v>
      </c>
      <c r="N1032" s="12">
        <v>-0.62227877283086896</v>
      </c>
      <c r="O1032" s="16">
        <v>-2.7908144833246902</v>
      </c>
      <c r="P1032" s="3">
        <v>-0.86108549722691596</v>
      </c>
      <c r="Q1032" s="3">
        <v>-0.453925177762314</v>
      </c>
      <c r="R1032" s="3">
        <v>-0.84085616055784096</v>
      </c>
      <c r="S1032" s="17">
        <v>-0.79524239499690796</v>
      </c>
      <c r="T1032" s="6">
        <v>1.4407737994009029E-3</v>
      </c>
      <c r="U1032" s="1">
        <v>-4.7722782961791686E-2</v>
      </c>
      <c r="V1032" s="1">
        <v>-0.14887352805611764</v>
      </c>
      <c r="W1032" s="1">
        <v>-0.16786184575037011</v>
      </c>
      <c r="X1032" s="7">
        <v>-0.23411165400217293</v>
      </c>
      <c r="Y1032" s="26">
        <v>-0.11165754983923987</v>
      </c>
      <c r="Z1032" s="4">
        <v>-0.21974874758901991</v>
      </c>
      <c r="AA1032" s="4">
        <v>-0.16534688272286885</v>
      </c>
      <c r="AB1032" s="4">
        <v>-0.29599863103398832</v>
      </c>
      <c r="AC1032" s="27">
        <v>-0.27687079620253235</v>
      </c>
      <c r="AD1032" s="16">
        <v>-4.9922001591449433E-3</v>
      </c>
      <c r="AE1032" s="3">
        <v>-0.10496237279343265</v>
      </c>
      <c r="AF1032" s="3">
        <v>-4.4889787382428693E-2</v>
      </c>
      <c r="AG1032" s="3">
        <v>-7.3230815305387359E-2</v>
      </c>
      <c r="AH1032" s="17">
        <v>-6.4999066258617635E-2</v>
      </c>
    </row>
    <row r="1033" spans="1:34">
      <c r="A1033" t="s">
        <v>2256</v>
      </c>
      <c r="B1033" t="s">
        <v>12473</v>
      </c>
      <c r="C1033">
        <v>15</v>
      </c>
      <c r="D1033" t="s">
        <v>12947</v>
      </c>
      <c r="E1033" s="6">
        <v>-1.4168837013704101</v>
      </c>
      <c r="F1033" s="1">
        <v>-0.70283091320768198</v>
      </c>
      <c r="G1033" s="1">
        <v>-0.60840135117786298</v>
      </c>
      <c r="H1033" s="1">
        <v>-0.67707038001407405</v>
      </c>
      <c r="I1033" s="7">
        <v>-0.56646658403252403</v>
      </c>
      <c r="J1033" s="11">
        <v>-1.6093069470558199</v>
      </c>
      <c r="K1033" s="2">
        <v>-0.76130734066380301</v>
      </c>
      <c r="L1033" s="2">
        <v>-0.82222892141025306</v>
      </c>
      <c r="M1033" s="2">
        <v>-0.87148033765257404</v>
      </c>
      <c r="N1033" s="12">
        <v>-0.14662829190151599</v>
      </c>
      <c r="O1033" s="16">
        <v>-2.0415877028440299</v>
      </c>
      <c r="P1033" s="3">
        <v>-0.64918561776786499</v>
      </c>
      <c r="Q1033" s="3">
        <v>-0.53661817770000297</v>
      </c>
      <c r="R1033" s="3">
        <v>-0.69238903332822099</v>
      </c>
      <c r="S1033" s="17">
        <v>-0.40283296512101902</v>
      </c>
      <c r="T1033" s="6">
        <v>-7.4352270433909518E-2</v>
      </c>
      <c r="U1033" s="1">
        <v>-0.12693484600832322</v>
      </c>
      <c r="V1033" s="1">
        <v>-0.13017979308007172</v>
      </c>
      <c r="W1033" s="1">
        <v>-0.14542166257262945</v>
      </c>
      <c r="X1033" s="7">
        <v>-0.19948054846950239</v>
      </c>
      <c r="Y1033" s="26">
        <v>-0.1617463529744384</v>
      </c>
      <c r="Z1033" s="4">
        <v>-0.12945829137282625</v>
      </c>
      <c r="AA1033" s="4">
        <v>-0.31404120867854574</v>
      </c>
      <c r="AB1033" s="4">
        <v>-0.30189969366290526</v>
      </c>
      <c r="AC1033" s="27">
        <v>-0.29851644352979145</v>
      </c>
      <c r="AD1033" s="16">
        <v>2.0051457009155137E-2</v>
      </c>
      <c r="AE1033" s="3">
        <v>3.4096516992793993E-2</v>
      </c>
      <c r="AF1033" s="3">
        <v>0.20093311082913207</v>
      </c>
      <c r="AG1033" s="3">
        <v>0.19724545453152614</v>
      </c>
      <c r="AH1033" s="17">
        <v>0.26832083430084058</v>
      </c>
    </row>
    <row r="1034" spans="1:34">
      <c r="A1034" t="s">
        <v>2630</v>
      </c>
      <c r="B1034" t="s">
        <v>12328</v>
      </c>
      <c r="C1034">
        <v>15</v>
      </c>
      <c r="D1034" t="s">
        <v>12946</v>
      </c>
      <c r="E1034" s="6">
        <v>-0.70393547736958595</v>
      </c>
      <c r="F1034" s="1">
        <v>-0.76407860660751803</v>
      </c>
      <c r="G1034" s="1">
        <v>-0.79601393539263399</v>
      </c>
      <c r="H1034" s="1">
        <v>-0.73978282949654095</v>
      </c>
      <c r="I1034" s="7">
        <v>-0.229969032165735</v>
      </c>
      <c r="J1034" s="11">
        <v>-0.52501580822387806</v>
      </c>
      <c r="K1034" s="2">
        <v>-0.27892082526303502</v>
      </c>
      <c r="L1034" s="2">
        <v>-0.84155542366790903</v>
      </c>
      <c r="M1034" s="2">
        <v>-0.98077801535250697</v>
      </c>
      <c r="N1034" s="12">
        <v>-6.1473838444816499E-2</v>
      </c>
      <c r="O1034" s="16">
        <v>-1.5822079830571201</v>
      </c>
      <c r="P1034" s="3">
        <v>-0.39200476531420803</v>
      </c>
      <c r="Q1034" s="3">
        <v>-0.947644934047851</v>
      </c>
      <c r="R1034" s="3">
        <v>-1.32393838636503</v>
      </c>
      <c r="S1034" s="17">
        <v>-0.58951547539710303</v>
      </c>
      <c r="T1034" s="6">
        <v>-3.8440767856701148E-2</v>
      </c>
      <c r="U1034" s="1">
        <v>-3.3195836661423464E-2</v>
      </c>
      <c r="V1034" s="1">
        <v>-0.10892424997182873</v>
      </c>
      <c r="W1034" s="1">
        <v>-0.19581814476080231</v>
      </c>
      <c r="X1034" s="7">
        <v>-0.25570480248331623</v>
      </c>
      <c r="Y1034" s="26">
        <v>-2.0776075188701414E-2</v>
      </c>
      <c r="Z1034" s="4">
        <v>2.6548961098433698E-2</v>
      </c>
      <c r="AA1034" s="4">
        <v>2.7219257286678143E-2</v>
      </c>
      <c r="AB1034" s="4">
        <v>-5.1732625027615033E-2</v>
      </c>
      <c r="AC1034" s="27">
        <v>-0.30303696854522832</v>
      </c>
      <c r="AD1034" s="16">
        <v>1.5159071450874242E-2</v>
      </c>
      <c r="AE1034" s="3">
        <v>8.5048189546482772E-2</v>
      </c>
      <c r="AF1034" s="3">
        <v>0.11120309652604653</v>
      </c>
      <c r="AG1034" s="3">
        <v>0.10298193788816785</v>
      </c>
      <c r="AH1034" s="17">
        <v>-3.1274580106635051E-2</v>
      </c>
    </row>
    <row r="1035" spans="1:34">
      <c r="A1035" t="s">
        <v>2189</v>
      </c>
      <c r="B1035" t="s">
        <v>11393</v>
      </c>
      <c r="C1035">
        <v>15</v>
      </c>
      <c r="D1035" t="s">
        <v>12947</v>
      </c>
      <c r="E1035" s="6">
        <v>-1.2959036031625799</v>
      </c>
      <c r="F1035" s="1">
        <v>-0.32826112685460201</v>
      </c>
      <c r="G1035" s="1">
        <v>-0.15767272741938801</v>
      </c>
      <c r="H1035" s="1">
        <v>-7.3624494054195203E-2</v>
      </c>
      <c r="I1035" s="7">
        <v>-0.74468589688895503</v>
      </c>
      <c r="J1035" s="11">
        <v>-0.371026862501324</v>
      </c>
      <c r="K1035" s="2">
        <v>-0.50269845924416401</v>
      </c>
      <c r="L1035" s="2">
        <v>4.94307098993019E-2</v>
      </c>
      <c r="M1035" s="2">
        <v>-0.232757034938116</v>
      </c>
      <c r="N1035" s="12">
        <v>7.3659195765051204E-4</v>
      </c>
      <c r="O1035" s="16">
        <v>-1.0523777810897501</v>
      </c>
      <c r="P1035" s="3">
        <v>-0.96827993747553598</v>
      </c>
      <c r="Q1035" s="3">
        <v>2.8190665257111301E-2</v>
      </c>
      <c r="R1035" s="3">
        <v>-0.15065663592287801</v>
      </c>
      <c r="S1035" s="17">
        <v>0.16689316633701301</v>
      </c>
      <c r="T1035" s="6">
        <v>-0.37554150154073573</v>
      </c>
      <c r="U1035" s="1">
        <v>-0.15343756917438328</v>
      </c>
      <c r="V1035" s="1">
        <v>-8.4631479746081734E-2</v>
      </c>
      <c r="W1035" s="1">
        <v>-4.5262708851513456E-2</v>
      </c>
      <c r="X1035" s="7">
        <v>-9.0662341083283693E-2</v>
      </c>
      <c r="Y1035" s="26">
        <v>0.6268256871003699</v>
      </c>
      <c r="Z1035" s="4">
        <v>0.59962685048097442</v>
      </c>
      <c r="AA1035" s="4">
        <v>-0.15898788364584571</v>
      </c>
      <c r="AB1035" s="4">
        <v>0.86443615236988014</v>
      </c>
      <c r="AC1035" s="27">
        <v>6.6129690267304891E-2</v>
      </c>
      <c r="AD1035" s="16">
        <v>-0.14350009957600918</v>
      </c>
      <c r="AE1035" s="3">
        <v>0.19946543717890045</v>
      </c>
      <c r="AF1035" s="3">
        <v>0.17082383551767907</v>
      </c>
      <c r="AG1035" s="3">
        <v>5.7895244204445126E-2</v>
      </c>
      <c r="AH1035" s="17">
        <v>-0.67440343457206164</v>
      </c>
    </row>
    <row r="1036" spans="1:34">
      <c r="A1036" t="s">
        <v>623</v>
      </c>
      <c r="B1036" t="s">
        <v>7579</v>
      </c>
      <c r="C1036">
        <v>15</v>
      </c>
      <c r="D1036" t="s">
        <v>12949</v>
      </c>
      <c r="E1036" s="6">
        <v>-0.43091741189096899</v>
      </c>
      <c r="F1036" s="1">
        <v>0.20268999395183099</v>
      </c>
      <c r="G1036" s="1">
        <v>0.178949663262533</v>
      </c>
      <c r="H1036" s="1">
        <v>-9.6269553553182396E-2</v>
      </c>
      <c r="I1036" s="7">
        <v>0.249458164175688</v>
      </c>
      <c r="J1036" s="11">
        <v>-0.38444355529977198</v>
      </c>
      <c r="K1036" s="2">
        <v>-0.17274277185422601</v>
      </c>
      <c r="L1036" s="2">
        <v>6.09733174447828E-2</v>
      </c>
      <c r="M1036" s="2">
        <v>3.6445302647475697E-2</v>
      </c>
      <c r="N1036" s="12">
        <v>0.42802202197950501</v>
      </c>
      <c r="O1036" s="16">
        <v>-0.52396368596536003</v>
      </c>
      <c r="P1036" s="3">
        <v>-0.61574521241013702</v>
      </c>
      <c r="Q1036" s="3">
        <v>0.22558246881063601</v>
      </c>
      <c r="R1036" s="3">
        <v>-0.17057391685987799</v>
      </c>
      <c r="S1036" s="17">
        <v>0.43038850308128002</v>
      </c>
      <c r="T1036" s="6">
        <v>-5.9942930187235406E-2</v>
      </c>
      <c r="U1036" s="1">
        <v>-0.11336241822353235</v>
      </c>
      <c r="V1036" s="1">
        <v>-0.14249096093802527</v>
      </c>
      <c r="W1036" s="1">
        <v>-0.182216436306531</v>
      </c>
      <c r="X1036" s="7">
        <v>-0.12370620702966384</v>
      </c>
      <c r="Y1036" s="26">
        <v>-0.18240366248554246</v>
      </c>
      <c r="Z1036" s="4">
        <v>-7.1098179439337245E-2</v>
      </c>
      <c r="AA1036" s="4">
        <v>-6.740577293398704E-3</v>
      </c>
      <c r="AB1036" s="4">
        <v>-2.0654556127092657E-2</v>
      </c>
      <c r="AC1036" s="27">
        <v>-0.24046380025349162</v>
      </c>
      <c r="AD1036" s="16">
        <v>-0.11328745444713202</v>
      </c>
      <c r="AE1036" s="3">
        <v>-8.937785429602764E-2</v>
      </c>
      <c r="AF1036" s="3">
        <v>-0.13816969451925287</v>
      </c>
      <c r="AG1036" s="3">
        <v>-0.15304850002557127</v>
      </c>
      <c r="AH1036" s="17">
        <v>-0.15373022755593935</v>
      </c>
    </row>
    <row r="1037" spans="1:34">
      <c r="A1037" t="s">
        <v>3393</v>
      </c>
      <c r="B1037" t="s">
        <v>10473</v>
      </c>
      <c r="C1037">
        <v>15</v>
      </c>
      <c r="D1037" t="s">
        <v>12946</v>
      </c>
      <c r="E1037" s="6">
        <v>-1.32213911247394E-2</v>
      </c>
      <c r="F1037" s="1">
        <v>0.44059488562183802</v>
      </c>
      <c r="G1037" s="1">
        <v>0.34103647273868698</v>
      </c>
      <c r="H1037" s="1">
        <v>0.49287347787947</v>
      </c>
      <c r="I1037" s="7">
        <v>0.31642910653935802</v>
      </c>
      <c r="J1037" s="11">
        <v>1.15231764458507E-2</v>
      </c>
      <c r="K1037" s="2">
        <v>0.231140871612005</v>
      </c>
      <c r="L1037" s="2">
        <v>0.44430778035465401</v>
      </c>
      <c r="M1037" s="2">
        <v>0.47114009199114598</v>
      </c>
      <c r="N1037" s="12">
        <v>0.46378298798933898</v>
      </c>
      <c r="O1037" s="16">
        <v>-0.21546277710178499</v>
      </c>
      <c r="P1037" s="3">
        <v>0.42157376822419501</v>
      </c>
      <c r="Q1037" s="3">
        <v>0.170097010019295</v>
      </c>
      <c r="R1037" s="3">
        <v>0.196053374759011</v>
      </c>
      <c r="S1037" s="17">
        <v>-0.165094325869277</v>
      </c>
      <c r="T1037" s="6">
        <v>-4.960082083901269E-2</v>
      </c>
      <c r="U1037" s="1">
        <v>3.1526300034779436E-2</v>
      </c>
      <c r="V1037" s="1">
        <v>9.4002895095499431E-2</v>
      </c>
      <c r="W1037" s="1">
        <v>8.0491207206993556E-2</v>
      </c>
      <c r="X1037" s="7">
        <v>6.9186104024594283E-2</v>
      </c>
      <c r="Y1037" s="26">
        <v>-7.387707104571492E-2</v>
      </c>
      <c r="Z1037" s="4">
        <v>-5.2644807134958192E-2</v>
      </c>
      <c r="AA1037" s="4">
        <v>-5.9171736646516787E-3</v>
      </c>
      <c r="AB1037" s="4">
        <v>6.8631001949622225E-2</v>
      </c>
      <c r="AC1037" s="27">
        <v>9.721608691741028E-2</v>
      </c>
      <c r="AD1037" s="16">
        <v>3.1319489181193252E-3</v>
      </c>
      <c r="AE1037" s="3">
        <v>5.8733085011993535E-2</v>
      </c>
      <c r="AF1037" s="3">
        <v>0.16037501897428694</v>
      </c>
      <c r="AG1037" s="3">
        <v>0.26617614783438714</v>
      </c>
      <c r="AH1037" s="17">
        <v>0.30500860177101197</v>
      </c>
    </row>
    <row r="1038" spans="1:34">
      <c r="A1038" t="s">
        <v>2389</v>
      </c>
      <c r="B1038" t="s">
        <v>10523</v>
      </c>
      <c r="C1038">
        <v>15</v>
      </c>
      <c r="D1038" t="s">
        <v>12946</v>
      </c>
      <c r="E1038" s="6">
        <v>0.34482257966367802</v>
      </c>
      <c r="F1038" s="1">
        <v>0.39580791100773199</v>
      </c>
      <c r="G1038" s="1">
        <v>0.45838880076664101</v>
      </c>
      <c r="H1038" s="1">
        <v>-3.3853477702361502E-2</v>
      </c>
      <c r="I1038" s="7">
        <v>-0.100172887258272</v>
      </c>
      <c r="J1038" s="11">
        <v>-0.52767954303376496</v>
      </c>
      <c r="K1038" s="2">
        <v>-0.39869209854978499</v>
      </c>
      <c r="L1038" s="2">
        <v>-0.28931148520897698</v>
      </c>
      <c r="M1038" s="2">
        <v>-0.13955985862145801</v>
      </c>
      <c r="N1038" s="12">
        <v>-0.15998860376329299</v>
      </c>
      <c r="O1038" s="16">
        <v>-0.61486051772067096</v>
      </c>
      <c r="P1038" s="3">
        <v>-0.630515847316935</v>
      </c>
      <c r="Q1038" s="3">
        <v>-0.12861622666640399</v>
      </c>
      <c r="R1038" s="3">
        <v>-0.78690602019899203</v>
      </c>
      <c r="S1038" s="17">
        <v>-1.0764117896890699</v>
      </c>
      <c r="T1038" s="6">
        <v>3.9609438277014013E-2</v>
      </c>
      <c r="U1038" s="1">
        <v>0.13461087769906732</v>
      </c>
      <c r="V1038" s="1">
        <v>0.11449008554048583</v>
      </c>
      <c r="W1038" s="1">
        <v>0.17080039055211857</v>
      </c>
      <c r="X1038" s="7">
        <v>0.15197081517657021</v>
      </c>
      <c r="Y1038" s="26">
        <v>8.8834413858205105E-2</v>
      </c>
      <c r="Z1038" s="4">
        <v>0.18951184157021483</v>
      </c>
      <c r="AA1038" s="4">
        <v>0.25409237452570543</v>
      </c>
      <c r="AB1038" s="4">
        <v>0.33024382983788425</v>
      </c>
      <c r="AC1038" s="27">
        <v>4.3885317905725495E-2</v>
      </c>
      <c r="AD1038" s="16">
        <v>0.1714149026768339</v>
      </c>
      <c r="AE1038" s="3">
        <v>0.25338449151410786</v>
      </c>
      <c r="AF1038" s="3">
        <v>0.38894875793840222</v>
      </c>
      <c r="AG1038" s="3">
        <v>0.42559190725317519</v>
      </c>
      <c r="AH1038" s="17">
        <v>0.46448519848939768</v>
      </c>
    </row>
    <row r="1039" spans="1:34">
      <c r="A1039" t="s">
        <v>1086</v>
      </c>
      <c r="B1039" t="s">
        <v>12231</v>
      </c>
      <c r="C1039">
        <v>15</v>
      </c>
      <c r="D1039" t="s">
        <v>12946</v>
      </c>
      <c r="E1039" s="6">
        <v>-1.3442483631958799</v>
      </c>
      <c r="F1039" s="1">
        <v>-0.59135690329325596</v>
      </c>
      <c r="G1039" s="1">
        <v>-0.48397873097828298</v>
      </c>
      <c r="H1039" s="1">
        <v>-0.74312876492282098</v>
      </c>
      <c r="I1039" s="7">
        <v>-0.44907239497774398</v>
      </c>
      <c r="J1039" s="11">
        <v>-1.06926114787613</v>
      </c>
      <c r="K1039" s="2">
        <v>-0.80570997501702402</v>
      </c>
      <c r="L1039" s="2">
        <v>-0.41143035149364399</v>
      </c>
      <c r="M1039" s="2">
        <v>-0.67075032856443795</v>
      </c>
      <c r="N1039" s="12">
        <v>-0.35775183790231602</v>
      </c>
      <c r="O1039" s="16">
        <v>-1.1722013202818</v>
      </c>
      <c r="P1039" s="3">
        <v>-0.84588158230153199</v>
      </c>
      <c r="Q1039" s="3">
        <v>-0.270862386142871</v>
      </c>
      <c r="R1039" s="3">
        <v>-0.38011023240641201</v>
      </c>
      <c r="S1039" s="17">
        <v>-0.18990067443067801</v>
      </c>
      <c r="T1039" s="6">
        <v>-0.1501789623303226</v>
      </c>
      <c r="U1039" s="1">
        <v>-0.15463178692574922</v>
      </c>
      <c r="V1039" s="1">
        <v>-0.10141911853493871</v>
      </c>
      <c r="W1039" s="1">
        <v>-0.12845232323480749</v>
      </c>
      <c r="X1039" s="7">
        <v>-0.31013939031975207</v>
      </c>
      <c r="Y1039" s="26">
        <v>-5.6275109623948348E-2</v>
      </c>
      <c r="Z1039" s="4">
        <v>-6.7502825748313233E-2</v>
      </c>
      <c r="AA1039" s="4">
        <v>-9.2705490241149435E-2</v>
      </c>
      <c r="AB1039" s="4">
        <v>-0.12500909408807723</v>
      </c>
      <c r="AC1039" s="27">
        <v>1.1416319552323117E-2</v>
      </c>
      <c r="AD1039" s="16">
        <v>-0.11724856322975466</v>
      </c>
      <c r="AE1039" s="3">
        <v>-0.15782608056590264</v>
      </c>
      <c r="AF1039" s="3">
        <v>0.18110720287877663</v>
      </c>
      <c r="AG1039" s="3">
        <v>0.19263068684020931</v>
      </c>
      <c r="AH1039" s="17">
        <v>-0.13738955233733444</v>
      </c>
    </row>
    <row r="1040" spans="1:34">
      <c r="A1040" t="s">
        <v>1567</v>
      </c>
      <c r="B1040" t="s">
        <v>10887</v>
      </c>
      <c r="C1040">
        <v>15</v>
      </c>
      <c r="D1040" t="s">
        <v>12946</v>
      </c>
      <c r="E1040" s="6">
        <v>-0.94049010212939899</v>
      </c>
      <c r="F1040" s="1">
        <v>7.7140108886725803E-2</v>
      </c>
      <c r="G1040" s="1">
        <v>-3.6827044681021603E-2</v>
      </c>
      <c r="H1040" s="1">
        <v>-0.16762036186465801</v>
      </c>
      <c r="I1040" s="7">
        <v>-0.207134195376589</v>
      </c>
      <c r="J1040" s="11">
        <v>-0.86361620107662496</v>
      </c>
      <c r="K1040" s="2">
        <v>-0.55166218810238499</v>
      </c>
      <c r="L1040" s="2">
        <v>-0.108918996656094</v>
      </c>
      <c r="M1040" s="2">
        <v>-0.168032207369886</v>
      </c>
      <c r="N1040" s="12">
        <v>0.12222590542458101</v>
      </c>
      <c r="O1040" s="16">
        <v>-0.83783010967435501</v>
      </c>
      <c r="P1040" s="3">
        <v>-0.56400920969889601</v>
      </c>
      <c r="Q1040" s="3">
        <v>3.9047773950844203E-2</v>
      </c>
      <c r="R1040" s="3">
        <v>-9.8397482696914104E-2</v>
      </c>
      <c r="S1040" s="17">
        <v>-9.8909001882367606E-2</v>
      </c>
      <c r="T1040" s="6">
        <v>-6.1269594514968793E-2</v>
      </c>
      <c r="U1040" s="1">
        <v>-1.9146270522358719E-2</v>
      </c>
      <c r="V1040" s="1">
        <v>1.7026006956317685E-2</v>
      </c>
      <c r="W1040" s="1">
        <v>1.9456866100328353E-2</v>
      </c>
      <c r="X1040" s="7">
        <v>-1.6448917439761807E-2</v>
      </c>
      <c r="Y1040" s="26">
        <v>-0.2402457751610971</v>
      </c>
      <c r="Z1040" s="4">
        <v>-0.18969665710291658</v>
      </c>
      <c r="AA1040" s="4">
        <v>-0.14987993375391828</v>
      </c>
      <c r="AB1040" s="4">
        <v>-0.23589160129739817</v>
      </c>
      <c r="AC1040" s="27">
        <v>-0.19162552785655051</v>
      </c>
      <c r="AD1040" s="16">
        <v>1.758564897038456E-2</v>
      </c>
      <c r="AE1040" s="3">
        <v>2.4914773167953382E-2</v>
      </c>
      <c r="AF1040" s="3">
        <v>6.229504295962169E-2</v>
      </c>
      <c r="AG1040" s="3">
        <v>0.17167684652246679</v>
      </c>
      <c r="AH1040" s="17">
        <v>0.12357849138716946</v>
      </c>
    </row>
    <row r="1041" spans="1:34">
      <c r="A1041" t="s">
        <v>3509</v>
      </c>
      <c r="B1041" t="s">
        <v>11662</v>
      </c>
      <c r="C1041">
        <v>15</v>
      </c>
      <c r="D1041" t="s">
        <v>12949</v>
      </c>
      <c r="E1041" s="6">
        <v>-1.0186750093777599</v>
      </c>
      <c r="F1041" s="1">
        <v>-8.5486909309720902E-2</v>
      </c>
      <c r="G1041" s="1">
        <v>-0.127072443364732</v>
      </c>
      <c r="H1041" s="1">
        <v>-0.25816686771351399</v>
      </c>
      <c r="I1041" s="7">
        <v>-8.4398353416918107E-2</v>
      </c>
      <c r="J1041" s="11">
        <v>-1.1004372655412</v>
      </c>
      <c r="K1041" s="2">
        <v>-2.90484812581468E-2</v>
      </c>
      <c r="L1041" s="2">
        <v>-0.32888493118322398</v>
      </c>
      <c r="M1041" s="2">
        <v>-0.27080494828101698</v>
      </c>
      <c r="N1041" s="12">
        <v>0.24608252135297601</v>
      </c>
      <c r="O1041" s="16">
        <v>-1.80778312554955</v>
      </c>
      <c r="P1041" s="3">
        <v>-0.68407426867288801</v>
      </c>
      <c r="Q1041" s="3">
        <v>-0.47911614079017001</v>
      </c>
      <c r="R1041" s="3">
        <v>-0.42249038185385601</v>
      </c>
      <c r="S1041" s="17">
        <v>-5.12679345213152E-2</v>
      </c>
      <c r="T1041" s="6">
        <v>-7.6292825314620033E-2</v>
      </c>
      <c r="U1041" s="1">
        <v>-0.19132595893830534</v>
      </c>
      <c r="V1041" s="1">
        <v>-0.19870038283785313</v>
      </c>
      <c r="W1041" s="1">
        <v>-0.22746055034678944</v>
      </c>
      <c r="X1041" s="7">
        <v>-0.17237842129177902</v>
      </c>
      <c r="Y1041" s="26">
        <v>1.5635149229622183E-2</v>
      </c>
      <c r="Z1041" s="4">
        <v>-0.14045541774385634</v>
      </c>
      <c r="AA1041" s="4">
        <v>-0.19793974010322146</v>
      </c>
      <c r="AB1041" s="4">
        <v>-0.26763153761506225</v>
      </c>
      <c r="AC1041" s="27">
        <v>-0.1815599567967254</v>
      </c>
      <c r="AD1041" s="16">
        <v>1.1846777945896744E-2</v>
      </c>
      <c r="AE1041" s="3">
        <v>-8.5509451025218855E-2</v>
      </c>
      <c r="AF1041" s="3">
        <v>-0.1530366531527092</v>
      </c>
      <c r="AG1041" s="3">
        <v>-0.21886810100279622</v>
      </c>
      <c r="AH1041" s="17">
        <v>-8.460339731431013E-2</v>
      </c>
    </row>
    <row r="1042" spans="1:34">
      <c r="A1042" t="s">
        <v>4311</v>
      </c>
      <c r="B1042" t="s">
        <v>11906</v>
      </c>
      <c r="C1042">
        <v>15</v>
      </c>
      <c r="D1042" t="s">
        <v>12946</v>
      </c>
      <c r="E1042" s="6">
        <v>1.34430891635154</v>
      </c>
      <c r="F1042" s="1">
        <v>0.57190779453835305</v>
      </c>
      <c r="G1042" s="1">
        <v>0.58642365377671901</v>
      </c>
      <c r="H1042" s="1">
        <v>0.64637132640403705</v>
      </c>
      <c r="I1042" s="7">
        <v>0.30422355154281999</v>
      </c>
      <c r="J1042" s="11">
        <v>0.89436155869899803</v>
      </c>
      <c r="K1042" s="2">
        <v>0.53961824381441603</v>
      </c>
      <c r="L1042" s="2">
        <v>0.26913005372911702</v>
      </c>
      <c r="M1042" s="2">
        <v>0.45695787174718899</v>
      </c>
      <c r="N1042" s="12">
        <v>0.59391160660964704</v>
      </c>
      <c r="O1042" s="16">
        <v>0.76808511642297705</v>
      </c>
      <c r="P1042" s="3">
        <v>0.38330504496828899</v>
      </c>
      <c r="Q1042" s="3">
        <v>-4.6375516869155101E-2</v>
      </c>
      <c r="R1042" s="3">
        <v>0.272399038303624</v>
      </c>
      <c r="S1042" s="17">
        <v>2.0349222145608602E-2</v>
      </c>
      <c r="T1042" s="6">
        <v>0.22220070586359961</v>
      </c>
      <c r="U1042" s="1">
        <v>0.34923037993042072</v>
      </c>
      <c r="V1042" s="1">
        <v>0.32043972388577813</v>
      </c>
      <c r="W1042" s="1">
        <v>0.39496187299882113</v>
      </c>
      <c r="X1042" s="7">
        <v>0.42158846903268221</v>
      </c>
      <c r="Y1042" s="26">
        <v>0.35070833965067688</v>
      </c>
      <c r="Z1042" s="4">
        <v>0.58356632334943259</v>
      </c>
      <c r="AA1042" s="4">
        <v>0.37203288000090318</v>
      </c>
      <c r="AB1042" s="4">
        <v>0.49765788897666546</v>
      </c>
      <c r="AC1042" s="27">
        <v>0.75027596117130579</v>
      </c>
      <c r="AD1042" s="16">
        <v>7.8579675170394644E-2</v>
      </c>
      <c r="AE1042" s="3">
        <v>0.30592455674561814</v>
      </c>
      <c r="AF1042" s="3">
        <v>0.29427117854099383</v>
      </c>
      <c r="AG1042" s="3">
        <v>0.38953054882941579</v>
      </c>
      <c r="AH1042" s="17">
        <v>0.45543097488765039</v>
      </c>
    </row>
    <row r="1043" spans="1:34">
      <c r="A1043" t="s">
        <v>389</v>
      </c>
      <c r="B1043" t="s">
        <v>12169</v>
      </c>
      <c r="C1043">
        <v>15</v>
      </c>
      <c r="D1043" t="s">
        <v>12946</v>
      </c>
      <c r="E1043" s="6">
        <v>-0.33313122487544899</v>
      </c>
      <c r="F1043" s="1">
        <v>0.92946621694739295</v>
      </c>
      <c r="G1043" s="1">
        <v>0.91081178158025899</v>
      </c>
      <c r="H1043" s="1">
        <v>1.0482826190361301</v>
      </c>
      <c r="I1043" s="7">
        <v>1.0040379252298399</v>
      </c>
      <c r="J1043" s="11">
        <v>-0.409361565757975</v>
      </c>
      <c r="K1043" s="2">
        <v>0.68553811073783999</v>
      </c>
      <c r="L1043" s="2">
        <v>0.91862676814350097</v>
      </c>
      <c r="M1043" s="2">
        <v>0.70497001039701601</v>
      </c>
      <c r="N1043" s="12">
        <v>0.73285191410052597</v>
      </c>
      <c r="O1043" s="16">
        <v>-0.35680038261805702</v>
      </c>
      <c r="P1043" s="3">
        <v>0.79962798074290697</v>
      </c>
      <c r="Q1043" s="3">
        <v>0.75252259714823</v>
      </c>
      <c r="R1043" s="3">
        <v>0.92312598989038197</v>
      </c>
      <c r="S1043" s="17">
        <v>0.90316532197620203</v>
      </c>
      <c r="T1043" s="6">
        <v>0.14786514207325663</v>
      </c>
      <c r="U1043" s="1">
        <v>0.21320825319310779</v>
      </c>
      <c r="V1043" s="1">
        <v>0.22350470143903972</v>
      </c>
      <c r="W1043" s="1">
        <v>0.36869835830287212</v>
      </c>
      <c r="X1043" s="7">
        <v>0.60726761329902235</v>
      </c>
      <c r="Y1043" s="26">
        <v>0.15981651865192559</v>
      </c>
      <c r="Z1043" s="4">
        <v>0.13811163166627191</v>
      </c>
      <c r="AA1043" s="4">
        <v>0.35730270095914546</v>
      </c>
      <c r="AB1043" s="4">
        <v>0.42677932911040561</v>
      </c>
      <c r="AC1043" s="27">
        <v>0.8712574107149319</v>
      </c>
      <c r="AD1043" s="16">
        <v>6.7128401922107325E-2</v>
      </c>
      <c r="AE1043" s="3">
        <v>0.13148326338845287</v>
      </c>
      <c r="AF1043" s="3">
        <v>0.24131106849560077</v>
      </c>
      <c r="AG1043" s="3">
        <v>0.37583593536594778</v>
      </c>
      <c r="AH1043" s="17">
        <v>0.79436407861658664</v>
      </c>
    </row>
    <row r="1044" spans="1:34">
      <c r="A1044" t="s">
        <v>3001</v>
      </c>
      <c r="B1044" t="s">
        <v>8460</v>
      </c>
      <c r="C1044">
        <v>15</v>
      </c>
      <c r="D1044" t="s">
        <v>12946</v>
      </c>
      <c r="E1044" s="6">
        <v>0.245584920957787</v>
      </c>
      <c r="F1044" s="1">
        <v>-0.22677111263041599</v>
      </c>
      <c r="G1044" s="1">
        <v>-5.8598333490554599E-2</v>
      </c>
      <c r="H1044" s="1">
        <v>-0.43780820417964</v>
      </c>
      <c r="I1044" s="7">
        <v>-8.0778461041811994E-2</v>
      </c>
      <c r="J1044" s="11">
        <v>0.36360614403921798</v>
      </c>
      <c r="K1044" s="2">
        <v>0.42105168419727801</v>
      </c>
      <c r="L1044" s="2">
        <v>0.116601144999773</v>
      </c>
      <c r="M1044" s="2">
        <v>3.57534466697184E-2</v>
      </c>
      <c r="N1044" s="12">
        <v>0.36667358328722799</v>
      </c>
      <c r="O1044" s="16">
        <v>0.23977851458309901</v>
      </c>
      <c r="P1044" s="3">
        <v>5.9928649495755403E-3</v>
      </c>
      <c r="Q1044" s="3">
        <v>-1.14371638072557E-2</v>
      </c>
      <c r="R1044" s="3">
        <v>-5.6853505470069298E-3</v>
      </c>
      <c r="S1044" s="17">
        <v>0.28910630756379702</v>
      </c>
      <c r="T1044" s="6">
        <v>-0.14366088651607878</v>
      </c>
      <c r="U1044" s="1">
        <v>-8.9813159092734102E-2</v>
      </c>
      <c r="V1044" s="1">
        <v>-0.15337124373351796</v>
      </c>
      <c r="W1044" s="1">
        <v>-0.12899622571062028</v>
      </c>
      <c r="X1044" s="7">
        <v>-9.4065054321551725E-2</v>
      </c>
      <c r="Y1044" s="26">
        <v>4.8946739642364193E-2</v>
      </c>
      <c r="Z1044" s="4">
        <v>2.4114775073563344E-2</v>
      </c>
      <c r="AA1044" s="4">
        <v>-1.1594819234210803E-2</v>
      </c>
      <c r="AB1044" s="4">
        <v>-3.2789144083020173E-2</v>
      </c>
      <c r="AC1044" s="27">
        <v>7.8503145269858549E-2</v>
      </c>
      <c r="AD1044" s="16">
        <v>0.24897964332067388</v>
      </c>
      <c r="AE1044" s="3">
        <v>0.3754602523525099</v>
      </c>
      <c r="AF1044" s="3">
        <v>0.50482056230042005</v>
      </c>
      <c r="AG1044" s="3">
        <v>0.35602289242090718</v>
      </c>
      <c r="AH1044" s="17">
        <v>0.48833231648327097</v>
      </c>
    </row>
    <row r="1045" spans="1:34">
      <c r="A1045" t="s">
        <v>4467</v>
      </c>
      <c r="B1045" t="s">
        <v>12763</v>
      </c>
      <c r="C1045">
        <v>15</v>
      </c>
      <c r="D1045" t="s">
        <v>12947</v>
      </c>
      <c r="E1045" s="6">
        <v>-1.21681314892507</v>
      </c>
      <c r="F1045" s="1">
        <v>-0.67016753044837796</v>
      </c>
      <c r="G1045" s="1">
        <v>-0.68586663469826603</v>
      </c>
      <c r="H1045" s="1">
        <v>-0.98672828053865103</v>
      </c>
      <c r="I1045" s="7">
        <v>-0.87105585924602202</v>
      </c>
      <c r="J1045" s="11">
        <v>-3.03219615619571</v>
      </c>
      <c r="K1045" s="2">
        <v>-1.3349909859823099</v>
      </c>
      <c r="L1045" s="2">
        <v>-1.40498348680771</v>
      </c>
      <c r="M1045" s="2">
        <v>-1.6051961385192799</v>
      </c>
      <c r="N1045" s="12">
        <v>-0.66262378426076696</v>
      </c>
      <c r="O1045" s="16">
        <v>-2.7768796232365598</v>
      </c>
      <c r="P1045" s="3">
        <v>-1.10483559578033</v>
      </c>
      <c r="Q1045" s="3">
        <v>-0.50022606255179902</v>
      </c>
      <c r="R1045" s="3">
        <v>-0.83744950405030105</v>
      </c>
      <c r="S1045" s="17">
        <v>-0.406899517322447</v>
      </c>
      <c r="T1045" s="6">
        <v>-0.10804106388816805</v>
      </c>
      <c r="U1045" s="1">
        <v>-0.38367992531332595</v>
      </c>
      <c r="V1045" s="1">
        <v>-0.37065040446038716</v>
      </c>
      <c r="W1045" s="1">
        <v>-0.20733471300476577</v>
      </c>
      <c r="X1045" s="7">
        <v>-0.12484037112042909</v>
      </c>
      <c r="Y1045" s="26">
        <v>-0.19917635091199196</v>
      </c>
      <c r="Z1045" s="4">
        <v>-0.10164802685809413</v>
      </c>
      <c r="AA1045" s="4">
        <v>-0.24590706235691415</v>
      </c>
      <c r="AB1045" s="4">
        <v>-0.31703968081066036</v>
      </c>
      <c r="AC1045" s="27">
        <v>-0.2848842686934891</v>
      </c>
      <c r="AD1045" s="16">
        <v>-0.16414949452673436</v>
      </c>
      <c r="AE1045" s="3">
        <v>-0.21785711155740531</v>
      </c>
      <c r="AF1045" s="3">
        <v>-0.34251561799237867</v>
      </c>
      <c r="AG1045" s="3">
        <v>-0.39122341629072482</v>
      </c>
      <c r="AH1045" s="17">
        <v>-0.37767951658391097</v>
      </c>
    </row>
    <row r="1046" spans="1:34">
      <c r="A1046" t="s">
        <v>4144</v>
      </c>
      <c r="B1046" t="s">
        <v>12784</v>
      </c>
      <c r="C1046">
        <v>15</v>
      </c>
      <c r="D1046" t="s">
        <v>12946</v>
      </c>
      <c r="E1046" s="6">
        <v>-2.2394876734681999</v>
      </c>
      <c r="F1046" s="1">
        <v>-1.5288367635637401</v>
      </c>
      <c r="G1046" s="1">
        <v>-0.81135253804466401</v>
      </c>
      <c r="H1046" s="1">
        <v>-0.41204828517250902</v>
      </c>
      <c r="I1046" s="7">
        <v>-0.30258498115481902</v>
      </c>
      <c r="J1046" s="11">
        <v>-2.3791215932265501</v>
      </c>
      <c r="K1046" s="2">
        <v>-1.8822830391695</v>
      </c>
      <c r="L1046" s="2">
        <v>-1.6909376909498299</v>
      </c>
      <c r="M1046" s="2">
        <v>-1.2041406794778999</v>
      </c>
      <c r="N1046" s="12">
        <v>-0.28452429412349201</v>
      </c>
      <c r="O1046" s="16">
        <v>-2.9386188847216999</v>
      </c>
      <c r="P1046" s="3">
        <v>-1.5365124869545099</v>
      </c>
      <c r="Q1046" s="3">
        <v>-0.78121282962529204</v>
      </c>
      <c r="R1046" s="3">
        <v>-0.58948447335277998</v>
      </c>
      <c r="S1046" s="17">
        <v>-0.440420841657502</v>
      </c>
      <c r="T1046" s="6">
        <v>2.8785926945463673E-2</v>
      </c>
      <c r="U1046" s="1">
        <v>-7.5757451484012389E-2</v>
      </c>
      <c r="V1046" s="1">
        <v>-0.1432831289915395</v>
      </c>
      <c r="W1046" s="1">
        <v>-0.21429861780708051</v>
      </c>
      <c r="X1046" s="7">
        <v>-0.16137691108438282</v>
      </c>
      <c r="Y1046" s="26">
        <v>0.10744904410880181</v>
      </c>
      <c r="Z1046" s="4">
        <v>-1.2684231714027272E-2</v>
      </c>
      <c r="AA1046" s="4">
        <v>-0.14742848953611745</v>
      </c>
      <c r="AB1046" s="4">
        <v>-0.24106772603833357</v>
      </c>
      <c r="AC1046" s="27">
        <v>-2.092051936037222E-2</v>
      </c>
      <c r="AD1046" s="16">
        <v>-3.2613152222254319E-2</v>
      </c>
      <c r="AE1046" s="3">
        <v>1.1631677957803692E-3</v>
      </c>
      <c r="AF1046" s="3">
        <v>-0.11125547266730272</v>
      </c>
      <c r="AG1046" s="3">
        <v>-0.14685042118000508</v>
      </c>
      <c r="AH1046" s="17">
        <v>-7.231461225061582E-2</v>
      </c>
    </row>
    <row r="1047" spans="1:34">
      <c r="A1047" t="s">
        <v>1626</v>
      </c>
      <c r="B1047" t="s">
        <v>12452</v>
      </c>
      <c r="C1047">
        <v>15</v>
      </c>
      <c r="D1047" t="s">
        <v>12947</v>
      </c>
      <c r="E1047" s="6">
        <v>-1.10489219781714</v>
      </c>
      <c r="F1047" s="1">
        <v>-0.166405151010355</v>
      </c>
      <c r="G1047" s="1">
        <v>-0.56739178761588904</v>
      </c>
      <c r="H1047" s="1">
        <v>-0.473915421968779</v>
      </c>
      <c r="I1047" s="7">
        <v>-0.50416778259842399</v>
      </c>
      <c r="J1047" s="11">
        <v>-2.2665390262846499</v>
      </c>
      <c r="K1047" s="2">
        <v>-0.93596593729509803</v>
      </c>
      <c r="L1047" s="2">
        <v>-0.75484440032470101</v>
      </c>
      <c r="M1047" s="2">
        <v>-0.99245813646152203</v>
      </c>
      <c r="N1047" s="12">
        <v>-0.13429117846433899</v>
      </c>
      <c r="O1047" s="16">
        <v>-2.2605446501804298</v>
      </c>
      <c r="P1047" s="3">
        <v>-0.624241535762047</v>
      </c>
      <c r="Q1047" s="3">
        <v>-0.363583539753083</v>
      </c>
      <c r="R1047" s="3">
        <v>-0.73144623128001096</v>
      </c>
      <c r="S1047" s="17">
        <v>-0.30290017833383198</v>
      </c>
      <c r="T1047" s="6">
        <v>-4.9502962425358871E-2</v>
      </c>
      <c r="U1047" s="1">
        <v>-0.21450734649445258</v>
      </c>
      <c r="V1047" s="1">
        <v>-0.18613039449285992</v>
      </c>
      <c r="W1047" s="1">
        <v>-0.25227529692636924</v>
      </c>
      <c r="X1047" s="7">
        <v>-0.2487768220411396</v>
      </c>
      <c r="Y1047" s="26">
        <v>8.5788744659174271E-2</v>
      </c>
      <c r="Z1047" s="4">
        <v>-0.13175321613893892</v>
      </c>
      <c r="AA1047" s="4">
        <v>-0.29185566596457857</v>
      </c>
      <c r="AB1047" s="4">
        <v>-0.37519947802988535</v>
      </c>
      <c r="AC1047" s="27">
        <v>-0.19405293890368489</v>
      </c>
      <c r="AD1047" s="16">
        <v>1.9362558455569535E-2</v>
      </c>
      <c r="AE1047" s="3">
        <v>-6.6028391800884156E-2</v>
      </c>
      <c r="AF1047" s="3">
        <v>-8.8329679957627014E-2</v>
      </c>
      <c r="AG1047" s="3">
        <v>-9.6985139409323323E-2</v>
      </c>
      <c r="AH1047" s="17">
        <v>-2.0522197379067023E-2</v>
      </c>
    </row>
    <row r="1048" spans="1:34">
      <c r="A1048" t="s">
        <v>3223</v>
      </c>
      <c r="B1048" t="s">
        <v>9467</v>
      </c>
      <c r="C1048">
        <v>15</v>
      </c>
      <c r="D1048" t="s">
        <v>12946</v>
      </c>
      <c r="E1048" s="6">
        <v>-0.13487370547125199</v>
      </c>
      <c r="F1048" s="1">
        <v>0.118973639439494</v>
      </c>
      <c r="G1048" s="1">
        <v>7.5962235963007593E-2</v>
      </c>
      <c r="H1048" s="1">
        <v>0.13382748041956899</v>
      </c>
      <c r="I1048" s="7">
        <v>-7.5514222557208702E-2</v>
      </c>
      <c r="J1048" s="11">
        <v>-0.62227041168979602</v>
      </c>
      <c r="K1048" s="2">
        <v>-0.109978285980395</v>
      </c>
      <c r="L1048" s="2">
        <v>-0.146305572874705</v>
      </c>
      <c r="M1048" s="2">
        <v>-8.2804733631433397E-2</v>
      </c>
      <c r="N1048" s="12">
        <v>5.7822792009178198E-2</v>
      </c>
      <c r="O1048" s="16">
        <v>-0.68546528805267704</v>
      </c>
      <c r="P1048" s="3">
        <v>-0.159246663990356</v>
      </c>
      <c r="Q1048" s="3">
        <v>-0.188351395328546</v>
      </c>
      <c r="R1048" s="3">
        <v>-0.16821795224872399</v>
      </c>
      <c r="S1048" s="17">
        <v>-0.28609632416115799</v>
      </c>
      <c r="T1048" s="6">
        <v>2.6600179437795406E-2</v>
      </c>
      <c r="U1048" s="1">
        <v>3.494446214106741E-2</v>
      </c>
      <c r="V1048" s="1">
        <v>7.21310645925273E-2</v>
      </c>
      <c r="W1048" s="1">
        <v>8.6895025408788046E-2</v>
      </c>
      <c r="X1048" s="7">
        <v>0.14571053517010882</v>
      </c>
      <c r="Y1048" s="26">
        <v>2.4652997119767671E-2</v>
      </c>
      <c r="Z1048" s="4">
        <v>4.7473144020794597E-2</v>
      </c>
      <c r="AA1048" s="4">
        <v>5.9587678863060455E-2</v>
      </c>
      <c r="AB1048" s="4">
        <v>3.3783890123034836E-2</v>
      </c>
      <c r="AC1048" s="27">
        <v>0.12735348155122145</v>
      </c>
      <c r="AD1048" s="16">
        <v>3.1787756214880683E-2</v>
      </c>
      <c r="AE1048" s="3">
        <v>0.10121116642271244</v>
      </c>
      <c r="AF1048" s="3">
        <v>0.14723641817377883</v>
      </c>
      <c r="AG1048" s="3">
        <v>0.1665679128419659</v>
      </c>
      <c r="AH1048" s="17">
        <v>0.14437990410014226</v>
      </c>
    </row>
    <row r="1049" spans="1:34">
      <c r="A1049" t="s">
        <v>3515</v>
      </c>
      <c r="B1049" t="s">
        <v>11389</v>
      </c>
      <c r="C1049">
        <v>15</v>
      </c>
      <c r="D1049" t="s">
        <v>12946</v>
      </c>
      <c r="E1049" s="6">
        <v>-0.56894006527838403</v>
      </c>
      <c r="F1049" s="1">
        <v>-0.46387903436276101</v>
      </c>
      <c r="G1049" s="1">
        <v>-0.38207182892754099</v>
      </c>
      <c r="H1049" s="1">
        <v>-0.40822367401537502</v>
      </c>
      <c r="I1049" s="7">
        <v>-0.33932163413786598</v>
      </c>
      <c r="J1049" s="11">
        <v>-0.69203325052871201</v>
      </c>
      <c r="K1049" s="2">
        <v>-0.127377904913717</v>
      </c>
      <c r="L1049" s="2">
        <v>-0.20866126759995199</v>
      </c>
      <c r="M1049" s="2">
        <v>-0.19173962331949701</v>
      </c>
      <c r="N1049" s="12">
        <v>-5.2535426546361397E-2</v>
      </c>
      <c r="O1049" s="16">
        <v>-0.93967439417014398</v>
      </c>
      <c r="P1049" s="3">
        <v>-0.48059321598984001</v>
      </c>
      <c r="Q1049" s="3">
        <v>-0.20325831409499101</v>
      </c>
      <c r="R1049" s="3">
        <v>-0.321476061666011</v>
      </c>
      <c r="S1049" s="17">
        <v>-0.24416442600097901</v>
      </c>
      <c r="T1049" s="6">
        <v>6.0345450016696285E-2</v>
      </c>
      <c r="U1049" s="1">
        <v>2.1212638773211449E-2</v>
      </c>
      <c r="V1049" s="1">
        <v>-4.4506536432178306E-2</v>
      </c>
      <c r="W1049" s="1">
        <v>8.7040329975343156E-4</v>
      </c>
      <c r="X1049" s="7">
        <v>-4.0376191603158793E-2</v>
      </c>
      <c r="Y1049" s="26">
        <v>-8.0166859611119426E-2</v>
      </c>
      <c r="Z1049" s="4">
        <v>-0.11070371303228745</v>
      </c>
      <c r="AA1049" s="4">
        <v>-3.0625600080444484E-2</v>
      </c>
      <c r="AB1049" s="4">
        <v>-0.12589587487953968</v>
      </c>
      <c r="AC1049" s="27">
        <v>-6.5288585774749289E-2</v>
      </c>
      <c r="AD1049" s="16">
        <v>7.7205708388756553E-2</v>
      </c>
      <c r="AE1049" s="3">
        <v>3.8852241779954104E-2</v>
      </c>
      <c r="AF1049" s="3">
        <v>5.852198262159352E-2</v>
      </c>
      <c r="AG1049" s="3">
        <v>8.5572441253347342E-2</v>
      </c>
      <c r="AH1049" s="17">
        <v>7.6822951027175027E-2</v>
      </c>
    </row>
    <row r="1050" spans="1:34">
      <c r="A1050" t="s">
        <v>4517</v>
      </c>
      <c r="B1050" t="s">
        <v>8425</v>
      </c>
      <c r="C1050">
        <v>15</v>
      </c>
      <c r="D1050" t="s">
        <v>12946</v>
      </c>
      <c r="E1050" s="6">
        <v>-0.176379257571745</v>
      </c>
      <c r="F1050" s="1">
        <v>5.9282983465505298E-2</v>
      </c>
      <c r="G1050" s="1">
        <v>1.2204164515167201E-2</v>
      </c>
      <c r="H1050" s="1">
        <v>9.4769958411476396E-2</v>
      </c>
      <c r="I1050" s="7">
        <v>-0.12716055609944699</v>
      </c>
      <c r="J1050" s="11">
        <v>-0.23878103473414899</v>
      </c>
      <c r="K1050" s="2">
        <v>0.27739227690653301</v>
      </c>
      <c r="L1050" s="2">
        <v>8.7224484644906702E-2</v>
      </c>
      <c r="M1050" s="2">
        <v>0.26005253098227998</v>
      </c>
      <c r="N1050" s="12">
        <v>0.203661140871153</v>
      </c>
      <c r="O1050" s="16">
        <v>-0.25892619748120699</v>
      </c>
      <c r="P1050" s="3">
        <v>4.1521025476730498E-2</v>
      </c>
      <c r="Q1050" s="3">
        <v>0.28983549104406497</v>
      </c>
      <c r="R1050" s="3">
        <v>0.37606664054300898</v>
      </c>
      <c r="S1050" s="17">
        <v>0.32640623670096602</v>
      </c>
      <c r="T1050" s="6">
        <v>-6.4052052191995806E-2</v>
      </c>
      <c r="U1050" s="1">
        <v>-0.10969040616186586</v>
      </c>
      <c r="V1050" s="1">
        <v>-1.0052629281054317E-2</v>
      </c>
      <c r="W1050" s="1">
        <v>3.8890456088711274E-3</v>
      </c>
      <c r="X1050" s="7">
        <v>0.15218427466354048</v>
      </c>
      <c r="Y1050" s="26">
        <v>-6.6136112609342925E-3</v>
      </c>
      <c r="Z1050" s="4">
        <v>2.2078294539472649E-2</v>
      </c>
      <c r="AA1050" s="4">
        <v>6.2585171859829536E-2</v>
      </c>
      <c r="AB1050" s="4">
        <v>-1.698087341673672E-3</v>
      </c>
      <c r="AC1050" s="27">
        <v>1.2367152026601909E-2</v>
      </c>
      <c r="AD1050" s="16">
        <v>-0.2003603734456843</v>
      </c>
      <c r="AE1050" s="3">
        <v>-7.2667427322980774E-2</v>
      </c>
      <c r="AF1050" s="3">
        <v>-3.7934172031981302E-2</v>
      </c>
      <c r="AG1050" s="3">
        <v>-4.5119933069092538E-2</v>
      </c>
      <c r="AH1050" s="17">
        <v>-7.4921213428131309E-2</v>
      </c>
    </row>
    <row r="1051" spans="1:34">
      <c r="A1051" t="s">
        <v>5541</v>
      </c>
      <c r="B1051" t="s">
        <v>12636</v>
      </c>
      <c r="C1051">
        <v>15</v>
      </c>
      <c r="D1051" t="s">
        <v>12947</v>
      </c>
      <c r="E1051" s="6">
        <v>-2.1165759827794299</v>
      </c>
      <c r="F1051" s="1">
        <v>-0.79564743577747599</v>
      </c>
      <c r="G1051" s="1">
        <v>-0.64112195771639202</v>
      </c>
      <c r="H1051" s="1">
        <v>-0.85248963362112795</v>
      </c>
      <c r="I1051" s="7">
        <v>-0.61355048389686795</v>
      </c>
      <c r="J1051" s="11">
        <v>-2.1693853911593499</v>
      </c>
      <c r="K1051" s="2">
        <v>-1.0299246017956201</v>
      </c>
      <c r="L1051" s="2">
        <v>-0.94923981317191797</v>
      </c>
      <c r="M1051" s="2">
        <v>-0.94198160898807703</v>
      </c>
      <c r="N1051" s="12">
        <v>-0.51674034505866895</v>
      </c>
      <c r="O1051" s="16">
        <v>-2.4365885532229998</v>
      </c>
      <c r="P1051" s="3">
        <v>-0.50220477057041801</v>
      </c>
      <c r="Q1051" s="3">
        <v>-0.50042328314994799</v>
      </c>
      <c r="R1051" s="3">
        <v>-0.45477142650733698</v>
      </c>
      <c r="S1051" s="17">
        <v>-0.4056602470165</v>
      </c>
      <c r="T1051" s="6">
        <v>5.1125302221660833E-2</v>
      </c>
      <c r="U1051" s="1">
        <v>-2.3449842830438349E-2</v>
      </c>
      <c r="V1051" s="1">
        <v>-8.1631638370291235E-2</v>
      </c>
      <c r="W1051" s="1">
        <v>-0.17378151185224666</v>
      </c>
      <c r="X1051" s="7">
        <v>-0.14559316114094012</v>
      </c>
      <c r="Y1051" s="26">
        <v>-8.1585844127878046E-2</v>
      </c>
      <c r="Z1051" s="4">
        <v>-0.12384920774814499</v>
      </c>
      <c r="AA1051" s="4">
        <v>-0.11260546237782595</v>
      </c>
      <c r="AB1051" s="4">
        <v>-0.16439357457925585</v>
      </c>
      <c r="AC1051" s="27">
        <v>-0.27015256420671008</v>
      </c>
      <c r="AD1051" s="16">
        <v>3.438627867406013E-3</v>
      </c>
      <c r="AE1051" s="3">
        <v>-2.1398425840322109E-2</v>
      </c>
      <c r="AF1051" s="3">
        <v>-1.7316575364395494E-2</v>
      </c>
      <c r="AG1051" s="3">
        <v>-3.6483507484531295E-2</v>
      </c>
      <c r="AH1051" s="17">
        <v>-2.7903358438904066E-2</v>
      </c>
    </row>
    <row r="1052" spans="1:34">
      <c r="A1052" t="s">
        <v>117</v>
      </c>
      <c r="B1052" t="s">
        <v>12646</v>
      </c>
      <c r="C1052">
        <v>15</v>
      </c>
      <c r="D1052" t="s">
        <v>12948</v>
      </c>
      <c r="E1052" s="6">
        <v>1.83298338277137</v>
      </c>
      <c r="F1052" s="1">
        <v>0.74129147238595605</v>
      </c>
      <c r="G1052" s="1">
        <v>0.59209823838190101</v>
      </c>
      <c r="H1052" s="1">
        <v>0.35746190219155699</v>
      </c>
      <c r="I1052" s="7">
        <v>0.43968073570765898</v>
      </c>
      <c r="J1052" s="11">
        <v>1.93427423114033</v>
      </c>
      <c r="K1052" s="2">
        <v>1.57768823481811</v>
      </c>
      <c r="L1052" s="2">
        <v>1.26073661736434</v>
      </c>
      <c r="M1052" s="2">
        <v>1.3303859782054399</v>
      </c>
      <c r="N1052" s="12">
        <v>0.53213122900843102</v>
      </c>
      <c r="O1052" s="16">
        <v>1.7902898820045099</v>
      </c>
      <c r="P1052" s="3">
        <v>1.29673052531766</v>
      </c>
      <c r="Q1052" s="3">
        <v>0.69428087508335301</v>
      </c>
      <c r="R1052" s="3">
        <v>0.620995428527648</v>
      </c>
      <c r="S1052" s="17">
        <v>4.5748166335892598E-2</v>
      </c>
      <c r="T1052" s="6">
        <v>0.39809306751131768</v>
      </c>
      <c r="U1052" s="1">
        <v>0.60233376116249948</v>
      </c>
      <c r="V1052" s="1">
        <v>0.47115754877479171</v>
      </c>
      <c r="W1052" s="1">
        <v>0.42676892854490395</v>
      </c>
      <c r="X1052" s="7">
        <v>0.55822244699385504</v>
      </c>
      <c r="Y1052" s="26">
        <v>0.22321810116570021</v>
      </c>
      <c r="Z1052" s="4">
        <v>0.62702154426533807</v>
      </c>
      <c r="AA1052" s="4">
        <v>0.69137056576979139</v>
      </c>
      <c r="AB1052" s="4">
        <v>0.85396432928994725</v>
      </c>
      <c r="AC1052" s="27">
        <v>0.73867893160457043</v>
      </c>
      <c r="AD1052" s="16">
        <v>0.53782047981697134</v>
      </c>
      <c r="AE1052" s="3">
        <v>0.67063458340695947</v>
      </c>
      <c r="AF1052" s="3">
        <v>0.74492770627389382</v>
      </c>
      <c r="AG1052" s="3">
        <v>0.82144765611623971</v>
      </c>
      <c r="AH1052" s="17">
        <v>0.9130569218582083</v>
      </c>
    </row>
    <row r="1053" spans="1:34">
      <c r="A1053" t="s">
        <v>4231</v>
      </c>
      <c r="B1053" t="s">
        <v>7083</v>
      </c>
      <c r="C1053">
        <v>15</v>
      </c>
      <c r="D1053" t="s">
        <v>12946</v>
      </c>
      <c r="E1053" s="6">
        <v>-0.237180084947891</v>
      </c>
      <c r="F1053" s="1">
        <v>0.21620829424448201</v>
      </c>
      <c r="G1053" s="1">
        <v>0.25605514963359999</v>
      </c>
      <c r="H1053" s="1">
        <v>0.21166927586109799</v>
      </c>
      <c r="I1053" s="7">
        <v>-0.12972850451262499</v>
      </c>
      <c r="J1053" s="11">
        <v>0.16439143402933201</v>
      </c>
      <c r="K1053" s="2">
        <v>-0.17680888482531101</v>
      </c>
      <c r="L1053" s="2">
        <v>-2.8719481494195901E-2</v>
      </c>
      <c r="M1053" s="2">
        <v>0.36563835421987201</v>
      </c>
      <c r="N1053" s="12">
        <v>0.417021001105087</v>
      </c>
      <c r="O1053" s="16">
        <v>-0.11683373161977301</v>
      </c>
      <c r="P1053" s="3">
        <v>-0.89925284676846895</v>
      </c>
      <c r="Q1053" s="3">
        <v>3.05178005887831E-2</v>
      </c>
      <c r="R1053" s="3">
        <v>-4.2564598293795497E-2</v>
      </c>
      <c r="S1053" s="17">
        <v>-0.28664544224456801</v>
      </c>
      <c r="T1053" s="6">
        <v>2.165558517239596E-2</v>
      </c>
      <c r="U1053" s="1">
        <v>6.7813519377823886E-2</v>
      </c>
      <c r="V1053" s="1">
        <v>6.6422121173553728E-2</v>
      </c>
      <c r="W1053" s="1">
        <v>8.365846642601002E-2</v>
      </c>
      <c r="X1053" s="7">
        <v>4.9133618759610996E-2</v>
      </c>
      <c r="Y1053" s="26">
        <v>5.8979205686476169E-3</v>
      </c>
      <c r="Z1053" s="4">
        <v>5.2477086398739582E-2</v>
      </c>
      <c r="AA1053" s="4">
        <v>0.13080183187994238</v>
      </c>
      <c r="AB1053" s="4">
        <v>0.12556780400248169</v>
      </c>
      <c r="AC1053" s="27">
        <v>5.594571182464466E-2</v>
      </c>
      <c r="AD1053" s="16">
        <v>0.14936974927941726</v>
      </c>
      <c r="AE1053" s="3">
        <v>0.1223243042975308</v>
      </c>
      <c r="AF1053" s="3">
        <v>9.4702647124097608E-2</v>
      </c>
      <c r="AG1053" s="3">
        <v>9.7181500943169394E-2</v>
      </c>
      <c r="AH1053" s="17">
        <v>0.13299434722397205</v>
      </c>
    </row>
    <row r="1054" spans="1:34">
      <c r="A1054" t="s">
        <v>3008</v>
      </c>
      <c r="B1054" t="s">
        <v>10381</v>
      </c>
      <c r="C1054">
        <v>15</v>
      </c>
      <c r="D1054" t="s">
        <v>12946</v>
      </c>
      <c r="E1054" s="6">
        <v>0.239775526099228</v>
      </c>
      <c r="F1054" s="1">
        <v>0.38132179475473299</v>
      </c>
      <c r="G1054" s="1">
        <v>0.31979617001166699</v>
      </c>
      <c r="H1054" s="1">
        <v>0.18096732364832999</v>
      </c>
      <c r="I1054" s="7">
        <v>0.105895681839819</v>
      </c>
      <c r="J1054" s="11">
        <v>0.22134834486299801</v>
      </c>
      <c r="K1054" s="2">
        <v>0.51137572610528204</v>
      </c>
      <c r="L1054" s="2">
        <v>0.55991944441414598</v>
      </c>
      <c r="M1054" s="2">
        <v>0.40747989306612598</v>
      </c>
      <c r="N1054" s="12">
        <v>0.17408262787914899</v>
      </c>
      <c r="O1054" s="16">
        <v>9.0619919828594103E-2</v>
      </c>
      <c r="P1054" s="3">
        <v>0.32492546616942403</v>
      </c>
      <c r="Q1054" s="3">
        <v>6.0904368102348699E-2</v>
      </c>
      <c r="R1054" s="3">
        <v>8.64854166618058E-2</v>
      </c>
      <c r="S1054" s="17">
        <v>-0.22108637628887601</v>
      </c>
      <c r="T1054" s="6">
        <v>-8.3312856676328326E-4</v>
      </c>
      <c r="U1054" s="1">
        <v>0.16454972551712188</v>
      </c>
      <c r="V1054" s="1">
        <v>0.18382530305491721</v>
      </c>
      <c r="W1054" s="1">
        <v>0.1985601319716036</v>
      </c>
      <c r="X1054" s="7">
        <v>0.20539641444122289</v>
      </c>
      <c r="Y1054" s="26">
        <v>0.44206376198000502</v>
      </c>
      <c r="Z1054" s="4">
        <v>0.45876847057167613</v>
      </c>
      <c r="AA1054" s="4">
        <v>0.16672252584241323</v>
      </c>
      <c r="AB1054" s="4">
        <v>0.5126316409430085</v>
      </c>
      <c r="AC1054" s="27">
        <v>0.57722770070019702</v>
      </c>
      <c r="AD1054" s="16">
        <v>7.5672665886512433E-2</v>
      </c>
      <c r="AE1054" s="3">
        <v>0.22913925526290507</v>
      </c>
      <c r="AF1054" s="3">
        <v>0.17625238294101561</v>
      </c>
      <c r="AG1054" s="3">
        <v>0.19147787577136952</v>
      </c>
      <c r="AH1054" s="17">
        <v>0.28513237391100626</v>
      </c>
    </row>
    <row r="1055" spans="1:34">
      <c r="A1055" t="s">
        <v>2732</v>
      </c>
      <c r="B1055" t="s">
        <v>12875</v>
      </c>
      <c r="C1055">
        <v>15</v>
      </c>
      <c r="D1055" t="s">
        <v>12947</v>
      </c>
      <c r="E1055" s="6">
        <v>-3.0160808836482298</v>
      </c>
      <c r="F1055" s="1">
        <v>-1.788154985592</v>
      </c>
      <c r="G1055" s="1">
        <v>-1.4596362826912801</v>
      </c>
      <c r="H1055" s="1">
        <v>-1.52708656788814</v>
      </c>
      <c r="I1055" s="7">
        <v>-0.43344213761503397</v>
      </c>
      <c r="J1055" s="11">
        <v>-2.8090093055380301</v>
      </c>
      <c r="K1055" s="2">
        <v>-3.04481479626042</v>
      </c>
      <c r="L1055" s="2">
        <v>-2.2842574751671099</v>
      </c>
      <c r="M1055" s="2">
        <v>-2.1347276006257898</v>
      </c>
      <c r="N1055" s="12">
        <v>-0.80949100493910997</v>
      </c>
      <c r="O1055" s="16">
        <v>-3.3647980305958698</v>
      </c>
      <c r="P1055" s="3">
        <v>-2.3501948634937002</v>
      </c>
      <c r="Q1055" s="3">
        <v>-1.4369276546482701</v>
      </c>
      <c r="R1055" s="3">
        <v>-1.72469731854009</v>
      </c>
      <c r="S1055" s="17">
        <v>-0.47570108378437997</v>
      </c>
      <c r="T1055" s="6">
        <v>6.2755588816908667E-2</v>
      </c>
      <c r="U1055" s="1">
        <v>-6.0971432320560813E-2</v>
      </c>
      <c r="V1055" s="1">
        <v>-0.19542664187299036</v>
      </c>
      <c r="W1055" s="1">
        <v>-0.22238266622312744</v>
      </c>
      <c r="X1055" s="7">
        <v>-0.33062495270593967</v>
      </c>
      <c r="Y1055" s="26">
        <v>-9.9309680660823341E-3</v>
      </c>
      <c r="Z1055" s="4">
        <v>-0.17149566165818647</v>
      </c>
      <c r="AA1055" s="4">
        <v>-0.18529147979454541</v>
      </c>
      <c r="AB1055" s="4">
        <v>-0.38647439537268313</v>
      </c>
      <c r="AC1055" s="27">
        <v>-0.35733159568544176</v>
      </c>
      <c r="AD1055" s="16">
        <v>-0.11385681252681783</v>
      </c>
      <c r="AE1055" s="3">
        <v>0.19012171442048559</v>
      </c>
      <c r="AF1055" s="3">
        <v>-0.21080145229889499</v>
      </c>
      <c r="AG1055" s="3">
        <v>-0.25140057685370554</v>
      </c>
      <c r="AH1055" s="17">
        <v>-7.8140473402356671E-3</v>
      </c>
    </row>
    <row r="1056" spans="1:34">
      <c r="A1056" t="s">
        <v>6526</v>
      </c>
      <c r="B1056" t="s">
        <v>8769</v>
      </c>
      <c r="C1056">
        <v>15</v>
      </c>
      <c r="D1056" t="s">
        <v>12946</v>
      </c>
      <c r="E1056" s="6">
        <v>-0.17526348289983701</v>
      </c>
      <c r="F1056" s="1">
        <v>-0.29527938838798001</v>
      </c>
      <c r="G1056" s="1">
        <v>-0.27032515780425498</v>
      </c>
      <c r="H1056" s="1">
        <v>-0.170559436222009</v>
      </c>
      <c r="I1056" s="7">
        <v>-0.66264862928840795</v>
      </c>
      <c r="J1056" s="11">
        <v>-0.81796206921093395</v>
      </c>
      <c r="K1056" s="2">
        <v>-5.0837711035878197E-2</v>
      </c>
      <c r="L1056" s="2">
        <v>0.13361340241049099</v>
      </c>
      <c r="M1056" s="2">
        <v>0.101858950576415</v>
      </c>
      <c r="N1056" s="12">
        <v>0.47692321278621602</v>
      </c>
      <c r="O1056" s="16">
        <v>-0.23668239286919299</v>
      </c>
      <c r="P1056" s="3">
        <v>-0.19341045010363001</v>
      </c>
      <c r="Q1056" s="3">
        <v>0.27622009191178598</v>
      </c>
      <c r="R1056" s="3">
        <v>-6.7163434231717695E-2</v>
      </c>
      <c r="S1056" s="17">
        <v>0.43257208464339902</v>
      </c>
      <c r="T1056" s="6">
        <v>1.4936511235191156E-2</v>
      </c>
      <c r="U1056" s="1">
        <v>9.0166801020354528E-2</v>
      </c>
      <c r="V1056" s="1">
        <v>-1.9544509402757416E-2</v>
      </c>
      <c r="W1056" s="1">
        <v>-8.0473516459508315E-2</v>
      </c>
      <c r="X1056" s="7">
        <v>0.11456226906841464</v>
      </c>
      <c r="Y1056" s="26">
        <v>2.144127008996774E-2</v>
      </c>
      <c r="Z1056" s="4">
        <v>9.4423321212721789E-2</v>
      </c>
      <c r="AA1056" s="4">
        <v>5.0306913302836882E-2</v>
      </c>
      <c r="AB1056" s="4">
        <v>1.3125462395081066E-2</v>
      </c>
      <c r="AC1056" s="27">
        <v>0.12531262563956988</v>
      </c>
      <c r="AD1056" s="16">
        <v>-3.5266375033247033E-2</v>
      </c>
      <c r="AE1056" s="3">
        <v>3.2044993604773059E-2</v>
      </c>
      <c r="AF1056" s="3">
        <v>-7.1647928473400624E-2</v>
      </c>
      <c r="AG1056" s="3">
        <v>-0.10344405311755604</v>
      </c>
      <c r="AH1056" s="17">
        <v>-9.5240607705999639E-2</v>
      </c>
    </row>
    <row r="1057" spans="1:34">
      <c r="A1057" t="s">
        <v>5545</v>
      </c>
      <c r="B1057" t="s">
        <v>11529</v>
      </c>
      <c r="C1057">
        <v>15</v>
      </c>
      <c r="D1057" t="s">
        <v>12946</v>
      </c>
      <c r="E1057" s="6">
        <v>-0.24315844892834701</v>
      </c>
      <c r="F1057" s="1">
        <v>-0.30003499369238901</v>
      </c>
      <c r="G1057" s="1">
        <v>-0.101455415193358</v>
      </c>
      <c r="H1057" s="1">
        <v>-0.675539858364405</v>
      </c>
      <c r="I1057" s="7">
        <v>-0.48749706032293499</v>
      </c>
      <c r="J1057" s="11">
        <v>-0.67031530223895697</v>
      </c>
      <c r="K1057" s="2">
        <v>-0.38234617725152897</v>
      </c>
      <c r="L1057" s="2">
        <v>-0.108498023228474</v>
      </c>
      <c r="M1057" s="2">
        <v>-0.58448193733180898</v>
      </c>
      <c r="N1057" s="12">
        <v>1.7446502247333899E-2</v>
      </c>
      <c r="O1057" s="16">
        <v>-0.94534169319958805</v>
      </c>
      <c r="P1057" s="3">
        <v>-0.70005273444799698</v>
      </c>
      <c r="Q1057" s="3">
        <v>-0.122779436333155</v>
      </c>
      <c r="R1057" s="3">
        <v>-0.66451113504260395</v>
      </c>
      <c r="S1057" s="17">
        <v>-9.4637995285726403E-2</v>
      </c>
      <c r="T1057" s="6">
        <v>-6.4860120806643731E-2</v>
      </c>
      <c r="U1057" s="1">
        <v>-3.8644886975571939E-2</v>
      </c>
      <c r="V1057" s="1">
        <v>-3.7583693476988284E-2</v>
      </c>
      <c r="W1057" s="1">
        <v>-8.9113608152419754E-2</v>
      </c>
      <c r="X1057" s="7">
        <v>-7.2689125616283531E-2</v>
      </c>
      <c r="Y1057" s="26">
        <v>-0.11275628998989648</v>
      </c>
      <c r="Z1057" s="4">
        <v>-5.8072403228521835E-2</v>
      </c>
      <c r="AA1057" s="4">
        <v>1.4718485827307053E-2</v>
      </c>
      <c r="AB1057" s="4">
        <v>-4.9218142257992231E-3</v>
      </c>
      <c r="AC1057" s="27">
        <v>-0.14764644661146242</v>
      </c>
      <c r="AD1057" s="16">
        <v>0.13808125951431366</v>
      </c>
      <c r="AE1057" s="3">
        <v>0.29536165917099239</v>
      </c>
      <c r="AF1057" s="3">
        <v>0.25330202985456768</v>
      </c>
      <c r="AG1057" s="3">
        <v>0.48014590647773536</v>
      </c>
      <c r="AH1057" s="17">
        <v>0.24209655324889776</v>
      </c>
    </row>
    <row r="1058" spans="1:34">
      <c r="A1058" t="s">
        <v>4582</v>
      </c>
      <c r="B1058" t="s">
        <v>8301</v>
      </c>
      <c r="C1058">
        <v>15</v>
      </c>
      <c r="D1058" t="s">
        <v>12947</v>
      </c>
      <c r="E1058" s="6">
        <v>-5.4641366826306798E-2</v>
      </c>
      <c r="F1058" s="1">
        <v>0.61939526101938502</v>
      </c>
      <c r="G1058" s="1">
        <v>0.273137336344143</v>
      </c>
      <c r="H1058" s="1">
        <v>0.24434978533159901</v>
      </c>
      <c r="I1058" s="7">
        <v>0.307360400893811</v>
      </c>
      <c r="J1058" s="11">
        <v>-0.18227181655205399</v>
      </c>
      <c r="K1058" s="2">
        <v>-4.1266381196930501E-4</v>
      </c>
      <c r="L1058" s="2">
        <v>-5.1292646780447301E-2</v>
      </c>
      <c r="M1058" s="2">
        <v>6.3327522846476206E-2</v>
      </c>
      <c r="N1058" s="12">
        <v>0.470403923294335</v>
      </c>
      <c r="O1058" s="16">
        <v>-0.57582078264932102</v>
      </c>
      <c r="P1058" s="3">
        <v>3.11289812897464E-2</v>
      </c>
      <c r="Q1058" s="3">
        <v>4.4704867372755801E-2</v>
      </c>
      <c r="R1058" s="3">
        <v>-0.16892221674626401</v>
      </c>
      <c r="S1058" s="17">
        <v>9.8991089977872398E-2</v>
      </c>
      <c r="T1058" s="6">
        <v>0.20988876578811971</v>
      </c>
      <c r="U1058" s="1">
        <v>0.24087733103342893</v>
      </c>
      <c r="V1058" s="1">
        <v>-9.6848842267485177E-2</v>
      </c>
      <c r="W1058" s="1">
        <v>1.1499804929918456E-3</v>
      </c>
      <c r="X1058" s="7">
        <v>-0.12709667025373106</v>
      </c>
      <c r="Y1058" s="26">
        <v>0.39841913557414321</v>
      </c>
      <c r="Z1058" s="4">
        <v>-7.6995052393583563E-2</v>
      </c>
      <c r="AA1058" s="4">
        <v>-0.12947367107581467</v>
      </c>
      <c r="AB1058" s="4">
        <v>-5.9158495720860814E-2</v>
      </c>
      <c r="AC1058" s="27">
        <v>0.2896435413706881</v>
      </c>
      <c r="AD1058" s="16">
        <v>0.4549228356573416</v>
      </c>
      <c r="AE1058" s="3">
        <v>0.46712518236026307</v>
      </c>
      <c r="AF1058" s="3">
        <v>0.5054697602478444</v>
      </c>
      <c r="AG1058" s="3">
        <v>0.57643382927538689</v>
      </c>
      <c r="AH1058" s="17">
        <v>0.52238636465911037</v>
      </c>
    </row>
    <row r="1059" spans="1:34">
      <c r="A1059" t="s">
        <v>2102</v>
      </c>
      <c r="B1059" t="s">
        <v>8273</v>
      </c>
      <c r="C1059">
        <v>15</v>
      </c>
      <c r="D1059" t="s">
        <v>12946</v>
      </c>
      <c r="E1059" s="6">
        <v>-3.86296506925279E-3</v>
      </c>
      <c r="F1059" s="1">
        <v>-3.8748297660890101E-2</v>
      </c>
      <c r="G1059" s="1">
        <v>-4.1807542020148698E-2</v>
      </c>
      <c r="H1059" s="1">
        <v>-0.234394217616235</v>
      </c>
      <c r="I1059" s="7">
        <v>-0.24265082699273099</v>
      </c>
      <c r="J1059" s="11">
        <v>-0.20780789437264199</v>
      </c>
      <c r="K1059" s="2">
        <v>0.26412354253616299</v>
      </c>
      <c r="L1059" s="2">
        <v>-7.1675386500618901E-2</v>
      </c>
      <c r="M1059" s="2">
        <v>-0.17661197344271901</v>
      </c>
      <c r="N1059" s="12">
        <v>-2.9979063862465401E-2</v>
      </c>
      <c r="O1059" s="16">
        <v>-0.23280417309575099</v>
      </c>
      <c r="P1059" s="3">
        <v>0.243650636205966</v>
      </c>
      <c r="Q1059" s="3">
        <v>-8.5303224782352902E-2</v>
      </c>
      <c r="R1059" s="3">
        <v>-7.8108334817566294E-2</v>
      </c>
      <c r="S1059" s="17">
        <v>-0.164541804340847</v>
      </c>
      <c r="T1059" s="6">
        <v>-7.2027622606314927E-3</v>
      </c>
      <c r="U1059" s="1">
        <v>6.6336119688750389E-2</v>
      </c>
      <c r="V1059" s="1">
        <v>-9.3101580282992247E-3</v>
      </c>
      <c r="W1059" s="1">
        <v>6.3076069164857473E-2</v>
      </c>
      <c r="X1059" s="7">
        <v>1.2772705258802721E-2</v>
      </c>
      <c r="Y1059" s="26">
        <v>-9.3281232716171739E-2</v>
      </c>
      <c r="Z1059" s="4">
        <v>2.8129378815876856E-2</v>
      </c>
      <c r="AA1059" s="4">
        <v>0.12462202755784035</v>
      </c>
      <c r="AB1059" s="4">
        <v>7.8782629192646308E-2</v>
      </c>
      <c r="AC1059" s="27">
        <v>8.5154544350715053E-2</v>
      </c>
      <c r="AD1059" s="16">
        <v>0.10074871642214885</v>
      </c>
      <c r="AE1059" s="3">
        <v>0.13724992334399477</v>
      </c>
      <c r="AF1059" s="3">
        <v>0.15914618425352309</v>
      </c>
      <c r="AG1059" s="3">
        <v>0.17825862066274387</v>
      </c>
      <c r="AH1059" s="17">
        <v>0.23559538279831199</v>
      </c>
    </row>
    <row r="1060" spans="1:34">
      <c r="A1060" t="s">
        <v>3203</v>
      </c>
      <c r="B1060" t="s">
        <v>12939</v>
      </c>
      <c r="C1060">
        <v>15</v>
      </c>
      <c r="D1060" t="s">
        <v>12948</v>
      </c>
      <c r="E1060" s="6">
        <v>4.0504140952497396</v>
      </c>
      <c r="F1060" s="1">
        <v>4.0269345927917097</v>
      </c>
      <c r="G1060" s="1">
        <v>3.7637024457968802</v>
      </c>
      <c r="H1060" s="1">
        <v>4.0225284714805403</v>
      </c>
      <c r="I1060" s="7">
        <v>4.0787863994838904</v>
      </c>
      <c r="J1060" s="11">
        <v>3.8033220868579898</v>
      </c>
      <c r="K1060" s="2">
        <v>4.55099679454253</v>
      </c>
      <c r="L1060" s="2">
        <v>4.3197666033153501</v>
      </c>
      <c r="M1060" s="2">
        <v>4.57205935311638</v>
      </c>
      <c r="N1060" s="12">
        <v>4.0926117682777203</v>
      </c>
      <c r="O1060" s="16">
        <v>2.8020489009206302</v>
      </c>
      <c r="P1060" s="3">
        <v>3.6243395818229698</v>
      </c>
      <c r="Q1060" s="3">
        <v>2.8031362680126102</v>
      </c>
      <c r="R1060" s="3">
        <v>3.1726019546434698</v>
      </c>
      <c r="S1060" s="17">
        <v>2.87874168336606</v>
      </c>
      <c r="T1060" s="6">
        <v>0.5782985215614509</v>
      </c>
      <c r="U1060" s="1">
        <v>1.1409876407583017</v>
      </c>
      <c r="V1060" s="1">
        <v>1.1119196765978985</v>
      </c>
      <c r="W1060" s="1">
        <v>1.3368114463984866</v>
      </c>
      <c r="X1060" s="7">
        <v>1.6371704888574812</v>
      </c>
      <c r="Y1060" s="26">
        <v>0.53106043986258866</v>
      </c>
      <c r="Z1060" s="4">
        <v>1.4508923052183538</v>
      </c>
      <c r="AA1060" s="4">
        <v>2.085064292427194</v>
      </c>
      <c r="AB1060" s="4">
        <v>2.3430175405581313</v>
      </c>
      <c r="AC1060" s="27">
        <v>2.5494219685218864</v>
      </c>
      <c r="AD1060" s="16">
        <v>0.45070347815935935</v>
      </c>
      <c r="AE1060" s="3">
        <v>1.2131680795210578</v>
      </c>
      <c r="AF1060" s="3">
        <v>1.5942856793854989</v>
      </c>
      <c r="AG1060" s="3">
        <v>1.5407872749950851</v>
      </c>
      <c r="AH1060" s="17">
        <v>1.9055846466596291</v>
      </c>
    </row>
    <row r="1061" spans="1:34">
      <c r="A1061" t="s">
        <v>2591</v>
      </c>
      <c r="B1061" t="s">
        <v>10566</v>
      </c>
      <c r="C1061">
        <v>15</v>
      </c>
      <c r="D1061" t="s">
        <v>12949</v>
      </c>
      <c r="E1061" s="6">
        <v>-0.30833733523275902</v>
      </c>
      <c r="F1061" s="1">
        <v>0.12234731118598</v>
      </c>
      <c r="G1061" s="1">
        <v>0.227472923809345</v>
      </c>
      <c r="H1061" s="1">
        <v>0.38262573403896499</v>
      </c>
      <c r="I1061" s="7">
        <v>9.0007186663546707E-2</v>
      </c>
      <c r="J1061" s="11">
        <v>-0.673390268773151</v>
      </c>
      <c r="K1061" s="2">
        <v>-0.35420820707126599</v>
      </c>
      <c r="L1061" s="2">
        <v>-4.61638757227621E-2</v>
      </c>
      <c r="M1061" s="2">
        <v>-8.3711465336894803E-2</v>
      </c>
      <c r="N1061" s="12">
        <v>-2.6786964710536699E-2</v>
      </c>
      <c r="O1061" s="16">
        <v>-1.51687853008791</v>
      </c>
      <c r="P1061" s="3">
        <v>-1.04272297024478</v>
      </c>
      <c r="Q1061" s="3">
        <v>-0.28436028950481401</v>
      </c>
      <c r="R1061" s="3">
        <v>-0.32774056106674199</v>
      </c>
      <c r="S1061" s="17">
        <v>6.7916896991143005E-2</v>
      </c>
      <c r="T1061" s="6">
        <v>-4.7922696017183151E-2</v>
      </c>
      <c r="U1061" s="1">
        <v>-8.924857175668291E-2</v>
      </c>
      <c r="V1061" s="1">
        <v>-9.0304788574453149E-2</v>
      </c>
      <c r="W1061" s="1">
        <v>-7.982656609785109E-2</v>
      </c>
      <c r="X1061" s="7">
        <v>-8.0886093791775651E-2</v>
      </c>
      <c r="Y1061" s="26">
        <v>0.29386972035784853</v>
      </c>
      <c r="Z1061" s="4">
        <v>5.6390330612945218E-2</v>
      </c>
      <c r="AA1061" s="4">
        <v>6.5111472955543509E-2</v>
      </c>
      <c r="AB1061" s="4">
        <v>1.5781882549360398E-2</v>
      </c>
      <c r="AC1061" s="27">
        <v>0.38591263236449092</v>
      </c>
      <c r="AD1061" s="16">
        <v>3.2881716097873888E-2</v>
      </c>
      <c r="AE1061" s="3">
        <v>1.2182233281688661E-2</v>
      </c>
      <c r="AF1061" s="3">
        <v>-7.1380079252209832E-3</v>
      </c>
      <c r="AG1061" s="3">
        <v>-2.5313551237833107E-2</v>
      </c>
      <c r="AH1061" s="17">
        <v>-5.0198285302987507E-3</v>
      </c>
    </row>
    <row r="1062" spans="1:34">
      <c r="A1062" t="s">
        <v>1056</v>
      </c>
      <c r="B1062" t="s">
        <v>9431</v>
      </c>
      <c r="C1062">
        <v>15</v>
      </c>
      <c r="D1062" t="s">
        <v>12946</v>
      </c>
      <c r="E1062" s="6">
        <v>-0.50399313841700999</v>
      </c>
      <c r="F1062" s="1">
        <v>4.0686824766114599E-2</v>
      </c>
      <c r="G1062" s="1">
        <v>-0.20151228980383901</v>
      </c>
      <c r="H1062" s="1">
        <v>5.1607235237291098E-2</v>
      </c>
      <c r="I1062" s="7">
        <v>3.0942236098655901E-2</v>
      </c>
      <c r="J1062" s="11">
        <v>-0.30879502864567898</v>
      </c>
      <c r="K1062" s="2">
        <v>-0.33388168852108302</v>
      </c>
      <c r="L1062" s="2">
        <v>-9.4771778618042202E-2</v>
      </c>
      <c r="M1062" s="2">
        <v>-5.45186722518336E-2</v>
      </c>
      <c r="N1062" s="12">
        <v>2.86357649808117E-2</v>
      </c>
      <c r="O1062" s="16">
        <v>-0.41844927986334002</v>
      </c>
      <c r="P1062" s="3">
        <v>-0.186996388856425</v>
      </c>
      <c r="Q1062" s="3">
        <v>1.33223350069809E-2</v>
      </c>
      <c r="R1062" s="3">
        <v>-0.15280407883121599</v>
      </c>
      <c r="S1062" s="17">
        <v>-0.137277521345709</v>
      </c>
      <c r="T1062" s="6">
        <v>2.6879453928455494E-2</v>
      </c>
      <c r="U1062" s="1">
        <v>-4.1712959652929732E-2</v>
      </c>
      <c r="V1062" s="1">
        <v>-9.1156282686138707E-2</v>
      </c>
      <c r="W1062" s="1">
        <v>-0.11090790508167979</v>
      </c>
      <c r="X1062" s="7">
        <v>-0.33217610215648569</v>
      </c>
      <c r="Y1062" s="26">
        <v>-9.5384950479614802E-2</v>
      </c>
      <c r="Z1062" s="4">
        <v>-4.2141779755096739E-2</v>
      </c>
      <c r="AA1062" s="4">
        <v>-3.1677044978533103E-2</v>
      </c>
      <c r="AB1062" s="4">
        <v>4.2369843553634132E-3</v>
      </c>
      <c r="AC1062" s="27">
        <v>-0.19492191464216851</v>
      </c>
      <c r="AD1062" s="16">
        <v>-0.18404525707151467</v>
      </c>
      <c r="AE1062" s="3">
        <v>-1.5529293648025758E-2</v>
      </c>
      <c r="AF1062" s="3">
        <v>0.13289902178490515</v>
      </c>
      <c r="AG1062" s="3">
        <v>0.13753054505750245</v>
      </c>
      <c r="AH1062" s="17">
        <v>-8.1897365781314888E-2</v>
      </c>
    </row>
    <row r="1063" spans="1:34">
      <c r="A1063" t="s">
        <v>1507</v>
      </c>
      <c r="B1063" t="s">
        <v>11198</v>
      </c>
      <c r="C1063">
        <v>15</v>
      </c>
      <c r="D1063" t="s">
        <v>12946</v>
      </c>
      <c r="E1063" s="6">
        <v>0.92197821800676305</v>
      </c>
      <c r="F1063" s="1">
        <v>0.54802657115819997</v>
      </c>
      <c r="G1063" s="1">
        <v>0.35310084333345299</v>
      </c>
      <c r="H1063" s="1">
        <v>0.70382335025815801</v>
      </c>
      <c r="I1063" s="7">
        <v>0.33541131386879602</v>
      </c>
      <c r="J1063" s="11">
        <v>0.48167600755343298</v>
      </c>
      <c r="K1063" s="2">
        <v>-0.13130959907690101</v>
      </c>
      <c r="L1063" s="2">
        <v>0.23751265406407501</v>
      </c>
      <c r="M1063" s="2">
        <v>0.29668350686134298</v>
      </c>
      <c r="N1063" s="12">
        <v>0.53988959576815199</v>
      </c>
      <c r="O1063" s="16">
        <v>0.49905050423467301</v>
      </c>
      <c r="P1063" s="3">
        <v>0.18997074223025501</v>
      </c>
      <c r="Q1063" s="3">
        <v>0.115006779149328</v>
      </c>
      <c r="R1063" s="3">
        <v>6.5305296415745602E-3</v>
      </c>
      <c r="S1063" s="17">
        <v>1.2258415689035001E-2</v>
      </c>
      <c r="T1063" s="6">
        <v>0.25408798213747952</v>
      </c>
      <c r="U1063" s="1">
        <v>0.28198588305423522</v>
      </c>
      <c r="V1063" s="1">
        <v>2.4095685189630022E-2</v>
      </c>
      <c r="W1063" s="1">
        <v>5.6053862266834842E-2</v>
      </c>
      <c r="X1063" s="7">
        <v>9.6802784215133289E-2</v>
      </c>
      <c r="Y1063" s="26">
        <v>9.0983344874769945E-2</v>
      </c>
      <c r="Z1063" s="4">
        <v>0.24189890393604643</v>
      </c>
      <c r="AA1063" s="4">
        <v>0.20639245169465523</v>
      </c>
      <c r="AB1063" s="4">
        <v>0.10227022348793113</v>
      </c>
      <c r="AC1063" s="27">
        <v>0.63004753185279005</v>
      </c>
      <c r="AD1063" s="16">
        <v>0.32967021286195541</v>
      </c>
      <c r="AE1063" s="3">
        <v>0.46954697356659958</v>
      </c>
      <c r="AF1063" s="3">
        <v>0.23641674484497813</v>
      </c>
      <c r="AG1063" s="3">
        <v>0.4237787478676377</v>
      </c>
      <c r="AH1063" s="17">
        <v>0.5051606138987208</v>
      </c>
    </row>
    <row r="1064" spans="1:34">
      <c r="A1064" t="s">
        <v>6286</v>
      </c>
      <c r="B1064" t="s">
        <v>12569</v>
      </c>
      <c r="C1064">
        <v>15</v>
      </c>
      <c r="D1064" t="s">
        <v>12947</v>
      </c>
      <c r="E1064" s="6">
        <v>-1.8206372596493401</v>
      </c>
      <c r="F1064" s="1">
        <v>-0.26709222608275202</v>
      </c>
      <c r="G1064" s="1">
        <v>-0.496034849858349</v>
      </c>
      <c r="H1064" s="1">
        <v>-0.68677240987291699</v>
      </c>
      <c r="I1064" s="7">
        <v>-0.31761534383144602</v>
      </c>
      <c r="J1064" s="11">
        <v>-2.0392322397477298</v>
      </c>
      <c r="K1064" s="2">
        <v>-1.1908072547519899</v>
      </c>
      <c r="L1064" s="2">
        <v>-1.1490246970823399</v>
      </c>
      <c r="M1064" s="2">
        <v>-1.1418577349290699</v>
      </c>
      <c r="N1064" s="12">
        <v>-0.23101026768139599</v>
      </c>
      <c r="O1064" s="16">
        <v>-2.3348310707925202</v>
      </c>
      <c r="P1064" s="3">
        <v>-0.72621506199385299</v>
      </c>
      <c r="Q1064" s="3">
        <v>-0.46851683569094599</v>
      </c>
      <c r="R1064" s="3">
        <v>-0.71016572076921003</v>
      </c>
      <c r="S1064" s="17">
        <v>-0.38159663826790502</v>
      </c>
      <c r="T1064" s="6">
        <v>-4.2062036150430929E-2</v>
      </c>
      <c r="U1064" s="1">
        <v>-7.8719437764830216E-2</v>
      </c>
      <c r="V1064" s="1">
        <v>-0.16185896847184669</v>
      </c>
      <c r="W1064" s="1">
        <v>-0.24826498364370023</v>
      </c>
      <c r="X1064" s="7">
        <v>-0.24150425775650169</v>
      </c>
      <c r="Y1064" s="26">
        <v>0.10710322511045604</v>
      </c>
      <c r="Z1064" s="4">
        <v>-4.1552785113978301E-2</v>
      </c>
      <c r="AA1064" s="4">
        <v>-0.17656795535955927</v>
      </c>
      <c r="AB1064" s="4">
        <v>-0.33628621041371048</v>
      </c>
      <c r="AC1064" s="27">
        <v>-3.394050516582163E-2</v>
      </c>
      <c r="AD1064" s="16">
        <v>8.8717794371935711E-3</v>
      </c>
      <c r="AE1064" s="3">
        <v>-5.3361002332438469E-3</v>
      </c>
      <c r="AF1064" s="3">
        <v>1.8444683683317838E-3</v>
      </c>
      <c r="AG1064" s="3">
        <v>-7.1941777968545603E-2</v>
      </c>
      <c r="AH1064" s="17">
        <v>4.3999944746418079E-2</v>
      </c>
    </row>
    <row r="1065" spans="1:34">
      <c r="A1065" t="s">
        <v>3436</v>
      </c>
      <c r="B1065" t="s">
        <v>9978</v>
      </c>
      <c r="C1065">
        <v>15</v>
      </c>
      <c r="D1065" t="s">
        <v>12949</v>
      </c>
      <c r="E1065" s="6">
        <v>-0.62546647611345296</v>
      </c>
      <c r="F1065" s="1">
        <v>7.3814208347137797E-2</v>
      </c>
      <c r="G1065" s="1">
        <v>0.23122290662867401</v>
      </c>
      <c r="H1065" s="1">
        <v>0.21613393471870199</v>
      </c>
      <c r="I1065" s="7">
        <v>7.0612931629587802E-2</v>
      </c>
      <c r="J1065" s="11">
        <v>-0.79783659770896598</v>
      </c>
      <c r="K1065" s="2">
        <v>-0.55413136911035499</v>
      </c>
      <c r="L1065" s="2">
        <v>-9.1563328147250503E-2</v>
      </c>
      <c r="M1065" s="2">
        <v>4.1690418854107701E-2</v>
      </c>
      <c r="N1065" s="12">
        <v>0.26118142480573298</v>
      </c>
      <c r="O1065" s="16">
        <v>-1.30530973879297</v>
      </c>
      <c r="P1065" s="3">
        <v>-0.159668826786555</v>
      </c>
      <c r="Q1065" s="3">
        <v>-0.116160140679566</v>
      </c>
      <c r="R1065" s="3">
        <v>-0.179121698217763</v>
      </c>
      <c r="S1065" s="17">
        <v>6.4542995092796804E-2</v>
      </c>
      <c r="T1065" s="6">
        <v>-0.11965029808381407</v>
      </c>
      <c r="U1065" s="1">
        <v>-7.6073613057989084E-2</v>
      </c>
      <c r="V1065" s="1">
        <v>-8.4752520063263323E-2</v>
      </c>
      <c r="W1065" s="1">
        <v>-8.3702333357745143E-2</v>
      </c>
      <c r="X1065" s="7">
        <v>-3.5901529631824254E-2</v>
      </c>
      <c r="Y1065" s="26">
        <v>-0.18673263249991473</v>
      </c>
      <c r="Z1065" s="4">
        <v>-0.19532268879761472</v>
      </c>
      <c r="AA1065" s="4">
        <v>-0.16276701806781455</v>
      </c>
      <c r="AB1065" s="4">
        <v>-0.18788051229841177</v>
      </c>
      <c r="AC1065" s="27">
        <v>-0.3390455430853615</v>
      </c>
      <c r="AD1065" s="16">
        <v>-8.0036783841086118E-2</v>
      </c>
      <c r="AE1065" s="3">
        <v>-0.13915043109656922</v>
      </c>
      <c r="AF1065" s="3">
        <v>-6.1358611457147709E-2</v>
      </c>
      <c r="AG1065" s="3">
        <v>-2.9428078158141982E-2</v>
      </c>
      <c r="AH1065" s="17">
        <v>-4.5503129306283585E-2</v>
      </c>
    </row>
    <row r="1066" spans="1:34">
      <c r="A1066" t="s">
        <v>407</v>
      </c>
      <c r="B1066" t="s">
        <v>8312</v>
      </c>
      <c r="C1066">
        <v>15</v>
      </c>
      <c r="D1066" t="s">
        <v>12946</v>
      </c>
      <c r="E1066" s="6">
        <v>0.14413416452032701</v>
      </c>
      <c r="F1066" s="1">
        <v>0.11589233446116</v>
      </c>
      <c r="G1066" s="1">
        <v>1.0740396416057001E-2</v>
      </c>
      <c r="H1066" s="1">
        <v>2.18647260460452E-2</v>
      </c>
      <c r="I1066" s="7">
        <v>0.14338221700085799</v>
      </c>
      <c r="J1066" s="11">
        <v>-0.33089684024004901</v>
      </c>
      <c r="K1066" s="2">
        <v>8.8281137510296301E-2</v>
      </c>
      <c r="L1066" s="2">
        <v>-6.1481926806106701E-2</v>
      </c>
      <c r="M1066" s="2">
        <v>-0.29891782885720197</v>
      </c>
      <c r="N1066" s="12">
        <v>4.4113257732399901E-2</v>
      </c>
      <c r="O1066" s="16">
        <v>-0.24885939389233899</v>
      </c>
      <c r="P1066" s="3">
        <v>-0.13372719373424799</v>
      </c>
      <c r="Q1066" s="3">
        <v>-6.9651186730995907E-2</v>
      </c>
      <c r="R1066" s="3">
        <v>-0.32867301239805302</v>
      </c>
      <c r="S1066" s="17">
        <v>-0.22488915331760101</v>
      </c>
      <c r="T1066" s="6">
        <v>6.1170526693030951E-3</v>
      </c>
      <c r="U1066" s="1">
        <v>3.8141374538374809E-2</v>
      </c>
      <c r="V1066" s="1">
        <v>8.4996096851843783E-2</v>
      </c>
      <c r="W1066" s="1">
        <v>2.3530035841442754E-2</v>
      </c>
      <c r="X1066" s="7">
        <v>-2.4997263201439166E-2</v>
      </c>
      <c r="Y1066" s="26">
        <v>-3.5667789601007936E-2</v>
      </c>
      <c r="Z1066" s="4">
        <v>-1.5817653181101999E-2</v>
      </c>
      <c r="AA1066" s="4">
        <v>-2.8342369611646837E-2</v>
      </c>
      <c r="AB1066" s="4">
        <v>-0.13358878392329546</v>
      </c>
      <c r="AC1066" s="27">
        <v>3.1670601507816032E-2</v>
      </c>
      <c r="AD1066" s="16">
        <v>0.2046676029871774</v>
      </c>
      <c r="AE1066" s="3">
        <v>4.4172440430867002E-2</v>
      </c>
      <c r="AF1066" s="3">
        <v>0.20680369473001284</v>
      </c>
      <c r="AG1066" s="3">
        <v>0.4752479385525622</v>
      </c>
      <c r="AH1066" s="17">
        <v>0.43422259352001252</v>
      </c>
    </row>
    <row r="1067" spans="1:34">
      <c r="A1067" t="s">
        <v>2822</v>
      </c>
      <c r="B1067" t="s">
        <v>12453</v>
      </c>
      <c r="C1067">
        <v>15</v>
      </c>
      <c r="D1067" t="s">
        <v>12947</v>
      </c>
      <c r="E1067" s="6">
        <v>-1.2495605363726201</v>
      </c>
      <c r="F1067" s="1">
        <v>-0.59855587083404105</v>
      </c>
      <c r="G1067" s="1">
        <v>-0.49148504014339001</v>
      </c>
      <c r="H1067" s="1">
        <v>-0.69797519975202205</v>
      </c>
      <c r="I1067" s="7">
        <v>-0.396027483135308</v>
      </c>
      <c r="J1067" s="11">
        <v>-2.2187522928108998</v>
      </c>
      <c r="K1067" s="2">
        <v>-0.77513035244759698</v>
      </c>
      <c r="L1067" s="2">
        <v>-0.78801134048243504</v>
      </c>
      <c r="M1067" s="2">
        <v>-0.79659038698368601</v>
      </c>
      <c r="N1067" s="12">
        <v>-0.27989041797138198</v>
      </c>
      <c r="O1067" s="16">
        <v>-1.9804823487882599</v>
      </c>
      <c r="P1067" s="3">
        <v>-0.64034088223844698</v>
      </c>
      <c r="Q1067" s="3">
        <v>-0.489373402646468</v>
      </c>
      <c r="R1067" s="3">
        <v>-0.43684184947418703</v>
      </c>
      <c r="S1067" s="17">
        <v>-0.36775170196085499</v>
      </c>
      <c r="T1067" s="6">
        <v>1.9583497962390412E-2</v>
      </c>
      <c r="U1067" s="1">
        <v>0.12600081824571852</v>
      </c>
      <c r="V1067" s="1">
        <v>-4.8213532105464653E-3</v>
      </c>
      <c r="W1067" s="1">
        <v>4.2220174148857308E-2</v>
      </c>
      <c r="X1067" s="7">
        <v>-0.10769676404291276</v>
      </c>
      <c r="Y1067" s="26">
        <v>-0.15457038660243289</v>
      </c>
      <c r="Z1067" s="4">
        <v>-0.18878292687800621</v>
      </c>
      <c r="AA1067" s="4">
        <v>-8.5133034962096926E-2</v>
      </c>
      <c r="AB1067" s="4">
        <v>-0.22826417543929722</v>
      </c>
      <c r="AC1067" s="27">
        <v>-0.28352763103333867</v>
      </c>
      <c r="AD1067" s="16">
        <v>0.29322560319373414</v>
      </c>
      <c r="AE1067" s="3">
        <v>0.31572261153829712</v>
      </c>
      <c r="AF1067" s="3">
        <v>0.40977719214489461</v>
      </c>
      <c r="AG1067" s="3">
        <v>0.60358646156554563</v>
      </c>
      <c r="AH1067" s="17">
        <v>0.47912181959006939</v>
      </c>
    </row>
    <row r="1068" spans="1:34">
      <c r="A1068" t="s">
        <v>3059</v>
      </c>
      <c r="B1068" t="s">
        <v>6991</v>
      </c>
      <c r="C1068">
        <v>15</v>
      </c>
      <c r="D1068" t="s">
        <v>12946</v>
      </c>
      <c r="E1068" s="6">
        <v>0.20633836502685901</v>
      </c>
      <c r="F1068" s="1">
        <v>-4.4301460091781E-2</v>
      </c>
      <c r="G1068" s="1">
        <v>-5.2101980653954296E-3</v>
      </c>
      <c r="H1068" s="1">
        <v>4.6074331687026203E-2</v>
      </c>
      <c r="I1068" s="7">
        <v>-2.0197154661909199E-2</v>
      </c>
      <c r="J1068" s="11">
        <v>6.2270367381799099E-2</v>
      </c>
      <c r="K1068" s="2">
        <v>0.137639009504678</v>
      </c>
      <c r="L1068" s="2">
        <v>-5.8071141010878E-2</v>
      </c>
      <c r="M1068" s="2">
        <v>-6.6121990356430696E-2</v>
      </c>
      <c r="N1068" s="12">
        <v>7.26513595993168E-3</v>
      </c>
      <c r="O1068" s="16">
        <v>-7.6017592157804306E-2</v>
      </c>
      <c r="P1068" s="3">
        <v>-8.4066646694866701E-2</v>
      </c>
      <c r="Q1068" s="3">
        <v>-6.3024684179951496E-2</v>
      </c>
      <c r="R1068" s="3">
        <v>-0.13617073165933299</v>
      </c>
      <c r="S1068" s="17">
        <v>-0.108279741388008</v>
      </c>
      <c r="T1068" s="6">
        <v>7.8096452797359273E-2</v>
      </c>
      <c r="U1068" s="1">
        <v>5.5402029002045015E-2</v>
      </c>
      <c r="V1068" s="1">
        <v>4.6742727013166105E-2</v>
      </c>
      <c r="W1068" s="1">
        <v>1.2990218729635927E-3</v>
      </c>
      <c r="X1068" s="7">
        <v>5.645099175053464E-2</v>
      </c>
      <c r="Y1068" s="26">
        <v>7.4708745486024214E-2</v>
      </c>
      <c r="Z1068" s="4">
        <v>3.6651257741396284E-2</v>
      </c>
      <c r="AA1068" s="4">
        <v>4.2446014480768568E-2</v>
      </c>
      <c r="AB1068" s="4">
        <v>7.7681285852904375E-2</v>
      </c>
      <c r="AC1068" s="27">
        <v>0.17152874876351479</v>
      </c>
      <c r="AD1068" s="16">
        <v>2.3589547183036817E-2</v>
      </c>
      <c r="AE1068" s="3">
        <v>5.1476230159552194E-3</v>
      </c>
      <c r="AF1068" s="3">
        <v>-4.1569979698305566E-2</v>
      </c>
      <c r="AG1068" s="3">
        <v>-1.5815249633649515E-2</v>
      </c>
      <c r="AH1068" s="17">
        <v>3.0750284674968455E-2</v>
      </c>
    </row>
    <row r="1069" spans="1:34">
      <c r="A1069" t="s">
        <v>2209</v>
      </c>
      <c r="B1069" t="s">
        <v>12577</v>
      </c>
      <c r="C1069">
        <v>15</v>
      </c>
      <c r="D1069" t="s">
        <v>12948</v>
      </c>
      <c r="E1069" s="6">
        <v>1.5741727776444101</v>
      </c>
      <c r="F1069" s="1">
        <v>1.2900962271476299</v>
      </c>
      <c r="G1069" s="1">
        <v>1.09850820613226</v>
      </c>
      <c r="H1069" s="1">
        <v>1.56550952508137</v>
      </c>
      <c r="I1069" s="7">
        <v>0.73823229719779004</v>
      </c>
      <c r="J1069" s="11">
        <v>1.31264499311053</v>
      </c>
      <c r="K1069" s="2">
        <v>1.00075265168258</v>
      </c>
      <c r="L1069" s="2">
        <v>1.2958341465637599</v>
      </c>
      <c r="M1069" s="2">
        <v>1.21220782795247</v>
      </c>
      <c r="N1069" s="12">
        <v>0.51932299082575095</v>
      </c>
      <c r="O1069" s="16">
        <v>0.61749817224739001</v>
      </c>
      <c r="P1069" s="3">
        <v>1.2998372398718701</v>
      </c>
      <c r="Q1069" s="3">
        <v>0.68143396614447804</v>
      </c>
      <c r="R1069" s="3">
        <v>0.190167887349519</v>
      </c>
      <c r="S1069" s="17">
        <v>-0.32251314879355703</v>
      </c>
      <c r="T1069" s="6">
        <v>6.7193979343701832E-2</v>
      </c>
      <c r="U1069" s="1">
        <v>6.304236936257708E-2</v>
      </c>
      <c r="V1069" s="1">
        <v>0.16560153494247387</v>
      </c>
      <c r="W1069" s="1">
        <v>0.14956264886459444</v>
      </c>
      <c r="X1069" s="7">
        <v>0.19343021643217639</v>
      </c>
      <c r="Y1069" s="26">
        <v>4.9709739081993436E-2</v>
      </c>
      <c r="Z1069" s="4">
        <v>0.11737195153501509</v>
      </c>
      <c r="AA1069" s="4">
        <v>0.16551710681860587</v>
      </c>
      <c r="AB1069" s="4">
        <v>0.23920994661720013</v>
      </c>
      <c r="AC1069" s="27">
        <v>0.21021166421420243</v>
      </c>
      <c r="AD1069" s="16">
        <v>0.18837092033261169</v>
      </c>
      <c r="AE1069" s="3">
        <v>-1.7755322226554283E-2</v>
      </c>
      <c r="AF1069" s="3">
        <v>-0.11835562889266664</v>
      </c>
      <c r="AG1069" s="3">
        <v>-0.27496967441418479</v>
      </c>
      <c r="AH1069" s="17">
        <v>-0.11111712144853245</v>
      </c>
    </row>
    <row r="1070" spans="1:34">
      <c r="A1070" t="s">
        <v>3429</v>
      </c>
      <c r="B1070" t="s">
        <v>10476</v>
      </c>
      <c r="C1070">
        <v>15</v>
      </c>
      <c r="D1070" t="s">
        <v>12949</v>
      </c>
      <c r="E1070" s="6">
        <v>-0.67995296483745804</v>
      </c>
      <c r="F1070" s="1">
        <v>-5.1685812345727201E-2</v>
      </c>
      <c r="G1070" s="1">
        <v>0.28176398030944699</v>
      </c>
      <c r="H1070" s="1">
        <v>0.15307324166354999</v>
      </c>
      <c r="I1070" s="7">
        <v>0.48129200088624602</v>
      </c>
      <c r="J1070" s="11">
        <v>-0.59308846064516196</v>
      </c>
      <c r="K1070" s="2">
        <v>-0.59065390555778996</v>
      </c>
      <c r="L1070" s="2">
        <v>-0.29138341295115799</v>
      </c>
      <c r="M1070" s="2">
        <v>-0.31393573355486398</v>
      </c>
      <c r="N1070" s="12">
        <v>0.121391350802745</v>
      </c>
      <c r="O1070" s="16">
        <v>-0.94584956875468196</v>
      </c>
      <c r="P1070" s="3">
        <v>-0.56633804095131002</v>
      </c>
      <c r="Q1070" s="3">
        <v>-0.16788647767850901</v>
      </c>
      <c r="R1070" s="3">
        <v>-0.30078143750241698</v>
      </c>
      <c r="S1070" s="17">
        <v>-0.14775386059585999</v>
      </c>
      <c r="T1070" s="6">
        <v>-0.142642786561782</v>
      </c>
      <c r="U1070" s="1">
        <v>-0.16980758952337366</v>
      </c>
      <c r="V1070" s="1">
        <v>-0.14723701916482243</v>
      </c>
      <c r="W1070" s="1">
        <v>-0.12897353724000171</v>
      </c>
      <c r="X1070" s="7">
        <v>-0.16279271850948157</v>
      </c>
      <c r="Y1070" s="26">
        <v>-0.1460223552002998</v>
      </c>
      <c r="Z1070" s="4">
        <v>-0.19073722559149062</v>
      </c>
      <c r="AA1070" s="4">
        <v>-0.16143441723184082</v>
      </c>
      <c r="AB1070" s="4">
        <v>-0.12143916431904545</v>
      </c>
      <c r="AC1070" s="27">
        <v>-0.14217234903851178</v>
      </c>
      <c r="AD1070" s="16">
        <v>-0.10576603685850684</v>
      </c>
      <c r="AE1070" s="3">
        <v>-0.35541498180912851</v>
      </c>
      <c r="AF1070" s="3">
        <v>-0.35065391864918588</v>
      </c>
      <c r="AG1070" s="3">
        <v>-0.46656861719773829</v>
      </c>
      <c r="AH1070" s="17">
        <v>-0.24972101454879428</v>
      </c>
    </row>
    <row r="1071" spans="1:34">
      <c r="A1071" t="s">
        <v>1462</v>
      </c>
      <c r="B1071" t="s">
        <v>10193</v>
      </c>
      <c r="C1071">
        <v>15</v>
      </c>
      <c r="D1071" t="s">
        <v>12946</v>
      </c>
      <c r="E1071" s="6">
        <v>8.9612657501824899E-2</v>
      </c>
      <c r="F1071" s="1">
        <v>-0.28760852755993699</v>
      </c>
      <c r="G1071" s="1">
        <v>-0.25769252030949902</v>
      </c>
      <c r="H1071" s="1">
        <v>-0.27602925489706898</v>
      </c>
      <c r="I1071" s="7">
        <v>-0.17109963092430799</v>
      </c>
      <c r="J1071" s="11">
        <v>-2.2661770448334301E-2</v>
      </c>
      <c r="K1071" s="2">
        <v>-0.21297013533195799</v>
      </c>
      <c r="L1071" s="2">
        <v>-0.24437178823835501</v>
      </c>
      <c r="M1071" s="2">
        <v>-0.25755421409408702</v>
      </c>
      <c r="N1071" s="12">
        <v>-7.9461702567366593E-2</v>
      </c>
      <c r="O1071" s="16">
        <v>-2.3148845788106099E-2</v>
      </c>
      <c r="P1071" s="3">
        <v>-0.29870857616978502</v>
      </c>
      <c r="Q1071" s="3">
        <v>-0.22753992671429399</v>
      </c>
      <c r="R1071" s="3">
        <v>-0.30852145539669001</v>
      </c>
      <c r="S1071" s="17">
        <v>-0.58813164575427501</v>
      </c>
      <c r="T1071" s="6">
        <v>0.1129989152044536</v>
      </c>
      <c r="U1071" s="1">
        <v>9.8310098406569221E-2</v>
      </c>
      <c r="V1071" s="1">
        <v>2.1284297349986533E-2</v>
      </c>
      <c r="W1071" s="1">
        <v>4.6423606249560281E-2</v>
      </c>
      <c r="X1071" s="7">
        <v>6.7810423508613982E-3</v>
      </c>
      <c r="Y1071" s="26">
        <v>5.6213135973803429E-4</v>
      </c>
      <c r="Z1071" s="4">
        <v>7.3959145644424948E-2</v>
      </c>
      <c r="AA1071" s="4">
        <v>0.12244816664251237</v>
      </c>
      <c r="AB1071" s="4">
        <v>0.13518761254010264</v>
      </c>
      <c r="AC1071" s="27">
        <v>0.19926410724309399</v>
      </c>
      <c r="AD1071" s="16">
        <v>0.1646740689848914</v>
      </c>
      <c r="AE1071" s="3">
        <v>0.13984857489777067</v>
      </c>
      <c r="AF1071" s="3">
        <v>9.7979581345596617E-2</v>
      </c>
      <c r="AG1071" s="3">
        <v>4.2835294536608358E-2</v>
      </c>
      <c r="AH1071" s="17">
        <v>0.11944854248322213</v>
      </c>
    </row>
    <row r="1072" spans="1:34">
      <c r="A1072" t="s">
        <v>288</v>
      </c>
      <c r="B1072" t="s">
        <v>7050</v>
      </c>
      <c r="C1072">
        <v>15</v>
      </c>
      <c r="D1072" t="s">
        <v>12946</v>
      </c>
      <c r="E1072" s="6">
        <v>-0.10102964905508501</v>
      </c>
      <c r="F1072" s="1">
        <v>-0.10372990562880301</v>
      </c>
      <c r="G1072" s="1">
        <v>9.3628517502326994E-2</v>
      </c>
      <c r="H1072" s="1">
        <v>-0.43694030209304302</v>
      </c>
      <c r="I1072" s="7">
        <v>0.105564103689188</v>
      </c>
      <c r="J1072" s="11">
        <v>-0.18575155294926299</v>
      </c>
      <c r="K1072" s="2">
        <v>-3.4377020332380902E-2</v>
      </c>
      <c r="L1072" s="2">
        <v>3.35096736273197E-2</v>
      </c>
      <c r="M1072" s="2">
        <v>-7.2304165133294199E-2</v>
      </c>
      <c r="N1072" s="12">
        <v>9.9688766222446407E-2</v>
      </c>
      <c r="O1072" s="16">
        <v>9.5785821905700605E-2</v>
      </c>
      <c r="P1072" s="3">
        <v>-0.28261578772491602</v>
      </c>
      <c r="Q1072" s="3">
        <v>0.112363958374019</v>
      </c>
      <c r="R1072" s="3">
        <v>0.137047990019558</v>
      </c>
      <c r="S1072" s="17">
        <v>0.30182049969448499</v>
      </c>
      <c r="T1072" s="6">
        <v>3.5736197963574266E-2</v>
      </c>
      <c r="U1072" s="1">
        <v>6.2943773095457331E-2</v>
      </c>
      <c r="V1072" s="1">
        <v>0.18258491498105786</v>
      </c>
      <c r="W1072" s="1">
        <v>0.16681770284501499</v>
      </c>
      <c r="X1072" s="7">
        <v>0.15277047846947461</v>
      </c>
      <c r="Y1072" s="26">
        <v>-4.6382529704399177E-2</v>
      </c>
      <c r="Z1072" s="4">
        <v>-7.9692423190275054E-3</v>
      </c>
      <c r="AA1072" s="4">
        <v>0.10605185268099877</v>
      </c>
      <c r="AB1072" s="4">
        <v>0.11168096218984448</v>
      </c>
      <c r="AC1072" s="27">
        <v>0.11953704726495067</v>
      </c>
      <c r="AD1072" s="16">
        <v>9.504836887917488E-2</v>
      </c>
      <c r="AE1072" s="3">
        <v>3.8624168605715777E-2</v>
      </c>
      <c r="AF1072" s="3">
        <v>0.33625624255895015</v>
      </c>
      <c r="AG1072" s="3">
        <v>0.30255826390533652</v>
      </c>
      <c r="AH1072" s="17">
        <v>0.26079023143345509</v>
      </c>
    </row>
    <row r="1073" spans="1:34">
      <c r="A1073" t="s">
        <v>2687</v>
      </c>
      <c r="B1073" t="s">
        <v>12115</v>
      </c>
      <c r="C1073">
        <v>15</v>
      </c>
      <c r="D1073" t="s">
        <v>12946</v>
      </c>
      <c r="E1073" s="6">
        <v>-0.87017310744424803</v>
      </c>
      <c r="F1073" s="1">
        <v>-0.41832432201537401</v>
      </c>
      <c r="G1073" s="1">
        <v>-1.0751172707010901</v>
      </c>
      <c r="H1073" s="1">
        <v>-0.55989319152633699</v>
      </c>
      <c r="I1073" s="7">
        <v>-0.29299002414289799</v>
      </c>
      <c r="J1073" s="11">
        <v>-0.70000372800819699</v>
      </c>
      <c r="K1073" s="2">
        <v>-0.40698031889575098</v>
      </c>
      <c r="L1073" s="2">
        <v>-0.36742053661065599</v>
      </c>
      <c r="M1073" s="2">
        <v>-0.900464683852781</v>
      </c>
      <c r="N1073" s="12">
        <v>-0.23791198425209401</v>
      </c>
      <c r="O1073" s="16">
        <v>-1.03358418417055</v>
      </c>
      <c r="P1073" s="3">
        <v>-0.24525466779694699</v>
      </c>
      <c r="Q1073" s="3">
        <v>-0.50043119410468895</v>
      </c>
      <c r="R1073" s="3">
        <v>-1.10922880416922</v>
      </c>
      <c r="S1073" s="17">
        <v>-0.109281873489252</v>
      </c>
      <c r="T1073" s="6">
        <v>-1.9685464141509856E-2</v>
      </c>
      <c r="U1073" s="1">
        <v>-6.7920394127172039E-3</v>
      </c>
      <c r="V1073" s="1">
        <v>-4.6890627335854224E-2</v>
      </c>
      <c r="W1073" s="1">
        <v>-9.6728899235568308E-2</v>
      </c>
      <c r="X1073" s="7">
        <v>-0.13799113691868428</v>
      </c>
      <c r="Y1073" s="26">
        <v>-0.15621683748847662</v>
      </c>
      <c r="Z1073" s="4">
        <v>-7.9459064147412287E-2</v>
      </c>
      <c r="AA1073" s="4">
        <v>-3.8052626090247788E-2</v>
      </c>
      <c r="AB1073" s="4">
        <v>-0.12145088507863584</v>
      </c>
      <c r="AC1073" s="27">
        <v>-0.40862425003574854</v>
      </c>
      <c r="AD1073" s="16">
        <v>-4.7928077002228245E-2</v>
      </c>
      <c r="AE1073" s="3">
        <v>3.6239645807799687E-3</v>
      </c>
      <c r="AF1073" s="3">
        <v>6.8734016602991346E-2</v>
      </c>
      <c r="AG1073" s="3">
        <v>1.1812298499757939E-2</v>
      </c>
      <c r="AH1073" s="17">
        <v>-7.2966913101740527E-2</v>
      </c>
    </row>
    <row r="1074" spans="1:34">
      <c r="A1074" t="s">
        <v>4661</v>
      </c>
      <c r="B1074" t="s">
        <v>12037</v>
      </c>
      <c r="C1074">
        <v>15</v>
      </c>
      <c r="D1074" t="s">
        <v>12946</v>
      </c>
      <c r="E1074" s="6">
        <v>-0.51170106784373903</v>
      </c>
      <c r="F1074" s="1">
        <v>-0.52702697587926595</v>
      </c>
      <c r="G1074" s="1">
        <v>-0.60814850999780901</v>
      </c>
      <c r="H1074" s="1">
        <v>-0.38674351280845998</v>
      </c>
      <c r="I1074" s="7">
        <v>-0.40510944502504997</v>
      </c>
      <c r="J1074" s="11">
        <v>-0.82986383722384005</v>
      </c>
      <c r="K1074" s="2">
        <v>-0.45173131643968301</v>
      </c>
      <c r="L1074" s="2">
        <v>-0.71901062728052101</v>
      </c>
      <c r="M1074" s="2">
        <v>-0.68856767154693599</v>
      </c>
      <c r="N1074" s="12">
        <v>-0.315674401673738</v>
      </c>
      <c r="O1074" s="16">
        <v>-0.83917854199480302</v>
      </c>
      <c r="P1074" s="3">
        <v>-0.27929871747250201</v>
      </c>
      <c r="Q1074" s="3">
        <v>-0.65977293180779994</v>
      </c>
      <c r="R1074" s="3">
        <v>-0.57673930790001604</v>
      </c>
      <c r="S1074" s="17">
        <v>-0.51862006656510196</v>
      </c>
      <c r="T1074" s="6">
        <v>0.15474220751134246</v>
      </c>
      <c r="U1074" s="1">
        <v>0.2057342697406217</v>
      </c>
      <c r="V1074" s="1">
        <v>0.27509803249727605</v>
      </c>
      <c r="W1074" s="1">
        <v>8.3841294122991447E-2</v>
      </c>
      <c r="X1074" s="7">
        <v>0.35174928978392117</v>
      </c>
      <c r="Y1074" s="26">
        <v>-0.10567391683681435</v>
      </c>
      <c r="Z1074" s="4">
        <v>-6.7783547332555871E-2</v>
      </c>
      <c r="AA1074" s="4">
        <v>-0.21162462870020474</v>
      </c>
      <c r="AB1074" s="4">
        <v>-0.25344224042361319</v>
      </c>
      <c r="AC1074" s="27">
        <v>-0.29399354588459681</v>
      </c>
      <c r="AD1074" s="16">
        <v>0.15044511931268367</v>
      </c>
      <c r="AE1074" s="3">
        <v>-0.2003596324904616</v>
      </c>
      <c r="AF1074" s="3">
        <v>6.949786490863058E-2</v>
      </c>
      <c r="AG1074" s="3">
        <v>0.29469492271416092</v>
      </c>
      <c r="AH1074" s="17">
        <v>-2.1223004273797277E-2</v>
      </c>
    </row>
    <row r="1075" spans="1:34">
      <c r="A1075" t="s">
        <v>3193</v>
      </c>
      <c r="B1075" t="s">
        <v>8402</v>
      </c>
      <c r="C1075">
        <v>15</v>
      </c>
      <c r="D1075" t="s">
        <v>12946</v>
      </c>
      <c r="E1075" s="6">
        <v>0.364153782696921</v>
      </c>
      <c r="F1075" s="1">
        <v>0.240344152661606</v>
      </c>
      <c r="G1075" s="1">
        <v>-0.101413534840619</v>
      </c>
      <c r="H1075" s="1">
        <v>-0.16319047490635499</v>
      </c>
      <c r="I1075" s="7">
        <v>-0.53753757422892401</v>
      </c>
      <c r="J1075" s="11">
        <v>-0.43289986285406501</v>
      </c>
      <c r="K1075" s="2">
        <v>0.27193778018131398</v>
      </c>
      <c r="L1075" s="2">
        <v>0.20735383503868399</v>
      </c>
      <c r="M1075" s="2">
        <v>-7.1572709418846303E-2</v>
      </c>
      <c r="N1075" s="12">
        <v>9.8497525334650102E-2</v>
      </c>
      <c r="O1075" s="16">
        <v>-0.447821976509088</v>
      </c>
      <c r="P1075" s="3">
        <v>-0.184708487028377</v>
      </c>
      <c r="Q1075" s="3">
        <v>5.88816040659653E-2</v>
      </c>
      <c r="R1075" s="3">
        <v>-0.31300851429325699</v>
      </c>
      <c r="S1075" s="17">
        <v>-0.20045530276613299</v>
      </c>
      <c r="T1075" s="6">
        <v>0.11882047306203557</v>
      </c>
      <c r="U1075" s="1">
        <v>7.881492012998853E-2</v>
      </c>
      <c r="V1075" s="1">
        <v>6.8961176264714208E-2</v>
      </c>
      <c r="W1075" s="1">
        <v>-1.4182073493114967E-2</v>
      </c>
      <c r="X1075" s="7">
        <v>-6.3500309284589634E-2</v>
      </c>
      <c r="Y1075" s="26">
        <v>-0.23464244820579266</v>
      </c>
      <c r="Z1075" s="4">
        <v>-2.1563511822746267E-2</v>
      </c>
      <c r="AA1075" s="4">
        <v>4.69479659034963E-2</v>
      </c>
      <c r="AB1075" s="4">
        <v>2.2146059171038172E-2</v>
      </c>
      <c r="AC1075" s="27">
        <v>-0.2792472385445432</v>
      </c>
      <c r="AD1075" s="16">
        <v>-9.5487706331931849E-2</v>
      </c>
      <c r="AE1075" s="3">
        <v>0.1010065598692705</v>
      </c>
      <c r="AF1075" s="3">
        <v>0.2557912697679634</v>
      </c>
      <c r="AG1075" s="3">
        <v>0.29416861373971276</v>
      </c>
      <c r="AH1075" s="17">
        <v>0.10763615716399871</v>
      </c>
    </row>
    <row r="1076" spans="1:34">
      <c r="A1076" t="s">
        <v>2714</v>
      </c>
      <c r="B1076" t="s">
        <v>11249</v>
      </c>
      <c r="C1076">
        <v>15</v>
      </c>
      <c r="D1076" t="s">
        <v>12946</v>
      </c>
      <c r="E1076" s="6">
        <v>-0.221057047130469</v>
      </c>
      <c r="F1076" s="1">
        <v>0.202693046739467</v>
      </c>
      <c r="G1076" s="1">
        <v>0.60813464511774096</v>
      </c>
      <c r="H1076" s="1">
        <v>0.56570383204786501</v>
      </c>
      <c r="I1076" s="7">
        <v>0.44805801651119498</v>
      </c>
      <c r="J1076" s="11">
        <v>-4.18282560836944E-2</v>
      </c>
      <c r="K1076" s="2">
        <v>0.28424088299970002</v>
      </c>
      <c r="L1076" s="2">
        <v>0.66306165712139697</v>
      </c>
      <c r="M1076" s="2">
        <v>0.77893702907861995</v>
      </c>
      <c r="N1076" s="12">
        <v>0.64589753698359897</v>
      </c>
      <c r="O1076" s="16">
        <v>-0.24163115621511499</v>
      </c>
      <c r="P1076" s="3">
        <v>0.25412386931548597</v>
      </c>
      <c r="Q1076" s="3">
        <v>0.39197281218729202</v>
      </c>
      <c r="R1076" s="3">
        <v>0.54438666069297204</v>
      </c>
      <c r="S1076" s="17">
        <v>0.33694690615654099</v>
      </c>
      <c r="T1076" s="6">
        <v>6.7588105141367094E-2</v>
      </c>
      <c r="U1076" s="1">
        <v>0.12959691803225493</v>
      </c>
      <c r="V1076" s="1">
        <v>8.6245359163386145E-2</v>
      </c>
      <c r="W1076" s="1">
        <v>0.15884990970080462</v>
      </c>
      <c r="X1076" s="7">
        <v>0.12143128358876677</v>
      </c>
      <c r="Y1076" s="26">
        <v>2.5622261556541737E-2</v>
      </c>
      <c r="Z1076" s="4">
        <v>6.2840318105480783E-2</v>
      </c>
      <c r="AA1076" s="4">
        <v>0.14845267218556446</v>
      </c>
      <c r="AB1076" s="4">
        <v>0.13382270949289315</v>
      </c>
      <c r="AC1076" s="27">
        <v>0.39282520046032532</v>
      </c>
      <c r="AD1076" s="16">
        <v>0.20964832345434897</v>
      </c>
      <c r="AE1076" s="3">
        <v>0.23818633693214625</v>
      </c>
      <c r="AF1076" s="3">
        <v>0.32407353962060187</v>
      </c>
      <c r="AG1076" s="3">
        <v>0.34803795526732545</v>
      </c>
      <c r="AH1076" s="17">
        <v>0.42881583905273207</v>
      </c>
    </row>
    <row r="1077" spans="1:34">
      <c r="A1077" t="s">
        <v>764</v>
      </c>
      <c r="B1077" t="s">
        <v>9429</v>
      </c>
      <c r="C1077">
        <v>15</v>
      </c>
      <c r="D1077" t="s">
        <v>12948</v>
      </c>
      <c r="E1077" s="6">
        <v>0.46928822775763401</v>
      </c>
      <c r="F1077" s="1">
        <v>0.15467128839852001</v>
      </c>
      <c r="G1077" s="1">
        <v>-0.113476090259833</v>
      </c>
      <c r="H1077" s="1">
        <v>0.149786057277734</v>
      </c>
      <c r="I1077" s="7">
        <v>0.190388613982333</v>
      </c>
      <c r="J1077" s="11">
        <v>0.61880315864777602</v>
      </c>
      <c r="K1077" s="2">
        <v>0.49713466111026799</v>
      </c>
      <c r="L1077" s="2">
        <v>0.17620359472409999</v>
      </c>
      <c r="M1077" s="2">
        <v>-7.4985461231529799E-2</v>
      </c>
      <c r="N1077" s="12">
        <v>-5.9106900817371202E-3</v>
      </c>
      <c r="O1077" s="16">
        <v>0.43923228951335702</v>
      </c>
      <c r="P1077" s="3">
        <v>0.59701138144029098</v>
      </c>
      <c r="Q1077" s="3">
        <v>-0.216742424049821</v>
      </c>
      <c r="R1077" s="3">
        <v>-0.37100928865171501</v>
      </c>
      <c r="S1077" s="17">
        <v>-0.28301802641497298</v>
      </c>
      <c r="T1077" s="6">
        <v>-2.7207203783762235E-2</v>
      </c>
      <c r="U1077" s="1">
        <v>5.2211514428941196E-2</v>
      </c>
      <c r="V1077" s="1">
        <v>-2.6527109814932903E-3</v>
      </c>
      <c r="W1077" s="1">
        <v>-3.1357744241325468E-3</v>
      </c>
      <c r="X1077" s="7">
        <v>-0.13005029562513298</v>
      </c>
      <c r="Y1077" s="26">
        <v>-4.3165846735428851E-2</v>
      </c>
      <c r="Z1077" s="4">
        <v>0.13050179015136545</v>
      </c>
      <c r="AA1077" s="4">
        <v>0.17991212290962491</v>
      </c>
      <c r="AB1077" s="4">
        <v>0.10782241588476478</v>
      </c>
      <c r="AC1077" s="27">
        <v>4.0054807806348602E-3</v>
      </c>
      <c r="AD1077" s="16">
        <v>0.17587627330461533</v>
      </c>
      <c r="AE1077" s="3">
        <v>0.26342238917868144</v>
      </c>
      <c r="AF1077" s="3">
        <v>0.2874416426602564</v>
      </c>
      <c r="AG1077" s="3">
        <v>0.32336895585676023</v>
      </c>
      <c r="AH1077" s="17">
        <v>0.23200656912358997</v>
      </c>
    </row>
    <row r="1078" spans="1:34">
      <c r="A1078" t="s">
        <v>215</v>
      </c>
      <c r="B1078" t="s">
        <v>11299</v>
      </c>
      <c r="C1078">
        <v>15</v>
      </c>
      <c r="D1078" t="s">
        <v>12946</v>
      </c>
      <c r="E1078" s="6">
        <v>0.95034006718621999</v>
      </c>
      <c r="F1078" s="1">
        <v>0.52232854242606996</v>
      </c>
      <c r="G1078" s="1">
        <v>0.248186856935255</v>
      </c>
      <c r="H1078" s="1">
        <v>0.192248442427433</v>
      </c>
      <c r="I1078" s="7">
        <v>0.21917415459164299</v>
      </c>
      <c r="J1078" s="11">
        <v>0.80423618218918103</v>
      </c>
      <c r="K1078" s="2">
        <v>0.685051842084202</v>
      </c>
      <c r="L1078" s="2">
        <v>0.39682155827613103</v>
      </c>
      <c r="M1078" s="2">
        <v>0.22771919253967299</v>
      </c>
      <c r="N1078" s="12">
        <v>0.38077196859853302</v>
      </c>
      <c r="O1078" s="16">
        <v>0.60411741703907995</v>
      </c>
      <c r="P1078" s="3">
        <v>0.57123072522805796</v>
      </c>
      <c r="Q1078" s="3">
        <v>-1.29021959699389E-2</v>
      </c>
      <c r="R1078" s="3">
        <v>-7.1182863027728902E-2</v>
      </c>
      <c r="S1078" s="17">
        <v>-0.37351186437032202</v>
      </c>
      <c r="T1078" s="6">
        <v>7.5281981553934951E-2</v>
      </c>
      <c r="U1078" s="1">
        <v>0.19611602752471821</v>
      </c>
      <c r="V1078" s="1">
        <v>0.27918844958832717</v>
      </c>
      <c r="W1078" s="1">
        <v>0.26506252170194511</v>
      </c>
      <c r="X1078" s="7">
        <v>0.2342391768249211</v>
      </c>
      <c r="Y1078" s="26">
        <v>-0.28375575297887395</v>
      </c>
      <c r="Z1078" s="4">
        <v>4.5634331506710146E-2</v>
      </c>
      <c r="AA1078" s="4">
        <v>0.12122256853562281</v>
      </c>
      <c r="AB1078" s="4">
        <v>0.10779583475882343</v>
      </c>
      <c r="AC1078" s="27">
        <v>-0.20998035266123996</v>
      </c>
      <c r="AD1078" s="16">
        <v>-1.7834107054195032E-2</v>
      </c>
      <c r="AE1078" s="3">
        <v>0.26065653079525575</v>
      </c>
      <c r="AF1078" s="3">
        <v>0.38137604108956336</v>
      </c>
      <c r="AG1078" s="3">
        <v>0.43067447097662287</v>
      </c>
      <c r="AH1078" s="17">
        <v>0.17887053297513517</v>
      </c>
    </row>
    <row r="1079" spans="1:34">
      <c r="A1079" t="s">
        <v>4228</v>
      </c>
      <c r="B1079" t="s">
        <v>8856</v>
      </c>
      <c r="C1079">
        <v>15</v>
      </c>
      <c r="D1079" t="s">
        <v>12946</v>
      </c>
      <c r="E1079" s="6">
        <v>-0.58946983330798797</v>
      </c>
      <c r="F1079" s="1">
        <v>0.40374378878209299</v>
      </c>
      <c r="G1079" s="1">
        <v>-6.0573339799419701E-2</v>
      </c>
      <c r="H1079" s="1">
        <v>-0.43810563207791797</v>
      </c>
      <c r="I1079" s="7">
        <v>-0.29714678635799202</v>
      </c>
      <c r="J1079" s="11">
        <v>-0.92714800352698401</v>
      </c>
      <c r="K1079" s="2">
        <v>-0.27804974987610998</v>
      </c>
      <c r="L1079" s="2">
        <v>0.16974689519619801</v>
      </c>
      <c r="M1079" s="2">
        <v>-0.160421332672774</v>
      </c>
      <c r="N1079" s="12">
        <v>0.203966783898405</v>
      </c>
      <c r="O1079" s="16">
        <v>-0.85618384804383396</v>
      </c>
      <c r="P1079" s="3">
        <v>-0.25917154339374998</v>
      </c>
      <c r="Q1079" s="3">
        <v>0.49468529414748702</v>
      </c>
      <c r="R1079" s="3">
        <v>0.30517891457635998</v>
      </c>
      <c r="S1079" s="17">
        <v>0.69414522354401098</v>
      </c>
      <c r="T1079" s="6">
        <v>-4.43746864211228E-2</v>
      </c>
      <c r="U1079" s="1">
        <v>1.0545881433618832E-2</v>
      </c>
      <c r="V1079" s="1">
        <v>7.7385621902256327E-2</v>
      </c>
      <c r="W1079" s="1">
        <v>0.15912385122851178</v>
      </c>
      <c r="X1079" s="7">
        <v>0.15877257417497281</v>
      </c>
      <c r="Y1079" s="26">
        <v>-5.7158376232106345E-2</v>
      </c>
      <c r="Z1079" s="4">
        <v>-0.18189034631702447</v>
      </c>
      <c r="AA1079" s="4">
        <v>-8.618494542186364E-2</v>
      </c>
      <c r="AB1079" s="4">
        <v>-1.0576043183518775E-2</v>
      </c>
      <c r="AC1079" s="27">
        <v>0.19808664525967593</v>
      </c>
      <c r="AD1079" s="16">
        <v>-6.4367130869417241E-2</v>
      </c>
      <c r="AE1079" s="3">
        <v>4.2915352089747992E-3</v>
      </c>
      <c r="AF1079" s="3">
        <v>0.13719199822052497</v>
      </c>
      <c r="AG1079" s="3">
        <v>0.13809844706171298</v>
      </c>
      <c r="AH1079" s="17">
        <v>0.2294193470794014</v>
      </c>
    </row>
    <row r="1080" spans="1:34">
      <c r="A1080" t="s">
        <v>896</v>
      </c>
      <c r="B1080" t="s">
        <v>11377</v>
      </c>
      <c r="C1080">
        <v>15</v>
      </c>
      <c r="D1080" t="s">
        <v>12947</v>
      </c>
      <c r="E1080" s="6">
        <v>-0.92214319449531201</v>
      </c>
      <c r="F1080" s="1">
        <v>-0.30871189675955302</v>
      </c>
      <c r="G1080" s="1">
        <v>-0.26207624078230402</v>
      </c>
      <c r="H1080" s="1">
        <v>-0.52193556822315101</v>
      </c>
      <c r="I1080" s="7">
        <v>-0.22752586959023199</v>
      </c>
      <c r="J1080" s="11">
        <v>-0.89656983602505302</v>
      </c>
      <c r="K1080" s="2">
        <v>-0.47900570524812203</v>
      </c>
      <c r="L1080" s="2">
        <v>-0.31685874677348502</v>
      </c>
      <c r="M1080" s="2">
        <v>-0.41681265957832597</v>
      </c>
      <c r="N1080" s="12">
        <v>-1.3835102276741101E-2</v>
      </c>
      <c r="O1080" s="16">
        <v>-0.87022166739006801</v>
      </c>
      <c r="P1080" s="3">
        <v>-0.22903715755243001</v>
      </c>
      <c r="Q1080" s="3">
        <v>1.4764240483800199E-2</v>
      </c>
      <c r="R1080" s="3">
        <v>-9.9737955121769598E-2</v>
      </c>
      <c r="S1080" s="17">
        <v>-2.2339680185904199E-2</v>
      </c>
      <c r="T1080" s="6">
        <v>-2.2172812519069995E-2</v>
      </c>
      <c r="U1080" s="1">
        <v>-5.5310780089250104E-2</v>
      </c>
      <c r="V1080" s="1">
        <v>2.0553675409185862E-3</v>
      </c>
      <c r="W1080" s="1">
        <v>1.2653788562233259E-2</v>
      </c>
      <c r="X1080" s="7">
        <v>5.8376152111034654E-2</v>
      </c>
      <c r="Y1080" s="26">
        <v>-3.6659013092154823E-2</v>
      </c>
      <c r="Z1080" s="4">
        <v>-4.3560463384355597E-2</v>
      </c>
      <c r="AA1080" s="4">
        <v>-1.5855299313170732E-2</v>
      </c>
      <c r="AB1080" s="4">
        <v>-4.3454756771364698E-2</v>
      </c>
      <c r="AC1080" s="27">
        <v>-1.195793082003906E-2</v>
      </c>
      <c r="AD1080" s="16">
        <v>-2.3977736578250173E-2</v>
      </c>
      <c r="AE1080" s="3">
        <v>3.1578095638366409E-2</v>
      </c>
      <c r="AF1080" s="3">
        <v>2.5750314784872799E-2</v>
      </c>
      <c r="AG1080" s="3">
        <v>5.2853201878698151E-2</v>
      </c>
      <c r="AH1080" s="17">
        <v>7.7582646396643695E-2</v>
      </c>
    </row>
    <row r="1081" spans="1:34">
      <c r="A1081" t="s">
        <v>4812</v>
      </c>
      <c r="B1081" t="s">
        <v>12320</v>
      </c>
      <c r="C1081">
        <v>15</v>
      </c>
      <c r="D1081" t="s">
        <v>12947</v>
      </c>
      <c r="E1081" s="6">
        <v>-1.3940332680247101</v>
      </c>
      <c r="F1081" s="1">
        <v>-0.57293929171497404</v>
      </c>
      <c r="G1081" s="1">
        <v>-0.31808326770089601</v>
      </c>
      <c r="H1081" s="1">
        <v>-0.562925344880015</v>
      </c>
      <c r="I1081" s="7">
        <v>-0.35280603902074698</v>
      </c>
      <c r="J1081" s="11">
        <v>-2.24665976131711</v>
      </c>
      <c r="K1081" s="2">
        <v>-0.481711452813606</v>
      </c>
      <c r="L1081" s="2">
        <v>-0.54505592969485395</v>
      </c>
      <c r="M1081" s="2">
        <v>-0.54060135284903899</v>
      </c>
      <c r="N1081" s="12">
        <v>-5.1270016237691597E-2</v>
      </c>
      <c r="O1081" s="16">
        <v>-2.3369493022861101</v>
      </c>
      <c r="P1081" s="3">
        <v>-0.55526994585760503</v>
      </c>
      <c r="Q1081" s="3">
        <v>-0.26195638205331401</v>
      </c>
      <c r="R1081" s="3">
        <v>-0.34394496539915798</v>
      </c>
      <c r="S1081" s="17">
        <v>-0.104299938811052</v>
      </c>
      <c r="T1081" s="6">
        <v>-6.8853673425250603E-2</v>
      </c>
      <c r="U1081" s="1">
        <v>-6.836300937113636E-2</v>
      </c>
      <c r="V1081" s="1">
        <v>-7.4434446324540937E-2</v>
      </c>
      <c r="W1081" s="1">
        <v>-0.12605115769163625</v>
      </c>
      <c r="X1081" s="7">
        <v>-0.27013677688256316</v>
      </c>
      <c r="Y1081" s="26">
        <v>-0.1576673268439682</v>
      </c>
      <c r="Z1081" s="4">
        <v>-0.15361385351313644</v>
      </c>
      <c r="AA1081" s="4">
        <v>-0.15124359354107852</v>
      </c>
      <c r="AB1081" s="4">
        <v>-0.20390423213635014</v>
      </c>
      <c r="AC1081" s="27">
        <v>-0.22524599228082168</v>
      </c>
      <c r="AD1081" s="16">
        <v>-0.11968388372192597</v>
      </c>
      <c r="AE1081" s="3">
        <v>-0.1319566897938467</v>
      </c>
      <c r="AF1081" s="3">
        <v>-6.4498123723345166E-2</v>
      </c>
      <c r="AG1081" s="3">
        <v>-0.11671250273128973</v>
      </c>
      <c r="AH1081" s="17">
        <v>-0.10018851221334021</v>
      </c>
    </row>
    <row r="1082" spans="1:34">
      <c r="A1082" t="s">
        <v>4866</v>
      </c>
      <c r="B1082" t="s">
        <v>10606</v>
      </c>
      <c r="C1082">
        <v>15</v>
      </c>
      <c r="D1082" t="s">
        <v>12947</v>
      </c>
      <c r="E1082" s="6">
        <v>-0.64529454761696203</v>
      </c>
      <c r="F1082" s="1">
        <v>0.129918687974243</v>
      </c>
      <c r="G1082" s="1">
        <v>-2.09411023771316E-2</v>
      </c>
      <c r="H1082" s="1">
        <v>0.108570417114771</v>
      </c>
      <c r="I1082" s="7">
        <v>0.39046064268390202</v>
      </c>
      <c r="J1082" s="11">
        <v>-0.50215283997419202</v>
      </c>
      <c r="K1082" s="2">
        <v>-0.68429733291325301</v>
      </c>
      <c r="L1082" s="2">
        <v>-0.48030825006155597</v>
      </c>
      <c r="M1082" s="2">
        <v>-0.33302087137251102</v>
      </c>
      <c r="N1082" s="12">
        <v>0.274821951892746</v>
      </c>
      <c r="O1082" s="16">
        <v>-1.2272605039064299</v>
      </c>
      <c r="P1082" s="3">
        <v>-7.8804360142065405E-2</v>
      </c>
      <c r="Q1082" s="3">
        <v>-0.28069289933965302</v>
      </c>
      <c r="R1082" s="3">
        <v>-0.30297912504033597</v>
      </c>
      <c r="S1082" s="17">
        <v>-0.19896019455807301</v>
      </c>
      <c r="T1082" s="6">
        <v>0.1631321489719488</v>
      </c>
      <c r="U1082" s="1">
        <v>-2.8918480765585215E-3</v>
      </c>
      <c r="V1082" s="1">
        <v>-9.9360906670667881E-2</v>
      </c>
      <c r="W1082" s="1">
        <v>-0.14523343884906426</v>
      </c>
      <c r="X1082" s="7">
        <v>-0.8134604515756837</v>
      </c>
      <c r="Y1082" s="26">
        <v>0.20848123936387153</v>
      </c>
      <c r="Z1082" s="4">
        <v>0.14188206382112328</v>
      </c>
      <c r="AA1082" s="4">
        <v>4.0927751916342292E-2</v>
      </c>
      <c r="AB1082" s="4">
        <v>0.15621751165032827</v>
      </c>
      <c r="AC1082" s="27">
        <v>0.24196699859955761</v>
      </c>
      <c r="AD1082" s="16">
        <v>0.30298475702582595</v>
      </c>
      <c r="AE1082" s="3">
        <v>0.70674448763088349</v>
      </c>
      <c r="AF1082" s="3">
        <v>0.65033853551390153</v>
      </c>
      <c r="AG1082" s="3">
        <v>0.57860874375899474</v>
      </c>
      <c r="AH1082" s="17">
        <v>8.8089849084195426E-2</v>
      </c>
    </row>
    <row r="1083" spans="1:34">
      <c r="A1083" t="s">
        <v>4873</v>
      </c>
      <c r="B1083" t="s">
        <v>11468</v>
      </c>
      <c r="C1083">
        <v>15</v>
      </c>
      <c r="D1083" t="s">
        <v>12946</v>
      </c>
      <c r="E1083" s="6">
        <v>-0.12560502277549701</v>
      </c>
      <c r="F1083" s="1">
        <v>0.38827405924756903</v>
      </c>
      <c r="G1083" s="1">
        <v>0.18194269836712701</v>
      </c>
      <c r="H1083" s="1">
        <v>0.73472436647157202</v>
      </c>
      <c r="I1083" s="7">
        <v>0.54360187381726799</v>
      </c>
      <c r="J1083" s="11">
        <v>2.3383978888558001E-2</v>
      </c>
      <c r="K1083" s="2">
        <v>0.40509562627593898</v>
      </c>
      <c r="L1083" s="2">
        <v>0.98938906180096697</v>
      </c>
      <c r="M1083" s="2">
        <v>0.44963638171290798</v>
      </c>
      <c r="N1083" s="12">
        <v>0.707623013620027</v>
      </c>
      <c r="O1083" s="16">
        <v>-0.18521101326283501</v>
      </c>
      <c r="P1083" s="3">
        <v>0.61597006250251196</v>
      </c>
      <c r="Q1083" s="3">
        <v>0.54781592516771505</v>
      </c>
      <c r="R1083" s="3">
        <v>0.14178936851723301</v>
      </c>
      <c r="S1083" s="17">
        <v>0.43277513984157101</v>
      </c>
      <c r="T1083" s="6">
        <v>-0.14370901304257211</v>
      </c>
      <c r="U1083" s="1">
        <v>-0.18121143810485266</v>
      </c>
      <c r="V1083" s="1">
        <v>-0.15352341457322749</v>
      </c>
      <c r="W1083" s="1">
        <v>-0.22049074062580448</v>
      </c>
      <c r="X1083" s="7">
        <v>-0.13014820246270439</v>
      </c>
      <c r="Y1083" s="26">
        <v>-8.49507739811034E-2</v>
      </c>
      <c r="Z1083" s="4">
        <v>-2.7665518740521153E-3</v>
      </c>
      <c r="AA1083" s="4">
        <v>5.0442194705346562E-2</v>
      </c>
      <c r="AB1083" s="4">
        <v>5.7824486799538024E-3</v>
      </c>
      <c r="AC1083" s="27">
        <v>-6.6460843647434389E-2</v>
      </c>
      <c r="AD1083" s="16">
        <v>-2.9422166235547408E-2</v>
      </c>
      <c r="AE1083" s="3">
        <v>0.13732297562365905</v>
      </c>
      <c r="AF1083" s="3">
        <v>2.2045958821103832E-2</v>
      </c>
      <c r="AG1083" s="3">
        <v>8.3967671689077955E-2</v>
      </c>
      <c r="AH1083" s="17">
        <v>9.9151501308499201E-2</v>
      </c>
    </row>
    <row r="1084" spans="1:34">
      <c r="A1084" t="s">
        <v>2430</v>
      </c>
      <c r="B1084" t="s">
        <v>12831</v>
      </c>
      <c r="C1084">
        <v>15</v>
      </c>
      <c r="D1084" t="s">
        <v>12948</v>
      </c>
      <c r="E1084" s="6">
        <v>2.6793115466214799</v>
      </c>
      <c r="F1084" s="1">
        <v>1.2380249454046499</v>
      </c>
      <c r="G1084" s="1">
        <v>1.1033721474727101</v>
      </c>
      <c r="H1084" s="1">
        <v>1.46802437984597</v>
      </c>
      <c r="I1084" s="7">
        <v>0.95528195741700805</v>
      </c>
      <c r="J1084" s="11">
        <v>2.5392758918876401</v>
      </c>
      <c r="K1084" s="2">
        <v>1.70283145588969</v>
      </c>
      <c r="L1084" s="2">
        <v>1.59690236398354</v>
      </c>
      <c r="M1084" s="2">
        <v>1.7956613467017899</v>
      </c>
      <c r="N1084" s="12">
        <v>1.0600751405787301</v>
      </c>
      <c r="O1084" s="16">
        <v>2.6450743346316501</v>
      </c>
      <c r="P1084" s="3">
        <v>1.2103070057013301</v>
      </c>
      <c r="Q1084" s="3">
        <v>1.1203569400182101</v>
      </c>
      <c r="R1084" s="3">
        <v>1.2669548883622399</v>
      </c>
      <c r="S1084" s="17">
        <v>0.73631178515432905</v>
      </c>
      <c r="T1084" s="6">
        <v>1.2483250636808414</v>
      </c>
      <c r="U1084" s="1">
        <v>1.9216262815241318</v>
      </c>
      <c r="V1084" s="1">
        <v>2.011049697734101</v>
      </c>
      <c r="W1084" s="1">
        <v>1.6949249563390483</v>
      </c>
      <c r="X1084" s="7">
        <v>1.8785676850270261</v>
      </c>
      <c r="Y1084" s="26">
        <v>0.27340075053059765</v>
      </c>
      <c r="Z1084" s="4">
        <v>0.5450232588785946</v>
      </c>
      <c r="AA1084" s="4">
        <v>0.63108699144242819</v>
      </c>
      <c r="AB1084" s="4">
        <v>0.69493090317934625</v>
      </c>
      <c r="AC1084" s="27">
        <v>0.74418226936452148</v>
      </c>
      <c r="AD1084" s="16">
        <v>3.5243300753962307E-2</v>
      </c>
      <c r="AE1084" s="3">
        <v>0.5780983461849486</v>
      </c>
      <c r="AF1084" s="3">
        <v>0.44168541955691193</v>
      </c>
      <c r="AG1084" s="3">
        <v>0.59952840222863513</v>
      </c>
      <c r="AH1084" s="17">
        <v>0.60054644947358249</v>
      </c>
    </row>
    <row r="1085" spans="1:34">
      <c r="A1085" t="s">
        <v>4073</v>
      </c>
      <c r="B1085" t="s">
        <v>11644</v>
      </c>
      <c r="C1085">
        <v>15</v>
      </c>
      <c r="D1085" t="s">
        <v>12946</v>
      </c>
      <c r="E1085" s="6">
        <v>-0.74453746931782105</v>
      </c>
      <c r="F1085" s="1">
        <v>-0.167645180987783</v>
      </c>
      <c r="G1085" s="1">
        <v>-0.52283657474046397</v>
      </c>
      <c r="H1085" s="1">
        <v>-0.50691225126230199</v>
      </c>
      <c r="I1085" s="7">
        <v>-0.116010495178935</v>
      </c>
      <c r="J1085" s="11">
        <v>-0.30170154578087399</v>
      </c>
      <c r="K1085" s="2">
        <v>-0.23515762483077701</v>
      </c>
      <c r="L1085" s="2">
        <v>-9.0457287790877597E-2</v>
      </c>
      <c r="M1085" s="2">
        <v>-0.53493297701902898</v>
      </c>
      <c r="N1085" s="12">
        <v>0.15132545338971101</v>
      </c>
      <c r="O1085" s="16">
        <v>-1.0450181243152199</v>
      </c>
      <c r="P1085" s="3">
        <v>-0.26179635235079601</v>
      </c>
      <c r="Q1085" s="3">
        <v>-0.51744525548454401</v>
      </c>
      <c r="R1085" s="3">
        <v>-1.1510237846715801</v>
      </c>
      <c r="S1085" s="17">
        <v>-0.39471239170656802</v>
      </c>
      <c r="T1085" s="6">
        <v>3.5872711237970853E-2</v>
      </c>
      <c r="U1085" s="1">
        <v>-9.5837663205857002E-2</v>
      </c>
      <c r="V1085" s="1">
        <v>-0.12265170355130185</v>
      </c>
      <c r="W1085" s="1">
        <v>-0.20861921930332389</v>
      </c>
      <c r="X1085" s="7">
        <v>-0.32138894076130275</v>
      </c>
      <c r="Y1085" s="26">
        <v>-5.62216116245099E-2</v>
      </c>
      <c r="Z1085" s="4">
        <v>6.1632212926114115E-2</v>
      </c>
      <c r="AA1085" s="4">
        <v>-0.10684009980981404</v>
      </c>
      <c r="AB1085" s="4">
        <v>-0.35815853913469059</v>
      </c>
      <c r="AC1085" s="27">
        <v>-0.56472460992530904</v>
      </c>
      <c r="AD1085" s="16">
        <v>9.3195276816344194E-2</v>
      </c>
      <c r="AE1085" s="3">
        <v>0.27768378456300707</v>
      </c>
      <c r="AF1085" s="3">
        <v>0.14039793301958883</v>
      </c>
      <c r="AG1085" s="3">
        <v>-0.44548235381534129</v>
      </c>
      <c r="AH1085" s="17">
        <v>3.1388512427830015E-2</v>
      </c>
    </row>
    <row r="1086" spans="1:34">
      <c r="A1086" t="s">
        <v>639</v>
      </c>
      <c r="B1086" t="s">
        <v>9065</v>
      </c>
      <c r="C1086">
        <v>15</v>
      </c>
      <c r="D1086" t="s">
        <v>12946</v>
      </c>
      <c r="E1086" s="6">
        <v>0.170097606692834</v>
      </c>
      <c r="F1086" s="1">
        <v>3.7484983215508798E-2</v>
      </c>
      <c r="G1086" s="1">
        <v>-7.0693360452599705E-4</v>
      </c>
      <c r="H1086" s="1">
        <v>-5.61194542027076E-2</v>
      </c>
      <c r="I1086" s="7">
        <v>1.8159527729807098E-2</v>
      </c>
      <c r="J1086" s="11">
        <v>0.25221613257458703</v>
      </c>
      <c r="K1086" s="2">
        <v>0.44994531255349302</v>
      </c>
      <c r="L1086" s="2">
        <v>0.27930761609896898</v>
      </c>
      <c r="M1086" s="2">
        <v>0.15515481442126799</v>
      </c>
      <c r="N1086" s="12">
        <v>0.18180088407017</v>
      </c>
      <c r="O1086" s="16">
        <v>8.4325559471793696E-2</v>
      </c>
      <c r="P1086" s="3">
        <v>0.132080974406837</v>
      </c>
      <c r="Q1086" s="3">
        <v>0.106089346909962</v>
      </c>
      <c r="R1086" s="3">
        <v>0.101267996361742</v>
      </c>
      <c r="S1086" s="17">
        <v>-9.0059922257171507E-2</v>
      </c>
      <c r="T1086" s="6">
        <v>1.363107388658415E-2</v>
      </c>
      <c r="U1086" s="1">
        <v>3.7524639345511181E-2</v>
      </c>
      <c r="V1086" s="1">
        <v>9.3664852135536575E-2</v>
      </c>
      <c r="W1086" s="1">
        <v>8.0407539452298338E-2</v>
      </c>
      <c r="X1086" s="7">
        <v>0.1320015534136614</v>
      </c>
      <c r="Y1086" s="26">
        <v>-7.1796659664188189E-2</v>
      </c>
      <c r="Z1086" s="4">
        <v>1.5281711184364492E-2</v>
      </c>
      <c r="AA1086" s="4">
        <v>7.5367997921695462E-2</v>
      </c>
      <c r="AB1086" s="4">
        <v>6.7101276188081737E-3</v>
      </c>
      <c r="AC1086" s="27">
        <v>6.7942351650313093E-2</v>
      </c>
      <c r="AD1086" s="16">
        <v>-4.6811730234400044E-2</v>
      </c>
      <c r="AE1086" s="3">
        <v>-0.12473855951840525</v>
      </c>
      <c r="AF1086" s="3">
        <v>4.8365318869822677E-2</v>
      </c>
      <c r="AG1086" s="3">
        <v>5.0668274412367133E-2</v>
      </c>
      <c r="AH1086" s="17">
        <v>6.3914590629982074E-2</v>
      </c>
    </row>
    <row r="1087" spans="1:34">
      <c r="A1087" t="s">
        <v>5061</v>
      </c>
      <c r="B1087" t="s">
        <v>7935</v>
      </c>
      <c r="C1087">
        <v>15</v>
      </c>
      <c r="D1087" t="s">
        <v>12946</v>
      </c>
      <c r="E1087" s="6">
        <v>-0.317384093810956</v>
      </c>
      <c r="F1087" s="1">
        <v>2.9813775949833001E-2</v>
      </c>
      <c r="G1087" s="1">
        <v>6.5412857451988105E-2</v>
      </c>
      <c r="H1087" s="1">
        <v>5.5164468942879803E-2</v>
      </c>
      <c r="I1087" s="7">
        <v>7.5921213878011706E-2</v>
      </c>
      <c r="J1087" s="11">
        <v>-0.331550376809012</v>
      </c>
      <c r="K1087" s="2">
        <v>-0.10440973254106301</v>
      </c>
      <c r="L1087" s="2">
        <v>-0.10567697573969</v>
      </c>
      <c r="M1087" s="2">
        <v>7.4078710811989898E-2</v>
      </c>
      <c r="N1087" s="12">
        <v>4.1905571066251797E-4</v>
      </c>
      <c r="O1087" s="16">
        <v>-0.18940427784438801</v>
      </c>
      <c r="P1087" s="3">
        <v>-0.18874486473591801</v>
      </c>
      <c r="Q1087" s="3">
        <v>-2.94512498328096E-3</v>
      </c>
      <c r="R1087" s="3">
        <v>2.6737256595666E-2</v>
      </c>
      <c r="S1087" s="17">
        <v>7.5995040953938206E-2</v>
      </c>
      <c r="T1087" s="6">
        <v>-8.7710895809279668E-2</v>
      </c>
      <c r="U1087" s="1">
        <v>1.2324772887511392E-2</v>
      </c>
      <c r="V1087" s="1">
        <v>6.3927365505570155E-2</v>
      </c>
      <c r="W1087" s="1">
        <v>3.35125540206552E-2</v>
      </c>
      <c r="X1087" s="7">
        <v>-3.2418600068575055E-3</v>
      </c>
      <c r="Y1087" s="26">
        <v>-9.4580620529190418E-2</v>
      </c>
      <c r="Z1087" s="4">
        <v>-7.9991562195481869E-2</v>
      </c>
      <c r="AA1087" s="4">
        <v>9.7381308568954671E-3</v>
      </c>
      <c r="AB1087" s="4">
        <v>-5.1468625154795417E-2</v>
      </c>
      <c r="AC1087" s="27">
        <v>-0.18775659657516786</v>
      </c>
      <c r="AD1087" s="16">
        <v>4.9316052668524325E-2</v>
      </c>
      <c r="AE1087" s="3">
        <v>5.0138077963497577E-2</v>
      </c>
      <c r="AF1087" s="3">
        <v>-2.0031122271065474E-2</v>
      </c>
      <c r="AG1087" s="3">
        <v>-9.3922711673571913E-2</v>
      </c>
      <c r="AH1087" s="17">
        <v>-8.1782538327844823E-2</v>
      </c>
    </row>
    <row r="1088" spans="1:34">
      <c r="A1088" t="s">
        <v>1369</v>
      </c>
      <c r="B1088" t="s">
        <v>12662</v>
      </c>
      <c r="C1088">
        <v>15</v>
      </c>
      <c r="D1088" t="s">
        <v>12947</v>
      </c>
      <c r="E1088" s="6">
        <v>-1.1009752562361499</v>
      </c>
      <c r="F1088" s="1">
        <v>-0.348357573553011</v>
      </c>
      <c r="G1088" s="1">
        <v>-0.40614307414088702</v>
      </c>
      <c r="H1088" s="1">
        <v>-0.94890942565518299</v>
      </c>
      <c r="I1088" s="7">
        <v>-0.59256148271325404</v>
      </c>
      <c r="J1088" s="11">
        <v>-2.4146066786926399</v>
      </c>
      <c r="K1088" s="2">
        <v>-1.1470656471460501</v>
      </c>
      <c r="L1088" s="2">
        <v>-1.04945844437184</v>
      </c>
      <c r="M1088" s="2">
        <v>-1.26390450478127</v>
      </c>
      <c r="N1088" s="12">
        <v>-0.59856316023274403</v>
      </c>
      <c r="O1088" s="16">
        <v>-2.29041649955703</v>
      </c>
      <c r="P1088" s="3">
        <v>-0.94762315513760598</v>
      </c>
      <c r="Q1088" s="3">
        <v>-0.43338904573842901</v>
      </c>
      <c r="R1088" s="3">
        <v>-1.00750655716214</v>
      </c>
      <c r="S1088" s="17">
        <v>-0.79096531062839703</v>
      </c>
      <c r="T1088" s="6">
        <v>-3.2592461093287332E-2</v>
      </c>
      <c r="U1088" s="1">
        <v>-0.10141407999675166</v>
      </c>
      <c r="V1088" s="1">
        <v>-0.12225514438494357</v>
      </c>
      <c r="W1088" s="1">
        <v>-0.16445929270214532</v>
      </c>
      <c r="X1088" s="7">
        <v>-0.23579807709164907</v>
      </c>
      <c r="Y1088" s="26">
        <v>-3.8412360256995917E-2</v>
      </c>
      <c r="Z1088" s="4">
        <v>-0.13024453430566249</v>
      </c>
      <c r="AA1088" s="4">
        <v>-0.1698249029812032</v>
      </c>
      <c r="AB1088" s="4">
        <v>-0.25819555312824383</v>
      </c>
      <c r="AC1088" s="27">
        <v>-0.20843257856204708</v>
      </c>
      <c r="AD1088" s="16">
        <v>-0.10392346414546862</v>
      </c>
      <c r="AE1088" s="3">
        <v>-0.17356394483012233</v>
      </c>
      <c r="AF1088" s="3">
        <v>-0.17441113288661864</v>
      </c>
      <c r="AG1088" s="3">
        <v>-0.111902841882885</v>
      </c>
      <c r="AH1088" s="17">
        <v>-0.12514520674626697</v>
      </c>
    </row>
    <row r="1089" spans="1:34">
      <c r="A1089" t="s">
        <v>2622</v>
      </c>
      <c r="B1089" t="s">
        <v>8917</v>
      </c>
      <c r="C1089">
        <v>15</v>
      </c>
      <c r="D1089" t="s">
        <v>12946</v>
      </c>
      <c r="E1089" s="6">
        <v>0.220686005227202</v>
      </c>
      <c r="F1089" s="1">
        <v>0.133483775510847</v>
      </c>
      <c r="G1089" s="1">
        <v>-7.2089227215419698E-3</v>
      </c>
      <c r="H1089" s="1">
        <v>3.7236765706288699E-2</v>
      </c>
      <c r="I1089" s="7">
        <v>3.9474471111828502E-2</v>
      </c>
      <c r="J1089" s="11">
        <v>0.15280627567867</v>
      </c>
      <c r="K1089" s="2">
        <v>0.144243678942655</v>
      </c>
      <c r="L1089" s="2">
        <v>0.281497314453027</v>
      </c>
      <c r="M1089" s="2">
        <v>0.18436054221819101</v>
      </c>
      <c r="N1089" s="12">
        <v>0.237630356074023</v>
      </c>
      <c r="O1089" s="16">
        <v>0.111515936442068</v>
      </c>
      <c r="P1089" s="3">
        <v>-2.0724228405961699E-2</v>
      </c>
      <c r="Q1089" s="3">
        <v>0.13464604033944</v>
      </c>
      <c r="R1089" s="3">
        <v>4.6752889599507297E-2</v>
      </c>
      <c r="S1089" s="17">
        <v>-3.2194279639159398E-2</v>
      </c>
      <c r="T1089" s="6">
        <v>0.16072763293317516</v>
      </c>
      <c r="U1089" s="1">
        <v>0.13354682740174564</v>
      </c>
      <c r="V1089" s="1">
        <v>0.15883498103179167</v>
      </c>
      <c r="W1089" s="1">
        <v>0.12061912773584914</v>
      </c>
      <c r="X1089" s="7">
        <v>7.2805079490780744E-2</v>
      </c>
      <c r="Y1089" s="26">
        <v>-0.36233336624618528</v>
      </c>
      <c r="Z1089" s="4">
        <v>-2.9169735565376029E-2</v>
      </c>
      <c r="AA1089" s="4">
        <v>0.18855633751035517</v>
      </c>
      <c r="AB1089" s="4">
        <v>-1.0453340212692817E-2</v>
      </c>
      <c r="AC1089" s="27">
        <v>-0.21963496919963998</v>
      </c>
      <c r="AD1089" s="16">
        <v>0.1712241180712612</v>
      </c>
      <c r="AE1089" s="3">
        <v>0.34957828027159665</v>
      </c>
      <c r="AF1089" s="3">
        <v>0.49731735903160024</v>
      </c>
      <c r="AG1089" s="3">
        <v>0.54131307647400428</v>
      </c>
      <c r="AH1089" s="17">
        <v>0.64767453779927731</v>
      </c>
    </row>
    <row r="1090" spans="1:34">
      <c r="A1090" t="s">
        <v>4705</v>
      </c>
      <c r="B1090" t="s">
        <v>12609</v>
      </c>
      <c r="C1090">
        <v>15</v>
      </c>
      <c r="D1090" t="s">
        <v>12948</v>
      </c>
      <c r="E1090" s="6">
        <v>1.3846699332418999</v>
      </c>
      <c r="F1090" s="1">
        <v>0.50178389578484495</v>
      </c>
      <c r="G1090" s="1">
        <v>1.0000194810577001</v>
      </c>
      <c r="H1090" s="1">
        <v>0.96043684796973805</v>
      </c>
      <c r="I1090" s="7">
        <v>0.51591012945110504</v>
      </c>
      <c r="J1090" s="11">
        <v>1.73890582087176</v>
      </c>
      <c r="K1090" s="2">
        <v>1.2771816630883399</v>
      </c>
      <c r="L1090" s="2">
        <v>1.3147697210507601</v>
      </c>
      <c r="M1090" s="2">
        <v>1.57817589375129</v>
      </c>
      <c r="N1090" s="12">
        <v>0.98885550595212501</v>
      </c>
      <c r="O1090" s="16">
        <v>1.37757362652841</v>
      </c>
      <c r="P1090" s="3">
        <v>0.46835707488812101</v>
      </c>
      <c r="Q1090" s="3">
        <v>0.31296495609090702</v>
      </c>
      <c r="R1090" s="3">
        <v>0.80963287870185696</v>
      </c>
      <c r="S1090" s="17">
        <v>0.235593997557525</v>
      </c>
      <c r="T1090" s="6">
        <v>0.19991779476738045</v>
      </c>
      <c r="U1090" s="1">
        <v>0.27621048074946097</v>
      </c>
      <c r="V1090" s="1">
        <v>0.22906800944871059</v>
      </c>
      <c r="W1090" s="1">
        <v>0.38016842861199396</v>
      </c>
      <c r="X1090" s="7">
        <v>0.38459408981454846</v>
      </c>
      <c r="Y1090" s="26">
        <v>8.5386235721946049E-2</v>
      </c>
      <c r="Z1090" s="4">
        <v>0.31941437075968948</v>
      </c>
      <c r="AA1090" s="4">
        <v>0.30417258985130669</v>
      </c>
      <c r="AB1090" s="4">
        <v>0.36265567336285137</v>
      </c>
      <c r="AC1090" s="27">
        <v>0.52413447291385584</v>
      </c>
      <c r="AD1090" s="16">
        <v>0.23155269156730726</v>
      </c>
      <c r="AE1090" s="3">
        <v>0.27936273385408433</v>
      </c>
      <c r="AF1090" s="3">
        <v>0.36897379233981092</v>
      </c>
      <c r="AG1090" s="3">
        <v>0.4100110460980691</v>
      </c>
      <c r="AH1090" s="17">
        <v>0.41820311910086477</v>
      </c>
    </row>
    <row r="1091" spans="1:34">
      <c r="A1091" t="s">
        <v>154</v>
      </c>
      <c r="B1091" t="s">
        <v>12127</v>
      </c>
      <c r="C1091">
        <v>15</v>
      </c>
      <c r="D1091" t="s">
        <v>12946</v>
      </c>
      <c r="E1091" s="6">
        <v>-0.79060110158206298</v>
      </c>
      <c r="F1091" s="1">
        <v>-0.58520662465413298</v>
      </c>
      <c r="G1091" s="1">
        <v>-0.387110245876229</v>
      </c>
      <c r="H1091" s="1">
        <v>-0.46883571384251099</v>
      </c>
      <c r="I1091" s="7">
        <v>-0.18379615202438401</v>
      </c>
      <c r="J1091" s="11">
        <v>-0.59255937250782398</v>
      </c>
      <c r="K1091" s="2">
        <v>-0.82163719306984395</v>
      </c>
      <c r="L1091" s="2">
        <v>-0.51528538661520296</v>
      </c>
      <c r="M1091" s="2">
        <v>-0.56407849125744003</v>
      </c>
      <c r="N1091" s="12">
        <v>-0.43197002448273703</v>
      </c>
      <c r="O1091" s="16">
        <v>-0.82813378871818499</v>
      </c>
      <c r="P1091" s="3">
        <v>-0.71012749301947797</v>
      </c>
      <c r="Q1091" s="3">
        <v>-0.75078979337236496</v>
      </c>
      <c r="R1091" s="3">
        <v>-0.56938421802178996</v>
      </c>
      <c r="S1091" s="17">
        <v>-0.70591552372878397</v>
      </c>
      <c r="T1091" s="6">
        <v>-7.7322715767518466E-2</v>
      </c>
      <c r="U1091" s="1">
        <v>-0.11264084812808337</v>
      </c>
      <c r="V1091" s="1">
        <v>-0.17221473228732181</v>
      </c>
      <c r="W1091" s="1">
        <v>-0.21466743101782659</v>
      </c>
      <c r="X1091" s="7">
        <v>-0.39169331830394205</v>
      </c>
      <c r="Y1091" s="26">
        <v>-9.4746018483580913E-2</v>
      </c>
      <c r="Z1091" s="4">
        <v>-0.13207932485249219</v>
      </c>
      <c r="AA1091" s="4">
        <v>-0.17217357186429696</v>
      </c>
      <c r="AB1091" s="4">
        <v>-0.23243657306749455</v>
      </c>
      <c r="AC1091" s="27">
        <v>-0.41655207691155377</v>
      </c>
      <c r="AD1091" s="16">
        <v>-8.0834919806076683E-2</v>
      </c>
      <c r="AE1091" s="3">
        <v>-9.8027335966237292E-2</v>
      </c>
      <c r="AF1091" s="3">
        <v>-0.1049183512893295</v>
      </c>
      <c r="AG1091" s="3">
        <v>-0.15280092310246118</v>
      </c>
      <c r="AH1091" s="17">
        <v>-0.31443456609905929</v>
      </c>
    </row>
    <row r="1092" spans="1:34">
      <c r="A1092" t="s">
        <v>2023</v>
      </c>
      <c r="B1092" t="s">
        <v>10630</v>
      </c>
      <c r="C1092">
        <v>15</v>
      </c>
      <c r="D1092" t="s">
        <v>12946</v>
      </c>
      <c r="E1092" s="6">
        <v>-0.55966693719981997</v>
      </c>
      <c r="F1092" s="1">
        <v>-8.8969265603106806E-2</v>
      </c>
      <c r="G1092" s="1">
        <v>-0.23964594874654799</v>
      </c>
      <c r="H1092" s="1">
        <v>-0.27006209469078402</v>
      </c>
      <c r="I1092" s="7">
        <v>-0.20367235528114599</v>
      </c>
      <c r="J1092" s="11">
        <v>-0.41586372124446902</v>
      </c>
      <c r="K1092" s="2">
        <v>-0.26165125463118999</v>
      </c>
      <c r="L1092" s="2">
        <v>-0.27838905981143702</v>
      </c>
      <c r="M1092" s="2">
        <v>-0.17977013999403399</v>
      </c>
      <c r="N1092" s="12">
        <v>-8.7769213356064801E-2</v>
      </c>
      <c r="O1092" s="16">
        <v>-0.47490054818564897</v>
      </c>
      <c r="P1092" s="3">
        <v>-0.25517917378269001</v>
      </c>
      <c r="Q1092" s="3">
        <v>-6.0510329409933401E-2</v>
      </c>
      <c r="R1092" s="3">
        <v>-0.301830129975174</v>
      </c>
      <c r="S1092" s="17">
        <v>-0.216559537764525</v>
      </c>
      <c r="T1092" s="6">
        <v>-7.1848323649566462E-2</v>
      </c>
      <c r="U1092" s="1">
        <v>0.10661999010604087</v>
      </c>
      <c r="V1092" s="1">
        <v>4.4849745961645392E-2</v>
      </c>
      <c r="W1092" s="1">
        <v>1.8431278811655682E-3</v>
      </c>
      <c r="X1092" s="7">
        <v>-7.410153656860663E-2</v>
      </c>
      <c r="Y1092" s="26">
        <v>-0.31675909902810601</v>
      </c>
      <c r="Z1092" s="4">
        <v>-7.2886821542605479E-2</v>
      </c>
      <c r="AA1092" s="4">
        <v>-1.5784821373788512E-2</v>
      </c>
      <c r="AB1092" s="4">
        <v>-2.8666947580998071E-2</v>
      </c>
      <c r="AC1092" s="27">
        <v>-0.44105791970230829</v>
      </c>
      <c r="AD1092" s="16">
        <v>0.13559062833803548</v>
      </c>
      <c r="AE1092" s="3">
        <v>0.27077567121701263</v>
      </c>
      <c r="AF1092" s="3">
        <v>0.36770283549757099</v>
      </c>
      <c r="AG1092" s="3">
        <v>0.38058296984522799</v>
      </c>
      <c r="AH1092" s="17">
        <v>0.33278287111980276</v>
      </c>
    </row>
    <row r="1093" spans="1:34">
      <c r="A1093" t="s">
        <v>400</v>
      </c>
      <c r="B1093" t="s">
        <v>12701</v>
      </c>
      <c r="C1093">
        <v>15</v>
      </c>
      <c r="D1093" t="s">
        <v>12946</v>
      </c>
      <c r="E1093" s="6">
        <v>2.3797391834139399</v>
      </c>
      <c r="F1093" s="1">
        <v>0.81670774656135203</v>
      </c>
      <c r="G1093" s="1">
        <v>0.40995924976128101</v>
      </c>
      <c r="H1093" s="1">
        <v>0.63214798398818794</v>
      </c>
      <c r="I1093" s="7">
        <v>0.54063428326291796</v>
      </c>
      <c r="J1093" s="11">
        <v>2.66883903063811</v>
      </c>
      <c r="K1093" s="2">
        <v>1.36944582774436</v>
      </c>
      <c r="L1093" s="2">
        <v>0.98608386785257396</v>
      </c>
      <c r="M1093" s="2">
        <v>0.81925435516907696</v>
      </c>
      <c r="N1093" s="12">
        <v>0.530778534175677</v>
      </c>
      <c r="O1093" s="16">
        <v>2.3010005246834702</v>
      </c>
      <c r="P1093" s="3">
        <v>0.99742635064465501</v>
      </c>
      <c r="Q1093" s="3">
        <v>0.63294673467671503</v>
      </c>
      <c r="R1093" s="3">
        <v>0.54807115483994095</v>
      </c>
      <c r="S1093" s="17">
        <v>0.61742640680536898</v>
      </c>
      <c r="T1093" s="6">
        <v>-7.916517570677524E-2</v>
      </c>
      <c r="U1093" s="1">
        <v>3.2768708878938485E-2</v>
      </c>
      <c r="V1093" s="1">
        <v>3.3006064013842137E-2</v>
      </c>
      <c r="W1093" s="1">
        <v>-1.8028619014403446E-2</v>
      </c>
      <c r="X1093" s="7">
        <v>4.3699500620584149E-2</v>
      </c>
      <c r="Y1093" s="26">
        <v>-0.14524183075764857</v>
      </c>
      <c r="Z1093" s="4">
        <v>0.19449210054817606</v>
      </c>
      <c r="AA1093" s="4">
        <v>0.1222821270249802</v>
      </c>
      <c r="AB1093" s="4">
        <v>0.25126016369703991</v>
      </c>
      <c r="AC1093" s="27">
        <v>0.1312535601415778</v>
      </c>
      <c r="AD1093" s="16">
        <v>4.2698169489269015E-2</v>
      </c>
      <c r="AE1093" s="3">
        <v>0.53019850979665417</v>
      </c>
      <c r="AF1093" s="3">
        <v>0.6351201627197488</v>
      </c>
      <c r="AG1093" s="3">
        <v>0.88656371976017834</v>
      </c>
      <c r="AH1093" s="17">
        <v>0.63496875566975575</v>
      </c>
    </row>
    <row r="1094" spans="1:34">
      <c r="A1094" t="s">
        <v>3358</v>
      </c>
      <c r="B1094" t="s">
        <v>11776</v>
      </c>
      <c r="C1094">
        <v>15</v>
      </c>
      <c r="D1094" t="s">
        <v>12946</v>
      </c>
      <c r="E1094" s="6">
        <v>1.0730359801815299</v>
      </c>
      <c r="F1094" s="1">
        <v>0.68343898268358505</v>
      </c>
      <c r="G1094" s="1">
        <v>0.228842365581265</v>
      </c>
      <c r="H1094" s="1">
        <v>0.42650966944239699</v>
      </c>
      <c r="I1094" s="7">
        <v>0.36101374711182699</v>
      </c>
      <c r="J1094" s="11">
        <v>0.87812645971930203</v>
      </c>
      <c r="K1094" s="2">
        <v>0.71158577375271403</v>
      </c>
      <c r="L1094" s="2">
        <v>0.30158654512119798</v>
      </c>
      <c r="M1094" s="2">
        <v>0.221536520321026</v>
      </c>
      <c r="N1094" s="12">
        <v>0.27803865846756098</v>
      </c>
      <c r="O1094" s="16">
        <v>0.91786413857161597</v>
      </c>
      <c r="P1094" s="3">
        <v>0.64617563951114998</v>
      </c>
      <c r="Q1094" s="3">
        <v>0.115739503057008</v>
      </c>
      <c r="R1094" s="3">
        <v>0.103495454929297</v>
      </c>
      <c r="S1094" s="17">
        <v>2.1981653899593199E-2</v>
      </c>
      <c r="T1094" s="6">
        <v>7.1376213981389269E-2</v>
      </c>
      <c r="U1094" s="1">
        <v>0.20567285827275411</v>
      </c>
      <c r="V1094" s="1">
        <v>0.16710549803989777</v>
      </c>
      <c r="W1094" s="1">
        <v>0.15747735845977953</v>
      </c>
      <c r="X1094" s="7">
        <v>9.4294566993595424E-2</v>
      </c>
      <c r="Y1094" s="26">
        <v>-0.13122206586781904</v>
      </c>
      <c r="Z1094" s="4">
        <v>0.10176775880239138</v>
      </c>
      <c r="AA1094" s="4">
        <v>0.14330956819164495</v>
      </c>
      <c r="AB1094" s="4">
        <v>6.8821402558063238E-2</v>
      </c>
      <c r="AC1094" s="27">
        <v>2.6057026101662984E-2</v>
      </c>
      <c r="AD1094" s="16">
        <v>-0.11887153178379344</v>
      </c>
      <c r="AE1094" s="3">
        <v>0.12853091982350767</v>
      </c>
      <c r="AF1094" s="3">
        <v>0.21893075313957849</v>
      </c>
      <c r="AG1094" s="3">
        <v>0.11675654434250041</v>
      </c>
      <c r="AH1094" s="17">
        <v>8.1181643160403577E-2</v>
      </c>
    </row>
    <row r="1095" spans="1:34">
      <c r="A1095" t="s">
        <v>3423</v>
      </c>
      <c r="B1095" t="s">
        <v>11635</v>
      </c>
      <c r="C1095">
        <v>15</v>
      </c>
      <c r="D1095" t="s">
        <v>12947</v>
      </c>
      <c r="E1095" s="6">
        <v>-0.71231433052024296</v>
      </c>
      <c r="F1095" s="1">
        <v>-0.24489444151921</v>
      </c>
      <c r="G1095" s="1">
        <v>-0.426417914046889</v>
      </c>
      <c r="H1095" s="1">
        <v>-0.38074061627153899</v>
      </c>
      <c r="I1095" s="7">
        <v>-0.162561097628589</v>
      </c>
      <c r="J1095" s="11">
        <v>-0.53743169689171899</v>
      </c>
      <c r="K1095" s="2">
        <v>-0.626669609330469</v>
      </c>
      <c r="L1095" s="2">
        <v>-0.59948005005349503</v>
      </c>
      <c r="M1095" s="2">
        <v>-0.408006709757466</v>
      </c>
      <c r="N1095" s="12">
        <v>-0.24282828948963101</v>
      </c>
      <c r="O1095" s="16">
        <v>-0.70163060736020599</v>
      </c>
      <c r="P1095" s="3">
        <v>-0.11834056429122899</v>
      </c>
      <c r="Q1095" s="3">
        <v>-0.49458369028689703</v>
      </c>
      <c r="R1095" s="3">
        <v>-0.37356314899612297</v>
      </c>
      <c r="S1095" s="17">
        <v>-0.382279331233145</v>
      </c>
      <c r="T1095" s="6">
        <v>3.4368447374855692E-2</v>
      </c>
      <c r="U1095" s="1">
        <v>-0.12978659823917552</v>
      </c>
      <c r="V1095" s="1">
        <v>-0.16785098060997569</v>
      </c>
      <c r="W1095" s="1">
        <v>-0.23844648918252215</v>
      </c>
      <c r="X1095" s="7">
        <v>-0.24148422744975817</v>
      </c>
      <c r="Y1095" s="26">
        <v>-6.3300136111140218E-4</v>
      </c>
      <c r="Z1095" s="4">
        <v>-0.10636055987056305</v>
      </c>
      <c r="AA1095" s="4">
        <v>-0.2065110403264489</v>
      </c>
      <c r="AB1095" s="4">
        <v>-0.25646943819132667</v>
      </c>
      <c r="AC1095" s="27">
        <v>-0.33909047188255576</v>
      </c>
      <c r="AD1095" s="16">
        <v>-0.1662392274067625</v>
      </c>
      <c r="AE1095" s="3">
        <v>-0.34459586537031223</v>
      </c>
      <c r="AF1095" s="3">
        <v>-0.34717390030215728</v>
      </c>
      <c r="AG1095" s="3">
        <v>-0.41198314659768959</v>
      </c>
      <c r="AH1095" s="17">
        <v>-0.43817166920152595</v>
      </c>
    </row>
    <row r="1096" spans="1:34">
      <c r="A1096" t="s">
        <v>5665</v>
      </c>
      <c r="B1096" t="s">
        <v>12195</v>
      </c>
      <c r="C1096">
        <v>15</v>
      </c>
      <c r="D1096" t="s">
        <v>12946</v>
      </c>
      <c r="E1096" s="6">
        <v>-0.95742954222270404</v>
      </c>
      <c r="F1096" s="1">
        <v>-0.17023546148252</v>
      </c>
      <c r="G1096" s="1">
        <v>-0.28553346058081203</v>
      </c>
      <c r="H1096" s="1">
        <v>-0.14941928374080299</v>
      </c>
      <c r="I1096" s="7">
        <v>-6.3125305926589506E-2</v>
      </c>
      <c r="J1096" s="11">
        <v>-1.2565231512903099</v>
      </c>
      <c r="K1096" s="2">
        <v>-0.87387046790383704</v>
      </c>
      <c r="L1096" s="2">
        <v>-0.88688849153218197</v>
      </c>
      <c r="M1096" s="2">
        <v>-0.78261859347606499</v>
      </c>
      <c r="N1096" s="12">
        <v>-0.25772453236506199</v>
      </c>
      <c r="O1096" s="16">
        <v>-1.3956377326767</v>
      </c>
      <c r="P1096" s="3">
        <v>-0.43034631412158902</v>
      </c>
      <c r="Q1096" s="3">
        <v>-0.62425939134848796</v>
      </c>
      <c r="R1096" s="3">
        <v>-0.598727209785337</v>
      </c>
      <c r="S1096" s="17">
        <v>-0.73469382825963303</v>
      </c>
      <c r="T1096" s="6">
        <v>-8.6247504556304241E-2</v>
      </c>
      <c r="U1096" s="1">
        <v>-0.44094189631459307</v>
      </c>
      <c r="V1096" s="1">
        <v>-0.44834574712994185</v>
      </c>
      <c r="W1096" s="1">
        <v>-0.57666834767905184</v>
      </c>
      <c r="X1096" s="7">
        <v>-0.60111153374025095</v>
      </c>
      <c r="Y1096" s="26">
        <v>-7.2024614404941336E-3</v>
      </c>
      <c r="Z1096" s="4">
        <v>-0.29794784620874493</v>
      </c>
      <c r="AA1096" s="4">
        <v>-0.46578803426781296</v>
      </c>
      <c r="AB1096" s="4">
        <v>-0.54062759281108308</v>
      </c>
      <c r="AC1096" s="27">
        <v>-0.72379966725961176</v>
      </c>
      <c r="AD1096" s="16">
        <v>0.31265729079117138</v>
      </c>
      <c r="AE1096" s="3">
        <v>0.27912343407013845</v>
      </c>
      <c r="AF1096" s="3">
        <v>0.25278426470444049</v>
      </c>
      <c r="AG1096" s="3">
        <v>0.21974417962470139</v>
      </c>
      <c r="AH1096" s="17">
        <v>-6.9668119897738051E-2</v>
      </c>
    </row>
    <row r="1097" spans="1:34">
      <c r="A1097" t="s">
        <v>3136</v>
      </c>
      <c r="B1097" t="s">
        <v>11489</v>
      </c>
      <c r="C1097">
        <v>15</v>
      </c>
      <c r="D1097" t="s">
        <v>12946</v>
      </c>
      <c r="E1097" s="6">
        <v>-0.46699185981622798</v>
      </c>
      <c r="F1097" s="1">
        <v>1.1385945577699099</v>
      </c>
      <c r="G1097" s="1">
        <v>0.75190792057929301</v>
      </c>
      <c r="H1097" s="1">
        <v>0.307607921181342</v>
      </c>
      <c r="I1097" s="7">
        <v>0.38203268259956302</v>
      </c>
      <c r="J1097" s="11">
        <v>-0.14645068434962699</v>
      </c>
      <c r="K1097" s="2">
        <v>0.40119114766198199</v>
      </c>
      <c r="L1097" s="2">
        <v>1.0640114233984399</v>
      </c>
      <c r="M1097" s="2">
        <v>0.62651015339424099</v>
      </c>
      <c r="N1097" s="12">
        <v>0.11809774569633801</v>
      </c>
      <c r="O1097" s="16">
        <v>-8.1359377490728704E-2</v>
      </c>
      <c r="P1097" s="3">
        <v>0.23508913366737799</v>
      </c>
      <c r="Q1097" s="3">
        <v>0.83376290512448203</v>
      </c>
      <c r="R1097" s="3">
        <v>0.51171972636349305</v>
      </c>
      <c r="S1097" s="17">
        <v>0.25050930746936301</v>
      </c>
      <c r="T1097" s="6">
        <v>2.0249960092536129E-3</v>
      </c>
      <c r="U1097" s="1">
        <v>0.1292579147389126</v>
      </c>
      <c r="V1097" s="1">
        <v>0.2362935410145566</v>
      </c>
      <c r="W1097" s="1">
        <v>0.30095289241797668</v>
      </c>
      <c r="X1097" s="7">
        <v>0.28106647090575648</v>
      </c>
      <c r="Y1097" s="26">
        <v>1.6371078620020268E-2</v>
      </c>
      <c r="Z1097" s="4">
        <v>3.215584872945209E-2</v>
      </c>
      <c r="AA1097" s="4">
        <v>0.18430459152693598</v>
      </c>
      <c r="AB1097" s="4">
        <v>0.23422692693304087</v>
      </c>
      <c r="AC1097" s="27">
        <v>0.22667258889896452</v>
      </c>
      <c r="AD1097" s="16">
        <v>9.6545914552446294E-2</v>
      </c>
      <c r="AE1097" s="3">
        <v>0.14588184728420911</v>
      </c>
      <c r="AF1097" s="3">
        <v>0.18597605701727851</v>
      </c>
      <c r="AG1097" s="3">
        <v>0.33494507857624328</v>
      </c>
      <c r="AH1097" s="17">
        <v>0.28234419346597683</v>
      </c>
    </row>
    <row r="1098" spans="1:34">
      <c r="A1098" t="s">
        <v>6169</v>
      </c>
      <c r="B1098" t="s">
        <v>11981</v>
      </c>
      <c r="C1098">
        <v>15</v>
      </c>
      <c r="D1098" t="s">
        <v>12946</v>
      </c>
      <c r="E1098" s="6">
        <v>-9.5481685535238295E-2</v>
      </c>
      <c r="F1098" s="1">
        <v>-0.48530235652317399</v>
      </c>
      <c r="G1098" s="1">
        <v>-0.645660120106479</v>
      </c>
      <c r="H1098" s="1">
        <v>-0.33348177829419801</v>
      </c>
      <c r="I1098" s="7">
        <v>-0.56787215168456195</v>
      </c>
      <c r="J1098" s="11">
        <v>-0.45239476498952202</v>
      </c>
      <c r="K1098" s="2">
        <v>-0.47017656129584201</v>
      </c>
      <c r="L1098" s="2">
        <v>-0.48417093633730601</v>
      </c>
      <c r="M1098" s="2">
        <v>-0.70307164462454497</v>
      </c>
      <c r="N1098" s="12">
        <v>-0.60129175213310204</v>
      </c>
      <c r="O1098" s="16">
        <v>-0.588413038320311</v>
      </c>
      <c r="P1098" s="3">
        <v>-0.55564449988556397</v>
      </c>
      <c r="Q1098" s="3">
        <v>-0.54925013890215402</v>
      </c>
      <c r="R1098" s="3">
        <v>-0.70761130857264398</v>
      </c>
      <c r="S1098" s="17">
        <v>-0.78580385514123496</v>
      </c>
      <c r="T1098" s="6">
        <v>2.6843804822716279E-2</v>
      </c>
      <c r="U1098" s="1">
        <v>5.7472772666318964E-2</v>
      </c>
      <c r="V1098" s="1">
        <v>-2.0768623297824848E-2</v>
      </c>
      <c r="W1098" s="1">
        <v>-0.10976839160750199</v>
      </c>
      <c r="X1098" s="7">
        <v>-0.14047354118689029</v>
      </c>
      <c r="Y1098" s="26">
        <v>0.32098129707322826</v>
      </c>
      <c r="Z1098" s="4">
        <v>0.21677096607834809</v>
      </c>
      <c r="AA1098" s="4">
        <v>0.18330228681295166</v>
      </c>
      <c r="AB1098" s="4">
        <v>-4.4338679191275605E-2</v>
      </c>
      <c r="AC1098" s="27">
        <v>0.42489462024755292</v>
      </c>
      <c r="AD1098" s="16">
        <v>0.80052890953420452</v>
      </c>
      <c r="AE1098" s="3">
        <v>0.30361503318370314</v>
      </c>
      <c r="AF1098" s="3">
        <v>0.38184598522825663</v>
      </c>
      <c r="AG1098" s="3">
        <v>0.45465398929987455</v>
      </c>
      <c r="AH1098" s="17">
        <v>0.37329820296897254</v>
      </c>
    </row>
    <row r="1099" spans="1:34">
      <c r="A1099" t="s">
        <v>5707</v>
      </c>
      <c r="B1099" t="s">
        <v>12683</v>
      </c>
      <c r="C1099">
        <v>15</v>
      </c>
      <c r="D1099" t="s">
        <v>12947</v>
      </c>
      <c r="E1099" s="6">
        <v>-0.96040942074212898</v>
      </c>
      <c r="F1099" s="1">
        <v>-0.82292763453956497</v>
      </c>
      <c r="G1099" s="1">
        <v>-0.52742745096113697</v>
      </c>
      <c r="H1099" s="1">
        <v>-0.638168168688652</v>
      </c>
      <c r="I1099" s="7">
        <v>-0.60926378774454104</v>
      </c>
      <c r="J1099" s="11">
        <v>-2.7412719223025599</v>
      </c>
      <c r="K1099" s="2">
        <v>-1.0440532602947701</v>
      </c>
      <c r="L1099" s="2">
        <v>-0.96119858305476502</v>
      </c>
      <c r="M1099" s="2">
        <v>-1.00824341781544</v>
      </c>
      <c r="N1099" s="12">
        <v>-0.38283082711108601</v>
      </c>
      <c r="O1099" s="16">
        <v>-2.6990492000662401</v>
      </c>
      <c r="P1099" s="3">
        <v>-1.4255941892853601</v>
      </c>
      <c r="Q1099" s="3">
        <v>-0.561770999924185</v>
      </c>
      <c r="R1099" s="3">
        <v>-0.794869175198329</v>
      </c>
      <c r="S1099" s="17">
        <v>-0.60562289340478803</v>
      </c>
      <c r="T1099" s="6">
        <v>4.1318147248469779E-2</v>
      </c>
      <c r="U1099" s="1">
        <v>-1.9335617866337845E-2</v>
      </c>
      <c r="V1099" s="1">
        <v>-6.8022331270742933E-2</v>
      </c>
      <c r="W1099" s="1">
        <v>-9.1848437776464481E-2</v>
      </c>
      <c r="X1099" s="7">
        <v>-0.11312340645833381</v>
      </c>
      <c r="Y1099" s="26">
        <v>-2.0709709684459923E-2</v>
      </c>
      <c r="Z1099" s="4">
        <v>-0.19676892033532692</v>
      </c>
      <c r="AA1099" s="4">
        <v>-0.27959329716838377</v>
      </c>
      <c r="AB1099" s="4">
        <v>-0.44839191608657808</v>
      </c>
      <c r="AC1099" s="27">
        <v>-0.28519271015003522</v>
      </c>
      <c r="AD1099" s="16">
        <v>-8.4235989893559668E-2</v>
      </c>
      <c r="AE1099" s="3">
        <v>-0.10174268328076219</v>
      </c>
      <c r="AF1099" s="3">
        <v>-0.20019008656374856</v>
      </c>
      <c r="AG1099" s="3">
        <v>-0.14573203359954043</v>
      </c>
      <c r="AH1099" s="17">
        <v>-8.638429608012943E-2</v>
      </c>
    </row>
    <row r="1100" spans="1:34">
      <c r="A1100" t="s">
        <v>2166</v>
      </c>
      <c r="B1100" t="s">
        <v>8834</v>
      </c>
      <c r="C1100">
        <v>15</v>
      </c>
      <c r="D1100" t="s">
        <v>12946</v>
      </c>
      <c r="E1100" s="6">
        <v>0.39075579951258199</v>
      </c>
      <c r="F1100" s="1">
        <v>6.30074733256879E-3</v>
      </c>
      <c r="G1100" s="1">
        <v>0.110963505464207</v>
      </c>
      <c r="H1100" s="1">
        <v>-0.216190083041018</v>
      </c>
      <c r="I1100" s="7">
        <v>-0.31219137410304398</v>
      </c>
      <c r="J1100" s="11">
        <v>0.10146703986161</v>
      </c>
      <c r="K1100" s="2">
        <v>3.02151468515491E-2</v>
      </c>
      <c r="L1100" s="2">
        <v>-6.1888283114996397E-2</v>
      </c>
      <c r="M1100" s="2">
        <v>-0.179541561974845</v>
      </c>
      <c r="N1100" s="12">
        <v>-0.29019179520448601</v>
      </c>
      <c r="O1100" s="16">
        <v>1.8557172330868399E-2</v>
      </c>
      <c r="P1100" s="3">
        <v>-0.143923440717765</v>
      </c>
      <c r="Q1100" s="3">
        <v>-0.17651035306492399</v>
      </c>
      <c r="R1100" s="3">
        <v>-0.31822056689793998</v>
      </c>
      <c r="S1100" s="17">
        <v>-0.53092613227461605</v>
      </c>
      <c r="T1100" s="6">
        <v>-1.7882778903981243E-2</v>
      </c>
      <c r="U1100" s="1">
        <v>3.0206713439672576E-2</v>
      </c>
      <c r="V1100" s="1">
        <v>-0.12173889572458843</v>
      </c>
      <c r="W1100" s="1">
        <v>-4.8221822727790846E-2</v>
      </c>
      <c r="X1100" s="7">
        <v>-0.20649954282984612</v>
      </c>
      <c r="Y1100" s="26">
        <v>-0.1475098414480733</v>
      </c>
      <c r="Z1100" s="4">
        <v>-1.965319114443783E-2</v>
      </c>
      <c r="AA1100" s="4">
        <v>5.5880266321521495E-2</v>
      </c>
      <c r="AB1100" s="4">
        <v>6.9162262673286318E-2</v>
      </c>
      <c r="AC1100" s="27">
        <v>-7.9574382151426093E-2</v>
      </c>
      <c r="AD1100" s="16">
        <v>-0.35976693959171208</v>
      </c>
      <c r="AE1100" s="3">
        <v>-0.34658495610565482</v>
      </c>
      <c r="AF1100" s="3">
        <v>-0.28614205474416021</v>
      </c>
      <c r="AG1100" s="3">
        <v>-0.33467270593452469</v>
      </c>
      <c r="AH1100" s="17">
        <v>-5.934596305954034E-2</v>
      </c>
    </row>
    <row r="1101" spans="1:34">
      <c r="A1101" t="s">
        <v>5089</v>
      </c>
      <c r="B1101" t="s">
        <v>7204</v>
      </c>
      <c r="C1101">
        <v>15</v>
      </c>
      <c r="D1101" t="s">
        <v>12946</v>
      </c>
      <c r="E1101" s="6">
        <v>-0.68430541906924502</v>
      </c>
      <c r="F1101" s="1">
        <v>0.359490106929507</v>
      </c>
      <c r="G1101" s="1">
        <v>0.62880640837052104</v>
      </c>
      <c r="H1101" s="1">
        <v>0.23693368374339199</v>
      </c>
      <c r="I1101" s="7">
        <v>0.57405885692911895</v>
      </c>
      <c r="J1101" s="11">
        <v>-0.32352201212451498</v>
      </c>
      <c r="K1101" s="2">
        <v>-0.134450706548359</v>
      </c>
      <c r="L1101" s="2">
        <v>0.44919338900091299</v>
      </c>
      <c r="M1101" s="2">
        <v>8.5075916563287002E-2</v>
      </c>
      <c r="N1101" s="12">
        <v>0.339831368774756</v>
      </c>
      <c r="O1101" s="16">
        <v>-0.84358591287028994</v>
      </c>
      <c r="P1101" s="3">
        <v>-7.1630892177701203E-2</v>
      </c>
      <c r="Q1101" s="3">
        <v>-0.233351568795965</v>
      </c>
      <c r="R1101" s="3">
        <v>-7.5295779634573498E-2</v>
      </c>
      <c r="S1101" s="17">
        <v>3.3483347172620602E-2</v>
      </c>
      <c r="T1101" s="6">
        <v>6.3749648772201503E-2</v>
      </c>
      <c r="U1101" s="1">
        <v>-8.625673797734797E-3</v>
      </c>
      <c r="V1101" s="1">
        <v>-4.3088213004424489E-2</v>
      </c>
      <c r="W1101" s="1">
        <v>-4.3337099084494873E-2</v>
      </c>
      <c r="X1101" s="7">
        <v>-2.7113326761354709E-2</v>
      </c>
      <c r="Y1101" s="26">
        <v>0.29642653950375164</v>
      </c>
      <c r="Z1101" s="4">
        <v>0.16286256711944949</v>
      </c>
      <c r="AA1101" s="4">
        <v>0.20670619664982531</v>
      </c>
      <c r="AB1101" s="4">
        <v>4.1908708419598328E-3</v>
      </c>
      <c r="AC1101" s="27">
        <v>0.63787279797003493</v>
      </c>
      <c r="AD1101" s="16">
        <v>0.24894945302767349</v>
      </c>
      <c r="AE1101" s="3">
        <v>0.22530692105380357</v>
      </c>
      <c r="AF1101" s="3">
        <v>0.24187812416803031</v>
      </c>
      <c r="AG1101" s="3">
        <v>0.22778267105675379</v>
      </c>
      <c r="AH1101" s="17">
        <v>0.37897802004001707</v>
      </c>
    </row>
    <row r="1102" spans="1:34">
      <c r="A1102" t="s">
        <v>5645</v>
      </c>
      <c r="B1102" t="s">
        <v>11923</v>
      </c>
      <c r="C1102">
        <v>15</v>
      </c>
      <c r="D1102" t="s">
        <v>12946</v>
      </c>
      <c r="E1102" s="6">
        <v>1.2842712869764901</v>
      </c>
      <c r="F1102" s="1">
        <v>0.45007428650292097</v>
      </c>
      <c r="G1102" s="1">
        <v>0.316824187093243</v>
      </c>
      <c r="H1102" s="1">
        <v>0.29123646331011299</v>
      </c>
      <c r="I1102" s="7">
        <v>0.13108031343448601</v>
      </c>
      <c r="J1102" s="11">
        <v>1.40956212724035</v>
      </c>
      <c r="K1102" s="2">
        <v>8.2703018460438593E-2</v>
      </c>
      <c r="L1102" s="2">
        <v>2.2553460398348602E-2</v>
      </c>
      <c r="M1102" s="2">
        <v>9.3653368277373403E-2</v>
      </c>
      <c r="N1102" s="12">
        <v>-9.1728769745394304E-2</v>
      </c>
      <c r="O1102" s="16">
        <v>1.78681820456785</v>
      </c>
      <c r="P1102" s="3">
        <v>0.61327087778090505</v>
      </c>
      <c r="Q1102" s="3">
        <v>0.46590033026958</v>
      </c>
      <c r="R1102" s="3">
        <v>0.44405927059061201</v>
      </c>
      <c r="S1102" s="17">
        <v>0.37370732317848099</v>
      </c>
      <c r="T1102" s="6">
        <v>0.49129217207629533</v>
      </c>
      <c r="U1102" s="1">
        <v>0.52574152221189241</v>
      </c>
      <c r="V1102" s="1">
        <v>0.95797921204556069</v>
      </c>
      <c r="W1102" s="1">
        <v>0.74332222707868811</v>
      </c>
      <c r="X1102" s="7">
        <v>0.71367031272523196</v>
      </c>
      <c r="Y1102" s="26">
        <v>0.3812710553445835</v>
      </c>
      <c r="Z1102" s="4">
        <v>0.51723891501188746</v>
      </c>
      <c r="AA1102" s="4">
        <v>0.42334640267540125</v>
      </c>
      <c r="AB1102" s="4">
        <v>0.20569125699695293</v>
      </c>
      <c r="AC1102" s="27">
        <v>0.4993060683315122</v>
      </c>
      <c r="AD1102" s="16">
        <v>0.29953101106379321</v>
      </c>
      <c r="AE1102" s="3">
        <v>0.40012532197410078</v>
      </c>
      <c r="AF1102" s="3">
        <v>0.42216581459955121</v>
      </c>
      <c r="AG1102" s="3">
        <v>0.44524784625356201</v>
      </c>
      <c r="AH1102" s="17">
        <v>0.4275151825705516</v>
      </c>
    </row>
    <row r="1103" spans="1:34">
      <c r="A1103" t="s">
        <v>4800</v>
      </c>
      <c r="B1103" t="s">
        <v>11449</v>
      </c>
      <c r="C1103">
        <v>15</v>
      </c>
      <c r="D1103" t="s">
        <v>12946</v>
      </c>
      <c r="E1103" s="6">
        <v>-0.37841332617803602</v>
      </c>
      <c r="F1103" s="1">
        <v>-0.57632010678909695</v>
      </c>
      <c r="G1103" s="1">
        <v>-0.46822220186647301</v>
      </c>
      <c r="H1103" s="1">
        <v>-0.49267867582386599</v>
      </c>
      <c r="I1103" s="7">
        <v>-0.42224499670674798</v>
      </c>
      <c r="J1103" s="11">
        <v>-0.29371765481034801</v>
      </c>
      <c r="K1103" s="2">
        <v>-0.31734196631667999</v>
      </c>
      <c r="L1103" s="2">
        <v>-0.50600484356437603</v>
      </c>
      <c r="M1103" s="2">
        <v>-0.39707687796499402</v>
      </c>
      <c r="N1103" s="12">
        <v>-0.124835458402567</v>
      </c>
      <c r="O1103" s="16">
        <v>-0.40919900556254502</v>
      </c>
      <c r="P1103" s="3">
        <v>-0.33066404462052601</v>
      </c>
      <c r="Q1103" s="3">
        <v>-0.33772649617499101</v>
      </c>
      <c r="R1103" s="3">
        <v>-0.353356268220409</v>
      </c>
      <c r="S1103" s="17">
        <v>-0.36922199828005198</v>
      </c>
      <c r="T1103" s="6">
        <v>0.11326102764549315</v>
      </c>
      <c r="U1103" s="1">
        <v>8.4174670245241695E-2</v>
      </c>
      <c r="V1103" s="1">
        <v>-1.3892815018640998E-2</v>
      </c>
      <c r="W1103" s="1">
        <v>-4.7579476472594095E-3</v>
      </c>
      <c r="X1103" s="7">
        <v>-1.5256605310711839E-3</v>
      </c>
      <c r="Y1103" s="26">
        <v>-0.11540018339427292</v>
      </c>
      <c r="Z1103" s="4">
        <v>-0.10171944237279455</v>
      </c>
      <c r="AA1103" s="4">
        <v>-8.0662368795438727E-2</v>
      </c>
      <c r="AB1103" s="4">
        <v>-0.17558096320145505</v>
      </c>
      <c r="AC1103" s="27">
        <v>-0.25663173099527353</v>
      </c>
      <c r="AD1103" s="16">
        <v>-0.39049264773037806</v>
      </c>
      <c r="AE1103" s="3">
        <v>-0.64355215208834793</v>
      </c>
      <c r="AF1103" s="3">
        <v>-0.26359798835996073</v>
      </c>
      <c r="AG1103" s="3">
        <v>-0.98439282364619496</v>
      </c>
      <c r="AH1103" s="17">
        <v>-0.58669923378423394</v>
      </c>
    </row>
    <row r="1104" spans="1:34">
      <c r="A1104" t="s">
        <v>6343</v>
      </c>
      <c r="B1104" t="s">
        <v>9053</v>
      </c>
      <c r="C1104">
        <v>15</v>
      </c>
      <c r="D1104" t="s">
        <v>12946</v>
      </c>
      <c r="E1104" s="6">
        <v>-5.8384368524059801E-2</v>
      </c>
      <c r="F1104" s="1">
        <v>0.15339765317464801</v>
      </c>
      <c r="G1104" s="1">
        <v>0.20926577495770801</v>
      </c>
      <c r="H1104" s="1">
        <v>-7.7678583767305395E-2</v>
      </c>
      <c r="I1104" s="7">
        <v>-0.24208859200784599</v>
      </c>
      <c r="J1104" s="11">
        <v>-0.290062686677313</v>
      </c>
      <c r="K1104" s="2">
        <v>-2.1227780426714499E-2</v>
      </c>
      <c r="L1104" s="2">
        <v>-8.5000861032678801E-2</v>
      </c>
      <c r="M1104" s="2">
        <v>-0.123926753953535</v>
      </c>
      <c r="N1104" s="12">
        <v>-0.144918921481929</v>
      </c>
      <c r="O1104" s="16">
        <v>-0.32953667249054902</v>
      </c>
      <c r="P1104" s="3">
        <v>-5.0838343383156501E-2</v>
      </c>
      <c r="Q1104" s="3">
        <v>-2.7485089580417801E-2</v>
      </c>
      <c r="R1104" s="3">
        <v>-0.28637117151173602</v>
      </c>
      <c r="S1104" s="17">
        <v>-0.432276904656692</v>
      </c>
      <c r="T1104" s="6">
        <v>4.6709393634261305E-2</v>
      </c>
      <c r="U1104" s="1">
        <v>8.0309484462044986E-2</v>
      </c>
      <c r="V1104" s="1">
        <v>5.0427532498582395E-2</v>
      </c>
      <c r="W1104" s="1">
        <v>8.9721664101218929E-2</v>
      </c>
      <c r="X1104" s="7">
        <v>7.236170294986817E-2</v>
      </c>
      <c r="Y1104" s="26">
        <v>-0.37517655602109445</v>
      </c>
      <c r="Z1104" s="4">
        <v>-8.5302993695067358E-2</v>
      </c>
      <c r="AA1104" s="4">
        <v>-7.4014694321800972E-3</v>
      </c>
      <c r="AB1104" s="4">
        <v>-0.31212544277862775</v>
      </c>
      <c r="AC1104" s="27">
        <v>-2.769859856738385E-2</v>
      </c>
      <c r="AD1104" s="16">
        <v>0.48445804212310734</v>
      </c>
      <c r="AE1104" s="3">
        <v>0.15985756585301372</v>
      </c>
      <c r="AF1104" s="3">
        <v>0.22008433296123003</v>
      </c>
      <c r="AG1104" s="3">
        <v>0.34210879713632186</v>
      </c>
      <c r="AH1104" s="17">
        <v>0.22016334919263109</v>
      </c>
    </row>
    <row r="1105" spans="1:34">
      <c r="A1105" t="s">
        <v>1300</v>
      </c>
      <c r="B1105" t="s">
        <v>10515</v>
      </c>
      <c r="C1105">
        <v>15</v>
      </c>
      <c r="D1105" t="s">
        <v>12946</v>
      </c>
      <c r="E1105" s="6">
        <v>-0.16172407097185901</v>
      </c>
      <c r="F1105" s="1">
        <v>0.382957636468298</v>
      </c>
      <c r="G1105" s="1">
        <v>0.45274162115640199</v>
      </c>
      <c r="H1105" s="1">
        <v>0.51636170951527705</v>
      </c>
      <c r="I1105" s="7">
        <v>0.64026974936623904</v>
      </c>
      <c r="J1105" s="11">
        <v>-0.12309880556453801</v>
      </c>
      <c r="K1105" s="2">
        <v>0.13730474409454199</v>
      </c>
      <c r="L1105" s="2">
        <v>0.12466717944198</v>
      </c>
      <c r="M1105" s="2">
        <v>0.346374270658318</v>
      </c>
      <c r="N1105" s="12">
        <v>0.23197553507917701</v>
      </c>
      <c r="O1105" s="16">
        <v>6.0876864426923402E-2</v>
      </c>
      <c r="P1105" s="3">
        <v>0.36859628486351598</v>
      </c>
      <c r="Q1105" s="3">
        <v>0.18984543757346001</v>
      </c>
      <c r="R1105" s="3">
        <v>0.32398086058310399</v>
      </c>
      <c r="S1105" s="17">
        <v>0.18925589348694999</v>
      </c>
      <c r="T1105" s="6">
        <v>8.5398424916081794E-2</v>
      </c>
      <c r="U1105" s="1">
        <v>0.15079388462031992</v>
      </c>
      <c r="V1105" s="1">
        <v>0.14823722866878322</v>
      </c>
      <c r="W1105" s="1">
        <v>0.2123232229664164</v>
      </c>
      <c r="X1105" s="7">
        <v>0.17350873538418726</v>
      </c>
      <c r="Y1105" s="26">
        <v>0.16646212545812039</v>
      </c>
      <c r="Z1105" s="4">
        <v>0.16830209836456703</v>
      </c>
      <c r="AA1105" s="4">
        <v>0.25509059658560168</v>
      </c>
      <c r="AB1105" s="4">
        <v>0.29355040969592699</v>
      </c>
      <c r="AC1105" s="27">
        <v>0.47767209773241887</v>
      </c>
      <c r="AD1105" s="16">
        <v>3.3718373529028974E-3</v>
      </c>
      <c r="AE1105" s="3">
        <v>0.16167253325666514</v>
      </c>
      <c r="AF1105" s="3">
        <v>0.14142436260069174</v>
      </c>
      <c r="AG1105" s="3">
        <v>0.29407708790937148</v>
      </c>
      <c r="AH1105" s="17">
        <v>0.27627451178020351</v>
      </c>
    </row>
    <row r="1106" spans="1:34">
      <c r="A1106" t="s">
        <v>6497</v>
      </c>
      <c r="B1106" t="s">
        <v>9988</v>
      </c>
      <c r="C1106">
        <v>15</v>
      </c>
      <c r="D1106" t="s">
        <v>12946</v>
      </c>
      <c r="E1106" s="6">
        <v>1.17228247054818</v>
      </c>
      <c r="F1106" s="1">
        <v>0.35643675915738199</v>
      </c>
      <c r="G1106" s="1">
        <v>9.4767552852570592E-3</v>
      </c>
      <c r="H1106" s="1">
        <v>0.149109768870958</v>
      </c>
      <c r="I1106" s="7">
        <v>0.17481468628011201</v>
      </c>
      <c r="J1106" s="11">
        <v>0.26068005856262</v>
      </c>
      <c r="K1106" s="2">
        <v>0.36585570870329598</v>
      </c>
      <c r="L1106" s="2">
        <v>-4.4711885527168101E-2</v>
      </c>
      <c r="M1106" s="2">
        <v>-0.145176688458345</v>
      </c>
      <c r="N1106" s="12">
        <v>0.218602038094005</v>
      </c>
      <c r="O1106" s="16">
        <v>0.33964693350560499</v>
      </c>
      <c r="P1106" s="3">
        <v>0.61328349840220298</v>
      </c>
      <c r="Q1106" s="3">
        <v>-0.21991234766050499</v>
      </c>
      <c r="R1106" s="3">
        <v>-0.13340159196345899</v>
      </c>
      <c r="S1106" s="17">
        <v>-0.23546377944115501</v>
      </c>
      <c r="T1106" s="6">
        <v>3.3049053355970977E-2</v>
      </c>
      <c r="U1106" s="1">
        <v>0.15490547905213115</v>
      </c>
      <c r="V1106" s="1">
        <v>0.12218512213810623</v>
      </c>
      <c r="W1106" s="1">
        <v>6.3691558400034265E-2</v>
      </c>
      <c r="X1106" s="7">
        <v>-4.4468606931472782E-2</v>
      </c>
      <c r="Y1106" s="26">
        <v>3.4912861005184974E-2</v>
      </c>
      <c r="Z1106" s="4">
        <v>9.8406447795789401E-2</v>
      </c>
      <c r="AA1106" s="4">
        <v>9.791671082431333E-2</v>
      </c>
      <c r="AB1106" s="4">
        <v>2.1288585997772495E-2</v>
      </c>
      <c r="AC1106" s="27">
        <v>0.11771605483092738</v>
      </c>
      <c r="AD1106" s="16">
        <v>-0.48691517447995036</v>
      </c>
      <c r="AE1106" s="3">
        <v>-0.29334723701365606</v>
      </c>
      <c r="AF1106" s="3">
        <v>-0.20895005511644438</v>
      </c>
      <c r="AG1106" s="3">
        <v>-0.59254737616069164</v>
      </c>
      <c r="AH1106" s="17">
        <v>-1.852637850436196</v>
      </c>
    </row>
    <row r="1107" spans="1:34">
      <c r="A1107" t="s">
        <v>5085</v>
      </c>
      <c r="B1107" t="s">
        <v>7039</v>
      </c>
      <c r="C1107">
        <v>15</v>
      </c>
      <c r="D1107" t="s">
        <v>12947</v>
      </c>
      <c r="E1107" s="6">
        <v>0.27352660409739299</v>
      </c>
      <c r="F1107" s="1">
        <v>0.55529162535117105</v>
      </c>
      <c r="G1107" s="1">
        <v>0.71927867054759098</v>
      </c>
      <c r="H1107" s="1">
        <v>0.38353366080225199</v>
      </c>
      <c r="I1107" s="7">
        <v>0.62403598522988801</v>
      </c>
      <c r="J1107" s="11">
        <v>-0.187487218408981</v>
      </c>
      <c r="K1107" s="2">
        <v>-0.21303970167578201</v>
      </c>
      <c r="L1107" s="2">
        <v>6.05501690279713E-2</v>
      </c>
      <c r="M1107" s="2">
        <v>3.6628811276934597E-2</v>
      </c>
      <c r="N1107" s="12">
        <v>0.49165086889037202</v>
      </c>
      <c r="O1107" s="16">
        <v>-0.82677564114139901</v>
      </c>
      <c r="P1107" s="3">
        <v>-0.93422136675110701</v>
      </c>
      <c r="Q1107" s="3">
        <v>-0.20979435195511101</v>
      </c>
      <c r="R1107" s="3">
        <v>-0.48187648815023298</v>
      </c>
      <c r="S1107" s="17">
        <v>-0.51873823829884202</v>
      </c>
      <c r="T1107" s="6">
        <v>-0.13490510636608666</v>
      </c>
      <c r="U1107" s="1">
        <v>-0.18693309405139577</v>
      </c>
      <c r="V1107" s="1">
        <v>-0.1487823301714376</v>
      </c>
      <c r="W1107" s="1">
        <v>-7.4614804885167654E-2</v>
      </c>
      <c r="X1107" s="7">
        <v>6.1923289488534502E-3</v>
      </c>
      <c r="Y1107" s="26">
        <v>-0.14631358055767707</v>
      </c>
      <c r="Z1107" s="4">
        <v>-0.35236640477638859</v>
      </c>
      <c r="AA1107" s="4">
        <v>-0.27143650971618238</v>
      </c>
      <c r="AB1107" s="4">
        <v>-0.43149409969249214</v>
      </c>
      <c r="AC1107" s="27">
        <v>-0.52081629195638823</v>
      </c>
      <c r="AD1107" s="16">
        <v>-6.3511429628084398E-2</v>
      </c>
      <c r="AE1107" s="3">
        <v>-0.18678632299017911</v>
      </c>
      <c r="AF1107" s="3">
        <v>-5.1787581750998665E-2</v>
      </c>
      <c r="AG1107" s="3">
        <v>-0.12704651557346158</v>
      </c>
      <c r="AH1107" s="17">
        <v>-0.12931739807305667</v>
      </c>
    </row>
    <row r="1108" spans="1:34">
      <c r="A1108" t="s">
        <v>3862</v>
      </c>
      <c r="B1108" t="s">
        <v>7425</v>
      </c>
      <c r="C1108">
        <v>15</v>
      </c>
      <c r="D1108" t="s">
        <v>12947</v>
      </c>
      <c r="E1108" s="6">
        <v>-0.39928724176715102</v>
      </c>
      <c r="F1108" s="1">
        <v>0.323793557512914</v>
      </c>
      <c r="G1108" s="1">
        <v>0.50151029528708502</v>
      </c>
      <c r="H1108" s="1">
        <v>0.35478349816053301</v>
      </c>
      <c r="I1108" s="7">
        <v>0.373431476053524</v>
      </c>
      <c r="J1108" s="11">
        <v>-0.632809452510805</v>
      </c>
      <c r="K1108" s="2">
        <v>-0.230752161850132</v>
      </c>
      <c r="L1108" s="2">
        <v>-0.12975058119534399</v>
      </c>
      <c r="M1108" s="2">
        <v>3.79559679899917E-2</v>
      </c>
      <c r="N1108" s="12">
        <v>0.51364102894361496</v>
      </c>
      <c r="O1108" s="16">
        <v>-1.2661436737571701</v>
      </c>
      <c r="P1108" s="3">
        <v>-0.21839412872245301</v>
      </c>
      <c r="Q1108" s="3">
        <v>7.1375257962320096E-2</v>
      </c>
      <c r="R1108" s="3">
        <v>-2.19735183542582E-2</v>
      </c>
      <c r="S1108" s="17">
        <v>0.235693174913708</v>
      </c>
      <c r="T1108" s="6">
        <v>-0.1828128472548646</v>
      </c>
      <c r="U1108" s="1">
        <v>-0.16020157081417177</v>
      </c>
      <c r="V1108" s="1">
        <v>-0.14923806257408445</v>
      </c>
      <c r="W1108" s="1">
        <v>-0.10237231395860208</v>
      </c>
      <c r="X1108" s="7">
        <v>-6.0605483181025405E-2</v>
      </c>
      <c r="Y1108" s="26">
        <v>1.2768258746931976E-2</v>
      </c>
      <c r="Z1108" s="4">
        <v>-0.10246921856025265</v>
      </c>
      <c r="AA1108" s="4">
        <v>-9.313469013756287E-2</v>
      </c>
      <c r="AB1108" s="4">
        <v>-8.0007842794150977E-2</v>
      </c>
      <c r="AC1108" s="27">
        <v>2.9620574996159659E-3</v>
      </c>
      <c r="AD1108" s="16">
        <v>-0.10110184119180272</v>
      </c>
      <c r="AE1108" s="3">
        <v>-0.16894568306486782</v>
      </c>
      <c r="AF1108" s="3">
        <v>-0.23315531788269223</v>
      </c>
      <c r="AG1108" s="3">
        <v>-0.23074016934416133</v>
      </c>
      <c r="AH1108" s="17">
        <v>-0.14732876521354368</v>
      </c>
    </row>
    <row r="1109" spans="1:34">
      <c r="A1109" t="s">
        <v>1911</v>
      </c>
      <c r="B1109" t="s">
        <v>12622</v>
      </c>
      <c r="C1109">
        <v>15</v>
      </c>
      <c r="D1109" t="s">
        <v>12947</v>
      </c>
      <c r="E1109" s="6">
        <v>-0.96256308371258004</v>
      </c>
      <c r="F1109" s="1">
        <v>-0.58851203704128097</v>
      </c>
      <c r="G1109" s="1">
        <v>-0.45872817519842002</v>
      </c>
      <c r="H1109" s="1">
        <v>-0.89872202055385397</v>
      </c>
      <c r="I1109" s="7">
        <v>-0.85786326300101501</v>
      </c>
      <c r="J1109" s="11">
        <v>-2.0256940461714699</v>
      </c>
      <c r="K1109" s="2">
        <v>-0.80015533279324802</v>
      </c>
      <c r="L1109" s="2">
        <v>-1.0907661164609299</v>
      </c>
      <c r="M1109" s="2">
        <v>-1.0663378714768701</v>
      </c>
      <c r="N1109" s="12">
        <v>-0.528632887046522</v>
      </c>
      <c r="O1109" s="16">
        <v>-1.8531046470438901</v>
      </c>
      <c r="P1109" s="3">
        <v>-1.1893711150967701</v>
      </c>
      <c r="Q1109" s="3">
        <v>-0.66388723982986697</v>
      </c>
      <c r="R1109" s="3">
        <v>-0.93151498848405101</v>
      </c>
      <c r="S1109" s="17">
        <v>-0.711353775481532</v>
      </c>
      <c r="T1109" s="6">
        <v>6.7268719917188094E-2</v>
      </c>
      <c r="U1109" s="1">
        <v>7.8803774320595779E-2</v>
      </c>
      <c r="V1109" s="1">
        <v>-4.6864171440441457E-2</v>
      </c>
      <c r="W1109" s="1">
        <v>-9.4771442420291382E-2</v>
      </c>
      <c r="X1109" s="7">
        <v>-0.16742096031648018</v>
      </c>
      <c r="Y1109" s="26">
        <v>1.4299123787368541E-2</v>
      </c>
      <c r="Z1109" s="4">
        <v>-0.11556706233784313</v>
      </c>
      <c r="AA1109" s="4">
        <v>-7.8691543670343315E-3</v>
      </c>
      <c r="AB1109" s="4">
        <v>-0.19921995105149493</v>
      </c>
      <c r="AC1109" s="27">
        <v>-0.17272496002112683</v>
      </c>
      <c r="AD1109" s="16">
        <v>-2.9139872799093532E-2</v>
      </c>
      <c r="AE1109" s="3">
        <v>-1.3843337231703149E-2</v>
      </c>
      <c r="AF1109" s="3">
        <v>-0.24148022969576777</v>
      </c>
      <c r="AG1109" s="3">
        <v>-0.25006319445805258</v>
      </c>
      <c r="AH1109" s="17">
        <v>2.2327751297012439E-2</v>
      </c>
    </row>
    <row r="1110" spans="1:34">
      <c r="A1110" t="s">
        <v>6298</v>
      </c>
      <c r="B1110" t="s">
        <v>11908</v>
      </c>
      <c r="C1110">
        <v>15</v>
      </c>
      <c r="D1110" t="s">
        <v>12946</v>
      </c>
      <c r="E1110" s="6">
        <v>-1.06978359097409</v>
      </c>
      <c r="F1110" s="1">
        <v>-0.42397457046601</v>
      </c>
      <c r="G1110" s="1">
        <v>-0.40822297145756797</v>
      </c>
      <c r="H1110" s="1">
        <v>-0.45665139128830301</v>
      </c>
      <c r="I1110" s="7">
        <v>-0.10427719977443101</v>
      </c>
      <c r="J1110" s="11">
        <v>-1.1567238048484001</v>
      </c>
      <c r="K1110" s="2">
        <v>-0.62683531515036295</v>
      </c>
      <c r="L1110" s="2">
        <v>-0.474995044885899</v>
      </c>
      <c r="M1110" s="2">
        <v>-0.44247726576614199</v>
      </c>
      <c r="N1110" s="12">
        <v>-0.231167419148121</v>
      </c>
      <c r="O1110" s="16">
        <v>-0.97113532821192805</v>
      </c>
      <c r="P1110" s="3">
        <v>-0.40353269456339702</v>
      </c>
      <c r="Q1110" s="3">
        <v>-0.233503614076191</v>
      </c>
      <c r="R1110" s="3">
        <v>-0.32281723567425102</v>
      </c>
      <c r="S1110" s="17">
        <v>-0.281349151506045</v>
      </c>
      <c r="T1110" s="6">
        <v>0.26013422496894056</v>
      </c>
      <c r="U1110" s="1">
        <v>-0.24840890700825274</v>
      </c>
      <c r="V1110" s="1">
        <v>-0.31195475132025646</v>
      </c>
      <c r="W1110" s="1">
        <v>-0.12013528175084981</v>
      </c>
      <c r="X1110" s="7">
        <v>-0.21272145817037949</v>
      </c>
      <c r="Y1110" s="26">
        <v>-0.46594317144520986</v>
      </c>
      <c r="Z1110" s="4">
        <v>-0.53777376527869092</v>
      </c>
      <c r="AA1110" s="4">
        <v>-0.39215869477213605</v>
      </c>
      <c r="AB1110" s="4">
        <v>6.4319947331756833E-2</v>
      </c>
      <c r="AC1110" s="27">
        <v>-0.5732339249117725</v>
      </c>
      <c r="AD1110" s="16">
        <v>9.624439823682103E-2</v>
      </c>
      <c r="AE1110" s="3">
        <v>-3.9491728958237035E-2</v>
      </c>
      <c r="AF1110" s="3">
        <v>-0.53024866950548599</v>
      </c>
      <c r="AG1110" s="3">
        <v>-1.5369387240582242</v>
      </c>
      <c r="AH1110" s="17">
        <v>-1.2359303026256752</v>
      </c>
    </row>
    <row r="1111" spans="1:34">
      <c r="A1111" t="s">
        <v>4323</v>
      </c>
      <c r="B1111" t="s">
        <v>12877</v>
      </c>
      <c r="C1111">
        <v>15</v>
      </c>
      <c r="D1111" t="s">
        <v>12946</v>
      </c>
      <c r="E1111" s="6">
        <v>-0.26207906255309998</v>
      </c>
      <c r="F1111" s="1">
        <v>3.3472081559062801</v>
      </c>
      <c r="G1111" s="1">
        <v>2.7605315754137001</v>
      </c>
      <c r="H1111" s="1">
        <v>2.4113017845889599</v>
      </c>
      <c r="I1111" s="7">
        <v>1.4379507682614401</v>
      </c>
      <c r="J1111" s="11">
        <v>-0.34952404735113501</v>
      </c>
      <c r="K1111" s="2">
        <v>3.7438916901845598</v>
      </c>
      <c r="L1111" s="2">
        <v>3.3601312969003101</v>
      </c>
      <c r="M1111" s="2">
        <v>2.2819171187424598</v>
      </c>
      <c r="N1111" s="12">
        <v>1.6234887611437101</v>
      </c>
      <c r="O1111" s="16">
        <v>-0.90550088764837799</v>
      </c>
      <c r="P1111" s="3">
        <v>3.11818536379407</v>
      </c>
      <c r="Q1111" s="3">
        <v>2.3724229662894998</v>
      </c>
      <c r="R1111" s="3">
        <v>2.0273161693202999</v>
      </c>
      <c r="S1111" s="17">
        <v>1.72055045175267</v>
      </c>
      <c r="T1111" s="6">
        <v>0.15875953680869725</v>
      </c>
      <c r="U1111" s="1">
        <v>0.78858930898040536</v>
      </c>
      <c r="V1111" s="1">
        <v>1.0213358335836031</v>
      </c>
      <c r="W1111" s="1">
        <v>1.1222126437523163</v>
      </c>
      <c r="X1111" s="7">
        <v>1.3537879516251168</v>
      </c>
      <c r="Y1111" s="26">
        <v>2.7114124380418127E-2</v>
      </c>
      <c r="Z1111" s="4">
        <v>0.37358500039762199</v>
      </c>
      <c r="AA1111" s="4">
        <v>1.0358634917117235</v>
      </c>
      <c r="AB1111" s="4">
        <v>1.0678335797877203</v>
      </c>
      <c r="AC1111" s="27">
        <v>1.31394155328836</v>
      </c>
      <c r="AD1111" s="16">
        <v>5.1254061174811595E-4</v>
      </c>
      <c r="AE1111" s="3">
        <v>0.21797544558892171</v>
      </c>
      <c r="AF1111" s="3">
        <v>0.60828247574111449</v>
      </c>
      <c r="AG1111" s="3">
        <v>0.4213800326585399</v>
      </c>
      <c r="AH1111" s="17">
        <v>0.93764323918033976</v>
      </c>
    </row>
    <row r="1112" spans="1:34">
      <c r="A1112" t="s">
        <v>2481</v>
      </c>
      <c r="B1112" t="s">
        <v>12015</v>
      </c>
      <c r="C1112">
        <v>15</v>
      </c>
      <c r="D1112" t="s">
        <v>12946</v>
      </c>
      <c r="E1112" s="6">
        <v>-0.79576598193878101</v>
      </c>
      <c r="F1112" s="1">
        <v>-0.80475592663622197</v>
      </c>
      <c r="G1112" s="1">
        <v>-0.16871354828500301</v>
      </c>
      <c r="H1112" s="1">
        <v>-0.49837496056184999</v>
      </c>
      <c r="I1112" s="7">
        <v>-0.48708138657255401</v>
      </c>
      <c r="J1112" s="11">
        <v>-0.45746371153196802</v>
      </c>
      <c r="K1112" s="2">
        <v>-0.81410766523920597</v>
      </c>
      <c r="L1112" s="2">
        <v>-0.58941794961236005</v>
      </c>
      <c r="M1112" s="2">
        <v>-0.492080894895984</v>
      </c>
      <c r="N1112" s="12">
        <v>-0.67207719341129002</v>
      </c>
      <c r="O1112" s="16">
        <v>-0.40893534423656902</v>
      </c>
      <c r="P1112" s="3">
        <v>-0.82198994203750098</v>
      </c>
      <c r="Q1112" s="3">
        <v>-0.35776008126921399</v>
      </c>
      <c r="R1112" s="3">
        <v>-0.30144231625149198</v>
      </c>
      <c r="S1112" s="17">
        <v>-0.48556416471352598</v>
      </c>
      <c r="T1112" s="6">
        <v>-5.1247494102621777E-2</v>
      </c>
      <c r="U1112" s="1">
        <v>-0.30469166725656216</v>
      </c>
      <c r="V1112" s="1">
        <v>-0.37595435206957628</v>
      </c>
      <c r="W1112" s="1">
        <v>-0.46581774161747069</v>
      </c>
      <c r="X1112" s="7">
        <v>-0.37601170070738571</v>
      </c>
      <c r="Y1112" s="26">
        <v>-0.27247027289984888</v>
      </c>
      <c r="Z1112" s="4">
        <v>-0.27527433916676136</v>
      </c>
      <c r="AA1112" s="4">
        <v>-0.34299471048514441</v>
      </c>
      <c r="AB1112" s="4">
        <v>-0.39845762423867115</v>
      </c>
      <c r="AC1112" s="27">
        <v>-0.7075617121491603</v>
      </c>
      <c r="AD1112" s="16">
        <v>-0.22770221680323124</v>
      </c>
      <c r="AE1112" s="3">
        <v>-0.11337612651124945</v>
      </c>
      <c r="AF1112" s="3">
        <v>-7.1207578714897746E-2</v>
      </c>
      <c r="AG1112" s="3">
        <v>-2.2379714518787956E-2</v>
      </c>
      <c r="AH1112" s="17">
        <v>-0.43145019274567908</v>
      </c>
    </row>
    <row r="1113" spans="1:34">
      <c r="A1113" t="s">
        <v>720</v>
      </c>
      <c r="B1113" t="s">
        <v>11447</v>
      </c>
      <c r="C1113">
        <v>15</v>
      </c>
      <c r="D1113" t="s">
        <v>12946</v>
      </c>
      <c r="E1113" s="6">
        <v>-0.80474959422104997</v>
      </c>
      <c r="F1113" s="1">
        <v>-0.37598789578253</v>
      </c>
      <c r="G1113" s="1">
        <v>-0.17673442349469001</v>
      </c>
      <c r="H1113" s="1">
        <v>-0.114852111180449</v>
      </c>
      <c r="I1113" s="7">
        <v>9.6521152978065905E-2</v>
      </c>
      <c r="J1113" s="11">
        <v>-0.93500446189583197</v>
      </c>
      <c r="K1113" s="2">
        <v>-0.44202367902947298</v>
      </c>
      <c r="L1113" s="2">
        <v>-0.55357425222161505</v>
      </c>
      <c r="M1113" s="2">
        <v>-0.47515625750234802</v>
      </c>
      <c r="N1113" s="12">
        <v>-0.20248470493398399</v>
      </c>
      <c r="O1113" s="16">
        <v>-0.75616877928273996</v>
      </c>
      <c r="P1113" s="3">
        <v>-0.14607153762658201</v>
      </c>
      <c r="Q1113" s="3">
        <v>-0.29007151815135102</v>
      </c>
      <c r="R1113" s="3">
        <v>-0.32351575389887699</v>
      </c>
      <c r="S1113" s="17">
        <v>-0.27430336557687801</v>
      </c>
      <c r="T1113" s="6">
        <v>2.6953930624392119E-2</v>
      </c>
      <c r="U1113" s="1">
        <v>-1.8303713069468975E-2</v>
      </c>
      <c r="V1113" s="1">
        <v>-0.12826697449915525</v>
      </c>
      <c r="W1113" s="1">
        <v>-0.12522860200721969</v>
      </c>
      <c r="X1113" s="7">
        <v>-0.30781841302101598</v>
      </c>
      <c r="Y1113" s="26">
        <v>1.8597352148688226E-2</v>
      </c>
      <c r="Z1113" s="4">
        <v>3.5510179877081285E-2</v>
      </c>
      <c r="AA1113" s="4">
        <v>-3.4372716856447182E-2</v>
      </c>
      <c r="AB1113" s="4">
        <v>-0.16998869097227937</v>
      </c>
      <c r="AC1113" s="27">
        <v>1.7215146343377459E-2</v>
      </c>
      <c r="AD1113" s="16">
        <v>0.16600456901350832</v>
      </c>
      <c r="AE1113" s="3">
        <v>0.1617935522450222</v>
      </c>
      <c r="AF1113" s="3">
        <v>0.23068941868889242</v>
      </c>
      <c r="AG1113" s="3">
        <v>0.25977202215729522</v>
      </c>
      <c r="AH1113" s="17">
        <v>0.26140459382394032</v>
      </c>
    </row>
    <row r="1114" spans="1:34">
      <c r="A1114" t="s">
        <v>2831</v>
      </c>
      <c r="B1114" t="s">
        <v>10783</v>
      </c>
      <c r="C1114">
        <v>15</v>
      </c>
      <c r="D1114" t="s">
        <v>12946</v>
      </c>
      <c r="E1114" s="6">
        <v>-0.32986684316663001</v>
      </c>
      <c r="F1114" s="1">
        <v>0.44412836189583399</v>
      </c>
      <c r="G1114" s="1">
        <v>0.26598877856351999</v>
      </c>
      <c r="H1114" s="1">
        <v>0.56809925348574297</v>
      </c>
      <c r="I1114" s="7">
        <v>0.59293223590781297</v>
      </c>
      <c r="J1114" s="11">
        <v>-0.27649839257801101</v>
      </c>
      <c r="K1114" s="2">
        <v>0.69354629350373198</v>
      </c>
      <c r="L1114" s="2">
        <v>0.64993500717816399</v>
      </c>
      <c r="M1114" s="2">
        <v>0.361515507482781</v>
      </c>
      <c r="N1114" s="12">
        <v>0.76689687201964396</v>
      </c>
      <c r="O1114" s="16">
        <v>-0.36427950583817797</v>
      </c>
      <c r="P1114" s="3">
        <v>0.293897384284944</v>
      </c>
      <c r="Q1114" s="3">
        <v>-3.3831285239825502E-2</v>
      </c>
      <c r="R1114" s="3">
        <v>0.14195317513446101</v>
      </c>
      <c r="S1114" s="17">
        <v>0.411595307747051</v>
      </c>
      <c r="T1114" s="6">
        <v>-0.10648008634244349</v>
      </c>
      <c r="U1114" s="1">
        <v>-3.0612037652480065E-2</v>
      </c>
      <c r="V1114" s="1">
        <v>1.2878549278851766E-2</v>
      </c>
      <c r="W1114" s="1">
        <v>4.0634941362643659E-2</v>
      </c>
      <c r="X1114" s="7">
        <v>0.18563756738165552</v>
      </c>
      <c r="Y1114" s="26">
        <v>-0.23148770415298608</v>
      </c>
      <c r="Z1114" s="4">
        <v>-0.10725002908719715</v>
      </c>
      <c r="AA1114" s="4">
        <v>7.4468876103415196E-2</v>
      </c>
      <c r="AB1114" s="4">
        <v>2.2900142519984153E-4</v>
      </c>
      <c r="AC1114" s="27">
        <v>8.0326228025107527E-2</v>
      </c>
      <c r="AD1114" s="16">
        <v>-0.27073915803772852</v>
      </c>
      <c r="AE1114" s="3">
        <v>-0.25513602116010697</v>
      </c>
      <c r="AF1114" s="3">
        <v>-0.38314363008771196</v>
      </c>
      <c r="AG1114" s="3">
        <v>-0.43564719502455596</v>
      </c>
      <c r="AH1114" s="17">
        <v>-0.18624304979490144</v>
      </c>
    </row>
    <row r="1115" spans="1:34">
      <c r="A1115" t="s">
        <v>4550</v>
      </c>
      <c r="B1115" t="s">
        <v>12400</v>
      </c>
      <c r="C1115">
        <v>15</v>
      </c>
      <c r="D1115" t="s">
        <v>12947</v>
      </c>
      <c r="E1115" s="6">
        <v>-1.6783337051865199</v>
      </c>
      <c r="F1115" s="1">
        <v>-0.72122712340046402</v>
      </c>
      <c r="G1115" s="1">
        <v>-0.48477798587187798</v>
      </c>
      <c r="H1115" s="1">
        <v>-0.48929563200658299</v>
      </c>
      <c r="I1115" s="7">
        <v>-0.28658219707145899</v>
      </c>
      <c r="J1115" s="11">
        <v>-2.5201527264792398</v>
      </c>
      <c r="K1115" s="2">
        <v>-0.53832833111392497</v>
      </c>
      <c r="L1115" s="2">
        <v>-0.68606450834574995</v>
      </c>
      <c r="M1115" s="2">
        <v>-0.69946580589127505</v>
      </c>
      <c r="N1115" s="12">
        <v>0.206787073544727</v>
      </c>
      <c r="O1115" s="16">
        <v>-2.7486497450775298</v>
      </c>
      <c r="P1115" s="3">
        <v>-0.432130982827933</v>
      </c>
      <c r="Q1115" s="3">
        <v>-0.23234860079565101</v>
      </c>
      <c r="R1115" s="3">
        <v>-0.32529033663166401</v>
      </c>
      <c r="S1115" s="17">
        <v>4.2331078296599198E-2</v>
      </c>
      <c r="T1115" s="6">
        <v>-4.081256983194393E-2</v>
      </c>
      <c r="U1115" s="1">
        <v>-0.17423472526180031</v>
      </c>
      <c r="V1115" s="1">
        <v>-0.11187206879041828</v>
      </c>
      <c r="W1115" s="1">
        <v>-0.18380462476033832</v>
      </c>
      <c r="X1115" s="7">
        <v>-0.28207565743804447</v>
      </c>
      <c r="Y1115" s="26">
        <v>-4.0169023702641957E-2</v>
      </c>
      <c r="Z1115" s="4">
        <v>-5.4736026619274292E-2</v>
      </c>
      <c r="AA1115" s="4">
        <v>-7.2614172396101392E-2</v>
      </c>
      <c r="AB1115" s="4">
        <v>-0.10351062951702301</v>
      </c>
      <c r="AC1115" s="27">
        <v>-0.12519149163221738</v>
      </c>
      <c r="AD1115" s="16">
        <v>-0.29689907339534699</v>
      </c>
      <c r="AE1115" s="3">
        <v>-8.4513079387698253E-2</v>
      </c>
      <c r="AF1115" s="3">
        <v>-0.1955311871285558</v>
      </c>
      <c r="AG1115" s="3">
        <v>-0.37549816076105552</v>
      </c>
      <c r="AH1115" s="17">
        <v>-0.19747743523071354</v>
      </c>
    </row>
    <row r="1116" spans="1:34">
      <c r="A1116" t="s">
        <v>4935</v>
      </c>
      <c r="B1116" t="s">
        <v>7216</v>
      </c>
      <c r="C1116">
        <v>15</v>
      </c>
      <c r="D1116" t="s">
        <v>12946</v>
      </c>
      <c r="E1116" s="6">
        <v>-0.103928324724612</v>
      </c>
      <c r="F1116" s="1">
        <v>0.242700267497649</v>
      </c>
      <c r="G1116" s="1">
        <v>0.33209425264543002</v>
      </c>
      <c r="H1116" s="1">
        <v>0.50927026240972795</v>
      </c>
      <c r="I1116" s="7">
        <v>0.38660927285031998</v>
      </c>
      <c r="J1116" s="11">
        <v>0.101045435984498</v>
      </c>
      <c r="K1116" s="2">
        <v>-0.20524480427144601</v>
      </c>
      <c r="L1116" s="2">
        <v>4.5197904280990603E-2</v>
      </c>
      <c r="M1116" s="2">
        <v>0.24922898310875299</v>
      </c>
      <c r="N1116" s="12">
        <v>0.14281675575870501</v>
      </c>
      <c r="O1116" s="16">
        <v>-0.62925440760718998</v>
      </c>
      <c r="P1116" s="3">
        <v>-0.38934490114414999</v>
      </c>
      <c r="Q1116" s="3">
        <v>-0.35346137296260199</v>
      </c>
      <c r="R1116" s="3">
        <v>-0.38409024606063302</v>
      </c>
      <c r="S1116" s="17">
        <v>-0.29341193265034199</v>
      </c>
      <c r="T1116" s="6">
        <v>-7.3050164257730588E-2</v>
      </c>
      <c r="U1116" s="1">
        <v>-3.7565056254754386E-3</v>
      </c>
      <c r="V1116" s="1">
        <v>3.9962901726472322E-2</v>
      </c>
      <c r="W1116" s="1">
        <v>4.9128081616045406E-2</v>
      </c>
      <c r="X1116" s="7">
        <v>2.8014958726916936E-2</v>
      </c>
      <c r="Y1116" s="26">
        <v>-0.1777275164686955</v>
      </c>
      <c r="Z1116" s="4">
        <v>-0.16765008971284595</v>
      </c>
      <c r="AA1116" s="4">
        <v>-8.0174727600934831E-2</v>
      </c>
      <c r="AB1116" s="4">
        <v>-2.2979214220695893E-2</v>
      </c>
      <c r="AC1116" s="27">
        <v>-0.33367561584675764</v>
      </c>
      <c r="AD1116" s="16">
        <v>-7.5411797948811699E-2</v>
      </c>
      <c r="AE1116" s="3">
        <v>-0.19429473437646169</v>
      </c>
      <c r="AF1116" s="3">
        <v>-8.4432048894767825E-2</v>
      </c>
      <c r="AG1116" s="3">
        <v>-5.7546321575444925E-2</v>
      </c>
      <c r="AH1116" s="17">
        <v>-0.16994419508993702</v>
      </c>
    </row>
    <row r="1117" spans="1:34">
      <c r="A1117" t="s">
        <v>4983</v>
      </c>
      <c r="B1117" t="s">
        <v>12102</v>
      </c>
      <c r="C1117">
        <v>15</v>
      </c>
      <c r="D1117" t="s">
        <v>12946</v>
      </c>
      <c r="E1117" s="6">
        <v>-0.83994669170126202</v>
      </c>
      <c r="F1117" s="1">
        <v>-0.14507046196137999</v>
      </c>
      <c r="G1117" s="1">
        <v>-0.44942430457891502</v>
      </c>
      <c r="H1117" s="1">
        <v>-0.22623288153132901</v>
      </c>
      <c r="I1117" s="7">
        <v>-0.14711857085568</v>
      </c>
      <c r="J1117" s="11">
        <v>-1.2965398769938701</v>
      </c>
      <c r="K1117" s="2">
        <v>-0.62096010912349597</v>
      </c>
      <c r="L1117" s="2">
        <v>-0.73724227885350202</v>
      </c>
      <c r="M1117" s="2">
        <v>-0.66945126852735903</v>
      </c>
      <c r="N1117" s="12">
        <v>-0.20893567628026499</v>
      </c>
      <c r="O1117" s="16">
        <v>-1.3866229079492101</v>
      </c>
      <c r="P1117" s="3">
        <v>-0.43964947670279803</v>
      </c>
      <c r="Q1117" s="3">
        <v>-0.46479059705259501</v>
      </c>
      <c r="R1117" s="3">
        <v>-0.64510532679419996</v>
      </c>
      <c r="S1117" s="17">
        <v>-0.44029937275317599</v>
      </c>
      <c r="T1117" s="6">
        <v>-0.30903541755520303</v>
      </c>
      <c r="U1117" s="1">
        <v>-0.38580467865129131</v>
      </c>
      <c r="V1117" s="1">
        <v>-0.3398310532484794</v>
      </c>
      <c r="W1117" s="1">
        <v>-0.51433466640103909</v>
      </c>
      <c r="X1117" s="7">
        <v>-0.56911760746103324</v>
      </c>
      <c r="Y1117" s="26">
        <v>0.18650657712371033</v>
      </c>
      <c r="Z1117" s="4">
        <v>7.7961833496677804E-2</v>
      </c>
      <c r="AA1117" s="4">
        <v>-6.9584188531479949E-2</v>
      </c>
      <c r="AB1117" s="4">
        <v>-0.19070272645589093</v>
      </c>
      <c r="AC1117" s="27">
        <v>7.9696460848846934E-2</v>
      </c>
      <c r="AD1117" s="16">
        <v>0.6301872904172009</v>
      </c>
      <c r="AE1117" s="3">
        <v>-0.32116424177617764</v>
      </c>
      <c r="AF1117" s="3">
        <v>-0.14638188336475752</v>
      </c>
      <c r="AG1117" s="3">
        <v>0.21951047238632379</v>
      </c>
      <c r="AH1117" s="17">
        <v>0.95264278785303713</v>
      </c>
    </row>
    <row r="1118" spans="1:34">
      <c r="A1118" t="s">
        <v>6616</v>
      </c>
      <c r="B1118" t="s">
        <v>11251</v>
      </c>
      <c r="C1118">
        <v>15</v>
      </c>
      <c r="D1118" t="s">
        <v>12947</v>
      </c>
      <c r="E1118" s="6">
        <v>-0.75464970682954902</v>
      </c>
      <c r="F1118" s="1">
        <v>4.8453654841357698E-2</v>
      </c>
      <c r="G1118" s="1">
        <v>-0.34230662658004402</v>
      </c>
      <c r="H1118" s="1">
        <v>-0.25638300037497502</v>
      </c>
      <c r="I1118" s="7">
        <v>2.1958737764924401E-2</v>
      </c>
      <c r="J1118" s="11">
        <v>-0.64988599040497397</v>
      </c>
      <c r="K1118" s="2">
        <v>-0.50319254934184299</v>
      </c>
      <c r="L1118" s="2">
        <v>-0.26123810257678698</v>
      </c>
      <c r="M1118" s="2">
        <v>-0.487706880004669</v>
      </c>
      <c r="N1118" s="12">
        <v>-0.102308980176242</v>
      </c>
      <c r="O1118" s="16">
        <v>-0.93313725697794303</v>
      </c>
      <c r="P1118" s="3">
        <v>-0.47091292559160303</v>
      </c>
      <c r="Q1118" s="3">
        <v>-6.0175867768379299E-2</v>
      </c>
      <c r="R1118" s="3">
        <v>-0.25040374733135401</v>
      </c>
      <c r="S1118" s="17">
        <v>-0.221564786021927</v>
      </c>
      <c r="T1118" s="6">
        <v>5.5310289050155816E-2</v>
      </c>
      <c r="U1118" s="1">
        <v>5.8077615439418674E-2</v>
      </c>
      <c r="V1118" s="1">
        <v>2.4576876601295546E-2</v>
      </c>
      <c r="W1118" s="1">
        <v>3.2275046253137568E-2</v>
      </c>
      <c r="X1118" s="7">
        <v>-4.0629283605479474E-2</v>
      </c>
      <c r="Y1118" s="26">
        <v>-2.0481690701393836E-2</v>
      </c>
      <c r="Z1118" s="4">
        <v>5.7864514618649514E-3</v>
      </c>
      <c r="AA1118" s="4">
        <v>1.4808558560211767E-2</v>
      </c>
      <c r="AB1118" s="4">
        <v>-5.9024915721476702E-2</v>
      </c>
      <c r="AC1118" s="27">
        <v>-8.1717968643611069E-2</v>
      </c>
      <c r="AD1118" s="16">
        <v>0.19319338894082538</v>
      </c>
      <c r="AE1118" s="3">
        <v>0.22492634933929234</v>
      </c>
      <c r="AF1118" s="3">
        <v>0.24523818989413168</v>
      </c>
      <c r="AG1118" s="3">
        <v>0.2690604958387407</v>
      </c>
      <c r="AH1118" s="17">
        <v>0.3219108425338631</v>
      </c>
    </row>
    <row r="1119" spans="1:34">
      <c r="A1119" t="s">
        <v>5865</v>
      </c>
      <c r="B1119" t="s">
        <v>9876</v>
      </c>
      <c r="C1119">
        <v>15</v>
      </c>
      <c r="D1119" t="s">
        <v>12946</v>
      </c>
      <c r="E1119" s="6">
        <v>-0.13243203356211</v>
      </c>
      <c r="F1119" s="1">
        <v>-0.14416830478286199</v>
      </c>
      <c r="G1119" s="1">
        <v>-0.31464404271786001</v>
      </c>
      <c r="H1119" s="1">
        <v>-0.433919557416723</v>
      </c>
      <c r="I1119" s="7">
        <v>-0.249701087383434</v>
      </c>
      <c r="J1119" s="11">
        <v>-0.22240204582761799</v>
      </c>
      <c r="K1119" s="2">
        <v>0.31562439949133198</v>
      </c>
      <c r="L1119" s="2">
        <v>-1.1576240791081801E-2</v>
      </c>
      <c r="M1119" s="2">
        <v>-0.24093458360494199</v>
      </c>
      <c r="N1119" s="12">
        <v>-0.12995495825985001</v>
      </c>
      <c r="O1119" s="16">
        <v>-0.43561675627929602</v>
      </c>
      <c r="P1119" s="3">
        <v>8.8079812096984997E-2</v>
      </c>
      <c r="Q1119" s="3">
        <v>-0.21709013364690699</v>
      </c>
      <c r="R1119" s="3">
        <v>-0.28292760078399398</v>
      </c>
      <c r="S1119" s="17">
        <v>-0.32809995167190198</v>
      </c>
      <c r="T1119" s="6">
        <v>-0.17603741014931384</v>
      </c>
      <c r="U1119" s="1">
        <v>8.3755548953314121E-2</v>
      </c>
      <c r="V1119" s="1">
        <v>3.7428775707515287E-2</v>
      </c>
      <c r="W1119" s="1">
        <v>2.3006130897880887E-2</v>
      </c>
      <c r="X1119" s="7">
        <v>-0.22375302479735112</v>
      </c>
      <c r="Y1119" s="26">
        <v>-9.810814156453139E-2</v>
      </c>
      <c r="Z1119" s="4">
        <v>8.2461087366341237E-2</v>
      </c>
      <c r="AA1119" s="4">
        <v>9.8405976678300477E-2</v>
      </c>
      <c r="AB1119" s="4">
        <v>0.13111310304083093</v>
      </c>
      <c r="AC1119" s="27">
        <v>3.5293384687740167E-2</v>
      </c>
      <c r="AD1119" s="16">
        <v>0.20452996812571245</v>
      </c>
      <c r="AE1119" s="3">
        <v>0.2693219294546999</v>
      </c>
      <c r="AF1119" s="3">
        <v>0.26789853202944369</v>
      </c>
      <c r="AG1119" s="3">
        <v>0.33508546904692438</v>
      </c>
      <c r="AH1119" s="17">
        <v>0.368136108148717</v>
      </c>
    </row>
    <row r="1120" spans="1:34">
      <c r="A1120" t="s">
        <v>1996</v>
      </c>
      <c r="B1120" t="s">
        <v>12368</v>
      </c>
      <c r="C1120">
        <v>15</v>
      </c>
      <c r="D1120" t="s">
        <v>12946</v>
      </c>
      <c r="E1120" s="6">
        <v>-1.6541756828780001</v>
      </c>
      <c r="F1120" s="1">
        <v>0.68221679976483696</v>
      </c>
      <c r="G1120" s="1">
        <v>0.120921015769423</v>
      </c>
      <c r="H1120" s="1">
        <v>-0.20012691774680899</v>
      </c>
      <c r="I1120" s="7">
        <v>0.15296059414388799</v>
      </c>
      <c r="J1120" s="11">
        <v>-2.79914365734242</v>
      </c>
      <c r="K1120" s="2">
        <v>-0.89859349505241204</v>
      </c>
      <c r="L1120" s="2">
        <v>-0.589508255058941</v>
      </c>
      <c r="M1120" s="2">
        <v>-0.573008213591225</v>
      </c>
      <c r="N1120" s="12">
        <v>-0.22634509742887601</v>
      </c>
      <c r="O1120" s="16">
        <v>-2.6925398396211602</v>
      </c>
      <c r="P1120" s="3">
        <v>-0.17866377672598799</v>
      </c>
      <c r="Q1120" s="3">
        <v>-0.75406318456016996</v>
      </c>
      <c r="R1120" s="3">
        <v>-0.77545818740975903</v>
      </c>
      <c r="S1120" s="17">
        <v>-0.86727602507298196</v>
      </c>
      <c r="T1120" s="6">
        <v>4.6920502225685522E-2</v>
      </c>
      <c r="U1120" s="1">
        <v>-4.6253883509239549E-2</v>
      </c>
      <c r="V1120" s="1">
        <v>-9.1818905860066899E-2</v>
      </c>
      <c r="W1120" s="1">
        <v>-0.12225984091920454</v>
      </c>
      <c r="X1120" s="7">
        <v>-0.24486967178229024</v>
      </c>
      <c r="Y1120" s="26">
        <v>0.13676167969922745</v>
      </c>
      <c r="Z1120" s="4">
        <v>0.2703011644128997</v>
      </c>
      <c r="AA1120" s="4">
        <v>-1.8493725117427449E-2</v>
      </c>
      <c r="AB1120" s="4">
        <v>0.21634794429171389</v>
      </c>
      <c r="AC1120" s="27">
        <v>-0.10733582356769376</v>
      </c>
      <c r="AD1120" s="16">
        <v>0.18264549776013367</v>
      </c>
      <c r="AE1120" s="3">
        <v>0.21455857183014376</v>
      </c>
      <c r="AF1120" s="3">
        <v>0.33405004622189732</v>
      </c>
      <c r="AG1120" s="3">
        <v>0.31755379479793561</v>
      </c>
      <c r="AH1120" s="17">
        <v>6.4469219118532511E-2</v>
      </c>
    </row>
    <row r="1121" spans="1:34">
      <c r="A1121" t="s">
        <v>1810</v>
      </c>
      <c r="B1121" t="s">
        <v>7840</v>
      </c>
      <c r="C1121">
        <v>15</v>
      </c>
      <c r="D1121" t="s">
        <v>12946</v>
      </c>
      <c r="E1121" s="6">
        <v>-0.109428214260825</v>
      </c>
      <c r="F1121" s="1">
        <v>0.17606657349176799</v>
      </c>
      <c r="G1121" s="1">
        <v>-5.5035148333641502E-2</v>
      </c>
      <c r="H1121" s="1">
        <v>0.13349122210474201</v>
      </c>
      <c r="I1121" s="7">
        <v>-3.0319334351374301E-2</v>
      </c>
      <c r="J1121" s="11">
        <v>4.80944012792974E-2</v>
      </c>
      <c r="K1121" s="2">
        <v>0.351884194987026</v>
      </c>
      <c r="L1121" s="2">
        <v>9.7608370149297505E-2</v>
      </c>
      <c r="M1121" s="2">
        <v>0.117931887800968</v>
      </c>
      <c r="N1121" s="12">
        <v>0.522668609290316</v>
      </c>
      <c r="O1121" s="16">
        <v>-0.41481953907617303</v>
      </c>
      <c r="P1121" s="3">
        <v>0.211481425750463</v>
      </c>
      <c r="Q1121" s="3">
        <v>-0.14141943794298401</v>
      </c>
      <c r="R1121" s="3">
        <v>-2.3211907277535401E-2</v>
      </c>
      <c r="S1121" s="17">
        <v>-0.116314089560327</v>
      </c>
      <c r="T1121" s="6">
        <v>-6.2142077952824252E-3</v>
      </c>
      <c r="U1121" s="1">
        <v>7.6672564080894319E-3</v>
      </c>
      <c r="V1121" s="1">
        <v>0.1426180993008033</v>
      </c>
      <c r="W1121" s="1">
        <v>9.402236599069462E-2</v>
      </c>
      <c r="X1121" s="7">
        <v>0.19893497676083807</v>
      </c>
      <c r="Y1121" s="26">
        <v>0.12613626075077977</v>
      </c>
      <c r="Z1121" s="4">
        <v>8.060932559902384E-2</v>
      </c>
      <c r="AA1121" s="4">
        <v>6.3530764651288443E-2</v>
      </c>
      <c r="AB1121" s="4">
        <v>0.1403725305455559</v>
      </c>
      <c r="AC1121" s="27">
        <v>0.1851642228307411</v>
      </c>
      <c r="AD1121" s="16">
        <v>-0.34549452525174368</v>
      </c>
      <c r="AE1121" s="3">
        <v>0.22564707873225143</v>
      </c>
      <c r="AF1121" s="3">
        <v>-0.17649680255192671</v>
      </c>
      <c r="AG1121" s="3">
        <v>-8.4088033543167823E-2</v>
      </c>
      <c r="AH1121" s="17">
        <v>5.03867465267505E-2</v>
      </c>
    </row>
    <row r="1122" spans="1:34">
      <c r="A1122" t="s">
        <v>572</v>
      </c>
      <c r="B1122" t="s">
        <v>10306</v>
      </c>
      <c r="C1122">
        <v>15</v>
      </c>
      <c r="D1122" t="s">
        <v>12947</v>
      </c>
      <c r="E1122" s="6">
        <v>-0.84709637782915703</v>
      </c>
      <c r="F1122" s="1">
        <v>9.2794196546984897E-2</v>
      </c>
      <c r="G1122" s="1">
        <v>-1.1471873991359601E-2</v>
      </c>
      <c r="H1122" s="1">
        <v>-7.0600617251092901E-2</v>
      </c>
      <c r="I1122" s="7">
        <v>0.15928113660771001</v>
      </c>
      <c r="J1122" s="11">
        <v>-0.55128818641760102</v>
      </c>
      <c r="K1122" s="2">
        <v>-0.29655342116367001</v>
      </c>
      <c r="L1122" s="2">
        <v>-9.1639108129156502E-2</v>
      </c>
      <c r="M1122" s="2">
        <v>-4.3505178410983003E-2</v>
      </c>
      <c r="N1122" s="12">
        <v>9.9780728729941801E-2</v>
      </c>
      <c r="O1122" s="16">
        <v>-1.05519763227649</v>
      </c>
      <c r="P1122" s="3">
        <v>-0.35318283964521402</v>
      </c>
      <c r="Q1122" s="3">
        <v>-0.21562940950199699</v>
      </c>
      <c r="R1122" s="3">
        <v>-0.19017598894694901</v>
      </c>
      <c r="S1122" s="17">
        <v>4.94032988140648E-2</v>
      </c>
      <c r="T1122" s="6">
        <v>1.4878473668580292E-2</v>
      </c>
      <c r="U1122" s="1">
        <v>-6.7815094320945152E-2</v>
      </c>
      <c r="V1122" s="1">
        <v>-0.10338043877847576</v>
      </c>
      <c r="W1122" s="1">
        <v>-0.12167422617772222</v>
      </c>
      <c r="X1122" s="7">
        <v>-0.16021128895215087</v>
      </c>
      <c r="Y1122" s="26">
        <v>4.1690866683902997E-2</v>
      </c>
      <c r="Z1122" s="4">
        <v>3.0028115127498194E-2</v>
      </c>
      <c r="AA1122" s="4">
        <v>4.4473535071181004E-3</v>
      </c>
      <c r="AB1122" s="4">
        <v>-3.3684484214833291E-2</v>
      </c>
      <c r="AC1122" s="27">
        <v>2.2713944010134202E-2</v>
      </c>
      <c r="AD1122" s="16">
        <v>-0.11040086920709108</v>
      </c>
      <c r="AE1122" s="3">
        <v>-8.6625330220386945E-2</v>
      </c>
      <c r="AF1122" s="3">
        <v>-6.5532027627415279E-2</v>
      </c>
      <c r="AG1122" s="3">
        <v>-6.1869432134065892E-2</v>
      </c>
      <c r="AH1122" s="17">
        <v>-9.3569569622644372E-2</v>
      </c>
    </row>
    <row r="1123" spans="1:34">
      <c r="A1123" t="s">
        <v>5848</v>
      </c>
      <c r="B1123" t="s">
        <v>11138</v>
      </c>
      <c r="C1123">
        <v>15</v>
      </c>
      <c r="D1123" t="s">
        <v>12947</v>
      </c>
      <c r="E1123" s="6">
        <v>-0.93210845552594701</v>
      </c>
      <c r="F1123" s="1">
        <v>0.209122532578014</v>
      </c>
      <c r="G1123" s="1">
        <v>-0.33729617102760201</v>
      </c>
      <c r="H1123" s="1">
        <v>-0.124355091499982</v>
      </c>
      <c r="I1123" s="7">
        <v>-2.0868754389776499E-2</v>
      </c>
      <c r="J1123" s="11">
        <v>-0.558985077152654</v>
      </c>
      <c r="K1123" s="2">
        <v>-0.34645705922745001</v>
      </c>
      <c r="L1123" s="2">
        <v>-6.8409815411604596E-2</v>
      </c>
      <c r="M1123" s="2">
        <v>-0.229757546096717</v>
      </c>
      <c r="N1123" s="12">
        <v>-0.33319168447775499</v>
      </c>
      <c r="O1123" s="16">
        <v>-1.62812449400465</v>
      </c>
      <c r="P1123" s="3">
        <v>-0.45854302056395901</v>
      </c>
      <c r="Q1123" s="3">
        <v>-3.5483345110233197E-2</v>
      </c>
      <c r="R1123" s="3">
        <v>-0.19261433137113801</v>
      </c>
      <c r="S1123" s="17">
        <v>0.10411037701772299</v>
      </c>
      <c r="T1123" s="6">
        <v>-0.12675804124889933</v>
      </c>
      <c r="U1123" s="1">
        <v>-0.20586269563193002</v>
      </c>
      <c r="V1123" s="1">
        <v>-0.19102347044588736</v>
      </c>
      <c r="W1123" s="1">
        <v>-0.18308376155865003</v>
      </c>
      <c r="X1123" s="7">
        <v>-0.10901643589499224</v>
      </c>
      <c r="Y1123" s="26">
        <v>4.333640820941722E-2</v>
      </c>
      <c r="Z1123" s="4">
        <v>-0.20713664324311837</v>
      </c>
      <c r="AA1123" s="4">
        <v>-0.2610833173401137</v>
      </c>
      <c r="AB1123" s="4">
        <v>-0.290781039547088</v>
      </c>
      <c r="AC1123" s="27">
        <v>-0.13036315340125823</v>
      </c>
      <c r="AD1123" s="16">
        <v>-0.11517952445633553</v>
      </c>
      <c r="AE1123" s="3">
        <v>-0.14403841935649367</v>
      </c>
      <c r="AF1123" s="3">
        <v>-0.26987321053707269</v>
      </c>
      <c r="AG1123" s="3">
        <v>-0.31113638505910873</v>
      </c>
      <c r="AH1123" s="17">
        <v>-0.21829957055513824</v>
      </c>
    </row>
    <row r="1124" spans="1:34">
      <c r="A1124" t="s">
        <v>2679</v>
      </c>
      <c r="B1124" t="s">
        <v>8103</v>
      </c>
      <c r="C1124">
        <v>15</v>
      </c>
      <c r="D1124" t="s">
        <v>12946</v>
      </c>
      <c r="E1124" s="6">
        <v>0.39440141417459201</v>
      </c>
      <c r="F1124" s="1">
        <v>0.10631504533371899</v>
      </c>
      <c r="G1124" s="1">
        <v>0.30594357369839198</v>
      </c>
      <c r="H1124" s="1">
        <v>3.4996838729521897E-2</v>
      </c>
      <c r="I1124" s="7">
        <v>-0.21756059527942501</v>
      </c>
      <c r="J1124" s="11">
        <v>-0.295355369086922</v>
      </c>
      <c r="K1124" s="2">
        <v>0.25249241824958601</v>
      </c>
      <c r="L1124" s="2">
        <v>-0.38935777153839302</v>
      </c>
      <c r="M1124" s="2">
        <v>7.5999244100369595E-2</v>
      </c>
      <c r="N1124" s="12">
        <v>-9.6320044592017706E-2</v>
      </c>
      <c r="O1124" s="16">
        <v>-2.2096830582952299E-2</v>
      </c>
      <c r="P1124" s="3">
        <v>0.52203587881345903</v>
      </c>
      <c r="Q1124" s="3">
        <v>7.9637272846927995E-2</v>
      </c>
      <c r="R1124" s="3">
        <v>0.39272455047690102</v>
      </c>
      <c r="S1124" s="17">
        <v>-0.18994989085885999</v>
      </c>
      <c r="T1124" s="6">
        <v>6.1255736649691833E-2</v>
      </c>
      <c r="U1124" s="1">
        <v>0.10523920391250895</v>
      </c>
      <c r="V1124" s="1">
        <v>4.2923145610061955E-2</v>
      </c>
      <c r="W1124" s="1">
        <v>9.2551044596743307E-2</v>
      </c>
      <c r="X1124" s="7">
        <v>1.3819460035137435E-2</v>
      </c>
      <c r="Y1124" s="26">
        <v>0.36947409044485824</v>
      </c>
      <c r="Z1124" s="4">
        <v>0.38989409240667705</v>
      </c>
      <c r="AA1124" s="4">
        <v>1.7047129880807768E-2</v>
      </c>
      <c r="AB1124" s="4">
        <v>0.26468246533710338</v>
      </c>
      <c r="AC1124" s="27">
        <v>0.3155302913383109</v>
      </c>
      <c r="AD1124" s="16">
        <v>-0.25599908891589102</v>
      </c>
      <c r="AE1124" s="3">
        <v>1.7653441282471996E-2</v>
      </c>
      <c r="AF1124" s="3">
        <v>-6.4424809539452607E-2</v>
      </c>
      <c r="AG1124" s="3">
        <v>4.283178159775454E-2</v>
      </c>
      <c r="AH1124" s="17">
        <v>-0.19960930386616593</v>
      </c>
    </row>
    <row r="1125" spans="1:34">
      <c r="A1125" t="s">
        <v>6266</v>
      </c>
      <c r="B1125" t="s">
        <v>9681</v>
      </c>
      <c r="C1125">
        <v>15</v>
      </c>
      <c r="D1125" t="s">
        <v>12947</v>
      </c>
      <c r="E1125" s="6">
        <v>-0.907570130000796</v>
      </c>
      <c r="F1125" s="1">
        <v>-4.6381567990792499E-3</v>
      </c>
      <c r="G1125" s="1">
        <v>-0.113723553735011</v>
      </c>
      <c r="H1125" s="1">
        <v>0.196643374461765</v>
      </c>
      <c r="I1125" s="7">
        <v>-3.9294409238378403E-2</v>
      </c>
      <c r="J1125" s="11">
        <v>-0.504345928309476</v>
      </c>
      <c r="K1125" s="2">
        <v>-0.34130867668454401</v>
      </c>
      <c r="L1125" s="2">
        <v>2.2716702116371799E-2</v>
      </c>
      <c r="M1125" s="2">
        <v>0.178042524975318</v>
      </c>
      <c r="N1125" s="12">
        <v>0.12832375188355699</v>
      </c>
      <c r="O1125" s="16">
        <v>-0.96085401468456</v>
      </c>
      <c r="P1125" s="3">
        <v>-0.75703726908089197</v>
      </c>
      <c r="Q1125" s="3">
        <v>-1.10617784930506E-2</v>
      </c>
      <c r="R1125" s="3">
        <v>0.157247288405858</v>
      </c>
      <c r="S1125" s="17">
        <v>0.42756425504912399</v>
      </c>
      <c r="T1125" s="6">
        <v>-3.2391722742860389E-2</v>
      </c>
      <c r="U1125" s="1">
        <v>-0.20539215588469734</v>
      </c>
      <c r="V1125" s="1">
        <v>-0.16419723369809514</v>
      </c>
      <c r="W1125" s="1">
        <v>-0.1482904963509625</v>
      </c>
      <c r="X1125" s="7">
        <v>-0.10145463930857804</v>
      </c>
      <c r="Y1125" s="26">
        <v>5.3208152377778269E-2</v>
      </c>
      <c r="Z1125" s="4">
        <v>-0.13904389505264397</v>
      </c>
      <c r="AA1125" s="4">
        <v>-0.15890754687130018</v>
      </c>
      <c r="AB1125" s="4">
        <v>-0.2333710117117398</v>
      </c>
      <c r="AC1125" s="27">
        <v>-8.7244972552006222E-2</v>
      </c>
      <c r="AD1125" s="16">
        <v>-0.12186548277384608</v>
      </c>
      <c r="AE1125" s="3">
        <v>-0.22447130242939659</v>
      </c>
      <c r="AF1125" s="3">
        <v>-0.32039448342072963</v>
      </c>
      <c r="AG1125" s="3">
        <v>-0.3545994418922358</v>
      </c>
      <c r="AH1125" s="17">
        <v>-0.29246053406931699</v>
      </c>
    </row>
    <row r="1126" spans="1:34">
      <c r="A1126" t="s">
        <v>6588</v>
      </c>
      <c r="B1126" t="s">
        <v>11513</v>
      </c>
      <c r="C1126">
        <v>15</v>
      </c>
      <c r="D1126" t="s">
        <v>12946</v>
      </c>
      <c r="E1126" s="6">
        <v>-1.192979760481</v>
      </c>
      <c r="F1126" s="1">
        <v>-0.30776621081213401</v>
      </c>
      <c r="G1126" s="1">
        <v>-0.34696222822379602</v>
      </c>
      <c r="H1126" s="1">
        <v>-0.62798724307893505</v>
      </c>
      <c r="I1126" s="7">
        <v>-0.29174902954408699</v>
      </c>
      <c r="J1126" s="11">
        <v>-0.84394809054131403</v>
      </c>
      <c r="K1126" s="2">
        <v>-0.20656237720606099</v>
      </c>
      <c r="L1126" s="2">
        <v>-0.168980625178693</v>
      </c>
      <c r="M1126" s="2">
        <v>-0.218984960739951</v>
      </c>
      <c r="N1126" s="12">
        <v>6.3590117504037993E-2</v>
      </c>
      <c r="O1126" s="16">
        <v>-1.3778222785785901</v>
      </c>
      <c r="P1126" s="3">
        <v>-0.36525447295842201</v>
      </c>
      <c r="Q1126" s="3">
        <v>-8.37282383244769E-2</v>
      </c>
      <c r="R1126" s="3">
        <v>5.7192852119783498E-2</v>
      </c>
      <c r="S1126" s="17">
        <v>-9.1393429908561599E-2</v>
      </c>
      <c r="T1126" s="6">
        <v>-3.3202269964838452E-2</v>
      </c>
      <c r="U1126" s="1">
        <v>-6.3752988077615553E-3</v>
      </c>
      <c r="V1126" s="1">
        <v>4.4686154309437906E-3</v>
      </c>
      <c r="W1126" s="1">
        <v>2.0924427277949829E-2</v>
      </c>
      <c r="X1126" s="7">
        <v>-3.1610964666170548E-2</v>
      </c>
      <c r="Y1126" s="26">
        <v>5.0100006525256148E-3</v>
      </c>
      <c r="Z1126" s="4">
        <v>-8.0051670026389087E-3</v>
      </c>
      <c r="AA1126" s="4">
        <v>-1.9388630354080852E-2</v>
      </c>
      <c r="AB1126" s="4">
        <v>-6.6507768174937726E-2</v>
      </c>
      <c r="AC1126" s="27">
        <v>-5.3039878618461461E-2</v>
      </c>
      <c r="AD1126" s="16">
        <v>2.153044120374082E-2</v>
      </c>
      <c r="AE1126" s="3">
        <v>8.0568241623676137E-2</v>
      </c>
      <c r="AF1126" s="3">
        <v>2.5364204717932166E-2</v>
      </c>
      <c r="AG1126" s="3">
        <v>7.6383377101254424E-2</v>
      </c>
      <c r="AH1126" s="17">
        <v>0.12736026553586363</v>
      </c>
    </row>
    <row r="1127" spans="1:34">
      <c r="A1127" t="s">
        <v>4653</v>
      </c>
      <c r="B1127" t="s">
        <v>12811</v>
      </c>
      <c r="C1127">
        <v>15</v>
      </c>
      <c r="D1127" t="s">
        <v>12946</v>
      </c>
      <c r="E1127" s="6">
        <v>1.96259977602335</v>
      </c>
      <c r="F1127" s="1">
        <v>2.06422109485497</v>
      </c>
      <c r="G1127" s="1">
        <v>1.9303858148741</v>
      </c>
      <c r="H1127" s="1">
        <v>1.20775752612078</v>
      </c>
      <c r="I1127" s="7">
        <v>0.92242247108855702</v>
      </c>
      <c r="J1127" s="11">
        <v>1.1433325231378</v>
      </c>
      <c r="K1127" s="2">
        <v>1.39892136207061</v>
      </c>
      <c r="L1127" s="2">
        <v>1.6122925889778801</v>
      </c>
      <c r="M1127" s="2">
        <v>1.70765881616738</v>
      </c>
      <c r="N1127" s="12">
        <v>0.60796177895890202</v>
      </c>
      <c r="O1127" s="16">
        <v>0.89271470433162303</v>
      </c>
      <c r="P1127" s="3">
        <v>0.79243686930823998</v>
      </c>
      <c r="Q1127" s="3">
        <v>1.90586887814162</v>
      </c>
      <c r="R1127" s="3">
        <v>1.5067251402641</v>
      </c>
      <c r="S1127" s="17">
        <v>1.0394560705645</v>
      </c>
      <c r="T1127" s="6">
        <v>0.13756792825110031</v>
      </c>
      <c r="U1127" s="1">
        <v>0.43949693004823193</v>
      </c>
      <c r="V1127" s="1">
        <v>0.77763633148597811</v>
      </c>
      <c r="W1127" s="1">
        <v>0.9271194788639836</v>
      </c>
      <c r="X1127" s="7">
        <v>0.8178050185792145</v>
      </c>
      <c r="Y1127" s="26">
        <v>0.1564587578776348</v>
      </c>
      <c r="Z1127" s="4">
        <v>0.45342568633181551</v>
      </c>
      <c r="AA1127" s="4">
        <v>0.64845873253665998</v>
      </c>
      <c r="AB1127" s="4">
        <v>0.88214765114815641</v>
      </c>
      <c r="AC1127" s="27">
        <v>0.99762139586013909</v>
      </c>
      <c r="AD1127" s="16">
        <v>0.1666088555940359</v>
      </c>
      <c r="AE1127" s="3">
        <v>0.44182393652190444</v>
      </c>
      <c r="AF1127" s="3">
        <v>0.72555712495740332</v>
      </c>
      <c r="AG1127" s="3">
        <v>0.96299458998966159</v>
      </c>
      <c r="AH1127" s="17">
        <v>1.0971598389477508</v>
      </c>
    </row>
    <row r="1128" spans="1:34">
      <c r="A1128" t="s">
        <v>4606</v>
      </c>
      <c r="B1128" t="s">
        <v>10165</v>
      </c>
      <c r="C1128">
        <v>15</v>
      </c>
      <c r="D1128" t="s">
        <v>12946</v>
      </c>
      <c r="E1128" s="6">
        <v>5.9260996580628202E-2</v>
      </c>
      <c r="F1128" s="1">
        <v>-0.10221651439658599</v>
      </c>
      <c r="G1128" s="1">
        <v>-0.28054000103825</v>
      </c>
      <c r="H1128" s="1">
        <v>-0.38476237883440001</v>
      </c>
      <c r="I1128" s="7">
        <v>-0.50722869511927005</v>
      </c>
      <c r="J1128" s="11">
        <v>-0.24929127459540701</v>
      </c>
      <c r="K1128" s="2">
        <v>0.101487501512028</v>
      </c>
      <c r="L1128" s="2">
        <v>-9.0150389806087795E-3</v>
      </c>
      <c r="M1128" s="2">
        <v>-0.261581667934011</v>
      </c>
      <c r="N1128" s="12">
        <v>-0.19776339758598999</v>
      </c>
      <c r="O1128" s="16">
        <v>-0.20489618534412801</v>
      </c>
      <c r="P1128" s="3">
        <v>-0.22955407056402699</v>
      </c>
      <c r="Q1128" s="3">
        <v>8.0258592149516396E-3</v>
      </c>
      <c r="R1128" s="3">
        <v>-0.35776915324965203</v>
      </c>
      <c r="S1128" s="17">
        <v>-0.51169994723126799</v>
      </c>
      <c r="T1128" s="6">
        <v>9.8385897674873171E-2</v>
      </c>
      <c r="U1128" s="1">
        <v>0.18727651707664067</v>
      </c>
      <c r="V1128" s="1">
        <v>0.19274576860455553</v>
      </c>
      <c r="W1128" s="1">
        <v>0.21237675136727249</v>
      </c>
      <c r="X1128" s="7">
        <v>9.149422084250726E-2</v>
      </c>
      <c r="Y1128" s="26">
        <v>-3.365341718306377E-2</v>
      </c>
      <c r="Z1128" s="4">
        <v>0.10964773502768498</v>
      </c>
      <c r="AA1128" s="4">
        <v>8.1803148833878472E-2</v>
      </c>
      <c r="AB1128" s="4">
        <v>0.12932042673824137</v>
      </c>
      <c r="AC1128" s="27">
        <v>5.7646383123998814E-2</v>
      </c>
      <c r="AD1128" s="16">
        <v>8.708421513586749E-2</v>
      </c>
      <c r="AE1128" s="3">
        <v>0.18868054292777245</v>
      </c>
      <c r="AF1128" s="3">
        <v>0.34459658833486745</v>
      </c>
      <c r="AG1128" s="3">
        <v>0.400330757249998</v>
      </c>
      <c r="AH1128" s="17">
        <v>0.18371334943311918</v>
      </c>
    </row>
    <row r="1129" spans="1:34">
      <c r="A1129" t="s">
        <v>5034</v>
      </c>
      <c r="B1129" t="s">
        <v>12926</v>
      </c>
      <c r="C1129">
        <v>15</v>
      </c>
      <c r="D1129" t="s">
        <v>12948</v>
      </c>
      <c r="E1129" s="6">
        <v>4.66370296387724</v>
      </c>
      <c r="F1129" s="1">
        <v>2.7737038546443098</v>
      </c>
      <c r="G1129" s="1">
        <v>2.4081183916572502</v>
      </c>
      <c r="H1129" s="1">
        <v>2.34122111545308</v>
      </c>
      <c r="I1129" s="7">
        <v>2.4708546704451999</v>
      </c>
      <c r="J1129" s="11">
        <v>4.7485241708124901</v>
      </c>
      <c r="K1129" s="2">
        <v>4.3246365537945497</v>
      </c>
      <c r="L1129" s="2">
        <v>2.9647568631538199</v>
      </c>
      <c r="M1129" s="2">
        <v>2.7555326642639</v>
      </c>
      <c r="N1129" s="12">
        <v>2.61311446609293</v>
      </c>
      <c r="O1129" s="16">
        <v>4.3206808213863903</v>
      </c>
      <c r="P1129" s="3">
        <v>3.2976434163713</v>
      </c>
      <c r="Q1129" s="3">
        <v>2.4970309063499201</v>
      </c>
      <c r="R1129" s="3">
        <v>2.3582886426832399</v>
      </c>
      <c r="S1129" s="17">
        <v>2.0540869403460902</v>
      </c>
      <c r="T1129" s="6">
        <v>1.4697622945932205</v>
      </c>
      <c r="U1129" s="1">
        <v>2.082158626482522</v>
      </c>
      <c r="V1129" s="1">
        <v>2.0910043972008969</v>
      </c>
      <c r="W1129" s="1">
        <v>2.0826918776304209</v>
      </c>
      <c r="X1129" s="7">
        <v>2.0515366829539627</v>
      </c>
      <c r="Y1129" s="26">
        <v>0.67396118225856871</v>
      </c>
      <c r="Z1129" s="4">
        <v>1.6966375920475245</v>
      </c>
      <c r="AA1129" s="4">
        <v>1.8020158910250781</v>
      </c>
      <c r="AB1129" s="4">
        <v>1.8431450343002929</v>
      </c>
      <c r="AC1129" s="27">
        <v>1.563738592463799</v>
      </c>
      <c r="AD1129" s="16">
        <v>0.62856176865310043</v>
      </c>
      <c r="AE1129" s="3">
        <v>1.4653424170194755</v>
      </c>
      <c r="AF1129" s="3">
        <v>1.519112235731334</v>
      </c>
      <c r="AG1129" s="3">
        <v>1.607144657730984</v>
      </c>
      <c r="AH1129" s="17">
        <v>1.4757233177216273</v>
      </c>
    </row>
    <row r="1130" spans="1:34">
      <c r="A1130" t="s">
        <v>4470</v>
      </c>
      <c r="B1130" t="s">
        <v>11593</v>
      </c>
      <c r="C1130">
        <v>15</v>
      </c>
      <c r="D1130" t="s">
        <v>12947</v>
      </c>
      <c r="E1130" s="6">
        <v>-0.73865409474618704</v>
      </c>
      <c r="F1130" s="1">
        <v>-0.46802986993543999</v>
      </c>
      <c r="G1130" s="1">
        <v>-0.29601230349040297</v>
      </c>
      <c r="H1130" s="1">
        <v>-0.36720578647378299</v>
      </c>
      <c r="I1130" s="7">
        <v>-0.346411352859682</v>
      </c>
      <c r="J1130" s="11">
        <v>-1.0664957018925301</v>
      </c>
      <c r="K1130" s="2">
        <v>-0.321309396807967</v>
      </c>
      <c r="L1130" s="2">
        <v>-0.48036698063693101</v>
      </c>
      <c r="M1130" s="2">
        <v>-0.46051273856565</v>
      </c>
      <c r="N1130" s="12">
        <v>-1.18306196096741E-2</v>
      </c>
      <c r="O1130" s="16">
        <v>-0.96176025145289801</v>
      </c>
      <c r="P1130" s="3">
        <v>-0.221577062465381</v>
      </c>
      <c r="Q1130" s="3">
        <v>-0.23326573943908099</v>
      </c>
      <c r="R1130" s="3">
        <v>-0.20321797985478501</v>
      </c>
      <c r="S1130" s="17">
        <v>-9.4096655803328696E-2</v>
      </c>
      <c r="T1130" s="6">
        <v>-6.6860222042001663E-2</v>
      </c>
      <c r="U1130" s="1">
        <v>-4.0112837078418173E-2</v>
      </c>
      <c r="V1130" s="1">
        <v>-5.5975767707153457E-2</v>
      </c>
      <c r="W1130" s="1">
        <v>-0.1859474712831965</v>
      </c>
      <c r="X1130" s="7">
        <v>-0.27334526763810346</v>
      </c>
      <c r="Y1130" s="26">
        <v>4.1916168946577084E-2</v>
      </c>
      <c r="Z1130" s="4">
        <v>-0.14334853135965755</v>
      </c>
      <c r="AA1130" s="4">
        <v>-0.23798030917810067</v>
      </c>
      <c r="AB1130" s="4">
        <v>-0.32826076538441795</v>
      </c>
      <c r="AC1130" s="27">
        <v>-0.10839091126615018</v>
      </c>
      <c r="AD1130" s="16">
        <v>5.5243028826923078E-2</v>
      </c>
      <c r="AE1130" s="3">
        <v>0.12887491407273211</v>
      </c>
      <c r="AF1130" s="3">
        <v>0.26753577947165647</v>
      </c>
      <c r="AG1130" s="3">
        <v>0.13489287523089619</v>
      </c>
      <c r="AH1130" s="17">
        <v>0.17969014504923636</v>
      </c>
    </row>
    <row r="1131" spans="1:34">
      <c r="A1131" t="s">
        <v>1771</v>
      </c>
      <c r="B1131" t="s">
        <v>11130</v>
      </c>
      <c r="C1131">
        <v>15</v>
      </c>
      <c r="D1131" t="s">
        <v>12946</v>
      </c>
      <c r="E1131" s="6">
        <v>-4.9128466954827997E-2</v>
      </c>
      <c r="F1131" s="1">
        <v>0.14047196968745801</v>
      </c>
      <c r="G1131" s="1">
        <v>-0.24776263102812199</v>
      </c>
      <c r="H1131" s="1">
        <v>-0.36912467229097501</v>
      </c>
      <c r="I1131" s="7">
        <v>-0.104678820763715</v>
      </c>
      <c r="J1131" s="11">
        <v>-0.20536991157727899</v>
      </c>
      <c r="K1131" s="2">
        <v>-0.10463284200074</v>
      </c>
      <c r="L1131" s="2">
        <v>-0.25337040867311</v>
      </c>
      <c r="M1131" s="2">
        <v>-0.50186359660725499</v>
      </c>
      <c r="N1131" s="12">
        <v>-6.8406089499532793E-2</v>
      </c>
      <c r="O1131" s="16">
        <v>-0.75743342273112602</v>
      </c>
      <c r="P1131" s="3">
        <v>-0.35055289568229198</v>
      </c>
      <c r="Q1131" s="3">
        <v>-0.50983286182994303</v>
      </c>
      <c r="R1131" s="3">
        <v>-0.86090937773971499</v>
      </c>
      <c r="S1131" s="17">
        <v>-0.695402870998449</v>
      </c>
      <c r="T1131" s="6">
        <v>3.2393885402786364E-2</v>
      </c>
      <c r="U1131" s="1">
        <v>-6.1211414005727459E-2</v>
      </c>
      <c r="V1131" s="1">
        <v>-4.1139734266862175E-2</v>
      </c>
      <c r="W1131" s="1">
        <v>-8.6620237090185681E-2</v>
      </c>
      <c r="X1131" s="7">
        <v>-0.21077523964190151</v>
      </c>
      <c r="Y1131" s="26">
        <v>2.6607076086031804E-2</v>
      </c>
      <c r="Z1131" s="4">
        <v>-5.9542003291578945E-2</v>
      </c>
      <c r="AA1131" s="4">
        <v>1.809940614673205E-3</v>
      </c>
      <c r="AB1131" s="4">
        <v>-6.6395732549100084E-2</v>
      </c>
      <c r="AC1131" s="27">
        <v>-0.11622138362316728</v>
      </c>
      <c r="AD1131" s="16">
        <v>-1.4279028012787989E-2</v>
      </c>
      <c r="AE1131" s="3">
        <v>-0.10767718093259283</v>
      </c>
      <c r="AF1131" s="3">
        <v>-0.1979721592165625</v>
      </c>
      <c r="AG1131" s="3">
        <v>-0.22484470807599471</v>
      </c>
      <c r="AH1131" s="17">
        <v>-0.28857091064062101</v>
      </c>
    </row>
    <row r="1132" spans="1:34">
      <c r="A1132" t="s">
        <v>3190</v>
      </c>
      <c r="B1132" t="s">
        <v>6985</v>
      </c>
      <c r="C1132">
        <v>15</v>
      </c>
      <c r="D1132" t="s">
        <v>12946</v>
      </c>
      <c r="E1132" s="6">
        <v>0.37185763653631099</v>
      </c>
      <c r="F1132" s="1">
        <v>-0.19143110013086401</v>
      </c>
      <c r="G1132" s="1">
        <v>-0.18582144809055801</v>
      </c>
      <c r="H1132" s="1">
        <v>-0.31323004669190802</v>
      </c>
      <c r="I1132" s="7">
        <v>-0.30030230199846097</v>
      </c>
      <c r="J1132" s="11">
        <v>0.45717352770819503</v>
      </c>
      <c r="K1132" s="2">
        <v>0.244103782099587</v>
      </c>
      <c r="L1132" s="2">
        <v>-6.3067857147874301E-2</v>
      </c>
      <c r="M1132" s="2">
        <v>-2.3252009651900399E-2</v>
      </c>
      <c r="N1132" s="12">
        <v>-7.1050616862345706E-2</v>
      </c>
      <c r="O1132" s="16">
        <v>0.38170462004057398</v>
      </c>
      <c r="P1132" s="3">
        <v>-6.4757043124421002E-2</v>
      </c>
      <c r="Q1132" s="3">
        <v>-0.182771151048608</v>
      </c>
      <c r="R1132" s="3">
        <v>-5.2030246094326799E-2</v>
      </c>
      <c r="S1132" s="17">
        <v>-0.20415754539665701</v>
      </c>
      <c r="T1132" s="6">
        <v>-0.12423385330213364</v>
      </c>
      <c r="U1132" s="1">
        <v>0.2966667839543739</v>
      </c>
      <c r="V1132" s="1">
        <v>0.21088845659841288</v>
      </c>
      <c r="W1132" s="1">
        <v>0.10182132836614373</v>
      </c>
      <c r="X1132" s="7">
        <v>4.8282743776674755E-2</v>
      </c>
      <c r="Y1132" s="26">
        <v>-3.1721908100297617E-2</v>
      </c>
      <c r="Z1132" s="4">
        <v>3.596202536940403E-2</v>
      </c>
      <c r="AA1132" s="4">
        <v>1.4725827109046097E-4</v>
      </c>
      <c r="AB1132" s="4">
        <v>0.16448185933478426</v>
      </c>
      <c r="AC1132" s="27">
        <v>0.11963407658239689</v>
      </c>
      <c r="AD1132" s="16">
        <v>-0.34355341627292674</v>
      </c>
      <c r="AE1132" s="3">
        <v>5.9544916176490197E-3</v>
      </c>
      <c r="AF1132" s="3">
        <v>8.9719058429078256E-3</v>
      </c>
      <c r="AG1132" s="3">
        <v>-8.2612131180954437E-2</v>
      </c>
      <c r="AH1132" s="17">
        <v>-0.13186819170451533</v>
      </c>
    </row>
    <row r="1133" spans="1:34">
      <c r="A1133" t="s">
        <v>6668</v>
      </c>
      <c r="B1133" t="s">
        <v>10567</v>
      </c>
      <c r="C1133">
        <v>15</v>
      </c>
      <c r="D1133" t="s">
        <v>12946</v>
      </c>
      <c r="E1133" s="6">
        <v>-0.53449454087029502</v>
      </c>
      <c r="F1133" s="1">
        <v>-2.6445407123527102E-3</v>
      </c>
      <c r="G1133" s="1">
        <v>-0.246883362412083</v>
      </c>
      <c r="H1133" s="1">
        <v>-7.38481403896174E-2</v>
      </c>
      <c r="I1133" s="7">
        <v>-9.0630878405720094E-2</v>
      </c>
      <c r="J1133" s="11">
        <v>-0.24084664587961399</v>
      </c>
      <c r="K1133" s="2">
        <v>-0.139073792581248</v>
      </c>
      <c r="L1133" s="2">
        <v>-0.14454283344849</v>
      </c>
      <c r="M1133" s="2">
        <v>-0.20601225752083899</v>
      </c>
      <c r="N1133" s="12">
        <v>-3.8900253726524697E-2</v>
      </c>
      <c r="O1133" s="16">
        <v>-0.660217020827498</v>
      </c>
      <c r="P1133" s="3">
        <v>-0.47062990664787702</v>
      </c>
      <c r="Q1133" s="3">
        <v>-0.17138975861196001</v>
      </c>
      <c r="R1133" s="3">
        <v>-0.597144065459427</v>
      </c>
      <c r="S1133" s="17">
        <v>-0.15862528069923701</v>
      </c>
      <c r="T1133" s="6">
        <v>-5.405606724351282E-2</v>
      </c>
      <c r="U1133" s="1">
        <v>-5.4495239645337083E-2</v>
      </c>
      <c r="V1133" s="1">
        <v>-7.8242810782309699E-2</v>
      </c>
      <c r="W1133" s="1">
        <v>-0.10728016311971174</v>
      </c>
      <c r="X1133" s="7">
        <v>-0.2283543650241189</v>
      </c>
      <c r="Y1133" s="26">
        <v>-0.10116627766531479</v>
      </c>
      <c r="Z1133" s="4">
        <v>-4.2480003165681152E-2</v>
      </c>
      <c r="AA1133" s="4">
        <v>2.0971768800927531E-2</v>
      </c>
      <c r="AB1133" s="4">
        <v>2.4960961834055072E-2</v>
      </c>
      <c r="AC1133" s="27">
        <v>-0.26860510109921165</v>
      </c>
      <c r="AD1133" s="16">
        <v>1.5038918521642863E-2</v>
      </c>
      <c r="AE1133" s="3">
        <v>1.2687658985759377E-3</v>
      </c>
      <c r="AF1133" s="3">
        <v>6.0572256065337324E-2</v>
      </c>
      <c r="AG1133" s="3">
        <v>7.424071445513436E-2</v>
      </c>
      <c r="AH1133" s="17">
        <v>-7.3314714793235092E-2</v>
      </c>
    </row>
    <row r="1134" spans="1:34">
      <c r="A1134" t="s">
        <v>6101</v>
      </c>
      <c r="B1134" t="s">
        <v>11962</v>
      </c>
      <c r="C1134">
        <v>15</v>
      </c>
      <c r="D1134" t="s">
        <v>12947</v>
      </c>
      <c r="E1134" s="6">
        <v>-0.81372506434424896</v>
      </c>
      <c r="F1134" s="1">
        <v>-0.68221550334600001</v>
      </c>
      <c r="G1134" s="1">
        <v>-0.44564237275569102</v>
      </c>
      <c r="H1134" s="1">
        <v>-0.66241841142081703</v>
      </c>
      <c r="I1134" s="7">
        <v>-0.49261856938390503</v>
      </c>
      <c r="J1134" s="11">
        <v>-0.95015085028436597</v>
      </c>
      <c r="K1134" s="2">
        <v>-0.889234206987631</v>
      </c>
      <c r="L1134" s="2">
        <v>-0.53424890216078602</v>
      </c>
      <c r="M1134" s="2">
        <v>-0.55934992550902596</v>
      </c>
      <c r="N1134" s="12">
        <v>-2.3960951506862602E-2</v>
      </c>
      <c r="O1134" s="16">
        <v>-0.77196476275140302</v>
      </c>
      <c r="P1134" s="3">
        <v>-0.82286441851714498</v>
      </c>
      <c r="Q1134" s="3">
        <v>3.44250737553854E-3</v>
      </c>
      <c r="R1134" s="3">
        <v>-0.26249726471086199</v>
      </c>
      <c r="S1134" s="17">
        <v>4.0977715725272097E-3</v>
      </c>
      <c r="T1134" s="6">
        <v>3.8297837492738414E-2</v>
      </c>
      <c r="U1134" s="1">
        <v>-0.12268624729126668</v>
      </c>
      <c r="V1134" s="1">
        <v>-0.10853414058764969</v>
      </c>
      <c r="W1134" s="1">
        <v>-9.1511459937556147E-2</v>
      </c>
      <c r="X1134" s="7">
        <v>-6.8064312396964796E-2</v>
      </c>
      <c r="Y1134" s="26">
        <v>-0.16281494272193112</v>
      </c>
      <c r="Z1134" s="4">
        <v>-0.10395661999157611</v>
      </c>
      <c r="AA1134" s="4">
        <v>-4.6097897819806812E-2</v>
      </c>
      <c r="AB1134" s="4">
        <v>-0.13271038076386799</v>
      </c>
      <c r="AC1134" s="27">
        <v>-0.24076121205204806</v>
      </c>
      <c r="AD1134" s="16">
        <v>1.1305723758023259E-2</v>
      </c>
      <c r="AE1134" s="3">
        <v>1.4494142240083257E-2</v>
      </c>
      <c r="AF1134" s="3">
        <v>-7.6493974186115643E-2</v>
      </c>
      <c r="AG1134" s="3">
        <v>1.9134441457115507E-2</v>
      </c>
      <c r="AH1134" s="17">
        <v>-8.6808869588693618E-2</v>
      </c>
    </row>
    <row r="1135" spans="1:34">
      <c r="A1135" t="s">
        <v>1725</v>
      </c>
      <c r="B1135" t="s">
        <v>11983</v>
      </c>
      <c r="C1135">
        <v>15</v>
      </c>
      <c r="D1135" t="s">
        <v>12946</v>
      </c>
      <c r="E1135" s="6">
        <v>0.67072618355774805</v>
      </c>
      <c r="F1135" s="1">
        <v>-0.35249073769549299</v>
      </c>
      <c r="G1135" s="1">
        <v>-1.1070937917617001</v>
      </c>
      <c r="H1135" s="1">
        <v>-1.2645355039307</v>
      </c>
      <c r="I1135" s="7">
        <v>-0.59978058268977597</v>
      </c>
      <c r="J1135" s="11">
        <v>0.68324609700588601</v>
      </c>
      <c r="K1135" s="2">
        <v>0.30733973638420897</v>
      </c>
      <c r="L1135" s="2">
        <v>-0.71429432802093695</v>
      </c>
      <c r="M1135" s="2">
        <v>-1.06015944863103</v>
      </c>
      <c r="N1135" s="12">
        <v>-0.35831777213292398</v>
      </c>
      <c r="O1135" s="16">
        <v>-0.116520773391017</v>
      </c>
      <c r="P1135" s="3">
        <v>-0.220047009442914</v>
      </c>
      <c r="Q1135" s="3">
        <v>-1.11699169514869</v>
      </c>
      <c r="R1135" s="3">
        <v>-1.75586507686214</v>
      </c>
      <c r="S1135" s="17">
        <v>-1.02657015070251</v>
      </c>
      <c r="T1135" s="6">
        <v>7.0528541276930007E-2</v>
      </c>
      <c r="U1135" s="1">
        <v>9.9076479367181516E-2</v>
      </c>
      <c r="V1135" s="1">
        <v>5.8011971364928777E-2</v>
      </c>
      <c r="W1135" s="1">
        <v>-4.8771185823324896E-2</v>
      </c>
      <c r="X1135" s="7">
        <v>-0.19500873372139005</v>
      </c>
      <c r="Y1135" s="26">
        <v>0.1689174207176789</v>
      </c>
      <c r="Z1135" s="4">
        <v>0.19237676148038035</v>
      </c>
      <c r="AA1135" s="4">
        <v>0.118510193336706</v>
      </c>
      <c r="AB1135" s="4">
        <v>3.1659871584196017E-2</v>
      </c>
      <c r="AC1135" s="27">
        <v>-4.0565064923467571E-2</v>
      </c>
      <c r="AD1135" s="16">
        <v>5.0873430884694273E-2</v>
      </c>
      <c r="AE1135" s="3">
        <v>8.2746028681288455E-2</v>
      </c>
      <c r="AF1135" s="3">
        <v>7.0593235781589644E-2</v>
      </c>
      <c r="AG1135" s="3">
        <v>4.1719375301875238E-3</v>
      </c>
      <c r="AH1135" s="17">
        <v>-9.1086451396882429E-2</v>
      </c>
    </row>
    <row r="1136" spans="1:34">
      <c r="A1136" t="s">
        <v>4301</v>
      </c>
      <c r="B1136" t="s">
        <v>8242</v>
      </c>
      <c r="C1136">
        <v>15</v>
      </c>
      <c r="D1136" t="s">
        <v>12946</v>
      </c>
      <c r="E1136" s="6">
        <v>-8.3297979487810203E-2</v>
      </c>
      <c r="F1136" s="1">
        <v>8.19706876308764E-3</v>
      </c>
      <c r="G1136" s="1">
        <v>2.12073869025924E-3</v>
      </c>
      <c r="H1136" s="1">
        <v>8.5079604195781894E-2</v>
      </c>
      <c r="I1136" s="7">
        <v>-0.119372135113207</v>
      </c>
      <c r="J1136" s="11">
        <v>0.26632782115700199</v>
      </c>
      <c r="K1136" s="2">
        <v>0.28540615719238099</v>
      </c>
      <c r="L1136" s="2">
        <v>0.19143604044396401</v>
      </c>
      <c r="M1136" s="2">
        <v>0.207406681432039</v>
      </c>
      <c r="N1136" s="12">
        <v>0.36179622618006402</v>
      </c>
      <c r="O1136" s="16">
        <v>-0.101147338834974</v>
      </c>
      <c r="P1136" s="3">
        <v>6.6357533306161995E-2</v>
      </c>
      <c r="Q1136" s="3">
        <v>0.112825730147008</v>
      </c>
      <c r="R1136" s="3">
        <v>-0.20295865843542599</v>
      </c>
      <c r="S1136" s="17">
        <v>-4.6122279681818801E-3</v>
      </c>
      <c r="T1136" s="6">
        <v>-5.0386528792534455E-2</v>
      </c>
      <c r="U1136" s="1">
        <v>-2.119225965630606E-2</v>
      </c>
      <c r="V1136" s="1">
        <v>4.6500340326514893E-2</v>
      </c>
      <c r="W1136" s="1">
        <v>6.4837034019297295E-3</v>
      </c>
      <c r="X1136" s="7">
        <v>-0.15092454492946894</v>
      </c>
      <c r="Y1136" s="26">
        <v>4.7368148384675908E-2</v>
      </c>
      <c r="Z1136" s="4">
        <v>1.8938707529170332E-2</v>
      </c>
      <c r="AA1136" s="4">
        <v>9.2478410162952634E-2</v>
      </c>
      <c r="AB1136" s="4">
        <v>-2.2861678545125497E-2</v>
      </c>
      <c r="AC1136" s="27">
        <v>-1.7880973243628213E-2</v>
      </c>
      <c r="AD1136" s="16">
        <v>2.9817803609529459E-2</v>
      </c>
      <c r="AE1136" s="3">
        <v>3.1882944426349105E-2</v>
      </c>
      <c r="AF1136" s="3">
        <v>-0.12276964775145824</v>
      </c>
      <c r="AG1136" s="3">
        <v>-0.28416826126523281</v>
      </c>
      <c r="AH1136" s="17">
        <v>0.10037657425388004</v>
      </c>
    </row>
    <row r="1137" spans="1:34">
      <c r="A1137" t="s">
        <v>4970</v>
      </c>
      <c r="B1137" t="s">
        <v>10758</v>
      </c>
      <c r="C1137">
        <v>15</v>
      </c>
      <c r="D1137" t="s">
        <v>12946</v>
      </c>
      <c r="E1137" s="6">
        <v>0.88242918443892204</v>
      </c>
      <c r="F1137" s="1">
        <v>0.52282641864510804</v>
      </c>
      <c r="G1137" s="1">
        <v>0.232467178331069</v>
      </c>
      <c r="H1137" s="1">
        <v>0.32273823495444698</v>
      </c>
      <c r="I1137" s="7">
        <v>-7.8664665951963697E-2</v>
      </c>
      <c r="J1137" s="11">
        <v>0.29012667780268903</v>
      </c>
      <c r="K1137" s="2">
        <v>0.58207957487400697</v>
      </c>
      <c r="L1137" s="2">
        <v>0.23358626121658699</v>
      </c>
      <c r="M1137" s="2">
        <v>0.24271945322807401</v>
      </c>
      <c r="N1137" s="12">
        <v>0.22199548421528201</v>
      </c>
      <c r="O1137" s="16">
        <v>0.49351316324550598</v>
      </c>
      <c r="P1137" s="3">
        <v>0.55828946194005902</v>
      </c>
      <c r="Q1137" s="3">
        <v>4.3635586309906001E-2</v>
      </c>
      <c r="R1137" s="3">
        <v>-8.3225219712814699E-2</v>
      </c>
      <c r="S1137" s="17">
        <v>-0.33126708241552</v>
      </c>
      <c r="T1137" s="6">
        <v>0.15810300365194371</v>
      </c>
      <c r="U1137" s="1">
        <v>0.31143191891135313</v>
      </c>
      <c r="V1137" s="1">
        <v>0.3202178682532536</v>
      </c>
      <c r="W1137" s="1">
        <v>0.32453019707967162</v>
      </c>
      <c r="X1137" s="7">
        <v>0.25219258539150463</v>
      </c>
      <c r="Y1137" s="26">
        <v>0.46621648239734809</v>
      </c>
      <c r="Z1137" s="4">
        <v>0.36646662222344939</v>
      </c>
      <c r="AA1137" s="4">
        <v>0.71427889730572502</v>
      </c>
      <c r="AB1137" s="4">
        <v>0.59458166823598568</v>
      </c>
      <c r="AC1137" s="27">
        <v>0.62218080452266478</v>
      </c>
      <c r="AD1137" s="16">
        <v>-4.7057131022708122E-2</v>
      </c>
      <c r="AE1137" s="3">
        <v>0.34746789328770955</v>
      </c>
      <c r="AF1137" s="3">
        <v>0.24371546696446475</v>
      </c>
      <c r="AG1137" s="3">
        <v>0.14668939830547381</v>
      </c>
      <c r="AH1137" s="17">
        <v>0.36164275604123136</v>
      </c>
    </row>
    <row r="1138" spans="1:34">
      <c r="A1138" t="s">
        <v>3760</v>
      </c>
      <c r="B1138" t="s">
        <v>9885</v>
      </c>
      <c r="C1138">
        <v>15</v>
      </c>
      <c r="D1138" t="s">
        <v>12946</v>
      </c>
      <c r="E1138" s="6">
        <v>-6.9281422925640004E-2</v>
      </c>
      <c r="F1138" s="1">
        <v>-9.7500286364087294E-2</v>
      </c>
      <c r="G1138" s="1">
        <v>-0.23217472844728099</v>
      </c>
      <c r="H1138" s="1">
        <v>-0.24408202547421601</v>
      </c>
      <c r="I1138" s="7">
        <v>-0.40529929888682997</v>
      </c>
      <c r="J1138" s="11">
        <v>-0.26029120999889099</v>
      </c>
      <c r="K1138" s="2">
        <v>-1.49544412784554E-2</v>
      </c>
      <c r="L1138" s="2">
        <v>-0.30112194969675898</v>
      </c>
      <c r="M1138" s="2">
        <v>-0.184061086133983</v>
      </c>
      <c r="N1138" s="12">
        <v>2.94325609616105E-4</v>
      </c>
      <c r="O1138" s="16">
        <v>-0.333118547024778</v>
      </c>
      <c r="P1138" s="3">
        <v>-0.224138687386294</v>
      </c>
      <c r="Q1138" s="3">
        <v>-0.130938990754211</v>
      </c>
      <c r="R1138" s="3">
        <v>-0.146917227913202</v>
      </c>
      <c r="S1138" s="17">
        <v>-0.107931767009561</v>
      </c>
      <c r="T1138" s="6">
        <v>4.9571555660105959E-2</v>
      </c>
      <c r="U1138" s="1">
        <v>0.11934251022057739</v>
      </c>
      <c r="V1138" s="1">
        <v>0.10044907090485274</v>
      </c>
      <c r="W1138" s="1">
        <v>9.9987755539248199E-2</v>
      </c>
      <c r="X1138" s="7">
        <v>-9.5807759953438088E-3</v>
      </c>
      <c r="Y1138" s="26">
        <v>2.1972333081257726E-2</v>
      </c>
      <c r="Z1138" s="4">
        <v>2.3080239948398019E-2</v>
      </c>
      <c r="AA1138" s="4">
        <v>5.8217119508606238E-2</v>
      </c>
      <c r="AB1138" s="4">
        <v>7.88724910178123E-3</v>
      </c>
      <c r="AC1138" s="27">
        <v>0.10318741434699165</v>
      </c>
      <c r="AD1138" s="16">
        <v>5.3206163271101094E-2</v>
      </c>
      <c r="AE1138" s="3">
        <v>0.16975412251665692</v>
      </c>
      <c r="AF1138" s="3">
        <v>0.26197175280150725</v>
      </c>
      <c r="AG1138" s="3">
        <v>0.31507609263420416</v>
      </c>
      <c r="AH1138" s="17">
        <v>0.21933565560988633</v>
      </c>
    </row>
    <row r="1139" spans="1:34">
      <c r="A1139" t="s">
        <v>2803</v>
      </c>
      <c r="B1139" t="s">
        <v>11337</v>
      </c>
      <c r="C1139">
        <v>15</v>
      </c>
      <c r="D1139" t="s">
        <v>12946</v>
      </c>
      <c r="E1139" s="6">
        <v>-0.57564610485099799</v>
      </c>
      <c r="F1139" s="1">
        <v>4.3259623471968697E-2</v>
      </c>
      <c r="G1139" s="1">
        <v>-0.19613746782445801</v>
      </c>
      <c r="H1139" s="1">
        <v>-0.35866876905099498</v>
      </c>
      <c r="I1139" s="7">
        <v>-9.3138318598157396E-2</v>
      </c>
      <c r="J1139" s="11">
        <v>-1.147293506325</v>
      </c>
      <c r="K1139" s="2">
        <v>-0.52656012074299097</v>
      </c>
      <c r="L1139" s="2">
        <v>-0.50339180421032703</v>
      </c>
      <c r="M1139" s="2">
        <v>-0.66170363318585801</v>
      </c>
      <c r="N1139" s="12">
        <v>-2.5255247170396398E-3</v>
      </c>
      <c r="O1139" s="16">
        <v>-1.0342804706692099</v>
      </c>
      <c r="P1139" s="3">
        <v>-8.2466719115505294E-2</v>
      </c>
      <c r="Q1139" s="3">
        <v>8.3904579553091801E-2</v>
      </c>
      <c r="R1139" s="3">
        <v>-0.244535177987037</v>
      </c>
      <c r="S1139" s="17">
        <v>-0.149721754691751</v>
      </c>
      <c r="T1139" s="6">
        <v>-0.15871262603716685</v>
      </c>
      <c r="U1139" s="1">
        <v>-4.4778395833047657E-2</v>
      </c>
      <c r="V1139" s="1">
        <v>1.5578785417964095E-2</v>
      </c>
      <c r="W1139" s="1">
        <v>1.9991023352071768E-2</v>
      </c>
      <c r="X1139" s="7">
        <v>-4.1836688119094315E-2</v>
      </c>
      <c r="Y1139" s="26">
        <v>-0.22678473742027733</v>
      </c>
      <c r="Z1139" s="4">
        <v>-0.26589887044048438</v>
      </c>
      <c r="AA1139" s="4">
        <v>-0.22076768931159377</v>
      </c>
      <c r="AB1139" s="4">
        <v>-0.27589805192451328</v>
      </c>
      <c r="AC1139" s="27">
        <v>-0.2607743056867684</v>
      </c>
      <c r="AD1139" s="16">
        <v>-0.25857347593914121</v>
      </c>
      <c r="AE1139" s="3">
        <v>-0.23417074486982914</v>
      </c>
      <c r="AF1139" s="3">
        <v>-0.11200235256299189</v>
      </c>
      <c r="AG1139" s="3">
        <v>-0.11753779142813164</v>
      </c>
      <c r="AH1139" s="17">
        <v>-0.20880386311566751</v>
      </c>
    </row>
    <row r="1140" spans="1:34">
      <c r="A1140" t="s">
        <v>6130</v>
      </c>
      <c r="B1140" t="s">
        <v>12561</v>
      </c>
      <c r="C1140">
        <v>15</v>
      </c>
      <c r="D1140" t="s">
        <v>12946</v>
      </c>
      <c r="E1140" s="6">
        <v>-1.20637409040275</v>
      </c>
      <c r="F1140" s="1">
        <v>-0.525746255346763</v>
      </c>
      <c r="G1140" s="1">
        <v>-0.39361223617405799</v>
      </c>
      <c r="H1140" s="1">
        <v>-0.49109290844397402</v>
      </c>
      <c r="I1140" s="7">
        <v>-0.51496642471089205</v>
      </c>
      <c r="J1140" s="11">
        <v>-1.76871660236395</v>
      </c>
      <c r="K1140" s="2">
        <v>-1.1595870970740401</v>
      </c>
      <c r="L1140" s="2">
        <v>-1.1922477039900099</v>
      </c>
      <c r="M1140" s="2">
        <v>-1.12156167726377</v>
      </c>
      <c r="N1140" s="12">
        <v>-0.46627285863502399</v>
      </c>
      <c r="O1140" s="16">
        <v>-1.78044057322247</v>
      </c>
      <c r="P1140" s="3">
        <v>-1.05338376662786</v>
      </c>
      <c r="Q1140" s="3">
        <v>-0.673071835685213</v>
      </c>
      <c r="R1140" s="3">
        <v>-0.79512058458212098</v>
      </c>
      <c r="S1140" s="17">
        <v>-0.75012016457763397</v>
      </c>
      <c r="T1140" s="6">
        <v>-3.5012179130190238E-2</v>
      </c>
      <c r="U1140" s="1">
        <v>-1.0337015092253512E-2</v>
      </c>
      <c r="V1140" s="1">
        <v>-0.17892204814378815</v>
      </c>
      <c r="W1140" s="1">
        <v>-0.17034705895994731</v>
      </c>
      <c r="X1140" s="7">
        <v>-0.13113850642470687</v>
      </c>
      <c r="Y1140" s="26">
        <v>-3.6107131312033476E-2</v>
      </c>
      <c r="Z1140" s="4">
        <v>-0.12509183990856876</v>
      </c>
      <c r="AA1140" s="4">
        <v>-0.16076908103451051</v>
      </c>
      <c r="AB1140" s="4">
        <v>-0.20019558950239816</v>
      </c>
      <c r="AC1140" s="27">
        <v>-0.23465966139125258</v>
      </c>
      <c r="AD1140" s="16">
        <v>-0.20397882712477283</v>
      </c>
      <c r="AE1140" s="3">
        <v>-0.32881808168185872</v>
      </c>
      <c r="AF1140" s="3">
        <v>-0.62686888357287052</v>
      </c>
      <c r="AG1140" s="3">
        <v>-0.57687329091257755</v>
      </c>
      <c r="AH1140" s="17">
        <v>-0.43029154595002239</v>
      </c>
    </row>
    <row r="1141" spans="1:34">
      <c r="A1141" t="s">
        <v>3777</v>
      </c>
      <c r="B1141" t="s">
        <v>10752</v>
      </c>
      <c r="C1141">
        <v>15</v>
      </c>
      <c r="D1141" t="s">
        <v>12947</v>
      </c>
      <c r="E1141" s="6">
        <v>-0.75328494356577502</v>
      </c>
      <c r="F1141" s="1">
        <v>-0.166940183963632</v>
      </c>
      <c r="G1141" s="1">
        <v>1.9068773764987099E-2</v>
      </c>
      <c r="H1141" s="1">
        <v>4.5476897136952597E-2</v>
      </c>
      <c r="I1141" s="7">
        <v>0.102591317113084</v>
      </c>
      <c r="J1141" s="11">
        <v>-0.32180150907143201</v>
      </c>
      <c r="K1141" s="2">
        <v>-0.32208687320175799</v>
      </c>
      <c r="L1141" s="2">
        <v>-0.137345827127791</v>
      </c>
      <c r="M1141" s="2">
        <v>6.4715690532165401E-2</v>
      </c>
      <c r="N1141" s="12">
        <v>0.23431261093320899</v>
      </c>
      <c r="O1141" s="16">
        <v>-0.84395493119031995</v>
      </c>
      <c r="P1141" s="3">
        <v>-0.69119320030384701</v>
      </c>
      <c r="Q1141" s="3">
        <v>-0.43005719767047501</v>
      </c>
      <c r="R1141" s="3">
        <v>-0.64247455292822997</v>
      </c>
      <c r="S1141" s="17">
        <v>-0.28260931527037703</v>
      </c>
      <c r="T1141" s="6">
        <v>-0.10167126343749258</v>
      </c>
      <c r="U1141" s="1">
        <v>-0.21604910234527216</v>
      </c>
      <c r="V1141" s="1">
        <v>-0.21764599855858177</v>
      </c>
      <c r="W1141" s="1">
        <v>-0.20752183446445541</v>
      </c>
      <c r="X1141" s="7">
        <v>-0.15053561169894727</v>
      </c>
      <c r="Y1141" s="26">
        <v>-1.3927698621801578E-2</v>
      </c>
      <c r="Z1141" s="4">
        <v>-0.14135249047354848</v>
      </c>
      <c r="AA1141" s="4">
        <v>-0.19377386295824384</v>
      </c>
      <c r="AB1141" s="4">
        <v>-0.21282339960729724</v>
      </c>
      <c r="AC1141" s="27">
        <v>-0.12023999756463656</v>
      </c>
      <c r="AD1141" s="16">
        <v>-0.12436158432856065</v>
      </c>
      <c r="AE1141" s="3">
        <v>-0.26686393120417717</v>
      </c>
      <c r="AF1141" s="3">
        <v>-0.41222302435082175</v>
      </c>
      <c r="AG1141" s="3">
        <v>-0.45670106258003718</v>
      </c>
      <c r="AH1141" s="17">
        <v>-0.34950244907222605</v>
      </c>
    </row>
    <row r="1142" spans="1:34">
      <c r="A1142" t="s">
        <v>5207</v>
      </c>
      <c r="B1142" t="s">
        <v>7385</v>
      </c>
      <c r="C1142">
        <v>15</v>
      </c>
      <c r="D1142" t="s">
        <v>12946</v>
      </c>
      <c r="E1142" s="6">
        <v>-0.444391392190708</v>
      </c>
      <c r="F1142" s="1">
        <v>0.38732069306192002</v>
      </c>
      <c r="G1142" s="1">
        <v>0.18826645158446501</v>
      </c>
      <c r="H1142" s="1">
        <v>-2.9187289796887901E-2</v>
      </c>
      <c r="I1142" s="7">
        <v>-7.6007838570088304E-2</v>
      </c>
      <c r="J1142" s="11">
        <v>-0.363864703159612</v>
      </c>
      <c r="K1142" s="2">
        <v>0.13065000932847101</v>
      </c>
      <c r="L1142" s="2">
        <v>0.45534949281506099</v>
      </c>
      <c r="M1142" s="2">
        <v>-2.3655576658031401E-2</v>
      </c>
      <c r="N1142" s="12">
        <v>0.229159366164982</v>
      </c>
      <c r="O1142" s="16">
        <v>-0.60342721422265999</v>
      </c>
      <c r="P1142" s="3">
        <v>0.15947059135967201</v>
      </c>
      <c r="Q1142" s="3">
        <v>0.13683348890508601</v>
      </c>
      <c r="R1142" s="3">
        <v>-0.15555038071949401</v>
      </c>
      <c r="S1142" s="17">
        <v>-0.451102969643772</v>
      </c>
      <c r="T1142" s="6">
        <v>-2.6089856936271447E-3</v>
      </c>
      <c r="U1142" s="1">
        <v>0.23605610462248444</v>
      </c>
      <c r="V1142" s="1">
        <v>0.19483516799237499</v>
      </c>
      <c r="W1142" s="1">
        <v>6.399723441344056E-2</v>
      </c>
      <c r="X1142" s="7">
        <v>4.5976467395439431E-2</v>
      </c>
      <c r="Y1142" s="26">
        <v>-0.122232327487933</v>
      </c>
      <c r="Z1142" s="4">
        <v>-0.19047119314759334</v>
      </c>
      <c r="AA1142" s="4">
        <v>2.8308314298965603E-2</v>
      </c>
      <c r="AB1142" s="4">
        <v>0.1339618198787251</v>
      </c>
      <c r="AC1142" s="27">
        <v>0.355058155179307</v>
      </c>
      <c r="AD1142" s="16">
        <v>0.24684348167404407</v>
      </c>
      <c r="AE1142" s="3">
        <v>2.4288734097723006E-2</v>
      </c>
      <c r="AF1142" s="3">
        <v>-2.9271087598152157E-2</v>
      </c>
      <c r="AG1142" s="3">
        <v>-1.9067183137847815E-3</v>
      </c>
      <c r="AH1142" s="17">
        <v>0.19990362168998291</v>
      </c>
    </row>
    <row r="1143" spans="1:34">
      <c r="A1143" t="s">
        <v>5441</v>
      </c>
      <c r="B1143" t="s">
        <v>11295</v>
      </c>
      <c r="C1143">
        <v>15</v>
      </c>
      <c r="D1143" t="s">
        <v>12946</v>
      </c>
      <c r="E1143" s="6">
        <v>0.59819807933902303</v>
      </c>
      <c r="F1143" s="1">
        <v>0.31581983833634902</v>
      </c>
      <c r="G1143" s="1">
        <v>0.31942174786006999</v>
      </c>
      <c r="H1143" s="1">
        <v>0.33172134799759301</v>
      </c>
      <c r="I1143" s="7">
        <v>0.400743347082062</v>
      </c>
      <c r="J1143" s="11">
        <v>0.34143540350577101</v>
      </c>
      <c r="K1143" s="2">
        <v>0.41001609579369402</v>
      </c>
      <c r="L1143" s="2">
        <v>0.49905287084830502</v>
      </c>
      <c r="M1143" s="2">
        <v>0.37457291002288701</v>
      </c>
      <c r="N1143" s="12">
        <v>0.35250089341782798</v>
      </c>
      <c r="O1143" s="16">
        <v>0.45532914481735898</v>
      </c>
      <c r="P1143" s="3">
        <v>0.24150149295919701</v>
      </c>
      <c r="Q1143" s="3">
        <v>0.28142361908765401</v>
      </c>
      <c r="R1143" s="3">
        <v>0.27246267156791198</v>
      </c>
      <c r="S1143" s="17">
        <v>0.13955960991137301</v>
      </c>
      <c r="T1143" s="6">
        <v>9.9376418526838331E-2</v>
      </c>
      <c r="U1143" s="1">
        <v>0.1905128327647681</v>
      </c>
      <c r="V1143" s="1">
        <v>0.19017890775280052</v>
      </c>
      <c r="W1143" s="1">
        <v>0.1274163891076831</v>
      </c>
      <c r="X1143" s="7">
        <v>0.10874654883087354</v>
      </c>
      <c r="Y1143" s="26">
        <v>9.2125977615271123E-2</v>
      </c>
      <c r="Z1143" s="4">
        <v>0.15880402792563095</v>
      </c>
      <c r="AA1143" s="4">
        <v>0.1026358238951135</v>
      </c>
      <c r="AB1143" s="4">
        <v>-7.6173310811587238E-4</v>
      </c>
      <c r="AC1143" s="27">
        <v>0.26145965587929704</v>
      </c>
      <c r="AD1143" s="16">
        <v>0.29617580503740493</v>
      </c>
      <c r="AE1143" s="3">
        <v>0.32448682722069555</v>
      </c>
      <c r="AF1143" s="3">
        <v>0.35523997331160034</v>
      </c>
      <c r="AG1143" s="3">
        <v>0.32757532346900597</v>
      </c>
      <c r="AH1143" s="17">
        <v>0.51885411931267134</v>
      </c>
    </row>
    <row r="1144" spans="1:34">
      <c r="A1144" t="s">
        <v>4155</v>
      </c>
      <c r="B1144" t="s">
        <v>7761</v>
      </c>
      <c r="C1144">
        <v>15</v>
      </c>
      <c r="D1144" t="s">
        <v>12946</v>
      </c>
      <c r="E1144" s="6">
        <v>0.68857137520395695</v>
      </c>
      <c r="F1144" s="1">
        <v>0.15067086184509401</v>
      </c>
      <c r="G1144" s="1">
        <v>0.261270018440804</v>
      </c>
      <c r="H1144" s="1">
        <v>8.6150928565601095E-2</v>
      </c>
      <c r="I1144" s="7">
        <v>-7.5852026255284394E-2</v>
      </c>
      <c r="J1144" s="11">
        <v>0.41384165404082801</v>
      </c>
      <c r="K1144" s="2">
        <v>-0.29219895591462902</v>
      </c>
      <c r="L1144" s="2">
        <v>-0.488063166232729</v>
      </c>
      <c r="M1144" s="2">
        <v>-0.25878951447037701</v>
      </c>
      <c r="N1144" s="12">
        <v>0.17064763419696599</v>
      </c>
      <c r="O1144" s="16">
        <v>0.36264428602528598</v>
      </c>
      <c r="P1144" s="3">
        <v>0.18075304953178301</v>
      </c>
      <c r="Q1144" s="3">
        <v>-6.1461223866900297E-2</v>
      </c>
      <c r="R1144" s="3">
        <v>-0.194105366407783</v>
      </c>
      <c r="S1144" s="17">
        <v>-0.22903306882065</v>
      </c>
      <c r="T1144" s="6">
        <v>-8.7891499548145111E-2</v>
      </c>
      <c r="U1144" s="1">
        <v>-0.16211780492370573</v>
      </c>
      <c r="V1144" s="1">
        <v>-0.26321528177105646</v>
      </c>
      <c r="W1144" s="1">
        <v>-0.21197355313278984</v>
      </c>
      <c r="X1144" s="7">
        <v>-0.16727025577619101</v>
      </c>
      <c r="Y1144" s="26">
        <v>-0.26893757077761526</v>
      </c>
      <c r="Z1144" s="4">
        <v>1.7175609421156274E-2</v>
      </c>
      <c r="AA1144" s="4">
        <v>0.10207669207550947</v>
      </c>
      <c r="AB1144" s="4">
        <v>9.484531145497032E-3</v>
      </c>
      <c r="AC1144" s="27">
        <v>-0.30664587134444898</v>
      </c>
      <c r="AD1144" s="16">
        <v>-0.13285016327516219</v>
      </c>
      <c r="AE1144" s="3">
        <v>-0.14958072575361792</v>
      </c>
      <c r="AF1144" s="3">
        <v>0.12105995787905655</v>
      </c>
      <c r="AG1144" s="3">
        <v>3.0342350855100564E-2</v>
      </c>
      <c r="AH1144" s="17">
        <v>-2.7048018919807116E-2</v>
      </c>
    </row>
    <row r="1145" spans="1:34">
      <c r="A1145" t="s">
        <v>516</v>
      </c>
      <c r="B1145" t="s">
        <v>12353</v>
      </c>
      <c r="C1145">
        <v>15</v>
      </c>
      <c r="D1145" t="s">
        <v>12946</v>
      </c>
      <c r="E1145" s="6">
        <v>-0.74528955443353395</v>
      </c>
      <c r="F1145" s="1">
        <v>-0.25365244246785401</v>
      </c>
      <c r="G1145" s="1">
        <v>-0.37529402018920699</v>
      </c>
      <c r="H1145" s="1">
        <v>-0.59307771210795801</v>
      </c>
      <c r="I1145" s="7">
        <v>-0.60333158587999902</v>
      </c>
      <c r="J1145" s="11">
        <v>-1.5656639013503999</v>
      </c>
      <c r="K1145" s="2">
        <v>-0.55036867624724894</v>
      </c>
      <c r="L1145" s="2">
        <v>-0.84056547102386603</v>
      </c>
      <c r="M1145" s="2">
        <v>-0.74232352466722995</v>
      </c>
      <c r="N1145" s="12">
        <v>-0.247197475923808</v>
      </c>
      <c r="O1145" s="16">
        <v>-1.5452426852022201</v>
      </c>
      <c r="P1145" s="3">
        <v>-0.63581147314664599</v>
      </c>
      <c r="Q1145" s="3">
        <v>-0.65360839142689897</v>
      </c>
      <c r="R1145" s="3">
        <v>-0.86205956320274502</v>
      </c>
      <c r="S1145" s="17">
        <v>-0.75459099397329299</v>
      </c>
      <c r="T1145" s="6">
        <v>-7.578837527022711E-2</v>
      </c>
      <c r="U1145" s="1">
        <v>1.5035828947459031E-2</v>
      </c>
      <c r="V1145" s="1">
        <v>2.6647015217517115E-2</v>
      </c>
      <c r="W1145" s="1">
        <v>-2.2349129909841701E-2</v>
      </c>
      <c r="X1145" s="7">
        <v>-7.9823621271037565E-2</v>
      </c>
      <c r="Y1145" s="26">
        <v>0.11665962546484029</v>
      </c>
      <c r="Z1145" s="4">
        <v>-0.16410740324861559</v>
      </c>
      <c r="AA1145" s="4">
        <v>-0.32616152478547117</v>
      </c>
      <c r="AB1145" s="4">
        <v>-0.3851732237259145</v>
      </c>
      <c r="AC1145" s="27">
        <v>-0.16665844176280065</v>
      </c>
      <c r="AD1145" s="16">
        <v>8.1947641048464817E-2</v>
      </c>
      <c r="AE1145" s="3">
        <v>5.6258532668467177E-2</v>
      </c>
      <c r="AF1145" s="3">
        <v>1.8945276749925324E-2</v>
      </c>
      <c r="AG1145" s="3">
        <v>-2.7362484323737175E-2</v>
      </c>
      <c r="AH1145" s="17">
        <v>-0.6947852236980655</v>
      </c>
    </row>
    <row r="1146" spans="1:34">
      <c r="A1146" t="s">
        <v>4120</v>
      </c>
      <c r="B1146" t="s">
        <v>12347</v>
      </c>
      <c r="C1146">
        <v>15</v>
      </c>
      <c r="D1146" t="s">
        <v>12947</v>
      </c>
      <c r="E1146" s="6">
        <v>-1.61459015525491</v>
      </c>
      <c r="F1146" s="1">
        <v>-0.55326342257776195</v>
      </c>
      <c r="G1146" s="1">
        <v>-0.58044714218717097</v>
      </c>
      <c r="H1146" s="1">
        <v>-0.43931633718673602</v>
      </c>
      <c r="I1146" s="7">
        <v>0.15642080758814</v>
      </c>
      <c r="J1146" s="11">
        <v>-1.9371764854193501</v>
      </c>
      <c r="K1146" s="2">
        <v>-0.82273460521183495</v>
      </c>
      <c r="L1146" s="2">
        <v>-0.88431552258652202</v>
      </c>
      <c r="M1146" s="2">
        <v>-0.64530302068371304</v>
      </c>
      <c r="N1146" s="12">
        <v>7.3269529262181103E-3</v>
      </c>
      <c r="O1146" s="16">
        <v>-2.26523797055486</v>
      </c>
      <c r="P1146" s="3">
        <v>-0.58976868550787898</v>
      </c>
      <c r="Q1146" s="3">
        <v>-0.49610259139437202</v>
      </c>
      <c r="R1146" s="3">
        <v>-0.288545401270626</v>
      </c>
      <c r="S1146" s="17">
        <v>2.46224828651363E-2</v>
      </c>
      <c r="T1146" s="6">
        <v>-7.5771847008896401E-2</v>
      </c>
      <c r="U1146" s="1">
        <v>-0.11438769742489525</v>
      </c>
      <c r="V1146" s="1">
        <v>-0.16359814634456246</v>
      </c>
      <c r="W1146" s="1">
        <v>-0.17552527757067923</v>
      </c>
      <c r="X1146" s="7">
        <v>-0.25947558950650113</v>
      </c>
      <c r="Y1146" s="26">
        <v>-7.6567306885803543E-2</v>
      </c>
      <c r="Z1146" s="4">
        <v>-3.1004497171993679E-2</v>
      </c>
      <c r="AA1146" s="4">
        <v>-0.13789947991329415</v>
      </c>
      <c r="AB1146" s="4">
        <v>-0.18757815756371846</v>
      </c>
      <c r="AC1146" s="27">
        <v>-0.2219551913784826</v>
      </c>
      <c r="AD1146" s="16">
        <v>9.420444874424598E-2</v>
      </c>
      <c r="AE1146" s="3">
        <v>0.10757069921263783</v>
      </c>
      <c r="AF1146" s="3">
        <v>4.5823050310880145E-2</v>
      </c>
      <c r="AG1146" s="3">
        <v>3.0371612831858741E-2</v>
      </c>
      <c r="AH1146" s="17">
        <v>2.4182081047835188E-2</v>
      </c>
    </row>
    <row r="1147" spans="1:34">
      <c r="A1147" t="s">
        <v>4410</v>
      </c>
      <c r="B1147" t="s">
        <v>10943</v>
      </c>
      <c r="C1147">
        <v>15</v>
      </c>
      <c r="D1147" t="s">
        <v>12947</v>
      </c>
      <c r="E1147" s="6">
        <v>-0.99272593199386205</v>
      </c>
      <c r="F1147" s="1">
        <v>-0.55272300605583102</v>
      </c>
      <c r="G1147" s="1">
        <v>9.6981102165044006E-2</v>
      </c>
      <c r="H1147" s="1">
        <v>-0.23460158118101701</v>
      </c>
      <c r="I1147" s="7">
        <v>0.20268966926955301</v>
      </c>
      <c r="J1147" s="11">
        <v>-0.70075592373735596</v>
      </c>
      <c r="K1147" s="2">
        <v>-0.15687020124157999</v>
      </c>
      <c r="L1147" s="2">
        <v>7.14369458432456E-2</v>
      </c>
      <c r="M1147" s="2">
        <v>1.0585138394935001E-2</v>
      </c>
      <c r="N1147" s="12">
        <v>8.4356661274508998E-2</v>
      </c>
      <c r="O1147" s="16">
        <v>-1.3586089135821899</v>
      </c>
      <c r="P1147" s="3">
        <v>-1.0199119817404501</v>
      </c>
      <c r="Q1147" s="3">
        <v>-0.12301721344401199</v>
      </c>
      <c r="R1147" s="3">
        <v>-0.26837694949322</v>
      </c>
      <c r="S1147" s="17">
        <v>0.42582580909723</v>
      </c>
      <c r="T1147" s="6">
        <v>-0.14812729497320848</v>
      </c>
      <c r="U1147" s="1">
        <v>-0.35783961061730729</v>
      </c>
      <c r="V1147" s="1">
        <v>-0.31242925691215284</v>
      </c>
      <c r="W1147" s="1">
        <v>-0.37130975585342191</v>
      </c>
      <c r="X1147" s="7">
        <v>-0.27357935824161078</v>
      </c>
      <c r="Y1147" s="26">
        <v>-2.9697901123634855E-2</v>
      </c>
      <c r="Z1147" s="4">
        <v>-0.17804589440639984</v>
      </c>
      <c r="AA1147" s="4">
        <v>-0.32369533410516099</v>
      </c>
      <c r="AB1147" s="4">
        <v>-0.30805523537131069</v>
      </c>
      <c r="AC1147" s="27">
        <v>-0.45827348631472409</v>
      </c>
      <c r="AD1147" s="16">
        <v>-5.1254158179679092E-2</v>
      </c>
      <c r="AE1147" s="3">
        <v>-0.23517384096581723</v>
      </c>
      <c r="AF1147" s="3">
        <v>-0.28682107103509796</v>
      </c>
      <c r="AG1147" s="3">
        <v>-0.37431515247433317</v>
      </c>
      <c r="AH1147" s="17">
        <v>-0.20410196455106255</v>
      </c>
    </row>
    <row r="1148" spans="1:34">
      <c r="A1148" t="s">
        <v>2737</v>
      </c>
      <c r="B1148" t="s">
        <v>10642</v>
      </c>
      <c r="C1148">
        <v>15</v>
      </c>
      <c r="D1148" t="s">
        <v>12946</v>
      </c>
      <c r="E1148" s="6">
        <v>-0.34865880117054099</v>
      </c>
      <c r="F1148" s="1">
        <v>-0.117243932663836</v>
      </c>
      <c r="G1148" s="1">
        <v>-0.143088064916642</v>
      </c>
      <c r="H1148" s="1">
        <v>-0.174345676521453</v>
      </c>
      <c r="I1148" s="7">
        <v>-0.18622869537450601</v>
      </c>
      <c r="J1148" s="11">
        <v>-0.61257146765278403</v>
      </c>
      <c r="K1148" s="2">
        <v>-0.195315909409918</v>
      </c>
      <c r="L1148" s="2">
        <v>-0.33955448087416601</v>
      </c>
      <c r="M1148" s="2">
        <v>-0.26820680975292599</v>
      </c>
      <c r="N1148" s="12">
        <v>-3.4865922804558698E-2</v>
      </c>
      <c r="O1148" s="16">
        <v>-0.70111983579003301</v>
      </c>
      <c r="P1148" s="3">
        <v>-0.100543847659834</v>
      </c>
      <c r="Q1148" s="3">
        <v>-0.20978950699920701</v>
      </c>
      <c r="R1148" s="3">
        <v>-0.24875765668702499</v>
      </c>
      <c r="S1148" s="17">
        <v>-0.236223086236372</v>
      </c>
      <c r="T1148" s="6">
        <v>-0.20112101725991302</v>
      </c>
      <c r="U1148" s="1">
        <v>-2.4957962449400677E-2</v>
      </c>
      <c r="V1148" s="1">
        <v>-0.28715240249282292</v>
      </c>
      <c r="W1148" s="1">
        <v>-3.7723725447017131E-2</v>
      </c>
      <c r="X1148" s="7">
        <v>-0.35745794706196837</v>
      </c>
      <c r="Y1148" s="26">
        <v>0.18974679313103915</v>
      </c>
      <c r="Z1148" s="4">
        <v>-0.22014538941758297</v>
      </c>
      <c r="AA1148" s="4">
        <v>-0.15213359033351334</v>
      </c>
      <c r="AB1148" s="4">
        <v>-0.12689494666184339</v>
      </c>
      <c r="AC1148" s="27">
        <v>0.1492480221697963</v>
      </c>
      <c r="AD1148" s="16">
        <v>0.24304366992956045</v>
      </c>
      <c r="AE1148" s="3">
        <v>0.18357095864152106</v>
      </c>
      <c r="AF1148" s="3">
        <v>9.3719383429553715E-2</v>
      </c>
      <c r="AG1148" s="3">
        <v>0.16528584637091792</v>
      </c>
      <c r="AH1148" s="17">
        <v>0.25991110166353748</v>
      </c>
    </row>
    <row r="1149" spans="1:34">
      <c r="A1149" t="s">
        <v>5009</v>
      </c>
      <c r="B1149" t="s">
        <v>7652</v>
      </c>
      <c r="C1149">
        <v>15</v>
      </c>
      <c r="D1149" t="s">
        <v>12946</v>
      </c>
      <c r="E1149" s="6">
        <v>0.179567655036662</v>
      </c>
      <c r="F1149" s="1">
        <v>-0.14626872187725401</v>
      </c>
      <c r="G1149" s="1">
        <v>-0.23921112295374</v>
      </c>
      <c r="H1149" s="1">
        <v>-0.154156052352204</v>
      </c>
      <c r="I1149" s="7">
        <v>-0.19474519283286801</v>
      </c>
      <c r="J1149" s="11">
        <v>-4.6251801081909398E-2</v>
      </c>
      <c r="K1149" s="2">
        <v>0.39030082902938501</v>
      </c>
      <c r="L1149" s="2">
        <v>6.1045713888745003E-2</v>
      </c>
      <c r="M1149" s="2">
        <v>-5.5920626596677398E-3</v>
      </c>
      <c r="N1149" s="12">
        <v>5.9279369369073E-2</v>
      </c>
      <c r="O1149" s="16">
        <v>-9.5902191836916006E-2</v>
      </c>
      <c r="P1149" s="3">
        <v>7.6473101377299499E-2</v>
      </c>
      <c r="Q1149" s="3">
        <v>-0.249044886127649</v>
      </c>
      <c r="R1149" s="3">
        <v>-6.10085326292307E-2</v>
      </c>
      <c r="S1149" s="17">
        <v>-0.20814399816719101</v>
      </c>
      <c r="T1149" s="6">
        <v>-0.17079252681524287</v>
      </c>
      <c r="U1149" s="1">
        <v>6.8371362972157457E-2</v>
      </c>
      <c r="V1149" s="1">
        <v>-1.9220332920060427E-2</v>
      </c>
      <c r="W1149" s="1">
        <v>-0.15207824093678743</v>
      </c>
      <c r="X1149" s="7">
        <v>-1.1561329101978431E-2</v>
      </c>
      <c r="Y1149" s="26">
        <v>-0.14353517192213247</v>
      </c>
      <c r="Z1149" s="4">
        <v>-8.8986088396488097E-2</v>
      </c>
      <c r="AA1149" s="4">
        <v>0.17299070988976359</v>
      </c>
      <c r="AB1149" s="4">
        <v>0.13394391001248598</v>
      </c>
      <c r="AC1149" s="27">
        <v>-9.1403273653211131E-2</v>
      </c>
      <c r="AD1149" s="16">
        <v>2.77804377823739E-2</v>
      </c>
      <c r="AE1149" s="3">
        <v>0.20810038542991002</v>
      </c>
      <c r="AF1149" s="3">
        <v>0.24301681865066974</v>
      </c>
      <c r="AG1149" s="3">
        <v>0.32306094177740613</v>
      </c>
      <c r="AH1149" s="17">
        <v>0.29934134897933062</v>
      </c>
    </row>
    <row r="1150" spans="1:34">
      <c r="A1150" t="s">
        <v>5379</v>
      </c>
      <c r="B1150" t="s">
        <v>11884</v>
      </c>
      <c r="C1150">
        <v>15</v>
      </c>
      <c r="D1150" t="s">
        <v>12946</v>
      </c>
      <c r="E1150" s="6">
        <v>-0.82351726305241801</v>
      </c>
      <c r="F1150" s="1">
        <v>-0.427965399435559</v>
      </c>
      <c r="G1150" s="1">
        <v>-0.29390214536746401</v>
      </c>
      <c r="H1150" s="1">
        <v>-0.56348116076232102</v>
      </c>
      <c r="I1150" s="7">
        <v>-0.27017148351912201</v>
      </c>
      <c r="J1150" s="11">
        <v>-1.0665120466466</v>
      </c>
      <c r="K1150" s="2">
        <v>-0.45822787924238001</v>
      </c>
      <c r="L1150" s="2">
        <v>-0.44442799511418002</v>
      </c>
      <c r="M1150" s="2">
        <v>-0.46960156743213299</v>
      </c>
      <c r="N1150" s="12">
        <v>-0.29293669971392</v>
      </c>
      <c r="O1150" s="16">
        <v>-1.0043717159010199</v>
      </c>
      <c r="P1150" s="3">
        <v>-0.38145540331479899</v>
      </c>
      <c r="Q1150" s="3">
        <v>-0.33019144031340703</v>
      </c>
      <c r="R1150" s="3">
        <v>-0.241980215964266</v>
      </c>
      <c r="S1150" s="17">
        <v>-0.39421261879124803</v>
      </c>
      <c r="T1150" s="6">
        <v>-2.0001366858166385E-2</v>
      </c>
      <c r="U1150" s="1">
        <v>0.1453113486037752</v>
      </c>
      <c r="V1150" s="1">
        <v>-5.7680342073125446E-2</v>
      </c>
      <c r="W1150" s="1">
        <v>7.6610716778508128E-2</v>
      </c>
      <c r="X1150" s="7">
        <v>-9.9663603001551554E-2</v>
      </c>
      <c r="Y1150" s="26">
        <v>-0.42216505089655082</v>
      </c>
      <c r="Z1150" s="4">
        <v>-9.4582162420064189E-2</v>
      </c>
      <c r="AA1150" s="4">
        <v>-0.12822149326613611</v>
      </c>
      <c r="AB1150" s="4">
        <v>-0.24042326479045556</v>
      </c>
      <c r="AC1150" s="27">
        <v>-0.30127712925614569</v>
      </c>
      <c r="AD1150" s="16">
        <v>-0.11507487233609101</v>
      </c>
      <c r="AE1150" s="3">
        <v>-0.10885482221623238</v>
      </c>
      <c r="AF1150" s="3">
        <v>-0.82727885839508464</v>
      </c>
      <c r="AG1150" s="3">
        <v>-0.13503000916383054</v>
      </c>
      <c r="AH1150" s="17">
        <v>0.32602563410954094</v>
      </c>
    </row>
    <row r="1151" spans="1:34">
      <c r="A1151" t="s">
        <v>5304</v>
      </c>
      <c r="B1151" t="s">
        <v>9648</v>
      </c>
      <c r="C1151">
        <v>15</v>
      </c>
      <c r="D1151" t="s">
        <v>12946</v>
      </c>
      <c r="E1151" s="6">
        <v>1.1420778086903001</v>
      </c>
      <c r="F1151" s="1">
        <v>-3.3734208675304397E-2</v>
      </c>
      <c r="G1151" s="1">
        <v>-0.114682115331857</v>
      </c>
      <c r="H1151" s="1">
        <v>-4.7495166366814503E-3</v>
      </c>
      <c r="I1151" s="7">
        <v>-0.16719726858946199</v>
      </c>
      <c r="J1151" s="11">
        <v>0.771683318348795</v>
      </c>
      <c r="K1151" s="2">
        <v>0.729722918605472</v>
      </c>
      <c r="L1151" s="2">
        <v>6.2727306655499596E-2</v>
      </c>
      <c r="M1151" s="2">
        <v>-5.1848057474307402E-2</v>
      </c>
      <c r="N1151" s="12">
        <v>4.7166520569238597E-2</v>
      </c>
      <c r="O1151" s="16">
        <v>0.63932510408883503</v>
      </c>
      <c r="P1151" s="3">
        <v>0.25668210751707299</v>
      </c>
      <c r="Q1151" s="3">
        <v>-0.10171070402336201</v>
      </c>
      <c r="R1151" s="3">
        <v>-0.30816668955797</v>
      </c>
      <c r="S1151" s="17">
        <v>-0.38320575476704699</v>
      </c>
      <c r="T1151" s="6">
        <v>7.5039954649759419E-2</v>
      </c>
      <c r="U1151" s="1">
        <v>0.12573466261771768</v>
      </c>
      <c r="V1151" s="1">
        <v>8.6808282070309772E-2</v>
      </c>
      <c r="W1151" s="1">
        <v>6.5819376072758035E-2</v>
      </c>
      <c r="X1151" s="7">
        <v>2.3758445339513459E-2</v>
      </c>
      <c r="Y1151" s="26">
        <v>8.634525052923335E-2</v>
      </c>
      <c r="Z1151" s="4">
        <v>9.9990576479494747E-2</v>
      </c>
      <c r="AA1151" s="4">
        <v>0.11670663259914785</v>
      </c>
      <c r="AB1151" s="4">
        <v>2.6209893194778369E-2</v>
      </c>
      <c r="AC1151" s="27">
        <v>0.15238934716052452</v>
      </c>
      <c r="AD1151" s="16">
        <v>0.19458501777038809</v>
      </c>
      <c r="AE1151" s="3">
        <v>0.13550631440047786</v>
      </c>
      <c r="AF1151" s="3">
        <v>0.10703404689121027</v>
      </c>
      <c r="AG1151" s="3">
        <v>7.7625462884673341E-2</v>
      </c>
      <c r="AH1151" s="17">
        <v>7.9777832873630689E-2</v>
      </c>
    </row>
    <row r="1152" spans="1:34">
      <c r="A1152" t="s">
        <v>2503</v>
      </c>
      <c r="B1152" t="s">
        <v>11572</v>
      </c>
      <c r="C1152">
        <v>15</v>
      </c>
      <c r="D1152" t="s">
        <v>12946</v>
      </c>
      <c r="E1152" s="6">
        <v>0.236414443460224</v>
      </c>
      <c r="F1152" s="1">
        <v>0.36621450338841399</v>
      </c>
      <c r="G1152" s="1">
        <v>0.19057037736271401</v>
      </c>
      <c r="H1152" s="1">
        <v>0.37376061543787997</v>
      </c>
      <c r="I1152" s="7">
        <v>0.66474339740736599</v>
      </c>
      <c r="J1152" s="11">
        <v>0.14260755771868699</v>
      </c>
      <c r="K1152" s="2">
        <v>0.21828863235981499</v>
      </c>
      <c r="L1152" s="2">
        <v>0.29072650909767001</v>
      </c>
      <c r="M1152" s="2">
        <v>0.29576671274501798</v>
      </c>
      <c r="N1152" s="12">
        <v>0.36609276102272797</v>
      </c>
      <c r="O1152" s="16">
        <v>0.50848825877741799</v>
      </c>
      <c r="P1152" s="3">
        <v>0.70632555342869696</v>
      </c>
      <c r="Q1152" s="3">
        <v>0.667353489426184</v>
      </c>
      <c r="R1152" s="3">
        <v>0.44778759902438298</v>
      </c>
      <c r="S1152" s="17">
        <v>0.71170558605712597</v>
      </c>
      <c r="T1152" s="6">
        <v>8.6118388111384767E-2</v>
      </c>
      <c r="U1152" s="1">
        <v>8.6086070535038126E-2</v>
      </c>
      <c r="V1152" s="1">
        <v>1.9711947311464067E-2</v>
      </c>
      <c r="W1152" s="1">
        <v>8.1112705392834536E-2</v>
      </c>
      <c r="X1152" s="7">
        <v>0.18048604370005697</v>
      </c>
      <c r="Y1152" s="26">
        <v>0.15565481362793368</v>
      </c>
      <c r="Z1152" s="4">
        <v>-2.4166474015734599E-3</v>
      </c>
      <c r="AA1152" s="4">
        <v>-0.11560730579379887</v>
      </c>
      <c r="AB1152" s="4">
        <v>-0.20307220170948173</v>
      </c>
      <c r="AC1152" s="27">
        <v>0.26651498748557306</v>
      </c>
      <c r="AD1152" s="16">
        <v>0.25873893674669396</v>
      </c>
      <c r="AE1152" s="3">
        <v>0.23937503173452601</v>
      </c>
      <c r="AF1152" s="3">
        <v>0.29432042624235305</v>
      </c>
      <c r="AG1152" s="3">
        <v>0.32178188319198198</v>
      </c>
      <c r="AH1152" s="17">
        <v>0.47875663198950691</v>
      </c>
    </row>
    <row r="1153" spans="1:34">
      <c r="A1153" t="s">
        <v>5120</v>
      </c>
      <c r="B1153" t="s">
        <v>9260</v>
      </c>
      <c r="C1153">
        <v>15</v>
      </c>
      <c r="D1153" t="s">
        <v>12946</v>
      </c>
      <c r="E1153" s="6">
        <v>-7.3914843865873103E-2</v>
      </c>
      <c r="F1153" s="1">
        <v>0.30581725049121999</v>
      </c>
      <c r="G1153" s="1">
        <v>1.04946796188304E-2</v>
      </c>
      <c r="H1153" s="1">
        <v>0.22581097474697701</v>
      </c>
      <c r="I1153" s="7">
        <v>0.32058707193899799</v>
      </c>
      <c r="J1153" s="11">
        <v>-2.9006500818968901E-2</v>
      </c>
      <c r="K1153" s="2">
        <v>0.59325716192147404</v>
      </c>
      <c r="L1153" s="2">
        <v>8.6186482242686505E-2</v>
      </c>
      <c r="M1153" s="2">
        <v>0.14063418668616101</v>
      </c>
      <c r="N1153" s="12">
        <v>0.17894685958265</v>
      </c>
      <c r="O1153" s="16">
        <v>-0.17300380625075401</v>
      </c>
      <c r="P1153" s="3">
        <v>0.53760838110916098</v>
      </c>
      <c r="Q1153" s="3">
        <v>-0.118676725511663</v>
      </c>
      <c r="R1153" s="3">
        <v>-1.2538342637419901E-2</v>
      </c>
      <c r="S1153" s="17">
        <v>4.7284361337568998E-2</v>
      </c>
      <c r="T1153" s="6">
        <v>0.23854396695759336</v>
      </c>
      <c r="U1153" s="1">
        <v>8.1483292527228371E-2</v>
      </c>
      <c r="V1153" s="1">
        <v>7.9036061781347144E-2</v>
      </c>
      <c r="W1153" s="1">
        <v>6.2726073994302634E-2</v>
      </c>
      <c r="X1153" s="7">
        <v>-8.9235373715406907E-2</v>
      </c>
      <c r="Y1153" s="26">
        <v>0.13267316107208052</v>
      </c>
      <c r="Z1153" s="4">
        <v>3.244577323047039E-2</v>
      </c>
      <c r="AA1153" s="4">
        <v>-0.24144317298864951</v>
      </c>
      <c r="AB1153" s="4">
        <v>-0.11439903261311733</v>
      </c>
      <c r="AC1153" s="27">
        <v>0.10526478893147047</v>
      </c>
      <c r="AD1153" s="16">
        <v>1.2143178501633281E-2</v>
      </c>
      <c r="AE1153" s="3">
        <v>-7.1948208974154826E-2</v>
      </c>
      <c r="AF1153" s="3">
        <v>-0.21458688271780155</v>
      </c>
      <c r="AG1153" s="3">
        <v>-0.30167990632786795</v>
      </c>
      <c r="AH1153" s="17">
        <v>-0.36916937658436327</v>
      </c>
    </row>
    <row r="1154" spans="1:34">
      <c r="A1154" t="s">
        <v>5439</v>
      </c>
      <c r="B1154" t="s">
        <v>8713</v>
      </c>
      <c r="C1154">
        <v>15</v>
      </c>
      <c r="D1154" t="s">
        <v>12946</v>
      </c>
      <c r="E1154" s="6">
        <v>0.78409636660111204</v>
      </c>
      <c r="F1154" s="1">
        <v>-0.43669352381058402</v>
      </c>
      <c r="G1154" s="1">
        <v>-0.48096665592427601</v>
      </c>
      <c r="H1154" s="1">
        <v>-0.37136951722879602</v>
      </c>
      <c r="I1154" s="7">
        <v>-0.11008862275531001</v>
      </c>
      <c r="J1154" s="11">
        <v>0.63745725059293801</v>
      </c>
      <c r="K1154" s="2">
        <v>0.19017602215881901</v>
      </c>
      <c r="L1154" s="2">
        <v>-0.57378505925434797</v>
      </c>
      <c r="M1154" s="2">
        <v>-0.57602426939386098</v>
      </c>
      <c r="N1154" s="12">
        <v>-0.23095076058458699</v>
      </c>
      <c r="O1154" s="16">
        <v>0.83319003346748599</v>
      </c>
      <c r="P1154" s="3">
        <v>0.24881681923179599</v>
      </c>
      <c r="Q1154" s="3">
        <v>-0.49412747988836397</v>
      </c>
      <c r="R1154" s="3">
        <v>-0.49759188288074602</v>
      </c>
      <c r="S1154" s="17">
        <v>-0.39667279402271699</v>
      </c>
      <c r="T1154" s="6">
        <v>0.14121282717630426</v>
      </c>
      <c r="U1154" s="1">
        <v>0.21860392618793018</v>
      </c>
      <c r="V1154" s="1">
        <v>0.18754112634909106</v>
      </c>
      <c r="W1154" s="1">
        <v>0.15212341141388461</v>
      </c>
      <c r="X1154" s="7">
        <v>8.5162934625785905E-2</v>
      </c>
      <c r="Y1154" s="26">
        <v>0.11232444536978742</v>
      </c>
      <c r="Z1154" s="4">
        <v>0.15358609600747353</v>
      </c>
      <c r="AA1154" s="4">
        <v>0.20537538178173764</v>
      </c>
      <c r="AB1154" s="4">
        <v>0.1071499995828839</v>
      </c>
      <c r="AC1154" s="27">
        <v>0.24840413103441938</v>
      </c>
      <c r="AD1154" s="16">
        <v>-0.11706874511467186</v>
      </c>
      <c r="AE1154" s="3">
        <v>1.508903780654745E-2</v>
      </c>
      <c r="AF1154" s="3">
        <v>0.19366877969137777</v>
      </c>
      <c r="AG1154" s="3">
        <v>0.22033874974185541</v>
      </c>
      <c r="AH1154" s="17">
        <v>3.4703792302290697E-2</v>
      </c>
    </row>
    <row r="1155" spans="1:34">
      <c r="A1155" t="s">
        <v>6317</v>
      </c>
      <c r="B1155" t="s">
        <v>8142</v>
      </c>
      <c r="C1155">
        <v>15</v>
      </c>
      <c r="D1155" t="s">
        <v>12946</v>
      </c>
      <c r="E1155" s="6">
        <v>-0.27389666890991399</v>
      </c>
      <c r="F1155" s="1">
        <v>0.14589843632863</v>
      </c>
      <c r="G1155" s="1">
        <v>0.443730644725086</v>
      </c>
      <c r="H1155" s="1">
        <v>0.26429066610767699</v>
      </c>
      <c r="I1155" s="7">
        <v>0.26103605601177998</v>
      </c>
      <c r="J1155" s="11">
        <v>-0.19783397010088599</v>
      </c>
      <c r="K1155" s="2">
        <v>-0.32186050440466502</v>
      </c>
      <c r="L1155" s="2">
        <v>-3.42726996105535E-3</v>
      </c>
      <c r="M1155" s="2">
        <v>-3.2687927084348999E-2</v>
      </c>
      <c r="N1155" s="12">
        <v>0.262985090067686</v>
      </c>
      <c r="O1155" s="16">
        <v>-0.46634247453115302</v>
      </c>
      <c r="P1155" s="3">
        <v>-0.41487402233923898</v>
      </c>
      <c r="Q1155" s="3">
        <v>-3.59198553744038E-2</v>
      </c>
      <c r="R1155" s="3">
        <v>-0.336942765868748</v>
      </c>
      <c r="S1155" s="17">
        <v>-0.27474103153007501</v>
      </c>
      <c r="T1155" s="6">
        <v>-6.8865098287458071E-2</v>
      </c>
      <c r="U1155" s="1">
        <v>-7.7122556038618673E-2</v>
      </c>
      <c r="V1155" s="1">
        <v>-5.8377816808878949E-2</v>
      </c>
      <c r="W1155" s="1">
        <v>-8.0550540561768913E-2</v>
      </c>
      <c r="X1155" s="7">
        <v>-3.5372568949859719E-2</v>
      </c>
      <c r="Y1155" s="26">
        <v>-0.10061528698935517</v>
      </c>
      <c r="Z1155" s="4">
        <v>-8.5112218284329536E-2</v>
      </c>
      <c r="AA1155" s="4">
        <v>-8.1637569542666502E-2</v>
      </c>
      <c r="AB1155" s="4">
        <v>-7.98171688870465E-2</v>
      </c>
      <c r="AC1155" s="27">
        <v>-0.13656361153049679</v>
      </c>
      <c r="AD1155" s="16">
        <v>-5.8723712483122574E-2</v>
      </c>
      <c r="AE1155" s="3">
        <v>-0.12564579269300497</v>
      </c>
      <c r="AF1155" s="3">
        <v>-0.12437196226233893</v>
      </c>
      <c r="AG1155" s="3">
        <v>-0.15609288181890307</v>
      </c>
      <c r="AH1155" s="17">
        <v>-0.12462174208814039</v>
      </c>
    </row>
    <row r="1156" spans="1:34">
      <c r="A1156" t="s">
        <v>1018</v>
      </c>
      <c r="B1156" t="s">
        <v>10312</v>
      </c>
      <c r="C1156">
        <v>15</v>
      </c>
      <c r="D1156" t="s">
        <v>12946</v>
      </c>
      <c r="E1156" s="6">
        <v>0.33273616121438199</v>
      </c>
      <c r="F1156" s="1">
        <v>1.7908826078029599E-2</v>
      </c>
      <c r="G1156" s="1">
        <v>2.0591369107513299E-3</v>
      </c>
      <c r="H1156" s="1">
        <v>0.56195360959728802</v>
      </c>
      <c r="I1156" s="7">
        <v>0.16285474726879401</v>
      </c>
      <c r="J1156" s="11">
        <v>0.20642310993729401</v>
      </c>
      <c r="K1156" s="2">
        <v>0.68719444685184194</v>
      </c>
      <c r="L1156" s="2">
        <v>0.43243308345593801</v>
      </c>
      <c r="M1156" s="2">
        <v>0.74250088979409301</v>
      </c>
      <c r="N1156" s="12">
        <v>0.40913969930335398</v>
      </c>
      <c r="O1156" s="16">
        <v>-0.24811258720072599</v>
      </c>
      <c r="P1156" s="3">
        <v>3.7104210903549102E-2</v>
      </c>
      <c r="Q1156" s="3">
        <v>-0.390842223493653</v>
      </c>
      <c r="R1156" s="3">
        <v>0.33079848122106698</v>
      </c>
      <c r="S1156" s="17">
        <v>5.4832240942741001E-2</v>
      </c>
      <c r="T1156" s="6">
        <v>1.9358636855784867E-4</v>
      </c>
      <c r="U1156" s="1">
        <v>3.1492055082367833E-2</v>
      </c>
      <c r="V1156" s="1">
        <v>4.2966929380152188E-2</v>
      </c>
      <c r="W1156" s="1">
        <v>0.11789674106119305</v>
      </c>
      <c r="X1156" s="7">
        <v>0.15594789352475455</v>
      </c>
      <c r="Y1156" s="26">
        <v>-4.4449204502925194E-2</v>
      </c>
      <c r="Z1156" s="4">
        <v>-3.3034889905617003E-2</v>
      </c>
      <c r="AA1156" s="4">
        <v>0.13435684394207059</v>
      </c>
      <c r="AB1156" s="4">
        <v>0.17250903986890723</v>
      </c>
      <c r="AC1156" s="27">
        <v>0.24708757173865042</v>
      </c>
      <c r="AD1156" s="16">
        <v>-0.16556048188985797</v>
      </c>
      <c r="AE1156" s="3">
        <v>-0.19507519044679006</v>
      </c>
      <c r="AF1156" s="3">
        <v>-0.1259486536110814</v>
      </c>
      <c r="AG1156" s="3">
        <v>-0.1088181973068853</v>
      </c>
      <c r="AH1156" s="17">
        <v>-9.2471192095259211E-2</v>
      </c>
    </row>
    <row r="1157" spans="1:34">
      <c r="A1157" t="s">
        <v>746</v>
      </c>
      <c r="B1157" t="s">
        <v>11745</v>
      </c>
      <c r="C1157">
        <v>15</v>
      </c>
      <c r="D1157" t="s">
        <v>12946</v>
      </c>
      <c r="E1157" s="6">
        <v>0.78348873903827398</v>
      </c>
      <c r="F1157" s="1">
        <v>0.33503383522653601</v>
      </c>
      <c r="G1157" s="1">
        <v>0.44345121923245401</v>
      </c>
      <c r="H1157" s="1">
        <v>0.79643170914799</v>
      </c>
      <c r="I1157" s="7">
        <v>0.371450849636275</v>
      </c>
      <c r="J1157" s="11">
        <v>0.63076705706312297</v>
      </c>
      <c r="K1157" s="2">
        <v>0.57568383104696197</v>
      </c>
      <c r="L1157" s="2">
        <v>0.35945051487243401</v>
      </c>
      <c r="M1157" s="2">
        <v>0.55330830976448797</v>
      </c>
      <c r="N1157" s="12">
        <v>0.18202942453916099</v>
      </c>
      <c r="O1157" s="16">
        <v>0.64410466832590696</v>
      </c>
      <c r="P1157" s="3">
        <v>0.22135967404858301</v>
      </c>
      <c r="Q1157" s="3">
        <v>0.20859904599791501</v>
      </c>
      <c r="R1157" s="3">
        <v>0.32190668051740201</v>
      </c>
      <c r="S1157" s="17">
        <v>0.41867716999183402</v>
      </c>
      <c r="T1157" s="6">
        <v>6.1705670926902156E-2</v>
      </c>
      <c r="U1157" s="1">
        <v>8.7218066076804532E-2</v>
      </c>
      <c r="V1157" s="1">
        <v>0.15826573858433329</v>
      </c>
      <c r="W1157" s="1">
        <v>0.14802298677337861</v>
      </c>
      <c r="X1157" s="7">
        <v>0.1621462270933956</v>
      </c>
      <c r="Y1157" s="26">
        <v>-2.1092430797888594E-2</v>
      </c>
      <c r="Z1157" s="4">
        <v>0.10079290745884002</v>
      </c>
      <c r="AA1157" s="4">
        <v>0.21362269379971169</v>
      </c>
      <c r="AB1157" s="4">
        <v>0.21229136012591215</v>
      </c>
      <c r="AC1157" s="27">
        <v>0.31067816201147191</v>
      </c>
      <c r="AD1157" s="16">
        <v>3.3971267562917754E-2</v>
      </c>
      <c r="AE1157" s="3">
        <v>8.102715563368712E-2</v>
      </c>
      <c r="AF1157" s="3">
        <v>0.24566654414026623</v>
      </c>
      <c r="AG1157" s="3">
        <v>0.14720593558641151</v>
      </c>
      <c r="AH1157" s="17">
        <v>0.2552591789277881</v>
      </c>
    </row>
    <row r="1158" spans="1:34">
      <c r="A1158" t="s">
        <v>872</v>
      </c>
      <c r="B1158" t="s">
        <v>12521</v>
      </c>
      <c r="C1158">
        <v>15</v>
      </c>
      <c r="D1158" t="s">
        <v>12947</v>
      </c>
      <c r="E1158" s="6">
        <v>-1.1432969587758199</v>
      </c>
      <c r="F1158" s="1">
        <v>-0.50293310201303898</v>
      </c>
      <c r="G1158" s="1">
        <v>-0.51001432356788801</v>
      </c>
      <c r="H1158" s="1">
        <v>-0.56919183493668501</v>
      </c>
      <c r="I1158" s="7">
        <v>-0.25820493750419299</v>
      </c>
      <c r="J1158" s="11">
        <v>-2.8089772254285599</v>
      </c>
      <c r="K1158" s="2">
        <v>-0.879322429548405</v>
      </c>
      <c r="L1158" s="2">
        <v>-0.93393747871713695</v>
      </c>
      <c r="M1158" s="2">
        <v>-0.88735949498549904</v>
      </c>
      <c r="N1158" s="12">
        <v>-1.86989520768642E-3</v>
      </c>
      <c r="O1158" s="16">
        <v>-2.0700025352096101</v>
      </c>
      <c r="P1158" s="3">
        <v>-0.87412188545687197</v>
      </c>
      <c r="Q1158" s="3">
        <v>-0.65161370678463404</v>
      </c>
      <c r="R1158" s="3">
        <v>-0.84224088275897901</v>
      </c>
      <c r="S1158" s="17">
        <v>-0.23059115307470801</v>
      </c>
      <c r="T1158" s="6">
        <v>0.18006219985479682</v>
      </c>
      <c r="U1158" s="1">
        <v>1.9939783115300338E-2</v>
      </c>
      <c r="V1158" s="1">
        <v>-0.24648678543366567</v>
      </c>
      <c r="W1158" s="1">
        <v>-0.18772083422959762</v>
      </c>
      <c r="X1158" s="7">
        <v>-0.42243780661736774</v>
      </c>
      <c r="Y1158" s="26">
        <v>-0.2243960428348365</v>
      </c>
      <c r="Z1158" s="4">
        <v>-0.32388587836430494</v>
      </c>
      <c r="AA1158" s="4">
        <v>-0.33229574274140583</v>
      </c>
      <c r="AB1158" s="4">
        <v>-0.55770627603786338</v>
      </c>
      <c r="AC1158" s="27">
        <v>-0.78993160416025765</v>
      </c>
      <c r="AD1158" s="16">
        <v>-0.15337079021407563</v>
      </c>
      <c r="AE1158" s="3">
        <v>-0.33251107164138471</v>
      </c>
      <c r="AF1158" s="3">
        <v>-0.27123342567147163</v>
      </c>
      <c r="AG1158" s="3">
        <v>-0.33342325054911459</v>
      </c>
      <c r="AH1158" s="17">
        <v>-0.15305136703929462</v>
      </c>
    </row>
    <row r="1159" spans="1:34">
      <c r="A1159" t="s">
        <v>2675</v>
      </c>
      <c r="B1159" t="s">
        <v>8010</v>
      </c>
      <c r="C1159">
        <v>15</v>
      </c>
      <c r="D1159" t="s">
        <v>12946</v>
      </c>
      <c r="E1159" s="6">
        <v>7.2883310318758304E-2</v>
      </c>
      <c r="F1159" s="1">
        <v>7.9700154564878001E-2</v>
      </c>
      <c r="G1159" s="1">
        <v>2.32010191079687E-3</v>
      </c>
      <c r="H1159" s="1">
        <v>-3.8545351018126499E-2</v>
      </c>
      <c r="I1159" s="7">
        <v>-1.22008854972538E-2</v>
      </c>
      <c r="J1159" s="11">
        <v>-0.22829275589152501</v>
      </c>
      <c r="K1159" s="2">
        <v>0.178555578113579</v>
      </c>
      <c r="L1159" s="2">
        <v>7.9905930621249593E-2</v>
      </c>
      <c r="M1159" s="2">
        <v>1.29912125473321E-2</v>
      </c>
      <c r="N1159" s="12">
        <v>0.105743166637544</v>
      </c>
      <c r="O1159" s="16">
        <v>-0.29925197065613302</v>
      </c>
      <c r="P1159" s="3">
        <v>-0.23787775451462301</v>
      </c>
      <c r="Q1159" s="3">
        <v>-8.5199871494375301E-2</v>
      </c>
      <c r="R1159" s="3">
        <v>-0.201275580959864</v>
      </c>
      <c r="S1159" s="17">
        <v>-0.32715943756722299</v>
      </c>
      <c r="T1159" s="6">
        <v>5.4267818165248213E-2</v>
      </c>
      <c r="U1159" s="1">
        <v>0.14210666380145995</v>
      </c>
      <c r="V1159" s="1">
        <v>-6.4631391044195463E-2</v>
      </c>
      <c r="W1159" s="1">
        <v>9.5442861566896894E-2</v>
      </c>
      <c r="X1159" s="7">
        <v>-1.2482503324583543E-2</v>
      </c>
      <c r="Y1159" s="26">
        <v>-5.4187608926672695E-2</v>
      </c>
      <c r="Z1159" s="4">
        <v>3.7233240569622274E-2</v>
      </c>
      <c r="AA1159" s="4">
        <v>2.4876550209185073E-2</v>
      </c>
      <c r="AB1159" s="4">
        <v>6.1571093112413071E-3</v>
      </c>
      <c r="AC1159" s="27">
        <v>4.9223176081021558E-2</v>
      </c>
      <c r="AD1159" s="16">
        <v>-3.5259709570133593E-2</v>
      </c>
      <c r="AE1159" s="3">
        <v>6.4252072830842874E-2</v>
      </c>
      <c r="AF1159" s="3">
        <v>3.3396288843452131E-2</v>
      </c>
      <c r="AG1159" s="3">
        <v>6.5142943462645403E-2</v>
      </c>
      <c r="AH1159" s="17">
        <v>3.2470472508291666E-2</v>
      </c>
    </row>
    <row r="1160" spans="1:34">
      <c r="A1160" t="s">
        <v>4084</v>
      </c>
      <c r="B1160" t="s">
        <v>7577</v>
      </c>
      <c r="C1160">
        <v>15</v>
      </c>
      <c r="D1160" t="s">
        <v>12946</v>
      </c>
      <c r="E1160" s="6">
        <v>7.92401353986604E-2</v>
      </c>
      <c r="F1160" s="1">
        <v>0.237860511689898</v>
      </c>
      <c r="G1160" s="1">
        <v>0.218878301687189</v>
      </c>
      <c r="H1160" s="1">
        <v>-5.2166771225176503E-2</v>
      </c>
      <c r="I1160" s="7">
        <v>0.14325847598428801</v>
      </c>
      <c r="J1160" s="11">
        <v>1.4842394135107601E-2</v>
      </c>
      <c r="K1160" s="2">
        <v>0.136862557132787</v>
      </c>
      <c r="L1160" s="2">
        <v>7.8920445875684198E-2</v>
      </c>
      <c r="M1160" s="2">
        <v>1.3963863105033499E-2</v>
      </c>
      <c r="N1160" s="12">
        <v>-6.4039617465317701E-4</v>
      </c>
      <c r="O1160" s="16">
        <v>-5.4958987736687497E-2</v>
      </c>
      <c r="P1160" s="3">
        <v>-2.7447555782766898E-2</v>
      </c>
      <c r="Q1160" s="3">
        <v>3.20761656424213E-2</v>
      </c>
      <c r="R1160" s="3">
        <v>1.41285658224223E-2</v>
      </c>
      <c r="S1160" s="17">
        <v>-0.25429152310306002</v>
      </c>
      <c r="T1160" s="6">
        <v>1.2251514901590918E-2</v>
      </c>
      <c r="U1160" s="1">
        <v>0.10219573758465803</v>
      </c>
      <c r="V1160" s="1">
        <v>0.16682952904180368</v>
      </c>
      <c r="W1160" s="1">
        <v>0.16894980281118357</v>
      </c>
      <c r="X1160" s="7">
        <v>0.1888551522450341</v>
      </c>
      <c r="Y1160" s="26">
        <v>-8.6787610844284629E-2</v>
      </c>
      <c r="Z1160" s="4">
        <v>2.2421673473282271E-2</v>
      </c>
      <c r="AA1160" s="4">
        <v>3.5517534493132309E-2</v>
      </c>
      <c r="AB1160" s="4">
        <v>9.6885195774683349E-3</v>
      </c>
      <c r="AC1160" s="27">
        <v>6.0929775283797291E-3</v>
      </c>
      <c r="AD1160" s="16">
        <v>-0.11612864049371456</v>
      </c>
      <c r="AE1160" s="3">
        <v>-1.1644700241649602E-2</v>
      </c>
      <c r="AF1160" s="3">
        <v>9.1007642647789821E-2</v>
      </c>
      <c r="AG1160" s="3">
        <v>0.11869769396254339</v>
      </c>
      <c r="AH1160" s="17">
        <v>3.1299249298351345E-2</v>
      </c>
    </row>
    <row r="1161" spans="1:34">
      <c r="A1161" t="s">
        <v>6412</v>
      </c>
      <c r="B1161" t="s">
        <v>7562</v>
      </c>
      <c r="C1161">
        <v>15</v>
      </c>
      <c r="D1161" t="s">
        <v>12946</v>
      </c>
      <c r="E1161" s="6">
        <v>0.96015727588747202</v>
      </c>
      <c r="F1161" s="1">
        <v>4.6289725404552E-2</v>
      </c>
      <c r="G1161" s="1">
        <v>-0.28238522915398301</v>
      </c>
      <c r="H1161" s="1">
        <v>0.213674774754329</v>
      </c>
      <c r="I1161" s="7">
        <v>-5.7096327456005902E-2</v>
      </c>
      <c r="J1161" s="11">
        <v>0.67369444938360801</v>
      </c>
      <c r="K1161" s="2">
        <v>0.378764663088974</v>
      </c>
      <c r="L1161" s="2">
        <v>-0.229733877608056</v>
      </c>
      <c r="M1161" s="2">
        <v>-8.6687544217422294E-2</v>
      </c>
      <c r="N1161" s="12">
        <v>-2.1128770174400499E-2</v>
      </c>
      <c r="O1161" s="16">
        <v>0.204502402173667</v>
      </c>
      <c r="P1161" s="3">
        <v>-6.7573817036750194E-2</v>
      </c>
      <c r="Q1161" s="3">
        <v>-0.48525900850564102</v>
      </c>
      <c r="R1161" s="3">
        <v>-0.35125559847622201</v>
      </c>
      <c r="S1161" s="17">
        <v>-0.32437421908216901</v>
      </c>
      <c r="T1161" s="6">
        <v>0.23785586666269853</v>
      </c>
      <c r="U1161" s="1">
        <v>9.5376666400900284E-2</v>
      </c>
      <c r="V1161" s="1">
        <v>6.9797092220838422E-2</v>
      </c>
      <c r="W1161" s="1">
        <v>5.5275749688316965E-2</v>
      </c>
      <c r="X1161" s="7">
        <v>-2.513618985849899E-2</v>
      </c>
      <c r="Y1161" s="26">
        <v>7.0989622916347486E-2</v>
      </c>
      <c r="Z1161" s="4">
        <v>0.16264081140642497</v>
      </c>
      <c r="AA1161" s="4">
        <v>0.10450226054930971</v>
      </c>
      <c r="AB1161" s="4">
        <v>-9.0615863684025216E-2</v>
      </c>
      <c r="AC1161" s="27">
        <v>0.13637316879819431</v>
      </c>
      <c r="AD1161" s="16">
        <v>-0.17892332573544562</v>
      </c>
      <c r="AE1161" s="3">
        <v>-0.16846326149975738</v>
      </c>
      <c r="AF1161" s="3">
        <v>-0.36625913257656739</v>
      </c>
      <c r="AG1161" s="3">
        <v>-0.50634781276900376</v>
      </c>
      <c r="AH1161" s="17">
        <v>-0.50367207468542219</v>
      </c>
    </row>
    <row r="1162" spans="1:34">
      <c r="A1162" t="s">
        <v>2801</v>
      </c>
      <c r="B1162" t="s">
        <v>7887</v>
      </c>
      <c r="C1162">
        <v>15</v>
      </c>
      <c r="D1162" t="s">
        <v>12946</v>
      </c>
      <c r="E1162" s="6">
        <v>0.15348302599708799</v>
      </c>
      <c r="F1162" s="1">
        <v>0.60395430971180497</v>
      </c>
      <c r="G1162" s="1">
        <v>0.62002617005937</v>
      </c>
      <c r="H1162" s="1">
        <v>-6.3861832858076506E-2</v>
      </c>
      <c r="I1162" s="7">
        <v>-5.6826772481873802E-2</v>
      </c>
      <c r="J1162" s="11">
        <v>-0.54500853230282598</v>
      </c>
      <c r="K1162" s="2">
        <v>-5.5604908323257402E-2</v>
      </c>
      <c r="L1162" s="2">
        <v>0.106463548243231</v>
      </c>
      <c r="M1162" s="2">
        <v>2.1403315140587801E-2</v>
      </c>
      <c r="N1162" s="12">
        <v>0.28429970297752499</v>
      </c>
      <c r="O1162" s="16">
        <v>-0.56138663103074804</v>
      </c>
      <c r="P1162" s="3">
        <v>0.26476244772707502</v>
      </c>
      <c r="Q1162" s="3">
        <v>0.13740370547314801</v>
      </c>
      <c r="R1162" s="3">
        <v>6.4241253070580706E-2</v>
      </c>
      <c r="S1162" s="17">
        <v>-0.17074052284878599</v>
      </c>
      <c r="T1162" s="6">
        <v>7.2082112473465937E-2</v>
      </c>
      <c r="U1162" s="1">
        <v>8.5001497159392536E-2</v>
      </c>
      <c r="V1162" s="1">
        <v>0.14800920779268117</v>
      </c>
      <c r="W1162" s="1">
        <v>0.12809442522315748</v>
      </c>
      <c r="X1162" s="7">
        <v>-2.3175564882558938E-2</v>
      </c>
      <c r="Y1162" s="26">
        <v>-6.4636265692969902E-2</v>
      </c>
      <c r="Z1162" s="4">
        <v>-4.8517937554145484E-2</v>
      </c>
      <c r="AA1162" s="4">
        <v>5.3865676308110823E-2</v>
      </c>
      <c r="AB1162" s="4">
        <v>7.8485292356150593E-2</v>
      </c>
      <c r="AC1162" s="27">
        <v>0.26959529461498727</v>
      </c>
      <c r="AD1162" s="16">
        <v>0.13829616552031035</v>
      </c>
      <c r="AE1162" s="3">
        <v>0.22309102671398282</v>
      </c>
      <c r="AF1162" s="3">
        <v>0.15982950287483627</v>
      </c>
      <c r="AG1162" s="3">
        <v>0.11733255853955657</v>
      </c>
      <c r="AH1162" s="17">
        <v>0.31572459418435267</v>
      </c>
    </row>
    <row r="1163" spans="1:34">
      <c r="A1163" t="s">
        <v>2485</v>
      </c>
      <c r="B1163" t="s">
        <v>8465</v>
      </c>
      <c r="C1163">
        <v>15</v>
      </c>
      <c r="D1163" t="s">
        <v>12946</v>
      </c>
      <c r="E1163" s="6">
        <v>-0.272473182890966</v>
      </c>
      <c r="F1163" s="1">
        <v>9.8975215792394905E-2</v>
      </c>
      <c r="G1163" s="1">
        <v>-6.2290157333477501E-2</v>
      </c>
      <c r="H1163" s="1">
        <v>-0.18920652113845199</v>
      </c>
      <c r="I1163" s="7">
        <v>3.6465765857821103E-2</v>
      </c>
      <c r="J1163" s="11">
        <v>-0.31218674734044</v>
      </c>
      <c r="K1163" s="2">
        <v>4.91235552371471E-2</v>
      </c>
      <c r="L1163" s="2">
        <v>0.135023321689731</v>
      </c>
      <c r="M1163" s="2">
        <v>1.69403833973223E-2</v>
      </c>
      <c r="N1163" s="12">
        <v>0.124725623461303</v>
      </c>
      <c r="O1163" s="16">
        <v>-0.43176278922864703</v>
      </c>
      <c r="P1163" s="3">
        <v>-0.12996455036847901</v>
      </c>
      <c r="Q1163" s="3">
        <v>4.1607251088243799E-2</v>
      </c>
      <c r="R1163" s="3">
        <v>-8.3648197843285102E-2</v>
      </c>
      <c r="S1163" s="17">
        <v>-0.29069406561364802</v>
      </c>
      <c r="T1163" s="6">
        <v>-0.16304005266761232</v>
      </c>
      <c r="U1163" s="1">
        <v>3.7170880735895938E-2</v>
      </c>
      <c r="V1163" s="1">
        <v>2.5895431517710333E-2</v>
      </c>
      <c r="W1163" s="1">
        <v>4.3902853504851742E-2</v>
      </c>
      <c r="X1163" s="7">
        <v>-2.4083924965603867E-2</v>
      </c>
      <c r="Y1163" s="26">
        <v>-9.3512943054676612E-2</v>
      </c>
      <c r="Z1163" s="4">
        <v>3.7905205451729394E-2</v>
      </c>
      <c r="AA1163" s="4">
        <v>5.2753938128590298E-2</v>
      </c>
      <c r="AB1163" s="4">
        <v>8.5245153302144855E-2</v>
      </c>
      <c r="AC1163" s="27">
        <v>0.12428946047834735</v>
      </c>
      <c r="AD1163" s="16">
        <v>5.1232560006075643E-2</v>
      </c>
      <c r="AE1163" s="3">
        <v>0.15362352164103238</v>
      </c>
      <c r="AF1163" s="3">
        <v>0.24187512207331571</v>
      </c>
      <c r="AG1163" s="3">
        <v>0.35687772665003598</v>
      </c>
      <c r="AH1163" s="17">
        <v>0.19408614898768953</v>
      </c>
    </row>
    <row r="1164" spans="1:34">
      <c r="A1164" t="s">
        <v>5622</v>
      </c>
      <c r="B1164" t="s">
        <v>8810</v>
      </c>
      <c r="C1164">
        <v>15</v>
      </c>
      <c r="D1164" t="s">
        <v>12949</v>
      </c>
      <c r="E1164" s="6">
        <v>-0.63319937242038205</v>
      </c>
      <c r="F1164" s="1">
        <v>0.15818537850385</v>
      </c>
      <c r="G1164" s="1">
        <v>0.319963346637195</v>
      </c>
      <c r="H1164" s="1">
        <v>8.6082153704497497E-2</v>
      </c>
      <c r="I1164" s="7">
        <v>-4.1182067699164701E-2</v>
      </c>
      <c r="J1164" s="11">
        <v>-0.67722119673597703</v>
      </c>
      <c r="K1164" s="2">
        <v>-0.56293256470615405</v>
      </c>
      <c r="L1164" s="2">
        <v>-0.49192120058194899</v>
      </c>
      <c r="M1164" s="2">
        <v>8.4777400486363202E-2</v>
      </c>
      <c r="N1164" s="12">
        <v>4.8697432487212901E-2</v>
      </c>
      <c r="O1164" s="16">
        <v>-0.60658247710437196</v>
      </c>
      <c r="P1164" s="3">
        <v>-0.49165327256019498</v>
      </c>
      <c r="Q1164" s="3">
        <v>0.46226620303476601</v>
      </c>
      <c r="R1164" s="3">
        <v>-1.27616505819856E-2</v>
      </c>
      <c r="S1164" s="17">
        <v>0.80442505137883502</v>
      </c>
      <c r="T1164" s="6">
        <v>-8.3517937834555717E-2</v>
      </c>
      <c r="U1164" s="1">
        <v>-0.13358820508769603</v>
      </c>
      <c r="V1164" s="1">
        <v>-0.11560848935608437</v>
      </c>
      <c r="W1164" s="1">
        <v>-0.12047669060595381</v>
      </c>
      <c r="X1164" s="7">
        <v>5.2428013861014191E-3</v>
      </c>
      <c r="Y1164" s="26">
        <v>-6.0096793927899107E-2</v>
      </c>
      <c r="Z1164" s="4">
        <v>-0.10188001379248041</v>
      </c>
      <c r="AA1164" s="4">
        <v>-0.13277052013369608</v>
      </c>
      <c r="AB1164" s="4">
        <v>-0.12915898516722418</v>
      </c>
      <c r="AC1164" s="27">
        <v>-0.22368722053146398</v>
      </c>
      <c r="AD1164" s="16">
        <v>6.6375299147502939E-2</v>
      </c>
      <c r="AE1164" s="3">
        <v>1.336724802662807E-3</v>
      </c>
      <c r="AF1164" s="3">
        <v>8.6591368582617539E-2</v>
      </c>
      <c r="AG1164" s="3">
        <v>0.10962983190264995</v>
      </c>
      <c r="AH1164" s="17">
        <v>5.5771874837011223E-2</v>
      </c>
    </row>
    <row r="1165" spans="1:34">
      <c r="A1165" t="s">
        <v>414</v>
      </c>
      <c r="B1165" t="s">
        <v>11341</v>
      </c>
      <c r="C1165">
        <v>15</v>
      </c>
      <c r="D1165" t="s">
        <v>12947</v>
      </c>
      <c r="E1165" s="6">
        <v>-0.42078586549574798</v>
      </c>
      <c r="F1165" s="1">
        <v>-0.362382455586931</v>
      </c>
      <c r="G1165" s="1">
        <v>-0.50767738962567799</v>
      </c>
      <c r="H1165" s="1">
        <v>-0.387205930517459</v>
      </c>
      <c r="I1165" s="7">
        <v>-0.43512153337878701</v>
      </c>
      <c r="J1165" s="11">
        <v>-0.44952395600890099</v>
      </c>
      <c r="K1165" s="2">
        <v>-0.122121452181972</v>
      </c>
      <c r="L1165" s="2">
        <v>-0.24431577615031499</v>
      </c>
      <c r="M1165" s="2">
        <v>-0.35503003732812299</v>
      </c>
      <c r="N1165" s="12">
        <v>-9.5005628212839199E-2</v>
      </c>
      <c r="O1165" s="16">
        <v>-0.62119922603365696</v>
      </c>
      <c r="P1165" s="3">
        <v>-0.63743977159016196</v>
      </c>
      <c r="Q1165" s="3">
        <v>-0.27238957430320698</v>
      </c>
      <c r="R1165" s="3">
        <v>-0.32711077396572902</v>
      </c>
      <c r="S1165" s="17">
        <v>-0.223819522071043</v>
      </c>
      <c r="T1165" s="6">
        <v>-1.3005842939923826E-2</v>
      </c>
      <c r="U1165" s="1">
        <v>4.9069505027465384E-2</v>
      </c>
      <c r="V1165" s="1">
        <v>1.4920486475589811E-2</v>
      </c>
      <c r="W1165" s="1">
        <v>1.7285476433638512E-2</v>
      </c>
      <c r="X1165" s="7">
        <v>-3.2613369629495147E-2</v>
      </c>
      <c r="Y1165" s="26">
        <v>8.7015950037269224E-2</v>
      </c>
      <c r="Z1165" s="4">
        <v>4.9630940424412961E-2</v>
      </c>
      <c r="AA1165" s="4">
        <v>5.4366947868238015E-2</v>
      </c>
      <c r="AB1165" s="4">
        <v>-3.4440171700332584E-5</v>
      </c>
      <c r="AC1165" s="27">
        <v>0.16020382438519767</v>
      </c>
      <c r="AD1165" s="16">
        <v>-1.5378056528525886E-2</v>
      </c>
      <c r="AE1165" s="3">
        <v>2.3928820384726015E-2</v>
      </c>
      <c r="AF1165" s="3">
        <v>-6.2429378765623843E-2</v>
      </c>
      <c r="AG1165" s="3">
        <v>-5.2295237170520661E-2</v>
      </c>
      <c r="AH1165" s="17">
        <v>-1.5512392913464358E-2</v>
      </c>
    </row>
    <row r="1166" spans="1:34">
      <c r="A1166" t="s">
        <v>404</v>
      </c>
      <c r="B1166" t="s">
        <v>12856</v>
      </c>
      <c r="C1166">
        <v>15</v>
      </c>
      <c r="D1166" t="s">
        <v>12948</v>
      </c>
      <c r="E1166" s="6">
        <v>2.9464720960355799</v>
      </c>
      <c r="F1166" s="1">
        <v>1.19417630034764</v>
      </c>
      <c r="G1166" s="1">
        <v>1.19390185695416</v>
      </c>
      <c r="H1166" s="1">
        <v>1.2704975962387499</v>
      </c>
      <c r="I1166" s="7">
        <v>1.06184166853928</v>
      </c>
      <c r="J1166" s="11">
        <v>2.6235183801276198</v>
      </c>
      <c r="K1166" s="2">
        <v>1.71369226044306</v>
      </c>
      <c r="L1166" s="2">
        <v>1.5180646560725</v>
      </c>
      <c r="M1166" s="2">
        <v>1.7012744281651999</v>
      </c>
      <c r="N1166" s="12">
        <v>1.1787611240448901</v>
      </c>
      <c r="O1166" s="16">
        <v>3.6133914618812701</v>
      </c>
      <c r="P1166" s="3">
        <v>1.8385699690453099</v>
      </c>
      <c r="Q1166" s="3">
        <v>1.4045760198892201</v>
      </c>
      <c r="R1166" s="3">
        <v>1.7226670967906801</v>
      </c>
      <c r="S1166" s="17">
        <v>1.42026456148285</v>
      </c>
      <c r="T1166" s="6">
        <v>-0.48063406215857557</v>
      </c>
      <c r="U1166" s="1">
        <v>7.8590178166481936E-2</v>
      </c>
      <c r="V1166" s="1">
        <v>0.28501860240433435</v>
      </c>
      <c r="W1166" s="1">
        <v>0.39240374682086959</v>
      </c>
      <c r="X1166" s="7">
        <v>0.4238886247859277</v>
      </c>
      <c r="Y1166" s="26">
        <v>7.7826754818310542E-2</v>
      </c>
      <c r="Z1166" s="4">
        <v>0.55331088989972943</v>
      </c>
      <c r="AA1166" s="4">
        <v>0.25704951670801129</v>
      </c>
      <c r="AB1166" s="4">
        <v>0.49160785916513872</v>
      </c>
      <c r="AC1166" s="27">
        <v>0.42071175108075465</v>
      </c>
      <c r="AD1166" s="16">
        <v>0.81215838523628836</v>
      </c>
      <c r="AE1166" s="3">
        <v>0.99306921549065541</v>
      </c>
      <c r="AF1166" s="3">
        <v>1.1227309024025207</v>
      </c>
      <c r="AG1166" s="3">
        <v>0.88094586140132214</v>
      </c>
      <c r="AH1166" s="17">
        <v>0.28887150767771075</v>
      </c>
    </row>
    <row r="1167" spans="1:34">
      <c r="A1167" t="s">
        <v>3128</v>
      </c>
      <c r="B1167" t="s">
        <v>10919</v>
      </c>
      <c r="C1167">
        <v>15</v>
      </c>
      <c r="D1167" t="s">
        <v>12946</v>
      </c>
      <c r="E1167" s="6">
        <v>-0.62392224867963797</v>
      </c>
      <c r="F1167" s="1">
        <v>-0.200381835057933</v>
      </c>
      <c r="G1167" s="1">
        <v>-0.28590173641577699</v>
      </c>
      <c r="H1167" s="1">
        <v>-0.33767844213591303</v>
      </c>
      <c r="I1167" s="7">
        <v>-0.25368730753685198</v>
      </c>
      <c r="J1167" s="11">
        <v>-0.38612198343967602</v>
      </c>
      <c r="K1167" s="2">
        <v>-0.38310259886540599</v>
      </c>
      <c r="L1167" s="2">
        <v>-6.80787693011113E-2</v>
      </c>
      <c r="M1167" s="2">
        <v>-0.26094342312101698</v>
      </c>
      <c r="N1167" s="12">
        <v>-0.31253725363399398</v>
      </c>
      <c r="O1167" s="16">
        <v>-0.34485133913802102</v>
      </c>
      <c r="P1167" s="3">
        <v>-0.43259756537347299</v>
      </c>
      <c r="Q1167" s="3">
        <v>-0.205474335374387</v>
      </c>
      <c r="R1167" s="3">
        <v>-0.144763209713903</v>
      </c>
      <c r="S1167" s="17">
        <v>-0.23016536400245699</v>
      </c>
      <c r="T1167" s="6">
        <v>2.507335201398312E-2</v>
      </c>
      <c r="U1167" s="1">
        <v>-5.3401751587186116E-2</v>
      </c>
      <c r="V1167" s="1">
        <v>3.6436852832191834E-4</v>
      </c>
      <c r="W1167" s="1">
        <v>-2.326204941259008E-2</v>
      </c>
      <c r="X1167" s="7">
        <v>-7.0209693671459822E-2</v>
      </c>
      <c r="Y1167" s="26">
        <v>-0.16509302449709948</v>
      </c>
      <c r="Z1167" s="4">
        <v>-6.1766796601090683E-2</v>
      </c>
      <c r="AA1167" s="4">
        <v>6.6370547947125921E-2</v>
      </c>
      <c r="AB1167" s="4">
        <v>4.9914971978243058E-2</v>
      </c>
      <c r="AC1167" s="27">
        <v>6.4531888083985967E-2</v>
      </c>
      <c r="AD1167" s="16">
        <v>0.5233177734359834</v>
      </c>
      <c r="AE1167" s="3">
        <v>0.10097749854503454</v>
      </c>
      <c r="AF1167" s="3">
        <v>-2.9233894909324258E-2</v>
      </c>
      <c r="AG1167" s="3">
        <v>0.26465227443325512</v>
      </c>
      <c r="AH1167" s="17">
        <v>0.37304274522611425</v>
      </c>
    </row>
    <row r="1168" spans="1:34">
      <c r="A1168" t="s">
        <v>1278</v>
      </c>
      <c r="B1168" t="s">
        <v>9109</v>
      </c>
      <c r="C1168">
        <v>15</v>
      </c>
      <c r="D1168" t="s">
        <v>12947</v>
      </c>
      <c r="E1168" s="6">
        <v>-0.48969998511178298</v>
      </c>
      <c r="F1168" s="1">
        <v>0.271955868890496</v>
      </c>
      <c r="G1168" s="1">
        <v>-4.0575606388963903E-2</v>
      </c>
      <c r="H1168" s="1">
        <v>-0.52195447941299</v>
      </c>
      <c r="I1168" s="7">
        <v>-0.21235375996577799</v>
      </c>
      <c r="J1168" s="11">
        <v>-0.79942456440607901</v>
      </c>
      <c r="K1168" s="2">
        <v>-0.12959152495336901</v>
      </c>
      <c r="L1168" s="2">
        <v>-8.3510716462576906E-2</v>
      </c>
      <c r="M1168" s="2">
        <v>-0.53549534598220505</v>
      </c>
      <c r="N1168" s="12">
        <v>-7.0778071014963306E-2</v>
      </c>
      <c r="O1168" s="16">
        <v>-0.69415872227237696</v>
      </c>
      <c r="P1168" s="3">
        <v>-0.31150881027004002</v>
      </c>
      <c r="Q1168" s="3">
        <v>0.87266847499202405</v>
      </c>
      <c r="R1168" s="3">
        <v>-0.108240172021024</v>
      </c>
      <c r="S1168" s="17">
        <v>0.97070492174492795</v>
      </c>
      <c r="T1168" s="6">
        <v>-2.4415350498586071E-2</v>
      </c>
      <c r="U1168" s="1">
        <v>-0.28479273425627982</v>
      </c>
      <c r="V1168" s="1">
        <v>-0.23990181941929634</v>
      </c>
      <c r="W1168" s="1">
        <v>-0.27262882204748806</v>
      </c>
      <c r="X1168" s="7">
        <v>-0.22133127549318296</v>
      </c>
      <c r="Y1168" s="26">
        <v>0.146134846648485</v>
      </c>
      <c r="Z1168" s="4">
        <v>-5.181050717798058E-2</v>
      </c>
      <c r="AA1168" s="4">
        <v>-0.21835106010845923</v>
      </c>
      <c r="AB1168" s="4">
        <v>-9.2787538838212572E-2</v>
      </c>
      <c r="AC1168" s="27">
        <v>-2.4614283166682415E-2</v>
      </c>
      <c r="AD1168" s="16">
        <v>-0.19058448183922738</v>
      </c>
      <c r="AE1168" s="3">
        <v>-0.31307402894607611</v>
      </c>
      <c r="AF1168" s="3">
        <v>-0.39471811154785746</v>
      </c>
      <c r="AG1168" s="3">
        <v>-0.48514040467217223</v>
      </c>
      <c r="AH1168" s="17">
        <v>-0.52896238254434758</v>
      </c>
    </row>
    <row r="1169" spans="1:34">
      <c r="A1169" t="s">
        <v>262</v>
      </c>
      <c r="B1169" t="s">
        <v>9339</v>
      </c>
      <c r="C1169">
        <v>15</v>
      </c>
      <c r="D1169" t="s">
        <v>12946</v>
      </c>
      <c r="E1169" s="6">
        <v>-9.55696540521975E-2</v>
      </c>
      <c r="F1169" s="1">
        <v>7.3887733554384605E-2</v>
      </c>
      <c r="G1169" s="1">
        <v>4.21309102913782E-2</v>
      </c>
      <c r="H1169" s="1">
        <v>0.21891598244740701</v>
      </c>
      <c r="I1169" s="7">
        <v>-0.17498596942769101</v>
      </c>
      <c r="J1169" s="11">
        <v>0.208495704918469</v>
      </c>
      <c r="K1169" s="2">
        <v>0.296513724689006</v>
      </c>
      <c r="L1169" s="2">
        <v>8.4683789909146004E-2</v>
      </c>
      <c r="M1169" s="2">
        <v>0.106825907065212</v>
      </c>
      <c r="N1169" s="12">
        <v>0.44989926691285498</v>
      </c>
      <c r="O1169" s="16">
        <v>-9.2614522997273796E-2</v>
      </c>
      <c r="P1169" s="3">
        <v>0.41352329172908098</v>
      </c>
      <c r="Q1169" s="3">
        <v>2.08715783399906E-2</v>
      </c>
      <c r="R1169" s="3">
        <v>0.19272107266722899</v>
      </c>
      <c r="S1169" s="17">
        <v>0.38671875816734502</v>
      </c>
      <c r="T1169" s="6">
        <v>4.2683681587073224E-2</v>
      </c>
      <c r="U1169" s="1">
        <v>7.9787736641619353E-3</v>
      </c>
      <c r="V1169" s="1">
        <v>1.0505543685045621E-3</v>
      </c>
      <c r="W1169" s="1">
        <v>1.6866048289667558E-4</v>
      </c>
      <c r="X1169" s="7">
        <v>2.8775085960050972E-2</v>
      </c>
      <c r="Y1169" s="26">
        <v>-8.1822226560600217E-2</v>
      </c>
      <c r="Z1169" s="4">
        <v>-4.9197752318271191E-2</v>
      </c>
      <c r="AA1169" s="4">
        <v>-5.3607144846968456E-2</v>
      </c>
      <c r="AB1169" s="4">
        <v>-5.5803121914063558E-2</v>
      </c>
      <c r="AC1169" s="27">
        <v>-8.1647042967888911E-2</v>
      </c>
      <c r="AD1169" s="16">
        <v>-4.3880246734841415E-2</v>
      </c>
      <c r="AE1169" s="3">
        <v>-4.4260882702300268E-2</v>
      </c>
      <c r="AF1169" s="3">
        <v>3.0025518655735529E-2</v>
      </c>
      <c r="AG1169" s="3">
        <v>-8.4487388233590345E-3</v>
      </c>
      <c r="AH1169" s="17">
        <v>4.5764535739248505E-2</v>
      </c>
    </row>
    <row r="1170" spans="1:34">
      <c r="A1170" t="s">
        <v>3202</v>
      </c>
      <c r="B1170" t="s">
        <v>9041</v>
      </c>
      <c r="C1170">
        <v>15</v>
      </c>
      <c r="D1170" t="s">
        <v>12946</v>
      </c>
      <c r="E1170" s="6">
        <v>0.11013701317958099</v>
      </c>
      <c r="F1170" s="1">
        <v>0.13117656687846099</v>
      </c>
      <c r="G1170" s="1">
        <v>0.193036950497187</v>
      </c>
      <c r="H1170" s="1">
        <v>0.408130922120582</v>
      </c>
      <c r="I1170" s="7">
        <v>0.235806090406808</v>
      </c>
      <c r="J1170" s="11">
        <v>-0.212091295706929</v>
      </c>
      <c r="K1170" s="2">
        <v>0.19829439538157601</v>
      </c>
      <c r="L1170" s="2">
        <v>0.21253543714221901</v>
      </c>
      <c r="M1170" s="2">
        <v>0.36826643407870402</v>
      </c>
      <c r="N1170" s="12">
        <v>0.21558767631286599</v>
      </c>
      <c r="O1170" s="16">
        <v>-7.0033976502964002E-2</v>
      </c>
      <c r="P1170" s="3">
        <v>3.0894541967338698E-3</v>
      </c>
      <c r="Q1170" s="3">
        <v>5.8387357368271497E-2</v>
      </c>
      <c r="R1170" s="3">
        <v>4.5861000977951101E-2</v>
      </c>
      <c r="S1170" s="17">
        <v>-0.10552109014010699</v>
      </c>
      <c r="T1170" s="6">
        <v>1.3024208747864953E-2</v>
      </c>
      <c r="U1170" s="1">
        <v>7.9711995024895108E-2</v>
      </c>
      <c r="V1170" s="1">
        <v>4.4212844330080742E-2</v>
      </c>
      <c r="W1170" s="1">
        <v>9.4028861308356831E-2</v>
      </c>
      <c r="X1170" s="7">
        <v>8.1743179387625764E-2</v>
      </c>
      <c r="Y1170" s="26">
        <v>0.1043606614812794</v>
      </c>
      <c r="Z1170" s="4">
        <v>2.6418465297698385E-2</v>
      </c>
      <c r="AA1170" s="4">
        <v>2.2762302829650669E-2</v>
      </c>
      <c r="AB1170" s="4">
        <v>7.4409995437296553E-2</v>
      </c>
      <c r="AC1170" s="27">
        <v>0.28437166177368756</v>
      </c>
      <c r="AD1170" s="16">
        <v>9.1373043008984467E-2</v>
      </c>
      <c r="AE1170" s="3">
        <v>0.19185143172151053</v>
      </c>
      <c r="AF1170" s="3">
        <v>0.16765725679364177</v>
      </c>
      <c r="AG1170" s="3">
        <v>0.27748834095322966</v>
      </c>
      <c r="AH1170" s="17">
        <v>0.26709534752231801</v>
      </c>
    </row>
    <row r="1171" spans="1:34">
      <c r="A1171" t="s">
        <v>244</v>
      </c>
      <c r="B1171" t="s">
        <v>8463</v>
      </c>
      <c r="C1171">
        <v>15</v>
      </c>
      <c r="D1171" t="s">
        <v>12946</v>
      </c>
      <c r="E1171" s="6">
        <v>0.28124737401926397</v>
      </c>
      <c r="F1171" s="1">
        <v>0.10787389334832</v>
      </c>
      <c r="G1171" s="1">
        <v>-6.7092036782484099E-2</v>
      </c>
      <c r="H1171" s="1">
        <v>-9.6003840770246193E-2</v>
      </c>
      <c r="I1171" s="7">
        <v>-3.2682038829547101E-2</v>
      </c>
      <c r="J1171" s="11">
        <v>0.35614235963976698</v>
      </c>
      <c r="K1171" s="2">
        <v>0.281026574337154</v>
      </c>
      <c r="L1171" s="2">
        <v>0.16467863569317301</v>
      </c>
      <c r="M1171" s="2">
        <v>-0.231684170960477</v>
      </c>
      <c r="N1171" s="12">
        <v>0.262713565277849</v>
      </c>
      <c r="O1171" s="16">
        <v>0.157723641514987</v>
      </c>
      <c r="P1171" s="3">
        <v>0.14555054461542799</v>
      </c>
      <c r="Q1171" s="3">
        <v>6.9201316747882796E-2</v>
      </c>
      <c r="R1171" s="3">
        <v>-5.2720858270112997E-2</v>
      </c>
      <c r="S1171" s="17">
        <v>-7.7873907481800606E-2</v>
      </c>
      <c r="T1171" s="6">
        <v>7.2068347654072232E-2</v>
      </c>
      <c r="U1171" s="1">
        <v>0.14393617296758998</v>
      </c>
      <c r="V1171" s="1">
        <v>0.16499013063226575</v>
      </c>
      <c r="W1171" s="1">
        <v>0.18502953501944697</v>
      </c>
      <c r="X1171" s="7">
        <v>0.11174506360419953</v>
      </c>
      <c r="Y1171" s="26">
        <v>-0.10368160660780301</v>
      </c>
      <c r="Z1171" s="4">
        <v>4.9687895528689796E-2</v>
      </c>
      <c r="AA1171" s="4">
        <v>0.1096803578276915</v>
      </c>
      <c r="AB1171" s="4">
        <v>6.719254114306332E-2</v>
      </c>
      <c r="AC1171" s="27">
        <v>-8.8981447878078053E-3</v>
      </c>
      <c r="AD1171" s="16">
        <v>1.693913125402299E-2</v>
      </c>
      <c r="AE1171" s="3">
        <v>9.9734038080301082E-2</v>
      </c>
      <c r="AF1171" s="3">
        <v>0.3326412286872924</v>
      </c>
      <c r="AG1171" s="3">
        <v>0.32155665894226287</v>
      </c>
      <c r="AH1171" s="17">
        <v>0.22277846437816501</v>
      </c>
    </row>
    <row r="1172" spans="1:34">
      <c r="A1172" t="s">
        <v>966</v>
      </c>
      <c r="B1172" t="s">
        <v>10747</v>
      </c>
      <c r="C1172">
        <v>15</v>
      </c>
      <c r="D1172" t="s">
        <v>12946</v>
      </c>
      <c r="E1172" s="6">
        <v>-0.25185962337217899</v>
      </c>
      <c r="F1172" s="1">
        <v>4.7076683491162598E-2</v>
      </c>
      <c r="G1172" s="1">
        <v>1.8410264141752199E-3</v>
      </c>
      <c r="H1172" s="1">
        <v>-0.25639940530120597</v>
      </c>
      <c r="I1172" s="7">
        <v>-0.229110056866141</v>
      </c>
      <c r="J1172" s="11">
        <v>-0.75370814580659695</v>
      </c>
      <c r="K1172" s="2">
        <v>-0.170532489679741</v>
      </c>
      <c r="L1172" s="2">
        <v>-0.140032934895926</v>
      </c>
      <c r="M1172" s="2">
        <v>-0.29951611453499999</v>
      </c>
      <c r="N1172" s="12">
        <v>-0.222867314832149</v>
      </c>
      <c r="O1172" s="16">
        <v>-0.73776136078609</v>
      </c>
      <c r="P1172" s="3">
        <v>-0.155189494449434</v>
      </c>
      <c r="Q1172" s="3">
        <v>-8.3105058084029099E-2</v>
      </c>
      <c r="R1172" s="3">
        <v>-0.384255351183452</v>
      </c>
      <c r="S1172" s="17">
        <v>-0.47942711402830102</v>
      </c>
      <c r="T1172" s="6">
        <v>1.3585062381688204E-2</v>
      </c>
      <c r="U1172" s="1">
        <v>4.7132902799229152E-2</v>
      </c>
      <c r="V1172" s="1">
        <v>9.3043613943978115E-2</v>
      </c>
      <c r="W1172" s="1">
        <v>0.11027987568975563</v>
      </c>
      <c r="X1172" s="7">
        <v>7.5994191558510213E-2</v>
      </c>
      <c r="Y1172" s="26">
        <v>5.9673240693296083E-2</v>
      </c>
      <c r="Z1172" s="4">
        <v>4.7337489378487738E-2</v>
      </c>
      <c r="AA1172" s="4">
        <v>4.8608262823575922E-2</v>
      </c>
      <c r="AB1172" s="4">
        <v>6.393870917581608E-2</v>
      </c>
      <c r="AC1172" s="27">
        <v>0.18753478424152908</v>
      </c>
      <c r="AD1172" s="16">
        <v>2.1023552935876275E-3</v>
      </c>
      <c r="AE1172" s="3">
        <v>7.6019870472981074E-2</v>
      </c>
      <c r="AF1172" s="3">
        <v>9.4715567564575151E-2</v>
      </c>
      <c r="AG1172" s="3">
        <v>0.12130171852476465</v>
      </c>
      <c r="AH1172" s="17">
        <v>0.116055049264706</v>
      </c>
    </row>
    <row r="1173" spans="1:34">
      <c r="A1173" t="s">
        <v>2478</v>
      </c>
      <c r="B1173" t="s">
        <v>6738</v>
      </c>
      <c r="C1173">
        <v>15</v>
      </c>
      <c r="D1173" t="s">
        <v>12946</v>
      </c>
      <c r="E1173" s="6">
        <v>-0.131272405247779</v>
      </c>
      <c r="F1173" s="1">
        <v>0.192856674228046</v>
      </c>
      <c r="G1173" s="1">
        <v>0.24750157307102499</v>
      </c>
      <c r="H1173" s="1">
        <v>7.3296923275856504E-2</v>
      </c>
      <c r="I1173" s="7">
        <v>0.409526958283636</v>
      </c>
      <c r="J1173" s="11">
        <v>-0.26619328379712598</v>
      </c>
      <c r="K1173" s="2">
        <v>-0.17947994615582999</v>
      </c>
      <c r="L1173" s="2">
        <v>-0.13443076133902401</v>
      </c>
      <c r="M1173" s="2">
        <v>-0.216268263647374</v>
      </c>
      <c r="N1173" s="12">
        <v>6.1893108164567397E-2</v>
      </c>
      <c r="O1173" s="16">
        <v>-0.298610488001464</v>
      </c>
      <c r="P1173" s="3">
        <v>0.174038483741352</v>
      </c>
      <c r="Q1173" s="3">
        <v>0.18787913425601699</v>
      </c>
      <c r="R1173" s="3">
        <v>1.6137469953659601E-2</v>
      </c>
      <c r="S1173" s="17">
        <v>-0.102652432444651</v>
      </c>
      <c r="T1173" s="6">
        <v>4.7291587003675918E-3</v>
      </c>
      <c r="U1173" s="1">
        <v>7.0924286480440302E-2</v>
      </c>
      <c r="V1173" s="1">
        <v>8.2030061430119816E-2</v>
      </c>
      <c r="W1173" s="1">
        <v>8.0062919129785609E-2</v>
      </c>
      <c r="X1173" s="7">
        <v>0.10553194402387212</v>
      </c>
      <c r="Y1173" s="26">
        <v>5.786010060804514E-2</v>
      </c>
      <c r="Z1173" s="4">
        <v>6.7560440429604685E-2</v>
      </c>
      <c r="AA1173" s="4">
        <v>7.3867692246991232E-2</v>
      </c>
      <c r="AB1173" s="4">
        <v>1.9809027580275527E-3</v>
      </c>
      <c r="AC1173" s="27">
        <v>0.16923056243900308</v>
      </c>
      <c r="AD1173" s="16">
        <v>3.4389597659968435E-2</v>
      </c>
      <c r="AE1173" s="3">
        <v>5.6050151315153542E-2</v>
      </c>
      <c r="AF1173" s="3">
        <v>4.5328319372028976E-2</v>
      </c>
      <c r="AG1173" s="3">
        <v>7.9168580742287914E-2</v>
      </c>
      <c r="AH1173" s="17">
        <v>0.17239992092967818</v>
      </c>
    </row>
    <row r="1174" spans="1:34">
      <c r="A1174" t="s">
        <v>3685</v>
      </c>
      <c r="B1174" t="s">
        <v>12730</v>
      </c>
      <c r="C1174">
        <v>15</v>
      </c>
      <c r="D1174" t="s">
        <v>12947</v>
      </c>
      <c r="E1174" s="6">
        <v>-1.8291171824066399</v>
      </c>
      <c r="F1174" s="1">
        <v>-0.90044338751757402</v>
      </c>
      <c r="G1174" s="1">
        <v>-0.84658053302270297</v>
      </c>
      <c r="H1174" s="1">
        <v>-1.06481977512802</v>
      </c>
      <c r="I1174" s="7">
        <v>-0.96990895690733003</v>
      </c>
      <c r="J1174" s="11">
        <v>-2.8776888224538899</v>
      </c>
      <c r="K1174" s="2">
        <v>-0.85184976862520201</v>
      </c>
      <c r="L1174" s="2">
        <v>-1.0033888396642301</v>
      </c>
      <c r="M1174" s="2">
        <v>-0.98019301422154304</v>
      </c>
      <c r="N1174" s="12">
        <v>-0.440924203038425</v>
      </c>
      <c r="O1174" s="16">
        <v>-2.7213515824188899</v>
      </c>
      <c r="P1174" s="3">
        <v>-0.81383811483090196</v>
      </c>
      <c r="Q1174" s="3">
        <v>-0.53798907431527598</v>
      </c>
      <c r="R1174" s="3">
        <v>-0.60951972510510499</v>
      </c>
      <c r="S1174" s="17">
        <v>-0.50219454611679404</v>
      </c>
      <c r="T1174" s="6">
        <v>3.7565909981244427E-2</v>
      </c>
      <c r="U1174" s="1">
        <v>1.5693301842885393E-2</v>
      </c>
      <c r="V1174" s="1">
        <v>-0.12499442935729893</v>
      </c>
      <c r="W1174" s="1">
        <v>-9.8454963367756443E-2</v>
      </c>
      <c r="X1174" s="7">
        <v>-0.20655294318737721</v>
      </c>
      <c r="Y1174" s="26">
        <v>-5.6369981974140233E-2</v>
      </c>
      <c r="Z1174" s="4">
        <v>-8.255265995550129E-2</v>
      </c>
      <c r="AA1174" s="4">
        <v>-9.2086487489256075E-2</v>
      </c>
      <c r="AB1174" s="4">
        <v>-0.1880000054191856</v>
      </c>
      <c r="AC1174" s="27">
        <v>-0.18221001090380895</v>
      </c>
      <c r="AD1174" s="16">
        <v>-1.4120589971872027E-2</v>
      </c>
      <c r="AE1174" s="3">
        <v>2.1494825421618523E-2</v>
      </c>
      <c r="AF1174" s="3">
        <v>5.4593797295356988E-2</v>
      </c>
      <c r="AG1174" s="3">
        <v>1.54407857460955E-2</v>
      </c>
      <c r="AH1174" s="17">
        <v>9.2173087963752745E-2</v>
      </c>
    </row>
    <row r="1175" spans="1:34">
      <c r="A1175" t="s">
        <v>4261</v>
      </c>
      <c r="B1175" t="s">
        <v>7297</v>
      </c>
      <c r="C1175">
        <v>15</v>
      </c>
      <c r="D1175" t="s">
        <v>12947</v>
      </c>
      <c r="E1175" s="6">
        <v>5.47247311621109E-2</v>
      </c>
      <c r="F1175" s="1">
        <v>-0.200892071825651</v>
      </c>
      <c r="G1175" s="1">
        <v>-0.23010829951084999</v>
      </c>
      <c r="H1175" s="1">
        <v>-0.138664075927629</v>
      </c>
      <c r="I1175" s="7">
        <v>-0.37662781550547098</v>
      </c>
      <c r="J1175" s="11">
        <v>0.24203373084419799</v>
      </c>
      <c r="K1175" s="2">
        <v>0.258137195899526</v>
      </c>
      <c r="L1175" s="2">
        <v>0.133039282429957</v>
      </c>
      <c r="M1175" s="2">
        <v>0.132512341409077</v>
      </c>
      <c r="N1175" s="12">
        <v>0.17345555650435601</v>
      </c>
      <c r="O1175" s="16">
        <v>-7.9680936573005595E-2</v>
      </c>
      <c r="P1175" s="3">
        <v>-0.42482637803724699</v>
      </c>
      <c r="Q1175" s="3">
        <v>-5.7389965982893303E-2</v>
      </c>
      <c r="R1175" s="3">
        <v>2.52843366002828E-2</v>
      </c>
      <c r="S1175" s="17">
        <v>8.58636473811204E-2</v>
      </c>
      <c r="T1175" s="6">
        <v>5.0117637007001128E-2</v>
      </c>
      <c r="U1175" s="1">
        <v>6.9631678752170661E-2</v>
      </c>
      <c r="V1175" s="1">
        <v>7.4781115034557588E-2</v>
      </c>
      <c r="W1175" s="1">
        <v>9.7866451689073139E-2</v>
      </c>
      <c r="X1175" s="7">
        <v>5.8790886850888013E-2</v>
      </c>
      <c r="Y1175" s="26">
        <v>-4.3580822520737528E-2</v>
      </c>
      <c r="Z1175" s="4">
        <v>0.13046797444160993</v>
      </c>
      <c r="AA1175" s="4">
        <v>0.18687387712985348</v>
      </c>
      <c r="AB1175" s="4">
        <v>0.11548040471123669</v>
      </c>
      <c r="AC1175" s="27">
        <v>8.0064730006335613E-2</v>
      </c>
      <c r="AD1175" s="16">
        <v>0.1447101589093106</v>
      </c>
      <c r="AE1175" s="3">
        <v>0.12832369023018356</v>
      </c>
      <c r="AF1175" s="3">
        <v>0.16635943812790321</v>
      </c>
      <c r="AG1175" s="3">
        <v>0.18059461726241416</v>
      </c>
      <c r="AH1175" s="17">
        <v>0.21556800596637141</v>
      </c>
    </row>
    <row r="1176" spans="1:34">
      <c r="A1176" t="s">
        <v>1148</v>
      </c>
      <c r="B1176" t="s">
        <v>12192</v>
      </c>
      <c r="C1176">
        <v>15</v>
      </c>
      <c r="D1176" t="s">
        <v>12947</v>
      </c>
      <c r="E1176" s="6">
        <v>-0.62264676425215704</v>
      </c>
      <c r="F1176" s="1">
        <v>-0.431703139002235</v>
      </c>
      <c r="G1176" s="1">
        <v>-0.36890646744061101</v>
      </c>
      <c r="H1176" s="1">
        <v>-0.38561270553213101</v>
      </c>
      <c r="I1176" s="7">
        <v>-0.68222033287471995</v>
      </c>
      <c r="J1176" s="11">
        <v>-1.20392592051157</v>
      </c>
      <c r="K1176" s="2">
        <v>-0.303473676011214</v>
      </c>
      <c r="L1176" s="2">
        <v>-4.7184024881095799E-2</v>
      </c>
      <c r="M1176" s="2">
        <v>5.0094400495263799E-2</v>
      </c>
      <c r="N1176" s="12">
        <v>-0.20707937184773301</v>
      </c>
      <c r="O1176" s="16">
        <v>-1.2805196994164401</v>
      </c>
      <c r="P1176" s="3">
        <v>-1.66387095276443</v>
      </c>
      <c r="Q1176" s="3">
        <v>-0.471884878913855</v>
      </c>
      <c r="R1176" s="3">
        <v>-1.24014728907505</v>
      </c>
      <c r="S1176" s="17">
        <v>-0.56563641832783196</v>
      </c>
      <c r="T1176" s="6">
        <v>-5.8162995395444513E-2</v>
      </c>
      <c r="U1176" s="1">
        <v>-5.9539937728789169E-2</v>
      </c>
      <c r="V1176" s="1">
        <v>8.3712574608879931E-2</v>
      </c>
      <c r="W1176" s="1">
        <v>3.5162008328982926E-3</v>
      </c>
      <c r="X1176" s="7">
        <v>0.23978121106362871</v>
      </c>
      <c r="Y1176" s="26">
        <v>-1.0790427469067829</v>
      </c>
      <c r="Z1176" s="4">
        <v>-0.67672480003776181</v>
      </c>
      <c r="AA1176" s="4">
        <v>-0.7291370165419474</v>
      </c>
      <c r="AB1176" s="4">
        <v>-0.62111313095134801</v>
      </c>
      <c r="AC1176" s="27">
        <v>-0.42763816681679306</v>
      </c>
      <c r="AD1176" s="16">
        <v>0.13189277472161751</v>
      </c>
      <c r="AE1176" s="3">
        <v>-0.36880579293963794</v>
      </c>
      <c r="AF1176" s="3">
        <v>-3.7871814803992605E-2</v>
      </c>
      <c r="AG1176" s="3">
        <v>1.8941854701237437E-2</v>
      </c>
      <c r="AH1176" s="17">
        <v>0.1667203506059729</v>
      </c>
    </row>
    <row r="1177" spans="1:34">
      <c r="A1177" t="s">
        <v>2327</v>
      </c>
      <c r="B1177" t="s">
        <v>10494</v>
      </c>
      <c r="C1177">
        <v>15</v>
      </c>
      <c r="D1177" t="s">
        <v>12947</v>
      </c>
      <c r="E1177" s="6">
        <v>-0.30022593419747101</v>
      </c>
      <c r="F1177" s="1">
        <v>-1.43455228629312E-2</v>
      </c>
      <c r="G1177" s="1">
        <v>-0.13485344015880199</v>
      </c>
      <c r="H1177" s="1">
        <v>-0.361207433382497</v>
      </c>
      <c r="I1177" s="7">
        <v>-0.31142433848597301</v>
      </c>
      <c r="J1177" s="11">
        <v>-0.60195228802838896</v>
      </c>
      <c r="K1177" s="2">
        <v>-0.17646010324372399</v>
      </c>
      <c r="L1177" s="2">
        <v>-0.204839227811389</v>
      </c>
      <c r="M1177" s="2">
        <v>-0.283269375018803</v>
      </c>
      <c r="N1177" s="12">
        <v>-8.2426957165182904E-2</v>
      </c>
      <c r="O1177" s="16">
        <v>-0.40506314831373402</v>
      </c>
      <c r="P1177" s="3">
        <v>-0.36372829231121601</v>
      </c>
      <c r="Q1177" s="3">
        <v>-9.8256462141900799E-2</v>
      </c>
      <c r="R1177" s="3">
        <v>-0.12199729878124101</v>
      </c>
      <c r="S1177" s="17">
        <v>-0.182148769664773</v>
      </c>
      <c r="T1177" s="6">
        <v>0.23944241421687576</v>
      </c>
      <c r="U1177" s="1">
        <v>0.10519410884438479</v>
      </c>
      <c r="V1177" s="1">
        <v>1.241311133251474E-3</v>
      </c>
      <c r="W1177" s="1">
        <v>-2.9017017286064664E-2</v>
      </c>
      <c r="X1177" s="7">
        <v>-0.25082533073327085</v>
      </c>
      <c r="Y1177" s="26">
        <v>0.10018676430556049</v>
      </c>
      <c r="Z1177" s="4">
        <v>-7.1308176087256092E-2</v>
      </c>
      <c r="AA1177" s="4">
        <v>0.15050776714862232</v>
      </c>
      <c r="AB1177" s="4">
        <v>2.5408735291886135E-2</v>
      </c>
      <c r="AC1177" s="27">
        <v>0.22664426950918659</v>
      </c>
      <c r="AD1177" s="16">
        <v>0.16583944204914119</v>
      </c>
      <c r="AE1177" s="3">
        <v>0.28546731456659014</v>
      </c>
      <c r="AF1177" s="3">
        <v>0.30454250461091598</v>
      </c>
      <c r="AG1177" s="3">
        <v>0.29048361005219153</v>
      </c>
      <c r="AH1177" s="17">
        <v>0.23190334664289022</v>
      </c>
    </row>
    <row r="1178" spans="1:34">
      <c r="A1178" t="s">
        <v>6250</v>
      </c>
      <c r="B1178" t="s">
        <v>12823</v>
      </c>
      <c r="C1178">
        <v>15</v>
      </c>
      <c r="D1178" t="s">
        <v>12948</v>
      </c>
      <c r="E1178" s="6">
        <v>3.0043340430280998</v>
      </c>
      <c r="F1178" s="1">
        <v>0.98487771035721094</v>
      </c>
      <c r="G1178" s="1">
        <v>0.86054515772393203</v>
      </c>
      <c r="H1178" s="1">
        <v>0.92720738164871097</v>
      </c>
      <c r="I1178" s="7">
        <v>0.69332566816946295</v>
      </c>
      <c r="J1178" s="11">
        <v>3.4471573257538299</v>
      </c>
      <c r="K1178" s="2">
        <v>1.39770690364558</v>
      </c>
      <c r="L1178" s="2">
        <v>1.0923857345773</v>
      </c>
      <c r="M1178" s="2">
        <v>1.2690231229823401</v>
      </c>
      <c r="N1178" s="12">
        <v>1.0055242072411501</v>
      </c>
      <c r="O1178" s="16">
        <v>3.2143981264858201</v>
      </c>
      <c r="P1178" s="3">
        <v>1.26013534119085</v>
      </c>
      <c r="Q1178" s="3">
        <v>1.09197468053708</v>
      </c>
      <c r="R1178" s="3">
        <v>1.0989163671918101</v>
      </c>
      <c r="S1178" s="17">
        <v>0.89533057056424403</v>
      </c>
      <c r="T1178" s="6">
        <v>0.52147066183194435</v>
      </c>
      <c r="U1178" s="1">
        <v>0.69604023996997644</v>
      </c>
      <c r="V1178" s="1">
        <v>0.60174216123424917</v>
      </c>
      <c r="W1178" s="1">
        <v>0.5865658686180385</v>
      </c>
      <c r="X1178" s="7">
        <v>0.51222722566437606</v>
      </c>
      <c r="Y1178" s="26">
        <v>0.43561218656644207</v>
      </c>
      <c r="Z1178" s="4">
        <v>0.76537025480368426</v>
      </c>
      <c r="AA1178" s="4">
        <v>0.78997553797846065</v>
      </c>
      <c r="AB1178" s="4">
        <v>0.66308040607721708</v>
      </c>
      <c r="AC1178" s="27">
        <v>0.76499226408083654</v>
      </c>
      <c r="AD1178" s="16">
        <v>0.3881525839132754</v>
      </c>
      <c r="AE1178" s="3">
        <v>0.57107902370507457</v>
      </c>
      <c r="AF1178" s="3">
        <v>0.4747894132484593</v>
      </c>
      <c r="AG1178" s="3">
        <v>0.49430347033475625</v>
      </c>
      <c r="AH1178" s="17">
        <v>0.49483654987969627</v>
      </c>
    </row>
    <row r="1179" spans="1:34">
      <c r="A1179" t="s">
        <v>6356</v>
      </c>
      <c r="B1179" t="s">
        <v>11838</v>
      </c>
      <c r="C1179">
        <v>15</v>
      </c>
      <c r="D1179" t="s">
        <v>12947</v>
      </c>
      <c r="E1179" s="6">
        <v>-0.85476480480148598</v>
      </c>
      <c r="F1179" s="1">
        <v>-5.4689841844587798E-2</v>
      </c>
      <c r="G1179" s="1">
        <v>-0.334879851544027</v>
      </c>
      <c r="H1179" s="1">
        <v>-2.1022616607660499E-2</v>
      </c>
      <c r="I1179" s="7">
        <v>0.195321740089549</v>
      </c>
      <c r="J1179" s="11">
        <v>-1.4043284454710401</v>
      </c>
      <c r="K1179" s="2">
        <v>-0.63194830978622596</v>
      </c>
      <c r="L1179" s="2">
        <v>-0.67572883970270203</v>
      </c>
      <c r="M1179" s="2">
        <v>-0.350702078112202</v>
      </c>
      <c r="N1179" s="12">
        <v>8.62576202066479E-2</v>
      </c>
      <c r="O1179" s="16">
        <v>-1.6876044801968799</v>
      </c>
      <c r="P1179" s="3">
        <v>-0.56426257386181999</v>
      </c>
      <c r="Q1179" s="3">
        <v>-0.39667252123362701</v>
      </c>
      <c r="R1179" s="3">
        <v>-0.51851311195682803</v>
      </c>
      <c r="S1179" s="17">
        <v>-1.02950581916045E-3</v>
      </c>
      <c r="T1179" s="6">
        <v>-8.0727639554355704E-2</v>
      </c>
      <c r="U1179" s="1">
        <v>-9.5655818074401405E-2</v>
      </c>
      <c r="V1179" s="1">
        <v>-0.14296295652242672</v>
      </c>
      <c r="W1179" s="1">
        <v>-8.0224349624782879E-2</v>
      </c>
      <c r="X1179" s="7">
        <v>-0.12203355364880462</v>
      </c>
      <c r="Y1179" s="26">
        <v>-4.0928285352204871E-2</v>
      </c>
      <c r="Z1179" s="4">
        <v>-0.12695777088238264</v>
      </c>
      <c r="AA1179" s="4">
        <v>-4.6864378392305034E-2</v>
      </c>
      <c r="AB1179" s="4">
        <v>-0.12404172022912267</v>
      </c>
      <c r="AC1179" s="27">
        <v>-0.25277165403534124</v>
      </c>
      <c r="AD1179" s="16">
        <v>-3.9359307999863993E-2</v>
      </c>
      <c r="AE1179" s="3">
        <v>-9.6032914001549521E-2</v>
      </c>
      <c r="AF1179" s="3">
        <v>-7.948485818461451E-2</v>
      </c>
      <c r="AG1179" s="3">
        <v>-9.2189532003289887E-2</v>
      </c>
      <c r="AH1179" s="17">
        <v>-0.12644767795130823</v>
      </c>
    </row>
    <row r="1180" spans="1:34">
      <c r="A1180" t="s">
        <v>3409</v>
      </c>
      <c r="B1180" t="s">
        <v>7740</v>
      </c>
      <c r="C1180">
        <v>15</v>
      </c>
      <c r="D1180" t="s">
        <v>12946</v>
      </c>
      <c r="E1180" s="6">
        <v>0.17796351517984499</v>
      </c>
      <c r="F1180" s="1">
        <v>-0.27538386095843798</v>
      </c>
      <c r="G1180" s="1">
        <v>-0.24698071076766501</v>
      </c>
      <c r="H1180" s="1">
        <v>0.17413984368942301</v>
      </c>
      <c r="I1180" s="7">
        <v>-9.21112632127076E-2</v>
      </c>
      <c r="J1180" s="11">
        <v>0.49673611404220402</v>
      </c>
      <c r="K1180" s="2">
        <v>0.14036618232768699</v>
      </c>
      <c r="L1180" s="2">
        <v>2.8337109238047498E-3</v>
      </c>
      <c r="M1180" s="2">
        <v>-5.8044867692240598E-2</v>
      </c>
      <c r="N1180" s="12">
        <v>9.5395205175008005E-2</v>
      </c>
      <c r="O1180" s="16">
        <v>0.34033659849176801</v>
      </c>
      <c r="P1180" s="3">
        <v>0.14044863933431401</v>
      </c>
      <c r="Q1180" s="3">
        <v>-9.1041188804657502E-2</v>
      </c>
      <c r="R1180" s="3">
        <v>-1.75885249443886E-2</v>
      </c>
      <c r="S1180" s="17">
        <v>-8.6750504772940995E-2</v>
      </c>
      <c r="T1180" s="6">
        <v>0.12050880163524348</v>
      </c>
      <c r="U1180" s="1">
        <v>5.5916198490250528E-2</v>
      </c>
      <c r="V1180" s="1">
        <v>3.7175161581151001E-2</v>
      </c>
      <c r="W1180" s="1">
        <v>7.5366004607362938E-2</v>
      </c>
      <c r="X1180" s="7">
        <v>9.403580839047021E-2</v>
      </c>
      <c r="Y1180" s="26">
        <v>0.142055602480848</v>
      </c>
      <c r="Z1180" s="4">
        <v>0.10802873937297026</v>
      </c>
      <c r="AA1180" s="4">
        <v>0.12897125202172857</v>
      </c>
      <c r="AB1180" s="4">
        <v>7.3490418237986688E-2</v>
      </c>
      <c r="AC1180" s="27">
        <v>0.11169701110374355</v>
      </c>
      <c r="AD1180" s="16">
        <v>0.1277969086020683</v>
      </c>
      <c r="AE1180" s="3">
        <v>0.19962916309709647</v>
      </c>
      <c r="AF1180" s="3">
        <v>0.24035878952790901</v>
      </c>
      <c r="AG1180" s="3">
        <v>0.28106402057841728</v>
      </c>
      <c r="AH1180" s="17">
        <v>0.26238238239188894</v>
      </c>
    </row>
    <row r="1181" spans="1:34">
      <c r="A1181" t="s">
        <v>3359</v>
      </c>
      <c r="B1181" t="s">
        <v>11225</v>
      </c>
      <c r="C1181">
        <v>15</v>
      </c>
      <c r="D1181" t="s">
        <v>12946</v>
      </c>
      <c r="E1181" s="6">
        <v>-0.49516280236100102</v>
      </c>
      <c r="F1181" s="1">
        <v>-9.3128635565141907E-2</v>
      </c>
      <c r="G1181" s="1">
        <v>-0.12563805143675599</v>
      </c>
      <c r="H1181" s="1">
        <v>-0.35290232187124898</v>
      </c>
      <c r="I1181" s="7">
        <v>-0.43155616606858599</v>
      </c>
      <c r="J1181" s="11">
        <v>-0.78345769261282405</v>
      </c>
      <c r="K1181" s="2">
        <v>-0.17247605851412301</v>
      </c>
      <c r="L1181" s="2">
        <v>-0.20138068999495201</v>
      </c>
      <c r="M1181" s="2">
        <v>-0.38878341638389302</v>
      </c>
      <c r="N1181" s="12">
        <v>0.13191450956930201</v>
      </c>
      <c r="O1181" s="16">
        <v>-0.82911222334978096</v>
      </c>
      <c r="P1181" s="3">
        <v>-0.49365930167282701</v>
      </c>
      <c r="Q1181" s="3">
        <v>-7.4138429759562099E-2</v>
      </c>
      <c r="R1181" s="3">
        <v>-0.47410089302359798</v>
      </c>
      <c r="S1181" s="17">
        <v>-0.37862939174718002</v>
      </c>
      <c r="T1181" s="6">
        <v>3.5062652513267026E-2</v>
      </c>
      <c r="U1181" s="1">
        <v>3.1682751918853051E-2</v>
      </c>
      <c r="V1181" s="1">
        <v>-1.0897678711157497E-2</v>
      </c>
      <c r="W1181" s="1">
        <v>1.2478394773118696E-2</v>
      </c>
      <c r="X1181" s="7">
        <v>6.0957362237597797E-2</v>
      </c>
      <c r="Y1181" s="26">
        <v>3.3824192663121722E-3</v>
      </c>
      <c r="Z1181" s="4">
        <v>8.567692373060283E-2</v>
      </c>
      <c r="AA1181" s="4">
        <v>0.14405359033346643</v>
      </c>
      <c r="AB1181" s="4">
        <v>7.5802686795742771E-2</v>
      </c>
      <c r="AC1181" s="27">
        <v>7.3714414779977894E-2</v>
      </c>
      <c r="AD1181" s="16">
        <v>0.17147182372878877</v>
      </c>
      <c r="AE1181" s="3">
        <v>0.22236672075742719</v>
      </c>
      <c r="AF1181" s="3">
        <v>0.29542067384352333</v>
      </c>
      <c r="AG1181" s="3">
        <v>0.32481802678457122</v>
      </c>
      <c r="AH1181" s="17">
        <v>0.29354520401415946</v>
      </c>
    </row>
    <row r="1182" spans="1:34">
      <c r="A1182" t="s">
        <v>3025</v>
      </c>
      <c r="B1182" t="s">
        <v>11400</v>
      </c>
      <c r="C1182">
        <v>15</v>
      </c>
      <c r="D1182" t="s">
        <v>12949</v>
      </c>
      <c r="E1182" s="6">
        <v>-1.2897099960667799</v>
      </c>
      <c r="F1182" s="1">
        <v>-6.0119471009017801E-2</v>
      </c>
      <c r="G1182" s="1">
        <v>0.21800439765308399</v>
      </c>
      <c r="H1182" s="1">
        <v>-0.16268030982069101</v>
      </c>
      <c r="I1182" s="7">
        <v>0.150477604389012</v>
      </c>
      <c r="J1182" s="11">
        <v>-1.9156956743981901</v>
      </c>
      <c r="K1182" s="2">
        <v>-0.16547631519073999</v>
      </c>
      <c r="L1182" s="2">
        <v>-0.20986054161461301</v>
      </c>
      <c r="M1182" s="2">
        <v>-0.29123987768211002</v>
      </c>
      <c r="N1182" s="12">
        <v>7.1591619495839101E-2</v>
      </c>
      <c r="O1182" s="16">
        <v>-1.8320515745859201</v>
      </c>
      <c r="P1182" s="3">
        <v>-0.29953525464632602</v>
      </c>
      <c r="Q1182" s="3">
        <v>5.56545832073033E-2</v>
      </c>
      <c r="R1182" s="3">
        <v>-0.145795706717672</v>
      </c>
      <c r="S1182" s="17">
        <v>0.216138155796194</v>
      </c>
      <c r="T1182" s="6">
        <v>-0.15136185840073108</v>
      </c>
      <c r="U1182" s="1">
        <v>-6.8218903237955084E-2</v>
      </c>
      <c r="V1182" s="1">
        <v>-6.6202111226831131E-2</v>
      </c>
      <c r="W1182" s="1">
        <v>-6.7737242588246593E-2</v>
      </c>
      <c r="X1182" s="7">
        <v>-9.138261534923009E-2</v>
      </c>
      <c r="Y1182" s="26">
        <v>-0.36902395269025134</v>
      </c>
      <c r="Z1182" s="4">
        <v>-0.2502711936552614</v>
      </c>
      <c r="AA1182" s="4">
        <v>-0.11279651381433094</v>
      </c>
      <c r="AB1182" s="4">
        <v>-0.15863427142852252</v>
      </c>
      <c r="AC1182" s="27">
        <v>-0.68958048099261082</v>
      </c>
      <c r="AD1182" s="16">
        <v>-7.5116330238238327E-2</v>
      </c>
      <c r="AE1182" s="3">
        <v>-3.1790428561696296E-2</v>
      </c>
      <c r="AF1182" s="3">
        <v>0.10036463637748416</v>
      </c>
      <c r="AG1182" s="3">
        <v>0.12497727895966472</v>
      </c>
      <c r="AH1182" s="17">
        <v>7.6452794649993758E-2</v>
      </c>
    </row>
    <row r="1183" spans="1:34">
      <c r="A1183" t="s">
        <v>2663</v>
      </c>
      <c r="B1183" t="s">
        <v>8695</v>
      </c>
      <c r="C1183">
        <v>15</v>
      </c>
      <c r="D1183" t="s">
        <v>12946</v>
      </c>
      <c r="E1183" s="6">
        <v>-0.24448843276173701</v>
      </c>
      <c r="F1183" s="1">
        <v>-8.2164966602798206E-2</v>
      </c>
      <c r="G1183" s="1">
        <v>-7.5429310732675794E-2</v>
      </c>
      <c r="H1183" s="1">
        <v>-6.6975483002295597E-2</v>
      </c>
      <c r="I1183" s="7">
        <v>-0.126202196243556</v>
      </c>
      <c r="J1183" s="11">
        <v>-0.223629453468421</v>
      </c>
      <c r="K1183" s="2">
        <v>-7.2791916574609802E-2</v>
      </c>
      <c r="L1183" s="2">
        <v>0.128011068456785</v>
      </c>
      <c r="M1183" s="2">
        <v>-0.197942450343457</v>
      </c>
      <c r="N1183" s="12">
        <v>-7.8616796997851499E-2</v>
      </c>
      <c r="O1183" s="16">
        <v>-0.30791802585515898</v>
      </c>
      <c r="P1183" s="3">
        <v>0.13922916380949901</v>
      </c>
      <c r="Q1183" s="3">
        <v>1.4964644362946001E-2</v>
      </c>
      <c r="R1183" s="3">
        <v>-0.17898414505462101</v>
      </c>
      <c r="S1183" s="17">
        <v>-8.8480057857935002E-2</v>
      </c>
      <c r="T1183" s="6">
        <v>7.1220293381500183E-2</v>
      </c>
      <c r="U1183" s="1">
        <v>7.8865521334349889E-2</v>
      </c>
      <c r="V1183" s="1">
        <v>0.14006258959366663</v>
      </c>
      <c r="W1183" s="1">
        <v>-7.344843513741707E-2</v>
      </c>
      <c r="X1183" s="7">
        <v>0.10635085648229829</v>
      </c>
      <c r="Y1183" s="26">
        <v>2.26340093781747E-2</v>
      </c>
      <c r="Z1183" s="4">
        <v>3.9101741237056946E-2</v>
      </c>
      <c r="AA1183" s="4">
        <v>9.3676081308776318E-2</v>
      </c>
      <c r="AB1183" s="4">
        <v>-5.785179728971402E-2</v>
      </c>
      <c r="AC1183" s="27">
        <v>0.21903253833087433</v>
      </c>
      <c r="AD1183" s="16">
        <v>0.36210519512136197</v>
      </c>
      <c r="AE1183" s="3">
        <v>2.8447013412449679E-2</v>
      </c>
      <c r="AF1183" s="3">
        <v>-0.86917091210864472</v>
      </c>
      <c r="AG1183" s="3">
        <v>-0.67927708330838743</v>
      </c>
      <c r="AH1183" s="17">
        <v>-0.25154175023904046</v>
      </c>
    </row>
    <row r="1184" spans="1:34">
      <c r="A1184" t="s">
        <v>3878</v>
      </c>
      <c r="B1184" t="s">
        <v>8805</v>
      </c>
      <c r="C1184">
        <v>15</v>
      </c>
      <c r="D1184" t="s">
        <v>12946</v>
      </c>
      <c r="E1184" s="6">
        <v>0.12636682486072701</v>
      </c>
      <c r="F1184" s="1">
        <v>0.15859989690867701</v>
      </c>
      <c r="G1184" s="1">
        <v>0.210135449313508</v>
      </c>
      <c r="H1184" s="1">
        <v>0.12941596994707899</v>
      </c>
      <c r="I1184" s="7">
        <v>0.12833141557890199</v>
      </c>
      <c r="J1184" s="11">
        <v>7.4676127283368907E-2</v>
      </c>
      <c r="K1184" s="2">
        <v>0.20038286121614199</v>
      </c>
      <c r="L1184" s="2">
        <v>6.90836760363919E-2</v>
      </c>
      <c r="M1184" s="2">
        <v>0.18397354430009899</v>
      </c>
      <c r="N1184" s="12">
        <v>0.28797454791430699</v>
      </c>
      <c r="O1184" s="16">
        <v>-0.19033172483778801</v>
      </c>
      <c r="P1184" s="3">
        <v>2.8029107818533301E-2</v>
      </c>
      <c r="Q1184" s="3">
        <v>2.3678046292471101E-2</v>
      </c>
      <c r="R1184" s="3">
        <v>4.6554548219762501E-2</v>
      </c>
      <c r="S1184" s="17">
        <v>7.0324583007184902E-2</v>
      </c>
      <c r="T1184" s="6">
        <v>-0.23056172626911428</v>
      </c>
      <c r="U1184" s="1">
        <v>0.21757941141412518</v>
      </c>
      <c r="V1184" s="1">
        <v>0.33966784761517499</v>
      </c>
      <c r="W1184" s="1">
        <v>0.49236961678106306</v>
      </c>
      <c r="X1184" s="7">
        <v>0.16581568595083654</v>
      </c>
      <c r="Y1184" s="26">
        <v>-0.30679235523009696</v>
      </c>
      <c r="Z1184" s="4">
        <v>5.2219935239924825E-2</v>
      </c>
      <c r="AA1184" s="4">
        <v>0.28114931200175081</v>
      </c>
      <c r="AB1184" s="4">
        <v>0.36597522576320762</v>
      </c>
      <c r="AC1184" s="27">
        <v>0.37572297872728067</v>
      </c>
      <c r="AD1184" s="16">
        <v>-0.23472784441399935</v>
      </c>
      <c r="AE1184" s="3">
        <v>-7.8634623520337205E-2</v>
      </c>
      <c r="AF1184" s="3">
        <v>8.219088026011849E-2</v>
      </c>
      <c r="AG1184" s="3">
        <v>2.8742336990311056E-2</v>
      </c>
      <c r="AH1184" s="17">
        <v>0.1303957030340902</v>
      </c>
    </row>
    <row r="1185" spans="1:34">
      <c r="A1185" t="s">
        <v>4743</v>
      </c>
      <c r="B1185" t="s">
        <v>12427</v>
      </c>
      <c r="C1185">
        <v>15</v>
      </c>
      <c r="D1185" t="s">
        <v>12947</v>
      </c>
      <c r="E1185" s="6">
        <v>-1.0975935649777899</v>
      </c>
      <c r="F1185" s="1">
        <v>-0.68470762139195895</v>
      </c>
      <c r="G1185" s="1">
        <v>-0.58041291950138796</v>
      </c>
      <c r="H1185" s="1">
        <v>-0.75592085956840405</v>
      </c>
      <c r="I1185" s="7">
        <v>-0.534482517870145</v>
      </c>
      <c r="J1185" s="11">
        <v>-1.7868766182670699</v>
      </c>
      <c r="K1185" s="2">
        <v>-0.83675397273188601</v>
      </c>
      <c r="L1185" s="2">
        <v>-0.81643511177261396</v>
      </c>
      <c r="M1185" s="2">
        <v>-0.82501587254116104</v>
      </c>
      <c r="N1185" s="12">
        <v>-0.262639451729345</v>
      </c>
      <c r="O1185" s="16">
        <v>-1.6338041916624799</v>
      </c>
      <c r="P1185" s="3">
        <v>-0.79316838784682797</v>
      </c>
      <c r="Q1185" s="3">
        <v>-0.49612946287750698</v>
      </c>
      <c r="R1185" s="3">
        <v>-0.48987513927777898</v>
      </c>
      <c r="S1185" s="17">
        <v>-0.32743264679723899</v>
      </c>
      <c r="T1185" s="6">
        <v>-6.4823428628776519E-2</v>
      </c>
      <c r="U1185" s="1">
        <v>2.0847906447645625E-2</v>
      </c>
      <c r="V1185" s="1">
        <v>-7.9508290131326764E-2</v>
      </c>
      <c r="W1185" s="1">
        <v>-0.1189549559895749</v>
      </c>
      <c r="X1185" s="7">
        <v>-0.14587758445914145</v>
      </c>
      <c r="Y1185" s="26">
        <v>-9.8514719497108272E-2</v>
      </c>
      <c r="Z1185" s="4">
        <v>-6.5701495814958363E-2</v>
      </c>
      <c r="AA1185" s="4">
        <v>-0.10064281720774268</v>
      </c>
      <c r="AB1185" s="4">
        <v>-0.18932236251794407</v>
      </c>
      <c r="AC1185" s="27">
        <v>-0.16843831955593511</v>
      </c>
      <c r="AD1185" s="16">
        <v>1.76203968959961E-3</v>
      </c>
      <c r="AE1185" s="3">
        <v>-0.13463001638020514</v>
      </c>
      <c r="AF1185" s="3">
        <v>-0.14957805121843121</v>
      </c>
      <c r="AG1185" s="3">
        <v>-2.7385252731934075E-2</v>
      </c>
      <c r="AH1185" s="17">
        <v>-1.8700186106309451E-2</v>
      </c>
    </row>
    <row r="1186" spans="1:34">
      <c r="A1186" t="s">
        <v>807</v>
      </c>
      <c r="B1186" t="s">
        <v>8056</v>
      </c>
      <c r="C1186">
        <v>15</v>
      </c>
      <c r="D1186" t="s">
        <v>12947</v>
      </c>
      <c r="E1186" s="6">
        <v>-0.53546194941844905</v>
      </c>
      <c r="F1186" s="1">
        <v>0.23655132423658601</v>
      </c>
      <c r="G1186" s="1">
        <v>0.1096700633613</v>
      </c>
      <c r="H1186" s="1">
        <v>0.12655748261416599</v>
      </c>
      <c r="I1186" s="7">
        <v>0.33571068025665401</v>
      </c>
      <c r="J1186" s="11">
        <v>-0.25661358036158599</v>
      </c>
      <c r="K1186" s="2">
        <v>-3.95804251371836E-2</v>
      </c>
      <c r="L1186" s="2">
        <v>0.11101212308125299</v>
      </c>
      <c r="M1186" s="2">
        <v>3.3138294782147401E-2</v>
      </c>
      <c r="N1186" s="12">
        <v>0.46453141461560399</v>
      </c>
      <c r="O1186" s="16">
        <v>-0.52077783418550305</v>
      </c>
      <c r="P1186" s="3">
        <v>9.7910495502322101E-2</v>
      </c>
      <c r="Q1186" s="3">
        <v>0.305900773964487</v>
      </c>
      <c r="R1186" s="3">
        <v>0.180834418064233</v>
      </c>
      <c r="S1186" s="17">
        <v>0.275490971438626</v>
      </c>
      <c r="T1186" s="6">
        <v>-1.4845893747108466E-2</v>
      </c>
      <c r="U1186" s="1">
        <v>2.0547274337161206E-2</v>
      </c>
      <c r="V1186" s="1">
        <v>8.1393168117522882E-2</v>
      </c>
      <c r="W1186" s="1">
        <v>0.1051247296631176</v>
      </c>
      <c r="X1186" s="7">
        <v>-1.6640219935938099E-2</v>
      </c>
      <c r="Y1186" s="26">
        <v>4.2862812183657291E-2</v>
      </c>
      <c r="Z1186" s="4">
        <v>1.5780490056939902E-2</v>
      </c>
      <c r="AA1186" s="4">
        <v>2.1905254622627914E-2</v>
      </c>
      <c r="AB1186" s="4">
        <v>-0.1137164646880337</v>
      </c>
      <c r="AC1186" s="27">
        <v>0.12016710586906629</v>
      </c>
      <c r="AD1186" s="16">
        <v>7.086889128511123E-2</v>
      </c>
      <c r="AE1186" s="3">
        <v>0.21212255505394509</v>
      </c>
      <c r="AF1186" s="3">
        <v>0.29087108739120116</v>
      </c>
      <c r="AG1186" s="3">
        <v>0.39001037541340183</v>
      </c>
      <c r="AH1186" s="17">
        <v>0.29518256209796118</v>
      </c>
    </row>
    <row r="1187" spans="1:34">
      <c r="A1187" t="s">
        <v>1336</v>
      </c>
      <c r="B1187" t="s">
        <v>10945</v>
      </c>
      <c r="C1187">
        <v>15</v>
      </c>
      <c r="D1187" t="s">
        <v>12946</v>
      </c>
      <c r="E1187" s="6">
        <v>-0.56946723174552805</v>
      </c>
      <c r="F1187" s="1">
        <v>-2.6687990002130599E-2</v>
      </c>
      <c r="G1187" s="1">
        <v>-0.36705878034799999</v>
      </c>
      <c r="H1187" s="1">
        <v>-0.31409068864907702</v>
      </c>
      <c r="I1187" s="7">
        <v>-0.227973744413004</v>
      </c>
      <c r="J1187" s="11">
        <v>-0.76167815326188104</v>
      </c>
      <c r="K1187" s="2">
        <v>-2.7255533542393E-2</v>
      </c>
      <c r="L1187" s="2">
        <v>-3.6651241123133301E-3</v>
      </c>
      <c r="M1187" s="2">
        <v>-0.200311790049302</v>
      </c>
      <c r="N1187" s="12">
        <v>4.4094367936642502E-2</v>
      </c>
      <c r="O1187" s="16">
        <v>-0.87330440413848398</v>
      </c>
      <c r="P1187" s="3">
        <v>-0.38770055957826999</v>
      </c>
      <c r="Q1187" s="3">
        <v>-0.10951358914579699</v>
      </c>
      <c r="R1187" s="3">
        <v>-0.35103865805284801</v>
      </c>
      <c r="S1187" s="17">
        <v>-0.34180127545105199</v>
      </c>
      <c r="T1187" s="6">
        <v>-6.2973725620148163E-2</v>
      </c>
      <c r="U1187" s="1">
        <v>-1.9516328372336057E-2</v>
      </c>
      <c r="V1187" s="1">
        <v>1.7680485208895352E-2</v>
      </c>
      <c r="W1187" s="1">
        <v>-5.1413174347753089E-2</v>
      </c>
      <c r="X1187" s="7">
        <v>-5.6732293674160841E-2</v>
      </c>
      <c r="Y1187" s="26">
        <v>-6.1587783835043652E-2</v>
      </c>
      <c r="Z1187" s="4">
        <v>-6.7023022932881735E-3</v>
      </c>
      <c r="AA1187" s="4">
        <v>2.088816455267381E-2</v>
      </c>
      <c r="AB1187" s="4">
        <v>-1.6819445368226597E-2</v>
      </c>
      <c r="AC1187" s="27">
        <v>-6.4190512074964623E-2</v>
      </c>
      <c r="AD1187" s="16">
        <v>-6.2614249016954018E-2</v>
      </c>
      <c r="AE1187" s="3">
        <v>2.2013289271897971E-2</v>
      </c>
      <c r="AF1187" s="3">
        <v>-9.6496390344362123E-3</v>
      </c>
      <c r="AG1187" s="3">
        <v>8.8724978759576884E-2</v>
      </c>
      <c r="AH1187" s="17">
        <v>-1.4880242003316512E-2</v>
      </c>
    </row>
    <row r="1188" spans="1:34">
      <c r="A1188" t="s">
        <v>4397</v>
      </c>
      <c r="B1188" t="s">
        <v>8394</v>
      </c>
      <c r="C1188">
        <v>15</v>
      </c>
      <c r="D1188" t="s">
        <v>12946</v>
      </c>
      <c r="E1188" s="6">
        <v>0.98484448523404899</v>
      </c>
      <c r="F1188" s="1">
        <v>0.107853289754372</v>
      </c>
      <c r="G1188" s="1">
        <v>-3.2047436180268403E-2</v>
      </c>
      <c r="H1188" s="1">
        <v>9.2513878096254304E-2</v>
      </c>
      <c r="I1188" s="7">
        <v>-5.5657738636533803E-2</v>
      </c>
      <c r="J1188" s="11">
        <v>0.36066451242208702</v>
      </c>
      <c r="K1188" s="2">
        <v>0.379818734116111</v>
      </c>
      <c r="L1188" s="2">
        <v>-0.251626188376606</v>
      </c>
      <c r="M1188" s="2">
        <v>-0.36151588485652197</v>
      </c>
      <c r="N1188" s="12">
        <v>3.8737275949001199E-2</v>
      </c>
      <c r="O1188" s="16">
        <v>0.24594985710370501</v>
      </c>
      <c r="P1188" s="3">
        <v>0.36054009088175898</v>
      </c>
      <c r="Q1188" s="3">
        <v>-0.20716671167220599</v>
      </c>
      <c r="R1188" s="3">
        <v>-0.30886327860672802</v>
      </c>
      <c r="S1188" s="17">
        <v>-0.14917017940625801</v>
      </c>
      <c r="T1188" s="6">
        <v>9.6756829708325887E-2</v>
      </c>
      <c r="U1188" s="1">
        <v>0.19715280027532725</v>
      </c>
      <c r="V1188" s="1">
        <v>0.16556610867690544</v>
      </c>
      <c r="W1188" s="1">
        <v>0.18122572191351649</v>
      </c>
      <c r="X1188" s="7">
        <v>8.0557238093465641E-2</v>
      </c>
      <c r="Y1188" s="26">
        <v>0.1125147786829756</v>
      </c>
      <c r="Z1188" s="4">
        <v>0.23521956080254192</v>
      </c>
      <c r="AA1188" s="4">
        <v>0.23962213841422886</v>
      </c>
      <c r="AB1188" s="4">
        <v>0.19857820138565574</v>
      </c>
      <c r="AC1188" s="27">
        <v>0.26158653808584292</v>
      </c>
      <c r="AD1188" s="16">
        <v>-4.3647893411886398E-3</v>
      </c>
      <c r="AE1188" s="3">
        <v>0.15085721928236409</v>
      </c>
      <c r="AF1188" s="3">
        <v>0.19730982465431135</v>
      </c>
      <c r="AG1188" s="3">
        <v>0.18115132577304105</v>
      </c>
      <c r="AH1188" s="17">
        <v>0.10167375761375794</v>
      </c>
    </row>
    <row r="1189" spans="1:34">
      <c r="A1189" t="s">
        <v>655</v>
      </c>
      <c r="B1189" t="s">
        <v>11927</v>
      </c>
      <c r="C1189">
        <v>15</v>
      </c>
      <c r="D1189" t="s">
        <v>12947</v>
      </c>
      <c r="E1189" s="6">
        <v>-8.8270500134937202E-2</v>
      </c>
      <c r="F1189" s="1">
        <v>-0.57536651860616805</v>
      </c>
      <c r="G1189" s="1">
        <v>-0.61976800898732198</v>
      </c>
      <c r="H1189" s="1">
        <v>-0.62104685916436497</v>
      </c>
      <c r="I1189" s="7">
        <v>-0.546643128558011</v>
      </c>
      <c r="J1189" s="11">
        <v>-0.35113475730721599</v>
      </c>
      <c r="K1189" s="2">
        <v>-4.6384638555937698E-2</v>
      </c>
      <c r="L1189" s="2">
        <v>-0.70391197575019004</v>
      </c>
      <c r="M1189" s="2">
        <v>-0.55254693123362397</v>
      </c>
      <c r="N1189" s="12">
        <v>-0.36187560862295898</v>
      </c>
      <c r="O1189" s="16">
        <v>-0.909024132079568</v>
      </c>
      <c r="P1189" s="3">
        <v>-0.504625711752137</v>
      </c>
      <c r="Q1189" s="3">
        <v>-0.75017184705878703</v>
      </c>
      <c r="R1189" s="3">
        <v>-0.60944917776864604</v>
      </c>
      <c r="S1189" s="17">
        <v>-0.454256872772756</v>
      </c>
      <c r="T1189" s="6">
        <v>-0.17094310574958213</v>
      </c>
      <c r="U1189" s="1">
        <v>-6.6683106562572939E-2</v>
      </c>
      <c r="V1189" s="1">
        <v>-3.3390290914788089E-2</v>
      </c>
      <c r="W1189" s="1">
        <v>-8.6665768613592362E-2</v>
      </c>
      <c r="X1189" s="7">
        <v>-0.17057866971850233</v>
      </c>
      <c r="Y1189" s="26">
        <v>-0.17486152545310965</v>
      </c>
      <c r="Z1189" s="4">
        <v>-0.30848374338222395</v>
      </c>
      <c r="AA1189" s="4">
        <v>-1.2831647310840157E-2</v>
      </c>
      <c r="AB1189" s="4">
        <v>-0.11009476399748888</v>
      </c>
      <c r="AC1189" s="27">
        <v>-0.18749091092296288</v>
      </c>
      <c r="AD1189" s="16">
        <v>0.1225040940288038</v>
      </c>
      <c r="AE1189" s="3">
        <v>0.32901472351462285</v>
      </c>
      <c r="AF1189" s="3">
        <v>2.6928343234542448E-2</v>
      </c>
      <c r="AG1189" s="3">
        <v>1.417126566549223E-2</v>
      </c>
      <c r="AH1189" s="17">
        <v>0.13175695774870361</v>
      </c>
    </row>
    <row r="1190" spans="1:34">
      <c r="A1190" t="s">
        <v>590</v>
      </c>
      <c r="B1190" t="s">
        <v>6677</v>
      </c>
      <c r="C1190">
        <v>15</v>
      </c>
      <c r="D1190" t="s">
        <v>12946</v>
      </c>
      <c r="E1190" s="6">
        <v>0.61186598101163403</v>
      </c>
      <c r="F1190" s="1">
        <v>-8.6699694877426403E-2</v>
      </c>
      <c r="G1190" s="1">
        <v>-0.379745155682366</v>
      </c>
      <c r="H1190" s="1">
        <v>-0.55799773005613196</v>
      </c>
      <c r="I1190" s="7">
        <v>-0.43722941342116201</v>
      </c>
      <c r="J1190" s="11">
        <v>0.47357488764878602</v>
      </c>
      <c r="K1190" s="2">
        <v>0.54969076934816097</v>
      </c>
      <c r="L1190" s="2">
        <v>-7.53251627145098E-2</v>
      </c>
      <c r="M1190" s="2">
        <v>-0.217765805370778</v>
      </c>
      <c r="N1190" s="12">
        <v>-1.1540866397379701E-2</v>
      </c>
      <c r="O1190" s="16">
        <v>0.397745393075429</v>
      </c>
      <c r="P1190" s="3">
        <v>8.4882266862427697E-2</v>
      </c>
      <c r="Q1190" s="3">
        <v>2.96064178283981E-2</v>
      </c>
      <c r="R1190" s="3">
        <v>-0.28735877240379198</v>
      </c>
      <c r="S1190" s="17">
        <v>-9.1845165052266406E-2</v>
      </c>
      <c r="T1190" s="6">
        <v>-4.401757044501714E-3</v>
      </c>
      <c r="U1190" s="1">
        <v>9.6648265435664849E-2</v>
      </c>
      <c r="V1190" s="1">
        <v>0.12532964611706843</v>
      </c>
      <c r="W1190" s="1">
        <v>9.8354019058894168E-2</v>
      </c>
      <c r="X1190" s="7">
        <v>5.9879169412728715E-2</v>
      </c>
      <c r="Y1190" s="26">
        <v>-0.11118739050187308</v>
      </c>
      <c r="Z1190" s="4">
        <v>0.10469210806558456</v>
      </c>
      <c r="AA1190" s="4">
        <v>8.6257123599035826E-2</v>
      </c>
      <c r="AB1190" s="4">
        <v>-1.0755412384200155E-2</v>
      </c>
      <c r="AC1190" s="27">
        <v>-0.26298807226413656</v>
      </c>
      <c r="AD1190" s="16">
        <v>7.2238817622039278E-2</v>
      </c>
      <c r="AE1190" s="3">
        <v>0.13063470884623635</v>
      </c>
      <c r="AF1190" s="3">
        <v>2.6828095952102202E-2</v>
      </c>
      <c r="AG1190" s="3">
        <v>2.8461475263361465E-2</v>
      </c>
      <c r="AH1190" s="17">
        <v>-1.6929614776949615E-2</v>
      </c>
    </row>
    <row r="1191" spans="1:34">
      <c r="A1191" t="s">
        <v>728</v>
      </c>
      <c r="B1191" t="s">
        <v>6746</v>
      </c>
      <c r="C1191">
        <v>15</v>
      </c>
      <c r="D1191" t="s">
        <v>12946</v>
      </c>
      <c r="E1191" s="6">
        <v>0.125095251538689</v>
      </c>
      <c r="F1191" s="1">
        <v>0.45891747747911499</v>
      </c>
      <c r="G1191" s="1">
        <v>-0.19106114149027101</v>
      </c>
      <c r="H1191" s="1">
        <v>-0.27521502656205299</v>
      </c>
      <c r="I1191" s="7">
        <v>-0.24509249260400101</v>
      </c>
      <c r="J1191" s="11">
        <v>-0.44256854442695598</v>
      </c>
      <c r="K1191" s="2">
        <v>9.6260151244072806E-2</v>
      </c>
      <c r="L1191" s="2">
        <v>0.30007403524558401</v>
      </c>
      <c r="M1191" s="2">
        <v>0.17858618063038001</v>
      </c>
      <c r="N1191" s="12">
        <v>0.20667634808129601</v>
      </c>
      <c r="O1191" s="16">
        <v>-0.50862846304729004</v>
      </c>
      <c r="P1191" s="3">
        <v>-0.11703835737573599</v>
      </c>
      <c r="Q1191" s="3">
        <v>3.2916581065515198E-2</v>
      </c>
      <c r="R1191" s="3">
        <v>3.8658421050583702E-2</v>
      </c>
      <c r="S1191" s="17">
        <v>0.38038242531667599</v>
      </c>
      <c r="T1191" s="6">
        <v>5.0177764135036912E-2</v>
      </c>
      <c r="U1191" s="1">
        <v>0.15218249986433535</v>
      </c>
      <c r="V1191" s="1">
        <v>0.15137661764189589</v>
      </c>
      <c r="W1191" s="1">
        <v>0.21637701607517479</v>
      </c>
      <c r="X1191" s="7">
        <v>0.12940741663408939</v>
      </c>
      <c r="Y1191" s="26">
        <v>3.9508366619798181E-2</v>
      </c>
      <c r="Z1191" s="4">
        <v>4.9470884406457173E-2</v>
      </c>
      <c r="AA1191" s="4">
        <v>0.12344021281094433</v>
      </c>
      <c r="AB1191" s="4">
        <v>8.4992389517194844E-2</v>
      </c>
      <c r="AC1191" s="27">
        <v>0.22407074589388484</v>
      </c>
      <c r="AD1191" s="16">
        <v>0.16784555738274548</v>
      </c>
      <c r="AE1191" s="3">
        <v>0.13968555528464557</v>
      </c>
      <c r="AF1191" s="3">
        <v>0.15358606906652361</v>
      </c>
      <c r="AG1191" s="3">
        <v>0.19395747226594964</v>
      </c>
      <c r="AH1191" s="17">
        <v>0.20454453297143219</v>
      </c>
    </row>
    <row r="1192" spans="1:34">
      <c r="A1192" t="s">
        <v>4457</v>
      </c>
      <c r="B1192" t="s">
        <v>8476</v>
      </c>
      <c r="C1192">
        <v>15</v>
      </c>
      <c r="D1192" t="s">
        <v>12946</v>
      </c>
      <c r="E1192" s="6">
        <v>-1.6443971026155E-2</v>
      </c>
      <c r="F1192" s="1">
        <v>-0.335549095886715</v>
      </c>
      <c r="G1192" s="1">
        <v>-2.90684437027404E-2</v>
      </c>
      <c r="H1192" s="1">
        <v>-0.107580955958005</v>
      </c>
      <c r="I1192" s="7">
        <v>4.8522446435287697E-3</v>
      </c>
      <c r="J1192" s="11">
        <v>0.105574733786544</v>
      </c>
      <c r="K1192" s="2">
        <v>1.15550972581833E-2</v>
      </c>
      <c r="L1192" s="2">
        <v>-0.10575429939136401</v>
      </c>
      <c r="M1192" s="2">
        <v>-0.16864964456606901</v>
      </c>
      <c r="N1192" s="12">
        <v>-9.71012382990947E-2</v>
      </c>
      <c r="O1192" s="16">
        <v>5.7107740400627598E-2</v>
      </c>
      <c r="P1192" s="3">
        <v>-0.164416635979374</v>
      </c>
      <c r="Q1192" s="3">
        <v>-0.25552381462325902</v>
      </c>
      <c r="R1192" s="3">
        <v>-5.7472721306540901E-2</v>
      </c>
      <c r="S1192" s="17">
        <v>-0.118976988218271</v>
      </c>
      <c r="T1192" s="6">
        <v>-2.0399025332779173E-2</v>
      </c>
      <c r="U1192" s="1">
        <v>6.0786840856092123E-2</v>
      </c>
      <c r="V1192" s="1">
        <v>3.6271425766988878E-2</v>
      </c>
      <c r="W1192" s="1">
        <v>1.566059326146731E-2</v>
      </c>
      <c r="X1192" s="7">
        <v>3.9407395539700178E-3</v>
      </c>
      <c r="Y1192" s="26">
        <v>-9.0278104008397655E-2</v>
      </c>
      <c r="Z1192" s="4">
        <v>0.10160664982298001</v>
      </c>
      <c r="AA1192" s="4">
        <v>7.4969300748885165E-2</v>
      </c>
      <c r="AB1192" s="4">
        <v>-4.6654198288775185E-2</v>
      </c>
      <c r="AC1192" s="27">
        <v>-0.34018249435712161</v>
      </c>
      <c r="AD1192" s="16">
        <v>-0.1340012662117302</v>
      </c>
      <c r="AE1192" s="3">
        <v>-0.13590931338684248</v>
      </c>
      <c r="AF1192" s="3">
        <v>0.10101597883416354</v>
      </c>
      <c r="AG1192" s="3">
        <v>9.7005248255814108E-2</v>
      </c>
      <c r="AH1192" s="17">
        <v>-1.5664111648147142E-2</v>
      </c>
    </row>
    <row r="1193" spans="1:34">
      <c r="A1193" t="s">
        <v>5866</v>
      </c>
      <c r="B1193" t="s">
        <v>12345</v>
      </c>
      <c r="C1193">
        <v>15</v>
      </c>
      <c r="D1193" t="s">
        <v>12947</v>
      </c>
      <c r="E1193" s="6">
        <v>-1.2106367902020401</v>
      </c>
      <c r="F1193" s="1">
        <v>-0.56209061341956201</v>
      </c>
      <c r="G1193" s="1">
        <v>-0.81773706665423596</v>
      </c>
      <c r="H1193" s="1">
        <v>-0.40890987439878301</v>
      </c>
      <c r="I1193" s="7">
        <v>-0.370097626579099</v>
      </c>
      <c r="J1193" s="11">
        <v>-1.3882300760135899</v>
      </c>
      <c r="K1193" s="2">
        <v>-0.796675405648131</v>
      </c>
      <c r="L1193" s="2">
        <v>-0.73235038242666595</v>
      </c>
      <c r="M1193" s="2">
        <v>-0.93359991960807898</v>
      </c>
      <c r="N1193" s="12">
        <v>-0.31143283879267503</v>
      </c>
      <c r="O1193" s="16">
        <v>-1.30468430960227</v>
      </c>
      <c r="P1193" s="3">
        <v>-0.439378568450767</v>
      </c>
      <c r="Q1193" s="3">
        <v>-0.69378592947261997</v>
      </c>
      <c r="R1193" s="3">
        <v>-0.61100168683661404</v>
      </c>
      <c r="S1193" s="17">
        <v>-0.334000127644143</v>
      </c>
      <c r="T1193" s="6">
        <v>4.9055223174902164E-2</v>
      </c>
      <c r="U1193" s="1">
        <v>-7.2687622192503963E-3</v>
      </c>
      <c r="V1193" s="1">
        <v>-9.4153007172141159E-2</v>
      </c>
      <c r="W1193" s="1">
        <v>-0.20955084419958828</v>
      </c>
      <c r="X1193" s="7">
        <v>-0.20300377414798162</v>
      </c>
      <c r="Y1193" s="26">
        <v>-0.31631824790059976</v>
      </c>
      <c r="Z1193" s="4">
        <v>-5.6477953837381058E-2</v>
      </c>
      <c r="AA1193" s="4">
        <v>8.7136876184015846E-2</v>
      </c>
      <c r="AB1193" s="4">
        <v>7.2004693594158314E-2</v>
      </c>
      <c r="AC1193" s="27">
        <v>-0.14756269058625443</v>
      </c>
      <c r="AD1193" s="16">
        <v>0.30877699832855565</v>
      </c>
      <c r="AE1193" s="3">
        <v>0.21896644101863869</v>
      </c>
      <c r="AF1193" s="3">
        <v>0.27699487987780663</v>
      </c>
      <c r="AG1193" s="3">
        <v>0.40710216554346773</v>
      </c>
      <c r="AH1193" s="17">
        <v>0.31200057078346738</v>
      </c>
    </row>
    <row r="1194" spans="1:34">
      <c r="A1194" t="s">
        <v>3860</v>
      </c>
      <c r="B1194" t="s">
        <v>12523</v>
      </c>
      <c r="C1194">
        <v>15</v>
      </c>
      <c r="D1194" t="s">
        <v>12947</v>
      </c>
      <c r="E1194" s="6">
        <v>-1.8939236595353499</v>
      </c>
      <c r="F1194" s="1">
        <v>-0.48796440497739602</v>
      </c>
      <c r="G1194" s="1">
        <v>-0.68438165253416805</v>
      </c>
      <c r="H1194" s="1">
        <v>-0.57782640362134097</v>
      </c>
      <c r="I1194" s="7">
        <v>-0.39876041284400698</v>
      </c>
      <c r="J1194" s="11">
        <v>-2.1620014438764898</v>
      </c>
      <c r="K1194" s="2">
        <v>-0.83767049900295998</v>
      </c>
      <c r="L1194" s="2">
        <v>-0.75980739577145395</v>
      </c>
      <c r="M1194" s="2">
        <v>-0.88541891621825497</v>
      </c>
      <c r="N1194" s="12">
        <v>3.4000474426497597E-2</v>
      </c>
      <c r="O1194" s="16">
        <v>-2.4895782576905101</v>
      </c>
      <c r="P1194" s="3">
        <v>-0.69053656004049502</v>
      </c>
      <c r="Q1194" s="3">
        <v>-0.41678431354283402</v>
      </c>
      <c r="R1194" s="3">
        <v>-0.60107485653025805</v>
      </c>
      <c r="S1194" s="17">
        <v>-0.337311147925277</v>
      </c>
      <c r="T1194" s="6">
        <v>5.2328514210962025E-2</v>
      </c>
      <c r="U1194" s="1">
        <v>7.6532484592612818E-2</v>
      </c>
      <c r="V1194" s="1">
        <v>-7.2842871692230846E-2</v>
      </c>
      <c r="W1194" s="1">
        <v>-0.19469710667950049</v>
      </c>
      <c r="X1194" s="7">
        <v>-0.25760932222014893</v>
      </c>
      <c r="Y1194" s="26">
        <v>0.1300864268702249</v>
      </c>
      <c r="Z1194" s="4">
        <v>-8.4830206408340755E-2</v>
      </c>
      <c r="AA1194" s="4">
        <v>-7.5239605440449428E-2</v>
      </c>
      <c r="AB1194" s="4">
        <v>-0.21691230975548445</v>
      </c>
      <c r="AC1194" s="27">
        <v>6.2123999816613901E-2</v>
      </c>
      <c r="AD1194" s="16">
        <v>0.13798120768149433</v>
      </c>
      <c r="AE1194" s="3">
        <v>6.711593802112889E-2</v>
      </c>
      <c r="AF1194" s="3">
        <v>3.2556931634868787E-2</v>
      </c>
      <c r="AG1194" s="3">
        <v>-3.4168419073707823E-2</v>
      </c>
      <c r="AH1194" s="17">
        <v>0.10834695854204357</v>
      </c>
    </row>
    <row r="1195" spans="1:34">
      <c r="A1195" t="s">
        <v>4052</v>
      </c>
      <c r="B1195" t="s">
        <v>9349</v>
      </c>
      <c r="C1195">
        <v>15</v>
      </c>
      <c r="D1195" t="s">
        <v>12947</v>
      </c>
      <c r="E1195" s="6">
        <v>-0.44375630722411802</v>
      </c>
      <c r="F1195" s="1">
        <v>-0.267563857883717</v>
      </c>
      <c r="G1195" s="1">
        <v>-7.3752970923805505E-2</v>
      </c>
      <c r="H1195" s="1">
        <v>-0.16836875442108901</v>
      </c>
      <c r="I1195" s="7">
        <v>-8.4362201515825797E-2</v>
      </c>
      <c r="J1195" s="11">
        <v>-0.18302038942571899</v>
      </c>
      <c r="K1195" s="2">
        <v>-0.246835241257955</v>
      </c>
      <c r="L1195" s="2">
        <v>-0.35288014053052602</v>
      </c>
      <c r="M1195" s="2">
        <v>0.112134386643441</v>
      </c>
      <c r="N1195" s="12">
        <v>0.63782517995162602</v>
      </c>
      <c r="O1195" s="16">
        <v>-0.73463924473099196</v>
      </c>
      <c r="P1195" s="3">
        <v>-0.447579742158216</v>
      </c>
      <c r="Q1195" s="3">
        <v>0.11340777304606101</v>
      </c>
      <c r="R1195" s="3">
        <v>-0.10048617491813799</v>
      </c>
      <c r="S1195" s="17">
        <v>9.9210141742595903E-2</v>
      </c>
      <c r="T1195" s="6">
        <v>-1.993796620511892E-2</v>
      </c>
      <c r="U1195" s="1">
        <v>-0.18641969763991303</v>
      </c>
      <c r="V1195" s="1">
        <v>-0.22732334053702105</v>
      </c>
      <c r="W1195" s="1">
        <v>-0.23386574797486503</v>
      </c>
      <c r="X1195" s="7">
        <v>-3.6486962251629888E-2</v>
      </c>
      <c r="Y1195" s="26">
        <v>0.2472676030835603</v>
      </c>
      <c r="Z1195" s="4">
        <v>0.20137888474756854</v>
      </c>
      <c r="AA1195" s="4">
        <v>0.10351627483801527</v>
      </c>
      <c r="AB1195" s="4">
        <v>-2.0535945422219298E-2</v>
      </c>
      <c r="AC1195" s="27">
        <v>0.13435620819837829</v>
      </c>
      <c r="AD1195" s="16">
        <v>9.2464048572849067E-2</v>
      </c>
      <c r="AE1195" s="3">
        <v>-2.3215746842057339E-2</v>
      </c>
      <c r="AF1195" s="3">
        <v>5.1922192444846804E-2</v>
      </c>
      <c r="AG1195" s="3">
        <v>1.2875047474803323E-3</v>
      </c>
      <c r="AH1195" s="17">
        <v>0.1324482949494139</v>
      </c>
    </row>
    <row r="1196" spans="1:34">
      <c r="A1196" t="s">
        <v>1539</v>
      </c>
      <c r="B1196" t="s">
        <v>12502</v>
      </c>
      <c r="C1196">
        <v>15</v>
      </c>
      <c r="D1196" t="s">
        <v>12948</v>
      </c>
      <c r="E1196" s="6">
        <v>1.5715795357309501</v>
      </c>
      <c r="F1196" s="1">
        <v>1.08189276573376</v>
      </c>
      <c r="G1196" s="1">
        <v>0.54085706754434804</v>
      </c>
      <c r="H1196" s="1">
        <v>0.94947929849576196</v>
      </c>
      <c r="I1196" s="7">
        <v>0.355010030349308</v>
      </c>
      <c r="J1196" s="11">
        <v>1.2087202165998301</v>
      </c>
      <c r="K1196" s="2">
        <v>1.22845899043172</v>
      </c>
      <c r="L1196" s="2">
        <v>1.2570809337426201</v>
      </c>
      <c r="M1196" s="2">
        <v>1.2093547009225201</v>
      </c>
      <c r="N1196" s="12">
        <v>0.71227205802843596</v>
      </c>
      <c r="O1196" s="16">
        <v>0.74028256779337398</v>
      </c>
      <c r="P1196" s="3">
        <v>8.1292193783293706E-2</v>
      </c>
      <c r="Q1196" s="3">
        <v>0.805802497650982</v>
      </c>
      <c r="R1196" s="3">
        <v>0.56832713340645402</v>
      </c>
      <c r="S1196" s="17">
        <v>0.56311301011207304</v>
      </c>
      <c r="T1196" s="6">
        <v>0.10329855251876482</v>
      </c>
      <c r="U1196" s="1">
        <v>0.2564806809434928</v>
      </c>
      <c r="V1196" s="1">
        <v>0.34755245040193428</v>
      </c>
      <c r="W1196" s="1">
        <v>0.35261642746236999</v>
      </c>
      <c r="X1196" s="7">
        <v>0.38445750672243506</v>
      </c>
      <c r="Y1196" s="26">
        <v>5.325572349947362E-2</v>
      </c>
      <c r="Z1196" s="4">
        <v>0.22035031079601561</v>
      </c>
      <c r="AA1196" s="4">
        <v>0.37859260156372887</v>
      </c>
      <c r="AB1196" s="4">
        <v>0.51342474372588964</v>
      </c>
      <c r="AC1196" s="27">
        <v>0.60292072348426973</v>
      </c>
      <c r="AD1196" s="16">
        <v>7.0297582744877435E-2</v>
      </c>
      <c r="AE1196" s="3">
        <v>0.17564074643210956</v>
      </c>
      <c r="AF1196" s="3">
        <v>0.26749320597970688</v>
      </c>
      <c r="AG1196" s="3">
        <v>0.32342545501974546</v>
      </c>
      <c r="AH1196" s="17">
        <v>0.36953522219177987</v>
      </c>
    </row>
    <row r="1197" spans="1:34">
      <c r="A1197" t="s">
        <v>4784</v>
      </c>
      <c r="B1197" t="s">
        <v>10867</v>
      </c>
      <c r="C1197">
        <v>15</v>
      </c>
      <c r="D1197" t="s">
        <v>12949</v>
      </c>
      <c r="E1197" s="6">
        <v>-0.63143275398896503</v>
      </c>
      <c r="F1197" s="1">
        <v>-0.36010825121444101</v>
      </c>
      <c r="G1197" s="1">
        <v>0.342302128850418</v>
      </c>
      <c r="H1197" s="1">
        <v>-0.21621316404664001</v>
      </c>
      <c r="I1197" s="7">
        <v>-0.17756292978770599</v>
      </c>
      <c r="J1197" s="11">
        <v>-1.0396287467129199</v>
      </c>
      <c r="K1197" s="2">
        <v>-0.28366203344209401</v>
      </c>
      <c r="L1197" s="2">
        <v>0.42593714118403497</v>
      </c>
      <c r="M1197" s="2">
        <v>0.19550597990374799</v>
      </c>
      <c r="N1197" s="12">
        <v>-8.1065663887293998E-2</v>
      </c>
      <c r="O1197" s="16">
        <v>-1.39161569690103</v>
      </c>
      <c r="P1197" s="3">
        <v>-1.2713185815640999</v>
      </c>
      <c r="Q1197" s="3">
        <v>0.32418841027108702</v>
      </c>
      <c r="R1197" s="3">
        <v>-0.339434037802198</v>
      </c>
      <c r="S1197" s="17">
        <v>0.129613793117316</v>
      </c>
      <c r="T1197" s="6">
        <v>-4.1373061203376825E-2</v>
      </c>
      <c r="U1197" s="1">
        <v>-1.5370526312475909E-2</v>
      </c>
      <c r="V1197" s="1">
        <v>-4.7818965268150986E-2</v>
      </c>
      <c r="W1197" s="1">
        <v>-0.14257226532218259</v>
      </c>
      <c r="X1197" s="7">
        <v>-0.48194143959262886</v>
      </c>
      <c r="Y1197" s="26">
        <v>0.67985125373287447</v>
      </c>
      <c r="Z1197" s="4">
        <v>0.36879409835414656</v>
      </c>
      <c r="AA1197" s="4">
        <v>-0.21582245324897423</v>
      </c>
      <c r="AB1197" s="4">
        <v>0.1302122880257158</v>
      </c>
      <c r="AC1197" s="27">
        <v>0.63876997321743822</v>
      </c>
      <c r="AD1197" s="16">
        <v>-0.2008708418013552</v>
      </c>
      <c r="AE1197" s="3">
        <v>-0.33813407004948703</v>
      </c>
      <c r="AF1197" s="3">
        <v>-0.35399449519457588</v>
      </c>
      <c r="AG1197" s="3">
        <v>-0.39781204818385518</v>
      </c>
      <c r="AH1197" s="17">
        <v>-0.32743672369077342</v>
      </c>
    </row>
    <row r="1198" spans="1:34">
      <c r="A1198" t="s">
        <v>2480</v>
      </c>
      <c r="B1198" t="s">
        <v>9696</v>
      </c>
      <c r="C1198">
        <v>15</v>
      </c>
      <c r="D1198" t="s">
        <v>12946</v>
      </c>
      <c r="E1198" s="6">
        <v>1.0358453868075099</v>
      </c>
      <c r="F1198" s="1">
        <v>0.134497278078961</v>
      </c>
      <c r="G1198" s="1">
        <v>-0.35677219636586799</v>
      </c>
      <c r="H1198" s="1">
        <v>-0.121216645903656</v>
      </c>
      <c r="I1198" s="7">
        <v>6.0326777471067197E-2</v>
      </c>
      <c r="J1198" s="11">
        <v>1.4807733951638899</v>
      </c>
      <c r="K1198" s="2">
        <v>0.43938160296737599</v>
      </c>
      <c r="L1198" s="2">
        <v>-0.32465644591716802</v>
      </c>
      <c r="M1198" s="2">
        <v>-0.38647347832829498</v>
      </c>
      <c r="N1198" s="12">
        <v>0.41542410805077001</v>
      </c>
      <c r="O1198" s="16">
        <v>0.66370199544680497</v>
      </c>
      <c r="P1198" s="3">
        <v>0.74309604145284203</v>
      </c>
      <c r="Q1198" s="3">
        <v>-0.42989949004641498</v>
      </c>
      <c r="R1198" s="3">
        <v>-0.83063948245530195</v>
      </c>
      <c r="S1198" s="17">
        <v>2.1056195755230801E-2</v>
      </c>
      <c r="T1198" s="6">
        <v>0.24839290215787257</v>
      </c>
      <c r="U1198" s="1">
        <v>0.24198748940496043</v>
      </c>
      <c r="V1198" s="1">
        <v>0.12576460277645532</v>
      </c>
      <c r="W1198" s="1">
        <v>5.4921618109587296E-2</v>
      </c>
      <c r="X1198" s="7">
        <v>-9.7232244230923512E-2</v>
      </c>
      <c r="Y1198" s="26">
        <v>0.33158468423719678</v>
      </c>
      <c r="Z1198" s="4">
        <v>0.38819544492066094</v>
      </c>
      <c r="AA1198" s="4">
        <v>0.29998939112776585</v>
      </c>
      <c r="AB1198" s="4">
        <v>0.17857676788439969</v>
      </c>
      <c r="AC1198" s="27">
        <v>0.32622238941429921</v>
      </c>
      <c r="AD1198" s="16">
        <v>0.18786539423798151</v>
      </c>
      <c r="AE1198" s="3">
        <v>0.31376108928105262</v>
      </c>
      <c r="AF1198" s="3">
        <v>0.21431261034340945</v>
      </c>
      <c r="AG1198" s="3">
        <v>0.16608892798775726</v>
      </c>
      <c r="AH1198" s="17">
        <v>6.7100922447916336E-2</v>
      </c>
    </row>
    <row r="1199" spans="1:34">
      <c r="A1199" t="s">
        <v>6307</v>
      </c>
      <c r="B1199" t="s">
        <v>12467</v>
      </c>
      <c r="C1199">
        <v>15</v>
      </c>
      <c r="D1199" t="s">
        <v>12947</v>
      </c>
      <c r="E1199" s="6">
        <v>-1.59589143753107</v>
      </c>
      <c r="F1199" s="1">
        <v>-0.41610656104935301</v>
      </c>
      <c r="G1199" s="1">
        <v>-0.255312984214424</v>
      </c>
      <c r="H1199" s="1">
        <v>-0.40342332005195902</v>
      </c>
      <c r="I1199" s="7">
        <v>-0.28524073739597999</v>
      </c>
      <c r="J1199" s="11">
        <v>-2.39090320814049</v>
      </c>
      <c r="K1199" s="2">
        <v>-0.660923072682436</v>
      </c>
      <c r="L1199" s="2">
        <v>-0.68589811366591702</v>
      </c>
      <c r="M1199" s="2">
        <v>-0.78764270029847805</v>
      </c>
      <c r="N1199" s="12">
        <v>-0.202704701707244</v>
      </c>
      <c r="O1199" s="16">
        <v>-2.7932400349569</v>
      </c>
      <c r="P1199" s="3">
        <v>-0.41562888883826699</v>
      </c>
      <c r="Q1199" s="3">
        <v>-0.47214762540808197</v>
      </c>
      <c r="R1199" s="3">
        <v>-0.62597829800595095</v>
      </c>
      <c r="S1199" s="17">
        <v>-0.44580234925621498</v>
      </c>
      <c r="T1199" s="6">
        <v>-0.10204340844937453</v>
      </c>
      <c r="U1199" s="1">
        <v>-7.9038680907752693E-2</v>
      </c>
      <c r="V1199" s="1">
        <v>-0.11705346744939447</v>
      </c>
      <c r="W1199" s="1">
        <v>-0.16513614583026137</v>
      </c>
      <c r="X1199" s="7">
        <v>-0.23320201207864913</v>
      </c>
      <c r="Y1199" s="26">
        <v>-0.16839231376691544</v>
      </c>
      <c r="Z1199" s="4">
        <v>-0.14308037254799891</v>
      </c>
      <c r="AA1199" s="4">
        <v>-0.12212963509655105</v>
      </c>
      <c r="AB1199" s="4">
        <v>-0.15580508793927528</v>
      </c>
      <c r="AC1199" s="27">
        <v>-0.27863442200479255</v>
      </c>
      <c r="AD1199" s="16">
        <v>-0.12336966689037</v>
      </c>
      <c r="AE1199" s="3">
        <v>-0.16799879432880455</v>
      </c>
      <c r="AF1199" s="3">
        <v>-0.11412524888932196</v>
      </c>
      <c r="AG1199" s="3">
        <v>-0.14641775557433392</v>
      </c>
      <c r="AH1199" s="17">
        <v>-0.14311390849786593</v>
      </c>
    </row>
    <row r="1200" spans="1:34">
      <c r="A1200" t="s">
        <v>1998</v>
      </c>
      <c r="B1200" t="s">
        <v>9002</v>
      </c>
      <c r="C1200">
        <v>15</v>
      </c>
      <c r="D1200" t="s">
        <v>12949</v>
      </c>
      <c r="E1200" s="6">
        <v>-0.672090025037414</v>
      </c>
      <c r="F1200" s="1">
        <v>0.11004078803935</v>
      </c>
      <c r="G1200" s="1">
        <v>9.4834670167114193E-2</v>
      </c>
      <c r="H1200" s="1">
        <v>0.16655629246611101</v>
      </c>
      <c r="I1200" s="7">
        <v>0.103828696116028</v>
      </c>
      <c r="J1200" s="11">
        <v>-0.65698480564323702</v>
      </c>
      <c r="K1200" s="2">
        <v>-0.28250334741472199</v>
      </c>
      <c r="L1200" s="2">
        <v>-0.19863964895448699</v>
      </c>
      <c r="M1200" s="2">
        <v>-0.122520881697117</v>
      </c>
      <c r="N1200" s="12">
        <v>0.30870123325069698</v>
      </c>
      <c r="O1200" s="16">
        <v>-0.83473700342999602</v>
      </c>
      <c r="P1200" s="3">
        <v>-0.22386819619214901</v>
      </c>
      <c r="Q1200" s="3">
        <v>0.17163895492234099</v>
      </c>
      <c r="R1200" s="3">
        <v>-9.3309984491929607E-2</v>
      </c>
      <c r="S1200" s="17">
        <v>0.37969023969493698</v>
      </c>
      <c r="T1200" s="6">
        <v>-1.7315011769553128E-2</v>
      </c>
      <c r="U1200" s="1">
        <v>-0.10884844356238786</v>
      </c>
      <c r="V1200" s="1">
        <v>-0.14447317193008011</v>
      </c>
      <c r="W1200" s="1">
        <v>-0.16540716741864628</v>
      </c>
      <c r="X1200" s="7">
        <v>-0.18982257374866157</v>
      </c>
      <c r="Y1200" s="26">
        <v>-2.7558230124812282E-2</v>
      </c>
      <c r="Z1200" s="4">
        <v>-5.3715186562760489E-2</v>
      </c>
      <c r="AA1200" s="4">
        <v>-5.7579376942604496E-2</v>
      </c>
      <c r="AB1200" s="4">
        <v>-8.0098783758309366E-2</v>
      </c>
      <c r="AC1200" s="27">
        <v>-2.2646964962494007E-2</v>
      </c>
      <c r="AD1200" s="16">
        <v>-3.0389027910636888E-2</v>
      </c>
      <c r="AE1200" s="3">
        <v>-0.10044117484420122</v>
      </c>
      <c r="AF1200" s="3">
        <v>-0.10147680000410218</v>
      </c>
      <c r="AG1200" s="3">
        <v>-0.12847045300655391</v>
      </c>
      <c r="AH1200" s="17">
        <v>-7.8802661090106516E-2</v>
      </c>
    </row>
    <row r="1201" spans="1:34">
      <c r="A1201" t="s">
        <v>3362</v>
      </c>
      <c r="B1201" t="s">
        <v>12822</v>
      </c>
      <c r="C1201">
        <v>15</v>
      </c>
      <c r="D1201" t="s">
        <v>12948</v>
      </c>
      <c r="E1201" s="6">
        <v>1.6398950170872799</v>
      </c>
      <c r="F1201" s="1">
        <v>1.3106837709418</v>
      </c>
      <c r="G1201" s="1">
        <v>1.6265517438206301</v>
      </c>
      <c r="H1201" s="1">
        <v>1.7519791858037801</v>
      </c>
      <c r="I1201" s="7">
        <v>1.3412258051241699</v>
      </c>
      <c r="J1201" s="11">
        <v>1.3813811085976899</v>
      </c>
      <c r="K1201" s="2">
        <v>1.5187168562531801</v>
      </c>
      <c r="L1201" s="2">
        <v>1.64467342066939</v>
      </c>
      <c r="M1201" s="2">
        <v>1.73052139639851</v>
      </c>
      <c r="N1201" s="12">
        <v>1.49557120830827</v>
      </c>
      <c r="O1201" s="16">
        <v>1.6459288575492299</v>
      </c>
      <c r="P1201" s="3">
        <v>1.2333782804370199</v>
      </c>
      <c r="Q1201" s="3">
        <v>1.24298201116503</v>
      </c>
      <c r="R1201" s="3">
        <v>1.38505340093323</v>
      </c>
      <c r="S1201" s="17">
        <v>1.1416248900532</v>
      </c>
      <c r="T1201" s="6">
        <v>0.23818874216401656</v>
      </c>
      <c r="U1201" s="1">
        <v>0.54375750565921777</v>
      </c>
      <c r="V1201" s="1">
        <v>0.66649278154427971</v>
      </c>
      <c r="W1201" s="1">
        <v>0.81349511096661775</v>
      </c>
      <c r="X1201" s="7">
        <v>1.043438117641144</v>
      </c>
      <c r="Y1201" s="26">
        <v>8.9415632376073403E-2</v>
      </c>
      <c r="Z1201" s="4">
        <v>0.4580210686057028</v>
      </c>
      <c r="AA1201" s="4">
        <v>0.6924441246314379</v>
      </c>
      <c r="AB1201" s="4">
        <v>0.84163486603442017</v>
      </c>
      <c r="AC1201" s="27">
        <v>1.0955972020925904</v>
      </c>
      <c r="AD1201" s="16">
        <v>0.18736139727900736</v>
      </c>
      <c r="AE1201" s="3">
        <v>0.37983229199706048</v>
      </c>
      <c r="AF1201" s="3">
        <v>0.48360031518743574</v>
      </c>
      <c r="AG1201" s="3">
        <v>0.54696731749781213</v>
      </c>
      <c r="AH1201" s="17">
        <v>0.90249630594947194</v>
      </c>
    </row>
    <row r="1202" spans="1:34">
      <c r="A1202" t="s">
        <v>138</v>
      </c>
      <c r="B1202" t="s">
        <v>7414</v>
      </c>
      <c r="C1202">
        <v>15</v>
      </c>
      <c r="D1202" t="s">
        <v>12946</v>
      </c>
      <c r="E1202" s="6">
        <v>-0.31672172163412599</v>
      </c>
      <c r="F1202" s="1">
        <v>0.25545391261329797</v>
      </c>
      <c r="G1202" s="1">
        <v>-5.0646602418436701E-2</v>
      </c>
      <c r="H1202" s="1">
        <v>-9.3370210718813403E-3</v>
      </c>
      <c r="I1202" s="7">
        <v>-7.9247185344143902E-3</v>
      </c>
      <c r="J1202" s="11">
        <v>-2.6755179247306402E-2</v>
      </c>
      <c r="K1202" s="2">
        <v>1.52898914176317E-2</v>
      </c>
      <c r="L1202" s="2">
        <v>0.19455525731262499</v>
      </c>
      <c r="M1202" s="2">
        <v>-2.5596628831235101E-2</v>
      </c>
      <c r="N1202" s="12">
        <v>0.31339232373831899</v>
      </c>
      <c r="O1202" s="16">
        <v>-0.52454078166429097</v>
      </c>
      <c r="P1202" s="3">
        <v>5.3324390350591597E-2</v>
      </c>
      <c r="Q1202" s="3">
        <v>-0.13765942939061299</v>
      </c>
      <c r="R1202" s="3">
        <v>-0.10333853421784001</v>
      </c>
      <c r="S1202" s="17">
        <v>-0.108122254019898</v>
      </c>
      <c r="T1202" s="6">
        <v>1.2853958776784255E-2</v>
      </c>
      <c r="U1202" s="1">
        <v>4.7768265110675646E-2</v>
      </c>
      <c r="V1202" s="1">
        <v>1.5371560785950276E-2</v>
      </c>
      <c r="W1202" s="1">
        <v>1.1550411338075708E-2</v>
      </c>
      <c r="X1202" s="7">
        <v>-3.3803564157820751E-2</v>
      </c>
      <c r="Y1202" s="26">
        <v>5.1709988250127265E-2</v>
      </c>
      <c r="Z1202" s="4">
        <v>3.2408380864830763E-2</v>
      </c>
      <c r="AA1202" s="4">
        <v>5.7554813299996732E-2</v>
      </c>
      <c r="AB1202" s="4">
        <v>-8.3407237036509253E-3</v>
      </c>
      <c r="AC1202" s="27">
        <v>8.5848004780245384E-3</v>
      </c>
      <c r="AD1202" s="16">
        <v>-8.182600640734114E-2</v>
      </c>
      <c r="AE1202" s="3">
        <v>-0.11161360163429744</v>
      </c>
      <c r="AF1202" s="3">
        <v>-3.9568055772009142E-2</v>
      </c>
      <c r="AG1202" s="3">
        <v>6.0823969612287851E-2</v>
      </c>
      <c r="AH1202" s="17">
        <v>0.18951059850429283</v>
      </c>
    </row>
    <row r="1203" spans="1:34">
      <c r="A1203" t="s">
        <v>4043</v>
      </c>
      <c r="B1203" t="s">
        <v>7854</v>
      </c>
      <c r="C1203">
        <v>15</v>
      </c>
      <c r="D1203" t="s">
        <v>12946</v>
      </c>
      <c r="E1203" s="6">
        <v>-0.58045347086560295</v>
      </c>
      <c r="F1203" s="1">
        <v>0.14632498482933501</v>
      </c>
      <c r="G1203" s="1">
        <v>0.12897664535612099</v>
      </c>
      <c r="H1203" s="1">
        <v>-0.25764416133133999</v>
      </c>
      <c r="I1203" s="7">
        <v>-0.15291347205408001</v>
      </c>
      <c r="J1203" s="11">
        <v>-0.54307312309649003</v>
      </c>
      <c r="K1203" s="2">
        <v>4.4237502069708598E-2</v>
      </c>
      <c r="L1203" s="2">
        <v>0.361235340119127</v>
      </c>
      <c r="M1203" s="2">
        <v>0.21579937841108399</v>
      </c>
      <c r="N1203" s="12">
        <v>0.16159992701297901</v>
      </c>
      <c r="O1203" s="16">
        <v>-0.57732653443988702</v>
      </c>
      <c r="P1203" s="3">
        <v>-0.21029805251696901</v>
      </c>
      <c r="Q1203" s="3">
        <v>0.27611045242807097</v>
      </c>
      <c r="R1203" s="3">
        <v>0.27377531942260902</v>
      </c>
      <c r="S1203" s="17">
        <v>-6.6667666090192201E-2</v>
      </c>
      <c r="T1203" s="6">
        <v>-2.2943299704588863E-2</v>
      </c>
      <c r="U1203" s="1">
        <v>2.6876321415708268E-2</v>
      </c>
      <c r="V1203" s="1">
        <v>0.10882289004576454</v>
      </c>
      <c r="W1203" s="1">
        <v>0.11841570272219927</v>
      </c>
      <c r="X1203" s="7">
        <v>3.0822803414906553E-2</v>
      </c>
      <c r="Y1203" s="26">
        <v>-7.7026420827089215E-2</v>
      </c>
      <c r="Z1203" s="4">
        <v>1.0633775680236195E-2</v>
      </c>
      <c r="AA1203" s="4">
        <v>7.6471171779460598E-2</v>
      </c>
      <c r="AB1203" s="4">
        <v>7.9608258486049327E-2</v>
      </c>
      <c r="AC1203" s="27">
        <v>9.5181904845707321E-2</v>
      </c>
      <c r="AD1203" s="16">
        <v>-8.2279259843456107E-3</v>
      </c>
      <c r="AE1203" s="3">
        <v>1.0751849335455792E-2</v>
      </c>
      <c r="AF1203" s="3">
        <v>0.15405297798687517</v>
      </c>
      <c r="AG1203" s="3">
        <v>0.22146548949472264</v>
      </c>
      <c r="AH1203" s="17">
        <v>0.22518892956483855</v>
      </c>
    </row>
    <row r="1204" spans="1:34">
      <c r="A1204" t="s">
        <v>6020</v>
      </c>
      <c r="B1204" t="s">
        <v>7332</v>
      </c>
      <c r="C1204">
        <v>15</v>
      </c>
      <c r="D1204" t="s">
        <v>12946</v>
      </c>
      <c r="E1204" s="6">
        <v>0.24696440479770199</v>
      </c>
      <c r="F1204" s="1">
        <v>0.11020586140491601</v>
      </c>
      <c r="G1204" s="1">
        <v>0.13283011096801001</v>
      </c>
      <c r="H1204" s="1">
        <v>0.33469785383659301</v>
      </c>
      <c r="I1204" s="7">
        <v>-0.52076949881971402</v>
      </c>
      <c r="J1204" s="11">
        <v>-0.344530353355399</v>
      </c>
      <c r="K1204" s="2">
        <v>-7.0664123554327898E-2</v>
      </c>
      <c r="L1204" s="2">
        <v>9.2037871912651007E-3</v>
      </c>
      <c r="M1204" s="2">
        <v>-4.3560762874663997E-2</v>
      </c>
      <c r="N1204" s="12">
        <v>0.17234476356646999</v>
      </c>
      <c r="O1204" s="16">
        <v>-0.38474552343321899</v>
      </c>
      <c r="P1204" s="3">
        <v>-0.63554527849277698</v>
      </c>
      <c r="Q1204" s="3">
        <v>0.15296578049816101</v>
      </c>
      <c r="R1204" s="3">
        <v>0.137234893844699</v>
      </c>
      <c r="S1204" s="17">
        <v>0.27229436873465301</v>
      </c>
      <c r="T1204" s="6">
        <v>-6.3857104284409855E-2</v>
      </c>
      <c r="U1204" s="1">
        <v>-0.23410906563051542</v>
      </c>
      <c r="V1204" s="1">
        <v>-0.18592170268737085</v>
      </c>
      <c r="W1204" s="1">
        <v>-0.26481727938254229</v>
      </c>
      <c r="X1204" s="7">
        <v>-0.11358028131413532</v>
      </c>
      <c r="Y1204" s="26">
        <v>3.5923388355632857E-2</v>
      </c>
      <c r="Z1204" s="4">
        <v>-6.1401473081180838E-2</v>
      </c>
      <c r="AA1204" s="4">
        <v>-0.12125527477902381</v>
      </c>
      <c r="AB1204" s="4">
        <v>-6.8657331300904595E-2</v>
      </c>
      <c r="AC1204" s="27">
        <v>-0.17744201286365677</v>
      </c>
      <c r="AD1204" s="16">
        <v>1.4908843743204281E-2</v>
      </c>
      <c r="AE1204" s="3">
        <v>0.11148216373966549</v>
      </c>
      <c r="AF1204" s="3">
        <v>3.5499529628455755E-2</v>
      </c>
      <c r="AG1204" s="3">
        <v>0.18637994176472814</v>
      </c>
      <c r="AH1204" s="17">
        <v>0.13539596054366212</v>
      </c>
    </row>
    <row r="1205" spans="1:34">
      <c r="A1205" t="s">
        <v>3817</v>
      </c>
      <c r="B1205" t="s">
        <v>10611</v>
      </c>
      <c r="C1205">
        <v>15</v>
      </c>
      <c r="D1205" t="s">
        <v>12946</v>
      </c>
      <c r="E1205" s="6">
        <v>-9.7827172948161498E-2</v>
      </c>
      <c r="F1205" s="1">
        <v>-0.10782546141872699</v>
      </c>
      <c r="G1205" s="1">
        <v>2.6882142540860202E-2</v>
      </c>
      <c r="H1205" s="1">
        <v>0.119896859412827</v>
      </c>
      <c r="I1205" s="7">
        <v>-5.4173168902109298E-2</v>
      </c>
      <c r="J1205" s="11">
        <v>-0.39677178017667902</v>
      </c>
      <c r="K1205" s="2">
        <v>-0.51663284582938596</v>
      </c>
      <c r="L1205" s="2">
        <v>-0.21895199725412801</v>
      </c>
      <c r="M1205" s="2">
        <v>-0.34949509901878201</v>
      </c>
      <c r="N1205" s="12">
        <v>7.45924804556843E-3</v>
      </c>
      <c r="O1205" s="16">
        <v>-0.55693031434284301</v>
      </c>
      <c r="P1205" s="3">
        <v>-0.17477276229986</v>
      </c>
      <c r="Q1205" s="3">
        <v>-0.42528767720699601</v>
      </c>
      <c r="R1205" s="3">
        <v>-0.646221798223654</v>
      </c>
      <c r="S1205" s="17">
        <v>-0.46534839155407898</v>
      </c>
      <c r="T1205" s="6">
        <v>-2.6075633527084981E-2</v>
      </c>
      <c r="U1205" s="1">
        <v>-1.9326731566917071E-3</v>
      </c>
      <c r="V1205" s="1">
        <v>5.4801801550296812E-2</v>
      </c>
      <c r="W1205" s="1">
        <v>4.5337377654865313E-2</v>
      </c>
      <c r="X1205" s="7">
        <v>8.5564461920588836E-2</v>
      </c>
      <c r="Y1205" s="26">
        <v>4.6910874936460321E-3</v>
      </c>
      <c r="Z1205" s="4">
        <v>8.6317478916760979E-3</v>
      </c>
      <c r="AA1205" s="4">
        <v>4.4101896972284532E-2</v>
      </c>
      <c r="AB1205" s="4">
        <v>3.6994356515368379E-2</v>
      </c>
      <c r="AC1205" s="27">
        <v>5.752822429888868E-2</v>
      </c>
      <c r="AD1205" s="16">
        <v>1.5940977564621709E-2</v>
      </c>
      <c r="AE1205" s="3">
        <v>-2.5285541477930674E-3</v>
      </c>
      <c r="AF1205" s="3">
        <v>-1.9408070416526625E-2</v>
      </c>
      <c r="AG1205" s="3">
        <v>-1.5719828224742063E-2</v>
      </c>
      <c r="AH1205" s="17">
        <v>2.0784852311544227E-2</v>
      </c>
    </row>
    <row r="1206" spans="1:34">
      <c r="A1206" t="s">
        <v>1082</v>
      </c>
      <c r="B1206" t="s">
        <v>11549</v>
      </c>
      <c r="C1206">
        <v>15</v>
      </c>
      <c r="D1206" t="s">
        <v>12946</v>
      </c>
      <c r="E1206" s="6">
        <v>-1.00604198863834</v>
      </c>
      <c r="F1206" s="1">
        <v>-0.25115437261388501</v>
      </c>
      <c r="G1206" s="1">
        <v>-0.11507268594549901</v>
      </c>
      <c r="H1206" s="1">
        <v>-0.45850234016098201</v>
      </c>
      <c r="I1206" s="7">
        <v>-9.0182241538383806E-2</v>
      </c>
      <c r="J1206" s="11">
        <v>-0.73121469272461903</v>
      </c>
      <c r="K1206" s="2">
        <v>-0.60929230249199295</v>
      </c>
      <c r="L1206" s="2">
        <v>-0.22105423918435799</v>
      </c>
      <c r="M1206" s="2">
        <v>-0.344918631983758</v>
      </c>
      <c r="N1206" s="12">
        <v>-0.16263011630763499</v>
      </c>
      <c r="O1206" s="16">
        <v>-1.0337430268347301</v>
      </c>
      <c r="P1206" s="3">
        <v>-0.43513105811501501</v>
      </c>
      <c r="Q1206" s="3">
        <v>-0.11727972519063699</v>
      </c>
      <c r="R1206" s="3">
        <v>-0.26789164966221302</v>
      </c>
      <c r="S1206" s="17">
        <v>-0.27725975313414702</v>
      </c>
      <c r="T1206" s="6">
        <v>-3.0084487258011116E-2</v>
      </c>
      <c r="U1206" s="1">
        <v>-5.6876301567365908E-2</v>
      </c>
      <c r="V1206" s="1">
        <v>-5.3520066084380175E-2</v>
      </c>
      <c r="W1206" s="1">
        <v>-6.9904155529293341E-2</v>
      </c>
      <c r="X1206" s="7">
        <v>-0.10116824830785322</v>
      </c>
      <c r="Y1206" s="26">
        <v>3.5680013949210942E-2</v>
      </c>
      <c r="Z1206" s="4">
        <v>-1.6279400678945247E-2</v>
      </c>
      <c r="AA1206" s="4">
        <v>-5.6309173108511822E-2</v>
      </c>
      <c r="AB1206" s="4">
        <v>-8.4607054901054551E-2</v>
      </c>
      <c r="AC1206" s="27">
        <v>-1.694202494568986E-2</v>
      </c>
      <c r="AD1206" s="16">
        <v>4.6513282084239799E-2</v>
      </c>
      <c r="AE1206" s="3">
        <v>2.3842843036321754E-2</v>
      </c>
      <c r="AF1206" s="3">
        <v>3.4435682547595679E-2</v>
      </c>
      <c r="AG1206" s="3">
        <v>4.7443670051011466E-2</v>
      </c>
      <c r="AH1206" s="17">
        <v>6.3245458059544762E-2</v>
      </c>
    </row>
    <row r="1207" spans="1:34">
      <c r="A1207" t="s">
        <v>275</v>
      </c>
      <c r="B1207" t="s">
        <v>12663</v>
      </c>
      <c r="C1207">
        <v>15</v>
      </c>
      <c r="D1207" t="s">
        <v>12946</v>
      </c>
      <c r="E1207" s="6">
        <v>-2.0044160375455302</v>
      </c>
      <c r="F1207" s="1">
        <v>-0.89194050014438198</v>
      </c>
      <c r="G1207" s="1">
        <v>-0.63027891423921101</v>
      </c>
      <c r="H1207" s="1">
        <v>-0.59016581655429701</v>
      </c>
      <c r="I1207" s="7">
        <v>-0.86706952620580602</v>
      </c>
      <c r="J1207" s="11">
        <v>-2.7396999556819002</v>
      </c>
      <c r="K1207" s="2">
        <v>-0.97191574270681602</v>
      </c>
      <c r="L1207" s="2">
        <v>-1.0106726623589799</v>
      </c>
      <c r="M1207" s="2">
        <v>-0.80799381276353699</v>
      </c>
      <c r="N1207" s="12">
        <v>-7.1027600778312897E-2</v>
      </c>
      <c r="O1207" s="16">
        <v>-2.78651852136008</v>
      </c>
      <c r="P1207" s="3">
        <v>-0.634468478121478</v>
      </c>
      <c r="Q1207" s="3">
        <v>-0.60029338966401702</v>
      </c>
      <c r="R1207" s="3">
        <v>-0.46109477404529597</v>
      </c>
      <c r="S1207" s="17">
        <v>-0.28126209748193198</v>
      </c>
      <c r="T1207" s="6">
        <v>-6.4445226430820235E-2</v>
      </c>
      <c r="U1207" s="1">
        <v>-0.11675397021932542</v>
      </c>
      <c r="V1207" s="1">
        <v>-2.6952299300614813E-2</v>
      </c>
      <c r="W1207" s="1">
        <v>-0.11422681119881406</v>
      </c>
      <c r="X1207" s="7">
        <v>-0.10532746964474465</v>
      </c>
      <c r="Y1207" s="26">
        <v>2.8380119557058974E-2</v>
      </c>
      <c r="Z1207" s="4">
        <v>3.1937396943463696E-2</v>
      </c>
      <c r="AA1207" s="4">
        <v>1.0360254346670754E-2</v>
      </c>
      <c r="AB1207" s="4">
        <v>-0.11059600345859852</v>
      </c>
      <c r="AC1207" s="27">
        <v>-0.12711149773665789</v>
      </c>
      <c r="AD1207" s="16">
        <v>-0.12253022451566159</v>
      </c>
      <c r="AE1207" s="3">
        <v>-0.13806947301957651</v>
      </c>
      <c r="AF1207" s="3">
        <v>-8.4247294474154993E-2</v>
      </c>
      <c r="AG1207" s="3">
        <v>-0.1382327862655568</v>
      </c>
      <c r="AH1207" s="17">
        <v>-0.16117773931219873</v>
      </c>
    </row>
    <row r="1208" spans="1:34">
      <c r="A1208" t="s">
        <v>6561</v>
      </c>
      <c r="B1208" t="s">
        <v>12596</v>
      </c>
      <c r="C1208">
        <v>15</v>
      </c>
      <c r="D1208" t="s">
        <v>12946</v>
      </c>
      <c r="E1208" s="6">
        <v>-2.2153235601868202</v>
      </c>
      <c r="F1208" s="1">
        <v>-0.69467265867299299</v>
      </c>
      <c r="G1208" s="1">
        <v>-0.41865753107096099</v>
      </c>
      <c r="H1208" s="1">
        <v>-0.55577119800965202</v>
      </c>
      <c r="I1208" s="7">
        <v>-0.39266715609381497</v>
      </c>
      <c r="J1208" s="11">
        <v>-2.17034696784894</v>
      </c>
      <c r="K1208" s="2">
        <v>-1.0070958837572701</v>
      </c>
      <c r="L1208" s="2">
        <v>-0.87512902458734598</v>
      </c>
      <c r="M1208" s="2">
        <v>-0.72952858666784803</v>
      </c>
      <c r="N1208" s="12">
        <v>-0.233267810427674</v>
      </c>
      <c r="O1208" s="16">
        <v>-2.60386267384742</v>
      </c>
      <c r="P1208" s="3">
        <v>-0.98193560185537598</v>
      </c>
      <c r="Q1208" s="3">
        <v>-0.58021561265771804</v>
      </c>
      <c r="R1208" s="3">
        <v>-0.47117900835947502</v>
      </c>
      <c r="S1208" s="17">
        <v>-0.41425783632304802</v>
      </c>
      <c r="T1208" s="6">
        <v>-0.10717827142925819</v>
      </c>
      <c r="U1208" s="1">
        <v>-8.6621750433947722E-2</v>
      </c>
      <c r="V1208" s="1">
        <v>-0.11959691494074383</v>
      </c>
      <c r="W1208" s="1">
        <v>-0.14622393547092111</v>
      </c>
      <c r="X1208" s="7">
        <v>-0.18084175718919818</v>
      </c>
      <c r="Y1208" s="26">
        <v>-5.7653156075750174E-2</v>
      </c>
      <c r="Z1208" s="4">
        <v>-8.6012065044907604E-2</v>
      </c>
      <c r="AA1208" s="4">
        <v>-0.14066994455809317</v>
      </c>
      <c r="AB1208" s="4">
        <v>-0.20893020814775781</v>
      </c>
      <c r="AC1208" s="27">
        <v>-0.16547610219751557</v>
      </c>
      <c r="AD1208" s="16">
        <v>-2.0682604698336559E-2</v>
      </c>
      <c r="AE1208" s="3">
        <v>-2.791683247125127E-2</v>
      </c>
      <c r="AF1208" s="3">
        <v>-1.5592329634083095E-2</v>
      </c>
      <c r="AG1208" s="3">
        <v>-3.9302888811767855E-2</v>
      </c>
      <c r="AH1208" s="17">
        <v>1.3882006679898288E-2</v>
      </c>
    </row>
    <row r="1209" spans="1:34">
      <c r="A1209" t="s">
        <v>1869</v>
      </c>
      <c r="B1209" t="s">
        <v>12802</v>
      </c>
      <c r="C1209">
        <v>15</v>
      </c>
      <c r="D1209" t="s">
        <v>12946</v>
      </c>
      <c r="E1209" s="6">
        <v>1.7063289470440799</v>
      </c>
      <c r="F1209" s="1">
        <v>1.1863030368906899</v>
      </c>
      <c r="G1209" s="1">
        <v>1.1977586147625601</v>
      </c>
      <c r="H1209" s="1">
        <v>1.5973735935246201</v>
      </c>
      <c r="I1209" s="7">
        <v>1.1849529477004701</v>
      </c>
      <c r="J1209" s="11">
        <v>2.0024538884912002</v>
      </c>
      <c r="K1209" s="2">
        <v>1.5637528961298</v>
      </c>
      <c r="L1209" s="2">
        <v>1.54986498499345</v>
      </c>
      <c r="M1209" s="2">
        <v>1.67881791014556</v>
      </c>
      <c r="N1209" s="12">
        <v>1.36094578598254</v>
      </c>
      <c r="O1209" s="16">
        <v>1.5504154953339899</v>
      </c>
      <c r="P1209" s="3">
        <v>1.1197783238766199</v>
      </c>
      <c r="Q1209" s="3">
        <v>0.63603058511117905</v>
      </c>
      <c r="R1209" s="3">
        <v>0.99273757198944201</v>
      </c>
      <c r="S1209" s="17">
        <v>0.73895196178367195</v>
      </c>
      <c r="T1209" s="6">
        <v>-0.10870697132921869</v>
      </c>
      <c r="U1209" s="1">
        <v>5.3927822180162677E-2</v>
      </c>
      <c r="V1209" s="1">
        <v>0.16446307688165981</v>
      </c>
      <c r="W1209" s="1">
        <v>0.20194283036471247</v>
      </c>
      <c r="X1209" s="7">
        <v>0.16487665198741158</v>
      </c>
      <c r="Y1209" s="26">
        <v>-0.37935759232632166</v>
      </c>
      <c r="Z1209" s="4">
        <v>5.3250610920768868E-2</v>
      </c>
      <c r="AA1209" s="4">
        <v>0.20862097465276835</v>
      </c>
      <c r="AB1209" s="4">
        <v>0.27360569335191248</v>
      </c>
      <c r="AC1209" s="27">
        <v>-0.12060553732568707</v>
      </c>
      <c r="AD1209" s="16">
        <v>-0.28238969141148301</v>
      </c>
      <c r="AE1209" s="3">
        <v>-6.3511595932404782E-2</v>
      </c>
      <c r="AF1209" s="3">
        <v>0.21272593422289968</v>
      </c>
      <c r="AG1209" s="3">
        <v>0.24398779153591665</v>
      </c>
      <c r="AH1209" s="17">
        <v>-1.3971032027291266E-2</v>
      </c>
    </row>
    <row r="1210" spans="1:34">
      <c r="A1210" t="s">
        <v>1764</v>
      </c>
      <c r="B1210" t="s">
        <v>10308</v>
      </c>
      <c r="C1210">
        <v>15</v>
      </c>
      <c r="D1210" t="s">
        <v>12946</v>
      </c>
      <c r="E1210" s="6">
        <v>0.38509364180139799</v>
      </c>
      <c r="F1210" s="1">
        <v>0.37382908903873502</v>
      </c>
      <c r="G1210" s="1">
        <v>0.349588071843149</v>
      </c>
      <c r="H1210" s="1">
        <v>0.114549155536568</v>
      </c>
      <c r="I1210" s="7">
        <v>0.25814231436480201</v>
      </c>
      <c r="J1210" s="11">
        <v>0.29363410071788698</v>
      </c>
      <c r="K1210" s="2">
        <v>0.29093019155059702</v>
      </c>
      <c r="L1210" s="2">
        <v>0.29514299273679101</v>
      </c>
      <c r="M1210" s="2">
        <v>0.17401517715819101</v>
      </c>
      <c r="N1210" s="12">
        <v>0.44605825525209197</v>
      </c>
      <c r="O1210" s="16">
        <v>0.11899902713098499</v>
      </c>
      <c r="P1210" s="3">
        <v>-1.1800332216833199E-2</v>
      </c>
      <c r="Q1210" s="3">
        <v>0.231642681286687</v>
      </c>
      <c r="R1210" s="3">
        <v>-0.15770019049582201</v>
      </c>
      <c r="S1210" s="17">
        <v>0.17293282350648501</v>
      </c>
      <c r="T1210" s="6">
        <v>0.69805476803795918</v>
      </c>
      <c r="U1210" s="1">
        <v>-9.002378621614987E-2</v>
      </c>
      <c r="V1210" s="1">
        <v>-1.7215878928201457E-2</v>
      </c>
      <c r="W1210" s="1">
        <v>0.57524032879068154</v>
      </c>
      <c r="X1210" s="7">
        <v>0.27116492042547174</v>
      </c>
      <c r="Y1210" s="26">
        <v>-0.35517733182462802</v>
      </c>
      <c r="Z1210" s="4">
        <v>-0.12690894771789427</v>
      </c>
      <c r="AA1210" s="4">
        <v>5.8014519838444061E-3</v>
      </c>
      <c r="AB1210" s="4">
        <v>2.0197130716556742E-2</v>
      </c>
      <c r="AC1210" s="27">
        <v>8.6189069771126711E-2</v>
      </c>
      <c r="AD1210" s="16">
        <v>0.25009221060182441</v>
      </c>
      <c r="AE1210" s="3">
        <v>0.28492198662132062</v>
      </c>
      <c r="AF1210" s="3">
        <v>0.28909477564514319</v>
      </c>
      <c r="AG1210" s="3">
        <v>0.36630324404633463</v>
      </c>
      <c r="AH1210" s="17">
        <v>0.32456893479524151</v>
      </c>
    </row>
    <row r="1211" spans="1:34">
      <c r="A1211" t="s">
        <v>4023</v>
      </c>
      <c r="B1211" t="s">
        <v>11445</v>
      </c>
      <c r="C1211">
        <v>15</v>
      </c>
      <c r="D1211" t="s">
        <v>12947</v>
      </c>
      <c r="E1211" s="6">
        <v>-0.60156136525038495</v>
      </c>
      <c r="F1211" s="1">
        <v>-0.60178708410090298</v>
      </c>
      <c r="G1211" s="1">
        <v>-0.30110757562240098</v>
      </c>
      <c r="H1211" s="1">
        <v>-0.49738200213460898</v>
      </c>
      <c r="I1211" s="7">
        <v>-0.473106176658661</v>
      </c>
      <c r="J1211" s="11">
        <v>-0.46785914949053398</v>
      </c>
      <c r="K1211" s="2">
        <v>-0.13025115271521001</v>
      </c>
      <c r="L1211" s="2">
        <v>-0.192637584191617</v>
      </c>
      <c r="M1211" s="2">
        <v>-0.25792130684987502</v>
      </c>
      <c r="N1211" s="12">
        <v>-3.2417422741355499E-2</v>
      </c>
      <c r="O1211" s="16">
        <v>-0.79180986140187204</v>
      </c>
      <c r="P1211" s="3">
        <v>-0.57759892436911098</v>
      </c>
      <c r="Q1211" s="3">
        <v>-0.28374017612039198</v>
      </c>
      <c r="R1211" s="3">
        <v>-0.34721464863304402</v>
      </c>
      <c r="S1211" s="17">
        <v>-0.21224845933228201</v>
      </c>
      <c r="T1211" s="6">
        <v>-7.1337423440182651E-2</v>
      </c>
      <c r="U1211" s="1">
        <v>-4.5611678355543424E-2</v>
      </c>
      <c r="V1211" s="1">
        <v>-2.0520977797593948E-2</v>
      </c>
      <c r="W1211" s="1">
        <v>-7.9102881561762733E-2</v>
      </c>
      <c r="X1211" s="7">
        <v>-9.3453979525369907E-2</v>
      </c>
      <c r="Y1211" s="26">
        <v>2.1190758220463218E-2</v>
      </c>
      <c r="Z1211" s="4">
        <v>-3.7227982110114638E-3</v>
      </c>
      <c r="AA1211" s="4">
        <v>-2.378531672446035E-2</v>
      </c>
      <c r="AB1211" s="4">
        <v>-8.6522796080002809E-2</v>
      </c>
      <c r="AC1211" s="27">
        <v>-6.8048092956922268E-2</v>
      </c>
      <c r="AD1211" s="16">
        <v>-9.2932650411878467E-3</v>
      </c>
      <c r="AE1211" s="3">
        <v>-6.4123585412422884E-2</v>
      </c>
      <c r="AF1211" s="3">
        <v>-0.15799585035286304</v>
      </c>
      <c r="AG1211" s="3">
        <v>-0.17428625611720808</v>
      </c>
      <c r="AH1211" s="17">
        <v>-9.7827109847281449E-2</v>
      </c>
    </row>
    <row r="1212" spans="1:34">
      <c r="A1212" t="s">
        <v>2324</v>
      </c>
      <c r="B1212" t="s">
        <v>9385</v>
      </c>
      <c r="C1212">
        <v>15</v>
      </c>
      <c r="D1212" t="s">
        <v>12946</v>
      </c>
      <c r="E1212" s="6">
        <v>0.91942261107943002</v>
      </c>
      <c r="F1212" s="1">
        <v>0.40019494519104598</v>
      </c>
      <c r="G1212" s="1">
        <v>-0.158315281567245</v>
      </c>
      <c r="H1212" s="1">
        <v>0.175045326352326</v>
      </c>
      <c r="I1212" s="7">
        <v>5.0455219850818397E-2</v>
      </c>
      <c r="J1212" s="11">
        <v>0.46770327970915099</v>
      </c>
      <c r="K1212" s="2">
        <v>0.58032111818254295</v>
      </c>
      <c r="L1212" s="2">
        <v>-3.5579188404148102E-2</v>
      </c>
      <c r="M1212" s="2">
        <v>-0.111911191153239</v>
      </c>
      <c r="N1212" s="12">
        <v>0.31845658804456101</v>
      </c>
      <c r="O1212" s="16">
        <v>0.27285832034375401</v>
      </c>
      <c r="P1212" s="3">
        <v>0.43415404981837102</v>
      </c>
      <c r="Q1212" s="3">
        <v>-0.27775377203068302</v>
      </c>
      <c r="R1212" s="3">
        <v>-0.51192332395496898</v>
      </c>
      <c r="S1212" s="17">
        <v>-0.34133341866212102</v>
      </c>
      <c r="T1212" s="6">
        <v>7.6306976782537173E-2</v>
      </c>
      <c r="U1212" s="1">
        <v>9.2176100572143968E-2</v>
      </c>
      <c r="V1212" s="1">
        <v>7.1795119787189401E-2</v>
      </c>
      <c r="W1212" s="1">
        <v>0.14830176628728597</v>
      </c>
      <c r="X1212" s="7">
        <v>8.2499298957641076E-2</v>
      </c>
      <c r="Y1212" s="26">
        <v>0.10438690381209281</v>
      </c>
      <c r="Z1212" s="4">
        <v>0.14217199887767371</v>
      </c>
      <c r="AA1212" s="4">
        <v>0.19279024562667124</v>
      </c>
      <c r="AB1212" s="4">
        <v>0.105034961592083</v>
      </c>
      <c r="AC1212" s="27">
        <v>0.17497986829302417</v>
      </c>
      <c r="AD1212" s="16">
        <v>4.8298933285498384E-2</v>
      </c>
      <c r="AE1212" s="3">
        <v>0.30143662664456938</v>
      </c>
      <c r="AF1212" s="3">
        <v>0.20877077739170974</v>
      </c>
      <c r="AG1212" s="3">
        <v>3.2953349307085787E-2</v>
      </c>
      <c r="AH1212" s="17">
        <v>-4.4619277562754994E-2</v>
      </c>
    </row>
    <row r="1213" spans="1:34">
      <c r="A1213" t="s">
        <v>530</v>
      </c>
      <c r="B1213" t="s">
        <v>7786</v>
      </c>
      <c r="C1213">
        <v>15</v>
      </c>
      <c r="D1213" t="s">
        <v>12949</v>
      </c>
      <c r="E1213" s="6">
        <v>-0.83839414463022999</v>
      </c>
      <c r="F1213" s="1">
        <v>0.15664495774543699</v>
      </c>
      <c r="G1213" s="1">
        <v>0.18019222743301999</v>
      </c>
      <c r="H1213" s="1">
        <v>0.248085891308089</v>
      </c>
      <c r="I1213" s="7">
        <v>0.229713367335489</v>
      </c>
      <c r="J1213" s="11">
        <v>-0.37772226193113201</v>
      </c>
      <c r="K1213" s="2">
        <v>-0.32166770218235002</v>
      </c>
      <c r="L1213" s="2">
        <v>-0.21645685087084501</v>
      </c>
      <c r="M1213" s="2">
        <v>8.2969025346051203E-2</v>
      </c>
      <c r="N1213" s="12">
        <v>0.20570995401540601</v>
      </c>
      <c r="O1213" s="16">
        <v>-0.79237310983828702</v>
      </c>
      <c r="P1213" s="3">
        <v>0.30367580698216001</v>
      </c>
      <c r="Q1213" s="3">
        <v>1.0847000480687799E-2</v>
      </c>
      <c r="R1213" s="3">
        <v>1.01088510944596E-2</v>
      </c>
      <c r="S1213" s="17">
        <v>0.39180731719942802</v>
      </c>
      <c r="T1213" s="6">
        <v>-5.701594371131765E-2</v>
      </c>
      <c r="U1213" s="1">
        <v>-0.21829629138050152</v>
      </c>
      <c r="V1213" s="1">
        <v>-0.21397143748238889</v>
      </c>
      <c r="W1213" s="1">
        <v>-0.23257066475224816</v>
      </c>
      <c r="X1213" s="7">
        <v>-0.1332798343406861</v>
      </c>
      <c r="Y1213" s="26">
        <v>4.7317314763020847E-2</v>
      </c>
      <c r="Z1213" s="4">
        <v>-0.10998149940435245</v>
      </c>
      <c r="AA1213" s="4">
        <v>-0.15647552529663095</v>
      </c>
      <c r="AB1213" s="4">
        <v>-0.18553936265403956</v>
      </c>
      <c r="AC1213" s="27">
        <v>-7.0049558992248642E-2</v>
      </c>
      <c r="AD1213" s="16">
        <v>-7.2972468083631392E-2</v>
      </c>
      <c r="AE1213" s="3">
        <v>-0.22469207602315105</v>
      </c>
      <c r="AF1213" s="3">
        <v>-0.24284551736159682</v>
      </c>
      <c r="AG1213" s="3">
        <v>-0.26562979473181536</v>
      </c>
      <c r="AH1213" s="17">
        <v>-0.21812976759714139</v>
      </c>
    </row>
    <row r="1214" spans="1:34">
      <c r="A1214" t="s">
        <v>658</v>
      </c>
      <c r="B1214" t="s">
        <v>12896</v>
      </c>
      <c r="C1214">
        <v>15</v>
      </c>
      <c r="D1214" t="s">
        <v>12948</v>
      </c>
      <c r="E1214" s="6">
        <v>4.0603031721009897</v>
      </c>
      <c r="F1214" s="1">
        <v>1.31094445996963</v>
      </c>
      <c r="G1214" s="1">
        <v>1.4572247296959899</v>
      </c>
      <c r="H1214" s="1">
        <v>2.27602997166876</v>
      </c>
      <c r="I1214" s="7">
        <v>1.74880703947853</v>
      </c>
      <c r="J1214" s="11">
        <v>4.3645817600595098</v>
      </c>
      <c r="K1214" s="2">
        <v>2.4969949963629698</v>
      </c>
      <c r="L1214" s="2">
        <v>2.0792845436145702</v>
      </c>
      <c r="M1214" s="2">
        <v>2.2858863460308299</v>
      </c>
      <c r="N1214" s="12">
        <v>2.0081539743849</v>
      </c>
      <c r="O1214" s="16">
        <v>3.63688851651245</v>
      </c>
      <c r="P1214" s="3">
        <v>1.4418803955852499</v>
      </c>
      <c r="Q1214" s="3">
        <v>1.24498643486609</v>
      </c>
      <c r="R1214" s="3">
        <v>1.43945961788847</v>
      </c>
      <c r="S1214" s="17">
        <v>1.16033074427908</v>
      </c>
      <c r="T1214" s="6">
        <v>0.83762483844652624</v>
      </c>
      <c r="U1214" s="1">
        <v>0.97824991317737431</v>
      </c>
      <c r="V1214" s="1">
        <v>0.93041683044576318</v>
      </c>
      <c r="W1214" s="1">
        <v>0.97591147257275612</v>
      </c>
      <c r="X1214" s="7">
        <v>1.0027561999017889</v>
      </c>
      <c r="Y1214" s="26">
        <v>0.58083228493353645</v>
      </c>
      <c r="Z1214" s="4">
        <v>1.3627252371572727</v>
      </c>
      <c r="AA1214" s="4">
        <v>1.3165176379372177</v>
      </c>
      <c r="AB1214" s="4">
        <v>1.2974724768035195</v>
      </c>
      <c r="AC1214" s="27">
        <v>1.359467649908032</v>
      </c>
      <c r="AD1214" s="16">
        <v>0.43847282612700555</v>
      </c>
      <c r="AE1214" s="3">
        <v>0.669058630854518</v>
      </c>
      <c r="AF1214" s="3">
        <v>0.65901727243115926</v>
      </c>
      <c r="AG1214" s="3">
        <v>0.64419740285357918</v>
      </c>
      <c r="AH1214" s="17">
        <v>0.77171296798611266</v>
      </c>
    </row>
    <row r="1215" spans="1:34">
      <c r="A1215" t="s">
        <v>5151</v>
      </c>
      <c r="B1215" t="s">
        <v>8986</v>
      </c>
      <c r="C1215">
        <v>15</v>
      </c>
      <c r="D1215" t="s">
        <v>12946</v>
      </c>
      <c r="E1215" s="6">
        <v>-0.35417396952000602</v>
      </c>
      <c r="F1215" s="1">
        <v>8.3990955793940905E-2</v>
      </c>
      <c r="G1215" s="1">
        <v>0.52705515296438199</v>
      </c>
      <c r="H1215" s="1">
        <v>0.63679429355006101</v>
      </c>
      <c r="I1215" s="7">
        <v>0.85324358347989504</v>
      </c>
      <c r="J1215" s="11">
        <v>7.78387542335737E-3</v>
      </c>
      <c r="K1215" s="2">
        <v>-0.64441201377366897</v>
      </c>
      <c r="L1215" s="2">
        <v>-0.11929390904928</v>
      </c>
      <c r="M1215" s="2">
        <v>0.50256964255993397</v>
      </c>
      <c r="N1215" s="12">
        <v>0.87084542631506501</v>
      </c>
      <c r="O1215" s="16">
        <v>-0.57761241541318098</v>
      </c>
      <c r="P1215" s="3">
        <v>-0.78332341263015703</v>
      </c>
      <c r="Q1215" s="3">
        <v>-2.7896337617867899E-2</v>
      </c>
      <c r="R1215" s="3">
        <v>0.29534188129563499</v>
      </c>
      <c r="S1215" s="17">
        <v>0.46040559381190199</v>
      </c>
      <c r="T1215" s="6">
        <v>-3.9008159793952238E-2</v>
      </c>
      <c r="U1215" s="1">
        <v>-4.2761355152359695E-2</v>
      </c>
      <c r="V1215" s="1">
        <v>-1.9393288755738928E-2</v>
      </c>
      <c r="W1215" s="1">
        <v>-7.9040366017227484E-2</v>
      </c>
      <c r="X1215" s="7">
        <v>0.3064873784312972</v>
      </c>
      <c r="Y1215" s="26">
        <v>2.7761737105660201E-2</v>
      </c>
      <c r="Z1215" s="4">
        <v>-0.19133826822953015</v>
      </c>
      <c r="AA1215" s="4">
        <v>-0.28324620764409636</v>
      </c>
      <c r="AB1215" s="4">
        <v>-0.34092896351431523</v>
      </c>
      <c r="AC1215" s="27">
        <v>3.4947764737758923E-2</v>
      </c>
      <c r="AD1215" s="16">
        <v>0.40436846301551538</v>
      </c>
      <c r="AE1215" s="3">
        <v>0.28985489232043299</v>
      </c>
      <c r="AF1215" s="3">
        <v>0.19105948593859795</v>
      </c>
      <c r="AG1215" s="3">
        <v>0.32367446432867181</v>
      </c>
      <c r="AH1215" s="17">
        <v>0.4346785839568974</v>
      </c>
    </row>
    <row r="1216" spans="1:34">
      <c r="A1216" t="s">
        <v>6611</v>
      </c>
      <c r="B1216" t="s">
        <v>12808</v>
      </c>
      <c r="C1216">
        <v>15</v>
      </c>
      <c r="D1216" t="s">
        <v>12948</v>
      </c>
      <c r="E1216" s="6">
        <v>2.20958428527726</v>
      </c>
      <c r="F1216" s="1">
        <v>1.1308342659720501</v>
      </c>
      <c r="G1216" s="1">
        <v>1.03475416346384</v>
      </c>
      <c r="H1216" s="1">
        <v>1.44426240833914</v>
      </c>
      <c r="I1216" s="7">
        <v>1.5530038678092599</v>
      </c>
      <c r="J1216" s="11">
        <v>2.1217785522432702</v>
      </c>
      <c r="K1216" s="2">
        <v>1.7485819536187599</v>
      </c>
      <c r="L1216" s="2">
        <v>1.29875528545722</v>
      </c>
      <c r="M1216" s="2">
        <v>1.4318361087775799</v>
      </c>
      <c r="N1216" s="12">
        <v>1.24631726544268</v>
      </c>
      <c r="O1216" s="16">
        <v>1.91843997688894</v>
      </c>
      <c r="P1216" s="3">
        <v>1.3922431784075999</v>
      </c>
      <c r="Q1216" s="3">
        <v>0.57819543640561799</v>
      </c>
      <c r="R1216" s="3">
        <v>0.84192932874567805</v>
      </c>
      <c r="S1216" s="17">
        <v>0.57928613789888095</v>
      </c>
      <c r="T1216" s="6">
        <v>0.36188359982247942</v>
      </c>
      <c r="U1216" s="1">
        <v>0.50021475859263476</v>
      </c>
      <c r="V1216" s="1">
        <v>0.50097862106582558</v>
      </c>
      <c r="W1216" s="1">
        <v>0.57932145571863247</v>
      </c>
      <c r="X1216" s="7">
        <v>0.67366589783193043</v>
      </c>
      <c r="Y1216" s="26">
        <v>0.32342773558916421</v>
      </c>
      <c r="Z1216" s="4">
        <v>0.61675844694959181</v>
      </c>
      <c r="AA1216" s="4">
        <v>0.66881902357192591</v>
      </c>
      <c r="AB1216" s="4">
        <v>0.72928495482650879</v>
      </c>
      <c r="AC1216" s="27">
        <v>0.95753162420326077</v>
      </c>
      <c r="AD1216" s="16">
        <v>0.25577054840680308</v>
      </c>
      <c r="AE1216" s="3">
        <v>0.56761553097785489</v>
      </c>
      <c r="AF1216" s="3">
        <v>0.62890469766257828</v>
      </c>
      <c r="AG1216" s="3">
        <v>0.65408493447499672</v>
      </c>
      <c r="AH1216" s="17">
        <v>0.69959824903061574</v>
      </c>
    </row>
    <row r="1217" spans="1:34">
      <c r="A1217" t="s">
        <v>1804</v>
      </c>
      <c r="B1217" t="s">
        <v>8814</v>
      </c>
      <c r="C1217">
        <v>15</v>
      </c>
      <c r="D1217" t="s">
        <v>12946</v>
      </c>
      <c r="E1217" s="6">
        <v>0.30133814823417698</v>
      </c>
      <c r="F1217" s="1">
        <v>-7.9757358522971403E-2</v>
      </c>
      <c r="G1217" s="1">
        <v>-0.29072883329081001</v>
      </c>
      <c r="H1217" s="1">
        <v>-0.37191246500667502</v>
      </c>
      <c r="I1217" s="7">
        <v>-0.47326669378492497</v>
      </c>
      <c r="J1217" s="11">
        <v>-0.154906975548111</v>
      </c>
      <c r="K1217" s="2">
        <v>0.32419873989230202</v>
      </c>
      <c r="L1217" s="2">
        <v>-0.16528665028627401</v>
      </c>
      <c r="M1217" s="2">
        <v>-0.25274959133602098</v>
      </c>
      <c r="N1217" s="12">
        <v>-0.114395117192184</v>
      </c>
      <c r="O1217" s="16">
        <v>-9.7894217393324698E-2</v>
      </c>
      <c r="P1217" s="3">
        <v>0.188909735890431</v>
      </c>
      <c r="Q1217" s="3">
        <v>-8.3447444666153794E-2</v>
      </c>
      <c r="R1217" s="3">
        <v>-0.124849318807915</v>
      </c>
      <c r="S1217" s="17">
        <v>-0.16180469146850701</v>
      </c>
      <c r="T1217" s="6">
        <v>8.1559932078331801E-2</v>
      </c>
      <c r="U1217" s="1">
        <v>0.11360535253612286</v>
      </c>
      <c r="V1217" s="1">
        <v>0.13227709623764003</v>
      </c>
      <c r="W1217" s="1">
        <v>0.10939299798962036</v>
      </c>
      <c r="X1217" s="7">
        <v>8.6444764112260167E-2</v>
      </c>
      <c r="Y1217" s="26">
        <v>-8.3588585688105527E-3</v>
      </c>
      <c r="Z1217" s="4">
        <v>9.017824806603715E-2</v>
      </c>
      <c r="AA1217" s="4">
        <v>0.19222089589292576</v>
      </c>
      <c r="AB1217" s="4">
        <v>0.1522482638646879</v>
      </c>
      <c r="AC1217" s="27">
        <v>0.25230266742712781</v>
      </c>
      <c r="AD1217" s="16">
        <v>-5.9724822098436076E-2</v>
      </c>
      <c r="AE1217" s="3">
        <v>2.5010879557172495E-2</v>
      </c>
      <c r="AF1217" s="3">
        <v>7.1439450027755633E-2</v>
      </c>
      <c r="AG1217" s="3">
        <v>-0.19557013601901349</v>
      </c>
      <c r="AH1217" s="17">
        <v>-5.78329317896151E-2</v>
      </c>
    </row>
    <row r="1218" spans="1:34">
      <c r="A1218" t="s">
        <v>6114</v>
      </c>
      <c r="B1218" t="s">
        <v>10469</v>
      </c>
      <c r="C1218">
        <v>15</v>
      </c>
      <c r="D1218" t="s">
        <v>12946</v>
      </c>
      <c r="E1218" s="6">
        <v>-0.54518033249909104</v>
      </c>
      <c r="F1218" s="1">
        <v>-0.18899001008955399</v>
      </c>
      <c r="G1218" s="1">
        <v>-0.22680367447713101</v>
      </c>
      <c r="H1218" s="1">
        <v>-9.3956257118901501E-2</v>
      </c>
      <c r="I1218" s="7">
        <v>-0.160373594250829</v>
      </c>
      <c r="J1218" s="11">
        <v>-0.411768757254169</v>
      </c>
      <c r="K1218" s="2">
        <v>1.1405254311030601E-2</v>
      </c>
      <c r="L1218" s="2">
        <v>0.22623092364347799</v>
      </c>
      <c r="M1218" s="2">
        <v>-4.2932559939617303E-2</v>
      </c>
      <c r="N1218" s="12">
        <v>-9.4268839795073806E-2</v>
      </c>
      <c r="O1218" s="16">
        <v>-0.62446953241484005</v>
      </c>
      <c r="P1218" s="3">
        <v>-0.961923862739545</v>
      </c>
      <c r="Q1218" s="3">
        <v>-6.7516634469332995E-2</v>
      </c>
      <c r="R1218" s="3">
        <v>-0.302154915560433</v>
      </c>
      <c r="S1218" s="17">
        <v>-0.11421048981199</v>
      </c>
      <c r="T1218" s="6">
        <v>-0.25629985286860774</v>
      </c>
      <c r="U1218" s="1">
        <v>-0.21942840109630535</v>
      </c>
      <c r="V1218" s="1">
        <v>-7.0415443194969909E-2</v>
      </c>
      <c r="W1218" s="1">
        <v>-0.15962006726024458</v>
      </c>
      <c r="X1218" s="7">
        <v>-6.1937400982881891E-2</v>
      </c>
      <c r="Y1218" s="26">
        <v>-0.13333453091687858</v>
      </c>
      <c r="Z1218" s="4">
        <v>-7.3858899872206382E-2</v>
      </c>
      <c r="AA1218" s="4">
        <v>-3.4670087325994393E-2</v>
      </c>
      <c r="AB1218" s="4">
        <v>-3.2357595718726165E-2</v>
      </c>
      <c r="AC1218" s="27">
        <v>-0.10038589295367098</v>
      </c>
      <c r="AD1218" s="16">
        <v>-0.16173987948895713</v>
      </c>
      <c r="AE1218" s="3">
        <v>-0.1455652416960681</v>
      </c>
      <c r="AF1218" s="3">
        <v>8.5192100047241454E-2</v>
      </c>
      <c r="AG1218" s="3">
        <v>0.18583776641152527</v>
      </c>
      <c r="AH1218" s="17">
        <v>1.8540283356693079E-2</v>
      </c>
    </row>
    <row r="1219" spans="1:34">
      <c r="A1219" t="s">
        <v>1780</v>
      </c>
      <c r="B1219" t="s">
        <v>12790</v>
      </c>
      <c r="C1219">
        <v>15</v>
      </c>
      <c r="D1219" t="s">
        <v>12946</v>
      </c>
      <c r="E1219" s="6">
        <v>-2.36403031578332</v>
      </c>
      <c r="F1219" s="1">
        <v>-1.12509872733296</v>
      </c>
      <c r="G1219" s="1">
        <v>-0.71188779544244196</v>
      </c>
      <c r="H1219" s="1">
        <v>-1.0873315803702199</v>
      </c>
      <c r="I1219" s="7">
        <v>-0.64202902192965505</v>
      </c>
      <c r="J1219" s="11">
        <v>-3.14071575469774</v>
      </c>
      <c r="K1219" s="2">
        <v>-1.23393263490519</v>
      </c>
      <c r="L1219" s="2">
        <v>-1.1920952471372901</v>
      </c>
      <c r="M1219" s="2">
        <v>-1.15273883484844</v>
      </c>
      <c r="N1219" s="12">
        <v>-0.62351240647417305</v>
      </c>
      <c r="O1219" s="16">
        <v>-3.0554331291147299</v>
      </c>
      <c r="P1219" s="3">
        <v>-1.0265992384734199</v>
      </c>
      <c r="Q1219" s="3">
        <v>-0.65020685035719095</v>
      </c>
      <c r="R1219" s="3">
        <v>-0.67591921696286805</v>
      </c>
      <c r="S1219" s="17">
        <v>-0.57933814343035495</v>
      </c>
      <c r="T1219" s="6">
        <v>-8.0817376176258185E-2</v>
      </c>
      <c r="U1219" s="1">
        <v>-1.5323672361728062E-2</v>
      </c>
      <c r="V1219" s="1">
        <v>-8.3145653576726555E-2</v>
      </c>
      <c r="W1219" s="1">
        <v>-0.11252808415193639</v>
      </c>
      <c r="X1219" s="7">
        <v>-0.16469150817864514</v>
      </c>
      <c r="Y1219" s="26">
        <v>-0.20313641123954404</v>
      </c>
      <c r="Z1219" s="4">
        <v>-0.15893197909234516</v>
      </c>
      <c r="AA1219" s="4">
        <v>-0.22457066902901127</v>
      </c>
      <c r="AB1219" s="4">
        <v>-0.31116851415142299</v>
      </c>
      <c r="AC1219" s="27">
        <v>-0.49847006927746113</v>
      </c>
      <c r="AD1219" s="16">
        <v>-0.11090988823939145</v>
      </c>
      <c r="AE1219" s="3">
        <v>-0.25002009014360199</v>
      </c>
      <c r="AF1219" s="3">
        <v>-0.20328058813170663</v>
      </c>
      <c r="AG1219" s="3">
        <v>-0.24515371233443786</v>
      </c>
      <c r="AH1219" s="17">
        <v>-0.20105417959709421</v>
      </c>
    </row>
    <row r="1220" spans="1:34">
      <c r="A1220" t="s">
        <v>4279</v>
      </c>
      <c r="B1220" t="s">
        <v>12697</v>
      </c>
      <c r="C1220">
        <v>15</v>
      </c>
      <c r="D1220" t="s">
        <v>12946</v>
      </c>
      <c r="E1220" s="6">
        <v>-2.44799722622334</v>
      </c>
      <c r="F1220" s="1">
        <v>-0.82777942184751796</v>
      </c>
      <c r="G1220" s="1">
        <v>-0.18580053515574399</v>
      </c>
      <c r="H1220" s="1">
        <v>-0.70661861468908105</v>
      </c>
      <c r="I1220" s="7">
        <v>-0.75187812033561296</v>
      </c>
      <c r="J1220" s="11">
        <v>-2.2452363586294601</v>
      </c>
      <c r="K1220" s="2">
        <v>-1.5202817288660899</v>
      </c>
      <c r="L1220" s="2">
        <v>-0.67261331790456902</v>
      </c>
      <c r="M1220" s="2">
        <v>-0.20936866428859699</v>
      </c>
      <c r="N1220" s="12">
        <v>-0.50144127734650001</v>
      </c>
      <c r="O1220" s="16">
        <v>-2.6249309691651801</v>
      </c>
      <c r="P1220" s="3">
        <v>-1.71201679880098</v>
      </c>
      <c r="Q1220" s="3">
        <v>-0.56464459985196702</v>
      </c>
      <c r="R1220" s="3">
        <v>-0.52088669720105096</v>
      </c>
      <c r="S1220" s="17">
        <v>-0.70374981287823601</v>
      </c>
      <c r="T1220" s="6">
        <v>-0.12574690850413756</v>
      </c>
      <c r="U1220" s="1">
        <v>-0.19915496894044926</v>
      </c>
      <c r="V1220" s="1">
        <v>-0.22461150190824555</v>
      </c>
      <c r="W1220" s="1">
        <v>-0.24454158723858252</v>
      </c>
      <c r="X1220" s="7">
        <v>-0.39547785053343198</v>
      </c>
      <c r="Y1220" s="26">
        <v>-5.1736216547791369E-2</v>
      </c>
      <c r="Z1220" s="4">
        <v>-0.12544492936766186</v>
      </c>
      <c r="AA1220" s="4">
        <v>-0.21451249004706807</v>
      </c>
      <c r="AB1220" s="4">
        <v>-0.21624183488608861</v>
      </c>
      <c r="AC1220" s="27">
        <v>-0.37246402447310428</v>
      </c>
      <c r="AD1220" s="16">
        <v>2.2282164169504268E-2</v>
      </c>
      <c r="AE1220" s="3">
        <v>-1.6264283916283404E-2</v>
      </c>
      <c r="AF1220" s="3">
        <v>-4.5865462686309789E-2</v>
      </c>
      <c r="AG1220" s="3">
        <v>-2.7210898439134164E-2</v>
      </c>
      <c r="AH1220" s="17">
        <v>-0.11516485252282592</v>
      </c>
    </row>
    <row r="1221" spans="1:34">
      <c r="A1221" t="s">
        <v>5217</v>
      </c>
      <c r="B1221" t="s">
        <v>9884</v>
      </c>
      <c r="C1221">
        <v>15</v>
      </c>
      <c r="D1221" t="s">
        <v>12946</v>
      </c>
      <c r="E1221" s="6">
        <v>-0.40270880963038302</v>
      </c>
      <c r="F1221" s="1">
        <v>-0.13407432246695</v>
      </c>
      <c r="G1221" s="1">
        <v>0.108484156287105</v>
      </c>
      <c r="H1221" s="1">
        <v>-9.00691392424285E-2</v>
      </c>
      <c r="I1221" s="7">
        <v>-0.19917419087611099</v>
      </c>
      <c r="J1221" s="11">
        <v>-0.28743152467426802</v>
      </c>
      <c r="K1221" s="2">
        <v>-0.38804850802845697</v>
      </c>
      <c r="L1221" s="2">
        <v>-0.179351456481148</v>
      </c>
      <c r="M1221" s="2">
        <v>-0.23159086304976401</v>
      </c>
      <c r="N1221" s="12">
        <v>-0.20183036828798301</v>
      </c>
      <c r="O1221" s="16">
        <v>-7.7556451097010703E-2</v>
      </c>
      <c r="P1221" s="3">
        <v>3.3184407440636797E-2</v>
      </c>
      <c r="Q1221" s="3">
        <v>-0.13094898116852899</v>
      </c>
      <c r="R1221" s="3">
        <v>-0.44620836521028401</v>
      </c>
      <c r="S1221" s="17">
        <v>-0.12376881661032001</v>
      </c>
      <c r="T1221" s="6">
        <v>-2.1775653848665386E-3</v>
      </c>
      <c r="U1221" s="1">
        <v>-0.13822640515974088</v>
      </c>
      <c r="V1221" s="1">
        <v>-0.17315659548504828</v>
      </c>
      <c r="W1221" s="1">
        <v>-0.15418918046055519</v>
      </c>
      <c r="X1221" s="7">
        <v>-0.17773465208876543</v>
      </c>
      <c r="Y1221" s="26">
        <v>0.12720287749791304</v>
      </c>
      <c r="Z1221" s="4">
        <v>-0.10197815642852336</v>
      </c>
      <c r="AA1221" s="4">
        <v>-0.13948432971461122</v>
      </c>
      <c r="AB1221" s="4">
        <v>-0.27009441585761068</v>
      </c>
      <c r="AC1221" s="27">
        <v>-0.12495658561050506</v>
      </c>
      <c r="AD1221" s="16">
        <v>-7.7285182771953649E-3</v>
      </c>
      <c r="AE1221" s="3">
        <v>-3.5596895600698016E-2</v>
      </c>
      <c r="AF1221" s="3">
        <v>-0.17444953329542953</v>
      </c>
      <c r="AG1221" s="3">
        <v>-0.20959006500262345</v>
      </c>
      <c r="AH1221" s="17">
        <v>-0.21218114194976392</v>
      </c>
    </row>
    <row r="1222" spans="1:34">
      <c r="A1222" t="s">
        <v>4086</v>
      </c>
      <c r="B1222" t="s">
        <v>11729</v>
      </c>
      <c r="C1222">
        <v>15</v>
      </c>
      <c r="D1222" t="s">
        <v>12946</v>
      </c>
      <c r="E1222" s="6">
        <v>-1.2753793752867699</v>
      </c>
      <c r="F1222" s="1">
        <v>9.4294352910951496E-3</v>
      </c>
      <c r="G1222" s="1">
        <v>-0.19491774682916699</v>
      </c>
      <c r="H1222" s="1">
        <v>-0.26290791708640698</v>
      </c>
      <c r="I1222" s="7">
        <v>-0.198634999092553</v>
      </c>
      <c r="J1222" s="11">
        <v>-1.11936150681782</v>
      </c>
      <c r="K1222" s="2">
        <v>-0.51226412298825397</v>
      </c>
      <c r="L1222" s="2">
        <v>-0.25155730827091399</v>
      </c>
      <c r="M1222" s="2">
        <v>-0.24905499794540001</v>
      </c>
      <c r="N1222" s="12">
        <v>-0.18166405506995301</v>
      </c>
      <c r="O1222" s="16">
        <v>-1.3230683264535901</v>
      </c>
      <c r="P1222" s="3">
        <v>-0.60508335118059997</v>
      </c>
      <c r="Q1222" s="3">
        <v>-0.242752445314042</v>
      </c>
      <c r="R1222" s="3">
        <v>-0.10472897260337299</v>
      </c>
      <c r="S1222" s="17">
        <v>-0.26688887409324502</v>
      </c>
      <c r="T1222" s="6">
        <v>7.7979380826412301E-2</v>
      </c>
      <c r="U1222" s="1">
        <v>5.7806308537029824E-2</v>
      </c>
      <c r="V1222" s="1">
        <v>-3.5471199385152238E-2</v>
      </c>
      <c r="W1222" s="1">
        <v>6.5928073755198324E-2</v>
      </c>
      <c r="X1222" s="7">
        <v>0.19872442463092491</v>
      </c>
      <c r="Y1222" s="26">
        <v>-1.4557460927144595E-2</v>
      </c>
      <c r="Z1222" s="4">
        <v>8.3134473658175428E-3</v>
      </c>
      <c r="AA1222" s="4">
        <v>-7.8491206619813098E-2</v>
      </c>
      <c r="AB1222" s="4">
        <v>3.3688282569321062E-2</v>
      </c>
      <c r="AC1222" s="27">
        <v>0.36330785364550311</v>
      </c>
      <c r="AD1222" s="16">
        <v>0.16351298071218937</v>
      </c>
      <c r="AE1222" s="3">
        <v>0.19541247024779182</v>
      </c>
      <c r="AF1222" s="3">
        <v>0.140635811644231</v>
      </c>
      <c r="AG1222" s="3">
        <v>0.38167655770094505</v>
      </c>
      <c r="AH1222" s="17">
        <v>0.21856556245280692</v>
      </c>
    </row>
    <row r="1223" spans="1:34">
      <c r="A1223" t="s">
        <v>1762</v>
      </c>
      <c r="B1223" t="s">
        <v>7449</v>
      </c>
      <c r="C1223">
        <v>15</v>
      </c>
      <c r="D1223" t="s">
        <v>12947</v>
      </c>
      <c r="E1223" s="6">
        <v>-0.13713860311816001</v>
      </c>
      <c r="F1223" s="1">
        <v>0.321520389373261</v>
      </c>
      <c r="G1223" s="1">
        <v>0.42231713749635502</v>
      </c>
      <c r="H1223" s="1">
        <v>0.193266381782184</v>
      </c>
      <c r="I1223" s="7">
        <v>0.31146487366137598</v>
      </c>
      <c r="J1223" s="11">
        <v>-0.27392142448277101</v>
      </c>
      <c r="K1223" s="2">
        <v>-0.27124864607315802</v>
      </c>
      <c r="L1223" s="2">
        <v>-0.14685410496922899</v>
      </c>
      <c r="M1223" s="2">
        <v>-9.7795643368035701E-2</v>
      </c>
      <c r="N1223" s="12">
        <v>0.47334593688444199</v>
      </c>
      <c r="O1223" s="16">
        <v>-0.753272899895019</v>
      </c>
      <c r="P1223" s="3">
        <v>-0.16951303882525301</v>
      </c>
      <c r="Q1223" s="3">
        <v>0.197527163615587</v>
      </c>
      <c r="R1223" s="3">
        <v>5.27808428771964E-2</v>
      </c>
      <c r="S1223" s="17">
        <v>0.37723691974265</v>
      </c>
      <c r="T1223" s="6">
        <v>-2.6322994622952085E-2</v>
      </c>
      <c r="U1223" s="1">
        <v>-0.32342206941080665</v>
      </c>
      <c r="V1223" s="1">
        <v>-0.23852002009792958</v>
      </c>
      <c r="W1223" s="1">
        <v>-0.28586940322845861</v>
      </c>
      <c r="X1223" s="7">
        <v>-0.16416319636886278</v>
      </c>
      <c r="Y1223" s="26">
        <v>-5.0109790814748117E-3</v>
      </c>
      <c r="Z1223" s="4">
        <v>-0.22217641905755414</v>
      </c>
      <c r="AA1223" s="4">
        <v>-0.28002551848729873</v>
      </c>
      <c r="AB1223" s="4">
        <v>-0.27832357236976896</v>
      </c>
      <c r="AC1223" s="27">
        <v>-0.38318769748171555</v>
      </c>
      <c r="AD1223" s="16">
        <v>-0.15244915510651769</v>
      </c>
      <c r="AE1223" s="3">
        <v>-0.51894208317909496</v>
      </c>
      <c r="AF1223" s="3">
        <v>-0.83817131031471592</v>
      </c>
      <c r="AG1223" s="3">
        <v>-1.0806486537370514</v>
      </c>
      <c r="AH1223" s="17">
        <v>-1.2204692996558923</v>
      </c>
    </row>
    <row r="1224" spans="1:34">
      <c r="A1224" t="s">
        <v>1492</v>
      </c>
      <c r="B1224" t="s">
        <v>12713</v>
      </c>
      <c r="C1224">
        <v>15</v>
      </c>
      <c r="D1224" t="s">
        <v>12947</v>
      </c>
      <c r="E1224" s="6">
        <v>-1.4205097694983899</v>
      </c>
      <c r="F1224" s="1">
        <v>-0.81459209026125301</v>
      </c>
      <c r="G1224" s="1">
        <v>-0.61477240239660702</v>
      </c>
      <c r="H1224" s="1">
        <v>-0.71502513311319305</v>
      </c>
      <c r="I1224" s="7">
        <v>-0.58235132427900804</v>
      </c>
      <c r="J1224" s="11">
        <v>-2.5907029462401598</v>
      </c>
      <c r="K1224" s="2">
        <v>-1.16076546591717</v>
      </c>
      <c r="L1224" s="2">
        <v>-1.2478873380118201</v>
      </c>
      <c r="M1224" s="2">
        <v>-1.2012027047762801</v>
      </c>
      <c r="N1224" s="12">
        <v>-0.54202282414585901</v>
      </c>
      <c r="O1224" s="16">
        <v>-2.5256285203205899</v>
      </c>
      <c r="P1224" s="3">
        <v>-0.79188939153826798</v>
      </c>
      <c r="Q1224" s="3">
        <v>-0.65547523477465597</v>
      </c>
      <c r="R1224" s="3">
        <v>-0.90454140237706004</v>
      </c>
      <c r="S1224" s="17">
        <v>-0.68373062230122905</v>
      </c>
      <c r="T1224" s="6">
        <v>2.1376653831469219E-2</v>
      </c>
      <c r="U1224" s="1">
        <v>-6.3475481912524861E-2</v>
      </c>
      <c r="V1224" s="1">
        <v>-0.18123997201503272</v>
      </c>
      <c r="W1224" s="1">
        <v>-0.22084804892873472</v>
      </c>
      <c r="X1224" s="7">
        <v>-0.18130500358102766</v>
      </c>
      <c r="Y1224" s="26">
        <v>-0.11421116743164489</v>
      </c>
      <c r="Z1224" s="4">
        <v>-0.25545287837680708</v>
      </c>
      <c r="AA1224" s="4">
        <v>-0.72736012877922152</v>
      </c>
      <c r="AB1224" s="4">
        <v>4.5086073489578687E-2</v>
      </c>
      <c r="AC1224" s="27">
        <v>-0.3826887431675024</v>
      </c>
      <c r="AD1224" s="16">
        <v>-0.8165819206228655</v>
      </c>
      <c r="AE1224" s="3">
        <v>-1.4402669475467664</v>
      </c>
      <c r="AF1224" s="3">
        <v>-0.86304937796955328</v>
      </c>
      <c r="AG1224" s="3">
        <v>-0.76517105443199829</v>
      </c>
      <c r="AH1224" s="17">
        <v>-0.99875268897821079</v>
      </c>
    </row>
    <row r="1225" spans="1:34">
      <c r="A1225" t="s">
        <v>3564</v>
      </c>
      <c r="B1225" t="s">
        <v>7700</v>
      </c>
      <c r="C1225">
        <v>15</v>
      </c>
      <c r="D1225" t="s">
        <v>12946</v>
      </c>
      <c r="E1225" s="6">
        <v>0.14008660532502801</v>
      </c>
      <c r="F1225" s="1">
        <v>0.55269941947191403</v>
      </c>
      <c r="G1225" s="1">
        <v>0.47331472710270001</v>
      </c>
      <c r="H1225" s="1">
        <v>0.43781819394441801</v>
      </c>
      <c r="I1225" s="7">
        <v>0.19446808832778301</v>
      </c>
      <c r="J1225" s="11">
        <v>-9.4538434552478304E-2</v>
      </c>
      <c r="K1225" s="2">
        <v>-0.16422660144203499</v>
      </c>
      <c r="L1225" s="2">
        <v>-1.00199324822982E-2</v>
      </c>
      <c r="M1225" s="2">
        <v>4.0349971798426101E-2</v>
      </c>
      <c r="N1225" s="12">
        <v>-5.6900106592140599E-2</v>
      </c>
      <c r="O1225" s="16">
        <v>-9.8955459487557296E-2</v>
      </c>
      <c r="P1225" s="3">
        <v>-1.0939179783688999E-2</v>
      </c>
      <c r="Q1225" s="3">
        <v>-5.5248970064692898E-2</v>
      </c>
      <c r="R1225" s="3">
        <v>-0.182014787131594</v>
      </c>
      <c r="S1225" s="17">
        <v>-0.49535531521710302</v>
      </c>
      <c r="T1225" s="6">
        <v>3.6533102667212075E-3</v>
      </c>
      <c r="U1225" s="1">
        <v>8.0812823294015873E-2</v>
      </c>
      <c r="V1225" s="1">
        <v>0.12166200205364104</v>
      </c>
      <c r="W1225" s="1">
        <v>0.17364056973600919</v>
      </c>
      <c r="X1225" s="7">
        <v>0.23797535800656197</v>
      </c>
      <c r="Y1225" s="26">
        <v>7.2328760336868886E-2</v>
      </c>
      <c r="Z1225" s="4">
        <v>9.4995706889086082E-2</v>
      </c>
      <c r="AA1225" s="4">
        <v>0.13985009444066143</v>
      </c>
      <c r="AB1225" s="4">
        <v>0.16621985907717338</v>
      </c>
      <c r="AC1225" s="27">
        <v>0.24498090345758899</v>
      </c>
      <c r="AD1225" s="16">
        <v>4.2831085254740532E-2</v>
      </c>
      <c r="AE1225" s="3">
        <v>0.10086074029307518</v>
      </c>
      <c r="AF1225" s="3">
        <v>0.18704839914884716</v>
      </c>
      <c r="AG1225" s="3">
        <v>0.21038309061032118</v>
      </c>
      <c r="AH1225" s="17">
        <v>0.25780698978879513</v>
      </c>
    </row>
    <row r="1226" spans="1:34">
      <c r="A1226" t="s">
        <v>3585</v>
      </c>
      <c r="B1226" t="s">
        <v>9642</v>
      </c>
      <c r="C1226">
        <v>15</v>
      </c>
      <c r="D1226" t="s">
        <v>12946</v>
      </c>
      <c r="E1226" s="6">
        <v>-1.4512599068116199E-2</v>
      </c>
      <c r="F1226" s="1">
        <v>-6.0486953449724101E-2</v>
      </c>
      <c r="G1226" s="1">
        <v>-2.5509286424392801E-2</v>
      </c>
      <c r="H1226" s="1">
        <v>-0.17884731032996901</v>
      </c>
      <c r="I1226" s="7">
        <v>-5.8209386781928003E-2</v>
      </c>
      <c r="J1226" s="11">
        <v>-3.9306781541339202E-2</v>
      </c>
      <c r="K1226" s="2">
        <v>-8.9573318333078397E-2</v>
      </c>
      <c r="L1226" s="2">
        <v>-0.280929527265598</v>
      </c>
      <c r="M1226" s="2">
        <v>-0.129962377571506</v>
      </c>
      <c r="N1226" s="12">
        <v>1.8321555847944801E-2</v>
      </c>
      <c r="O1226" s="16">
        <v>-0.213463305245472</v>
      </c>
      <c r="P1226" s="3">
        <v>5.22603500770518E-2</v>
      </c>
      <c r="Q1226" s="3">
        <v>-0.383920683207011</v>
      </c>
      <c r="R1226" s="3">
        <v>-0.37662287040343501</v>
      </c>
      <c r="S1226" s="17">
        <v>-0.69585249503064195</v>
      </c>
      <c r="T1226" s="6">
        <v>0.16395068877286909</v>
      </c>
      <c r="U1226" s="1">
        <v>0.13363546503757107</v>
      </c>
      <c r="V1226" s="1">
        <v>1.4420753644436936E-2</v>
      </c>
      <c r="W1226" s="1">
        <v>-2.2944314460405712E-3</v>
      </c>
      <c r="X1226" s="7">
        <v>-4.7735664204620741E-2</v>
      </c>
      <c r="Y1226" s="26">
        <v>1.9625871068583101E-2</v>
      </c>
      <c r="Z1226" s="4">
        <v>-7.9834128917446595E-2</v>
      </c>
      <c r="AA1226" s="4">
        <v>-0.15336101360050033</v>
      </c>
      <c r="AB1226" s="4">
        <v>-8.2014670001113871E-2</v>
      </c>
      <c r="AC1226" s="27">
        <v>0.29028670555978342</v>
      </c>
      <c r="AD1226" s="16">
        <v>0.12639196197969457</v>
      </c>
      <c r="AE1226" s="3">
        <v>0.37031840008968775</v>
      </c>
      <c r="AF1226" s="3">
        <v>-0.15174351196318317</v>
      </c>
      <c r="AG1226" s="3">
        <v>-4.8680347881463248E-2</v>
      </c>
      <c r="AH1226" s="17">
        <v>2.9248736704307651E-2</v>
      </c>
    </row>
    <row r="1227" spans="1:34">
      <c r="A1227" t="s">
        <v>344</v>
      </c>
      <c r="B1227" t="s">
        <v>6751</v>
      </c>
      <c r="C1227">
        <v>15</v>
      </c>
      <c r="D1227" t="s">
        <v>12946</v>
      </c>
      <c r="E1227" s="6">
        <v>0.86676435198519197</v>
      </c>
      <c r="F1227" s="1">
        <v>-0.82840009199870901</v>
      </c>
      <c r="G1227" s="1">
        <v>-9.0742859208895896E-2</v>
      </c>
      <c r="H1227" s="1">
        <v>7.5251900776038397E-2</v>
      </c>
      <c r="I1227" s="7">
        <v>3.5255306762907598E-2</v>
      </c>
      <c r="J1227" s="11">
        <v>1.17215095173609</v>
      </c>
      <c r="K1227" s="2">
        <v>-0.26768611419101501</v>
      </c>
      <c r="L1227" s="2">
        <v>-0.288014148612109</v>
      </c>
      <c r="M1227" s="2">
        <v>0.24487473808264201</v>
      </c>
      <c r="N1227" s="12">
        <v>0.205682536479254</v>
      </c>
      <c r="O1227" s="16">
        <v>0.90749874142601294</v>
      </c>
      <c r="P1227" s="3">
        <v>-0.65199510614445999</v>
      </c>
      <c r="Q1227" s="3">
        <v>-0.81829859366689095</v>
      </c>
      <c r="R1227" s="3">
        <v>-0.204707420061326</v>
      </c>
      <c r="S1227" s="17">
        <v>-0.40069854463076299</v>
      </c>
      <c r="T1227" s="6">
        <v>0.22425739912297171</v>
      </c>
      <c r="U1227" s="1">
        <v>0.1713036572750575</v>
      </c>
      <c r="V1227" s="1">
        <v>0.11127211727364018</v>
      </c>
      <c r="W1227" s="1">
        <v>8.8272576696826338E-2</v>
      </c>
      <c r="X1227" s="7">
        <v>3.6635686281936981E-2</v>
      </c>
      <c r="Y1227" s="26">
        <v>0.16038046911147236</v>
      </c>
      <c r="Z1227" s="4">
        <v>0.32225216184614519</v>
      </c>
      <c r="AA1227" s="4">
        <v>0.25121709204161075</v>
      </c>
      <c r="AB1227" s="4">
        <v>0.18379543879176508</v>
      </c>
      <c r="AC1227" s="27">
        <v>6.5246932946461805E-2</v>
      </c>
      <c r="AD1227" s="16">
        <v>0.14185147282594379</v>
      </c>
      <c r="AE1227" s="3">
        <v>0.23808747896534893</v>
      </c>
      <c r="AF1227" s="3">
        <v>0.12303388574812067</v>
      </c>
      <c r="AG1227" s="3">
        <v>7.4803727572965412E-2</v>
      </c>
      <c r="AH1227" s="17">
        <v>4.5820535954855933E-2</v>
      </c>
    </row>
    <row r="1228" spans="1:34">
      <c r="A1228" t="s">
        <v>142</v>
      </c>
      <c r="B1228" t="s">
        <v>11253</v>
      </c>
      <c r="C1228">
        <v>15</v>
      </c>
      <c r="D1228" t="s">
        <v>12946</v>
      </c>
      <c r="E1228" s="6">
        <v>-0.39336199698100799</v>
      </c>
      <c r="F1228" s="1">
        <v>-0.31079753665870002</v>
      </c>
      <c r="G1228" s="1">
        <v>-0.29998710034253201</v>
      </c>
      <c r="H1228" s="1">
        <v>-0.34212671099041903</v>
      </c>
      <c r="I1228" s="7">
        <v>-0.51363258894089303</v>
      </c>
      <c r="J1228" s="11">
        <v>-0.48116412399228797</v>
      </c>
      <c r="K1228" s="2">
        <v>-0.34133921905204501</v>
      </c>
      <c r="L1228" s="2">
        <v>-0.31792143345989798</v>
      </c>
      <c r="M1228" s="2">
        <v>-0.19901683823954799</v>
      </c>
      <c r="N1228" s="12">
        <v>-0.16131027839058901</v>
      </c>
      <c r="O1228" s="16">
        <v>-0.42664108974362602</v>
      </c>
      <c r="P1228" s="3">
        <v>-0.34396867902094602</v>
      </c>
      <c r="Q1228" s="3">
        <v>-0.35415384092320401</v>
      </c>
      <c r="R1228" s="3">
        <v>-0.34445273760259398</v>
      </c>
      <c r="S1228" s="17">
        <v>-0.39575133542180002</v>
      </c>
      <c r="T1228" s="6">
        <v>-4.382548840969612E-2</v>
      </c>
      <c r="U1228" s="1">
        <v>-1.7494840204973452E-2</v>
      </c>
      <c r="V1228" s="1">
        <v>6.5177837588637086E-2</v>
      </c>
      <c r="W1228" s="1">
        <v>-5.9347114247030909E-2</v>
      </c>
      <c r="X1228" s="7">
        <v>3.3745252097367867E-2</v>
      </c>
      <c r="Y1228" s="26">
        <v>-0.1127287253466204</v>
      </c>
      <c r="Z1228" s="4">
        <v>-0.11118470176387182</v>
      </c>
      <c r="AA1228" s="4">
        <v>1.9053409450152131E-2</v>
      </c>
      <c r="AB1228" s="4">
        <v>7.5912822008070133E-2</v>
      </c>
      <c r="AC1228" s="27">
        <v>-1.3768004173299547E-2</v>
      </c>
      <c r="AD1228" s="16">
        <v>2.1667910517059838E-2</v>
      </c>
      <c r="AE1228" s="3">
        <v>0.13043634437475066</v>
      </c>
      <c r="AF1228" s="3">
        <v>9.3577719834202433E-2</v>
      </c>
      <c r="AG1228" s="3">
        <v>0.20450989646016809</v>
      </c>
      <c r="AH1228" s="17">
        <v>0.23484991404375324</v>
      </c>
    </row>
    <row r="1229" spans="1:34">
      <c r="A1229" t="s">
        <v>1901</v>
      </c>
      <c r="B1229" t="s">
        <v>11487</v>
      </c>
      <c r="C1229">
        <v>15</v>
      </c>
      <c r="D1229" t="s">
        <v>12946</v>
      </c>
      <c r="E1229" s="6">
        <v>0.40068718396617897</v>
      </c>
      <c r="F1229" s="1">
        <v>0.45244152988641001</v>
      </c>
      <c r="G1229" s="1">
        <v>0.65573445204205405</v>
      </c>
      <c r="H1229" s="1">
        <v>0.695777681204091</v>
      </c>
      <c r="I1229" s="7">
        <v>0.54380470391079105</v>
      </c>
      <c r="J1229" s="11">
        <v>0.23190783698098</v>
      </c>
      <c r="K1229" s="2">
        <v>0.51107200637634598</v>
      </c>
      <c r="L1229" s="2">
        <v>0.50128504665293705</v>
      </c>
      <c r="M1229" s="2">
        <v>0.44558803060051799</v>
      </c>
      <c r="N1229" s="12">
        <v>0.58729101647207504</v>
      </c>
      <c r="O1229" s="16">
        <v>0.120393483279031</v>
      </c>
      <c r="P1229" s="3">
        <v>0.42518802788715798</v>
      </c>
      <c r="Q1229" s="3">
        <v>0.32922629644517198</v>
      </c>
      <c r="R1229" s="3">
        <v>9.9472130860640398E-2</v>
      </c>
      <c r="S1229" s="17">
        <v>-8.7816491040183103E-2</v>
      </c>
      <c r="T1229" s="6">
        <v>7.4394419605081974E-2</v>
      </c>
      <c r="U1229" s="1">
        <v>0.16474333747983111</v>
      </c>
      <c r="V1229" s="1">
        <v>0.16841149227962723</v>
      </c>
      <c r="W1229" s="1">
        <v>0.20978165101853527</v>
      </c>
      <c r="X1229" s="7">
        <v>0.31805159750216555</v>
      </c>
      <c r="Y1229" s="26">
        <v>-7.419468321233505E-2</v>
      </c>
      <c r="Z1229" s="4">
        <v>9.2221558219041322E-2</v>
      </c>
      <c r="AA1229" s="4">
        <v>0.13913882168622185</v>
      </c>
      <c r="AB1229" s="4">
        <v>0.17386437516630762</v>
      </c>
      <c r="AC1229" s="27">
        <v>0.15167225985500032</v>
      </c>
      <c r="AD1229" s="16">
        <v>-0.15657047087441878</v>
      </c>
      <c r="AE1229" s="3">
        <v>0.28929972284597294</v>
      </c>
      <c r="AF1229" s="3">
        <v>0.20873400983883489</v>
      </c>
      <c r="AG1229" s="3">
        <v>0.26574884493710993</v>
      </c>
      <c r="AH1229" s="17">
        <v>0.36633229066776885</v>
      </c>
    </row>
    <row r="1230" spans="1:34">
      <c r="A1230" t="s">
        <v>6119</v>
      </c>
      <c r="B1230" t="s">
        <v>10319</v>
      </c>
      <c r="C1230">
        <v>15</v>
      </c>
      <c r="D1230" t="s">
        <v>12949</v>
      </c>
      <c r="E1230" s="6">
        <v>-0.87946672507872503</v>
      </c>
      <c r="F1230" s="1">
        <v>0.276254108887386</v>
      </c>
      <c r="G1230" s="1">
        <v>0.16138162030353601</v>
      </c>
      <c r="H1230" s="1">
        <v>0.32936280579104499</v>
      </c>
      <c r="I1230" s="7">
        <v>0.36581091676842697</v>
      </c>
      <c r="J1230" s="11">
        <v>-0.91693339985350597</v>
      </c>
      <c r="K1230" s="2">
        <v>-0.27729787720148402</v>
      </c>
      <c r="L1230" s="2">
        <v>-4.9040766666568598E-2</v>
      </c>
      <c r="M1230" s="2">
        <v>-0.178111785190186</v>
      </c>
      <c r="N1230" s="12">
        <v>0.15292259236616099</v>
      </c>
      <c r="O1230" s="16">
        <v>-1.48364135614325</v>
      </c>
      <c r="P1230" s="3">
        <v>-0.33994927151030002</v>
      </c>
      <c r="Q1230" s="3">
        <v>-6.51443368953913E-2</v>
      </c>
      <c r="R1230" s="3">
        <v>-0.274925053005523</v>
      </c>
      <c r="S1230" s="17">
        <v>-0.16805323319502899</v>
      </c>
      <c r="T1230" s="6">
        <v>0.30276379670320919</v>
      </c>
      <c r="U1230" s="1">
        <v>-0.19468854331273178</v>
      </c>
      <c r="V1230" s="1">
        <v>-0.19261765431814626</v>
      </c>
      <c r="W1230" s="1">
        <v>-0.19391524343073144</v>
      </c>
      <c r="X1230" s="7">
        <v>-0.11577545529994424</v>
      </c>
      <c r="Y1230" s="26">
        <v>0.12770233462826208</v>
      </c>
      <c r="Z1230" s="4">
        <v>-0.2856252372860475</v>
      </c>
      <c r="AA1230" s="4">
        <v>-0.43435274901906562</v>
      </c>
      <c r="AB1230" s="4">
        <v>-0.53523163587942302</v>
      </c>
      <c r="AC1230" s="27">
        <v>-0.21775270534281796</v>
      </c>
      <c r="AD1230" s="16">
        <v>-0.24364946369446655</v>
      </c>
      <c r="AE1230" s="3">
        <v>-0.39789819087687617</v>
      </c>
      <c r="AF1230" s="3">
        <v>-0.93751576995997987</v>
      </c>
      <c r="AG1230" s="3">
        <v>-0.99489040300025677</v>
      </c>
      <c r="AH1230" s="17">
        <v>-0.6082499548758149</v>
      </c>
    </row>
    <row r="1231" spans="1:34">
      <c r="A1231" t="s">
        <v>3516</v>
      </c>
      <c r="B1231" t="s">
        <v>8595</v>
      </c>
      <c r="C1231">
        <v>15</v>
      </c>
      <c r="D1231" t="s">
        <v>12946</v>
      </c>
      <c r="E1231" s="6">
        <v>0.383138369144015</v>
      </c>
      <c r="F1231" s="1">
        <v>8.9201862176343003E-2</v>
      </c>
      <c r="G1231" s="1">
        <v>-0.130524926388699</v>
      </c>
      <c r="H1231" s="1">
        <v>-0.123959597602258</v>
      </c>
      <c r="I1231" s="7">
        <v>-0.146698972349805</v>
      </c>
      <c r="J1231" s="11">
        <v>6.3492045430596195E-2</v>
      </c>
      <c r="K1231" s="2">
        <v>0.42479411091729102</v>
      </c>
      <c r="L1231" s="2">
        <v>8.0224033876841003E-2</v>
      </c>
      <c r="M1231" s="2">
        <v>7.8146328620029695E-2</v>
      </c>
      <c r="N1231" s="12">
        <v>8.0808706632162594E-2</v>
      </c>
      <c r="O1231" s="16">
        <v>0.20207319276222199</v>
      </c>
      <c r="P1231" s="3">
        <v>0.158700572826941</v>
      </c>
      <c r="Q1231" s="3">
        <v>8.7534522064012299E-2</v>
      </c>
      <c r="R1231" s="3">
        <v>7.84496156087576E-2</v>
      </c>
      <c r="S1231" s="17">
        <v>3.7253053368056503E-2</v>
      </c>
      <c r="T1231" s="6">
        <v>0.13803824543518914</v>
      </c>
      <c r="U1231" s="1">
        <v>0.15203387496795154</v>
      </c>
      <c r="V1231" s="1">
        <v>0.12008140961231829</v>
      </c>
      <c r="W1231" s="1">
        <v>0.17064024269557276</v>
      </c>
      <c r="X1231" s="7">
        <v>2.1022368058864722E-2</v>
      </c>
      <c r="Y1231" s="26">
        <v>9.8879039795775836E-2</v>
      </c>
      <c r="Z1231" s="4">
        <v>0.14315930359740209</v>
      </c>
      <c r="AA1231" s="4">
        <v>0.11372648149124344</v>
      </c>
      <c r="AB1231" s="4">
        <v>0.16512849208488717</v>
      </c>
      <c r="AC1231" s="27">
        <v>0.14439126814769201</v>
      </c>
      <c r="AD1231" s="16">
        <v>-0.59181215175830437</v>
      </c>
      <c r="AE1231" s="3">
        <v>-3.8865799056203729E-2</v>
      </c>
      <c r="AF1231" s="3">
        <v>-2.0655361676002529E-2</v>
      </c>
      <c r="AG1231" s="3">
        <v>0.3335045643898909</v>
      </c>
      <c r="AH1231" s="17">
        <v>0.17898950392335508</v>
      </c>
    </row>
    <row r="1232" spans="1:34">
      <c r="A1232" t="s">
        <v>4282</v>
      </c>
      <c r="B1232" t="s">
        <v>9652</v>
      </c>
      <c r="C1232">
        <v>15</v>
      </c>
      <c r="D1232" t="s">
        <v>12946</v>
      </c>
      <c r="E1232" s="6">
        <v>-0.27067575400736399</v>
      </c>
      <c r="F1232" s="1">
        <v>0.26575284887101702</v>
      </c>
      <c r="G1232" s="1">
        <v>0.14516898138683401</v>
      </c>
      <c r="H1232" s="1">
        <v>-0.15194586286793901</v>
      </c>
      <c r="I1232" s="7">
        <v>-9.68075657145267E-2</v>
      </c>
      <c r="J1232" s="11">
        <v>-0.78548985003367899</v>
      </c>
      <c r="K1232" s="2">
        <v>4.24403749363087E-2</v>
      </c>
      <c r="L1232" s="2">
        <v>-3.1244216517110901E-2</v>
      </c>
      <c r="M1232" s="2">
        <v>-0.14261767757278501</v>
      </c>
      <c r="N1232" s="12">
        <v>-0.114170400748678</v>
      </c>
      <c r="O1232" s="16">
        <v>-0.75098528284307997</v>
      </c>
      <c r="P1232" s="3">
        <v>6.2447699280610197E-2</v>
      </c>
      <c r="Q1232" s="3">
        <v>-0.162459403286005</v>
      </c>
      <c r="R1232" s="3">
        <v>-0.175675088218361</v>
      </c>
      <c r="S1232" s="17">
        <v>-0.322758139348582</v>
      </c>
      <c r="T1232" s="6">
        <v>-0.14864040156393141</v>
      </c>
      <c r="U1232" s="1">
        <v>3.3794966095435974E-2</v>
      </c>
      <c r="V1232" s="1">
        <v>-2.287817199970801E-2</v>
      </c>
      <c r="W1232" s="1">
        <v>1.6100730515567395E-2</v>
      </c>
      <c r="X1232" s="7">
        <v>-3.0842161399080442E-2</v>
      </c>
      <c r="Y1232" s="26">
        <v>-4.3270548622133788E-2</v>
      </c>
      <c r="Z1232" s="4">
        <v>-1.6641503480610418E-2</v>
      </c>
      <c r="AA1232" s="4">
        <v>4.4721607515091417E-2</v>
      </c>
      <c r="AB1232" s="4">
        <v>-5.5431589940736881E-2</v>
      </c>
      <c r="AC1232" s="27">
        <v>0.11324147558424619</v>
      </c>
      <c r="AD1232" s="16">
        <v>-2.7028313536387599E-2</v>
      </c>
      <c r="AE1232" s="3">
        <v>6.6072948349368429E-2</v>
      </c>
      <c r="AF1232" s="3">
        <v>9.5520529993489756E-2</v>
      </c>
      <c r="AG1232" s="3">
        <v>9.5277314277497929E-2</v>
      </c>
      <c r="AH1232" s="17">
        <v>8.0426873428766074E-2</v>
      </c>
    </row>
    <row r="1233" spans="1:34">
      <c r="A1233" t="s">
        <v>4260</v>
      </c>
      <c r="B1233" t="s">
        <v>11995</v>
      </c>
      <c r="C1233">
        <v>15</v>
      </c>
      <c r="D1233" t="s">
        <v>12947</v>
      </c>
      <c r="E1233" s="6">
        <v>-0.95823941941318902</v>
      </c>
      <c r="F1233" s="1">
        <v>-0.54108482965469296</v>
      </c>
      <c r="G1233" s="1">
        <v>-0.60922666943104897</v>
      </c>
      <c r="H1233" s="1">
        <v>-0.578987386420029</v>
      </c>
      <c r="I1233" s="7">
        <v>-0.44138175345363601</v>
      </c>
      <c r="J1233" s="11">
        <v>-0.81833329111807596</v>
      </c>
      <c r="K1233" s="2">
        <v>-0.48393597260471599</v>
      </c>
      <c r="L1233" s="2">
        <v>-0.53068914773218501</v>
      </c>
      <c r="M1233" s="2">
        <v>-0.57980301852162697</v>
      </c>
      <c r="N1233" s="12">
        <v>-8.7137089814579405E-2</v>
      </c>
      <c r="O1233" s="16">
        <v>-1.0527808061613899</v>
      </c>
      <c r="P1233" s="3">
        <v>-0.39221692728319801</v>
      </c>
      <c r="Q1233" s="3">
        <v>-0.32577435624043899</v>
      </c>
      <c r="R1233" s="3">
        <v>-0.46201479616073698</v>
      </c>
      <c r="S1233" s="17">
        <v>-0.221379840219038</v>
      </c>
      <c r="T1233" s="6">
        <v>-0.10201923493366008</v>
      </c>
      <c r="U1233" s="1">
        <v>-2.71748198895864E-2</v>
      </c>
      <c r="V1233" s="1">
        <v>-2.806309928584615E-2</v>
      </c>
      <c r="W1233" s="1">
        <v>-6.5741428029473845E-2</v>
      </c>
      <c r="X1233" s="7">
        <v>-0.19060080119550168</v>
      </c>
      <c r="Y1233" s="26">
        <v>-0.1124448397253839</v>
      </c>
      <c r="Z1233" s="4">
        <v>-2.5222129440085023E-2</v>
      </c>
      <c r="AA1233" s="4">
        <v>4.0455831489570201E-2</v>
      </c>
      <c r="AB1233" s="4">
        <v>-6.848401522219319E-2</v>
      </c>
      <c r="AC1233" s="27">
        <v>-0.16156207621099292</v>
      </c>
      <c r="AD1233" s="16">
        <v>-7.133471465954748E-2</v>
      </c>
      <c r="AE1233" s="3">
        <v>0.10582132032783519</v>
      </c>
      <c r="AF1233" s="3">
        <v>0.12295046783727602</v>
      </c>
      <c r="AG1233" s="3">
        <v>0.19321512145903172</v>
      </c>
      <c r="AH1233" s="17">
        <v>8.1884252852584008E-2</v>
      </c>
    </row>
    <row r="1234" spans="1:34">
      <c r="A1234" t="s">
        <v>3438</v>
      </c>
      <c r="B1234" t="s">
        <v>11637</v>
      </c>
      <c r="C1234">
        <v>15</v>
      </c>
      <c r="D1234" t="s">
        <v>12949</v>
      </c>
      <c r="E1234" s="6">
        <v>-0.73203095417160002</v>
      </c>
      <c r="F1234" s="1">
        <v>-1.31083988717252E-3</v>
      </c>
      <c r="G1234" s="1">
        <v>0.24783757172653301</v>
      </c>
      <c r="H1234" s="1">
        <v>0.21051607944775</v>
      </c>
      <c r="I1234" s="7">
        <v>-6.5613984215927207E-2</v>
      </c>
      <c r="J1234" s="11">
        <v>-0.99871277990169405</v>
      </c>
      <c r="K1234" s="2">
        <v>-0.66788582190062196</v>
      </c>
      <c r="L1234" s="2">
        <v>-8.5123431579559899E-2</v>
      </c>
      <c r="M1234" s="2">
        <v>-0.29226302670791399</v>
      </c>
      <c r="N1234" s="12">
        <v>8.7832338825509698E-2</v>
      </c>
      <c r="O1234" s="16">
        <v>-1.65087060437371</v>
      </c>
      <c r="P1234" s="3">
        <v>-1.0142538854590399</v>
      </c>
      <c r="Q1234" s="3">
        <v>-0.24514098924826899</v>
      </c>
      <c r="R1234" s="3">
        <v>-0.71987730046378595</v>
      </c>
      <c r="S1234" s="17">
        <v>-0.49417659903000599</v>
      </c>
      <c r="T1234" s="6">
        <v>-1.8373626735269301E-2</v>
      </c>
      <c r="U1234" s="1">
        <v>-0.16424390751982759</v>
      </c>
      <c r="V1234" s="1">
        <v>-0.15607028213109958</v>
      </c>
      <c r="W1234" s="1">
        <v>-0.13666620491084577</v>
      </c>
      <c r="X1234" s="7">
        <v>3.0521818266913046E-2</v>
      </c>
      <c r="Y1234" s="26">
        <v>1.1898160546828329E-3</v>
      </c>
      <c r="Z1234" s="4">
        <v>-7.4601015170307788E-2</v>
      </c>
      <c r="AA1234" s="4">
        <v>-8.4491098826201524E-2</v>
      </c>
      <c r="AB1234" s="4">
        <v>-0.11980698749972271</v>
      </c>
      <c r="AC1234" s="27">
        <v>-5.1930751283071806E-2</v>
      </c>
      <c r="AD1234" s="16">
        <v>-6.1867732147773587E-2</v>
      </c>
      <c r="AE1234" s="3">
        <v>-0.1529487182974523</v>
      </c>
      <c r="AF1234" s="3">
        <v>-0.20386456376585743</v>
      </c>
      <c r="AG1234" s="3">
        <v>-0.2570574558348579</v>
      </c>
      <c r="AH1234" s="17">
        <v>-0.16336809779141423</v>
      </c>
    </row>
    <row r="1235" spans="1:34">
      <c r="A1235" t="s">
        <v>1598</v>
      </c>
      <c r="B1235" t="s">
        <v>12700</v>
      </c>
      <c r="C1235">
        <v>15</v>
      </c>
      <c r="D1235" t="s">
        <v>12946</v>
      </c>
      <c r="E1235" s="6">
        <v>-1.82387112539329</v>
      </c>
      <c r="F1235" s="1">
        <v>-0.78029052856649606</v>
      </c>
      <c r="G1235" s="1">
        <v>-0.50124473802112501</v>
      </c>
      <c r="H1235" s="1">
        <v>-0.417769360233816</v>
      </c>
      <c r="I1235" s="7">
        <v>-0.37040491082470201</v>
      </c>
      <c r="J1235" s="11">
        <v>-3.44240533507184</v>
      </c>
      <c r="K1235" s="2">
        <v>-0.870658189312423</v>
      </c>
      <c r="L1235" s="2">
        <v>-0.91249868182722704</v>
      </c>
      <c r="M1235" s="2">
        <v>-0.70721789229705401</v>
      </c>
      <c r="N1235" s="12">
        <v>-0.27387343029403699</v>
      </c>
      <c r="O1235" s="16">
        <v>-3.44341438144885</v>
      </c>
      <c r="P1235" s="3">
        <v>-0.83035216964856295</v>
      </c>
      <c r="Q1235" s="3">
        <v>-0.57528583992559701</v>
      </c>
      <c r="R1235" s="3">
        <v>-0.63597748290727096</v>
      </c>
      <c r="S1235" s="17">
        <v>-0.64797986226923299</v>
      </c>
      <c r="T1235" s="6">
        <v>-0.19792931984992021</v>
      </c>
      <c r="U1235" s="1">
        <v>4.9741778819080845E-2</v>
      </c>
      <c r="V1235" s="1">
        <v>6.2803968353832146E-2</v>
      </c>
      <c r="W1235" s="1">
        <v>2.1195070346461523E-2</v>
      </c>
      <c r="X1235" s="7">
        <v>-7.5190730695273114E-2</v>
      </c>
      <c r="Y1235" s="26">
        <v>-0.24766722218203271</v>
      </c>
      <c r="Z1235" s="4">
        <v>-0.13975034587591359</v>
      </c>
      <c r="AA1235" s="4">
        <v>-0.20729754439664486</v>
      </c>
      <c r="AB1235" s="4">
        <v>-0.1868496350074825</v>
      </c>
      <c r="AC1235" s="27">
        <v>-0.38335068411970408</v>
      </c>
      <c r="AD1235" s="16">
        <v>-2.3064746330419628E-3</v>
      </c>
      <c r="AE1235" s="3">
        <v>-4.4215436286564776E-2</v>
      </c>
      <c r="AF1235" s="3">
        <v>-6.4485858659339729E-2</v>
      </c>
      <c r="AG1235" s="3">
        <v>-8.7082972570900877E-2</v>
      </c>
      <c r="AH1235" s="17">
        <v>1.8378191639564584E-2</v>
      </c>
    </row>
    <row r="1236" spans="1:34">
      <c r="A1236" t="s">
        <v>6091</v>
      </c>
      <c r="B1236" t="s">
        <v>7889</v>
      </c>
      <c r="C1236">
        <v>15</v>
      </c>
      <c r="D1236" t="s">
        <v>12946</v>
      </c>
      <c r="E1236" s="6">
        <v>-0.111406734899836</v>
      </c>
      <c r="F1236" s="1">
        <v>-2.2456931379721198E-3</v>
      </c>
      <c r="G1236" s="1">
        <v>-9.2155248709942794E-3</v>
      </c>
      <c r="H1236" s="1">
        <v>2.09414491643992E-2</v>
      </c>
      <c r="I1236" s="7">
        <v>3.0943961662148401E-2</v>
      </c>
      <c r="J1236" s="11">
        <v>-0.36525491691397199</v>
      </c>
      <c r="K1236" s="2">
        <v>-5.0867716695684399E-2</v>
      </c>
      <c r="L1236" s="2">
        <v>-0.16943170175776001</v>
      </c>
      <c r="M1236" s="2">
        <v>-0.214811557218761</v>
      </c>
      <c r="N1236" s="12">
        <v>0.27523875433101702</v>
      </c>
      <c r="O1236" s="16">
        <v>-0.23784669989826901</v>
      </c>
      <c r="P1236" s="3">
        <v>-2.8849097193423701E-2</v>
      </c>
      <c r="Q1236" s="3">
        <v>0.12444226222499601</v>
      </c>
      <c r="R1236" s="3">
        <v>-9.7478058674350401E-2</v>
      </c>
      <c r="S1236" s="17">
        <v>2.9459139277751099E-2</v>
      </c>
      <c r="T1236" s="6">
        <v>-0.44987130469679287</v>
      </c>
      <c r="U1236" s="1">
        <v>-0.16765956562062823</v>
      </c>
      <c r="V1236" s="1">
        <v>-0.39035791050864133</v>
      </c>
      <c r="W1236" s="1">
        <v>-0.39436062950146972</v>
      </c>
      <c r="X1236" s="7">
        <v>-0.80907167736292351</v>
      </c>
      <c r="Y1236" s="26">
        <v>-0.22153411309939419</v>
      </c>
      <c r="Z1236" s="4">
        <v>3.9633087698065124E-2</v>
      </c>
      <c r="AA1236" s="4">
        <v>-0.4481109601882125</v>
      </c>
      <c r="AB1236" s="4">
        <v>-0.20992122251463241</v>
      </c>
      <c r="AC1236" s="27">
        <v>-0.26802822179137165</v>
      </c>
      <c r="AD1236" s="16">
        <v>0.26274266623381903</v>
      </c>
      <c r="AE1236" s="3">
        <v>8.6801995110184868E-2</v>
      </c>
      <c r="AF1236" s="3">
        <v>-0.29534364240111954</v>
      </c>
      <c r="AG1236" s="3">
        <v>-0.23634492805662222</v>
      </c>
      <c r="AH1236" s="17">
        <v>4.3334183208426878E-2</v>
      </c>
    </row>
    <row r="1237" spans="1:34">
      <c r="A1237" t="s">
        <v>2231</v>
      </c>
      <c r="B1237" t="s">
        <v>9927</v>
      </c>
      <c r="C1237">
        <v>15</v>
      </c>
      <c r="D1237" t="s">
        <v>12946</v>
      </c>
      <c r="E1237" s="6">
        <v>-4.7331181311716E-2</v>
      </c>
      <c r="F1237" s="1">
        <v>-2.9086055515825899E-2</v>
      </c>
      <c r="G1237" s="1">
        <v>-0.23318848034351</v>
      </c>
      <c r="H1237" s="1">
        <v>-0.46011255987052002</v>
      </c>
      <c r="I1237" s="7">
        <v>-0.18171633660674399</v>
      </c>
      <c r="J1237" s="11">
        <v>0.124017611112663</v>
      </c>
      <c r="K1237" s="2">
        <v>-6.9106350076484097E-3</v>
      </c>
      <c r="L1237" s="2">
        <v>-0.179142737982701</v>
      </c>
      <c r="M1237" s="2">
        <v>-0.41340623364289197</v>
      </c>
      <c r="N1237" s="12">
        <v>-1.16583001008355E-2</v>
      </c>
      <c r="O1237" s="16">
        <v>-0.20275256320891</v>
      </c>
      <c r="P1237" s="3">
        <v>-5.8290625821051698E-2</v>
      </c>
      <c r="Q1237" s="3">
        <v>-0.20650219226820701</v>
      </c>
      <c r="R1237" s="3">
        <v>-0.534130990565444</v>
      </c>
      <c r="S1237" s="17">
        <v>-0.36918302396720598</v>
      </c>
      <c r="T1237" s="6">
        <v>-2.2406072350448513E-2</v>
      </c>
      <c r="U1237" s="1">
        <v>-5.6328586426804397E-2</v>
      </c>
      <c r="V1237" s="1">
        <v>-6.3955608123558286E-2</v>
      </c>
      <c r="W1237" s="1">
        <v>-0.14194680554384856</v>
      </c>
      <c r="X1237" s="7">
        <v>-0.19580942451140335</v>
      </c>
      <c r="Y1237" s="26">
        <v>5.0796248434240139E-2</v>
      </c>
      <c r="Z1237" s="4">
        <v>-2.7523609474687044E-2</v>
      </c>
      <c r="AA1237" s="4">
        <v>-9.4869162005266114E-2</v>
      </c>
      <c r="AB1237" s="4">
        <v>-0.12795277389140186</v>
      </c>
      <c r="AC1237" s="27">
        <v>-0.23282846142204103</v>
      </c>
      <c r="AD1237" s="16">
        <v>2.7068629374727097E-3</v>
      </c>
      <c r="AE1237" s="3">
        <v>-2.6812008373051796E-2</v>
      </c>
      <c r="AF1237" s="3">
        <v>-4.9261657874606311E-2</v>
      </c>
      <c r="AG1237" s="3">
        <v>-7.4989156991278269E-2</v>
      </c>
      <c r="AH1237" s="17">
        <v>-0.22531297701511399</v>
      </c>
    </row>
    <row r="1238" spans="1:34">
      <c r="A1238" t="s">
        <v>2395</v>
      </c>
      <c r="B1238" t="s">
        <v>12559</v>
      </c>
      <c r="C1238">
        <v>15</v>
      </c>
      <c r="D1238" t="s">
        <v>12946</v>
      </c>
      <c r="E1238" s="6">
        <v>0.74573260467971503</v>
      </c>
      <c r="F1238" s="1">
        <v>0.56184718803864997</v>
      </c>
      <c r="G1238" s="1">
        <v>1.3149676218755899</v>
      </c>
      <c r="H1238" s="1">
        <v>1.0880547950467501</v>
      </c>
      <c r="I1238" s="7">
        <v>0.55217344439796401</v>
      </c>
      <c r="J1238" s="11">
        <v>1.3340590877996801</v>
      </c>
      <c r="K1238" s="2">
        <v>-0.24759532643358501</v>
      </c>
      <c r="L1238" s="2">
        <v>1.1153239513409401</v>
      </c>
      <c r="M1238" s="2">
        <v>1.60012476917137</v>
      </c>
      <c r="N1238" s="12">
        <v>1.2982454234357499</v>
      </c>
      <c r="O1238" s="16">
        <v>1.1473374092949</v>
      </c>
      <c r="P1238" s="3">
        <v>0.20471564767608899</v>
      </c>
      <c r="Q1238" s="3">
        <v>1.0333167243452199</v>
      </c>
      <c r="R1238" s="3">
        <v>1.2598294113917901</v>
      </c>
      <c r="S1238" s="17">
        <v>0.86259751301335597</v>
      </c>
      <c r="T1238" s="6">
        <v>0.1717055362931148</v>
      </c>
      <c r="U1238" s="1">
        <v>9.2394769547090888E-2</v>
      </c>
      <c r="V1238" s="1">
        <v>0.15554938287226189</v>
      </c>
      <c r="W1238" s="1">
        <v>0.2094539046952571</v>
      </c>
      <c r="X1238" s="7">
        <v>0.20605798784037055</v>
      </c>
      <c r="Y1238" s="26">
        <v>0.19897965059805334</v>
      </c>
      <c r="Z1238" s="4">
        <v>0.19663142764118668</v>
      </c>
      <c r="AA1238" s="4">
        <v>0.22777800887962943</v>
      </c>
      <c r="AB1238" s="4">
        <v>0.2756983574889606</v>
      </c>
      <c r="AC1238" s="27">
        <v>0.63988989540380559</v>
      </c>
      <c r="AD1238" s="16">
        <v>0.18619683884840652</v>
      </c>
      <c r="AE1238" s="3">
        <v>0.26606127657895717</v>
      </c>
      <c r="AF1238" s="3">
        <v>0.27156635840026083</v>
      </c>
      <c r="AG1238" s="3">
        <v>0.37775815494812776</v>
      </c>
      <c r="AH1238" s="17">
        <v>0.57596321419898311</v>
      </c>
    </row>
    <row r="1239" spans="1:34">
      <c r="A1239" t="s">
        <v>5962</v>
      </c>
      <c r="B1239" t="s">
        <v>8925</v>
      </c>
      <c r="C1239">
        <v>15</v>
      </c>
      <c r="D1239" t="s">
        <v>12946</v>
      </c>
      <c r="E1239" s="6">
        <v>-0.48312286367942098</v>
      </c>
      <c r="F1239" s="1">
        <v>0.17597788395313901</v>
      </c>
      <c r="G1239" s="1">
        <v>6.1528495655748403E-2</v>
      </c>
      <c r="H1239" s="1">
        <v>-2.27413603031771E-2</v>
      </c>
      <c r="I1239" s="7">
        <v>0.28990212661083498</v>
      </c>
      <c r="J1239" s="11">
        <v>-0.83692470906932703</v>
      </c>
      <c r="K1239" s="2">
        <v>-0.21746387686652699</v>
      </c>
      <c r="L1239" s="2">
        <v>-2.5656245729175499E-2</v>
      </c>
      <c r="M1239" s="2">
        <v>-7.4698813289452395E-2</v>
      </c>
      <c r="N1239" s="12">
        <v>0.37797587634861002</v>
      </c>
      <c r="O1239" s="16">
        <v>-0.911968414291913</v>
      </c>
      <c r="P1239" s="3">
        <v>-0.179465163668312</v>
      </c>
      <c r="Q1239" s="3">
        <v>0.16373042626332801</v>
      </c>
      <c r="R1239" s="3">
        <v>-0.17289596986926201</v>
      </c>
      <c r="S1239" s="17">
        <v>0.18279276878862599</v>
      </c>
      <c r="T1239" s="6">
        <v>4.5962343125888712E-2</v>
      </c>
      <c r="U1239" s="1">
        <v>-4.4031044297925578E-2</v>
      </c>
      <c r="V1239" s="1">
        <v>-1.9676606349523177E-3</v>
      </c>
      <c r="W1239" s="1">
        <v>-1.9891521308399981E-2</v>
      </c>
      <c r="X1239" s="7">
        <v>4.9431640293225824E-2</v>
      </c>
      <c r="Y1239" s="26">
        <v>5.5554467418368579E-2</v>
      </c>
      <c r="Z1239" s="4">
        <v>7.1744195829812424E-2</v>
      </c>
      <c r="AA1239" s="4">
        <v>-2.1059346452495381E-2</v>
      </c>
      <c r="AB1239" s="4">
        <v>5.7628488061518173E-3</v>
      </c>
      <c r="AC1239" s="27">
        <v>0.1906057225985324</v>
      </c>
      <c r="AD1239" s="16">
        <v>0.13235419618673117</v>
      </c>
      <c r="AE1239" s="3">
        <v>8.1910546474589646E-2</v>
      </c>
      <c r="AF1239" s="3">
        <v>9.4960157708644244E-2</v>
      </c>
      <c r="AG1239" s="3">
        <v>0.11449727991575984</v>
      </c>
      <c r="AH1239" s="17">
        <v>0.10242499087777236</v>
      </c>
    </row>
    <row r="1240" spans="1:34">
      <c r="A1240" t="s">
        <v>1620</v>
      </c>
      <c r="B1240" t="s">
        <v>12543</v>
      </c>
      <c r="C1240">
        <v>15</v>
      </c>
      <c r="D1240" t="s">
        <v>12946</v>
      </c>
      <c r="E1240" s="6">
        <v>-1.7526458443241699</v>
      </c>
      <c r="F1240" s="1">
        <v>-0.93235786521147501</v>
      </c>
      <c r="G1240" s="1">
        <v>-0.69133102911404498</v>
      </c>
      <c r="H1240" s="1">
        <v>-0.73761734630251896</v>
      </c>
      <c r="I1240" s="7">
        <v>-0.56628911298965101</v>
      </c>
      <c r="J1240" s="11">
        <v>-2.0345591074884402</v>
      </c>
      <c r="K1240" s="2">
        <v>-0.72576214119445104</v>
      </c>
      <c r="L1240" s="2">
        <v>-0.80778070324990203</v>
      </c>
      <c r="M1240" s="2">
        <v>-0.74173357453821498</v>
      </c>
      <c r="N1240" s="12">
        <v>-0.43451442438818699</v>
      </c>
      <c r="O1240" s="16">
        <v>-2.2248383773807698</v>
      </c>
      <c r="P1240" s="3">
        <v>-0.68577777291144104</v>
      </c>
      <c r="Q1240" s="3">
        <v>-0.41768881519811402</v>
      </c>
      <c r="R1240" s="3">
        <v>-0.39961113988598701</v>
      </c>
      <c r="S1240" s="17">
        <v>-0.382109235744861</v>
      </c>
      <c r="T1240" s="6">
        <v>9.809406731069269E-3</v>
      </c>
      <c r="U1240" s="1">
        <v>-3.8477765946455175E-2</v>
      </c>
      <c r="V1240" s="1">
        <v>-6.657697210506501E-2</v>
      </c>
      <c r="W1240" s="1">
        <v>-8.3237176934185711E-2</v>
      </c>
      <c r="X1240" s="7">
        <v>-0.1939724618817931</v>
      </c>
      <c r="Y1240" s="26">
        <v>-0.1452541988215709</v>
      </c>
      <c r="Z1240" s="4">
        <v>-4.6036796060401217E-2</v>
      </c>
      <c r="AA1240" s="4">
        <v>-0.16749016563729435</v>
      </c>
      <c r="AB1240" s="4">
        <v>-0.31172728366291719</v>
      </c>
      <c r="AC1240" s="27">
        <v>-0.21423564426264238</v>
      </c>
      <c r="AD1240" s="16">
        <v>-5.8067050236500613E-2</v>
      </c>
      <c r="AE1240" s="3">
        <v>-0.13444773782790345</v>
      </c>
      <c r="AF1240" s="3">
        <v>-8.9313703852195017E-2</v>
      </c>
      <c r="AG1240" s="3">
        <v>9.3765649523478767E-2</v>
      </c>
      <c r="AH1240" s="17">
        <v>-0.13929907995891688</v>
      </c>
    </row>
    <row r="1241" spans="1:34">
      <c r="A1241" t="s">
        <v>3119</v>
      </c>
      <c r="B1241" t="s">
        <v>7603</v>
      </c>
      <c r="C1241">
        <v>15</v>
      </c>
      <c r="D1241" t="s">
        <v>12946</v>
      </c>
      <c r="E1241" s="6">
        <v>-0.83390196524622295</v>
      </c>
      <c r="F1241" s="1">
        <v>0.45693101131651798</v>
      </c>
      <c r="G1241" s="1">
        <v>0.45477869897547002</v>
      </c>
      <c r="H1241" s="1">
        <v>0.29255036714252602</v>
      </c>
      <c r="I1241" s="7">
        <v>-5.8199833958254503E-2</v>
      </c>
      <c r="J1241" s="11">
        <v>-0.64613520638046695</v>
      </c>
      <c r="K1241" s="2">
        <v>-0.20281457000752201</v>
      </c>
      <c r="L1241" s="2">
        <v>0.618380661491015</v>
      </c>
      <c r="M1241" s="2">
        <v>0.48167867277064402</v>
      </c>
      <c r="N1241" s="12">
        <v>0.52526789765429005</v>
      </c>
      <c r="O1241" s="16">
        <v>-1.2180881666674399</v>
      </c>
      <c r="P1241" s="3">
        <v>-0.43410179824123901</v>
      </c>
      <c r="Q1241" s="3">
        <v>8.0671846025058405E-2</v>
      </c>
      <c r="R1241" s="3">
        <v>2.3185628518035999E-2</v>
      </c>
      <c r="S1241" s="17">
        <v>-0.14125972705624301</v>
      </c>
      <c r="T1241" s="6">
        <v>-0.13625672034716957</v>
      </c>
      <c r="U1241" s="1">
        <v>-0.35956692470115204</v>
      </c>
      <c r="V1241" s="1">
        <v>-0.25200920452926612</v>
      </c>
      <c r="W1241" s="1">
        <v>-0.24380006690585265</v>
      </c>
      <c r="X1241" s="7">
        <v>-6.6117902583073498E-2</v>
      </c>
      <c r="Y1241" s="26">
        <v>-9.6463625903241784E-2</v>
      </c>
      <c r="Z1241" s="4">
        <v>-0.33260360222059948</v>
      </c>
      <c r="AA1241" s="4">
        <v>-0.24736465637095806</v>
      </c>
      <c r="AB1241" s="4">
        <v>-0.25691396379703779</v>
      </c>
      <c r="AC1241" s="27">
        <v>3.868928932657064E-2</v>
      </c>
      <c r="AD1241" s="16">
        <v>7.6268913333439478E-2</v>
      </c>
      <c r="AE1241" s="3">
        <v>-6.9980736060598264E-2</v>
      </c>
      <c r="AF1241" s="3">
        <v>-0.10197612507861817</v>
      </c>
      <c r="AG1241" s="3">
        <v>-2.4097959800986873E-2</v>
      </c>
      <c r="AH1241" s="17">
        <v>6.1190004922584806E-2</v>
      </c>
    </row>
    <row r="1242" spans="1:34">
      <c r="A1242" t="s">
        <v>6457</v>
      </c>
      <c r="B1242" t="s">
        <v>9957</v>
      </c>
      <c r="C1242">
        <v>15</v>
      </c>
      <c r="D1242" t="s">
        <v>12946</v>
      </c>
      <c r="E1242" s="6">
        <v>-0.47916488573850002</v>
      </c>
      <c r="F1242" s="1">
        <v>-2.5843011488291198E-3</v>
      </c>
      <c r="G1242" s="1">
        <v>0.18660476065993101</v>
      </c>
      <c r="H1242" s="1">
        <v>2.3314564974175601E-2</v>
      </c>
      <c r="I1242" s="7">
        <v>0.34383538672930097</v>
      </c>
      <c r="J1242" s="11">
        <v>-0.51335406972795095</v>
      </c>
      <c r="K1242" s="2">
        <v>-0.29968915431911702</v>
      </c>
      <c r="L1242" s="2">
        <v>-0.122112353233918</v>
      </c>
      <c r="M1242" s="2">
        <v>-0.23320322241344199</v>
      </c>
      <c r="N1242" s="12">
        <v>0.25150050788586298</v>
      </c>
      <c r="O1242" s="16">
        <v>-1.0959018802231699</v>
      </c>
      <c r="P1242" s="3">
        <v>-0.230195240575371</v>
      </c>
      <c r="Q1242" s="3">
        <v>-0.151246659593995</v>
      </c>
      <c r="R1242" s="3">
        <v>-0.44532844253010301</v>
      </c>
      <c r="S1242" s="17">
        <v>-7.7568410635075399E-2</v>
      </c>
      <c r="T1242" s="6">
        <v>-9.8938232949808844E-2</v>
      </c>
      <c r="U1242" s="1">
        <v>-0.12718522076781028</v>
      </c>
      <c r="V1242" s="1">
        <v>-0.10520635892097391</v>
      </c>
      <c r="W1242" s="1">
        <v>-0.14230944883112259</v>
      </c>
      <c r="X1242" s="7">
        <v>-0.10621603378148142</v>
      </c>
      <c r="Y1242" s="26">
        <v>1.0409415474540286E-2</v>
      </c>
      <c r="Z1242" s="4">
        <v>-2.1373847911655006E-2</v>
      </c>
      <c r="AA1242" s="4">
        <v>-0.1685470241219883</v>
      </c>
      <c r="AB1242" s="4">
        <v>-0.10591852971088743</v>
      </c>
      <c r="AC1242" s="27">
        <v>-0.10912045636804632</v>
      </c>
      <c r="AD1242" s="16">
        <v>-6.5920421054203204E-2</v>
      </c>
      <c r="AE1242" s="3">
        <v>-7.445103590169197E-2</v>
      </c>
      <c r="AF1242" s="3">
        <v>-4.2155786679557342E-2</v>
      </c>
      <c r="AG1242" s="3">
        <v>-2.7589317772097298E-2</v>
      </c>
      <c r="AH1242" s="17">
        <v>-0.10176245585558955</v>
      </c>
    </row>
    <row r="1243" spans="1:34">
      <c r="A1243" t="s">
        <v>2375</v>
      </c>
      <c r="B1243" t="s">
        <v>8419</v>
      </c>
      <c r="C1243">
        <v>15</v>
      </c>
      <c r="D1243" t="s">
        <v>12946</v>
      </c>
      <c r="E1243" s="6">
        <v>0.26973152554222901</v>
      </c>
      <c r="F1243" s="1">
        <v>-0.14412019560303899</v>
      </c>
      <c r="G1243" s="1">
        <v>0.18179688017824799</v>
      </c>
      <c r="H1243" s="1">
        <v>0.17088346989935299</v>
      </c>
      <c r="I1243" s="7">
        <v>0.144641759921392</v>
      </c>
      <c r="J1243" s="11">
        <v>0.42986679861017801</v>
      </c>
      <c r="K1243" s="2">
        <v>1.5613013207041899E-2</v>
      </c>
      <c r="L1243" s="2">
        <v>0.127814658338225</v>
      </c>
      <c r="M1243" s="2">
        <v>0.16277988112774799</v>
      </c>
      <c r="N1243" s="12">
        <v>0.19689150518800799</v>
      </c>
      <c r="O1243" s="16">
        <v>0.16495605058068499</v>
      </c>
      <c r="P1243" s="3">
        <v>-0.21844089231051</v>
      </c>
      <c r="Q1243" s="3">
        <v>-0.21371283284172601</v>
      </c>
      <c r="R1243" s="3">
        <v>-1.64241314295611E-2</v>
      </c>
      <c r="S1243" s="17">
        <v>-4.6638205540661899E-2</v>
      </c>
      <c r="T1243" s="6">
        <v>-0.12319508989541993</v>
      </c>
      <c r="U1243" s="1">
        <v>0.23354474589591667</v>
      </c>
      <c r="V1243" s="1">
        <v>-0.34796659439389543</v>
      </c>
      <c r="W1243" s="1">
        <v>-0.30157165115941137</v>
      </c>
      <c r="X1243" s="7">
        <v>-0.28886723949856452</v>
      </c>
      <c r="Y1243" s="26">
        <v>-0.22481100005949622</v>
      </c>
      <c r="Z1243" s="4">
        <v>0.20780422036963922</v>
      </c>
      <c r="AA1243" s="4">
        <v>0.33746071281553319</v>
      </c>
      <c r="AB1243" s="4">
        <v>0.29064504420766701</v>
      </c>
      <c r="AC1243" s="27">
        <v>0.36919099623761054</v>
      </c>
      <c r="AD1243" s="16">
        <v>-0.15211618729473259</v>
      </c>
      <c r="AE1243" s="3">
        <v>0.15639344713967845</v>
      </c>
      <c r="AF1243" s="3">
        <v>0.60127416037559933</v>
      </c>
      <c r="AG1243" s="3">
        <v>-0.15600694461124054</v>
      </c>
      <c r="AH1243" s="17">
        <v>0.54232940775775063</v>
      </c>
    </row>
    <row r="1244" spans="1:34">
      <c r="A1244" t="s">
        <v>955</v>
      </c>
      <c r="B1244" t="s">
        <v>8542</v>
      </c>
      <c r="C1244">
        <v>15</v>
      </c>
      <c r="D1244" t="s">
        <v>12949</v>
      </c>
      <c r="E1244" s="6">
        <v>-0.53363925933159695</v>
      </c>
      <c r="F1244" s="1">
        <v>0.64101642859583396</v>
      </c>
      <c r="G1244" s="1">
        <v>0.153889855432157</v>
      </c>
      <c r="H1244" s="1">
        <v>0.116922808027659</v>
      </c>
      <c r="I1244" s="7">
        <v>0.13052324892166001</v>
      </c>
      <c r="J1244" s="11">
        <v>-0.48442917664918</v>
      </c>
      <c r="K1244" s="2">
        <v>-1.4314530420961299E-2</v>
      </c>
      <c r="L1244" s="2">
        <v>7.06884870917905E-2</v>
      </c>
      <c r="M1244" s="2">
        <v>0.13782431460571401</v>
      </c>
      <c r="N1244" s="12">
        <v>0.40291998492981701</v>
      </c>
      <c r="O1244" s="16">
        <v>-0.89062347775661099</v>
      </c>
      <c r="P1244" s="3">
        <v>-0.68000717101975905</v>
      </c>
      <c r="Q1244" s="3">
        <v>-0.15566649065874799</v>
      </c>
      <c r="R1244" s="3">
        <v>-0.30037207544521499</v>
      </c>
      <c r="S1244" s="17">
        <v>8.1835059031596394E-2</v>
      </c>
      <c r="T1244" s="6">
        <v>-0.13176073739758731</v>
      </c>
      <c r="U1244" s="1">
        <v>-0.17190114954938207</v>
      </c>
      <c r="V1244" s="1">
        <v>-0.15135801621572906</v>
      </c>
      <c r="W1244" s="1">
        <v>-0.1147011774281857</v>
      </c>
      <c r="X1244" s="7">
        <v>-0.14335928984096094</v>
      </c>
      <c r="Y1244" s="26">
        <v>-0.29993734671380751</v>
      </c>
      <c r="Z1244" s="4">
        <v>-0.15360798896546241</v>
      </c>
      <c r="AA1244" s="4">
        <v>-2.3610447687495408E-2</v>
      </c>
      <c r="AB1244" s="4">
        <v>2.2957096654147948E-3</v>
      </c>
      <c r="AC1244" s="27">
        <v>-0.39779093491989426</v>
      </c>
      <c r="AD1244" s="16">
        <v>-7.8877749518053472E-2</v>
      </c>
      <c r="AE1244" s="3">
        <v>-6.0803341187946711E-2</v>
      </c>
      <c r="AF1244" s="3">
        <v>6.3393557441216955E-2</v>
      </c>
      <c r="AG1244" s="3">
        <v>0.13637963774373169</v>
      </c>
      <c r="AH1244" s="17">
        <v>3.7127647978645366E-2</v>
      </c>
    </row>
    <row r="1245" spans="1:34">
      <c r="A1245" t="s">
        <v>3902</v>
      </c>
      <c r="B1245" t="s">
        <v>9025</v>
      </c>
      <c r="C1245">
        <v>15</v>
      </c>
      <c r="D1245" t="s">
        <v>12946</v>
      </c>
      <c r="E1245" s="6">
        <v>6.3467317653080405E-2</v>
      </c>
      <c r="F1245" s="1">
        <v>-6.87002977090415E-2</v>
      </c>
      <c r="G1245" s="1">
        <v>8.4992068439366297E-2</v>
      </c>
      <c r="H1245" s="1">
        <v>1.5293065582425601E-2</v>
      </c>
      <c r="I1245" s="7">
        <v>5.7327105653883999E-2</v>
      </c>
      <c r="J1245" s="11">
        <v>-0.30725748251894802</v>
      </c>
      <c r="K1245" s="2">
        <v>0.26934903694079498</v>
      </c>
      <c r="L1245" s="2">
        <v>0.15119152180348899</v>
      </c>
      <c r="M1245" s="2">
        <v>0.12340509203343</v>
      </c>
      <c r="N1245" s="12">
        <v>0.21645750622881799</v>
      </c>
      <c r="O1245" s="16">
        <v>4.2612722431251103E-2</v>
      </c>
      <c r="P1245" s="3">
        <v>7.8432638445176603E-3</v>
      </c>
      <c r="Q1245" s="3">
        <v>0.333608825350177</v>
      </c>
      <c r="R1245" s="3">
        <v>0.33559785516758001</v>
      </c>
      <c r="S1245" s="17">
        <v>0.45252147742361698</v>
      </c>
      <c r="T1245" s="6">
        <v>-4.3343609435401512E-2</v>
      </c>
      <c r="U1245" s="1">
        <v>0.10454165576800235</v>
      </c>
      <c r="V1245" s="1">
        <v>0.15209699595678133</v>
      </c>
      <c r="W1245" s="1">
        <v>0.18375490081938822</v>
      </c>
      <c r="X1245" s="7">
        <v>0.15274351384350623</v>
      </c>
      <c r="Y1245" s="26">
        <v>3.3978908241240953E-2</v>
      </c>
      <c r="Z1245" s="4">
        <v>8.2387242001358635E-2</v>
      </c>
      <c r="AA1245" s="4">
        <v>0.10893555703392455</v>
      </c>
      <c r="AB1245" s="4">
        <v>0.10307059844352402</v>
      </c>
      <c r="AC1245" s="27">
        <v>0.29334608776667243</v>
      </c>
      <c r="AD1245" s="16">
        <v>0.12089917074454805</v>
      </c>
      <c r="AE1245" s="3">
        <v>0.21993621767592308</v>
      </c>
      <c r="AF1245" s="3">
        <v>0.23901481202775193</v>
      </c>
      <c r="AG1245" s="3">
        <v>0.26482098604801901</v>
      </c>
      <c r="AH1245" s="17">
        <v>0.31453708178085077</v>
      </c>
    </row>
    <row r="1246" spans="1:34">
      <c r="A1246" t="s">
        <v>4615</v>
      </c>
      <c r="B1246" t="s">
        <v>12476</v>
      </c>
      <c r="C1246">
        <v>15</v>
      </c>
      <c r="D1246" t="s">
        <v>12947</v>
      </c>
      <c r="E1246" s="6">
        <v>-0.88432060276430602</v>
      </c>
      <c r="F1246" s="1">
        <v>-0.57100606751673899</v>
      </c>
      <c r="G1246" s="1">
        <v>-0.34371631105881101</v>
      </c>
      <c r="H1246" s="1">
        <v>-0.68977804216664396</v>
      </c>
      <c r="I1246" s="7">
        <v>-0.78852189529801497</v>
      </c>
      <c r="J1246" s="11">
        <v>-1.7126800402598199</v>
      </c>
      <c r="K1246" s="2">
        <v>-0.80087572632758997</v>
      </c>
      <c r="L1246" s="2">
        <v>-0.99647216133663796</v>
      </c>
      <c r="M1246" s="2">
        <v>-1.03380596149627</v>
      </c>
      <c r="N1246" s="12">
        <v>-0.58691629069218298</v>
      </c>
      <c r="O1246" s="16">
        <v>-1.4786906507981501</v>
      </c>
      <c r="P1246" s="3">
        <v>-0.946924843528267</v>
      </c>
      <c r="Q1246" s="3">
        <v>-0.51035628185343096</v>
      </c>
      <c r="R1246" s="3">
        <v>-0.78268744177102301</v>
      </c>
      <c r="S1246" s="17">
        <v>-0.42241301201815801</v>
      </c>
      <c r="T1246" s="6">
        <v>6.5102083048624551E-4</v>
      </c>
      <c r="U1246" s="1">
        <v>-7.8237966464596118E-2</v>
      </c>
      <c r="V1246" s="1">
        <v>-0.13035061349475915</v>
      </c>
      <c r="W1246" s="1">
        <v>-0.13594300077452906</v>
      </c>
      <c r="X1246" s="7">
        <v>-0.19103071203462532</v>
      </c>
      <c r="Y1246" s="26">
        <v>-1.9959651284853202E-2</v>
      </c>
      <c r="Z1246" s="4">
        <v>-2.7805430621840189E-2</v>
      </c>
      <c r="AA1246" s="4">
        <v>-0.13059946496774558</v>
      </c>
      <c r="AB1246" s="4">
        <v>-0.43200720638525331</v>
      </c>
      <c r="AC1246" s="27">
        <v>-0.11029917776825598</v>
      </c>
      <c r="AD1246" s="16">
        <v>0.36016295744326465</v>
      </c>
      <c r="AE1246" s="3">
        <v>0.29233198749163314</v>
      </c>
      <c r="AF1246" s="3">
        <v>-5.2458675747053844E-3</v>
      </c>
      <c r="AG1246" s="3">
        <v>4.3698828305195628E-2</v>
      </c>
      <c r="AH1246" s="17">
        <v>0.14904293232655549</v>
      </c>
    </row>
    <row r="1247" spans="1:34">
      <c r="A1247" t="s">
        <v>760</v>
      </c>
      <c r="B1247" t="s">
        <v>12721</v>
      </c>
      <c r="C1247">
        <v>15</v>
      </c>
      <c r="D1247" t="s">
        <v>12948</v>
      </c>
      <c r="E1247" s="6">
        <v>1.5016784340495599</v>
      </c>
      <c r="F1247" s="1">
        <v>1.0560955021631599</v>
      </c>
      <c r="G1247" s="1">
        <v>1.10455755264275</v>
      </c>
      <c r="H1247" s="1">
        <v>0.952041538869144</v>
      </c>
      <c r="I1247" s="7">
        <v>0.73430932277398997</v>
      </c>
      <c r="J1247" s="11">
        <v>1.4507280087236101</v>
      </c>
      <c r="K1247" s="2">
        <v>1.4240311742849201</v>
      </c>
      <c r="L1247" s="2">
        <v>1.46464263378255</v>
      </c>
      <c r="M1247" s="2">
        <v>1.35531908573153</v>
      </c>
      <c r="N1247" s="12">
        <v>1.09306027600565</v>
      </c>
      <c r="O1247" s="16">
        <v>1.2539736833889501</v>
      </c>
      <c r="P1247" s="3">
        <v>0.83032279444491797</v>
      </c>
      <c r="Q1247" s="3">
        <v>0.83983660325240705</v>
      </c>
      <c r="R1247" s="3">
        <v>0.95151813534785101</v>
      </c>
      <c r="S1247" s="17">
        <v>0.65929791454843001</v>
      </c>
      <c r="T1247" s="6">
        <v>1.9631842900076617E-2</v>
      </c>
      <c r="U1247" s="1">
        <v>0.31268496801657897</v>
      </c>
      <c r="V1247" s="1">
        <v>0.46998475464081502</v>
      </c>
      <c r="W1247" s="1">
        <v>0.49264905765628514</v>
      </c>
      <c r="X1247" s="7">
        <v>0.5635625793191098</v>
      </c>
      <c r="Y1247" s="26">
        <v>-9.9167204463806682E-2</v>
      </c>
      <c r="Z1247" s="4">
        <v>0.20042324510128065</v>
      </c>
      <c r="AA1247" s="4">
        <v>0.49953789368085766</v>
      </c>
      <c r="AB1247" s="4">
        <v>0.59936060944016512</v>
      </c>
      <c r="AC1247" s="27">
        <v>0.52280057118313572</v>
      </c>
      <c r="AD1247" s="16">
        <v>5.7885247783449702E-2</v>
      </c>
      <c r="AE1247" s="3">
        <v>0.1620341523498153</v>
      </c>
      <c r="AF1247" s="3">
        <v>0.32775801006561334</v>
      </c>
      <c r="AG1247" s="3">
        <v>0.36992959534611058</v>
      </c>
      <c r="AH1247" s="17">
        <v>0.37082259412951396</v>
      </c>
    </row>
    <row r="1248" spans="1:34">
      <c r="A1248" t="s">
        <v>1601</v>
      </c>
      <c r="B1248" t="s">
        <v>10048</v>
      </c>
      <c r="C1248">
        <v>15</v>
      </c>
      <c r="D1248" t="s">
        <v>12947</v>
      </c>
      <c r="E1248" s="6">
        <v>-0.40989850682367002</v>
      </c>
      <c r="F1248" s="1">
        <v>-3.2442563500226999E-2</v>
      </c>
      <c r="G1248" s="1">
        <v>-7.3679495901636194E-2</v>
      </c>
      <c r="H1248" s="1">
        <v>-0.22729020636710501</v>
      </c>
      <c r="I1248" s="7">
        <v>4.2681548397120801E-2</v>
      </c>
      <c r="J1248" s="11">
        <v>-0.45399390849667898</v>
      </c>
      <c r="K1248" s="2">
        <v>-0.26507501369189201</v>
      </c>
      <c r="L1248" s="2">
        <v>-5.4148005938996199E-2</v>
      </c>
      <c r="M1248" s="2">
        <v>-0.225159450330462</v>
      </c>
      <c r="N1248" s="12">
        <v>9.6976553160251194E-2</v>
      </c>
      <c r="O1248" s="16">
        <v>-0.67619615951346801</v>
      </c>
      <c r="P1248" s="3">
        <v>-0.31205514689230601</v>
      </c>
      <c r="Q1248" s="3">
        <v>-0.147972065318629</v>
      </c>
      <c r="R1248" s="3">
        <v>-0.11858639370894999</v>
      </c>
      <c r="S1248" s="17">
        <v>-9.6158001877690802E-2</v>
      </c>
      <c r="T1248" s="6">
        <v>-1.0545555920861762E-2</v>
      </c>
      <c r="U1248" s="1">
        <v>1.389764330600545E-2</v>
      </c>
      <c r="V1248" s="1">
        <v>3.6953774510724867E-2</v>
      </c>
      <c r="W1248" s="1">
        <v>6.2942806704926163E-2</v>
      </c>
      <c r="X1248" s="7">
        <v>0.10904543685650141</v>
      </c>
      <c r="Y1248" s="26">
        <v>-7.1461174223050553E-2</v>
      </c>
      <c r="Z1248" s="4">
        <v>3.8667534208712698E-3</v>
      </c>
      <c r="AA1248" s="4">
        <v>4.3014854396284018E-2</v>
      </c>
      <c r="AB1248" s="4">
        <v>2.0854615939681055E-2</v>
      </c>
      <c r="AC1248" s="27">
        <v>2.502876988312033E-2</v>
      </c>
      <c r="AD1248" s="16">
        <v>-3.0806437407733044E-2</v>
      </c>
      <c r="AE1248" s="3">
        <v>1.4163477659545839E-2</v>
      </c>
      <c r="AF1248" s="3">
        <v>0.10824220978868822</v>
      </c>
      <c r="AG1248" s="3">
        <v>0.13198676407740173</v>
      </c>
      <c r="AH1248" s="17">
        <v>0.17434624462067813</v>
      </c>
    </row>
    <row r="1249" spans="1:34">
      <c r="A1249" t="s">
        <v>6496</v>
      </c>
      <c r="B1249" t="s">
        <v>6914</v>
      </c>
      <c r="C1249">
        <v>15</v>
      </c>
      <c r="D1249" t="s">
        <v>12946</v>
      </c>
      <c r="E1249" s="6">
        <v>0.33252352266072099</v>
      </c>
      <c r="F1249" s="1">
        <v>0.13976605200907499</v>
      </c>
      <c r="G1249" s="1">
        <v>-0.135434993193776</v>
      </c>
      <c r="H1249" s="1">
        <v>-0.14364584585024801</v>
      </c>
      <c r="I1249" s="7">
        <v>-0.34816187250723102</v>
      </c>
      <c r="J1249" s="11">
        <v>0.393249833368297</v>
      </c>
      <c r="K1249" s="2">
        <v>0.16287135330584701</v>
      </c>
      <c r="L1249" s="2">
        <v>-5.9892417204863102E-2</v>
      </c>
      <c r="M1249" s="2">
        <v>-1.02895660011124E-2</v>
      </c>
      <c r="N1249" s="12">
        <v>0.208660670673076</v>
      </c>
      <c r="O1249" s="16">
        <v>0.10117238697756201</v>
      </c>
      <c r="P1249" s="3">
        <v>-4.3151972157612697E-3</v>
      </c>
      <c r="Q1249" s="3">
        <v>-0.196535245196997</v>
      </c>
      <c r="R1249" s="3">
        <v>-0.102003730541718</v>
      </c>
      <c r="S1249" s="17">
        <v>-0.184219441044256</v>
      </c>
      <c r="T1249" s="6">
        <v>1.4341414986542263E-2</v>
      </c>
      <c r="U1249" s="1">
        <v>9.3670205715586471E-2</v>
      </c>
      <c r="V1249" s="1">
        <v>0.10467347257593804</v>
      </c>
      <c r="W1249" s="1">
        <v>0.10930010264006061</v>
      </c>
      <c r="X1249" s="7">
        <v>0.1593732510850307</v>
      </c>
      <c r="Y1249" s="26">
        <v>-0.12546923914921607</v>
      </c>
      <c r="Z1249" s="4">
        <v>-0.11188537107113392</v>
      </c>
      <c r="AA1249" s="4">
        <v>1.5493333982221693E-2</v>
      </c>
      <c r="AB1249" s="4">
        <v>0.1494982373509908</v>
      </c>
      <c r="AC1249" s="27">
        <v>-1.4275730174807617E-2</v>
      </c>
      <c r="AD1249" s="16">
        <v>0.1188291224214356</v>
      </c>
      <c r="AE1249" s="3">
        <v>8.5972470825801145E-2</v>
      </c>
      <c r="AF1249" s="3">
        <v>0.20638137630258424</v>
      </c>
      <c r="AG1249" s="3">
        <v>0.20659260279770514</v>
      </c>
      <c r="AH1249" s="17">
        <v>0.13369085005478201</v>
      </c>
    </row>
    <row r="1250" spans="1:34">
      <c r="A1250" t="s">
        <v>4843</v>
      </c>
      <c r="B1250" t="s">
        <v>8748</v>
      </c>
      <c r="C1250">
        <v>15</v>
      </c>
      <c r="D1250" t="s">
        <v>12946</v>
      </c>
      <c r="E1250" s="6">
        <v>-1.3759336860378E-2</v>
      </c>
      <c r="F1250" s="1">
        <v>-0.170742788272087</v>
      </c>
      <c r="G1250" s="1">
        <v>-0.25766004027380501</v>
      </c>
      <c r="H1250" s="1">
        <v>-0.16315202076424601</v>
      </c>
      <c r="I1250" s="7">
        <v>-0.40867430640410402</v>
      </c>
      <c r="J1250" s="11">
        <v>-4.4049375323077899E-2</v>
      </c>
      <c r="K1250" s="2">
        <v>0.16594629609796699</v>
      </c>
      <c r="L1250" s="2">
        <v>0.22626172905342901</v>
      </c>
      <c r="M1250" s="2">
        <v>8.5832889039765103E-2</v>
      </c>
      <c r="N1250" s="12">
        <v>0.29840691914766598</v>
      </c>
      <c r="O1250" s="16">
        <v>-0.316621394371846</v>
      </c>
      <c r="P1250" s="3">
        <v>-0.43707749608968299</v>
      </c>
      <c r="Q1250" s="3">
        <v>-0.24527198956541099</v>
      </c>
      <c r="R1250" s="3">
        <v>-0.134641351850039</v>
      </c>
      <c r="S1250" s="17">
        <v>-8.7772627336493297E-2</v>
      </c>
      <c r="T1250" s="6">
        <v>8.463516700741909E-2</v>
      </c>
      <c r="U1250" s="1">
        <v>8.7744948295811379E-2</v>
      </c>
      <c r="V1250" s="1">
        <v>3.8284811510728232E-2</v>
      </c>
      <c r="W1250" s="1">
        <v>5.9651234145789676E-2</v>
      </c>
      <c r="X1250" s="7">
        <v>1.6866263778021313E-3</v>
      </c>
      <c r="Y1250" s="26">
        <v>-5.9562849946246617E-2</v>
      </c>
      <c r="Z1250" s="4">
        <v>0.10505815066881834</v>
      </c>
      <c r="AA1250" s="4">
        <v>0.26948940981784353</v>
      </c>
      <c r="AB1250" s="4">
        <v>0.2061453457881168</v>
      </c>
      <c r="AC1250" s="27">
        <v>0.1884302040874897</v>
      </c>
      <c r="AD1250" s="16">
        <v>0.12269419516543945</v>
      </c>
      <c r="AE1250" s="3">
        <v>0.15272811315365151</v>
      </c>
      <c r="AF1250" s="3">
        <v>0.11723570036840064</v>
      </c>
      <c r="AG1250" s="3">
        <v>0.20140999683513616</v>
      </c>
      <c r="AH1250" s="17">
        <v>0.2037419841258927</v>
      </c>
    </row>
    <row r="1251" spans="1:34">
      <c r="A1251" t="s">
        <v>30</v>
      </c>
      <c r="B1251" t="s">
        <v>12414</v>
      </c>
      <c r="C1251">
        <v>15</v>
      </c>
      <c r="D1251" t="s">
        <v>12947</v>
      </c>
      <c r="E1251" s="6">
        <v>-1.13974177632027</v>
      </c>
      <c r="F1251" s="1">
        <v>-0.63122782532881705</v>
      </c>
      <c r="G1251" s="1">
        <v>-0.61691480413200195</v>
      </c>
      <c r="H1251" s="1">
        <v>-0.71014568064306005</v>
      </c>
      <c r="I1251" s="7">
        <v>-0.615651149648762</v>
      </c>
      <c r="J1251" s="11">
        <v>-1.7291762218122699</v>
      </c>
      <c r="K1251" s="2">
        <v>-0.63091731003658402</v>
      </c>
      <c r="L1251" s="2">
        <v>-0.72431711877286098</v>
      </c>
      <c r="M1251" s="2">
        <v>-0.71313573184256296</v>
      </c>
      <c r="N1251" s="12">
        <v>-0.40944852403755599</v>
      </c>
      <c r="O1251" s="16">
        <v>-1.6310320683453401</v>
      </c>
      <c r="P1251" s="3">
        <v>-0.60438604925579398</v>
      </c>
      <c r="Q1251" s="3">
        <v>-0.57205058171853196</v>
      </c>
      <c r="R1251" s="3">
        <v>-0.51274760231175498</v>
      </c>
      <c r="S1251" s="17">
        <v>-0.46545556212443101</v>
      </c>
      <c r="T1251" s="6">
        <v>-2.7853015515522855E-2</v>
      </c>
      <c r="U1251" s="1">
        <v>0.1152975040875292</v>
      </c>
      <c r="V1251" s="1">
        <v>-7.7467114313407026E-2</v>
      </c>
      <c r="W1251" s="1">
        <v>-4.1644865218304974E-2</v>
      </c>
      <c r="X1251" s="7">
        <v>-6.9240233661865075E-2</v>
      </c>
      <c r="Y1251" s="26">
        <v>-5.611394822015988E-2</v>
      </c>
      <c r="Z1251" s="4">
        <v>-0.18548317008882123</v>
      </c>
      <c r="AA1251" s="4">
        <v>-0.19570086869636014</v>
      </c>
      <c r="AB1251" s="4">
        <v>-0.39179698910120647</v>
      </c>
      <c r="AC1251" s="27">
        <v>-0.39874933680240954</v>
      </c>
      <c r="AD1251" s="16">
        <v>-0.10444154714668219</v>
      </c>
      <c r="AE1251" s="3">
        <v>-0.46986104755660874</v>
      </c>
      <c r="AF1251" s="3">
        <v>-0.64339378527153013</v>
      </c>
      <c r="AG1251" s="3">
        <v>-0.83392317713947273</v>
      </c>
      <c r="AH1251" s="17">
        <v>-0.42509150128527362</v>
      </c>
    </row>
    <row r="1252" spans="1:34">
      <c r="A1252" t="s">
        <v>942</v>
      </c>
      <c r="B1252" t="s">
        <v>9092</v>
      </c>
      <c r="C1252">
        <v>15</v>
      </c>
      <c r="D1252" t="s">
        <v>12946</v>
      </c>
      <c r="E1252" s="6">
        <v>0.30387284162964401</v>
      </c>
      <c r="F1252" s="1">
        <v>-6.9459086676116499E-2</v>
      </c>
      <c r="G1252" s="1">
        <v>-1.19410429151167E-2</v>
      </c>
      <c r="H1252" s="1">
        <v>-6.8235612779775898E-2</v>
      </c>
      <c r="I1252" s="7">
        <v>-0.15301451422986101</v>
      </c>
      <c r="J1252" s="11">
        <v>-0.182089512287813</v>
      </c>
      <c r="K1252" s="2">
        <v>-4.3837622737507999E-2</v>
      </c>
      <c r="L1252" s="2">
        <v>-0.198984852214282</v>
      </c>
      <c r="M1252" s="2">
        <v>-0.17709975824381999</v>
      </c>
      <c r="N1252" s="12">
        <v>-0.186424668275052</v>
      </c>
      <c r="O1252" s="16">
        <v>-0.27494245249192301</v>
      </c>
      <c r="P1252" s="3">
        <v>0.151321267891078</v>
      </c>
      <c r="Q1252" s="3">
        <v>-0.266654569845376</v>
      </c>
      <c r="R1252" s="3">
        <v>-0.25195712677125098</v>
      </c>
      <c r="S1252" s="17">
        <v>-0.43011212814462702</v>
      </c>
      <c r="T1252" s="6">
        <v>-6.0803800955473039E-2</v>
      </c>
      <c r="U1252" s="1">
        <v>0.12577358390890392</v>
      </c>
      <c r="V1252" s="1">
        <v>9.813430215445243E-2</v>
      </c>
      <c r="W1252" s="1">
        <v>0.18622096961518295</v>
      </c>
      <c r="X1252" s="7">
        <v>0.23498133309437033</v>
      </c>
      <c r="Y1252" s="26">
        <v>-8.9035090494960334E-2</v>
      </c>
      <c r="Z1252" s="4">
        <v>0.1977565900145975</v>
      </c>
      <c r="AA1252" s="4">
        <v>0.31182911456446</v>
      </c>
      <c r="AB1252" s="4">
        <v>0.3093386577385191</v>
      </c>
      <c r="AC1252" s="27">
        <v>0.18389994186415681</v>
      </c>
      <c r="AD1252" s="16">
        <v>0.1821932249954796</v>
      </c>
      <c r="AE1252" s="3">
        <v>0.30715147770147411</v>
      </c>
      <c r="AF1252" s="3">
        <v>0.47230745328855206</v>
      </c>
      <c r="AG1252" s="3">
        <v>0.41267836425910936</v>
      </c>
      <c r="AH1252" s="17">
        <v>0.34134216984578891</v>
      </c>
    </row>
    <row r="1253" spans="1:34">
      <c r="A1253" t="s">
        <v>5978</v>
      </c>
      <c r="B1253" t="s">
        <v>9932</v>
      </c>
      <c r="C1253">
        <v>15</v>
      </c>
      <c r="D1253" t="s">
        <v>12946</v>
      </c>
      <c r="E1253" s="6">
        <v>2.0760681029998299E-2</v>
      </c>
      <c r="F1253" s="1">
        <v>-0.20245736178453599</v>
      </c>
      <c r="G1253" s="1">
        <v>-0.16117777694949401</v>
      </c>
      <c r="H1253" s="1">
        <v>-0.27365433372692799</v>
      </c>
      <c r="I1253" s="7">
        <v>-0.33022560590514699</v>
      </c>
      <c r="J1253" s="11">
        <v>-0.29246972810649602</v>
      </c>
      <c r="K1253" s="2">
        <v>3.4834855085112103E-2</v>
      </c>
      <c r="L1253" s="2">
        <v>-8.3489299953513202E-2</v>
      </c>
      <c r="M1253" s="2">
        <v>-0.31980736520070202</v>
      </c>
      <c r="N1253" s="12">
        <v>-0.203656843873911</v>
      </c>
      <c r="O1253" s="16">
        <v>-0.16033787208509301</v>
      </c>
      <c r="P1253" s="3">
        <v>-0.233187691802834</v>
      </c>
      <c r="Q1253" s="3">
        <v>-0.18409056360435799</v>
      </c>
      <c r="R1253" s="3">
        <v>-0.261441399627862</v>
      </c>
      <c r="S1253" s="17">
        <v>-0.165801039551528</v>
      </c>
      <c r="T1253" s="6">
        <v>-0.17992322094812416</v>
      </c>
      <c r="U1253" s="1">
        <v>-6.1393884687786983E-2</v>
      </c>
      <c r="V1253" s="1">
        <v>0.17391976769677653</v>
      </c>
      <c r="W1253" s="1">
        <v>-2.5971484872021094E-2</v>
      </c>
      <c r="X1253" s="7">
        <v>2.4069312280680991E-2</v>
      </c>
      <c r="Y1253" s="26">
        <v>-0.25514012168071087</v>
      </c>
      <c r="Z1253" s="4">
        <v>-6.6119271926617401E-2</v>
      </c>
      <c r="AA1253" s="4">
        <v>-4.3271610356173003E-2</v>
      </c>
      <c r="AB1253" s="4">
        <v>2.3677359266691924E-2</v>
      </c>
      <c r="AC1253" s="27">
        <v>-0.32283309096230006</v>
      </c>
      <c r="AD1253" s="16">
        <v>-5.2608978736034151E-2</v>
      </c>
      <c r="AE1253" s="3">
        <v>0.1211195445975453</v>
      </c>
      <c r="AF1253" s="3">
        <v>0.44436589110760866</v>
      </c>
      <c r="AG1253" s="3">
        <v>0.259774549573907</v>
      </c>
      <c r="AH1253" s="17">
        <v>0.11752043225228209</v>
      </c>
    </row>
    <row r="1254" spans="1:34">
      <c r="A1254" t="s">
        <v>3636</v>
      </c>
      <c r="B1254" t="s">
        <v>8244</v>
      </c>
      <c r="C1254">
        <v>15</v>
      </c>
      <c r="D1254" t="s">
        <v>12949</v>
      </c>
      <c r="E1254" s="6">
        <v>-0.76557062852497404</v>
      </c>
      <c r="F1254" s="1">
        <v>-0.17439681184095601</v>
      </c>
      <c r="G1254" s="1">
        <v>7.9495585184602299E-2</v>
      </c>
      <c r="H1254" s="1">
        <v>0.12439855578344799</v>
      </c>
      <c r="I1254" s="7">
        <v>0.33700163440230502</v>
      </c>
      <c r="J1254" s="11">
        <v>-0.44673446676793699</v>
      </c>
      <c r="K1254" s="2">
        <v>-0.14738552649668299</v>
      </c>
      <c r="L1254" s="2">
        <v>-1.21050823119358E-2</v>
      </c>
      <c r="M1254" s="2">
        <v>0.12615536080937501</v>
      </c>
      <c r="N1254" s="12">
        <v>0.32410284460574401</v>
      </c>
      <c r="O1254" s="16">
        <v>-0.90641889205335702</v>
      </c>
      <c r="P1254" s="3">
        <v>-0.28191113888793001</v>
      </c>
      <c r="Q1254" s="3">
        <v>0.180983980592827</v>
      </c>
      <c r="R1254" s="3">
        <v>0.200715733654974</v>
      </c>
      <c r="S1254" s="17">
        <v>0.28598307520039201</v>
      </c>
      <c r="T1254" s="6">
        <v>5.1749204639522921E-2</v>
      </c>
      <c r="U1254" s="1">
        <v>-9.7078400992605784E-2</v>
      </c>
      <c r="V1254" s="1">
        <v>-0.11078455950144656</v>
      </c>
      <c r="W1254" s="1">
        <v>-0.10746468333383606</v>
      </c>
      <c r="X1254" s="7">
        <v>-9.4337876070051646E-2</v>
      </c>
      <c r="Y1254" s="26">
        <v>0.18207977906330097</v>
      </c>
      <c r="Z1254" s="4">
        <v>-3.5434394685177208E-2</v>
      </c>
      <c r="AA1254" s="4">
        <v>5.204765669362639E-2</v>
      </c>
      <c r="AB1254" s="4">
        <v>-8.6821438535584092E-2</v>
      </c>
      <c r="AC1254" s="27">
        <v>0.18917032971790554</v>
      </c>
      <c r="AD1254" s="16">
        <v>5.4172326989534565E-2</v>
      </c>
      <c r="AE1254" s="3">
        <v>2.2877920573775336E-2</v>
      </c>
      <c r="AF1254" s="3">
        <v>-3.464275859499414E-2</v>
      </c>
      <c r="AG1254" s="3">
        <v>-9.5290790676872503E-2</v>
      </c>
      <c r="AH1254" s="17">
        <v>-3.2534102678801274E-2</v>
      </c>
    </row>
    <row r="1255" spans="1:34">
      <c r="A1255" t="s">
        <v>5049</v>
      </c>
      <c r="B1255" t="s">
        <v>11742</v>
      </c>
      <c r="C1255">
        <v>15</v>
      </c>
      <c r="D1255" t="s">
        <v>12946</v>
      </c>
      <c r="E1255" s="6">
        <v>-0.358908887382206</v>
      </c>
      <c r="F1255" s="1">
        <v>-0.115952915843811</v>
      </c>
      <c r="G1255" s="1">
        <v>-0.426772686375542</v>
      </c>
      <c r="H1255" s="1">
        <v>-0.33942248498975702</v>
      </c>
      <c r="I1255" s="7">
        <v>-0.25530445004189001</v>
      </c>
      <c r="J1255" s="11">
        <v>-0.80229774680655197</v>
      </c>
      <c r="K1255" s="2">
        <v>-0.47907678286897198</v>
      </c>
      <c r="L1255" s="2">
        <v>-0.710428635579892</v>
      </c>
      <c r="M1255" s="2">
        <v>-0.65836246519390795</v>
      </c>
      <c r="N1255" s="12">
        <v>4.2090973156312002E-2</v>
      </c>
      <c r="O1255" s="16">
        <v>-1.03632146875744</v>
      </c>
      <c r="P1255" s="3">
        <v>-0.39144888565341501</v>
      </c>
      <c r="Q1255" s="3">
        <v>-0.63906544485470995</v>
      </c>
      <c r="R1255" s="3">
        <v>-0.41052142788380702</v>
      </c>
      <c r="S1255" s="17">
        <v>-0.245638586251263</v>
      </c>
      <c r="T1255" s="6">
        <v>1.5911055589438512E-2</v>
      </c>
      <c r="U1255" s="1">
        <v>-1.3467600547553915E-2</v>
      </c>
      <c r="V1255" s="1">
        <v>-1.49315368478705E-2</v>
      </c>
      <c r="W1255" s="1">
        <v>-2.6675737107177896E-2</v>
      </c>
      <c r="X1255" s="7">
        <v>-8.6042975103081093E-2</v>
      </c>
      <c r="Y1255" s="26">
        <v>9.9754758113010628E-2</v>
      </c>
      <c r="Z1255" s="4">
        <v>2.1537153275939594E-2</v>
      </c>
      <c r="AA1255" s="4">
        <v>-6.1467208196395326E-2</v>
      </c>
      <c r="AB1255" s="4">
        <v>-7.3319024499155186E-2</v>
      </c>
      <c r="AC1255" s="27">
        <v>8.2658490155348402E-2</v>
      </c>
      <c r="AD1255" s="16">
        <v>8.2086349895010333E-2</v>
      </c>
      <c r="AE1255" s="3">
        <v>0.22871488105920537</v>
      </c>
      <c r="AF1255" s="3">
        <v>0.12240936344099033</v>
      </c>
      <c r="AG1255" s="3">
        <v>1.2983013565931371E-2</v>
      </c>
      <c r="AH1255" s="17">
        <v>0.27708415264529657</v>
      </c>
    </row>
    <row r="1256" spans="1:34">
      <c r="A1256" t="s">
        <v>5426</v>
      </c>
      <c r="B1256" t="s">
        <v>10872</v>
      </c>
      <c r="C1256">
        <v>15</v>
      </c>
      <c r="D1256" t="s">
        <v>12946</v>
      </c>
      <c r="E1256" s="6">
        <v>-0.25374833663775997</v>
      </c>
      <c r="F1256" s="1">
        <v>-0.31375860441974202</v>
      </c>
      <c r="G1256" s="1">
        <v>-0.25486261605557903</v>
      </c>
      <c r="H1256" s="1">
        <v>-0.29741807317686397</v>
      </c>
      <c r="I1256" s="7">
        <v>-0.32614371590341701</v>
      </c>
      <c r="J1256" s="11">
        <v>-0.49995215492566503</v>
      </c>
      <c r="K1256" s="2">
        <v>-0.109082378377093</v>
      </c>
      <c r="L1256" s="2">
        <v>-0.207980312799004</v>
      </c>
      <c r="M1256" s="2">
        <v>-0.31249548662320997</v>
      </c>
      <c r="N1256" s="12">
        <v>5.1154229842401401E-2</v>
      </c>
      <c r="O1256" s="16">
        <v>-0.55389154618413206</v>
      </c>
      <c r="P1256" s="3">
        <v>-0.37575420794766801</v>
      </c>
      <c r="Q1256" s="3">
        <v>-0.224417643801509</v>
      </c>
      <c r="R1256" s="3">
        <v>-0.32908178484093797</v>
      </c>
      <c r="S1256" s="17">
        <v>-0.376299956301131</v>
      </c>
      <c r="T1256" s="6">
        <v>-3.8599235198481366E-2</v>
      </c>
      <c r="U1256" s="1">
        <v>8.6303669849898845E-2</v>
      </c>
      <c r="V1256" s="1">
        <v>6.2026462835513857E-2</v>
      </c>
      <c r="W1256" s="1">
        <v>1.2731577815322047E-2</v>
      </c>
      <c r="X1256" s="7">
        <v>-7.0383982875061285E-2</v>
      </c>
      <c r="Y1256" s="26">
        <v>0.2680542903865008</v>
      </c>
      <c r="Z1256" s="4">
        <v>0.12303274604892087</v>
      </c>
      <c r="AA1256" s="4">
        <v>0.11383600586573386</v>
      </c>
      <c r="AB1256" s="4">
        <v>-6.0241549814648722E-2</v>
      </c>
      <c r="AC1256" s="27">
        <v>0.50102846103371512</v>
      </c>
      <c r="AD1256" s="16">
        <v>4.2088722022380079E-2</v>
      </c>
      <c r="AE1256" s="3">
        <v>8.5723251466226322E-2</v>
      </c>
      <c r="AF1256" s="3">
        <v>2.4975512521740306E-2</v>
      </c>
      <c r="AG1256" s="3">
        <v>9.2765803787142539E-2</v>
      </c>
      <c r="AH1256" s="17">
        <v>0.11023153028235821</v>
      </c>
    </row>
    <row r="1257" spans="1:34">
      <c r="A1257" t="s">
        <v>2056</v>
      </c>
      <c r="B1257" t="s">
        <v>12456</v>
      </c>
      <c r="C1257">
        <v>15</v>
      </c>
      <c r="D1257" t="s">
        <v>12947</v>
      </c>
      <c r="E1257" s="6">
        <v>-1.82160271462079</v>
      </c>
      <c r="F1257" s="1">
        <v>-0.56541346455073804</v>
      </c>
      <c r="G1257" s="1">
        <v>-0.52500812094564098</v>
      </c>
      <c r="H1257" s="1">
        <v>-0.37631320633853599</v>
      </c>
      <c r="I1257" s="7">
        <v>-0.36282052247755298</v>
      </c>
      <c r="J1257" s="11">
        <v>-2.232586832105</v>
      </c>
      <c r="K1257" s="2">
        <v>-0.82226997378979405</v>
      </c>
      <c r="L1257" s="2">
        <v>-0.67651619628510995</v>
      </c>
      <c r="M1257" s="2">
        <v>-0.62134733467598502</v>
      </c>
      <c r="N1257" s="12">
        <v>-0.18696549820135999</v>
      </c>
      <c r="O1257" s="16">
        <v>-2.5375620226063602</v>
      </c>
      <c r="P1257" s="3">
        <v>-0.89825343463248197</v>
      </c>
      <c r="Q1257" s="3">
        <v>-0.34936453570290599</v>
      </c>
      <c r="R1257" s="3">
        <v>-0.48047739857887201</v>
      </c>
      <c r="S1257" s="17">
        <v>0.17648640583303701</v>
      </c>
      <c r="T1257" s="6">
        <v>-0.16980606072552309</v>
      </c>
      <c r="U1257" s="1">
        <v>-6.2594461027907125E-2</v>
      </c>
      <c r="V1257" s="1">
        <v>-7.9869235465029054E-2</v>
      </c>
      <c r="W1257" s="1">
        <v>-0.10212782926134679</v>
      </c>
      <c r="X1257" s="7">
        <v>-0.1254606657857234</v>
      </c>
      <c r="Y1257" s="26">
        <v>6.22483259169598E-2</v>
      </c>
      <c r="Z1257" s="4">
        <v>-0.19785349744985903</v>
      </c>
      <c r="AA1257" s="4">
        <v>-0.19975963165751368</v>
      </c>
      <c r="AB1257" s="4">
        <v>-0.30441993288231051</v>
      </c>
      <c r="AC1257" s="27">
        <v>-0.16157147140665382</v>
      </c>
      <c r="AD1257" s="16">
        <v>-0.16806565410814853</v>
      </c>
      <c r="AE1257" s="3">
        <v>-0.24922424497253373</v>
      </c>
      <c r="AF1257" s="3">
        <v>-0.27940226359952519</v>
      </c>
      <c r="AG1257" s="3">
        <v>-0.21614354211814721</v>
      </c>
      <c r="AH1257" s="17">
        <v>-0.16611399283373579</v>
      </c>
    </row>
    <row r="1258" spans="1:34">
      <c r="A1258" t="s">
        <v>4547</v>
      </c>
      <c r="B1258" t="s">
        <v>11833</v>
      </c>
      <c r="C1258">
        <v>15</v>
      </c>
      <c r="D1258" t="s">
        <v>12947</v>
      </c>
      <c r="E1258" s="6">
        <v>-1.1117339108881701</v>
      </c>
      <c r="F1258" s="1">
        <v>-0.18704645902728301</v>
      </c>
      <c r="G1258" s="1">
        <v>-0.17708736652826601</v>
      </c>
      <c r="H1258" s="1">
        <v>-0.216279457045403</v>
      </c>
      <c r="I1258" s="7">
        <v>-0.25054459934365297</v>
      </c>
      <c r="J1258" s="11">
        <v>-1.34057081632127</v>
      </c>
      <c r="K1258" s="2">
        <v>-0.194405639210114</v>
      </c>
      <c r="L1258" s="2">
        <v>-0.35256650962050101</v>
      </c>
      <c r="M1258" s="2">
        <v>-0.265630660852061</v>
      </c>
      <c r="N1258" s="12">
        <v>-0.11554348179346199</v>
      </c>
      <c r="O1258" s="16">
        <v>-1.51862241757204</v>
      </c>
      <c r="P1258" s="3">
        <v>-0.42202723560648697</v>
      </c>
      <c r="Q1258" s="3">
        <v>-0.30018462353189501</v>
      </c>
      <c r="R1258" s="3">
        <v>-0.28676964763947399</v>
      </c>
      <c r="S1258" s="17">
        <v>-0.444374660389596</v>
      </c>
      <c r="T1258" s="6">
        <v>0.11396021908107426</v>
      </c>
      <c r="U1258" s="1">
        <v>2.2027085930571243E-2</v>
      </c>
      <c r="V1258" s="1">
        <v>5.0642700643312798E-2</v>
      </c>
      <c r="W1258" s="1">
        <v>7.2934136482666792E-2</v>
      </c>
      <c r="X1258" s="7">
        <v>3.2508547319106788E-2</v>
      </c>
      <c r="Y1258" s="26">
        <v>4.0414384999506635E-2</v>
      </c>
      <c r="Z1258" s="4">
        <v>2.3991644179367149E-2</v>
      </c>
      <c r="AA1258" s="4">
        <v>0.15793254687479952</v>
      </c>
      <c r="AB1258" s="4">
        <v>6.7051909702575671E-2</v>
      </c>
      <c r="AC1258" s="27">
        <v>0.19595918182695385</v>
      </c>
      <c r="AD1258" s="16">
        <v>-0.16801094744750039</v>
      </c>
      <c r="AE1258" s="3">
        <v>-0.24553321505655032</v>
      </c>
      <c r="AF1258" s="3">
        <v>-8.6829609295546201E-2</v>
      </c>
      <c r="AG1258" s="3">
        <v>-0.13711199264464285</v>
      </c>
      <c r="AH1258" s="17">
        <v>-0.23103591221127301</v>
      </c>
    </row>
    <row r="1259" spans="1:34">
      <c r="A1259" t="s">
        <v>1378</v>
      </c>
      <c r="B1259" t="s">
        <v>12591</v>
      </c>
      <c r="C1259">
        <v>15</v>
      </c>
      <c r="D1259" t="s">
        <v>12947</v>
      </c>
      <c r="E1259" s="6">
        <v>-1.54487995620915</v>
      </c>
      <c r="F1259" s="1">
        <v>-0.70522001955188296</v>
      </c>
      <c r="G1259" s="1">
        <v>-0.58203640190900896</v>
      </c>
      <c r="H1259" s="1">
        <v>-0.85082520557122399</v>
      </c>
      <c r="I1259" s="7">
        <v>-0.71102036479820196</v>
      </c>
      <c r="J1259" s="11">
        <v>-2.1339840168342401</v>
      </c>
      <c r="K1259" s="2">
        <v>-1.0021425566277899</v>
      </c>
      <c r="L1259" s="2">
        <v>-0.93667931403931304</v>
      </c>
      <c r="M1259" s="2">
        <v>-0.97688020196437297</v>
      </c>
      <c r="N1259" s="12">
        <v>-0.55871882841022502</v>
      </c>
      <c r="O1259" s="16">
        <v>-2.0259798564482399</v>
      </c>
      <c r="P1259" s="3">
        <v>-0.58801135221524004</v>
      </c>
      <c r="Q1259" s="3">
        <v>-0.39778292200932203</v>
      </c>
      <c r="R1259" s="3">
        <v>-0.61131589487687499</v>
      </c>
      <c r="S1259" s="17">
        <v>-0.64898259532458002</v>
      </c>
      <c r="T1259" s="6">
        <v>0.15126934516897075</v>
      </c>
      <c r="U1259" s="1">
        <v>0.11890754814442428</v>
      </c>
      <c r="V1259" s="1">
        <v>-0.18359943915801602</v>
      </c>
      <c r="W1259" s="1">
        <v>-0.17288918141830886</v>
      </c>
      <c r="X1259" s="7">
        <v>-4.6101836167560972E-2</v>
      </c>
      <c r="Y1259" s="26">
        <v>0.11962378690590432</v>
      </c>
      <c r="Z1259" s="4">
        <v>3.0568313326906738E-2</v>
      </c>
      <c r="AA1259" s="4">
        <v>8.8870396538822272E-3</v>
      </c>
      <c r="AB1259" s="4">
        <v>-0.16999318210754197</v>
      </c>
      <c r="AC1259" s="27">
        <v>0.12253742690804477</v>
      </c>
      <c r="AD1259" s="16">
        <v>4.9911340981559485E-2</v>
      </c>
      <c r="AE1259" s="3">
        <v>0.10623693728473543</v>
      </c>
      <c r="AF1259" s="3">
        <v>9.2610417278139567E-2</v>
      </c>
      <c r="AG1259" s="3">
        <v>7.9968706182226332E-2</v>
      </c>
      <c r="AH1259" s="17">
        <v>9.3458278660043415E-2</v>
      </c>
    </row>
    <row r="1260" spans="1:34">
      <c r="A1260" t="s">
        <v>878</v>
      </c>
      <c r="B1260" t="s">
        <v>7878</v>
      </c>
      <c r="C1260">
        <v>15</v>
      </c>
      <c r="D1260" t="s">
        <v>12946</v>
      </c>
      <c r="E1260" s="6">
        <v>-0.29866881200260398</v>
      </c>
      <c r="F1260" s="1">
        <v>0.30793782729561903</v>
      </c>
      <c r="G1260" s="1">
        <v>0.40867794126727602</v>
      </c>
      <c r="H1260" s="1">
        <v>0.18315098763148499</v>
      </c>
      <c r="I1260" s="7">
        <v>0.22026840931088701</v>
      </c>
      <c r="J1260" s="11">
        <v>-0.47877973879828201</v>
      </c>
      <c r="K1260" s="2">
        <v>-4.2744034095716199E-2</v>
      </c>
      <c r="L1260" s="2">
        <v>0.194934898277383</v>
      </c>
      <c r="M1260" s="2">
        <v>6.2822692613079302E-3</v>
      </c>
      <c r="N1260" s="12">
        <v>0.219769399215858</v>
      </c>
      <c r="O1260" s="16">
        <v>-0.48293375343323902</v>
      </c>
      <c r="P1260" s="3">
        <v>6.4615219245499997E-2</v>
      </c>
      <c r="Q1260" s="3">
        <v>0.159009356403745</v>
      </c>
      <c r="R1260" s="3">
        <v>1.7157417655268799E-2</v>
      </c>
      <c r="S1260" s="17">
        <v>0.314596732366413</v>
      </c>
      <c r="T1260" s="6">
        <v>-9.0468774242069727E-2</v>
      </c>
      <c r="U1260" s="1">
        <v>6.428045266589788E-2</v>
      </c>
      <c r="V1260" s="1">
        <v>9.0001290192117334E-2</v>
      </c>
      <c r="W1260" s="1">
        <v>7.7997022337797442E-2</v>
      </c>
      <c r="X1260" s="7">
        <v>0.11583760053146662</v>
      </c>
      <c r="Y1260" s="26">
        <v>-0.25262925751193327</v>
      </c>
      <c r="Z1260" s="4">
        <v>-0.11720409096050557</v>
      </c>
      <c r="AA1260" s="4">
        <v>-4.5733704598679134E-2</v>
      </c>
      <c r="AB1260" s="4">
        <v>-1.7841377166616559E-2</v>
      </c>
      <c r="AC1260" s="27">
        <v>-0.2173742394299619</v>
      </c>
      <c r="AD1260" s="16">
        <v>-5.4549273841724179E-2</v>
      </c>
      <c r="AE1260" s="3">
        <v>-4.9593622946524848E-2</v>
      </c>
      <c r="AF1260" s="3">
        <v>0.13447907747698978</v>
      </c>
      <c r="AG1260" s="3">
        <v>0.25191084716486306</v>
      </c>
      <c r="AH1260" s="17">
        <v>0.18390991247819308</v>
      </c>
    </row>
    <row r="1261" spans="1:34">
      <c r="A1261" t="s">
        <v>5401</v>
      </c>
      <c r="B1261" t="s">
        <v>9668</v>
      </c>
      <c r="C1261">
        <v>15</v>
      </c>
      <c r="D1261" t="s">
        <v>12949</v>
      </c>
      <c r="E1261" s="6">
        <v>-1.0964384573709101</v>
      </c>
      <c r="F1261" s="1">
        <v>9.3060029927800103E-2</v>
      </c>
      <c r="G1261" s="1">
        <v>8.1563648195825303E-2</v>
      </c>
      <c r="H1261" s="1">
        <v>0.29755982182090601</v>
      </c>
      <c r="I1261" s="7">
        <v>0.22919672096697299</v>
      </c>
      <c r="J1261" s="11">
        <v>-0.57657876029547395</v>
      </c>
      <c r="K1261" s="2">
        <v>-0.33265260974208499</v>
      </c>
      <c r="L1261" s="2">
        <v>-0.112141138629978</v>
      </c>
      <c r="M1261" s="2">
        <v>8.5167617264442497E-2</v>
      </c>
      <c r="N1261" s="12">
        <v>8.2225861465286598E-2</v>
      </c>
      <c r="O1261" s="16">
        <v>-0.717444019805626</v>
      </c>
      <c r="P1261" s="3">
        <v>-0.53371411961210002</v>
      </c>
      <c r="Q1261" s="3">
        <v>-1.2017818334745601E-2</v>
      </c>
      <c r="R1261" s="3">
        <v>-0.163227473779363</v>
      </c>
      <c r="S1261" s="17">
        <v>0.16262928080908001</v>
      </c>
      <c r="T1261" s="6">
        <v>-8.2419596779700621E-2</v>
      </c>
      <c r="U1261" s="1">
        <v>-0.1638208739864018</v>
      </c>
      <c r="V1261" s="1">
        <v>-0.16376877539989779</v>
      </c>
      <c r="W1261" s="1">
        <v>-0.14583051542536166</v>
      </c>
      <c r="X1261" s="7">
        <v>-7.259366558938031E-2</v>
      </c>
      <c r="Y1261" s="26">
        <v>-8.0787337320332137E-2</v>
      </c>
      <c r="Z1261" s="4">
        <v>-0.21743381876922849</v>
      </c>
      <c r="AA1261" s="4">
        <v>-0.22813723799569322</v>
      </c>
      <c r="AB1261" s="4">
        <v>-0.19121437687963491</v>
      </c>
      <c r="AC1261" s="27">
        <v>-0.19099045140265553</v>
      </c>
      <c r="AD1261" s="16">
        <v>-5.0108627275058604E-2</v>
      </c>
      <c r="AE1261" s="3">
        <v>-9.9047539857727823E-2</v>
      </c>
      <c r="AF1261" s="3">
        <v>-0.14902956192306013</v>
      </c>
      <c r="AG1261" s="3">
        <v>-0.17077505421744973</v>
      </c>
      <c r="AH1261" s="17">
        <v>-0.13457653241182377</v>
      </c>
    </row>
    <row r="1262" spans="1:34">
      <c r="A1262" t="s">
        <v>4191</v>
      </c>
      <c r="B1262" t="s">
        <v>8216</v>
      </c>
      <c r="C1262">
        <v>15</v>
      </c>
      <c r="D1262" t="s">
        <v>12946</v>
      </c>
      <c r="E1262" s="6">
        <v>9.3687638302006396E-2</v>
      </c>
      <c r="F1262" s="1">
        <v>0.33582384248425801</v>
      </c>
      <c r="G1262" s="1">
        <v>-0.25757755019135598</v>
      </c>
      <c r="H1262" s="1">
        <v>-0.33513526543094202</v>
      </c>
      <c r="I1262" s="7">
        <v>-0.13328299270174301</v>
      </c>
      <c r="J1262" s="11">
        <v>0.13066172299919801</v>
      </c>
      <c r="K1262" s="2">
        <v>0.229025774396136</v>
      </c>
      <c r="L1262" s="2">
        <v>0.21691094542828199</v>
      </c>
      <c r="M1262" s="2">
        <v>7.3953131130352102E-3</v>
      </c>
      <c r="N1262" s="12">
        <v>0.50082315042733505</v>
      </c>
      <c r="O1262" s="16">
        <v>0.16345798139995099</v>
      </c>
      <c r="P1262" s="3">
        <v>-6.3254697053548498E-2</v>
      </c>
      <c r="Q1262" s="3">
        <v>0.21017545118281</v>
      </c>
      <c r="R1262" s="3">
        <v>-0.142659199088427</v>
      </c>
      <c r="S1262" s="17">
        <v>9.7721097301120899E-2</v>
      </c>
      <c r="T1262" s="6">
        <v>0.16188639771800642</v>
      </c>
      <c r="U1262" s="1">
        <v>0.32798696169768066</v>
      </c>
      <c r="V1262" s="1">
        <v>0.27264984982594748</v>
      </c>
      <c r="W1262" s="1">
        <v>0.37517239073727754</v>
      </c>
      <c r="X1262" s="7">
        <v>0.19630467347639804</v>
      </c>
      <c r="Y1262" s="26">
        <v>3.0817797166191936E-2</v>
      </c>
      <c r="Z1262" s="4">
        <v>0.14592935429352313</v>
      </c>
      <c r="AA1262" s="4">
        <v>0.10587563588602454</v>
      </c>
      <c r="AB1262" s="4">
        <v>0.19389842382980271</v>
      </c>
      <c r="AC1262" s="27">
        <v>0.15254164036272144</v>
      </c>
      <c r="AD1262" s="16">
        <v>0.20738861124835953</v>
      </c>
      <c r="AE1262" s="3">
        <v>0.37195288570679597</v>
      </c>
      <c r="AF1262" s="3">
        <v>0.55072856161728978</v>
      </c>
      <c r="AG1262" s="3">
        <v>0.51499343256299679</v>
      </c>
      <c r="AH1262" s="17">
        <v>0.31731785269498969</v>
      </c>
    </row>
    <row r="1263" spans="1:34">
      <c r="A1263" t="s">
        <v>5740</v>
      </c>
      <c r="B1263" t="s">
        <v>12180</v>
      </c>
      <c r="C1263">
        <v>15</v>
      </c>
      <c r="D1263" t="s">
        <v>12947</v>
      </c>
      <c r="E1263" s="6">
        <v>-1.3594851153351</v>
      </c>
      <c r="F1263" s="1">
        <v>-0.51763422244247503</v>
      </c>
      <c r="G1263" s="1">
        <v>-0.20121616274818599</v>
      </c>
      <c r="H1263" s="1">
        <v>-0.49005343514951899</v>
      </c>
      <c r="I1263" s="7">
        <v>-0.124305598608159</v>
      </c>
      <c r="J1263" s="11">
        <v>-1.4005270320836301</v>
      </c>
      <c r="K1263" s="2">
        <v>-0.64838712228907402</v>
      </c>
      <c r="L1263" s="2">
        <v>-0.508430117243168</v>
      </c>
      <c r="M1263" s="2">
        <v>-0.48572345383369497</v>
      </c>
      <c r="N1263" s="12">
        <v>-5.9898895796749702E-2</v>
      </c>
      <c r="O1263" s="16">
        <v>-1.78537510890923</v>
      </c>
      <c r="P1263" s="3">
        <v>-0.59341075156618395</v>
      </c>
      <c r="Q1263" s="3">
        <v>-0.48804987650415099</v>
      </c>
      <c r="R1263" s="3">
        <v>-0.35306101492604802</v>
      </c>
      <c r="S1263" s="17">
        <v>-0.28455175438263097</v>
      </c>
      <c r="T1263" s="6">
        <v>-0.10672086773397864</v>
      </c>
      <c r="U1263" s="1">
        <v>-0.1080890826862488</v>
      </c>
      <c r="V1263" s="1">
        <v>-7.9337456962798383E-2</v>
      </c>
      <c r="W1263" s="1">
        <v>-0.10011276752692304</v>
      </c>
      <c r="X1263" s="7">
        <v>-0.10213843445652937</v>
      </c>
      <c r="Y1263" s="26">
        <v>-0.16233146612057242</v>
      </c>
      <c r="Z1263" s="4">
        <v>-9.5479696670111719E-2</v>
      </c>
      <c r="AA1263" s="4">
        <v>-0.10500692454534997</v>
      </c>
      <c r="AB1263" s="4">
        <v>-0.15744868774699419</v>
      </c>
      <c r="AC1263" s="27">
        <v>-0.23406910404275663</v>
      </c>
      <c r="AD1263" s="16">
        <v>-5.4399441759327746E-2</v>
      </c>
      <c r="AE1263" s="3">
        <v>-1.8804698015957105E-2</v>
      </c>
      <c r="AF1263" s="3">
        <v>7.7158218277366946E-3</v>
      </c>
      <c r="AG1263" s="3">
        <v>7.1452050672216438E-2</v>
      </c>
      <c r="AH1263" s="17">
        <v>4.089395539724329E-2</v>
      </c>
    </row>
    <row r="1264" spans="1:34">
      <c r="A1264" t="s">
        <v>176</v>
      </c>
      <c r="B1264" t="s">
        <v>8821</v>
      </c>
      <c r="C1264">
        <v>15</v>
      </c>
      <c r="D1264" t="s">
        <v>12946</v>
      </c>
      <c r="E1264" s="6">
        <v>0.56587809890643603</v>
      </c>
      <c r="F1264" s="1">
        <v>0.205095344404158</v>
      </c>
      <c r="G1264" s="1">
        <v>9.7679958031687206E-2</v>
      </c>
      <c r="H1264" s="1">
        <v>1.0765856812737101E-3</v>
      </c>
      <c r="I1264" s="7">
        <v>-2.5507309017440201E-2</v>
      </c>
      <c r="J1264" s="11">
        <v>0.496479848888779</v>
      </c>
      <c r="K1264" s="2">
        <v>4.5731991777950697E-2</v>
      </c>
      <c r="L1264" s="2">
        <v>-5.0552506831573101E-3</v>
      </c>
      <c r="M1264" s="2">
        <v>-0.16299697371399</v>
      </c>
      <c r="N1264" s="12">
        <v>-5.9292526112907796E-3</v>
      </c>
      <c r="O1264" s="16">
        <v>0.55177752842453798</v>
      </c>
      <c r="P1264" s="3">
        <v>0.11544805237356701</v>
      </c>
      <c r="Q1264" s="3">
        <v>7.8814625030699803E-3</v>
      </c>
      <c r="R1264" s="3">
        <v>-0.143545004368659</v>
      </c>
      <c r="S1264" s="17">
        <v>-0.181645755700482</v>
      </c>
      <c r="T1264" s="6">
        <v>0.3008671424978836</v>
      </c>
      <c r="U1264" s="1">
        <v>0.22968676285696801</v>
      </c>
      <c r="V1264" s="1">
        <v>0.12676012277197077</v>
      </c>
      <c r="W1264" s="1">
        <v>0.21647679374115666</v>
      </c>
      <c r="X1264" s="7">
        <v>4.14733344542954E-2</v>
      </c>
      <c r="Y1264" s="26">
        <v>4.2073607972726308E-2</v>
      </c>
      <c r="Z1264" s="4">
        <v>0.26299704073369484</v>
      </c>
      <c r="AA1264" s="4">
        <v>0.21416839694423842</v>
      </c>
      <c r="AB1264" s="4">
        <v>0.32515399134832557</v>
      </c>
      <c r="AC1264" s="27">
        <v>-2.2429672930180167E-2</v>
      </c>
      <c r="AD1264" s="16">
        <v>0.18019015978939878</v>
      </c>
      <c r="AE1264" s="3">
        <v>0.12104871513223074</v>
      </c>
      <c r="AF1264" s="3">
        <v>0.17004737892110944</v>
      </c>
      <c r="AG1264" s="3">
        <v>8.1896031737998462E-2</v>
      </c>
      <c r="AH1264" s="17">
        <v>0.12740725348853257</v>
      </c>
    </row>
    <row r="1265" spans="1:34">
      <c r="A1265" t="s">
        <v>5410</v>
      </c>
      <c r="B1265" t="s">
        <v>11190</v>
      </c>
      <c r="C1265">
        <v>15</v>
      </c>
      <c r="D1265" t="s">
        <v>12946</v>
      </c>
      <c r="E1265" s="6">
        <v>-0.61561700118877904</v>
      </c>
      <c r="F1265" s="1">
        <v>-0.39324593328205099</v>
      </c>
      <c r="G1265" s="1">
        <v>-3.7634775732252802E-2</v>
      </c>
      <c r="H1265" s="1">
        <v>-0.142337622140631</v>
      </c>
      <c r="I1265" s="7">
        <v>-0.215518612908813</v>
      </c>
      <c r="J1265" s="11">
        <v>-0.13620747525424401</v>
      </c>
      <c r="K1265" s="2">
        <v>-0.51232336534506795</v>
      </c>
      <c r="L1265" s="2">
        <v>-0.238332070825228</v>
      </c>
      <c r="M1265" s="2">
        <v>-6.5874130074790094E-2</v>
      </c>
      <c r="N1265" s="12">
        <v>-0.237976584184701</v>
      </c>
      <c r="O1265" s="16">
        <v>-0.35252233167612401</v>
      </c>
      <c r="P1265" s="3">
        <v>-0.623594545760354</v>
      </c>
      <c r="Q1265" s="3">
        <v>-0.40640755935049699</v>
      </c>
      <c r="R1265" s="3">
        <v>-0.41335748420854102</v>
      </c>
      <c r="S1265" s="17">
        <v>-0.70008844951740101</v>
      </c>
      <c r="T1265" s="6">
        <v>-1.4530404129949888E-2</v>
      </c>
      <c r="U1265" s="1">
        <v>-4.3332972583931526E-2</v>
      </c>
      <c r="V1265" s="1">
        <v>-6.0476588999914899E-2</v>
      </c>
      <c r="W1265" s="1">
        <v>-6.0485130035784943E-2</v>
      </c>
      <c r="X1265" s="7">
        <v>-0.12279565238566804</v>
      </c>
      <c r="Y1265" s="26">
        <v>-5.2763645885143547E-2</v>
      </c>
      <c r="Z1265" s="4">
        <v>-5.7845627559880125E-2</v>
      </c>
      <c r="AA1265" s="4">
        <v>-0.10781079527628976</v>
      </c>
      <c r="AB1265" s="4">
        <v>-0.13324308515177766</v>
      </c>
      <c r="AC1265" s="27">
        <v>-0.16104390837564528</v>
      </c>
      <c r="AD1265" s="16">
        <v>-1.8465382564838862E-2</v>
      </c>
      <c r="AE1265" s="3">
        <v>-2.7801092537478492E-2</v>
      </c>
      <c r="AF1265" s="3">
        <v>-6.5126715599645602E-3</v>
      </c>
      <c r="AG1265" s="3">
        <v>1.9384485459748562E-2</v>
      </c>
      <c r="AH1265" s="17">
        <v>-0.10091399467569982</v>
      </c>
    </row>
    <row r="1266" spans="1:34">
      <c r="A1266" t="s">
        <v>5731</v>
      </c>
      <c r="B1266" t="s">
        <v>10665</v>
      </c>
      <c r="C1266">
        <v>15</v>
      </c>
      <c r="D1266" t="s">
        <v>12947</v>
      </c>
      <c r="E1266" s="6">
        <v>8.1156803028127597E-2</v>
      </c>
      <c r="F1266" s="1">
        <v>-0.31767036614781002</v>
      </c>
      <c r="G1266" s="1">
        <v>-0.160050047318608</v>
      </c>
      <c r="H1266" s="1">
        <v>-0.39667223372291299</v>
      </c>
      <c r="I1266" s="7">
        <v>-0.391816757335812</v>
      </c>
      <c r="J1266" s="11">
        <v>-0.12026715900649</v>
      </c>
      <c r="K1266" s="2">
        <v>-0.11103595574849801</v>
      </c>
      <c r="L1266" s="2">
        <v>-0.42646714026878701</v>
      </c>
      <c r="M1266" s="2">
        <v>-0.51134124920772095</v>
      </c>
      <c r="N1266" s="12">
        <v>-0.181691787824203</v>
      </c>
      <c r="O1266" s="16">
        <v>-2.1976125062988301E-2</v>
      </c>
      <c r="P1266" s="3">
        <v>-0.37557095024185</v>
      </c>
      <c r="Q1266" s="3">
        <v>-0.223636020623594</v>
      </c>
      <c r="R1266" s="3">
        <v>-0.50323447653756803</v>
      </c>
      <c r="S1266" s="17">
        <v>-0.30330906003693198</v>
      </c>
      <c r="T1266" s="6">
        <v>-1.5862816296248854E-2</v>
      </c>
      <c r="U1266" s="1">
        <v>0.15339811242447546</v>
      </c>
      <c r="V1266" s="1">
        <v>0.1020702212746339</v>
      </c>
      <c r="W1266" s="1">
        <v>0.14086490151990039</v>
      </c>
      <c r="X1266" s="7">
        <v>1.815474927404755E-2</v>
      </c>
      <c r="Y1266" s="26">
        <v>-3.4784764412911451E-2</v>
      </c>
      <c r="Z1266" s="4">
        <v>-7.6030448604555339E-3</v>
      </c>
      <c r="AA1266" s="4">
        <v>5.42262022223731E-2</v>
      </c>
      <c r="AB1266" s="4">
        <v>-5.1074608366802818E-3</v>
      </c>
      <c r="AC1266" s="27">
        <v>1.5295250206804896E-2</v>
      </c>
      <c r="AD1266" s="16">
        <v>8.1428044759906906E-2</v>
      </c>
      <c r="AE1266" s="3">
        <v>0.20360342470313225</v>
      </c>
      <c r="AF1266" s="3">
        <v>0.1771153992840582</v>
      </c>
      <c r="AG1266" s="3">
        <v>0.22878002613412185</v>
      </c>
      <c r="AH1266" s="17">
        <v>0.23651940047614264</v>
      </c>
    </row>
    <row r="1267" spans="1:34">
      <c r="A1267" t="s">
        <v>3670</v>
      </c>
      <c r="B1267" t="s">
        <v>11454</v>
      </c>
      <c r="C1267">
        <v>15</v>
      </c>
      <c r="D1267" t="s">
        <v>12947</v>
      </c>
      <c r="E1267" s="6">
        <v>-0.69046994501485304</v>
      </c>
      <c r="F1267" s="1">
        <v>-0.40289712938389799</v>
      </c>
      <c r="G1267" s="1">
        <v>-0.41079111105131999</v>
      </c>
      <c r="H1267" s="1">
        <v>5.6481062861263101E-2</v>
      </c>
      <c r="I1267" s="7">
        <v>1.20784800919541E-2</v>
      </c>
      <c r="J1267" s="11">
        <v>-1.0116478677232399</v>
      </c>
      <c r="K1267" s="2">
        <v>-0.39986320895664301</v>
      </c>
      <c r="L1267" s="2">
        <v>-0.41510497089464599</v>
      </c>
      <c r="M1267" s="2">
        <v>-0.462098423327365</v>
      </c>
      <c r="N1267" s="12">
        <v>4.8725055046291599E-2</v>
      </c>
      <c r="O1267" s="16">
        <v>-1.3665163225349799</v>
      </c>
      <c r="P1267" s="3">
        <v>-0.211711106386411</v>
      </c>
      <c r="Q1267" s="3">
        <v>-9.8885819351610296E-2</v>
      </c>
      <c r="R1267" s="3">
        <v>-0.25973034638695303</v>
      </c>
      <c r="S1267" s="17">
        <v>-0.18725442039367099</v>
      </c>
      <c r="T1267" s="6">
        <v>-6.3484587315275134E-2</v>
      </c>
      <c r="U1267" s="1">
        <v>3.659769254077902E-2</v>
      </c>
      <c r="V1267" s="1">
        <v>5.6246084469588717E-2</v>
      </c>
      <c r="W1267" s="1">
        <v>2.8664931220945128E-2</v>
      </c>
      <c r="X1267" s="7">
        <v>2.1550798531844224E-2</v>
      </c>
      <c r="Y1267" s="26">
        <v>-0.13916299194046353</v>
      </c>
      <c r="Z1267" s="4">
        <v>-6.3156064484980901E-2</v>
      </c>
      <c r="AA1267" s="4">
        <v>-3.5460216567662427E-2</v>
      </c>
      <c r="AB1267" s="4">
        <v>-9.7342933167861023E-2</v>
      </c>
      <c r="AC1267" s="27">
        <v>-0.16031266526859722</v>
      </c>
      <c r="AD1267" s="16">
        <v>-8.9211308646309148E-3</v>
      </c>
      <c r="AE1267" s="3">
        <v>-3.1421146536495949E-2</v>
      </c>
      <c r="AF1267" s="3">
        <v>-2.155849245536557E-2</v>
      </c>
      <c r="AG1267" s="3">
        <v>-2.4816709207541386E-2</v>
      </c>
      <c r="AH1267" s="17">
        <v>-4.2849724663757527E-2</v>
      </c>
    </row>
    <row r="1268" spans="1:34">
      <c r="A1268" t="s">
        <v>2033</v>
      </c>
      <c r="B1268" t="s">
        <v>11977</v>
      </c>
      <c r="C1268">
        <v>15</v>
      </c>
      <c r="D1268" t="s">
        <v>12946</v>
      </c>
      <c r="E1268" s="6">
        <v>0.74517574914627505</v>
      </c>
      <c r="F1268" s="1">
        <v>-0.67910095976109397</v>
      </c>
      <c r="G1268" s="1">
        <v>-1.04117761132555</v>
      </c>
      <c r="H1268" s="1">
        <v>-1.7401244258621</v>
      </c>
      <c r="I1268" s="7">
        <v>-0.850876896912241</v>
      </c>
      <c r="J1268" s="11">
        <v>0.51568000028671301</v>
      </c>
      <c r="K1268" s="2">
        <v>0.36953574698443498</v>
      </c>
      <c r="L1268" s="2">
        <v>-0.32031195030243098</v>
      </c>
      <c r="M1268" s="2">
        <v>-1.0127584659224</v>
      </c>
      <c r="N1268" s="12">
        <v>-0.71604890247348896</v>
      </c>
      <c r="O1268" s="16">
        <v>0.209310218224702</v>
      </c>
      <c r="P1268" s="3">
        <v>-0.47749791427764499</v>
      </c>
      <c r="Q1268" s="3">
        <v>-0.70029463503883405</v>
      </c>
      <c r="R1268" s="3">
        <v>-1.6430377826829401</v>
      </c>
      <c r="S1268" s="17">
        <v>-0.64793732678981997</v>
      </c>
      <c r="T1268" s="6">
        <v>0.1359091698396552</v>
      </c>
      <c r="U1268" s="1">
        <v>0.25703686052555597</v>
      </c>
      <c r="V1268" s="1">
        <v>0.19870909480877377</v>
      </c>
      <c r="W1268" s="1">
        <v>0.10837810103639307</v>
      </c>
      <c r="X1268" s="7">
        <v>-1.2175155387680898E-2</v>
      </c>
      <c r="Y1268" s="26">
        <v>5.9697416100273584E-2</v>
      </c>
      <c r="Z1268" s="4">
        <v>0.36285843630454789</v>
      </c>
      <c r="AA1268" s="4">
        <v>0.3737732870099052</v>
      </c>
      <c r="AB1268" s="4">
        <v>0.36431762850490407</v>
      </c>
      <c r="AC1268" s="27">
        <v>-3.6457408702941514E-2</v>
      </c>
      <c r="AD1268" s="16">
        <v>0.10643620175368265</v>
      </c>
      <c r="AE1268" s="3">
        <v>0.33518285059049213</v>
      </c>
      <c r="AF1268" s="3">
        <v>0.32109628549318053</v>
      </c>
      <c r="AG1268" s="3">
        <v>0.24966671280154196</v>
      </c>
      <c r="AH1268" s="17">
        <v>5.1066178524223217E-2</v>
      </c>
    </row>
    <row r="1269" spans="1:34">
      <c r="A1269" t="s">
        <v>2246</v>
      </c>
      <c r="B1269" t="s">
        <v>10310</v>
      </c>
      <c r="C1269">
        <v>15</v>
      </c>
      <c r="D1269" t="s">
        <v>12946</v>
      </c>
      <c r="E1269" s="6">
        <v>0.17623804182165001</v>
      </c>
      <c r="F1269" s="1">
        <v>-0.227964574864263</v>
      </c>
      <c r="G1269" s="1">
        <v>-0.150629953592719</v>
      </c>
      <c r="H1269" s="1">
        <v>-0.46448589472615598</v>
      </c>
      <c r="I1269" s="7">
        <v>-0.31029364805613202</v>
      </c>
      <c r="J1269" s="11">
        <v>-0.34648560505965398</v>
      </c>
      <c r="K1269" s="2">
        <v>-1.9777484212689898E-2</v>
      </c>
      <c r="L1269" s="2">
        <v>-0.35639289490512499</v>
      </c>
      <c r="M1269" s="2">
        <v>-0.33231775028979998</v>
      </c>
      <c r="N1269" s="12">
        <v>-7.9081720457003894E-3</v>
      </c>
      <c r="O1269" s="16">
        <v>-0.24878719676143199</v>
      </c>
      <c r="P1269" s="3">
        <v>-0.39360270126597202</v>
      </c>
      <c r="Q1269" s="3">
        <v>-9.1432843921014001E-2</v>
      </c>
      <c r="R1269" s="3">
        <v>-0.32550126034713101</v>
      </c>
      <c r="S1269" s="17">
        <v>-0.23787716318058699</v>
      </c>
      <c r="T1269" s="6">
        <v>3.8788210164863468E-3</v>
      </c>
      <c r="U1269" s="1">
        <v>4.056917297767456E-2</v>
      </c>
      <c r="V1269" s="1">
        <v>-9.7083789194199778E-3</v>
      </c>
      <c r="W1269" s="1">
        <v>-9.7286331871091012E-3</v>
      </c>
      <c r="X1269" s="7">
        <v>-0.11414035596087078</v>
      </c>
      <c r="Y1269" s="26">
        <v>3.8099314455809934E-2</v>
      </c>
      <c r="Z1269" s="4">
        <v>7.6821844733682004E-2</v>
      </c>
      <c r="AA1269" s="4">
        <v>5.4028063925158867E-2</v>
      </c>
      <c r="AB1269" s="4">
        <v>-4.7031043527902938E-2</v>
      </c>
      <c r="AC1269" s="27">
        <v>-6.6111098562013804E-2</v>
      </c>
      <c r="AD1269" s="16">
        <v>8.8685149221502182E-2</v>
      </c>
      <c r="AE1269" s="3">
        <v>0.21609727484990324</v>
      </c>
      <c r="AF1269" s="3">
        <v>0.13340101129448609</v>
      </c>
      <c r="AG1269" s="3">
        <v>0.11949571811063113</v>
      </c>
      <c r="AH1269" s="17">
        <v>0.14193304747045649</v>
      </c>
    </row>
    <row r="1270" spans="1:34">
      <c r="A1270" t="s">
        <v>3365</v>
      </c>
      <c r="B1270" t="s">
        <v>6853</v>
      </c>
      <c r="C1270">
        <v>15</v>
      </c>
      <c r="D1270" t="s">
        <v>12946</v>
      </c>
      <c r="E1270" s="6">
        <v>-0.53025731285425903</v>
      </c>
      <c r="F1270" s="1">
        <v>0.48224627336989201</v>
      </c>
      <c r="G1270" s="1">
        <v>0.449418412760342</v>
      </c>
      <c r="H1270" s="1">
        <v>0.115173003086583</v>
      </c>
      <c r="I1270" s="7">
        <v>0.53541472972047199</v>
      </c>
      <c r="J1270" s="11">
        <v>-0.42827311663977102</v>
      </c>
      <c r="K1270" s="2">
        <v>-0.44347215747908703</v>
      </c>
      <c r="L1270" s="2">
        <v>-0.11235133653947001</v>
      </c>
      <c r="M1270" s="2">
        <v>-6.9607406513188905E-2</v>
      </c>
      <c r="N1270" s="12">
        <v>0.21425919111156599</v>
      </c>
      <c r="O1270" s="16">
        <v>-0.74549161423704202</v>
      </c>
      <c r="P1270" s="3">
        <v>-0.35944805461010798</v>
      </c>
      <c r="Q1270" s="3">
        <v>0.54945004776495898</v>
      </c>
      <c r="R1270" s="3">
        <v>3.0212000555651399E-2</v>
      </c>
      <c r="S1270" s="17">
        <v>0.20006944045469899</v>
      </c>
      <c r="T1270" s="6">
        <v>3.6379108227824461E-2</v>
      </c>
      <c r="U1270" s="1">
        <v>-5.5981057946566486E-2</v>
      </c>
      <c r="V1270" s="1">
        <v>-0.10466925301055063</v>
      </c>
      <c r="W1270" s="1">
        <v>-0.10498166463650525</v>
      </c>
      <c r="X1270" s="7">
        <v>-0.1234598961602376</v>
      </c>
      <c r="Y1270" s="26">
        <v>0.10933415569084003</v>
      </c>
      <c r="Z1270" s="4">
        <v>-0.13289648074370158</v>
      </c>
      <c r="AA1270" s="4">
        <v>-1.1430928960475088E-2</v>
      </c>
      <c r="AB1270" s="4">
        <v>-0.15054428047935531</v>
      </c>
      <c r="AC1270" s="27">
        <v>8.5137814803596418E-2</v>
      </c>
      <c r="AD1270" s="16">
        <v>-7.1839811118344235E-3</v>
      </c>
      <c r="AE1270" s="3">
        <v>0.11783152070557822</v>
      </c>
      <c r="AF1270" s="3">
        <v>2.8893291997926278E-2</v>
      </c>
      <c r="AG1270" s="3">
        <v>1.8661019223123555E-2</v>
      </c>
      <c r="AH1270" s="17">
        <v>2.5066646626486985E-2</v>
      </c>
    </row>
    <row r="1271" spans="1:34">
      <c r="A1271" t="s">
        <v>5081</v>
      </c>
      <c r="B1271" t="s">
        <v>11302</v>
      </c>
      <c r="C1271">
        <v>15</v>
      </c>
      <c r="D1271" t="s">
        <v>12946</v>
      </c>
      <c r="E1271" s="6">
        <v>1.26774975526183</v>
      </c>
      <c r="F1271" s="1">
        <v>0.25614216063254802</v>
      </c>
      <c r="G1271" s="1">
        <v>6.5520504098817905E-2</v>
      </c>
      <c r="H1271" s="1">
        <v>-9.0118383252187698E-2</v>
      </c>
      <c r="I1271" s="7">
        <v>7.6616051506450303E-2</v>
      </c>
      <c r="J1271" s="11">
        <v>1.3055743755451801</v>
      </c>
      <c r="K1271" s="2">
        <v>0.57065014634160305</v>
      </c>
      <c r="L1271" s="2">
        <v>0.27881551556873102</v>
      </c>
      <c r="M1271" s="2">
        <v>0.121256960009915</v>
      </c>
      <c r="N1271" s="12">
        <v>0.26363267436014498</v>
      </c>
      <c r="O1271" s="16">
        <v>1.0297277468364601</v>
      </c>
      <c r="P1271" s="3">
        <v>0.23545960486317999</v>
      </c>
      <c r="Q1271" s="3">
        <v>0.16127311717289999</v>
      </c>
      <c r="R1271" s="3">
        <v>-5.2937092676328401E-2</v>
      </c>
      <c r="S1271" s="17">
        <v>-0.13585962544785399</v>
      </c>
      <c r="T1271" s="6">
        <v>0.16106683211327155</v>
      </c>
      <c r="U1271" s="1">
        <v>0.31479289974809738</v>
      </c>
      <c r="V1271" s="1">
        <v>0.25110004343722342</v>
      </c>
      <c r="W1271" s="1">
        <v>0.19652467940326893</v>
      </c>
      <c r="X1271" s="7">
        <v>0.30570418837458752</v>
      </c>
      <c r="Y1271" s="26">
        <v>0.25977281580441791</v>
      </c>
      <c r="Z1271" s="4">
        <v>0.42952657791747123</v>
      </c>
      <c r="AA1271" s="4">
        <v>0.49866278222525129</v>
      </c>
      <c r="AB1271" s="4">
        <v>0.48944838398172963</v>
      </c>
      <c r="AC1271" s="27">
        <v>0.58397490885292469</v>
      </c>
      <c r="AD1271" s="16">
        <v>9.8021051296618728E-2</v>
      </c>
      <c r="AE1271" s="3">
        <v>0.34830195025106869</v>
      </c>
      <c r="AF1271" s="3">
        <v>0.31576297135153247</v>
      </c>
      <c r="AG1271" s="3">
        <v>0.32296040176481827</v>
      </c>
      <c r="AH1271" s="17">
        <v>0.26908197634020814</v>
      </c>
    </row>
    <row r="1272" spans="1:34">
      <c r="A1272" t="s">
        <v>5041</v>
      </c>
      <c r="B1272" t="s">
        <v>7136</v>
      </c>
      <c r="C1272">
        <v>15</v>
      </c>
      <c r="D1272" t="s">
        <v>12946</v>
      </c>
      <c r="E1272" s="6">
        <v>-6.7665926044912601E-3</v>
      </c>
      <c r="F1272" s="1">
        <v>-2.0317183421075299E-2</v>
      </c>
      <c r="G1272" s="1">
        <v>0.112520333110026</v>
      </c>
      <c r="H1272" s="1">
        <v>0.273078306949047</v>
      </c>
      <c r="I1272" s="7">
        <v>-4.2798546658936697E-3</v>
      </c>
      <c r="J1272" s="11">
        <v>0.16064020268882001</v>
      </c>
      <c r="K1272" s="2">
        <v>6.50458911992121E-2</v>
      </c>
      <c r="L1272" s="2">
        <v>0.14431053101131799</v>
      </c>
      <c r="M1272" s="2">
        <v>0.12163653658149701</v>
      </c>
      <c r="N1272" s="12">
        <v>6.6062139472415404E-2</v>
      </c>
      <c r="O1272" s="16">
        <v>-0.15908429966701301</v>
      </c>
      <c r="P1272" s="3">
        <v>0.14720059523151299</v>
      </c>
      <c r="Q1272" s="3">
        <v>-0.112188230032377</v>
      </c>
      <c r="R1272" s="3">
        <v>-0.12724853446274001</v>
      </c>
      <c r="S1272" s="17">
        <v>-0.367634374554485</v>
      </c>
      <c r="T1272" s="6">
        <v>9.9740350137554071E-2</v>
      </c>
      <c r="U1272" s="1">
        <v>9.5306807876599342E-2</v>
      </c>
      <c r="V1272" s="1">
        <v>8.1029670644951576E-2</v>
      </c>
      <c r="W1272" s="1">
        <v>3.2594283726050707E-2</v>
      </c>
      <c r="X1272" s="7">
        <v>-1.7954572659301133E-2</v>
      </c>
      <c r="Y1272" s="26">
        <v>-0.14960822823827641</v>
      </c>
      <c r="Z1272" s="4">
        <v>-7.8622340016807086E-3</v>
      </c>
      <c r="AA1272" s="4">
        <v>-5.8350430282004734E-2</v>
      </c>
      <c r="AB1272" s="4">
        <v>-0.11075255318628809</v>
      </c>
      <c r="AC1272" s="27">
        <v>-6.5931846924587867E-2</v>
      </c>
      <c r="AD1272" s="16">
        <v>6.972386492244198E-2</v>
      </c>
      <c r="AE1272" s="3">
        <v>0.24594456891405497</v>
      </c>
      <c r="AF1272" s="3">
        <v>0.18738383212507084</v>
      </c>
      <c r="AG1272" s="3">
        <v>0.21841047267101923</v>
      </c>
      <c r="AH1272" s="17">
        <v>7.6556291285643882E-2</v>
      </c>
    </row>
    <row r="1273" spans="1:34">
      <c r="A1273" t="s">
        <v>1752</v>
      </c>
      <c r="B1273" t="s">
        <v>11756</v>
      </c>
      <c r="C1273">
        <v>15</v>
      </c>
      <c r="D1273" t="s">
        <v>12947</v>
      </c>
      <c r="E1273" s="6">
        <v>-0.78964378665678103</v>
      </c>
      <c r="F1273" s="1">
        <v>-0.34847844548431001</v>
      </c>
      <c r="G1273" s="1">
        <v>-0.202660696987158</v>
      </c>
      <c r="H1273" s="1">
        <v>-0.38637107364706902</v>
      </c>
      <c r="I1273" s="7">
        <v>-8.1063211962071696E-2</v>
      </c>
      <c r="J1273" s="11">
        <v>-0.891590760233272</v>
      </c>
      <c r="K1273" s="2">
        <v>-0.620631240748313</v>
      </c>
      <c r="L1273" s="2">
        <v>-0.64283444873673301</v>
      </c>
      <c r="M1273" s="2">
        <v>-0.53381616224933404</v>
      </c>
      <c r="N1273" s="12">
        <v>7.9808380383903296E-2</v>
      </c>
      <c r="O1273" s="16">
        <v>-1.0873433888923101</v>
      </c>
      <c r="P1273" s="3">
        <v>-0.40005818421094802</v>
      </c>
      <c r="Q1273" s="3">
        <v>-0.28014694288887898</v>
      </c>
      <c r="R1273" s="3">
        <v>-0.45592953677660902</v>
      </c>
      <c r="S1273" s="17">
        <v>-0.247450766014779</v>
      </c>
      <c r="T1273" s="6">
        <v>-0.12177078841899518</v>
      </c>
      <c r="U1273" s="1">
        <v>-0.10190272854579263</v>
      </c>
      <c r="V1273" s="1">
        <v>-0.18486990866408873</v>
      </c>
      <c r="W1273" s="1">
        <v>-0.11048485909074514</v>
      </c>
      <c r="X1273" s="7">
        <v>-7.6436250510504608E-2</v>
      </c>
      <c r="Y1273" s="26">
        <v>2.5489172840600816E-2</v>
      </c>
      <c r="Z1273" s="4">
        <v>-4.3779656799025511E-3</v>
      </c>
      <c r="AA1273" s="4">
        <v>-7.4520615891522576E-2</v>
      </c>
      <c r="AB1273" s="4">
        <v>6.1291012427777567E-3</v>
      </c>
      <c r="AC1273" s="27">
        <v>-3.8791400373795699E-2</v>
      </c>
      <c r="AD1273" s="16">
        <v>-0.11982197267422019</v>
      </c>
      <c r="AE1273" s="3">
        <v>-0.35488181791700174</v>
      </c>
      <c r="AF1273" s="3">
        <v>-0.37695967834386873</v>
      </c>
      <c r="AG1273" s="3">
        <v>6.3424634873636171E-2</v>
      </c>
      <c r="AH1273" s="17">
        <v>-2.3570552488704762E-2</v>
      </c>
    </row>
    <row r="1274" spans="1:34">
      <c r="A1274" t="s">
        <v>1062</v>
      </c>
      <c r="B1274" t="s">
        <v>12268</v>
      </c>
      <c r="C1274">
        <v>15</v>
      </c>
      <c r="D1274" t="s">
        <v>12947</v>
      </c>
      <c r="E1274" s="6">
        <v>-1.47173519400008</v>
      </c>
      <c r="F1274" s="1">
        <v>-0.32239403441643499</v>
      </c>
      <c r="G1274" s="1">
        <v>-0.415373008422106</v>
      </c>
      <c r="H1274" s="1">
        <v>-0.68505759971095304</v>
      </c>
      <c r="I1274" s="7">
        <v>-0.36728982079094402</v>
      </c>
      <c r="J1274" s="11">
        <v>-1.91637198014962</v>
      </c>
      <c r="K1274" s="2">
        <v>-0.815958961111235</v>
      </c>
      <c r="L1274" s="2">
        <v>-0.65592330617349204</v>
      </c>
      <c r="M1274" s="2">
        <v>-0.75965606270360897</v>
      </c>
      <c r="N1274" s="12">
        <v>-8.0121084837466799E-2</v>
      </c>
      <c r="O1274" s="16">
        <v>-1.8644695826051101</v>
      </c>
      <c r="P1274" s="3">
        <v>-0.45701141311834298</v>
      </c>
      <c r="Q1274" s="3">
        <v>1.1559535606256201E-2</v>
      </c>
      <c r="R1274" s="3">
        <v>-0.256866735025718</v>
      </c>
      <c r="S1274" s="17">
        <v>-8.4573831111113398E-2</v>
      </c>
      <c r="T1274" s="6">
        <v>-0.19535232227478971</v>
      </c>
      <c r="U1274" s="1">
        <v>-3.8665168011171258E-2</v>
      </c>
      <c r="V1274" s="1">
        <v>-0.13968222486653054</v>
      </c>
      <c r="W1274" s="1">
        <v>-0.10329054591636976</v>
      </c>
      <c r="X1274" s="7">
        <v>-0.27437969521847927</v>
      </c>
      <c r="Y1274" s="26">
        <v>0.2317642666561493</v>
      </c>
      <c r="Z1274" s="4">
        <v>-0.12676896410181357</v>
      </c>
      <c r="AA1274" s="4">
        <v>-0.13098986393476031</v>
      </c>
      <c r="AB1274" s="4">
        <v>-0.25862754243938108</v>
      </c>
      <c r="AC1274" s="27">
        <v>2.290217423522381E-2</v>
      </c>
      <c r="AD1274" s="16">
        <v>8.9115094440662096E-2</v>
      </c>
      <c r="AE1274" s="3">
        <v>9.2130896912297103E-2</v>
      </c>
      <c r="AF1274" s="3">
        <v>-0.2784612544105145</v>
      </c>
      <c r="AG1274" s="3">
        <v>1.7693167338920967E-2</v>
      </c>
      <c r="AH1274" s="17">
        <v>-0.18942795274152593</v>
      </c>
    </row>
    <row r="1275" spans="1:34">
      <c r="A1275" t="s">
        <v>6504</v>
      </c>
      <c r="B1275" t="s">
        <v>12119</v>
      </c>
      <c r="C1275">
        <v>15</v>
      </c>
      <c r="D1275" t="s">
        <v>12946</v>
      </c>
      <c r="E1275" s="6">
        <v>0.72421200041005096</v>
      </c>
      <c r="F1275" s="1">
        <v>0.93443465684500104</v>
      </c>
      <c r="G1275" s="1">
        <v>0.410977571569623</v>
      </c>
      <c r="H1275" s="1">
        <v>0.91641303986615597</v>
      </c>
      <c r="I1275" s="7">
        <v>0.55256545519029998</v>
      </c>
      <c r="J1275" s="11">
        <v>0.22344601099303699</v>
      </c>
      <c r="K1275" s="2">
        <v>0.73822105054915199</v>
      </c>
      <c r="L1275" s="2">
        <v>0.50380632922124702</v>
      </c>
      <c r="M1275" s="2">
        <v>0.54557265572565095</v>
      </c>
      <c r="N1275" s="12">
        <v>0.26824224182866402</v>
      </c>
      <c r="O1275" s="16">
        <v>0.14653669209852699</v>
      </c>
      <c r="P1275" s="3">
        <v>0.76913945913492798</v>
      </c>
      <c r="Q1275" s="3">
        <v>0.64134266873909296</v>
      </c>
      <c r="R1275" s="3">
        <v>0.735296334955723</v>
      </c>
      <c r="S1275" s="17">
        <v>0.75846818079187694</v>
      </c>
      <c r="T1275" s="6">
        <v>0.11778982404649913</v>
      </c>
      <c r="U1275" s="1">
        <v>-5.5137256465684098E-2</v>
      </c>
      <c r="V1275" s="1">
        <v>-3.2103377647048695E-2</v>
      </c>
      <c r="W1275" s="1">
        <v>-9.7153251072815191E-3</v>
      </c>
      <c r="X1275" s="7">
        <v>0.19617481069014983</v>
      </c>
      <c r="Y1275" s="26">
        <v>-1.5094967750194586E-2</v>
      </c>
      <c r="Z1275" s="4">
        <v>3.4253381193016012E-2</v>
      </c>
      <c r="AA1275" s="4">
        <v>0.13531060162875994</v>
      </c>
      <c r="AB1275" s="4">
        <v>0.20808760323545336</v>
      </c>
      <c r="AC1275" s="27">
        <v>0.37535701869529986</v>
      </c>
      <c r="AD1275" s="16">
        <v>0.22110124084400407</v>
      </c>
      <c r="AE1275" s="3">
        <v>0.21348297990265908</v>
      </c>
      <c r="AF1275" s="3">
        <v>0.21007144589819968</v>
      </c>
      <c r="AG1275" s="3">
        <v>0.17979556460921045</v>
      </c>
      <c r="AH1275" s="17">
        <v>0.36423732433992773</v>
      </c>
    </row>
    <row r="1276" spans="1:34">
      <c r="A1276" t="s">
        <v>1004</v>
      </c>
      <c r="B1276" t="s">
        <v>10507</v>
      </c>
      <c r="C1276">
        <v>15</v>
      </c>
      <c r="D1276" t="s">
        <v>12947</v>
      </c>
      <c r="E1276" s="6">
        <v>-1.0129686365099799</v>
      </c>
      <c r="F1276" s="1">
        <v>0.62979967521075098</v>
      </c>
      <c r="G1276" s="1">
        <v>0.419153574149845</v>
      </c>
      <c r="H1276" s="1">
        <v>0.52103003533530401</v>
      </c>
      <c r="I1276" s="7">
        <v>0.407575504549409</v>
      </c>
      <c r="J1276" s="11">
        <v>-0.627208739799898</v>
      </c>
      <c r="K1276" s="2">
        <v>0.36549440355081902</v>
      </c>
      <c r="L1276" s="2">
        <v>0.64932234906876996</v>
      </c>
      <c r="M1276" s="2">
        <v>0.51432444403761002</v>
      </c>
      <c r="N1276" s="12">
        <v>0.53592690567316403</v>
      </c>
      <c r="O1276" s="16">
        <v>-1.08655923238557</v>
      </c>
      <c r="P1276" s="3">
        <v>0.38647099091930098</v>
      </c>
      <c r="Q1276" s="3">
        <v>0.65546789356873303</v>
      </c>
      <c r="R1276" s="3">
        <v>0.48111838047830002</v>
      </c>
      <c r="S1276" s="17">
        <v>0.827754405062474</v>
      </c>
      <c r="T1276" s="6">
        <v>-7.1532861570427902E-2</v>
      </c>
      <c r="U1276" s="1">
        <v>6.0348162510195976E-3</v>
      </c>
      <c r="V1276" s="1">
        <v>9.0304097558967358E-2</v>
      </c>
      <c r="W1276" s="1">
        <v>0.18183541088014729</v>
      </c>
      <c r="X1276" s="7">
        <v>0.34338424635481052</v>
      </c>
      <c r="Y1276" s="26">
        <v>5.7908703540497243E-2</v>
      </c>
      <c r="Z1276" s="4">
        <v>5.8918042282481042E-2</v>
      </c>
      <c r="AA1276" s="4">
        <v>0.18103912255301463</v>
      </c>
      <c r="AB1276" s="4">
        <v>0.1987627149471263</v>
      </c>
      <c r="AC1276" s="27">
        <v>0.39973986311655013</v>
      </c>
      <c r="AD1276" s="16">
        <v>9.0094080181033029E-2</v>
      </c>
      <c r="AE1276" s="3">
        <v>0.28032739646601684</v>
      </c>
      <c r="AF1276" s="3">
        <v>0.33685248032647264</v>
      </c>
      <c r="AG1276" s="3">
        <v>0.40683864551443311</v>
      </c>
      <c r="AH1276" s="17">
        <v>0.58908732772554884</v>
      </c>
    </row>
    <row r="1277" spans="1:34">
      <c r="A1277" t="s">
        <v>3037</v>
      </c>
      <c r="B1277" t="s">
        <v>9605</v>
      </c>
      <c r="C1277">
        <v>15</v>
      </c>
      <c r="D1277" t="s">
        <v>12946</v>
      </c>
      <c r="E1277" s="6">
        <v>0.28158400014957102</v>
      </c>
      <c r="F1277" s="1">
        <v>0.13736724165127101</v>
      </c>
      <c r="G1277" s="1">
        <v>0.24317715507500601</v>
      </c>
      <c r="H1277" s="1">
        <v>0.243376989730336</v>
      </c>
      <c r="I1277" s="7">
        <v>6.06928788335502E-2</v>
      </c>
      <c r="J1277" s="11">
        <v>0.30993595116110201</v>
      </c>
      <c r="K1277" s="2">
        <v>9.5015113457568995E-2</v>
      </c>
      <c r="L1277" s="2">
        <v>9.62989807221665E-2</v>
      </c>
      <c r="M1277" s="2">
        <v>0.16048118465466699</v>
      </c>
      <c r="N1277" s="12">
        <v>8.9597495412597997E-2</v>
      </c>
      <c r="O1277" s="16">
        <v>0.49486638690331602</v>
      </c>
      <c r="P1277" s="3">
        <v>6.5962544697845404E-2</v>
      </c>
      <c r="Q1277" s="3">
        <v>9.8993187869013802E-2</v>
      </c>
      <c r="R1277" s="3">
        <v>6.0001241600594099E-2</v>
      </c>
      <c r="S1277" s="17">
        <v>3.0556604218057799E-3</v>
      </c>
      <c r="T1277" s="6">
        <v>-5.5664817785410171E-3</v>
      </c>
      <c r="U1277" s="1">
        <v>0.21035062202881294</v>
      </c>
      <c r="V1277" s="1">
        <v>-9.9402231656842144E-3</v>
      </c>
      <c r="W1277" s="1">
        <v>-0.19262077338027728</v>
      </c>
      <c r="X1277" s="7">
        <v>-0.30043066101006682</v>
      </c>
      <c r="Y1277" s="26">
        <v>0.16935623927679144</v>
      </c>
      <c r="Z1277" s="4">
        <v>5.2143389122118952E-2</v>
      </c>
      <c r="AA1277" s="4">
        <v>0.16481562580583317</v>
      </c>
      <c r="AB1277" s="4">
        <v>0.48620371636526599</v>
      </c>
      <c r="AC1277" s="27">
        <v>0.72102203120564934</v>
      </c>
      <c r="AD1277" s="16">
        <v>-0.25939797480430227</v>
      </c>
      <c r="AE1277" s="3">
        <v>-0.1579627982808291</v>
      </c>
      <c r="AF1277" s="3">
        <v>-5.6199663165619022E-3</v>
      </c>
      <c r="AG1277" s="3">
        <v>-0.26121795477015114</v>
      </c>
      <c r="AH1277" s="17">
        <v>-0.12570167322793038</v>
      </c>
    </row>
    <row r="1278" spans="1:34">
      <c r="A1278" t="s">
        <v>5069</v>
      </c>
      <c r="B1278" t="s">
        <v>6744</v>
      </c>
      <c r="C1278">
        <v>15</v>
      </c>
      <c r="D1278" t="s">
        <v>12946</v>
      </c>
      <c r="E1278" s="6">
        <v>-0.33335169746104698</v>
      </c>
      <c r="F1278" s="1">
        <v>0.16657133277703901</v>
      </c>
      <c r="G1278" s="1">
        <v>0.10826604051404599</v>
      </c>
      <c r="H1278" s="1">
        <v>0.153650556749411</v>
      </c>
      <c r="I1278" s="7">
        <v>0.24964109621196001</v>
      </c>
      <c r="J1278" s="11">
        <v>-0.49731172351261199</v>
      </c>
      <c r="K1278" s="2">
        <v>2.6320313755571499E-2</v>
      </c>
      <c r="L1278" s="2">
        <v>0.23265967261989201</v>
      </c>
      <c r="M1278" s="2">
        <v>0.11447034353938999</v>
      </c>
      <c r="N1278" s="12">
        <v>8.5070161160493304E-2</v>
      </c>
      <c r="O1278" s="16">
        <v>-0.412817144845742</v>
      </c>
      <c r="P1278" s="3">
        <v>0.111808536619821</v>
      </c>
      <c r="Q1278" s="3">
        <v>7.4113594861325099E-2</v>
      </c>
      <c r="R1278" s="3">
        <v>-3.8661865335181601E-2</v>
      </c>
      <c r="S1278" s="17">
        <v>-7.8109074033598999E-2</v>
      </c>
      <c r="T1278" s="6">
        <v>9.4232713273671234E-3</v>
      </c>
      <c r="U1278" s="1">
        <v>8.2400963169574154E-2</v>
      </c>
      <c r="V1278" s="1">
        <v>0.10795808011184907</v>
      </c>
      <c r="W1278" s="1">
        <v>0.11691981080175277</v>
      </c>
      <c r="X1278" s="7">
        <v>0.10302211966671383</v>
      </c>
      <c r="Y1278" s="26">
        <v>2.7108067598454317E-2</v>
      </c>
      <c r="Z1278" s="4">
        <v>3.2471802591350733E-2</v>
      </c>
      <c r="AA1278" s="4">
        <v>-5.3725944996162456E-2</v>
      </c>
      <c r="AB1278" s="4">
        <v>5.3478199154854161E-2</v>
      </c>
      <c r="AC1278" s="27">
        <v>0.15847249440378933</v>
      </c>
      <c r="AD1278" s="16">
        <v>-4.4972958915358421E-2</v>
      </c>
      <c r="AE1278" s="3">
        <v>5.524838460095173E-2</v>
      </c>
      <c r="AF1278" s="3">
        <v>0.14362709657473713</v>
      </c>
      <c r="AG1278" s="3">
        <v>0.1450647332620868</v>
      </c>
      <c r="AH1278" s="17">
        <v>6.0358927287035243E-2</v>
      </c>
    </row>
    <row r="1279" spans="1:34">
      <c r="A1279" t="s">
        <v>2948</v>
      </c>
      <c r="B1279" t="s">
        <v>12572</v>
      </c>
      <c r="C1279">
        <v>15</v>
      </c>
      <c r="D1279" t="s">
        <v>12947</v>
      </c>
      <c r="E1279" s="6">
        <v>-2.14764129652395</v>
      </c>
      <c r="F1279" s="1">
        <v>-0.809229464803217</v>
      </c>
      <c r="G1279" s="1">
        <v>-0.63471185477265801</v>
      </c>
      <c r="H1279" s="1">
        <v>-0.57588478498558004</v>
      </c>
      <c r="I1279" s="7">
        <v>-0.190370212247988</v>
      </c>
      <c r="J1279" s="11">
        <v>-2.0294101709855301</v>
      </c>
      <c r="K1279" s="2">
        <v>-0.98970269347426498</v>
      </c>
      <c r="L1279" s="2">
        <v>-0.87632239709739201</v>
      </c>
      <c r="M1279" s="2">
        <v>-0.93204642726588305</v>
      </c>
      <c r="N1279" s="12">
        <v>-0.25484718279721003</v>
      </c>
      <c r="O1279" s="16">
        <v>-2.3734248755533498</v>
      </c>
      <c r="P1279" s="3">
        <v>-0.86595642732851996</v>
      </c>
      <c r="Q1279" s="3">
        <v>-0.54997860618606098</v>
      </c>
      <c r="R1279" s="3">
        <v>-0.42382690637902098</v>
      </c>
      <c r="S1279" s="17">
        <v>-0.325876949650591</v>
      </c>
      <c r="T1279" s="6">
        <v>2.3776076806597164E-2</v>
      </c>
      <c r="U1279" s="1">
        <v>-3.052636159307846E-2</v>
      </c>
      <c r="V1279" s="1">
        <v>-0.11242162956118679</v>
      </c>
      <c r="W1279" s="1">
        <v>-0.14548029543971042</v>
      </c>
      <c r="X1279" s="7">
        <v>-0.13681703136491566</v>
      </c>
      <c r="Y1279" s="26">
        <v>-1.9750048112844752E-3</v>
      </c>
      <c r="Z1279" s="4">
        <v>-0.11905830751533761</v>
      </c>
      <c r="AA1279" s="4">
        <v>-0.13476178595824165</v>
      </c>
      <c r="AB1279" s="4">
        <v>-0.295450881463724</v>
      </c>
      <c r="AC1279" s="27">
        <v>-2.2712199477876401E-2</v>
      </c>
      <c r="AD1279" s="16">
        <v>3.3591455248356043E-2</v>
      </c>
      <c r="AE1279" s="3">
        <v>3.7292818233877596E-2</v>
      </c>
      <c r="AF1279" s="3">
        <v>3.6685537030051882E-2</v>
      </c>
      <c r="AG1279" s="3">
        <v>-5.7888561919114248E-2</v>
      </c>
      <c r="AH1279" s="17">
        <v>0.10201058735936661</v>
      </c>
    </row>
    <row r="1280" spans="1:34">
      <c r="A1280" t="s">
        <v>5981</v>
      </c>
      <c r="B1280" t="s">
        <v>5981</v>
      </c>
      <c r="C1280">
        <v>15</v>
      </c>
      <c r="D1280" t="s">
        <v>12946</v>
      </c>
      <c r="E1280" s="6">
        <v>-0.31011476535738702</v>
      </c>
      <c r="F1280" s="1">
        <v>-1.7132565020106599E-2</v>
      </c>
      <c r="G1280" s="1">
        <v>0.29743351775705101</v>
      </c>
      <c r="H1280" s="1">
        <v>0.52217360831191495</v>
      </c>
      <c r="I1280" s="7">
        <v>0.60219765163803596</v>
      </c>
      <c r="J1280" s="11">
        <v>-0.38716203336288602</v>
      </c>
      <c r="K1280" s="2">
        <v>0.277268879945752</v>
      </c>
      <c r="L1280" s="2">
        <v>0.86143731862189599</v>
      </c>
      <c r="M1280" s="2">
        <v>0.86180670452282904</v>
      </c>
      <c r="N1280" s="12">
        <v>0.86466445698781802</v>
      </c>
      <c r="O1280" s="16">
        <v>0.26213983073858899</v>
      </c>
      <c r="P1280" s="3">
        <v>-7.6804046914381599E-2</v>
      </c>
      <c r="Q1280" s="3">
        <v>0.81195595843346002</v>
      </c>
      <c r="R1280" s="3">
        <v>0.80692937226081796</v>
      </c>
      <c r="S1280" s="17">
        <v>0.88172256007831795</v>
      </c>
      <c r="T1280" s="6">
        <v>-0.18423983315710196</v>
      </c>
      <c r="U1280" s="1">
        <v>7.5228426542309754E-2</v>
      </c>
      <c r="V1280" s="1">
        <v>9.5319984332069993E-2</v>
      </c>
      <c r="W1280" s="1">
        <v>0.23631678288308799</v>
      </c>
      <c r="X1280" s="7">
        <v>0.3190141542612539</v>
      </c>
      <c r="Y1280" s="26">
        <v>0.1521183925577104</v>
      </c>
      <c r="Z1280" s="4">
        <v>0.11646534266176328</v>
      </c>
      <c r="AA1280" s="4">
        <v>-0.21375014746113141</v>
      </c>
      <c r="AB1280" s="4">
        <v>-0.15931244327970748</v>
      </c>
      <c r="AC1280" s="27">
        <v>0.79797173055797233</v>
      </c>
      <c r="AD1280" s="16">
        <v>-0.34732458114307219</v>
      </c>
      <c r="AE1280" s="3">
        <v>-0.28552653044284682</v>
      </c>
      <c r="AF1280" s="3">
        <v>-0.32171611832868563</v>
      </c>
      <c r="AG1280" s="3">
        <v>-0.42598132145363066</v>
      </c>
      <c r="AH1280" s="17">
        <v>-5.2809320917851149E-2</v>
      </c>
    </row>
    <row r="1281" spans="1:34">
      <c r="A1281" t="s">
        <v>174</v>
      </c>
      <c r="B1281" t="s">
        <v>9806</v>
      </c>
      <c r="C1281">
        <v>15</v>
      </c>
      <c r="D1281" t="s">
        <v>12946</v>
      </c>
      <c r="E1281" s="6">
        <v>-0.43193790110776797</v>
      </c>
      <c r="F1281" s="1">
        <v>-0.210716819186928</v>
      </c>
      <c r="G1281" s="1">
        <v>-7.19641458204128E-2</v>
      </c>
      <c r="H1281" s="1">
        <v>-0.103725193331707</v>
      </c>
      <c r="I1281" s="7">
        <v>-0.15408865490311899</v>
      </c>
      <c r="J1281" s="11">
        <v>-0.437461204297519</v>
      </c>
      <c r="K1281" s="2">
        <v>-0.105118952310224</v>
      </c>
      <c r="L1281" s="2">
        <v>-0.18124055749732601</v>
      </c>
      <c r="M1281" s="2">
        <v>2.83923419142257E-2</v>
      </c>
      <c r="N1281" s="12">
        <v>-5.09588314405248E-2</v>
      </c>
      <c r="O1281" s="16">
        <v>-0.41685207299743499</v>
      </c>
      <c r="P1281" s="3">
        <v>-8.93424200494152E-2</v>
      </c>
      <c r="Q1281" s="3">
        <v>-0.26143877797582299</v>
      </c>
      <c r="R1281" s="3">
        <v>-1.41963339524492E-2</v>
      </c>
      <c r="S1281" s="17">
        <v>-0.15747025868631401</v>
      </c>
      <c r="T1281" s="6">
        <v>4.1016038640085989E-2</v>
      </c>
      <c r="U1281" s="1">
        <v>1.1487253673951653E-2</v>
      </c>
      <c r="V1281" s="1">
        <v>2.0170596422855912E-2</v>
      </c>
      <c r="W1281" s="1">
        <v>9.7283117295400609E-2</v>
      </c>
      <c r="X1281" s="7">
        <v>-3.1777170961764286E-4</v>
      </c>
      <c r="Y1281" s="26">
        <v>-1.0670546200050406E-2</v>
      </c>
      <c r="Z1281" s="4">
        <v>4.8545892484196246E-2</v>
      </c>
      <c r="AA1281" s="4">
        <v>-9.2543191002940839E-2</v>
      </c>
      <c r="AB1281" s="4">
        <v>-3.7611375206459088E-2</v>
      </c>
      <c r="AC1281" s="27">
        <v>3.0675083394146149E-2</v>
      </c>
      <c r="AD1281" s="16">
        <v>0.10698370946623158</v>
      </c>
      <c r="AE1281" s="3">
        <v>0.1131559605413624</v>
      </c>
      <c r="AF1281" s="3">
        <v>0.15702716925302468</v>
      </c>
      <c r="AG1281" s="3">
        <v>0.23636414808388451</v>
      </c>
      <c r="AH1281" s="17">
        <v>0.23088712928324839</v>
      </c>
    </row>
    <row r="1282" spans="1:34">
      <c r="A1282" t="s">
        <v>3889</v>
      </c>
      <c r="B1282" t="s">
        <v>7160</v>
      </c>
      <c r="C1282">
        <v>15</v>
      </c>
      <c r="D1282" t="s">
        <v>12946</v>
      </c>
      <c r="E1282" s="6">
        <v>0.46797399313503901</v>
      </c>
      <c r="F1282" s="1">
        <v>-0.10031717071462699</v>
      </c>
      <c r="G1282" s="1">
        <v>-4.0642264267107403E-2</v>
      </c>
      <c r="H1282" s="1">
        <v>-6.7017045298348801E-2</v>
      </c>
      <c r="I1282" s="7">
        <v>6.9679929866251294E-2</v>
      </c>
      <c r="J1282" s="11">
        <v>0.38957481914357101</v>
      </c>
      <c r="K1282" s="2">
        <v>5.502814812535E-2</v>
      </c>
      <c r="L1282" s="2">
        <v>-8.2979855473967995E-2</v>
      </c>
      <c r="M1282" s="2">
        <v>-7.8598949287452896E-2</v>
      </c>
      <c r="N1282" s="12">
        <v>1.8047815216935801E-2</v>
      </c>
      <c r="O1282" s="16">
        <v>0.309741964858608</v>
      </c>
      <c r="P1282" s="3">
        <v>-4.9190175212728803E-2</v>
      </c>
      <c r="Q1282" s="3">
        <v>-0.33227417639016898</v>
      </c>
      <c r="R1282" s="3">
        <v>-0.41165621513173101</v>
      </c>
      <c r="S1282" s="17">
        <v>-0.45209209956521901</v>
      </c>
      <c r="T1282" s="6">
        <v>3.1106301856487752E-2</v>
      </c>
      <c r="U1282" s="1">
        <v>-0.21980011749299885</v>
      </c>
      <c r="V1282" s="1">
        <v>-0.12485318040518174</v>
      </c>
      <c r="W1282" s="1">
        <v>-0.1673510148093128</v>
      </c>
      <c r="X1282" s="7">
        <v>-5.723553045293759E-2</v>
      </c>
      <c r="Y1282" s="26">
        <v>-0.12054471475026678</v>
      </c>
      <c r="Z1282" s="4">
        <v>-0.66405748298073153</v>
      </c>
      <c r="AA1282" s="4">
        <v>-0.43285207489986471</v>
      </c>
      <c r="AB1282" s="4">
        <v>-0.30191058465651438</v>
      </c>
      <c r="AC1282" s="27">
        <v>-0.62024257369921598</v>
      </c>
      <c r="AD1282" s="16">
        <v>0.42564174881670508</v>
      </c>
      <c r="AE1282" s="3">
        <v>0.41678543565430032</v>
      </c>
      <c r="AF1282" s="3">
        <v>0.20789613328803119</v>
      </c>
      <c r="AG1282" s="3">
        <v>0.28775412957009749</v>
      </c>
      <c r="AH1282" s="17">
        <v>0.35560703485814882</v>
      </c>
    </row>
    <row r="1283" spans="1:34">
      <c r="A1283" t="s">
        <v>5289</v>
      </c>
      <c r="B1283" t="s">
        <v>11197</v>
      </c>
      <c r="C1283">
        <v>15</v>
      </c>
      <c r="D1283" t="s">
        <v>12947</v>
      </c>
      <c r="E1283" s="6">
        <v>-0.94846488829721298</v>
      </c>
      <c r="F1283" s="1">
        <v>1.59081062855034E-2</v>
      </c>
      <c r="G1283" s="1">
        <v>-0.105773700766191</v>
      </c>
      <c r="H1283" s="1">
        <v>-0.22213407879910699</v>
      </c>
      <c r="I1283" s="7">
        <v>-0.17741797992613101</v>
      </c>
      <c r="J1283" s="11">
        <v>-0.87705058582827899</v>
      </c>
      <c r="K1283" s="2">
        <v>-0.49517239666482898</v>
      </c>
      <c r="L1283" s="2">
        <v>-0.12893497413247701</v>
      </c>
      <c r="M1283" s="2">
        <v>-0.14243149422868401</v>
      </c>
      <c r="N1283" s="12">
        <v>-0.121949276091932</v>
      </c>
      <c r="O1283" s="16">
        <v>-1.0348947732554601</v>
      </c>
      <c r="P1283" s="3">
        <v>-0.65027584993801302</v>
      </c>
      <c r="Q1283" s="3">
        <v>9.8624381946876508E-3</v>
      </c>
      <c r="R1283" s="3">
        <v>-0.13535970749944701</v>
      </c>
      <c r="S1283" s="17">
        <v>-9.2097944292627298E-2</v>
      </c>
      <c r="T1283" s="6">
        <v>-4.0823093112290591E-2</v>
      </c>
      <c r="U1283" s="1">
        <v>-7.5784262651955828E-2</v>
      </c>
      <c r="V1283" s="1">
        <v>-8.6196502283502369E-2</v>
      </c>
      <c r="W1283" s="1">
        <v>-0.14714336744769527</v>
      </c>
      <c r="X1283" s="7">
        <v>-0.19202443420333201</v>
      </c>
      <c r="Y1283" s="26">
        <v>7.7570624228037718E-2</v>
      </c>
      <c r="Z1283" s="4">
        <v>-9.6410673385380438E-2</v>
      </c>
      <c r="AA1283" s="4">
        <v>-0.20134911225604035</v>
      </c>
      <c r="AB1283" s="4">
        <v>-0.24339450931580081</v>
      </c>
      <c r="AC1283" s="27">
        <v>-0.14549654122346384</v>
      </c>
      <c r="AD1283" s="16">
        <v>-4.0039101594201654E-2</v>
      </c>
      <c r="AE1283" s="3">
        <v>-0.17341713653319554</v>
      </c>
      <c r="AF1283" s="3">
        <v>-8.0854141732964083E-2</v>
      </c>
      <c r="AG1283" s="3">
        <v>-0.15611094308010551</v>
      </c>
      <c r="AH1283" s="17">
        <v>-0.16098515967524812</v>
      </c>
    </row>
    <row r="1284" spans="1:34">
      <c r="A1284" t="s">
        <v>4157</v>
      </c>
      <c r="B1284" t="s">
        <v>8634</v>
      </c>
      <c r="C1284">
        <v>15</v>
      </c>
      <c r="D1284" t="s">
        <v>12947</v>
      </c>
      <c r="E1284" s="6">
        <v>-0.116409529046793</v>
      </c>
      <c r="F1284" s="1">
        <v>7.1066592673416001E-2</v>
      </c>
      <c r="G1284" s="1">
        <v>7.1085941693259797E-2</v>
      </c>
      <c r="H1284" s="1">
        <v>9.4919626648982694E-2</v>
      </c>
      <c r="I1284" s="7">
        <v>-2.9217379078220199E-2</v>
      </c>
      <c r="J1284" s="11">
        <v>-0.38253562674219699</v>
      </c>
      <c r="K1284" s="2">
        <v>-0.13002451222842101</v>
      </c>
      <c r="L1284" s="2">
        <v>-0.15330413440729199</v>
      </c>
      <c r="M1284" s="2">
        <v>-8.4621233113169297E-2</v>
      </c>
      <c r="N1284" s="12">
        <v>7.7608354793095094E-2</v>
      </c>
      <c r="O1284" s="16">
        <v>-0.19891177570203999</v>
      </c>
      <c r="P1284" s="3">
        <v>7.5915846743893206E-2</v>
      </c>
      <c r="Q1284" s="3">
        <v>-0.142169357933042</v>
      </c>
      <c r="R1284" s="3">
        <v>-0.166164425719006</v>
      </c>
      <c r="S1284" s="17">
        <v>-0.39073608781907498</v>
      </c>
      <c r="T1284" s="6">
        <v>-0.23554332771886904</v>
      </c>
      <c r="U1284" s="1">
        <v>-0.55510241762195378</v>
      </c>
      <c r="V1284" s="1">
        <v>-9.7080668694327424E-2</v>
      </c>
      <c r="W1284" s="1">
        <v>-0.30339398357632086</v>
      </c>
      <c r="X1284" s="7">
        <v>-0.3048519966454471</v>
      </c>
      <c r="Y1284" s="26">
        <v>0.13553651823687007</v>
      </c>
      <c r="Z1284" s="4">
        <v>8.0063272883641831E-2</v>
      </c>
      <c r="AA1284" s="4">
        <v>-0.1465860122028563</v>
      </c>
      <c r="AB1284" s="4">
        <v>-0.32387527753934103</v>
      </c>
      <c r="AC1284" s="27">
        <v>0.19190241049642909</v>
      </c>
      <c r="AD1284" s="16">
        <v>4.1223112008617446E-2</v>
      </c>
      <c r="AE1284" s="3">
        <v>-6.05844820405229E-2</v>
      </c>
      <c r="AF1284" s="3">
        <v>-0.13030258675488454</v>
      </c>
      <c r="AG1284" s="3">
        <v>-0.25895567944493392</v>
      </c>
      <c r="AH1284" s="17">
        <v>-9.5487018709825178E-2</v>
      </c>
    </row>
    <row r="1285" spans="1:34">
      <c r="A1285" t="s">
        <v>5912</v>
      </c>
      <c r="B1285" t="s">
        <v>8938</v>
      </c>
      <c r="C1285">
        <v>15</v>
      </c>
      <c r="D1285" t="s">
        <v>12946</v>
      </c>
      <c r="E1285" s="6">
        <v>-0.66657424499139295</v>
      </c>
      <c r="F1285" s="1">
        <v>0.49563545716552498</v>
      </c>
      <c r="G1285" s="1">
        <v>0.68212000372375503</v>
      </c>
      <c r="H1285" s="1">
        <v>7.9336356758644795E-4</v>
      </c>
      <c r="I1285" s="7">
        <v>-0.178967541317712</v>
      </c>
      <c r="J1285" s="11">
        <v>-1.0719870887763401</v>
      </c>
      <c r="K1285" s="2">
        <v>-0.24189626536707401</v>
      </c>
      <c r="L1285" s="2">
        <v>0.119334452657502</v>
      </c>
      <c r="M1285" s="2">
        <v>0.28136926905551601</v>
      </c>
      <c r="N1285" s="12">
        <v>-0.25281833385985197</v>
      </c>
      <c r="O1285" s="16">
        <v>-1.2883705720419201</v>
      </c>
      <c r="P1285" s="3">
        <v>-0.105622876351744</v>
      </c>
      <c r="Q1285" s="3">
        <v>0.331805930456335</v>
      </c>
      <c r="R1285" s="3">
        <v>0.37771742758188898</v>
      </c>
      <c r="S1285" s="17">
        <v>-0.16915347072571299</v>
      </c>
      <c r="T1285" s="6">
        <v>-5.6718369034601326E-2</v>
      </c>
      <c r="U1285" s="1">
        <v>-4.8988678503299368E-2</v>
      </c>
      <c r="V1285" s="1">
        <v>8.8874123991892984E-2</v>
      </c>
      <c r="W1285" s="1">
        <v>0.1086331612271928</v>
      </c>
      <c r="X1285" s="7">
        <v>-3.3383320478576201E-2</v>
      </c>
      <c r="Y1285" s="26">
        <v>-6.4045861308216837E-2</v>
      </c>
      <c r="Z1285" s="4">
        <v>-5.8705265956279735E-2</v>
      </c>
      <c r="AA1285" s="4">
        <v>-3.3068603179818711E-2</v>
      </c>
      <c r="AB1285" s="4">
        <v>-1.4597656433165084E-2</v>
      </c>
      <c r="AC1285" s="27">
        <v>-1.5402423150693895E-2</v>
      </c>
      <c r="AD1285" s="16">
        <v>-1.0489877158874653E-2</v>
      </c>
      <c r="AE1285" s="3">
        <v>-3.4508174867748089E-3</v>
      </c>
      <c r="AF1285" s="3">
        <v>0.1551388462892756</v>
      </c>
      <c r="AG1285" s="3">
        <v>0.3574432945284573</v>
      </c>
      <c r="AH1285" s="17">
        <v>0.27033010112086125</v>
      </c>
    </row>
    <row r="1286" spans="1:34">
      <c r="A1286" t="s">
        <v>1433</v>
      </c>
      <c r="B1286" t="s">
        <v>11092</v>
      </c>
      <c r="C1286">
        <v>15</v>
      </c>
      <c r="D1286" t="s">
        <v>12946</v>
      </c>
      <c r="E1286" s="6">
        <v>0.111802560029637</v>
      </c>
      <c r="F1286" s="1">
        <v>0.57829381612563802</v>
      </c>
      <c r="G1286" s="1">
        <v>0.39038943020377698</v>
      </c>
      <c r="H1286" s="1">
        <v>0.31508493412586602</v>
      </c>
      <c r="I1286" s="7">
        <v>0.10636749403785201</v>
      </c>
      <c r="J1286" s="11">
        <v>0.208640177310839</v>
      </c>
      <c r="K1286" s="2">
        <v>0.36202025916394298</v>
      </c>
      <c r="L1286" s="2">
        <v>0.42697669807059302</v>
      </c>
      <c r="M1286" s="2">
        <v>0.35237650956431799</v>
      </c>
      <c r="N1286" s="12">
        <v>0.58711609957321598</v>
      </c>
      <c r="O1286" s="16">
        <v>0.13803226258561899</v>
      </c>
      <c r="P1286" s="3">
        <v>0.74444483089735003</v>
      </c>
      <c r="Q1286" s="3">
        <v>0.27273307144029302</v>
      </c>
      <c r="R1286" s="3">
        <v>0.203972616205299</v>
      </c>
      <c r="S1286" s="17">
        <v>5.1010142270898999E-2</v>
      </c>
      <c r="T1286" s="6">
        <v>-1.0151344411755E-2</v>
      </c>
      <c r="U1286" s="1">
        <v>5.4335259067752772E-2</v>
      </c>
      <c r="V1286" s="1">
        <v>0.10965116520484637</v>
      </c>
      <c r="W1286" s="1">
        <v>0.12784043879367296</v>
      </c>
      <c r="X1286" s="7">
        <v>0.14259706308597384</v>
      </c>
      <c r="Y1286" s="26">
        <v>-0.1117688828073176</v>
      </c>
      <c r="Z1286" s="4">
        <v>-3.504237860481442E-2</v>
      </c>
      <c r="AA1286" s="4">
        <v>3.9576277680944835E-2</v>
      </c>
      <c r="AB1286" s="4">
        <v>-2.9902616564382749E-2</v>
      </c>
      <c r="AC1286" s="27">
        <v>-7.6897782773905243E-2</v>
      </c>
      <c r="AD1286" s="16">
        <v>-2.9658447272120046E-2</v>
      </c>
      <c r="AE1286" s="3">
        <v>8.7786634087207212E-3</v>
      </c>
      <c r="AF1286" s="3">
        <v>9.7227510281429314E-2</v>
      </c>
      <c r="AG1286" s="3">
        <v>0.12036340186954834</v>
      </c>
      <c r="AH1286" s="17">
        <v>0.15849941300700518</v>
      </c>
    </row>
    <row r="1287" spans="1:34">
      <c r="A1287" t="s">
        <v>1013</v>
      </c>
      <c r="B1287" t="s">
        <v>10797</v>
      </c>
      <c r="C1287">
        <v>15</v>
      </c>
      <c r="D1287" t="s">
        <v>12947</v>
      </c>
      <c r="E1287" s="6">
        <v>-0.49479959352229202</v>
      </c>
      <c r="F1287" s="1">
        <v>-0.156771818063563</v>
      </c>
      <c r="G1287" s="1">
        <v>-0.22718843161659799</v>
      </c>
      <c r="H1287" s="1">
        <v>-0.26603822392631998</v>
      </c>
      <c r="I1287" s="7">
        <v>-5.9693683840773601E-2</v>
      </c>
      <c r="J1287" s="11">
        <v>-0.71274359927684094</v>
      </c>
      <c r="K1287" s="2">
        <v>-6.7201802619425302E-3</v>
      </c>
      <c r="L1287" s="2">
        <v>-0.25289986512328699</v>
      </c>
      <c r="M1287" s="2">
        <v>-0.26653564387413098</v>
      </c>
      <c r="N1287" s="12">
        <v>-1.0095688309780301E-3</v>
      </c>
      <c r="O1287" s="16">
        <v>-0.88193600434045005</v>
      </c>
      <c r="P1287" s="3">
        <v>9.5566480587525302E-2</v>
      </c>
      <c r="Q1287" s="3">
        <v>-0.31815965923823197</v>
      </c>
      <c r="R1287" s="3">
        <v>-0.44213131819663198</v>
      </c>
      <c r="S1287" s="17">
        <v>-0.22728859478907901</v>
      </c>
      <c r="T1287" s="6">
        <v>-8.6588313057589267E-4</v>
      </c>
      <c r="U1287" s="1">
        <v>1.4227059561748048E-2</v>
      </c>
      <c r="V1287" s="1">
        <v>1.6318080068260188E-2</v>
      </c>
      <c r="W1287" s="1">
        <v>7.1080082179621178E-3</v>
      </c>
      <c r="X1287" s="7">
        <v>-1.5847449081687608E-2</v>
      </c>
      <c r="Y1287" s="26">
        <v>7.1759582653124737E-2</v>
      </c>
      <c r="Z1287" s="4">
        <v>9.6538352286935566E-2</v>
      </c>
      <c r="AA1287" s="4">
        <v>-5.4022945439734259E-2</v>
      </c>
      <c r="AB1287" s="4">
        <v>6.7879760012019688E-2</v>
      </c>
      <c r="AC1287" s="27">
        <v>5.4176366150066164E-2</v>
      </c>
      <c r="AD1287" s="16">
        <v>5.6984343231162832E-2</v>
      </c>
      <c r="AE1287" s="3">
        <v>0.18472820700072659</v>
      </c>
      <c r="AF1287" s="3">
        <v>0.19230072081766475</v>
      </c>
      <c r="AG1287" s="3">
        <v>0.17033390709085933</v>
      </c>
      <c r="AH1287" s="17">
        <v>0.14127892130630509</v>
      </c>
    </row>
    <row r="1288" spans="1:34">
      <c r="A1288" t="s">
        <v>5055</v>
      </c>
      <c r="B1288" t="s">
        <v>9110</v>
      </c>
      <c r="C1288">
        <v>15</v>
      </c>
      <c r="D1288" t="s">
        <v>12949</v>
      </c>
      <c r="E1288" s="6">
        <v>-0.57598854238172004</v>
      </c>
      <c r="F1288" s="1">
        <v>0.12867963123269299</v>
      </c>
      <c r="G1288" s="1">
        <v>-0.23179612289351401</v>
      </c>
      <c r="H1288" s="1">
        <v>0.36336376792930702</v>
      </c>
      <c r="I1288" s="7">
        <v>0.54101826570231604</v>
      </c>
      <c r="J1288" s="11">
        <v>-0.45303772325096398</v>
      </c>
      <c r="K1288" s="2">
        <v>-0.218220897758196</v>
      </c>
      <c r="L1288" s="2">
        <v>-1.1665721926049999E-2</v>
      </c>
      <c r="M1288" s="2">
        <v>-7.5673970723824993E-2</v>
      </c>
      <c r="N1288" s="12">
        <v>0.507628642211434</v>
      </c>
      <c r="O1288" s="16">
        <v>-1.4460469051925899</v>
      </c>
      <c r="P1288" s="3">
        <v>-0.40874994589318597</v>
      </c>
      <c r="Q1288" s="3">
        <v>-0.196877831877004</v>
      </c>
      <c r="R1288" s="3">
        <v>4.6342361695827103E-2</v>
      </c>
      <c r="S1288" s="17">
        <v>0.14897288338761799</v>
      </c>
      <c r="T1288" s="6">
        <v>-2.289249974019469E-2</v>
      </c>
      <c r="U1288" s="1">
        <v>-0.31655368561346647</v>
      </c>
      <c r="V1288" s="1">
        <v>-0.35805120679076957</v>
      </c>
      <c r="W1288" s="1">
        <v>-0.37277811971173258</v>
      </c>
      <c r="X1288" s="7">
        <v>-0.2213624873169702</v>
      </c>
      <c r="Y1288" s="26">
        <v>6.2689679197805354E-2</v>
      </c>
      <c r="Z1288" s="4">
        <v>-0.15860489120344468</v>
      </c>
      <c r="AA1288" s="4">
        <v>-0.25258434117060685</v>
      </c>
      <c r="AB1288" s="4">
        <v>-0.28007358586245662</v>
      </c>
      <c r="AC1288" s="27">
        <v>-0.18847417844459041</v>
      </c>
      <c r="AD1288" s="16">
        <v>8.0280537546301697E-2</v>
      </c>
      <c r="AE1288" s="3">
        <v>-4.2870791639534812E-2</v>
      </c>
      <c r="AF1288" s="3">
        <v>-0.20281461110084484</v>
      </c>
      <c r="AG1288" s="3">
        <v>-0.29947628428836098</v>
      </c>
      <c r="AH1288" s="17">
        <v>-0.22396219690582683</v>
      </c>
    </row>
    <row r="1289" spans="1:34">
      <c r="A1289" t="s">
        <v>3490</v>
      </c>
      <c r="B1289" t="s">
        <v>9388</v>
      </c>
      <c r="C1289">
        <v>15</v>
      </c>
      <c r="D1289" t="s">
        <v>12946</v>
      </c>
      <c r="E1289" s="6">
        <v>-0.178522799643097</v>
      </c>
      <c r="F1289" s="1">
        <v>4.7268834367863603E-2</v>
      </c>
      <c r="G1289" s="1">
        <v>0.511432238134095</v>
      </c>
      <c r="H1289" s="1">
        <v>5.6813371605645098E-2</v>
      </c>
      <c r="I1289" s="7">
        <v>-6.3611635048629905E-2</v>
      </c>
      <c r="J1289" s="11">
        <v>-0.765166388950975</v>
      </c>
      <c r="K1289" s="2">
        <v>-0.50221130605636999</v>
      </c>
      <c r="L1289" s="2">
        <v>-1.11495154271724E-2</v>
      </c>
      <c r="M1289" s="2">
        <v>-0.18912944626994699</v>
      </c>
      <c r="N1289" s="12">
        <v>9.5356691670495097E-2</v>
      </c>
      <c r="O1289" s="16">
        <v>-0.85709438481693101</v>
      </c>
      <c r="P1289" s="3">
        <v>-0.650782215503934</v>
      </c>
      <c r="Q1289" s="3">
        <v>0.4252147198315</v>
      </c>
      <c r="R1289" s="3">
        <v>-0.28466754588245202</v>
      </c>
      <c r="S1289" s="17">
        <v>0.17976968288134301</v>
      </c>
      <c r="T1289" s="6">
        <v>3.3497401743188805E-2</v>
      </c>
      <c r="U1289" s="1">
        <v>-0.18808319574683888</v>
      </c>
      <c r="V1289" s="1">
        <v>-0.13413709656464287</v>
      </c>
      <c r="W1289" s="1">
        <v>-0.16724985641896609</v>
      </c>
      <c r="X1289" s="7">
        <v>-0.18058313179206123</v>
      </c>
      <c r="Y1289" s="26">
        <v>1.2309530551410444E-2</v>
      </c>
      <c r="Z1289" s="4">
        <v>-5.5921082215884245E-2</v>
      </c>
      <c r="AA1289" s="4">
        <v>-3.1140736369314425E-2</v>
      </c>
      <c r="AB1289" s="4">
        <v>-5.3799653248198118E-2</v>
      </c>
      <c r="AC1289" s="27">
        <v>0.10646104473168108</v>
      </c>
      <c r="AD1289" s="16">
        <v>-4.554012120670238E-2</v>
      </c>
      <c r="AE1289" s="3">
        <v>3.4225970595138057E-3</v>
      </c>
      <c r="AF1289" s="3">
        <v>-6.5531404800153431E-2</v>
      </c>
      <c r="AG1289" s="3">
        <v>0.10637908516731995</v>
      </c>
      <c r="AH1289" s="17">
        <v>5.3944211226945406E-2</v>
      </c>
    </row>
    <row r="1290" spans="1:34">
      <c r="A1290" t="s">
        <v>2037</v>
      </c>
      <c r="B1290" t="s">
        <v>11715</v>
      </c>
      <c r="C1290">
        <v>15</v>
      </c>
      <c r="D1290" t="s">
        <v>12947</v>
      </c>
      <c r="E1290" s="6">
        <v>-0.64676251419405695</v>
      </c>
      <c r="F1290" s="1">
        <v>-0.46731813609793199</v>
      </c>
      <c r="G1290" s="1">
        <v>-0.58646889715303596</v>
      </c>
      <c r="H1290" s="1">
        <v>-0.56617679886595895</v>
      </c>
      <c r="I1290" s="7">
        <v>-0.42483039473708101</v>
      </c>
      <c r="J1290" s="11">
        <v>-0.51955960579920901</v>
      </c>
      <c r="K1290" s="2">
        <v>-0.31646416644901998</v>
      </c>
      <c r="L1290" s="2">
        <v>-0.31906140461300803</v>
      </c>
      <c r="M1290" s="2">
        <v>-0.57725355800921196</v>
      </c>
      <c r="N1290" s="12">
        <v>-0.10374743789669701</v>
      </c>
      <c r="O1290" s="16">
        <v>-0.67461685069359201</v>
      </c>
      <c r="P1290" s="3">
        <v>-0.33480103430596703</v>
      </c>
      <c r="Q1290" s="3">
        <v>-0.326481902458921</v>
      </c>
      <c r="R1290" s="3">
        <v>-0.68521528327902104</v>
      </c>
      <c r="S1290" s="17">
        <v>-0.188345831986624</v>
      </c>
      <c r="T1290" s="6">
        <v>8.7739475180404411E-2</v>
      </c>
      <c r="U1290" s="1">
        <v>2.2907117599432255E-2</v>
      </c>
      <c r="V1290" s="1">
        <v>-1.2838707312697062E-2</v>
      </c>
      <c r="W1290" s="1">
        <v>4.4226484000017233E-2</v>
      </c>
      <c r="X1290" s="7">
        <v>-0.10184255157615316</v>
      </c>
      <c r="Y1290" s="26">
        <v>3.5185665880763613E-2</v>
      </c>
      <c r="Z1290" s="4">
        <v>3.057536347890789E-2</v>
      </c>
      <c r="AA1290" s="4">
        <v>-4.9165348150029708E-2</v>
      </c>
      <c r="AB1290" s="4">
        <v>-0.10496642319012789</v>
      </c>
      <c r="AC1290" s="27">
        <v>-0.16058365907999145</v>
      </c>
      <c r="AD1290" s="16">
        <v>0.26767327045830258</v>
      </c>
      <c r="AE1290" s="3">
        <v>0.49474424741420847</v>
      </c>
      <c r="AF1290" s="3">
        <v>0.12633879545287349</v>
      </c>
      <c r="AG1290" s="3">
        <v>5.5136284300421778E-2</v>
      </c>
      <c r="AH1290" s="17">
        <v>0.20328956818814409</v>
      </c>
    </row>
    <row r="1291" spans="1:34">
      <c r="A1291" t="s">
        <v>346</v>
      </c>
      <c r="B1291" t="s">
        <v>10216</v>
      </c>
      <c r="C1291">
        <v>15</v>
      </c>
      <c r="D1291" t="s">
        <v>12946</v>
      </c>
      <c r="E1291" s="6">
        <v>-0.101002032301162</v>
      </c>
      <c r="F1291" s="1">
        <v>-0.17645554954206999</v>
      </c>
      <c r="G1291" s="1">
        <v>0.25431441849323799</v>
      </c>
      <c r="H1291" s="1">
        <v>-0.13787519918900101</v>
      </c>
      <c r="I1291" s="7">
        <v>-0.17002319478869601</v>
      </c>
      <c r="J1291" s="11">
        <v>-0.86816181938081205</v>
      </c>
      <c r="K1291" s="2">
        <v>-0.766281451729804</v>
      </c>
      <c r="L1291" s="2">
        <v>-0.19196202051636699</v>
      </c>
      <c r="M1291" s="2">
        <v>-0.50218245954626195</v>
      </c>
      <c r="N1291" s="12">
        <v>0.12996371210596599</v>
      </c>
      <c r="O1291" s="16">
        <v>-0.37625152076653501</v>
      </c>
      <c r="P1291" s="3">
        <v>-0.42118001050244902</v>
      </c>
      <c r="Q1291" s="3">
        <v>0.18452039729945699</v>
      </c>
      <c r="R1291" s="3">
        <v>-0.20362641016855099</v>
      </c>
      <c r="S1291" s="17">
        <v>0.15698315449990699</v>
      </c>
      <c r="T1291" s="6">
        <v>-6.6014104291309758E-3</v>
      </c>
      <c r="U1291" s="1">
        <v>-5.9931645824102202E-2</v>
      </c>
      <c r="V1291" s="1">
        <v>-4.4646167178699923E-2</v>
      </c>
      <c r="W1291" s="1">
        <v>-7.378469387025631E-2</v>
      </c>
      <c r="X1291" s="7">
        <v>-0.14194631965385573</v>
      </c>
      <c r="Y1291" s="26">
        <v>-7.0184740007199861E-2</v>
      </c>
      <c r="Z1291" s="4">
        <v>-3.0512377900688298E-2</v>
      </c>
      <c r="AA1291" s="4">
        <v>-0.14550536316315454</v>
      </c>
      <c r="AB1291" s="4">
        <v>-0.24312772161302523</v>
      </c>
      <c r="AC1291" s="27">
        <v>-9.3582145469485373E-2</v>
      </c>
      <c r="AD1291" s="16">
        <v>6.6240749487691153E-2</v>
      </c>
      <c r="AE1291" s="3">
        <v>6.300711375427244E-2</v>
      </c>
      <c r="AF1291" s="3">
        <v>0.12158829054318111</v>
      </c>
      <c r="AG1291" s="3">
        <v>0.16893207590039902</v>
      </c>
      <c r="AH1291" s="17">
        <v>8.1016520000968664E-2</v>
      </c>
    </row>
    <row r="1292" spans="1:34">
      <c r="A1292" t="s">
        <v>2627</v>
      </c>
      <c r="B1292" t="s">
        <v>11490</v>
      </c>
      <c r="C1292">
        <v>15</v>
      </c>
      <c r="D1292" t="s">
        <v>12946</v>
      </c>
      <c r="E1292" s="6">
        <v>-0.69917419381113799</v>
      </c>
      <c r="F1292" s="1">
        <v>-0.66878081474942597</v>
      </c>
      <c r="G1292" s="1">
        <v>-0.49958016652251602</v>
      </c>
      <c r="H1292" s="1">
        <v>-0.70559885748143003</v>
      </c>
      <c r="I1292" s="7">
        <v>-0.70489754581997</v>
      </c>
      <c r="J1292" s="11">
        <v>-9.4393647676464201E-2</v>
      </c>
      <c r="K1292" s="2">
        <v>-0.395545082673881</v>
      </c>
      <c r="L1292" s="2">
        <v>-0.31843992773206597</v>
      </c>
      <c r="M1292" s="2">
        <v>-0.28761411383095697</v>
      </c>
      <c r="N1292" s="12">
        <v>0.115084759347151</v>
      </c>
      <c r="O1292" s="16">
        <v>-0.27855490336695898</v>
      </c>
      <c r="P1292" s="3">
        <v>-0.77483685836790905</v>
      </c>
      <c r="Q1292" s="3">
        <v>-0.282017258167027</v>
      </c>
      <c r="R1292" s="3">
        <v>-0.21170444078428999</v>
      </c>
      <c r="S1292" s="17">
        <v>-0.121777995915822</v>
      </c>
      <c r="T1292" s="6">
        <v>-2.442531447448034E-2</v>
      </c>
      <c r="U1292" s="1">
        <v>-5.5825423184599286E-2</v>
      </c>
      <c r="V1292" s="1">
        <v>-2.8705143687267527E-2</v>
      </c>
      <c r="W1292" s="1">
        <v>-6.0489733312028483E-2</v>
      </c>
      <c r="X1292" s="7">
        <v>-7.004394539397979E-2</v>
      </c>
      <c r="Y1292" s="26">
        <v>-0.12103515058781217</v>
      </c>
      <c r="Z1292" s="4">
        <v>-0.14211125394274424</v>
      </c>
      <c r="AA1292" s="4">
        <v>-0.17977736772344366</v>
      </c>
      <c r="AB1292" s="4">
        <v>-0.20980513172403076</v>
      </c>
      <c r="AC1292" s="27">
        <v>-0.48532035473849144</v>
      </c>
      <c r="AD1292" s="16">
        <v>-3.4979775385393042E-2</v>
      </c>
      <c r="AE1292" s="3">
        <v>-8.5797421894771644E-2</v>
      </c>
      <c r="AF1292" s="3">
        <v>-0.11439082060881918</v>
      </c>
      <c r="AG1292" s="3">
        <v>-0.10695425654493673</v>
      </c>
      <c r="AH1292" s="17">
        <v>-0.16911297071120202</v>
      </c>
    </row>
    <row r="1293" spans="1:34">
      <c r="A1293" t="s">
        <v>1699</v>
      </c>
      <c r="B1293" t="s">
        <v>7104</v>
      </c>
      <c r="C1293">
        <v>15</v>
      </c>
      <c r="D1293" t="s">
        <v>12946</v>
      </c>
      <c r="E1293" s="6">
        <v>0.396605518502961</v>
      </c>
      <c r="F1293" s="1">
        <v>2.8537540953906999E-2</v>
      </c>
      <c r="G1293" s="1">
        <v>-3.7732237674403701E-2</v>
      </c>
      <c r="H1293" s="1">
        <v>-0.12429219165852801</v>
      </c>
      <c r="I1293" s="7">
        <v>-0.288072991394553</v>
      </c>
      <c r="J1293" s="11">
        <v>-7.0241840663630595E-2</v>
      </c>
      <c r="K1293" s="2">
        <v>0.13465134288053399</v>
      </c>
      <c r="L1293" s="2">
        <v>-8.6952328402874392E-3</v>
      </c>
      <c r="M1293" s="2">
        <v>-0.17779694619450601</v>
      </c>
      <c r="N1293" s="12">
        <v>7.1805365615895303E-2</v>
      </c>
      <c r="O1293" s="16">
        <v>5.0474618823366499E-2</v>
      </c>
      <c r="P1293" s="3">
        <v>-3.8991120519097498E-2</v>
      </c>
      <c r="Q1293" s="3">
        <v>-3.9651427950226401E-2</v>
      </c>
      <c r="R1293" s="3">
        <v>-7.5427477222588094E-2</v>
      </c>
      <c r="S1293" s="17">
        <v>-9.2523680069693401E-2</v>
      </c>
      <c r="T1293" s="6">
        <v>0.10061107873923618</v>
      </c>
      <c r="U1293" s="1">
        <v>7.1031073041308568E-2</v>
      </c>
      <c r="V1293" s="1">
        <v>6.9029061800080352E-2</v>
      </c>
      <c r="W1293" s="1">
        <v>2.6575112447473105E-2</v>
      </c>
      <c r="X1293" s="7">
        <v>-6.2736347319302379E-3</v>
      </c>
      <c r="Y1293" s="26">
        <v>6.6148134340366413E-2</v>
      </c>
      <c r="Z1293" s="4">
        <v>4.0237354378530571E-2</v>
      </c>
      <c r="AA1293" s="4">
        <v>0.19434134106926576</v>
      </c>
      <c r="AB1293" s="4">
        <v>-0.14508356763019312</v>
      </c>
      <c r="AC1293" s="27">
        <v>-0.17565039352212</v>
      </c>
      <c r="AD1293" s="16">
        <v>-8.9817485749511788E-2</v>
      </c>
      <c r="AE1293" s="3">
        <v>-7.8854211524718706E-2</v>
      </c>
      <c r="AF1293" s="3">
        <v>3.6280472425811554E-2</v>
      </c>
      <c r="AG1293" s="3">
        <v>5.2078576863947769E-2</v>
      </c>
      <c r="AH1293" s="17">
        <v>0.19492028936174613</v>
      </c>
    </row>
    <row r="1294" spans="1:34">
      <c r="A1294" t="s">
        <v>1102</v>
      </c>
      <c r="B1294" t="s">
        <v>8132</v>
      </c>
      <c r="C1294">
        <v>15</v>
      </c>
      <c r="D1294" t="s">
        <v>12947</v>
      </c>
      <c r="E1294" s="6">
        <v>-0.80956672663507701</v>
      </c>
      <c r="F1294" s="1">
        <v>0.19356892689772701</v>
      </c>
      <c r="G1294" s="1">
        <v>0.40735699899364303</v>
      </c>
      <c r="H1294" s="1">
        <v>0.11528944043821999</v>
      </c>
      <c r="I1294" s="7">
        <v>0.22677814061860399</v>
      </c>
      <c r="J1294" s="11">
        <v>-0.60225111366061901</v>
      </c>
      <c r="K1294" s="2">
        <v>-0.32199259922464601</v>
      </c>
      <c r="L1294" s="2">
        <v>1.8181971480682301E-2</v>
      </c>
      <c r="M1294" s="2">
        <v>6.6134097797811597E-2</v>
      </c>
      <c r="N1294" s="12">
        <v>6.34704226270289E-2</v>
      </c>
      <c r="O1294" s="16">
        <v>-0.71572619143841298</v>
      </c>
      <c r="P1294" s="3">
        <v>-2.8523060875113599E-2</v>
      </c>
      <c r="Q1294" s="3">
        <v>0.196623797388123</v>
      </c>
      <c r="R1294" s="3">
        <v>0.18978940127784399</v>
      </c>
      <c r="S1294" s="17">
        <v>2.5282890615959602E-2</v>
      </c>
      <c r="T1294" s="6">
        <v>-0.10735183858195524</v>
      </c>
      <c r="U1294" s="1">
        <v>-0.15027880922160988</v>
      </c>
      <c r="V1294" s="1">
        <v>-9.0199404167766895E-2</v>
      </c>
      <c r="W1294" s="1">
        <v>-0.14076495432940833</v>
      </c>
      <c r="X1294" s="7">
        <v>-0.11515217771148865</v>
      </c>
      <c r="Y1294" s="26">
        <v>0.18920284326989431</v>
      </c>
      <c r="Z1294" s="4">
        <v>-4.2570804365484077E-2</v>
      </c>
      <c r="AA1294" s="4">
        <v>-9.9768821293553037E-2</v>
      </c>
      <c r="AB1294" s="4">
        <v>-0.15457362474611458</v>
      </c>
      <c r="AC1294" s="27">
        <v>2.8864461058502287E-3</v>
      </c>
      <c r="AD1294" s="16">
        <v>7.3590976761112661E-2</v>
      </c>
      <c r="AE1294" s="3">
        <v>0.22203637293542766</v>
      </c>
      <c r="AF1294" s="3">
        <v>0.44692270013356489</v>
      </c>
      <c r="AG1294" s="3">
        <v>0.37839229664633112</v>
      </c>
      <c r="AH1294" s="17">
        <v>0.21749175394607964</v>
      </c>
    </row>
    <row r="1295" spans="1:34">
      <c r="A1295" t="s">
        <v>6284</v>
      </c>
      <c r="B1295" t="s">
        <v>11353</v>
      </c>
      <c r="C1295">
        <v>15</v>
      </c>
      <c r="D1295" t="s">
        <v>12946</v>
      </c>
      <c r="E1295" s="6">
        <v>0.67146666304105995</v>
      </c>
      <c r="F1295" s="1">
        <v>0.456185868318292</v>
      </c>
      <c r="G1295" s="1">
        <v>0.29085830788267503</v>
      </c>
      <c r="H1295" s="1">
        <v>0.38169050728035397</v>
      </c>
      <c r="I1295" s="7">
        <v>0.13943440889744199</v>
      </c>
      <c r="J1295" s="11">
        <v>0.75007292627530697</v>
      </c>
      <c r="K1295" s="2">
        <v>0.47391837968273298</v>
      </c>
      <c r="L1295" s="2">
        <v>0.52121902072975701</v>
      </c>
      <c r="M1295" s="2">
        <v>0.36857779350149</v>
      </c>
      <c r="N1295" s="12">
        <v>0.40981314989845002</v>
      </c>
      <c r="O1295" s="16">
        <v>0.37948452056606402</v>
      </c>
      <c r="P1295" s="3">
        <v>0.70983914468541698</v>
      </c>
      <c r="Q1295" s="3">
        <v>0.31824910727378503</v>
      </c>
      <c r="R1295" s="3">
        <v>-1.37919599843485E-2</v>
      </c>
      <c r="S1295" s="17">
        <v>-0.35314958002821001</v>
      </c>
      <c r="T1295" s="6">
        <v>7.7752102417993369E-3</v>
      </c>
      <c r="U1295" s="1">
        <v>8.7594918466148058E-2</v>
      </c>
      <c r="V1295" s="1">
        <v>6.7591433582444377E-2</v>
      </c>
      <c r="W1295" s="1">
        <v>-8.6151750691050355E-2</v>
      </c>
      <c r="X1295" s="7">
        <v>-0.17794552410721098</v>
      </c>
      <c r="Y1295" s="26">
        <v>-0.20401712315630585</v>
      </c>
      <c r="Z1295" s="4">
        <v>-0.12113510919960672</v>
      </c>
      <c r="AA1295" s="4">
        <v>-0.17946306302823606</v>
      </c>
      <c r="AB1295" s="4">
        <v>-8.6364814642422433E-2</v>
      </c>
      <c r="AC1295" s="27">
        <v>-0.54441926152932729</v>
      </c>
      <c r="AD1295" s="16">
        <v>-0.38840041226494459</v>
      </c>
      <c r="AE1295" s="3">
        <v>-0.50018719145977064</v>
      </c>
      <c r="AF1295" s="3">
        <v>-0.45148526122840316</v>
      </c>
      <c r="AG1295" s="3">
        <v>-0.20251561334405976</v>
      </c>
      <c r="AH1295" s="17">
        <v>-1.6709469638401335</v>
      </c>
    </row>
    <row r="1296" spans="1:34">
      <c r="A1296" t="s">
        <v>1740</v>
      </c>
      <c r="B1296" t="s">
        <v>7663</v>
      </c>
      <c r="C1296">
        <v>15</v>
      </c>
      <c r="D1296" t="s">
        <v>12947</v>
      </c>
      <c r="E1296" s="6">
        <v>-0.32480231501663198</v>
      </c>
      <c r="F1296" s="1">
        <v>0.184224742038225</v>
      </c>
      <c r="G1296" s="1">
        <v>0.39998113510403199</v>
      </c>
      <c r="H1296" s="1">
        <v>0.244226031226767</v>
      </c>
      <c r="I1296" s="7">
        <v>0.55645696575925196</v>
      </c>
      <c r="J1296" s="11">
        <v>-2.2556260149026799E-2</v>
      </c>
      <c r="K1296" s="2">
        <v>-0.114422363526508</v>
      </c>
      <c r="L1296" s="2">
        <v>-8.8426952458990995E-4</v>
      </c>
      <c r="M1296" s="2">
        <v>0.11229730278095</v>
      </c>
      <c r="N1296" s="12">
        <v>0.37155451607154699</v>
      </c>
      <c r="O1296" s="16">
        <v>-0.42552228730099401</v>
      </c>
      <c r="P1296" s="3">
        <v>-0.21290123399041599</v>
      </c>
      <c r="Q1296" s="3">
        <v>3.8792732027737399E-2</v>
      </c>
      <c r="R1296" s="3">
        <v>-0.17862327487884699</v>
      </c>
      <c r="S1296" s="17">
        <v>1.7102378169224101E-2</v>
      </c>
      <c r="T1296" s="6">
        <v>-1.1495827308409296E-3</v>
      </c>
      <c r="U1296" s="1">
        <v>-0.16380628908386236</v>
      </c>
      <c r="V1296" s="1">
        <v>-0.13314594721559436</v>
      </c>
      <c r="W1296" s="1">
        <v>-0.13205549324166202</v>
      </c>
      <c r="X1296" s="7">
        <v>-2.650941895348833E-2</v>
      </c>
      <c r="Y1296" s="26">
        <v>-0.11595727748437021</v>
      </c>
      <c r="Z1296" s="4">
        <v>-0.16013371567610621</v>
      </c>
      <c r="AA1296" s="4">
        <v>-0.19467033273439455</v>
      </c>
      <c r="AB1296" s="4">
        <v>-0.19172717441964804</v>
      </c>
      <c r="AC1296" s="27">
        <v>-0.25486970552615235</v>
      </c>
      <c r="AD1296" s="16">
        <v>-0.10231820341593692</v>
      </c>
      <c r="AE1296" s="3">
        <v>-0.27023341892569858</v>
      </c>
      <c r="AF1296" s="3">
        <v>-0.3481925082061017</v>
      </c>
      <c r="AG1296" s="3">
        <v>-0.39306108847036419</v>
      </c>
      <c r="AH1296" s="17">
        <v>-0.27758579635668468</v>
      </c>
    </row>
    <row r="1297" spans="1:34">
      <c r="A1297" t="s">
        <v>3546</v>
      </c>
      <c r="B1297" t="s">
        <v>10170</v>
      </c>
      <c r="C1297">
        <v>15</v>
      </c>
      <c r="D1297" t="s">
        <v>12946</v>
      </c>
      <c r="E1297" s="6">
        <v>-0.275142899474839</v>
      </c>
      <c r="F1297" s="1">
        <v>0.19679466407803101</v>
      </c>
      <c r="G1297" s="1">
        <v>-0.16785350571663499</v>
      </c>
      <c r="H1297" s="1">
        <v>-0.17900334246776001</v>
      </c>
      <c r="I1297" s="7">
        <v>4.5929272734127398E-2</v>
      </c>
      <c r="J1297" s="11">
        <v>-0.70000345145503795</v>
      </c>
      <c r="K1297" s="2">
        <v>-0.24695107160545901</v>
      </c>
      <c r="L1297" s="2">
        <v>-0.26030740228987598</v>
      </c>
      <c r="M1297" s="2">
        <v>-0.46748097077655898</v>
      </c>
      <c r="N1297" s="12">
        <v>0.162607826221393</v>
      </c>
      <c r="O1297" s="16">
        <v>-0.65497494862524896</v>
      </c>
      <c r="P1297" s="3">
        <v>7.0416789444585097E-3</v>
      </c>
      <c r="Q1297" s="3">
        <v>3.2239086940281401E-2</v>
      </c>
      <c r="R1297" s="3">
        <v>-0.23961488652101301</v>
      </c>
      <c r="S1297" s="17">
        <v>-0.38653881644088001</v>
      </c>
      <c r="T1297" s="6">
        <v>3.6424703850505571E-2</v>
      </c>
      <c r="U1297" s="1">
        <v>-0.11038405063338183</v>
      </c>
      <c r="V1297" s="1">
        <v>-0.11529490405846424</v>
      </c>
      <c r="W1297" s="1">
        <v>-0.16969976799709771</v>
      </c>
      <c r="X1297" s="7">
        <v>-6.4346224002352306E-2</v>
      </c>
      <c r="Y1297" s="26">
        <v>-2.9171137279490816E-2</v>
      </c>
      <c r="Z1297" s="4">
        <v>-8.4941532359052885E-2</v>
      </c>
      <c r="AA1297" s="4">
        <v>-0.17840969734267695</v>
      </c>
      <c r="AB1297" s="4">
        <v>-0.30274291941265358</v>
      </c>
      <c r="AC1297" s="27">
        <v>-0.19449092438645821</v>
      </c>
      <c r="AD1297" s="16">
        <v>5.6346182593481821E-2</v>
      </c>
      <c r="AE1297" s="3">
        <v>-8.2162360482334079E-2</v>
      </c>
      <c r="AF1297" s="3">
        <v>0.14346659882337021</v>
      </c>
      <c r="AG1297" s="3">
        <v>0.17717172978046644</v>
      </c>
      <c r="AH1297" s="17">
        <v>0.22612767687280011</v>
      </c>
    </row>
    <row r="1298" spans="1:34">
      <c r="A1298" t="s">
        <v>458</v>
      </c>
      <c r="B1298" t="s">
        <v>10886</v>
      </c>
      <c r="C1298">
        <v>15</v>
      </c>
      <c r="D1298" t="s">
        <v>12946</v>
      </c>
      <c r="E1298" s="6">
        <v>0.66877070524846804</v>
      </c>
      <c r="F1298" s="1">
        <v>0.17237490281463599</v>
      </c>
      <c r="G1298" s="1">
        <v>2.99723377534486E-2</v>
      </c>
      <c r="H1298" s="1">
        <v>8.9515473922920905E-2</v>
      </c>
      <c r="I1298" s="7">
        <v>5.3685096542643598E-2</v>
      </c>
      <c r="J1298" s="11">
        <v>0.36710616923161299</v>
      </c>
      <c r="K1298" s="2">
        <v>0.54915974809325796</v>
      </c>
      <c r="L1298" s="2">
        <v>0.36402049335596598</v>
      </c>
      <c r="M1298" s="2">
        <v>0.44546012333589502</v>
      </c>
      <c r="N1298" s="12">
        <v>0.26114461712775999</v>
      </c>
      <c r="O1298" s="16">
        <v>0.51698420862338701</v>
      </c>
      <c r="P1298" s="3">
        <v>0.22673696063340901</v>
      </c>
      <c r="Q1298" s="3">
        <v>0.21058333710323701</v>
      </c>
      <c r="R1298" s="3">
        <v>0.25504259945212698</v>
      </c>
      <c r="S1298" s="17">
        <v>0.191969485129557</v>
      </c>
      <c r="T1298" s="6">
        <v>8.6048673730618933E-2</v>
      </c>
      <c r="U1298" s="1">
        <v>6.677519223816307E-2</v>
      </c>
      <c r="V1298" s="1">
        <v>3.083119410499191E-2</v>
      </c>
      <c r="W1298" s="1">
        <v>5.4095877978762766E-2</v>
      </c>
      <c r="X1298" s="7">
        <v>-4.0289473974019788E-2</v>
      </c>
      <c r="Y1298" s="26">
        <v>-0.31529028378884344</v>
      </c>
      <c r="Z1298" s="4">
        <v>3.9623146439583416E-2</v>
      </c>
      <c r="AA1298" s="4">
        <v>0.17611898049252891</v>
      </c>
      <c r="AB1298" s="4">
        <v>-3.5207813329341017E-2</v>
      </c>
      <c r="AC1298" s="27">
        <v>-9.4947440069435035E-2</v>
      </c>
      <c r="AD1298" s="16">
        <v>0.17356357890372007</v>
      </c>
      <c r="AE1298" s="3">
        <v>0.70255028083832527</v>
      </c>
      <c r="AF1298" s="3">
        <v>0.37467782183787246</v>
      </c>
      <c r="AG1298" s="3">
        <v>0.47576878779314391</v>
      </c>
      <c r="AH1298" s="17">
        <v>0.25520810727698479</v>
      </c>
    </row>
    <row r="1299" spans="1:34">
      <c r="A1299" t="s">
        <v>4382</v>
      </c>
      <c r="B1299" t="s">
        <v>10724</v>
      </c>
      <c r="C1299">
        <v>15</v>
      </c>
      <c r="D1299" t="s">
        <v>12949</v>
      </c>
      <c r="E1299" s="6">
        <v>-0.641092101920262</v>
      </c>
      <c r="F1299" s="1">
        <v>-3.8365346508837099E-2</v>
      </c>
      <c r="G1299" s="1">
        <v>-6.7536700948837E-2</v>
      </c>
      <c r="H1299" s="1">
        <v>0.20001260078448599</v>
      </c>
      <c r="I1299" s="7">
        <v>5.9553969561406399E-2</v>
      </c>
      <c r="J1299" s="11">
        <v>-0.67107610834334797</v>
      </c>
      <c r="K1299" s="2">
        <v>-0.327317419130982</v>
      </c>
      <c r="L1299" s="2">
        <v>-0.29545997855627998</v>
      </c>
      <c r="M1299" s="2">
        <v>-0.21831218253821799</v>
      </c>
      <c r="N1299" s="12">
        <v>0.289592773157137</v>
      </c>
      <c r="O1299" s="16">
        <v>-1.2978846253143601</v>
      </c>
      <c r="P1299" s="3">
        <v>-0.81323168627021702</v>
      </c>
      <c r="Q1299" s="3">
        <v>-3.78438256140778E-2</v>
      </c>
      <c r="R1299" s="3">
        <v>-0.219590302577028</v>
      </c>
      <c r="S1299" s="17">
        <v>-7.0287550642572404E-3</v>
      </c>
      <c r="T1299" s="6">
        <v>-4.5181528818446962E-2</v>
      </c>
      <c r="U1299" s="1">
        <v>-7.1229130395974311E-2</v>
      </c>
      <c r="V1299" s="1">
        <v>-6.2666322148625553E-2</v>
      </c>
      <c r="W1299" s="1">
        <v>-5.2105227012708137E-2</v>
      </c>
      <c r="X1299" s="7">
        <v>-4.0036681824712803E-2</v>
      </c>
      <c r="Y1299" s="26">
        <v>5.6853922541716034E-2</v>
      </c>
      <c r="Z1299" s="4">
        <v>-7.5953735543286535E-2</v>
      </c>
      <c r="AA1299" s="4">
        <v>-3.8399007239799367E-2</v>
      </c>
      <c r="AB1299" s="4">
        <v>-0.10472108888702965</v>
      </c>
      <c r="AC1299" s="27">
        <v>6.6055576124486301E-2</v>
      </c>
      <c r="AD1299" s="16">
        <v>-6.932216197163224E-2</v>
      </c>
      <c r="AE1299" s="3">
        <v>-0.1021267608119619</v>
      </c>
      <c r="AF1299" s="3">
        <v>-0.17870920723398506</v>
      </c>
      <c r="AG1299" s="3">
        <v>-0.15979977173798868</v>
      </c>
      <c r="AH1299" s="17">
        <v>-9.4147181450543821E-2</v>
      </c>
    </row>
    <row r="1300" spans="1:34">
      <c r="A1300" t="s">
        <v>3954</v>
      </c>
      <c r="B1300" t="s">
        <v>8389</v>
      </c>
      <c r="C1300">
        <v>15</v>
      </c>
      <c r="D1300" t="s">
        <v>12946</v>
      </c>
      <c r="E1300" s="6">
        <v>0.97575639330673902</v>
      </c>
      <c r="F1300" s="1">
        <v>0.22988081981948699</v>
      </c>
      <c r="G1300" s="1">
        <v>-0.27911012917185601</v>
      </c>
      <c r="H1300" s="1">
        <v>4.51092788591409E-2</v>
      </c>
      <c r="I1300" s="7">
        <v>-4.5039407465816101E-4</v>
      </c>
      <c r="J1300" s="11">
        <v>0.45706987456428699</v>
      </c>
      <c r="K1300" s="2">
        <v>0.65148487750210604</v>
      </c>
      <c r="L1300" s="2">
        <v>-0.127367087085037</v>
      </c>
      <c r="M1300" s="2">
        <v>-0.107449853873235</v>
      </c>
      <c r="N1300" s="12">
        <v>0.155408640575601</v>
      </c>
      <c r="O1300" s="16">
        <v>0.17376659868620001</v>
      </c>
      <c r="P1300" s="3">
        <v>0.161148516370579</v>
      </c>
      <c r="Q1300" s="3">
        <v>-0.44276961470043502</v>
      </c>
      <c r="R1300" s="3">
        <v>-0.42532633774907402</v>
      </c>
      <c r="S1300" s="17">
        <v>-0.26569769704529</v>
      </c>
      <c r="T1300" s="6">
        <v>1.6549068612443957E-2</v>
      </c>
      <c r="U1300" s="1">
        <v>0.15247985286301047</v>
      </c>
      <c r="V1300" s="1">
        <v>0.1579377475329467</v>
      </c>
      <c r="W1300" s="1">
        <v>5.3995680339702375E-2</v>
      </c>
      <c r="X1300" s="7">
        <v>5.0584421944920785E-2</v>
      </c>
      <c r="Y1300" s="26">
        <v>-0.11383520299159473</v>
      </c>
      <c r="Z1300" s="4">
        <v>2.0784876615509911E-2</v>
      </c>
      <c r="AA1300" s="4">
        <v>3.723878131796883E-2</v>
      </c>
      <c r="AB1300" s="4">
        <v>-6.5972405789405469E-2</v>
      </c>
      <c r="AC1300" s="27">
        <v>-0.17224894424633364</v>
      </c>
      <c r="AD1300" s="16">
        <v>-8.493513159933197E-2</v>
      </c>
      <c r="AE1300" s="3">
        <v>-0.19529306418804854</v>
      </c>
      <c r="AF1300" s="3">
        <v>-0.17531367734440079</v>
      </c>
      <c r="AG1300" s="3">
        <v>-0.2335384753024729</v>
      </c>
      <c r="AH1300" s="17">
        <v>-0.29807305484352647</v>
      </c>
    </row>
    <row r="1301" spans="1:34">
      <c r="A1301" t="s">
        <v>4353</v>
      </c>
      <c r="B1301" t="s">
        <v>8318</v>
      </c>
      <c r="C1301">
        <v>15</v>
      </c>
      <c r="D1301" t="s">
        <v>12946</v>
      </c>
      <c r="E1301" s="6">
        <v>1.0411162066701101</v>
      </c>
      <c r="F1301" s="1">
        <v>4.8271940048397598E-2</v>
      </c>
      <c r="G1301" s="1">
        <v>-0.25140591292244002</v>
      </c>
      <c r="H1301" s="1">
        <v>-0.42840372887735001</v>
      </c>
      <c r="I1301" s="7">
        <v>-0.12276750094243501</v>
      </c>
      <c r="J1301" s="11">
        <v>0.31814864756689298</v>
      </c>
      <c r="K1301" s="2">
        <v>0.60292237187806497</v>
      </c>
      <c r="L1301" s="2">
        <v>-0.180801596887149</v>
      </c>
      <c r="M1301" s="2">
        <v>-0.229589355186056</v>
      </c>
      <c r="N1301" s="12">
        <v>0.232000190137684</v>
      </c>
      <c r="O1301" s="16">
        <v>0.48063956916643902</v>
      </c>
      <c r="P1301" s="3">
        <v>0.212394943675907</v>
      </c>
      <c r="Q1301" s="3">
        <v>-0.13088483524417599</v>
      </c>
      <c r="R1301" s="3">
        <v>-0.35855226988335198</v>
      </c>
      <c r="S1301" s="17">
        <v>-9.7469238904203503E-2</v>
      </c>
      <c r="T1301" s="6">
        <v>0.11205416218913117</v>
      </c>
      <c r="U1301" s="1">
        <v>0.17977457596335975</v>
      </c>
      <c r="V1301" s="1">
        <v>0.10244255906521212</v>
      </c>
      <c r="W1301" s="1">
        <v>7.4767928660910782E-2</v>
      </c>
      <c r="X1301" s="7">
        <v>7.6401444029831162E-3</v>
      </c>
      <c r="Y1301" s="26">
        <v>9.2846108244387604E-2</v>
      </c>
      <c r="Z1301" s="4">
        <v>0.13949667412526714</v>
      </c>
      <c r="AA1301" s="4">
        <v>0.16830345174049069</v>
      </c>
      <c r="AB1301" s="4">
        <v>-1.4610941741618319E-2</v>
      </c>
      <c r="AC1301" s="27">
        <v>-2.9301015346950249E-2</v>
      </c>
      <c r="AD1301" s="16">
        <v>0.13842199191647239</v>
      </c>
      <c r="AE1301" s="3">
        <v>0.23986429275121909</v>
      </c>
      <c r="AF1301" s="3">
        <v>0.21755299329171643</v>
      </c>
      <c r="AG1301" s="3">
        <v>0.19386130818581507</v>
      </c>
      <c r="AH1301" s="17">
        <v>0.25867623907522669</v>
      </c>
    </row>
    <row r="1302" spans="1:34">
      <c r="A1302" t="s">
        <v>3471</v>
      </c>
      <c r="B1302" t="s">
        <v>12162</v>
      </c>
      <c r="C1302">
        <v>15</v>
      </c>
      <c r="D1302" t="s">
        <v>12947</v>
      </c>
      <c r="E1302" s="6">
        <v>-1.4159234051023499</v>
      </c>
      <c r="F1302" s="1">
        <v>-0.48117146130352401</v>
      </c>
      <c r="G1302" s="1">
        <v>-0.34435250846392701</v>
      </c>
      <c r="H1302" s="1">
        <v>-0.35601853626235203</v>
      </c>
      <c r="I1302" s="7">
        <v>-0.17735441044167299</v>
      </c>
      <c r="J1302" s="11">
        <v>-1.27983972610365</v>
      </c>
      <c r="K1302" s="2">
        <v>-0.50732598420705399</v>
      </c>
      <c r="L1302" s="2">
        <v>-0.48230662595441198</v>
      </c>
      <c r="M1302" s="2">
        <v>-0.46370875599403699</v>
      </c>
      <c r="N1302" s="12">
        <v>1.18455516927087E-2</v>
      </c>
      <c r="O1302" s="16">
        <v>-1.7803069211411899</v>
      </c>
      <c r="P1302" s="3">
        <v>-0.40814357975961502</v>
      </c>
      <c r="Q1302" s="3">
        <v>-0.52081571728345699</v>
      </c>
      <c r="R1302" s="3">
        <v>-0.46501806597677497</v>
      </c>
      <c r="S1302" s="17">
        <v>-0.45523045778869198</v>
      </c>
      <c r="T1302" s="6">
        <v>-0.27283855474896673</v>
      </c>
      <c r="U1302" s="1">
        <v>-0.10884252505754527</v>
      </c>
      <c r="V1302" s="1">
        <v>-8.5948257310074813E-2</v>
      </c>
      <c r="W1302" s="1">
        <v>-0.13994036135792864</v>
      </c>
      <c r="X1302" s="7">
        <v>-0.23994682144046794</v>
      </c>
      <c r="Y1302" s="26">
        <v>-1.3374331788432305E-2</v>
      </c>
      <c r="Z1302" s="4">
        <v>-8.3734450757350962E-2</v>
      </c>
      <c r="AA1302" s="4">
        <v>-4.5023779800396971E-2</v>
      </c>
      <c r="AB1302" s="4">
        <v>-0.14868471788304108</v>
      </c>
      <c r="AC1302" s="27">
        <v>-9.6057124223387177E-2</v>
      </c>
      <c r="AD1302" s="16">
        <v>-3.3642488218849721E-2</v>
      </c>
      <c r="AE1302" s="3">
        <v>-0.14187452671505901</v>
      </c>
      <c r="AF1302" s="3">
        <v>-0.12355526518942007</v>
      </c>
      <c r="AG1302" s="3">
        <v>-7.6138211379604706E-2</v>
      </c>
      <c r="AH1302" s="17">
        <v>-0.16022754419396859</v>
      </c>
    </row>
    <row r="1303" spans="1:34">
      <c r="A1303" t="s">
        <v>2808</v>
      </c>
      <c r="B1303" t="s">
        <v>12720</v>
      </c>
      <c r="C1303">
        <v>15</v>
      </c>
      <c r="D1303" t="s">
        <v>12947</v>
      </c>
      <c r="E1303" s="6">
        <v>-1.76112625349923</v>
      </c>
      <c r="F1303" s="1">
        <v>-0.81665385712148797</v>
      </c>
      <c r="G1303" s="1">
        <v>-0.64894100759389395</v>
      </c>
      <c r="H1303" s="1">
        <v>-0.81643239316292604</v>
      </c>
      <c r="I1303" s="7">
        <v>-0.67162551430005102</v>
      </c>
      <c r="J1303" s="11">
        <v>-2.1997742790771402</v>
      </c>
      <c r="K1303" s="2">
        <v>-1.1620695610546701</v>
      </c>
      <c r="L1303" s="2">
        <v>-1.22434875523178</v>
      </c>
      <c r="M1303" s="2">
        <v>-1.1611212980452801</v>
      </c>
      <c r="N1303" s="12">
        <v>-0.48555587513770299</v>
      </c>
      <c r="O1303" s="16">
        <v>-2.4791369902543301</v>
      </c>
      <c r="P1303" s="3">
        <v>-0.98225762922113702</v>
      </c>
      <c r="Q1303" s="3">
        <v>-0.63358278906288601</v>
      </c>
      <c r="R1303" s="3">
        <v>-0.90597574451823104</v>
      </c>
      <c r="S1303" s="17">
        <v>-0.70702698471875303</v>
      </c>
      <c r="T1303" s="6">
        <v>0.116968200251515</v>
      </c>
      <c r="U1303" s="1">
        <v>3.6843265744413451E-3</v>
      </c>
      <c r="V1303" s="1">
        <v>-0.11615830672916587</v>
      </c>
      <c r="W1303" s="1">
        <v>-0.197587222674452</v>
      </c>
      <c r="X1303" s="7">
        <v>-0.25065424819610638</v>
      </c>
      <c r="Y1303" s="26">
        <v>1.7804728005070849E-2</v>
      </c>
      <c r="Z1303" s="4">
        <v>-4.184681529315213E-2</v>
      </c>
      <c r="AA1303" s="4">
        <v>-0.16617626948482239</v>
      </c>
      <c r="AB1303" s="4">
        <v>-0.31404668823977516</v>
      </c>
      <c r="AC1303" s="27">
        <v>-4.816469039022124E-2</v>
      </c>
      <c r="AD1303" s="16">
        <v>-0.19675057385663813</v>
      </c>
      <c r="AE1303" s="3">
        <v>-7.7289833559382418E-2</v>
      </c>
      <c r="AF1303" s="3">
        <v>-0.22801951761946915</v>
      </c>
      <c r="AG1303" s="3">
        <v>-0.22737708385947239</v>
      </c>
      <c r="AH1303" s="17">
        <v>-0.3146856545331323</v>
      </c>
    </row>
    <row r="1304" spans="1:34">
      <c r="A1304" t="s">
        <v>6554</v>
      </c>
      <c r="B1304" t="s">
        <v>11227</v>
      </c>
      <c r="C1304">
        <v>15</v>
      </c>
      <c r="D1304" t="s">
        <v>12947</v>
      </c>
      <c r="E1304" s="6">
        <v>-0.71489224234110804</v>
      </c>
      <c r="F1304" s="1">
        <v>-0.30216920367296202</v>
      </c>
      <c r="G1304" s="1">
        <v>3.3437670280875902E-2</v>
      </c>
      <c r="H1304" s="1">
        <v>-0.54003405231517598</v>
      </c>
      <c r="I1304" s="7">
        <v>-0.27556354922000398</v>
      </c>
      <c r="J1304" s="11">
        <v>-0.77225709307373402</v>
      </c>
      <c r="K1304" s="2">
        <v>-0.436212009633208</v>
      </c>
      <c r="L1304" s="2">
        <v>-0.18437066183700401</v>
      </c>
      <c r="M1304" s="2">
        <v>-0.40864918768775099</v>
      </c>
      <c r="N1304" s="12">
        <v>-2.72702861511319E-2</v>
      </c>
      <c r="O1304" s="16">
        <v>-0.69498550760959399</v>
      </c>
      <c r="P1304" s="3">
        <v>-0.569320636404964</v>
      </c>
      <c r="Q1304" s="3">
        <v>-0.129346814793288</v>
      </c>
      <c r="R1304" s="3">
        <v>-0.17653562400924799</v>
      </c>
      <c r="S1304" s="17">
        <v>2.9817674203571998E-2</v>
      </c>
      <c r="T1304" s="6">
        <v>-9.6693506963034553E-2</v>
      </c>
      <c r="U1304" s="1">
        <v>-7.8101541760493984E-2</v>
      </c>
      <c r="V1304" s="1">
        <v>-9.7383742047291139E-2</v>
      </c>
      <c r="W1304" s="1">
        <v>-0.18375654455300017</v>
      </c>
      <c r="X1304" s="7">
        <v>-0.24491952822383661</v>
      </c>
      <c r="Y1304" s="26">
        <v>-0.18425295393027344</v>
      </c>
      <c r="Z1304" s="4">
        <v>-0.13254408713977903</v>
      </c>
      <c r="AA1304" s="4">
        <v>-0.13223904313426055</v>
      </c>
      <c r="AB1304" s="4">
        <v>-0.17431152187007259</v>
      </c>
      <c r="AC1304" s="27">
        <v>-0.29932208508976293</v>
      </c>
      <c r="AD1304" s="16">
        <v>-0.17947743054804235</v>
      </c>
      <c r="AE1304" s="3">
        <v>-2.5071855538427813E-2</v>
      </c>
      <c r="AF1304" s="3">
        <v>2.2461116440865517E-2</v>
      </c>
      <c r="AG1304" s="3">
        <v>5.7827687268891037E-2</v>
      </c>
      <c r="AH1304" s="17">
        <v>-1.6757563447051548E-2</v>
      </c>
    </row>
    <row r="1305" spans="1:34">
      <c r="A1305" t="s">
        <v>3743</v>
      </c>
      <c r="B1305" t="s">
        <v>9636</v>
      </c>
      <c r="C1305">
        <v>15</v>
      </c>
      <c r="D1305" t="s">
        <v>12946</v>
      </c>
      <c r="E1305" s="6">
        <v>0.27237698769243202</v>
      </c>
      <c r="F1305" s="1">
        <v>6.5179345978991499E-2</v>
      </c>
      <c r="G1305" s="1">
        <v>-7.9266022811225606E-2</v>
      </c>
      <c r="H1305" s="1">
        <v>-0.17819768886546</v>
      </c>
      <c r="I1305" s="7">
        <v>-0.36283558505204799</v>
      </c>
      <c r="J1305" s="11">
        <v>-0.292776932654223</v>
      </c>
      <c r="K1305" s="2">
        <v>-4.9028731713882799E-2</v>
      </c>
      <c r="L1305" s="2">
        <v>-0.210406501452475</v>
      </c>
      <c r="M1305" s="2">
        <v>-0.268519957062543</v>
      </c>
      <c r="N1305" s="12">
        <v>6.0092141810854899E-2</v>
      </c>
      <c r="O1305" s="16">
        <v>-0.33017973093540598</v>
      </c>
      <c r="P1305" s="3">
        <v>-0.111937787910676</v>
      </c>
      <c r="Q1305" s="3">
        <v>-0.243426956533809</v>
      </c>
      <c r="R1305" s="3">
        <v>-0.37035800378001998</v>
      </c>
      <c r="S1305" s="17">
        <v>-0.36736137775302702</v>
      </c>
      <c r="T1305" s="6">
        <v>3.1654613799745344E-2</v>
      </c>
      <c r="U1305" s="1">
        <v>0.1264261459281216</v>
      </c>
      <c r="V1305" s="1">
        <v>0.15796158761569451</v>
      </c>
      <c r="W1305" s="1">
        <v>0.10244391798317623</v>
      </c>
      <c r="X1305" s="7">
        <v>0.11879287622137862</v>
      </c>
      <c r="Y1305" s="26">
        <v>0.34423405197320794</v>
      </c>
      <c r="Z1305" s="4">
        <v>0.48260285097483246</v>
      </c>
      <c r="AA1305" s="4">
        <v>-9.7199653465651709E-2</v>
      </c>
      <c r="AB1305" s="4">
        <v>0.40916824447363759</v>
      </c>
      <c r="AC1305" s="27">
        <v>0.44863791654712165</v>
      </c>
      <c r="AD1305" s="16">
        <v>-0.11289979755689458</v>
      </c>
      <c r="AE1305" s="3">
        <v>0.45708760591840358</v>
      </c>
      <c r="AF1305" s="3">
        <v>0.34517767383307246</v>
      </c>
      <c r="AG1305" s="3">
        <v>6.3214678916745218E-2</v>
      </c>
      <c r="AH1305" s="17">
        <v>-0.45826656238546803</v>
      </c>
    </row>
    <row r="1306" spans="1:34">
      <c r="A1306" t="s">
        <v>6186</v>
      </c>
      <c r="B1306" t="s">
        <v>11807</v>
      </c>
      <c r="C1306">
        <v>15</v>
      </c>
      <c r="D1306" t="s">
        <v>12949</v>
      </c>
      <c r="E1306" s="6">
        <v>-0.99728598359091702</v>
      </c>
      <c r="F1306" s="1">
        <v>-0.32035224415075603</v>
      </c>
      <c r="G1306" s="1">
        <v>-0.17397139806242601</v>
      </c>
      <c r="H1306" s="1">
        <v>-0.34324213512671697</v>
      </c>
      <c r="I1306" s="7">
        <v>-0.27392522031882399</v>
      </c>
      <c r="J1306" s="11">
        <v>-0.75254686691186301</v>
      </c>
      <c r="K1306" s="2">
        <v>-0.39769032550956301</v>
      </c>
      <c r="L1306" s="2">
        <v>-7.8391604634618695E-2</v>
      </c>
      <c r="M1306" s="2">
        <v>-3.08710699493898E-2</v>
      </c>
      <c r="N1306" s="12">
        <v>-3.9384152699235897E-2</v>
      </c>
      <c r="O1306" s="16">
        <v>-1.31143600516564</v>
      </c>
      <c r="P1306" s="3">
        <v>-1.5104436957137</v>
      </c>
      <c r="Q1306" s="3">
        <v>-0.31522111307442302</v>
      </c>
      <c r="R1306" s="3">
        <v>-0.52136574321406404</v>
      </c>
      <c r="S1306" s="17">
        <v>-1.43506675602961E-2</v>
      </c>
      <c r="T1306" s="6">
        <v>-0.10097186823171339</v>
      </c>
      <c r="U1306" s="1">
        <v>-0.4689747527341841</v>
      </c>
      <c r="V1306" s="1">
        <v>-0.41436158038019355</v>
      </c>
      <c r="W1306" s="1">
        <v>-0.45789141996735644</v>
      </c>
      <c r="X1306" s="7">
        <v>-6.5654294960215867E-2</v>
      </c>
      <c r="Y1306" s="26">
        <v>-3.3433335728984145E-2</v>
      </c>
      <c r="Z1306" s="4">
        <v>-0.37960091550456654</v>
      </c>
      <c r="AA1306" s="4">
        <v>-0.50314206328294186</v>
      </c>
      <c r="AB1306" s="4">
        <v>-0.57721330785566138</v>
      </c>
      <c r="AC1306" s="27">
        <v>-0.48616822152070954</v>
      </c>
      <c r="AD1306" s="16">
        <v>-0.14945911203331361</v>
      </c>
      <c r="AE1306" s="3">
        <v>6.8126398626345661E-2</v>
      </c>
      <c r="AF1306" s="3">
        <v>-0.26279511305124398</v>
      </c>
      <c r="AG1306" s="3">
        <v>-0.21040577759406723</v>
      </c>
      <c r="AH1306" s="17">
        <v>-0.18093747319747572</v>
      </c>
    </row>
    <row r="1307" spans="1:34">
      <c r="A1307" t="s">
        <v>6035</v>
      </c>
      <c r="B1307" t="s">
        <v>10975</v>
      </c>
      <c r="C1307">
        <v>15</v>
      </c>
      <c r="D1307" t="s">
        <v>12946</v>
      </c>
      <c r="E1307" s="6">
        <v>0.27120620002437601</v>
      </c>
      <c r="F1307" s="1">
        <v>-1.6102218260613001E-2</v>
      </c>
      <c r="G1307" s="1">
        <v>-9.5330769623309303E-2</v>
      </c>
      <c r="H1307" s="1">
        <v>-0.29100336518476999</v>
      </c>
      <c r="I1307" s="7">
        <v>-0.458803952561879</v>
      </c>
      <c r="J1307" s="11">
        <v>-0.30072219637097097</v>
      </c>
      <c r="K1307" s="2">
        <v>-0.376810410705538</v>
      </c>
      <c r="L1307" s="2">
        <v>-0.44630672127639098</v>
      </c>
      <c r="M1307" s="2">
        <v>-0.53731436242661401</v>
      </c>
      <c r="N1307" s="12">
        <v>-0.20473706963744301</v>
      </c>
      <c r="O1307" s="16">
        <v>-0.24264296272098501</v>
      </c>
      <c r="P1307" s="3">
        <v>-0.43437399002898103</v>
      </c>
      <c r="Q1307" s="3">
        <v>-0.34295590379893898</v>
      </c>
      <c r="R1307" s="3">
        <v>-0.66043510923558901</v>
      </c>
      <c r="S1307" s="17">
        <v>-0.42634822739435502</v>
      </c>
      <c r="T1307" s="6">
        <v>0.12909175953601351</v>
      </c>
      <c r="U1307" s="1">
        <v>4.4913785778860772E-2</v>
      </c>
      <c r="V1307" s="1">
        <v>1.3737352230924949E-2</v>
      </c>
      <c r="W1307" s="1">
        <v>1.4822755528720482E-2</v>
      </c>
      <c r="X1307" s="7">
        <v>7.735912280581074E-2</v>
      </c>
      <c r="Y1307" s="26">
        <v>-5.3509223569036715E-2</v>
      </c>
      <c r="Z1307" s="4">
        <v>1.0454511352943559E-2</v>
      </c>
      <c r="AA1307" s="4">
        <v>2.5039538793594825E-2</v>
      </c>
      <c r="AB1307" s="4">
        <v>6.5696393065586431E-2</v>
      </c>
      <c r="AC1307" s="27">
        <v>-9.3111098834526118E-2</v>
      </c>
      <c r="AD1307" s="16">
        <v>0.17317472215165061</v>
      </c>
      <c r="AE1307" s="3">
        <v>0.17189164242697683</v>
      </c>
      <c r="AF1307" s="3">
        <v>0.23927659446632449</v>
      </c>
      <c r="AG1307" s="3">
        <v>8.0374642545940886E-2</v>
      </c>
      <c r="AH1307" s="17">
        <v>0.17803876732792484</v>
      </c>
    </row>
    <row r="1308" spans="1:34">
      <c r="A1308" t="s">
        <v>2184</v>
      </c>
      <c r="B1308" t="s">
        <v>12426</v>
      </c>
      <c r="C1308">
        <v>15</v>
      </c>
      <c r="D1308" t="s">
        <v>12947</v>
      </c>
      <c r="E1308" s="6">
        <v>-0.78431224581857595</v>
      </c>
      <c r="F1308" s="1">
        <v>-0.45812801710171502</v>
      </c>
      <c r="G1308" s="1">
        <v>-0.49332734627786301</v>
      </c>
      <c r="H1308" s="1">
        <v>-0.61198484314231305</v>
      </c>
      <c r="I1308" s="7">
        <v>-0.66162936778536396</v>
      </c>
      <c r="J1308" s="11">
        <v>-1.87392216958935</v>
      </c>
      <c r="K1308" s="2">
        <v>-0.75783522042926299</v>
      </c>
      <c r="L1308" s="2">
        <v>-0.80358913642706897</v>
      </c>
      <c r="M1308" s="2">
        <v>-0.79010375538298805</v>
      </c>
      <c r="N1308" s="12">
        <v>-0.37257996925459402</v>
      </c>
      <c r="O1308" s="16">
        <v>-1.6134187260188999</v>
      </c>
      <c r="P1308" s="3">
        <v>-0.80847423410749497</v>
      </c>
      <c r="Q1308" s="3">
        <v>-0.49368605930906401</v>
      </c>
      <c r="R1308" s="3">
        <v>-0.68768213371906695</v>
      </c>
      <c r="S1308" s="17">
        <v>-0.70837419062067597</v>
      </c>
      <c r="T1308" s="6">
        <v>0.20119062616566832</v>
      </c>
      <c r="U1308" s="1">
        <v>-0.1724782733241591</v>
      </c>
      <c r="V1308" s="1">
        <v>-0.14265851360197448</v>
      </c>
      <c r="W1308" s="1">
        <v>-0.22694116584499716</v>
      </c>
      <c r="X1308" s="7">
        <v>-8.2964522789333264E-2</v>
      </c>
      <c r="Y1308" s="26">
        <v>3.3678374728819772E-2</v>
      </c>
      <c r="Z1308" s="4">
        <v>-0.13132127400175359</v>
      </c>
      <c r="AA1308" s="4">
        <v>-0.22387330962374202</v>
      </c>
      <c r="AB1308" s="4">
        <v>-0.25484510563713048</v>
      </c>
      <c r="AC1308" s="27">
        <v>9.3904212582861621E-2</v>
      </c>
      <c r="AD1308" s="16">
        <v>0.70466639630797645</v>
      </c>
      <c r="AE1308" s="3">
        <v>0.54357823882737433</v>
      </c>
      <c r="AF1308" s="3">
        <v>0.53185739762955075</v>
      </c>
      <c r="AG1308" s="3">
        <v>0.51119957362145618</v>
      </c>
      <c r="AH1308" s="17">
        <v>0.7120314816964245</v>
      </c>
    </row>
    <row r="1309" spans="1:34">
      <c r="A1309" t="s">
        <v>5462</v>
      </c>
      <c r="B1309" t="s">
        <v>12582</v>
      </c>
      <c r="C1309">
        <v>15</v>
      </c>
      <c r="D1309" t="s">
        <v>12947</v>
      </c>
      <c r="E1309" s="6">
        <v>-0.955724641889937</v>
      </c>
      <c r="F1309" s="1">
        <v>-0.233326836052834</v>
      </c>
      <c r="G1309" s="1">
        <v>-0.30246600973724103</v>
      </c>
      <c r="H1309" s="1">
        <v>-0.49076359544862302</v>
      </c>
      <c r="I1309" s="7">
        <v>-0.68047023935655304</v>
      </c>
      <c r="J1309" s="11">
        <v>-1.9251083950381001</v>
      </c>
      <c r="K1309" s="2">
        <v>-1.2823039911757499</v>
      </c>
      <c r="L1309" s="2">
        <v>-1.20615652224595</v>
      </c>
      <c r="M1309" s="2">
        <v>-1.2403671200439601</v>
      </c>
      <c r="N1309" s="12">
        <v>-0.68971951046393998</v>
      </c>
      <c r="O1309" s="16">
        <v>-1.84003016654982</v>
      </c>
      <c r="P1309" s="3">
        <v>-0.99110432647635804</v>
      </c>
      <c r="Q1309" s="3">
        <v>-0.58848097569473201</v>
      </c>
      <c r="R1309" s="3">
        <v>-1.06448055716059</v>
      </c>
      <c r="S1309" s="17">
        <v>-0.65811755684942697</v>
      </c>
      <c r="T1309" s="6">
        <v>0.12210996678285381</v>
      </c>
      <c r="U1309" s="1">
        <v>3.8412689428406706E-2</v>
      </c>
      <c r="V1309" s="1">
        <v>-1.6101543371830767E-2</v>
      </c>
      <c r="W1309" s="1">
        <v>-9.7672368129271214E-2</v>
      </c>
      <c r="X1309" s="7">
        <v>-0.2493232320770305</v>
      </c>
      <c r="Y1309" s="26">
        <v>-0.13969471720852356</v>
      </c>
      <c r="Z1309" s="4">
        <v>-0.12597884465872683</v>
      </c>
      <c r="AA1309" s="4">
        <v>-3.0157339546151317E-2</v>
      </c>
      <c r="AB1309" s="4">
        <v>-0.23958936048069707</v>
      </c>
      <c r="AC1309" s="27">
        <v>-0.28974927042478993</v>
      </c>
      <c r="AD1309" s="16">
        <v>6.4606252767276412E-2</v>
      </c>
      <c r="AE1309" s="3">
        <v>7.088041846761145E-2</v>
      </c>
      <c r="AF1309" s="3">
        <v>5.2198882915187983E-2</v>
      </c>
      <c r="AG1309" s="3">
        <v>5.028652488420467E-4</v>
      </c>
      <c r="AH1309" s="17">
        <v>2.9932176126962067E-2</v>
      </c>
    </row>
    <row r="1310" spans="1:34">
      <c r="A1310" t="s">
        <v>4215</v>
      </c>
      <c r="B1310" t="s">
        <v>8163</v>
      </c>
      <c r="C1310">
        <v>15</v>
      </c>
      <c r="D1310" t="s">
        <v>12947</v>
      </c>
      <c r="E1310" s="6">
        <v>-0.53114412882832196</v>
      </c>
      <c r="F1310" s="1">
        <v>0.288782208435718</v>
      </c>
      <c r="G1310" s="1">
        <v>0.466436228787945</v>
      </c>
      <c r="H1310" s="1">
        <v>0.41716799275984301</v>
      </c>
      <c r="I1310" s="7">
        <v>-3.7200707670478401E-2</v>
      </c>
      <c r="J1310" s="11">
        <v>-0.77267202420124803</v>
      </c>
      <c r="K1310" s="2">
        <v>0.33888892364274198</v>
      </c>
      <c r="L1310" s="2">
        <v>0.32198657509759199</v>
      </c>
      <c r="M1310" s="2">
        <v>0.16060305952443199</v>
      </c>
      <c r="N1310" s="12">
        <v>0.35910966619617402</v>
      </c>
      <c r="O1310" s="16">
        <v>-1.1924243310404501</v>
      </c>
      <c r="P1310" s="3">
        <v>8.2894007762929295E-2</v>
      </c>
      <c r="Q1310" s="3">
        <v>0.30030982294299802</v>
      </c>
      <c r="R1310" s="3">
        <v>0.419193681678459</v>
      </c>
      <c r="S1310" s="17">
        <v>0.37544119909191498</v>
      </c>
      <c r="T1310" s="6">
        <v>-3.7987806661981233E-2</v>
      </c>
      <c r="U1310" s="1">
        <v>-1.4899440260093254E-2</v>
      </c>
      <c r="V1310" s="1">
        <v>5.6835675687376193E-2</v>
      </c>
      <c r="W1310" s="1">
        <v>9.682913473475431E-2</v>
      </c>
      <c r="X1310" s="7">
        <v>0.18454241148883949</v>
      </c>
      <c r="Y1310" s="26">
        <v>4.4348215913075528E-2</v>
      </c>
      <c r="Z1310" s="4">
        <v>-1.1635313487055519E-2</v>
      </c>
      <c r="AA1310" s="4">
        <v>8.7854786906546758E-2</v>
      </c>
      <c r="AB1310" s="4">
        <v>8.095259243571977E-2</v>
      </c>
      <c r="AC1310" s="27">
        <v>0.30145340466497134</v>
      </c>
      <c r="AD1310" s="16">
        <v>9.4912260705775457E-3</v>
      </c>
      <c r="AE1310" s="3">
        <v>-5.2366022665507737E-2</v>
      </c>
      <c r="AF1310" s="3">
        <v>-8.2256034863098557E-2</v>
      </c>
      <c r="AG1310" s="3">
        <v>-6.3237136623363929E-2</v>
      </c>
      <c r="AH1310" s="17">
        <v>0.31272353455354451</v>
      </c>
    </row>
    <row r="1311" spans="1:34">
      <c r="A1311" t="s">
        <v>5028</v>
      </c>
      <c r="B1311" t="s">
        <v>11148</v>
      </c>
      <c r="C1311">
        <v>15</v>
      </c>
      <c r="D1311" t="s">
        <v>12946</v>
      </c>
      <c r="E1311" s="6">
        <v>0.75379960010574099</v>
      </c>
      <c r="F1311" s="1">
        <v>0.87981726113056502</v>
      </c>
      <c r="G1311" s="1">
        <v>0.50372136341328799</v>
      </c>
      <c r="H1311" s="1">
        <v>0.62892615685886999</v>
      </c>
      <c r="I1311" s="7">
        <v>0.28880688509945501</v>
      </c>
      <c r="J1311" s="11">
        <v>-1.6945179148967999E-2</v>
      </c>
      <c r="K1311" s="2">
        <v>0.53300591473487502</v>
      </c>
      <c r="L1311" s="2">
        <v>9.8499604501980004E-2</v>
      </c>
      <c r="M1311" s="2">
        <v>0.129098725367777</v>
      </c>
      <c r="N1311" s="12">
        <v>0.21594700422964899</v>
      </c>
      <c r="O1311" s="16">
        <v>0.15698018358487301</v>
      </c>
      <c r="P1311" s="3">
        <v>0.60470595659278703</v>
      </c>
      <c r="Q1311" s="3">
        <v>0.13113254449643399</v>
      </c>
      <c r="R1311" s="3">
        <v>5.3368116104981697E-2</v>
      </c>
      <c r="S1311" s="17">
        <v>2.3535674249761E-2</v>
      </c>
      <c r="T1311" s="6">
        <v>0.1202023346609042</v>
      </c>
      <c r="U1311" s="1">
        <v>0.22571303989832511</v>
      </c>
      <c r="V1311" s="1">
        <v>0.21630231547319889</v>
      </c>
      <c r="W1311" s="1">
        <v>0.24720507862896532</v>
      </c>
      <c r="X1311" s="7">
        <v>0.26524383055361234</v>
      </c>
      <c r="Y1311" s="26">
        <v>0.10891055530251881</v>
      </c>
      <c r="Z1311" s="4">
        <v>0.14357099998180878</v>
      </c>
      <c r="AA1311" s="4">
        <v>0.20786656529802569</v>
      </c>
      <c r="AB1311" s="4">
        <v>0.2082450122421397</v>
      </c>
      <c r="AC1311" s="27">
        <v>0.28693398638668688</v>
      </c>
      <c r="AD1311" s="16">
        <v>-0.69654108895809252</v>
      </c>
      <c r="AE1311" s="3">
        <v>-0.27369239622186753</v>
      </c>
      <c r="AF1311" s="3">
        <v>-0.30374188324522933</v>
      </c>
      <c r="AG1311" s="3">
        <v>0.11343277969597886</v>
      </c>
      <c r="AH1311" s="17">
        <v>-0.45370107204602295</v>
      </c>
    </row>
    <row r="1312" spans="1:34">
      <c r="A1312" t="s">
        <v>5799</v>
      </c>
      <c r="B1312" t="s">
        <v>12240</v>
      </c>
      <c r="C1312">
        <v>15</v>
      </c>
      <c r="D1312" t="s">
        <v>12946</v>
      </c>
      <c r="E1312" s="6">
        <v>1.53545344840335</v>
      </c>
      <c r="F1312" s="1">
        <v>0.58131595110862999</v>
      </c>
      <c r="G1312" s="1">
        <v>0.44007501188806802</v>
      </c>
      <c r="H1312" s="1">
        <v>0.29783078824661402</v>
      </c>
      <c r="I1312" s="7">
        <v>0.39108084712862301</v>
      </c>
      <c r="J1312" s="11">
        <v>1.6888494189263601</v>
      </c>
      <c r="K1312" s="2">
        <v>0.561112500767316</v>
      </c>
      <c r="L1312" s="2">
        <v>0.40940929800839099</v>
      </c>
      <c r="M1312" s="2">
        <v>0.46843878810742001</v>
      </c>
      <c r="N1312" s="12">
        <v>0.502473826652171</v>
      </c>
      <c r="O1312" s="16">
        <v>1.05449161132174</v>
      </c>
      <c r="P1312" s="3">
        <v>0.89790218419162704</v>
      </c>
      <c r="Q1312" s="3">
        <v>0.49543616320726402</v>
      </c>
      <c r="R1312" s="3">
        <v>0.294449484796941</v>
      </c>
      <c r="S1312" s="17">
        <v>0.25017587830694099</v>
      </c>
      <c r="T1312" s="6">
        <v>0.34818315541939487</v>
      </c>
      <c r="U1312" s="1">
        <v>0.51777329077017342</v>
      </c>
      <c r="V1312" s="1">
        <v>0.48662466185158243</v>
      </c>
      <c r="W1312" s="1">
        <v>0.50068965858660275</v>
      </c>
      <c r="X1312" s="7">
        <v>0.38075091101267344</v>
      </c>
      <c r="Y1312" s="26">
        <v>6.4983490075535652E-2</v>
      </c>
      <c r="Z1312" s="4">
        <v>0.51085544383352677</v>
      </c>
      <c r="AA1312" s="4">
        <v>0.59600739263147673</v>
      </c>
      <c r="AB1312" s="4">
        <v>0.56687331807244512</v>
      </c>
      <c r="AC1312" s="27">
        <v>0.38783869664783405</v>
      </c>
      <c r="AD1312" s="16">
        <v>0.39603896076169554</v>
      </c>
      <c r="AE1312" s="3">
        <v>0.23813407696869585</v>
      </c>
      <c r="AF1312" s="3">
        <v>0.49792238192513849</v>
      </c>
      <c r="AG1312" s="3">
        <v>0.6803472959470579</v>
      </c>
      <c r="AH1312" s="17">
        <v>0.66739457368105071</v>
      </c>
    </row>
    <row r="1313" spans="1:34">
      <c r="A1313" t="s">
        <v>795</v>
      </c>
      <c r="B1313" t="s">
        <v>11834</v>
      </c>
      <c r="C1313">
        <v>15</v>
      </c>
      <c r="D1313" t="s">
        <v>12946</v>
      </c>
      <c r="E1313" s="6">
        <v>0.40632647572381198</v>
      </c>
      <c r="F1313" s="1">
        <v>0.39567754278149198</v>
      </c>
      <c r="G1313" s="1">
        <v>0.51616358978251997</v>
      </c>
      <c r="H1313" s="1">
        <v>0.48744363931948798</v>
      </c>
      <c r="I1313" s="7">
        <v>0.43514955761802099</v>
      </c>
      <c r="J1313" s="11">
        <v>0.75269899330408996</v>
      </c>
      <c r="K1313" s="2">
        <v>0.46576890021789402</v>
      </c>
      <c r="L1313" s="2">
        <v>0.48381505179652501</v>
      </c>
      <c r="M1313" s="2">
        <v>0.47411236814674301</v>
      </c>
      <c r="N1313" s="12">
        <v>0.29164065698995301</v>
      </c>
      <c r="O1313" s="16">
        <v>0.57503616400983504</v>
      </c>
      <c r="P1313" s="3">
        <v>0.373791303153725</v>
      </c>
      <c r="Q1313" s="3">
        <v>0.48433136818035599</v>
      </c>
      <c r="R1313" s="3">
        <v>0.60226897290403603</v>
      </c>
      <c r="S1313" s="17">
        <v>0.44084908262251099</v>
      </c>
      <c r="T1313" s="6">
        <v>8.4846757368892453E-2</v>
      </c>
      <c r="U1313" s="1">
        <v>0.253029136039711</v>
      </c>
      <c r="V1313" s="1">
        <v>0.26541140761392618</v>
      </c>
      <c r="W1313" s="1">
        <v>0.26429838429601343</v>
      </c>
      <c r="X1313" s="7">
        <v>0.20461590169521551</v>
      </c>
      <c r="Y1313" s="26">
        <v>-4.0967060211024309E-2</v>
      </c>
      <c r="Z1313" s="4">
        <v>7.456772269728236E-2</v>
      </c>
      <c r="AA1313" s="4">
        <v>0.19720970055501386</v>
      </c>
      <c r="AB1313" s="4">
        <v>0.19493719788047012</v>
      </c>
      <c r="AC1313" s="27">
        <v>0.28316441343462811</v>
      </c>
      <c r="AD1313" s="16">
        <v>0.4766372071988319</v>
      </c>
      <c r="AE1313" s="3">
        <v>0.29933330792664342</v>
      </c>
      <c r="AF1313" s="3">
        <v>0.43543703713730009</v>
      </c>
      <c r="AG1313" s="3">
        <v>0.3683482043574775</v>
      </c>
      <c r="AH1313" s="17">
        <v>0.60659364370084312</v>
      </c>
    </row>
    <row r="1314" spans="1:34">
      <c r="A1314" t="s">
        <v>1</v>
      </c>
      <c r="B1314" t="s">
        <v>10272</v>
      </c>
      <c r="C1314">
        <v>15</v>
      </c>
      <c r="D1314" t="s">
        <v>12946</v>
      </c>
      <c r="E1314" s="6">
        <v>-0.145693824315139</v>
      </c>
      <c r="F1314" s="1">
        <v>-0.20216638625519601</v>
      </c>
      <c r="G1314" s="1">
        <v>-0.34033413098801002</v>
      </c>
      <c r="H1314" s="1">
        <v>-0.26613129629559401</v>
      </c>
      <c r="I1314" s="7">
        <v>-0.20507110566214701</v>
      </c>
      <c r="J1314" s="11">
        <v>-0.20790560823500101</v>
      </c>
      <c r="K1314" s="2">
        <v>-0.268456594921887</v>
      </c>
      <c r="L1314" s="2">
        <v>-0.29990772170178298</v>
      </c>
      <c r="M1314" s="2">
        <v>-0.20319533418865801</v>
      </c>
      <c r="N1314" s="12">
        <v>-2.57941826119596E-2</v>
      </c>
      <c r="O1314" s="16">
        <v>-0.240060024754496</v>
      </c>
      <c r="P1314" s="3">
        <v>-0.14342193156102601</v>
      </c>
      <c r="Q1314" s="3">
        <v>-0.13491887530632701</v>
      </c>
      <c r="R1314" s="3">
        <v>-0.30108307324515698</v>
      </c>
      <c r="S1314" s="17">
        <v>-0.29274038061652202</v>
      </c>
      <c r="T1314" s="6">
        <v>-9.3623432968871503E-2</v>
      </c>
      <c r="U1314" s="1">
        <v>0.3710270895723361</v>
      </c>
      <c r="V1314" s="1">
        <v>0.12244321608910871</v>
      </c>
      <c r="W1314" s="1">
        <v>0.15275445772466337</v>
      </c>
      <c r="X1314" s="7">
        <v>-3.9361228213555879E-2</v>
      </c>
      <c r="Y1314" s="26">
        <v>1.8065856908316975E-2</v>
      </c>
      <c r="Z1314" s="4">
        <v>-0.17841401487862055</v>
      </c>
      <c r="AA1314" s="4">
        <v>1.0441580345630681E-2</v>
      </c>
      <c r="AB1314" s="4">
        <v>-9.9557932854003661E-2</v>
      </c>
      <c r="AC1314" s="27">
        <v>6.2224327484465734E-2</v>
      </c>
      <c r="AD1314" s="16">
        <v>-0.38153129006838854</v>
      </c>
      <c r="AE1314" s="3">
        <v>-0.18941557998099576</v>
      </c>
      <c r="AF1314" s="3">
        <v>-0.32807472582697195</v>
      </c>
      <c r="AG1314" s="3">
        <v>-0.15195741847996563</v>
      </c>
      <c r="AH1314" s="17">
        <v>-0.26992917181220788</v>
      </c>
    </row>
    <row r="1315" spans="1:34">
      <c r="A1315" t="s">
        <v>2823</v>
      </c>
      <c r="B1315" t="s">
        <v>12071</v>
      </c>
      <c r="C1315">
        <v>15</v>
      </c>
      <c r="D1315" t="s">
        <v>12947</v>
      </c>
      <c r="E1315" s="6">
        <v>-0.95784872553797995</v>
      </c>
      <c r="F1315" s="1">
        <v>-5.6024740345756899E-2</v>
      </c>
      <c r="G1315" s="1">
        <v>-0.19563941102188601</v>
      </c>
      <c r="H1315" s="1">
        <v>-0.36046125656978401</v>
      </c>
      <c r="I1315" s="7">
        <v>-0.16579838699786101</v>
      </c>
      <c r="J1315" s="11">
        <v>-1.46110785783203</v>
      </c>
      <c r="K1315" s="2">
        <v>-0.68918680650470898</v>
      </c>
      <c r="L1315" s="2">
        <v>-0.51832638257421204</v>
      </c>
      <c r="M1315" s="2">
        <v>-0.68237333663482103</v>
      </c>
      <c r="N1315" s="12">
        <v>-8.5400907344840196E-2</v>
      </c>
      <c r="O1315" s="16">
        <v>-1.6508503908585599</v>
      </c>
      <c r="P1315" s="3">
        <v>-0.261208004798201</v>
      </c>
      <c r="Q1315" s="3">
        <v>-0.183140015031835</v>
      </c>
      <c r="R1315" s="3">
        <v>-0.64500331099514396</v>
      </c>
      <c r="S1315" s="17">
        <v>-0.59368493519404497</v>
      </c>
      <c r="T1315" s="6">
        <v>7.9737999356132128E-2</v>
      </c>
      <c r="U1315" s="1">
        <v>-3.8176960457825065E-2</v>
      </c>
      <c r="V1315" s="1">
        <v>-0.10196160224839167</v>
      </c>
      <c r="W1315" s="1">
        <v>-9.092667571129455E-2</v>
      </c>
      <c r="X1315" s="7">
        <v>-0.1564927010734285</v>
      </c>
      <c r="Y1315" s="26">
        <v>0.10463222768540993</v>
      </c>
      <c r="Z1315" s="4">
        <v>-7.3297136295522466E-2</v>
      </c>
      <c r="AA1315" s="4">
        <v>-0.17959986200039194</v>
      </c>
      <c r="AB1315" s="4">
        <v>-0.31081694755912681</v>
      </c>
      <c r="AC1315" s="27">
        <v>1.8030722579237334E-2</v>
      </c>
      <c r="AD1315" s="16">
        <v>5.7577366536232258E-2</v>
      </c>
      <c r="AE1315" s="3">
        <v>9.5711710257126353E-2</v>
      </c>
      <c r="AF1315" s="3">
        <v>-4.6209963135184065E-2</v>
      </c>
      <c r="AG1315" s="3">
        <v>-5.3746217040528267E-2</v>
      </c>
      <c r="AH1315" s="17">
        <v>3.5820636009450013E-2</v>
      </c>
    </row>
    <row r="1316" spans="1:34">
      <c r="A1316" t="s">
        <v>5</v>
      </c>
      <c r="B1316" t="s">
        <v>9985</v>
      </c>
      <c r="C1316">
        <v>15</v>
      </c>
      <c r="D1316" t="s">
        <v>12946</v>
      </c>
      <c r="E1316" s="6">
        <v>0.30910528386847802</v>
      </c>
      <c r="F1316" s="1">
        <v>0.619351789560454</v>
      </c>
      <c r="G1316" s="1">
        <v>-4.70902337682172E-2</v>
      </c>
      <c r="H1316" s="1">
        <v>0.29673379183033499</v>
      </c>
      <c r="I1316" s="7">
        <v>7.8374736747368594E-3</v>
      </c>
      <c r="J1316" s="11">
        <v>0.41799931685155001</v>
      </c>
      <c r="K1316" s="2">
        <v>0.44468895296441902</v>
      </c>
      <c r="L1316" s="2">
        <v>0.35512562154926802</v>
      </c>
      <c r="M1316" s="2">
        <v>0.22985685717910201</v>
      </c>
      <c r="N1316" s="12">
        <v>0.28999871498038698</v>
      </c>
      <c r="O1316" s="16">
        <v>0.114668456594024</v>
      </c>
      <c r="P1316" s="3">
        <v>-0.123666343919991</v>
      </c>
      <c r="Q1316" s="3">
        <v>0.14824048251952199</v>
      </c>
      <c r="R1316" s="3">
        <v>1.4360880873967301E-2</v>
      </c>
      <c r="S1316" s="17">
        <v>-0.198014789994092</v>
      </c>
      <c r="T1316" s="6">
        <v>8.9341719180329876E-2</v>
      </c>
      <c r="U1316" s="1">
        <v>0.22269292747383992</v>
      </c>
      <c r="V1316" s="1">
        <v>0.26902884021058548</v>
      </c>
      <c r="W1316" s="1">
        <v>0.20198451267272485</v>
      </c>
      <c r="X1316" s="7">
        <v>0.18493787008608767</v>
      </c>
      <c r="Y1316" s="26">
        <v>1.6524308998448693E-2</v>
      </c>
      <c r="Z1316" s="4">
        <v>0.17663374900271184</v>
      </c>
      <c r="AA1316" s="4">
        <v>0.30392198908543561</v>
      </c>
      <c r="AB1316" s="4">
        <v>0.24687577343494257</v>
      </c>
      <c r="AC1316" s="27">
        <v>0.17172967404775183</v>
      </c>
      <c r="AD1316" s="16">
        <v>0.17498576165393626</v>
      </c>
      <c r="AE1316" s="3">
        <v>0.27059304417111313</v>
      </c>
      <c r="AF1316" s="3">
        <v>0.30177597858302269</v>
      </c>
      <c r="AG1316" s="3">
        <v>0.3056915089282532</v>
      </c>
      <c r="AH1316" s="17">
        <v>0.33654404948064265</v>
      </c>
    </row>
    <row r="1317" spans="1:34">
      <c r="A1317" t="s">
        <v>4718</v>
      </c>
      <c r="B1317" t="s">
        <v>11712</v>
      </c>
      <c r="C1317">
        <v>15</v>
      </c>
      <c r="D1317" t="s">
        <v>12946</v>
      </c>
      <c r="E1317" s="6">
        <v>0.872574271783083</v>
      </c>
      <c r="F1317" s="1">
        <v>0.44320072058489202</v>
      </c>
      <c r="G1317" s="1">
        <v>0.12391681315080399</v>
      </c>
      <c r="H1317" s="1">
        <v>0.37205191568080398</v>
      </c>
      <c r="I1317" s="7">
        <v>0.38125786821545399</v>
      </c>
      <c r="J1317" s="11">
        <v>0.82766635479043005</v>
      </c>
      <c r="K1317" s="2">
        <v>0.69215705498468005</v>
      </c>
      <c r="L1317" s="2">
        <v>0.33246354187918298</v>
      </c>
      <c r="M1317" s="2">
        <v>0.41448668798139898</v>
      </c>
      <c r="N1317" s="12">
        <v>0.341224881725535</v>
      </c>
      <c r="O1317" s="16">
        <v>0.76494433872079903</v>
      </c>
      <c r="P1317" s="3">
        <v>0.36352569605449703</v>
      </c>
      <c r="Q1317" s="3">
        <v>0.23586610914467901</v>
      </c>
      <c r="R1317" s="3">
        <v>0.29383280035855502</v>
      </c>
      <c r="S1317" s="17">
        <v>0.25750859754715999</v>
      </c>
      <c r="T1317" s="6">
        <v>0.16047759660766481</v>
      </c>
      <c r="U1317" s="1">
        <v>-6.0074306690691817E-2</v>
      </c>
      <c r="V1317" s="1">
        <v>0.12719625383157007</v>
      </c>
      <c r="W1317" s="1">
        <v>0.20189624594860539</v>
      </c>
      <c r="X1317" s="7">
        <v>8.7626374085368358E-2</v>
      </c>
      <c r="Y1317" s="26">
        <v>-0.47311529521719231</v>
      </c>
      <c r="Z1317" s="4">
        <v>0.14916925889687471</v>
      </c>
      <c r="AA1317" s="4">
        <v>-8.3827038861664274E-2</v>
      </c>
      <c r="AB1317" s="4">
        <v>1.3343788754460968E-2</v>
      </c>
      <c r="AC1317" s="27">
        <v>-0.30433024102376033</v>
      </c>
      <c r="AD1317" s="16">
        <v>0.2591089382183912</v>
      </c>
      <c r="AE1317" s="3">
        <v>0.21264672284082944</v>
      </c>
      <c r="AF1317" s="3">
        <v>0.13479084695351989</v>
      </c>
      <c r="AG1317" s="3">
        <v>2.0115716606012357E-2</v>
      </c>
      <c r="AH1317" s="17">
        <v>0.17394134756589288</v>
      </c>
    </row>
    <row r="1318" spans="1:34">
      <c r="A1318" t="s">
        <v>1892</v>
      </c>
      <c r="B1318" t="s">
        <v>6874</v>
      </c>
      <c r="C1318">
        <v>15</v>
      </c>
      <c r="D1318" t="s">
        <v>12946</v>
      </c>
      <c r="E1318" s="6">
        <v>-0.224550748913384</v>
      </c>
      <c r="F1318" s="1">
        <v>0.11376375902197799</v>
      </c>
      <c r="G1318" s="1">
        <v>7.6363018936166996E-2</v>
      </c>
      <c r="H1318" s="1">
        <v>-5.64362886535235E-2</v>
      </c>
      <c r="I1318" s="7">
        <v>0.219812401400764</v>
      </c>
      <c r="J1318" s="11">
        <v>-0.17524097124957799</v>
      </c>
      <c r="K1318" s="2">
        <v>2.84843715703849E-2</v>
      </c>
      <c r="L1318" s="2">
        <v>-5.0580745695020898E-2</v>
      </c>
      <c r="M1318" s="2">
        <v>-9.80966930701231E-2</v>
      </c>
      <c r="N1318" s="12">
        <v>-0.10063255411274501</v>
      </c>
      <c r="O1318" s="16">
        <v>-0.163073847299471</v>
      </c>
      <c r="P1318" s="3">
        <v>0.36783479967190802</v>
      </c>
      <c r="Q1318" s="3">
        <v>-0.125726824917575</v>
      </c>
      <c r="R1318" s="3">
        <v>4.3858985562781803E-2</v>
      </c>
      <c r="S1318" s="17">
        <v>2.20532957322012E-2</v>
      </c>
      <c r="T1318" s="6">
        <v>-8.4110598978351492E-2</v>
      </c>
      <c r="U1318" s="1">
        <v>3.9959898633265302E-3</v>
      </c>
      <c r="V1318" s="1">
        <v>3.6935888288443977E-2</v>
      </c>
      <c r="W1318" s="1">
        <v>4.231792309386663E-2</v>
      </c>
      <c r="X1318" s="7">
        <v>2.5546890786571391E-3</v>
      </c>
      <c r="Y1318" s="26">
        <v>-2.9396347224830154E-2</v>
      </c>
      <c r="Z1318" s="4">
        <v>-3.2495791794824355E-2</v>
      </c>
      <c r="AA1318" s="4">
        <v>1.0422530982116693E-2</v>
      </c>
      <c r="AB1318" s="4">
        <v>1.8430800861602648E-2</v>
      </c>
      <c r="AC1318" s="27">
        <v>2.3194707193165284E-2</v>
      </c>
      <c r="AD1318" s="16">
        <v>-4.2311736008033222E-2</v>
      </c>
      <c r="AE1318" s="3">
        <v>5.1958945636174795E-3</v>
      </c>
      <c r="AF1318" s="3">
        <v>9.6818127971723799E-3</v>
      </c>
      <c r="AG1318" s="3">
        <v>5.4599928097463276E-3</v>
      </c>
      <c r="AH1318" s="17">
        <v>3.1807392742981548E-2</v>
      </c>
    </row>
    <row r="1319" spans="1:34">
      <c r="A1319" t="s">
        <v>2755</v>
      </c>
      <c r="B1319" t="s">
        <v>6705</v>
      </c>
      <c r="C1319">
        <v>15</v>
      </c>
      <c r="D1319" t="s">
        <v>12946</v>
      </c>
      <c r="E1319" s="6">
        <v>-0.77183087807834005</v>
      </c>
      <c r="F1319" s="1">
        <v>0.42674404492940998</v>
      </c>
      <c r="G1319" s="1">
        <v>0.47887213322952898</v>
      </c>
      <c r="H1319" s="1">
        <v>0.34694117008509001</v>
      </c>
      <c r="I1319" s="7">
        <v>0.43266026390466999</v>
      </c>
      <c r="J1319" s="11">
        <v>-0.33831757735511298</v>
      </c>
      <c r="K1319" s="2">
        <v>-0.18948069754468699</v>
      </c>
      <c r="L1319" s="2">
        <v>3.06414072093204E-2</v>
      </c>
      <c r="M1319" s="2">
        <v>0.20677651709661499</v>
      </c>
      <c r="N1319" s="12">
        <v>0.184677350711724</v>
      </c>
      <c r="O1319" s="16">
        <v>-0.75698683393565003</v>
      </c>
      <c r="P1319" s="3">
        <v>0.32776310195330299</v>
      </c>
      <c r="Q1319" s="3">
        <v>-0.11023307155659</v>
      </c>
      <c r="R1319" s="3">
        <v>-0.133013296166127</v>
      </c>
      <c r="S1319" s="17">
        <v>-0.117903643724283</v>
      </c>
      <c r="T1319" s="6">
        <v>3.8274319413521045E-2</v>
      </c>
      <c r="U1319" s="1">
        <v>3.8563261884097609E-2</v>
      </c>
      <c r="V1319" s="1">
        <v>6.3191203533234971E-2</v>
      </c>
      <c r="W1319" s="1">
        <v>0.11877410345605384</v>
      </c>
      <c r="X1319" s="7">
        <v>4.7247652272276099E-2</v>
      </c>
      <c r="Y1319" s="26">
        <v>-1.1011639970652509E-3</v>
      </c>
      <c r="Z1319" s="4">
        <v>8.1471963582027927E-3</v>
      </c>
      <c r="AA1319" s="4">
        <v>4.4376858643205785E-2</v>
      </c>
      <c r="AB1319" s="4">
        <v>2.8361077910406415E-2</v>
      </c>
      <c r="AC1319" s="27">
        <v>0.11196308557721082</v>
      </c>
      <c r="AD1319" s="16">
        <v>1.128951751381484E-2</v>
      </c>
      <c r="AE1319" s="3">
        <v>5.112591895765653E-2</v>
      </c>
      <c r="AF1319" s="3">
        <v>6.2475287905136977E-2</v>
      </c>
      <c r="AG1319" s="3">
        <v>7.1522344964212364E-2</v>
      </c>
      <c r="AH1319" s="17">
        <v>6.6759286289989339E-2</v>
      </c>
    </row>
    <row r="1320" spans="1:34">
      <c r="A1320" t="s">
        <v>73</v>
      </c>
      <c r="B1320" t="s">
        <v>11002</v>
      </c>
      <c r="C1320">
        <v>15</v>
      </c>
      <c r="D1320" t="s">
        <v>12947</v>
      </c>
      <c r="E1320" s="6">
        <v>-0.48432202096613203</v>
      </c>
      <c r="F1320" s="1">
        <v>-0.22383627505828499</v>
      </c>
      <c r="G1320" s="1">
        <v>-0.18925217027159499</v>
      </c>
      <c r="H1320" s="1">
        <v>-7.7352989895891497E-2</v>
      </c>
      <c r="I1320" s="7">
        <v>-0.216498581508246</v>
      </c>
      <c r="J1320" s="11">
        <v>-1.12182480074026</v>
      </c>
      <c r="K1320" s="2">
        <v>-0.24821264584012101</v>
      </c>
      <c r="L1320" s="2">
        <v>-0.29774552256622</v>
      </c>
      <c r="M1320" s="2">
        <v>-0.48677288692736398</v>
      </c>
      <c r="N1320" s="12">
        <v>0.10608027228892</v>
      </c>
      <c r="O1320" s="16">
        <v>-1.2033737345262501</v>
      </c>
      <c r="P1320" s="3">
        <v>-0.396244795954313</v>
      </c>
      <c r="Q1320" s="3">
        <v>0.21280121344529099</v>
      </c>
      <c r="R1320" s="3">
        <v>-0.18989798916990899</v>
      </c>
      <c r="S1320" s="17">
        <v>0.17939155832619799</v>
      </c>
      <c r="T1320" s="6">
        <v>0.1569384349493132</v>
      </c>
      <c r="U1320" s="1">
        <v>7.9858354370827819E-2</v>
      </c>
      <c r="V1320" s="1">
        <v>-3.9935774320207916E-2</v>
      </c>
      <c r="W1320" s="1">
        <v>-3.6538674250002984E-2</v>
      </c>
      <c r="X1320" s="7">
        <v>-0.10893080356288336</v>
      </c>
      <c r="Y1320" s="26">
        <v>3.1429555278860773E-2</v>
      </c>
      <c r="Z1320" s="4">
        <v>-0.16284121792916634</v>
      </c>
      <c r="AA1320" s="4">
        <v>-7.9194884056356607E-2</v>
      </c>
      <c r="AB1320" s="4">
        <v>-0.15556056859838624</v>
      </c>
      <c r="AC1320" s="27">
        <v>0.10241126303960066</v>
      </c>
      <c r="AD1320" s="16">
        <v>-3.7955789495934672E-2</v>
      </c>
      <c r="AE1320" s="3">
        <v>-4.1744754707749444E-2</v>
      </c>
      <c r="AF1320" s="3">
        <v>-4.1307513276963227E-2</v>
      </c>
      <c r="AG1320" s="3">
        <v>-0.46773395342698187</v>
      </c>
      <c r="AH1320" s="17">
        <v>-3.3536492429168806E-2</v>
      </c>
    </row>
    <row r="1321" spans="1:34">
      <c r="A1321" t="s">
        <v>175</v>
      </c>
      <c r="B1321" t="s">
        <v>12206</v>
      </c>
      <c r="C1321">
        <v>15</v>
      </c>
      <c r="D1321" t="s">
        <v>12947</v>
      </c>
      <c r="E1321" s="6">
        <v>-1.0219740412023799</v>
      </c>
      <c r="F1321" s="1">
        <v>-0.442932718706884</v>
      </c>
      <c r="G1321" s="1">
        <v>-0.46641450254633998</v>
      </c>
      <c r="H1321" s="1">
        <v>-0.56680773692930497</v>
      </c>
      <c r="I1321" s="7">
        <v>-0.43855705844345699</v>
      </c>
      <c r="J1321" s="11">
        <v>-1.2746458627253201</v>
      </c>
      <c r="K1321" s="2">
        <v>-0.46827635103392201</v>
      </c>
      <c r="L1321" s="2">
        <v>-0.60944814440834305</v>
      </c>
      <c r="M1321" s="2">
        <v>-0.65489172285432595</v>
      </c>
      <c r="N1321" s="12">
        <v>-0.214317692458137</v>
      </c>
      <c r="O1321" s="16">
        <v>-1.2677547837023599</v>
      </c>
      <c r="P1321" s="3">
        <v>-0.57791187137566002</v>
      </c>
      <c r="Q1321" s="3">
        <v>-0.45075420827367102</v>
      </c>
      <c r="R1321" s="3">
        <v>-0.49542728458114099</v>
      </c>
      <c r="S1321" s="17">
        <v>-0.58011819935102105</v>
      </c>
      <c r="T1321" s="6">
        <v>-6.4767012522065834E-2</v>
      </c>
      <c r="U1321" s="1">
        <v>0.1391778787930216</v>
      </c>
      <c r="V1321" s="1">
        <v>5.1846591343875969E-3</v>
      </c>
      <c r="W1321" s="1">
        <v>0.15147701955356693</v>
      </c>
      <c r="X1321" s="7">
        <v>5.9020462766806787E-2</v>
      </c>
      <c r="Y1321" s="26">
        <v>-9.4169936624166964E-2</v>
      </c>
      <c r="Z1321" s="4">
        <v>-0.11281958169173804</v>
      </c>
      <c r="AA1321" s="4">
        <v>-2.4673970234166166E-2</v>
      </c>
      <c r="AB1321" s="4">
        <v>-0.22234528264632006</v>
      </c>
      <c r="AC1321" s="27">
        <v>-0.27718363890852749</v>
      </c>
      <c r="AD1321" s="16">
        <v>2.6358964857486351E-2</v>
      </c>
      <c r="AE1321" s="3">
        <v>0.12991820244268662</v>
      </c>
      <c r="AF1321" s="3">
        <v>0.24252319740528813</v>
      </c>
      <c r="AG1321" s="3">
        <v>0.41659825486732105</v>
      </c>
      <c r="AH1321" s="17">
        <v>0.2393731717324562</v>
      </c>
    </row>
    <row r="1322" spans="1:34">
      <c r="A1322" t="s">
        <v>2234</v>
      </c>
      <c r="B1322" t="s">
        <v>12565</v>
      </c>
      <c r="C1322">
        <v>15</v>
      </c>
      <c r="D1322" t="s">
        <v>12946</v>
      </c>
      <c r="E1322" s="6">
        <v>1.31272390352558</v>
      </c>
      <c r="F1322" s="1">
        <v>1.0422885200343599</v>
      </c>
      <c r="G1322" s="1">
        <v>1.0621300370909399</v>
      </c>
      <c r="H1322" s="1">
        <v>1.1583428897197099</v>
      </c>
      <c r="I1322" s="7">
        <v>0.63352663572211299</v>
      </c>
      <c r="J1322" s="11">
        <v>1.2371274812406901</v>
      </c>
      <c r="K1322" s="2">
        <v>1.1129050776231799</v>
      </c>
      <c r="L1322" s="2">
        <v>1.24027120600012</v>
      </c>
      <c r="M1322" s="2">
        <v>1.09932587062447</v>
      </c>
      <c r="N1322" s="12">
        <v>0.97991091138083797</v>
      </c>
      <c r="O1322" s="16">
        <v>1.1011343717178299</v>
      </c>
      <c r="P1322" s="3">
        <v>0.85003457524798398</v>
      </c>
      <c r="Q1322" s="3">
        <v>0.63173842111552003</v>
      </c>
      <c r="R1322" s="3">
        <v>0.42529572416761402</v>
      </c>
      <c r="S1322" s="17">
        <v>4.3065360832847503E-2</v>
      </c>
      <c r="T1322" s="6">
        <v>0.24722109228712727</v>
      </c>
      <c r="U1322" s="1">
        <v>0.35341183266737591</v>
      </c>
      <c r="V1322" s="1">
        <v>0.38485047470235817</v>
      </c>
      <c r="W1322" s="1">
        <v>0.43903877185648754</v>
      </c>
      <c r="X1322" s="7">
        <v>0.45430772428287797</v>
      </c>
      <c r="Y1322" s="26">
        <v>8.337657346343462E-2</v>
      </c>
      <c r="Z1322" s="4">
        <v>0.32106670385251984</v>
      </c>
      <c r="AA1322" s="4">
        <v>0.45209858441414652</v>
      </c>
      <c r="AB1322" s="4">
        <v>0.53568425835178868</v>
      </c>
      <c r="AC1322" s="27">
        <v>0.75953774311730771</v>
      </c>
      <c r="AD1322" s="16">
        <v>0.18516303297270945</v>
      </c>
      <c r="AE1322" s="3">
        <v>0.32524289985884874</v>
      </c>
      <c r="AF1322" s="3">
        <v>0.33694813568725651</v>
      </c>
      <c r="AG1322" s="3">
        <v>0.36625512531875365</v>
      </c>
      <c r="AH1322" s="17">
        <v>0.51730158164697904</v>
      </c>
    </row>
    <row r="1323" spans="1:34">
      <c r="A1323" t="s">
        <v>5505</v>
      </c>
      <c r="B1323" t="s">
        <v>12762</v>
      </c>
      <c r="C1323">
        <v>10</v>
      </c>
      <c r="D1323" t="s">
        <v>12947</v>
      </c>
      <c r="E1323" s="6">
        <v>-1.34282806650206</v>
      </c>
      <c r="F1323" s="1">
        <v>-0.58124031561444001</v>
      </c>
      <c r="G1323" s="1">
        <v>-0.51733961474831902</v>
      </c>
      <c r="H1323" s="1">
        <v>-0.94287192089020599</v>
      </c>
      <c r="I1323" s="7">
        <v>-0.812722827529057</v>
      </c>
      <c r="J1323" s="11">
        <v>-2.5984717742192198</v>
      </c>
      <c r="K1323" s="2">
        <v>-1.5583132554296899</v>
      </c>
      <c r="L1323" s="2">
        <v>-1.31523477443798</v>
      </c>
      <c r="M1323" s="2">
        <v>-1.47166792960268</v>
      </c>
      <c r="N1323" s="12">
        <v>-0.60694820262066096</v>
      </c>
      <c r="O1323" s="16">
        <v>-2.3960277129744001</v>
      </c>
      <c r="P1323" s="3">
        <v>-1.0982034368308999</v>
      </c>
      <c r="Q1323" s="3">
        <v>-0.77235194950617603</v>
      </c>
      <c r="R1323" s="3">
        <v>-1.1382414404565699</v>
      </c>
      <c r="S1323" s="17">
        <v>-0.929991444000828</v>
      </c>
      <c r="T1323" s="6">
        <v>-0.22496899452584682</v>
      </c>
      <c r="U1323" s="1">
        <v>-7.0706918880477768E-2</v>
      </c>
      <c r="V1323" s="1">
        <v>-0.19691670907443767</v>
      </c>
      <c r="W1323" s="1">
        <v>-0.42799246815535108</v>
      </c>
      <c r="X1323" s="7">
        <v>-0.43751702493885547</v>
      </c>
      <c r="Y1323" s="26">
        <v>0.1319905523407241</v>
      </c>
      <c r="Z1323" s="4">
        <v>2.5909336020031359E-4</v>
      </c>
      <c r="AA1323" s="4">
        <v>-0.31128472331496521</v>
      </c>
      <c r="AB1323" s="4">
        <v>-0.40879964254088902</v>
      </c>
      <c r="AC1323" s="27">
        <v>-8.6748174370804315E-2</v>
      </c>
      <c r="AD1323" s="16" t="s">
        <v>12950</v>
      </c>
      <c r="AE1323" s="3" t="s">
        <v>12950</v>
      </c>
      <c r="AF1323" s="3" t="s">
        <v>12950</v>
      </c>
      <c r="AG1323" s="3" t="s">
        <v>12950</v>
      </c>
      <c r="AH1323" s="17" t="s">
        <v>12950</v>
      </c>
    </row>
    <row r="1324" spans="1:34">
      <c r="A1324" t="s">
        <v>906</v>
      </c>
      <c r="B1324" t="s">
        <v>7576</v>
      </c>
      <c r="C1324">
        <v>10</v>
      </c>
      <c r="D1324" t="s">
        <v>12946</v>
      </c>
      <c r="E1324" s="6">
        <v>0.18301524710268899</v>
      </c>
      <c r="F1324" s="1">
        <v>8.4223594852110298E-2</v>
      </c>
      <c r="G1324" s="1">
        <v>-2.95414597148345E-2</v>
      </c>
      <c r="H1324" s="1">
        <v>-0.13457215259676999</v>
      </c>
      <c r="I1324" s="7">
        <v>-7.4854440280706702E-2</v>
      </c>
      <c r="J1324" s="11">
        <v>0.48287837339870998</v>
      </c>
      <c r="K1324" s="2">
        <v>0.11332045363833899</v>
      </c>
      <c r="L1324" s="2">
        <v>3.8876418839997899E-3</v>
      </c>
      <c r="M1324" s="2">
        <v>-4.99686080775622E-5</v>
      </c>
      <c r="N1324" s="12">
        <v>-3.8963109559355398E-2</v>
      </c>
      <c r="O1324" s="16">
        <v>0.28793224115365801</v>
      </c>
      <c r="P1324" s="3">
        <v>3.6983154971418498E-2</v>
      </c>
      <c r="Q1324" s="3">
        <v>-7.6952982311288498E-2</v>
      </c>
      <c r="R1324" s="3">
        <v>-0.137950385503784</v>
      </c>
      <c r="S1324" s="17">
        <v>-0.119054867054978</v>
      </c>
      <c r="T1324" s="6">
        <v>0.39074701685950514</v>
      </c>
      <c r="U1324" s="1">
        <v>0.14662559250043286</v>
      </c>
      <c r="V1324" s="1">
        <v>0.21854726255453669</v>
      </c>
      <c r="W1324" s="1">
        <v>0.18514816310719256</v>
      </c>
      <c r="X1324" s="7">
        <v>-0.18135314123709084</v>
      </c>
      <c r="Y1324" s="26">
        <v>-1.9867506913850887E-2</v>
      </c>
      <c r="Z1324" s="4">
        <v>0.1324238607166954</v>
      </c>
      <c r="AA1324" s="4">
        <v>-2.1687501480774474E-2</v>
      </c>
      <c r="AB1324" s="4">
        <v>-2.604689988451318E-2</v>
      </c>
      <c r="AC1324" s="27">
        <v>-0.24466279222408938</v>
      </c>
      <c r="AD1324" s="16" t="s">
        <v>12950</v>
      </c>
      <c r="AE1324" s="3" t="s">
        <v>12950</v>
      </c>
      <c r="AF1324" s="3" t="s">
        <v>12950</v>
      </c>
      <c r="AG1324" s="3" t="s">
        <v>12950</v>
      </c>
      <c r="AH1324" s="17" t="s">
        <v>12950</v>
      </c>
    </row>
    <row r="1325" spans="1:34">
      <c r="A1325" t="s">
        <v>3233</v>
      </c>
      <c r="B1325" t="s">
        <v>11011</v>
      </c>
      <c r="C1325">
        <v>10</v>
      </c>
      <c r="D1325" t="s">
        <v>12946</v>
      </c>
      <c r="E1325" s="6">
        <v>0.29478140199481501</v>
      </c>
      <c r="F1325" s="1">
        <v>0.19111350848508399</v>
      </c>
      <c r="G1325" s="1">
        <v>0.30014520108522402</v>
      </c>
      <c r="H1325" s="1">
        <v>0.124462505860696</v>
      </c>
      <c r="I1325" s="7">
        <v>0.18877977886168601</v>
      </c>
      <c r="J1325" s="11">
        <v>1.0263266566279701</v>
      </c>
      <c r="K1325" s="2">
        <v>0.33977367381975598</v>
      </c>
      <c r="L1325" s="2">
        <v>0.21680333720190101</v>
      </c>
      <c r="M1325" s="2">
        <v>0.23345241459404201</v>
      </c>
      <c r="N1325" s="12">
        <v>0.26231492756666203</v>
      </c>
      <c r="O1325" s="16">
        <v>0.84757682878642504</v>
      </c>
      <c r="P1325" s="3">
        <v>0.56794957636189303</v>
      </c>
      <c r="Q1325" s="3">
        <v>9.9082832077808297E-2</v>
      </c>
      <c r="R1325" s="3">
        <v>0.100187450565317</v>
      </c>
      <c r="S1325" s="17">
        <v>-0.12378768063152699</v>
      </c>
      <c r="T1325" s="6">
        <v>-0.29309669197680954</v>
      </c>
      <c r="U1325" s="1">
        <v>0.12339163199652217</v>
      </c>
      <c r="V1325" s="1">
        <v>-0.12434371039256095</v>
      </c>
      <c r="W1325" s="1">
        <v>-0.18548118489133048</v>
      </c>
      <c r="X1325" s="7">
        <v>4.6507910942871489E-2</v>
      </c>
      <c r="Y1325" s="26" t="s">
        <v>12950</v>
      </c>
      <c r="Z1325" s="4" t="s">
        <v>12950</v>
      </c>
      <c r="AA1325" s="4" t="s">
        <v>12950</v>
      </c>
      <c r="AB1325" s="4" t="s">
        <v>12950</v>
      </c>
      <c r="AC1325" s="27" t="s">
        <v>12950</v>
      </c>
      <c r="AD1325" s="16">
        <v>1.2638147137136144</v>
      </c>
      <c r="AE1325" s="3">
        <v>0.64158202474819548</v>
      </c>
      <c r="AF1325" s="3">
        <v>0.46332613035006948</v>
      </c>
      <c r="AG1325" s="3">
        <v>1.4343362552500414</v>
      </c>
      <c r="AH1325" s="17">
        <v>0.67550754205148056</v>
      </c>
    </row>
    <row r="1326" spans="1:34">
      <c r="A1326" t="s">
        <v>2578</v>
      </c>
      <c r="B1326" t="s">
        <v>9625</v>
      </c>
      <c r="C1326">
        <v>10</v>
      </c>
      <c r="D1326" t="s">
        <v>12946</v>
      </c>
      <c r="E1326" s="6">
        <v>-0.367519088765077</v>
      </c>
      <c r="F1326" s="1">
        <v>0.79189621332695803</v>
      </c>
      <c r="G1326" s="1">
        <v>0.59703879647194402</v>
      </c>
      <c r="H1326" s="1">
        <v>0.411867600894752</v>
      </c>
      <c r="I1326" s="7">
        <v>0.64236488738987996</v>
      </c>
      <c r="J1326" s="11">
        <v>-0.30943076853324702</v>
      </c>
      <c r="K1326" s="2">
        <v>-5.9330027156229197E-2</v>
      </c>
      <c r="L1326" s="2">
        <v>0.29269814812399803</v>
      </c>
      <c r="M1326" s="2">
        <v>0.23877608257306099</v>
      </c>
      <c r="N1326" s="12">
        <v>0.45139338073044899</v>
      </c>
      <c r="O1326" s="16">
        <v>-0.64794042918786898</v>
      </c>
      <c r="P1326" s="3">
        <v>0.38898405846531803</v>
      </c>
      <c r="Q1326" s="3">
        <v>0.25967178237594801</v>
      </c>
      <c r="R1326" s="3">
        <v>-0.111541990080378</v>
      </c>
      <c r="S1326" s="17">
        <v>-0.11822509842006799</v>
      </c>
      <c r="T1326" s="6">
        <v>6.4238145934500557E-2</v>
      </c>
      <c r="U1326" s="1">
        <v>-8.5346227105512484E-2</v>
      </c>
      <c r="V1326" s="1">
        <v>-0.1021599526139447</v>
      </c>
      <c r="W1326" s="1">
        <v>-4.3699689069451444E-2</v>
      </c>
      <c r="X1326" s="7">
        <v>0.12849596300056457</v>
      </c>
      <c r="Y1326" s="26">
        <v>2.848657800912165E-2</v>
      </c>
      <c r="Z1326" s="4">
        <v>9.2395690527946564E-2</v>
      </c>
      <c r="AA1326" s="4">
        <v>0.51365410320733373</v>
      </c>
      <c r="AB1326" s="4">
        <v>0.25283695711536081</v>
      </c>
      <c r="AC1326" s="27">
        <v>0.57108319919852191</v>
      </c>
      <c r="AD1326" s="16" t="s">
        <v>12950</v>
      </c>
      <c r="AE1326" s="3" t="s">
        <v>12950</v>
      </c>
      <c r="AF1326" s="3" t="s">
        <v>12950</v>
      </c>
      <c r="AG1326" s="3" t="s">
        <v>12950</v>
      </c>
      <c r="AH1326" s="17" t="s">
        <v>12950</v>
      </c>
    </row>
    <row r="1327" spans="1:34">
      <c r="A1327" t="s">
        <v>1877</v>
      </c>
      <c r="B1327" t="s">
        <v>9005</v>
      </c>
      <c r="C1327">
        <v>10</v>
      </c>
      <c r="D1327" t="s">
        <v>12946</v>
      </c>
      <c r="E1327" s="6">
        <v>-0.42369177153008702</v>
      </c>
      <c r="F1327" s="1">
        <v>0.214507049578056</v>
      </c>
      <c r="G1327" s="1">
        <v>0.36282745614895401</v>
      </c>
      <c r="H1327" s="1">
        <v>0.57559476820831301</v>
      </c>
      <c r="I1327" s="7">
        <v>0.314267041891926</v>
      </c>
      <c r="J1327" s="11">
        <v>-0.49710268704753402</v>
      </c>
      <c r="K1327" s="2">
        <v>-1.53043404813526E-2</v>
      </c>
      <c r="L1327" s="2">
        <v>0.16797452994002601</v>
      </c>
      <c r="M1327" s="2">
        <v>0.32525629176533899</v>
      </c>
      <c r="N1327" s="12">
        <v>0.24966615132705899</v>
      </c>
      <c r="O1327" s="16">
        <v>-0.56499867111271596</v>
      </c>
      <c r="P1327" s="3">
        <v>0.40014994870382298</v>
      </c>
      <c r="Q1327" s="3">
        <v>0.22171010273820899</v>
      </c>
      <c r="R1327" s="3">
        <v>0.20290936322341599</v>
      </c>
      <c r="S1327" s="17">
        <v>0.21739586520668799</v>
      </c>
      <c r="T1327" s="6" t="s">
        <v>12950</v>
      </c>
      <c r="U1327" s="1" t="s">
        <v>12950</v>
      </c>
      <c r="V1327" s="1" t="s">
        <v>12950</v>
      </c>
      <c r="W1327" s="1" t="s">
        <v>12950</v>
      </c>
      <c r="X1327" s="7" t="s">
        <v>12950</v>
      </c>
      <c r="Y1327" s="26">
        <v>-0.440025930252956</v>
      </c>
      <c r="Z1327" s="4">
        <v>-0.2429752551310041</v>
      </c>
      <c r="AA1327" s="4">
        <v>-7.1474683314393633E-2</v>
      </c>
      <c r="AB1327" s="4">
        <v>-0.15433485546034709</v>
      </c>
      <c r="AC1327" s="27">
        <v>-6.6940619413037E-2</v>
      </c>
      <c r="AD1327" s="16">
        <v>-0.26006866744757628</v>
      </c>
      <c r="AE1327" s="3">
        <v>-0.43522578682208124</v>
      </c>
      <c r="AF1327" s="3">
        <v>-0.41780110666441117</v>
      </c>
      <c r="AG1327" s="3">
        <v>-0.51131172952400705</v>
      </c>
      <c r="AH1327" s="17">
        <v>-0.28373935421612728</v>
      </c>
    </row>
    <row r="1328" spans="1:34">
      <c r="A1328" t="s">
        <v>6027</v>
      </c>
      <c r="B1328" t="s">
        <v>7202</v>
      </c>
      <c r="C1328">
        <v>10</v>
      </c>
      <c r="D1328" t="s">
        <v>12946</v>
      </c>
      <c r="E1328" s="6">
        <v>0.121636082649742</v>
      </c>
      <c r="F1328" s="1">
        <v>-1.62094125396893E-2</v>
      </c>
      <c r="G1328" s="1">
        <v>-8.0688880833679796E-2</v>
      </c>
      <c r="H1328" s="1">
        <v>-0.18033077514783999</v>
      </c>
      <c r="I1328" s="7">
        <v>-3.52493457318304E-4</v>
      </c>
      <c r="J1328" s="11">
        <v>4.8107833104534203E-2</v>
      </c>
      <c r="K1328" s="2">
        <v>-4.1597223979918399E-2</v>
      </c>
      <c r="L1328" s="2">
        <v>-5.1354051425097802E-2</v>
      </c>
      <c r="M1328" s="2">
        <v>-9.1986830499715205E-2</v>
      </c>
      <c r="N1328" s="12">
        <v>-2.0631631377381401E-2</v>
      </c>
      <c r="O1328" s="16">
        <v>0.11703506684897</v>
      </c>
      <c r="P1328" s="3">
        <v>0.240664438247641</v>
      </c>
      <c r="Q1328" s="3">
        <v>-0.12539036570859499</v>
      </c>
      <c r="R1328" s="3">
        <v>-5.9457278235151102E-2</v>
      </c>
      <c r="S1328" s="17">
        <v>-0.199653407751057</v>
      </c>
      <c r="T1328" s="6">
        <v>0.62907235237183334</v>
      </c>
      <c r="U1328" s="1">
        <v>0.16853872238187498</v>
      </c>
      <c r="V1328" s="1">
        <v>-0.15858249543474412</v>
      </c>
      <c r="W1328" s="1">
        <v>-5.7220631079665595E-2</v>
      </c>
      <c r="X1328" s="7">
        <v>-0.17722935030030215</v>
      </c>
      <c r="Y1328" s="26">
        <v>7.4253132260074118E-3</v>
      </c>
      <c r="Z1328" s="4">
        <v>0.13564712781655192</v>
      </c>
      <c r="AA1328" s="4">
        <v>6.906935049922712E-2</v>
      </c>
      <c r="AB1328" s="4">
        <v>-0.44077299772689166</v>
      </c>
      <c r="AC1328" s="27">
        <v>0.18703964026351144</v>
      </c>
      <c r="AD1328" s="16" t="s">
        <v>12950</v>
      </c>
      <c r="AE1328" s="3" t="s">
        <v>12950</v>
      </c>
      <c r="AF1328" s="3" t="s">
        <v>12950</v>
      </c>
      <c r="AG1328" s="3" t="s">
        <v>12950</v>
      </c>
      <c r="AH1328" s="17" t="s">
        <v>12950</v>
      </c>
    </row>
    <row r="1329" spans="1:34">
      <c r="A1329" t="s">
        <v>6110</v>
      </c>
      <c r="B1329" t="s">
        <v>9052</v>
      </c>
      <c r="C1329">
        <v>10</v>
      </c>
      <c r="D1329" t="s">
        <v>12946</v>
      </c>
      <c r="E1329" s="6">
        <v>2.5913905224020699E-2</v>
      </c>
      <c r="F1329" s="1">
        <v>-6.4904334030834801E-2</v>
      </c>
      <c r="G1329" s="1">
        <v>-5.08145817876988E-2</v>
      </c>
      <c r="H1329" s="1">
        <v>3.29526424097462E-2</v>
      </c>
      <c r="I1329" s="7">
        <v>-4.3967852181906403E-3</v>
      </c>
      <c r="J1329" s="11">
        <v>-9.7054202659318495E-2</v>
      </c>
      <c r="K1329" s="2">
        <v>-0.17631434301239299</v>
      </c>
      <c r="L1329" s="2">
        <v>-0.31238333065728702</v>
      </c>
      <c r="M1329" s="2">
        <v>-0.31096957885765097</v>
      </c>
      <c r="N1329" s="12">
        <v>-8.1386781071034101E-2</v>
      </c>
      <c r="O1329" s="16">
        <v>-5.3841960457196497E-2</v>
      </c>
      <c r="P1329" s="3">
        <v>-0.19739587598856401</v>
      </c>
      <c r="Q1329" s="3">
        <v>-0.119812759713341</v>
      </c>
      <c r="R1329" s="3">
        <v>-0.25319570704759498</v>
      </c>
      <c r="S1329" s="17">
        <v>-0.14292407540212401</v>
      </c>
      <c r="T1329" s="6">
        <v>0.29972340447955115</v>
      </c>
      <c r="U1329" s="1">
        <v>0.21220006196402436</v>
      </c>
      <c r="V1329" s="1">
        <v>0.20460888314028605</v>
      </c>
      <c r="W1329" s="1">
        <v>0.11952337168884276</v>
      </c>
      <c r="X1329" s="7">
        <v>6.2165149191012063E-2</v>
      </c>
      <c r="Y1329" s="26">
        <v>-0.32525744335758922</v>
      </c>
      <c r="Z1329" s="4">
        <v>-0.15646818812219995</v>
      </c>
      <c r="AA1329" s="4">
        <v>-0.50709670117500727</v>
      </c>
      <c r="AB1329" s="4">
        <v>-0.62559555103819298</v>
      </c>
      <c r="AC1329" s="27">
        <v>-0.28627201998363355</v>
      </c>
      <c r="AD1329" s="16" t="s">
        <v>12950</v>
      </c>
      <c r="AE1329" s="3" t="s">
        <v>12950</v>
      </c>
      <c r="AF1329" s="3" t="s">
        <v>12950</v>
      </c>
      <c r="AG1329" s="3" t="s">
        <v>12950</v>
      </c>
      <c r="AH1329" s="17" t="s">
        <v>12950</v>
      </c>
    </row>
    <row r="1330" spans="1:34">
      <c r="A1330" t="s">
        <v>4330</v>
      </c>
      <c r="B1330" t="s">
        <v>10874</v>
      </c>
      <c r="C1330">
        <v>10</v>
      </c>
      <c r="D1330" t="s">
        <v>12946</v>
      </c>
      <c r="E1330" s="6">
        <v>7.8427738969682498E-2</v>
      </c>
      <c r="F1330" s="1">
        <v>0.12801460790570199</v>
      </c>
      <c r="G1330" s="1">
        <v>-0.176670092925796</v>
      </c>
      <c r="H1330" s="1">
        <v>-0.296917974024002</v>
      </c>
      <c r="I1330" s="7">
        <v>-0.39083015512316799</v>
      </c>
      <c r="J1330" s="11">
        <v>-0.348455047378187</v>
      </c>
      <c r="K1330" s="2">
        <v>0.13181946885447601</v>
      </c>
      <c r="L1330" s="2">
        <v>-6.7277383652023404E-2</v>
      </c>
      <c r="M1330" s="2">
        <v>-0.35184149940755799</v>
      </c>
      <c r="N1330" s="12">
        <v>-0.37268331188231002</v>
      </c>
      <c r="O1330" s="16">
        <v>-0.58726241778973098</v>
      </c>
      <c r="P1330" s="3">
        <v>-7.3391605661562997E-2</v>
      </c>
      <c r="Q1330" s="3">
        <v>-0.428685151196046</v>
      </c>
      <c r="R1330" s="3">
        <v>-0.71789802149669202</v>
      </c>
      <c r="S1330" s="17">
        <v>-0.91144422317761897</v>
      </c>
      <c r="T1330" s="6" t="s">
        <v>12950</v>
      </c>
      <c r="U1330" s="1" t="s">
        <v>12950</v>
      </c>
      <c r="V1330" s="1" t="s">
        <v>12950</v>
      </c>
      <c r="W1330" s="1" t="s">
        <v>12950</v>
      </c>
      <c r="X1330" s="7" t="s">
        <v>12950</v>
      </c>
      <c r="Y1330" s="26">
        <v>-3.3014605062483673E-2</v>
      </c>
      <c r="Z1330" s="4">
        <v>7.4303135820882452E-2</v>
      </c>
      <c r="AA1330" s="4">
        <v>2.8370118930423186E-2</v>
      </c>
      <c r="AB1330" s="4">
        <v>0.16658202440442407</v>
      </c>
      <c r="AC1330" s="27">
        <v>9.6207867582097761E-2</v>
      </c>
      <c r="AD1330" s="16">
        <v>-0.14324460377107776</v>
      </c>
      <c r="AE1330" s="3">
        <v>0.24452046535092817</v>
      </c>
      <c r="AF1330" s="3">
        <v>2.3541694856607287E-2</v>
      </c>
      <c r="AG1330" s="3">
        <v>-5.4025315655367404E-2</v>
      </c>
      <c r="AH1330" s="17">
        <v>-1.820783560744417E-2</v>
      </c>
    </row>
    <row r="1331" spans="1:34">
      <c r="A1331" t="s">
        <v>6462</v>
      </c>
      <c r="B1331" t="s">
        <v>8729</v>
      </c>
      <c r="C1331">
        <v>10</v>
      </c>
      <c r="D1331" t="s">
        <v>12946</v>
      </c>
      <c r="E1331" s="6">
        <v>9.1349473617144406E-2</v>
      </c>
      <c r="F1331" s="1">
        <v>1.0602955036318799E-2</v>
      </c>
      <c r="G1331" s="1">
        <v>0.49566840497654302</v>
      </c>
      <c r="H1331" s="1">
        <v>4.2347223389056603E-2</v>
      </c>
      <c r="I1331" s="7">
        <v>0.60141174300835798</v>
      </c>
      <c r="J1331" s="11">
        <v>-0.10111457068652301</v>
      </c>
      <c r="K1331" s="2">
        <v>-0.69450576492058602</v>
      </c>
      <c r="L1331" s="2">
        <v>1.8444220434771699E-2</v>
      </c>
      <c r="M1331" s="2">
        <v>0.13426406938288099</v>
      </c>
      <c r="N1331" s="12">
        <v>0.63827995710242802</v>
      </c>
      <c r="O1331" s="16">
        <v>1.78605236512113E-2</v>
      </c>
      <c r="P1331" s="3">
        <v>-0.67611696150315004</v>
      </c>
      <c r="Q1331" s="3">
        <v>0.109214113512256</v>
      </c>
      <c r="R1331" s="3">
        <v>0.21373917986195801</v>
      </c>
      <c r="S1331" s="17">
        <v>0.58676669321760699</v>
      </c>
      <c r="T1331" s="6">
        <v>-0.16842542055065651</v>
      </c>
      <c r="U1331" s="1">
        <v>-0.54733196440574949</v>
      </c>
      <c r="V1331" s="1">
        <v>-0.9243401130327964</v>
      </c>
      <c r="W1331" s="1">
        <v>-1.7252277701805279</v>
      </c>
      <c r="X1331" s="7">
        <v>-1.8324540285805637</v>
      </c>
      <c r="Y1331" s="26">
        <v>0.71419293794114158</v>
      </c>
      <c r="Z1331" s="4">
        <v>-0.58627666397961287</v>
      </c>
      <c r="AA1331" s="4">
        <v>-0.36182846538283786</v>
      </c>
      <c r="AB1331" s="4">
        <v>-0.50397509177391353</v>
      </c>
      <c r="AC1331" s="27">
        <v>1.2515742281737321</v>
      </c>
      <c r="AD1331" s="16" t="s">
        <v>12950</v>
      </c>
      <c r="AE1331" s="3" t="s">
        <v>12950</v>
      </c>
      <c r="AF1331" s="3" t="s">
        <v>12950</v>
      </c>
      <c r="AG1331" s="3" t="s">
        <v>12950</v>
      </c>
      <c r="AH1331" s="17" t="s">
        <v>12950</v>
      </c>
    </row>
    <row r="1332" spans="1:34">
      <c r="A1332" t="s">
        <v>3592</v>
      </c>
      <c r="B1332" t="s">
        <v>10843</v>
      </c>
      <c r="C1332">
        <v>10</v>
      </c>
      <c r="D1332" t="s">
        <v>12946</v>
      </c>
      <c r="E1332" s="6">
        <v>0.36004612257294999</v>
      </c>
      <c r="F1332" s="1">
        <v>0.25488686105957897</v>
      </c>
      <c r="G1332" s="1">
        <v>0.324615408839316</v>
      </c>
      <c r="H1332" s="1">
        <v>0.24025797488544301</v>
      </c>
      <c r="I1332" s="7">
        <v>8.8082602600435198E-2</v>
      </c>
      <c r="J1332" s="11">
        <v>0.59324988745998197</v>
      </c>
      <c r="K1332" s="2">
        <v>0.49474494149158799</v>
      </c>
      <c r="L1332" s="2">
        <v>0.430256721787173</v>
      </c>
      <c r="M1332" s="2">
        <v>0.38251559553221598</v>
      </c>
      <c r="N1332" s="12">
        <v>0.187781478549543</v>
      </c>
      <c r="O1332" s="16">
        <v>0.61140062703882303</v>
      </c>
      <c r="P1332" s="3">
        <v>0.35919322870311399</v>
      </c>
      <c r="Q1332" s="3">
        <v>0.15863535883968399</v>
      </c>
      <c r="R1332" s="3">
        <v>4.9280006620459497E-2</v>
      </c>
      <c r="S1332" s="17">
        <v>-0.23007842117124699</v>
      </c>
      <c r="T1332" s="6">
        <v>0.30155479039212568</v>
      </c>
      <c r="U1332" s="1">
        <v>0.16418951397189246</v>
      </c>
      <c r="V1332" s="1">
        <v>7.8565714311423104E-2</v>
      </c>
      <c r="W1332" s="1">
        <v>-6.3128997359973321E-2</v>
      </c>
      <c r="X1332" s="7">
        <v>-0.15790845470202236</v>
      </c>
      <c r="Y1332" s="26">
        <v>6.6620254836140688E-2</v>
      </c>
      <c r="Z1332" s="4">
        <v>0.14356829737906276</v>
      </c>
      <c r="AA1332" s="4">
        <v>9.0163881630426809E-2</v>
      </c>
      <c r="AB1332" s="4">
        <v>7.0943407852470788E-2</v>
      </c>
      <c r="AC1332" s="27">
        <v>-0.14396637407620883</v>
      </c>
      <c r="AD1332" s="16" t="s">
        <v>12950</v>
      </c>
      <c r="AE1332" s="3" t="s">
        <v>12950</v>
      </c>
      <c r="AF1332" s="3" t="s">
        <v>12950</v>
      </c>
      <c r="AG1332" s="3" t="s">
        <v>12950</v>
      </c>
      <c r="AH1332" s="17" t="s">
        <v>12950</v>
      </c>
    </row>
    <row r="1333" spans="1:34">
      <c r="A1333" t="s">
        <v>4028</v>
      </c>
      <c r="B1333" t="s">
        <v>10968</v>
      </c>
      <c r="C1333">
        <v>10</v>
      </c>
      <c r="D1333" t="s">
        <v>12947</v>
      </c>
      <c r="E1333" s="6">
        <v>-0.94400190009884599</v>
      </c>
      <c r="F1333" s="1">
        <v>7.8588278286303194E-3</v>
      </c>
      <c r="G1333" s="1">
        <v>-0.238761399216258</v>
      </c>
      <c r="H1333" s="1">
        <v>-7.0358349016986496E-2</v>
      </c>
      <c r="I1333" s="7">
        <v>3.8627557139418497E-2</v>
      </c>
      <c r="J1333" s="11">
        <v>-1.01184393282501</v>
      </c>
      <c r="K1333" s="2">
        <v>-2.5717878694964599E-2</v>
      </c>
      <c r="L1333" s="2">
        <v>-0.15026303953214101</v>
      </c>
      <c r="M1333" s="2">
        <v>-0.177921572927421</v>
      </c>
      <c r="N1333" s="12">
        <v>2.98545835867573E-2</v>
      </c>
      <c r="O1333" s="16">
        <v>-1.11640974571445</v>
      </c>
      <c r="P1333" s="3">
        <v>-8.4416603320213196E-2</v>
      </c>
      <c r="Q1333" s="3">
        <v>-0.15905735821543501</v>
      </c>
      <c r="R1333" s="3">
        <v>-0.31251601177016403</v>
      </c>
      <c r="S1333" s="17">
        <v>-0.33628509437530502</v>
      </c>
      <c r="T1333" s="6">
        <v>2.9848858545904525E-2</v>
      </c>
      <c r="U1333" s="1">
        <v>-4.3243738455037447E-5</v>
      </c>
      <c r="V1333" s="1">
        <v>-5.3095559839947584E-2</v>
      </c>
      <c r="W1333" s="1">
        <v>6.4514289615960146E-2</v>
      </c>
      <c r="X1333" s="7">
        <v>-0.22410676430437992</v>
      </c>
      <c r="Y1333" s="26">
        <v>-0.11007222559364263</v>
      </c>
      <c r="Z1333" s="4">
        <v>-3.4175513549369985E-2</v>
      </c>
      <c r="AA1333" s="4">
        <v>-9.6964956629022631E-2</v>
      </c>
      <c r="AB1333" s="4">
        <v>-8.0424644730278161E-2</v>
      </c>
      <c r="AC1333" s="27">
        <v>-4.0734456469918884E-2</v>
      </c>
      <c r="AD1333" s="16" t="s">
        <v>12950</v>
      </c>
      <c r="AE1333" s="3" t="s">
        <v>12950</v>
      </c>
      <c r="AF1333" s="3" t="s">
        <v>12950</v>
      </c>
      <c r="AG1333" s="3" t="s">
        <v>12950</v>
      </c>
      <c r="AH1333" s="17" t="s">
        <v>12950</v>
      </c>
    </row>
    <row r="1334" spans="1:34">
      <c r="A1334" t="s">
        <v>3763</v>
      </c>
      <c r="B1334" t="s">
        <v>7466</v>
      </c>
      <c r="C1334">
        <v>10</v>
      </c>
      <c r="D1334" t="s">
        <v>12946</v>
      </c>
      <c r="E1334" s="6">
        <v>0.554878237820422</v>
      </c>
      <c r="F1334" s="1">
        <v>2.9743424631287201E-2</v>
      </c>
      <c r="G1334" s="1">
        <v>-0.23224033771203101</v>
      </c>
      <c r="H1334" s="1">
        <v>-0.358169120760017</v>
      </c>
      <c r="I1334" s="7">
        <v>0.253359699577969</v>
      </c>
      <c r="J1334" s="11">
        <v>0.478529694268367</v>
      </c>
      <c r="K1334" s="2">
        <v>0.22335423242986999</v>
      </c>
      <c r="L1334" s="2">
        <v>0.166796246019107</v>
      </c>
      <c r="M1334" s="2">
        <v>1.0883066046244399E-2</v>
      </c>
      <c r="N1334" s="12">
        <v>0.112108816192066</v>
      </c>
      <c r="O1334" s="16">
        <v>0.142645260154977</v>
      </c>
      <c r="P1334" s="3">
        <v>-0.21529212428581301</v>
      </c>
      <c r="Q1334" s="3">
        <v>-2.32566282717914E-2</v>
      </c>
      <c r="R1334" s="3">
        <v>-0.31302987837965301</v>
      </c>
      <c r="S1334" s="17">
        <v>-0.32220709080215698</v>
      </c>
      <c r="T1334" s="6">
        <v>0.14040513144148289</v>
      </c>
      <c r="U1334" s="1">
        <v>0.16439404068149738</v>
      </c>
      <c r="V1334" s="1">
        <v>3.6493281730182063E-2</v>
      </c>
      <c r="W1334" s="1">
        <v>-5.3661930584641838E-2</v>
      </c>
      <c r="X1334" s="7">
        <v>-3.9288970871975207E-2</v>
      </c>
      <c r="Y1334" s="26">
        <v>3.0786720785437953E-3</v>
      </c>
      <c r="Z1334" s="4">
        <v>0.23146816974751799</v>
      </c>
      <c r="AA1334" s="4">
        <v>0.17750368630081831</v>
      </c>
      <c r="AB1334" s="4">
        <v>3.2986397843791884E-2</v>
      </c>
      <c r="AC1334" s="27">
        <v>0.23976571016755627</v>
      </c>
      <c r="AD1334" s="16" t="s">
        <v>12950</v>
      </c>
      <c r="AE1334" s="3" t="s">
        <v>12950</v>
      </c>
      <c r="AF1334" s="3" t="s">
        <v>12950</v>
      </c>
      <c r="AG1334" s="3" t="s">
        <v>12950</v>
      </c>
      <c r="AH1334" s="17" t="s">
        <v>12950</v>
      </c>
    </row>
    <row r="1335" spans="1:34">
      <c r="A1335" t="s">
        <v>3494</v>
      </c>
      <c r="B1335" t="s">
        <v>8226</v>
      </c>
      <c r="C1335">
        <v>10</v>
      </c>
      <c r="D1335" t="s">
        <v>12946</v>
      </c>
      <c r="E1335" s="6">
        <v>-0.20268391949104</v>
      </c>
      <c r="F1335" s="1">
        <v>0.23701755181643799</v>
      </c>
      <c r="G1335" s="1">
        <v>0.115147283282026</v>
      </c>
      <c r="H1335" s="1">
        <v>2.44203011829369E-2</v>
      </c>
      <c r="I1335" s="7">
        <v>0.121025117065181</v>
      </c>
      <c r="J1335" s="11">
        <v>-0.40592823961797803</v>
      </c>
      <c r="K1335" s="2">
        <v>-0.11345667930233901</v>
      </c>
      <c r="L1335" s="2">
        <v>6.3014481813355394E-2</v>
      </c>
      <c r="M1335" s="2">
        <v>-0.15806102807653999</v>
      </c>
      <c r="N1335" s="12">
        <v>9.4254294313913994E-2</v>
      </c>
      <c r="O1335" s="16">
        <v>-0.52687925356339704</v>
      </c>
      <c r="P1335" s="3">
        <v>-6.0689281183062598E-2</v>
      </c>
      <c r="Q1335" s="3">
        <v>-7.0552869673019603E-2</v>
      </c>
      <c r="R1335" s="3">
        <v>-2.76857323708142E-2</v>
      </c>
      <c r="S1335" s="17">
        <v>-0.15003631491080099</v>
      </c>
      <c r="T1335" s="6">
        <v>-7.9592551881183856E-3</v>
      </c>
      <c r="U1335" s="1">
        <v>0.16839956587917645</v>
      </c>
      <c r="V1335" s="1">
        <v>0.19886128040461035</v>
      </c>
      <c r="W1335" s="1">
        <v>-0.1599248169334411</v>
      </c>
      <c r="X1335" s="7">
        <v>-1.5099762711742326</v>
      </c>
      <c r="Y1335" s="26" t="s">
        <v>12950</v>
      </c>
      <c r="Z1335" s="4" t="s">
        <v>12950</v>
      </c>
      <c r="AA1335" s="4" t="s">
        <v>12950</v>
      </c>
      <c r="AB1335" s="4" t="s">
        <v>12950</v>
      </c>
      <c r="AC1335" s="27" t="s">
        <v>12950</v>
      </c>
      <c r="AD1335" s="16">
        <v>0.48777330083075604</v>
      </c>
      <c r="AE1335" s="3">
        <v>0.33780807529654311</v>
      </c>
      <c r="AF1335" s="3">
        <v>0.20283426626354706</v>
      </c>
      <c r="AG1335" s="3">
        <v>0.21884855851432786</v>
      </c>
      <c r="AH1335" s="17">
        <v>0.33128688936211298</v>
      </c>
    </row>
    <row r="1336" spans="1:34">
      <c r="A1336" t="s">
        <v>5413</v>
      </c>
      <c r="B1336" t="s">
        <v>11459</v>
      </c>
      <c r="C1336">
        <v>10</v>
      </c>
      <c r="D1336" t="s">
        <v>12946</v>
      </c>
      <c r="E1336" s="6">
        <v>-0.50889969321970596</v>
      </c>
      <c r="F1336" s="1">
        <v>-0.384210484817742</v>
      </c>
      <c r="G1336" s="1">
        <v>-0.32283673893109899</v>
      </c>
      <c r="H1336" s="1">
        <v>-0.50750536555908898</v>
      </c>
      <c r="I1336" s="7">
        <v>-0.496701380267288</v>
      </c>
      <c r="J1336" s="11">
        <v>-0.45174722535803902</v>
      </c>
      <c r="K1336" s="2">
        <v>-0.235246609013466</v>
      </c>
      <c r="L1336" s="2">
        <v>-0.30775602532514101</v>
      </c>
      <c r="M1336" s="2">
        <v>-0.26880070121600702</v>
      </c>
      <c r="N1336" s="12">
        <v>-0.18896479625128501</v>
      </c>
      <c r="O1336" s="16">
        <v>-0.58022133083282501</v>
      </c>
      <c r="P1336" s="3">
        <v>-0.51031370502725304</v>
      </c>
      <c r="Q1336" s="3">
        <v>-0.402016922259262</v>
      </c>
      <c r="R1336" s="3">
        <v>-0.320962005653396</v>
      </c>
      <c r="S1336" s="17">
        <v>-0.33167374191750199</v>
      </c>
      <c r="T1336" s="6">
        <v>-0.11035031395838867</v>
      </c>
      <c r="U1336" s="1">
        <v>-9.001185941703814E-2</v>
      </c>
      <c r="V1336" s="1">
        <v>3.1445442137893118E-2</v>
      </c>
      <c r="W1336" s="1">
        <v>5.2752368662057972E-2</v>
      </c>
      <c r="X1336" s="7">
        <v>-1.0736386517239366E-2</v>
      </c>
      <c r="Y1336" s="26">
        <v>0.31195357899027459</v>
      </c>
      <c r="Z1336" s="4">
        <v>0.16145094291220111</v>
      </c>
      <c r="AA1336" s="4">
        <v>-0.11484849639251035</v>
      </c>
      <c r="AB1336" s="4">
        <v>6.1215358258848711E-2</v>
      </c>
      <c r="AC1336" s="27">
        <v>0.44932254763775481</v>
      </c>
      <c r="AD1336" s="16" t="s">
        <v>12950</v>
      </c>
      <c r="AE1336" s="3" t="s">
        <v>12950</v>
      </c>
      <c r="AF1336" s="3" t="s">
        <v>12950</v>
      </c>
      <c r="AG1336" s="3" t="s">
        <v>12950</v>
      </c>
      <c r="AH1336" s="17" t="s">
        <v>12950</v>
      </c>
    </row>
    <row r="1337" spans="1:34">
      <c r="A1337" t="s">
        <v>6017</v>
      </c>
      <c r="B1337" t="s">
        <v>7043</v>
      </c>
      <c r="C1337">
        <v>10</v>
      </c>
      <c r="D1337" t="s">
        <v>12946</v>
      </c>
      <c r="E1337" s="6">
        <v>-0.31755820858753098</v>
      </c>
      <c r="F1337" s="1">
        <v>0.20860842234606</v>
      </c>
      <c r="G1337" s="1">
        <v>8.1570005796312794E-2</v>
      </c>
      <c r="H1337" s="1">
        <v>0.172688268286012</v>
      </c>
      <c r="I1337" s="7">
        <v>2.1835840950015401E-4</v>
      </c>
      <c r="J1337" s="11">
        <v>-0.20007554615884801</v>
      </c>
      <c r="K1337" s="2">
        <v>-0.190638714404163</v>
      </c>
      <c r="L1337" s="2">
        <v>-7.4967106409357404E-3</v>
      </c>
      <c r="M1337" s="2">
        <v>3.4181003558997301E-2</v>
      </c>
      <c r="N1337" s="12">
        <v>9.6301041827099698E-2</v>
      </c>
      <c r="O1337" s="16">
        <v>-0.19736173174437599</v>
      </c>
      <c r="P1337" s="3">
        <v>-4.05500924240869E-2</v>
      </c>
      <c r="Q1337" s="3">
        <v>7.9988969280859606E-2</v>
      </c>
      <c r="R1337" s="3">
        <v>7.1819543657009904E-2</v>
      </c>
      <c r="S1337" s="17">
        <v>-2.18208128332106E-2</v>
      </c>
      <c r="T1337" s="6">
        <v>7.8769705434851719E-2</v>
      </c>
      <c r="U1337" s="1">
        <v>0.11469867765299603</v>
      </c>
      <c r="V1337" s="1">
        <v>2.211593130471888E-2</v>
      </c>
      <c r="W1337" s="1">
        <v>7.0979323140133235E-2</v>
      </c>
      <c r="X1337" s="7">
        <v>4.7345261287183277E-2</v>
      </c>
      <c r="Y1337" s="26">
        <v>8.6799454297904227E-2</v>
      </c>
      <c r="Z1337" s="4">
        <v>-6.8907770796520593E-2</v>
      </c>
      <c r="AA1337" s="4">
        <v>4.6314250842062935E-2</v>
      </c>
      <c r="AB1337" s="4">
        <v>6.5886867584273381E-2</v>
      </c>
      <c r="AC1337" s="27">
        <v>0.26462869618841423</v>
      </c>
      <c r="AD1337" s="16" t="s">
        <v>12950</v>
      </c>
      <c r="AE1337" s="3" t="s">
        <v>12950</v>
      </c>
      <c r="AF1337" s="3" t="s">
        <v>12950</v>
      </c>
      <c r="AG1337" s="3" t="s">
        <v>12950</v>
      </c>
      <c r="AH1337" s="17" t="s">
        <v>12950</v>
      </c>
    </row>
    <row r="1338" spans="1:34">
      <c r="A1338" t="s">
        <v>5083</v>
      </c>
      <c r="B1338" t="s">
        <v>12744</v>
      </c>
      <c r="C1338">
        <v>10</v>
      </c>
      <c r="D1338" t="s">
        <v>12946</v>
      </c>
      <c r="E1338" s="6">
        <v>2.1960350173111398</v>
      </c>
      <c r="F1338" s="1">
        <v>1.14562247263238</v>
      </c>
      <c r="G1338" s="1">
        <v>0.98791666435635395</v>
      </c>
      <c r="H1338" s="1">
        <v>1.1837000892934399</v>
      </c>
      <c r="I1338" s="7">
        <v>1.1712191351174801</v>
      </c>
      <c r="J1338" s="11">
        <v>1.3899849289906601</v>
      </c>
      <c r="K1338" s="2">
        <v>0.96895126272064702</v>
      </c>
      <c r="L1338" s="2">
        <v>0.73350671413910995</v>
      </c>
      <c r="M1338" s="2">
        <v>0.93435266326905497</v>
      </c>
      <c r="N1338" s="12">
        <v>1.0787105390826801</v>
      </c>
      <c r="O1338" s="16">
        <v>1.7659519605354801</v>
      </c>
      <c r="P1338" s="3">
        <v>1.2125132472712701</v>
      </c>
      <c r="Q1338" s="3">
        <v>0.98240223367038804</v>
      </c>
      <c r="R1338" s="3">
        <v>0.76902267101618005</v>
      </c>
      <c r="S1338" s="17">
        <v>0.87230927689659898</v>
      </c>
      <c r="T1338" s="6">
        <v>0.16126577498344538</v>
      </c>
      <c r="U1338" s="1">
        <v>0.3318888190680887</v>
      </c>
      <c r="V1338" s="1">
        <v>0.20238987926414673</v>
      </c>
      <c r="W1338" s="1">
        <v>0.22515268076080691</v>
      </c>
      <c r="X1338" s="7">
        <v>8.9789572421756253E-2</v>
      </c>
      <c r="Y1338" s="26">
        <v>6.1516458351815448E-2</v>
      </c>
      <c r="Z1338" s="4">
        <v>0.26053679238492033</v>
      </c>
      <c r="AA1338" s="4">
        <v>0.25829706563883592</v>
      </c>
      <c r="AB1338" s="4">
        <v>0.26219502966743247</v>
      </c>
      <c r="AC1338" s="27">
        <v>0.53100246121867267</v>
      </c>
      <c r="AD1338" s="16" t="s">
        <v>12950</v>
      </c>
      <c r="AE1338" s="3" t="s">
        <v>12950</v>
      </c>
      <c r="AF1338" s="3" t="s">
        <v>12950</v>
      </c>
      <c r="AG1338" s="3" t="s">
        <v>12950</v>
      </c>
      <c r="AH1338" s="17" t="s">
        <v>12950</v>
      </c>
    </row>
    <row r="1339" spans="1:34">
      <c r="A1339" t="s">
        <v>3459</v>
      </c>
      <c r="B1339" t="s">
        <v>9684</v>
      </c>
      <c r="C1339">
        <v>10</v>
      </c>
      <c r="D1339" t="s">
        <v>12946</v>
      </c>
      <c r="E1339" s="6">
        <v>-0.26482450628092702</v>
      </c>
      <c r="F1339" s="1">
        <v>0.286518387365645</v>
      </c>
      <c r="G1339" s="1">
        <v>0.370139493877707</v>
      </c>
      <c r="H1339" s="1">
        <v>0.35698496049241601</v>
      </c>
      <c r="I1339" s="7">
        <v>0.34878454618399901</v>
      </c>
      <c r="J1339" s="11">
        <v>-0.47030925813986202</v>
      </c>
      <c r="K1339" s="2">
        <v>0.211552783132781</v>
      </c>
      <c r="L1339" s="2">
        <v>0.34991160111455899</v>
      </c>
      <c r="M1339" s="2">
        <v>0.206643751554622</v>
      </c>
      <c r="N1339" s="12">
        <v>0.49964948609565202</v>
      </c>
      <c r="O1339" s="16">
        <v>-0.49826035308053201</v>
      </c>
      <c r="P1339" s="3">
        <v>0.22142044299932601</v>
      </c>
      <c r="Q1339" s="3">
        <v>0.40753196488481602</v>
      </c>
      <c r="R1339" s="3">
        <v>0.32741659146551899</v>
      </c>
      <c r="S1339" s="17">
        <v>0.180401415767832</v>
      </c>
      <c r="T1339" s="6">
        <v>4.1512206652213564E-2</v>
      </c>
      <c r="U1339" s="1">
        <v>0.11306280051310155</v>
      </c>
      <c r="V1339" s="1">
        <v>0.21153989892889882</v>
      </c>
      <c r="W1339" s="1">
        <v>0.34993152658073118</v>
      </c>
      <c r="X1339" s="7">
        <v>0.10399058477424528</v>
      </c>
      <c r="Y1339" s="26">
        <v>6.664368902942501E-2</v>
      </c>
      <c r="Z1339" s="4">
        <v>-4.7059947387897618E-3</v>
      </c>
      <c r="AA1339" s="4">
        <v>-3.2348129747096353E-2</v>
      </c>
      <c r="AB1339" s="4">
        <v>0.11465036478656554</v>
      </c>
      <c r="AC1339" s="27">
        <v>0.27814899358387174</v>
      </c>
      <c r="AD1339" s="16" t="s">
        <v>12950</v>
      </c>
      <c r="AE1339" s="3" t="s">
        <v>12950</v>
      </c>
      <c r="AF1339" s="3" t="s">
        <v>12950</v>
      </c>
      <c r="AG1339" s="3" t="s">
        <v>12950</v>
      </c>
      <c r="AH1339" s="17" t="s">
        <v>12950</v>
      </c>
    </row>
    <row r="1340" spans="1:34">
      <c r="A1340" t="s">
        <v>4630</v>
      </c>
      <c r="B1340" t="s">
        <v>12333</v>
      </c>
      <c r="C1340">
        <v>10</v>
      </c>
      <c r="D1340" t="s">
        <v>12946</v>
      </c>
      <c r="E1340" s="6">
        <v>1.76874019429123</v>
      </c>
      <c r="F1340" s="1">
        <v>0.85220140873756201</v>
      </c>
      <c r="G1340" s="1">
        <v>0.60879843937670497</v>
      </c>
      <c r="H1340" s="1">
        <v>0.840934778664298</v>
      </c>
      <c r="I1340" s="7">
        <v>0.38230655175445499</v>
      </c>
      <c r="J1340" s="11">
        <v>1.3697287637183699</v>
      </c>
      <c r="K1340" s="2">
        <v>0.70263486582696599</v>
      </c>
      <c r="L1340" s="2">
        <v>0.44503848080769598</v>
      </c>
      <c r="M1340" s="2">
        <v>0.43247812271014302</v>
      </c>
      <c r="N1340" s="12">
        <v>0.76570426091939003</v>
      </c>
      <c r="O1340" s="16">
        <v>0.99295100886396603</v>
      </c>
      <c r="P1340" s="3">
        <v>0.66713633475824496</v>
      </c>
      <c r="Q1340" s="3">
        <v>0.480020858691946</v>
      </c>
      <c r="R1340" s="3">
        <v>0.181204392836777</v>
      </c>
      <c r="S1340" s="17">
        <v>0.30869784840116299</v>
      </c>
      <c r="T1340" s="6">
        <v>0.56265129559944371</v>
      </c>
      <c r="U1340" s="1">
        <v>-0.46402922526491019</v>
      </c>
      <c r="V1340" s="1">
        <v>0.42405296245013546</v>
      </c>
      <c r="W1340" s="1">
        <v>-0.15831314694066939</v>
      </c>
      <c r="X1340" s="7">
        <v>6.8671456362095179E-2</v>
      </c>
      <c r="Y1340" s="26" t="s">
        <v>12950</v>
      </c>
      <c r="Z1340" s="4" t="s">
        <v>12950</v>
      </c>
      <c r="AA1340" s="4" t="s">
        <v>12950</v>
      </c>
      <c r="AB1340" s="4" t="s">
        <v>12950</v>
      </c>
      <c r="AC1340" s="27" t="s">
        <v>12950</v>
      </c>
      <c r="AD1340" s="16">
        <v>-0.25299260676922786</v>
      </c>
      <c r="AE1340" s="3">
        <v>0.52240747235277118</v>
      </c>
      <c r="AF1340" s="3">
        <v>0.39020196019070796</v>
      </c>
      <c r="AG1340" s="3">
        <v>0.3917243488988964</v>
      </c>
      <c r="AH1340" s="17">
        <v>0.54158327500433123</v>
      </c>
    </row>
    <row r="1341" spans="1:34">
      <c r="A1341" t="s">
        <v>4844</v>
      </c>
      <c r="B1341" t="s">
        <v>6725</v>
      </c>
      <c r="C1341">
        <v>10</v>
      </c>
      <c r="D1341" t="s">
        <v>12946</v>
      </c>
      <c r="E1341" s="6">
        <v>5.0434290548077701E-2</v>
      </c>
      <c r="F1341" s="1">
        <v>-8.9219454627249103E-2</v>
      </c>
      <c r="G1341" s="1">
        <v>-0.12689160234274299</v>
      </c>
      <c r="H1341" s="1">
        <v>-0.37755970190265398</v>
      </c>
      <c r="I1341" s="7">
        <v>-0.12905497167692601</v>
      </c>
      <c r="J1341" s="11">
        <v>0.13875817393287601</v>
      </c>
      <c r="K1341" s="2">
        <v>0.296996342818798</v>
      </c>
      <c r="L1341" s="2">
        <v>9.6135433652908303E-2</v>
      </c>
      <c r="M1341" s="2">
        <v>9.5475378918394804E-2</v>
      </c>
      <c r="N1341" s="12">
        <v>6.6154468014788803E-2</v>
      </c>
      <c r="O1341" s="16">
        <v>-9.6607323365379208E-3</v>
      </c>
      <c r="P1341" s="3">
        <v>4.0724735935204003E-2</v>
      </c>
      <c r="Q1341" s="3">
        <v>3.9504536762856E-2</v>
      </c>
      <c r="R1341" s="3">
        <v>5.1742676176082299E-3</v>
      </c>
      <c r="S1341" s="17">
        <v>-6.8682784911233502E-2</v>
      </c>
      <c r="T1341" s="6">
        <v>9.4998337903510699E-2</v>
      </c>
      <c r="U1341" s="1">
        <v>0.21213159312556717</v>
      </c>
      <c r="V1341" s="1">
        <v>0.20027099440817911</v>
      </c>
      <c r="W1341" s="1">
        <v>0.18141056797891694</v>
      </c>
      <c r="X1341" s="7">
        <v>0.14211589754935272</v>
      </c>
      <c r="Y1341" s="26">
        <v>-0.10688370009887155</v>
      </c>
      <c r="Z1341" s="4">
        <v>-3.8629268824580877E-2</v>
      </c>
      <c r="AA1341" s="4">
        <v>4.3105139998129705E-2</v>
      </c>
      <c r="AB1341" s="4">
        <v>3.5164830897149904E-2</v>
      </c>
      <c r="AC1341" s="27">
        <v>-9.4403226975501853E-2</v>
      </c>
      <c r="AD1341" s="16" t="s">
        <v>12950</v>
      </c>
      <c r="AE1341" s="3" t="s">
        <v>12950</v>
      </c>
      <c r="AF1341" s="3" t="s">
        <v>12950</v>
      </c>
      <c r="AG1341" s="3" t="s">
        <v>12950</v>
      </c>
      <c r="AH1341" s="17" t="s">
        <v>12950</v>
      </c>
    </row>
    <row r="1342" spans="1:34">
      <c r="A1342" t="s">
        <v>4264</v>
      </c>
      <c r="B1342" t="s">
        <v>8824</v>
      </c>
      <c r="C1342">
        <v>10</v>
      </c>
      <c r="D1342" t="s">
        <v>12946</v>
      </c>
      <c r="E1342" s="6">
        <v>-0.55040473770482501</v>
      </c>
      <c r="F1342" s="1">
        <v>-4.9947239351607303E-2</v>
      </c>
      <c r="G1342" s="1">
        <v>-5.3429313830295498E-2</v>
      </c>
      <c r="H1342" s="1">
        <v>-5.4988955120913702E-2</v>
      </c>
      <c r="I1342" s="7">
        <v>-7.6252304671616006E-2</v>
      </c>
      <c r="J1342" s="11">
        <v>-0.58544957598775504</v>
      </c>
      <c r="K1342" s="2">
        <v>0.165004924122966</v>
      </c>
      <c r="L1342" s="2">
        <v>5.9225177193096099E-2</v>
      </c>
      <c r="M1342" s="2">
        <v>-0.145826509596714</v>
      </c>
      <c r="N1342" s="12">
        <v>-0.17334032572775901</v>
      </c>
      <c r="O1342" s="16">
        <v>-0.36346132387417301</v>
      </c>
      <c r="P1342" s="3">
        <v>0.16122586226980301</v>
      </c>
      <c r="Q1342" s="3">
        <v>0.16473265281004901</v>
      </c>
      <c r="R1342" s="3">
        <v>1.16589649594863E-2</v>
      </c>
      <c r="S1342" s="17">
        <v>-7.3570288105911999E-2</v>
      </c>
      <c r="T1342" s="6">
        <v>0.39481889318005592</v>
      </c>
      <c r="U1342" s="1">
        <v>0.51385819288703483</v>
      </c>
      <c r="V1342" s="1">
        <v>2.8897418546609072E-2</v>
      </c>
      <c r="W1342" s="1">
        <v>6.2359548219714574E-2</v>
      </c>
      <c r="X1342" s="7">
        <v>-0.10838562211434521</v>
      </c>
      <c r="Y1342" s="26">
        <v>8.6819460132315215E-2</v>
      </c>
      <c r="Z1342" s="4">
        <v>5.8649835416414074E-2</v>
      </c>
      <c r="AA1342" s="4">
        <v>-0.29827934611496387</v>
      </c>
      <c r="AB1342" s="4">
        <v>-0.43950326760404218</v>
      </c>
      <c r="AC1342" s="27">
        <v>0.15376095234603135</v>
      </c>
      <c r="AD1342" s="16" t="s">
        <v>12950</v>
      </c>
      <c r="AE1342" s="3" t="s">
        <v>12950</v>
      </c>
      <c r="AF1342" s="3" t="s">
        <v>12950</v>
      </c>
      <c r="AG1342" s="3" t="s">
        <v>12950</v>
      </c>
      <c r="AH1342" s="17" t="s">
        <v>12950</v>
      </c>
    </row>
    <row r="1343" spans="1:34">
      <c r="A1343" t="s">
        <v>1961</v>
      </c>
      <c r="B1343" t="s">
        <v>11223</v>
      </c>
      <c r="C1343">
        <v>10</v>
      </c>
      <c r="D1343" t="s">
        <v>12948</v>
      </c>
      <c r="E1343" s="6">
        <v>0.479170625897755</v>
      </c>
      <c r="F1343" s="1">
        <v>0.43464841063843102</v>
      </c>
      <c r="G1343" s="1">
        <v>0.31199726049681897</v>
      </c>
      <c r="H1343" s="1">
        <v>0.39995203731532097</v>
      </c>
      <c r="I1343" s="7">
        <v>0.21237637200326001</v>
      </c>
      <c r="J1343" s="11">
        <v>0.23328199467803101</v>
      </c>
      <c r="K1343" s="2">
        <v>0.60319122700262395</v>
      </c>
      <c r="L1343" s="2">
        <v>0.63941816694083997</v>
      </c>
      <c r="M1343" s="2">
        <v>0.46804234376972098</v>
      </c>
      <c r="N1343" s="12">
        <v>0.36821915924604898</v>
      </c>
      <c r="O1343" s="16">
        <v>0.15602866572973101</v>
      </c>
      <c r="P1343" s="3">
        <v>0.24561114078429</v>
      </c>
      <c r="Q1343" s="3">
        <v>0.24122139812426199</v>
      </c>
      <c r="R1343" s="3">
        <v>0.19725493725693899</v>
      </c>
      <c r="S1343" s="17">
        <v>0.17039828242496899</v>
      </c>
      <c r="T1343" s="6">
        <v>0.12723099983277997</v>
      </c>
      <c r="U1343" s="1">
        <v>0.15976100125801559</v>
      </c>
      <c r="V1343" s="1">
        <v>0.22099005039258343</v>
      </c>
      <c r="W1343" s="1">
        <v>0.26715470403461633</v>
      </c>
      <c r="X1343" s="7">
        <v>0.23189736249196521</v>
      </c>
      <c r="Y1343" s="26">
        <v>0.14675085401712756</v>
      </c>
      <c r="Z1343" s="4">
        <v>0.2562337179168882</v>
      </c>
      <c r="AA1343" s="4">
        <v>0.38446502958701573</v>
      </c>
      <c r="AB1343" s="4">
        <v>0.43630539976409954</v>
      </c>
      <c r="AC1343" s="27">
        <v>0.57068026563912855</v>
      </c>
      <c r="AD1343" s="16" t="s">
        <v>12950</v>
      </c>
      <c r="AE1343" s="3" t="s">
        <v>12950</v>
      </c>
      <c r="AF1343" s="3" t="s">
        <v>12950</v>
      </c>
      <c r="AG1343" s="3" t="s">
        <v>12950</v>
      </c>
      <c r="AH1343" s="17" t="s">
        <v>12950</v>
      </c>
    </row>
    <row r="1344" spans="1:34">
      <c r="A1344" t="s">
        <v>4416</v>
      </c>
      <c r="B1344" t="s">
        <v>8710</v>
      </c>
      <c r="C1344">
        <v>10</v>
      </c>
      <c r="D1344" t="s">
        <v>12946</v>
      </c>
      <c r="E1344" s="6">
        <v>-0.149782229403501</v>
      </c>
      <c r="F1344" s="1">
        <v>5.29663073788397E-2</v>
      </c>
      <c r="G1344" s="1">
        <v>-7.6325723821752999E-3</v>
      </c>
      <c r="H1344" s="1">
        <v>-0.16275775937315001</v>
      </c>
      <c r="I1344" s="7">
        <v>0.190144521219962</v>
      </c>
      <c r="J1344" s="11">
        <v>-0.67674238540086795</v>
      </c>
      <c r="K1344" s="2">
        <v>-0.25792137412913502</v>
      </c>
      <c r="L1344" s="2">
        <v>8.9070434124499706E-2</v>
      </c>
      <c r="M1344" s="2">
        <v>0.106008890428562</v>
      </c>
      <c r="N1344" s="12">
        <v>0.15262077529545401</v>
      </c>
      <c r="O1344" s="16">
        <v>-0.61031748873448299</v>
      </c>
      <c r="P1344" s="3">
        <v>-0.436487784392386</v>
      </c>
      <c r="Q1344" s="3">
        <v>-5.1347658930300903E-2</v>
      </c>
      <c r="R1344" s="3">
        <v>-2.5068006404410301E-2</v>
      </c>
      <c r="S1344" s="17">
        <v>0.315148917523216</v>
      </c>
      <c r="T1344" s="6">
        <v>4.6298784849894074E-2</v>
      </c>
      <c r="U1344" s="1">
        <v>0.1250775428603989</v>
      </c>
      <c r="V1344" s="1">
        <v>0.15586162370226783</v>
      </c>
      <c r="W1344" s="1">
        <v>0.10561230046818439</v>
      </c>
      <c r="X1344" s="7">
        <v>4.5629336105542186E-2</v>
      </c>
      <c r="Y1344" s="26">
        <v>-0.11618411161430095</v>
      </c>
      <c r="Z1344" s="4">
        <v>9.8584625546965635E-2</v>
      </c>
      <c r="AA1344" s="4">
        <v>0.11132155672230101</v>
      </c>
      <c r="AB1344" s="4">
        <v>-3.5095361950340687E-2</v>
      </c>
      <c r="AC1344" s="27">
        <v>-0.19263746921882857</v>
      </c>
      <c r="AD1344" s="16" t="s">
        <v>12950</v>
      </c>
      <c r="AE1344" s="3" t="s">
        <v>12950</v>
      </c>
      <c r="AF1344" s="3" t="s">
        <v>12950</v>
      </c>
      <c r="AG1344" s="3" t="s">
        <v>12950</v>
      </c>
      <c r="AH1344" s="17" t="s">
        <v>12950</v>
      </c>
    </row>
    <row r="1345" spans="1:34">
      <c r="A1345" t="s">
        <v>5024</v>
      </c>
      <c r="B1345" t="s">
        <v>9374</v>
      </c>
      <c r="C1345">
        <v>10</v>
      </c>
      <c r="D1345" t="s">
        <v>12946</v>
      </c>
      <c r="E1345" s="6">
        <v>0.291579320786021</v>
      </c>
      <c r="F1345" s="1">
        <v>-4.3363859021369099E-2</v>
      </c>
      <c r="G1345" s="1">
        <v>0.15666211795516</v>
      </c>
      <c r="H1345" s="1">
        <v>0.20495457919913601</v>
      </c>
      <c r="I1345" s="7">
        <v>2.1323471522485499E-2</v>
      </c>
      <c r="J1345" s="11">
        <v>2.0969515871159802E-2</v>
      </c>
      <c r="K1345" s="2">
        <v>0.38763151441336202</v>
      </c>
      <c r="L1345" s="2">
        <v>0.413298274690511</v>
      </c>
      <c r="M1345" s="2">
        <v>0.27430106068333898</v>
      </c>
      <c r="N1345" s="12">
        <v>6.1095104132374997E-2</v>
      </c>
      <c r="O1345" s="16">
        <v>9.5487699555892994E-2</v>
      </c>
      <c r="P1345" s="3">
        <v>0.17556579627139099</v>
      </c>
      <c r="Q1345" s="3">
        <v>3.9922688060360097E-2</v>
      </c>
      <c r="R1345" s="3">
        <v>8.5935807318405999E-2</v>
      </c>
      <c r="S1345" s="17">
        <v>-1.1869391243978801E-2</v>
      </c>
      <c r="T1345" s="6" t="s">
        <v>12950</v>
      </c>
      <c r="U1345" s="1" t="s">
        <v>12950</v>
      </c>
      <c r="V1345" s="1" t="s">
        <v>12950</v>
      </c>
      <c r="W1345" s="1" t="s">
        <v>12950</v>
      </c>
      <c r="X1345" s="7" t="s">
        <v>12950</v>
      </c>
      <c r="Y1345" s="26">
        <v>-3.6191690371790513E-3</v>
      </c>
      <c r="Z1345" s="4">
        <v>8.9237361556450082E-2</v>
      </c>
      <c r="AA1345" s="4">
        <v>0.27795523816051437</v>
      </c>
      <c r="AB1345" s="4">
        <v>0.28450901216253688</v>
      </c>
      <c r="AC1345" s="27">
        <v>0.2461010013410978</v>
      </c>
      <c r="AD1345" s="16">
        <v>9.4532693995670519E-2</v>
      </c>
      <c r="AE1345" s="3">
        <v>0.17804040428557233</v>
      </c>
      <c r="AF1345" s="3">
        <v>0.18298352772626636</v>
      </c>
      <c r="AG1345" s="3">
        <v>8.470424616172878E-2</v>
      </c>
      <c r="AH1345" s="17">
        <v>2.8496457480556583E-3</v>
      </c>
    </row>
    <row r="1346" spans="1:34">
      <c r="A1346" t="s">
        <v>4442</v>
      </c>
      <c r="B1346" t="s">
        <v>12585</v>
      </c>
      <c r="C1346">
        <v>10</v>
      </c>
      <c r="D1346" t="s">
        <v>12948</v>
      </c>
      <c r="E1346" s="6">
        <v>1.2847342053539099</v>
      </c>
      <c r="F1346" s="1">
        <v>0.962194691531154</v>
      </c>
      <c r="G1346" s="1">
        <v>0.84623889273177</v>
      </c>
      <c r="H1346" s="1">
        <v>1.32486907947665</v>
      </c>
      <c r="I1346" s="7">
        <v>0.73704719609507796</v>
      </c>
      <c r="J1346" s="11">
        <v>1.09741263476163</v>
      </c>
      <c r="K1346" s="2">
        <v>0.89057639138566502</v>
      </c>
      <c r="L1346" s="2">
        <v>0.86268411057664296</v>
      </c>
      <c r="M1346" s="2">
        <v>0.99585581371689702</v>
      </c>
      <c r="N1346" s="12">
        <v>0.81921051855064198</v>
      </c>
      <c r="O1346" s="16">
        <v>1.1351347990519101</v>
      </c>
      <c r="P1346" s="3">
        <v>0.992749296903635</v>
      </c>
      <c r="Q1346" s="3">
        <v>0.73475265007378898</v>
      </c>
      <c r="R1346" s="3">
        <v>0.73358037430298295</v>
      </c>
      <c r="S1346" s="17">
        <v>0.74855648843261202</v>
      </c>
      <c r="T1346" s="6">
        <v>0.12422050307091106</v>
      </c>
      <c r="U1346" s="1">
        <v>0.31863727835577027</v>
      </c>
      <c r="V1346" s="1">
        <v>0.42512149213579098</v>
      </c>
      <c r="W1346" s="1">
        <v>0.47393164590321663</v>
      </c>
      <c r="X1346" s="7">
        <v>0.48898604507881793</v>
      </c>
      <c r="Y1346" s="26">
        <v>-0.19827495029150394</v>
      </c>
      <c r="Z1346" s="4">
        <v>0.15414124818668784</v>
      </c>
      <c r="AA1346" s="4">
        <v>0.46856252715596614</v>
      </c>
      <c r="AB1346" s="4">
        <v>0.55341489776593955</v>
      </c>
      <c r="AC1346" s="27">
        <v>3.2212408095686734E-2</v>
      </c>
      <c r="AD1346" s="16" t="s">
        <v>12950</v>
      </c>
      <c r="AE1346" s="3" t="s">
        <v>12950</v>
      </c>
      <c r="AF1346" s="3" t="s">
        <v>12950</v>
      </c>
      <c r="AG1346" s="3" t="s">
        <v>12950</v>
      </c>
      <c r="AH1346" s="17" t="s">
        <v>12950</v>
      </c>
    </row>
    <row r="1347" spans="1:34">
      <c r="A1347" t="s">
        <v>6305</v>
      </c>
      <c r="B1347" t="s">
        <v>12758</v>
      </c>
      <c r="C1347">
        <v>10</v>
      </c>
      <c r="D1347" t="s">
        <v>12948</v>
      </c>
      <c r="E1347" s="6">
        <v>1.74959094891768</v>
      </c>
      <c r="F1347" s="1">
        <v>1.0647180673671</v>
      </c>
      <c r="G1347" s="1">
        <v>0.81788911454783797</v>
      </c>
      <c r="H1347" s="1">
        <v>1.2786935801122199</v>
      </c>
      <c r="I1347" s="7">
        <v>0.815818177127275</v>
      </c>
      <c r="J1347" s="11">
        <v>1.5778509007314501</v>
      </c>
      <c r="K1347" s="2">
        <v>1.6648937942681299</v>
      </c>
      <c r="L1347" s="2">
        <v>1.37890986531059</v>
      </c>
      <c r="M1347" s="2">
        <v>1.3004625859916901</v>
      </c>
      <c r="N1347" s="12">
        <v>1.11813292856129</v>
      </c>
      <c r="O1347" s="16">
        <v>1.75421711519879</v>
      </c>
      <c r="P1347" s="3">
        <v>1.2137353942853299</v>
      </c>
      <c r="Q1347" s="3">
        <v>0.83718484682184902</v>
      </c>
      <c r="R1347" s="3">
        <v>0.75540770019699</v>
      </c>
      <c r="S1347" s="17">
        <v>0.64245078399602495</v>
      </c>
      <c r="T1347" s="6">
        <v>0.36563646517181858</v>
      </c>
      <c r="U1347" s="1">
        <v>0.61058055860802884</v>
      </c>
      <c r="V1347" s="1">
        <v>0.51772331790193571</v>
      </c>
      <c r="W1347" s="1">
        <v>0.4755911989516558</v>
      </c>
      <c r="X1347" s="7">
        <v>0.6153842192966773</v>
      </c>
      <c r="Y1347" s="26">
        <v>5.9218294746431747E-2</v>
      </c>
      <c r="Z1347" s="4">
        <v>0.31121152363849558</v>
      </c>
      <c r="AA1347" s="4">
        <v>0.31824053375495071</v>
      </c>
      <c r="AB1347" s="4">
        <v>0.23624840979138215</v>
      </c>
      <c r="AC1347" s="27">
        <v>0.57316695301889087</v>
      </c>
      <c r="AD1347" s="16" t="s">
        <v>12950</v>
      </c>
      <c r="AE1347" s="3" t="s">
        <v>12950</v>
      </c>
      <c r="AF1347" s="3" t="s">
        <v>12950</v>
      </c>
      <c r="AG1347" s="3" t="s">
        <v>12950</v>
      </c>
      <c r="AH1347" s="17" t="s">
        <v>12950</v>
      </c>
    </row>
    <row r="1348" spans="1:34">
      <c r="A1348" t="s">
        <v>3215</v>
      </c>
      <c r="B1348" t="s">
        <v>8530</v>
      </c>
      <c r="C1348">
        <v>10</v>
      </c>
      <c r="D1348" t="s">
        <v>12946</v>
      </c>
      <c r="E1348" s="6">
        <v>0.13937606719548501</v>
      </c>
      <c r="F1348" s="1">
        <v>9.0231134361223306E-2</v>
      </c>
      <c r="G1348" s="1">
        <v>0.129709545785826</v>
      </c>
      <c r="H1348" s="1">
        <v>2.2969886934605901E-2</v>
      </c>
      <c r="I1348" s="7">
        <v>-1.95933930124466E-2</v>
      </c>
      <c r="J1348" s="11">
        <v>4.6844951999001098E-3</v>
      </c>
      <c r="K1348" s="2">
        <v>0.36685286501664099</v>
      </c>
      <c r="L1348" s="2">
        <v>0.18833831065953399</v>
      </c>
      <c r="M1348" s="2">
        <v>0.10729251804668399</v>
      </c>
      <c r="N1348" s="12">
        <v>0.13561194977518101</v>
      </c>
      <c r="O1348" s="16">
        <v>-2.07448721920875E-2</v>
      </c>
      <c r="P1348" s="3">
        <v>0.116535901544618</v>
      </c>
      <c r="Q1348" s="3">
        <v>9.4742390597611706E-2</v>
      </c>
      <c r="R1348" s="3">
        <v>5.9141550468272699E-2</v>
      </c>
      <c r="S1348" s="17">
        <v>-9.8707894804900498E-2</v>
      </c>
      <c r="T1348" s="6" t="s">
        <v>12950</v>
      </c>
      <c r="U1348" s="1" t="s">
        <v>12950</v>
      </c>
      <c r="V1348" s="1" t="s">
        <v>12950</v>
      </c>
      <c r="W1348" s="1" t="s">
        <v>12950</v>
      </c>
      <c r="X1348" s="7" t="s">
        <v>12950</v>
      </c>
      <c r="Y1348" s="26">
        <v>-4.5930451235292914E-2</v>
      </c>
      <c r="Z1348" s="4">
        <v>-7.0219635476060681E-3</v>
      </c>
      <c r="AA1348" s="4">
        <v>5.1022851202751025E-2</v>
      </c>
      <c r="AB1348" s="4">
        <v>1.3746364685518807E-2</v>
      </c>
      <c r="AC1348" s="27">
        <v>-0.10224411642775497</v>
      </c>
      <c r="AD1348" s="16">
        <v>2.8462875161879522E-2</v>
      </c>
      <c r="AE1348" s="3">
        <v>0.13808457946722877</v>
      </c>
      <c r="AF1348" s="3">
        <v>8.1167711127013806E-2</v>
      </c>
      <c r="AG1348" s="3">
        <v>4.8316890123286001E-3</v>
      </c>
      <c r="AH1348" s="17">
        <v>7.5876245110217941E-2</v>
      </c>
    </row>
    <row r="1349" spans="1:34">
      <c r="A1349" t="s">
        <v>2006</v>
      </c>
      <c r="B1349" t="s">
        <v>12143</v>
      </c>
      <c r="C1349">
        <v>10</v>
      </c>
      <c r="D1349" t="s">
        <v>12946</v>
      </c>
      <c r="E1349" s="6">
        <v>0.32356630835984501</v>
      </c>
      <c r="F1349" s="1">
        <v>0.62693693876399303</v>
      </c>
      <c r="G1349" s="1">
        <v>0.44043037625604198</v>
      </c>
      <c r="H1349" s="1">
        <v>0.46304825982456899</v>
      </c>
      <c r="I1349" s="7">
        <v>0.64916851625787597</v>
      </c>
      <c r="J1349" s="11">
        <v>0.61169449676879495</v>
      </c>
      <c r="K1349" s="2">
        <v>0.71254316898848902</v>
      </c>
      <c r="L1349" s="2">
        <v>0.82666563659157499</v>
      </c>
      <c r="M1349" s="2">
        <v>0.85094884771550505</v>
      </c>
      <c r="N1349" s="12">
        <v>0.85401363545602604</v>
      </c>
      <c r="O1349" s="16">
        <v>0.48512560531302201</v>
      </c>
      <c r="P1349" s="3">
        <v>0.38225152848270799</v>
      </c>
      <c r="Q1349" s="3">
        <v>0.60333655614044202</v>
      </c>
      <c r="R1349" s="3">
        <v>0.50431816914379002</v>
      </c>
      <c r="S1349" s="17">
        <v>0.66899743948596302</v>
      </c>
      <c r="T1349" s="6">
        <v>1.2112378379270551E-2</v>
      </c>
      <c r="U1349" s="1">
        <v>0.25621170367205037</v>
      </c>
      <c r="V1349" s="1">
        <v>0.28118443534275778</v>
      </c>
      <c r="W1349" s="1">
        <v>0.2331547337393898</v>
      </c>
      <c r="X1349" s="7">
        <v>0.19343744295592735</v>
      </c>
      <c r="Y1349" s="26">
        <v>-9.0915922397959246E-4</v>
      </c>
      <c r="Z1349" s="4">
        <v>6.3697392920658277E-2</v>
      </c>
      <c r="AA1349" s="4">
        <v>0.68755918178948094</v>
      </c>
      <c r="AB1349" s="4">
        <v>0.48651841123089845</v>
      </c>
      <c r="AC1349" s="27">
        <v>0.4093378157501168</v>
      </c>
      <c r="AD1349" s="16" t="s">
        <v>12950</v>
      </c>
      <c r="AE1349" s="3" t="s">
        <v>12950</v>
      </c>
      <c r="AF1349" s="3" t="s">
        <v>12950</v>
      </c>
      <c r="AG1349" s="3" t="s">
        <v>12950</v>
      </c>
      <c r="AH1349" s="17" t="s">
        <v>12950</v>
      </c>
    </row>
    <row r="1350" spans="1:34">
      <c r="A1350" t="s">
        <v>5450</v>
      </c>
      <c r="B1350" t="s">
        <v>6683</v>
      </c>
      <c r="C1350">
        <v>10</v>
      </c>
      <c r="D1350" t="s">
        <v>12946</v>
      </c>
      <c r="E1350" s="6">
        <v>-0.23112455511577801</v>
      </c>
      <c r="F1350" s="1">
        <v>-9.6592490415430096E-2</v>
      </c>
      <c r="G1350" s="1">
        <v>-9.5208597565558299E-4</v>
      </c>
      <c r="H1350" s="1">
        <v>3.30847550321177E-3</v>
      </c>
      <c r="I1350" s="7">
        <v>-1.3616654099609301E-4</v>
      </c>
      <c r="J1350" s="11">
        <v>-0.154324497936495</v>
      </c>
      <c r="K1350" s="2">
        <v>0.26775783916349399</v>
      </c>
      <c r="L1350" s="2">
        <v>2.3894119281579002E-2</v>
      </c>
      <c r="M1350" s="2">
        <v>1.5086318435400901E-2</v>
      </c>
      <c r="N1350" s="12">
        <v>0.22462830333557601</v>
      </c>
      <c r="O1350" s="16">
        <v>-0.26887867223180401</v>
      </c>
      <c r="P1350" s="3">
        <v>-5.3714768292957703E-2</v>
      </c>
      <c r="Q1350" s="3">
        <v>0.128515523307484</v>
      </c>
      <c r="R1350" s="3">
        <v>0.158532152695465</v>
      </c>
      <c r="S1350" s="17">
        <v>-1.9094106148362999E-2</v>
      </c>
      <c r="T1350" s="6">
        <v>-0.20388255711582015</v>
      </c>
      <c r="U1350" s="1">
        <v>-9.5661644825732584E-2</v>
      </c>
      <c r="V1350" s="1">
        <v>-3.7903780917640982E-2</v>
      </c>
      <c r="W1350" s="1">
        <v>-8.8417050543339898E-2</v>
      </c>
      <c r="X1350" s="7">
        <v>-0.11164832079637911</v>
      </c>
      <c r="Y1350" s="26">
        <v>-0.46069613731559755</v>
      </c>
      <c r="Z1350" s="4">
        <v>-0.6808289535431028</v>
      </c>
      <c r="AA1350" s="4">
        <v>-0.43671513383469396</v>
      </c>
      <c r="AB1350" s="4">
        <v>-0.33160972512699821</v>
      </c>
      <c r="AC1350" s="27">
        <v>-0.62228845696343549</v>
      </c>
      <c r="AD1350" s="16" t="s">
        <v>12950</v>
      </c>
      <c r="AE1350" s="3" t="s">
        <v>12950</v>
      </c>
      <c r="AF1350" s="3" t="s">
        <v>12950</v>
      </c>
      <c r="AG1350" s="3" t="s">
        <v>12950</v>
      </c>
      <c r="AH1350" s="17" t="s">
        <v>12950</v>
      </c>
    </row>
    <row r="1351" spans="1:34">
      <c r="A1351" t="s">
        <v>422</v>
      </c>
      <c r="B1351" t="s">
        <v>12560</v>
      </c>
      <c r="C1351">
        <v>10</v>
      </c>
      <c r="D1351" t="s">
        <v>12946</v>
      </c>
      <c r="E1351" s="6">
        <v>-2.4215266899715702</v>
      </c>
      <c r="F1351" s="1">
        <v>-0.75921583903099099</v>
      </c>
      <c r="G1351" s="1">
        <v>0.21962544002191001</v>
      </c>
      <c r="H1351" s="1">
        <v>-0.41942163068541499</v>
      </c>
      <c r="I1351" s="7">
        <v>-1.34274212048876E-2</v>
      </c>
      <c r="J1351" s="11">
        <v>-2.06262943844684</v>
      </c>
      <c r="K1351" s="2">
        <v>-1.2932148201898599</v>
      </c>
      <c r="L1351" s="2">
        <v>-1.24658761319774</v>
      </c>
      <c r="M1351" s="2">
        <v>-0.223510539988237</v>
      </c>
      <c r="N1351" s="12">
        <v>-0.40111810680189702</v>
      </c>
      <c r="O1351" s="16">
        <v>-2.4848409492841999</v>
      </c>
      <c r="P1351" s="3">
        <v>-1.0053829517062101</v>
      </c>
      <c r="Q1351" s="3">
        <v>-1.10544116112848</v>
      </c>
      <c r="R1351" s="3">
        <v>-0.11088560542812299</v>
      </c>
      <c r="S1351" s="17">
        <v>-0.54911294058131799</v>
      </c>
      <c r="T1351" s="6">
        <v>-0.17585830084099521</v>
      </c>
      <c r="U1351" s="1">
        <v>-0.3111713224478766</v>
      </c>
      <c r="V1351" s="1">
        <v>-0.12675145318899073</v>
      </c>
      <c r="W1351" s="1">
        <v>-0.15576200332915585</v>
      </c>
      <c r="X1351" s="7">
        <v>-4.2242925494883447E-2</v>
      </c>
      <c r="Y1351" s="26">
        <v>-0.1623239446668128</v>
      </c>
      <c r="Z1351" s="4">
        <v>-0.20263910356135992</v>
      </c>
      <c r="AA1351" s="4">
        <v>-0.25229559737061258</v>
      </c>
      <c r="AB1351" s="4">
        <v>-0.15447640337177876</v>
      </c>
      <c r="AC1351" s="27">
        <v>-9.8290467339584714E-2</v>
      </c>
      <c r="AD1351" s="16" t="s">
        <v>12950</v>
      </c>
      <c r="AE1351" s="3" t="s">
        <v>12950</v>
      </c>
      <c r="AF1351" s="3" t="s">
        <v>12950</v>
      </c>
      <c r="AG1351" s="3" t="s">
        <v>12950</v>
      </c>
      <c r="AH1351" s="17" t="s">
        <v>12950</v>
      </c>
    </row>
    <row r="1352" spans="1:34">
      <c r="A1352" t="s">
        <v>1356</v>
      </c>
      <c r="B1352" t="s">
        <v>8566</v>
      </c>
      <c r="C1352">
        <v>10</v>
      </c>
      <c r="D1352" t="s">
        <v>12946</v>
      </c>
      <c r="E1352" s="6">
        <v>7.1733724511510999E-2</v>
      </c>
      <c r="F1352" s="1">
        <v>6.6383548077181206E-2</v>
      </c>
      <c r="G1352" s="1">
        <v>-6.7169322838865606E-2</v>
      </c>
      <c r="H1352" s="1">
        <v>-9.4549640307423105E-2</v>
      </c>
      <c r="I1352" s="7">
        <v>-0.391044597489137</v>
      </c>
      <c r="J1352" s="11">
        <v>-3.9069804437555103E-2</v>
      </c>
      <c r="K1352" s="2">
        <v>-0.150987466699148</v>
      </c>
      <c r="L1352" s="2">
        <v>-0.136423121575516</v>
      </c>
      <c r="M1352" s="2">
        <v>-0.234078892239419</v>
      </c>
      <c r="N1352" s="12">
        <v>-0.14967574375284501</v>
      </c>
      <c r="O1352" s="16">
        <v>1.9054207838954298E-2</v>
      </c>
      <c r="P1352" s="3">
        <v>4.1094737349691698E-2</v>
      </c>
      <c r="Q1352" s="3">
        <v>-2.8760813373238499E-2</v>
      </c>
      <c r="R1352" s="3">
        <v>-6.4975213761875499E-3</v>
      </c>
      <c r="S1352" s="17">
        <v>-0.245099355906363</v>
      </c>
      <c r="T1352" s="6">
        <v>-0.21355683253712465</v>
      </c>
      <c r="U1352" s="1">
        <v>-0.15838147438058442</v>
      </c>
      <c r="V1352" s="1">
        <v>-0.23879293686478301</v>
      </c>
      <c r="W1352" s="1">
        <v>-0.10943126770050612</v>
      </c>
      <c r="X1352" s="7">
        <v>-2.7728682542772561E-2</v>
      </c>
      <c r="Y1352" s="26">
        <v>-0.12481396348105485</v>
      </c>
      <c r="Z1352" s="4">
        <v>5.1866722596632088E-2</v>
      </c>
      <c r="AA1352" s="4">
        <v>0.22314483775649613</v>
      </c>
      <c r="AB1352" s="4">
        <v>0.20236706503886936</v>
      </c>
      <c r="AC1352" s="27">
        <v>0.24439354950275125</v>
      </c>
      <c r="AD1352" s="16" t="s">
        <v>12950</v>
      </c>
      <c r="AE1352" s="3" t="s">
        <v>12950</v>
      </c>
      <c r="AF1352" s="3" t="s">
        <v>12950</v>
      </c>
      <c r="AG1352" s="3" t="s">
        <v>12950</v>
      </c>
      <c r="AH1352" s="17" t="s">
        <v>12950</v>
      </c>
    </row>
    <row r="1353" spans="1:34">
      <c r="A1353" t="s">
        <v>1479</v>
      </c>
      <c r="B1353" t="s">
        <v>9934</v>
      </c>
      <c r="C1353">
        <v>10</v>
      </c>
      <c r="D1353" t="s">
        <v>12946</v>
      </c>
      <c r="E1353" s="6">
        <v>0.28577887867655</v>
      </c>
      <c r="F1353" s="1">
        <v>0.13996015507293499</v>
      </c>
      <c r="G1353" s="1">
        <v>0.28300787972777502</v>
      </c>
      <c r="H1353" s="1">
        <v>0.24198756265489499</v>
      </c>
      <c r="I1353" s="7">
        <v>0.18023980408562801</v>
      </c>
      <c r="J1353" s="11">
        <v>0.305114032351613</v>
      </c>
      <c r="K1353" s="2">
        <v>0.43046434601401201</v>
      </c>
      <c r="L1353" s="2">
        <v>0.435188495541033</v>
      </c>
      <c r="M1353" s="2">
        <v>0.37555363715244</v>
      </c>
      <c r="N1353" s="12">
        <v>8.9531879414614698E-2</v>
      </c>
      <c r="O1353" s="16">
        <v>0.195500957588429</v>
      </c>
      <c r="P1353" s="3">
        <v>-0.356241687955071</v>
      </c>
      <c r="Q1353" s="3">
        <v>0.11178891885256199</v>
      </c>
      <c r="R1353" s="3">
        <v>-0.15886080286149501</v>
      </c>
      <c r="S1353" s="17">
        <v>0.25807511880234701</v>
      </c>
      <c r="T1353" s="6">
        <v>9.2073176112472122E-2</v>
      </c>
      <c r="U1353" s="1">
        <v>0.20810798659188673</v>
      </c>
      <c r="V1353" s="1">
        <v>0.16249656399450946</v>
      </c>
      <c r="W1353" s="1">
        <v>0.20848325391052897</v>
      </c>
      <c r="X1353" s="7">
        <v>9.8965400381060234E-2</v>
      </c>
      <c r="Y1353" s="26">
        <v>2.159866045788341E-2</v>
      </c>
      <c r="Z1353" s="4">
        <v>0.12176158406759163</v>
      </c>
      <c r="AA1353" s="4">
        <v>-1.1158227852276475E-2</v>
      </c>
      <c r="AB1353" s="4">
        <v>-7.0838001007717546E-2</v>
      </c>
      <c r="AC1353" s="27">
        <v>0.12287441073572393</v>
      </c>
      <c r="AD1353" s="16" t="s">
        <v>12950</v>
      </c>
      <c r="AE1353" s="3" t="s">
        <v>12950</v>
      </c>
      <c r="AF1353" s="3" t="s">
        <v>12950</v>
      </c>
      <c r="AG1353" s="3" t="s">
        <v>12950</v>
      </c>
      <c r="AH1353" s="17" t="s">
        <v>12950</v>
      </c>
    </row>
    <row r="1354" spans="1:34">
      <c r="A1354" t="s">
        <v>4404</v>
      </c>
      <c r="B1354" t="s">
        <v>10833</v>
      </c>
      <c r="C1354">
        <v>10</v>
      </c>
      <c r="D1354" t="s">
        <v>12946</v>
      </c>
      <c r="E1354" s="6">
        <v>1.0892836241710999</v>
      </c>
      <c r="F1354" s="1">
        <v>0.26827873581184902</v>
      </c>
      <c r="G1354" s="1">
        <v>8.4581232695223801E-2</v>
      </c>
      <c r="H1354" s="1">
        <v>9.9938432208774602E-2</v>
      </c>
      <c r="I1354" s="7">
        <v>7.3810066539346797E-2</v>
      </c>
      <c r="J1354" s="11">
        <v>1.0647949927814799</v>
      </c>
      <c r="K1354" s="2">
        <v>0.52285270139720996</v>
      </c>
      <c r="L1354" s="2">
        <v>0.20044272591315901</v>
      </c>
      <c r="M1354" s="2">
        <v>0.12518793014582399</v>
      </c>
      <c r="N1354" s="12">
        <v>7.2599477953634806E-2</v>
      </c>
      <c r="O1354" s="16">
        <v>0.84879461896058706</v>
      </c>
      <c r="P1354" s="3">
        <v>0.47422007790110698</v>
      </c>
      <c r="Q1354" s="3">
        <v>-8.1967333280122401E-2</v>
      </c>
      <c r="R1354" s="3">
        <v>-0.20222607441294399</v>
      </c>
      <c r="S1354" s="17">
        <v>-0.35873833563218599</v>
      </c>
      <c r="T1354" s="6">
        <v>0.29846688538165816</v>
      </c>
      <c r="U1354" s="1">
        <v>8.3698171835042398E-2</v>
      </c>
      <c r="V1354" s="1">
        <v>0.1650945450883535</v>
      </c>
      <c r="W1354" s="1">
        <v>0.12446537971487347</v>
      </c>
      <c r="X1354" s="7">
        <v>0.18960986145606848</v>
      </c>
      <c r="Y1354" s="26" t="s">
        <v>12950</v>
      </c>
      <c r="Z1354" s="4" t="s">
        <v>12950</v>
      </c>
      <c r="AA1354" s="4" t="s">
        <v>12950</v>
      </c>
      <c r="AB1354" s="4" t="s">
        <v>12950</v>
      </c>
      <c r="AC1354" s="27" t="s">
        <v>12950</v>
      </c>
      <c r="AD1354" s="16">
        <v>2.6126241511361489E-2</v>
      </c>
      <c r="AE1354" s="3">
        <v>0.31570439922893795</v>
      </c>
      <c r="AF1354" s="3">
        <v>0.19168523506027008</v>
      </c>
      <c r="AG1354" s="3">
        <v>0.11520726862117761</v>
      </c>
      <c r="AH1354" s="17">
        <v>0.17974555888205906</v>
      </c>
    </row>
    <row r="1355" spans="1:34">
      <c r="A1355" t="s">
        <v>895</v>
      </c>
      <c r="B1355" t="s">
        <v>8259</v>
      </c>
      <c r="C1355">
        <v>10</v>
      </c>
      <c r="D1355" t="s">
        <v>12946</v>
      </c>
      <c r="E1355" s="6">
        <v>-0.14688600031062601</v>
      </c>
      <c r="F1355" s="1">
        <v>0.25763206518422699</v>
      </c>
      <c r="G1355" s="1">
        <v>1.40754757387433E-2</v>
      </c>
      <c r="H1355" s="1">
        <v>-2.5640815244671301E-2</v>
      </c>
      <c r="I1355" s="7">
        <v>-3.2129434614112197E-2</v>
      </c>
      <c r="J1355" s="11">
        <v>-0.23952646615425499</v>
      </c>
      <c r="K1355" s="2">
        <v>2.62428726316652E-2</v>
      </c>
      <c r="L1355" s="2">
        <v>-3.12129389340038E-3</v>
      </c>
      <c r="M1355" s="2">
        <v>-9.2863783755248203E-2</v>
      </c>
      <c r="N1355" s="12">
        <v>-8.0153230020378802E-2</v>
      </c>
      <c r="O1355" s="16">
        <v>-0.47530584179079299</v>
      </c>
      <c r="P1355" s="3">
        <v>0.35924242115626498</v>
      </c>
      <c r="Q1355" s="3">
        <v>-2.1265006892869299E-2</v>
      </c>
      <c r="R1355" s="3">
        <v>-0.157137503474053</v>
      </c>
      <c r="S1355" s="17">
        <v>-0.475003180003991</v>
      </c>
      <c r="T1355" s="6">
        <v>-0.1782827686992014</v>
      </c>
      <c r="U1355" s="1">
        <v>0.11334992876562341</v>
      </c>
      <c r="V1355" s="1">
        <v>8.2452636796394377E-2</v>
      </c>
      <c r="W1355" s="1">
        <v>0.12396795523143046</v>
      </c>
      <c r="X1355" s="7">
        <v>3.3796636451613134E-2</v>
      </c>
      <c r="Y1355" s="26">
        <v>2.4063340983347222E-2</v>
      </c>
      <c r="Z1355" s="4">
        <v>3.424123502209199E-2</v>
      </c>
      <c r="AA1355" s="4">
        <v>1.7588180581764784E-2</v>
      </c>
      <c r="AB1355" s="4">
        <v>-1.6871964409170284E-2</v>
      </c>
      <c r="AC1355" s="27">
        <v>0.2254098645037608</v>
      </c>
      <c r="AD1355" s="16" t="s">
        <v>12950</v>
      </c>
      <c r="AE1355" s="3" t="s">
        <v>12950</v>
      </c>
      <c r="AF1355" s="3" t="s">
        <v>12950</v>
      </c>
      <c r="AG1355" s="3" t="s">
        <v>12950</v>
      </c>
      <c r="AH1355" s="17" t="s">
        <v>12950</v>
      </c>
    </row>
    <row r="1356" spans="1:34">
      <c r="A1356" t="s">
        <v>1698</v>
      </c>
      <c r="B1356" t="s">
        <v>9680</v>
      </c>
      <c r="C1356">
        <v>10</v>
      </c>
      <c r="D1356" t="s">
        <v>12946</v>
      </c>
      <c r="E1356" s="6">
        <v>1.4573664768362299E-2</v>
      </c>
      <c r="F1356" s="1">
        <v>6.5102792072461795E-4</v>
      </c>
      <c r="G1356" s="1">
        <v>-0.139625781310247</v>
      </c>
      <c r="H1356" s="1">
        <v>-0.192671722704854</v>
      </c>
      <c r="I1356" s="7">
        <v>-0.26756541221130398</v>
      </c>
      <c r="J1356" s="11">
        <v>-0.22368310522584101</v>
      </c>
      <c r="K1356" s="2">
        <v>-0.28921831778850199</v>
      </c>
      <c r="L1356" s="2">
        <v>-0.22790961472773699</v>
      </c>
      <c r="M1356" s="2">
        <v>-0.41373384213532999</v>
      </c>
      <c r="N1356" s="12">
        <v>-9.0325494715255195E-2</v>
      </c>
      <c r="O1356" s="16">
        <v>-0.14683976622570899</v>
      </c>
      <c r="P1356" s="3">
        <v>-6.7659496673860599E-3</v>
      </c>
      <c r="Q1356" s="3">
        <v>-0.19093684558437801</v>
      </c>
      <c r="R1356" s="3">
        <v>-0.15890596381359501</v>
      </c>
      <c r="S1356" s="17">
        <v>-0.19483658283295799</v>
      </c>
      <c r="T1356" s="6">
        <v>1.464479618063202E-3</v>
      </c>
      <c r="U1356" s="1">
        <v>-0.21132878471533542</v>
      </c>
      <c r="V1356" s="1">
        <v>-0.2966605889968722</v>
      </c>
      <c r="W1356" s="1">
        <v>-0.34833436097487136</v>
      </c>
      <c r="X1356" s="7">
        <v>-0.18974689358608138</v>
      </c>
      <c r="Y1356" s="26">
        <v>0.18998280995082822</v>
      </c>
      <c r="Z1356" s="4">
        <v>-1.8380321117313952E-2</v>
      </c>
      <c r="AA1356" s="4">
        <v>-8.359744999610183E-2</v>
      </c>
      <c r="AB1356" s="4">
        <v>-0.15383217985237396</v>
      </c>
      <c r="AC1356" s="27">
        <v>0.4905034357014087</v>
      </c>
      <c r="AD1356" s="16" t="s">
        <v>12950</v>
      </c>
      <c r="AE1356" s="3" t="s">
        <v>12950</v>
      </c>
      <c r="AF1356" s="3" t="s">
        <v>12950</v>
      </c>
      <c r="AG1356" s="3" t="s">
        <v>12950</v>
      </c>
      <c r="AH1356" s="17" t="s">
        <v>12950</v>
      </c>
    </row>
    <row r="1357" spans="1:34">
      <c r="A1357" t="s">
        <v>4070</v>
      </c>
      <c r="B1357" t="s">
        <v>11668</v>
      </c>
      <c r="C1357">
        <v>10</v>
      </c>
      <c r="D1357" t="s">
        <v>12946</v>
      </c>
      <c r="E1357" s="6">
        <v>0.34861346933069398</v>
      </c>
      <c r="F1357" s="1">
        <v>0.58972596204688099</v>
      </c>
      <c r="G1357" s="1">
        <v>0.18567577607293101</v>
      </c>
      <c r="H1357" s="1">
        <v>0.59852555758784198</v>
      </c>
      <c r="I1357" s="7">
        <v>0.33921043019872699</v>
      </c>
      <c r="J1357" s="11">
        <v>0.229703221766136</v>
      </c>
      <c r="K1357" s="2">
        <v>0.79250484106396601</v>
      </c>
      <c r="L1357" s="2">
        <v>0.62274912298858198</v>
      </c>
      <c r="M1357" s="2">
        <v>0.657280490197798</v>
      </c>
      <c r="N1357" s="12">
        <v>0.68267729797878196</v>
      </c>
      <c r="O1357" s="16">
        <v>5.71688524858762E-2</v>
      </c>
      <c r="P1357" s="3">
        <v>0.56408062221476696</v>
      </c>
      <c r="Q1357" s="3">
        <v>0.35633285062643399</v>
      </c>
      <c r="R1357" s="3">
        <v>0.29820631057257202</v>
      </c>
      <c r="S1357" s="17">
        <v>0.235290691014897</v>
      </c>
      <c r="T1357" s="6" t="s">
        <v>12950</v>
      </c>
      <c r="U1357" s="1" t="s">
        <v>12950</v>
      </c>
      <c r="V1357" s="1" t="s">
        <v>12950</v>
      </c>
      <c r="W1357" s="1" t="s">
        <v>12950</v>
      </c>
      <c r="X1357" s="7" t="s">
        <v>12950</v>
      </c>
      <c r="Y1357" s="26">
        <v>4.0795580725759562E-2</v>
      </c>
      <c r="Z1357" s="4">
        <v>0.27301474699917688</v>
      </c>
      <c r="AA1357" s="4">
        <v>0.33438646441397352</v>
      </c>
      <c r="AB1357" s="4">
        <v>-1.0234866821100825E-2</v>
      </c>
      <c r="AC1357" s="27">
        <v>0.31543261258595756</v>
      </c>
      <c r="AD1357" s="16">
        <v>-0.39570773134248144</v>
      </c>
      <c r="AE1357" s="3">
        <v>0.81327477463039355</v>
      </c>
      <c r="AF1357" s="3">
        <v>0.99276122682259882</v>
      </c>
      <c r="AG1357" s="3">
        <v>0.79160631229480516</v>
      </c>
      <c r="AH1357" s="17">
        <v>1.3065903043016986</v>
      </c>
    </row>
    <row r="1358" spans="1:34">
      <c r="A1358" t="s">
        <v>4611</v>
      </c>
      <c r="B1358" t="s">
        <v>12773</v>
      </c>
      <c r="C1358">
        <v>10</v>
      </c>
      <c r="D1358" t="s">
        <v>12948</v>
      </c>
      <c r="E1358" s="6">
        <v>1.7427200725211001</v>
      </c>
      <c r="F1358" s="1">
        <v>1.23680118894657</v>
      </c>
      <c r="G1358" s="1">
        <v>1.1018326804188101</v>
      </c>
      <c r="H1358" s="1">
        <v>1.4353851799316599</v>
      </c>
      <c r="I1358" s="7">
        <v>1.1832069484961101</v>
      </c>
      <c r="J1358" s="11">
        <v>1.4505318570955099</v>
      </c>
      <c r="K1358" s="2">
        <v>1.4236491089596399</v>
      </c>
      <c r="L1358" s="2">
        <v>1.3100123059666999</v>
      </c>
      <c r="M1358" s="2">
        <v>1.5897949949088901</v>
      </c>
      <c r="N1358" s="12">
        <v>0.99914390977624801</v>
      </c>
      <c r="O1358" s="16">
        <v>1.3759920875274501</v>
      </c>
      <c r="P1358" s="3">
        <v>1.24703655734773</v>
      </c>
      <c r="Q1358" s="3">
        <v>0.61313615883147998</v>
      </c>
      <c r="R1358" s="3">
        <v>1.0622558203466399</v>
      </c>
      <c r="S1358" s="17">
        <v>0.74303754291505697</v>
      </c>
      <c r="T1358" s="6" t="s">
        <v>12950</v>
      </c>
      <c r="U1358" s="1" t="s">
        <v>12950</v>
      </c>
      <c r="V1358" s="1" t="s">
        <v>12950</v>
      </c>
      <c r="W1358" s="1" t="s">
        <v>12950</v>
      </c>
      <c r="X1358" s="7" t="s">
        <v>12950</v>
      </c>
      <c r="Y1358" s="26">
        <v>3.1115937911942816E-2</v>
      </c>
      <c r="Z1358" s="4">
        <v>0.45511013995590666</v>
      </c>
      <c r="AA1358" s="4">
        <v>0.60996910598059229</v>
      </c>
      <c r="AB1358" s="4">
        <v>0.65281747436310555</v>
      </c>
      <c r="AC1358" s="27">
        <v>0.74023793980420949</v>
      </c>
      <c r="AD1358" s="16">
        <v>0.24167804650899016</v>
      </c>
      <c r="AE1358" s="3">
        <v>0.5960667496379628</v>
      </c>
      <c r="AF1358" s="3">
        <v>0.61327900870761032</v>
      </c>
      <c r="AG1358" s="3">
        <v>0.7392960948930507</v>
      </c>
      <c r="AH1358" s="17">
        <v>0.76397876504341733</v>
      </c>
    </row>
    <row r="1359" spans="1:34">
      <c r="A1359" t="s">
        <v>647</v>
      </c>
      <c r="B1359" t="s">
        <v>9369</v>
      </c>
      <c r="C1359">
        <v>10</v>
      </c>
      <c r="D1359" t="s">
        <v>12946</v>
      </c>
      <c r="E1359" s="6">
        <v>-1.04581341410469</v>
      </c>
      <c r="F1359" s="1">
        <v>-4.3522308817060797E-2</v>
      </c>
      <c r="G1359" s="1">
        <v>0.40506554387284599</v>
      </c>
      <c r="H1359" s="1">
        <v>-7.5186267430347994E-2</v>
      </c>
      <c r="I1359" s="7">
        <v>0.37938277584423602</v>
      </c>
      <c r="J1359" s="11">
        <v>-0.50110505275101702</v>
      </c>
      <c r="K1359" s="2">
        <v>-0.61222686944436899</v>
      </c>
      <c r="L1359" s="2">
        <v>-8.4483320372209306E-2</v>
      </c>
      <c r="M1359" s="2">
        <v>4.4827386682277599E-2</v>
      </c>
      <c r="N1359" s="12">
        <v>0.16743912727487201</v>
      </c>
      <c r="O1359" s="16">
        <v>-0.73600196786393701</v>
      </c>
      <c r="P1359" s="3">
        <v>-0.50560678021933403</v>
      </c>
      <c r="Q1359" s="3">
        <v>5.5184796135474001E-2</v>
      </c>
      <c r="R1359" s="3">
        <v>0.147641296435953</v>
      </c>
      <c r="S1359" s="17">
        <v>0.24143295987264801</v>
      </c>
      <c r="T1359" s="6">
        <v>0.1170713757190401</v>
      </c>
      <c r="U1359" s="1">
        <v>5.0019271854180224E-2</v>
      </c>
      <c r="V1359" s="1">
        <v>-1.982903796486028E-3</v>
      </c>
      <c r="W1359" s="1">
        <v>7.1023106461388028E-2</v>
      </c>
      <c r="X1359" s="7">
        <v>0.21824209206831449</v>
      </c>
      <c r="Y1359" s="26">
        <v>-0.1036973176274914</v>
      </c>
      <c r="Z1359" s="4">
        <v>-0.16327813330433893</v>
      </c>
      <c r="AA1359" s="4">
        <v>-0.14071614165117641</v>
      </c>
      <c r="AB1359" s="4">
        <v>-0.19614254199722292</v>
      </c>
      <c r="AC1359" s="27">
        <v>-0.25626240650044352</v>
      </c>
      <c r="AD1359" s="16" t="s">
        <v>12950</v>
      </c>
      <c r="AE1359" s="3" t="s">
        <v>12950</v>
      </c>
      <c r="AF1359" s="3" t="s">
        <v>12950</v>
      </c>
      <c r="AG1359" s="3" t="s">
        <v>12950</v>
      </c>
      <c r="AH1359" s="17" t="s">
        <v>12950</v>
      </c>
    </row>
    <row r="1360" spans="1:34">
      <c r="A1360" t="s">
        <v>4148</v>
      </c>
      <c r="B1360" t="s">
        <v>12079</v>
      </c>
      <c r="C1360">
        <v>10</v>
      </c>
      <c r="D1360" t="s">
        <v>12946</v>
      </c>
      <c r="E1360" s="6">
        <v>-0.24432325631042101</v>
      </c>
      <c r="F1360" s="1">
        <v>-0.599265538491218</v>
      </c>
      <c r="G1360" s="1">
        <v>-0.354872474850216</v>
      </c>
      <c r="H1360" s="1">
        <v>-0.50731846343134301</v>
      </c>
      <c r="I1360" s="7">
        <v>-0.67743422315580604</v>
      </c>
      <c r="J1360" s="11">
        <v>-0.70933999150862903</v>
      </c>
      <c r="K1360" s="2">
        <v>-0.55070122144463296</v>
      </c>
      <c r="L1360" s="2">
        <v>-0.60147469202209702</v>
      </c>
      <c r="M1360" s="2">
        <v>-0.61072857912263701</v>
      </c>
      <c r="N1360" s="12">
        <v>-0.66354958803028596</v>
      </c>
      <c r="O1360" s="16">
        <v>-0.57895166746761695</v>
      </c>
      <c r="P1360" s="3">
        <v>-0.63993578268002105</v>
      </c>
      <c r="Q1360" s="3">
        <v>-0.62684446354372303</v>
      </c>
      <c r="R1360" s="3">
        <v>-0.46878076874873298</v>
      </c>
      <c r="S1360" s="17">
        <v>-0.69767274922020195</v>
      </c>
      <c r="T1360" s="6">
        <v>-5.7811890241096578E-2</v>
      </c>
      <c r="U1360" s="1">
        <v>-0.11884421862603148</v>
      </c>
      <c r="V1360" s="1">
        <v>-0.1454176748845368</v>
      </c>
      <c r="W1360" s="1">
        <v>-0.11902368498224505</v>
      </c>
      <c r="X1360" s="7">
        <v>-0.25773723724043857</v>
      </c>
      <c r="Y1360" s="26">
        <v>1.5975009484298381E-2</v>
      </c>
      <c r="Z1360" s="4">
        <v>-0.11170004018500093</v>
      </c>
      <c r="AA1360" s="4">
        <v>-0.22153941515158931</v>
      </c>
      <c r="AB1360" s="4">
        <v>-5.4774958807686396E-2</v>
      </c>
      <c r="AC1360" s="27">
        <v>-0.33608723797678441</v>
      </c>
      <c r="AD1360" s="16" t="s">
        <v>12950</v>
      </c>
      <c r="AE1360" s="3" t="s">
        <v>12950</v>
      </c>
      <c r="AF1360" s="3" t="s">
        <v>12950</v>
      </c>
      <c r="AG1360" s="3" t="s">
        <v>12950</v>
      </c>
      <c r="AH1360" s="17" t="s">
        <v>12950</v>
      </c>
    </row>
    <row r="1361" spans="1:34">
      <c r="A1361" t="s">
        <v>5221</v>
      </c>
      <c r="B1361" t="s">
        <v>10678</v>
      </c>
      <c r="C1361">
        <v>10</v>
      </c>
      <c r="D1361" t="s">
        <v>12946</v>
      </c>
      <c r="E1361" s="6">
        <v>-4.1616595502542701E-2</v>
      </c>
      <c r="F1361" s="1">
        <v>-0.27012606886335899</v>
      </c>
      <c r="G1361" s="1">
        <v>-0.310479065423791</v>
      </c>
      <c r="H1361" s="1">
        <v>-0.38483707641167503</v>
      </c>
      <c r="I1361" s="7">
        <v>-0.33004478041884899</v>
      </c>
      <c r="J1361" s="11">
        <v>1.4314937390534899E-2</v>
      </c>
      <c r="K1361" s="2">
        <v>-0.22722884717198999</v>
      </c>
      <c r="L1361" s="2">
        <v>-0.26578607683161198</v>
      </c>
      <c r="M1361" s="2">
        <v>-0.45711101475822702</v>
      </c>
      <c r="N1361" s="12">
        <v>-0.43176618073049799</v>
      </c>
      <c r="O1361" s="16">
        <v>-9.0774654071056698E-2</v>
      </c>
      <c r="P1361" s="3">
        <v>-0.14516060204081899</v>
      </c>
      <c r="Q1361" s="3">
        <v>-0.29074090927017399</v>
      </c>
      <c r="R1361" s="3">
        <v>-0.31295545103393602</v>
      </c>
      <c r="S1361" s="17">
        <v>-0.44061884330286499</v>
      </c>
      <c r="T1361" s="6">
        <v>-0.32590152090867724</v>
      </c>
      <c r="U1361" s="1">
        <v>-0.26480251910109065</v>
      </c>
      <c r="V1361" s="1">
        <v>-0.59749913478878258</v>
      </c>
      <c r="W1361" s="1">
        <v>-0.23534846192224473</v>
      </c>
      <c r="X1361" s="7">
        <v>-9.2446922689846625E-2</v>
      </c>
      <c r="Y1361" s="26">
        <v>0.12495096992915435</v>
      </c>
      <c r="Z1361" s="4">
        <v>2.094825779297549E-3</v>
      </c>
      <c r="AA1361" s="4">
        <v>-6.1379108776578734E-2</v>
      </c>
      <c r="AB1361" s="4">
        <v>-0.11514411970374691</v>
      </c>
      <c r="AC1361" s="27">
        <v>-2.2999797599161161E-2</v>
      </c>
      <c r="AD1361" s="16" t="s">
        <v>12950</v>
      </c>
      <c r="AE1361" s="3" t="s">
        <v>12950</v>
      </c>
      <c r="AF1361" s="3" t="s">
        <v>12950</v>
      </c>
      <c r="AG1361" s="3" t="s">
        <v>12950</v>
      </c>
      <c r="AH1361" s="17" t="s">
        <v>12950</v>
      </c>
    </row>
    <row r="1362" spans="1:34">
      <c r="A1362" t="s">
        <v>6665</v>
      </c>
      <c r="B1362" t="s">
        <v>12858</v>
      </c>
      <c r="C1362">
        <v>10</v>
      </c>
      <c r="D1362" t="s">
        <v>12946</v>
      </c>
      <c r="E1362" s="6">
        <v>3.5250879541331099</v>
      </c>
      <c r="F1362" s="1">
        <v>1.5219368645839599</v>
      </c>
      <c r="G1362" s="1">
        <v>1.2133985496156201</v>
      </c>
      <c r="H1362" s="1">
        <v>1.3344320975905</v>
      </c>
      <c r="I1362" s="7">
        <v>1.21585447106712</v>
      </c>
      <c r="J1362" s="11">
        <v>3.78073886224966</v>
      </c>
      <c r="K1362" s="2">
        <v>1.9075824747160099</v>
      </c>
      <c r="L1362" s="2">
        <v>1.49468909129211</v>
      </c>
      <c r="M1362" s="2">
        <v>1.66326995847827</v>
      </c>
      <c r="N1362" s="12">
        <v>1.0348976283876401</v>
      </c>
      <c r="O1362" s="16">
        <v>3.32788844805579</v>
      </c>
      <c r="P1362" s="3">
        <v>1.7324233384014101</v>
      </c>
      <c r="Q1362" s="3">
        <v>0.89868395901035003</v>
      </c>
      <c r="R1362" s="3">
        <v>1.0931387584285099</v>
      </c>
      <c r="S1362" s="17">
        <v>0.79896949526419603</v>
      </c>
      <c r="T1362" s="6" t="s">
        <v>12950</v>
      </c>
      <c r="U1362" s="1" t="s">
        <v>12950</v>
      </c>
      <c r="V1362" s="1" t="s">
        <v>12950</v>
      </c>
      <c r="W1362" s="1" t="s">
        <v>12950</v>
      </c>
      <c r="X1362" s="7" t="s">
        <v>12950</v>
      </c>
      <c r="Y1362" s="26">
        <v>0.20966993419824875</v>
      </c>
      <c r="Z1362" s="4">
        <v>0.59617549364891564</v>
      </c>
      <c r="AA1362" s="4">
        <v>0.60224978279533925</v>
      </c>
      <c r="AB1362" s="4">
        <v>0.61214509033936493</v>
      </c>
      <c r="AC1362" s="27">
        <v>0.54682018226939566</v>
      </c>
      <c r="AD1362" s="16">
        <v>-0.12371410507186739</v>
      </c>
      <c r="AE1362" s="3">
        <v>-0.12154857971273123</v>
      </c>
      <c r="AF1362" s="3">
        <v>0.27293410829374748</v>
      </c>
      <c r="AG1362" s="3">
        <v>-7.6391187518007275E-2</v>
      </c>
      <c r="AH1362" s="17">
        <v>0.29790160446130476</v>
      </c>
    </row>
    <row r="1363" spans="1:34">
      <c r="A1363" t="s">
        <v>39</v>
      </c>
      <c r="B1363" t="s">
        <v>11566</v>
      </c>
      <c r="C1363">
        <v>10</v>
      </c>
      <c r="D1363" t="s">
        <v>12947</v>
      </c>
      <c r="E1363" s="6">
        <v>-1.1142067175224799</v>
      </c>
      <c r="F1363" s="1">
        <v>-0.15080894858038801</v>
      </c>
      <c r="G1363" s="1">
        <v>-0.276823620938076</v>
      </c>
      <c r="H1363" s="1">
        <v>-0.19234626716181499</v>
      </c>
      <c r="I1363" s="7">
        <v>-0.123574369309568</v>
      </c>
      <c r="J1363" s="11">
        <v>-0.94275591450794605</v>
      </c>
      <c r="K1363" s="2">
        <v>-0.50858190751708399</v>
      </c>
      <c r="L1363" s="2">
        <v>-0.190789432134151</v>
      </c>
      <c r="M1363" s="2">
        <v>-0.33026531309374102</v>
      </c>
      <c r="N1363" s="12">
        <v>0.26468545585352599</v>
      </c>
      <c r="O1363" s="16">
        <v>-1.1438721866670201</v>
      </c>
      <c r="P1363" s="3">
        <v>-0.57466277359154205</v>
      </c>
      <c r="Q1363" s="3">
        <v>-0.42791543600813903</v>
      </c>
      <c r="R1363" s="3">
        <v>-0.35315467484685897</v>
      </c>
      <c r="S1363" s="17">
        <v>-9.4863669092195499E-2</v>
      </c>
      <c r="T1363" s="6">
        <v>-7.6671922892292063E-2</v>
      </c>
      <c r="U1363" s="1">
        <v>-7.4850014403621393E-2</v>
      </c>
      <c r="V1363" s="1">
        <v>-0.19103879203697571</v>
      </c>
      <c r="W1363" s="1">
        <v>-0.1425343147564157</v>
      </c>
      <c r="X1363" s="7">
        <v>-0.15130253329342713</v>
      </c>
      <c r="Y1363" s="26">
        <v>0.1858036277942417</v>
      </c>
      <c r="Z1363" s="4">
        <v>-1.4314139063063657E-2</v>
      </c>
      <c r="AA1363" s="4">
        <v>-0.19263959623722576</v>
      </c>
      <c r="AB1363" s="4">
        <v>-0.16642736485150919</v>
      </c>
      <c r="AC1363" s="27">
        <v>0.10517548557210241</v>
      </c>
      <c r="AD1363" s="16" t="s">
        <v>12950</v>
      </c>
      <c r="AE1363" s="3" t="s">
        <v>12950</v>
      </c>
      <c r="AF1363" s="3" t="s">
        <v>12950</v>
      </c>
      <c r="AG1363" s="3" t="s">
        <v>12950</v>
      </c>
      <c r="AH1363" s="17" t="s">
        <v>12950</v>
      </c>
    </row>
    <row r="1364" spans="1:34">
      <c r="A1364" t="s">
        <v>394</v>
      </c>
      <c r="B1364" t="s">
        <v>7266</v>
      </c>
      <c r="C1364">
        <v>10</v>
      </c>
      <c r="D1364" t="s">
        <v>12946</v>
      </c>
      <c r="E1364" s="6">
        <v>-0.29488004939124401</v>
      </c>
      <c r="F1364" s="1">
        <v>0.13281033694084199</v>
      </c>
      <c r="G1364" s="1">
        <v>0.22369426047607399</v>
      </c>
      <c r="H1364" s="1">
        <v>0.35978219114863702</v>
      </c>
      <c r="I1364" s="7">
        <v>0.42599423472678799</v>
      </c>
      <c r="J1364" s="11">
        <v>-0.32831039522616601</v>
      </c>
      <c r="K1364" s="2">
        <v>-0.284833317151373</v>
      </c>
      <c r="L1364" s="2">
        <v>-4.8740410604746001E-2</v>
      </c>
      <c r="M1364" s="2">
        <v>0.17965841804544799</v>
      </c>
      <c r="N1364" s="12">
        <v>0.420858258924038</v>
      </c>
      <c r="O1364" s="16">
        <v>-0.39036027492153502</v>
      </c>
      <c r="P1364" s="3">
        <v>-2.3001679428886102E-3</v>
      </c>
      <c r="Q1364" s="3">
        <v>1.2270356254590701E-2</v>
      </c>
      <c r="R1364" s="3">
        <v>1.9254813009830701E-2</v>
      </c>
      <c r="S1364" s="17">
        <v>-4.8271140351048202E-2</v>
      </c>
      <c r="T1364" s="6">
        <v>-0.53800340735436458</v>
      </c>
      <c r="U1364" s="1">
        <v>-0.51122047386681146</v>
      </c>
      <c r="V1364" s="1">
        <v>-0.2931911267261032</v>
      </c>
      <c r="W1364" s="1">
        <v>-0.51704926595741574</v>
      </c>
      <c r="X1364" s="7">
        <v>-0.23411238984778229</v>
      </c>
      <c r="Y1364" s="26">
        <v>-0.10573421655771317</v>
      </c>
      <c r="Z1364" s="4">
        <v>-0.22792785489882197</v>
      </c>
      <c r="AA1364" s="4">
        <v>-0.30476871566326152</v>
      </c>
      <c r="AB1364" s="4">
        <v>-0.30455866240951462</v>
      </c>
      <c r="AC1364" s="27">
        <v>-6.1687154568513487E-2</v>
      </c>
      <c r="AD1364" s="16" t="s">
        <v>12950</v>
      </c>
      <c r="AE1364" s="3" t="s">
        <v>12950</v>
      </c>
      <c r="AF1364" s="3" t="s">
        <v>12950</v>
      </c>
      <c r="AG1364" s="3" t="s">
        <v>12950</v>
      </c>
      <c r="AH1364" s="17" t="s">
        <v>12950</v>
      </c>
    </row>
    <row r="1365" spans="1:34">
      <c r="A1365" t="s">
        <v>4987</v>
      </c>
      <c r="B1365" t="s">
        <v>12623</v>
      </c>
      <c r="C1365">
        <v>10</v>
      </c>
      <c r="D1365" t="s">
        <v>12947</v>
      </c>
      <c r="E1365" s="6">
        <v>-0.85490532080029702</v>
      </c>
      <c r="F1365" s="1">
        <v>-0.65317827876023904</v>
      </c>
      <c r="G1365" s="1">
        <v>-0.57329514484969202</v>
      </c>
      <c r="H1365" s="1">
        <v>-0.51539846401084499</v>
      </c>
      <c r="I1365" s="7">
        <v>-0.41211931038215199</v>
      </c>
      <c r="J1365" s="11">
        <v>-2.2393587442785501</v>
      </c>
      <c r="K1365" s="2">
        <v>-1.1633428036631199</v>
      </c>
      <c r="L1365" s="2">
        <v>-1.1912740344147199</v>
      </c>
      <c r="M1365" s="2">
        <v>-1.1335473466035699</v>
      </c>
      <c r="N1365" s="12">
        <v>-0.50692450049942195</v>
      </c>
      <c r="O1365" s="16">
        <v>-2.1627294846269902</v>
      </c>
      <c r="P1365" s="3">
        <v>-0.82717939091251302</v>
      </c>
      <c r="Q1365" s="3">
        <v>-0.69714968451988202</v>
      </c>
      <c r="R1365" s="3">
        <v>-0.92798041379910901</v>
      </c>
      <c r="S1365" s="17">
        <v>-0.80686105458689805</v>
      </c>
      <c r="T1365" s="6">
        <v>-0.12881812359060887</v>
      </c>
      <c r="U1365" s="1">
        <v>-0.1176083167403182</v>
      </c>
      <c r="V1365" s="1">
        <v>-0.10783622654122153</v>
      </c>
      <c r="W1365" s="1">
        <v>-0.11325466736851242</v>
      </c>
      <c r="X1365" s="7">
        <v>-7.1215380572817302E-2</v>
      </c>
      <c r="Y1365" s="26">
        <v>3.9419950566177073E-2</v>
      </c>
      <c r="Z1365" s="4">
        <v>-7.2827737943482199E-2</v>
      </c>
      <c r="AA1365" s="4">
        <v>-2.6562984236799973E-2</v>
      </c>
      <c r="AB1365" s="4">
        <v>-0.20625416248927317</v>
      </c>
      <c r="AC1365" s="27">
        <v>2.0796932847127296E-2</v>
      </c>
      <c r="AD1365" s="16" t="s">
        <v>12950</v>
      </c>
      <c r="AE1365" s="3" t="s">
        <v>12950</v>
      </c>
      <c r="AF1365" s="3" t="s">
        <v>12950</v>
      </c>
      <c r="AG1365" s="3" t="s">
        <v>12950</v>
      </c>
      <c r="AH1365" s="17" t="s">
        <v>12950</v>
      </c>
    </row>
    <row r="1366" spans="1:34">
      <c r="A1366" t="s">
        <v>1183</v>
      </c>
      <c r="B1366" t="s">
        <v>11267</v>
      </c>
      <c r="C1366">
        <v>10</v>
      </c>
      <c r="D1366" t="s">
        <v>12946</v>
      </c>
      <c r="E1366" s="6">
        <v>1.0034916291784099</v>
      </c>
      <c r="F1366" s="1">
        <v>0.46443043480485702</v>
      </c>
      <c r="G1366" s="1">
        <v>0.35003731501720797</v>
      </c>
      <c r="H1366" s="1">
        <v>0.40577514313600199</v>
      </c>
      <c r="I1366" s="7">
        <v>0.26622234127324901</v>
      </c>
      <c r="J1366" s="11">
        <v>0.50350200383221799</v>
      </c>
      <c r="K1366" s="2">
        <v>0.51934440336926102</v>
      </c>
      <c r="L1366" s="2">
        <v>0.26881358987648302</v>
      </c>
      <c r="M1366" s="2">
        <v>0.16421165321384601</v>
      </c>
      <c r="N1366" s="12">
        <v>0.31636700925043498</v>
      </c>
      <c r="O1366" s="16">
        <v>0.673035554149366</v>
      </c>
      <c r="P1366" s="3">
        <v>0.380346193643257</v>
      </c>
      <c r="Q1366" s="3">
        <v>9.4900563356664094E-2</v>
      </c>
      <c r="R1366" s="3">
        <v>-5.69946561162415E-2</v>
      </c>
      <c r="S1366" s="17">
        <v>-9.8499224293779206E-2</v>
      </c>
      <c r="T1366" s="6">
        <v>-0.1523439513345356</v>
      </c>
      <c r="U1366" s="1">
        <v>-0.46972804310080424</v>
      </c>
      <c r="V1366" s="1">
        <v>-5.9831530267308981E-2</v>
      </c>
      <c r="W1366" s="1">
        <v>-4.9238670418836852E-2</v>
      </c>
      <c r="X1366" s="7">
        <v>-0.2374515956358651</v>
      </c>
      <c r="Y1366" s="26">
        <v>2.5920138972559164E-2</v>
      </c>
      <c r="Z1366" s="4">
        <v>-2.9513922241806274E-3</v>
      </c>
      <c r="AA1366" s="4">
        <v>0.22963908456427309</v>
      </c>
      <c r="AB1366" s="4">
        <v>-3.4488237593744663E-2</v>
      </c>
      <c r="AC1366" s="27">
        <v>0.32219853004489502</v>
      </c>
      <c r="AD1366" s="16" t="s">
        <v>12950</v>
      </c>
      <c r="AE1366" s="3" t="s">
        <v>12950</v>
      </c>
      <c r="AF1366" s="3" t="s">
        <v>12950</v>
      </c>
      <c r="AG1366" s="3" t="s">
        <v>12950</v>
      </c>
      <c r="AH1366" s="17" t="s">
        <v>12950</v>
      </c>
    </row>
    <row r="1367" spans="1:34">
      <c r="A1367" t="s">
        <v>81</v>
      </c>
      <c r="B1367" t="s">
        <v>8538</v>
      </c>
      <c r="C1367">
        <v>10</v>
      </c>
      <c r="D1367" t="s">
        <v>12946</v>
      </c>
      <c r="E1367" s="6">
        <v>0.31529083070563901</v>
      </c>
      <c r="F1367" s="1">
        <v>0.22105262103279899</v>
      </c>
      <c r="G1367" s="1">
        <v>0.12038159427876501</v>
      </c>
      <c r="H1367" s="1">
        <v>-0.178834861790896</v>
      </c>
      <c r="I1367" s="7">
        <v>-0.210294075616451</v>
      </c>
      <c r="J1367" s="11">
        <v>-3.0806216915408399E-2</v>
      </c>
      <c r="K1367" s="2">
        <v>-0.30225385519453002</v>
      </c>
      <c r="L1367" s="2">
        <v>-0.192750756339164</v>
      </c>
      <c r="M1367" s="2">
        <v>-0.36373440910733101</v>
      </c>
      <c r="N1367" s="12">
        <v>-0.16378706811705601</v>
      </c>
      <c r="O1367" s="16">
        <v>0.187403630230743</v>
      </c>
      <c r="P1367" s="3">
        <v>-8.5240106732059104E-2</v>
      </c>
      <c r="Q1367" s="3">
        <v>-2.2944744785354701E-2</v>
      </c>
      <c r="R1367" s="3">
        <v>-0.23833263243371999</v>
      </c>
      <c r="S1367" s="17">
        <v>-0.375865016517204</v>
      </c>
      <c r="T1367" s="6">
        <v>0.19059561706442815</v>
      </c>
      <c r="U1367" s="1">
        <v>9.6056753959380528E-2</v>
      </c>
      <c r="V1367" s="1">
        <v>3.5739115942500718E-2</v>
      </c>
      <c r="W1367" s="1">
        <v>0.10651761486706439</v>
      </c>
      <c r="X1367" s="7">
        <v>3.5549868539300612E-3</v>
      </c>
      <c r="Y1367" s="26">
        <v>0.12046368708955693</v>
      </c>
      <c r="Z1367" s="4">
        <v>7.8925484071214094E-2</v>
      </c>
      <c r="AA1367" s="4">
        <v>-4.3588737237823371E-3</v>
      </c>
      <c r="AB1367" s="4">
        <v>-0.17394370138258874</v>
      </c>
      <c r="AC1367" s="27">
        <v>2.0646802742638058E-2</v>
      </c>
      <c r="AD1367" s="16" t="s">
        <v>12950</v>
      </c>
      <c r="AE1367" s="3" t="s">
        <v>12950</v>
      </c>
      <c r="AF1367" s="3" t="s">
        <v>12950</v>
      </c>
      <c r="AG1367" s="3" t="s">
        <v>12950</v>
      </c>
      <c r="AH1367" s="17" t="s">
        <v>12950</v>
      </c>
    </row>
    <row r="1368" spans="1:34">
      <c r="A1368" t="s">
        <v>3067</v>
      </c>
      <c r="B1368" t="s">
        <v>12319</v>
      </c>
      <c r="C1368">
        <v>10</v>
      </c>
      <c r="D1368" t="s">
        <v>12946</v>
      </c>
      <c r="E1368" s="6">
        <v>1.38556567661943</v>
      </c>
      <c r="F1368" s="1">
        <v>0.52357045881258002</v>
      </c>
      <c r="G1368" s="1">
        <v>0.32673666907960203</v>
      </c>
      <c r="H1368" s="1">
        <v>0.47939483446930298</v>
      </c>
      <c r="I1368" s="7">
        <v>0.523981203470821</v>
      </c>
      <c r="J1368" s="11">
        <v>1.6353338879952399</v>
      </c>
      <c r="K1368" s="2">
        <v>0.71582473502713195</v>
      </c>
      <c r="L1368" s="2">
        <v>0.55838206499315401</v>
      </c>
      <c r="M1368" s="2">
        <v>0.64705846103629705</v>
      </c>
      <c r="N1368" s="12">
        <v>0.416868106573763</v>
      </c>
      <c r="O1368" s="16">
        <v>1.82819450892915</v>
      </c>
      <c r="P1368" s="3">
        <v>0.71460279138930105</v>
      </c>
      <c r="Q1368" s="3">
        <v>0.32183600537216001</v>
      </c>
      <c r="R1368" s="3">
        <v>0.449774807695898</v>
      </c>
      <c r="S1368" s="17">
        <v>0.13678890729454901</v>
      </c>
      <c r="T1368" s="6">
        <v>0.1748313925940837</v>
      </c>
      <c r="U1368" s="1">
        <v>-2.086991069249102E-3</v>
      </c>
      <c r="V1368" s="1">
        <v>-5.5799172165720799E-3</v>
      </c>
      <c r="W1368" s="1">
        <v>-3.7497691202914969E-2</v>
      </c>
      <c r="X1368" s="7">
        <v>-0.33219692193749745</v>
      </c>
      <c r="Y1368" s="26">
        <v>0.16443185352718656</v>
      </c>
      <c r="Z1368" s="4">
        <v>0.76892054595168569</v>
      </c>
      <c r="AA1368" s="4">
        <v>0.28438175127770099</v>
      </c>
      <c r="AB1368" s="4">
        <v>0.85410662410023963</v>
      </c>
      <c r="AC1368" s="27">
        <v>0.90200130489718555</v>
      </c>
      <c r="AD1368" s="16" t="s">
        <v>12950</v>
      </c>
      <c r="AE1368" s="3" t="s">
        <v>12950</v>
      </c>
      <c r="AF1368" s="3" t="s">
        <v>12950</v>
      </c>
      <c r="AG1368" s="3" t="s">
        <v>12950</v>
      </c>
      <c r="AH1368" s="17" t="s">
        <v>12950</v>
      </c>
    </row>
    <row r="1369" spans="1:34">
      <c r="A1369" t="s">
        <v>2618</v>
      </c>
      <c r="B1369" t="s">
        <v>10356</v>
      </c>
      <c r="C1369">
        <v>10</v>
      </c>
      <c r="D1369" t="s">
        <v>12947</v>
      </c>
      <c r="E1369" s="6">
        <v>-0.58742721206218096</v>
      </c>
      <c r="F1369" s="1">
        <v>-7.6287156945981704E-2</v>
      </c>
      <c r="G1369" s="1">
        <v>-0.114223653356884</v>
      </c>
      <c r="H1369" s="1">
        <v>-0.184715775534813</v>
      </c>
      <c r="I1369" s="7">
        <v>4.5563972936750498E-2</v>
      </c>
      <c r="J1369" s="11">
        <v>-0.57127462814635099</v>
      </c>
      <c r="K1369" s="2">
        <v>-0.221380668932983</v>
      </c>
      <c r="L1369" s="2">
        <v>-0.25852360562793097</v>
      </c>
      <c r="M1369" s="2">
        <v>-0.155662652933232</v>
      </c>
      <c r="N1369" s="12">
        <v>6.0307833486268697E-2</v>
      </c>
      <c r="O1369" s="16">
        <v>-0.61929761048832399</v>
      </c>
      <c r="P1369" s="3">
        <v>-0.19670643674846</v>
      </c>
      <c r="Q1369" s="3">
        <v>-0.19225578907760199</v>
      </c>
      <c r="R1369" s="3">
        <v>-0.20248320233672301</v>
      </c>
      <c r="S1369" s="17">
        <v>-0.13852190035218201</v>
      </c>
      <c r="T1369" s="6">
        <v>-0.25857744470290134</v>
      </c>
      <c r="U1369" s="1">
        <v>-3.877014332955437E-2</v>
      </c>
      <c r="V1369" s="1">
        <v>4.3056475720481234E-2</v>
      </c>
      <c r="W1369" s="1">
        <v>-3.0351367834643967E-4</v>
      </c>
      <c r="X1369" s="7">
        <v>1.4493957425533451E-2</v>
      </c>
      <c r="Y1369" s="26">
        <v>-0.32912162720015425</v>
      </c>
      <c r="Z1369" s="4">
        <v>-1.5530256361927796E-2</v>
      </c>
      <c r="AA1369" s="4">
        <v>0.45098127195850413</v>
      </c>
      <c r="AB1369" s="4">
        <v>1.2625012613778195E-2</v>
      </c>
      <c r="AC1369" s="27">
        <v>-0.51790412528892515</v>
      </c>
      <c r="AD1369" s="16" t="s">
        <v>12950</v>
      </c>
      <c r="AE1369" s="3" t="s">
        <v>12950</v>
      </c>
      <c r="AF1369" s="3" t="s">
        <v>12950</v>
      </c>
      <c r="AG1369" s="3" t="s">
        <v>12950</v>
      </c>
      <c r="AH1369" s="17" t="s">
        <v>12950</v>
      </c>
    </row>
    <row r="1370" spans="1:34">
      <c r="A1370" t="s">
        <v>101</v>
      </c>
      <c r="B1370" t="s">
        <v>10728</v>
      </c>
      <c r="C1370">
        <v>10</v>
      </c>
      <c r="D1370" t="s">
        <v>12946</v>
      </c>
      <c r="E1370" s="6">
        <v>0.53179399163797503</v>
      </c>
      <c r="F1370" s="1">
        <v>3.7460559247518503E-2</v>
      </c>
      <c r="G1370" s="1">
        <v>0.24639062313971399</v>
      </c>
      <c r="H1370" s="1">
        <v>0.147383770378299</v>
      </c>
      <c r="I1370" s="7">
        <v>7.7186008100532499E-2</v>
      </c>
      <c r="J1370" s="11">
        <v>0.74750466782360403</v>
      </c>
      <c r="K1370" s="2">
        <v>0.50924275633162597</v>
      </c>
      <c r="L1370" s="2">
        <v>9.0364292349519093E-2</v>
      </c>
      <c r="M1370" s="2">
        <v>0.29845146452553001</v>
      </c>
      <c r="N1370" s="12">
        <v>0.15338071312068299</v>
      </c>
      <c r="O1370" s="16">
        <v>0.49403236854378801</v>
      </c>
      <c r="P1370" s="3">
        <v>0.62859435878186798</v>
      </c>
      <c r="Q1370" s="3">
        <v>-1.9525726872010599E-2</v>
      </c>
      <c r="R1370" s="3">
        <v>0.152698941556621</v>
      </c>
      <c r="S1370" s="17">
        <v>-5.5473726444760004E-3</v>
      </c>
      <c r="T1370" s="6" t="s">
        <v>12950</v>
      </c>
      <c r="U1370" s="1" t="s">
        <v>12950</v>
      </c>
      <c r="V1370" s="1" t="s">
        <v>12950</v>
      </c>
      <c r="W1370" s="1" t="s">
        <v>12950</v>
      </c>
      <c r="X1370" s="7" t="s">
        <v>12950</v>
      </c>
      <c r="Y1370" s="26">
        <v>0.4393820112505446</v>
      </c>
      <c r="Z1370" s="4">
        <v>0.22979693307189294</v>
      </c>
      <c r="AA1370" s="4">
        <v>0.32016584329873976</v>
      </c>
      <c r="AB1370" s="4">
        <v>0.18237280543185658</v>
      </c>
      <c r="AC1370" s="27">
        <v>0.60537093490934657</v>
      </c>
      <c r="AD1370" s="16">
        <v>-0.14582081055565876</v>
      </c>
      <c r="AE1370" s="3">
        <v>-0.36340491446758377</v>
      </c>
      <c r="AF1370" s="3">
        <v>-0.19559611074960748</v>
      </c>
      <c r="AG1370" s="3">
        <v>5.1244690618807751E-2</v>
      </c>
      <c r="AH1370" s="17">
        <v>-2.9379761275643859E-2</v>
      </c>
    </row>
    <row r="1371" spans="1:34">
      <c r="A1371" t="s">
        <v>451</v>
      </c>
      <c r="B1371" t="s">
        <v>9417</v>
      </c>
      <c r="C1371">
        <v>10</v>
      </c>
      <c r="D1371" t="s">
        <v>12946</v>
      </c>
      <c r="E1371" s="6">
        <v>-0.36862764725705899</v>
      </c>
      <c r="F1371" s="1">
        <v>-0.301842472884151</v>
      </c>
      <c r="G1371" s="1">
        <v>-0.20232885341942999</v>
      </c>
      <c r="H1371" s="1">
        <v>-0.34974290305609301</v>
      </c>
      <c r="I1371" s="7">
        <v>-0.229456925458667</v>
      </c>
      <c r="J1371" s="11">
        <v>-0.27707340740909597</v>
      </c>
      <c r="K1371" s="2">
        <v>-0.21899640128112599</v>
      </c>
      <c r="L1371" s="2">
        <v>-9.0002400105040806E-2</v>
      </c>
      <c r="M1371" s="2">
        <v>-0.118948578398926</v>
      </c>
      <c r="N1371" s="12">
        <v>-0.136593185635109</v>
      </c>
      <c r="O1371" s="16">
        <v>-0.185166596860312</v>
      </c>
      <c r="P1371" s="3">
        <v>5.59391599527334E-3</v>
      </c>
      <c r="Q1371" s="3">
        <v>3.8036132835957998E-2</v>
      </c>
      <c r="R1371" s="3">
        <v>0.105130758624463</v>
      </c>
      <c r="S1371" s="17">
        <v>0.112720786923136</v>
      </c>
      <c r="T1371" s="6">
        <v>-5.005945046171011E-3</v>
      </c>
      <c r="U1371" s="1">
        <v>4.1372980633942971E-2</v>
      </c>
      <c r="V1371" s="1">
        <v>-7.3804392556254039E-2</v>
      </c>
      <c r="W1371" s="1">
        <v>2.6042464627714392E-2</v>
      </c>
      <c r="X1371" s="7">
        <v>-0.12004774928576278</v>
      </c>
      <c r="Y1371" s="26">
        <v>-0.11365008013824117</v>
      </c>
      <c r="Z1371" s="4">
        <v>1.6584138131217778E-2</v>
      </c>
      <c r="AA1371" s="4">
        <v>-1.6680244034459429E-2</v>
      </c>
      <c r="AB1371" s="4">
        <v>2.4679270481934744E-3</v>
      </c>
      <c r="AC1371" s="27">
        <v>-2.7899872332026794E-2</v>
      </c>
      <c r="AD1371" s="16" t="s">
        <v>12950</v>
      </c>
      <c r="AE1371" s="3" t="s">
        <v>12950</v>
      </c>
      <c r="AF1371" s="3" t="s">
        <v>12950</v>
      </c>
      <c r="AG1371" s="3" t="s">
        <v>12950</v>
      </c>
      <c r="AH1371" s="17" t="s">
        <v>12950</v>
      </c>
    </row>
    <row r="1372" spans="1:34">
      <c r="A1372" t="s">
        <v>814</v>
      </c>
      <c r="B1372" t="s">
        <v>814</v>
      </c>
      <c r="C1372">
        <v>10</v>
      </c>
      <c r="D1372" t="s">
        <v>12946</v>
      </c>
      <c r="E1372" s="6">
        <v>1.55969473216267</v>
      </c>
      <c r="F1372" s="1">
        <v>0.64926456399599197</v>
      </c>
      <c r="G1372" s="1">
        <v>0.43059688393497197</v>
      </c>
      <c r="H1372" s="1">
        <v>0.13319454185214499</v>
      </c>
      <c r="I1372" s="7">
        <v>0.41779839407701702</v>
      </c>
      <c r="J1372" s="11">
        <v>2.0773005681533698</v>
      </c>
      <c r="K1372" s="2">
        <v>1.3719250142413499</v>
      </c>
      <c r="L1372" s="2">
        <v>0.63945472127500902</v>
      </c>
      <c r="M1372" s="2">
        <v>0.39536366605616502</v>
      </c>
      <c r="N1372" s="12">
        <v>0.32069959382090502</v>
      </c>
      <c r="O1372" s="16">
        <v>1.56098823127206</v>
      </c>
      <c r="P1372" s="3">
        <v>1.52566194084792</v>
      </c>
      <c r="Q1372" s="3">
        <v>0.52094241207344805</v>
      </c>
      <c r="R1372" s="3">
        <v>0.29734365028545501</v>
      </c>
      <c r="S1372" s="17">
        <v>0.495562131822604</v>
      </c>
      <c r="T1372" s="6">
        <v>0.1213745313703776</v>
      </c>
      <c r="U1372" s="1">
        <v>0.40304437533586807</v>
      </c>
      <c r="V1372" s="1">
        <v>-0.30389669301419159</v>
      </c>
      <c r="W1372" s="1">
        <v>-0.1485878382946588</v>
      </c>
      <c r="X1372" s="7">
        <v>-0.41283266265776741</v>
      </c>
      <c r="Y1372" s="26">
        <v>0.4306940432909877</v>
      </c>
      <c r="Z1372" s="4">
        <v>0.72651288650510959</v>
      </c>
      <c r="AA1372" s="4">
        <v>0.73806070994180439</v>
      </c>
      <c r="AB1372" s="4">
        <v>0.51472681105900164</v>
      </c>
      <c r="AC1372" s="27">
        <v>0.84623222554675137</v>
      </c>
      <c r="AD1372" s="16" t="s">
        <v>12950</v>
      </c>
      <c r="AE1372" s="3" t="s">
        <v>12950</v>
      </c>
      <c r="AF1372" s="3" t="s">
        <v>12950</v>
      </c>
      <c r="AG1372" s="3" t="s">
        <v>12950</v>
      </c>
      <c r="AH1372" s="17" t="s">
        <v>12950</v>
      </c>
    </row>
    <row r="1373" spans="1:34">
      <c r="A1373" t="s">
        <v>4884</v>
      </c>
      <c r="B1373" t="s">
        <v>9719</v>
      </c>
      <c r="C1373">
        <v>10</v>
      </c>
      <c r="D1373" t="s">
        <v>12946</v>
      </c>
      <c r="E1373" s="6">
        <v>9.1739962707893696E-2</v>
      </c>
      <c r="F1373" s="1">
        <v>0.41613817283025101</v>
      </c>
      <c r="G1373" s="1">
        <v>8.8005624521483194E-2</v>
      </c>
      <c r="H1373" s="1">
        <v>0.21215771252823301</v>
      </c>
      <c r="I1373" s="7">
        <v>0.15726361690803101</v>
      </c>
      <c r="J1373" s="11">
        <v>0.21581532757494401</v>
      </c>
      <c r="K1373" s="2">
        <v>0.27541043128075599</v>
      </c>
      <c r="L1373" s="2">
        <v>0.223603137164606</v>
      </c>
      <c r="M1373" s="2">
        <v>0.176675645708428</v>
      </c>
      <c r="N1373" s="12">
        <v>0.46778081963224599</v>
      </c>
      <c r="O1373" s="16">
        <v>-0.193000831661615</v>
      </c>
      <c r="P1373" s="3">
        <v>0.57738434396733296</v>
      </c>
      <c r="Q1373" s="3">
        <v>5.1025431044425897E-2</v>
      </c>
      <c r="R1373" s="3">
        <v>-5.2567212876063703E-2</v>
      </c>
      <c r="S1373" s="17">
        <v>-0.13822548656643599</v>
      </c>
      <c r="T1373" s="6">
        <v>-2.3866396769931429E-2</v>
      </c>
      <c r="U1373" s="1">
        <v>0.17076412398314866</v>
      </c>
      <c r="V1373" s="1">
        <v>0.16710991105031231</v>
      </c>
      <c r="W1373" s="1">
        <v>0.10883537075155168</v>
      </c>
      <c r="X1373" s="7">
        <v>0.17507991321220182</v>
      </c>
      <c r="Y1373" s="26">
        <v>-0.20306895750897525</v>
      </c>
      <c r="Z1373" s="4">
        <v>3.9459088921481034E-2</v>
      </c>
      <c r="AA1373" s="4">
        <v>-3.5034375938794805E-2</v>
      </c>
      <c r="AB1373" s="4">
        <v>7.267321796833881E-2</v>
      </c>
      <c r="AC1373" s="27">
        <v>-4.8916758341422076E-2</v>
      </c>
      <c r="AD1373" s="16" t="s">
        <v>12950</v>
      </c>
      <c r="AE1373" s="3" t="s">
        <v>12950</v>
      </c>
      <c r="AF1373" s="3" t="s">
        <v>12950</v>
      </c>
      <c r="AG1373" s="3" t="s">
        <v>12950</v>
      </c>
      <c r="AH1373" s="17" t="s">
        <v>12950</v>
      </c>
    </row>
    <row r="1374" spans="1:34">
      <c r="A1374" t="s">
        <v>3920</v>
      </c>
      <c r="B1374" t="s">
        <v>11012</v>
      </c>
      <c r="C1374">
        <v>10</v>
      </c>
      <c r="D1374" t="s">
        <v>12946</v>
      </c>
      <c r="E1374" s="6">
        <v>-0.34919846058047899</v>
      </c>
      <c r="F1374" s="1">
        <v>-1.74346079208344E-2</v>
      </c>
      <c r="G1374" s="1">
        <v>-0.24417580681939699</v>
      </c>
      <c r="H1374" s="1">
        <v>-0.123467365642142</v>
      </c>
      <c r="I1374" s="7">
        <v>2.5813469077257899E-3</v>
      </c>
      <c r="J1374" s="11">
        <v>-0.37569061789077601</v>
      </c>
      <c r="K1374" s="2">
        <v>-0.38089300185978198</v>
      </c>
      <c r="L1374" s="2">
        <v>-0.53802029850694999</v>
      </c>
      <c r="M1374" s="2">
        <v>-0.47081569248568</v>
      </c>
      <c r="N1374" s="12">
        <v>-0.118215007383943</v>
      </c>
      <c r="O1374" s="16">
        <v>-0.45730365745797003</v>
      </c>
      <c r="P1374" s="3">
        <v>-4.2942192505732897E-2</v>
      </c>
      <c r="Q1374" s="3">
        <v>-0.34371688674654299</v>
      </c>
      <c r="R1374" s="3">
        <v>-0.58247782267850001</v>
      </c>
      <c r="S1374" s="17">
        <v>-0.62808945371429503</v>
      </c>
      <c r="T1374" s="6" t="s">
        <v>12950</v>
      </c>
      <c r="U1374" s="1" t="s">
        <v>12950</v>
      </c>
      <c r="V1374" s="1" t="s">
        <v>12950</v>
      </c>
      <c r="W1374" s="1" t="s">
        <v>12950</v>
      </c>
      <c r="X1374" s="7" t="s">
        <v>12950</v>
      </c>
      <c r="Y1374" s="26">
        <v>-1.8298395915983721E-2</v>
      </c>
      <c r="Z1374" s="4">
        <v>-0.27339900181860372</v>
      </c>
      <c r="AA1374" s="4">
        <v>-0.38810467796850784</v>
      </c>
      <c r="AB1374" s="4">
        <v>-0.21086248288644263</v>
      </c>
      <c r="AC1374" s="27">
        <v>-0.31600380532341082</v>
      </c>
      <c r="AD1374" s="16">
        <v>-0.6786701634826845</v>
      </c>
      <c r="AE1374" s="3">
        <v>-0.15454613771318113</v>
      </c>
      <c r="AF1374" s="3">
        <v>-7.7868999520318199E-2</v>
      </c>
      <c r="AG1374" s="3">
        <v>-0.42732566837869512</v>
      </c>
      <c r="AH1374" s="17">
        <v>-0.20002500887858965</v>
      </c>
    </row>
    <row r="1375" spans="1:34">
      <c r="A1375" t="s">
        <v>6046</v>
      </c>
      <c r="B1375" t="s">
        <v>12679</v>
      </c>
      <c r="C1375">
        <v>10</v>
      </c>
      <c r="D1375" t="s">
        <v>12947</v>
      </c>
      <c r="E1375" s="6">
        <v>-1.60886390086174</v>
      </c>
      <c r="F1375" s="1">
        <v>-0.87222510937400599</v>
      </c>
      <c r="G1375" s="1">
        <v>-0.76498982708829899</v>
      </c>
      <c r="H1375" s="1">
        <v>-1.0140403732023799</v>
      </c>
      <c r="I1375" s="7">
        <v>-0.72183831596283698</v>
      </c>
      <c r="J1375" s="11">
        <v>-1.7716998976010301</v>
      </c>
      <c r="K1375" s="2">
        <v>-1.4738925045865101</v>
      </c>
      <c r="L1375" s="2">
        <v>-1.3072106059384501</v>
      </c>
      <c r="M1375" s="2">
        <v>-1.2606425246751101</v>
      </c>
      <c r="N1375" s="12">
        <v>-0.56013383786353499</v>
      </c>
      <c r="O1375" s="16">
        <v>-2.0786609104212199</v>
      </c>
      <c r="P1375" s="3">
        <v>-0.69938734999329699</v>
      </c>
      <c r="Q1375" s="3">
        <v>-0.33524286066443199</v>
      </c>
      <c r="R1375" s="3">
        <v>-0.70465756100685895</v>
      </c>
      <c r="S1375" s="17">
        <v>-0.52332085704897102</v>
      </c>
      <c r="T1375" s="6">
        <v>7.3721105760232095E-2</v>
      </c>
      <c r="U1375" s="1">
        <v>3.8587727283994032E-2</v>
      </c>
      <c r="V1375" s="1">
        <v>-2.9901701363212529E-2</v>
      </c>
      <c r="W1375" s="1">
        <v>-6.8217636701620152E-5</v>
      </c>
      <c r="X1375" s="7">
        <v>-0.19846010751764884</v>
      </c>
      <c r="Y1375" s="26">
        <v>0.18358568712751197</v>
      </c>
      <c r="Z1375" s="4">
        <v>0.10456017755501978</v>
      </c>
      <c r="AA1375" s="4">
        <v>-2.8462619545938091E-2</v>
      </c>
      <c r="AB1375" s="4">
        <v>-4.32238248188552E-2</v>
      </c>
      <c r="AC1375" s="27">
        <v>0.11838827391673784</v>
      </c>
      <c r="AD1375" s="16" t="s">
        <v>12950</v>
      </c>
      <c r="AE1375" s="3" t="s">
        <v>12950</v>
      </c>
      <c r="AF1375" s="3" t="s">
        <v>12950</v>
      </c>
      <c r="AG1375" s="3" t="s">
        <v>12950</v>
      </c>
      <c r="AH1375" s="17" t="s">
        <v>12950</v>
      </c>
    </row>
    <row r="1376" spans="1:34">
      <c r="A1376" t="s">
        <v>6324</v>
      </c>
      <c r="B1376" t="s">
        <v>12337</v>
      </c>
      <c r="C1376">
        <v>10</v>
      </c>
      <c r="D1376" t="s">
        <v>12946</v>
      </c>
      <c r="E1376" s="6">
        <v>0.76234615146479201</v>
      </c>
      <c r="F1376" s="1">
        <v>-0.354755064267815</v>
      </c>
      <c r="G1376" s="1">
        <v>1.23674131806608</v>
      </c>
      <c r="H1376" s="1">
        <v>0.68383675791708498</v>
      </c>
      <c r="I1376" s="7">
        <v>-0.36147339882394403</v>
      </c>
      <c r="J1376" s="11">
        <v>2.1526514973470601</v>
      </c>
      <c r="K1376" s="2">
        <v>0.14808095033544699</v>
      </c>
      <c r="L1376" s="2">
        <v>0.743768740222575</v>
      </c>
      <c r="M1376" s="2">
        <v>1.8951863349687601</v>
      </c>
      <c r="N1376" s="12">
        <v>0.480887150935704</v>
      </c>
      <c r="O1376" s="16">
        <v>1.19972440065761</v>
      </c>
      <c r="P1376" s="3">
        <v>-0.121003998537022</v>
      </c>
      <c r="Q1376" s="3">
        <v>0.52073146803688697</v>
      </c>
      <c r="R1376" s="3">
        <v>1.32197260144303</v>
      </c>
      <c r="S1376" s="17">
        <v>0.54638079757440206</v>
      </c>
      <c r="T1376" s="6">
        <v>-0.23301470585436276</v>
      </c>
      <c r="U1376" s="1">
        <v>-0.56267619647778488</v>
      </c>
      <c r="V1376" s="1">
        <v>-0.45332110347382798</v>
      </c>
      <c r="W1376" s="1">
        <v>9.5329027058903351E-2</v>
      </c>
      <c r="X1376" s="7">
        <v>-0.27458127840101082</v>
      </c>
      <c r="Y1376" s="26" t="s">
        <v>12950</v>
      </c>
      <c r="Z1376" s="4" t="s">
        <v>12950</v>
      </c>
      <c r="AA1376" s="4" t="s">
        <v>12950</v>
      </c>
      <c r="AB1376" s="4" t="s">
        <v>12950</v>
      </c>
      <c r="AC1376" s="27" t="s">
        <v>12950</v>
      </c>
      <c r="AD1376" s="16">
        <v>-0.23214889453340515</v>
      </c>
      <c r="AE1376" s="3">
        <v>-0.29650433676665328</v>
      </c>
      <c r="AF1376" s="3">
        <v>-0.73915576532206806</v>
      </c>
      <c r="AG1376" s="3">
        <v>0.1069817129205861</v>
      </c>
      <c r="AH1376" s="17">
        <v>1.1020065153423166E-2</v>
      </c>
    </row>
    <row r="1377" spans="1:34">
      <c r="A1377" t="s">
        <v>5713</v>
      </c>
      <c r="B1377" t="s">
        <v>9991</v>
      </c>
      <c r="C1377">
        <v>10</v>
      </c>
      <c r="D1377" t="s">
        <v>12946</v>
      </c>
      <c r="E1377" s="6">
        <v>0.27522695973213901</v>
      </c>
      <c r="F1377" s="1">
        <v>3.3556680278407601E-2</v>
      </c>
      <c r="G1377" s="1">
        <v>0.23626709646058699</v>
      </c>
      <c r="H1377" s="1">
        <v>0.16214178102561699</v>
      </c>
      <c r="I1377" s="7">
        <v>0.144828938736725</v>
      </c>
      <c r="J1377" s="11">
        <v>0.49569748020681897</v>
      </c>
      <c r="K1377" s="2">
        <v>7.1519523243356198E-2</v>
      </c>
      <c r="L1377" s="2">
        <v>0.33304721379746999</v>
      </c>
      <c r="M1377" s="2">
        <v>0.60593358803554598</v>
      </c>
      <c r="N1377" s="12">
        <v>0.28826426965656099</v>
      </c>
      <c r="O1377" s="16">
        <v>0.296306517022565</v>
      </c>
      <c r="P1377" s="3">
        <v>-0.20789192381919699</v>
      </c>
      <c r="Q1377" s="3">
        <v>3.5288225276456898E-2</v>
      </c>
      <c r="R1377" s="3">
        <v>0.18043845520403101</v>
      </c>
      <c r="S1377" s="17">
        <v>-6.3300195341139703E-2</v>
      </c>
      <c r="T1377" s="6" t="s">
        <v>12950</v>
      </c>
      <c r="U1377" s="1" t="s">
        <v>12950</v>
      </c>
      <c r="V1377" s="1" t="s">
        <v>12950</v>
      </c>
      <c r="W1377" s="1" t="s">
        <v>12950</v>
      </c>
      <c r="X1377" s="7" t="s">
        <v>12950</v>
      </c>
      <c r="Y1377" s="26">
        <v>-0.17748985008379373</v>
      </c>
      <c r="Z1377" s="4">
        <v>-0.10540358282437544</v>
      </c>
      <c r="AA1377" s="4">
        <v>-7.0502324532082966E-2</v>
      </c>
      <c r="AB1377" s="4">
        <v>-0.10200921007355891</v>
      </c>
      <c r="AC1377" s="27">
        <v>-0.20329524574581662</v>
      </c>
      <c r="AD1377" s="16">
        <v>0.25802906904859307</v>
      </c>
      <c r="AE1377" s="3">
        <v>0.46309473614670937</v>
      </c>
      <c r="AF1377" s="3">
        <v>0.3973257356301218</v>
      </c>
      <c r="AG1377" s="3">
        <v>0.25378051969604054</v>
      </c>
      <c r="AH1377" s="17">
        <v>0.41162270722829225</v>
      </c>
    </row>
    <row r="1378" spans="1:34">
      <c r="A1378" t="s">
        <v>667</v>
      </c>
      <c r="B1378" t="s">
        <v>12535</v>
      </c>
      <c r="C1378">
        <v>10</v>
      </c>
      <c r="D1378" t="s">
        <v>12947</v>
      </c>
      <c r="E1378" s="6">
        <v>-1.0916096652582501</v>
      </c>
      <c r="F1378" s="1">
        <v>-0.56812254478469504</v>
      </c>
      <c r="G1378" s="1">
        <v>-0.58973450694160001</v>
      </c>
      <c r="H1378" s="1">
        <v>-0.70761096726169104</v>
      </c>
      <c r="I1378" s="7">
        <v>-0.64473256310372695</v>
      </c>
      <c r="J1378" s="11">
        <v>-1.7318171287712401</v>
      </c>
      <c r="K1378" s="2">
        <v>-1.0410511951168699</v>
      </c>
      <c r="L1378" s="2">
        <v>-1.2425166603768101</v>
      </c>
      <c r="M1378" s="2">
        <v>-1.3741952578171901</v>
      </c>
      <c r="N1378" s="12">
        <v>-0.56861321137641596</v>
      </c>
      <c r="O1378" s="16">
        <v>-1.3413447303732799</v>
      </c>
      <c r="P1378" s="3">
        <v>-0.75634597459067099</v>
      </c>
      <c r="Q1378" s="3">
        <v>-0.55736677903095699</v>
      </c>
      <c r="R1378" s="3">
        <v>-0.818365563072595</v>
      </c>
      <c r="S1378" s="17">
        <v>-0.36913475751110703</v>
      </c>
      <c r="T1378" s="6">
        <v>3.1254593382201955E-2</v>
      </c>
      <c r="U1378" s="1">
        <v>0.13377963539725971</v>
      </c>
      <c r="V1378" s="1">
        <v>-6.3016722747760934E-2</v>
      </c>
      <c r="W1378" s="1">
        <v>-0.14547357448119921</v>
      </c>
      <c r="X1378" s="7">
        <v>-4.8577855001912897E-2</v>
      </c>
      <c r="Y1378" s="26" t="s">
        <v>12950</v>
      </c>
      <c r="Z1378" s="4" t="s">
        <v>12950</v>
      </c>
      <c r="AA1378" s="4" t="s">
        <v>12950</v>
      </c>
      <c r="AB1378" s="4" t="s">
        <v>12950</v>
      </c>
      <c r="AC1378" s="27" t="s">
        <v>12950</v>
      </c>
      <c r="AD1378" s="16">
        <v>6.1916696230376274E-2</v>
      </c>
      <c r="AE1378" s="3">
        <v>0.16032749284640205</v>
      </c>
      <c r="AF1378" s="3">
        <v>-1.4973067910317529E-2</v>
      </c>
      <c r="AG1378" s="3">
        <v>-0.10202960140376008</v>
      </c>
      <c r="AH1378" s="17">
        <v>0.11536669404292899</v>
      </c>
    </row>
    <row r="1379" spans="1:34">
      <c r="A1379" t="s">
        <v>612</v>
      </c>
      <c r="B1379" t="s">
        <v>12311</v>
      </c>
      <c r="C1379">
        <v>10</v>
      </c>
      <c r="D1379" t="s">
        <v>12946</v>
      </c>
      <c r="E1379" s="6">
        <v>1.5006320599206799</v>
      </c>
      <c r="F1379" s="1">
        <v>0.46532219489295901</v>
      </c>
      <c r="G1379" s="1">
        <v>0.537624062619248</v>
      </c>
      <c r="H1379" s="1">
        <v>0.63869204588795603</v>
      </c>
      <c r="I1379" s="7">
        <v>0.46371765066013498</v>
      </c>
      <c r="J1379" s="11">
        <v>1.42585462477325</v>
      </c>
      <c r="K1379" s="2">
        <v>0.80416895921339004</v>
      </c>
      <c r="L1379" s="2">
        <v>0.534147736116663</v>
      </c>
      <c r="M1379" s="2">
        <v>0.69617641735709901</v>
      </c>
      <c r="N1379" s="12">
        <v>0.32479549564624599</v>
      </c>
      <c r="O1379" s="16">
        <v>1.44976044407841</v>
      </c>
      <c r="P1379" s="3">
        <v>0.555616321089202</v>
      </c>
      <c r="Q1379" s="3">
        <v>0.422064748944594</v>
      </c>
      <c r="R1379" s="3">
        <v>0.46660740163900599</v>
      </c>
      <c r="S1379" s="17">
        <v>0.30528171053144898</v>
      </c>
      <c r="T1379" s="6">
        <v>0.14987600909518603</v>
      </c>
      <c r="U1379" s="1">
        <v>0.35268146791184096</v>
      </c>
      <c r="V1379" s="1">
        <v>0.35381711944471766</v>
      </c>
      <c r="W1379" s="1">
        <v>0.36567540972974549</v>
      </c>
      <c r="X1379" s="7">
        <v>0.3815566671589441</v>
      </c>
      <c r="Y1379" s="26">
        <v>6.2930727651988969E-2</v>
      </c>
      <c r="Z1379" s="4">
        <v>0.30649179494266371</v>
      </c>
      <c r="AA1379" s="4">
        <v>0.273453949766361</v>
      </c>
      <c r="AB1379" s="4">
        <v>0.32137049192324546</v>
      </c>
      <c r="AC1379" s="27">
        <v>0.377243577055692</v>
      </c>
      <c r="AD1379" s="16" t="s">
        <v>12950</v>
      </c>
      <c r="AE1379" s="3" t="s">
        <v>12950</v>
      </c>
      <c r="AF1379" s="3" t="s">
        <v>12950</v>
      </c>
      <c r="AG1379" s="3" t="s">
        <v>12950</v>
      </c>
      <c r="AH1379" s="17" t="s">
        <v>12950</v>
      </c>
    </row>
    <row r="1380" spans="1:34">
      <c r="A1380" t="s">
        <v>5757</v>
      </c>
      <c r="B1380" t="s">
        <v>12625</v>
      </c>
      <c r="C1380">
        <v>10</v>
      </c>
      <c r="D1380" t="s">
        <v>12946</v>
      </c>
      <c r="E1380" s="6">
        <v>-1.2482762138169099</v>
      </c>
      <c r="F1380" s="1">
        <v>-0.81313018529657599</v>
      </c>
      <c r="G1380" s="1">
        <v>-0.59338693432964995</v>
      </c>
      <c r="H1380" s="1">
        <v>-0.38906537467416302</v>
      </c>
      <c r="I1380" s="7">
        <v>-0.49093455721944301</v>
      </c>
      <c r="J1380" s="11">
        <v>-1.8469225426978999</v>
      </c>
      <c r="K1380" s="2">
        <v>-1.2539949446749299</v>
      </c>
      <c r="L1380" s="2">
        <v>-1.0864469690327201</v>
      </c>
      <c r="M1380" s="2">
        <v>-0.97145445297306199</v>
      </c>
      <c r="N1380" s="12">
        <v>-0.33995773454425499</v>
      </c>
      <c r="O1380" s="16">
        <v>-1.76124215103613</v>
      </c>
      <c r="P1380" s="3">
        <v>-0.69554095027919904</v>
      </c>
      <c r="Q1380" s="3">
        <v>-0.99153542956252205</v>
      </c>
      <c r="R1380" s="3">
        <v>-1.1342866422021201</v>
      </c>
      <c r="S1380" s="17">
        <v>-1.0859939675439301</v>
      </c>
      <c r="T1380" s="6">
        <v>0.12715848758349726</v>
      </c>
      <c r="U1380" s="1">
        <v>-7.4045221241767663E-3</v>
      </c>
      <c r="V1380" s="1">
        <v>-0.130400625960747</v>
      </c>
      <c r="W1380" s="1">
        <v>-1.3195336198976485E-2</v>
      </c>
      <c r="X1380" s="7">
        <v>-0.15997601459274799</v>
      </c>
      <c r="Y1380" s="26">
        <v>3.4650620941000423E-2</v>
      </c>
      <c r="Z1380" s="4">
        <v>-0.25967130624938556</v>
      </c>
      <c r="AA1380" s="4">
        <v>-0.13654423894216317</v>
      </c>
      <c r="AB1380" s="4">
        <v>-0.46410636743988554</v>
      </c>
      <c r="AC1380" s="27">
        <v>-0.22086433416527243</v>
      </c>
      <c r="AD1380" s="16" t="s">
        <v>12950</v>
      </c>
      <c r="AE1380" s="3" t="s">
        <v>12950</v>
      </c>
      <c r="AF1380" s="3" t="s">
        <v>12950</v>
      </c>
      <c r="AG1380" s="3" t="s">
        <v>12950</v>
      </c>
      <c r="AH1380" s="17" t="s">
        <v>12950</v>
      </c>
    </row>
    <row r="1381" spans="1:34">
      <c r="A1381" t="s">
        <v>6023</v>
      </c>
      <c r="B1381" t="s">
        <v>6794</v>
      </c>
      <c r="C1381">
        <v>10</v>
      </c>
      <c r="D1381" t="s">
        <v>12946</v>
      </c>
      <c r="E1381" s="6">
        <v>-0.58194273319567202</v>
      </c>
      <c r="F1381" s="1">
        <v>0.69805586287976495</v>
      </c>
      <c r="G1381" s="1">
        <v>0.268408573356126</v>
      </c>
      <c r="H1381" s="1">
        <v>0.37317942868575399</v>
      </c>
      <c r="I1381" s="7">
        <v>0.56664869660300898</v>
      </c>
      <c r="J1381" s="11">
        <v>-0.79954255028462196</v>
      </c>
      <c r="K1381" s="2">
        <v>-0.122425425676047</v>
      </c>
      <c r="L1381" s="2">
        <v>-0.11419539284548</v>
      </c>
      <c r="M1381" s="2">
        <v>5.0413693325437603E-2</v>
      </c>
      <c r="N1381" s="12">
        <v>0.376191278565498</v>
      </c>
      <c r="O1381" s="16">
        <v>-1.0985160022124101</v>
      </c>
      <c r="P1381" s="3">
        <v>0.521781830117233</v>
      </c>
      <c r="Q1381" s="3">
        <v>-2.40156049601946E-2</v>
      </c>
      <c r="R1381" s="3">
        <v>-6.8855448899760099E-2</v>
      </c>
      <c r="S1381" s="17">
        <v>-0.124340543415925</v>
      </c>
      <c r="T1381" s="6">
        <v>0.18944566351104647</v>
      </c>
      <c r="U1381" s="1">
        <v>-9.6876576287215181E-3</v>
      </c>
      <c r="V1381" s="1">
        <v>-0.10413462983744866</v>
      </c>
      <c r="W1381" s="1">
        <v>-0.16933841861376606</v>
      </c>
      <c r="X1381" s="7">
        <v>-0.39555695723625967</v>
      </c>
      <c r="Y1381" s="26" t="s">
        <v>12950</v>
      </c>
      <c r="Z1381" s="4" t="s">
        <v>12950</v>
      </c>
      <c r="AA1381" s="4" t="s">
        <v>12950</v>
      </c>
      <c r="AB1381" s="4" t="s">
        <v>12950</v>
      </c>
      <c r="AC1381" s="27" t="s">
        <v>12950</v>
      </c>
      <c r="AD1381" s="16">
        <v>-7.5857394987023971E-2</v>
      </c>
      <c r="AE1381" s="3">
        <v>2.9737720326699909E-2</v>
      </c>
      <c r="AF1381" s="3">
        <v>0.12949490184097348</v>
      </c>
      <c r="AG1381" s="3">
        <v>-9.7210504296985807E-3</v>
      </c>
      <c r="AH1381" s="17">
        <v>-0.18032562579740122</v>
      </c>
    </row>
    <row r="1382" spans="1:34">
      <c r="A1382" t="s">
        <v>2510</v>
      </c>
      <c r="B1382" t="s">
        <v>12538</v>
      </c>
      <c r="C1382">
        <v>10</v>
      </c>
      <c r="D1382" t="s">
        <v>12947</v>
      </c>
      <c r="E1382" s="6">
        <v>-1.26268318697097</v>
      </c>
      <c r="F1382" s="1">
        <v>-0.90823647680989195</v>
      </c>
      <c r="G1382" s="1">
        <v>-0.66712468392296997</v>
      </c>
      <c r="H1382" s="1">
        <v>-0.51393960816950202</v>
      </c>
      <c r="I1382" s="7">
        <v>-0.54968570365013802</v>
      </c>
      <c r="J1382" s="11">
        <v>-1.6368975906298999</v>
      </c>
      <c r="K1382" s="2">
        <v>-1.1561306341254001</v>
      </c>
      <c r="L1382" s="2">
        <v>-0.81709764358371095</v>
      </c>
      <c r="M1382" s="2">
        <v>-0.82872033241495902</v>
      </c>
      <c r="N1382" s="12">
        <v>-0.233283325428673</v>
      </c>
      <c r="O1382" s="16">
        <v>-1.93270918527453</v>
      </c>
      <c r="P1382" s="3">
        <v>-0.91233079411705598</v>
      </c>
      <c r="Q1382" s="3">
        <v>-0.62293786123500705</v>
      </c>
      <c r="R1382" s="3">
        <v>-0.66091927704292097</v>
      </c>
      <c r="S1382" s="17">
        <v>-0.750835178868556</v>
      </c>
      <c r="T1382" s="6">
        <v>-4.4177158796818029E-2</v>
      </c>
      <c r="U1382" s="1">
        <v>-0.12378587653653365</v>
      </c>
      <c r="V1382" s="1">
        <v>-0.41501192616728949</v>
      </c>
      <c r="W1382" s="1">
        <v>-0.32882693346729119</v>
      </c>
      <c r="X1382" s="7">
        <v>4.0150032530941633E-3</v>
      </c>
      <c r="Y1382" s="26">
        <v>-6.3699632480955892E-2</v>
      </c>
      <c r="Z1382" s="4">
        <v>-0.27051828388347021</v>
      </c>
      <c r="AA1382" s="4">
        <v>-0.60681015439271235</v>
      </c>
      <c r="AB1382" s="4">
        <v>-0.87555929391395126</v>
      </c>
      <c r="AC1382" s="27">
        <v>-0.85837556057215003</v>
      </c>
      <c r="AD1382" s="16" t="s">
        <v>12950</v>
      </c>
      <c r="AE1382" s="3" t="s">
        <v>12950</v>
      </c>
      <c r="AF1382" s="3" t="s">
        <v>12950</v>
      </c>
      <c r="AG1382" s="3" t="s">
        <v>12950</v>
      </c>
      <c r="AH1382" s="17" t="s">
        <v>12950</v>
      </c>
    </row>
    <row r="1383" spans="1:34">
      <c r="A1383" t="s">
        <v>5714</v>
      </c>
      <c r="B1383" t="s">
        <v>10957</v>
      </c>
      <c r="C1383">
        <v>10</v>
      </c>
      <c r="D1383" t="s">
        <v>12946</v>
      </c>
      <c r="E1383" s="6">
        <v>-0.35304969153051802</v>
      </c>
      <c r="F1383" s="1">
        <v>-0.37487817994223999</v>
      </c>
      <c r="G1383" s="1">
        <v>-0.13201805194178701</v>
      </c>
      <c r="H1383" s="1">
        <v>5.7884720721240804E-3</v>
      </c>
      <c r="I1383" s="7">
        <v>-0.13232961336104901</v>
      </c>
      <c r="J1383" s="11">
        <v>-0.38973857816476498</v>
      </c>
      <c r="K1383" s="2">
        <v>-0.33526512962885002</v>
      </c>
      <c r="L1383" s="2">
        <v>-0.38181648178511801</v>
      </c>
      <c r="M1383" s="2">
        <v>-0.33769014872328601</v>
      </c>
      <c r="N1383" s="12">
        <v>-0.34425315236575599</v>
      </c>
      <c r="O1383" s="16">
        <v>-0.24949820303897799</v>
      </c>
      <c r="P1383" s="3">
        <v>-0.23872772712412699</v>
      </c>
      <c r="Q1383" s="3">
        <v>-0.28101087919797602</v>
      </c>
      <c r="R1383" s="3">
        <v>-0.36481496789636197</v>
      </c>
      <c r="S1383" s="17">
        <v>-0.62318360014485696</v>
      </c>
      <c r="T1383" s="6" t="s">
        <v>12950</v>
      </c>
      <c r="U1383" s="1" t="s">
        <v>12950</v>
      </c>
      <c r="V1383" s="1" t="s">
        <v>12950</v>
      </c>
      <c r="W1383" s="1" t="s">
        <v>12950</v>
      </c>
      <c r="X1383" s="7" t="s">
        <v>12950</v>
      </c>
      <c r="Y1383" s="26">
        <v>0.51640536784530122</v>
      </c>
      <c r="Z1383" s="4">
        <v>0.56734059799449532</v>
      </c>
      <c r="AA1383" s="4">
        <v>5.7845542057809167E-2</v>
      </c>
      <c r="AB1383" s="4">
        <v>7.2300122297230582E-2</v>
      </c>
      <c r="AC1383" s="27">
        <v>0.47950818960012564</v>
      </c>
      <c r="AD1383" s="16">
        <v>0.16793522777363148</v>
      </c>
      <c r="AE1383" s="3">
        <v>0.25406029564318122</v>
      </c>
      <c r="AF1383" s="3">
        <v>0.10993133512745212</v>
      </c>
      <c r="AG1383" s="3">
        <v>7.4573984053996192E-2</v>
      </c>
      <c r="AH1383" s="17">
        <v>0.25703997494613878</v>
      </c>
    </row>
    <row r="1384" spans="1:34">
      <c r="A1384" t="s">
        <v>4698</v>
      </c>
      <c r="B1384" t="s">
        <v>8434</v>
      </c>
      <c r="C1384">
        <v>10</v>
      </c>
      <c r="D1384" t="s">
        <v>12946</v>
      </c>
      <c r="E1384" s="6">
        <v>-0.117292626178103</v>
      </c>
      <c r="F1384" s="1">
        <v>9.7212047536468393E-2</v>
      </c>
      <c r="G1384" s="1">
        <v>-0.32667238056640102</v>
      </c>
      <c r="H1384" s="1">
        <v>-0.23076822209665401</v>
      </c>
      <c r="I1384" s="7">
        <v>-0.12979353107394501</v>
      </c>
      <c r="J1384" s="11">
        <v>-0.119040970858847</v>
      </c>
      <c r="K1384" s="2">
        <v>0.44611132076383198</v>
      </c>
      <c r="L1384" s="2">
        <v>0.11284148536938</v>
      </c>
      <c r="M1384" s="2">
        <v>5.8124731159439801E-2</v>
      </c>
      <c r="N1384" s="12">
        <v>0.37468239734187198</v>
      </c>
      <c r="O1384" s="16">
        <v>7.1065421409645405E-2</v>
      </c>
      <c r="P1384" s="3">
        <v>0.52146509071526104</v>
      </c>
      <c r="Q1384" s="3">
        <v>0.39265152620998001</v>
      </c>
      <c r="R1384" s="3">
        <v>-8.8492848608870897E-2</v>
      </c>
      <c r="S1384" s="17">
        <v>0.17288025326858</v>
      </c>
      <c r="T1384" s="6" t="s">
        <v>12950</v>
      </c>
      <c r="U1384" s="1" t="s">
        <v>12950</v>
      </c>
      <c r="V1384" s="1" t="s">
        <v>12950</v>
      </c>
      <c r="W1384" s="1" t="s">
        <v>12950</v>
      </c>
      <c r="X1384" s="7" t="s">
        <v>12950</v>
      </c>
      <c r="Y1384" s="26">
        <v>0.3462792896801824</v>
      </c>
      <c r="Z1384" s="4">
        <v>0.20085808118799167</v>
      </c>
      <c r="AA1384" s="4">
        <v>0.23820653592348212</v>
      </c>
      <c r="AB1384" s="4">
        <v>0.13200006677341547</v>
      </c>
      <c r="AC1384" s="27">
        <v>0.49225284266276437</v>
      </c>
      <c r="AD1384" s="16">
        <v>-4.3713780324312813E-2</v>
      </c>
      <c r="AE1384" s="3">
        <v>0.1704059815688389</v>
      </c>
      <c r="AF1384" s="3">
        <v>0.14585489252215278</v>
      </c>
      <c r="AG1384" s="3">
        <v>0.12882535403719242</v>
      </c>
      <c r="AH1384" s="17">
        <v>0.12442653834633177</v>
      </c>
    </row>
    <row r="1385" spans="1:34">
      <c r="A1385" t="s">
        <v>5231</v>
      </c>
      <c r="B1385" t="s">
        <v>7040</v>
      </c>
      <c r="C1385">
        <v>10</v>
      </c>
      <c r="D1385" t="s">
        <v>12946</v>
      </c>
      <c r="E1385" s="6">
        <v>-8.5551163459362794E-3</v>
      </c>
      <c r="F1385" s="1">
        <v>0.16369612454406501</v>
      </c>
      <c r="G1385" s="1">
        <v>7.7780527973463895E-2</v>
      </c>
      <c r="H1385" s="1">
        <v>0.117149902197312</v>
      </c>
      <c r="I1385" s="7">
        <v>0.20236532241095301</v>
      </c>
      <c r="J1385" s="11">
        <v>-0.254511079411681</v>
      </c>
      <c r="K1385" s="2">
        <v>7.7610520945655903E-2</v>
      </c>
      <c r="L1385" s="2">
        <v>-6.5395403598285202E-3</v>
      </c>
      <c r="M1385" s="2">
        <v>0.14720872618540401</v>
      </c>
      <c r="N1385" s="12">
        <v>-1.6438183905687302E-2</v>
      </c>
      <c r="O1385" s="16">
        <v>-0.47691445004587801</v>
      </c>
      <c r="P1385" s="3">
        <v>0.212380155907712</v>
      </c>
      <c r="Q1385" s="3">
        <v>-0.105751457804933</v>
      </c>
      <c r="R1385" s="3">
        <v>-4.5932108735031903E-2</v>
      </c>
      <c r="S1385" s="17">
        <v>-0.311156843118711</v>
      </c>
      <c r="T1385" s="6">
        <v>-7.0152624667474295E-2</v>
      </c>
      <c r="U1385" s="1">
        <v>0.12082206161829454</v>
      </c>
      <c r="V1385" s="1">
        <v>5.5365534170563356E-2</v>
      </c>
      <c r="W1385" s="1">
        <v>6.7894896210788216E-2</v>
      </c>
      <c r="X1385" s="7">
        <v>1.5126332695643646E-2</v>
      </c>
      <c r="Y1385" s="26">
        <v>0.17531343961995435</v>
      </c>
      <c r="Z1385" s="4">
        <v>-8.0779395573841398E-4</v>
      </c>
      <c r="AA1385" s="4">
        <v>1.8599373134981764E-2</v>
      </c>
      <c r="AB1385" s="4">
        <v>-0.14816674455694373</v>
      </c>
      <c r="AC1385" s="27">
        <v>0.14413027477847526</v>
      </c>
      <c r="AD1385" s="16" t="s">
        <v>12950</v>
      </c>
      <c r="AE1385" s="3" t="s">
        <v>12950</v>
      </c>
      <c r="AF1385" s="3" t="s">
        <v>12950</v>
      </c>
      <c r="AG1385" s="3" t="s">
        <v>12950</v>
      </c>
      <c r="AH1385" s="17" t="s">
        <v>12950</v>
      </c>
    </row>
    <row r="1386" spans="1:34">
      <c r="A1386" t="s">
        <v>1196</v>
      </c>
      <c r="B1386" t="s">
        <v>10428</v>
      </c>
      <c r="C1386">
        <v>10</v>
      </c>
      <c r="D1386" t="s">
        <v>12946</v>
      </c>
      <c r="E1386" s="6">
        <v>0.12972405067423901</v>
      </c>
      <c r="F1386" s="1">
        <v>-0.49848395695995701</v>
      </c>
      <c r="G1386" s="1">
        <v>-0.447107472828011</v>
      </c>
      <c r="H1386" s="1">
        <v>-0.60564211479040897</v>
      </c>
      <c r="I1386" s="7">
        <v>-0.44580259648402099</v>
      </c>
      <c r="J1386" s="11">
        <v>8.9088964678945906E-2</v>
      </c>
      <c r="K1386" s="2">
        <v>6.3790202709763794E-2</v>
      </c>
      <c r="L1386" s="2">
        <v>-0.22743306088926901</v>
      </c>
      <c r="M1386" s="2">
        <v>-0.129612173806013</v>
      </c>
      <c r="N1386" s="12">
        <v>-0.141209452515384</v>
      </c>
      <c r="O1386" s="16">
        <v>-7.73773133100637E-2</v>
      </c>
      <c r="P1386" s="3">
        <v>-0.33924994372372302</v>
      </c>
      <c r="Q1386" s="3">
        <v>-0.37499930170013401</v>
      </c>
      <c r="R1386" s="3">
        <v>-0.27554023293360902</v>
      </c>
      <c r="S1386" s="17">
        <v>-0.251727812962588</v>
      </c>
      <c r="T1386" s="6">
        <v>-0.21284314372729377</v>
      </c>
      <c r="U1386" s="1">
        <v>6.0777116368535888E-2</v>
      </c>
      <c r="V1386" s="1">
        <v>1.6247684948511483E-2</v>
      </c>
      <c r="W1386" s="1">
        <v>-5.1934520227086216E-2</v>
      </c>
      <c r="X1386" s="7">
        <v>-9.8546009861225151E-2</v>
      </c>
      <c r="Y1386" s="26">
        <v>0.33197614178290913</v>
      </c>
      <c r="Z1386" s="4">
        <v>7.4638467891751839E-2</v>
      </c>
      <c r="AA1386" s="4">
        <v>1.3708100660193953E-3</v>
      </c>
      <c r="AB1386" s="4">
        <v>-4.8412808939962422E-2</v>
      </c>
      <c r="AC1386" s="27">
        <v>0.24399188742384845</v>
      </c>
      <c r="AD1386" s="16" t="s">
        <v>12950</v>
      </c>
      <c r="AE1386" s="3" t="s">
        <v>12950</v>
      </c>
      <c r="AF1386" s="3" t="s">
        <v>12950</v>
      </c>
      <c r="AG1386" s="3" t="s">
        <v>12950</v>
      </c>
      <c r="AH1386" s="17" t="s">
        <v>12950</v>
      </c>
    </row>
    <row r="1387" spans="1:34">
      <c r="A1387" t="s">
        <v>998</v>
      </c>
      <c r="B1387" t="s">
        <v>10190</v>
      </c>
      <c r="C1387">
        <v>10</v>
      </c>
      <c r="D1387" t="s">
        <v>12949</v>
      </c>
      <c r="E1387" s="6">
        <v>-0.519374934560214</v>
      </c>
      <c r="F1387" s="1">
        <v>-7.15940266091786E-3</v>
      </c>
      <c r="G1387" s="1">
        <v>0.44143003898991401</v>
      </c>
      <c r="H1387" s="1">
        <v>0.25016673806006601</v>
      </c>
      <c r="I1387" s="7">
        <v>0.108546735518712</v>
      </c>
      <c r="J1387" s="11">
        <v>-0.92602986021525202</v>
      </c>
      <c r="K1387" s="2">
        <v>-0.28785367003517798</v>
      </c>
      <c r="L1387" s="2">
        <v>-0.106066442512308</v>
      </c>
      <c r="M1387" s="2">
        <v>-0.26425777939197798</v>
      </c>
      <c r="N1387" s="12">
        <v>0.33878863352083199</v>
      </c>
      <c r="O1387" s="16">
        <v>-1.65810734980509</v>
      </c>
      <c r="P1387" s="3">
        <v>-0.200382806697052</v>
      </c>
      <c r="Q1387" s="3">
        <v>-1.1188362926926499E-2</v>
      </c>
      <c r="R1387" s="3">
        <v>-0.37115344934973299</v>
      </c>
      <c r="S1387" s="17">
        <v>4.8325364177901398E-2</v>
      </c>
      <c r="T1387" s="6">
        <v>0.41376811727510882</v>
      </c>
      <c r="U1387" s="1">
        <v>1.2976555388767193E-2</v>
      </c>
      <c r="V1387" s="1">
        <v>0.23868734010753234</v>
      </c>
      <c r="W1387" s="1">
        <v>-0.39046259593904425</v>
      </c>
      <c r="X1387" s="7">
        <v>-9.7649806900100226E-3</v>
      </c>
      <c r="Y1387" s="26">
        <v>-6.4611813620450917E-3</v>
      </c>
      <c r="Z1387" s="4">
        <v>-0.81071259731242573</v>
      </c>
      <c r="AA1387" s="4">
        <v>-0.55193154321879356</v>
      </c>
      <c r="AB1387" s="4">
        <v>-0.86754246289582015</v>
      </c>
      <c r="AC1387" s="27">
        <v>-0.8934896507420983</v>
      </c>
      <c r="AD1387" s="16" t="s">
        <v>12950</v>
      </c>
      <c r="AE1387" s="3" t="s">
        <v>12950</v>
      </c>
      <c r="AF1387" s="3" t="s">
        <v>12950</v>
      </c>
      <c r="AG1387" s="3" t="s">
        <v>12950</v>
      </c>
      <c r="AH1387" s="17" t="s">
        <v>12950</v>
      </c>
    </row>
    <row r="1388" spans="1:34">
      <c r="A1388" t="s">
        <v>3652</v>
      </c>
      <c r="B1388" t="s">
        <v>10817</v>
      </c>
      <c r="C1388">
        <v>10</v>
      </c>
      <c r="D1388" t="s">
        <v>12946</v>
      </c>
      <c r="E1388" s="6">
        <v>-0.62742382514443695</v>
      </c>
      <c r="F1388" s="1">
        <v>-0.25693785040271</v>
      </c>
      <c r="G1388" s="1">
        <v>-0.36232507019642901</v>
      </c>
      <c r="H1388" s="1">
        <v>-0.38543505876501299</v>
      </c>
      <c r="I1388" s="7">
        <v>-0.234587449466475</v>
      </c>
      <c r="J1388" s="11">
        <v>-0.37152095775461003</v>
      </c>
      <c r="K1388" s="2">
        <v>-4.4593369254013297E-2</v>
      </c>
      <c r="L1388" s="2">
        <v>-0.110409244046348</v>
      </c>
      <c r="M1388" s="2">
        <v>-0.27277021077694102</v>
      </c>
      <c r="N1388" s="12">
        <v>-5.4922241087758499E-2</v>
      </c>
      <c r="O1388" s="16">
        <v>-0.56365068452588396</v>
      </c>
      <c r="P1388" s="3">
        <v>-0.23889008528150901</v>
      </c>
      <c r="Q1388" s="3">
        <v>-0.16466638655357799</v>
      </c>
      <c r="R1388" s="3">
        <v>-0.31622652940387602</v>
      </c>
      <c r="S1388" s="17">
        <v>-0.248062601203865</v>
      </c>
      <c r="T1388" s="6">
        <v>1.8224272192125406E-2</v>
      </c>
      <c r="U1388" s="1">
        <v>-7.6655952359876026E-3</v>
      </c>
      <c r="V1388" s="1">
        <v>0.1911378521930463</v>
      </c>
      <c r="W1388" s="1">
        <v>-0.17409696527670518</v>
      </c>
      <c r="X1388" s="7">
        <v>-0.28042545758953108</v>
      </c>
      <c r="Y1388" s="26">
        <v>0.25868165617150785</v>
      </c>
      <c r="Z1388" s="4">
        <v>0.15346089283703612</v>
      </c>
      <c r="AA1388" s="4">
        <v>0.18204760111402227</v>
      </c>
      <c r="AB1388" s="4">
        <v>-2.9849565308601358E-2</v>
      </c>
      <c r="AC1388" s="27">
        <v>0.27560309185528858</v>
      </c>
      <c r="AD1388" s="16" t="s">
        <v>12950</v>
      </c>
      <c r="AE1388" s="3" t="s">
        <v>12950</v>
      </c>
      <c r="AF1388" s="3" t="s">
        <v>12950</v>
      </c>
      <c r="AG1388" s="3" t="s">
        <v>12950</v>
      </c>
      <c r="AH1388" s="17" t="s">
        <v>12950</v>
      </c>
    </row>
    <row r="1389" spans="1:34">
      <c r="A1389" t="s">
        <v>3485</v>
      </c>
      <c r="B1389" t="s">
        <v>7778</v>
      </c>
      <c r="C1389">
        <v>10</v>
      </c>
      <c r="D1389" t="s">
        <v>12946</v>
      </c>
      <c r="E1389" s="6">
        <v>4.4867618105031898E-2</v>
      </c>
      <c r="F1389" s="1">
        <v>-1.7018090213094101E-3</v>
      </c>
      <c r="G1389" s="1">
        <v>-0.134396957587156</v>
      </c>
      <c r="H1389" s="1">
        <v>-1.1461888584150599E-2</v>
      </c>
      <c r="I1389" s="7">
        <v>4.8794607021587898E-3</v>
      </c>
      <c r="J1389" s="11">
        <v>0.316465836088963</v>
      </c>
      <c r="K1389" s="2">
        <v>-5.8537618644735001E-2</v>
      </c>
      <c r="L1389" s="2">
        <v>-0.15703581689506699</v>
      </c>
      <c r="M1389" s="2">
        <v>-0.184805861254833</v>
      </c>
      <c r="N1389" s="12">
        <v>9.1137648285069803E-2</v>
      </c>
      <c r="O1389" s="16">
        <v>-6.2298209325613897E-2</v>
      </c>
      <c r="P1389" s="3">
        <v>-2.1197112561686399E-3</v>
      </c>
      <c r="Q1389" s="3">
        <v>-0.17572297719603899</v>
      </c>
      <c r="R1389" s="3">
        <v>-0.23598354564198001</v>
      </c>
      <c r="S1389" s="17">
        <v>-0.155716928844567</v>
      </c>
      <c r="T1389" s="6" t="s">
        <v>12950</v>
      </c>
      <c r="U1389" s="1" t="s">
        <v>12950</v>
      </c>
      <c r="V1389" s="1" t="s">
        <v>12950</v>
      </c>
      <c r="W1389" s="1" t="s">
        <v>12950</v>
      </c>
      <c r="X1389" s="7" t="s">
        <v>12950</v>
      </c>
      <c r="Y1389" s="26">
        <v>-0.14913960875565094</v>
      </c>
      <c r="Z1389" s="4">
        <v>-1.7072235417541895E-2</v>
      </c>
      <c r="AA1389" s="4">
        <v>-0.22006310368735391</v>
      </c>
      <c r="AB1389" s="4">
        <v>7.7045543346099143E-2</v>
      </c>
      <c r="AC1389" s="27">
        <v>-0.24018680972999507</v>
      </c>
      <c r="AD1389" s="16">
        <v>-0.47926872984210789</v>
      </c>
      <c r="AE1389" s="3">
        <v>6.1992916923406215E-2</v>
      </c>
      <c r="AF1389" s="3">
        <v>-0.45719816945807068</v>
      </c>
      <c r="AG1389" s="3">
        <v>-6.0737879904439664E-2</v>
      </c>
      <c r="AH1389" s="17">
        <v>-2.5081610416567458E-2</v>
      </c>
    </row>
    <row r="1390" spans="1:34">
      <c r="A1390" t="s">
        <v>2427</v>
      </c>
      <c r="B1390" t="s">
        <v>12830</v>
      </c>
      <c r="C1390">
        <v>10</v>
      </c>
      <c r="D1390" t="s">
        <v>12948</v>
      </c>
      <c r="E1390" s="6">
        <v>3.1245909718586899</v>
      </c>
      <c r="F1390" s="1">
        <v>1.3302931703115599</v>
      </c>
      <c r="G1390" s="1">
        <v>1.1314723221182299</v>
      </c>
      <c r="H1390" s="1">
        <v>1.69712111936775</v>
      </c>
      <c r="I1390" s="7">
        <v>1.01565992498858</v>
      </c>
      <c r="J1390" s="11">
        <v>2.9094442715645599</v>
      </c>
      <c r="K1390" s="2">
        <v>1.19590177422053</v>
      </c>
      <c r="L1390" s="2">
        <v>1.19786583759993</v>
      </c>
      <c r="M1390" s="2">
        <v>1.37349995426245</v>
      </c>
      <c r="N1390" s="12">
        <v>1.0992770717448099</v>
      </c>
      <c r="O1390" s="16">
        <v>2.9224427407748998</v>
      </c>
      <c r="P1390" s="3">
        <v>1.24354536400055</v>
      </c>
      <c r="Q1390" s="3">
        <v>1.1062718186518099</v>
      </c>
      <c r="R1390" s="3">
        <v>0.91651188836835495</v>
      </c>
      <c r="S1390" s="17">
        <v>0.78797446951882399</v>
      </c>
      <c r="T1390" s="6">
        <v>0.32807306306537559</v>
      </c>
      <c r="U1390" s="1">
        <v>0.48556826498286487</v>
      </c>
      <c r="V1390" s="1">
        <v>0.46753400427185143</v>
      </c>
      <c r="W1390" s="1">
        <v>0.50129258854772563</v>
      </c>
      <c r="X1390" s="7">
        <v>0.35014476752075163</v>
      </c>
      <c r="Y1390" s="26">
        <v>-7.4610081124000346E-2</v>
      </c>
      <c r="Z1390" s="4">
        <v>0.69670010892962375</v>
      </c>
      <c r="AA1390" s="4">
        <v>0.75645602678087054</v>
      </c>
      <c r="AB1390" s="4">
        <v>0.79753454871623131</v>
      </c>
      <c r="AC1390" s="27">
        <v>0.57524807731538985</v>
      </c>
      <c r="AD1390" s="16" t="s">
        <v>12950</v>
      </c>
      <c r="AE1390" s="3" t="s">
        <v>12950</v>
      </c>
      <c r="AF1390" s="3" t="s">
        <v>12950</v>
      </c>
      <c r="AG1390" s="3" t="s">
        <v>12950</v>
      </c>
      <c r="AH1390" s="17" t="s">
        <v>12950</v>
      </c>
    </row>
    <row r="1391" spans="1:34">
      <c r="A1391" t="s">
        <v>3375</v>
      </c>
      <c r="B1391" t="s">
        <v>11589</v>
      </c>
      <c r="C1391">
        <v>10</v>
      </c>
      <c r="D1391" t="s">
        <v>12947</v>
      </c>
      <c r="E1391" s="6">
        <v>-0.70473959352102999</v>
      </c>
      <c r="F1391" s="1">
        <v>-0.32208471334507199</v>
      </c>
      <c r="G1391" s="1">
        <v>-0.41565937137226699</v>
      </c>
      <c r="H1391" s="1">
        <v>-0.388566876037228</v>
      </c>
      <c r="I1391" s="7">
        <v>-0.25375981822647797</v>
      </c>
      <c r="J1391" s="11">
        <v>-0.87023076036490998</v>
      </c>
      <c r="K1391" s="2">
        <v>-0.43520674230315598</v>
      </c>
      <c r="L1391" s="2">
        <v>-0.60528231246848796</v>
      </c>
      <c r="M1391" s="2">
        <v>-0.63755891325701397</v>
      </c>
      <c r="N1391" s="12">
        <v>-0.33396682543232198</v>
      </c>
      <c r="O1391" s="16">
        <v>-0.621180755937351</v>
      </c>
      <c r="P1391" s="3">
        <v>-0.139677099154739</v>
      </c>
      <c r="Q1391" s="3">
        <v>-0.160197515240463</v>
      </c>
      <c r="R1391" s="3">
        <v>-0.30401031193515099</v>
      </c>
      <c r="S1391" s="17">
        <v>-6.8639767606564497E-2</v>
      </c>
      <c r="T1391" s="6" t="s">
        <v>12950</v>
      </c>
      <c r="U1391" s="1" t="s">
        <v>12950</v>
      </c>
      <c r="V1391" s="1" t="s">
        <v>12950</v>
      </c>
      <c r="W1391" s="1" t="s">
        <v>12950</v>
      </c>
      <c r="X1391" s="7" t="s">
        <v>12950</v>
      </c>
      <c r="Y1391" s="26">
        <v>-4.3607722832769598E-2</v>
      </c>
      <c r="Z1391" s="4">
        <v>1.638183173003277E-2</v>
      </c>
      <c r="AA1391" s="4">
        <v>-9.8708261095235103E-2</v>
      </c>
      <c r="AB1391" s="4">
        <v>-0.1458958434130776</v>
      </c>
      <c r="AC1391" s="27">
        <v>-5.0720754132104709E-2</v>
      </c>
      <c r="AD1391" s="16">
        <v>0.10308527967766756</v>
      </c>
      <c r="AE1391" s="3">
        <v>-0.44060836372696394</v>
      </c>
      <c r="AF1391" s="3">
        <v>-0.27525362467983006</v>
      </c>
      <c r="AG1391" s="3">
        <v>-0.2954170212727969</v>
      </c>
      <c r="AH1391" s="17">
        <v>-0.53612313442666026</v>
      </c>
    </row>
    <row r="1392" spans="1:34">
      <c r="A1392" t="s">
        <v>5406</v>
      </c>
      <c r="B1392" t="s">
        <v>7446</v>
      </c>
      <c r="C1392">
        <v>10</v>
      </c>
      <c r="D1392" t="s">
        <v>12946</v>
      </c>
      <c r="E1392" s="6">
        <v>0.73330042056040401</v>
      </c>
      <c r="F1392" s="1">
        <v>0.172365033566828</v>
      </c>
      <c r="G1392" s="1">
        <v>-3.0896802979647201E-2</v>
      </c>
      <c r="H1392" s="1">
        <v>3.2733489526382803E-2</v>
      </c>
      <c r="I1392" s="7">
        <v>-0.20046618755763601</v>
      </c>
      <c r="J1392" s="11">
        <v>3.3852475363796597E-2</v>
      </c>
      <c r="K1392" s="2">
        <v>-0.142780141485571</v>
      </c>
      <c r="L1392" s="2">
        <v>-0.184155077923849</v>
      </c>
      <c r="M1392" s="2">
        <v>-0.21703883270607</v>
      </c>
      <c r="N1392" s="12">
        <v>-0.20086070643484499</v>
      </c>
      <c r="O1392" s="16">
        <v>0.17771872671941999</v>
      </c>
      <c r="P1392" s="3">
        <v>-0.120479482949475</v>
      </c>
      <c r="Q1392" s="3">
        <v>-4.3454890613032898E-2</v>
      </c>
      <c r="R1392" s="3">
        <v>-0.27327524471374298</v>
      </c>
      <c r="S1392" s="17">
        <v>-0.23560289879552099</v>
      </c>
      <c r="T1392" s="6" t="s">
        <v>12950</v>
      </c>
      <c r="U1392" s="1" t="s">
        <v>12950</v>
      </c>
      <c r="V1392" s="1" t="s">
        <v>12950</v>
      </c>
      <c r="W1392" s="1" t="s">
        <v>12950</v>
      </c>
      <c r="X1392" s="7" t="s">
        <v>12950</v>
      </c>
      <c r="Y1392" s="26">
        <v>0.45176404071651266</v>
      </c>
      <c r="Z1392" s="4">
        <v>0.44474834972085647</v>
      </c>
      <c r="AA1392" s="4">
        <v>-4.0121618446097625E-3</v>
      </c>
      <c r="AB1392" s="4">
        <v>-0.18076811424250896</v>
      </c>
      <c r="AC1392" s="27">
        <v>0.42113341045955283</v>
      </c>
      <c r="AD1392" s="16">
        <v>4.7434342505412959E-2</v>
      </c>
      <c r="AE1392" s="3">
        <v>0.37873601610086177</v>
      </c>
      <c r="AF1392" s="3">
        <v>5.6602125358636603E-2</v>
      </c>
      <c r="AG1392" s="3">
        <v>1.8869456643239389E-3</v>
      </c>
      <c r="AH1392" s="17">
        <v>-0.2694517230433956</v>
      </c>
    </row>
    <row r="1393" spans="1:34">
      <c r="A1393" t="s">
        <v>59</v>
      </c>
      <c r="B1393" t="s">
        <v>8622</v>
      </c>
      <c r="C1393">
        <v>10</v>
      </c>
      <c r="D1393" t="s">
        <v>12946</v>
      </c>
      <c r="E1393" s="6">
        <v>0.41401798766808701</v>
      </c>
      <c r="F1393" s="1">
        <v>-0.102673162074054</v>
      </c>
      <c r="G1393" s="1">
        <v>-8.40046493107202E-2</v>
      </c>
      <c r="H1393" s="1">
        <v>-0.203444549994341</v>
      </c>
      <c r="I1393" s="7">
        <v>-0.29091479032115702</v>
      </c>
      <c r="J1393" s="11">
        <v>0.61981358167921197</v>
      </c>
      <c r="K1393" s="2">
        <v>0.15349978136054901</v>
      </c>
      <c r="L1393" s="2">
        <v>0.110934159719669</v>
      </c>
      <c r="M1393" s="2">
        <v>1.41913168327537E-2</v>
      </c>
      <c r="N1393" s="12">
        <v>9.0185502211934998E-2</v>
      </c>
      <c r="O1393" s="16">
        <v>0.46164782658896197</v>
      </c>
      <c r="P1393" s="3">
        <v>-3.4049874908707603E-2</v>
      </c>
      <c r="Q1393" s="3">
        <v>0.15567291759736199</v>
      </c>
      <c r="R1393" s="3">
        <v>6.6101297054324701E-2</v>
      </c>
      <c r="S1393" s="17">
        <v>1.6227285253663199E-2</v>
      </c>
      <c r="T1393" s="6">
        <v>0.25762829871123094</v>
      </c>
      <c r="U1393" s="1">
        <v>6.8264993343138167E-2</v>
      </c>
      <c r="V1393" s="1">
        <v>0.47545058044115773</v>
      </c>
      <c r="W1393" s="1">
        <v>0.64805658726435078</v>
      </c>
      <c r="X1393" s="7">
        <v>0.58068663055867686</v>
      </c>
      <c r="Y1393" s="26">
        <v>-5.473406649079636E-2</v>
      </c>
      <c r="Z1393" s="4">
        <v>1.3427185257851698E-2</v>
      </c>
      <c r="AA1393" s="4">
        <v>3.8050384865434012E-3</v>
      </c>
      <c r="AB1393" s="4">
        <v>-3.3376718823996614E-2</v>
      </c>
      <c r="AC1393" s="27">
        <v>-8.8865898756451206E-2</v>
      </c>
      <c r="AD1393" s="16" t="s">
        <v>12950</v>
      </c>
      <c r="AE1393" s="3" t="s">
        <v>12950</v>
      </c>
      <c r="AF1393" s="3" t="s">
        <v>12950</v>
      </c>
      <c r="AG1393" s="3" t="s">
        <v>12950</v>
      </c>
      <c r="AH1393" s="17" t="s">
        <v>12950</v>
      </c>
    </row>
    <row r="1394" spans="1:34">
      <c r="A1394" t="s">
        <v>3661</v>
      </c>
      <c r="B1394" t="s">
        <v>10637</v>
      </c>
      <c r="C1394">
        <v>10</v>
      </c>
      <c r="D1394" t="s">
        <v>12946</v>
      </c>
      <c r="E1394" s="6">
        <v>-0.33127345699197103</v>
      </c>
      <c r="F1394" s="1">
        <v>-0.26984044597967</v>
      </c>
      <c r="G1394" s="1">
        <v>-0.219796319075623</v>
      </c>
      <c r="H1394" s="1">
        <v>-0.229935977498679</v>
      </c>
      <c r="I1394" s="7">
        <v>-0.15222335047952301</v>
      </c>
      <c r="J1394" s="11">
        <v>-0.241298054471205</v>
      </c>
      <c r="K1394" s="2">
        <v>-9.5530313128481703E-2</v>
      </c>
      <c r="L1394" s="2">
        <v>-0.20166885430652001</v>
      </c>
      <c r="M1394" s="2">
        <v>-0.21784847409059099</v>
      </c>
      <c r="N1394" s="12">
        <v>-0.367686117875198</v>
      </c>
      <c r="O1394" s="16">
        <v>-0.24174687412376</v>
      </c>
      <c r="P1394" s="3">
        <v>-0.19541519245501501</v>
      </c>
      <c r="Q1394" s="3">
        <v>-0.42564140064030598</v>
      </c>
      <c r="R1394" s="3">
        <v>-0.32607141412249102</v>
      </c>
      <c r="S1394" s="17">
        <v>-0.38485153963590601</v>
      </c>
      <c r="T1394" s="6">
        <v>0.17917662446994068</v>
      </c>
      <c r="U1394" s="1">
        <v>0.20437894473145446</v>
      </c>
      <c r="V1394" s="1">
        <v>-1.2462044340869794E-2</v>
      </c>
      <c r="W1394" s="1">
        <v>2.3606321953499199E-2</v>
      </c>
      <c r="X1394" s="7">
        <v>-0.20437578876148257</v>
      </c>
      <c r="Y1394" s="26">
        <v>-1.4236211462182293E-2</v>
      </c>
      <c r="Z1394" s="4">
        <v>0.17310117404774372</v>
      </c>
      <c r="AA1394" s="4">
        <v>0.18437511661727612</v>
      </c>
      <c r="AB1394" s="4">
        <v>6.4271553192986663E-2</v>
      </c>
      <c r="AC1394" s="27">
        <v>0.12478388731850701</v>
      </c>
      <c r="AD1394" s="16" t="s">
        <v>12950</v>
      </c>
      <c r="AE1394" s="3" t="s">
        <v>12950</v>
      </c>
      <c r="AF1394" s="3" t="s">
        <v>12950</v>
      </c>
      <c r="AG1394" s="3" t="s">
        <v>12950</v>
      </c>
      <c r="AH1394" s="17" t="s">
        <v>12950</v>
      </c>
    </row>
    <row r="1395" spans="1:34">
      <c r="A1395" t="s">
        <v>1051</v>
      </c>
      <c r="B1395" t="s">
        <v>12272</v>
      </c>
      <c r="C1395">
        <v>10</v>
      </c>
      <c r="D1395" t="s">
        <v>12947</v>
      </c>
      <c r="E1395" s="6">
        <v>-0.58982586253211999</v>
      </c>
      <c r="F1395" s="1">
        <v>-0.42163798180641099</v>
      </c>
      <c r="G1395" s="1">
        <v>-0.31079154287501598</v>
      </c>
      <c r="H1395" s="1">
        <v>-0.36565949528108499</v>
      </c>
      <c r="I1395" s="7">
        <v>-0.65865516114090705</v>
      </c>
      <c r="J1395" s="11">
        <v>-1.48916171840458</v>
      </c>
      <c r="K1395" s="2">
        <v>-0.61528201202218002</v>
      </c>
      <c r="L1395" s="2">
        <v>-0.85077033429010496</v>
      </c>
      <c r="M1395" s="2">
        <v>-0.70346024286252695</v>
      </c>
      <c r="N1395" s="12">
        <v>-0.35381062419299503</v>
      </c>
      <c r="O1395" s="16">
        <v>-1.4799229392302</v>
      </c>
      <c r="P1395" s="3">
        <v>-0.33872207623837502</v>
      </c>
      <c r="Q1395" s="3">
        <v>-0.618760477230761</v>
      </c>
      <c r="R1395" s="3">
        <v>-0.78797012264144295</v>
      </c>
      <c r="S1395" s="17">
        <v>-0.57986502052911404</v>
      </c>
      <c r="T1395" s="6" t="s">
        <v>12950</v>
      </c>
      <c r="U1395" s="1" t="s">
        <v>12950</v>
      </c>
      <c r="V1395" s="1" t="s">
        <v>12950</v>
      </c>
      <c r="W1395" s="1" t="s">
        <v>12950</v>
      </c>
      <c r="X1395" s="7" t="s">
        <v>12950</v>
      </c>
      <c r="Y1395" s="26">
        <v>0.24132313515985379</v>
      </c>
      <c r="Z1395" s="4">
        <v>0.30642389995217661</v>
      </c>
      <c r="AA1395" s="4">
        <v>0.10646406322718198</v>
      </c>
      <c r="AB1395" s="4">
        <v>0.27627358083386455</v>
      </c>
      <c r="AC1395" s="27">
        <v>7.7330587510312451E-2</v>
      </c>
      <c r="AD1395" s="16">
        <v>-5.0260905629424722E-2</v>
      </c>
      <c r="AE1395" s="3">
        <v>0.37875399295915535</v>
      </c>
      <c r="AF1395" s="3">
        <v>0.26783565164954465</v>
      </c>
      <c r="AG1395" s="3">
        <v>0.18300722474933051</v>
      </c>
      <c r="AH1395" s="17">
        <v>0.33545552616943181</v>
      </c>
    </row>
    <row r="1396" spans="1:34">
      <c r="A1396" t="s">
        <v>4853</v>
      </c>
      <c r="B1396" t="s">
        <v>6791</v>
      </c>
      <c r="C1396">
        <v>10</v>
      </c>
      <c r="D1396" t="s">
        <v>12946</v>
      </c>
      <c r="E1396" s="6">
        <v>-0.24982406818528899</v>
      </c>
      <c r="F1396" s="1">
        <v>0.29044716004726201</v>
      </c>
      <c r="G1396" s="1">
        <v>0.138702766436924</v>
      </c>
      <c r="H1396" s="1">
        <v>0.26982937576976301</v>
      </c>
      <c r="I1396" s="7">
        <v>0.15641558833341701</v>
      </c>
      <c r="J1396" s="11">
        <v>-0.31955265245700698</v>
      </c>
      <c r="K1396" s="2">
        <v>0.11816328675943499</v>
      </c>
      <c r="L1396" s="2">
        <v>0.11796467379601</v>
      </c>
      <c r="M1396" s="2">
        <v>-8.2072450605797306E-2</v>
      </c>
      <c r="N1396" s="12">
        <v>5.1374664808322E-2</v>
      </c>
      <c r="O1396" s="16">
        <v>-0.32038417182434697</v>
      </c>
      <c r="P1396" s="3">
        <v>0.20216553054678399</v>
      </c>
      <c r="Q1396" s="3">
        <v>0.11254755325942201</v>
      </c>
      <c r="R1396" s="3">
        <v>-0.143062425546919</v>
      </c>
      <c r="S1396" s="17">
        <v>-0.26470820786906402</v>
      </c>
      <c r="T1396" s="6">
        <v>-0.10530323073584467</v>
      </c>
      <c r="U1396" s="1">
        <v>-0.11520188894072289</v>
      </c>
      <c r="V1396" s="1">
        <v>-0.20022385854302813</v>
      </c>
      <c r="W1396" s="1">
        <v>-0.1687217420608475</v>
      </c>
      <c r="X1396" s="7">
        <v>-0.14543202647365322</v>
      </c>
      <c r="Y1396" s="26">
        <v>-0.1000938201280641</v>
      </c>
      <c r="Z1396" s="4">
        <v>9.7707636402262252E-2</v>
      </c>
      <c r="AA1396" s="4">
        <v>0.28996998741654495</v>
      </c>
      <c r="AB1396" s="4">
        <v>0.20711761798113656</v>
      </c>
      <c r="AC1396" s="27">
        <v>0.12665332148388644</v>
      </c>
      <c r="AD1396" s="16" t="s">
        <v>12950</v>
      </c>
      <c r="AE1396" s="3" t="s">
        <v>12950</v>
      </c>
      <c r="AF1396" s="3" t="s">
        <v>12950</v>
      </c>
      <c r="AG1396" s="3" t="s">
        <v>12950</v>
      </c>
      <c r="AH1396" s="17" t="s">
        <v>12950</v>
      </c>
    </row>
    <row r="1397" spans="1:34">
      <c r="A1397" t="s">
        <v>6069</v>
      </c>
      <c r="B1397" t="s">
        <v>11722</v>
      </c>
      <c r="C1397">
        <v>10</v>
      </c>
      <c r="D1397" t="s">
        <v>12946</v>
      </c>
      <c r="E1397" s="6">
        <v>0.78295824669330505</v>
      </c>
      <c r="F1397" s="1">
        <v>0.39204832297600101</v>
      </c>
      <c r="G1397" s="1">
        <v>0.391331089244216</v>
      </c>
      <c r="H1397" s="1">
        <v>0.40903052063287498</v>
      </c>
      <c r="I1397" s="7">
        <v>0.467525649499689</v>
      </c>
      <c r="J1397" s="11">
        <v>0.88951184131417504</v>
      </c>
      <c r="K1397" s="2">
        <v>0.31631032211598897</v>
      </c>
      <c r="L1397" s="2">
        <v>0.45785231991054298</v>
      </c>
      <c r="M1397" s="2">
        <v>0.54283891080164703</v>
      </c>
      <c r="N1397" s="12">
        <v>0.42989215074347997</v>
      </c>
      <c r="O1397" s="16">
        <v>1.1106519446487499</v>
      </c>
      <c r="P1397" s="3">
        <v>0.195995996286527</v>
      </c>
      <c r="Q1397" s="3">
        <v>0.15659807632591499</v>
      </c>
      <c r="R1397" s="3">
        <v>0.23697892466585699</v>
      </c>
      <c r="S1397" s="17">
        <v>-1.96906327765724E-2</v>
      </c>
      <c r="T1397" s="6">
        <v>0.24210811851414848</v>
      </c>
      <c r="U1397" s="1">
        <v>0.54678375862834461</v>
      </c>
      <c r="V1397" s="1">
        <v>2.5922171657137248E-2</v>
      </c>
      <c r="W1397" s="1">
        <v>0.12316665109470137</v>
      </c>
      <c r="X1397" s="7">
        <v>-0.14888312250077063</v>
      </c>
      <c r="Y1397" s="26">
        <v>-1.9664161156769666E-2</v>
      </c>
      <c r="Z1397" s="4">
        <v>-8.6188652543164129E-2</v>
      </c>
      <c r="AA1397" s="4">
        <v>2.8570818707635261E-2</v>
      </c>
      <c r="AB1397" s="4">
        <v>0.1110241786095795</v>
      </c>
      <c r="AC1397" s="27">
        <v>0.1849167604994239</v>
      </c>
      <c r="AD1397" s="16" t="s">
        <v>12950</v>
      </c>
      <c r="AE1397" s="3" t="s">
        <v>12950</v>
      </c>
      <c r="AF1397" s="3" t="s">
        <v>12950</v>
      </c>
      <c r="AG1397" s="3" t="s">
        <v>12950</v>
      </c>
      <c r="AH1397" s="17" t="s">
        <v>12950</v>
      </c>
    </row>
    <row r="1398" spans="1:34">
      <c r="A1398" t="s">
        <v>732</v>
      </c>
      <c r="B1398" t="s">
        <v>10804</v>
      </c>
      <c r="C1398">
        <v>10</v>
      </c>
      <c r="D1398" t="s">
        <v>12946</v>
      </c>
      <c r="E1398" s="6">
        <v>0.69607648072944595</v>
      </c>
      <c r="F1398" s="1">
        <v>0.26286610323620202</v>
      </c>
      <c r="G1398" s="1">
        <v>0.15036760728783799</v>
      </c>
      <c r="H1398" s="1">
        <v>-2.5479947225150099E-2</v>
      </c>
      <c r="I1398" s="7">
        <v>1.3888543464087499E-3</v>
      </c>
      <c r="J1398" s="11">
        <v>0.80393871306168696</v>
      </c>
      <c r="K1398" s="2">
        <v>0.52179354665626898</v>
      </c>
      <c r="L1398" s="2">
        <v>0.30891690408015599</v>
      </c>
      <c r="M1398" s="2">
        <v>0.210733210988338</v>
      </c>
      <c r="N1398" s="12">
        <v>3.0519876958985601E-2</v>
      </c>
      <c r="O1398" s="16">
        <v>0.78613116117875903</v>
      </c>
      <c r="P1398" s="3">
        <v>0.11026342866495099</v>
      </c>
      <c r="Q1398" s="3">
        <v>0.253903491982642</v>
      </c>
      <c r="R1398" s="3">
        <v>9.6811543344777706E-2</v>
      </c>
      <c r="S1398" s="17">
        <v>1.7568711544002202E-2</v>
      </c>
      <c r="T1398" s="6">
        <v>-0.21570149215239537</v>
      </c>
      <c r="U1398" s="1">
        <v>0.10525403649929449</v>
      </c>
      <c r="V1398" s="1">
        <v>3.6482315407018837E-2</v>
      </c>
      <c r="W1398" s="1">
        <v>0.11432941155521147</v>
      </c>
      <c r="X1398" s="7">
        <v>-2.1580744875234238E-2</v>
      </c>
      <c r="Y1398" s="26">
        <v>-0.25078505006496815</v>
      </c>
      <c r="Z1398" s="4">
        <v>6.3546044448767172E-2</v>
      </c>
      <c r="AA1398" s="4">
        <v>6.9714773991179525E-3</v>
      </c>
      <c r="AB1398" s="4">
        <v>0.12007509160832709</v>
      </c>
      <c r="AC1398" s="27">
        <v>-0.12664104493961068</v>
      </c>
      <c r="AD1398" s="16" t="s">
        <v>12950</v>
      </c>
      <c r="AE1398" s="3" t="s">
        <v>12950</v>
      </c>
      <c r="AF1398" s="3" t="s">
        <v>12950</v>
      </c>
      <c r="AG1398" s="3" t="s">
        <v>12950</v>
      </c>
      <c r="AH1398" s="17" t="s">
        <v>12950</v>
      </c>
    </row>
    <row r="1399" spans="1:34">
      <c r="A1399" t="s">
        <v>5284</v>
      </c>
      <c r="B1399" t="s">
        <v>11329</v>
      </c>
      <c r="C1399">
        <v>10</v>
      </c>
      <c r="D1399" t="s">
        <v>12946</v>
      </c>
      <c r="E1399" s="6">
        <v>-1.03000220955813</v>
      </c>
      <c r="F1399" s="1">
        <v>0.50812218845735502</v>
      </c>
      <c r="G1399" s="1">
        <v>0.62064947612165799</v>
      </c>
      <c r="H1399" s="1">
        <v>0.97761512196992395</v>
      </c>
      <c r="I1399" s="7">
        <v>0.67088536953719302</v>
      </c>
      <c r="J1399" s="11">
        <v>-1.1479496900075401</v>
      </c>
      <c r="K1399" s="2">
        <v>0.56557181776388799</v>
      </c>
      <c r="L1399" s="2">
        <v>0.72725940828856495</v>
      </c>
      <c r="M1399" s="2">
        <v>0.61281166879861204</v>
      </c>
      <c r="N1399" s="12">
        <v>0.72167255961199905</v>
      </c>
      <c r="O1399" s="16">
        <v>-0.99736854012187104</v>
      </c>
      <c r="P1399" s="3">
        <v>0.33911568913256102</v>
      </c>
      <c r="Q1399" s="3">
        <v>0.65655063125013802</v>
      </c>
      <c r="R1399" s="3">
        <v>0.89831165073864006</v>
      </c>
      <c r="S1399" s="17">
        <v>1.29091864562079</v>
      </c>
      <c r="T1399" s="6">
        <v>-1.5883829043454381E-2</v>
      </c>
      <c r="U1399" s="1">
        <v>5.0649138851341299E-2</v>
      </c>
      <c r="V1399" s="1">
        <v>2.9394166739037914E-2</v>
      </c>
      <c r="W1399" s="1">
        <v>0.13421555515088707</v>
      </c>
      <c r="X1399" s="7">
        <v>0.13770452587659684</v>
      </c>
      <c r="Y1399" s="26">
        <v>-0.54602998138760073</v>
      </c>
      <c r="Z1399" s="4">
        <v>-0.14542716028908453</v>
      </c>
      <c r="AA1399" s="4">
        <v>0.13176897173142774</v>
      </c>
      <c r="AB1399" s="4">
        <v>0.16926896803731106</v>
      </c>
      <c r="AC1399" s="27">
        <v>-0.11604037218738267</v>
      </c>
      <c r="AD1399" s="16" t="s">
        <v>12950</v>
      </c>
      <c r="AE1399" s="3" t="s">
        <v>12950</v>
      </c>
      <c r="AF1399" s="3" t="s">
        <v>12950</v>
      </c>
      <c r="AG1399" s="3" t="s">
        <v>12950</v>
      </c>
      <c r="AH1399" s="17" t="s">
        <v>12950</v>
      </c>
    </row>
    <row r="1400" spans="1:34">
      <c r="A1400" t="s">
        <v>100</v>
      </c>
      <c r="B1400" t="s">
        <v>12920</v>
      </c>
      <c r="C1400">
        <v>10</v>
      </c>
      <c r="D1400" t="s">
        <v>12948</v>
      </c>
      <c r="E1400" s="6">
        <v>5.4771512805755096</v>
      </c>
      <c r="F1400" s="1">
        <v>1.48243066389476</v>
      </c>
      <c r="G1400" s="1">
        <v>1.8326593180087101</v>
      </c>
      <c r="H1400" s="1">
        <v>2.4301615697194099</v>
      </c>
      <c r="I1400" s="7">
        <v>1.8503441621046199</v>
      </c>
      <c r="J1400" s="11">
        <v>5.8258355553746597</v>
      </c>
      <c r="K1400" s="2">
        <v>2.9914303718365098</v>
      </c>
      <c r="L1400" s="2">
        <v>2.4281867154068202</v>
      </c>
      <c r="M1400" s="2">
        <v>2.7428265576769602</v>
      </c>
      <c r="N1400" s="12">
        <v>1.9568655215783799</v>
      </c>
      <c r="O1400" s="16">
        <v>5.9291242901338297</v>
      </c>
      <c r="P1400" s="3">
        <v>2.9381372290732801</v>
      </c>
      <c r="Q1400" s="3">
        <v>1.92471534013798</v>
      </c>
      <c r="R1400" s="3">
        <v>2.4154061019995101</v>
      </c>
      <c r="S1400" s="17">
        <v>2.0340244064502699</v>
      </c>
      <c r="T1400" s="6">
        <v>1.1507249839260372</v>
      </c>
      <c r="U1400" s="1">
        <v>1.0743249740648642</v>
      </c>
      <c r="V1400" s="1">
        <v>1.0633177908960236</v>
      </c>
      <c r="W1400" s="1">
        <v>1.0648599839602126</v>
      </c>
      <c r="X1400" s="7">
        <v>0.90224141958059212</v>
      </c>
      <c r="Y1400" s="26">
        <v>0.55790674729418333</v>
      </c>
      <c r="Z1400" s="4">
        <v>1.5355052268813028</v>
      </c>
      <c r="AA1400" s="4">
        <v>1.0454479538927905</v>
      </c>
      <c r="AB1400" s="4">
        <v>0.68244967671621737</v>
      </c>
      <c r="AC1400" s="27">
        <v>1.625704256198476</v>
      </c>
      <c r="AD1400" s="16" t="s">
        <v>12950</v>
      </c>
      <c r="AE1400" s="3" t="s">
        <v>12950</v>
      </c>
      <c r="AF1400" s="3" t="s">
        <v>12950</v>
      </c>
      <c r="AG1400" s="3" t="s">
        <v>12950</v>
      </c>
      <c r="AH1400" s="17" t="s">
        <v>12950</v>
      </c>
    </row>
    <row r="1401" spans="1:34">
      <c r="A1401" t="s">
        <v>5601</v>
      </c>
      <c r="B1401" t="s">
        <v>7762</v>
      </c>
      <c r="C1401">
        <v>10</v>
      </c>
      <c r="D1401" t="s">
        <v>12946</v>
      </c>
      <c r="E1401" s="6">
        <v>-0.63360334867732904</v>
      </c>
      <c r="F1401" s="1">
        <v>4.3276489727473402E-2</v>
      </c>
      <c r="G1401" s="1">
        <v>0.32659130951965498</v>
      </c>
      <c r="H1401" s="1">
        <v>8.7264456866444101E-2</v>
      </c>
      <c r="I1401" s="7">
        <v>0.14849564009105301</v>
      </c>
      <c r="J1401" s="11">
        <v>-0.149515114648863</v>
      </c>
      <c r="K1401" s="2">
        <v>-9.0932696064021906E-2</v>
      </c>
      <c r="L1401" s="2">
        <v>0.21450115854935101</v>
      </c>
      <c r="M1401" s="2">
        <v>8.8074775383738799E-2</v>
      </c>
      <c r="N1401" s="12">
        <v>-9.9209971643809992E-3</v>
      </c>
      <c r="O1401" s="16">
        <v>-0.42124209789336198</v>
      </c>
      <c r="P1401" s="3">
        <v>-0.23931223710869301</v>
      </c>
      <c r="Q1401" s="3">
        <v>0.108852536623188</v>
      </c>
      <c r="R1401" s="3">
        <v>0.113049941356744</v>
      </c>
      <c r="S1401" s="17">
        <v>-0.30082877001930203</v>
      </c>
      <c r="T1401" s="6">
        <v>0.12928257748641792</v>
      </c>
      <c r="U1401" s="1">
        <v>5.5697796177935376E-2</v>
      </c>
      <c r="V1401" s="1">
        <v>0.25612911608877764</v>
      </c>
      <c r="W1401" s="1">
        <v>0.16031551850678663</v>
      </c>
      <c r="X1401" s="7">
        <v>0.24940532187206396</v>
      </c>
      <c r="Y1401" s="26">
        <v>0.10410407027681484</v>
      </c>
      <c r="Z1401" s="4">
        <v>-4.0185135069265215E-2</v>
      </c>
      <c r="AA1401" s="4">
        <v>6.825588351070816E-5</v>
      </c>
      <c r="AB1401" s="4">
        <v>-0.11819684139895098</v>
      </c>
      <c r="AC1401" s="27">
        <v>9.0862233823699162E-3</v>
      </c>
      <c r="AD1401" s="16" t="s">
        <v>12950</v>
      </c>
      <c r="AE1401" s="3" t="s">
        <v>12950</v>
      </c>
      <c r="AF1401" s="3" t="s">
        <v>12950</v>
      </c>
      <c r="AG1401" s="3" t="s">
        <v>12950</v>
      </c>
      <c r="AH1401" s="17" t="s">
        <v>12950</v>
      </c>
    </row>
    <row r="1402" spans="1:34">
      <c r="A1402" t="s">
        <v>1392</v>
      </c>
      <c r="B1402" t="s">
        <v>10113</v>
      </c>
      <c r="C1402">
        <v>10</v>
      </c>
      <c r="D1402" t="s">
        <v>12946</v>
      </c>
      <c r="E1402" s="6">
        <v>-0.76683013233870601</v>
      </c>
      <c r="F1402" s="1">
        <v>0.27473963327059597</v>
      </c>
      <c r="G1402" s="1">
        <v>0.377522172297794</v>
      </c>
      <c r="H1402" s="1">
        <v>-6.6467384510259103E-2</v>
      </c>
      <c r="I1402" s="7">
        <v>0.24565571757978799</v>
      </c>
      <c r="J1402" s="11">
        <v>-1.0000949620525299</v>
      </c>
      <c r="K1402" s="2">
        <v>-0.28967310925889</v>
      </c>
      <c r="L1402" s="2">
        <v>-9.3151865274543805E-2</v>
      </c>
      <c r="M1402" s="2">
        <v>-3.5436215313271603E-2</v>
      </c>
      <c r="N1402" s="12">
        <v>-3.1727005955226803E-2</v>
      </c>
      <c r="O1402" s="16">
        <v>-1.33812875338321</v>
      </c>
      <c r="P1402" s="3">
        <v>-0.21485307359719</v>
      </c>
      <c r="Q1402" s="3">
        <v>0.20700507550869601</v>
      </c>
      <c r="R1402" s="3">
        <v>-0.10701903383594</v>
      </c>
      <c r="S1402" s="17">
        <v>-0.21667436024259501</v>
      </c>
      <c r="T1402" s="6">
        <v>1.4329630051126904E-2</v>
      </c>
      <c r="U1402" s="1">
        <v>2.777363427416437E-2</v>
      </c>
      <c r="V1402" s="1">
        <v>0.16353548624634676</v>
      </c>
      <c r="W1402" s="1">
        <v>0.15000746805351928</v>
      </c>
      <c r="X1402" s="7">
        <v>7.5378703607350037E-2</v>
      </c>
      <c r="Y1402" s="26">
        <v>-5.4484868117425339E-2</v>
      </c>
      <c r="Z1402" s="4">
        <v>-0.15846552604506595</v>
      </c>
      <c r="AA1402" s="4">
        <v>-4.2367448924173566E-2</v>
      </c>
      <c r="AB1402" s="4">
        <v>-0.13309085422329811</v>
      </c>
      <c r="AC1402" s="27">
        <v>-0.25622765674507386</v>
      </c>
      <c r="AD1402" s="16" t="s">
        <v>12950</v>
      </c>
      <c r="AE1402" s="3" t="s">
        <v>12950</v>
      </c>
      <c r="AF1402" s="3" t="s">
        <v>12950</v>
      </c>
      <c r="AG1402" s="3" t="s">
        <v>12950</v>
      </c>
      <c r="AH1402" s="17" t="s">
        <v>12950</v>
      </c>
    </row>
    <row r="1403" spans="1:34">
      <c r="A1403" t="s">
        <v>2425</v>
      </c>
      <c r="B1403" t="s">
        <v>12443</v>
      </c>
      <c r="C1403">
        <v>10</v>
      </c>
      <c r="D1403" t="s">
        <v>12946</v>
      </c>
      <c r="E1403" s="6">
        <v>1.0494527801547599E-2</v>
      </c>
      <c r="F1403" s="1">
        <v>1.1699768708467699</v>
      </c>
      <c r="G1403" s="1">
        <v>1.1448180389971101</v>
      </c>
      <c r="H1403" s="1">
        <v>1.5662898248561801</v>
      </c>
      <c r="I1403" s="7">
        <v>1.0049563477663499</v>
      </c>
      <c r="J1403" s="11">
        <v>-0.45866808465506498</v>
      </c>
      <c r="K1403" s="2">
        <v>1.7735729593992899</v>
      </c>
      <c r="L1403" s="2">
        <v>1.0041258169345899</v>
      </c>
      <c r="M1403" s="2">
        <v>1.47503971083712</v>
      </c>
      <c r="N1403" s="12">
        <v>0.91829097984255303</v>
      </c>
      <c r="O1403" s="16">
        <v>-0.69968291979807795</v>
      </c>
      <c r="P1403" s="3">
        <v>1.4737580236618899</v>
      </c>
      <c r="Q1403" s="3">
        <v>0.32899970466745299</v>
      </c>
      <c r="R1403" s="3">
        <v>0.89884950354406501</v>
      </c>
      <c r="S1403" s="17">
        <v>0.47789750384234297</v>
      </c>
      <c r="T1403" s="6">
        <v>-5.1355818696982677E-2</v>
      </c>
      <c r="U1403" s="1">
        <v>-2.7072941363879374E-2</v>
      </c>
      <c r="V1403" s="1">
        <v>-0.24062912446999693</v>
      </c>
      <c r="W1403" s="1">
        <v>0.22161926619680594</v>
      </c>
      <c r="X1403" s="7">
        <v>0.44734326586499212</v>
      </c>
      <c r="Y1403" s="26">
        <v>5.721004280178052E-2</v>
      </c>
      <c r="Z1403" s="4">
        <v>0.13923751707423485</v>
      </c>
      <c r="AA1403" s="4">
        <v>2.9961277650906167E-2</v>
      </c>
      <c r="AB1403" s="4">
        <v>-0.15486303305329591</v>
      </c>
      <c r="AC1403" s="27">
        <v>8.8376600978454997E-3</v>
      </c>
      <c r="AD1403" s="16" t="s">
        <v>12950</v>
      </c>
      <c r="AE1403" s="3" t="s">
        <v>12950</v>
      </c>
      <c r="AF1403" s="3" t="s">
        <v>12950</v>
      </c>
      <c r="AG1403" s="3" t="s">
        <v>12950</v>
      </c>
      <c r="AH1403" s="17" t="s">
        <v>12950</v>
      </c>
    </row>
    <row r="1404" spans="1:34">
      <c r="A1404" t="s">
        <v>2080</v>
      </c>
      <c r="B1404" t="s">
        <v>7954</v>
      </c>
      <c r="C1404">
        <v>10</v>
      </c>
      <c r="D1404" t="s">
        <v>12946</v>
      </c>
      <c r="E1404" s="6">
        <v>3.9045704136450698E-2</v>
      </c>
      <c r="F1404" s="1">
        <v>-0.197162710650993</v>
      </c>
      <c r="G1404" s="1">
        <v>0.12606281102417299</v>
      </c>
      <c r="H1404" s="1">
        <v>5.0479373938030897E-2</v>
      </c>
      <c r="I1404" s="7">
        <v>7.6333610018016803E-3</v>
      </c>
      <c r="J1404" s="11">
        <v>-5.6580508390950801E-2</v>
      </c>
      <c r="K1404" s="2">
        <v>-8.5063860853753698E-2</v>
      </c>
      <c r="L1404" s="2">
        <v>-4.8530761898523303E-2</v>
      </c>
      <c r="M1404" s="2">
        <v>-4.54120552006008E-2</v>
      </c>
      <c r="N1404" s="12">
        <v>1.2323462408262899E-2</v>
      </c>
      <c r="O1404" s="16">
        <v>-0.15157712875309601</v>
      </c>
      <c r="P1404" s="3">
        <v>-0.16371833414086701</v>
      </c>
      <c r="Q1404" s="3">
        <v>-8.2299259338512107E-2</v>
      </c>
      <c r="R1404" s="3">
        <v>-0.19452406864845401</v>
      </c>
      <c r="S1404" s="17">
        <v>-6.3388949204915696E-2</v>
      </c>
      <c r="T1404" s="6">
        <v>-3.8746553537153034E-3</v>
      </c>
      <c r="U1404" s="1">
        <v>9.1129484726013441E-2</v>
      </c>
      <c r="V1404" s="1">
        <v>4.5236311215401281E-2</v>
      </c>
      <c r="W1404" s="1">
        <v>3.6116243459521184E-2</v>
      </c>
      <c r="X1404" s="7">
        <v>-3.5744000212984954E-2</v>
      </c>
      <c r="Y1404" s="26">
        <v>4.1651868550586064E-2</v>
      </c>
      <c r="Z1404" s="4">
        <v>-0.16205773487224873</v>
      </c>
      <c r="AA1404" s="4">
        <v>0.15717562950649799</v>
      </c>
      <c r="AB1404" s="4">
        <v>-8.0215029144672143E-2</v>
      </c>
      <c r="AC1404" s="27">
        <v>0.23193873144753333</v>
      </c>
      <c r="AD1404" s="16" t="s">
        <v>12950</v>
      </c>
      <c r="AE1404" s="3" t="s">
        <v>12950</v>
      </c>
      <c r="AF1404" s="3" t="s">
        <v>12950</v>
      </c>
      <c r="AG1404" s="3" t="s">
        <v>12950</v>
      </c>
      <c r="AH1404" s="17" t="s">
        <v>12950</v>
      </c>
    </row>
    <row r="1405" spans="1:34">
      <c r="A1405" t="s">
        <v>1484</v>
      </c>
      <c r="B1405" t="s">
        <v>10617</v>
      </c>
      <c r="C1405">
        <v>10</v>
      </c>
      <c r="D1405" t="s">
        <v>12946</v>
      </c>
      <c r="E1405" s="6">
        <v>-0.69045924914562395</v>
      </c>
      <c r="F1405" s="1">
        <v>-0.32898130837600398</v>
      </c>
      <c r="G1405" s="1">
        <v>-0.345426513306823</v>
      </c>
      <c r="H1405" s="1">
        <v>-0.237666663908182</v>
      </c>
      <c r="I1405" s="7">
        <v>-0.23557815850223299</v>
      </c>
      <c r="J1405" s="11">
        <v>-0.42832102926422</v>
      </c>
      <c r="K1405" s="2">
        <v>-0.120815368120249</v>
      </c>
      <c r="L1405" s="2">
        <v>-0.25550632705596599</v>
      </c>
      <c r="M1405" s="2">
        <v>1.4089198334740699E-2</v>
      </c>
      <c r="N1405" s="12">
        <v>-0.123733702498024</v>
      </c>
      <c r="O1405" s="16">
        <v>-0.45134191074684699</v>
      </c>
      <c r="P1405" s="3">
        <v>3.9678961367117897E-2</v>
      </c>
      <c r="Q1405" s="3">
        <v>-0.38798591532510102</v>
      </c>
      <c r="R1405" s="3">
        <v>-0.119266873835572</v>
      </c>
      <c r="S1405" s="17">
        <v>-0.20021356750699101</v>
      </c>
      <c r="T1405" s="6">
        <v>-0.14298216928595114</v>
      </c>
      <c r="U1405" s="1">
        <v>-0.19131172918872394</v>
      </c>
      <c r="V1405" s="1">
        <v>-0.27847405926899449</v>
      </c>
      <c r="W1405" s="1">
        <v>-0.34578547202931553</v>
      </c>
      <c r="X1405" s="7">
        <v>-0.23657332847182588</v>
      </c>
      <c r="Y1405" s="26" t="s">
        <v>12950</v>
      </c>
      <c r="Z1405" s="4" t="s">
        <v>12950</v>
      </c>
      <c r="AA1405" s="4" t="s">
        <v>12950</v>
      </c>
      <c r="AB1405" s="4" t="s">
        <v>12950</v>
      </c>
      <c r="AC1405" s="27" t="s">
        <v>12950</v>
      </c>
      <c r="AD1405" s="16">
        <v>-5.70777899152939E-2</v>
      </c>
      <c r="AE1405" s="3">
        <v>-0.24222662108518586</v>
      </c>
      <c r="AF1405" s="3">
        <v>-0.17255449190035954</v>
      </c>
      <c r="AG1405" s="3">
        <v>-6.3233513305010633E-2</v>
      </c>
      <c r="AH1405" s="17">
        <v>-0.17272349981652649</v>
      </c>
    </row>
    <row r="1406" spans="1:34">
      <c r="A1406" t="s">
        <v>957</v>
      </c>
      <c r="B1406" t="s">
        <v>10317</v>
      </c>
      <c r="C1406">
        <v>10</v>
      </c>
      <c r="D1406" t="s">
        <v>12946</v>
      </c>
      <c r="E1406" s="6">
        <v>0.56459755420880198</v>
      </c>
      <c r="F1406" s="1">
        <v>0.38549507045731402</v>
      </c>
      <c r="G1406" s="1">
        <v>-2.8583922648054799E-2</v>
      </c>
      <c r="H1406" s="1">
        <v>0.28465313960871302</v>
      </c>
      <c r="I1406" s="7">
        <v>0.186643423550022</v>
      </c>
      <c r="J1406" s="11">
        <v>0.113842212852035</v>
      </c>
      <c r="K1406" s="2">
        <v>0.62724079662322496</v>
      </c>
      <c r="L1406" s="2">
        <v>0.40652848370040801</v>
      </c>
      <c r="M1406" s="2">
        <v>0.39476341165011702</v>
      </c>
      <c r="N1406" s="12">
        <v>0.71934522342056795</v>
      </c>
      <c r="O1406" s="16">
        <v>-0.35735068326050101</v>
      </c>
      <c r="P1406" s="3">
        <v>3.7884426089396898E-2</v>
      </c>
      <c r="Q1406" s="3">
        <v>4.1308745433770999E-2</v>
      </c>
      <c r="R1406" s="3">
        <v>-8.6223898288684001E-2</v>
      </c>
      <c r="S1406" s="17">
        <v>5.4278061072713997E-2</v>
      </c>
      <c r="T1406" s="6">
        <v>7.1590087886764131E-2</v>
      </c>
      <c r="U1406" s="1">
        <v>0.26274668789251993</v>
      </c>
      <c r="V1406" s="1">
        <v>0.21811891082632145</v>
      </c>
      <c r="W1406" s="1">
        <v>0.30792217685914969</v>
      </c>
      <c r="X1406" s="7">
        <v>0.30576102845061592</v>
      </c>
      <c r="Y1406" s="26">
        <v>-6.0078134415474778E-2</v>
      </c>
      <c r="Z1406" s="4">
        <v>9.8265161172589321E-3</v>
      </c>
      <c r="AA1406" s="4">
        <v>0.27121316979506216</v>
      </c>
      <c r="AB1406" s="4">
        <v>0.12950442115594846</v>
      </c>
      <c r="AC1406" s="27">
        <v>0.20861765856775058</v>
      </c>
      <c r="AD1406" s="16" t="s">
        <v>12950</v>
      </c>
      <c r="AE1406" s="3" t="s">
        <v>12950</v>
      </c>
      <c r="AF1406" s="3" t="s">
        <v>12950</v>
      </c>
      <c r="AG1406" s="3" t="s">
        <v>12950</v>
      </c>
      <c r="AH1406" s="17" t="s">
        <v>12950</v>
      </c>
    </row>
    <row r="1407" spans="1:34">
      <c r="A1407" t="s">
        <v>4893</v>
      </c>
      <c r="B1407" t="s">
        <v>7739</v>
      </c>
      <c r="C1407">
        <v>10</v>
      </c>
      <c r="D1407" t="s">
        <v>12946</v>
      </c>
      <c r="E1407" s="6">
        <v>-0.203626265627428</v>
      </c>
      <c r="F1407" s="1">
        <v>4.25840384990488E-2</v>
      </c>
      <c r="G1407" s="1">
        <v>0.17634192460918799</v>
      </c>
      <c r="H1407" s="1">
        <v>-2.50891176094915E-2</v>
      </c>
      <c r="I1407" s="7">
        <v>1.5268733933847201E-2</v>
      </c>
      <c r="J1407" s="11">
        <v>-9.3130337856036693E-2</v>
      </c>
      <c r="K1407" s="2">
        <v>4.0747017889669397E-2</v>
      </c>
      <c r="L1407" s="2">
        <v>0.27391370955178002</v>
      </c>
      <c r="M1407" s="2">
        <v>7.6523487692537806E-2</v>
      </c>
      <c r="N1407" s="12">
        <v>-5.3356449690020902E-2</v>
      </c>
      <c r="O1407" s="16">
        <v>-0.31257564780640601</v>
      </c>
      <c r="P1407" s="3">
        <v>-0.247433495903253</v>
      </c>
      <c r="Q1407" s="3">
        <v>-5.35745295317741E-2</v>
      </c>
      <c r="R1407" s="3">
        <v>-1.6952466190078602E-2</v>
      </c>
      <c r="S1407" s="17">
        <v>-0.319162678694766</v>
      </c>
      <c r="T1407" s="6" t="s">
        <v>12950</v>
      </c>
      <c r="U1407" s="1" t="s">
        <v>12950</v>
      </c>
      <c r="V1407" s="1" t="s">
        <v>12950</v>
      </c>
      <c r="W1407" s="1" t="s">
        <v>12950</v>
      </c>
      <c r="X1407" s="7" t="s">
        <v>12950</v>
      </c>
      <c r="Y1407" s="26">
        <v>0.18645186139365535</v>
      </c>
      <c r="Z1407" s="4">
        <v>0.20732287318719997</v>
      </c>
      <c r="AA1407" s="4">
        <v>-0.15879176175375637</v>
      </c>
      <c r="AB1407" s="4">
        <v>-0.24316278207559777</v>
      </c>
      <c r="AC1407" s="27">
        <v>0.18606932107756524</v>
      </c>
      <c r="AD1407" s="16">
        <v>-0.27747700309978801</v>
      </c>
      <c r="AE1407" s="3">
        <v>-0.31122616237873207</v>
      </c>
      <c r="AF1407" s="3">
        <v>0.28957799760060721</v>
      </c>
      <c r="AG1407" s="3">
        <v>0.46728170439484862</v>
      </c>
      <c r="AH1407" s="17">
        <v>-0.18801696453830297</v>
      </c>
    </row>
    <row r="1408" spans="1:34">
      <c r="A1408" t="s">
        <v>358</v>
      </c>
      <c r="B1408" t="s">
        <v>9771</v>
      </c>
      <c r="C1408">
        <v>10</v>
      </c>
      <c r="D1408" t="s">
        <v>12946</v>
      </c>
      <c r="E1408" s="6">
        <v>-8.4121849562114007E-2</v>
      </c>
      <c r="F1408" s="1">
        <v>-2.8746043293929002E-2</v>
      </c>
      <c r="G1408" s="1">
        <v>6.8327529036875306E-2</v>
      </c>
      <c r="H1408" s="1">
        <v>-0.15501739649339999</v>
      </c>
      <c r="I1408" s="7">
        <v>0.26107637207939299</v>
      </c>
      <c r="J1408" s="11">
        <v>-0.39154090596867602</v>
      </c>
      <c r="K1408" s="2">
        <v>-0.32522472139224001</v>
      </c>
      <c r="L1408" s="2">
        <v>-0.49146883844469103</v>
      </c>
      <c r="M1408" s="2">
        <v>-0.585362671296771</v>
      </c>
      <c r="N1408" s="12">
        <v>-0.35925211519163702</v>
      </c>
      <c r="O1408" s="16">
        <v>-0.277118288346547</v>
      </c>
      <c r="P1408" s="3">
        <v>4.0124917468044703E-2</v>
      </c>
      <c r="Q1408" s="3">
        <v>-0.12447332522582299</v>
      </c>
      <c r="R1408" s="3">
        <v>-0.275548335443145</v>
      </c>
      <c r="S1408" s="17">
        <v>9.7084272308207695E-2</v>
      </c>
      <c r="T1408" s="6">
        <v>3.9300365912610213E-2</v>
      </c>
      <c r="U1408" s="1">
        <v>-0.16238858169983764</v>
      </c>
      <c r="V1408" s="1">
        <v>-0.17865261753595796</v>
      </c>
      <c r="W1408" s="1">
        <v>-0.3607449164751878</v>
      </c>
      <c r="X1408" s="7">
        <v>-0.30499935007757273</v>
      </c>
      <c r="Y1408" s="26" t="s">
        <v>12950</v>
      </c>
      <c r="Z1408" s="4" t="s">
        <v>12950</v>
      </c>
      <c r="AA1408" s="4" t="s">
        <v>12950</v>
      </c>
      <c r="AB1408" s="4" t="s">
        <v>12950</v>
      </c>
      <c r="AC1408" s="27" t="s">
        <v>12950</v>
      </c>
      <c r="AD1408" s="16">
        <v>0.23327153212061147</v>
      </c>
      <c r="AE1408" s="3">
        <v>1.4000633090091249E-2</v>
      </c>
      <c r="AF1408" s="3">
        <v>-0.19464175342334819</v>
      </c>
      <c r="AG1408" s="3">
        <v>7.1326235906912713E-2</v>
      </c>
      <c r="AH1408" s="17">
        <v>7.558377144936522E-2</v>
      </c>
    </row>
    <row r="1409" spans="1:34">
      <c r="A1409" t="s">
        <v>5721</v>
      </c>
      <c r="B1409" t="s">
        <v>12461</v>
      </c>
      <c r="C1409">
        <v>10</v>
      </c>
      <c r="D1409" t="s">
        <v>12946</v>
      </c>
      <c r="E1409" s="6">
        <v>1.09559881001394</v>
      </c>
      <c r="F1409" s="1">
        <v>0.80313048094163997</v>
      </c>
      <c r="G1409" s="1">
        <v>1.38923933733893</v>
      </c>
      <c r="H1409" s="1">
        <v>0.83206958095435202</v>
      </c>
      <c r="I1409" s="7">
        <v>0.37694950103617297</v>
      </c>
      <c r="J1409" s="11">
        <v>1.3595531651806501</v>
      </c>
      <c r="K1409" s="2">
        <v>0.60578960619392297</v>
      </c>
      <c r="L1409" s="2">
        <v>1.1137240534357</v>
      </c>
      <c r="M1409" s="2">
        <v>0.94054311114397704</v>
      </c>
      <c r="N1409" s="12">
        <v>0.40509134887910703</v>
      </c>
      <c r="O1409" s="16">
        <v>1.0457940411520199</v>
      </c>
      <c r="P1409" s="3">
        <v>2.7888427112647201E-2</v>
      </c>
      <c r="Q1409" s="3">
        <v>0.85506566932904304</v>
      </c>
      <c r="R1409" s="3">
        <v>0.77305103927302099</v>
      </c>
      <c r="S1409" s="17">
        <v>0.70289586667683301</v>
      </c>
      <c r="T1409" s="6">
        <v>0.46362134595716936</v>
      </c>
      <c r="U1409" s="1">
        <v>0.20195536393091923</v>
      </c>
      <c r="V1409" s="1">
        <v>-2.6614234419040442E-2</v>
      </c>
      <c r="W1409" s="1">
        <v>3.878531466072991E-2</v>
      </c>
      <c r="X1409" s="7">
        <v>-0.2390420893533011</v>
      </c>
      <c r="Y1409" s="26" t="s">
        <v>12950</v>
      </c>
      <c r="Z1409" s="4" t="s">
        <v>12950</v>
      </c>
      <c r="AA1409" s="4" t="s">
        <v>12950</v>
      </c>
      <c r="AB1409" s="4" t="s">
        <v>12950</v>
      </c>
      <c r="AC1409" s="27" t="s">
        <v>12950</v>
      </c>
      <c r="AD1409" s="16">
        <v>0.39845852568402318</v>
      </c>
      <c r="AE1409" s="3">
        <v>0.38858544105349863</v>
      </c>
      <c r="AF1409" s="3">
        <v>0.32096278026029101</v>
      </c>
      <c r="AG1409" s="3">
        <v>0.29581315916572598</v>
      </c>
      <c r="AH1409" s="17">
        <v>0.57498661046276045</v>
      </c>
    </row>
    <row r="1410" spans="1:34">
      <c r="A1410" t="s">
        <v>5098</v>
      </c>
      <c r="B1410" t="s">
        <v>9549</v>
      </c>
      <c r="C1410">
        <v>10</v>
      </c>
      <c r="D1410" t="s">
        <v>12946</v>
      </c>
      <c r="E1410" s="6">
        <v>0.25929702484913703</v>
      </c>
      <c r="F1410" s="1">
        <v>0.11756644959641099</v>
      </c>
      <c r="G1410" s="1">
        <v>2.0500319643343399E-2</v>
      </c>
      <c r="H1410" s="1">
        <v>-0.10559768249677901</v>
      </c>
      <c r="I1410" s="7">
        <v>-0.30421785824772202</v>
      </c>
      <c r="J1410" s="11">
        <v>0.30555692608130403</v>
      </c>
      <c r="K1410" s="2">
        <v>0.45051219354963201</v>
      </c>
      <c r="L1410" s="2">
        <v>0.38178590330860901</v>
      </c>
      <c r="M1410" s="2">
        <v>0.34059965499417899</v>
      </c>
      <c r="N1410" s="12">
        <v>0.25183932217941501</v>
      </c>
      <c r="O1410" s="16">
        <v>0.30832984929047302</v>
      </c>
      <c r="P1410" s="3">
        <v>1.1676103261239299E-2</v>
      </c>
      <c r="Q1410" s="3">
        <v>0.171087103106009</v>
      </c>
      <c r="R1410" s="3">
        <v>4.7568409350432703E-2</v>
      </c>
      <c r="S1410" s="17">
        <v>0.118136179285768</v>
      </c>
      <c r="T1410" s="6">
        <v>-6.3807371988114966E-2</v>
      </c>
      <c r="U1410" s="1">
        <v>-0.150318564558405</v>
      </c>
      <c r="V1410" s="1">
        <v>2.755550259714586E-2</v>
      </c>
      <c r="W1410" s="1">
        <v>-4.0626995343158237E-2</v>
      </c>
      <c r="X1410" s="7">
        <v>0.12072237663108601</v>
      </c>
      <c r="Y1410" s="26">
        <v>-1.9161412537395863E-3</v>
      </c>
      <c r="Z1410" s="4">
        <v>-0.1850835537267064</v>
      </c>
      <c r="AA1410" s="4">
        <v>6.9899497868966154E-2</v>
      </c>
      <c r="AB1410" s="4">
        <v>0.2154523234196688</v>
      </c>
      <c r="AC1410" s="27">
        <v>-0.14262273207852133</v>
      </c>
      <c r="AD1410" s="16" t="s">
        <v>12950</v>
      </c>
      <c r="AE1410" s="3" t="s">
        <v>12950</v>
      </c>
      <c r="AF1410" s="3" t="s">
        <v>12950</v>
      </c>
      <c r="AG1410" s="3" t="s">
        <v>12950</v>
      </c>
      <c r="AH1410" s="17" t="s">
        <v>12950</v>
      </c>
    </row>
    <row r="1411" spans="1:34">
      <c r="A1411" t="s">
        <v>6135</v>
      </c>
      <c r="B1411" t="s">
        <v>11602</v>
      </c>
      <c r="C1411">
        <v>10</v>
      </c>
      <c r="D1411" t="s">
        <v>12946</v>
      </c>
      <c r="E1411" s="6">
        <v>-6.4709737270358295E-2</v>
      </c>
      <c r="F1411" s="1">
        <v>-0.48886477221584501</v>
      </c>
      <c r="G1411" s="1">
        <v>-0.37351047471061</v>
      </c>
      <c r="H1411" s="1">
        <v>-0.41501485055420301</v>
      </c>
      <c r="I1411" s="7">
        <v>-0.48934949132834998</v>
      </c>
      <c r="J1411" s="11">
        <v>-0.71539563528695904</v>
      </c>
      <c r="K1411" s="2">
        <v>-0.53738731292122699</v>
      </c>
      <c r="L1411" s="2">
        <v>-0.458158275403238</v>
      </c>
      <c r="M1411" s="2">
        <v>-0.34358772412923</v>
      </c>
      <c r="N1411" s="12">
        <v>-7.8716820326568099E-2</v>
      </c>
      <c r="O1411" s="16">
        <v>-0.52204339105087405</v>
      </c>
      <c r="P1411" s="3">
        <v>-0.63129299264053496</v>
      </c>
      <c r="Q1411" s="3">
        <v>-0.25888351576465202</v>
      </c>
      <c r="R1411" s="3">
        <v>-0.49652128084274799</v>
      </c>
      <c r="S1411" s="17">
        <v>-0.44341926632233297</v>
      </c>
      <c r="T1411" s="6">
        <v>-0.11106662227099331</v>
      </c>
      <c r="U1411" s="1">
        <v>-1.7233752333493502E-2</v>
      </c>
      <c r="V1411" s="1">
        <v>-0.12293193522213058</v>
      </c>
      <c r="W1411" s="1">
        <v>-0.37445276613967221</v>
      </c>
      <c r="X1411" s="7">
        <v>-2.5106337551970469E-2</v>
      </c>
      <c r="Y1411" s="26">
        <v>-0.15303569270162867</v>
      </c>
      <c r="Z1411" s="4">
        <v>-8.3119603844133708E-2</v>
      </c>
      <c r="AA1411" s="4">
        <v>6.5488905580085854E-3</v>
      </c>
      <c r="AB1411" s="4">
        <v>-3.5873151365662694E-2</v>
      </c>
      <c r="AC1411" s="27">
        <v>-3.4952583301840097E-2</v>
      </c>
      <c r="AD1411" s="16" t="s">
        <v>12950</v>
      </c>
      <c r="AE1411" s="3" t="s">
        <v>12950</v>
      </c>
      <c r="AF1411" s="3" t="s">
        <v>12950</v>
      </c>
      <c r="AG1411" s="3" t="s">
        <v>12950</v>
      </c>
      <c r="AH1411" s="17" t="s">
        <v>12950</v>
      </c>
    </row>
    <row r="1412" spans="1:34">
      <c r="A1412" t="s">
        <v>3649</v>
      </c>
      <c r="B1412" t="s">
        <v>7638</v>
      </c>
      <c r="C1412">
        <v>10</v>
      </c>
      <c r="D1412" t="s">
        <v>12946</v>
      </c>
      <c r="E1412" s="6">
        <v>-1.5818384615374201E-2</v>
      </c>
      <c r="F1412" s="1">
        <v>-0.18014415247610599</v>
      </c>
      <c r="G1412" s="1">
        <v>7.1155272541111703E-2</v>
      </c>
      <c r="H1412" s="1">
        <v>6.3842701846394706E-2</v>
      </c>
      <c r="I1412" s="7">
        <v>0.106541532549808</v>
      </c>
      <c r="J1412" s="11">
        <v>-0.181959063956212</v>
      </c>
      <c r="K1412" s="2">
        <v>-7.9637426171246403E-2</v>
      </c>
      <c r="L1412" s="2">
        <v>-0.38764155778068099</v>
      </c>
      <c r="M1412" s="2">
        <v>-4.2417163561197901E-2</v>
      </c>
      <c r="N1412" s="12">
        <v>7.4698048639807293E-2</v>
      </c>
      <c r="O1412" s="16">
        <v>-7.4577278117072807E-2</v>
      </c>
      <c r="P1412" s="3">
        <v>-5.0445305277758402E-2</v>
      </c>
      <c r="Q1412" s="3">
        <v>-0.18093145977217401</v>
      </c>
      <c r="R1412" s="3">
        <v>0.11256341415435001</v>
      </c>
      <c r="S1412" s="17">
        <v>0.136188588847551</v>
      </c>
      <c r="T1412" s="6">
        <v>-9.545345274860742E-2</v>
      </c>
      <c r="U1412" s="1">
        <v>4.763344267617764E-2</v>
      </c>
      <c r="V1412" s="1">
        <v>-0.23003304813473216</v>
      </c>
      <c r="W1412" s="1">
        <v>-0.34305266347593028</v>
      </c>
      <c r="X1412" s="7">
        <v>-0.80109796759149843</v>
      </c>
      <c r="Y1412" s="26">
        <v>4.2891118991310291E-3</v>
      </c>
      <c r="Z1412" s="4">
        <v>0.21868494750480444</v>
      </c>
      <c r="AA1412" s="4">
        <v>0.24946992472454285</v>
      </c>
      <c r="AB1412" s="4">
        <v>0.11327903521739469</v>
      </c>
      <c r="AC1412" s="27">
        <v>0.333079039786776</v>
      </c>
      <c r="AD1412" s="16" t="s">
        <v>12950</v>
      </c>
      <c r="AE1412" s="3" t="s">
        <v>12950</v>
      </c>
      <c r="AF1412" s="3" t="s">
        <v>12950</v>
      </c>
      <c r="AG1412" s="3" t="s">
        <v>12950</v>
      </c>
      <c r="AH1412" s="17" t="s">
        <v>12950</v>
      </c>
    </row>
    <row r="1413" spans="1:34">
      <c r="A1413" t="s">
        <v>1032</v>
      </c>
      <c r="B1413" t="s">
        <v>8843</v>
      </c>
      <c r="C1413">
        <v>10</v>
      </c>
      <c r="D1413" t="s">
        <v>12946</v>
      </c>
      <c r="E1413" s="6">
        <v>0.238528143417476</v>
      </c>
      <c r="F1413" s="1">
        <v>0.106808351101582</v>
      </c>
      <c r="G1413" s="1">
        <v>0.105557780041604</v>
      </c>
      <c r="H1413" s="1">
        <v>0.173092971691616</v>
      </c>
      <c r="I1413" s="7">
        <v>0.26640234668065899</v>
      </c>
      <c r="J1413" s="11">
        <v>0.25096590099201199</v>
      </c>
      <c r="K1413" s="2">
        <v>0.114784692798788</v>
      </c>
      <c r="L1413" s="2">
        <v>1.59526991177102E-2</v>
      </c>
      <c r="M1413" s="2">
        <v>9.8503482000132097E-5</v>
      </c>
      <c r="N1413" s="12">
        <v>0.241514088481115</v>
      </c>
      <c r="O1413" s="16">
        <v>0.12410876779366201</v>
      </c>
      <c r="P1413" s="3">
        <v>-2.08293374879907E-3</v>
      </c>
      <c r="Q1413" s="3">
        <v>6.8138607970696194E-2</v>
      </c>
      <c r="R1413" s="3">
        <v>-7.2586718492936797E-2</v>
      </c>
      <c r="S1413" s="17">
        <v>-4.8739894546382799E-2</v>
      </c>
      <c r="T1413" s="6">
        <v>-0.11923693204068893</v>
      </c>
      <c r="U1413" s="1">
        <v>-5.1050013846836169E-2</v>
      </c>
      <c r="V1413" s="1">
        <v>-9.3747020933229369E-2</v>
      </c>
      <c r="W1413" s="1">
        <v>-5.9672385496839522E-2</v>
      </c>
      <c r="X1413" s="7">
        <v>-8.6193600876110346E-2</v>
      </c>
      <c r="Y1413" s="26">
        <v>0.32590961532232882</v>
      </c>
      <c r="Z1413" s="4">
        <v>0.12887758367238389</v>
      </c>
      <c r="AA1413" s="4">
        <v>0.20036257686947517</v>
      </c>
      <c r="AB1413" s="4">
        <v>-6.7118392371031945E-3</v>
      </c>
      <c r="AC1413" s="27">
        <v>0.38238965088376436</v>
      </c>
      <c r="AD1413" s="16" t="s">
        <v>12950</v>
      </c>
      <c r="AE1413" s="3" t="s">
        <v>12950</v>
      </c>
      <c r="AF1413" s="3" t="s">
        <v>12950</v>
      </c>
      <c r="AG1413" s="3" t="s">
        <v>12950</v>
      </c>
      <c r="AH1413" s="17" t="s">
        <v>12950</v>
      </c>
    </row>
    <row r="1414" spans="1:34">
      <c r="A1414" t="s">
        <v>2729</v>
      </c>
      <c r="B1414" t="s">
        <v>11707</v>
      </c>
      <c r="C1414">
        <v>10</v>
      </c>
      <c r="D1414" t="s">
        <v>12946</v>
      </c>
      <c r="E1414" s="6">
        <v>-0.30457439822847698</v>
      </c>
      <c r="F1414" s="1">
        <v>-0.52066134387892404</v>
      </c>
      <c r="G1414" s="1">
        <v>-0.46383397093076001</v>
      </c>
      <c r="H1414" s="1">
        <v>-0.61800410974491204</v>
      </c>
      <c r="I1414" s="7">
        <v>-0.45913616308537603</v>
      </c>
      <c r="J1414" s="11">
        <v>-0.21447655645591901</v>
      </c>
      <c r="K1414" s="2">
        <v>-0.593554682451784</v>
      </c>
      <c r="L1414" s="2">
        <v>-0.16947957005703701</v>
      </c>
      <c r="M1414" s="2">
        <v>-0.30972502631244198</v>
      </c>
      <c r="N1414" s="12">
        <v>0.11124138618349901</v>
      </c>
      <c r="O1414" s="16">
        <v>-0.45513250621164902</v>
      </c>
      <c r="P1414" s="3">
        <v>-1.2282468267856099</v>
      </c>
      <c r="Q1414" s="3">
        <v>-0.61325079988840703</v>
      </c>
      <c r="R1414" s="3">
        <v>-0.50971711814430898</v>
      </c>
      <c r="S1414" s="17">
        <v>-0.32948949270698702</v>
      </c>
      <c r="T1414" s="6" t="s">
        <v>12950</v>
      </c>
      <c r="U1414" s="1" t="s">
        <v>12950</v>
      </c>
      <c r="V1414" s="1" t="s">
        <v>12950</v>
      </c>
      <c r="W1414" s="1" t="s">
        <v>12950</v>
      </c>
      <c r="X1414" s="7" t="s">
        <v>12950</v>
      </c>
      <c r="Y1414" s="26">
        <v>0.34893536624868204</v>
      </c>
      <c r="Z1414" s="4">
        <v>0.49346040169356681</v>
      </c>
      <c r="AA1414" s="4">
        <v>-0.22815617015742234</v>
      </c>
      <c r="AB1414" s="4">
        <v>0.26827284608155544</v>
      </c>
      <c r="AC1414" s="27">
        <v>0.77558472379694943</v>
      </c>
      <c r="AD1414" s="16">
        <v>1.6176316370894901E-2</v>
      </c>
      <c r="AE1414" s="3">
        <v>-4.5252054167784763E-3</v>
      </c>
      <c r="AF1414" s="3">
        <v>-0.10096405240930463</v>
      </c>
      <c r="AG1414" s="3">
        <v>-0.15838980819725165</v>
      </c>
      <c r="AH1414" s="17">
        <v>-0.17748443997776031</v>
      </c>
    </row>
    <row r="1415" spans="1:34">
      <c r="A1415" t="s">
        <v>2856</v>
      </c>
      <c r="B1415" t="s">
        <v>8126</v>
      </c>
      <c r="C1415">
        <v>10</v>
      </c>
      <c r="D1415" t="s">
        <v>12946</v>
      </c>
      <c r="E1415" s="6">
        <v>0.23040475253409201</v>
      </c>
      <c r="F1415" s="1">
        <v>-0.28935792815884398</v>
      </c>
      <c r="G1415" s="1">
        <v>-0.127476861878419</v>
      </c>
      <c r="H1415" s="1">
        <v>-5.0131316993837202E-2</v>
      </c>
      <c r="I1415" s="7">
        <v>-0.26183149838984598</v>
      </c>
      <c r="J1415" s="11">
        <v>0.49664042728500402</v>
      </c>
      <c r="K1415" s="2">
        <v>0.12979917407858799</v>
      </c>
      <c r="L1415" s="2">
        <v>-0.169497335731534</v>
      </c>
      <c r="M1415" s="2">
        <v>8.8915027919543602E-2</v>
      </c>
      <c r="N1415" s="12">
        <v>0.106054974969</v>
      </c>
      <c r="O1415" s="16">
        <v>0.47654911724507099</v>
      </c>
      <c r="P1415" s="3">
        <v>-0.10250433001857601</v>
      </c>
      <c r="Q1415" s="3">
        <v>1.3373245441884301E-2</v>
      </c>
      <c r="R1415" s="3">
        <v>0.263501420566981</v>
      </c>
      <c r="S1415" s="17">
        <v>0.16461332520757599</v>
      </c>
      <c r="T1415" s="6" t="s">
        <v>12950</v>
      </c>
      <c r="U1415" s="1" t="s">
        <v>12950</v>
      </c>
      <c r="V1415" s="1" t="s">
        <v>12950</v>
      </c>
      <c r="W1415" s="1" t="s">
        <v>12950</v>
      </c>
      <c r="X1415" s="7" t="s">
        <v>12950</v>
      </c>
      <c r="Y1415" s="26">
        <v>8.1113424771868808E-2</v>
      </c>
      <c r="Z1415" s="4">
        <v>3.8823271037992997E-2</v>
      </c>
      <c r="AA1415" s="4">
        <v>0.42282665075603398</v>
      </c>
      <c r="AB1415" s="4">
        <v>-8.3992210049171873E-2</v>
      </c>
      <c r="AC1415" s="27">
        <v>-0.77180345771807324</v>
      </c>
      <c r="AD1415" s="16">
        <v>-0.17513912908498175</v>
      </c>
      <c r="AE1415" s="3">
        <v>-0.23038304404669951</v>
      </c>
      <c r="AF1415" s="3">
        <v>0.16720596040301136</v>
      </c>
      <c r="AG1415" s="3">
        <v>-0.36541143613180238</v>
      </c>
      <c r="AH1415" s="17">
        <v>-7.4834864903156301E-2</v>
      </c>
    </row>
    <row r="1416" spans="1:34">
      <c r="A1416" t="s">
        <v>203</v>
      </c>
      <c r="B1416" t="s">
        <v>11294</v>
      </c>
      <c r="C1416">
        <v>10</v>
      </c>
      <c r="D1416" t="s">
        <v>12946</v>
      </c>
      <c r="E1416" s="6">
        <v>0.82682784287858402</v>
      </c>
      <c r="F1416" s="1">
        <v>-5.84764483509293E-2</v>
      </c>
      <c r="G1416" s="1">
        <v>7.6877037196189602E-2</v>
      </c>
      <c r="H1416" s="1">
        <v>0.24811821965589501</v>
      </c>
      <c r="I1416" s="7">
        <v>-0.16010152443237899</v>
      </c>
      <c r="J1416" s="11">
        <v>1.11201169924504</v>
      </c>
      <c r="K1416" s="2">
        <v>0.440924775404271</v>
      </c>
      <c r="L1416" s="2">
        <v>0.39680023224567501</v>
      </c>
      <c r="M1416" s="2">
        <v>0.50551417356093598</v>
      </c>
      <c r="N1416" s="12">
        <v>0.349638298215385</v>
      </c>
      <c r="O1416" s="16">
        <v>0.76255124228135995</v>
      </c>
      <c r="P1416" s="3">
        <v>0.102075917522315</v>
      </c>
      <c r="Q1416" s="3">
        <v>0.14125372736740999</v>
      </c>
      <c r="R1416" s="3">
        <v>0.29521405303632198</v>
      </c>
      <c r="S1416" s="17">
        <v>0.29339209444915598</v>
      </c>
      <c r="T1416" s="6" t="s">
        <v>12950</v>
      </c>
      <c r="U1416" s="1" t="s">
        <v>12950</v>
      </c>
      <c r="V1416" s="1" t="s">
        <v>12950</v>
      </c>
      <c r="W1416" s="1" t="s">
        <v>12950</v>
      </c>
      <c r="X1416" s="7" t="s">
        <v>12950</v>
      </c>
      <c r="Y1416" s="26">
        <v>0.70538690141443527</v>
      </c>
      <c r="Z1416" s="4">
        <v>0.48126840729657278</v>
      </c>
      <c r="AA1416" s="4">
        <v>0.32394398902831179</v>
      </c>
      <c r="AB1416" s="4">
        <v>0.44654373033622291</v>
      </c>
      <c r="AC1416" s="27">
        <v>0.6472115412460312</v>
      </c>
      <c r="AD1416" s="16">
        <v>0.69794722716581792</v>
      </c>
      <c r="AE1416" s="3">
        <v>1.1368718156406254</v>
      </c>
      <c r="AF1416" s="3">
        <v>0.82146377859392095</v>
      </c>
      <c r="AG1416" s="3">
        <v>0.6938804309819584</v>
      </c>
      <c r="AH1416" s="17">
        <v>0.39317194216681145</v>
      </c>
    </row>
    <row r="1417" spans="1:34">
      <c r="A1417" t="s">
        <v>4003</v>
      </c>
      <c r="B1417" t="s">
        <v>11514</v>
      </c>
      <c r="C1417">
        <v>10</v>
      </c>
      <c r="D1417" t="s">
        <v>12947</v>
      </c>
      <c r="E1417" s="6">
        <v>-0.52557464093913597</v>
      </c>
      <c r="F1417" s="1">
        <v>-0.249976132642065</v>
      </c>
      <c r="G1417" s="1">
        <v>-0.33438468525790799</v>
      </c>
      <c r="H1417" s="1">
        <v>-0.35947727885122299</v>
      </c>
      <c r="I1417" s="7">
        <v>-0.321983548957476</v>
      </c>
      <c r="J1417" s="11">
        <v>-0.79139911267713403</v>
      </c>
      <c r="K1417" s="2">
        <v>-0.66977416298916104</v>
      </c>
      <c r="L1417" s="2">
        <v>-0.48462302831357101</v>
      </c>
      <c r="M1417" s="2">
        <v>-0.51440369171913802</v>
      </c>
      <c r="N1417" s="12">
        <v>-0.179478296219377</v>
      </c>
      <c r="O1417" s="16">
        <v>-0.68638090263537199</v>
      </c>
      <c r="P1417" s="3">
        <v>-0.11253809344174601</v>
      </c>
      <c r="Q1417" s="3">
        <v>-0.35205692123291998</v>
      </c>
      <c r="R1417" s="3">
        <v>-0.30287113685335298</v>
      </c>
      <c r="S1417" s="17">
        <v>-0.11934414905360199</v>
      </c>
      <c r="T1417" s="6">
        <v>0.21057292306577616</v>
      </c>
      <c r="U1417" s="1">
        <v>-6.8590778229048244E-2</v>
      </c>
      <c r="V1417" s="1">
        <v>3.4023714014967871E-2</v>
      </c>
      <c r="W1417" s="1">
        <v>-0.1788407767645431</v>
      </c>
      <c r="X1417" s="7">
        <v>-0.18991297034610558</v>
      </c>
      <c r="Y1417" s="26" t="s">
        <v>12950</v>
      </c>
      <c r="Z1417" s="4" t="s">
        <v>12950</v>
      </c>
      <c r="AA1417" s="4" t="s">
        <v>12950</v>
      </c>
      <c r="AB1417" s="4" t="s">
        <v>12950</v>
      </c>
      <c r="AC1417" s="27" t="s">
        <v>12950</v>
      </c>
      <c r="AD1417" s="16">
        <v>0.19281165449863297</v>
      </c>
      <c r="AE1417" s="3">
        <v>-8.7345088097061957E-2</v>
      </c>
      <c r="AF1417" s="3">
        <v>-0.43433007388853762</v>
      </c>
      <c r="AG1417" s="3">
        <v>0.38865957550442498</v>
      </c>
      <c r="AH1417" s="17">
        <v>-6.5406106438703718E-2</v>
      </c>
    </row>
    <row r="1418" spans="1:34">
      <c r="A1418" t="s">
        <v>3694</v>
      </c>
      <c r="B1418" t="s">
        <v>7467</v>
      </c>
      <c r="C1418">
        <v>10</v>
      </c>
      <c r="D1418" t="s">
        <v>12946</v>
      </c>
      <c r="E1418" s="6">
        <v>-0.10027770014986299</v>
      </c>
      <c r="F1418" s="1">
        <v>-0.118788825509492</v>
      </c>
      <c r="G1418" s="1">
        <v>8.8221110947109493E-2</v>
      </c>
      <c r="H1418" s="1">
        <v>-4.2583607202776402E-2</v>
      </c>
      <c r="I1418" s="7">
        <v>-3.3473054046115898E-2</v>
      </c>
      <c r="J1418" s="11">
        <v>-7.1827675163237903E-2</v>
      </c>
      <c r="K1418" s="2">
        <v>-1.4688696923337899E-3</v>
      </c>
      <c r="L1418" s="2">
        <v>-0.125996277112882</v>
      </c>
      <c r="M1418" s="2">
        <v>4.7550647467452301E-2</v>
      </c>
      <c r="N1418" s="12">
        <v>6.03502824573161E-2</v>
      </c>
      <c r="O1418" s="16">
        <v>-4.4650466241121303E-2</v>
      </c>
      <c r="P1418" s="3">
        <v>-0.108419664642369</v>
      </c>
      <c r="Q1418" s="3">
        <v>-8.8388595775268405E-2</v>
      </c>
      <c r="R1418" s="3">
        <v>6.6368131619041607E-2</v>
      </c>
      <c r="S1418" s="17">
        <v>-3.64386666996755E-2</v>
      </c>
      <c r="T1418" s="6">
        <v>0.14777981543309454</v>
      </c>
      <c r="U1418" s="1">
        <v>0.18518888375820367</v>
      </c>
      <c r="V1418" s="1">
        <v>0.15218381062902109</v>
      </c>
      <c r="W1418" s="1">
        <v>0.26424040577913271</v>
      </c>
      <c r="X1418" s="7">
        <v>0.58236353212744196</v>
      </c>
      <c r="Y1418" s="26">
        <v>0.56443607500789439</v>
      </c>
      <c r="Z1418" s="4">
        <v>0.40577970865271207</v>
      </c>
      <c r="AA1418" s="4">
        <v>0.22164331004048338</v>
      </c>
      <c r="AB1418" s="4">
        <v>-1.0603264156672178E-2</v>
      </c>
      <c r="AC1418" s="27">
        <v>0.13318117068252619</v>
      </c>
      <c r="AD1418" s="16" t="s">
        <v>12950</v>
      </c>
      <c r="AE1418" s="3" t="s">
        <v>12950</v>
      </c>
      <c r="AF1418" s="3" t="s">
        <v>12950</v>
      </c>
      <c r="AG1418" s="3" t="s">
        <v>12950</v>
      </c>
      <c r="AH1418" s="17" t="s">
        <v>12950</v>
      </c>
    </row>
    <row r="1419" spans="1:34">
      <c r="A1419" t="s">
        <v>1756</v>
      </c>
      <c r="B1419" t="s">
        <v>6817</v>
      </c>
      <c r="C1419">
        <v>10</v>
      </c>
      <c r="D1419" t="s">
        <v>12946</v>
      </c>
      <c r="E1419" s="6">
        <v>0.22850315855248299</v>
      </c>
      <c r="F1419" s="1">
        <v>0.18922613902149901</v>
      </c>
      <c r="G1419" s="1">
        <v>-2.24942142650057E-2</v>
      </c>
      <c r="H1419" s="1">
        <v>-3.1531816460788398E-2</v>
      </c>
      <c r="I1419" s="7">
        <v>-0.103620540209827</v>
      </c>
      <c r="J1419" s="11">
        <v>8.6485711092424603E-2</v>
      </c>
      <c r="K1419" s="2">
        <v>-3.4651295282674299E-2</v>
      </c>
      <c r="L1419" s="2">
        <v>-0.13899981594060601</v>
      </c>
      <c r="M1419" s="2">
        <v>-6.3481623932581097E-2</v>
      </c>
      <c r="N1419" s="12">
        <v>0.11622358623444901</v>
      </c>
      <c r="O1419" s="16">
        <v>1.39951666824369E-2</v>
      </c>
      <c r="P1419" s="3">
        <v>-1.7591900741334002E-2</v>
      </c>
      <c r="Q1419" s="3">
        <v>1.54624750571162E-2</v>
      </c>
      <c r="R1419" s="3">
        <v>-5.5436385602254501E-2</v>
      </c>
      <c r="S1419" s="17">
        <v>-0.27480826893998</v>
      </c>
      <c r="T1419" s="6">
        <v>0.29265762710673326</v>
      </c>
      <c r="U1419" s="1">
        <v>0.15592965099158912</v>
      </c>
      <c r="V1419" s="1">
        <v>-0.27663159386027125</v>
      </c>
      <c r="W1419" s="1">
        <v>-0.16015105732296631</v>
      </c>
      <c r="X1419" s="7">
        <v>-0.24101469487244398</v>
      </c>
      <c r="Y1419" s="26">
        <v>0.52931614851521436</v>
      </c>
      <c r="Z1419" s="4">
        <v>0.13087388733692137</v>
      </c>
      <c r="AA1419" s="4">
        <v>-0.40053380831769209</v>
      </c>
      <c r="AB1419" s="4">
        <v>-0.42774632599218626</v>
      </c>
      <c r="AC1419" s="27">
        <v>0.21188083892643539</v>
      </c>
      <c r="AD1419" s="16" t="s">
        <v>12950</v>
      </c>
      <c r="AE1419" s="3" t="s">
        <v>12950</v>
      </c>
      <c r="AF1419" s="3" t="s">
        <v>12950</v>
      </c>
      <c r="AG1419" s="3" t="s">
        <v>12950</v>
      </c>
      <c r="AH1419" s="17" t="s">
        <v>12950</v>
      </c>
    </row>
    <row r="1420" spans="1:34">
      <c r="A1420" t="s">
        <v>929</v>
      </c>
      <c r="B1420" t="s">
        <v>7472</v>
      </c>
      <c r="C1420">
        <v>10</v>
      </c>
      <c r="D1420" t="s">
        <v>12946</v>
      </c>
      <c r="E1420" s="6">
        <v>0.183590017766491</v>
      </c>
      <c r="F1420" s="1">
        <v>-0.140352431463975</v>
      </c>
      <c r="G1420" s="1">
        <v>-0.17413692685613499</v>
      </c>
      <c r="H1420" s="1">
        <v>-0.29599152017193697</v>
      </c>
      <c r="I1420" s="7">
        <v>-0.33739654759068599</v>
      </c>
      <c r="J1420" s="11">
        <v>9.7900234157345806E-2</v>
      </c>
      <c r="K1420" s="2">
        <v>0.32988704928432899</v>
      </c>
      <c r="L1420" s="2">
        <v>-2.5580482531888701E-2</v>
      </c>
      <c r="M1420" s="2">
        <v>-0.14377149111794499</v>
      </c>
      <c r="N1420" s="12">
        <v>3.9786287835114197E-2</v>
      </c>
      <c r="O1420" s="16">
        <v>0.18956858801326301</v>
      </c>
      <c r="P1420" s="3">
        <v>0.101140740029243</v>
      </c>
      <c r="Q1420" s="3">
        <v>-7.1184630260714796E-2</v>
      </c>
      <c r="R1420" s="3">
        <v>-9.2058282904422306E-2</v>
      </c>
      <c r="S1420" s="17">
        <v>-0.17255348716067001</v>
      </c>
      <c r="T1420" s="6">
        <v>-0.1355457465389806</v>
      </c>
      <c r="U1420" s="1">
        <v>-1.5824931041026662E-2</v>
      </c>
      <c r="V1420" s="1">
        <v>1.6971055954595107E-2</v>
      </c>
      <c r="W1420" s="1">
        <v>4.2243051676856651E-2</v>
      </c>
      <c r="X1420" s="7">
        <v>2.5983632488377536E-2</v>
      </c>
      <c r="Y1420" s="26">
        <v>-0.21799831311873594</v>
      </c>
      <c r="Z1420" s="4">
        <v>2.989040712197261E-2</v>
      </c>
      <c r="AA1420" s="4">
        <v>9.5717434277525631E-3</v>
      </c>
      <c r="AB1420" s="4">
        <v>-7.3747938047492689E-2</v>
      </c>
      <c r="AC1420" s="27">
        <v>0.18330285801871235</v>
      </c>
      <c r="AD1420" s="16" t="s">
        <v>12950</v>
      </c>
      <c r="AE1420" s="3" t="s">
        <v>12950</v>
      </c>
      <c r="AF1420" s="3" t="s">
        <v>12950</v>
      </c>
      <c r="AG1420" s="3" t="s">
        <v>12950</v>
      </c>
      <c r="AH1420" s="17" t="s">
        <v>12950</v>
      </c>
    </row>
    <row r="1421" spans="1:34">
      <c r="A1421" t="s">
        <v>3084</v>
      </c>
      <c r="B1421" t="s">
        <v>12537</v>
      </c>
      <c r="C1421">
        <v>10</v>
      </c>
      <c r="D1421" t="s">
        <v>12947</v>
      </c>
      <c r="E1421" s="6">
        <v>-1.3699654084572701</v>
      </c>
      <c r="F1421" s="1">
        <v>-0.88418878540576995</v>
      </c>
      <c r="G1421" s="1">
        <v>-0.68276449949135398</v>
      </c>
      <c r="H1421" s="1">
        <v>-0.68804464669293697</v>
      </c>
      <c r="I1421" s="7">
        <v>-0.547751399878462</v>
      </c>
      <c r="J1421" s="11">
        <v>-2.3613459939397901</v>
      </c>
      <c r="K1421" s="2">
        <v>-0.80668660377050305</v>
      </c>
      <c r="L1421" s="2">
        <v>-0.79771142931288497</v>
      </c>
      <c r="M1421" s="2">
        <v>-0.83055162061118204</v>
      </c>
      <c r="N1421" s="12">
        <v>-0.40367783703978299</v>
      </c>
      <c r="O1421" s="16">
        <v>-2.19874451727304</v>
      </c>
      <c r="P1421" s="3">
        <v>-0.63756630630633404</v>
      </c>
      <c r="Q1421" s="3">
        <v>-0.35896070479957398</v>
      </c>
      <c r="R1421" s="3">
        <v>-0.42992523238462599</v>
      </c>
      <c r="S1421" s="17">
        <v>-0.44153897057328401</v>
      </c>
      <c r="T1421" s="6" t="s">
        <v>12950</v>
      </c>
      <c r="U1421" s="1" t="s">
        <v>12950</v>
      </c>
      <c r="V1421" s="1" t="s">
        <v>12950</v>
      </c>
      <c r="W1421" s="1" t="s">
        <v>12950</v>
      </c>
      <c r="X1421" s="7" t="s">
        <v>12950</v>
      </c>
      <c r="Y1421" s="26">
        <v>-0.16794745688365678</v>
      </c>
      <c r="Z1421" s="4">
        <v>-0.13764132703609222</v>
      </c>
      <c r="AA1421" s="4">
        <v>-0.12338913694734049</v>
      </c>
      <c r="AB1421" s="4">
        <v>-6.4535921181229167E-2</v>
      </c>
      <c r="AC1421" s="27">
        <v>-0.24164945643280733</v>
      </c>
      <c r="AD1421" s="16">
        <v>-6.7280038838052891E-2</v>
      </c>
      <c r="AE1421" s="3">
        <v>-0.14172811627714252</v>
      </c>
      <c r="AF1421" s="3">
        <v>-0.18153911392209895</v>
      </c>
      <c r="AG1421" s="3">
        <v>-0.23212569789253196</v>
      </c>
      <c r="AH1421" s="17">
        <v>-0.27021877746976197</v>
      </c>
    </row>
    <row r="1422" spans="1:34">
      <c r="A1422" t="s">
        <v>1406</v>
      </c>
      <c r="B1422" t="s">
        <v>10444</v>
      </c>
      <c r="C1422">
        <v>10</v>
      </c>
      <c r="D1422" t="s">
        <v>12946</v>
      </c>
      <c r="E1422" s="6">
        <v>0.65838691882757405</v>
      </c>
      <c r="F1422" s="1">
        <v>0.137568012746069</v>
      </c>
      <c r="G1422" s="1">
        <v>0.15231769449570001</v>
      </c>
      <c r="H1422" s="1">
        <v>-0.12281021955164199</v>
      </c>
      <c r="I1422" s="7">
        <v>4.3020986707150301E-2</v>
      </c>
      <c r="J1422" s="11">
        <v>0.96017496593064999</v>
      </c>
      <c r="K1422" s="2">
        <v>0.34353896489306901</v>
      </c>
      <c r="L1422" s="2">
        <v>0.19234069041449101</v>
      </c>
      <c r="M1422" s="2">
        <v>0.15521405687654799</v>
      </c>
      <c r="N1422" s="12">
        <v>9.2835905988178993E-2</v>
      </c>
      <c r="O1422" s="16">
        <v>0.60700198878644196</v>
      </c>
      <c r="P1422" s="3">
        <v>5.6014357562346399E-2</v>
      </c>
      <c r="Q1422" s="3">
        <v>5.5816698481270299E-2</v>
      </c>
      <c r="R1422" s="3">
        <v>0.14561969451451401</v>
      </c>
      <c r="S1422" s="17">
        <v>7.8305419496691106E-2</v>
      </c>
      <c r="T1422" s="6">
        <v>-4.293649943030723E-2</v>
      </c>
      <c r="U1422" s="1">
        <v>-8.4890532621697268E-2</v>
      </c>
      <c r="V1422" s="1">
        <v>-0.2069670990094355</v>
      </c>
      <c r="W1422" s="1">
        <v>0.1479472911136491</v>
      </c>
      <c r="X1422" s="7">
        <v>2.3808167215630761E-2</v>
      </c>
      <c r="Y1422" s="26" t="s">
        <v>12950</v>
      </c>
      <c r="Z1422" s="4" t="s">
        <v>12950</v>
      </c>
      <c r="AA1422" s="4" t="s">
        <v>12950</v>
      </c>
      <c r="AB1422" s="4" t="s">
        <v>12950</v>
      </c>
      <c r="AC1422" s="27" t="s">
        <v>12950</v>
      </c>
      <c r="AD1422" s="16">
        <v>0.22440984340097977</v>
      </c>
      <c r="AE1422" s="3">
        <v>-3.908314908149043E-2</v>
      </c>
      <c r="AF1422" s="3">
        <v>0.12222119900964117</v>
      </c>
      <c r="AG1422" s="3">
        <v>0.21004217232214947</v>
      </c>
      <c r="AH1422" s="17">
        <v>0.39876262834042447</v>
      </c>
    </row>
    <row r="1423" spans="1:34">
      <c r="A1423" t="s">
        <v>2515</v>
      </c>
      <c r="B1423" t="s">
        <v>12845</v>
      </c>
      <c r="C1423">
        <v>10</v>
      </c>
      <c r="D1423" t="s">
        <v>12946</v>
      </c>
      <c r="E1423" s="6">
        <v>0.89754122467138198</v>
      </c>
      <c r="F1423" s="1">
        <v>1.53864452681686</v>
      </c>
      <c r="G1423" s="1">
        <v>2.6418891945121299</v>
      </c>
      <c r="H1423" s="1">
        <v>2.7327349124498501</v>
      </c>
      <c r="I1423" s="7">
        <v>1.9643062098041399</v>
      </c>
      <c r="J1423" s="11">
        <v>0.87267765228915195</v>
      </c>
      <c r="K1423" s="2">
        <v>1.0861832237728899</v>
      </c>
      <c r="L1423" s="2">
        <v>2.62227682664978</v>
      </c>
      <c r="M1423" s="2">
        <v>2.9367240844243998</v>
      </c>
      <c r="N1423" s="12">
        <v>1.40546633872402</v>
      </c>
      <c r="O1423" s="16">
        <v>0.17011627385269901</v>
      </c>
      <c r="P1423" s="3">
        <v>0.62860654575546404</v>
      </c>
      <c r="Q1423" s="3">
        <v>2.1168549811087498</v>
      </c>
      <c r="R1423" s="3">
        <v>1.8630679533579</v>
      </c>
      <c r="S1423" s="17">
        <v>1.18781403364729</v>
      </c>
      <c r="T1423" s="6">
        <v>1.6328950879465862</v>
      </c>
      <c r="U1423" s="1">
        <v>1.355822540428103</v>
      </c>
      <c r="V1423" s="1">
        <v>3.3146456399875244</v>
      </c>
      <c r="W1423" s="1">
        <v>3.7436707133052058</v>
      </c>
      <c r="X1423" s="7">
        <v>3.6580586742631227</v>
      </c>
      <c r="Y1423" s="26">
        <v>-0.25707084678731373</v>
      </c>
      <c r="Z1423" s="4">
        <v>0.39244487410117512</v>
      </c>
      <c r="AA1423" s="4">
        <v>1.3571382815002389</v>
      </c>
      <c r="AB1423" s="4">
        <v>2.1226123216190196</v>
      </c>
      <c r="AC1423" s="27">
        <v>2.3184459239991497</v>
      </c>
      <c r="AD1423" s="16" t="s">
        <v>12950</v>
      </c>
      <c r="AE1423" s="3" t="s">
        <v>12950</v>
      </c>
      <c r="AF1423" s="3" t="s">
        <v>12950</v>
      </c>
      <c r="AG1423" s="3" t="s">
        <v>12950</v>
      </c>
      <c r="AH1423" s="17" t="s">
        <v>12950</v>
      </c>
    </row>
    <row r="1424" spans="1:34">
      <c r="A1424" t="s">
        <v>1882</v>
      </c>
      <c r="B1424" t="s">
        <v>6736</v>
      </c>
      <c r="C1424">
        <v>10</v>
      </c>
      <c r="D1424" t="s">
        <v>12946</v>
      </c>
      <c r="E1424" s="6">
        <v>-0.10326632787055</v>
      </c>
      <c r="F1424" s="1">
        <v>-3.6970237008434603E-2</v>
      </c>
      <c r="G1424" s="1">
        <v>1.06418558704208E-2</v>
      </c>
      <c r="H1424" s="1">
        <v>-1.31849366301244E-2</v>
      </c>
      <c r="I1424" s="7">
        <v>2.3228555815120799E-2</v>
      </c>
      <c r="J1424" s="11">
        <v>-0.243547754316573</v>
      </c>
      <c r="K1424" s="2">
        <v>8.9975127512921804E-2</v>
      </c>
      <c r="L1424" s="2">
        <v>0.15552480902185201</v>
      </c>
      <c r="M1424" s="2">
        <v>0.13393861183012401</v>
      </c>
      <c r="N1424" s="12">
        <v>0.281434258202368</v>
      </c>
      <c r="O1424" s="16">
        <v>-0.39034971061495199</v>
      </c>
      <c r="P1424" s="3">
        <v>0.115245465838875</v>
      </c>
      <c r="Q1424" s="3">
        <v>2.0222511605153499E-2</v>
      </c>
      <c r="R1424" s="3">
        <v>6.8761407428119897E-2</v>
      </c>
      <c r="S1424" s="17">
        <v>-7.8386394441581506E-2</v>
      </c>
      <c r="T1424" s="6">
        <v>-0.3788399987212035</v>
      </c>
      <c r="U1424" s="1">
        <v>-0.65444349638244026</v>
      </c>
      <c r="V1424" s="1">
        <v>-0.10306947181954063</v>
      </c>
      <c r="W1424" s="1">
        <v>-0.82142019976312486</v>
      </c>
      <c r="X1424" s="7">
        <v>-1.1164121705521195</v>
      </c>
      <c r="Y1424" s="26">
        <v>-9.851831590842039E-2</v>
      </c>
      <c r="Z1424" s="4">
        <v>-7.8994164316104537E-2</v>
      </c>
      <c r="AA1424" s="4">
        <v>-9.711934333542499E-2</v>
      </c>
      <c r="AB1424" s="4">
        <v>8.1558123760843391E-3</v>
      </c>
      <c r="AC1424" s="27">
        <v>-0.20518048583171117</v>
      </c>
      <c r="AD1424" s="16" t="s">
        <v>12950</v>
      </c>
      <c r="AE1424" s="3" t="s">
        <v>12950</v>
      </c>
      <c r="AF1424" s="3" t="s">
        <v>12950</v>
      </c>
      <c r="AG1424" s="3" t="s">
        <v>12950</v>
      </c>
      <c r="AH1424" s="17" t="s">
        <v>12950</v>
      </c>
    </row>
    <row r="1425" spans="1:34">
      <c r="A1425" t="s">
        <v>29</v>
      </c>
      <c r="B1425" t="s">
        <v>6750</v>
      </c>
      <c r="C1425">
        <v>10</v>
      </c>
      <c r="D1425" t="s">
        <v>12946</v>
      </c>
      <c r="E1425" s="6">
        <v>-5.9094481091352902E-2</v>
      </c>
      <c r="F1425" s="1">
        <v>-0.102604368152741</v>
      </c>
      <c r="G1425" s="1">
        <v>0.116263084366748</v>
      </c>
      <c r="H1425" s="1">
        <v>-8.1738677818422006E-2</v>
      </c>
      <c r="I1425" s="7">
        <v>-4.7259618186221902E-2</v>
      </c>
      <c r="J1425" s="11">
        <v>5.4503794554831203E-2</v>
      </c>
      <c r="K1425" s="2">
        <v>-3.82868950332563E-3</v>
      </c>
      <c r="L1425" s="2">
        <v>-4.1138920724316699E-2</v>
      </c>
      <c r="M1425" s="2">
        <v>-0.19819958217318201</v>
      </c>
      <c r="N1425" s="12">
        <v>-5.5399225298543797E-2</v>
      </c>
      <c r="O1425" s="16">
        <v>0.21578596763666399</v>
      </c>
      <c r="P1425" s="3">
        <v>0.35019918718402498</v>
      </c>
      <c r="Q1425" s="3">
        <v>0.10875756140590399</v>
      </c>
      <c r="R1425" s="3">
        <v>-8.7153433116436405E-2</v>
      </c>
      <c r="S1425" s="17">
        <v>-0.127870751371022</v>
      </c>
      <c r="T1425" s="6">
        <v>-0.10463801547366794</v>
      </c>
      <c r="U1425" s="1">
        <v>-2.8202185819981417E-2</v>
      </c>
      <c r="V1425" s="1">
        <v>0.11962951026233483</v>
      </c>
      <c r="W1425" s="1">
        <v>1.0971462283471085E-2</v>
      </c>
      <c r="X1425" s="7">
        <v>-1.7714852092566305E-2</v>
      </c>
      <c r="Y1425" s="26">
        <v>0.3305384217383735</v>
      </c>
      <c r="Z1425" s="4">
        <v>-8.5621712760857158E-2</v>
      </c>
      <c r="AA1425" s="4">
        <v>2.3973024398149276E-2</v>
      </c>
      <c r="AB1425" s="4">
        <v>-4.1176777371313665E-2</v>
      </c>
      <c r="AC1425" s="27">
        <v>0.52424755329848816</v>
      </c>
      <c r="AD1425" s="16" t="s">
        <v>12950</v>
      </c>
      <c r="AE1425" s="3" t="s">
        <v>12950</v>
      </c>
      <c r="AF1425" s="3" t="s">
        <v>12950</v>
      </c>
      <c r="AG1425" s="3" t="s">
        <v>12950</v>
      </c>
      <c r="AH1425" s="17" t="s">
        <v>12950</v>
      </c>
    </row>
    <row r="1426" spans="1:34">
      <c r="A1426" t="s">
        <v>608</v>
      </c>
      <c r="B1426" t="s">
        <v>12446</v>
      </c>
      <c r="C1426">
        <v>10</v>
      </c>
      <c r="D1426" t="s">
        <v>12947</v>
      </c>
      <c r="E1426" s="6">
        <v>-1.01313222925334</v>
      </c>
      <c r="F1426" s="1">
        <v>-0.70155450797344299</v>
      </c>
      <c r="G1426" s="1">
        <v>-0.53362727756036799</v>
      </c>
      <c r="H1426" s="1">
        <v>-0.566885769389737</v>
      </c>
      <c r="I1426" s="7">
        <v>-0.498598359203696</v>
      </c>
      <c r="J1426" s="11">
        <v>-1.6034845197452201</v>
      </c>
      <c r="K1426" s="2">
        <v>-0.96355795323575</v>
      </c>
      <c r="L1426" s="2">
        <v>-1.2184329679345201</v>
      </c>
      <c r="M1426" s="2">
        <v>-1.0842273229272299</v>
      </c>
      <c r="N1426" s="12">
        <v>-0.56556259188466296</v>
      </c>
      <c r="O1426" s="16">
        <v>-1.4116746426787601</v>
      </c>
      <c r="P1426" s="3">
        <v>-0.65101241384049102</v>
      </c>
      <c r="Q1426" s="3">
        <v>-0.38159386057313499</v>
      </c>
      <c r="R1426" s="3">
        <v>-0.58929706241575197</v>
      </c>
      <c r="S1426" s="17">
        <v>-0.31870170907838202</v>
      </c>
      <c r="T1426" s="6">
        <v>-3.7832619982716316E-2</v>
      </c>
      <c r="U1426" s="1">
        <v>-5.3725268048856925E-2</v>
      </c>
      <c r="V1426" s="1">
        <v>-0.15456116534423112</v>
      </c>
      <c r="W1426" s="1">
        <v>-8.4811375651295901E-2</v>
      </c>
      <c r="X1426" s="7">
        <v>1.773871083086042E-2</v>
      </c>
      <c r="Y1426" s="26">
        <v>4.3442681485043252E-2</v>
      </c>
      <c r="Z1426" s="4">
        <v>2.9509290534769819E-2</v>
      </c>
      <c r="AA1426" s="4">
        <v>8.8759984522425034E-2</v>
      </c>
      <c r="AB1426" s="4">
        <v>3.1722660525751517E-3</v>
      </c>
      <c r="AC1426" s="27">
        <v>0.18867196315720516</v>
      </c>
      <c r="AD1426" s="16" t="s">
        <v>12950</v>
      </c>
      <c r="AE1426" s="3" t="s">
        <v>12950</v>
      </c>
      <c r="AF1426" s="3" t="s">
        <v>12950</v>
      </c>
      <c r="AG1426" s="3" t="s">
        <v>12950</v>
      </c>
      <c r="AH1426" s="17" t="s">
        <v>12950</v>
      </c>
    </row>
    <row r="1427" spans="1:34">
      <c r="A1427" t="s">
        <v>263</v>
      </c>
      <c r="B1427" t="s">
        <v>9244</v>
      </c>
      <c r="C1427">
        <v>10</v>
      </c>
      <c r="D1427" t="s">
        <v>12946</v>
      </c>
      <c r="E1427" s="6">
        <v>0.18173272608829899</v>
      </c>
      <c r="F1427" s="1">
        <v>0.29278518107139601</v>
      </c>
      <c r="G1427" s="1">
        <v>1.3755688607326099E-2</v>
      </c>
      <c r="H1427" s="1">
        <v>3.48561945543839E-2</v>
      </c>
      <c r="I1427" s="7">
        <v>0.31522730382212399</v>
      </c>
      <c r="J1427" s="11">
        <v>-0.15963799541003501</v>
      </c>
      <c r="K1427" s="2">
        <v>0.29848250366476797</v>
      </c>
      <c r="L1427" s="2">
        <v>0.16701980030727401</v>
      </c>
      <c r="M1427" s="2">
        <v>0.10519365327883801</v>
      </c>
      <c r="N1427" s="12">
        <v>0.39999477617247797</v>
      </c>
      <c r="O1427" s="16">
        <v>-0.16583372187290599</v>
      </c>
      <c r="P1427" s="3">
        <v>-0.183500471789009</v>
      </c>
      <c r="Q1427" s="3">
        <v>0.245452759802437</v>
      </c>
      <c r="R1427" s="3">
        <v>0.20831185685044601</v>
      </c>
      <c r="S1427" s="17">
        <v>0.27564441812516299</v>
      </c>
      <c r="T1427" s="6">
        <v>8.7245894510745908E-2</v>
      </c>
      <c r="U1427" s="1">
        <v>0.18134457917855448</v>
      </c>
      <c r="V1427" s="1">
        <v>0.26090113828201211</v>
      </c>
      <c r="W1427" s="1">
        <v>0.1156508561646717</v>
      </c>
      <c r="X1427" s="7">
        <v>9.3834864284696978E-2</v>
      </c>
      <c r="Y1427" s="26">
        <v>-0.17445984731595082</v>
      </c>
      <c r="Z1427" s="4">
        <v>-7.0391167272212424E-2</v>
      </c>
      <c r="AA1427" s="4">
        <v>8.0509878592973996E-3</v>
      </c>
      <c r="AB1427" s="4">
        <v>-0.18484813686016074</v>
      </c>
      <c r="AC1427" s="27">
        <v>-4.4773352950679128E-2</v>
      </c>
      <c r="AD1427" s="16" t="s">
        <v>12950</v>
      </c>
      <c r="AE1427" s="3" t="s">
        <v>12950</v>
      </c>
      <c r="AF1427" s="3" t="s">
        <v>12950</v>
      </c>
      <c r="AG1427" s="3" t="s">
        <v>12950</v>
      </c>
      <c r="AH1427" s="17" t="s">
        <v>12950</v>
      </c>
    </row>
    <row r="1428" spans="1:34">
      <c r="A1428" t="s">
        <v>2282</v>
      </c>
      <c r="B1428" t="s">
        <v>7269</v>
      </c>
      <c r="C1428">
        <v>10</v>
      </c>
      <c r="D1428" t="s">
        <v>12946</v>
      </c>
      <c r="E1428" s="6">
        <v>-0.106786487550868</v>
      </c>
      <c r="F1428" s="1">
        <v>3.35183863659652E-2</v>
      </c>
      <c r="G1428" s="1">
        <v>-5.8168648299680298E-2</v>
      </c>
      <c r="H1428" s="1">
        <v>-9.0189444995470297E-2</v>
      </c>
      <c r="I1428" s="7">
        <v>-0.23152479403703799</v>
      </c>
      <c r="J1428" s="11">
        <v>-9.5063544644133496E-2</v>
      </c>
      <c r="K1428" s="2">
        <v>0.149859104501323</v>
      </c>
      <c r="L1428" s="2">
        <v>5.7251059025031803E-2</v>
      </c>
      <c r="M1428" s="2">
        <v>-4.0468309152819099E-2</v>
      </c>
      <c r="N1428" s="12">
        <v>6.6317504048616097E-2</v>
      </c>
      <c r="O1428" s="16">
        <v>-0.24330122708992399</v>
      </c>
      <c r="P1428" s="3">
        <v>-2.9665714747030902E-2</v>
      </c>
      <c r="Q1428" s="3">
        <v>1.7662453712962E-2</v>
      </c>
      <c r="R1428" s="3">
        <v>0.12452723964666</v>
      </c>
      <c r="S1428" s="17">
        <v>6.6119900118982694E-2</v>
      </c>
      <c r="T1428" s="6">
        <v>0.11141147352604473</v>
      </c>
      <c r="U1428" s="1">
        <v>0.18288379986072112</v>
      </c>
      <c r="V1428" s="1">
        <v>-8.2219225225222906E-3</v>
      </c>
      <c r="W1428" s="1">
        <v>-5.1981253454474213E-2</v>
      </c>
      <c r="X1428" s="7">
        <v>-8.0317207583432429E-2</v>
      </c>
      <c r="Y1428" s="26" t="s">
        <v>12950</v>
      </c>
      <c r="Z1428" s="4" t="s">
        <v>12950</v>
      </c>
      <c r="AA1428" s="4" t="s">
        <v>12950</v>
      </c>
      <c r="AB1428" s="4" t="s">
        <v>12950</v>
      </c>
      <c r="AC1428" s="27" t="s">
        <v>12950</v>
      </c>
      <c r="AD1428" s="16">
        <v>0.26010353910293554</v>
      </c>
      <c r="AE1428" s="3">
        <v>0.45632887285465074</v>
      </c>
      <c r="AF1428" s="3">
        <v>0.32950309397034083</v>
      </c>
      <c r="AG1428" s="3">
        <v>0.66286521843550195</v>
      </c>
      <c r="AH1428" s="17">
        <v>0.34636273583535104</v>
      </c>
    </row>
    <row r="1429" spans="1:34">
      <c r="A1429" t="s">
        <v>6375</v>
      </c>
      <c r="B1429" t="s">
        <v>12139</v>
      </c>
      <c r="C1429">
        <v>10</v>
      </c>
      <c r="D1429" t="s">
        <v>12946</v>
      </c>
      <c r="E1429" s="6">
        <v>-0.95892869543594395</v>
      </c>
      <c r="F1429" s="1">
        <v>-0.120245786260726</v>
      </c>
      <c r="G1429" s="1">
        <v>-0.57778489238145403</v>
      </c>
      <c r="H1429" s="1">
        <v>-0.20908759100934901</v>
      </c>
      <c r="I1429" s="7">
        <v>-0.35024710901950701</v>
      </c>
      <c r="J1429" s="11">
        <v>-1.5014361604322799</v>
      </c>
      <c r="K1429" s="2">
        <v>-0.53466575725222598</v>
      </c>
      <c r="L1429" s="2">
        <v>-0.66133074770552902</v>
      </c>
      <c r="M1429" s="2">
        <v>-0.38682769970627201</v>
      </c>
      <c r="N1429" s="12">
        <v>-6.8001387573651206E-2</v>
      </c>
      <c r="O1429" s="16">
        <v>-1.46591093040081</v>
      </c>
      <c r="P1429" s="3">
        <v>-0.36954423542328602</v>
      </c>
      <c r="Q1429" s="3">
        <v>-0.72344430473117205</v>
      </c>
      <c r="R1429" s="3">
        <v>-0.487677238324004</v>
      </c>
      <c r="S1429" s="17">
        <v>-0.56311751115227404</v>
      </c>
      <c r="T1429" s="6" t="s">
        <v>12950</v>
      </c>
      <c r="U1429" s="1" t="s">
        <v>12950</v>
      </c>
      <c r="V1429" s="1" t="s">
        <v>12950</v>
      </c>
      <c r="W1429" s="1" t="s">
        <v>12950</v>
      </c>
      <c r="X1429" s="7" t="s">
        <v>12950</v>
      </c>
      <c r="Y1429" s="26">
        <v>1.1249196587905159E-4</v>
      </c>
      <c r="Z1429" s="4">
        <v>-1.4134521902718317E-2</v>
      </c>
      <c r="AA1429" s="4">
        <v>7.6448628980334082E-2</v>
      </c>
      <c r="AB1429" s="4">
        <v>0.1098526159743009</v>
      </c>
      <c r="AC1429" s="27">
        <v>8.5247768289769155E-2</v>
      </c>
      <c r="AD1429" s="16">
        <v>0.30425945579868569</v>
      </c>
      <c r="AE1429" s="3">
        <v>0.28528311326505706</v>
      </c>
      <c r="AF1429" s="3">
        <v>0.18345642423287972</v>
      </c>
      <c r="AG1429" s="3">
        <v>0.17482083704768778</v>
      </c>
      <c r="AH1429" s="17">
        <v>0.30882603503086492</v>
      </c>
    </row>
    <row r="1430" spans="1:34">
      <c r="A1430" t="s">
        <v>1352</v>
      </c>
      <c r="B1430" t="s">
        <v>6734</v>
      </c>
      <c r="C1430">
        <v>10</v>
      </c>
      <c r="D1430" t="s">
        <v>12946</v>
      </c>
      <c r="E1430" s="6">
        <v>4.76905540057646E-2</v>
      </c>
      <c r="F1430" s="1">
        <v>-0.22838702577216599</v>
      </c>
      <c r="G1430" s="1">
        <v>-1.26247907914764E-2</v>
      </c>
      <c r="H1430" s="1">
        <v>0.127899482250452</v>
      </c>
      <c r="I1430" s="7">
        <v>0.15915623627036499</v>
      </c>
      <c r="J1430" s="11">
        <v>-0.220020776798973</v>
      </c>
      <c r="K1430" s="2">
        <v>-0.133082548157543</v>
      </c>
      <c r="L1430" s="2">
        <v>0.163291226898888</v>
      </c>
      <c r="M1430" s="2">
        <v>-0.24752834528682599</v>
      </c>
      <c r="N1430" s="12">
        <v>-9.1349136568699807E-2</v>
      </c>
      <c r="O1430" s="16">
        <v>0.35577488509747601</v>
      </c>
      <c r="P1430" s="3">
        <v>-0.36591124913690898</v>
      </c>
      <c r="Q1430" s="3">
        <v>0.321747502023568</v>
      </c>
      <c r="R1430" s="3">
        <v>-3.59760979474332E-2</v>
      </c>
      <c r="S1430" s="17">
        <v>0.19188455938354301</v>
      </c>
      <c r="T1430" s="6">
        <v>0.12395184456478339</v>
      </c>
      <c r="U1430" s="1">
        <v>0.18545203293599596</v>
      </c>
      <c r="V1430" s="1">
        <v>0.12755879437951989</v>
      </c>
      <c r="W1430" s="1">
        <v>0.26076937905232578</v>
      </c>
      <c r="X1430" s="7">
        <v>0.18930445598267776</v>
      </c>
      <c r="Y1430" s="26" t="s">
        <v>12950</v>
      </c>
      <c r="Z1430" s="4" t="s">
        <v>12950</v>
      </c>
      <c r="AA1430" s="4" t="s">
        <v>12950</v>
      </c>
      <c r="AB1430" s="4" t="s">
        <v>12950</v>
      </c>
      <c r="AC1430" s="27" t="s">
        <v>12950</v>
      </c>
      <c r="AD1430" s="16">
        <v>0.13932269064183411</v>
      </c>
      <c r="AE1430" s="3">
        <v>0.31136357876059451</v>
      </c>
      <c r="AF1430" s="3">
        <v>0.4701841348866504</v>
      </c>
      <c r="AG1430" s="3">
        <v>0.36964000003385977</v>
      </c>
      <c r="AH1430" s="17">
        <v>0.42618485834686981</v>
      </c>
    </row>
    <row r="1431" spans="1:34">
      <c r="A1431" t="s">
        <v>4133</v>
      </c>
      <c r="B1431" t="s">
        <v>12500</v>
      </c>
      <c r="C1431">
        <v>10</v>
      </c>
      <c r="D1431" t="s">
        <v>12947</v>
      </c>
      <c r="E1431" s="6">
        <v>-1.0642587241588499</v>
      </c>
      <c r="F1431" s="1">
        <v>-0.39929246392602202</v>
      </c>
      <c r="G1431" s="1">
        <v>-0.460148158170821</v>
      </c>
      <c r="H1431" s="1">
        <v>-0.67493711812859603</v>
      </c>
      <c r="I1431" s="7">
        <v>-0.47033013164146698</v>
      </c>
      <c r="J1431" s="11">
        <v>-1.9455682315976399</v>
      </c>
      <c r="K1431" s="2">
        <v>-0.95318144154729201</v>
      </c>
      <c r="L1431" s="2">
        <v>-1.0024497023826899</v>
      </c>
      <c r="M1431" s="2">
        <v>-1.0837754814568601</v>
      </c>
      <c r="N1431" s="12">
        <v>-0.62336041036126799</v>
      </c>
      <c r="O1431" s="16">
        <v>-1.55995827061995</v>
      </c>
      <c r="P1431" s="3">
        <v>-0.95562952331853102</v>
      </c>
      <c r="Q1431" s="3">
        <v>-0.55572414636867196</v>
      </c>
      <c r="R1431" s="3">
        <v>-0.64235440316358605</v>
      </c>
      <c r="S1431" s="17">
        <v>-0.467273552129499</v>
      </c>
      <c r="T1431" s="6">
        <v>-7.5943045333154074E-2</v>
      </c>
      <c r="U1431" s="1">
        <v>0.11057344786462434</v>
      </c>
      <c r="V1431" s="1">
        <v>5.0992600401928365E-2</v>
      </c>
      <c r="W1431" s="1">
        <v>-3.7799930560436588E-2</v>
      </c>
      <c r="X1431" s="7">
        <v>-0.10407545989125637</v>
      </c>
      <c r="Y1431" s="26">
        <v>0.10997843784979836</v>
      </c>
      <c r="Z1431" s="4">
        <v>3.0693205796552978E-2</v>
      </c>
      <c r="AA1431" s="4">
        <v>-0.10350008376203942</v>
      </c>
      <c r="AB1431" s="4">
        <v>-0.23562282607951446</v>
      </c>
      <c r="AC1431" s="27">
        <v>0.1211595558795604</v>
      </c>
      <c r="AD1431" s="16" t="s">
        <v>12950</v>
      </c>
      <c r="AE1431" s="3" t="s">
        <v>12950</v>
      </c>
      <c r="AF1431" s="3" t="s">
        <v>12950</v>
      </c>
      <c r="AG1431" s="3" t="s">
        <v>12950</v>
      </c>
      <c r="AH1431" s="17" t="s">
        <v>12950</v>
      </c>
    </row>
    <row r="1432" spans="1:34">
      <c r="A1432" t="s">
        <v>1521</v>
      </c>
      <c r="B1432" t="s">
        <v>12406</v>
      </c>
      <c r="C1432">
        <v>10</v>
      </c>
      <c r="D1432" t="s">
        <v>12947</v>
      </c>
      <c r="E1432" s="6">
        <v>-0.87050153997507496</v>
      </c>
      <c r="F1432" s="1">
        <v>-0.66351019981094395</v>
      </c>
      <c r="G1432" s="1">
        <v>-0.56114834701423699</v>
      </c>
      <c r="H1432" s="1">
        <v>-0.52290749634565303</v>
      </c>
      <c r="I1432" s="7">
        <v>-0.56942877091611599</v>
      </c>
      <c r="J1432" s="11">
        <v>-1.9881845476870099</v>
      </c>
      <c r="K1432" s="2">
        <v>-0.80286330962032504</v>
      </c>
      <c r="L1432" s="2">
        <v>-0.81789552915172203</v>
      </c>
      <c r="M1432" s="2">
        <v>-0.68514348123079805</v>
      </c>
      <c r="N1432" s="12">
        <v>-0.55552090916908803</v>
      </c>
      <c r="O1432" s="16">
        <v>-1.6215884233478799</v>
      </c>
      <c r="P1432" s="3">
        <v>-0.60843173982323395</v>
      </c>
      <c r="Q1432" s="3">
        <v>-0.56011292206178398</v>
      </c>
      <c r="R1432" s="3">
        <v>-0.43589161502076801</v>
      </c>
      <c r="S1432" s="17">
        <v>-0.36724698826067997</v>
      </c>
      <c r="T1432" s="6">
        <v>0.24095385099723052</v>
      </c>
      <c r="U1432" s="1">
        <v>-0.16371626817816964</v>
      </c>
      <c r="V1432" s="1">
        <v>2.2873142460864554E-2</v>
      </c>
      <c r="W1432" s="1">
        <v>-8.7871935689426001E-2</v>
      </c>
      <c r="X1432" s="7">
        <v>-0.35674953187400266</v>
      </c>
      <c r="Y1432" s="26">
        <v>5.1033685488656513E-2</v>
      </c>
      <c r="Z1432" s="4">
        <v>-5.3642640193833167E-3</v>
      </c>
      <c r="AA1432" s="4">
        <v>2.9546135036601556E-2</v>
      </c>
      <c r="AB1432" s="4">
        <v>-0.18726992348288873</v>
      </c>
      <c r="AC1432" s="27">
        <v>-7.4578168345876633E-2</v>
      </c>
      <c r="AD1432" s="16" t="s">
        <v>12950</v>
      </c>
      <c r="AE1432" s="3" t="s">
        <v>12950</v>
      </c>
      <c r="AF1432" s="3" t="s">
        <v>12950</v>
      </c>
      <c r="AG1432" s="3" t="s">
        <v>12950</v>
      </c>
      <c r="AH1432" s="17" t="s">
        <v>12950</v>
      </c>
    </row>
    <row r="1433" spans="1:34">
      <c r="A1433" t="s">
        <v>6438</v>
      </c>
      <c r="B1433" t="s">
        <v>9756</v>
      </c>
      <c r="C1433">
        <v>10</v>
      </c>
      <c r="D1433" t="s">
        <v>12946</v>
      </c>
      <c r="E1433" s="6">
        <v>0.13964664009149599</v>
      </c>
      <c r="F1433" s="1">
        <v>6.4817980674487505E-2</v>
      </c>
      <c r="G1433" s="1">
        <v>-0.15559505067118801</v>
      </c>
      <c r="H1433" s="1">
        <v>-1.5277518298954899E-2</v>
      </c>
      <c r="I1433" s="7">
        <v>-0.23467051581697301</v>
      </c>
      <c r="J1433" s="11">
        <v>-0.39819696471326699</v>
      </c>
      <c r="K1433" s="2">
        <v>-0.21674553244648601</v>
      </c>
      <c r="L1433" s="2">
        <v>-0.366699074130861</v>
      </c>
      <c r="M1433" s="2">
        <v>-0.36497436081836199</v>
      </c>
      <c r="N1433" s="12">
        <v>-0.18557991904794099</v>
      </c>
      <c r="O1433" s="16">
        <v>-0.240771734476835</v>
      </c>
      <c r="P1433" s="3">
        <v>-1.8338849740128001E-2</v>
      </c>
      <c r="Q1433" s="3">
        <v>-0.187416969684749</v>
      </c>
      <c r="R1433" s="3">
        <v>-0.20526669423815999</v>
      </c>
      <c r="S1433" s="17">
        <v>-0.231623396790618</v>
      </c>
      <c r="T1433" s="6" t="s">
        <v>12950</v>
      </c>
      <c r="U1433" s="1" t="s">
        <v>12950</v>
      </c>
      <c r="V1433" s="1" t="s">
        <v>12950</v>
      </c>
      <c r="W1433" s="1" t="s">
        <v>12950</v>
      </c>
      <c r="X1433" s="7" t="s">
        <v>12950</v>
      </c>
      <c r="Y1433" s="26">
        <v>-0.21758760286894374</v>
      </c>
      <c r="Z1433" s="4">
        <v>-0.17143122878800349</v>
      </c>
      <c r="AA1433" s="4">
        <v>4.105034945566792E-2</v>
      </c>
      <c r="AB1433" s="4">
        <v>-0.27621297677663981</v>
      </c>
      <c r="AC1433" s="27">
        <v>9.1756677303022782E-2</v>
      </c>
      <c r="AD1433" s="16">
        <v>0.16862565554692716</v>
      </c>
      <c r="AE1433" s="3">
        <v>-0.19576973213557478</v>
      </c>
      <c r="AF1433" s="3">
        <v>-0.12917717497731412</v>
      </c>
      <c r="AG1433" s="3">
        <v>-0.13571983557745795</v>
      </c>
      <c r="AH1433" s="17">
        <v>0.19393618285757969</v>
      </c>
    </row>
    <row r="1434" spans="1:34">
      <c r="A1434" t="s">
        <v>724</v>
      </c>
      <c r="B1434" t="s">
        <v>10948</v>
      </c>
      <c r="C1434">
        <v>10</v>
      </c>
      <c r="D1434" t="s">
        <v>12946</v>
      </c>
      <c r="E1434" s="6">
        <v>0.21551618494377101</v>
      </c>
      <c r="F1434" s="1">
        <v>0.87009232213281296</v>
      </c>
      <c r="G1434" s="1">
        <v>0.58206803219096004</v>
      </c>
      <c r="H1434" s="1">
        <v>0.88701127618647402</v>
      </c>
      <c r="I1434" s="7">
        <v>0.68483742500679701</v>
      </c>
      <c r="J1434" s="11">
        <v>-6.9378842198275101E-2</v>
      </c>
      <c r="K1434" s="2">
        <v>0.173946474881644</v>
      </c>
      <c r="L1434" s="2">
        <v>0.117949523688748</v>
      </c>
      <c r="M1434" s="2">
        <v>4.3811052599470601E-2</v>
      </c>
      <c r="N1434" s="12">
        <v>0.20489720992708099</v>
      </c>
      <c r="O1434" s="16">
        <v>-0.109980570205539</v>
      </c>
      <c r="P1434" s="3">
        <v>0.64362051392286501</v>
      </c>
      <c r="Q1434" s="3">
        <v>0.166711970935468</v>
      </c>
      <c r="R1434" s="3">
        <v>7.4716014107825704E-2</v>
      </c>
      <c r="S1434" s="17">
        <v>3.38372382715139E-2</v>
      </c>
      <c r="T1434" s="6">
        <v>0.29285590194326228</v>
      </c>
      <c r="U1434" s="1">
        <v>0.15616181600425091</v>
      </c>
      <c r="V1434" s="1">
        <v>5.2354721897016386E-3</v>
      </c>
      <c r="W1434" s="1">
        <v>-0.23389908870567747</v>
      </c>
      <c r="X1434" s="7">
        <v>-0.29844783239385608</v>
      </c>
      <c r="Y1434" s="26">
        <v>0.32182866365547574</v>
      </c>
      <c r="Z1434" s="4">
        <v>4.042598496343288E-2</v>
      </c>
      <c r="AA1434" s="4">
        <v>0.29762594270100107</v>
      </c>
      <c r="AB1434" s="4">
        <v>-7.3301259133671609E-2</v>
      </c>
      <c r="AC1434" s="27">
        <v>-0.23241151289715481</v>
      </c>
      <c r="AD1434" s="16" t="s">
        <v>12950</v>
      </c>
      <c r="AE1434" s="3" t="s">
        <v>12950</v>
      </c>
      <c r="AF1434" s="3" t="s">
        <v>12950</v>
      </c>
      <c r="AG1434" s="3" t="s">
        <v>12950</v>
      </c>
      <c r="AH1434" s="17" t="s">
        <v>12950</v>
      </c>
    </row>
    <row r="1435" spans="1:34">
      <c r="A1435" t="s">
        <v>5042</v>
      </c>
      <c r="B1435" t="s">
        <v>9564</v>
      </c>
      <c r="C1435">
        <v>10</v>
      </c>
      <c r="D1435" t="s">
        <v>12946</v>
      </c>
      <c r="E1435" s="6">
        <v>-0.65955043699471705</v>
      </c>
      <c r="F1435" s="1">
        <v>0.27041204640611299</v>
      </c>
      <c r="G1435" s="1">
        <v>-9.8747895619911E-2</v>
      </c>
      <c r="H1435" s="1">
        <v>-0.359666274770923</v>
      </c>
      <c r="I1435" s="7">
        <v>6.3304229086434197E-2</v>
      </c>
      <c r="J1435" s="11">
        <v>-0.59022073370624795</v>
      </c>
      <c r="K1435" s="2">
        <v>-0.18164952213628999</v>
      </c>
      <c r="L1435" s="2">
        <v>0.19126955608040599</v>
      </c>
      <c r="M1435" s="2">
        <v>-6.5987425100700006E-2</v>
      </c>
      <c r="N1435" s="12">
        <v>-8.69482273858143E-2</v>
      </c>
      <c r="O1435" s="16">
        <v>-0.81360184123155099</v>
      </c>
      <c r="P1435" s="3">
        <v>-0.14943614722975401</v>
      </c>
      <c r="Q1435" s="3">
        <v>0.16593303454977801</v>
      </c>
      <c r="R1435" s="3">
        <v>-0.17454181006906799</v>
      </c>
      <c r="S1435" s="17">
        <v>9.9537300293515402E-2</v>
      </c>
      <c r="T1435" s="6">
        <v>3.9848714923634572E-2</v>
      </c>
      <c r="U1435" s="1">
        <v>7.8692429239913E-2</v>
      </c>
      <c r="V1435" s="1">
        <v>0.10535345985720045</v>
      </c>
      <c r="W1435" s="1">
        <v>0.10201733331857603</v>
      </c>
      <c r="X1435" s="7">
        <v>2.3236737585886125E-2</v>
      </c>
      <c r="Y1435" s="26">
        <v>-1.569927874823052E-2</v>
      </c>
      <c r="Z1435" s="4">
        <v>-3.8086290243560424E-2</v>
      </c>
      <c r="AA1435" s="4">
        <v>-3.3172641628528128E-2</v>
      </c>
      <c r="AB1435" s="4">
        <v>-8.1006095923210203E-2</v>
      </c>
      <c r="AC1435" s="27">
        <v>2.7189802921145284E-2</v>
      </c>
      <c r="AD1435" s="16" t="s">
        <v>12950</v>
      </c>
      <c r="AE1435" s="3" t="s">
        <v>12950</v>
      </c>
      <c r="AF1435" s="3" t="s">
        <v>12950</v>
      </c>
      <c r="AG1435" s="3" t="s">
        <v>12950</v>
      </c>
      <c r="AH1435" s="17" t="s">
        <v>12950</v>
      </c>
    </row>
    <row r="1436" spans="1:34">
      <c r="A1436" t="s">
        <v>3453</v>
      </c>
      <c r="B1436" t="s">
        <v>12099</v>
      </c>
      <c r="C1436">
        <v>10</v>
      </c>
      <c r="D1436" t="s">
        <v>12946</v>
      </c>
      <c r="E1436" s="6">
        <v>-0.54225413988831805</v>
      </c>
      <c r="F1436" s="1">
        <v>-0.55887785134613199</v>
      </c>
      <c r="G1436" s="1">
        <v>-0.4610745905311</v>
      </c>
      <c r="H1436" s="1">
        <v>-0.26772525291799198</v>
      </c>
      <c r="I1436" s="7">
        <v>-0.44920379222444201</v>
      </c>
      <c r="J1436" s="11">
        <v>-0.860950468267489</v>
      </c>
      <c r="K1436" s="2">
        <v>-0.66087866843091203</v>
      </c>
      <c r="L1436" s="2">
        <v>-0.85660500342120205</v>
      </c>
      <c r="M1436" s="2">
        <v>-0.59176798251313001</v>
      </c>
      <c r="N1436" s="12">
        <v>-0.207877223046674</v>
      </c>
      <c r="O1436" s="16">
        <v>-0.91955181617544701</v>
      </c>
      <c r="P1436" s="3">
        <v>-0.56496028649590402</v>
      </c>
      <c r="Q1436" s="3">
        <v>-0.701878178192058</v>
      </c>
      <c r="R1436" s="3">
        <v>-0.56727182290385902</v>
      </c>
      <c r="S1436" s="17">
        <v>-0.49454110832864701</v>
      </c>
      <c r="T1436" s="6">
        <v>0.2060978034878452</v>
      </c>
      <c r="U1436" s="1">
        <v>0.59774875026569962</v>
      </c>
      <c r="V1436" s="1">
        <v>0.17274720987417572</v>
      </c>
      <c r="W1436" s="1">
        <v>0.23173051506331571</v>
      </c>
      <c r="X1436" s="7">
        <v>-0.27330571173916579</v>
      </c>
      <c r="Y1436" s="26" t="s">
        <v>12950</v>
      </c>
      <c r="Z1436" s="4" t="s">
        <v>12950</v>
      </c>
      <c r="AA1436" s="4" t="s">
        <v>12950</v>
      </c>
      <c r="AB1436" s="4" t="s">
        <v>12950</v>
      </c>
      <c r="AC1436" s="27" t="s">
        <v>12950</v>
      </c>
      <c r="AD1436" s="16">
        <v>-3.2784924623468256E-2</v>
      </c>
      <c r="AE1436" s="3">
        <v>-0.10760163752364056</v>
      </c>
      <c r="AF1436" s="3">
        <v>7.8330763949634924E-2</v>
      </c>
      <c r="AG1436" s="3">
        <v>0.1214804896002511</v>
      </c>
      <c r="AH1436" s="17">
        <v>4.2896011047257133E-2</v>
      </c>
    </row>
    <row r="1437" spans="1:34">
      <c r="A1437" t="s">
        <v>37</v>
      </c>
      <c r="B1437" t="s">
        <v>10370</v>
      </c>
      <c r="C1437">
        <v>10</v>
      </c>
      <c r="D1437" t="s">
        <v>12946</v>
      </c>
      <c r="E1437" s="6">
        <v>-0.105217142768796</v>
      </c>
      <c r="F1437" s="1">
        <v>-0.184413139093867</v>
      </c>
      <c r="G1437" s="1">
        <v>-0.11453862668088099</v>
      </c>
      <c r="H1437" s="1">
        <v>-0.43583164518865902</v>
      </c>
      <c r="I1437" s="7">
        <v>-0.220174461119723</v>
      </c>
      <c r="J1437" s="11">
        <v>-0.206217938314741</v>
      </c>
      <c r="K1437" s="2">
        <v>-0.17268773544930999</v>
      </c>
      <c r="L1437" s="2">
        <v>-0.26378990628513699</v>
      </c>
      <c r="M1437" s="2">
        <v>-0.29639727387974102</v>
      </c>
      <c r="N1437" s="12">
        <v>-0.14217316383268</v>
      </c>
      <c r="O1437" s="16">
        <v>-0.236254054044131</v>
      </c>
      <c r="P1437" s="3">
        <v>-0.18623136270110799</v>
      </c>
      <c r="Q1437" s="3">
        <v>-0.25644362045840602</v>
      </c>
      <c r="R1437" s="3">
        <v>-0.216333687529251</v>
      </c>
      <c r="S1437" s="17">
        <v>-0.39157642000450099</v>
      </c>
      <c r="T1437" s="6">
        <v>0.11489757980715602</v>
      </c>
      <c r="U1437" s="1">
        <v>0.13808749188098185</v>
      </c>
      <c r="V1437" s="1">
        <v>0.1262255742731597</v>
      </c>
      <c r="W1437" s="1">
        <v>8.3443597733661432E-2</v>
      </c>
      <c r="X1437" s="7">
        <v>-5.0263073143673467E-2</v>
      </c>
      <c r="Y1437" s="26">
        <v>5.5105354430541507E-2</v>
      </c>
      <c r="Z1437" s="4">
        <v>0.2032230153974694</v>
      </c>
      <c r="AA1437" s="4">
        <v>0.10909008860068289</v>
      </c>
      <c r="AB1437" s="4">
        <v>1.6529818500020103E-2</v>
      </c>
      <c r="AC1437" s="27">
        <v>0.30048619643713453</v>
      </c>
      <c r="AD1437" s="16" t="s">
        <v>12950</v>
      </c>
      <c r="AE1437" s="3" t="s">
        <v>12950</v>
      </c>
      <c r="AF1437" s="3" t="s">
        <v>12950</v>
      </c>
      <c r="AG1437" s="3" t="s">
        <v>12950</v>
      </c>
      <c r="AH1437" s="17" t="s">
        <v>12950</v>
      </c>
    </row>
    <row r="1438" spans="1:34">
      <c r="A1438" t="s">
        <v>6195</v>
      </c>
      <c r="B1438" t="s">
        <v>12666</v>
      </c>
      <c r="C1438">
        <v>10</v>
      </c>
      <c r="D1438" t="s">
        <v>12946</v>
      </c>
      <c r="E1438" s="6">
        <v>1.2422593985916599</v>
      </c>
      <c r="F1438" s="1">
        <v>0.88280248353895696</v>
      </c>
      <c r="G1438" s="1">
        <v>1.0285257743555001</v>
      </c>
      <c r="H1438" s="1">
        <v>1.0839446638386101</v>
      </c>
      <c r="I1438" s="7">
        <v>1.26104742010987</v>
      </c>
      <c r="J1438" s="11">
        <v>1.4105269126358699</v>
      </c>
      <c r="K1438" s="2">
        <v>0.93457785129522297</v>
      </c>
      <c r="L1438" s="2">
        <v>1.1450308324338101</v>
      </c>
      <c r="M1438" s="2">
        <v>1.06444257337444</v>
      </c>
      <c r="N1438" s="12">
        <v>0.79451990341654799</v>
      </c>
      <c r="O1438" s="16">
        <v>1.40571525239141</v>
      </c>
      <c r="P1438" s="3">
        <v>0.71546887667590697</v>
      </c>
      <c r="Q1438" s="3">
        <v>0.84832391894554204</v>
      </c>
      <c r="R1438" s="3">
        <v>0.88880122563780295</v>
      </c>
      <c r="S1438" s="17">
        <v>0.737790508116968</v>
      </c>
      <c r="T1438" s="6">
        <v>-0.64970810709322413</v>
      </c>
      <c r="U1438" s="1">
        <v>-0.62894408055854589</v>
      </c>
      <c r="V1438" s="1">
        <v>-0.72131426986684422</v>
      </c>
      <c r="W1438" s="1">
        <v>-0.59034110176101928</v>
      </c>
      <c r="X1438" s="7">
        <v>-0.70471614601627364</v>
      </c>
      <c r="Y1438" s="26">
        <v>-0.90346286817267196</v>
      </c>
      <c r="Z1438" s="4">
        <v>-0.65844593929266038</v>
      </c>
      <c r="AA1438" s="4">
        <v>-0.67719315989023843</v>
      </c>
      <c r="AB1438" s="4">
        <v>-0.7048318405604268</v>
      </c>
      <c r="AC1438" s="27">
        <v>-0.11936017278310994</v>
      </c>
      <c r="AD1438" s="16" t="s">
        <v>12950</v>
      </c>
      <c r="AE1438" s="3" t="s">
        <v>12950</v>
      </c>
      <c r="AF1438" s="3" t="s">
        <v>12950</v>
      </c>
      <c r="AG1438" s="3" t="s">
        <v>12950</v>
      </c>
      <c r="AH1438" s="17" t="s">
        <v>12950</v>
      </c>
    </row>
    <row r="1439" spans="1:34">
      <c r="A1439" t="s">
        <v>6128</v>
      </c>
      <c r="B1439" t="s">
        <v>9979</v>
      </c>
      <c r="C1439">
        <v>10</v>
      </c>
      <c r="D1439" t="s">
        <v>12946</v>
      </c>
      <c r="E1439" s="6">
        <v>0.36646042543458202</v>
      </c>
      <c r="F1439" s="1">
        <v>0.12854155225265099</v>
      </c>
      <c r="G1439" s="1">
        <v>9.0439374457681895E-2</v>
      </c>
      <c r="H1439" s="1">
        <v>7.1268675136782103E-2</v>
      </c>
      <c r="I1439" s="7">
        <v>-4.5537232251732701E-2</v>
      </c>
      <c r="J1439" s="11">
        <v>0.62106270737662495</v>
      </c>
      <c r="K1439" s="2">
        <v>0.28325693309873201</v>
      </c>
      <c r="L1439" s="2">
        <v>0.183139420467788</v>
      </c>
      <c r="M1439" s="2">
        <v>0.19337749542375299</v>
      </c>
      <c r="N1439" s="12">
        <v>0.18546442570434901</v>
      </c>
      <c r="O1439" s="16">
        <v>0.42991938910125499</v>
      </c>
      <c r="P1439" s="3">
        <v>0.248527180605288</v>
      </c>
      <c r="Q1439" s="3">
        <v>0.10105620218073</v>
      </c>
      <c r="R1439" s="3">
        <v>-6.69518794146182E-3</v>
      </c>
      <c r="S1439" s="17">
        <v>2.0586306048895001E-2</v>
      </c>
      <c r="T1439" s="6" t="s">
        <v>12950</v>
      </c>
      <c r="U1439" s="1" t="s">
        <v>12950</v>
      </c>
      <c r="V1439" s="1" t="s">
        <v>12950</v>
      </c>
      <c r="W1439" s="1" t="s">
        <v>12950</v>
      </c>
      <c r="X1439" s="7" t="s">
        <v>12950</v>
      </c>
      <c r="Y1439" s="26">
        <v>-0.47765137215175701</v>
      </c>
      <c r="Z1439" s="4">
        <v>-1.3057670266268317E-4</v>
      </c>
      <c r="AA1439" s="4">
        <v>-3.1062052205112285E-2</v>
      </c>
      <c r="AB1439" s="4">
        <v>3.8536067239510044E-2</v>
      </c>
      <c r="AC1439" s="27">
        <v>-7.3377632256282146E-2</v>
      </c>
      <c r="AD1439" s="16">
        <v>0.13017604714462358</v>
      </c>
      <c r="AE1439" s="3">
        <v>0.21354944606758011</v>
      </c>
      <c r="AF1439" s="3">
        <v>0.15657080115301053</v>
      </c>
      <c r="AG1439" s="3">
        <v>0.46903640095479582</v>
      </c>
      <c r="AH1439" s="17">
        <v>0.43161833150867823</v>
      </c>
    </row>
    <row r="1440" spans="1:34">
      <c r="A1440" t="s">
        <v>3078</v>
      </c>
      <c r="B1440" t="s">
        <v>12806</v>
      </c>
      <c r="C1440">
        <v>10</v>
      </c>
      <c r="D1440" t="s">
        <v>12948</v>
      </c>
      <c r="E1440" s="6">
        <v>2.2847500187649801</v>
      </c>
      <c r="F1440" s="1">
        <v>1.35435384037969</v>
      </c>
      <c r="G1440" s="1">
        <v>1.3740926695186799</v>
      </c>
      <c r="H1440" s="1">
        <v>1.3683418968643899</v>
      </c>
      <c r="I1440" s="7">
        <v>0.83948833664752898</v>
      </c>
      <c r="J1440" s="11">
        <v>2.21732938972802</v>
      </c>
      <c r="K1440" s="2">
        <v>1.84092311119331</v>
      </c>
      <c r="L1440" s="2">
        <v>1.4886230619338801</v>
      </c>
      <c r="M1440" s="2">
        <v>1.5587063515125701</v>
      </c>
      <c r="N1440" s="12">
        <v>0.90722807545227102</v>
      </c>
      <c r="O1440" s="16">
        <v>1.72471388818543</v>
      </c>
      <c r="P1440" s="3">
        <v>1.36123164940373</v>
      </c>
      <c r="Q1440" s="3">
        <v>0.944607897530091</v>
      </c>
      <c r="R1440" s="3">
        <v>0.77285474612866401</v>
      </c>
      <c r="S1440" s="17">
        <v>0.22145762297699101</v>
      </c>
      <c r="T1440" s="6">
        <v>0.41951945617297581</v>
      </c>
      <c r="U1440" s="1">
        <v>0.67640422297047098</v>
      </c>
      <c r="V1440" s="1">
        <v>0.6623857216690936</v>
      </c>
      <c r="W1440" s="1">
        <v>0.65445355979261277</v>
      </c>
      <c r="X1440" s="7">
        <v>0.62525643004080012</v>
      </c>
      <c r="Y1440" s="26" t="s">
        <v>12950</v>
      </c>
      <c r="Z1440" s="4" t="s">
        <v>12950</v>
      </c>
      <c r="AA1440" s="4" t="s">
        <v>12950</v>
      </c>
      <c r="AB1440" s="4" t="s">
        <v>12950</v>
      </c>
      <c r="AC1440" s="27" t="s">
        <v>12950</v>
      </c>
      <c r="AD1440" s="16">
        <v>0.25634702328649356</v>
      </c>
      <c r="AE1440" s="3">
        <v>0.55169861852424729</v>
      </c>
      <c r="AF1440" s="3">
        <v>0.73196519879752442</v>
      </c>
      <c r="AG1440" s="3">
        <v>0.78794287990753686</v>
      </c>
      <c r="AH1440" s="17">
        <v>0.817311995318172</v>
      </c>
    </row>
    <row r="1441" spans="1:34">
      <c r="A1441" t="s">
        <v>1301</v>
      </c>
      <c r="B1441" t="s">
        <v>8240</v>
      </c>
      <c r="C1441">
        <v>10</v>
      </c>
      <c r="D1441" t="s">
        <v>12946</v>
      </c>
      <c r="E1441" s="6">
        <v>0.81680098647802801</v>
      </c>
      <c r="F1441" s="1">
        <v>-0.18806751359495999</v>
      </c>
      <c r="G1441" s="1">
        <v>-0.44471161698815997</v>
      </c>
      <c r="H1441" s="1">
        <v>-0.284096080458628</v>
      </c>
      <c r="I1441" s="7">
        <v>-0.25861105137194701</v>
      </c>
      <c r="J1441" s="11">
        <v>-2.0836747582986301E-2</v>
      </c>
      <c r="K1441" s="2">
        <v>0.40147922431056099</v>
      </c>
      <c r="L1441" s="2">
        <v>-0.218681728221159</v>
      </c>
      <c r="M1441" s="2">
        <v>-0.305379894915077</v>
      </c>
      <c r="N1441" s="12">
        <v>8.2622416862028702E-2</v>
      </c>
      <c r="O1441" s="16">
        <v>-5.0183193910877603E-2</v>
      </c>
      <c r="P1441" s="3">
        <v>-7.6379607704920402E-2</v>
      </c>
      <c r="Q1441" s="3">
        <v>-0.36520569838860001</v>
      </c>
      <c r="R1441" s="3">
        <v>-0.202239311084286</v>
      </c>
      <c r="S1441" s="17">
        <v>3.8706436916439498E-2</v>
      </c>
      <c r="T1441" s="6">
        <v>5.7996437759548517E-3</v>
      </c>
      <c r="U1441" s="1">
        <v>2.5595231702398431E-2</v>
      </c>
      <c r="V1441" s="1">
        <v>-9.3601210063139983E-2</v>
      </c>
      <c r="W1441" s="1">
        <v>-4.4899041920849959E-2</v>
      </c>
      <c r="X1441" s="7">
        <v>-9.82606873068229E-2</v>
      </c>
      <c r="Y1441" s="26">
        <v>-9.0445329137316163E-2</v>
      </c>
      <c r="Z1441" s="4">
        <v>6.1663651318773433E-3</v>
      </c>
      <c r="AA1441" s="4">
        <v>3.7746804900117961E-2</v>
      </c>
      <c r="AB1441" s="4">
        <v>-2.9661906266877459E-2</v>
      </c>
      <c r="AC1441" s="27">
        <v>-0.17008718082765079</v>
      </c>
      <c r="AD1441" s="16" t="s">
        <v>12950</v>
      </c>
      <c r="AE1441" s="3" t="s">
        <v>12950</v>
      </c>
      <c r="AF1441" s="3" t="s">
        <v>12950</v>
      </c>
      <c r="AG1441" s="3" t="s">
        <v>12950</v>
      </c>
      <c r="AH1441" s="17" t="s">
        <v>12950</v>
      </c>
    </row>
    <row r="1442" spans="1:34">
      <c r="A1442" t="s">
        <v>5244</v>
      </c>
      <c r="B1442" t="s">
        <v>9128</v>
      </c>
      <c r="C1442">
        <v>10</v>
      </c>
      <c r="D1442" t="s">
        <v>12946</v>
      </c>
      <c r="E1442" s="6">
        <v>-0.221221806962587</v>
      </c>
      <c r="F1442" s="1">
        <v>0.77414546001002704</v>
      </c>
      <c r="G1442" s="1">
        <v>0.63062032943790602</v>
      </c>
      <c r="H1442" s="1">
        <v>0.67721378651732</v>
      </c>
      <c r="I1442" s="7">
        <v>0.77579152335766799</v>
      </c>
      <c r="J1442" s="11">
        <v>-0.75074509630537001</v>
      </c>
      <c r="K1442" s="2">
        <v>-0.117076756589008</v>
      </c>
      <c r="L1442" s="2">
        <v>-1.51048008180131E-2</v>
      </c>
      <c r="M1442" s="2">
        <v>5.7834124604174898E-2</v>
      </c>
      <c r="N1442" s="12">
        <v>0.41227046123469702</v>
      </c>
      <c r="O1442" s="16">
        <v>-0.91673548482017397</v>
      </c>
      <c r="P1442" s="3">
        <v>0.10202313460951699</v>
      </c>
      <c r="Q1442" s="3">
        <v>0.23410169694088101</v>
      </c>
      <c r="R1442" s="3">
        <v>6.6653042926944697E-2</v>
      </c>
      <c r="S1442" s="17">
        <v>0.198425898404997</v>
      </c>
      <c r="T1442" s="6" t="s">
        <v>12950</v>
      </c>
      <c r="U1442" s="1" t="s">
        <v>12950</v>
      </c>
      <c r="V1442" s="1" t="s">
        <v>12950</v>
      </c>
      <c r="W1442" s="1" t="s">
        <v>12950</v>
      </c>
      <c r="X1442" s="7" t="s">
        <v>12950</v>
      </c>
      <c r="Y1442" s="26">
        <v>-0.23036166325609811</v>
      </c>
      <c r="Z1442" s="4">
        <v>-8.5988681123292748E-2</v>
      </c>
      <c r="AA1442" s="4">
        <v>-0.16664887237190265</v>
      </c>
      <c r="AB1442" s="4">
        <v>-0.22266237191456578</v>
      </c>
      <c r="AC1442" s="27">
        <v>-9.9931251821918893E-2</v>
      </c>
      <c r="AD1442" s="16">
        <v>1.5432665043309084E-2</v>
      </c>
      <c r="AE1442" s="3">
        <v>0.26182009459309052</v>
      </c>
      <c r="AF1442" s="3">
        <v>7.442595743267777E-2</v>
      </c>
      <c r="AG1442" s="3">
        <v>0.1623070600732526</v>
      </c>
      <c r="AH1442" s="17">
        <v>0.16508213408317174</v>
      </c>
    </row>
    <row r="1443" spans="1:34">
      <c r="A1443" t="s">
        <v>603</v>
      </c>
      <c r="B1443" t="s">
        <v>8457</v>
      </c>
      <c r="C1443">
        <v>10</v>
      </c>
      <c r="D1443" t="s">
        <v>12946</v>
      </c>
      <c r="E1443" s="6">
        <v>0.92858857883005697</v>
      </c>
      <c r="F1443" s="1">
        <v>-0.43446329773046399</v>
      </c>
      <c r="G1443" s="1">
        <v>-0.33291881416637198</v>
      </c>
      <c r="H1443" s="1">
        <v>-0.48025207093871802</v>
      </c>
      <c r="I1443" s="7">
        <v>-0.330862633924843</v>
      </c>
      <c r="J1443" s="11">
        <v>0.97683469939057799</v>
      </c>
      <c r="K1443" s="2">
        <v>0.81396092797316699</v>
      </c>
      <c r="L1443" s="2">
        <v>7.7406583070616305E-2</v>
      </c>
      <c r="M1443" s="2">
        <v>1.36169098550702E-2</v>
      </c>
      <c r="N1443" s="12">
        <v>0.22849745711246999</v>
      </c>
      <c r="O1443" s="16">
        <v>0.60597982452468502</v>
      </c>
      <c r="P1443" s="3">
        <v>-3.7791922034553602E-2</v>
      </c>
      <c r="Q1443" s="3">
        <v>-0.27861954583465398</v>
      </c>
      <c r="R1443" s="3">
        <v>-0.41175994796947002</v>
      </c>
      <c r="S1443" s="17">
        <v>-7.9673831873104506E-2</v>
      </c>
      <c r="T1443" s="6">
        <v>-2.2411797966914049E-2</v>
      </c>
      <c r="U1443" s="1">
        <v>4.1798881553446715E-2</v>
      </c>
      <c r="V1443" s="1">
        <v>-8.1135478117742174E-2</v>
      </c>
      <c r="W1443" s="1">
        <v>-8.8287888928324523E-2</v>
      </c>
      <c r="X1443" s="7">
        <v>-0.20422433763422518</v>
      </c>
      <c r="Y1443" s="26" t="s">
        <v>12950</v>
      </c>
      <c r="Z1443" s="4" t="s">
        <v>12950</v>
      </c>
      <c r="AA1443" s="4" t="s">
        <v>12950</v>
      </c>
      <c r="AB1443" s="4" t="s">
        <v>12950</v>
      </c>
      <c r="AC1443" s="27" t="s">
        <v>12950</v>
      </c>
      <c r="AD1443" s="16">
        <v>8.2517697353943611E-2</v>
      </c>
      <c r="AE1443" s="3">
        <v>0.16729818871392463</v>
      </c>
      <c r="AF1443" s="3">
        <v>8.4551376870870706E-2</v>
      </c>
      <c r="AG1443" s="3">
        <v>0.12759988144290352</v>
      </c>
      <c r="AH1443" s="17">
        <v>4.9528521207525482E-2</v>
      </c>
    </row>
    <row r="1444" spans="1:34">
      <c r="A1444" t="s">
        <v>6423</v>
      </c>
      <c r="B1444" t="s">
        <v>10222</v>
      </c>
      <c r="C1444">
        <v>10</v>
      </c>
      <c r="D1444" t="s">
        <v>12946</v>
      </c>
      <c r="E1444" s="6">
        <v>0.542999354501846</v>
      </c>
      <c r="F1444" s="1">
        <v>0.271831236320283</v>
      </c>
      <c r="G1444" s="1">
        <v>8.5211672364942495E-2</v>
      </c>
      <c r="H1444" s="1">
        <v>0.25488168871431699</v>
      </c>
      <c r="I1444" s="7">
        <v>0.24819069411283901</v>
      </c>
      <c r="J1444" s="11">
        <v>0.33962601995297798</v>
      </c>
      <c r="K1444" s="2">
        <v>0.37092939022801702</v>
      </c>
      <c r="L1444" s="2">
        <v>3.6271096884815099E-2</v>
      </c>
      <c r="M1444" s="2">
        <v>0.117162390431533</v>
      </c>
      <c r="N1444" s="12">
        <v>0.35290985321510598</v>
      </c>
      <c r="O1444" s="16">
        <v>0.38799916381022798</v>
      </c>
      <c r="P1444" s="3">
        <v>0.37388281831630998</v>
      </c>
      <c r="Q1444" s="3">
        <v>9.6773389186798602E-3</v>
      </c>
      <c r="R1444" s="3">
        <v>-4.3761978013713503E-2</v>
      </c>
      <c r="S1444" s="17">
        <v>-0.148513879898721</v>
      </c>
      <c r="T1444" s="6">
        <v>0.13525842928758885</v>
      </c>
      <c r="U1444" s="1">
        <v>0.2132373904729665</v>
      </c>
      <c r="V1444" s="1">
        <v>0.20371715836277079</v>
      </c>
      <c r="W1444" s="1">
        <v>0.25613650559852241</v>
      </c>
      <c r="X1444" s="7">
        <v>5.3434466468258418E-2</v>
      </c>
      <c r="Y1444" s="26">
        <v>-0.22741065819167286</v>
      </c>
      <c r="Z1444" s="4">
        <v>-9.3047388461875061E-2</v>
      </c>
      <c r="AA1444" s="4">
        <v>3.0723460678635441E-2</v>
      </c>
      <c r="AB1444" s="4">
        <v>-8.8243282527553618E-2</v>
      </c>
      <c r="AC1444" s="27">
        <v>-0.36286172373240511</v>
      </c>
      <c r="AD1444" s="16" t="s">
        <v>12950</v>
      </c>
      <c r="AE1444" s="3" t="s">
        <v>12950</v>
      </c>
      <c r="AF1444" s="3" t="s">
        <v>12950</v>
      </c>
      <c r="AG1444" s="3" t="s">
        <v>12950</v>
      </c>
      <c r="AH1444" s="17" t="s">
        <v>12950</v>
      </c>
    </row>
    <row r="1445" spans="1:34">
      <c r="A1445" t="s">
        <v>6422</v>
      </c>
      <c r="B1445" t="s">
        <v>10824</v>
      </c>
      <c r="C1445">
        <v>10</v>
      </c>
      <c r="D1445" t="s">
        <v>12946</v>
      </c>
      <c r="E1445" s="6">
        <v>-0.102627569801608</v>
      </c>
      <c r="F1445" s="1">
        <v>0.67379233373161596</v>
      </c>
      <c r="G1445" s="1">
        <v>0.30314228909650598</v>
      </c>
      <c r="H1445" s="1">
        <v>0.17608357695570101</v>
      </c>
      <c r="I1445" s="7">
        <v>5.7690132310531099E-2</v>
      </c>
      <c r="J1445" s="11">
        <v>-1.1453289258018</v>
      </c>
      <c r="K1445" s="2">
        <v>-0.706415214684604</v>
      </c>
      <c r="L1445" s="2">
        <v>-0.34652864454978699</v>
      </c>
      <c r="M1445" s="2">
        <v>-0.51675114207105599</v>
      </c>
      <c r="N1445" s="12">
        <v>-0.33699179940525997</v>
      </c>
      <c r="O1445" s="16">
        <v>-0.89337096055909804</v>
      </c>
      <c r="P1445" s="3">
        <v>-0.43040935774084499</v>
      </c>
      <c r="Q1445" s="3">
        <v>0.114967559528889</v>
      </c>
      <c r="R1445" s="3">
        <v>-0.72968846437133295</v>
      </c>
      <c r="S1445" s="17">
        <v>-0.38317768509467798</v>
      </c>
      <c r="T1445" s="6">
        <v>0.14197026642582361</v>
      </c>
      <c r="U1445" s="1">
        <v>0.15511175106286126</v>
      </c>
      <c r="V1445" s="1">
        <v>0.14946034515607007</v>
      </c>
      <c r="W1445" s="1">
        <v>7.0483713397398867E-2</v>
      </c>
      <c r="X1445" s="7">
        <v>2.0858010022532399E-2</v>
      </c>
      <c r="Y1445" s="26" t="s">
        <v>12950</v>
      </c>
      <c r="Z1445" s="4" t="s">
        <v>12950</v>
      </c>
      <c r="AA1445" s="4" t="s">
        <v>12950</v>
      </c>
      <c r="AB1445" s="4" t="s">
        <v>12950</v>
      </c>
      <c r="AC1445" s="27" t="s">
        <v>12950</v>
      </c>
      <c r="AD1445" s="16">
        <v>8.0286480921244921E-2</v>
      </c>
      <c r="AE1445" s="3">
        <v>0.79050648542699997</v>
      </c>
      <c r="AF1445" s="3">
        <v>0.3208618883917147</v>
      </c>
      <c r="AG1445" s="3">
        <v>0.42373842992364047</v>
      </c>
      <c r="AH1445" s="17">
        <v>0.27544631482702459</v>
      </c>
    </row>
    <row r="1446" spans="1:34">
      <c r="A1446" t="s">
        <v>5137</v>
      </c>
      <c r="B1446" t="s">
        <v>10761</v>
      </c>
      <c r="C1446">
        <v>10</v>
      </c>
      <c r="D1446" t="s">
        <v>12946</v>
      </c>
      <c r="E1446" s="6">
        <v>1.0215997397215999</v>
      </c>
      <c r="F1446" s="1">
        <v>0.67276214603428897</v>
      </c>
      <c r="G1446" s="1">
        <v>0.34838793179616301</v>
      </c>
      <c r="H1446" s="1">
        <v>0.16601349980574401</v>
      </c>
      <c r="I1446" s="7">
        <v>0.229848856528238</v>
      </c>
      <c r="J1446" s="11">
        <v>0.51920420698905301</v>
      </c>
      <c r="K1446" s="2">
        <v>9.2457679321466493E-2</v>
      </c>
      <c r="L1446" s="2">
        <v>0.10211215929088201</v>
      </c>
      <c r="M1446" s="2">
        <v>0.123303436527454</v>
      </c>
      <c r="N1446" s="12">
        <v>0.20215217981344899</v>
      </c>
      <c r="O1446" s="16">
        <v>0.32469552878364599</v>
      </c>
      <c r="P1446" s="3">
        <v>0.46826068754672201</v>
      </c>
      <c r="Q1446" s="3">
        <v>8.9856427593742294E-2</v>
      </c>
      <c r="R1446" s="3">
        <v>-6.0757875106371803E-2</v>
      </c>
      <c r="S1446" s="17">
        <v>-0.162086038456839</v>
      </c>
      <c r="T1446" s="6">
        <v>0.34234208512268888</v>
      </c>
      <c r="U1446" s="1">
        <v>0.46658871660671786</v>
      </c>
      <c r="V1446" s="1">
        <v>0.3520038016535601</v>
      </c>
      <c r="W1446" s="1">
        <v>0.41561960579769436</v>
      </c>
      <c r="X1446" s="7">
        <v>0.23151829416079647</v>
      </c>
      <c r="Y1446" s="26">
        <v>0.15436748020467747</v>
      </c>
      <c r="Z1446" s="4">
        <v>-6.0255118109615161E-2</v>
      </c>
      <c r="AA1446" s="4">
        <v>0.214006029092255</v>
      </c>
      <c r="AB1446" s="4">
        <v>6.5748394729134824E-2</v>
      </c>
      <c r="AC1446" s="27">
        <v>0.4993766580646507</v>
      </c>
      <c r="AD1446" s="16" t="s">
        <v>12950</v>
      </c>
      <c r="AE1446" s="3" t="s">
        <v>12950</v>
      </c>
      <c r="AF1446" s="3" t="s">
        <v>12950</v>
      </c>
      <c r="AG1446" s="3" t="s">
        <v>12950</v>
      </c>
      <c r="AH1446" s="17" t="s">
        <v>12950</v>
      </c>
    </row>
    <row r="1447" spans="1:34">
      <c r="A1447" t="s">
        <v>4036</v>
      </c>
      <c r="B1447" t="s">
        <v>7167</v>
      </c>
      <c r="C1447">
        <v>10</v>
      </c>
      <c r="D1447" t="s">
        <v>12946</v>
      </c>
      <c r="E1447" s="6">
        <v>-6.8952179956577597E-3</v>
      </c>
      <c r="F1447" s="1">
        <v>5.3647220712726797E-2</v>
      </c>
      <c r="G1447" s="1">
        <v>1.7432329592598599E-2</v>
      </c>
      <c r="H1447" s="1">
        <v>-5.7337074477827203E-2</v>
      </c>
      <c r="I1447" s="7">
        <v>-5.0432258449933501E-2</v>
      </c>
      <c r="J1447" s="11">
        <v>0.190641282593355</v>
      </c>
      <c r="K1447" s="2">
        <v>9.1781964683711002E-3</v>
      </c>
      <c r="L1447" s="2">
        <v>-3.8311633965106401E-3</v>
      </c>
      <c r="M1447" s="2">
        <v>-7.8263168938826594E-2</v>
      </c>
      <c r="N1447" s="12">
        <v>-4.2373872394137299E-2</v>
      </c>
      <c r="O1447" s="16">
        <v>0.210611027411572</v>
      </c>
      <c r="P1447" s="3">
        <v>0.30599548351801298</v>
      </c>
      <c r="Q1447" s="3">
        <v>-5.6974365007427002E-2</v>
      </c>
      <c r="R1447" s="3">
        <v>1.34373218727865E-2</v>
      </c>
      <c r="S1447" s="17">
        <v>-0.19651090544965399</v>
      </c>
      <c r="T1447" s="6" t="s">
        <v>12950</v>
      </c>
      <c r="U1447" s="1" t="s">
        <v>12950</v>
      </c>
      <c r="V1447" s="1" t="s">
        <v>12950</v>
      </c>
      <c r="W1447" s="1" t="s">
        <v>12950</v>
      </c>
      <c r="X1447" s="7" t="s">
        <v>12950</v>
      </c>
      <c r="Y1447" s="26">
        <v>1.1078764660602389</v>
      </c>
      <c r="Z1447" s="4">
        <v>1.7175333015504659</v>
      </c>
      <c r="AA1447" s="4">
        <v>-0.57308821313430314</v>
      </c>
      <c r="AB1447" s="4">
        <v>1.3349655074227669</v>
      </c>
      <c r="AC1447" s="27">
        <v>0.92579364293594479</v>
      </c>
      <c r="AD1447" s="16">
        <v>-0.32473112942664573</v>
      </c>
      <c r="AE1447" s="3">
        <v>9.1848414671135449E-3</v>
      </c>
      <c r="AF1447" s="3">
        <v>0.24713360510950599</v>
      </c>
      <c r="AG1447" s="3">
        <v>7.3130968267735588E-2</v>
      </c>
      <c r="AH1447" s="17">
        <v>-1.2641293217572251</v>
      </c>
    </row>
    <row r="1448" spans="1:34">
      <c r="A1448" t="s">
        <v>5735</v>
      </c>
      <c r="B1448" t="s">
        <v>10983</v>
      </c>
      <c r="C1448">
        <v>10</v>
      </c>
      <c r="D1448" t="s">
        <v>12946</v>
      </c>
      <c r="E1448" s="6">
        <v>0.61571286773957101</v>
      </c>
      <c r="F1448" s="1">
        <v>0.358251177158324</v>
      </c>
      <c r="G1448" s="1">
        <v>0.18016868649567</v>
      </c>
      <c r="H1448" s="1">
        <v>0.12028745430466301</v>
      </c>
      <c r="I1448" s="7">
        <v>-8.6659584448692904E-3</v>
      </c>
      <c r="J1448" s="11">
        <v>1.02298407528598</v>
      </c>
      <c r="K1448" s="2">
        <v>0.249136774632992</v>
      </c>
      <c r="L1448" s="2">
        <v>0.29512510659562902</v>
      </c>
      <c r="M1448" s="2">
        <v>0.25300643866897998</v>
      </c>
      <c r="N1448" s="12">
        <v>0.289490183493331</v>
      </c>
      <c r="O1448" s="16">
        <v>0.66599281465411897</v>
      </c>
      <c r="P1448" s="3">
        <v>0.392111794678489</v>
      </c>
      <c r="Q1448" s="3">
        <v>0.130055572262334</v>
      </c>
      <c r="R1448" s="3">
        <v>4.3094407660330798E-2</v>
      </c>
      <c r="S1448" s="17">
        <v>-2.51829187478162E-2</v>
      </c>
      <c r="T1448" s="6" t="s">
        <v>12950</v>
      </c>
      <c r="U1448" s="1" t="s">
        <v>12950</v>
      </c>
      <c r="V1448" s="1" t="s">
        <v>12950</v>
      </c>
      <c r="W1448" s="1" t="s">
        <v>12950</v>
      </c>
      <c r="X1448" s="7" t="s">
        <v>12950</v>
      </c>
      <c r="Y1448" s="26">
        <v>7.4455769047654038E-2</v>
      </c>
      <c r="Z1448" s="4">
        <v>0.26049543235576195</v>
      </c>
      <c r="AA1448" s="4">
        <v>0.27464690083797488</v>
      </c>
      <c r="AB1448" s="4">
        <v>0.21881135891400597</v>
      </c>
      <c r="AC1448" s="27">
        <v>0.26102414248875427</v>
      </c>
      <c r="AD1448" s="16">
        <v>0.13413710791576794</v>
      </c>
      <c r="AE1448" s="3">
        <v>0.40026664080956564</v>
      </c>
      <c r="AF1448" s="3">
        <v>0.55054697282712206</v>
      </c>
      <c r="AG1448" s="3">
        <v>0.49673919459847099</v>
      </c>
      <c r="AH1448" s="17">
        <v>0.51069766554211593</v>
      </c>
    </row>
    <row r="1449" spans="1:34">
      <c r="A1449" t="s">
        <v>5372</v>
      </c>
      <c r="B1449" t="s">
        <v>7940</v>
      </c>
      <c r="C1449">
        <v>10</v>
      </c>
      <c r="D1449" t="s">
        <v>12946</v>
      </c>
      <c r="E1449" s="6">
        <v>0.36859873082740702</v>
      </c>
      <c r="F1449" s="1">
        <v>6.6549509421197903E-2</v>
      </c>
      <c r="G1449" s="1">
        <v>-0.12977178614261001</v>
      </c>
      <c r="H1449" s="1">
        <v>-7.60517622940238E-2</v>
      </c>
      <c r="I1449" s="7">
        <v>-6.4938935726495395E-2</v>
      </c>
      <c r="J1449" s="11">
        <v>-4.0767852452525503E-2</v>
      </c>
      <c r="K1449" s="2">
        <v>0.11692184968542201</v>
      </c>
      <c r="L1449" s="2">
        <v>-0.35411778774374503</v>
      </c>
      <c r="M1449" s="2">
        <v>-0.23786730186420099</v>
      </c>
      <c r="N1449" s="12">
        <v>-0.14688353321096401</v>
      </c>
      <c r="O1449" s="16">
        <v>0.23359116733899499</v>
      </c>
      <c r="P1449" s="3">
        <v>-6.0238197955554497E-2</v>
      </c>
      <c r="Q1449" s="3">
        <v>-0.24397350588054001</v>
      </c>
      <c r="R1449" s="3">
        <v>-0.12909951485475199</v>
      </c>
      <c r="S1449" s="17">
        <v>-0.14779828315141599</v>
      </c>
      <c r="T1449" s="6">
        <v>2.3441143542621643E-2</v>
      </c>
      <c r="U1449" s="1">
        <v>5.4076680382430721E-2</v>
      </c>
      <c r="V1449" s="1">
        <v>5.7940133940179869E-2</v>
      </c>
      <c r="W1449" s="1">
        <v>7.6892051206338838E-2</v>
      </c>
      <c r="X1449" s="7">
        <v>9.52879694312187E-2</v>
      </c>
      <c r="Y1449" s="26">
        <v>7.0632751670482843E-2</v>
      </c>
      <c r="Z1449" s="4">
        <v>0.19062420388770543</v>
      </c>
      <c r="AA1449" s="4">
        <v>0.11552473790115922</v>
      </c>
      <c r="AB1449" s="4">
        <v>0.14716244376153642</v>
      </c>
      <c r="AC1449" s="27">
        <v>0.14463284611972108</v>
      </c>
      <c r="AD1449" s="16" t="s">
        <v>12950</v>
      </c>
      <c r="AE1449" s="3" t="s">
        <v>12950</v>
      </c>
      <c r="AF1449" s="3" t="s">
        <v>12950</v>
      </c>
      <c r="AG1449" s="3" t="s">
        <v>12950</v>
      </c>
      <c r="AH1449" s="17" t="s">
        <v>12950</v>
      </c>
    </row>
    <row r="1450" spans="1:34">
      <c r="A1450" t="s">
        <v>4643</v>
      </c>
      <c r="B1450" t="s">
        <v>7316</v>
      </c>
      <c r="C1450">
        <v>10</v>
      </c>
      <c r="D1450" t="s">
        <v>12946</v>
      </c>
      <c r="E1450" s="6">
        <v>0.78294684820611105</v>
      </c>
      <c r="F1450" s="1">
        <v>-0.26777901082315902</v>
      </c>
      <c r="G1450" s="1">
        <v>-2.46077950645863E-2</v>
      </c>
      <c r="H1450" s="1">
        <v>0.18478436028207701</v>
      </c>
      <c r="I1450" s="7">
        <v>0.14761512508897101</v>
      </c>
      <c r="J1450" s="11">
        <v>0.39093808960868098</v>
      </c>
      <c r="K1450" s="2">
        <v>0.421410280238325</v>
      </c>
      <c r="L1450" s="2">
        <v>1.09055737400524E-2</v>
      </c>
      <c r="M1450" s="2">
        <v>-7.341129541034E-2</v>
      </c>
      <c r="N1450" s="12">
        <v>0.15995067770070601</v>
      </c>
      <c r="O1450" s="16">
        <v>0.17919453463902699</v>
      </c>
      <c r="P1450" s="3">
        <v>-0.16456857402764299</v>
      </c>
      <c r="Q1450" s="3">
        <v>-0.42905866893531702</v>
      </c>
      <c r="R1450" s="3">
        <v>-0.52898596690266197</v>
      </c>
      <c r="S1450" s="17">
        <v>-0.37091682663409897</v>
      </c>
      <c r="T1450" s="6">
        <v>-2.7213922735459684E-2</v>
      </c>
      <c r="U1450" s="1">
        <v>1.2403975285308353E-2</v>
      </c>
      <c r="V1450" s="1">
        <v>-1.5274629024483479E-2</v>
      </c>
      <c r="W1450" s="1">
        <v>-3.9433149538996619E-2</v>
      </c>
      <c r="X1450" s="7">
        <v>2.2880849211372949E-2</v>
      </c>
      <c r="Y1450" s="26">
        <v>-4.2578538224054809E-2</v>
      </c>
      <c r="Z1450" s="4">
        <v>6.8012707781850645E-2</v>
      </c>
      <c r="AA1450" s="4">
        <v>5.8130301757259077E-2</v>
      </c>
      <c r="AB1450" s="4">
        <v>-3.3020870344544963E-2</v>
      </c>
      <c r="AC1450" s="27">
        <v>-8.9633937084534779E-2</v>
      </c>
      <c r="AD1450" s="16" t="s">
        <v>12950</v>
      </c>
      <c r="AE1450" s="3" t="s">
        <v>12950</v>
      </c>
      <c r="AF1450" s="3" t="s">
        <v>12950</v>
      </c>
      <c r="AG1450" s="3" t="s">
        <v>12950</v>
      </c>
      <c r="AH1450" s="17" t="s">
        <v>12950</v>
      </c>
    </row>
    <row r="1451" spans="1:34">
      <c r="A1451" t="s">
        <v>2854</v>
      </c>
      <c r="B1451" t="s">
        <v>8428</v>
      </c>
      <c r="C1451">
        <v>10</v>
      </c>
      <c r="D1451" t="s">
        <v>12946</v>
      </c>
      <c r="E1451" s="6">
        <v>0.38204963159184002</v>
      </c>
      <c r="F1451" s="1">
        <v>-0.176438989710617</v>
      </c>
      <c r="G1451" s="1">
        <v>-0.19367847862052401</v>
      </c>
      <c r="H1451" s="1">
        <v>-0.19045158109868601</v>
      </c>
      <c r="I1451" s="7">
        <v>5.3392839632901097E-2</v>
      </c>
      <c r="J1451" s="11">
        <v>-0.11029830462561201</v>
      </c>
      <c r="K1451" s="2">
        <v>0.20704177156642101</v>
      </c>
      <c r="L1451" s="2">
        <v>-0.277828164920226</v>
      </c>
      <c r="M1451" s="2">
        <v>-0.14432553012577801</v>
      </c>
      <c r="N1451" s="12">
        <v>8.5313752117415903E-2</v>
      </c>
      <c r="O1451" s="16">
        <v>-0.325199178276876</v>
      </c>
      <c r="P1451" s="3">
        <v>-0.13978881463512099</v>
      </c>
      <c r="Q1451" s="3">
        <v>-0.26025879718860101</v>
      </c>
      <c r="R1451" s="3">
        <v>-0.145145443944286</v>
      </c>
      <c r="S1451" s="17">
        <v>6.0047192330851097E-3</v>
      </c>
      <c r="T1451" s="6">
        <v>0.28914454318174665</v>
      </c>
      <c r="U1451" s="1">
        <v>0.16171984414124158</v>
      </c>
      <c r="V1451" s="1">
        <v>-0.10866071767669365</v>
      </c>
      <c r="W1451" s="1">
        <v>-3.5029847772509518E-2</v>
      </c>
      <c r="X1451" s="7">
        <v>-0.32294382496321528</v>
      </c>
      <c r="Y1451" s="26">
        <v>-3.9874835534237808E-3</v>
      </c>
      <c r="Z1451" s="4">
        <v>0.13381963968291244</v>
      </c>
      <c r="AA1451" s="4">
        <v>0.25335146021153848</v>
      </c>
      <c r="AB1451" s="4">
        <v>-0.95092521000376729</v>
      </c>
      <c r="AC1451" s="27">
        <v>0.39062441074681392</v>
      </c>
      <c r="AD1451" s="16" t="s">
        <v>12950</v>
      </c>
      <c r="AE1451" s="3" t="s">
        <v>12950</v>
      </c>
      <c r="AF1451" s="3" t="s">
        <v>12950</v>
      </c>
      <c r="AG1451" s="3" t="s">
        <v>12950</v>
      </c>
      <c r="AH1451" s="17" t="s">
        <v>12950</v>
      </c>
    </row>
    <row r="1452" spans="1:34">
      <c r="A1452" t="s">
        <v>3040</v>
      </c>
      <c r="B1452" t="s">
        <v>9132</v>
      </c>
      <c r="C1452">
        <v>10</v>
      </c>
      <c r="D1452" t="s">
        <v>12946</v>
      </c>
      <c r="E1452" s="6">
        <v>-0.27429866435334699</v>
      </c>
      <c r="F1452" s="1">
        <v>-0.198609113584922</v>
      </c>
      <c r="G1452" s="1">
        <v>-0.224539556516405</v>
      </c>
      <c r="H1452" s="1">
        <v>-0.40023358329324799</v>
      </c>
      <c r="I1452" s="7">
        <v>-0.22044116040499201</v>
      </c>
      <c r="J1452" s="11">
        <v>-0.113785391917392</v>
      </c>
      <c r="K1452" s="2">
        <v>0.203342430912127</v>
      </c>
      <c r="L1452" s="2">
        <v>1.0980156912266999E-2</v>
      </c>
      <c r="M1452" s="2">
        <v>-8.7566487989339095E-2</v>
      </c>
      <c r="N1452" s="12">
        <v>2.1801187791621799E-2</v>
      </c>
      <c r="O1452" s="16">
        <v>-0.21380091761532</v>
      </c>
      <c r="P1452" s="3">
        <v>-0.154918702814862</v>
      </c>
      <c r="Q1452" s="3">
        <v>-4.8793013440431E-2</v>
      </c>
      <c r="R1452" s="3">
        <v>-0.11144898267518299</v>
      </c>
      <c r="S1452" s="17">
        <v>-9.9684047346317001E-2</v>
      </c>
      <c r="T1452" s="6">
        <v>3.9649261393247891E-2</v>
      </c>
      <c r="U1452" s="1">
        <v>0.1121818575094211</v>
      </c>
      <c r="V1452" s="1">
        <v>-6.7989267054679864E-2</v>
      </c>
      <c r="W1452" s="1">
        <v>-5.4985505657709953E-2</v>
      </c>
      <c r="X1452" s="7">
        <v>-6.967960809830194E-2</v>
      </c>
      <c r="Y1452" s="26">
        <v>0.21571142982320968</v>
      </c>
      <c r="Z1452" s="4">
        <v>0.14244770258436582</v>
      </c>
      <c r="AA1452" s="4">
        <v>0.1162630559301118</v>
      </c>
      <c r="AB1452" s="4">
        <v>7.4892530034433497E-2</v>
      </c>
      <c r="AC1452" s="27">
        <v>0.11486395435066415</v>
      </c>
      <c r="AD1452" s="16" t="s">
        <v>12950</v>
      </c>
      <c r="AE1452" s="3" t="s">
        <v>12950</v>
      </c>
      <c r="AF1452" s="3" t="s">
        <v>12950</v>
      </c>
      <c r="AG1452" s="3" t="s">
        <v>12950</v>
      </c>
      <c r="AH1452" s="17" t="s">
        <v>12950</v>
      </c>
    </row>
    <row r="1453" spans="1:34">
      <c r="A1453" t="s">
        <v>695</v>
      </c>
      <c r="B1453" t="s">
        <v>11596</v>
      </c>
      <c r="C1453">
        <v>10</v>
      </c>
      <c r="D1453" t="s">
        <v>12946</v>
      </c>
      <c r="E1453" s="6">
        <v>-0.18180853323420501</v>
      </c>
      <c r="F1453" s="1">
        <v>-7.0818820886753994E-2</v>
      </c>
      <c r="G1453" s="1">
        <v>-0.55425420913705103</v>
      </c>
      <c r="H1453" s="1">
        <v>-0.47106177817949602</v>
      </c>
      <c r="I1453" s="7">
        <v>-0.460387689265849</v>
      </c>
      <c r="J1453" s="11">
        <v>-0.74237109431881998</v>
      </c>
      <c r="K1453" s="2">
        <v>-0.33266438700336398</v>
      </c>
      <c r="L1453" s="2">
        <v>-0.60705674711352497</v>
      </c>
      <c r="M1453" s="2">
        <v>-0.53772349491143601</v>
      </c>
      <c r="N1453" s="12">
        <v>-0.33189201198170698</v>
      </c>
      <c r="O1453" s="16">
        <v>-0.42172190126588399</v>
      </c>
      <c r="P1453" s="3">
        <v>-0.58183148345499702</v>
      </c>
      <c r="Q1453" s="3">
        <v>-0.27323961362312799</v>
      </c>
      <c r="R1453" s="3">
        <v>-0.44375520246720701</v>
      </c>
      <c r="S1453" s="17">
        <v>-0.28585730745075699</v>
      </c>
      <c r="T1453" s="6">
        <v>5.3876878829682145E-2</v>
      </c>
      <c r="U1453" s="1">
        <v>-0.10013649260258882</v>
      </c>
      <c r="V1453" s="1">
        <v>1.5515102118410565E-2</v>
      </c>
      <c r="W1453" s="1">
        <v>0.13694841392216131</v>
      </c>
      <c r="X1453" s="7">
        <v>8.286092260300873E-2</v>
      </c>
      <c r="Y1453" s="26" t="s">
        <v>12950</v>
      </c>
      <c r="Z1453" s="4" t="s">
        <v>12950</v>
      </c>
      <c r="AA1453" s="4" t="s">
        <v>12950</v>
      </c>
      <c r="AB1453" s="4" t="s">
        <v>12950</v>
      </c>
      <c r="AC1453" s="27" t="s">
        <v>12950</v>
      </c>
      <c r="AD1453" s="16">
        <v>-0.10578821837568081</v>
      </c>
      <c r="AE1453" s="3">
        <v>-0.11400531058766941</v>
      </c>
      <c r="AF1453" s="3">
        <v>-0.25204822297864021</v>
      </c>
      <c r="AG1453" s="3">
        <v>-0.15594254057910556</v>
      </c>
      <c r="AH1453" s="17">
        <v>-4.3262582514258179E-2</v>
      </c>
    </row>
    <row r="1454" spans="1:34">
      <c r="A1454" t="s">
        <v>846</v>
      </c>
      <c r="B1454" t="s">
        <v>10727</v>
      </c>
      <c r="C1454">
        <v>10</v>
      </c>
      <c r="D1454" t="s">
        <v>12946</v>
      </c>
      <c r="E1454" s="6">
        <v>-0.37982569148748102</v>
      </c>
      <c r="F1454" s="1">
        <v>-0.31774989175239798</v>
      </c>
      <c r="G1454" s="1">
        <v>-0.114805429500171</v>
      </c>
      <c r="H1454" s="1">
        <v>-0.26689941552910001</v>
      </c>
      <c r="I1454" s="7">
        <v>-0.21145154694839599</v>
      </c>
      <c r="J1454" s="11">
        <v>-0.55861582544830901</v>
      </c>
      <c r="K1454" s="2">
        <v>-0.34657285753022998</v>
      </c>
      <c r="L1454" s="2">
        <v>-0.31993645377653901</v>
      </c>
      <c r="M1454" s="2">
        <v>-0.28080179305684</v>
      </c>
      <c r="N1454" s="12">
        <v>-7.0015306401327498E-2</v>
      </c>
      <c r="O1454" s="16">
        <v>-0.49054584581546301</v>
      </c>
      <c r="P1454" s="3">
        <v>-0.20681825159710199</v>
      </c>
      <c r="Q1454" s="3">
        <v>-0.15636784668887699</v>
      </c>
      <c r="R1454" s="3">
        <v>-9.6560589914056E-2</v>
      </c>
      <c r="S1454" s="17">
        <v>-0.27100356779245699</v>
      </c>
      <c r="T1454" s="6">
        <v>1.0211022420480222</v>
      </c>
      <c r="U1454" s="1">
        <v>-0.156275120721212</v>
      </c>
      <c r="V1454" s="1">
        <v>-0.34662776765451048</v>
      </c>
      <c r="W1454" s="1">
        <v>-0.7909970421888568</v>
      </c>
      <c r="X1454" s="7">
        <v>-0.56192804882250003</v>
      </c>
      <c r="Y1454" s="26">
        <v>-0.17586595834608962</v>
      </c>
      <c r="Z1454" s="4">
        <v>-0.19526348696735146</v>
      </c>
      <c r="AA1454" s="4">
        <v>-0.19612524591152922</v>
      </c>
      <c r="AB1454" s="4">
        <v>-0.36241785861864845</v>
      </c>
      <c r="AC1454" s="27">
        <v>-0.47376049710006868</v>
      </c>
      <c r="AD1454" s="16" t="s">
        <v>12950</v>
      </c>
      <c r="AE1454" s="3" t="s">
        <v>12950</v>
      </c>
      <c r="AF1454" s="3" t="s">
        <v>12950</v>
      </c>
      <c r="AG1454" s="3" t="s">
        <v>12950</v>
      </c>
      <c r="AH1454" s="17" t="s">
        <v>12950</v>
      </c>
    </row>
    <row r="1455" spans="1:34">
      <c r="A1455" t="s">
        <v>155</v>
      </c>
      <c r="B1455" t="s">
        <v>10925</v>
      </c>
      <c r="C1455">
        <v>10</v>
      </c>
      <c r="D1455" t="s">
        <v>12946</v>
      </c>
      <c r="E1455" s="6">
        <v>0.57269479686634395</v>
      </c>
      <c r="F1455" s="1">
        <v>8.9754127855398005E-2</v>
      </c>
      <c r="G1455" s="1">
        <v>0.17628778366963599</v>
      </c>
      <c r="H1455" s="1">
        <v>0.31303612151578197</v>
      </c>
      <c r="I1455" s="7">
        <v>-7.8382109754320403E-2</v>
      </c>
      <c r="J1455" s="11">
        <v>0.61326093266863502</v>
      </c>
      <c r="K1455" s="2">
        <v>0.502549945981561</v>
      </c>
      <c r="L1455" s="2">
        <v>0.32917473425900201</v>
      </c>
      <c r="M1455" s="2">
        <v>0.3477895651622</v>
      </c>
      <c r="N1455" s="12">
        <v>0.241384354132299</v>
      </c>
      <c r="O1455" s="16">
        <v>0.33406602855427298</v>
      </c>
      <c r="P1455" s="3">
        <v>0.31182802239645502</v>
      </c>
      <c r="Q1455" s="3">
        <v>0.219241249359267</v>
      </c>
      <c r="R1455" s="3">
        <v>0.41742789360976101</v>
      </c>
      <c r="S1455" s="17">
        <v>8.7649840427147199E-2</v>
      </c>
      <c r="T1455" s="6" t="s">
        <v>12950</v>
      </c>
      <c r="U1455" s="1" t="s">
        <v>12950</v>
      </c>
      <c r="V1455" s="1" t="s">
        <v>12950</v>
      </c>
      <c r="W1455" s="1" t="s">
        <v>12950</v>
      </c>
      <c r="X1455" s="7" t="s">
        <v>12950</v>
      </c>
      <c r="Y1455" s="26">
        <v>-0.12203060580620939</v>
      </c>
      <c r="Z1455" s="4">
        <v>-0.18272689553226776</v>
      </c>
      <c r="AA1455" s="4">
        <v>0.2805149508510561</v>
      </c>
      <c r="AB1455" s="4">
        <v>-0.28938382681199032</v>
      </c>
      <c r="AC1455" s="27">
        <v>1.0574774890082752</v>
      </c>
      <c r="AD1455" s="16">
        <v>9.58181173931789E-2</v>
      </c>
      <c r="AE1455" s="3">
        <v>-8.3656741964405951E-2</v>
      </c>
      <c r="AF1455" s="3">
        <v>-0.18096280652660787</v>
      </c>
      <c r="AG1455" s="3">
        <v>-0.59513134945420609</v>
      </c>
      <c r="AH1455" s="17">
        <v>-0.16130363762578331</v>
      </c>
    </row>
    <row r="1456" spans="1:34">
      <c r="A1456" t="s">
        <v>1551</v>
      </c>
      <c r="B1456" t="s">
        <v>12389</v>
      </c>
      <c r="C1456">
        <v>10</v>
      </c>
      <c r="D1456" t="s">
        <v>12947</v>
      </c>
      <c r="E1456" s="6">
        <v>-1.2697992588273901</v>
      </c>
      <c r="F1456" s="1">
        <v>-0.353389710375204</v>
      </c>
      <c r="G1456" s="1">
        <v>-0.27170782442753599</v>
      </c>
      <c r="H1456" s="1">
        <v>-0.43619518723794798</v>
      </c>
      <c r="I1456" s="7">
        <v>-0.268227649042244</v>
      </c>
      <c r="J1456" s="11">
        <v>-2.21616288138013</v>
      </c>
      <c r="K1456" s="2">
        <v>-0.97175190580188298</v>
      </c>
      <c r="L1456" s="2">
        <v>-0.87062660293790395</v>
      </c>
      <c r="M1456" s="2">
        <v>-0.81693585286308801</v>
      </c>
      <c r="N1456" s="12">
        <v>-9.8136741004475295E-2</v>
      </c>
      <c r="O1456" s="16">
        <v>-2.33110231701066</v>
      </c>
      <c r="P1456" s="3">
        <v>-0.76764693718300203</v>
      </c>
      <c r="Q1456" s="3">
        <v>-0.14667559561315999</v>
      </c>
      <c r="R1456" s="3">
        <v>-0.44449398115359501</v>
      </c>
      <c r="S1456" s="17">
        <v>-0.203451617365625</v>
      </c>
      <c r="T1456" s="6">
        <v>-0.21694733338806205</v>
      </c>
      <c r="U1456" s="1">
        <v>-0.36678977244054795</v>
      </c>
      <c r="V1456" s="1">
        <v>-0.48052112930739271</v>
      </c>
      <c r="W1456" s="1">
        <v>-0.54127808509573483</v>
      </c>
      <c r="X1456" s="7">
        <v>-0.40126984792174958</v>
      </c>
      <c r="Y1456" s="26">
        <v>-3.35555871560567E-2</v>
      </c>
      <c r="Z1456" s="4">
        <v>-0.24913658025596161</v>
      </c>
      <c r="AA1456" s="4">
        <v>-0.23495911674618319</v>
      </c>
      <c r="AB1456" s="4">
        <v>-0.3556099934154372</v>
      </c>
      <c r="AC1456" s="27">
        <v>-9.4760661147071726E-2</v>
      </c>
      <c r="AD1456" s="16" t="s">
        <v>12950</v>
      </c>
      <c r="AE1456" s="3" t="s">
        <v>12950</v>
      </c>
      <c r="AF1456" s="3" t="s">
        <v>12950</v>
      </c>
      <c r="AG1456" s="3" t="s">
        <v>12950</v>
      </c>
      <c r="AH1456" s="17" t="s">
        <v>12950</v>
      </c>
    </row>
    <row r="1457" spans="1:34">
      <c r="A1457" t="s">
        <v>6634</v>
      </c>
      <c r="B1457" t="s">
        <v>10318</v>
      </c>
      <c r="C1457">
        <v>10</v>
      </c>
      <c r="D1457" t="s">
        <v>12946</v>
      </c>
      <c r="E1457" s="6">
        <v>0.63873303133386905</v>
      </c>
      <c r="F1457" s="1">
        <v>0.16339237726394201</v>
      </c>
      <c r="G1457" s="1">
        <v>2.38268884419407E-2</v>
      </c>
      <c r="H1457" s="1">
        <v>-0.30419158689627901</v>
      </c>
      <c r="I1457" s="7">
        <v>0.17765341012741001</v>
      </c>
      <c r="J1457" s="11">
        <v>0.66021667092074099</v>
      </c>
      <c r="K1457" s="2">
        <v>0.52999351501050596</v>
      </c>
      <c r="L1457" s="2">
        <v>0.43702768589283397</v>
      </c>
      <c r="M1457" s="2">
        <v>0.21375578019800501</v>
      </c>
      <c r="N1457" s="12">
        <v>0.49044777547695501</v>
      </c>
      <c r="O1457" s="16">
        <v>0.24440981946547399</v>
      </c>
      <c r="P1457" s="3">
        <v>-1.24240546639402E-2</v>
      </c>
      <c r="Q1457" s="3">
        <v>0.19701463598451099</v>
      </c>
      <c r="R1457" s="3">
        <v>-0.15189681722189499</v>
      </c>
      <c r="S1457" s="17">
        <v>3.8341153106761103E-2</v>
      </c>
      <c r="T1457" s="6" t="s">
        <v>12950</v>
      </c>
      <c r="U1457" s="1" t="s">
        <v>12950</v>
      </c>
      <c r="V1457" s="1" t="s">
        <v>12950</v>
      </c>
      <c r="W1457" s="1" t="s">
        <v>12950</v>
      </c>
      <c r="X1457" s="7" t="s">
        <v>12950</v>
      </c>
      <c r="Y1457" s="26">
        <v>-4.8689168244304526E-2</v>
      </c>
      <c r="Z1457" s="4">
        <v>0.10188282527248572</v>
      </c>
      <c r="AA1457" s="4">
        <v>0.20510628761484231</v>
      </c>
      <c r="AB1457" s="4">
        <v>0.17556702691811227</v>
      </c>
      <c r="AC1457" s="27">
        <v>0.10891821700769619</v>
      </c>
      <c r="AD1457" s="16">
        <v>-2.4576499773877741E-2</v>
      </c>
      <c r="AE1457" s="3">
        <v>-0.13566344182911175</v>
      </c>
      <c r="AF1457" s="3">
        <v>-0.37305970450009301</v>
      </c>
      <c r="AG1457" s="3">
        <v>-0.40065297351043855</v>
      </c>
      <c r="AH1457" s="17">
        <v>-0.17921564374211166</v>
      </c>
    </row>
    <row r="1458" spans="1:34">
      <c r="A1458" t="s">
        <v>6030</v>
      </c>
      <c r="B1458" t="s">
        <v>11009</v>
      </c>
      <c r="C1458">
        <v>10</v>
      </c>
      <c r="D1458" t="s">
        <v>12946</v>
      </c>
      <c r="E1458" s="6">
        <v>-0.481794238920354</v>
      </c>
      <c r="F1458" s="1">
        <v>0.13407425749008101</v>
      </c>
      <c r="G1458" s="1">
        <v>-6.3413937747107997E-3</v>
      </c>
      <c r="H1458" s="1">
        <v>-0.21631908796274199</v>
      </c>
      <c r="I1458" s="7">
        <v>-0.22903704740160299</v>
      </c>
      <c r="J1458" s="11">
        <v>-0.71997078100263501</v>
      </c>
      <c r="K1458" s="2">
        <v>-0.28859246754538098</v>
      </c>
      <c r="L1458" s="2">
        <v>-0.329672614572391</v>
      </c>
      <c r="M1458" s="2">
        <v>-0.229801080568907</v>
      </c>
      <c r="N1458" s="12">
        <v>0.20185717560619401</v>
      </c>
      <c r="O1458" s="16">
        <v>-0.98422516146917505</v>
      </c>
      <c r="P1458" s="3">
        <v>-0.66498436842780495</v>
      </c>
      <c r="Q1458" s="3">
        <v>-0.24889478097042</v>
      </c>
      <c r="R1458" s="3">
        <v>-0.43864455452404799</v>
      </c>
      <c r="S1458" s="17">
        <v>-0.16540475988478001</v>
      </c>
      <c r="T1458" s="6">
        <v>-2.8497193920868417E-2</v>
      </c>
      <c r="U1458" s="1">
        <v>1.9632646650379171E-2</v>
      </c>
      <c r="V1458" s="1">
        <v>-9.1834844639316807E-2</v>
      </c>
      <c r="W1458" s="1">
        <v>-5.2405885788933598E-2</v>
      </c>
      <c r="X1458" s="7">
        <v>5.8047986245350278E-2</v>
      </c>
      <c r="Y1458" s="26">
        <v>8.4144680698842109E-2</v>
      </c>
      <c r="Z1458" s="4">
        <v>2.674235644172104E-2</v>
      </c>
      <c r="AA1458" s="4">
        <v>-0.16256097073574743</v>
      </c>
      <c r="AB1458" s="4">
        <v>-0.13736057850784747</v>
      </c>
      <c r="AC1458" s="27">
        <v>9.8359643529169385E-2</v>
      </c>
      <c r="AD1458" s="16" t="s">
        <v>12950</v>
      </c>
      <c r="AE1458" s="3" t="s">
        <v>12950</v>
      </c>
      <c r="AF1458" s="3" t="s">
        <v>12950</v>
      </c>
      <c r="AG1458" s="3" t="s">
        <v>12950</v>
      </c>
      <c r="AH1458" s="17" t="s">
        <v>12950</v>
      </c>
    </row>
    <row r="1459" spans="1:34">
      <c r="A1459" t="s">
        <v>668</v>
      </c>
      <c r="B1459" t="s">
        <v>10740</v>
      </c>
      <c r="C1459">
        <v>10</v>
      </c>
      <c r="D1459" t="s">
        <v>12946</v>
      </c>
      <c r="E1459" s="6">
        <v>-0.72065635656960303</v>
      </c>
      <c r="F1459" s="1">
        <v>-0.16779113754502401</v>
      </c>
      <c r="G1459" s="1">
        <v>-0.229415826624911</v>
      </c>
      <c r="H1459" s="1">
        <v>-0.116919501844242</v>
      </c>
      <c r="I1459" s="7">
        <v>3.7916511835262802E-3</v>
      </c>
      <c r="J1459" s="11">
        <v>-0.68998249508720899</v>
      </c>
      <c r="K1459" s="2">
        <v>-0.39779971297462402</v>
      </c>
      <c r="L1459" s="2">
        <v>-0.22207555061890699</v>
      </c>
      <c r="M1459" s="2">
        <v>-0.266064730826641</v>
      </c>
      <c r="N1459" s="12">
        <v>-4.0333213021564E-3</v>
      </c>
      <c r="O1459" s="16">
        <v>-0.57417838687147404</v>
      </c>
      <c r="P1459" s="3">
        <v>-0.25109702473310502</v>
      </c>
      <c r="Q1459" s="3">
        <v>-0.10384026448334099</v>
      </c>
      <c r="R1459" s="3">
        <v>-0.17545070533997101</v>
      </c>
      <c r="S1459" s="17">
        <v>-0.191492258136233</v>
      </c>
      <c r="T1459" s="6" t="s">
        <v>12950</v>
      </c>
      <c r="U1459" s="1" t="s">
        <v>12950</v>
      </c>
      <c r="V1459" s="1" t="s">
        <v>12950</v>
      </c>
      <c r="W1459" s="1" t="s">
        <v>12950</v>
      </c>
      <c r="X1459" s="7" t="s">
        <v>12950</v>
      </c>
      <c r="Y1459" s="26">
        <v>0.85303576793181457</v>
      </c>
      <c r="Z1459" s="4">
        <v>0.66146574748596032</v>
      </c>
      <c r="AA1459" s="4">
        <v>0.27145215431911035</v>
      </c>
      <c r="AB1459" s="4">
        <v>0.36354618435147956</v>
      </c>
      <c r="AC1459" s="27">
        <v>0.89555070536464587</v>
      </c>
      <c r="AD1459" s="16">
        <v>0.56088334916470939</v>
      </c>
      <c r="AE1459" s="3">
        <v>1.3422809057505172E-2</v>
      </c>
      <c r="AF1459" s="3">
        <v>0.1475093651158042</v>
      </c>
      <c r="AG1459" s="3">
        <v>0.36012096164267371</v>
      </c>
      <c r="AH1459" s="17">
        <v>-0.11016786306990473</v>
      </c>
    </row>
    <row r="1460" spans="1:34">
      <c r="A1460" t="s">
        <v>4523</v>
      </c>
      <c r="B1460" t="s">
        <v>11755</v>
      </c>
      <c r="C1460">
        <v>10</v>
      </c>
      <c r="D1460" t="s">
        <v>12946</v>
      </c>
      <c r="E1460" s="6">
        <v>-0.29825770030839299</v>
      </c>
      <c r="F1460" s="1">
        <v>0.28116348983671602</v>
      </c>
      <c r="G1460" s="1">
        <v>-0.222567026184079</v>
      </c>
      <c r="H1460" s="1">
        <v>-0.149807816512467</v>
      </c>
      <c r="I1460" s="7">
        <v>-0.72448785945300498</v>
      </c>
      <c r="J1460" s="11">
        <v>-1.22754100144536</v>
      </c>
      <c r="K1460" s="2">
        <v>-0.83580308689177096</v>
      </c>
      <c r="L1460" s="2">
        <v>-0.60504665019034698</v>
      </c>
      <c r="M1460" s="2">
        <v>-0.68774564171622699</v>
      </c>
      <c r="N1460" s="12">
        <v>-0.34305432641877198</v>
      </c>
      <c r="O1460" s="16">
        <v>-0.863709438093194</v>
      </c>
      <c r="P1460" s="3">
        <v>-0.51652597649422805</v>
      </c>
      <c r="Q1460" s="3">
        <v>4.28254634838914E-2</v>
      </c>
      <c r="R1460" s="3">
        <v>-0.30642628086241103</v>
      </c>
      <c r="S1460" s="17">
        <v>-0.42985847121075699</v>
      </c>
      <c r="T1460" s="6">
        <v>-0.12372813762221753</v>
      </c>
      <c r="U1460" s="1">
        <v>-8.1159735570553615E-2</v>
      </c>
      <c r="V1460" s="1">
        <v>-0.11288329773027359</v>
      </c>
      <c r="W1460" s="1">
        <v>-1.122462852095313E-2</v>
      </c>
      <c r="X1460" s="7">
        <v>-4.0860854581301356E-2</v>
      </c>
      <c r="Y1460" s="26">
        <v>-0.25418674144020298</v>
      </c>
      <c r="Z1460" s="4">
        <v>-0.1880941954738862</v>
      </c>
      <c r="AA1460" s="4">
        <v>-8.0511233662988568E-2</v>
      </c>
      <c r="AB1460" s="4">
        <v>-2.9764518918682894E-2</v>
      </c>
      <c r="AC1460" s="27">
        <v>-4.6206506821900702E-2</v>
      </c>
      <c r="AD1460" s="16" t="s">
        <v>12950</v>
      </c>
      <c r="AE1460" s="3" t="s">
        <v>12950</v>
      </c>
      <c r="AF1460" s="3" t="s">
        <v>12950</v>
      </c>
      <c r="AG1460" s="3" t="s">
        <v>12950</v>
      </c>
      <c r="AH1460" s="17" t="s">
        <v>12950</v>
      </c>
    </row>
    <row r="1461" spans="1:34">
      <c r="A1461" t="s">
        <v>4351</v>
      </c>
      <c r="B1461" t="s">
        <v>11631</v>
      </c>
      <c r="C1461">
        <v>10</v>
      </c>
      <c r="D1461" t="s">
        <v>12946</v>
      </c>
      <c r="E1461" s="6">
        <v>-0.44952094554924399</v>
      </c>
      <c r="F1461" s="1">
        <v>-0.34981356282071102</v>
      </c>
      <c r="G1461" s="1">
        <v>-0.27417749828995902</v>
      </c>
      <c r="H1461" s="1">
        <v>-0.41775140518595799</v>
      </c>
      <c r="I1461" s="7">
        <v>-0.364340377051735</v>
      </c>
      <c r="J1461" s="11">
        <v>-0.65114997883665104</v>
      </c>
      <c r="K1461" s="2">
        <v>-0.42347462115882001</v>
      </c>
      <c r="L1461" s="2">
        <v>-0.37131033313700801</v>
      </c>
      <c r="M1461" s="2">
        <v>-0.50053020713989504</v>
      </c>
      <c r="N1461" s="12">
        <v>-0.36706733911901201</v>
      </c>
      <c r="O1461" s="16">
        <v>-0.53519374895102001</v>
      </c>
      <c r="P1461" s="3">
        <v>-0.28138079186170101</v>
      </c>
      <c r="Q1461" s="3">
        <v>-0.39939187141114002</v>
      </c>
      <c r="R1461" s="3">
        <v>-0.41770349733540402</v>
      </c>
      <c r="S1461" s="17">
        <v>-0.58952688994407998</v>
      </c>
      <c r="T1461" s="6">
        <v>0.14162547323562616</v>
      </c>
      <c r="U1461" s="1">
        <v>9.4241821201837356E-2</v>
      </c>
      <c r="V1461" s="1">
        <v>9.2775842547470525E-2</v>
      </c>
      <c r="W1461" s="1">
        <v>3.177218597359216E-2</v>
      </c>
      <c r="X1461" s="7">
        <v>-4.9175965067463405E-2</v>
      </c>
      <c r="Y1461" s="26">
        <v>4.8136205963989237E-2</v>
      </c>
      <c r="Z1461" s="4">
        <v>0.26621292917951644</v>
      </c>
      <c r="AA1461" s="4">
        <v>0.11036305466744169</v>
      </c>
      <c r="AB1461" s="4">
        <v>6.5513067675664824E-2</v>
      </c>
      <c r="AC1461" s="27">
        <v>0.19883929618471122</v>
      </c>
      <c r="AD1461" s="16" t="s">
        <v>12950</v>
      </c>
      <c r="AE1461" s="3" t="s">
        <v>12950</v>
      </c>
      <c r="AF1461" s="3" t="s">
        <v>12950</v>
      </c>
      <c r="AG1461" s="3" t="s">
        <v>12950</v>
      </c>
      <c r="AH1461" s="17" t="s">
        <v>12950</v>
      </c>
    </row>
    <row r="1462" spans="1:34">
      <c r="A1462" t="s">
        <v>3812</v>
      </c>
      <c r="B1462" t="s">
        <v>7228</v>
      </c>
      <c r="C1462">
        <v>10</v>
      </c>
      <c r="D1462" t="s">
        <v>12946</v>
      </c>
      <c r="E1462" s="6">
        <v>0.34063445892188798</v>
      </c>
      <c r="F1462" s="1">
        <v>-0.299495553690173</v>
      </c>
      <c r="G1462" s="1">
        <v>-7.8514517367245004E-2</v>
      </c>
      <c r="H1462" s="1">
        <v>-0.18077170923504399</v>
      </c>
      <c r="I1462" s="7">
        <v>-0.174354092731376</v>
      </c>
      <c r="J1462" s="11">
        <v>0.58398152862589803</v>
      </c>
      <c r="K1462" s="2">
        <v>3.80511675021971E-2</v>
      </c>
      <c r="L1462" s="2">
        <v>-8.2753111726292905E-2</v>
      </c>
      <c r="M1462" s="2">
        <v>-0.10388440233558099</v>
      </c>
      <c r="N1462" s="12">
        <v>-0.102600903735066</v>
      </c>
      <c r="O1462" s="16">
        <v>0.488401577590097</v>
      </c>
      <c r="P1462" s="3">
        <v>-0.10047778024106301</v>
      </c>
      <c r="Q1462" s="3">
        <v>-0.21458924615601199</v>
      </c>
      <c r="R1462" s="3">
        <v>-0.188285286154695</v>
      </c>
      <c r="S1462" s="17">
        <v>-0.28038732847624598</v>
      </c>
      <c r="T1462" s="6">
        <v>-7.8224053306590755E-2</v>
      </c>
      <c r="U1462" s="1">
        <v>-9.5218922736330109E-3</v>
      </c>
      <c r="V1462" s="1">
        <v>0.1901044451972459</v>
      </c>
      <c r="W1462" s="1">
        <v>-0.10995684941892298</v>
      </c>
      <c r="X1462" s="7">
        <v>-4.9128545768924843E-2</v>
      </c>
      <c r="Y1462" s="26">
        <v>0.1681415771102131</v>
      </c>
      <c r="Z1462" s="4">
        <v>0.23453407745259508</v>
      </c>
      <c r="AA1462" s="4">
        <v>0.11758693821282894</v>
      </c>
      <c r="AB1462" s="4">
        <v>-4.9273920738173932E-3</v>
      </c>
      <c r="AC1462" s="27">
        <v>0.10664043159086981</v>
      </c>
      <c r="AD1462" s="16" t="s">
        <v>12950</v>
      </c>
      <c r="AE1462" s="3" t="s">
        <v>12950</v>
      </c>
      <c r="AF1462" s="3" t="s">
        <v>12950</v>
      </c>
      <c r="AG1462" s="3" t="s">
        <v>12950</v>
      </c>
      <c r="AH1462" s="17" t="s">
        <v>12950</v>
      </c>
    </row>
    <row r="1463" spans="1:34">
      <c r="A1463" t="s">
        <v>4711</v>
      </c>
      <c r="B1463" t="s">
        <v>10577</v>
      </c>
      <c r="C1463">
        <v>10</v>
      </c>
      <c r="D1463" t="s">
        <v>12946</v>
      </c>
      <c r="E1463" s="6">
        <v>-0.38102890256482003</v>
      </c>
      <c r="F1463" s="1">
        <v>-0.316200185517099</v>
      </c>
      <c r="G1463" s="1">
        <v>-0.29014434260958699</v>
      </c>
      <c r="H1463" s="1">
        <v>-0.35250863632262902</v>
      </c>
      <c r="I1463" s="7">
        <v>-0.25178134220940301</v>
      </c>
      <c r="J1463" s="11">
        <v>-0.36125857175549397</v>
      </c>
      <c r="K1463" s="2">
        <v>-0.13251742829435001</v>
      </c>
      <c r="L1463" s="2">
        <v>-0.161791465436429</v>
      </c>
      <c r="M1463" s="2">
        <v>-0.22894656797282201</v>
      </c>
      <c r="N1463" s="12">
        <v>-9.3581525295546905E-2</v>
      </c>
      <c r="O1463" s="16">
        <v>-0.38923442947122699</v>
      </c>
      <c r="P1463" s="3">
        <v>-0.14902297032935899</v>
      </c>
      <c r="Q1463" s="3">
        <v>-0.27537882341967901</v>
      </c>
      <c r="R1463" s="3">
        <v>-0.14146946860595</v>
      </c>
      <c r="S1463" s="17">
        <v>-0.27097438492239101</v>
      </c>
      <c r="T1463" s="6" t="s">
        <v>12950</v>
      </c>
      <c r="U1463" s="1" t="s">
        <v>12950</v>
      </c>
      <c r="V1463" s="1" t="s">
        <v>12950</v>
      </c>
      <c r="W1463" s="1" t="s">
        <v>12950</v>
      </c>
      <c r="X1463" s="7" t="s">
        <v>12950</v>
      </c>
      <c r="Y1463" s="26">
        <v>0.16780833060896075</v>
      </c>
      <c r="Z1463" s="4">
        <v>-0.10657352891817543</v>
      </c>
      <c r="AA1463" s="4">
        <v>4.4141973016422066E-2</v>
      </c>
      <c r="AB1463" s="4">
        <v>-0.18355261158806641</v>
      </c>
      <c r="AC1463" s="27">
        <v>0.11481755744967845</v>
      </c>
      <c r="AD1463" s="16">
        <v>0.13306329782987888</v>
      </c>
      <c r="AE1463" s="3">
        <v>-0.28404526392831431</v>
      </c>
      <c r="AF1463" s="3">
        <v>-0.13916500748377467</v>
      </c>
      <c r="AG1463" s="3">
        <v>-0.37418353405943705</v>
      </c>
      <c r="AH1463" s="17">
        <v>-9.7662767124363253E-2</v>
      </c>
    </row>
    <row r="1464" spans="1:34">
      <c r="A1464" t="s">
        <v>4747</v>
      </c>
      <c r="B1464" t="s">
        <v>12062</v>
      </c>
      <c r="C1464">
        <v>10</v>
      </c>
      <c r="D1464" t="s">
        <v>12947</v>
      </c>
      <c r="E1464" s="6">
        <v>-0.94455232797544997</v>
      </c>
      <c r="F1464" s="1">
        <v>-0.39793024313716702</v>
      </c>
      <c r="G1464" s="1">
        <v>-0.49342547201702502</v>
      </c>
      <c r="H1464" s="1">
        <v>-0.535811797499819</v>
      </c>
      <c r="I1464" s="7">
        <v>-0.36032952042242899</v>
      </c>
      <c r="J1464" s="11">
        <v>-1.17365702447167</v>
      </c>
      <c r="K1464" s="2">
        <v>-0.45392760249887498</v>
      </c>
      <c r="L1464" s="2">
        <v>-0.49220360852912498</v>
      </c>
      <c r="M1464" s="2">
        <v>-0.45218466005381502</v>
      </c>
      <c r="N1464" s="12">
        <v>-0.405500953891965</v>
      </c>
      <c r="O1464" s="16">
        <v>-1.11775322721467</v>
      </c>
      <c r="P1464" s="3">
        <v>-0.37921543925732598</v>
      </c>
      <c r="Q1464" s="3">
        <v>-0.36292042558882898</v>
      </c>
      <c r="R1464" s="3">
        <v>-0.40796786953581299</v>
      </c>
      <c r="S1464" s="17">
        <v>-0.44942507653177299</v>
      </c>
      <c r="T1464" s="6" t="s">
        <v>12950</v>
      </c>
      <c r="U1464" s="1" t="s">
        <v>12950</v>
      </c>
      <c r="V1464" s="1" t="s">
        <v>12950</v>
      </c>
      <c r="W1464" s="1" t="s">
        <v>12950</v>
      </c>
      <c r="X1464" s="7" t="s">
        <v>12950</v>
      </c>
      <c r="Y1464" s="26">
        <v>0.60209955147213989</v>
      </c>
      <c r="Z1464" s="4">
        <v>9.6002717797842432E-2</v>
      </c>
      <c r="AA1464" s="4">
        <v>0.12244465970707839</v>
      </c>
      <c r="AB1464" s="4">
        <v>0.47455346814363314</v>
      </c>
      <c r="AC1464" s="27">
        <v>0.61062868512766511</v>
      </c>
      <c r="AD1464" s="16">
        <v>-6.7647221630530718E-2</v>
      </c>
      <c r="AE1464" s="3">
        <v>0.28353094437905763</v>
      </c>
      <c r="AF1464" s="3">
        <v>0.10177075234318114</v>
      </c>
      <c r="AG1464" s="3">
        <v>0.12794465566181576</v>
      </c>
      <c r="AH1464" s="17">
        <v>3.6919329377753753E-2</v>
      </c>
    </row>
    <row r="1465" spans="1:34">
      <c r="A1465" t="s">
        <v>6386</v>
      </c>
      <c r="B1465" t="s">
        <v>8093</v>
      </c>
      <c r="C1465">
        <v>10</v>
      </c>
      <c r="D1465" t="s">
        <v>12946</v>
      </c>
      <c r="E1465" s="6">
        <v>0.61084545617121799</v>
      </c>
      <c r="F1465" s="1">
        <v>-0.13324371710216301</v>
      </c>
      <c r="G1465" s="1">
        <v>-0.48805803102532402</v>
      </c>
      <c r="H1465" s="1">
        <v>-0.47371698606250301</v>
      </c>
      <c r="I1465" s="7">
        <v>-0.28077722936126598</v>
      </c>
      <c r="J1465" s="11">
        <v>0.52093827267972304</v>
      </c>
      <c r="K1465" s="2">
        <v>0.57418419891580696</v>
      </c>
      <c r="L1465" s="2">
        <v>-0.108336799786018</v>
      </c>
      <c r="M1465" s="2">
        <v>-0.36595153472345099</v>
      </c>
      <c r="N1465" s="12">
        <v>-0.14464429043781499</v>
      </c>
      <c r="O1465" s="16">
        <v>0.31486897177990097</v>
      </c>
      <c r="P1465" s="3">
        <v>0.15471534873456599</v>
      </c>
      <c r="Q1465" s="3">
        <v>-0.40694433423800502</v>
      </c>
      <c r="R1465" s="3">
        <v>-0.418706671992641</v>
      </c>
      <c r="S1465" s="17">
        <v>-0.30419452075618297</v>
      </c>
      <c r="T1465" s="6">
        <v>0.11841383182313289</v>
      </c>
      <c r="U1465" s="1">
        <v>8.2172418541147554E-2</v>
      </c>
      <c r="V1465" s="1">
        <v>0.13612941395684569</v>
      </c>
      <c r="W1465" s="1">
        <v>1.4526264120333976E-2</v>
      </c>
      <c r="X1465" s="7">
        <v>-0.15885511490170762</v>
      </c>
      <c r="Y1465" s="26">
        <v>0.19469548194072261</v>
      </c>
      <c r="Z1465" s="4">
        <v>-0.21629727762668233</v>
      </c>
      <c r="AA1465" s="4">
        <v>-0.30846796682869004</v>
      </c>
      <c r="AB1465" s="4">
        <v>-0.34674550608688914</v>
      </c>
      <c r="AC1465" s="27">
        <v>-0.42844947205420753</v>
      </c>
      <c r="AD1465" s="16" t="s">
        <v>12950</v>
      </c>
      <c r="AE1465" s="3" t="s">
        <v>12950</v>
      </c>
      <c r="AF1465" s="3" t="s">
        <v>12950</v>
      </c>
      <c r="AG1465" s="3" t="s">
        <v>12950</v>
      </c>
      <c r="AH1465" s="17" t="s">
        <v>12950</v>
      </c>
    </row>
    <row r="1466" spans="1:34">
      <c r="A1466" t="s">
        <v>1861</v>
      </c>
      <c r="B1466" t="s">
        <v>10539</v>
      </c>
      <c r="C1466">
        <v>10</v>
      </c>
      <c r="D1466" t="s">
        <v>12946</v>
      </c>
      <c r="E1466" s="6">
        <v>0.40019881658763101</v>
      </c>
      <c r="F1466" s="1">
        <v>0.50513736263653297</v>
      </c>
      <c r="G1466" s="1">
        <v>0.40922690763706998</v>
      </c>
      <c r="H1466" s="1">
        <v>0.48144108314047801</v>
      </c>
      <c r="I1466" s="7">
        <v>0.326087523359535</v>
      </c>
      <c r="J1466" s="11">
        <v>0.14520441231672301</v>
      </c>
      <c r="K1466" s="2">
        <v>0.26120056617361298</v>
      </c>
      <c r="L1466" s="2">
        <v>0.40409333264114</v>
      </c>
      <c r="M1466" s="2">
        <v>0.36302513085173799</v>
      </c>
      <c r="N1466" s="12">
        <v>0.40823042584179098</v>
      </c>
      <c r="O1466" s="16">
        <v>7.8044057719453594E-2</v>
      </c>
      <c r="P1466" s="3">
        <v>0.153089268698896</v>
      </c>
      <c r="Q1466" s="3">
        <v>6.1929087423154797E-2</v>
      </c>
      <c r="R1466" s="3">
        <v>-3.0448811438178899E-2</v>
      </c>
      <c r="S1466" s="17">
        <v>-0.238635519670121</v>
      </c>
      <c r="T1466" s="6">
        <v>0.31512698097742908</v>
      </c>
      <c r="U1466" s="1">
        <v>0.36003657108446491</v>
      </c>
      <c r="V1466" s="1">
        <v>0.3989644093552106</v>
      </c>
      <c r="W1466" s="1">
        <v>0.41270481329963982</v>
      </c>
      <c r="X1466" s="7">
        <v>0.48385140992346959</v>
      </c>
      <c r="Y1466" s="26">
        <v>0.45395196593892445</v>
      </c>
      <c r="Z1466" s="4">
        <v>0.32038659228057204</v>
      </c>
      <c r="AA1466" s="4">
        <v>0.36160012540703973</v>
      </c>
      <c r="AB1466" s="4">
        <v>0.32831666825413747</v>
      </c>
      <c r="AC1466" s="27">
        <v>0.58587621273588963</v>
      </c>
      <c r="AD1466" s="16" t="s">
        <v>12950</v>
      </c>
      <c r="AE1466" s="3" t="s">
        <v>12950</v>
      </c>
      <c r="AF1466" s="3" t="s">
        <v>12950</v>
      </c>
      <c r="AG1466" s="3" t="s">
        <v>12950</v>
      </c>
      <c r="AH1466" s="17" t="s">
        <v>12950</v>
      </c>
    </row>
    <row r="1467" spans="1:34">
      <c r="A1467" t="s">
        <v>327</v>
      </c>
      <c r="B1467" t="s">
        <v>11426</v>
      </c>
      <c r="C1467">
        <v>10</v>
      </c>
      <c r="D1467" t="s">
        <v>12946</v>
      </c>
      <c r="E1467" s="6">
        <v>0.181342865422605</v>
      </c>
      <c r="F1467" s="1">
        <v>0.49194682279393398</v>
      </c>
      <c r="G1467" s="1">
        <v>0.42670544445149899</v>
      </c>
      <c r="H1467" s="1">
        <v>0.29045165751450103</v>
      </c>
      <c r="I1467" s="7">
        <v>0.485847113728964</v>
      </c>
      <c r="J1467" s="11">
        <v>3.8528126309227903E-2</v>
      </c>
      <c r="K1467" s="2">
        <v>0.57473825092790098</v>
      </c>
      <c r="L1467" s="2">
        <v>0.49826594450890899</v>
      </c>
      <c r="M1467" s="2">
        <v>0.28846245571948798</v>
      </c>
      <c r="N1467" s="12">
        <v>0.49542271215998501</v>
      </c>
      <c r="O1467" s="16">
        <v>-0.10508123667155</v>
      </c>
      <c r="P1467" s="3">
        <v>0.41137998494368899</v>
      </c>
      <c r="Q1467" s="3">
        <v>0.64823368154220395</v>
      </c>
      <c r="R1467" s="3">
        <v>0.40184772375710498</v>
      </c>
      <c r="S1467" s="17">
        <v>0.58759277689902301</v>
      </c>
      <c r="T1467" s="6">
        <v>5.8185762740902133E-2</v>
      </c>
      <c r="U1467" s="1">
        <v>2.8248651837438878E-2</v>
      </c>
      <c r="V1467" s="1">
        <v>0.19403928960384964</v>
      </c>
      <c r="W1467" s="1">
        <v>9.5187902448318637E-2</v>
      </c>
      <c r="X1467" s="7">
        <v>0.274475460045845</v>
      </c>
      <c r="Y1467" s="26">
        <v>-0.13421711343160753</v>
      </c>
      <c r="Z1467" s="4">
        <v>0.37289371908052271</v>
      </c>
      <c r="AA1467" s="4">
        <v>0.5022280180199582</v>
      </c>
      <c r="AB1467" s="4">
        <v>0.43059223731490448</v>
      </c>
      <c r="AC1467" s="27">
        <v>0.66508096154654572</v>
      </c>
      <c r="AD1467" s="16" t="s">
        <v>12950</v>
      </c>
      <c r="AE1467" s="3" t="s">
        <v>12950</v>
      </c>
      <c r="AF1467" s="3" t="s">
        <v>12950</v>
      </c>
      <c r="AG1467" s="3" t="s">
        <v>12950</v>
      </c>
      <c r="AH1467" s="17" t="s">
        <v>12950</v>
      </c>
    </row>
    <row r="1468" spans="1:34">
      <c r="A1468" t="s">
        <v>1218</v>
      </c>
      <c r="B1468" t="s">
        <v>10829</v>
      </c>
      <c r="C1468">
        <v>10</v>
      </c>
      <c r="D1468" t="s">
        <v>12946</v>
      </c>
      <c r="E1468" s="6">
        <v>-0.69532052786861398</v>
      </c>
      <c r="F1468" s="1">
        <v>0.16426508001527401</v>
      </c>
      <c r="G1468" s="1">
        <v>5.9077274344881997E-2</v>
      </c>
      <c r="H1468" s="1">
        <v>-0.18676103483339501</v>
      </c>
      <c r="I1468" s="7">
        <v>5.8501944021169601E-2</v>
      </c>
      <c r="J1468" s="11">
        <v>-1.72537447182021</v>
      </c>
      <c r="K1468" s="2">
        <v>8.2212593040006499E-2</v>
      </c>
      <c r="L1468" s="2">
        <v>0.14633075165734599</v>
      </c>
      <c r="M1468" s="2">
        <v>0.27156078946747397</v>
      </c>
      <c r="N1468" s="12">
        <v>0.31530721056121602</v>
      </c>
      <c r="O1468" s="16">
        <v>-1.8365689632120099</v>
      </c>
      <c r="P1468" s="3">
        <v>-0.73282573993835098</v>
      </c>
      <c r="Q1468" s="3">
        <v>-0.13611903254403601</v>
      </c>
      <c r="R1468" s="3">
        <v>-6.1855886555385702E-2</v>
      </c>
      <c r="S1468" s="17">
        <v>6.4681058001767001E-3</v>
      </c>
      <c r="T1468" s="6" t="s">
        <v>12950</v>
      </c>
      <c r="U1468" s="1" t="s">
        <v>12950</v>
      </c>
      <c r="V1468" s="1" t="s">
        <v>12950</v>
      </c>
      <c r="W1468" s="1" t="s">
        <v>12950</v>
      </c>
      <c r="X1468" s="7" t="s">
        <v>12950</v>
      </c>
      <c r="Y1468" s="26">
        <v>-0.27454457594009546</v>
      </c>
      <c r="Z1468" s="4">
        <v>-6.7148087576817284E-2</v>
      </c>
      <c r="AA1468" s="4">
        <v>0.2250070932179096</v>
      </c>
      <c r="AB1468" s="4">
        <v>0.5414649085016684</v>
      </c>
      <c r="AC1468" s="27">
        <v>0.49186728615395797</v>
      </c>
      <c r="AD1468" s="16">
        <v>-0.16958662396744498</v>
      </c>
      <c r="AE1468" s="3">
        <v>-0.32909556458736999</v>
      </c>
      <c r="AF1468" s="3">
        <v>-9.4487326672912098E-2</v>
      </c>
      <c r="AG1468" s="3">
        <v>-0.10443263617731706</v>
      </c>
      <c r="AH1468" s="17">
        <v>5.1047102437672194E-2</v>
      </c>
    </row>
    <row r="1469" spans="1:34">
      <c r="A1469" t="s">
        <v>6425</v>
      </c>
      <c r="B1469" t="s">
        <v>12495</v>
      </c>
      <c r="C1469">
        <v>10</v>
      </c>
      <c r="D1469" t="s">
        <v>12947</v>
      </c>
      <c r="E1469" s="6">
        <v>-0.96372503806559195</v>
      </c>
      <c r="F1469" s="1">
        <v>-0.15810470703631599</v>
      </c>
      <c r="G1469" s="1">
        <v>-0.38122614869818799</v>
      </c>
      <c r="H1469" s="1">
        <v>-0.277353220327896</v>
      </c>
      <c r="I1469" s="7">
        <v>-0.48741572286035201</v>
      </c>
      <c r="J1469" s="11">
        <v>-1.9203979282422701</v>
      </c>
      <c r="K1469" s="2">
        <v>-1.1458476863315401</v>
      </c>
      <c r="L1469" s="2">
        <v>-1.02242890152257</v>
      </c>
      <c r="M1469" s="2">
        <v>-1.09945668141167</v>
      </c>
      <c r="N1469" s="12">
        <v>-0.64617722312791304</v>
      </c>
      <c r="O1469" s="16">
        <v>-1.6802497971428501</v>
      </c>
      <c r="P1469" s="3">
        <v>-0.677101550625968</v>
      </c>
      <c r="Q1469" s="3">
        <v>-0.66386193792915205</v>
      </c>
      <c r="R1469" s="3">
        <v>-0.97214600691561104</v>
      </c>
      <c r="S1469" s="17">
        <v>-0.68237135008614203</v>
      </c>
      <c r="T1469" s="6" t="s">
        <v>12950</v>
      </c>
      <c r="U1469" s="1" t="s">
        <v>12950</v>
      </c>
      <c r="V1469" s="1" t="s">
        <v>12950</v>
      </c>
      <c r="W1469" s="1" t="s">
        <v>12950</v>
      </c>
      <c r="X1469" s="7" t="s">
        <v>12950</v>
      </c>
      <c r="Y1469" s="26">
        <v>-3.203814552256231E-2</v>
      </c>
      <c r="Z1469" s="4">
        <v>-2.6531663672203741E-2</v>
      </c>
      <c r="AA1469" s="4">
        <v>-0.18632839353500885</v>
      </c>
      <c r="AB1469" s="4">
        <v>-0.44224496679133563</v>
      </c>
      <c r="AC1469" s="27">
        <v>0.20321428884474474</v>
      </c>
      <c r="AD1469" s="16">
        <v>-0.29420111395507653</v>
      </c>
      <c r="AE1469" s="3">
        <v>-0.11871477258178301</v>
      </c>
      <c r="AF1469" s="3">
        <v>-0.57384475432317372</v>
      </c>
      <c r="AG1469" s="3">
        <v>-0.578192549795009</v>
      </c>
      <c r="AH1469" s="17">
        <v>-0.45573579568029648</v>
      </c>
    </row>
    <row r="1470" spans="1:34">
      <c r="A1470" t="s">
        <v>4791</v>
      </c>
      <c r="B1470" t="s">
        <v>12878</v>
      </c>
      <c r="C1470">
        <v>10</v>
      </c>
      <c r="D1470" t="s">
        <v>12946</v>
      </c>
      <c r="E1470" s="6">
        <v>2.5655583310110002</v>
      </c>
      <c r="F1470" s="1">
        <v>1.4676626375536901</v>
      </c>
      <c r="G1470" s="1">
        <v>1.6055770629058299</v>
      </c>
      <c r="H1470" s="1">
        <v>2.1328302886005099</v>
      </c>
      <c r="I1470" s="7">
        <v>1.33084272290242</v>
      </c>
      <c r="J1470" s="11">
        <v>3.5217138107641901</v>
      </c>
      <c r="K1470" s="2">
        <v>1.3581537315127601</v>
      </c>
      <c r="L1470" s="2">
        <v>1.99435916544438</v>
      </c>
      <c r="M1470" s="2">
        <v>2.3260337752262101</v>
      </c>
      <c r="N1470" s="12">
        <v>1.7310735886711599</v>
      </c>
      <c r="O1470" s="16">
        <v>3.13664255536411</v>
      </c>
      <c r="P1470" s="3">
        <v>1.41737917171487</v>
      </c>
      <c r="Q1470" s="3">
        <v>1.25515133868908</v>
      </c>
      <c r="R1470" s="3">
        <v>1.87828170624178</v>
      </c>
      <c r="S1470" s="17">
        <v>1.2242833997229301</v>
      </c>
      <c r="T1470" s="6">
        <v>0.83717125022731753</v>
      </c>
      <c r="U1470" s="1">
        <v>1.3968571552080753</v>
      </c>
      <c r="V1470" s="1">
        <v>1.3134196288187396</v>
      </c>
      <c r="W1470" s="1">
        <v>1.7996487818171454</v>
      </c>
      <c r="X1470" s="7">
        <v>2.0546257208477763</v>
      </c>
      <c r="Y1470" s="26">
        <v>1.4098260964595009</v>
      </c>
      <c r="Z1470" s="4">
        <v>2.1404091951786568</v>
      </c>
      <c r="AA1470" s="4">
        <v>2.3014206660651566</v>
      </c>
      <c r="AB1470" s="4">
        <v>2.4574177357890816</v>
      </c>
      <c r="AC1470" s="27">
        <v>2.6904878219149158</v>
      </c>
      <c r="AD1470" s="16" t="s">
        <v>12950</v>
      </c>
      <c r="AE1470" s="3" t="s">
        <v>12950</v>
      </c>
      <c r="AF1470" s="3" t="s">
        <v>12950</v>
      </c>
      <c r="AG1470" s="3" t="s">
        <v>12950</v>
      </c>
      <c r="AH1470" s="17" t="s">
        <v>12950</v>
      </c>
    </row>
    <row r="1471" spans="1:34">
      <c r="A1471" t="s">
        <v>1123</v>
      </c>
      <c r="B1471" t="s">
        <v>7375</v>
      </c>
      <c r="C1471">
        <v>10</v>
      </c>
      <c r="D1471" t="s">
        <v>12946</v>
      </c>
      <c r="E1471" s="6">
        <v>-5.15863314607648E-2</v>
      </c>
      <c r="F1471" s="1">
        <v>7.8942710773129102E-2</v>
      </c>
      <c r="G1471" s="1">
        <v>0.160964769439668</v>
      </c>
      <c r="H1471" s="1">
        <v>0.14270329718871</v>
      </c>
      <c r="I1471" s="7">
        <v>-1.7980823446548399E-2</v>
      </c>
      <c r="J1471" s="11">
        <v>-0.114044401919561</v>
      </c>
      <c r="K1471" s="2">
        <v>1.2059679469581299E-2</v>
      </c>
      <c r="L1471" s="2">
        <v>8.77517634537852E-2</v>
      </c>
      <c r="M1471" s="2">
        <v>9.6234749915322895E-2</v>
      </c>
      <c r="N1471" s="12">
        <v>9.2084312689251102E-2</v>
      </c>
      <c r="O1471" s="16">
        <v>-0.16705883528361901</v>
      </c>
      <c r="P1471" s="3">
        <v>0.14077072565963999</v>
      </c>
      <c r="Q1471" s="3">
        <v>1.2796671177884E-2</v>
      </c>
      <c r="R1471" s="3">
        <v>8.2634282387563193E-2</v>
      </c>
      <c r="S1471" s="17">
        <v>-0.104324068604717</v>
      </c>
      <c r="T1471" s="6">
        <v>-2.1229025229343355E-3</v>
      </c>
      <c r="U1471" s="1">
        <v>3.8371942146252946E-2</v>
      </c>
      <c r="V1471" s="1">
        <v>2.2719003778540209E-2</v>
      </c>
      <c r="W1471" s="1">
        <v>-1.9468709550627444E-2</v>
      </c>
      <c r="X1471" s="7">
        <v>0.17641426704352675</v>
      </c>
      <c r="Y1471" s="26">
        <v>6.2289176382932049E-2</v>
      </c>
      <c r="Z1471" s="4">
        <v>3.3243667735768742E-2</v>
      </c>
      <c r="AA1471" s="4">
        <v>0.15167808216284909</v>
      </c>
      <c r="AB1471" s="4">
        <v>-5.5135433893394065E-2</v>
      </c>
      <c r="AC1471" s="27">
        <v>-0.10222566064653096</v>
      </c>
      <c r="AD1471" s="16" t="s">
        <v>12950</v>
      </c>
      <c r="AE1471" s="3" t="s">
        <v>12950</v>
      </c>
      <c r="AF1471" s="3" t="s">
        <v>12950</v>
      </c>
      <c r="AG1471" s="3" t="s">
        <v>12950</v>
      </c>
      <c r="AH1471" s="17" t="s">
        <v>12950</v>
      </c>
    </row>
    <row r="1472" spans="1:34">
      <c r="A1472" t="s">
        <v>6598</v>
      </c>
      <c r="B1472" t="s">
        <v>10219</v>
      </c>
      <c r="C1472">
        <v>10</v>
      </c>
      <c r="D1472" t="s">
        <v>12946</v>
      </c>
      <c r="E1472" s="6">
        <v>1.0532463267691401</v>
      </c>
      <c r="F1472" s="1">
        <v>-0.43019095714939998</v>
      </c>
      <c r="G1472" s="1">
        <v>-0.252721406215144</v>
      </c>
      <c r="H1472" s="1">
        <v>-0.21836367312576699</v>
      </c>
      <c r="I1472" s="7">
        <v>-9.6080515485734597E-2</v>
      </c>
      <c r="J1472" s="11">
        <v>0.88473631852383705</v>
      </c>
      <c r="K1472" s="2">
        <v>0.76927527366528903</v>
      </c>
      <c r="L1472" s="2">
        <v>7.6480091562658906E-2</v>
      </c>
      <c r="M1472" s="2">
        <v>0.216950603903761</v>
      </c>
      <c r="N1472" s="12">
        <v>0.27794219401014297</v>
      </c>
      <c r="O1472" s="16">
        <v>0.69523388534088504</v>
      </c>
      <c r="P1472" s="3">
        <v>0.312393696001313</v>
      </c>
      <c r="Q1472" s="3">
        <v>-6.8240962750065595E-2</v>
      </c>
      <c r="R1472" s="3">
        <v>-4.7986349258097298E-2</v>
      </c>
      <c r="S1472" s="17">
        <v>2.02796296070657E-2</v>
      </c>
      <c r="T1472" s="6">
        <v>-9.1283515455219E-3</v>
      </c>
      <c r="U1472" s="1">
        <v>5.329376226659914E-2</v>
      </c>
      <c r="V1472" s="1">
        <v>3.8286309595551619E-2</v>
      </c>
      <c r="W1472" s="1">
        <v>3.919987098447332E-2</v>
      </c>
      <c r="X1472" s="7">
        <v>2.2634153633040405E-2</v>
      </c>
      <c r="Y1472" s="26">
        <v>-8.5100581394365882E-2</v>
      </c>
      <c r="Z1472" s="4">
        <v>4.911739641972318E-2</v>
      </c>
      <c r="AA1472" s="4">
        <v>8.3693380441479226E-2</v>
      </c>
      <c r="AB1472" s="4">
        <v>3.0669940415962122E-2</v>
      </c>
      <c r="AC1472" s="27">
        <v>-8.0996108331723576E-2</v>
      </c>
      <c r="AD1472" s="16" t="s">
        <v>12950</v>
      </c>
      <c r="AE1472" s="3" t="s">
        <v>12950</v>
      </c>
      <c r="AF1472" s="3" t="s">
        <v>12950</v>
      </c>
      <c r="AG1472" s="3" t="s">
        <v>12950</v>
      </c>
      <c r="AH1472" s="17" t="s">
        <v>12950</v>
      </c>
    </row>
    <row r="1473" spans="1:34">
      <c r="A1473" t="s">
        <v>4947</v>
      </c>
      <c r="B1473" t="s">
        <v>7097</v>
      </c>
      <c r="C1473">
        <v>10</v>
      </c>
      <c r="D1473" t="s">
        <v>12946</v>
      </c>
      <c r="E1473" s="6">
        <v>0.51239899525995203</v>
      </c>
      <c r="F1473" s="1">
        <v>-0.13224003990374</v>
      </c>
      <c r="G1473" s="1">
        <v>-0.27129540728226298</v>
      </c>
      <c r="H1473" s="1">
        <v>-0.21228847223087199</v>
      </c>
      <c r="I1473" s="7">
        <v>-0.28635859730989</v>
      </c>
      <c r="J1473" s="11">
        <v>0.63279556285005301</v>
      </c>
      <c r="K1473" s="2">
        <v>0.27210843639570897</v>
      </c>
      <c r="L1473" s="2">
        <v>-6.9292299702124305E-2</v>
      </c>
      <c r="M1473" s="2">
        <v>-8.2305524184112605E-2</v>
      </c>
      <c r="N1473" s="12">
        <v>1.6378854595882699E-2</v>
      </c>
      <c r="O1473" s="16">
        <v>0.34822598503640201</v>
      </c>
      <c r="P1473" s="3">
        <v>5.9254303482072002E-2</v>
      </c>
      <c r="Q1473" s="3">
        <v>-0.27079123078473699</v>
      </c>
      <c r="R1473" s="3">
        <v>-0.17269805062934199</v>
      </c>
      <c r="S1473" s="17">
        <v>-7.6227173534608603E-2</v>
      </c>
      <c r="T1473" s="6">
        <v>-1.6807413149861778</v>
      </c>
      <c r="U1473" s="1">
        <v>-1.3513780538592863</v>
      </c>
      <c r="V1473" s="1">
        <v>-0.21281245777309077</v>
      </c>
      <c r="W1473" s="1">
        <v>-0.66339754604465573</v>
      </c>
      <c r="X1473" s="7">
        <v>-0.58259929363389396</v>
      </c>
      <c r="Y1473" s="26">
        <v>8.5957410711693299E-2</v>
      </c>
      <c r="Z1473" s="4">
        <v>9.2793757128606935E-2</v>
      </c>
      <c r="AA1473" s="4">
        <v>0.45071588790023148</v>
      </c>
      <c r="AB1473" s="4">
        <v>0.45863921204474867</v>
      </c>
      <c r="AC1473" s="27">
        <v>0.65546771413188842</v>
      </c>
      <c r="AD1473" s="16" t="s">
        <v>12950</v>
      </c>
      <c r="AE1473" s="3" t="s">
        <v>12950</v>
      </c>
      <c r="AF1473" s="3" t="s">
        <v>12950</v>
      </c>
      <c r="AG1473" s="3" t="s">
        <v>12950</v>
      </c>
      <c r="AH1473" s="17" t="s">
        <v>12950</v>
      </c>
    </row>
    <row r="1474" spans="1:34">
      <c r="A1474" t="s">
        <v>5443</v>
      </c>
      <c r="B1474" t="s">
        <v>7493</v>
      </c>
      <c r="C1474">
        <v>10</v>
      </c>
      <c r="D1474" t="s">
        <v>12946</v>
      </c>
      <c r="E1474" s="6">
        <v>-0.233064477866959</v>
      </c>
      <c r="F1474" s="1">
        <v>3.13860671773461E-2</v>
      </c>
      <c r="G1474" s="1">
        <v>4.3357221413831597E-3</v>
      </c>
      <c r="H1474" s="1">
        <v>0.12039817620863</v>
      </c>
      <c r="I1474" s="7">
        <v>6.8038122915282495E-2</v>
      </c>
      <c r="J1474" s="11">
        <v>-0.43255851775821302</v>
      </c>
      <c r="K1474" s="2">
        <v>4.5076992856133702E-2</v>
      </c>
      <c r="L1474" s="2">
        <v>0.155381289461199</v>
      </c>
      <c r="M1474" s="2">
        <v>3.5172407845588102E-2</v>
      </c>
      <c r="N1474" s="12">
        <v>0.129980155262474</v>
      </c>
      <c r="O1474" s="16">
        <v>-0.69727399943997204</v>
      </c>
      <c r="P1474" s="3">
        <v>-2.6892565192331901E-2</v>
      </c>
      <c r="Q1474" s="3">
        <v>8.3301566225082599E-2</v>
      </c>
      <c r="R1474" s="3">
        <v>7.5186887836017804E-2</v>
      </c>
      <c r="S1474" s="17">
        <v>0.113991811481487</v>
      </c>
      <c r="T1474" s="6">
        <v>-3.5904136107041656E-2</v>
      </c>
      <c r="U1474" s="1">
        <v>-7.781889943936246E-2</v>
      </c>
      <c r="V1474" s="1">
        <v>-0.1033675505813179</v>
      </c>
      <c r="W1474" s="1">
        <v>-0.13041899159740233</v>
      </c>
      <c r="X1474" s="7">
        <v>-0.14605993120532712</v>
      </c>
      <c r="Y1474" s="26" t="s">
        <v>12950</v>
      </c>
      <c r="Z1474" s="4" t="s">
        <v>12950</v>
      </c>
      <c r="AA1474" s="4" t="s">
        <v>12950</v>
      </c>
      <c r="AB1474" s="4" t="s">
        <v>12950</v>
      </c>
      <c r="AC1474" s="27" t="s">
        <v>12950</v>
      </c>
      <c r="AD1474" s="16">
        <v>-2.5122094557493754E-3</v>
      </c>
      <c r="AE1474" s="3">
        <v>1.4472675388611675E-2</v>
      </c>
      <c r="AF1474" s="3">
        <v>-0.18658483825043062</v>
      </c>
      <c r="AG1474" s="3">
        <v>0.16434437254592738</v>
      </c>
      <c r="AH1474" s="17">
        <v>0.26702647532351093</v>
      </c>
    </row>
    <row r="1475" spans="1:34">
      <c r="A1475" t="s">
        <v>1170</v>
      </c>
      <c r="B1475" t="s">
        <v>10673</v>
      </c>
      <c r="C1475">
        <v>10</v>
      </c>
      <c r="D1475" t="s">
        <v>12946</v>
      </c>
      <c r="E1475" s="6">
        <v>-0.184609865265566</v>
      </c>
      <c r="F1475" s="1">
        <v>-3.2992813799605702E-3</v>
      </c>
      <c r="G1475" s="1">
        <v>-0.107105766336445</v>
      </c>
      <c r="H1475" s="1">
        <v>-0.194510950483085</v>
      </c>
      <c r="I1475" s="7">
        <v>-0.246236563742814</v>
      </c>
      <c r="J1475" s="11">
        <v>-0.138937505914738</v>
      </c>
      <c r="K1475" s="2">
        <v>-0.24948832153884601</v>
      </c>
      <c r="L1475" s="2">
        <v>-0.36559905685850502</v>
      </c>
      <c r="M1475" s="2">
        <v>-0.35728365159710501</v>
      </c>
      <c r="N1475" s="12">
        <v>-8.2426570574699903E-2</v>
      </c>
      <c r="O1475" s="16">
        <v>-0.287744419251592</v>
      </c>
      <c r="P1475" s="3">
        <v>-0.105991254250196</v>
      </c>
      <c r="Q1475" s="3">
        <v>-0.47940822314553</v>
      </c>
      <c r="R1475" s="3">
        <v>-0.55893613765663497</v>
      </c>
      <c r="S1475" s="17">
        <v>-0.61888519632336203</v>
      </c>
      <c r="T1475" s="6" t="s">
        <v>12950</v>
      </c>
      <c r="U1475" s="1" t="s">
        <v>12950</v>
      </c>
      <c r="V1475" s="1" t="s">
        <v>12950</v>
      </c>
      <c r="W1475" s="1" t="s">
        <v>12950</v>
      </c>
      <c r="X1475" s="7" t="s">
        <v>12950</v>
      </c>
      <c r="Y1475" s="26">
        <v>-0.1592084774361622</v>
      </c>
      <c r="Z1475" s="4">
        <v>-1.5036078321856822E-2</v>
      </c>
      <c r="AA1475" s="4">
        <v>3.3426902693771222E-2</v>
      </c>
      <c r="AB1475" s="4">
        <v>-0.19942309165658151</v>
      </c>
      <c r="AC1475" s="27">
        <v>-0.31251466525809812</v>
      </c>
      <c r="AD1475" s="16">
        <v>3.1328144740508934E-2</v>
      </c>
      <c r="AE1475" s="3">
        <v>-4.9151855740112015E-2</v>
      </c>
      <c r="AF1475" s="3">
        <v>-0.18202358556882639</v>
      </c>
      <c r="AG1475" s="3">
        <v>-0.33145601716785383</v>
      </c>
      <c r="AH1475" s="17">
        <v>-0.2165493717940323</v>
      </c>
    </row>
    <row r="1476" spans="1:34">
      <c r="A1476" t="s">
        <v>6066</v>
      </c>
      <c r="B1476" t="s">
        <v>10252</v>
      </c>
      <c r="C1476">
        <v>10</v>
      </c>
      <c r="D1476" t="s">
        <v>12946</v>
      </c>
      <c r="E1476" s="6">
        <v>-0.20000412697798201</v>
      </c>
      <c r="F1476" s="1">
        <v>-6.5211300277576795E-2</v>
      </c>
      <c r="G1476" s="1">
        <v>-0.117252792403111</v>
      </c>
      <c r="H1476" s="1">
        <v>9.7431931803404995E-2</v>
      </c>
      <c r="I1476" s="7">
        <v>-0.113968688762253</v>
      </c>
      <c r="J1476" s="11">
        <v>-0.30197638457133502</v>
      </c>
      <c r="K1476" s="2">
        <v>-0.36941237646900299</v>
      </c>
      <c r="L1476" s="2">
        <v>-0.470403474832014</v>
      </c>
      <c r="M1476" s="2">
        <v>-0.23582530530895601</v>
      </c>
      <c r="N1476" s="12">
        <v>-5.3999876884887601E-3</v>
      </c>
      <c r="O1476" s="16">
        <v>-0.52135955550329405</v>
      </c>
      <c r="P1476" s="3">
        <v>-0.22904107540615201</v>
      </c>
      <c r="Q1476" s="3">
        <v>-0.33945495868599901</v>
      </c>
      <c r="R1476" s="3">
        <v>-0.17173599494543701</v>
      </c>
      <c r="S1476" s="17">
        <v>-0.20340967622404399</v>
      </c>
      <c r="T1476" s="6">
        <v>-0.29421064838167282</v>
      </c>
      <c r="U1476" s="1">
        <v>-8.0262262812794E-2</v>
      </c>
      <c r="V1476" s="1">
        <v>-1.2546167874374131E-2</v>
      </c>
      <c r="W1476" s="1">
        <v>0.10042375965207009</v>
      </c>
      <c r="X1476" s="7">
        <v>-0.14998060285616827</v>
      </c>
      <c r="Y1476" s="26">
        <v>7.3305840506220695E-4</v>
      </c>
      <c r="Z1476" s="4">
        <v>0.10996532152197114</v>
      </c>
      <c r="AA1476" s="4">
        <v>0.2067796488824897</v>
      </c>
      <c r="AB1476" s="4">
        <v>0.16969386247106633</v>
      </c>
      <c r="AC1476" s="27">
        <v>0.23157203755293268</v>
      </c>
      <c r="AD1476" s="16" t="s">
        <v>12950</v>
      </c>
      <c r="AE1476" s="3" t="s">
        <v>12950</v>
      </c>
      <c r="AF1476" s="3" t="s">
        <v>12950</v>
      </c>
      <c r="AG1476" s="3" t="s">
        <v>12950</v>
      </c>
      <c r="AH1476" s="17" t="s">
        <v>12950</v>
      </c>
    </row>
    <row r="1477" spans="1:34">
      <c r="A1477" t="s">
        <v>3353</v>
      </c>
      <c r="B1477" t="s">
        <v>10092</v>
      </c>
      <c r="C1477">
        <v>10</v>
      </c>
      <c r="D1477" t="s">
        <v>12946</v>
      </c>
      <c r="E1477" s="6">
        <v>-5.4327856123119703E-2</v>
      </c>
      <c r="F1477" s="1">
        <v>-0.40821051550828702</v>
      </c>
      <c r="G1477" s="1">
        <v>-0.37478121146191901</v>
      </c>
      <c r="H1477" s="1">
        <v>-0.30327257036037097</v>
      </c>
      <c r="I1477" s="7">
        <v>-2.39053013090555E-2</v>
      </c>
      <c r="J1477" s="11">
        <v>-1.8114511620763499E-2</v>
      </c>
      <c r="K1477" s="2">
        <v>5.3337879839852401E-3</v>
      </c>
      <c r="L1477" s="2">
        <v>-0.24628285973965</v>
      </c>
      <c r="M1477" s="2">
        <v>-0.22911664428370501</v>
      </c>
      <c r="N1477" s="12">
        <v>-0.200760995158761</v>
      </c>
      <c r="O1477" s="16">
        <v>1.2581006495688401E-2</v>
      </c>
      <c r="P1477" s="3">
        <v>-0.436066243178238</v>
      </c>
      <c r="Q1477" s="3">
        <v>-0.434944861100243</v>
      </c>
      <c r="R1477" s="3">
        <v>-0.29516311219151697</v>
      </c>
      <c r="S1477" s="17">
        <v>-9.7281340231330799E-3</v>
      </c>
      <c r="T1477" s="6">
        <v>0.31984350413061674</v>
      </c>
      <c r="U1477" s="1">
        <v>0.27824009630543145</v>
      </c>
      <c r="V1477" s="1">
        <v>8.6239059346040342E-2</v>
      </c>
      <c r="W1477" s="1">
        <v>0.14073936244498159</v>
      </c>
      <c r="X1477" s="7">
        <v>6.8078199094013317E-2</v>
      </c>
      <c r="Y1477" s="26" t="s">
        <v>12950</v>
      </c>
      <c r="Z1477" s="4" t="s">
        <v>12950</v>
      </c>
      <c r="AA1477" s="4" t="s">
        <v>12950</v>
      </c>
      <c r="AB1477" s="4" t="s">
        <v>12950</v>
      </c>
      <c r="AC1477" s="27" t="s">
        <v>12950</v>
      </c>
      <c r="AD1477" s="16">
        <v>0.15595092444928593</v>
      </c>
      <c r="AE1477" s="3">
        <v>0.19924267594096437</v>
      </c>
      <c r="AF1477" s="3">
        <v>0.12326595653978774</v>
      </c>
      <c r="AG1477" s="3">
        <v>0.18219718664327106</v>
      </c>
      <c r="AH1477" s="17">
        <v>0.25606870439234208</v>
      </c>
    </row>
    <row r="1478" spans="1:34">
      <c r="A1478" t="s">
        <v>6500</v>
      </c>
      <c r="B1478" t="s">
        <v>8499</v>
      </c>
      <c r="C1478">
        <v>10</v>
      </c>
      <c r="D1478" t="s">
        <v>12946</v>
      </c>
      <c r="E1478" s="6">
        <v>0.46558529222885597</v>
      </c>
      <c r="F1478" s="1">
        <v>-0.251518464641105</v>
      </c>
      <c r="G1478" s="1">
        <v>-0.222885902861268</v>
      </c>
      <c r="H1478" s="1">
        <v>-0.33807205507496102</v>
      </c>
      <c r="I1478" s="7">
        <v>-0.371496762022413</v>
      </c>
      <c r="J1478" s="11">
        <v>0.50275175015599805</v>
      </c>
      <c r="K1478" s="2">
        <v>4.49455410640731E-2</v>
      </c>
      <c r="L1478" s="2">
        <v>-0.240503259923602</v>
      </c>
      <c r="M1478" s="2">
        <v>-0.16029187118395599</v>
      </c>
      <c r="N1478" s="12">
        <v>-7.0485070403060193E-2</v>
      </c>
      <c r="O1478" s="16">
        <v>0.38991549104113199</v>
      </c>
      <c r="P1478" s="3">
        <v>6.3527604587428593E-2</v>
      </c>
      <c r="Q1478" s="3">
        <v>-0.43021372628226201</v>
      </c>
      <c r="R1478" s="3">
        <v>-0.34536111397927099</v>
      </c>
      <c r="S1478" s="17">
        <v>-0.33327124626377203</v>
      </c>
      <c r="T1478" s="6">
        <v>0.36645224578008018</v>
      </c>
      <c r="U1478" s="1">
        <v>0.19854869306706549</v>
      </c>
      <c r="V1478" s="1">
        <v>-0.19058924902522373</v>
      </c>
      <c r="W1478" s="1">
        <v>-0.15688366266135939</v>
      </c>
      <c r="X1478" s="7">
        <v>-0.32461247311253122</v>
      </c>
      <c r="Y1478" s="26">
        <v>6.8555137681612519E-2</v>
      </c>
      <c r="Z1478" s="4">
        <v>0.33655227907482577</v>
      </c>
      <c r="AA1478" s="4">
        <v>6.4100784636192967E-2</v>
      </c>
      <c r="AB1478" s="4">
        <v>-0.28169119719715618</v>
      </c>
      <c r="AC1478" s="27">
        <v>0.19074768883412702</v>
      </c>
      <c r="AD1478" s="16" t="s">
        <v>12950</v>
      </c>
      <c r="AE1478" s="3" t="s">
        <v>12950</v>
      </c>
      <c r="AF1478" s="3" t="s">
        <v>12950</v>
      </c>
      <c r="AG1478" s="3" t="s">
        <v>12950</v>
      </c>
      <c r="AH1478" s="17" t="s">
        <v>12950</v>
      </c>
    </row>
    <row r="1479" spans="1:34">
      <c r="A1479" t="s">
        <v>5146</v>
      </c>
      <c r="B1479" t="s">
        <v>7827</v>
      </c>
      <c r="C1479">
        <v>10</v>
      </c>
      <c r="D1479" t="s">
        <v>12946</v>
      </c>
      <c r="E1479" s="6">
        <v>-0.107131387989111</v>
      </c>
      <c r="F1479" s="1">
        <v>6.97215394406447E-2</v>
      </c>
      <c r="G1479" s="1">
        <v>7.5418540454515501E-2</v>
      </c>
      <c r="H1479" s="1">
        <v>9.1005050409707702E-2</v>
      </c>
      <c r="I1479" s="7">
        <v>-5.0903610079436898E-3</v>
      </c>
      <c r="J1479" s="11">
        <v>-0.23775611685994399</v>
      </c>
      <c r="K1479" s="2">
        <v>0.24428280618188</v>
      </c>
      <c r="L1479" s="2">
        <v>9.9491474276231506E-2</v>
      </c>
      <c r="M1479" s="2">
        <v>-4.9847139442269102E-2</v>
      </c>
      <c r="N1479" s="12">
        <v>8.5557185024538795E-2</v>
      </c>
      <c r="O1479" s="16">
        <v>-0.51522457920365505</v>
      </c>
      <c r="P1479" s="3">
        <v>-0.19574063452557</v>
      </c>
      <c r="Q1479" s="3">
        <v>-1.6922331477439601E-2</v>
      </c>
      <c r="R1479" s="3">
        <v>-0.180638848137747</v>
      </c>
      <c r="S1479" s="17">
        <v>-0.11756301076555201</v>
      </c>
      <c r="T1479" s="6">
        <v>-0.14904170987143628</v>
      </c>
      <c r="U1479" s="1">
        <v>3.1940618123358355E-2</v>
      </c>
      <c r="V1479" s="1">
        <v>-2.5718670754202984E-2</v>
      </c>
      <c r="W1479" s="1">
        <v>-4.1684840800881272E-2</v>
      </c>
      <c r="X1479" s="7">
        <v>-5.6912493661792518E-2</v>
      </c>
      <c r="Y1479" s="26">
        <v>-0.10982550491554767</v>
      </c>
      <c r="Z1479" s="4">
        <v>-2.3854201276566064E-2</v>
      </c>
      <c r="AA1479" s="4">
        <v>-5.047052847309004E-2</v>
      </c>
      <c r="AB1479" s="4">
        <v>-0.10333135537540762</v>
      </c>
      <c r="AC1479" s="27">
        <v>0.24638237576913877</v>
      </c>
      <c r="AD1479" s="16" t="s">
        <v>12950</v>
      </c>
      <c r="AE1479" s="3" t="s">
        <v>12950</v>
      </c>
      <c r="AF1479" s="3" t="s">
        <v>12950</v>
      </c>
      <c r="AG1479" s="3" t="s">
        <v>12950</v>
      </c>
      <c r="AH1479" s="17" t="s">
        <v>12950</v>
      </c>
    </row>
    <row r="1480" spans="1:34">
      <c r="A1480" t="s">
        <v>5956</v>
      </c>
      <c r="B1480" t="s">
        <v>9828</v>
      </c>
      <c r="C1480">
        <v>10</v>
      </c>
      <c r="D1480" t="s">
        <v>12946</v>
      </c>
      <c r="E1480" s="6">
        <v>-0.71982369367826005</v>
      </c>
      <c r="F1480" s="1">
        <v>4.1833424014404597E-2</v>
      </c>
      <c r="G1480" s="1">
        <v>-9.6511510918932494E-2</v>
      </c>
      <c r="H1480" s="1">
        <v>-6.6030586069115701E-2</v>
      </c>
      <c r="I1480" s="7">
        <v>-0.26053759385834802</v>
      </c>
      <c r="J1480" s="11">
        <v>-0.394189723696108</v>
      </c>
      <c r="K1480" s="2">
        <v>-0.25246059582235297</v>
      </c>
      <c r="L1480" s="2">
        <v>6.3027874729785396E-2</v>
      </c>
      <c r="M1480" s="2">
        <v>0.14232570834854899</v>
      </c>
      <c r="N1480" s="12">
        <v>0.28137834684836499</v>
      </c>
      <c r="O1480" s="16">
        <v>-0.65049434222064095</v>
      </c>
      <c r="P1480" s="3">
        <v>-0.56449092336865503</v>
      </c>
      <c r="Q1480" s="3">
        <v>-0.111433889679422</v>
      </c>
      <c r="R1480" s="3">
        <v>-0.112171163053366</v>
      </c>
      <c r="S1480" s="17">
        <v>1.3672711361788799E-2</v>
      </c>
      <c r="T1480" s="6">
        <v>0.15658872541064106</v>
      </c>
      <c r="U1480" s="1">
        <v>0.35122222575356116</v>
      </c>
      <c r="V1480" s="1">
        <v>4.6959666062352183E-2</v>
      </c>
      <c r="W1480" s="1">
        <v>0.34859805817873535</v>
      </c>
      <c r="X1480" s="7">
        <v>0.30206096953339651</v>
      </c>
      <c r="Y1480" s="26" t="s">
        <v>12950</v>
      </c>
      <c r="Z1480" s="4" t="s">
        <v>12950</v>
      </c>
      <c r="AA1480" s="4" t="s">
        <v>12950</v>
      </c>
      <c r="AB1480" s="4" t="s">
        <v>12950</v>
      </c>
      <c r="AC1480" s="27" t="s">
        <v>12950</v>
      </c>
      <c r="AD1480" s="16">
        <v>7.4656046258123512E-2</v>
      </c>
      <c r="AE1480" s="3">
        <v>1.8033719005837039E-2</v>
      </c>
      <c r="AF1480" s="3">
        <v>-0.40473684410714195</v>
      </c>
      <c r="AG1480" s="3">
        <v>-0.24887568384561284</v>
      </c>
      <c r="AH1480" s="17">
        <v>-0.10762211064034818</v>
      </c>
    </row>
    <row r="1481" spans="1:34">
      <c r="A1481" t="s">
        <v>3682</v>
      </c>
      <c r="B1481" t="s">
        <v>7258</v>
      </c>
      <c r="C1481">
        <v>10</v>
      </c>
      <c r="D1481" t="s">
        <v>12946</v>
      </c>
      <c r="E1481" s="6">
        <v>-5.6264960190431201E-2</v>
      </c>
      <c r="F1481" s="1">
        <v>0.14436920303981801</v>
      </c>
      <c r="G1481" s="1">
        <v>6.73422733867693E-3</v>
      </c>
      <c r="H1481" s="1">
        <v>0.15854268921648301</v>
      </c>
      <c r="I1481" s="7">
        <v>0.13255209938226301</v>
      </c>
      <c r="J1481" s="11">
        <v>0.172968365638691</v>
      </c>
      <c r="K1481" s="2">
        <v>-1.0770858610059299E-2</v>
      </c>
      <c r="L1481" s="2">
        <v>3.5848402604587999E-2</v>
      </c>
      <c r="M1481" s="2">
        <v>0.123776438440482</v>
      </c>
      <c r="N1481" s="12">
        <v>0.113426064504523</v>
      </c>
      <c r="O1481" s="16">
        <v>3.1873867043382298E-2</v>
      </c>
      <c r="P1481" s="3">
        <v>3.2836602131496701E-3</v>
      </c>
      <c r="Q1481" s="3">
        <v>-9.9874884873965994E-2</v>
      </c>
      <c r="R1481" s="3">
        <v>-0.109699647079669</v>
      </c>
      <c r="S1481" s="17">
        <v>-0.27342569937215</v>
      </c>
      <c r="T1481" s="6">
        <v>6.6377786824560928E-2</v>
      </c>
      <c r="U1481" s="1">
        <v>-1.312667121301806</v>
      </c>
      <c r="V1481" s="1">
        <v>-0.49143889784055483</v>
      </c>
      <c r="W1481" s="1">
        <v>-1.5041121943888076</v>
      </c>
      <c r="X1481" s="7">
        <v>-0.95840033262190294</v>
      </c>
      <c r="Y1481" s="26">
        <v>-0.49256120923627811</v>
      </c>
      <c r="Z1481" s="4">
        <v>0.30622848646014372</v>
      </c>
      <c r="AA1481" s="4">
        <v>-0.25457897237867649</v>
      </c>
      <c r="AB1481" s="4">
        <v>-8.8731634422108088E-2</v>
      </c>
      <c r="AC1481" s="27">
        <v>-1.2503349434556921E-3</v>
      </c>
      <c r="AD1481" s="16" t="s">
        <v>12950</v>
      </c>
      <c r="AE1481" s="3" t="s">
        <v>12950</v>
      </c>
      <c r="AF1481" s="3" t="s">
        <v>12950</v>
      </c>
      <c r="AG1481" s="3" t="s">
        <v>12950</v>
      </c>
      <c r="AH1481" s="17" t="s">
        <v>12950</v>
      </c>
    </row>
    <row r="1482" spans="1:34">
      <c r="A1482" t="s">
        <v>6228</v>
      </c>
      <c r="B1482" t="s">
        <v>7357</v>
      </c>
      <c r="C1482">
        <v>10</v>
      </c>
      <c r="D1482" t="s">
        <v>12946</v>
      </c>
      <c r="E1482" s="6">
        <v>-0.228958538943935</v>
      </c>
      <c r="F1482" s="1">
        <v>7.0987442833011904E-3</v>
      </c>
      <c r="G1482" s="1">
        <v>-0.102823599747028</v>
      </c>
      <c r="H1482" s="1">
        <v>-9.8128190536628301E-2</v>
      </c>
      <c r="I1482" s="7">
        <v>-0.311223013301341</v>
      </c>
      <c r="J1482" s="11">
        <v>-7.4742794431234799E-2</v>
      </c>
      <c r="K1482" s="2">
        <v>0.26823783829071302</v>
      </c>
      <c r="L1482" s="2">
        <v>0.236349778837669</v>
      </c>
      <c r="M1482" s="2">
        <v>5.8142566401218503E-2</v>
      </c>
      <c r="N1482" s="12">
        <v>0.268723708464219</v>
      </c>
      <c r="O1482" s="16">
        <v>-0.217027225182194</v>
      </c>
      <c r="P1482" s="3">
        <v>-0.28728169581873098</v>
      </c>
      <c r="Q1482" s="3">
        <v>4.8320530617913901E-2</v>
      </c>
      <c r="R1482" s="3">
        <v>1.68719336653184E-2</v>
      </c>
      <c r="S1482" s="17">
        <v>-2.6821783852661801E-2</v>
      </c>
      <c r="T1482" s="6">
        <v>1.1887709620730831E-2</v>
      </c>
      <c r="U1482" s="1">
        <v>4.1573360238279747E-2</v>
      </c>
      <c r="V1482" s="1">
        <v>3.5194610680197115E-2</v>
      </c>
      <c r="W1482" s="1">
        <v>3.1961518404836089E-3</v>
      </c>
      <c r="X1482" s="7">
        <v>-0.14277247405569299</v>
      </c>
      <c r="Y1482" s="26">
        <v>1.7785237272853943E-2</v>
      </c>
      <c r="Z1482" s="4">
        <v>0.22771417805272426</v>
      </c>
      <c r="AA1482" s="4">
        <v>0.34228622533232789</v>
      </c>
      <c r="AB1482" s="4">
        <v>0.1372595582898152</v>
      </c>
      <c r="AC1482" s="27">
        <v>0.52253753070789022</v>
      </c>
      <c r="AD1482" s="16" t="s">
        <v>12950</v>
      </c>
      <c r="AE1482" s="3" t="s">
        <v>12950</v>
      </c>
      <c r="AF1482" s="3" t="s">
        <v>12950</v>
      </c>
      <c r="AG1482" s="3" t="s">
        <v>12950</v>
      </c>
      <c r="AH1482" s="17" t="s">
        <v>12950</v>
      </c>
    </row>
    <row r="1483" spans="1:34">
      <c r="A1483" t="s">
        <v>2744</v>
      </c>
      <c r="B1483" t="s">
        <v>11055</v>
      </c>
      <c r="C1483">
        <v>10</v>
      </c>
      <c r="D1483" t="s">
        <v>12946</v>
      </c>
      <c r="E1483" s="6">
        <v>0.339418031945107</v>
      </c>
      <c r="F1483" s="1">
        <v>-0.40961184724383098</v>
      </c>
      <c r="G1483" s="1">
        <v>-0.524056128568677</v>
      </c>
      <c r="H1483" s="1">
        <v>-0.44895765685431899</v>
      </c>
      <c r="I1483" s="7">
        <v>-6.0651751969892899E-2</v>
      </c>
      <c r="J1483" s="11">
        <v>0.34135004738561397</v>
      </c>
      <c r="K1483" s="2">
        <v>-0.43933561605183302</v>
      </c>
      <c r="L1483" s="2">
        <v>-0.59928471289266005</v>
      </c>
      <c r="M1483" s="2">
        <v>-0.63595392300428899</v>
      </c>
      <c r="N1483" s="12">
        <v>8.6227112663325695E-2</v>
      </c>
      <c r="O1483" s="16">
        <v>-0.177372042936909</v>
      </c>
      <c r="P1483" s="3">
        <v>-0.28049123462020098</v>
      </c>
      <c r="Q1483" s="3">
        <v>-0.65772978477126998</v>
      </c>
      <c r="R1483" s="3">
        <v>-0.87951500336589405</v>
      </c>
      <c r="S1483" s="17">
        <v>-0.41491926276207303</v>
      </c>
      <c r="T1483" s="6">
        <v>0.1073469406928879</v>
      </c>
      <c r="U1483" s="1">
        <v>-1.7560960894996022E-2</v>
      </c>
      <c r="V1483" s="1">
        <v>-7.3694846519209989E-2</v>
      </c>
      <c r="W1483" s="1">
        <v>-0.20533173779128219</v>
      </c>
      <c r="X1483" s="7">
        <v>-0.2551152871546119</v>
      </c>
      <c r="Y1483" s="26" t="s">
        <v>12950</v>
      </c>
      <c r="Z1483" s="4" t="s">
        <v>12950</v>
      </c>
      <c r="AA1483" s="4" t="s">
        <v>12950</v>
      </c>
      <c r="AB1483" s="4" t="s">
        <v>12950</v>
      </c>
      <c r="AC1483" s="27" t="s">
        <v>12950</v>
      </c>
      <c r="AD1483" s="16">
        <v>4.8624653266573982E-2</v>
      </c>
      <c r="AE1483" s="3">
        <v>0.50867669431675544</v>
      </c>
      <c r="AF1483" s="3">
        <v>0.10818675549325731</v>
      </c>
      <c r="AG1483" s="3">
        <v>0.12831524111079862</v>
      </c>
      <c r="AH1483" s="17">
        <v>2.7724314936124064E-2</v>
      </c>
    </row>
    <row r="1484" spans="1:34">
      <c r="A1484" t="s">
        <v>466</v>
      </c>
      <c r="B1484" t="s">
        <v>12419</v>
      </c>
      <c r="C1484">
        <v>10</v>
      </c>
      <c r="D1484" t="s">
        <v>12946</v>
      </c>
      <c r="E1484" s="6">
        <v>0.45662563865632</v>
      </c>
      <c r="F1484" s="1">
        <v>0.64476024218501804</v>
      </c>
      <c r="G1484" s="1">
        <v>0.57905383339140004</v>
      </c>
      <c r="H1484" s="1">
        <v>0.77174222791819502</v>
      </c>
      <c r="I1484" s="7">
        <v>0.70234161044395504</v>
      </c>
      <c r="J1484" s="11">
        <v>1.70150886274407</v>
      </c>
      <c r="K1484" s="2">
        <v>0.71798620585778605</v>
      </c>
      <c r="L1484" s="2">
        <v>0.60155197639122904</v>
      </c>
      <c r="M1484" s="2">
        <v>0.52641593943643805</v>
      </c>
      <c r="N1484" s="12">
        <v>0.52280612411683003</v>
      </c>
      <c r="O1484" s="16">
        <v>1.60767628137651</v>
      </c>
      <c r="P1484" s="3">
        <v>0.96219795020508503</v>
      </c>
      <c r="Q1484" s="3">
        <v>0.43717253612512502</v>
      </c>
      <c r="R1484" s="3">
        <v>0.77271843847673705</v>
      </c>
      <c r="S1484" s="17">
        <v>0.76775999462273703</v>
      </c>
      <c r="T1484" s="6">
        <v>-0.21230993005288434</v>
      </c>
      <c r="U1484" s="1">
        <v>0.16259583960281185</v>
      </c>
      <c r="V1484" s="1">
        <v>0.16598941694039288</v>
      </c>
      <c r="W1484" s="1">
        <v>5.4347227088560275E-2</v>
      </c>
      <c r="X1484" s="7">
        <v>6.5452744897803894E-2</v>
      </c>
      <c r="Y1484" s="26">
        <v>7.498751600639246E-2</v>
      </c>
      <c r="Z1484" s="4">
        <v>0.16572369515668856</v>
      </c>
      <c r="AA1484" s="4">
        <v>0.22818194733635899</v>
      </c>
      <c r="AB1484" s="4">
        <v>0.215109926766865</v>
      </c>
      <c r="AC1484" s="27">
        <v>0.31861425922438852</v>
      </c>
      <c r="AD1484" s="16" t="s">
        <v>12950</v>
      </c>
      <c r="AE1484" s="3" t="s">
        <v>12950</v>
      </c>
      <c r="AF1484" s="3" t="s">
        <v>12950</v>
      </c>
      <c r="AG1484" s="3" t="s">
        <v>12950</v>
      </c>
      <c r="AH1484" s="17" t="s">
        <v>12950</v>
      </c>
    </row>
    <row r="1485" spans="1:34">
      <c r="A1485" t="s">
        <v>2888</v>
      </c>
      <c r="B1485" t="s">
        <v>9395</v>
      </c>
      <c r="C1485">
        <v>10</v>
      </c>
      <c r="D1485" t="s">
        <v>12946</v>
      </c>
      <c r="E1485" s="6">
        <v>0.54272961392723196</v>
      </c>
      <c r="F1485" s="1">
        <v>0.21180789635759101</v>
      </c>
      <c r="G1485" s="1">
        <v>1.1830989480661599E-2</v>
      </c>
      <c r="H1485" s="1">
        <v>4.5241084507634602E-2</v>
      </c>
      <c r="I1485" s="7">
        <v>4.7594311025475199E-2</v>
      </c>
      <c r="J1485" s="11">
        <v>0.37615643318478897</v>
      </c>
      <c r="K1485" s="2">
        <v>0.25116611345748502</v>
      </c>
      <c r="L1485" s="2">
        <v>3.82866065581653E-2</v>
      </c>
      <c r="M1485" s="2">
        <v>-1.9985441567108402E-2</v>
      </c>
      <c r="N1485" s="12">
        <v>0.17924488530896701</v>
      </c>
      <c r="O1485" s="16">
        <v>0.24348544863888399</v>
      </c>
      <c r="P1485" s="3">
        <v>0.18041013462486699</v>
      </c>
      <c r="Q1485" s="3">
        <v>7.4801889438392194E-2</v>
      </c>
      <c r="R1485" s="3">
        <v>-1.1414308361422799E-2</v>
      </c>
      <c r="S1485" s="17">
        <v>2.21076055362667E-2</v>
      </c>
      <c r="T1485" s="6">
        <v>-5.5560890513934348E-3</v>
      </c>
      <c r="U1485" s="1">
        <v>0.15473695224490402</v>
      </c>
      <c r="V1485" s="1">
        <v>0.16811445708456035</v>
      </c>
      <c r="W1485" s="1">
        <v>0.25095005957029853</v>
      </c>
      <c r="X1485" s="7">
        <v>0.14944951845395968</v>
      </c>
      <c r="Y1485" s="26">
        <v>0.13340631068832434</v>
      </c>
      <c r="Z1485" s="4">
        <v>4.9424068010150028E-2</v>
      </c>
      <c r="AA1485" s="4">
        <v>0.25896512958565809</v>
      </c>
      <c r="AB1485" s="4">
        <v>6.0503191043301506E-2</v>
      </c>
      <c r="AC1485" s="27">
        <v>0.24708671122911649</v>
      </c>
      <c r="AD1485" s="16" t="s">
        <v>12950</v>
      </c>
      <c r="AE1485" s="3" t="s">
        <v>12950</v>
      </c>
      <c r="AF1485" s="3" t="s">
        <v>12950</v>
      </c>
      <c r="AG1485" s="3" t="s">
        <v>12950</v>
      </c>
      <c r="AH1485" s="17" t="s">
        <v>12950</v>
      </c>
    </row>
    <row r="1486" spans="1:34">
      <c r="A1486" t="s">
        <v>6161</v>
      </c>
      <c r="B1486" t="s">
        <v>11258</v>
      </c>
      <c r="C1486">
        <v>10</v>
      </c>
      <c r="D1486" t="s">
        <v>12946</v>
      </c>
      <c r="E1486" s="6">
        <v>-0.32139752427623602</v>
      </c>
      <c r="F1486" s="1">
        <v>-0.364913653445879</v>
      </c>
      <c r="G1486" s="1">
        <v>-0.37479509036453701</v>
      </c>
      <c r="H1486" s="1">
        <v>-0.196430843223102</v>
      </c>
      <c r="I1486" s="7">
        <v>-0.283509435169855</v>
      </c>
      <c r="J1486" s="11">
        <v>-0.51749648561878103</v>
      </c>
      <c r="K1486" s="2">
        <v>-0.21714600048742</v>
      </c>
      <c r="L1486" s="2">
        <v>-0.373491785753716</v>
      </c>
      <c r="M1486" s="2">
        <v>-0.36370015724090199</v>
      </c>
      <c r="N1486" s="12">
        <v>-0.30004605769041798</v>
      </c>
      <c r="O1486" s="16">
        <v>-0.44989574891085699</v>
      </c>
      <c r="P1486" s="3">
        <v>-0.317677206676936</v>
      </c>
      <c r="Q1486" s="3">
        <v>-0.48223801894973001</v>
      </c>
      <c r="R1486" s="3">
        <v>-0.27371550563478497</v>
      </c>
      <c r="S1486" s="17">
        <v>-0.39949065061933298</v>
      </c>
      <c r="T1486" s="6">
        <v>0.10894899426759996</v>
      </c>
      <c r="U1486" s="1">
        <v>0.66816640833148055</v>
      </c>
      <c r="V1486" s="1">
        <v>0.68655191606726851</v>
      </c>
      <c r="W1486" s="1">
        <v>0.88710279611179899</v>
      </c>
      <c r="X1486" s="7">
        <v>0.41697974222576867</v>
      </c>
      <c r="Y1486" s="26">
        <v>1.0210577347398742E-2</v>
      </c>
      <c r="Z1486" s="4">
        <v>-1.9115010677641844E-2</v>
      </c>
      <c r="AA1486" s="4">
        <v>-3.037390645240542E-3</v>
      </c>
      <c r="AB1486" s="4">
        <v>-2.723796063307438E-2</v>
      </c>
      <c r="AC1486" s="27">
        <v>0.18193847429173796</v>
      </c>
      <c r="AD1486" s="16" t="s">
        <v>12950</v>
      </c>
      <c r="AE1486" s="3" t="s">
        <v>12950</v>
      </c>
      <c r="AF1486" s="3" t="s">
        <v>12950</v>
      </c>
      <c r="AG1486" s="3" t="s">
        <v>12950</v>
      </c>
      <c r="AH1486" s="17" t="s">
        <v>12950</v>
      </c>
    </row>
    <row r="1487" spans="1:34">
      <c r="A1487" t="s">
        <v>5970</v>
      </c>
      <c r="B1487" t="s">
        <v>9081</v>
      </c>
      <c r="C1487">
        <v>10</v>
      </c>
      <c r="D1487" t="s">
        <v>12946</v>
      </c>
      <c r="E1487" s="6">
        <v>0.27430034610747001</v>
      </c>
      <c r="F1487" s="1">
        <v>-6.04331790066856E-2</v>
      </c>
      <c r="G1487" s="1">
        <v>1.59477051159213E-2</v>
      </c>
      <c r="H1487" s="1">
        <v>-0.13779473627709199</v>
      </c>
      <c r="I1487" s="7">
        <v>-0.19415025224420701</v>
      </c>
      <c r="J1487" s="11">
        <v>0.45723670037932101</v>
      </c>
      <c r="K1487" s="2">
        <v>0.30605325917757398</v>
      </c>
      <c r="L1487" s="2">
        <v>0.248161511305766</v>
      </c>
      <c r="M1487" s="2">
        <v>0.16562528789880901</v>
      </c>
      <c r="N1487" s="12">
        <v>5.2018732657292899E-2</v>
      </c>
      <c r="O1487" s="16">
        <v>0.41951175484799103</v>
      </c>
      <c r="P1487" s="3">
        <v>1.6250854457033601E-2</v>
      </c>
      <c r="Q1487" s="3">
        <v>7.8524103963006006E-2</v>
      </c>
      <c r="R1487" s="3">
        <v>0.15232591969418399</v>
      </c>
      <c r="S1487" s="17">
        <v>5.0785134156636901E-2</v>
      </c>
      <c r="T1487" s="6">
        <v>-0.15067001697857541</v>
      </c>
      <c r="U1487" s="1">
        <v>3.5231663305571814E-2</v>
      </c>
      <c r="V1487" s="1">
        <v>-0.10568391596432029</v>
      </c>
      <c r="W1487" s="1">
        <v>-1.89747930044897E-2</v>
      </c>
      <c r="X1487" s="7">
        <v>-0.37655282329415635</v>
      </c>
      <c r="Y1487" s="26">
        <v>-4.060728759766122E-3</v>
      </c>
      <c r="Z1487" s="4">
        <v>-0.14995907490189717</v>
      </c>
      <c r="AA1487" s="4">
        <v>0.13997032369677456</v>
      </c>
      <c r="AB1487" s="4">
        <v>8.8475874603795426E-2</v>
      </c>
      <c r="AC1487" s="27">
        <v>9.3179222456881872E-2</v>
      </c>
      <c r="AD1487" s="16" t="s">
        <v>12950</v>
      </c>
      <c r="AE1487" s="3" t="s">
        <v>12950</v>
      </c>
      <c r="AF1487" s="3" t="s">
        <v>12950</v>
      </c>
      <c r="AG1487" s="3" t="s">
        <v>12950</v>
      </c>
      <c r="AH1487" s="17" t="s">
        <v>12950</v>
      </c>
    </row>
    <row r="1488" spans="1:34">
      <c r="A1488" t="s">
        <v>4568</v>
      </c>
      <c r="B1488" t="s">
        <v>10449</v>
      </c>
      <c r="C1488">
        <v>10</v>
      </c>
      <c r="D1488" t="s">
        <v>12946</v>
      </c>
      <c r="E1488" s="6">
        <v>8.4543391348644401E-2</v>
      </c>
      <c r="F1488" s="1">
        <v>-0.121525986705723</v>
      </c>
      <c r="G1488" s="1">
        <v>-0.343516113789408</v>
      </c>
      <c r="H1488" s="1">
        <v>-0.220337827002591</v>
      </c>
      <c r="I1488" s="7">
        <v>-0.42604788871844901</v>
      </c>
      <c r="J1488" s="11">
        <v>0.100607268103288</v>
      </c>
      <c r="K1488" s="2">
        <v>-0.35389594787211998</v>
      </c>
      <c r="L1488" s="2">
        <v>-0.38127154471435698</v>
      </c>
      <c r="M1488" s="2">
        <v>-0.37187832460134701</v>
      </c>
      <c r="N1488" s="12">
        <v>-0.28609149832312197</v>
      </c>
      <c r="O1488" s="16">
        <v>-6.3321222729942797E-2</v>
      </c>
      <c r="P1488" s="3">
        <v>-8.64082252223594E-2</v>
      </c>
      <c r="Q1488" s="3">
        <v>-0.31838292134238799</v>
      </c>
      <c r="R1488" s="3">
        <v>-0.32348035160660998</v>
      </c>
      <c r="S1488" s="17">
        <v>-0.44948066493163202</v>
      </c>
      <c r="T1488" s="6">
        <v>0.24773245861629192</v>
      </c>
      <c r="U1488" s="1">
        <v>-0.2536055035153455</v>
      </c>
      <c r="V1488" s="1">
        <v>8.0339411458399609E-2</v>
      </c>
      <c r="W1488" s="1">
        <v>-0.1410529013036782</v>
      </c>
      <c r="X1488" s="7">
        <v>0.24263758601160884</v>
      </c>
      <c r="Y1488" s="26">
        <v>-0.17660599229235263</v>
      </c>
      <c r="Z1488" s="4">
        <v>0.11324983617144697</v>
      </c>
      <c r="AA1488" s="4">
        <v>0.2748177160383759</v>
      </c>
      <c r="AB1488" s="4">
        <v>0.16754316736748093</v>
      </c>
      <c r="AC1488" s="27">
        <v>-0.13106603616291074</v>
      </c>
      <c r="AD1488" s="16" t="s">
        <v>12950</v>
      </c>
      <c r="AE1488" s="3" t="s">
        <v>12950</v>
      </c>
      <c r="AF1488" s="3" t="s">
        <v>12950</v>
      </c>
      <c r="AG1488" s="3" t="s">
        <v>12950</v>
      </c>
      <c r="AH1488" s="17" t="s">
        <v>12950</v>
      </c>
    </row>
    <row r="1489" spans="1:34">
      <c r="A1489" t="s">
        <v>5169</v>
      </c>
      <c r="B1489" t="s">
        <v>12087</v>
      </c>
      <c r="C1489">
        <v>10</v>
      </c>
      <c r="D1489" t="s">
        <v>12947</v>
      </c>
      <c r="E1489" s="6">
        <v>-0.73830237011265498</v>
      </c>
      <c r="F1489" s="1">
        <v>-0.76126908138633298</v>
      </c>
      <c r="G1489" s="1">
        <v>-0.60565455731568596</v>
      </c>
      <c r="H1489" s="1">
        <v>-0.44053688924746598</v>
      </c>
      <c r="I1489" s="7">
        <v>-0.58428775569508395</v>
      </c>
      <c r="J1489" s="11">
        <v>-1.00581002769022</v>
      </c>
      <c r="K1489" s="2">
        <v>-0.63508835966676402</v>
      </c>
      <c r="L1489" s="2">
        <v>-0.54822529316022395</v>
      </c>
      <c r="M1489" s="2">
        <v>-0.50580090380941101</v>
      </c>
      <c r="N1489" s="12">
        <v>-0.33085344314882098</v>
      </c>
      <c r="O1489" s="16">
        <v>-0.830756036958194</v>
      </c>
      <c r="P1489" s="3">
        <v>-0.46155521280015599</v>
      </c>
      <c r="Q1489" s="3">
        <v>-0.41861216548829699</v>
      </c>
      <c r="R1489" s="3">
        <v>-0.47131868445139402</v>
      </c>
      <c r="S1489" s="17">
        <v>-0.30724466538943801</v>
      </c>
      <c r="T1489" s="6">
        <v>-0.19380138802901564</v>
      </c>
      <c r="U1489" s="1">
        <v>-0.15128186159195051</v>
      </c>
      <c r="V1489" s="1">
        <v>-0.22829169525308773</v>
      </c>
      <c r="W1489" s="1">
        <v>-0.25385857386536487</v>
      </c>
      <c r="X1489" s="7">
        <v>-0.34122626946118834</v>
      </c>
      <c r="Y1489" s="26">
        <v>7.7730943308902137E-2</v>
      </c>
      <c r="Z1489" s="4">
        <v>0.13643104325277156</v>
      </c>
      <c r="AA1489" s="4">
        <v>0.17502094561850942</v>
      </c>
      <c r="AB1489" s="4">
        <v>4.7334516950025128E-2</v>
      </c>
      <c r="AC1489" s="27">
        <v>0.11000864265574145</v>
      </c>
      <c r="AD1489" s="16" t="s">
        <v>12950</v>
      </c>
      <c r="AE1489" s="3" t="s">
        <v>12950</v>
      </c>
      <c r="AF1489" s="3" t="s">
        <v>12950</v>
      </c>
      <c r="AG1489" s="3" t="s">
        <v>12950</v>
      </c>
      <c r="AH1489" s="17" t="s">
        <v>12950</v>
      </c>
    </row>
    <row r="1490" spans="1:34">
      <c r="A1490" t="s">
        <v>3965</v>
      </c>
      <c r="B1490" t="s">
        <v>12680</v>
      </c>
      <c r="C1490">
        <v>10</v>
      </c>
      <c r="D1490" t="s">
        <v>12947</v>
      </c>
      <c r="E1490" s="6">
        <v>-1.56810222007545</v>
      </c>
      <c r="F1490" s="1">
        <v>-0.81203417091695995</v>
      </c>
      <c r="G1490" s="1">
        <v>-0.83358640413649099</v>
      </c>
      <c r="H1490" s="1">
        <v>-0.749145312413385</v>
      </c>
      <c r="I1490" s="7">
        <v>-0.65082369699851605</v>
      </c>
      <c r="J1490" s="11">
        <v>-2.0862258300780101</v>
      </c>
      <c r="K1490" s="2">
        <v>-1.0402567924339501</v>
      </c>
      <c r="L1490" s="2">
        <v>-1.08694699265495</v>
      </c>
      <c r="M1490" s="2">
        <v>-1.01238147851505</v>
      </c>
      <c r="N1490" s="12">
        <v>-0.60909813164760895</v>
      </c>
      <c r="O1490" s="16">
        <v>-2.1128085413601898</v>
      </c>
      <c r="P1490" s="3">
        <v>-0.76380515873924504</v>
      </c>
      <c r="Q1490" s="3">
        <v>-0.74516674593008903</v>
      </c>
      <c r="R1490" s="3">
        <v>-0.86865769259216197</v>
      </c>
      <c r="S1490" s="17">
        <v>-0.76092682338468798</v>
      </c>
      <c r="T1490" s="6">
        <v>-1.7786788472059695E-2</v>
      </c>
      <c r="U1490" s="1">
        <v>-5.9447945053209003E-3</v>
      </c>
      <c r="V1490" s="1">
        <v>-0.14513466303586725</v>
      </c>
      <c r="W1490" s="1">
        <v>-5.443010926459161E-2</v>
      </c>
      <c r="X1490" s="7">
        <v>-0.15160244286289815</v>
      </c>
      <c r="Y1490" s="26">
        <v>-0.29752742350634981</v>
      </c>
      <c r="Z1490" s="4">
        <v>-0.12224770039563358</v>
      </c>
      <c r="AA1490" s="4">
        <v>-8.7779772260477631E-2</v>
      </c>
      <c r="AB1490" s="4">
        <v>-0.14828934187591494</v>
      </c>
      <c r="AC1490" s="27">
        <v>-0.37356464490818719</v>
      </c>
      <c r="AD1490" s="16" t="s">
        <v>12950</v>
      </c>
      <c r="AE1490" s="3" t="s">
        <v>12950</v>
      </c>
      <c r="AF1490" s="3" t="s">
        <v>12950</v>
      </c>
      <c r="AG1490" s="3" t="s">
        <v>12950</v>
      </c>
      <c r="AH1490" s="17" t="s">
        <v>12950</v>
      </c>
    </row>
    <row r="1491" spans="1:34">
      <c r="A1491" t="s">
        <v>2045</v>
      </c>
      <c r="B1491" t="s">
        <v>6770</v>
      </c>
      <c r="C1491">
        <v>10</v>
      </c>
      <c r="D1491" t="s">
        <v>12946</v>
      </c>
      <c r="E1491" s="6">
        <v>0.365971926165573</v>
      </c>
      <c r="F1491" s="1">
        <v>0.24208158809702701</v>
      </c>
      <c r="G1491" s="1">
        <v>5.3715184380658003E-3</v>
      </c>
      <c r="H1491" s="1">
        <v>4.4742893845739602E-2</v>
      </c>
      <c r="I1491" s="7">
        <v>0.229984906299845</v>
      </c>
      <c r="J1491" s="11">
        <v>0.24003807402858099</v>
      </c>
      <c r="K1491" s="2">
        <v>5.8722630519740499E-2</v>
      </c>
      <c r="L1491" s="2">
        <v>-0.208295412106731</v>
      </c>
      <c r="M1491" s="2">
        <v>-0.211145765132568</v>
      </c>
      <c r="N1491" s="12">
        <v>0.15096135954402501</v>
      </c>
      <c r="O1491" s="16">
        <v>-8.8590198170432094E-2</v>
      </c>
      <c r="P1491" s="3">
        <v>8.4404606667191101E-2</v>
      </c>
      <c r="Q1491" s="3">
        <v>-0.238000553952878</v>
      </c>
      <c r="R1491" s="3">
        <v>-0.34012595600799</v>
      </c>
      <c r="S1491" s="17">
        <v>-0.27706332631228098</v>
      </c>
      <c r="T1491" s="6">
        <v>-0.10049633775253053</v>
      </c>
      <c r="U1491" s="1">
        <v>1.4532209970991819E-2</v>
      </c>
      <c r="V1491" s="1">
        <v>7.0299973470537014E-2</v>
      </c>
      <c r="W1491" s="1">
        <v>0.12370300400117792</v>
      </c>
      <c r="X1491" s="7">
        <v>-0.14059656313910848</v>
      </c>
      <c r="Y1491" s="26">
        <v>-0.20028618807710455</v>
      </c>
      <c r="Z1491" s="4">
        <v>-5.7098605887709049E-2</v>
      </c>
      <c r="AA1491" s="4">
        <v>-1.9322456691299013E-2</v>
      </c>
      <c r="AB1491" s="4">
        <v>6.5060966376207702E-2</v>
      </c>
      <c r="AC1491" s="27">
        <v>-0.2110952310884541</v>
      </c>
      <c r="AD1491" s="16" t="s">
        <v>12950</v>
      </c>
      <c r="AE1491" s="3" t="s">
        <v>12950</v>
      </c>
      <c r="AF1491" s="3" t="s">
        <v>12950</v>
      </c>
      <c r="AG1491" s="3" t="s">
        <v>12950</v>
      </c>
      <c r="AH1491" s="17" t="s">
        <v>12950</v>
      </c>
    </row>
    <row r="1492" spans="1:34">
      <c r="A1492" t="s">
        <v>2873</v>
      </c>
      <c r="B1492" t="s">
        <v>11932</v>
      </c>
      <c r="C1492">
        <v>10</v>
      </c>
      <c r="D1492" t="s">
        <v>12946</v>
      </c>
      <c r="E1492" s="6">
        <v>0.31401834659175498</v>
      </c>
      <c r="F1492" s="1">
        <v>0.91974306613749701</v>
      </c>
      <c r="G1492" s="1">
        <v>0.76388261844630001</v>
      </c>
      <c r="H1492" s="1">
        <v>0.80583530461588504</v>
      </c>
      <c r="I1492" s="7">
        <v>0.86387052087633098</v>
      </c>
      <c r="J1492" s="11">
        <v>-0.19492156127545399</v>
      </c>
      <c r="K1492" s="2">
        <v>0.265102169975657</v>
      </c>
      <c r="L1492" s="2">
        <v>0.493144860723221</v>
      </c>
      <c r="M1492" s="2">
        <v>1.0366758279056101</v>
      </c>
      <c r="N1492" s="12">
        <v>0.69513543833952096</v>
      </c>
      <c r="O1492" s="16">
        <v>-8.8490425827110905E-2</v>
      </c>
      <c r="P1492" s="3">
        <v>0.30540647072576699</v>
      </c>
      <c r="Q1492" s="3">
        <v>0.26517129088813202</v>
      </c>
      <c r="R1492" s="3">
        <v>0.58687778281840897</v>
      </c>
      <c r="S1492" s="17">
        <v>0.69712029970285705</v>
      </c>
      <c r="T1492" s="6">
        <v>0.13704512162549551</v>
      </c>
      <c r="U1492" s="1">
        <v>5.2992208898446004E-2</v>
      </c>
      <c r="V1492" s="1">
        <v>5.9838952328644085E-2</v>
      </c>
      <c r="W1492" s="1">
        <v>0.198475112765999</v>
      </c>
      <c r="X1492" s="7">
        <v>0.32409075990857017</v>
      </c>
      <c r="Y1492" s="26">
        <v>0.12510597510286031</v>
      </c>
      <c r="Z1492" s="4">
        <v>9.6881896073126333E-2</v>
      </c>
      <c r="AA1492" s="4">
        <v>1.4076526446531724E-2</v>
      </c>
      <c r="AB1492" s="4">
        <v>9.3999060263982137E-2</v>
      </c>
      <c r="AC1492" s="27">
        <v>0.47503013721030185</v>
      </c>
      <c r="AD1492" s="16" t="s">
        <v>12950</v>
      </c>
      <c r="AE1492" s="3" t="s">
        <v>12950</v>
      </c>
      <c r="AF1492" s="3" t="s">
        <v>12950</v>
      </c>
      <c r="AG1492" s="3" t="s">
        <v>12950</v>
      </c>
      <c r="AH1492" s="17" t="s">
        <v>12950</v>
      </c>
    </row>
    <row r="1493" spans="1:34">
      <c r="A1493" t="s">
        <v>6430</v>
      </c>
      <c r="B1493" t="s">
        <v>10638</v>
      </c>
      <c r="C1493">
        <v>10</v>
      </c>
      <c r="D1493" t="s">
        <v>12946</v>
      </c>
      <c r="E1493" s="6">
        <v>-0.261076815351095</v>
      </c>
      <c r="F1493" s="1">
        <v>-0.36882544740772499</v>
      </c>
      <c r="G1493" s="1">
        <v>-0.29816538824555899</v>
      </c>
      <c r="H1493" s="1">
        <v>-0.20552307466432601</v>
      </c>
      <c r="I1493" s="7">
        <v>-0.37158592603052798</v>
      </c>
      <c r="J1493" s="11">
        <v>-0.226920049895903</v>
      </c>
      <c r="K1493" s="2">
        <v>-8.2477245886564701E-2</v>
      </c>
      <c r="L1493" s="2">
        <v>-0.30968893330160702</v>
      </c>
      <c r="M1493" s="2">
        <v>-0.14550339785609201</v>
      </c>
      <c r="N1493" s="12">
        <v>-0.12649088773235301</v>
      </c>
      <c r="O1493" s="16">
        <v>-0.34661504781366298</v>
      </c>
      <c r="P1493" s="3">
        <v>-0.28028174978513198</v>
      </c>
      <c r="Q1493" s="3">
        <v>-0.35465530956452002</v>
      </c>
      <c r="R1493" s="3">
        <v>-0.157203037842257</v>
      </c>
      <c r="S1493" s="17">
        <v>-0.36906513220847398</v>
      </c>
      <c r="T1493" s="6">
        <v>-0.26088727193640332</v>
      </c>
      <c r="U1493" s="1">
        <v>-0.55329654743278456</v>
      </c>
      <c r="V1493" s="1">
        <v>-0.66983139554150228</v>
      </c>
      <c r="W1493" s="1">
        <v>-0.39526050205576441</v>
      </c>
      <c r="X1493" s="7">
        <v>-0.11630649429616675</v>
      </c>
      <c r="Y1493" s="26">
        <v>2.9414677341486565E-2</v>
      </c>
      <c r="Z1493" s="4">
        <v>-8.225252612815713E-2</v>
      </c>
      <c r="AA1493" s="4">
        <v>-0.40590186021829028</v>
      </c>
      <c r="AB1493" s="4">
        <v>-0.28978901877611474</v>
      </c>
      <c r="AC1493" s="27">
        <v>-0.31736086569602795</v>
      </c>
      <c r="AD1493" s="16" t="s">
        <v>12950</v>
      </c>
      <c r="AE1493" s="3" t="s">
        <v>12950</v>
      </c>
      <c r="AF1493" s="3" t="s">
        <v>12950</v>
      </c>
      <c r="AG1493" s="3" t="s">
        <v>12950</v>
      </c>
      <c r="AH1493" s="17" t="s">
        <v>12950</v>
      </c>
    </row>
    <row r="1494" spans="1:34">
      <c r="A1494" t="s">
        <v>5955</v>
      </c>
      <c r="B1494" t="s">
        <v>8715</v>
      </c>
      <c r="C1494">
        <v>10</v>
      </c>
      <c r="D1494" t="s">
        <v>12947</v>
      </c>
      <c r="E1494" s="6">
        <v>0.24813704439351</v>
      </c>
      <c r="F1494" s="1">
        <v>-0.20003305219463999</v>
      </c>
      <c r="G1494" s="1">
        <v>-0.183590247049009</v>
      </c>
      <c r="H1494" s="1">
        <v>-0.19518950099792901</v>
      </c>
      <c r="I1494" s="7">
        <v>-1.4933917153646401E-2</v>
      </c>
      <c r="J1494" s="11">
        <v>0.27030621393349702</v>
      </c>
      <c r="K1494" s="2">
        <v>0.232984604986883</v>
      </c>
      <c r="L1494" s="2">
        <v>6.5722006858782503E-2</v>
      </c>
      <c r="M1494" s="2">
        <v>4.8755650744314503E-2</v>
      </c>
      <c r="N1494" s="12">
        <v>-5.2127812896021003E-2</v>
      </c>
      <c r="O1494" s="16">
        <v>0.23667971070298399</v>
      </c>
      <c r="P1494" s="3">
        <v>0.28758116560569702</v>
      </c>
      <c r="Q1494" s="3">
        <v>0.22201758491120599</v>
      </c>
      <c r="R1494" s="3">
        <v>0.18852572342673601</v>
      </c>
      <c r="S1494" s="17">
        <v>0.320579140513437</v>
      </c>
      <c r="T1494" s="6" t="s">
        <v>12950</v>
      </c>
      <c r="U1494" s="1" t="s">
        <v>12950</v>
      </c>
      <c r="V1494" s="1" t="s">
        <v>12950</v>
      </c>
      <c r="W1494" s="1" t="s">
        <v>12950</v>
      </c>
      <c r="X1494" s="7" t="s">
        <v>12950</v>
      </c>
      <c r="Y1494" s="26">
        <v>-0.18902926814953544</v>
      </c>
      <c r="Z1494" s="4">
        <v>1.5964933703509283E-2</v>
      </c>
      <c r="AA1494" s="4">
        <v>3.1973061185167649E-2</v>
      </c>
      <c r="AB1494" s="4">
        <v>-3.5692441691360148E-2</v>
      </c>
      <c r="AC1494" s="27">
        <v>7.2418963891093258E-2</v>
      </c>
      <c r="AD1494" s="16">
        <v>0.27299994938119987</v>
      </c>
      <c r="AE1494" s="3">
        <v>0.40016812634509352</v>
      </c>
      <c r="AF1494" s="3">
        <v>0.46665618099120038</v>
      </c>
      <c r="AG1494" s="3">
        <v>0.55344548286183692</v>
      </c>
      <c r="AH1494" s="17">
        <v>0.52802795110440048</v>
      </c>
    </row>
    <row r="1495" spans="1:34">
      <c r="A1495" t="s">
        <v>3288</v>
      </c>
      <c r="B1495" t="s">
        <v>8033</v>
      </c>
      <c r="C1495">
        <v>10</v>
      </c>
      <c r="D1495" t="s">
        <v>12946</v>
      </c>
      <c r="E1495" s="6">
        <v>-0.11704648195114201</v>
      </c>
      <c r="F1495" s="1">
        <v>0.105240328933029</v>
      </c>
      <c r="G1495" s="1">
        <v>-8.5093810508904494E-2</v>
      </c>
      <c r="H1495" s="1">
        <v>-0.111704803452607</v>
      </c>
      <c r="I1495" s="7">
        <v>0.132672953361853</v>
      </c>
      <c r="J1495" s="11">
        <v>0.56608669410693102</v>
      </c>
      <c r="K1495" s="2">
        <v>0.16892839558827299</v>
      </c>
      <c r="L1495" s="2">
        <v>-6.3871697178424702E-3</v>
      </c>
      <c r="M1495" s="2">
        <v>0.134941543894325</v>
      </c>
      <c r="N1495" s="12">
        <v>0.49140650846406497</v>
      </c>
      <c r="O1495" s="16">
        <v>6.9816246428896403E-2</v>
      </c>
      <c r="P1495" s="3">
        <v>0.204200613903781</v>
      </c>
      <c r="Q1495" s="3">
        <v>-0.28110869508825898</v>
      </c>
      <c r="R1495" s="3">
        <v>-0.28016198663535702</v>
      </c>
      <c r="S1495" s="17">
        <v>-8.0389765385903394E-2</v>
      </c>
      <c r="T1495" s="6">
        <v>9.6383275001950902E-2</v>
      </c>
      <c r="U1495" s="1">
        <v>0.18383594638628831</v>
      </c>
      <c r="V1495" s="1">
        <v>0.15552485773629743</v>
      </c>
      <c r="W1495" s="1">
        <v>0.22118685446520009</v>
      </c>
      <c r="X1495" s="7">
        <v>0.23297438090448735</v>
      </c>
      <c r="Y1495" s="26">
        <v>0.15838451188509098</v>
      </c>
      <c r="Z1495" s="4">
        <v>2.9980145652840844E-2</v>
      </c>
      <c r="AA1495" s="4">
        <v>3.4518291950374119E-2</v>
      </c>
      <c r="AB1495" s="4">
        <v>-6.7881180466601201E-2</v>
      </c>
      <c r="AC1495" s="27">
        <v>3.2991973880174184E-2</v>
      </c>
      <c r="AD1495" s="16" t="s">
        <v>12950</v>
      </c>
      <c r="AE1495" s="3" t="s">
        <v>12950</v>
      </c>
      <c r="AF1495" s="3" t="s">
        <v>12950</v>
      </c>
      <c r="AG1495" s="3" t="s">
        <v>12950</v>
      </c>
      <c r="AH1495" s="17" t="s">
        <v>12950</v>
      </c>
    </row>
    <row r="1496" spans="1:34">
      <c r="A1496" t="s">
        <v>4569</v>
      </c>
      <c r="B1496" t="s">
        <v>8440</v>
      </c>
      <c r="C1496">
        <v>10</v>
      </c>
      <c r="D1496" t="s">
        <v>12946</v>
      </c>
      <c r="E1496" s="6">
        <v>-0.22715899871277301</v>
      </c>
      <c r="F1496" s="1">
        <v>0.12668878383386001</v>
      </c>
      <c r="G1496" s="1">
        <v>-2.93718889106349E-2</v>
      </c>
      <c r="H1496" s="1">
        <v>-0.18839502453645299</v>
      </c>
      <c r="I1496" s="7">
        <v>-0.19244896553760801</v>
      </c>
      <c r="J1496" s="11">
        <v>0.17980086464477699</v>
      </c>
      <c r="K1496" s="2">
        <v>0.42136299247766301</v>
      </c>
      <c r="L1496" s="2">
        <v>0.14244990639069199</v>
      </c>
      <c r="M1496" s="2">
        <v>0.168770306495479</v>
      </c>
      <c r="N1496" s="12">
        <v>0.15799622260641699</v>
      </c>
      <c r="O1496" s="16">
        <v>-1.43610149622075E-2</v>
      </c>
      <c r="P1496" s="3">
        <v>-0.12473786384887101</v>
      </c>
      <c r="Q1496" s="3">
        <v>0.18862204071226199</v>
      </c>
      <c r="R1496" s="3">
        <v>0.28610504585410002</v>
      </c>
      <c r="S1496" s="17">
        <v>0.34342457508806301</v>
      </c>
      <c r="T1496" s="6" t="s">
        <v>12950</v>
      </c>
      <c r="U1496" s="1" t="s">
        <v>12950</v>
      </c>
      <c r="V1496" s="1" t="s">
        <v>12950</v>
      </c>
      <c r="W1496" s="1" t="s">
        <v>12950</v>
      </c>
      <c r="X1496" s="7" t="s">
        <v>12950</v>
      </c>
      <c r="Y1496" s="26">
        <v>-0.32718701818843443</v>
      </c>
      <c r="Z1496" s="4">
        <v>-0.25730325769312817</v>
      </c>
      <c r="AA1496" s="4">
        <v>-0.1059459926696809</v>
      </c>
      <c r="AB1496" s="4">
        <v>-0.34751664218625494</v>
      </c>
      <c r="AC1496" s="27">
        <v>-0.70609399915930871</v>
      </c>
      <c r="AD1496" s="16">
        <v>-0.16863643665126085</v>
      </c>
      <c r="AE1496" s="3">
        <v>-3.4826811278568161E-2</v>
      </c>
      <c r="AF1496" s="3">
        <v>7.8039037690362759E-2</v>
      </c>
      <c r="AG1496" s="3">
        <v>2.9234560277764637E-2</v>
      </c>
      <c r="AH1496" s="17">
        <v>-7.2170458754804226E-2</v>
      </c>
    </row>
    <row r="1497" spans="1:34">
      <c r="A1497" t="s">
        <v>4437</v>
      </c>
      <c r="B1497" t="s">
        <v>8916</v>
      </c>
      <c r="C1497">
        <v>10</v>
      </c>
      <c r="D1497" t="s">
        <v>12946</v>
      </c>
      <c r="E1497" s="6">
        <v>-0.16008338450731399</v>
      </c>
      <c r="F1497" s="1">
        <v>-0.50552118788688405</v>
      </c>
      <c r="G1497" s="1">
        <v>-0.21467535076968999</v>
      </c>
      <c r="H1497" s="1">
        <v>-0.40967733310401899</v>
      </c>
      <c r="I1497" s="7">
        <v>-0.33033382132981298</v>
      </c>
      <c r="J1497" s="11">
        <v>0.15099823469382501</v>
      </c>
      <c r="K1497" s="2">
        <v>0.23394537917428801</v>
      </c>
      <c r="L1497" s="2">
        <v>0.13463152163404599</v>
      </c>
      <c r="M1497" s="2">
        <v>4.6871782261710397E-2</v>
      </c>
      <c r="N1497" s="12">
        <v>0.152758972335724</v>
      </c>
      <c r="O1497" s="16">
        <v>-0.140142641379188</v>
      </c>
      <c r="P1497" s="3">
        <v>-0.35799978213599998</v>
      </c>
      <c r="Q1497" s="3">
        <v>-0.144938400726212</v>
      </c>
      <c r="R1497" s="3">
        <v>-4.1138421957226202E-2</v>
      </c>
      <c r="S1497" s="17">
        <v>-7.7414497098369506E-2</v>
      </c>
      <c r="T1497" s="6">
        <v>3.0965540026004761E-2</v>
      </c>
      <c r="U1497" s="1">
        <v>-2.2027546791593848E-2</v>
      </c>
      <c r="V1497" s="1">
        <v>-2.5023263561062794E-2</v>
      </c>
      <c r="W1497" s="1">
        <v>3.2573947101164472E-2</v>
      </c>
      <c r="X1497" s="7">
        <v>-1.0334447692809411E-3</v>
      </c>
      <c r="Y1497" s="26">
        <v>4.8628478730111675E-2</v>
      </c>
      <c r="Z1497" s="4">
        <v>6.321859954057707E-2</v>
      </c>
      <c r="AA1497" s="4">
        <v>2.2242954444621408E-2</v>
      </c>
      <c r="AB1497" s="4">
        <v>1.1291670557835099E-2</v>
      </c>
      <c r="AC1497" s="27">
        <v>4.0246822722645036E-2</v>
      </c>
      <c r="AD1497" s="16" t="s">
        <v>12950</v>
      </c>
      <c r="AE1497" s="3" t="s">
        <v>12950</v>
      </c>
      <c r="AF1497" s="3" t="s">
        <v>12950</v>
      </c>
      <c r="AG1497" s="3" t="s">
        <v>12950</v>
      </c>
      <c r="AH1497" s="17" t="s">
        <v>12950</v>
      </c>
    </row>
    <row r="1498" spans="1:34">
      <c r="A1498" t="s">
        <v>4481</v>
      </c>
      <c r="B1498" t="s">
        <v>8689</v>
      </c>
      <c r="C1498">
        <v>10</v>
      </c>
      <c r="D1498" t="s">
        <v>12946</v>
      </c>
      <c r="E1498" s="6">
        <v>0.46939703885865203</v>
      </c>
      <c r="F1498" s="1">
        <v>0.29288493287695899</v>
      </c>
      <c r="G1498" s="1">
        <v>0.16937393035860701</v>
      </c>
      <c r="H1498" s="1">
        <v>-0.21935846347361801</v>
      </c>
      <c r="I1498" s="7">
        <v>-0.26275186762392</v>
      </c>
      <c r="J1498" s="11">
        <v>-4.9653171316744897E-2</v>
      </c>
      <c r="K1498" s="2">
        <v>-0.105674430983039</v>
      </c>
      <c r="L1498" s="2">
        <v>-0.24284306202612299</v>
      </c>
      <c r="M1498" s="2">
        <v>-0.34961448578361698</v>
      </c>
      <c r="N1498" s="12">
        <v>-0.15622376556985901</v>
      </c>
      <c r="O1498" s="16">
        <v>6.8711536052454497E-3</v>
      </c>
      <c r="P1498" s="3">
        <v>-9.1776753203116193E-2</v>
      </c>
      <c r="Q1498" s="3">
        <v>-5.2621868250690401E-2</v>
      </c>
      <c r="R1498" s="3">
        <v>-0.45748781100708102</v>
      </c>
      <c r="S1498" s="17">
        <v>-0.40345740336855102</v>
      </c>
      <c r="T1498" s="6" t="s">
        <v>12950</v>
      </c>
      <c r="U1498" s="1" t="s">
        <v>12950</v>
      </c>
      <c r="V1498" s="1" t="s">
        <v>12950</v>
      </c>
      <c r="W1498" s="1" t="s">
        <v>12950</v>
      </c>
      <c r="X1498" s="7" t="s">
        <v>12950</v>
      </c>
      <c r="Y1498" s="26">
        <v>5.5366166609140344E-2</v>
      </c>
      <c r="Z1498" s="4">
        <v>-1.9889460533980361E-2</v>
      </c>
      <c r="AA1498" s="4">
        <v>0.16897527679766103</v>
      </c>
      <c r="AB1498" s="4">
        <v>0.10978630836282345</v>
      </c>
      <c r="AC1498" s="27">
        <v>0.12362870673102927</v>
      </c>
      <c r="AD1498" s="16">
        <v>0.44148673298391178</v>
      </c>
      <c r="AE1498" s="3">
        <v>-2.405540971012551E-2</v>
      </c>
      <c r="AF1498" s="3">
        <v>8.8286376616964882E-2</v>
      </c>
      <c r="AG1498" s="3">
        <v>3.7689024038419575E-2</v>
      </c>
      <c r="AH1498" s="17">
        <v>-0.41948794089283614</v>
      </c>
    </row>
    <row r="1499" spans="1:34">
      <c r="A1499" t="s">
        <v>3287</v>
      </c>
      <c r="B1499" t="s">
        <v>10670</v>
      </c>
      <c r="C1499">
        <v>10</v>
      </c>
      <c r="D1499" t="s">
        <v>12946</v>
      </c>
      <c r="E1499" s="6">
        <v>0.62967523548366</v>
      </c>
      <c r="F1499" s="1">
        <v>0.26364368717379999</v>
      </c>
      <c r="G1499" s="1">
        <v>0.37999970683406298</v>
      </c>
      <c r="H1499" s="1">
        <v>0.25464030648597702</v>
      </c>
      <c r="I1499" s="7">
        <v>-1.33400492230616E-2</v>
      </c>
      <c r="J1499" s="11">
        <v>0.41209189698510201</v>
      </c>
      <c r="K1499" s="2">
        <v>0.47176846146394602</v>
      </c>
      <c r="L1499" s="2">
        <v>0.36576063505101197</v>
      </c>
      <c r="M1499" s="2">
        <v>0.34913636125741199</v>
      </c>
      <c r="N1499" s="12">
        <v>0.33232048270206999</v>
      </c>
      <c r="O1499" s="16">
        <v>0.29686779037729399</v>
      </c>
      <c r="P1499" s="3">
        <v>0.10773884542378501</v>
      </c>
      <c r="Q1499" s="3">
        <v>0.181851076771223</v>
      </c>
      <c r="R1499" s="3">
        <v>0.12338505341162601</v>
      </c>
      <c r="S1499" s="17">
        <v>-0.176256760970113</v>
      </c>
      <c r="T1499" s="6">
        <v>-0.12709353680099347</v>
      </c>
      <c r="U1499" s="1">
        <v>0.10994819125675982</v>
      </c>
      <c r="V1499" s="1">
        <v>5.4577171083420736E-2</v>
      </c>
      <c r="W1499" s="1">
        <v>0.12595982360931243</v>
      </c>
      <c r="X1499" s="7">
        <v>1.6905107221240299E-2</v>
      </c>
      <c r="Y1499" s="26">
        <v>0.17046477659083259</v>
      </c>
      <c r="Z1499" s="4">
        <v>0.15298063461423198</v>
      </c>
      <c r="AA1499" s="4">
        <v>6.4053659854095862E-2</v>
      </c>
      <c r="AB1499" s="4">
        <v>8.7181270483892792E-2</v>
      </c>
      <c r="AC1499" s="27">
        <v>0.16080613527346485</v>
      </c>
      <c r="AD1499" s="16" t="s">
        <v>12950</v>
      </c>
      <c r="AE1499" s="3" t="s">
        <v>12950</v>
      </c>
      <c r="AF1499" s="3" t="s">
        <v>12950</v>
      </c>
      <c r="AG1499" s="3" t="s">
        <v>12950</v>
      </c>
      <c r="AH1499" s="17" t="s">
        <v>12950</v>
      </c>
    </row>
    <row r="1500" spans="1:34">
      <c r="A1500" t="s">
        <v>5358</v>
      </c>
      <c r="B1500" t="s">
        <v>10108</v>
      </c>
      <c r="C1500">
        <v>10</v>
      </c>
      <c r="D1500" t="s">
        <v>12946</v>
      </c>
      <c r="E1500" s="6">
        <v>-0.63522959695272496</v>
      </c>
      <c r="F1500" s="1">
        <v>5.02529283236497E-2</v>
      </c>
      <c r="G1500" s="1">
        <v>-0.21495998931014401</v>
      </c>
      <c r="H1500" s="1">
        <v>-0.115842981973361</v>
      </c>
      <c r="I1500" s="7">
        <v>-1.08464347523537E-2</v>
      </c>
      <c r="J1500" s="11">
        <v>-0.33676705311653998</v>
      </c>
      <c r="K1500" s="2">
        <v>4.5373528708848899E-2</v>
      </c>
      <c r="L1500" s="2">
        <v>-0.115857834795531</v>
      </c>
      <c r="M1500" s="2">
        <v>-0.17449109018329301</v>
      </c>
      <c r="N1500" s="12">
        <v>0.28477614652868999</v>
      </c>
      <c r="O1500" s="16">
        <v>-0.98967908177100306</v>
      </c>
      <c r="P1500" s="3">
        <v>-0.24950381600910401</v>
      </c>
      <c r="Q1500" s="3">
        <v>-0.27687061433623</v>
      </c>
      <c r="R1500" s="3">
        <v>-0.318237413397366</v>
      </c>
      <c r="S1500" s="17">
        <v>1.34348832275077E-2</v>
      </c>
      <c r="T1500" s="6">
        <v>-0.13976377683241364</v>
      </c>
      <c r="U1500" s="1">
        <v>-5.9623880973189713E-2</v>
      </c>
      <c r="V1500" s="1">
        <v>-9.4805952048310216E-2</v>
      </c>
      <c r="W1500" s="1">
        <v>-3.2762495187342915E-2</v>
      </c>
      <c r="X1500" s="7">
        <v>-0.140863471814788</v>
      </c>
      <c r="Y1500" s="26">
        <v>-0.19956651287676413</v>
      </c>
      <c r="Z1500" s="4">
        <v>-5.3116564663106908E-2</v>
      </c>
      <c r="AA1500" s="4">
        <v>9.944495285817595E-2</v>
      </c>
      <c r="AB1500" s="4">
        <v>7.0193614625107023E-2</v>
      </c>
      <c r="AC1500" s="27">
        <v>0.12461894840922119</v>
      </c>
      <c r="AD1500" s="16" t="s">
        <v>12950</v>
      </c>
      <c r="AE1500" s="3" t="s">
        <v>12950</v>
      </c>
      <c r="AF1500" s="3" t="s">
        <v>12950</v>
      </c>
      <c r="AG1500" s="3" t="s">
        <v>12950</v>
      </c>
      <c r="AH1500" s="17" t="s">
        <v>12950</v>
      </c>
    </row>
    <row r="1501" spans="1:34">
      <c r="A1501" t="s">
        <v>4484</v>
      </c>
      <c r="B1501" t="s">
        <v>10788</v>
      </c>
      <c r="C1501">
        <v>10</v>
      </c>
      <c r="D1501" t="s">
        <v>12946</v>
      </c>
      <c r="E1501" s="6">
        <v>-9.2683937554612406E-2</v>
      </c>
      <c r="F1501" s="1">
        <v>-1.6139019022316899E-2</v>
      </c>
      <c r="G1501" s="1">
        <v>-0.28565247982150499</v>
      </c>
      <c r="H1501" s="1">
        <v>-0.292878164406917</v>
      </c>
      <c r="I1501" s="7">
        <v>-0.32162962950838297</v>
      </c>
      <c r="J1501" s="11">
        <v>-0.370131914261904</v>
      </c>
      <c r="K1501" s="2">
        <v>-0.174969101777396</v>
      </c>
      <c r="L1501" s="2">
        <v>-0.41439513000473099</v>
      </c>
      <c r="M1501" s="2">
        <v>-0.49483727920849302</v>
      </c>
      <c r="N1501" s="12">
        <v>-0.28631198389566698</v>
      </c>
      <c r="O1501" s="16">
        <v>-0.28415288935963101</v>
      </c>
      <c r="P1501" s="3">
        <v>-0.124077103670184</v>
      </c>
      <c r="Q1501" s="3">
        <v>-0.19985685474144599</v>
      </c>
      <c r="R1501" s="3">
        <v>-0.41911552883430397</v>
      </c>
      <c r="S1501" s="17">
        <v>-0.41957543459789098</v>
      </c>
      <c r="T1501" s="6">
        <v>-6.8180832540166741E-2</v>
      </c>
      <c r="U1501" s="1">
        <v>5.6931358082353022E-2</v>
      </c>
      <c r="V1501" s="1">
        <v>0.13395488987706444</v>
      </c>
      <c r="W1501" s="1">
        <v>9.4534665233083709E-2</v>
      </c>
      <c r="X1501" s="7">
        <v>2.8541832489897483E-2</v>
      </c>
      <c r="Y1501" s="26">
        <v>3.6264881401913911E-2</v>
      </c>
      <c r="Z1501" s="4">
        <v>9.9569897344705116E-2</v>
      </c>
      <c r="AA1501" s="4">
        <v>0.21658413538021243</v>
      </c>
      <c r="AB1501" s="4">
        <v>-2.8057587644963498E-2</v>
      </c>
      <c r="AC1501" s="27">
        <v>9.6632838870529036E-2</v>
      </c>
      <c r="AD1501" s="16" t="s">
        <v>12950</v>
      </c>
      <c r="AE1501" s="3" t="s">
        <v>12950</v>
      </c>
      <c r="AF1501" s="3" t="s">
        <v>12950</v>
      </c>
      <c r="AG1501" s="3" t="s">
        <v>12950</v>
      </c>
      <c r="AH1501" s="17" t="s">
        <v>12950</v>
      </c>
    </row>
    <row r="1502" spans="1:34">
      <c r="A1502" t="s">
        <v>2759</v>
      </c>
      <c r="B1502" t="s">
        <v>7473</v>
      </c>
      <c r="C1502">
        <v>10</v>
      </c>
      <c r="D1502" t="s">
        <v>12946</v>
      </c>
      <c r="E1502" s="6">
        <v>0.13929029775469901</v>
      </c>
      <c r="F1502" s="1">
        <v>0.42321198689283002</v>
      </c>
      <c r="G1502" s="1">
        <v>0.13000526099410101</v>
      </c>
      <c r="H1502" s="1">
        <v>0.147279296872668</v>
      </c>
      <c r="I1502" s="7">
        <v>-2.99811038968806E-2</v>
      </c>
      <c r="J1502" s="11">
        <v>0.17149532493189201</v>
      </c>
      <c r="K1502" s="2">
        <v>-9.3268617223943098E-3</v>
      </c>
      <c r="L1502" s="2">
        <v>-1.7107951652216201E-2</v>
      </c>
      <c r="M1502" s="2">
        <v>-5.93367347583907E-2</v>
      </c>
      <c r="N1502" s="12">
        <v>5.1620459326761702E-2</v>
      </c>
      <c r="O1502" s="16">
        <v>0.13642365400877801</v>
      </c>
      <c r="P1502" s="3">
        <v>3.2861046252971003E-2</v>
      </c>
      <c r="Q1502" s="3">
        <v>-7.6390071870039503E-2</v>
      </c>
      <c r="R1502" s="3">
        <v>-0.200598838313721</v>
      </c>
      <c r="S1502" s="17">
        <v>-0.32446750812178499</v>
      </c>
      <c r="T1502" s="6">
        <v>-0.55725858673583084</v>
      </c>
      <c r="U1502" s="1">
        <v>-0.41799783730682449</v>
      </c>
      <c r="V1502" s="1">
        <v>-0.29651572404105658</v>
      </c>
      <c r="W1502" s="1">
        <v>-0.43923210680508146</v>
      </c>
      <c r="X1502" s="7">
        <v>-0.51625154418372121</v>
      </c>
      <c r="Y1502" s="26">
        <v>-2.8217901066282403E-2</v>
      </c>
      <c r="Z1502" s="4">
        <v>-0.31859338198354453</v>
      </c>
      <c r="AA1502" s="4">
        <v>1.9833071102811167E-2</v>
      </c>
      <c r="AB1502" s="4">
        <v>-9.4456085263240022E-2</v>
      </c>
      <c r="AC1502" s="27">
        <v>-1.4012974862485867E-2</v>
      </c>
      <c r="AD1502" s="16" t="s">
        <v>12950</v>
      </c>
      <c r="AE1502" s="3" t="s">
        <v>12950</v>
      </c>
      <c r="AF1502" s="3" t="s">
        <v>12950</v>
      </c>
      <c r="AG1502" s="3" t="s">
        <v>12950</v>
      </c>
      <c r="AH1502" s="17" t="s">
        <v>12950</v>
      </c>
    </row>
    <row r="1503" spans="1:34">
      <c r="A1503" t="s">
        <v>2174</v>
      </c>
      <c r="B1503" t="s">
        <v>9428</v>
      </c>
      <c r="C1503">
        <v>10</v>
      </c>
      <c r="D1503" t="s">
        <v>12946</v>
      </c>
      <c r="E1503" s="6">
        <v>-0.30970462553536499</v>
      </c>
      <c r="F1503" s="1">
        <v>0.30509157289926803</v>
      </c>
      <c r="G1503" s="1">
        <v>3.9524566517545601E-2</v>
      </c>
      <c r="H1503" s="1">
        <v>-8.5329377982958005E-2</v>
      </c>
      <c r="I1503" s="7">
        <v>-0.30249770007363602</v>
      </c>
      <c r="J1503" s="11">
        <v>-0.55755744287973397</v>
      </c>
      <c r="K1503" s="2">
        <v>6.7362896958251497E-2</v>
      </c>
      <c r="L1503" s="2">
        <v>7.5776487573784204E-2</v>
      </c>
      <c r="M1503" s="2">
        <v>-0.13357646836447601</v>
      </c>
      <c r="N1503" s="12">
        <v>6.6127818118904502E-2</v>
      </c>
      <c r="O1503" s="16">
        <v>-0.66572102124960997</v>
      </c>
      <c r="P1503" s="3">
        <v>-4.15815995260711E-2</v>
      </c>
      <c r="Q1503" s="3">
        <v>4.4734332480590798E-2</v>
      </c>
      <c r="R1503" s="3">
        <v>-0.28029437089635401</v>
      </c>
      <c r="S1503" s="17">
        <v>-0.449528078464148</v>
      </c>
      <c r="T1503" s="6">
        <v>0.11925974625391254</v>
      </c>
      <c r="U1503" s="1">
        <v>6.6272663932398376E-2</v>
      </c>
      <c r="V1503" s="1">
        <v>3.569537056571535E-3</v>
      </c>
      <c r="W1503" s="1">
        <v>-0.10588707471853739</v>
      </c>
      <c r="X1503" s="7">
        <v>-0.15025547449805438</v>
      </c>
      <c r="Y1503" s="26">
        <v>8.9620732609540399E-2</v>
      </c>
      <c r="Z1503" s="4">
        <v>-0.30588113668397993</v>
      </c>
      <c r="AA1503" s="4">
        <v>-0.20472704280111562</v>
      </c>
      <c r="AB1503" s="4">
        <v>-0.2311636683688868</v>
      </c>
      <c r="AC1503" s="27">
        <v>-7.8087672463611965E-2</v>
      </c>
      <c r="AD1503" s="16" t="s">
        <v>12950</v>
      </c>
      <c r="AE1503" s="3" t="s">
        <v>12950</v>
      </c>
      <c r="AF1503" s="3" t="s">
        <v>12950</v>
      </c>
      <c r="AG1503" s="3" t="s">
        <v>12950</v>
      </c>
      <c r="AH1503" s="17" t="s">
        <v>12950</v>
      </c>
    </row>
    <row r="1504" spans="1:34">
      <c r="A1504" t="s">
        <v>1561</v>
      </c>
      <c r="B1504" t="s">
        <v>11734</v>
      </c>
      <c r="C1504">
        <v>10</v>
      </c>
      <c r="D1504" t="s">
        <v>12946</v>
      </c>
      <c r="E1504" s="6">
        <v>-0.55074932958447598</v>
      </c>
      <c r="F1504" s="1">
        <v>-0.64651555956706597</v>
      </c>
      <c r="G1504" s="1">
        <v>-0.54244923831710601</v>
      </c>
      <c r="H1504" s="1">
        <v>-0.51108401452194097</v>
      </c>
      <c r="I1504" s="7">
        <v>-0.80150867346514099</v>
      </c>
      <c r="J1504" s="11">
        <v>-0.16038524099854201</v>
      </c>
      <c r="K1504" s="2">
        <v>-0.58236945265033302</v>
      </c>
      <c r="L1504" s="2">
        <v>-5.0101139064332402E-3</v>
      </c>
      <c r="M1504" s="2">
        <v>-0.44729978603044701</v>
      </c>
      <c r="N1504" s="12">
        <v>-2.0391583847362199E-2</v>
      </c>
      <c r="O1504" s="16">
        <v>-0.46864732431573303</v>
      </c>
      <c r="P1504" s="3">
        <v>-1.11041501322989</v>
      </c>
      <c r="Q1504" s="3">
        <v>-0.26712400462199298</v>
      </c>
      <c r="R1504" s="3">
        <v>-0.39376718854655401</v>
      </c>
      <c r="S1504" s="17">
        <v>-0.28832088835539599</v>
      </c>
      <c r="T1504" s="6">
        <v>9.7971586941691224E-2</v>
      </c>
      <c r="U1504" s="1">
        <v>-7.4639076373148511E-2</v>
      </c>
      <c r="V1504" s="1">
        <v>-0.18524669797988957</v>
      </c>
      <c r="W1504" s="1">
        <v>-5.7708004609136034E-2</v>
      </c>
      <c r="X1504" s="7">
        <v>8.8998609337998927E-2</v>
      </c>
      <c r="Y1504" s="26">
        <v>4.7207238792644775E-2</v>
      </c>
      <c r="Z1504" s="4">
        <v>-0.15309801856872002</v>
      </c>
      <c r="AA1504" s="4">
        <v>-0.13343116453715204</v>
      </c>
      <c r="AB1504" s="4">
        <v>-0.23611446867779776</v>
      </c>
      <c r="AC1504" s="27">
        <v>-0.30140267334128507</v>
      </c>
      <c r="AD1504" s="16" t="s">
        <v>12950</v>
      </c>
      <c r="AE1504" s="3" t="s">
        <v>12950</v>
      </c>
      <c r="AF1504" s="3" t="s">
        <v>12950</v>
      </c>
      <c r="AG1504" s="3" t="s">
        <v>12950</v>
      </c>
      <c r="AH1504" s="17" t="s">
        <v>12950</v>
      </c>
    </row>
    <row r="1505" spans="1:34">
      <c r="A1505" t="s">
        <v>2918</v>
      </c>
      <c r="B1505" t="s">
        <v>10142</v>
      </c>
      <c r="C1505">
        <v>10</v>
      </c>
      <c r="D1505" t="s">
        <v>12946</v>
      </c>
      <c r="E1505" s="6">
        <v>-0.42704377302340302</v>
      </c>
      <c r="F1505" s="1">
        <v>-0.49278264651729897</v>
      </c>
      <c r="G1505" s="1">
        <v>-0.53086942176090901</v>
      </c>
      <c r="H1505" s="1">
        <v>-0.21868919022691</v>
      </c>
      <c r="I1505" s="7">
        <v>-7.3940206569862096E-2</v>
      </c>
      <c r="J1505" s="11">
        <v>-2.6875849845918801E-3</v>
      </c>
      <c r="K1505" s="2">
        <v>4.0561314113768199E-3</v>
      </c>
      <c r="L1505" s="2">
        <v>-7.1654234110848803E-3</v>
      </c>
      <c r="M1505" s="2">
        <v>6.7702562986388701E-2</v>
      </c>
      <c r="N1505" s="12">
        <v>8.9327846642905606E-2</v>
      </c>
      <c r="O1505" s="16">
        <v>-0.302677692159319</v>
      </c>
      <c r="P1505" s="3">
        <v>-0.62062364823597604</v>
      </c>
      <c r="Q1505" s="3">
        <v>-0.12674500450100901</v>
      </c>
      <c r="R1505" s="3">
        <v>-0.360844137764957</v>
      </c>
      <c r="S1505" s="17">
        <v>-8.8126019966912494E-2</v>
      </c>
      <c r="T1505" s="6">
        <v>-2.7384305342071036E-2</v>
      </c>
      <c r="U1505" s="1">
        <v>0.1536728130256593</v>
      </c>
      <c r="V1505" s="1">
        <v>8.7011747747304247E-2</v>
      </c>
      <c r="W1505" s="1">
        <v>0.12918419595629538</v>
      </c>
      <c r="X1505" s="7">
        <v>0.13790343385562603</v>
      </c>
      <c r="Y1505" s="26" t="s">
        <v>12950</v>
      </c>
      <c r="Z1505" s="4" t="s">
        <v>12950</v>
      </c>
      <c r="AA1505" s="4" t="s">
        <v>12950</v>
      </c>
      <c r="AB1505" s="4" t="s">
        <v>12950</v>
      </c>
      <c r="AC1505" s="27" t="s">
        <v>12950</v>
      </c>
      <c r="AD1505" s="16">
        <v>-0.17770182841871068</v>
      </c>
      <c r="AE1505" s="3">
        <v>9.9971265547439056E-2</v>
      </c>
      <c r="AF1505" s="3">
        <v>0.16580555274524403</v>
      </c>
      <c r="AG1505" s="3">
        <v>0.35838704402226063</v>
      </c>
      <c r="AH1505" s="17">
        <v>0.34715501730009557</v>
      </c>
    </row>
    <row r="1506" spans="1:34">
      <c r="A1506" t="s">
        <v>5551</v>
      </c>
      <c r="B1506" t="s">
        <v>7997</v>
      </c>
      <c r="C1506">
        <v>10</v>
      </c>
      <c r="D1506" t="s">
        <v>12946</v>
      </c>
      <c r="E1506" s="6">
        <v>-1.6458439394731499E-2</v>
      </c>
      <c r="F1506" s="1">
        <v>0.107838646163496</v>
      </c>
      <c r="G1506" s="1">
        <v>-2.5517832476734E-2</v>
      </c>
      <c r="H1506" s="1">
        <v>0.208978809675848</v>
      </c>
      <c r="I1506" s="7">
        <v>0.113699757816624</v>
      </c>
      <c r="J1506" s="11">
        <v>-0.38219834886958998</v>
      </c>
      <c r="K1506" s="2">
        <v>0.28153339634235602</v>
      </c>
      <c r="L1506" s="2">
        <v>0.17471737944027399</v>
      </c>
      <c r="M1506" s="2">
        <v>0.120930274799414</v>
      </c>
      <c r="N1506" s="12">
        <v>0.384201762669931</v>
      </c>
      <c r="O1506" s="16">
        <v>-0.19668471466566101</v>
      </c>
      <c r="P1506" s="3">
        <v>4.1813755934730898E-2</v>
      </c>
      <c r="Q1506" s="3">
        <v>4.0339037829060002E-2</v>
      </c>
      <c r="R1506" s="3">
        <v>1.19639807005937E-2</v>
      </c>
      <c r="S1506" s="17">
        <v>2.3270708314280401E-2</v>
      </c>
      <c r="T1506" s="6">
        <v>0.15563853228408867</v>
      </c>
      <c r="U1506" s="1">
        <v>0.15129241275498517</v>
      </c>
      <c r="V1506" s="1">
        <v>-0.13169925020578455</v>
      </c>
      <c r="W1506" s="1">
        <v>-4.4964952842625326E-2</v>
      </c>
      <c r="X1506" s="7">
        <v>-8.3122307721228764E-3</v>
      </c>
      <c r="Y1506" s="26">
        <v>3.263016542739723E-3</v>
      </c>
      <c r="Z1506" s="4">
        <v>0.16486833222772138</v>
      </c>
      <c r="AA1506" s="4">
        <v>0.24196741462796797</v>
      </c>
      <c r="AB1506" s="4">
        <v>0.24147778933935996</v>
      </c>
      <c r="AC1506" s="27">
        <v>0.18625472626276651</v>
      </c>
      <c r="AD1506" s="16" t="s">
        <v>12950</v>
      </c>
      <c r="AE1506" s="3" t="s">
        <v>12950</v>
      </c>
      <c r="AF1506" s="3" t="s">
        <v>12950</v>
      </c>
      <c r="AG1506" s="3" t="s">
        <v>12950</v>
      </c>
      <c r="AH1506" s="17" t="s">
        <v>12950</v>
      </c>
    </row>
    <row r="1507" spans="1:34">
      <c r="A1507" t="s">
        <v>1058</v>
      </c>
      <c r="B1507" t="s">
        <v>8974</v>
      </c>
      <c r="C1507">
        <v>10</v>
      </c>
      <c r="D1507" t="s">
        <v>12946</v>
      </c>
      <c r="E1507" s="6">
        <v>0.169759818648864</v>
      </c>
      <c r="F1507" s="1">
        <v>-0.19926087789645899</v>
      </c>
      <c r="G1507" s="1">
        <v>-9.5751359206603895E-2</v>
      </c>
      <c r="H1507" s="1">
        <v>-4.7080272076648201E-2</v>
      </c>
      <c r="I1507" s="7">
        <v>0.33420724789267497</v>
      </c>
      <c r="J1507" s="11">
        <v>0.14272125182630199</v>
      </c>
      <c r="K1507" s="2">
        <v>0.22497179397196701</v>
      </c>
      <c r="L1507" s="2">
        <v>2.8673350289914398E-2</v>
      </c>
      <c r="M1507" s="2">
        <v>-1.03232956992212E-2</v>
      </c>
      <c r="N1507" s="12">
        <v>0.13538751749689301</v>
      </c>
      <c r="O1507" s="16">
        <v>0.18183795759459501</v>
      </c>
      <c r="P1507" s="3">
        <v>7.8100345382925901E-2</v>
      </c>
      <c r="Q1507" s="3">
        <v>1.3962754341281299E-3</v>
      </c>
      <c r="R1507" s="3">
        <v>0.19305850305130601</v>
      </c>
      <c r="S1507" s="17">
        <v>0.58450616984840098</v>
      </c>
      <c r="T1507" s="6" t="s">
        <v>12950</v>
      </c>
      <c r="U1507" s="1" t="s">
        <v>12950</v>
      </c>
      <c r="V1507" s="1" t="s">
        <v>12950</v>
      </c>
      <c r="W1507" s="1" t="s">
        <v>12950</v>
      </c>
      <c r="X1507" s="7" t="s">
        <v>12950</v>
      </c>
      <c r="Y1507" s="26">
        <v>-0.17820573717388977</v>
      </c>
      <c r="Z1507" s="4">
        <v>-5.2032431115792969E-2</v>
      </c>
      <c r="AA1507" s="4">
        <v>0.14751309008837452</v>
      </c>
      <c r="AB1507" s="4">
        <v>1.6107799442264807E-2</v>
      </c>
      <c r="AC1507" s="27">
        <v>0.36823684606220952</v>
      </c>
      <c r="AD1507" s="16">
        <v>-0.31033217719237083</v>
      </c>
      <c r="AE1507" s="3">
        <v>0.24282257881979111</v>
      </c>
      <c r="AF1507" s="3">
        <v>8.0489214164424019E-2</v>
      </c>
      <c r="AG1507" s="3">
        <v>5.2072220656077764E-2</v>
      </c>
      <c r="AH1507" s="17">
        <v>9.3475169822949858E-2</v>
      </c>
    </row>
    <row r="1508" spans="1:34">
      <c r="A1508" t="s">
        <v>1483</v>
      </c>
      <c r="B1508" t="s">
        <v>11098</v>
      </c>
      <c r="C1508">
        <v>10</v>
      </c>
      <c r="D1508" t="s">
        <v>12946</v>
      </c>
      <c r="E1508" s="6">
        <v>-7.1639731520902195E-2</v>
      </c>
      <c r="F1508" s="1">
        <v>0.53823653058023202</v>
      </c>
      <c r="G1508" s="1">
        <v>0.36872036922200802</v>
      </c>
      <c r="H1508" s="1">
        <v>0.51941249143024504</v>
      </c>
      <c r="I1508" s="7">
        <v>0.56117733125829705</v>
      </c>
      <c r="J1508" s="11">
        <v>0.46586572395298698</v>
      </c>
      <c r="K1508" s="2">
        <v>0.27477372208549</v>
      </c>
      <c r="L1508" s="2">
        <v>8.7337491868292302E-2</v>
      </c>
      <c r="M1508" s="2">
        <v>0.36390153297528199</v>
      </c>
      <c r="N1508" s="12">
        <v>0.34597993264337301</v>
      </c>
      <c r="O1508" s="16">
        <v>7.4702495038368705E-2</v>
      </c>
      <c r="P1508" s="3">
        <v>0.259028099463187</v>
      </c>
      <c r="Q1508" s="3">
        <v>0.24725961236517799</v>
      </c>
      <c r="R1508" s="3">
        <v>0.30179207468452901</v>
      </c>
      <c r="S1508" s="17">
        <v>0.53189560290181304</v>
      </c>
      <c r="T1508" s="6" t="s">
        <v>12950</v>
      </c>
      <c r="U1508" s="1" t="s">
        <v>12950</v>
      </c>
      <c r="V1508" s="1" t="s">
        <v>12950</v>
      </c>
      <c r="W1508" s="1" t="s">
        <v>12950</v>
      </c>
      <c r="X1508" s="7" t="s">
        <v>12950</v>
      </c>
      <c r="Y1508" s="26">
        <v>0.16382209709013382</v>
      </c>
      <c r="Z1508" s="4">
        <v>0.35612570502283969</v>
      </c>
      <c r="AA1508" s="4">
        <v>0.37873960275892027</v>
      </c>
      <c r="AB1508" s="4">
        <v>0.43280282190758607</v>
      </c>
      <c r="AC1508" s="27">
        <v>0.45789330651959437</v>
      </c>
      <c r="AD1508" s="16">
        <v>-2.9148503140365777E-2</v>
      </c>
      <c r="AE1508" s="3">
        <v>9.6690392362450056E-2</v>
      </c>
      <c r="AF1508" s="3">
        <v>0.19061309797554818</v>
      </c>
      <c r="AG1508" s="3">
        <v>2.7805743000060962E-2</v>
      </c>
      <c r="AH1508" s="17">
        <v>-3.8867030104551892E-2</v>
      </c>
    </row>
    <row r="1509" spans="1:34">
      <c r="A1509" t="s">
        <v>1283</v>
      </c>
      <c r="B1509" t="s">
        <v>11493</v>
      </c>
      <c r="C1509">
        <v>10</v>
      </c>
      <c r="D1509" t="s">
        <v>12947</v>
      </c>
      <c r="E1509" s="6">
        <v>-0.56609736163612701</v>
      </c>
      <c r="F1509" s="1">
        <v>-7.4304547718026304E-2</v>
      </c>
      <c r="G1509" s="1">
        <v>-0.13816888130114799</v>
      </c>
      <c r="H1509" s="1">
        <v>-0.125955824241369</v>
      </c>
      <c r="I1509" s="7">
        <v>0.123373822302989</v>
      </c>
      <c r="J1509" s="11">
        <v>-0.83842619556134501</v>
      </c>
      <c r="K1509" s="2">
        <v>-0.49348911295161402</v>
      </c>
      <c r="L1509" s="2">
        <v>-0.23891827845538899</v>
      </c>
      <c r="M1509" s="2">
        <v>-0.42073929596770798</v>
      </c>
      <c r="N1509" s="12">
        <v>9.0001429826555304E-2</v>
      </c>
      <c r="O1509" s="16">
        <v>-1.0538027118219899</v>
      </c>
      <c r="P1509" s="3">
        <v>-0.31079102389639501</v>
      </c>
      <c r="Q1509" s="3">
        <v>-0.52791589115944404</v>
      </c>
      <c r="R1509" s="3">
        <v>-0.57586488070091901</v>
      </c>
      <c r="S1509" s="17">
        <v>-0.78424093636527903</v>
      </c>
      <c r="T1509" s="6" t="s">
        <v>12950</v>
      </c>
      <c r="U1509" s="1" t="s">
        <v>12950</v>
      </c>
      <c r="V1509" s="1" t="s">
        <v>12950</v>
      </c>
      <c r="W1509" s="1" t="s">
        <v>12950</v>
      </c>
      <c r="X1509" s="7" t="s">
        <v>12950</v>
      </c>
      <c r="Y1509" s="26">
        <v>6.0823112354746633E-2</v>
      </c>
      <c r="Z1509" s="4">
        <v>-0.10070553466358441</v>
      </c>
      <c r="AA1509" s="4">
        <v>2.4787599416769405E-3</v>
      </c>
      <c r="AB1509" s="4">
        <v>-7.7449772799932787E-2</v>
      </c>
      <c r="AC1509" s="27">
        <v>0.15871032763432227</v>
      </c>
      <c r="AD1509" s="16">
        <v>-0.11885737121553125</v>
      </c>
      <c r="AE1509" s="3">
        <v>-0.40104249679920012</v>
      </c>
      <c r="AF1509" s="3">
        <v>-0.27212877335090324</v>
      </c>
      <c r="AG1509" s="3">
        <v>-0.37635401373814714</v>
      </c>
      <c r="AH1509" s="17">
        <v>-0.12870430698137575</v>
      </c>
    </row>
    <row r="1510" spans="1:34">
      <c r="A1510" t="s">
        <v>2024</v>
      </c>
      <c r="B1510" t="s">
        <v>12395</v>
      </c>
      <c r="C1510">
        <v>10</v>
      </c>
      <c r="D1510" t="s">
        <v>12946</v>
      </c>
      <c r="E1510" s="6">
        <v>1.4271297044092</v>
      </c>
      <c r="F1510" s="1">
        <v>0.87308145030593398</v>
      </c>
      <c r="G1510" s="1">
        <v>0.91632574784299903</v>
      </c>
      <c r="H1510" s="1">
        <v>0.86448790082294402</v>
      </c>
      <c r="I1510" s="7">
        <v>0.36450372588025498</v>
      </c>
      <c r="J1510" s="11">
        <v>1.20922345065764</v>
      </c>
      <c r="K1510" s="2">
        <v>1.1213979748454199</v>
      </c>
      <c r="L1510" s="2">
        <v>0.73454966288865498</v>
      </c>
      <c r="M1510" s="2">
        <v>0.86962174267904102</v>
      </c>
      <c r="N1510" s="12">
        <v>0.79611458791978396</v>
      </c>
      <c r="O1510" s="16">
        <v>0.81226225957851705</v>
      </c>
      <c r="P1510" s="3">
        <v>0.87528560331247895</v>
      </c>
      <c r="Q1510" s="3">
        <v>0.28708513162807903</v>
      </c>
      <c r="R1510" s="3">
        <v>0.33676448671626602</v>
      </c>
      <c r="S1510" s="17">
        <v>2.7358970435352799E-2</v>
      </c>
      <c r="T1510" s="6">
        <v>0.25456005195290782</v>
      </c>
      <c r="U1510" s="1">
        <v>0.18909054081150897</v>
      </c>
      <c r="V1510" s="1">
        <v>0.32104305714911696</v>
      </c>
      <c r="W1510" s="1">
        <v>0.31305878626099426</v>
      </c>
      <c r="X1510" s="7">
        <v>0.20345388959130198</v>
      </c>
      <c r="Y1510" s="26">
        <v>-0.22300292250197698</v>
      </c>
      <c r="Z1510" s="4">
        <v>0.16002626030175054</v>
      </c>
      <c r="AA1510" s="4">
        <v>0.11083512962920741</v>
      </c>
      <c r="AB1510" s="4">
        <v>0.19612537868552912</v>
      </c>
      <c r="AC1510" s="27">
        <v>-0.10013039130099079</v>
      </c>
      <c r="AD1510" s="16" t="s">
        <v>12950</v>
      </c>
      <c r="AE1510" s="3" t="s">
        <v>12950</v>
      </c>
      <c r="AF1510" s="3" t="s">
        <v>12950</v>
      </c>
      <c r="AG1510" s="3" t="s">
        <v>12950</v>
      </c>
      <c r="AH1510" s="17" t="s">
        <v>12950</v>
      </c>
    </row>
    <row r="1511" spans="1:34">
      <c r="A1511" t="s">
        <v>5332</v>
      </c>
      <c r="B1511" t="s">
        <v>11973</v>
      </c>
      <c r="C1511">
        <v>10</v>
      </c>
      <c r="D1511" t="s">
        <v>12947</v>
      </c>
      <c r="E1511" s="6">
        <v>-0.53720684207246905</v>
      </c>
      <c r="F1511" s="1">
        <v>-0.413140727495174</v>
      </c>
      <c r="G1511" s="1">
        <v>-0.34363803589268699</v>
      </c>
      <c r="H1511" s="1">
        <v>-0.45010291529633101</v>
      </c>
      <c r="I1511" s="7">
        <v>-0.63363121371833597</v>
      </c>
      <c r="J1511" s="11">
        <v>-0.93745160075471801</v>
      </c>
      <c r="K1511" s="2">
        <v>-0.43354647345373498</v>
      </c>
      <c r="L1511" s="2">
        <v>-0.63344989869546298</v>
      </c>
      <c r="M1511" s="2">
        <v>-0.51753651297748104</v>
      </c>
      <c r="N1511" s="12">
        <v>-0.50450181358692403</v>
      </c>
      <c r="O1511" s="16">
        <v>-0.71950241420957906</v>
      </c>
      <c r="P1511" s="3">
        <v>-0.54872998251614902</v>
      </c>
      <c r="Q1511" s="3">
        <v>-0.41359652526687601</v>
      </c>
      <c r="R1511" s="3">
        <v>-0.50403263872053405</v>
      </c>
      <c r="S1511" s="17">
        <v>-0.36818641229524801</v>
      </c>
      <c r="T1511" s="6">
        <v>-5.3942416158827222E-2</v>
      </c>
      <c r="U1511" s="1">
        <v>-1.2921528828801971E-2</v>
      </c>
      <c r="V1511" s="1">
        <v>-4.0909417901417756E-3</v>
      </c>
      <c r="W1511" s="1">
        <v>-3.658281038431279E-2</v>
      </c>
      <c r="X1511" s="7">
        <v>-0.12188253057025847</v>
      </c>
      <c r="Y1511" s="26">
        <v>-0.14428475984446451</v>
      </c>
      <c r="Z1511" s="4">
        <v>-2.7527657007351665E-2</v>
      </c>
      <c r="AA1511" s="4">
        <v>6.2537918524917135E-2</v>
      </c>
      <c r="AB1511" s="4">
        <v>-7.7001546615068445E-2</v>
      </c>
      <c r="AC1511" s="27">
        <v>-1.5258456556861174E-2</v>
      </c>
      <c r="AD1511" s="16" t="s">
        <v>12950</v>
      </c>
      <c r="AE1511" s="3" t="s">
        <v>12950</v>
      </c>
      <c r="AF1511" s="3" t="s">
        <v>12950</v>
      </c>
      <c r="AG1511" s="3" t="s">
        <v>12950</v>
      </c>
      <c r="AH1511" s="17" t="s">
        <v>12950</v>
      </c>
    </row>
    <row r="1512" spans="1:34">
      <c r="A1512" t="s">
        <v>5173</v>
      </c>
      <c r="B1512" t="s">
        <v>9014</v>
      </c>
      <c r="C1512">
        <v>10</v>
      </c>
      <c r="D1512" t="s">
        <v>12946</v>
      </c>
      <c r="E1512" s="6">
        <v>0.30670655754291098</v>
      </c>
      <c r="F1512" s="1">
        <v>0.31638529089681</v>
      </c>
      <c r="G1512" s="1">
        <v>0.20376585165300601</v>
      </c>
      <c r="H1512" s="1">
        <v>0.38941696082793997</v>
      </c>
      <c r="I1512" s="7">
        <v>0.16002401821516599</v>
      </c>
      <c r="J1512" s="11">
        <v>-8.8841489004645394E-3</v>
      </c>
      <c r="K1512" s="2">
        <v>3.3944194024660201E-2</v>
      </c>
      <c r="L1512" s="2">
        <v>-5.1241324322459203E-2</v>
      </c>
      <c r="M1512" s="2">
        <v>4.5065052595060301E-2</v>
      </c>
      <c r="N1512" s="12">
        <v>0.188369391338293</v>
      </c>
      <c r="O1512" s="16">
        <v>-1.3982070172512E-2</v>
      </c>
      <c r="P1512" s="3">
        <v>0.13923963307669099</v>
      </c>
      <c r="Q1512" s="3">
        <v>0.10403479496110001</v>
      </c>
      <c r="R1512" s="3">
        <v>4.7145813422111403E-2</v>
      </c>
      <c r="S1512" s="17">
        <v>-9.8746263409267801E-2</v>
      </c>
      <c r="T1512" s="6" t="s">
        <v>12950</v>
      </c>
      <c r="U1512" s="1" t="s">
        <v>12950</v>
      </c>
      <c r="V1512" s="1" t="s">
        <v>12950</v>
      </c>
      <c r="W1512" s="1" t="s">
        <v>12950</v>
      </c>
      <c r="X1512" s="7" t="s">
        <v>12950</v>
      </c>
      <c r="Y1512" s="26">
        <v>0.2319987062593169</v>
      </c>
      <c r="Z1512" s="4">
        <v>0.18740146663582488</v>
      </c>
      <c r="AA1512" s="4">
        <v>-4.616230102754465E-2</v>
      </c>
      <c r="AB1512" s="4">
        <v>0.17546391606535383</v>
      </c>
      <c r="AC1512" s="27">
        <v>0.8298818557841966</v>
      </c>
      <c r="AD1512" s="16">
        <v>-2.7716585369327203E-2</v>
      </c>
      <c r="AE1512" s="3">
        <v>0.14107936383272673</v>
      </c>
      <c r="AF1512" s="3">
        <v>0.18432440442145309</v>
      </c>
      <c r="AG1512" s="3">
        <v>0.24561537822650034</v>
      </c>
      <c r="AH1512" s="17">
        <v>-0.10369092123600882</v>
      </c>
    </row>
    <row r="1513" spans="1:34">
      <c r="A1513" t="s">
        <v>4299</v>
      </c>
      <c r="B1513" t="s">
        <v>12290</v>
      </c>
      <c r="C1513">
        <v>10</v>
      </c>
      <c r="D1513" t="s">
        <v>12946</v>
      </c>
      <c r="E1513" s="6">
        <v>1.1900929190237599</v>
      </c>
      <c r="F1513" s="1">
        <v>0.748284580743662</v>
      </c>
      <c r="G1513" s="1">
        <v>0.36226057214770502</v>
      </c>
      <c r="H1513" s="1">
        <v>0.78830968575778304</v>
      </c>
      <c r="I1513" s="7">
        <v>0.45888551281888601</v>
      </c>
      <c r="J1513" s="11">
        <v>1.0495843304810699</v>
      </c>
      <c r="K1513" s="2">
        <v>0.95729402854025203</v>
      </c>
      <c r="L1513" s="2">
        <v>0.68096566082419296</v>
      </c>
      <c r="M1513" s="2">
        <v>0.65704189472279495</v>
      </c>
      <c r="N1513" s="12">
        <v>0.67699800171126301</v>
      </c>
      <c r="O1513" s="16">
        <v>1.15692732225984</v>
      </c>
      <c r="P1513" s="3">
        <v>0.44123166810464898</v>
      </c>
      <c r="Q1513" s="3">
        <v>0.45433128068992801</v>
      </c>
      <c r="R1513" s="3">
        <v>0.428202558103641</v>
      </c>
      <c r="S1513" s="17">
        <v>0.311341845168425</v>
      </c>
      <c r="T1513" s="6">
        <v>0.11772409206145475</v>
      </c>
      <c r="U1513" s="1">
        <v>0.40358024407381127</v>
      </c>
      <c r="V1513" s="1">
        <v>0.4612695442340522</v>
      </c>
      <c r="W1513" s="1">
        <v>0.35809514861117331</v>
      </c>
      <c r="X1513" s="7">
        <v>0.40440068986871736</v>
      </c>
      <c r="Y1513" s="26">
        <v>-0.14990812328509245</v>
      </c>
      <c r="Z1513" s="4">
        <v>0.15340257819394326</v>
      </c>
      <c r="AA1513" s="4">
        <v>0.29801133120465567</v>
      </c>
      <c r="AB1513" s="4">
        <v>0.40157432851185154</v>
      </c>
      <c r="AC1513" s="27">
        <v>0.23927667270490088</v>
      </c>
      <c r="AD1513" s="16" t="s">
        <v>12950</v>
      </c>
      <c r="AE1513" s="3" t="s">
        <v>12950</v>
      </c>
      <c r="AF1513" s="3" t="s">
        <v>12950</v>
      </c>
      <c r="AG1513" s="3" t="s">
        <v>12950</v>
      </c>
      <c r="AH1513" s="17" t="s">
        <v>12950</v>
      </c>
    </row>
    <row r="1514" spans="1:34">
      <c r="A1514" t="s">
        <v>4179</v>
      </c>
      <c r="B1514" t="s">
        <v>11271</v>
      </c>
      <c r="C1514">
        <v>10</v>
      </c>
      <c r="D1514" t="s">
        <v>12946</v>
      </c>
      <c r="E1514" s="6">
        <v>0.80983056759001204</v>
      </c>
      <c r="F1514" s="1">
        <v>-1.9561900045341201E-3</v>
      </c>
      <c r="G1514" s="1">
        <v>0.333468873904886</v>
      </c>
      <c r="H1514" s="1">
        <v>0.18947633243714601</v>
      </c>
      <c r="I1514" s="7">
        <v>4.3733893434428399E-2</v>
      </c>
      <c r="J1514" s="11">
        <v>0.687021330501282</v>
      </c>
      <c r="K1514" s="2">
        <v>0.77585668127878504</v>
      </c>
      <c r="L1514" s="2">
        <v>0.36410579982313301</v>
      </c>
      <c r="M1514" s="2">
        <v>0.48818397028802502</v>
      </c>
      <c r="N1514" s="12">
        <v>0.37628356160340198</v>
      </c>
      <c r="O1514" s="16">
        <v>0.35610098708700799</v>
      </c>
      <c r="P1514" s="3">
        <v>0.224140346059573</v>
      </c>
      <c r="Q1514" s="3">
        <v>0.169394736797123</v>
      </c>
      <c r="R1514" s="3">
        <v>0.29500108086765697</v>
      </c>
      <c r="S1514" s="17">
        <v>0.15793072574894801</v>
      </c>
      <c r="T1514" s="6">
        <v>-0.12855849465155114</v>
      </c>
      <c r="U1514" s="1">
        <v>-0.50719037214751228</v>
      </c>
      <c r="V1514" s="1">
        <v>-7.8789039774825584E-2</v>
      </c>
      <c r="W1514" s="1">
        <v>-0.19802861620595719</v>
      </c>
      <c r="X1514" s="7">
        <v>-0.19074553172371514</v>
      </c>
      <c r="Y1514" s="26">
        <v>-4.8063636872256697E-3</v>
      </c>
      <c r="Z1514" s="4">
        <v>-8.7833232261415123E-2</v>
      </c>
      <c r="AA1514" s="4">
        <v>0.31158507054655327</v>
      </c>
      <c r="AB1514" s="4">
        <v>0.2321253377057767</v>
      </c>
      <c r="AC1514" s="27">
        <v>-9.3106695705877651E-2</v>
      </c>
      <c r="AD1514" s="16" t="s">
        <v>12950</v>
      </c>
      <c r="AE1514" s="3" t="s">
        <v>12950</v>
      </c>
      <c r="AF1514" s="3" t="s">
        <v>12950</v>
      </c>
      <c r="AG1514" s="3" t="s">
        <v>12950</v>
      </c>
      <c r="AH1514" s="17" t="s">
        <v>12950</v>
      </c>
    </row>
    <row r="1515" spans="1:34">
      <c r="A1515" t="s">
        <v>3683</v>
      </c>
      <c r="B1515" t="s">
        <v>12417</v>
      </c>
      <c r="C1515">
        <v>10</v>
      </c>
      <c r="D1515" t="s">
        <v>12947</v>
      </c>
      <c r="E1515" s="6">
        <v>-1.09371557443554</v>
      </c>
      <c r="F1515" s="1">
        <v>-0.77455867244371301</v>
      </c>
      <c r="G1515" s="1">
        <v>-0.70167196099722395</v>
      </c>
      <c r="H1515" s="1">
        <v>-0.729881521929859</v>
      </c>
      <c r="I1515" s="7">
        <v>-0.56638367272958201</v>
      </c>
      <c r="J1515" s="11">
        <v>-2.00284414914386</v>
      </c>
      <c r="K1515" s="2">
        <v>-0.465958820626026</v>
      </c>
      <c r="L1515" s="2">
        <v>-0.56178061168387805</v>
      </c>
      <c r="M1515" s="2">
        <v>-0.65282749295546505</v>
      </c>
      <c r="N1515" s="12">
        <v>-0.19891773052481099</v>
      </c>
      <c r="O1515" s="16">
        <v>-2.1649565536463</v>
      </c>
      <c r="P1515" s="3">
        <v>-0.81031049571289704</v>
      </c>
      <c r="Q1515" s="3">
        <v>-0.42550389041383402</v>
      </c>
      <c r="R1515" s="3">
        <v>-0.41969038578307399</v>
      </c>
      <c r="S1515" s="17">
        <v>-0.16926756995845199</v>
      </c>
      <c r="T1515" s="6">
        <v>5.8800376866049039E-2</v>
      </c>
      <c r="U1515" s="1">
        <v>-3.0243185198455726E-2</v>
      </c>
      <c r="V1515" s="1">
        <v>-9.5494800516334563E-2</v>
      </c>
      <c r="W1515" s="1">
        <v>-8.4850106474587364E-2</v>
      </c>
      <c r="X1515" s="7">
        <v>-0.19647076847214687</v>
      </c>
      <c r="Y1515" s="26">
        <v>-0.3625224119622184</v>
      </c>
      <c r="Z1515" s="4">
        <v>-0.40373518024458244</v>
      </c>
      <c r="AA1515" s="4">
        <v>-0.22957171141342705</v>
      </c>
      <c r="AB1515" s="4">
        <v>-0.43036090190360127</v>
      </c>
      <c r="AC1515" s="27">
        <v>-0.71252202068295878</v>
      </c>
      <c r="AD1515" s="16" t="s">
        <v>12950</v>
      </c>
      <c r="AE1515" s="3" t="s">
        <v>12950</v>
      </c>
      <c r="AF1515" s="3" t="s">
        <v>12950</v>
      </c>
      <c r="AG1515" s="3" t="s">
        <v>12950</v>
      </c>
      <c r="AH1515" s="17" t="s">
        <v>12950</v>
      </c>
    </row>
    <row r="1516" spans="1:34">
      <c r="A1516" t="s">
        <v>1345</v>
      </c>
      <c r="B1516" t="s">
        <v>12651</v>
      </c>
      <c r="C1516">
        <v>10</v>
      </c>
      <c r="D1516" t="s">
        <v>12947</v>
      </c>
      <c r="E1516" s="6">
        <v>-1.68044538393031</v>
      </c>
      <c r="F1516" s="1">
        <v>-0.76251612770133903</v>
      </c>
      <c r="G1516" s="1">
        <v>-0.77463228894064096</v>
      </c>
      <c r="H1516" s="1">
        <v>-0.89161942849134701</v>
      </c>
      <c r="I1516" s="7">
        <v>-0.57147048472060202</v>
      </c>
      <c r="J1516" s="11">
        <v>-1.9697583140553301</v>
      </c>
      <c r="K1516" s="2">
        <v>-1.1056053677236399</v>
      </c>
      <c r="L1516" s="2">
        <v>-1.2696969039575901</v>
      </c>
      <c r="M1516" s="2">
        <v>-1.1951407828602101</v>
      </c>
      <c r="N1516" s="12">
        <v>-0.51539069940300097</v>
      </c>
      <c r="O1516" s="16">
        <v>-1.874339155221</v>
      </c>
      <c r="P1516" s="3">
        <v>-0.65055693900632705</v>
      </c>
      <c r="Q1516" s="3">
        <v>-0.47705241858860897</v>
      </c>
      <c r="R1516" s="3">
        <v>-0.69919159337371195</v>
      </c>
      <c r="S1516" s="17">
        <v>-0.67372416000907498</v>
      </c>
      <c r="T1516" s="6">
        <v>8.2006581380369731E-2</v>
      </c>
      <c r="U1516" s="1">
        <v>-0.27935813187631159</v>
      </c>
      <c r="V1516" s="1">
        <v>-0.3558313968585407</v>
      </c>
      <c r="W1516" s="1">
        <v>-0.51231677710677803</v>
      </c>
      <c r="X1516" s="7">
        <v>-0.49674335816040471</v>
      </c>
      <c r="Y1516" s="26">
        <v>0.11079911535930978</v>
      </c>
      <c r="Z1516" s="4">
        <v>-7.0483623609731164E-2</v>
      </c>
      <c r="AA1516" s="4">
        <v>-7.4873276984150167E-2</v>
      </c>
      <c r="AB1516" s="4">
        <v>-0.23402797622707755</v>
      </c>
      <c r="AC1516" s="27">
        <v>6.8968040605984576E-2</v>
      </c>
      <c r="AD1516" s="16" t="s">
        <v>12950</v>
      </c>
      <c r="AE1516" s="3" t="s">
        <v>12950</v>
      </c>
      <c r="AF1516" s="3" t="s">
        <v>12950</v>
      </c>
      <c r="AG1516" s="3" t="s">
        <v>12950</v>
      </c>
      <c r="AH1516" s="17" t="s">
        <v>12950</v>
      </c>
    </row>
    <row r="1517" spans="1:34">
      <c r="A1517" t="s">
        <v>2826</v>
      </c>
      <c r="B1517" t="s">
        <v>10877</v>
      </c>
      <c r="C1517">
        <v>10</v>
      </c>
      <c r="D1517" t="s">
        <v>12947</v>
      </c>
      <c r="E1517" s="6">
        <v>-0.445636934625739</v>
      </c>
      <c r="F1517" s="1">
        <v>0.27914396910378497</v>
      </c>
      <c r="G1517" s="1">
        <v>-9.48381713301156E-2</v>
      </c>
      <c r="H1517" s="1">
        <v>-5.9407608045681801E-3</v>
      </c>
      <c r="I1517" s="7">
        <v>-0.24272024804513301</v>
      </c>
      <c r="J1517" s="11">
        <v>-0.53141299011563303</v>
      </c>
      <c r="K1517" s="2">
        <v>-0.25467334876992298</v>
      </c>
      <c r="L1517" s="2">
        <v>-0.26448676657395598</v>
      </c>
      <c r="M1517" s="2">
        <v>-0.580415678599838</v>
      </c>
      <c r="N1517" s="12">
        <v>-0.22459656599243999</v>
      </c>
      <c r="O1517" s="16">
        <v>-0.673795814823414</v>
      </c>
      <c r="P1517" s="3">
        <v>-0.197789857190354</v>
      </c>
      <c r="Q1517" s="3">
        <v>-0.21389769478661899</v>
      </c>
      <c r="R1517" s="3">
        <v>-0.51980442062514498</v>
      </c>
      <c r="S1517" s="17">
        <v>-0.42070585449882097</v>
      </c>
      <c r="T1517" s="6">
        <v>-0.12079335819219068</v>
      </c>
      <c r="U1517" s="1">
        <v>-0.15447342539592757</v>
      </c>
      <c r="V1517" s="1">
        <v>-0.12936046951187269</v>
      </c>
      <c r="W1517" s="1">
        <v>-0.24602448990855688</v>
      </c>
      <c r="X1517" s="7">
        <v>-0.10774093210663749</v>
      </c>
      <c r="Y1517" s="26">
        <v>0.44064105676211535</v>
      </c>
      <c r="Z1517" s="4">
        <v>0.37247279882648077</v>
      </c>
      <c r="AA1517" s="4">
        <v>5.5139764198342779E-3</v>
      </c>
      <c r="AB1517" s="4">
        <v>-2.9286825806539223E-2</v>
      </c>
      <c r="AC1517" s="27">
        <v>0.4153684116250963</v>
      </c>
      <c r="AD1517" s="16" t="s">
        <v>12950</v>
      </c>
      <c r="AE1517" s="3" t="s">
        <v>12950</v>
      </c>
      <c r="AF1517" s="3" t="s">
        <v>12950</v>
      </c>
      <c r="AG1517" s="3" t="s">
        <v>12950</v>
      </c>
      <c r="AH1517" s="17" t="s">
        <v>12950</v>
      </c>
    </row>
    <row r="1518" spans="1:34">
      <c r="A1518" t="s">
        <v>75</v>
      </c>
      <c r="B1518" t="s">
        <v>10492</v>
      </c>
      <c r="C1518">
        <v>10</v>
      </c>
      <c r="D1518" t="s">
        <v>12946</v>
      </c>
      <c r="E1518" s="6">
        <v>-5.2133688811634597E-2</v>
      </c>
      <c r="F1518" s="1">
        <v>-0.24626908141122</v>
      </c>
      <c r="G1518" s="1">
        <v>-0.34789416134683698</v>
      </c>
      <c r="H1518" s="1">
        <v>-0.39154808056750001</v>
      </c>
      <c r="I1518" s="7">
        <v>-0.215203332164984</v>
      </c>
      <c r="J1518" s="11">
        <v>-0.17092495418268999</v>
      </c>
      <c r="K1518" s="2">
        <v>-0.106207177710225</v>
      </c>
      <c r="L1518" s="2">
        <v>-0.157258663153865</v>
      </c>
      <c r="M1518" s="2">
        <v>-0.24150703776204099</v>
      </c>
      <c r="N1518" s="12">
        <v>2.3767925868870401E-2</v>
      </c>
      <c r="O1518" s="16">
        <v>-0.173819551294605</v>
      </c>
      <c r="P1518" s="3">
        <v>-0.26829522311998499</v>
      </c>
      <c r="Q1518" s="3">
        <v>-0.43800559160545999</v>
      </c>
      <c r="R1518" s="3">
        <v>-0.42192624574295001</v>
      </c>
      <c r="S1518" s="17">
        <v>-0.43320540448786699</v>
      </c>
      <c r="T1518" s="6">
        <v>3.9420229136991254E-4</v>
      </c>
      <c r="U1518" s="1">
        <v>5.2416781866006894E-3</v>
      </c>
      <c r="V1518" s="1">
        <v>-3.0155961310380907E-2</v>
      </c>
      <c r="W1518" s="1">
        <v>-9.0718976420562994E-2</v>
      </c>
      <c r="X1518" s="7">
        <v>-0.14108837172759328</v>
      </c>
      <c r="Y1518" s="26">
        <v>1.7043635648496976E-2</v>
      </c>
      <c r="Z1518" s="4">
        <v>2.5854973231410738E-2</v>
      </c>
      <c r="AA1518" s="4">
        <v>-3.7019065177502082E-3</v>
      </c>
      <c r="AB1518" s="4">
        <v>-6.3162442312827277E-2</v>
      </c>
      <c r="AC1518" s="27">
        <v>4.6777553910411031E-2</v>
      </c>
      <c r="AD1518" s="16" t="s">
        <v>12950</v>
      </c>
      <c r="AE1518" s="3" t="s">
        <v>12950</v>
      </c>
      <c r="AF1518" s="3" t="s">
        <v>12950</v>
      </c>
      <c r="AG1518" s="3" t="s">
        <v>12950</v>
      </c>
      <c r="AH1518" s="17" t="s">
        <v>12950</v>
      </c>
    </row>
    <row r="1519" spans="1:34">
      <c r="A1519" t="s">
        <v>4503</v>
      </c>
      <c r="B1519" t="s">
        <v>10778</v>
      </c>
      <c r="C1519">
        <v>10</v>
      </c>
      <c r="D1519" t="s">
        <v>12946</v>
      </c>
      <c r="E1519" s="6">
        <v>6.3257682631158704E-2</v>
      </c>
      <c r="F1519" s="1">
        <v>-0.44093569313734199</v>
      </c>
      <c r="G1519" s="1">
        <v>-0.57510733339645004</v>
      </c>
      <c r="H1519" s="1">
        <v>-0.51341212430956695</v>
      </c>
      <c r="I1519" s="7">
        <v>-0.37672398141584401</v>
      </c>
      <c r="J1519" s="11">
        <v>0.12570447774591001</v>
      </c>
      <c r="K1519" s="2">
        <v>0.107892057468314</v>
      </c>
      <c r="L1519" s="2">
        <v>-0.21048318739158001</v>
      </c>
      <c r="M1519" s="2">
        <v>-0.22524517702209201</v>
      </c>
      <c r="N1519" s="12">
        <v>-0.34161116933445401</v>
      </c>
      <c r="O1519" s="16">
        <v>-7.4140295759213104E-2</v>
      </c>
      <c r="P1519" s="3">
        <v>-0.38041662199034398</v>
      </c>
      <c r="Q1519" s="3">
        <v>-0.52130035717292</v>
      </c>
      <c r="R1519" s="3">
        <v>-0.356022261479016</v>
      </c>
      <c r="S1519" s="17">
        <v>-0.45985208322087301</v>
      </c>
      <c r="T1519" s="6">
        <v>1.4903829443301519E-2</v>
      </c>
      <c r="U1519" s="1">
        <v>-0.20812718463312721</v>
      </c>
      <c r="V1519" s="1">
        <v>-0.24941961481386388</v>
      </c>
      <c r="W1519" s="1">
        <v>0.19395754315752831</v>
      </c>
      <c r="X1519" s="7">
        <v>4.1205746311519589E-2</v>
      </c>
      <c r="Y1519" s="26">
        <v>0.10090825873527869</v>
      </c>
      <c r="Z1519" s="4">
        <v>0.13361161877610381</v>
      </c>
      <c r="AA1519" s="4">
        <v>0.2507985585330747</v>
      </c>
      <c r="AB1519" s="4">
        <v>0.20905794580600262</v>
      </c>
      <c r="AC1519" s="27">
        <v>8.3724266688814261E-2</v>
      </c>
      <c r="AD1519" s="16" t="s">
        <v>12950</v>
      </c>
      <c r="AE1519" s="3" t="s">
        <v>12950</v>
      </c>
      <c r="AF1519" s="3" t="s">
        <v>12950</v>
      </c>
      <c r="AG1519" s="3" t="s">
        <v>12950</v>
      </c>
      <c r="AH1519" s="17" t="s">
        <v>12950</v>
      </c>
    </row>
    <row r="1520" spans="1:34">
      <c r="A1520" t="s">
        <v>4966</v>
      </c>
      <c r="B1520" t="s">
        <v>6915</v>
      </c>
      <c r="C1520">
        <v>10</v>
      </c>
      <c r="D1520" t="s">
        <v>12946</v>
      </c>
      <c r="E1520" s="6">
        <v>0.76956845638940097</v>
      </c>
      <c r="F1520" s="1">
        <v>0.23774291952432</v>
      </c>
      <c r="G1520" s="1">
        <v>0.12577335529910499</v>
      </c>
      <c r="H1520" s="1">
        <v>-8.5444963883529804E-2</v>
      </c>
      <c r="I1520" s="7">
        <v>-0.25803225116253697</v>
      </c>
      <c r="J1520" s="11">
        <v>-7.9499741067728696E-2</v>
      </c>
      <c r="K1520" s="2">
        <v>-1.6429908465462301E-2</v>
      </c>
      <c r="L1520" s="2">
        <v>4.54730210030471E-2</v>
      </c>
      <c r="M1520" s="2">
        <v>-0.30730551920586002</v>
      </c>
      <c r="N1520" s="12">
        <v>9.20815486654602E-2</v>
      </c>
      <c r="O1520" s="16">
        <v>0.16207602318890901</v>
      </c>
      <c r="P1520" s="3">
        <v>4.2137896185602798E-2</v>
      </c>
      <c r="Q1520" s="3">
        <v>-4.2855855440004399E-2</v>
      </c>
      <c r="R1520" s="3">
        <v>-0.28800062154630501</v>
      </c>
      <c r="S1520" s="17">
        <v>-0.24338245369287301</v>
      </c>
      <c r="T1520" s="6">
        <v>2.4691249602884765E-2</v>
      </c>
      <c r="U1520" s="1">
        <v>-5.1215876024110069E-2</v>
      </c>
      <c r="V1520" s="1">
        <v>-3.3161118237930186E-2</v>
      </c>
      <c r="W1520" s="1">
        <v>-2.1768732163694259E-2</v>
      </c>
      <c r="X1520" s="7">
        <v>-7.0660874674363036E-2</v>
      </c>
      <c r="Y1520" s="26">
        <v>-0.2426295071332211</v>
      </c>
      <c r="Z1520" s="4">
        <v>0.19752014823533157</v>
      </c>
      <c r="AA1520" s="4">
        <v>0.20007436095578618</v>
      </c>
      <c r="AB1520" s="4">
        <v>0.17429225820338118</v>
      </c>
      <c r="AC1520" s="27">
        <v>-0.12962521139704281</v>
      </c>
      <c r="AD1520" s="16" t="s">
        <v>12950</v>
      </c>
      <c r="AE1520" s="3" t="s">
        <v>12950</v>
      </c>
      <c r="AF1520" s="3" t="s">
        <v>12950</v>
      </c>
      <c r="AG1520" s="3" t="s">
        <v>12950</v>
      </c>
      <c r="AH1520" s="17" t="s">
        <v>12950</v>
      </c>
    </row>
    <row r="1521" spans="1:34">
      <c r="A1521" t="s">
        <v>4186</v>
      </c>
      <c r="B1521" t="s">
        <v>8303</v>
      </c>
      <c r="C1521">
        <v>10</v>
      </c>
      <c r="D1521" t="s">
        <v>12946</v>
      </c>
      <c r="E1521" s="6">
        <v>7.1457581488520799E-2</v>
      </c>
      <c r="F1521" s="1">
        <v>-0.136463950856022</v>
      </c>
      <c r="G1521" s="1">
        <v>-0.22099342230882901</v>
      </c>
      <c r="H1521" s="1">
        <v>-5.4646531013721501E-2</v>
      </c>
      <c r="I1521" s="7">
        <v>-0.100325428327857</v>
      </c>
      <c r="J1521" s="11">
        <v>1.9281868091315098E-2</v>
      </c>
      <c r="K1521" s="2">
        <v>9.2083120219737108E-3</v>
      </c>
      <c r="L1521" s="2">
        <v>-6.8757150897176794E-2</v>
      </c>
      <c r="M1521" s="2">
        <v>-2.23127610727832E-2</v>
      </c>
      <c r="N1521" s="12">
        <v>-9.48749097072588E-2</v>
      </c>
      <c r="O1521" s="16">
        <v>-1.9433354849246201E-2</v>
      </c>
      <c r="P1521" s="3">
        <v>-2.6838899187558801E-2</v>
      </c>
      <c r="Q1521" s="3">
        <v>-0.21957926035471401</v>
      </c>
      <c r="R1521" s="3">
        <v>-6.0456045776339597E-2</v>
      </c>
      <c r="S1521" s="17">
        <v>-0.195386279115496</v>
      </c>
      <c r="T1521" s="6">
        <v>-0.1811340384762779</v>
      </c>
      <c r="U1521" s="1">
        <v>-0.25712984313178971</v>
      </c>
      <c r="V1521" s="1">
        <v>-0.16025475657869837</v>
      </c>
      <c r="W1521" s="1">
        <v>-0.12616077308852508</v>
      </c>
      <c r="X1521" s="7">
        <v>-5.080838984723958E-2</v>
      </c>
      <c r="Y1521" s="26" t="s">
        <v>12950</v>
      </c>
      <c r="Z1521" s="4" t="s">
        <v>12950</v>
      </c>
      <c r="AA1521" s="4" t="s">
        <v>12950</v>
      </c>
      <c r="AB1521" s="4" t="s">
        <v>12950</v>
      </c>
      <c r="AC1521" s="27" t="s">
        <v>12950</v>
      </c>
      <c r="AD1521" s="16">
        <v>-0.76229918842067135</v>
      </c>
      <c r="AE1521" s="3">
        <v>-1.3325627895935657</v>
      </c>
      <c r="AF1521" s="3">
        <v>-0.53017515570527984</v>
      </c>
      <c r="AG1521" s="3">
        <v>-1.0666359692242757</v>
      </c>
      <c r="AH1521" s="17">
        <v>-0.98805349661749309</v>
      </c>
    </row>
    <row r="1522" spans="1:34">
      <c r="A1522" t="s">
        <v>1918</v>
      </c>
      <c r="B1522" t="s">
        <v>6987</v>
      </c>
      <c r="C1522">
        <v>10</v>
      </c>
      <c r="D1522" t="s">
        <v>12946</v>
      </c>
      <c r="E1522" s="6">
        <v>0.37712363360279599</v>
      </c>
      <c r="F1522" s="1">
        <v>-1.49765542439915E-3</v>
      </c>
      <c r="G1522" s="1">
        <v>0.107572179948125</v>
      </c>
      <c r="H1522" s="1">
        <v>-1.91188858384173E-2</v>
      </c>
      <c r="I1522" s="7">
        <v>-0.10331144090839001</v>
      </c>
      <c r="J1522" s="11">
        <v>1.6726962936525199E-2</v>
      </c>
      <c r="K1522" s="2">
        <v>0.14030577473976499</v>
      </c>
      <c r="L1522" s="2">
        <v>-0.14247500517758399</v>
      </c>
      <c r="M1522" s="2">
        <v>-0.17127246278701699</v>
      </c>
      <c r="N1522" s="12">
        <v>-4.5705007435080602E-2</v>
      </c>
      <c r="O1522" s="16">
        <v>0.10197198839914599</v>
      </c>
      <c r="P1522" s="3">
        <v>6.0371194653693602E-2</v>
      </c>
      <c r="Q1522" s="3">
        <v>-0.11355859715696399</v>
      </c>
      <c r="R1522" s="3">
        <v>-0.16801531282805399</v>
      </c>
      <c r="S1522" s="17">
        <v>-0.23929616562709999</v>
      </c>
      <c r="T1522" s="6">
        <v>5.3374919199495972E-3</v>
      </c>
      <c r="U1522" s="1">
        <v>0.12447288324986801</v>
      </c>
      <c r="V1522" s="1">
        <v>-0.18256680987242688</v>
      </c>
      <c r="W1522" s="1">
        <v>0.25918740505181836</v>
      </c>
      <c r="X1522" s="7">
        <v>9.6841231483593193E-2</v>
      </c>
      <c r="Y1522" s="26">
        <v>0.34666409854124036</v>
      </c>
      <c r="Z1522" s="4">
        <v>0.44081054689426574</v>
      </c>
      <c r="AA1522" s="4">
        <v>-1.1517545841442439E-2</v>
      </c>
      <c r="AB1522" s="4">
        <v>-7.2951755705714383E-2</v>
      </c>
      <c r="AC1522" s="27">
        <v>0.21929534734333833</v>
      </c>
      <c r="AD1522" s="16" t="s">
        <v>12950</v>
      </c>
      <c r="AE1522" s="3" t="s">
        <v>12950</v>
      </c>
      <c r="AF1522" s="3" t="s">
        <v>12950</v>
      </c>
      <c r="AG1522" s="3" t="s">
        <v>12950</v>
      </c>
      <c r="AH1522" s="17" t="s">
        <v>12950</v>
      </c>
    </row>
    <row r="1523" spans="1:34">
      <c r="A1523" t="s">
        <v>6389</v>
      </c>
      <c r="B1523" t="s">
        <v>12767</v>
      </c>
      <c r="C1523">
        <v>10</v>
      </c>
      <c r="D1523" t="s">
        <v>12947</v>
      </c>
      <c r="E1523" s="6">
        <v>-1.64430859518872</v>
      </c>
      <c r="F1523" s="1">
        <v>-0.85677526827719996</v>
      </c>
      <c r="G1523" s="1">
        <v>-0.63629808410276001</v>
      </c>
      <c r="H1523" s="1">
        <v>-0.66664681120704905</v>
      </c>
      <c r="I1523" s="7">
        <v>-0.71062515094734402</v>
      </c>
      <c r="J1523" s="11">
        <v>-2.6547852668633598</v>
      </c>
      <c r="K1523" s="2">
        <v>-1.35154993107563</v>
      </c>
      <c r="L1523" s="2">
        <v>-1.5388642087783699</v>
      </c>
      <c r="M1523" s="2">
        <v>-1.41916086859792</v>
      </c>
      <c r="N1523" s="12">
        <v>-0.54263299792277297</v>
      </c>
      <c r="O1523" s="16">
        <v>-2.28919551784485</v>
      </c>
      <c r="P1523" s="3">
        <v>-1.0006716904847599</v>
      </c>
      <c r="Q1523" s="3">
        <v>-0.83005006643802504</v>
      </c>
      <c r="R1523" s="3">
        <v>-1.2108251504606999</v>
      </c>
      <c r="S1523" s="17">
        <v>-0.887500170590941</v>
      </c>
      <c r="T1523" s="6">
        <v>-1.0761882571690569E-2</v>
      </c>
      <c r="U1523" s="1">
        <v>-0.11817046979262415</v>
      </c>
      <c r="V1523" s="1">
        <v>-0.23984416049642066</v>
      </c>
      <c r="W1523" s="1">
        <v>-0.2332586658426565</v>
      </c>
      <c r="X1523" s="7">
        <v>-0.26691229078728651</v>
      </c>
      <c r="Y1523" s="26">
        <v>-6.0330638515085834E-2</v>
      </c>
      <c r="Z1523" s="4">
        <v>-0.12696756517335211</v>
      </c>
      <c r="AA1523" s="4">
        <v>-0.27121774215869954</v>
      </c>
      <c r="AB1523" s="4">
        <v>-0.40462441549393457</v>
      </c>
      <c r="AC1523" s="27">
        <v>-0.11744115275467304</v>
      </c>
      <c r="AD1523" s="16" t="s">
        <v>12950</v>
      </c>
      <c r="AE1523" s="3" t="s">
        <v>12950</v>
      </c>
      <c r="AF1523" s="3" t="s">
        <v>12950</v>
      </c>
      <c r="AG1523" s="3" t="s">
        <v>12950</v>
      </c>
      <c r="AH1523" s="17" t="s">
        <v>12950</v>
      </c>
    </row>
    <row r="1524" spans="1:34">
      <c r="A1524" t="s">
        <v>4524</v>
      </c>
      <c r="B1524" t="s">
        <v>11163</v>
      </c>
      <c r="C1524">
        <v>10</v>
      </c>
      <c r="D1524" t="s">
        <v>12946</v>
      </c>
      <c r="E1524" s="6">
        <v>0.67878684574041903</v>
      </c>
      <c r="F1524" s="1">
        <v>0.67117376960262998</v>
      </c>
      <c r="G1524" s="1">
        <v>0.31448540013540599</v>
      </c>
      <c r="H1524" s="1">
        <v>0.42310814463827201</v>
      </c>
      <c r="I1524" s="7">
        <v>0.39745049055808801</v>
      </c>
      <c r="J1524" s="11">
        <v>0.48718424585611603</v>
      </c>
      <c r="K1524" s="2">
        <v>8.00766110145891E-2</v>
      </c>
      <c r="L1524" s="2">
        <v>0.27942323284804099</v>
      </c>
      <c r="M1524" s="2">
        <v>0.106809952670698</v>
      </c>
      <c r="N1524" s="12">
        <v>0.54199775884635004</v>
      </c>
      <c r="O1524" s="16">
        <v>0.24886650815662101</v>
      </c>
      <c r="P1524" s="3">
        <v>0.63284161466610001</v>
      </c>
      <c r="Q1524" s="3">
        <v>0.102330959393426</v>
      </c>
      <c r="R1524" s="3">
        <v>6.3763264444398796E-2</v>
      </c>
      <c r="S1524" s="17">
        <v>-1.52873879573695E-4</v>
      </c>
      <c r="T1524" s="6">
        <v>0.26896411957941663</v>
      </c>
      <c r="U1524" s="1">
        <v>0.28966844974681372</v>
      </c>
      <c r="V1524" s="1">
        <v>3.3880972491296374E-2</v>
      </c>
      <c r="W1524" s="1">
        <v>-9.3803898882360986E-2</v>
      </c>
      <c r="X1524" s="7">
        <v>-0.13168636344633966</v>
      </c>
      <c r="Y1524" s="26">
        <v>0.39889146003951764</v>
      </c>
      <c r="Z1524" s="4">
        <v>-0.39532980547742425</v>
      </c>
      <c r="AA1524" s="4">
        <v>0.31113341066978639</v>
      </c>
      <c r="AB1524" s="4">
        <v>-0.33454261692517778</v>
      </c>
      <c r="AC1524" s="27">
        <v>0.16018235124806762</v>
      </c>
      <c r="AD1524" s="16" t="s">
        <v>12950</v>
      </c>
      <c r="AE1524" s="3" t="s">
        <v>12950</v>
      </c>
      <c r="AF1524" s="3" t="s">
        <v>12950</v>
      </c>
      <c r="AG1524" s="3" t="s">
        <v>12950</v>
      </c>
      <c r="AH1524" s="17" t="s">
        <v>12950</v>
      </c>
    </row>
    <row r="1525" spans="1:34">
      <c r="A1525" t="s">
        <v>3015</v>
      </c>
      <c r="B1525" t="s">
        <v>8658</v>
      </c>
      <c r="C1525">
        <v>10</v>
      </c>
      <c r="D1525" t="s">
        <v>12946</v>
      </c>
      <c r="E1525" s="6">
        <v>0.18104201068908199</v>
      </c>
      <c r="F1525" s="1">
        <v>8.5307324753740602E-2</v>
      </c>
      <c r="G1525" s="1">
        <v>7.1881786782190199E-3</v>
      </c>
      <c r="H1525" s="1">
        <v>0.27392547611898099</v>
      </c>
      <c r="I1525" s="7">
        <v>0.174484633647462</v>
      </c>
      <c r="J1525" s="11">
        <v>0.53627016129576899</v>
      </c>
      <c r="K1525" s="2">
        <v>-1.06928772986608E-3</v>
      </c>
      <c r="L1525" s="2">
        <v>4.8755919301325001E-2</v>
      </c>
      <c r="M1525" s="2">
        <v>0.13924092471456501</v>
      </c>
      <c r="N1525" s="12">
        <v>0.13615062580861101</v>
      </c>
      <c r="O1525" s="16">
        <v>0.28298789958926801</v>
      </c>
      <c r="P1525" s="3">
        <v>0.29753311443596198</v>
      </c>
      <c r="Q1525" s="3">
        <v>-0.23269221937255599</v>
      </c>
      <c r="R1525" s="3">
        <v>-0.12000568122315999</v>
      </c>
      <c r="S1525" s="17">
        <v>-0.38549363073502202</v>
      </c>
      <c r="T1525" s="6" t="s">
        <v>12950</v>
      </c>
      <c r="U1525" s="1" t="s">
        <v>12950</v>
      </c>
      <c r="V1525" s="1" t="s">
        <v>12950</v>
      </c>
      <c r="W1525" s="1" t="s">
        <v>12950</v>
      </c>
      <c r="X1525" s="7" t="s">
        <v>12950</v>
      </c>
      <c r="Y1525" s="26">
        <v>1.491242650254138</v>
      </c>
      <c r="Z1525" s="4">
        <v>1.4027277413568211</v>
      </c>
      <c r="AA1525" s="4">
        <v>0.48921302208682138</v>
      </c>
      <c r="AB1525" s="4">
        <v>1.2376438820003137</v>
      </c>
      <c r="AC1525" s="27">
        <v>0.90192252162382502</v>
      </c>
      <c r="AD1525" s="16">
        <v>0.74596513067070291</v>
      </c>
      <c r="AE1525" s="3">
        <v>0.68204636186217937</v>
      </c>
      <c r="AF1525" s="3">
        <v>0.56210870577749372</v>
      </c>
      <c r="AG1525" s="3">
        <v>0.14549267486516862</v>
      </c>
      <c r="AH1525" s="17">
        <v>0.35679113349471459</v>
      </c>
    </row>
    <row r="1526" spans="1:34">
      <c r="A1526" t="s">
        <v>1466</v>
      </c>
      <c r="B1526" t="s">
        <v>8114</v>
      </c>
      <c r="C1526">
        <v>10</v>
      </c>
      <c r="D1526" t="s">
        <v>12946</v>
      </c>
      <c r="E1526" s="6">
        <v>-0.45785415639524102</v>
      </c>
      <c r="F1526" s="1">
        <v>0.44423859169495999</v>
      </c>
      <c r="G1526" s="1">
        <v>-6.5613314727120606E-2</v>
      </c>
      <c r="H1526" s="1">
        <v>4.5097236120158299E-2</v>
      </c>
      <c r="I1526" s="7">
        <v>-3.6256510797390701E-2</v>
      </c>
      <c r="J1526" s="11">
        <v>-1.22294009104101</v>
      </c>
      <c r="K1526" s="2">
        <v>-8.7663837548081505E-2</v>
      </c>
      <c r="L1526" s="2">
        <v>-0.11041175044545699</v>
      </c>
      <c r="M1526" s="2">
        <v>5.7720711690167598E-2</v>
      </c>
      <c r="N1526" s="12">
        <v>0.1913735783063</v>
      </c>
      <c r="O1526" s="16">
        <v>-0.77575755513156897</v>
      </c>
      <c r="P1526" s="3">
        <v>0.34741288986069102</v>
      </c>
      <c r="Q1526" s="3">
        <v>0.48667403466194598</v>
      </c>
      <c r="R1526" s="3">
        <v>-0.12808275069359101</v>
      </c>
      <c r="S1526" s="17">
        <v>0.351017128982819</v>
      </c>
      <c r="T1526" s="6">
        <v>-0.35713096781425702</v>
      </c>
      <c r="U1526" s="1">
        <v>-0.1637824854525603</v>
      </c>
      <c r="V1526" s="1">
        <v>-7.9915633943034289E-2</v>
      </c>
      <c r="W1526" s="1">
        <v>-0.11958242607571602</v>
      </c>
      <c r="X1526" s="7">
        <v>-8.5796450102391779E-3</v>
      </c>
      <c r="Y1526" s="26">
        <v>-0.18209741786085148</v>
      </c>
      <c r="Z1526" s="4">
        <v>-0.18188964137104752</v>
      </c>
      <c r="AA1526" s="4">
        <v>-0.16531281157112629</v>
      </c>
      <c r="AB1526" s="4">
        <v>-0.15109024810210567</v>
      </c>
      <c r="AC1526" s="27">
        <v>-0.19459768839130664</v>
      </c>
      <c r="AD1526" s="16" t="s">
        <v>12950</v>
      </c>
      <c r="AE1526" s="3" t="s">
        <v>12950</v>
      </c>
      <c r="AF1526" s="3" t="s">
        <v>12950</v>
      </c>
      <c r="AG1526" s="3" t="s">
        <v>12950</v>
      </c>
      <c r="AH1526" s="17" t="s">
        <v>12950</v>
      </c>
    </row>
    <row r="1527" spans="1:34">
      <c r="A1527" t="s">
        <v>1126</v>
      </c>
      <c r="B1527" t="s">
        <v>12481</v>
      </c>
      <c r="C1527">
        <v>10</v>
      </c>
      <c r="D1527" t="s">
        <v>12946</v>
      </c>
      <c r="E1527" s="6">
        <v>1.05578453156959</v>
      </c>
      <c r="F1527" s="1">
        <v>0.74378470737999003</v>
      </c>
      <c r="G1527" s="1">
        <v>0.95765703220522402</v>
      </c>
      <c r="H1527" s="1">
        <v>1.2047221304420499</v>
      </c>
      <c r="I1527" s="7">
        <v>0.58050510268945299</v>
      </c>
      <c r="J1527" s="11">
        <v>0.92818747588167505</v>
      </c>
      <c r="K1527" s="2">
        <v>0.75322544546100101</v>
      </c>
      <c r="L1527" s="2">
        <v>1.0205016161606399</v>
      </c>
      <c r="M1527" s="2">
        <v>1.27951029988683</v>
      </c>
      <c r="N1527" s="12">
        <v>1.1293969087997899</v>
      </c>
      <c r="O1527" s="16">
        <v>0.477105189704148</v>
      </c>
      <c r="P1527" s="3">
        <v>0.90867089062959205</v>
      </c>
      <c r="Q1527" s="3">
        <v>0.56733253468739098</v>
      </c>
      <c r="R1527" s="3">
        <v>0.61847886728659496</v>
      </c>
      <c r="S1527" s="17">
        <v>0.34622607745192802</v>
      </c>
      <c r="T1527" s="6">
        <v>-0.13129709311041843</v>
      </c>
      <c r="U1527" s="1">
        <v>0.16257721277477485</v>
      </c>
      <c r="V1527" s="1">
        <v>0.23259617409361913</v>
      </c>
      <c r="W1527" s="1">
        <v>0.33801803803854313</v>
      </c>
      <c r="X1527" s="7">
        <v>0.44638991536264433</v>
      </c>
      <c r="Y1527" s="26">
        <v>-0.13312435277393334</v>
      </c>
      <c r="Z1527" s="4">
        <v>-8.9927973318017912E-2</v>
      </c>
      <c r="AA1527" s="4">
        <v>-9.6231059097469599E-3</v>
      </c>
      <c r="AB1527" s="4">
        <v>7.1039722125805532E-2</v>
      </c>
      <c r="AC1527" s="27">
        <v>0.31559299902335292</v>
      </c>
      <c r="AD1527" s="16" t="s">
        <v>12950</v>
      </c>
      <c r="AE1527" s="3" t="s">
        <v>12950</v>
      </c>
      <c r="AF1527" s="3" t="s">
        <v>12950</v>
      </c>
      <c r="AG1527" s="3" t="s">
        <v>12950</v>
      </c>
      <c r="AH1527" s="17" t="s">
        <v>12950</v>
      </c>
    </row>
    <row r="1528" spans="1:34">
      <c r="A1528" t="s">
        <v>398</v>
      </c>
      <c r="B1528" t="s">
        <v>12918</v>
      </c>
      <c r="C1528">
        <v>10</v>
      </c>
      <c r="D1528" t="s">
        <v>12946</v>
      </c>
      <c r="E1528" s="6">
        <v>3.9917096805646199</v>
      </c>
      <c r="F1528" s="1">
        <v>2.0729266364083099</v>
      </c>
      <c r="G1528" s="1">
        <v>2.3723594067414</v>
      </c>
      <c r="H1528" s="1">
        <v>2.59238830821069</v>
      </c>
      <c r="I1528" s="7">
        <v>2.06605363546789</v>
      </c>
      <c r="J1528" s="11">
        <v>4.6283420190530897</v>
      </c>
      <c r="K1528" s="2">
        <v>2.6046166518575902</v>
      </c>
      <c r="L1528" s="2">
        <v>2.5468877312039901</v>
      </c>
      <c r="M1528" s="2">
        <v>2.7573077061859701</v>
      </c>
      <c r="N1528" s="12">
        <v>2.35339497156273</v>
      </c>
      <c r="O1528" s="16">
        <v>4.7778839329643104</v>
      </c>
      <c r="P1528" s="3">
        <v>3.3721327013473599</v>
      </c>
      <c r="Q1528" s="3">
        <v>2.5316835664695101</v>
      </c>
      <c r="R1528" s="3">
        <v>2.6917020138393601</v>
      </c>
      <c r="S1528" s="17">
        <v>1.78007277740058</v>
      </c>
      <c r="T1528" s="6">
        <v>1.231489173509142</v>
      </c>
      <c r="U1528" s="1">
        <v>0.9639226948194517</v>
      </c>
      <c r="V1528" s="1">
        <v>1.2669075806828711</v>
      </c>
      <c r="W1528" s="1">
        <v>1.3270816507933896</v>
      </c>
      <c r="X1528" s="7">
        <v>1.447082737168478</v>
      </c>
      <c r="Y1528" s="26">
        <v>0.76544179797225809</v>
      </c>
      <c r="Z1528" s="4">
        <v>1.6646634434704444</v>
      </c>
      <c r="AA1528" s="4">
        <v>1.5509328780510292</v>
      </c>
      <c r="AB1528" s="4">
        <v>1.5769020311911324</v>
      </c>
      <c r="AC1528" s="27">
        <v>1.6224322990526603</v>
      </c>
      <c r="AD1528" s="16" t="s">
        <v>12950</v>
      </c>
      <c r="AE1528" s="3" t="s">
        <v>12950</v>
      </c>
      <c r="AF1528" s="3" t="s">
        <v>12950</v>
      </c>
      <c r="AG1528" s="3" t="s">
        <v>12950</v>
      </c>
      <c r="AH1528" s="17" t="s">
        <v>12950</v>
      </c>
    </row>
    <row r="1529" spans="1:34">
      <c r="A1529" t="s">
        <v>58</v>
      </c>
      <c r="B1529" t="s">
        <v>11100</v>
      </c>
      <c r="C1529">
        <v>10</v>
      </c>
      <c r="D1529" t="s">
        <v>12946</v>
      </c>
      <c r="E1529" s="6">
        <v>0.27966947252708102</v>
      </c>
      <c r="F1529" s="1">
        <v>0.148934128313049</v>
      </c>
      <c r="G1529" s="1">
        <v>0.219563267646984</v>
      </c>
      <c r="H1529" s="1">
        <v>0.27958204914644602</v>
      </c>
      <c r="I1529" s="7">
        <v>0.56573064730418898</v>
      </c>
      <c r="J1529" s="11">
        <v>0.37364513569257302</v>
      </c>
      <c r="K1529" s="2">
        <v>0.18453277245664801</v>
      </c>
      <c r="L1529" s="2">
        <v>0.354240499169444</v>
      </c>
      <c r="M1529" s="2">
        <v>0.52802609678027901</v>
      </c>
      <c r="N1529" s="12">
        <v>0.35657700536951198</v>
      </c>
      <c r="O1529" s="16">
        <v>0.50624658516623</v>
      </c>
      <c r="P1529" s="3">
        <v>0.13227002664255399</v>
      </c>
      <c r="Q1529" s="3">
        <v>0.42843423231745698</v>
      </c>
      <c r="R1529" s="3">
        <v>0.30753990360565298</v>
      </c>
      <c r="S1529" s="17">
        <v>0.20403929456918801</v>
      </c>
      <c r="T1529" s="6">
        <v>-0.15534786964384736</v>
      </c>
      <c r="U1529" s="1">
        <v>-2.7969456355215104E-2</v>
      </c>
      <c r="V1529" s="1">
        <v>-0.20121324466672222</v>
      </c>
      <c r="W1529" s="1">
        <v>-0.11180717047748093</v>
      </c>
      <c r="X1529" s="7">
        <v>2.0128400019313826E-2</v>
      </c>
      <c r="Y1529" s="26">
        <v>2.8576132549009571E-2</v>
      </c>
      <c r="Z1529" s="4">
        <v>-3.1749904792569242E-2</v>
      </c>
      <c r="AA1529" s="4">
        <v>-0.30642136032378747</v>
      </c>
      <c r="AB1529" s="4">
        <v>0.1648520809274768</v>
      </c>
      <c r="AC1529" s="27">
        <v>0.11277257052456008</v>
      </c>
      <c r="AD1529" s="16" t="s">
        <v>12950</v>
      </c>
      <c r="AE1529" s="3" t="s">
        <v>12950</v>
      </c>
      <c r="AF1529" s="3" t="s">
        <v>12950</v>
      </c>
      <c r="AG1529" s="3" t="s">
        <v>12950</v>
      </c>
      <c r="AH1529" s="17" t="s">
        <v>12950</v>
      </c>
    </row>
    <row r="1530" spans="1:34">
      <c r="A1530" t="s">
        <v>5181</v>
      </c>
      <c r="B1530" t="s">
        <v>8173</v>
      </c>
      <c r="C1530">
        <v>10</v>
      </c>
      <c r="D1530" t="s">
        <v>12946</v>
      </c>
      <c r="E1530" s="6">
        <v>-0.32903568285663398</v>
      </c>
      <c r="F1530" s="1">
        <v>0.118295836606022</v>
      </c>
      <c r="G1530" s="1">
        <v>0.28899238419620998</v>
      </c>
      <c r="H1530" s="1">
        <v>-7.1933108271041102E-2</v>
      </c>
      <c r="I1530" s="7">
        <v>1.4375306303817399E-2</v>
      </c>
      <c r="J1530" s="11">
        <v>-0.36740923767140399</v>
      </c>
      <c r="K1530" s="2">
        <v>-0.16145016438761201</v>
      </c>
      <c r="L1530" s="2">
        <v>-5.7727316433028399E-2</v>
      </c>
      <c r="M1530" s="2">
        <v>-2.8336735146912501E-2</v>
      </c>
      <c r="N1530" s="12">
        <v>5.8972091512437499E-2</v>
      </c>
      <c r="O1530" s="16">
        <v>-0.35045035968015198</v>
      </c>
      <c r="P1530" s="3">
        <v>-1.2382734170397E-2</v>
      </c>
      <c r="Q1530" s="3">
        <v>0.21568561718906001</v>
      </c>
      <c r="R1530" s="3">
        <v>-0.157029024536987</v>
      </c>
      <c r="S1530" s="17">
        <v>-0.17196861979983999</v>
      </c>
      <c r="T1530" s="6">
        <v>-0.51272502648761542</v>
      </c>
      <c r="U1530" s="1">
        <v>-0.58369419046532689</v>
      </c>
      <c r="V1530" s="1">
        <v>6.5487306362478029E-2</v>
      </c>
      <c r="W1530" s="1">
        <v>-0.5463194276655895</v>
      </c>
      <c r="X1530" s="7">
        <v>-0.50033286305588565</v>
      </c>
      <c r="Y1530" s="26">
        <v>0.1944060109237864</v>
      </c>
      <c r="Z1530" s="4">
        <v>0.2368213064851056</v>
      </c>
      <c r="AA1530" s="4">
        <v>0.21651310404114521</v>
      </c>
      <c r="AB1530" s="4">
        <v>0.18032639798735781</v>
      </c>
      <c r="AC1530" s="27">
        <v>0.38752481601364613</v>
      </c>
      <c r="AD1530" s="16" t="s">
        <v>12950</v>
      </c>
      <c r="AE1530" s="3" t="s">
        <v>12950</v>
      </c>
      <c r="AF1530" s="3" t="s">
        <v>12950</v>
      </c>
      <c r="AG1530" s="3" t="s">
        <v>12950</v>
      </c>
      <c r="AH1530" s="17" t="s">
        <v>12950</v>
      </c>
    </row>
    <row r="1531" spans="1:34">
      <c r="A1531" t="s">
        <v>382</v>
      </c>
      <c r="B1531" t="s">
        <v>10366</v>
      </c>
      <c r="C1531">
        <v>10</v>
      </c>
      <c r="D1531" t="s">
        <v>12946</v>
      </c>
      <c r="E1531" s="6">
        <v>-0.52750820459345704</v>
      </c>
      <c r="F1531" s="1">
        <v>-0.199810231289553</v>
      </c>
      <c r="G1531" s="1">
        <v>-0.15682525809852901</v>
      </c>
      <c r="H1531" s="1">
        <v>-0.155025200104913</v>
      </c>
      <c r="I1531" s="7">
        <v>-3.0525184428178899E-2</v>
      </c>
      <c r="J1531" s="11">
        <v>-0.34442235003828398</v>
      </c>
      <c r="K1531" s="2">
        <v>-0.36839905214340102</v>
      </c>
      <c r="L1531" s="2">
        <v>-0.442100686706829</v>
      </c>
      <c r="M1531" s="2">
        <v>-0.27059773098981899</v>
      </c>
      <c r="N1531" s="12">
        <v>-8.6900478246620602E-2</v>
      </c>
      <c r="O1531" s="16">
        <v>-0.46643756873184999</v>
      </c>
      <c r="P1531" s="3">
        <v>-6.29158754295812E-2</v>
      </c>
      <c r="Q1531" s="3">
        <v>-0.185669163435911</v>
      </c>
      <c r="R1531" s="3">
        <v>-0.16437133910983301</v>
      </c>
      <c r="S1531" s="17">
        <v>3.92656417201332E-2</v>
      </c>
      <c r="T1531" s="6">
        <v>2.9522330238654939E-2</v>
      </c>
      <c r="U1531" s="1">
        <v>7.8597723775505807E-2</v>
      </c>
      <c r="V1531" s="1">
        <v>3.6324393541733523E-2</v>
      </c>
      <c r="W1531" s="1">
        <v>1.8448686394363686E-2</v>
      </c>
      <c r="X1531" s="7">
        <v>0.30678931387146596</v>
      </c>
      <c r="Y1531" s="26">
        <v>4.9181625772034929E-2</v>
      </c>
      <c r="Z1531" s="4">
        <v>-9.9960831128006036E-2</v>
      </c>
      <c r="AA1531" s="4">
        <v>0.16815337509241149</v>
      </c>
      <c r="AB1531" s="4">
        <v>2.2982703024308659E-2</v>
      </c>
      <c r="AC1531" s="27">
        <v>0.36185206357444433</v>
      </c>
      <c r="AD1531" s="16" t="s">
        <v>12950</v>
      </c>
      <c r="AE1531" s="3" t="s">
        <v>12950</v>
      </c>
      <c r="AF1531" s="3" t="s">
        <v>12950</v>
      </c>
      <c r="AG1531" s="3" t="s">
        <v>12950</v>
      </c>
      <c r="AH1531" s="17" t="s">
        <v>12950</v>
      </c>
    </row>
    <row r="1532" spans="1:34">
      <c r="A1532" t="s">
        <v>887</v>
      </c>
      <c r="B1532" t="s">
        <v>8661</v>
      </c>
      <c r="C1532">
        <v>10</v>
      </c>
      <c r="D1532" t="s">
        <v>12946</v>
      </c>
      <c r="E1532" s="6">
        <v>-0.38666322025299299</v>
      </c>
      <c r="F1532" s="1">
        <v>8.4227103203585396E-2</v>
      </c>
      <c r="G1532" s="1">
        <v>-6.1798296065904597E-2</v>
      </c>
      <c r="H1532" s="1">
        <v>-0.13999413288527099</v>
      </c>
      <c r="I1532" s="7">
        <v>-2.6133915797012301E-2</v>
      </c>
      <c r="J1532" s="11">
        <v>-0.476188215884567</v>
      </c>
      <c r="K1532" s="2">
        <v>0.246357730381738</v>
      </c>
      <c r="L1532" s="2">
        <v>0.23261647949306999</v>
      </c>
      <c r="M1532" s="2">
        <v>4.5122231831572497E-2</v>
      </c>
      <c r="N1532" s="12">
        <v>-1.23069602099702E-2</v>
      </c>
      <c r="O1532" s="16">
        <v>-0.73783732944410896</v>
      </c>
      <c r="P1532" s="3">
        <v>3.2038875791418099E-2</v>
      </c>
      <c r="Q1532" s="3">
        <v>-1.7956919150222801E-2</v>
      </c>
      <c r="R1532" s="3">
        <v>-6.9699953281494004E-2</v>
      </c>
      <c r="S1532" s="17">
        <v>-0.14252090169602799</v>
      </c>
      <c r="T1532" s="6">
        <v>-0.14666067958965842</v>
      </c>
      <c r="U1532" s="1">
        <v>0.17487059743067113</v>
      </c>
      <c r="V1532" s="1">
        <v>-2.4007103566054389E-2</v>
      </c>
      <c r="W1532" s="1">
        <v>-0.11012372169853887</v>
      </c>
      <c r="X1532" s="7">
        <v>1.087394602804544E-2</v>
      </c>
      <c r="Y1532" s="26">
        <v>0.1541164233505411</v>
      </c>
      <c r="Z1532" s="4">
        <v>0.12137421014815947</v>
      </c>
      <c r="AA1532" s="4">
        <v>-4.9857289197085804E-4</v>
      </c>
      <c r="AB1532" s="4">
        <v>8.4243006542078669E-2</v>
      </c>
      <c r="AC1532" s="27">
        <v>9.5420356641502085E-2</v>
      </c>
      <c r="AD1532" s="16" t="s">
        <v>12950</v>
      </c>
      <c r="AE1532" s="3" t="s">
        <v>12950</v>
      </c>
      <c r="AF1532" s="3" t="s">
        <v>12950</v>
      </c>
      <c r="AG1532" s="3" t="s">
        <v>12950</v>
      </c>
      <c r="AH1532" s="17" t="s">
        <v>12950</v>
      </c>
    </row>
    <row r="1533" spans="1:34">
      <c r="A1533" t="s">
        <v>1865</v>
      </c>
      <c r="B1533" t="s">
        <v>7134</v>
      </c>
      <c r="C1533">
        <v>10</v>
      </c>
      <c r="D1533" t="s">
        <v>12946</v>
      </c>
      <c r="E1533" s="6">
        <v>0.189740585734993</v>
      </c>
      <c r="F1533" s="1">
        <v>-2.4040089390237801E-2</v>
      </c>
      <c r="G1533" s="1">
        <v>-3.5372852649905397E-2</v>
      </c>
      <c r="H1533" s="1">
        <v>-9.0435603558795E-2</v>
      </c>
      <c r="I1533" s="7">
        <v>-8.1920475426343398E-2</v>
      </c>
      <c r="J1533" s="11">
        <v>0.20510754819809099</v>
      </c>
      <c r="K1533" s="2">
        <v>-8.9487043515032699E-2</v>
      </c>
      <c r="L1533" s="2">
        <v>-2.79448573690886E-2</v>
      </c>
      <c r="M1533" s="2">
        <v>-5.9912429049474601E-2</v>
      </c>
      <c r="N1533" s="12">
        <v>0.114777301064432</v>
      </c>
      <c r="O1533" s="16">
        <v>0.27537172305827301</v>
      </c>
      <c r="P1533" s="3">
        <v>3.5345508880512397E-2</v>
      </c>
      <c r="Q1533" s="3">
        <v>-3.2100186758963499E-2</v>
      </c>
      <c r="R1533" s="3">
        <v>-8.3622679076045203E-2</v>
      </c>
      <c r="S1533" s="17">
        <v>-4.0240347464643904E-3</v>
      </c>
      <c r="T1533" s="6" t="s">
        <v>12950</v>
      </c>
      <c r="U1533" s="1" t="s">
        <v>12950</v>
      </c>
      <c r="V1533" s="1" t="s">
        <v>12950</v>
      </c>
      <c r="W1533" s="1" t="s">
        <v>12950</v>
      </c>
      <c r="X1533" s="7" t="s">
        <v>12950</v>
      </c>
      <c r="Y1533" s="26">
        <v>0.20659574907644943</v>
      </c>
      <c r="Z1533" s="4">
        <v>0.18640868545608683</v>
      </c>
      <c r="AA1533" s="4">
        <v>1.7253498382739523E-2</v>
      </c>
      <c r="AB1533" s="4">
        <v>2.6538535211287753E-2</v>
      </c>
      <c r="AC1533" s="27">
        <v>0.25818734204021715</v>
      </c>
      <c r="AD1533" s="16">
        <v>0.22831972796976965</v>
      </c>
      <c r="AE1533" s="3">
        <v>0.32701738413475512</v>
      </c>
      <c r="AF1533" s="3">
        <v>0.11919341079106566</v>
      </c>
      <c r="AG1533" s="3">
        <v>0.2960686811034276</v>
      </c>
      <c r="AH1533" s="17">
        <v>0.16400444918739743</v>
      </c>
    </row>
    <row r="1534" spans="1:34">
      <c r="A1534" t="s">
        <v>1860</v>
      </c>
      <c r="B1534" t="s">
        <v>11242</v>
      </c>
      <c r="C1534">
        <v>10</v>
      </c>
      <c r="D1534" t="s">
        <v>12946</v>
      </c>
      <c r="E1534" s="6">
        <v>-0.24236137623440501</v>
      </c>
      <c r="F1534" s="1">
        <v>-0.151254770291783</v>
      </c>
      <c r="G1534" s="1">
        <v>-0.314294213712072</v>
      </c>
      <c r="H1534" s="1">
        <v>-2.58956547833308E-2</v>
      </c>
      <c r="I1534" s="7">
        <v>-0.17070011696853701</v>
      </c>
      <c r="J1534" s="11">
        <v>-0.73327148077286997</v>
      </c>
      <c r="K1534" s="2">
        <v>-0.39039817092981099</v>
      </c>
      <c r="L1534" s="2">
        <v>-0.471724191964771</v>
      </c>
      <c r="M1534" s="2">
        <v>-0.56672778407882396</v>
      </c>
      <c r="N1534" s="12">
        <v>0.13737499321976601</v>
      </c>
      <c r="O1534" s="16">
        <v>-0.56521231255047899</v>
      </c>
      <c r="P1534" s="3">
        <v>-0.45782667847763298</v>
      </c>
      <c r="Q1534" s="3">
        <v>-0.33608250653231903</v>
      </c>
      <c r="R1534" s="3">
        <v>-0.51720024758258498</v>
      </c>
      <c r="S1534" s="17">
        <v>-0.395669198465737</v>
      </c>
      <c r="T1534" s="6" t="s">
        <v>12950</v>
      </c>
      <c r="U1534" s="1" t="s">
        <v>12950</v>
      </c>
      <c r="V1534" s="1" t="s">
        <v>12950</v>
      </c>
      <c r="W1534" s="1" t="s">
        <v>12950</v>
      </c>
      <c r="X1534" s="7" t="s">
        <v>12950</v>
      </c>
      <c r="Y1534" s="26">
        <v>0.1712571902473988</v>
      </c>
      <c r="Z1534" s="4">
        <v>-0.15586164821155321</v>
      </c>
      <c r="AA1534" s="4">
        <v>1.7180556774423004E-2</v>
      </c>
      <c r="AB1534" s="4">
        <v>-9.9743493407663961E-2</v>
      </c>
      <c r="AC1534" s="27">
        <v>0.5116112860052362</v>
      </c>
      <c r="AD1534" s="16">
        <v>0.26038883482276204</v>
      </c>
      <c r="AE1534" s="3">
        <v>0.17719799038999995</v>
      </c>
      <c r="AF1534" s="3">
        <v>-0.10856687086405262</v>
      </c>
      <c r="AG1534" s="3">
        <v>5.6074247263239573E-3</v>
      </c>
      <c r="AH1534" s="17">
        <v>0.38294525804337815</v>
      </c>
    </row>
    <row r="1535" spans="1:34">
      <c r="A1535" t="s">
        <v>2911</v>
      </c>
      <c r="B1535" t="s">
        <v>9336</v>
      </c>
      <c r="C1535">
        <v>10</v>
      </c>
      <c r="D1535" t="s">
        <v>12947</v>
      </c>
      <c r="E1535" s="6">
        <v>-0.45682857186482201</v>
      </c>
      <c r="F1535" s="1">
        <v>-0.25400722484812599</v>
      </c>
      <c r="G1535" s="1">
        <v>-0.13182043982372699</v>
      </c>
      <c r="H1535" s="1">
        <v>-3.9117435927339197E-2</v>
      </c>
      <c r="I1535" s="7">
        <v>0.139098482832407</v>
      </c>
      <c r="J1535" s="11">
        <v>-0.28932160518281402</v>
      </c>
      <c r="K1535" s="2">
        <v>-0.297922624413126</v>
      </c>
      <c r="L1535" s="2">
        <v>-0.135381241483467</v>
      </c>
      <c r="M1535" s="2">
        <v>-0.15897324682126401</v>
      </c>
      <c r="N1535" s="12">
        <v>1.5453330160666599E-2</v>
      </c>
      <c r="O1535" s="16">
        <v>-0.44419395954190599</v>
      </c>
      <c r="P1535" s="3">
        <v>-0.287060241072077</v>
      </c>
      <c r="Q1535" s="3">
        <v>-1.0094368689441E-2</v>
      </c>
      <c r="R1535" s="3">
        <v>-0.13090306036583699</v>
      </c>
      <c r="S1535" s="17">
        <v>0.35020377306549699</v>
      </c>
      <c r="T1535" s="6">
        <v>-0.34879916531027594</v>
      </c>
      <c r="U1535" s="1">
        <v>-5.6408366929938711E-2</v>
      </c>
      <c r="V1535" s="1">
        <v>-0.21077231079141465</v>
      </c>
      <c r="W1535" s="1">
        <v>-0.3175989488986885</v>
      </c>
      <c r="X1535" s="7">
        <v>-0.58235648403406903</v>
      </c>
      <c r="Y1535" s="26">
        <v>9.7703186523974347E-3</v>
      </c>
      <c r="Z1535" s="4">
        <v>1.6886171452761365E-3</v>
      </c>
      <c r="AA1535" s="4">
        <v>6.7579004806886972E-2</v>
      </c>
      <c r="AB1535" s="4">
        <v>-6.0869016241363268E-2</v>
      </c>
      <c r="AC1535" s="27">
        <v>9.4763784894706812E-2</v>
      </c>
      <c r="AD1535" s="16" t="s">
        <v>12950</v>
      </c>
      <c r="AE1535" s="3" t="s">
        <v>12950</v>
      </c>
      <c r="AF1535" s="3" t="s">
        <v>12950</v>
      </c>
      <c r="AG1535" s="3" t="s">
        <v>12950</v>
      </c>
      <c r="AH1535" s="17" t="s">
        <v>12950</v>
      </c>
    </row>
    <row r="1536" spans="1:34">
      <c r="A1536" t="s">
        <v>4449</v>
      </c>
      <c r="B1536" t="s">
        <v>12487</v>
      </c>
      <c r="C1536">
        <v>10</v>
      </c>
      <c r="D1536" t="s">
        <v>12947</v>
      </c>
      <c r="E1536" s="6">
        <v>-1.2540839221699001</v>
      </c>
      <c r="F1536" s="1">
        <v>-0.47312526754780199</v>
      </c>
      <c r="G1536" s="1">
        <v>-0.37757692800040199</v>
      </c>
      <c r="H1536" s="1">
        <v>-0.342846142829145</v>
      </c>
      <c r="I1536" s="7">
        <v>-0.287669215576695</v>
      </c>
      <c r="J1536" s="11">
        <v>-1.9352982828380001</v>
      </c>
      <c r="K1536" s="2">
        <v>-0.95777277100182101</v>
      </c>
      <c r="L1536" s="2">
        <v>-0.91321282410249704</v>
      </c>
      <c r="M1536" s="2">
        <v>-0.79154496907510796</v>
      </c>
      <c r="N1536" s="12">
        <v>-0.302173331811109</v>
      </c>
      <c r="O1536" s="16">
        <v>-2.1260845719166399</v>
      </c>
      <c r="P1536" s="3">
        <v>-0.81094543132306196</v>
      </c>
      <c r="Q1536" s="3">
        <v>-0.65294110838562602</v>
      </c>
      <c r="R1536" s="3">
        <v>-0.72415348388200296</v>
      </c>
      <c r="S1536" s="17">
        <v>-0.73495672773176302</v>
      </c>
      <c r="T1536" s="6" t="s">
        <v>12950</v>
      </c>
      <c r="U1536" s="1" t="s">
        <v>12950</v>
      </c>
      <c r="V1536" s="1" t="s">
        <v>12950</v>
      </c>
      <c r="W1536" s="1" t="s">
        <v>12950</v>
      </c>
      <c r="X1536" s="7" t="s">
        <v>12950</v>
      </c>
      <c r="Y1536" s="26">
        <v>-0.24002574437151802</v>
      </c>
      <c r="Z1536" s="4">
        <v>-0.32560125630913966</v>
      </c>
      <c r="AA1536" s="4">
        <v>-0.10700689551350608</v>
      </c>
      <c r="AB1536" s="4">
        <v>-0.20022166631561833</v>
      </c>
      <c r="AC1536" s="27">
        <v>-0.42703991233102073</v>
      </c>
      <c r="AD1536" s="16">
        <v>-0.35525409049384615</v>
      </c>
      <c r="AE1536" s="3">
        <v>-0.24401381708489328</v>
      </c>
      <c r="AF1536" s="3">
        <v>-0.11278953771542977</v>
      </c>
      <c r="AG1536" s="3">
        <v>1.7933447709016496E-2</v>
      </c>
      <c r="AH1536" s="17">
        <v>-2.9680497445067445E-2</v>
      </c>
    </row>
    <row r="1537" spans="1:34">
      <c r="A1537" t="s">
        <v>1437</v>
      </c>
      <c r="B1537" t="s">
        <v>9003</v>
      </c>
      <c r="C1537">
        <v>10</v>
      </c>
      <c r="D1537" t="s">
        <v>12946</v>
      </c>
      <c r="E1537" s="6">
        <v>-7.5906074177590793E-2</v>
      </c>
      <c r="F1537" s="1">
        <v>-0.26125675844759699</v>
      </c>
      <c r="G1537" s="1">
        <v>-4.7720386957637098E-2</v>
      </c>
      <c r="H1537" s="1">
        <v>-0.37176991936680698</v>
      </c>
      <c r="I1537" s="7">
        <v>1.16921279335955E-2</v>
      </c>
      <c r="J1537" s="11">
        <v>0.28058417353418202</v>
      </c>
      <c r="K1537" s="2">
        <v>3.14327612058257E-2</v>
      </c>
      <c r="L1537" s="2">
        <v>4.5504274652760801E-2</v>
      </c>
      <c r="M1537" s="2">
        <v>0.157666618415615</v>
      </c>
      <c r="N1537" s="12">
        <v>9.0122436293670893E-2</v>
      </c>
      <c r="O1537" s="16">
        <v>0.44581923668891299</v>
      </c>
      <c r="P1537" s="3">
        <v>-3.5895274532656701E-3</v>
      </c>
      <c r="Q1537" s="3">
        <v>0.29822865636083401</v>
      </c>
      <c r="R1537" s="3">
        <v>0.43869973985952798</v>
      </c>
      <c r="S1537" s="17">
        <v>0.71077126190273898</v>
      </c>
      <c r="T1537" s="6">
        <v>0.50011688269912291</v>
      </c>
      <c r="U1537" s="1">
        <v>0.3615307994162163</v>
      </c>
      <c r="V1537" s="1">
        <v>-0.1324947326469848</v>
      </c>
      <c r="W1537" s="1">
        <v>-5.2820907649548554E-2</v>
      </c>
      <c r="X1537" s="7">
        <v>-0.15569250727128614</v>
      </c>
      <c r="Y1537" s="26" t="s">
        <v>12950</v>
      </c>
      <c r="Z1537" s="4" t="s">
        <v>12950</v>
      </c>
      <c r="AA1537" s="4" t="s">
        <v>12950</v>
      </c>
      <c r="AB1537" s="4" t="s">
        <v>12950</v>
      </c>
      <c r="AC1537" s="27" t="s">
        <v>12950</v>
      </c>
      <c r="AD1537" s="16">
        <v>0.38532846972503887</v>
      </c>
      <c r="AE1537" s="3">
        <v>0.25986291232708603</v>
      </c>
      <c r="AF1537" s="3">
        <v>0.1556079353362915</v>
      </c>
      <c r="AG1537" s="3">
        <v>0.20344442624514075</v>
      </c>
      <c r="AH1537" s="17">
        <v>0.42703417121980858</v>
      </c>
    </row>
    <row r="1538" spans="1:34">
      <c r="A1538" t="s">
        <v>3753</v>
      </c>
      <c r="B1538" t="s">
        <v>12439</v>
      </c>
      <c r="C1538">
        <v>10</v>
      </c>
      <c r="D1538" t="s">
        <v>12947</v>
      </c>
      <c r="E1538" s="6">
        <v>-0.67417499472607501</v>
      </c>
      <c r="F1538" s="1">
        <v>-0.84462539445641105</v>
      </c>
      <c r="G1538" s="1">
        <v>-0.52091621480179695</v>
      </c>
      <c r="H1538" s="1">
        <v>-0.87018682780049905</v>
      </c>
      <c r="I1538" s="7">
        <v>-0.91759253645177297</v>
      </c>
      <c r="J1538" s="11">
        <v>-1.91560574881312</v>
      </c>
      <c r="K1538" s="2">
        <v>-0.71502729539065202</v>
      </c>
      <c r="L1538" s="2">
        <v>-0.74327976551298502</v>
      </c>
      <c r="M1538" s="2">
        <v>-0.86677924659335503</v>
      </c>
      <c r="N1538" s="12">
        <v>-0.55816109331268104</v>
      </c>
      <c r="O1538" s="16">
        <v>-1.5571499626824099</v>
      </c>
      <c r="P1538" s="3">
        <v>-0.76254710794281699</v>
      </c>
      <c r="Q1538" s="3">
        <v>-0.313074183262331</v>
      </c>
      <c r="R1538" s="3">
        <v>-0.54258227470224896</v>
      </c>
      <c r="S1538" s="17">
        <v>-0.28070946041797401</v>
      </c>
      <c r="T1538" s="6">
        <v>-1.5156985619817676E-2</v>
      </c>
      <c r="U1538" s="1">
        <v>-0.19662043540721671</v>
      </c>
      <c r="V1538" s="1">
        <v>3.48868682860424E-2</v>
      </c>
      <c r="W1538" s="1">
        <v>-3.5912322263426187E-2</v>
      </c>
      <c r="X1538" s="7">
        <v>6.7831119156404426E-2</v>
      </c>
      <c r="Y1538" s="26">
        <v>0.10438401727973567</v>
      </c>
      <c r="Z1538" s="4">
        <v>0.20799389284996295</v>
      </c>
      <c r="AA1538" s="4">
        <v>0.26706510408138134</v>
      </c>
      <c r="AB1538" s="4">
        <v>0.27479965087284036</v>
      </c>
      <c r="AC1538" s="27">
        <v>0.32794176642279821</v>
      </c>
      <c r="AD1538" s="16" t="s">
        <v>12950</v>
      </c>
      <c r="AE1538" s="3" t="s">
        <v>12950</v>
      </c>
      <c r="AF1538" s="3" t="s">
        <v>12950</v>
      </c>
      <c r="AG1538" s="3" t="s">
        <v>12950</v>
      </c>
      <c r="AH1538" s="17" t="s">
        <v>12950</v>
      </c>
    </row>
    <row r="1539" spans="1:34">
      <c r="A1539" t="s">
        <v>1265</v>
      </c>
      <c r="B1539" t="s">
        <v>11222</v>
      </c>
      <c r="C1539">
        <v>10</v>
      </c>
      <c r="D1539" t="s">
        <v>12946</v>
      </c>
      <c r="E1539" s="6">
        <v>-0.51870438874434799</v>
      </c>
      <c r="F1539" s="1">
        <v>-0.48198174090611401</v>
      </c>
      <c r="G1539" s="1">
        <v>-0.232485014523622</v>
      </c>
      <c r="H1539" s="1">
        <v>-0.46687956948734999</v>
      </c>
      <c r="I1539" s="7">
        <v>-0.475823178785235</v>
      </c>
      <c r="J1539" s="11">
        <v>-0.42050470768058701</v>
      </c>
      <c r="K1539" s="2">
        <v>-0.12330110676895099</v>
      </c>
      <c r="L1539" s="2">
        <v>-0.29063178043654703</v>
      </c>
      <c r="M1539" s="2">
        <v>-0.182539052845125</v>
      </c>
      <c r="N1539" s="12">
        <v>-0.13166704498071399</v>
      </c>
      <c r="O1539" s="16">
        <v>-0.57919731660326002</v>
      </c>
      <c r="P1539" s="3">
        <v>-0.21817047072045001</v>
      </c>
      <c r="Q1539" s="3">
        <v>-0.40771921763683999</v>
      </c>
      <c r="R1539" s="3">
        <v>-0.29625725056042201</v>
      </c>
      <c r="S1539" s="17">
        <v>-0.33489270081438599</v>
      </c>
      <c r="T1539" s="6">
        <v>1.1646471009016003E-2</v>
      </c>
      <c r="U1539" s="1">
        <v>2.5898194047881502E-3</v>
      </c>
      <c r="V1539" s="1">
        <v>-6.8556918144128134E-2</v>
      </c>
      <c r="W1539" s="1">
        <v>-7.8621153537032348E-2</v>
      </c>
      <c r="X1539" s="7">
        <v>-5.0320091157069015E-2</v>
      </c>
      <c r="Y1539" s="26">
        <v>-0.65645668402428492</v>
      </c>
      <c r="Z1539" s="4">
        <v>-0.34583573120111061</v>
      </c>
      <c r="AA1539" s="4">
        <v>-0.18574797923175168</v>
      </c>
      <c r="AB1539" s="4">
        <v>2.400284460392408E-2</v>
      </c>
      <c r="AC1539" s="27">
        <v>-2.1307288148954173E-2</v>
      </c>
      <c r="AD1539" s="16" t="s">
        <v>12950</v>
      </c>
      <c r="AE1539" s="3" t="s">
        <v>12950</v>
      </c>
      <c r="AF1539" s="3" t="s">
        <v>12950</v>
      </c>
      <c r="AG1539" s="3" t="s">
        <v>12950</v>
      </c>
      <c r="AH1539" s="17" t="s">
        <v>12950</v>
      </c>
    </row>
    <row r="1540" spans="1:34">
      <c r="A1540" t="s">
        <v>5079</v>
      </c>
      <c r="B1540" t="s">
        <v>11990</v>
      </c>
      <c r="C1540">
        <v>10</v>
      </c>
      <c r="D1540" t="s">
        <v>12947</v>
      </c>
      <c r="E1540" s="6">
        <v>-0.68411114286767605</v>
      </c>
      <c r="F1540" s="1">
        <v>-0.55422899748286103</v>
      </c>
      <c r="G1540" s="1">
        <v>-0.36077477096647298</v>
      </c>
      <c r="H1540" s="1">
        <v>-0.34257467647006701</v>
      </c>
      <c r="I1540" s="7">
        <v>-0.17966902874019999</v>
      </c>
      <c r="J1540" s="11">
        <v>-0.64762400592855396</v>
      </c>
      <c r="K1540" s="2">
        <v>-0.88805188979678895</v>
      </c>
      <c r="L1540" s="2">
        <v>-0.61484576149731096</v>
      </c>
      <c r="M1540" s="2">
        <v>-0.78961026519951105</v>
      </c>
      <c r="N1540" s="12">
        <v>-0.28455700505035397</v>
      </c>
      <c r="O1540" s="16">
        <v>-0.66076805721750698</v>
      </c>
      <c r="P1540" s="3">
        <v>-1.01380924354739</v>
      </c>
      <c r="Q1540" s="3">
        <v>-0.50615790099660296</v>
      </c>
      <c r="R1540" s="3">
        <v>-0.50850216483141597</v>
      </c>
      <c r="S1540" s="17">
        <v>-2.8969392299624301E-2</v>
      </c>
      <c r="T1540" s="6">
        <v>0.16098823713497923</v>
      </c>
      <c r="U1540" s="1">
        <v>-0.11739428405598142</v>
      </c>
      <c r="V1540" s="1">
        <v>-5.1568329673265474E-2</v>
      </c>
      <c r="W1540" s="1">
        <v>-0.11494694545970173</v>
      </c>
      <c r="X1540" s="7">
        <v>8.7747904328210044E-2</v>
      </c>
      <c r="Y1540" s="26">
        <v>-3.890973826944373E-2</v>
      </c>
      <c r="Z1540" s="4">
        <v>-4.4831980225123635E-2</v>
      </c>
      <c r="AA1540" s="4">
        <v>-0.13438172852797933</v>
      </c>
      <c r="AB1540" s="4">
        <v>-0.13275849417393362</v>
      </c>
      <c r="AC1540" s="27">
        <v>9.739600202890486E-2</v>
      </c>
      <c r="AD1540" s="16" t="s">
        <v>12950</v>
      </c>
      <c r="AE1540" s="3" t="s">
        <v>12950</v>
      </c>
      <c r="AF1540" s="3" t="s">
        <v>12950</v>
      </c>
      <c r="AG1540" s="3" t="s">
        <v>12950</v>
      </c>
      <c r="AH1540" s="17" t="s">
        <v>12950</v>
      </c>
    </row>
    <row r="1541" spans="1:34">
      <c r="A1541" t="s">
        <v>2523</v>
      </c>
      <c r="B1541" t="s">
        <v>12183</v>
      </c>
      <c r="C1541">
        <v>10</v>
      </c>
      <c r="D1541" t="s">
        <v>12946</v>
      </c>
      <c r="E1541" s="6">
        <v>-1.10002289931339</v>
      </c>
      <c r="F1541" s="1">
        <v>-0.61956998278700803</v>
      </c>
      <c r="G1541" s="1">
        <v>-0.449464967497685</v>
      </c>
      <c r="H1541" s="1">
        <v>-0.45142114294216601</v>
      </c>
      <c r="I1541" s="7">
        <v>-0.30812157319059502</v>
      </c>
      <c r="J1541" s="11">
        <v>-1.0902167503787299</v>
      </c>
      <c r="K1541" s="2">
        <v>-0.81981539578952101</v>
      </c>
      <c r="L1541" s="2">
        <v>-0.47848803233074799</v>
      </c>
      <c r="M1541" s="2">
        <v>-0.31987531336237901</v>
      </c>
      <c r="N1541" s="12">
        <v>-0.29218459318922002</v>
      </c>
      <c r="O1541" s="16">
        <v>-1.19847192549369</v>
      </c>
      <c r="P1541" s="3">
        <v>-0.61568776376152101</v>
      </c>
      <c r="Q1541" s="3">
        <v>-0.55105912321842299</v>
      </c>
      <c r="R1541" s="3">
        <v>-0.46799080121622799</v>
      </c>
      <c r="S1541" s="17">
        <v>-0.577174235891871</v>
      </c>
      <c r="T1541" s="6">
        <v>7.8751851201526182E-2</v>
      </c>
      <c r="U1541" s="1">
        <v>-7.9353863959871707E-2</v>
      </c>
      <c r="V1541" s="1">
        <v>4.6580853963951584E-2</v>
      </c>
      <c r="W1541" s="1">
        <v>-1.2062411813064493E-2</v>
      </c>
      <c r="X1541" s="7">
        <v>2.8073964035916381E-2</v>
      </c>
      <c r="Y1541" s="26">
        <v>-0.1778023220606807</v>
      </c>
      <c r="Z1541" s="4">
        <v>0.10747212486886613</v>
      </c>
      <c r="AA1541" s="4">
        <v>6.8999986477791542E-2</v>
      </c>
      <c r="AB1541" s="4">
        <v>-0.15733742231408943</v>
      </c>
      <c r="AC1541" s="27">
        <v>0.12245912100428091</v>
      </c>
      <c r="AD1541" s="16" t="s">
        <v>12950</v>
      </c>
      <c r="AE1541" s="3" t="s">
        <v>12950</v>
      </c>
      <c r="AF1541" s="3" t="s">
        <v>12950</v>
      </c>
      <c r="AG1541" s="3" t="s">
        <v>12950</v>
      </c>
      <c r="AH1541" s="17" t="s">
        <v>12950</v>
      </c>
    </row>
    <row r="1542" spans="1:34">
      <c r="A1542" t="s">
        <v>1858</v>
      </c>
      <c r="B1542" t="s">
        <v>11868</v>
      </c>
      <c r="C1542">
        <v>10</v>
      </c>
      <c r="D1542" t="s">
        <v>12946</v>
      </c>
      <c r="E1542" s="6">
        <v>-1.55836817479977</v>
      </c>
      <c r="F1542" s="1">
        <v>-0.76069634225148297</v>
      </c>
      <c r="G1542" s="1">
        <v>0.21157088875563301</v>
      </c>
      <c r="H1542" s="1">
        <v>-1.71702083395616E-2</v>
      </c>
      <c r="I1542" s="7">
        <v>0.143336210030899</v>
      </c>
      <c r="J1542" s="11">
        <v>-0.56832589250648202</v>
      </c>
      <c r="K1542" s="2">
        <v>-1.04098476240157</v>
      </c>
      <c r="L1542" s="2">
        <v>-0.91994628310750903</v>
      </c>
      <c r="M1542" s="2">
        <v>-0.10859521062231001</v>
      </c>
      <c r="N1542" s="12">
        <v>-0.14238640439158201</v>
      </c>
      <c r="O1542" s="16">
        <v>-0.80708477096698505</v>
      </c>
      <c r="P1542" s="3">
        <v>-0.54178355617422003</v>
      </c>
      <c r="Q1542" s="3">
        <v>-0.83188221235224802</v>
      </c>
      <c r="R1542" s="3">
        <v>-9.5207885149028199E-2</v>
      </c>
      <c r="S1542" s="17">
        <v>-0.37003774814750401</v>
      </c>
      <c r="T1542" s="6">
        <v>-0.15770102652650131</v>
      </c>
      <c r="U1542" s="1">
        <v>-5.0739968344509591E-2</v>
      </c>
      <c r="V1542" s="1">
        <v>-0.18824163341161934</v>
      </c>
      <c r="W1542" s="1">
        <v>1.4516351140216774E-2</v>
      </c>
      <c r="X1542" s="7">
        <v>-1.5856918701389743E-2</v>
      </c>
      <c r="Y1542" s="26">
        <v>7.6311147746595351E-2</v>
      </c>
      <c r="Z1542" s="4">
        <v>2.2677108231014868E-2</v>
      </c>
      <c r="AA1542" s="4">
        <v>-0.16286228922448612</v>
      </c>
      <c r="AB1542" s="4">
        <v>-1.8540278405001075E-2</v>
      </c>
      <c r="AC1542" s="27">
        <v>0.21903846624637524</v>
      </c>
      <c r="AD1542" s="16" t="s">
        <v>12950</v>
      </c>
      <c r="AE1542" s="3" t="s">
        <v>12950</v>
      </c>
      <c r="AF1542" s="3" t="s">
        <v>12950</v>
      </c>
      <c r="AG1542" s="3" t="s">
        <v>12950</v>
      </c>
      <c r="AH1542" s="17" t="s">
        <v>12950</v>
      </c>
    </row>
    <row r="1543" spans="1:34">
      <c r="A1543" t="s">
        <v>1319</v>
      </c>
      <c r="B1543" t="s">
        <v>10249</v>
      </c>
      <c r="C1543">
        <v>10</v>
      </c>
      <c r="D1543" t="s">
        <v>12947</v>
      </c>
      <c r="E1543" s="6">
        <v>-0.41296448237398797</v>
      </c>
      <c r="F1543" s="1">
        <v>-3.2747724484789201E-2</v>
      </c>
      <c r="G1543" s="1">
        <v>-0.194822531982766</v>
      </c>
      <c r="H1543" s="1">
        <v>-6.5897148655506402E-2</v>
      </c>
      <c r="I1543" s="7">
        <v>-5.2221708176123302E-2</v>
      </c>
      <c r="J1543" s="11">
        <v>-0.86028111774695504</v>
      </c>
      <c r="K1543" s="2">
        <v>-0.24879917407704399</v>
      </c>
      <c r="L1543" s="2">
        <v>-0.259244293995261</v>
      </c>
      <c r="M1543" s="2">
        <v>-0.48774984240844499</v>
      </c>
      <c r="N1543" s="12">
        <v>-3.4175853370559998E-2</v>
      </c>
      <c r="O1543" s="16">
        <v>-0.69811509871199595</v>
      </c>
      <c r="P1543" s="3">
        <v>-6.6588756223023501E-2</v>
      </c>
      <c r="Q1543" s="3">
        <v>0.112278035507954</v>
      </c>
      <c r="R1543" s="3">
        <v>-4.0306421661551503E-2</v>
      </c>
      <c r="S1543" s="17">
        <v>0.102093465248979</v>
      </c>
      <c r="T1543" s="6" t="s">
        <v>12950</v>
      </c>
      <c r="U1543" s="1" t="s">
        <v>12950</v>
      </c>
      <c r="V1543" s="1" t="s">
        <v>12950</v>
      </c>
      <c r="W1543" s="1" t="s">
        <v>12950</v>
      </c>
      <c r="X1543" s="7" t="s">
        <v>12950</v>
      </c>
      <c r="Y1543" s="26">
        <v>0.39877296308982357</v>
      </c>
      <c r="Z1543" s="4">
        <v>0.47929772866235726</v>
      </c>
      <c r="AA1543" s="4">
        <v>0.2813928717140447</v>
      </c>
      <c r="AB1543" s="4">
        <v>-4.8122228626860414E-2</v>
      </c>
      <c r="AC1543" s="27">
        <v>-2.269113458074358E-2</v>
      </c>
      <c r="AD1543" s="16">
        <v>-0.16201320566284103</v>
      </c>
      <c r="AE1543" s="3">
        <v>-0.21720683799409285</v>
      </c>
      <c r="AF1543" s="3">
        <v>-9.7783536397864385E-2</v>
      </c>
      <c r="AG1543" s="3">
        <v>-0.16868657692212621</v>
      </c>
      <c r="AH1543" s="17">
        <v>-4.3984614280516122E-2</v>
      </c>
    </row>
    <row r="1544" spans="1:34">
      <c r="A1544" t="s">
        <v>4875</v>
      </c>
      <c r="B1544" t="s">
        <v>8887</v>
      </c>
      <c r="C1544">
        <v>10</v>
      </c>
      <c r="D1544" t="s">
        <v>12947</v>
      </c>
      <c r="E1544" s="6">
        <v>0.315639120986064</v>
      </c>
      <c r="F1544" s="1">
        <v>-9.9199770299886105E-3</v>
      </c>
      <c r="G1544" s="1">
        <v>-4.0857822054719599E-2</v>
      </c>
      <c r="H1544" s="1">
        <v>2.9577831899679601E-2</v>
      </c>
      <c r="I1544" s="7">
        <v>-0.12703815542167901</v>
      </c>
      <c r="J1544" s="11">
        <v>-0.27472839538162203</v>
      </c>
      <c r="K1544" s="2">
        <v>6.8975944340671405E-2</v>
      </c>
      <c r="L1544" s="2">
        <v>-0.19795774354355899</v>
      </c>
      <c r="M1544" s="2">
        <v>-0.127612177971582</v>
      </c>
      <c r="N1544" s="12">
        <v>0.23425308533276201</v>
      </c>
      <c r="O1544" s="16">
        <v>-0.52680174936420598</v>
      </c>
      <c r="P1544" s="3">
        <v>-0.174657958309654</v>
      </c>
      <c r="Q1544" s="3">
        <v>-0.15349185859147299</v>
      </c>
      <c r="R1544" s="3">
        <v>-0.26673013306703602</v>
      </c>
      <c r="S1544" s="17">
        <v>-0.37794468046895802</v>
      </c>
      <c r="T1544" s="6">
        <v>-6.2738699305274176E-2</v>
      </c>
      <c r="U1544" s="1">
        <v>-8.095309403801422E-2</v>
      </c>
      <c r="V1544" s="1">
        <v>-0.17173507498144824</v>
      </c>
      <c r="W1544" s="1">
        <v>-3.1572393920151043E-2</v>
      </c>
      <c r="X1544" s="7">
        <v>-6.5149558564292817E-2</v>
      </c>
      <c r="Y1544" s="26">
        <v>-9.0395109243061218E-3</v>
      </c>
      <c r="Z1544" s="4">
        <v>-4.2743303289494272E-2</v>
      </c>
      <c r="AA1544" s="4">
        <v>8.4307243091543468E-3</v>
      </c>
      <c r="AB1544" s="4">
        <v>-0.1655271359607994</v>
      </c>
      <c r="AC1544" s="27">
        <v>9.819302570713595E-2</v>
      </c>
      <c r="AD1544" s="16" t="s">
        <v>12950</v>
      </c>
      <c r="AE1544" s="3" t="s">
        <v>12950</v>
      </c>
      <c r="AF1544" s="3" t="s">
        <v>12950</v>
      </c>
      <c r="AG1544" s="3" t="s">
        <v>12950</v>
      </c>
      <c r="AH1544" s="17" t="s">
        <v>12950</v>
      </c>
    </row>
    <row r="1545" spans="1:34">
      <c r="A1545" t="s">
        <v>2726</v>
      </c>
      <c r="B1545" t="s">
        <v>8861</v>
      </c>
      <c r="C1545">
        <v>10</v>
      </c>
      <c r="D1545" t="s">
        <v>12946</v>
      </c>
      <c r="E1545" s="6">
        <v>1.7364047839918999E-2</v>
      </c>
      <c r="F1545" s="1">
        <v>5.0188344534641299E-2</v>
      </c>
      <c r="G1545" s="1">
        <v>1.91077034349015E-2</v>
      </c>
      <c r="H1545" s="1">
        <v>0.107005694228025</v>
      </c>
      <c r="I1545" s="7">
        <v>7.9711972795467004E-2</v>
      </c>
      <c r="J1545" s="11">
        <v>-0.31541737219098798</v>
      </c>
      <c r="K1545" s="2">
        <v>8.5779496555005594E-2</v>
      </c>
      <c r="L1545" s="2">
        <v>-0.15694982302574101</v>
      </c>
      <c r="M1545" s="2">
        <v>-0.165020222815496</v>
      </c>
      <c r="N1545" s="12">
        <v>5.6997924612277699E-2</v>
      </c>
      <c r="O1545" s="16">
        <v>-0.27893857445964998</v>
      </c>
      <c r="P1545" s="3">
        <v>0.248613287227619</v>
      </c>
      <c r="Q1545" s="3">
        <v>-0.35227361042407102</v>
      </c>
      <c r="R1545" s="3">
        <v>-0.500903822984201</v>
      </c>
      <c r="S1545" s="17">
        <v>-0.50016053641518898</v>
      </c>
      <c r="T1545" s="6">
        <v>0.20909065926192527</v>
      </c>
      <c r="U1545" s="1">
        <v>8.4247288830134007E-2</v>
      </c>
      <c r="V1545" s="1">
        <v>0.10697545112652937</v>
      </c>
      <c r="W1545" s="1">
        <v>8.4550100672560843E-2</v>
      </c>
      <c r="X1545" s="7">
        <v>0.13262548501942054</v>
      </c>
      <c r="Y1545" s="26">
        <v>0.17593254972617947</v>
      </c>
      <c r="Z1545" s="4">
        <v>0.18583274601956812</v>
      </c>
      <c r="AA1545" s="4">
        <v>0.20537814825446526</v>
      </c>
      <c r="AB1545" s="4">
        <v>0.20661065993509828</v>
      </c>
      <c r="AC1545" s="27">
        <v>0.43081742896127367</v>
      </c>
      <c r="AD1545" s="16" t="s">
        <v>12950</v>
      </c>
      <c r="AE1545" s="3" t="s">
        <v>12950</v>
      </c>
      <c r="AF1545" s="3" t="s">
        <v>12950</v>
      </c>
      <c r="AG1545" s="3" t="s">
        <v>12950</v>
      </c>
      <c r="AH1545" s="17" t="s">
        <v>12950</v>
      </c>
    </row>
    <row r="1546" spans="1:34">
      <c r="A1546" t="s">
        <v>3099</v>
      </c>
      <c r="B1546" t="s">
        <v>10777</v>
      </c>
      <c r="C1546">
        <v>10</v>
      </c>
      <c r="D1546" t="s">
        <v>12946</v>
      </c>
      <c r="E1546" s="6">
        <v>-0.592691999360348</v>
      </c>
      <c r="F1546" s="1">
        <v>7.1285987787579899E-2</v>
      </c>
      <c r="G1546" s="1">
        <v>-0.23839656244871199</v>
      </c>
      <c r="H1546" s="1">
        <v>-0.53807116991616</v>
      </c>
      <c r="I1546" s="7">
        <v>-0.103501673877488</v>
      </c>
      <c r="J1546" s="11">
        <v>-0.55899244087189603</v>
      </c>
      <c r="K1546" s="2">
        <v>-8.8795213574781706E-2</v>
      </c>
      <c r="L1546" s="2">
        <v>-0.19660060416144901</v>
      </c>
      <c r="M1546" s="2">
        <v>-0.249489171187356</v>
      </c>
      <c r="N1546" s="12">
        <v>-5.8069670907276603E-3</v>
      </c>
      <c r="O1546" s="16">
        <v>-0.57172231922959305</v>
      </c>
      <c r="P1546" s="3">
        <v>-0.41862815198424802</v>
      </c>
      <c r="Q1546" s="3">
        <v>-5.6949689992959497E-2</v>
      </c>
      <c r="R1546" s="3">
        <v>-0.51001160006535695</v>
      </c>
      <c r="S1546" s="17">
        <v>-0.11833405554959101</v>
      </c>
      <c r="T1546" s="6" t="s">
        <v>12950</v>
      </c>
      <c r="U1546" s="1" t="s">
        <v>12950</v>
      </c>
      <c r="V1546" s="1" t="s">
        <v>12950</v>
      </c>
      <c r="W1546" s="1" t="s">
        <v>12950</v>
      </c>
      <c r="X1546" s="7" t="s">
        <v>12950</v>
      </c>
      <c r="Y1546" s="26">
        <v>-0.2565366543120714</v>
      </c>
      <c r="Z1546" s="4">
        <v>-6.5979168548392281E-2</v>
      </c>
      <c r="AA1546" s="4">
        <v>-4.8062296816128926E-2</v>
      </c>
      <c r="AB1546" s="4">
        <v>-0.11833507861634926</v>
      </c>
      <c r="AC1546" s="27">
        <v>-0.38656646708674464</v>
      </c>
      <c r="AD1546" s="16">
        <v>-8.0442281542657104E-2</v>
      </c>
      <c r="AE1546" s="3">
        <v>-9.5687545491869461E-2</v>
      </c>
      <c r="AF1546" s="3">
        <v>0.21791530145517776</v>
      </c>
      <c r="AG1546" s="3">
        <v>0.36885558004898589</v>
      </c>
      <c r="AH1546" s="17">
        <v>0.23525406350725825</v>
      </c>
    </row>
    <row r="1547" spans="1:34">
      <c r="A1547" t="s">
        <v>111</v>
      </c>
      <c r="B1547" t="s">
        <v>10768</v>
      </c>
      <c r="C1547">
        <v>10</v>
      </c>
      <c r="D1547" t="s">
        <v>12946</v>
      </c>
      <c r="E1547" s="6">
        <v>0.44874459501904002</v>
      </c>
      <c r="F1547" s="1">
        <v>-3.01244921290118E-2</v>
      </c>
      <c r="G1547" s="1">
        <v>7.5473426232368204E-2</v>
      </c>
      <c r="H1547" s="1">
        <v>0.10088058281529701</v>
      </c>
      <c r="I1547" s="7">
        <v>0.15761657195013501</v>
      </c>
      <c r="J1547" s="11">
        <v>1.1956711186243101</v>
      </c>
      <c r="K1547" s="2">
        <v>0.15725989400104201</v>
      </c>
      <c r="L1547" s="2">
        <v>0.18183985133566199</v>
      </c>
      <c r="M1547" s="2">
        <v>0.279460633987137</v>
      </c>
      <c r="N1547" s="12">
        <v>9.7834961921827598E-2</v>
      </c>
      <c r="O1547" s="16">
        <v>0.90000864950081505</v>
      </c>
      <c r="P1547" s="3">
        <v>0.13676688851427199</v>
      </c>
      <c r="Q1547" s="3">
        <v>3.97612412118378E-2</v>
      </c>
      <c r="R1547" s="3">
        <v>0.28617789571621599</v>
      </c>
      <c r="S1547" s="17">
        <v>0.12480564998727101</v>
      </c>
      <c r="T1547" s="6">
        <v>0.13406627054440548</v>
      </c>
      <c r="U1547" s="1">
        <v>0.7198153919759066</v>
      </c>
      <c r="V1547" s="1">
        <v>0.97454403961263758</v>
      </c>
      <c r="W1547" s="1">
        <v>1.07014521316144</v>
      </c>
      <c r="X1547" s="7">
        <v>1.0185745914879192</v>
      </c>
      <c r="Y1547" s="26">
        <v>-5.37608525145735E-2</v>
      </c>
      <c r="Z1547" s="4">
        <v>8.4207333132348697E-2</v>
      </c>
      <c r="AA1547" s="4">
        <v>-4.8387011189655417E-2</v>
      </c>
      <c r="AB1547" s="4">
        <v>4.6994191324323281E-2</v>
      </c>
      <c r="AC1547" s="27">
        <v>0.13157181086326503</v>
      </c>
      <c r="AD1547" s="16" t="s">
        <v>12950</v>
      </c>
      <c r="AE1547" s="3" t="s">
        <v>12950</v>
      </c>
      <c r="AF1547" s="3" t="s">
        <v>12950</v>
      </c>
      <c r="AG1547" s="3" t="s">
        <v>12950</v>
      </c>
      <c r="AH1547" s="17" t="s">
        <v>12950</v>
      </c>
    </row>
    <row r="1548" spans="1:34">
      <c r="A1548" t="s">
        <v>6364</v>
      </c>
      <c r="B1548" t="s">
        <v>12519</v>
      </c>
      <c r="C1548">
        <v>10</v>
      </c>
      <c r="D1548" t="s">
        <v>12946</v>
      </c>
      <c r="E1548" s="6">
        <v>-0.98559826394501104</v>
      </c>
      <c r="F1548" s="1">
        <v>-0.59228265010417402</v>
      </c>
      <c r="G1548" s="1">
        <v>-0.56223939345469498</v>
      </c>
      <c r="H1548" s="1">
        <v>-0.58819858911144096</v>
      </c>
      <c r="I1548" s="7">
        <v>-0.536857962462302</v>
      </c>
      <c r="J1548" s="11">
        <v>-2.11557031024673</v>
      </c>
      <c r="K1548" s="2">
        <v>-0.92909569420190796</v>
      </c>
      <c r="L1548" s="2">
        <v>-0.96929472506278203</v>
      </c>
      <c r="M1548" s="2">
        <v>-0.91700898358711802</v>
      </c>
      <c r="N1548" s="12">
        <v>-0.43308400637929301</v>
      </c>
      <c r="O1548" s="16">
        <v>-2.0288481359150299</v>
      </c>
      <c r="P1548" s="3">
        <v>-0.77275447292006505</v>
      </c>
      <c r="Q1548" s="3">
        <v>-0.56550210533568201</v>
      </c>
      <c r="R1548" s="3">
        <v>-0.52157706644800494</v>
      </c>
      <c r="S1548" s="17">
        <v>-0.58930868277184001</v>
      </c>
      <c r="T1548" s="6">
        <v>-0.20550817886779657</v>
      </c>
      <c r="U1548" s="1">
        <v>-0.23060139421386266</v>
      </c>
      <c r="V1548" s="1">
        <v>-0.13767648990878084</v>
      </c>
      <c r="W1548" s="1">
        <v>-0.28291010721708171</v>
      </c>
      <c r="X1548" s="7">
        <v>-0.15602612382679812</v>
      </c>
      <c r="Y1548" s="26">
        <v>-0.28766072569501122</v>
      </c>
      <c r="Z1548" s="4">
        <v>-0.3271673103805382</v>
      </c>
      <c r="AA1548" s="4">
        <v>-0.59268918230485146</v>
      </c>
      <c r="AB1548" s="4">
        <v>-0.30828609514430289</v>
      </c>
      <c r="AC1548" s="27">
        <v>-0.48551169111123194</v>
      </c>
      <c r="AD1548" s="16" t="s">
        <v>12950</v>
      </c>
      <c r="AE1548" s="3" t="s">
        <v>12950</v>
      </c>
      <c r="AF1548" s="3" t="s">
        <v>12950</v>
      </c>
      <c r="AG1548" s="3" t="s">
        <v>12950</v>
      </c>
      <c r="AH1548" s="17" t="s">
        <v>12950</v>
      </c>
    </row>
    <row r="1549" spans="1:34">
      <c r="A1549" t="s">
        <v>809</v>
      </c>
      <c r="B1549" t="s">
        <v>12146</v>
      </c>
      <c r="C1549">
        <v>10</v>
      </c>
      <c r="D1549" t="s">
        <v>12946</v>
      </c>
      <c r="E1549" s="6">
        <v>1.09910289256078</v>
      </c>
      <c r="F1549" s="1">
        <v>0.53279460109951304</v>
      </c>
      <c r="G1549" s="1">
        <v>0.397298614842378</v>
      </c>
      <c r="H1549" s="1">
        <v>0.19967570020744299</v>
      </c>
      <c r="I1549" s="7">
        <v>0.22910596610731801</v>
      </c>
      <c r="J1549" s="11">
        <v>1.7840931600587</v>
      </c>
      <c r="K1549" s="2">
        <v>0.412638683601326</v>
      </c>
      <c r="L1549" s="2">
        <v>0.42941900514388398</v>
      </c>
      <c r="M1549" s="2">
        <v>0.32658908635207301</v>
      </c>
      <c r="N1549" s="12">
        <v>0.43216784949352499</v>
      </c>
      <c r="O1549" s="16">
        <v>1.6007645325636699</v>
      </c>
      <c r="P1549" s="3">
        <v>0.56860808005003904</v>
      </c>
      <c r="Q1549" s="3">
        <v>0.42272379095038498</v>
      </c>
      <c r="R1549" s="3">
        <v>0.377957258848307</v>
      </c>
      <c r="S1549" s="17">
        <v>0.20447356022545499</v>
      </c>
      <c r="T1549" s="6" t="s">
        <v>12950</v>
      </c>
      <c r="U1549" s="1" t="s">
        <v>12950</v>
      </c>
      <c r="V1549" s="1" t="s">
        <v>12950</v>
      </c>
      <c r="W1549" s="1" t="s">
        <v>12950</v>
      </c>
      <c r="X1549" s="7" t="s">
        <v>12950</v>
      </c>
      <c r="Y1549" s="26">
        <v>-0.38808935186271004</v>
      </c>
      <c r="Z1549" s="4">
        <v>7.8962659030162419E-2</v>
      </c>
      <c r="AA1549" s="4">
        <v>0.10135339531772847</v>
      </c>
      <c r="AB1549" s="4">
        <v>0.16912616912604914</v>
      </c>
      <c r="AC1549" s="27">
        <v>-0.42255662239155806</v>
      </c>
      <c r="AD1549" s="16">
        <v>-0.21380186546781213</v>
      </c>
      <c r="AE1549" s="3">
        <v>8.4490848208196107E-2</v>
      </c>
      <c r="AF1549" s="3">
        <v>0.24445809912015731</v>
      </c>
      <c r="AG1549" s="3">
        <v>0.22141978431355513</v>
      </c>
      <c r="AH1549" s="17">
        <v>-8.8477309512329211E-2</v>
      </c>
    </row>
    <row r="1550" spans="1:34">
      <c r="A1550" t="s">
        <v>4379</v>
      </c>
      <c r="B1550" t="s">
        <v>12793</v>
      </c>
      <c r="C1550">
        <v>10</v>
      </c>
      <c r="D1550" t="s">
        <v>12946</v>
      </c>
      <c r="E1550" s="6">
        <v>-1.43655734691216</v>
      </c>
      <c r="F1550" s="1">
        <v>-1.5265799474667101</v>
      </c>
      <c r="G1550" s="1">
        <v>-1.34945767346624</v>
      </c>
      <c r="H1550" s="1">
        <v>-0.98722556523212301</v>
      </c>
      <c r="I1550" s="7">
        <v>-1.0291248732217699</v>
      </c>
      <c r="J1550" s="11">
        <v>-0.97663244367155</v>
      </c>
      <c r="K1550" s="2">
        <v>-1.6771487429887399</v>
      </c>
      <c r="L1550" s="2">
        <v>-1.5458132673934</v>
      </c>
      <c r="M1550" s="2">
        <v>-1.3698592665451499</v>
      </c>
      <c r="N1550" s="12">
        <v>-0.66452002223870399</v>
      </c>
      <c r="O1550" s="16">
        <v>-1.2985002887666901</v>
      </c>
      <c r="P1550" s="3">
        <v>-1.4644212184755101</v>
      </c>
      <c r="Q1550" s="3">
        <v>-1.6710143672203299</v>
      </c>
      <c r="R1550" s="3">
        <v>-1.3547599360204901</v>
      </c>
      <c r="S1550" s="17">
        <v>-1.0969549295371099</v>
      </c>
      <c r="T1550" s="6">
        <v>-0.36693705223983764</v>
      </c>
      <c r="U1550" s="1">
        <v>-0.24808218071180232</v>
      </c>
      <c r="V1550" s="1">
        <v>-0.1859229062663536</v>
      </c>
      <c r="W1550" s="1">
        <v>-0.41298042855363232</v>
      </c>
      <c r="X1550" s="7">
        <v>-0.33691888498794209</v>
      </c>
      <c r="Y1550" s="26">
        <v>-0.11081830712373854</v>
      </c>
      <c r="Z1550" s="4">
        <v>-0.23522333435439816</v>
      </c>
      <c r="AA1550" s="4">
        <v>-0.32095552595474863</v>
      </c>
      <c r="AB1550" s="4">
        <v>-0.18540036216411204</v>
      </c>
      <c r="AC1550" s="27">
        <v>-0.41182071376354124</v>
      </c>
      <c r="AD1550" s="16" t="s">
        <v>12950</v>
      </c>
      <c r="AE1550" s="3" t="s">
        <v>12950</v>
      </c>
      <c r="AF1550" s="3" t="s">
        <v>12950</v>
      </c>
      <c r="AG1550" s="3" t="s">
        <v>12950</v>
      </c>
      <c r="AH1550" s="17" t="s">
        <v>12950</v>
      </c>
    </row>
    <row r="1551" spans="1:34">
      <c r="A1551" t="s">
        <v>6396</v>
      </c>
      <c r="B1551" t="s">
        <v>7173</v>
      </c>
      <c r="C1551">
        <v>10</v>
      </c>
      <c r="D1551" t="s">
        <v>12946</v>
      </c>
      <c r="E1551" s="6">
        <v>0.450446114343932</v>
      </c>
      <c r="F1551" s="1">
        <v>-3.3847714659509802E-2</v>
      </c>
      <c r="G1551" s="1">
        <v>-0.118536866230224</v>
      </c>
      <c r="H1551" s="1">
        <v>5.6988757779833303E-2</v>
      </c>
      <c r="I1551" s="7">
        <v>-0.30121871285917301</v>
      </c>
      <c r="J1551" s="11">
        <v>0.17155020947003399</v>
      </c>
      <c r="K1551" s="2">
        <v>0.16894834983184301</v>
      </c>
      <c r="L1551" s="2">
        <v>3.4476198306496099E-2</v>
      </c>
      <c r="M1551" s="2">
        <v>-0.117909905939746</v>
      </c>
      <c r="N1551" s="12">
        <v>0.36001408535642399</v>
      </c>
      <c r="O1551" s="16">
        <v>0.13319364733630701</v>
      </c>
      <c r="P1551" s="3">
        <v>-0.41709381382750998</v>
      </c>
      <c r="Q1551" s="3">
        <v>-2.12170610749201E-2</v>
      </c>
      <c r="R1551" s="3">
        <v>-0.36998343943685003</v>
      </c>
      <c r="S1551" s="17">
        <v>-0.31147831306164703</v>
      </c>
      <c r="T1551" s="6">
        <v>0.29110124076265792</v>
      </c>
      <c r="U1551" s="1">
        <v>0.11908719388706152</v>
      </c>
      <c r="V1551" s="1">
        <v>-5.1757915372508921E-2</v>
      </c>
      <c r="W1551" s="1">
        <v>0.16698389369389441</v>
      </c>
      <c r="X1551" s="7">
        <v>0.24902089788825224</v>
      </c>
      <c r="Y1551" s="26">
        <v>4.2433553884470759E-2</v>
      </c>
      <c r="Z1551" s="4">
        <v>0.13080634816618245</v>
      </c>
      <c r="AA1551" s="4">
        <v>0.10918655646680828</v>
      </c>
      <c r="AB1551" s="4">
        <v>-9.9586119310283258E-2</v>
      </c>
      <c r="AC1551" s="27">
        <v>0.18238285620904318</v>
      </c>
      <c r="AD1551" s="16" t="s">
        <v>12950</v>
      </c>
      <c r="AE1551" s="3" t="s">
        <v>12950</v>
      </c>
      <c r="AF1551" s="3" t="s">
        <v>12950</v>
      </c>
      <c r="AG1551" s="3" t="s">
        <v>12950</v>
      </c>
      <c r="AH1551" s="17" t="s">
        <v>12950</v>
      </c>
    </row>
    <row r="1552" spans="1:34">
      <c r="A1552" t="s">
        <v>267</v>
      </c>
      <c r="B1552" t="s">
        <v>7896</v>
      </c>
      <c r="C1552">
        <v>10</v>
      </c>
      <c r="D1552" t="s">
        <v>12946</v>
      </c>
      <c r="E1552" s="6">
        <v>-0.113330234317271</v>
      </c>
      <c r="F1552" s="1">
        <v>2.60272476001762E-2</v>
      </c>
      <c r="G1552" s="1">
        <v>-0.22676781377327301</v>
      </c>
      <c r="H1552" s="1">
        <v>-7.8772381477274805E-2</v>
      </c>
      <c r="I1552" s="7">
        <v>-6.5326036041581895E-2</v>
      </c>
      <c r="J1552" s="11">
        <v>1.9388469395395701E-2</v>
      </c>
      <c r="K1552" s="2">
        <v>-7.4268022665007094E-2</v>
      </c>
      <c r="L1552" s="2">
        <v>-0.21291103140800999</v>
      </c>
      <c r="M1552" s="2">
        <v>1.81824511314908E-3</v>
      </c>
      <c r="N1552" s="12">
        <v>0.136762407222006</v>
      </c>
      <c r="O1552" s="16">
        <v>-0.115360948819705</v>
      </c>
      <c r="P1552" s="3">
        <v>0.115756259590335</v>
      </c>
      <c r="Q1552" s="3">
        <v>-7.9934935807179697E-2</v>
      </c>
      <c r="R1552" s="3">
        <v>-9.5602529215589496E-2</v>
      </c>
      <c r="S1552" s="17">
        <v>-4.8172880885100799E-2</v>
      </c>
      <c r="T1552" s="6">
        <v>-0.18932793557497971</v>
      </c>
      <c r="U1552" s="1">
        <v>-1.3175013807952421E-2</v>
      </c>
      <c r="V1552" s="1">
        <v>-0.25429416208645556</v>
      </c>
      <c r="W1552" s="1">
        <v>0.27158919697589939</v>
      </c>
      <c r="X1552" s="7">
        <v>-0.24025940454047048</v>
      </c>
      <c r="Y1552" s="26">
        <v>-0.19898805744459419</v>
      </c>
      <c r="Z1552" s="4">
        <v>-0.55664857648358934</v>
      </c>
      <c r="AA1552" s="4">
        <v>-0.58358582546335069</v>
      </c>
      <c r="AB1552" s="4">
        <v>-0.67174417863142322</v>
      </c>
      <c r="AC1552" s="27">
        <v>-0.49440186109221845</v>
      </c>
      <c r="AD1552" s="16" t="s">
        <v>12950</v>
      </c>
      <c r="AE1552" s="3" t="s">
        <v>12950</v>
      </c>
      <c r="AF1552" s="3" t="s">
        <v>12950</v>
      </c>
      <c r="AG1552" s="3" t="s">
        <v>12950</v>
      </c>
      <c r="AH1552" s="17" t="s">
        <v>12950</v>
      </c>
    </row>
    <row r="1553" spans="1:34">
      <c r="A1553" t="s">
        <v>6534</v>
      </c>
      <c r="B1553" t="s">
        <v>8447</v>
      </c>
      <c r="C1553">
        <v>10</v>
      </c>
      <c r="D1553" t="s">
        <v>12946</v>
      </c>
      <c r="E1553" s="6">
        <v>-0.35479901626448102</v>
      </c>
      <c r="F1553" s="1">
        <v>0.26288665427352398</v>
      </c>
      <c r="G1553" s="1">
        <v>0.29059948192035601</v>
      </c>
      <c r="H1553" s="1">
        <v>7.07316786474258E-2</v>
      </c>
      <c r="I1553" s="7">
        <v>0.458349386699415</v>
      </c>
      <c r="J1553" s="11">
        <v>-0.44988370696431601</v>
      </c>
      <c r="K1553" s="2">
        <v>-0.14026781252277701</v>
      </c>
      <c r="L1553" s="2">
        <v>0.15622226584923801</v>
      </c>
      <c r="M1553" s="2">
        <v>4.5414062050262702E-2</v>
      </c>
      <c r="N1553" s="12">
        <v>3.32993468330526E-2</v>
      </c>
      <c r="O1553" s="16">
        <v>-0.27281582177177199</v>
      </c>
      <c r="P1553" s="3">
        <v>0.13248309504415101</v>
      </c>
      <c r="Q1553" s="3">
        <v>0.39197964200978802</v>
      </c>
      <c r="R1553" s="3">
        <v>0.153529925569759</v>
      </c>
      <c r="S1553" s="17">
        <v>0.470134477581517</v>
      </c>
      <c r="T1553" s="6">
        <v>6.0485840733743461E-2</v>
      </c>
      <c r="U1553" s="1">
        <v>0.12976446609233017</v>
      </c>
      <c r="V1553" s="1">
        <v>3.5605369530090823E-2</v>
      </c>
      <c r="W1553" s="1">
        <v>5.9899674626840746E-2</v>
      </c>
      <c r="X1553" s="7">
        <v>-5.9669150864881282E-2</v>
      </c>
      <c r="Y1553" s="26">
        <v>-0.19226149749936736</v>
      </c>
      <c r="Z1553" s="4">
        <v>-5.9909431754980071E-2</v>
      </c>
      <c r="AA1553" s="4">
        <v>-0.12864431386080255</v>
      </c>
      <c r="AB1553" s="4">
        <v>-0.40176204742999833</v>
      </c>
      <c r="AC1553" s="27">
        <v>-0.10097668980647148</v>
      </c>
      <c r="AD1553" s="16" t="s">
        <v>12950</v>
      </c>
      <c r="AE1553" s="3" t="s">
        <v>12950</v>
      </c>
      <c r="AF1553" s="3" t="s">
        <v>12950</v>
      </c>
      <c r="AG1553" s="3" t="s">
        <v>12950</v>
      </c>
      <c r="AH1553" s="17" t="s">
        <v>12950</v>
      </c>
    </row>
    <row r="1554" spans="1:34">
      <c r="A1554" t="s">
        <v>3242</v>
      </c>
      <c r="B1554" t="s">
        <v>7068</v>
      </c>
      <c r="C1554">
        <v>10</v>
      </c>
      <c r="D1554" t="s">
        <v>12946</v>
      </c>
      <c r="E1554" s="6">
        <v>2.45298791277959E-2</v>
      </c>
      <c r="F1554" s="1">
        <v>-2.7494157508141801E-2</v>
      </c>
      <c r="G1554" s="1">
        <v>6.0634331309621099E-2</v>
      </c>
      <c r="H1554" s="1">
        <v>-0.169604790570654</v>
      </c>
      <c r="I1554" s="7">
        <v>-3.93514366752604E-2</v>
      </c>
      <c r="J1554" s="11">
        <v>0.105675749265617</v>
      </c>
      <c r="K1554" s="2">
        <v>-5.08739754817507E-3</v>
      </c>
      <c r="L1554" s="2">
        <v>3.2133397011642999E-4</v>
      </c>
      <c r="M1554" s="2">
        <v>-6.4746486627586905E-2</v>
      </c>
      <c r="N1554" s="12">
        <v>6.7652483296712099E-2</v>
      </c>
      <c r="O1554" s="16">
        <v>-8.2927609036167305E-2</v>
      </c>
      <c r="P1554" s="3">
        <v>1.8008257415014599E-2</v>
      </c>
      <c r="Q1554" s="3">
        <v>-3.8620552608537403E-2</v>
      </c>
      <c r="R1554" s="3">
        <v>-2.17448249651413E-2</v>
      </c>
      <c r="S1554" s="17">
        <v>-7.5044133680724004E-2</v>
      </c>
      <c r="T1554" s="6" t="s">
        <v>12950</v>
      </c>
      <c r="U1554" s="1" t="s">
        <v>12950</v>
      </c>
      <c r="V1554" s="1" t="s">
        <v>12950</v>
      </c>
      <c r="W1554" s="1" t="s">
        <v>12950</v>
      </c>
      <c r="X1554" s="7" t="s">
        <v>12950</v>
      </c>
      <c r="Y1554" s="26">
        <v>-4.5261018805380464E-2</v>
      </c>
      <c r="Z1554" s="4">
        <v>0.16376380102797894</v>
      </c>
      <c r="AA1554" s="4">
        <v>-0.85687460753570133</v>
      </c>
      <c r="AB1554" s="4">
        <v>-0.55989033744244976</v>
      </c>
      <c r="AC1554" s="27">
        <v>-1.3679882413312592</v>
      </c>
      <c r="AD1554" s="16">
        <v>-8.5691925817148615E-2</v>
      </c>
      <c r="AE1554" s="3">
        <v>0.51944146393875779</v>
      </c>
      <c r="AF1554" s="3">
        <v>0.36268145353225489</v>
      </c>
      <c r="AG1554" s="3">
        <v>6.2542329721746365E-2</v>
      </c>
      <c r="AH1554" s="17">
        <v>-0.79653508505743464</v>
      </c>
    </row>
    <row r="1555" spans="1:34">
      <c r="A1555" t="s">
        <v>5969</v>
      </c>
      <c r="B1555" t="s">
        <v>12284</v>
      </c>
      <c r="C1555">
        <v>10</v>
      </c>
      <c r="D1555" t="s">
        <v>12947</v>
      </c>
      <c r="E1555" s="6">
        <v>-1.5142707002436999</v>
      </c>
      <c r="F1555" s="1">
        <v>-0.57923829696392604</v>
      </c>
      <c r="G1555" s="1">
        <v>-0.569964474599436</v>
      </c>
      <c r="H1555" s="1">
        <v>-0.54085564582145196</v>
      </c>
      <c r="I1555" s="7">
        <v>-0.17354371635070701</v>
      </c>
      <c r="J1555" s="11">
        <v>-1.2064415798827299</v>
      </c>
      <c r="K1555" s="2">
        <v>-0.83596247536887502</v>
      </c>
      <c r="L1555" s="2">
        <v>-0.93606049106456002</v>
      </c>
      <c r="M1555" s="2">
        <v>-1.02214304061812</v>
      </c>
      <c r="N1555" s="12">
        <v>-0.15123505799936701</v>
      </c>
      <c r="O1555" s="16">
        <v>-1.48538613393367</v>
      </c>
      <c r="P1555" s="3">
        <v>-0.21327645070287901</v>
      </c>
      <c r="Q1555" s="3">
        <v>-0.44228873330884699</v>
      </c>
      <c r="R1555" s="3">
        <v>-0.48279657993625802</v>
      </c>
      <c r="S1555" s="17">
        <v>-0.15544169834992</v>
      </c>
      <c r="T1555" s="6">
        <v>1.5956929826910934E-2</v>
      </c>
      <c r="U1555" s="1">
        <v>-0.23928035931153741</v>
      </c>
      <c r="V1555" s="1">
        <v>-1.6499565635594553E-2</v>
      </c>
      <c r="W1555" s="1">
        <v>-0.31831735892601859</v>
      </c>
      <c r="X1555" s="7">
        <v>-0.43772430017060865</v>
      </c>
      <c r="Y1555" s="26" t="s">
        <v>12950</v>
      </c>
      <c r="Z1555" s="4" t="s">
        <v>12950</v>
      </c>
      <c r="AA1555" s="4" t="s">
        <v>12950</v>
      </c>
      <c r="AB1555" s="4" t="s">
        <v>12950</v>
      </c>
      <c r="AC1555" s="27" t="s">
        <v>12950</v>
      </c>
      <c r="AD1555" s="16">
        <v>0.4114898457650818</v>
      </c>
      <c r="AE1555" s="3">
        <v>-0.25326012457913205</v>
      </c>
      <c r="AF1555" s="3">
        <v>-0.95082447692577488</v>
      </c>
      <c r="AG1555" s="3">
        <v>-0.52636413496091861</v>
      </c>
      <c r="AH1555" s="17">
        <v>-0.32913248573171661</v>
      </c>
    </row>
    <row r="1556" spans="1:34">
      <c r="A1556" t="s">
        <v>1429</v>
      </c>
      <c r="B1556" t="s">
        <v>8443</v>
      </c>
      <c r="C1556">
        <v>10</v>
      </c>
      <c r="D1556" t="s">
        <v>12946</v>
      </c>
      <c r="E1556" s="6">
        <v>7.4988591106040101E-2</v>
      </c>
      <c r="F1556" s="1">
        <v>2.69623498403384E-2</v>
      </c>
      <c r="G1556" s="1">
        <v>9.4461338776003906E-2</v>
      </c>
      <c r="H1556" s="1">
        <v>2.4564083228123298E-2</v>
      </c>
      <c r="I1556" s="7">
        <v>0.17664832658313001</v>
      </c>
      <c r="J1556" s="11">
        <v>5.23636646315538E-2</v>
      </c>
      <c r="K1556" s="2">
        <v>8.2407836100694201E-2</v>
      </c>
      <c r="L1556" s="2">
        <v>9.1701267235346801E-2</v>
      </c>
      <c r="M1556" s="2">
        <v>0.121813882824999</v>
      </c>
      <c r="N1556" s="12">
        <v>0.12053272104166</v>
      </c>
      <c r="O1556" s="16">
        <v>9.8654145679467106E-2</v>
      </c>
      <c r="P1556" s="3">
        <v>0.13832972855131201</v>
      </c>
      <c r="Q1556" s="3">
        <v>3.1261431300692297E-2</v>
      </c>
      <c r="R1556" s="3">
        <v>0.11056907392748599</v>
      </c>
      <c r="S1556" s="17">
        <v>5.2528212892162399E-4</v>
      </c>
      <c r="T1556" s="6" t="s">
        <v>12950</v>
      </c>
      <c r="U1556" s="1" t="s">
        <v>12950</v>
      </c>
      <c r="V1556" s="1" t="s">
        <v>12950</v>
      </c>
      <c r="W1556" s="1" t="s">
        <v>12950</v>
      </c>
      <c r="X1556" s="7" t="s">
        <v>12950</v>
      </c>
      <c r="Y1556" s="26">
        <v>0.84421060859187969</v>
      </c>
      <c r="Z1556" s="4">
        <v>0.76640737539973214</v>
      </c>
      <c r="AA1556" s="4">
        <v>0.28603810056081674</v>
      </c>
      <c r="AB1556" s="4">
        <v>0.39714952524323055</v>
      </c>
      <c r="AC1556" s="27">
        <v>0.68053729910779603</v>
      </c>
      <c r="AD1556" s="16">
        <v>0.53877245731462531</v>
      </c>
      <c r="AE1556" s="3">
        <v>0.73072714202112232</v>
      </c>
      <c r="AF1556" s="3">
        <v>0.43398969007585914</v>
      </c>
      <c r="AG1556" s="3">
        <v>0.70022488857196152</v>
      </c>
      <c r="AH1556" s="17">
        <v>0.7904944818008337</v>
      </c>
    </row>
    <row r="1557" spans="1:34">
      <c r="A1557" t="s">
        <v>1541</v>
      </c>
      <c r="B1557" t="s">
        <v>10399</v>
      </c>
      <c r="C1557">
        <v>10</v>
      </c>
      <c r="D1557" t="s">
        <v>12946</v>
      </c>
      <c r="E1557" s="6">
        <v>0.82634127669306701</v>
      </c>
      <c r="F1557" s="1">
        <v>0.31623990259322099</v>
      </c>
      <c r="G1557" s="1">
        <v>-0.23455347289275399</v>
      </c>
      <c r="H1557" s="1">
        <v>0.392832828449377</v>
      </c>
      <c r="I1557" s="7">
        <v>0.111425513687108</v>
      </c>
      <c r="J1557" s="11">
        <v>0.56049636619370002</v>
      </c>
      <c r="K1557" s="2">
        <v>0.88704718065664601</v>
      </c>
      <c r="L1557" s="2">
        <v>-0.111844008580313</v>
      </c>
      <c r="M1557" s="2">
        <v>6.2093226690880202E-2</v>
      </c>
      <c r="N1557" s="12">
        <v>0.35498890576974601</v>
      </c>
      <c r="O1557" s="16">
        <v>0.15521676182677799</v>
      </c>
      <c r="P1557" s="3">
        <v>0.55099035317629497</v>
      </c>
      <c r="Q1557" s="3">
        <v>-0.134623479462992</v>
      </c>
      <c r="R1557" s="3">
        <v>-0.261688963149944</v>
      </c>
      <c r="S1557" s="17">
        <v>-3.8048104032646001E-3</v>
      </c>
      <c r="T1557" s="6">
        <v>-0.12096435377707747</v>
      </c>
      <c r="U1557" s="1">
        <v>-0.19905681484370433</v>
      </c>
      <c r="V1557" s="1">
        <v>-0.42936517748678976</v>
      </c>
      <c r="W1557" s="1">
        <v>-0.47436089734408626</v>
      </c>
      <c r="X1557" s="7">
        <v>-0.42394483662770804</v>
      </c>
      <c r="Y1557" s="26">
        <v>0.28457801577006814</v>
      </c>
      <c r="Z1557" s="4">
        <v>0.22693455894224335</v>
      </c>
      <c r="AA1557" s="4">
        <v>0.20009204439640552</v>
      </c>
      <c r="AB1557" s="4">
        <v>6.735911364218003E-2</v>
      </c>
      <c r="AC1557" s="27">
        <v>0.26667672717116575</v>
      </c>
      <c r="AD1557" s="16" t="s">
        <v>12950</v>
      </c>
      <c r="AE1557" s="3" t="s">
        <v>12950</v>
      </c>
      <c r="AF1557" s="3" t="s">
        <v>12950</v>
      </c>
      <c r="AG1557" s="3" t="s">
        <v>12950</v>
      </c>
      <c r="AH1557" s="17" t="s">
        <v>12950</v>
      </c>
    </row>
    <row r="1558" spans="1:34">
      <c r="A1558" t="s">
        <v>3989</v>
      </c>
      <c r="B1558" t="s">
        <v>8749</v>
      </c>
      <c r="C1558">
        <v>10</v>
      </c>
      <c r="D1558" t="s">
        <v>12946</v>
      </c>
      <c r="E1558" s="6">
        <v>0.16784120703663799</v>
      </c>
      <c r="F1558" s="1">
        <v>2.63840409048254E-2</v>
      </c>
      <c r="G1558" s="1">
        <v>-0.35927772216574699</v>
      </c>
      <c r="H1558" s="1">
        <v>-0.30294782499696599</v>
      </c>
      <c r="I1558" s="7">
        <v>-0.27667723602343802</v>
      </c>
      <c r="J1558" s="11">
        <v>-6.16833300717173E-2</v>
      </c>
      <c r="K1558" s="2">
        <v>-5.6300049170757302E-2</v>
      </c>
      <c r="L1558" s="2">
        <v>-0.18280587028951101</v>
      </c>
      <c r="M1558" s="2">
        <v>-0.215005211049967</v>
      </c>
      <c r="N1558" s="12">
        <v>2.0706847272222498E-2</v>
      </c>
      <c r="O1558" s="16">
        <v>0.12751899929014701</v>
      </c>
      <c r="P1558" s="3">
        <v>-0.104981382605699</v>
      </c>
      <c r="Q1558" s="3">
        <v>-4.5211096297714803E-2</v>
      </c>
      <c r="R1558" s="3">
        <v>-0.132624672582634</v>
      </c>
      <c r="S1558" s="17">
        <v>-0.10793239812126</v>
      </c>
      <c r="T1558" s="6">
        <v>-0.26592619000348072</v>
      </c>
      <c r="U1558" s="1">
        <v>9.9973912234601184E-2</v>
      </c>
      <c r="V1558" s="1">
        <v>-5.9275008871688848E-3</v>
      </c>
      <c r="W1558" s="1">
        <v>0.30415803343123859</v>
      </c>
      <c r="X1558" s="7">
        <v>0.24343297872882058</v>
      </c>
      <c r="Y1558" s="26">
        <v>0.47603531473947092</v>
      </c>
      <c r="Z1558" s="4">
        <v>0.22546319186331551</v>
      </c>
      <c r="AA1558" s="4">
        <v>-3.0932849795116318E-2</v>
      </c>
      <c r="AB1558" s="4">
        <v>0.53258729419024664</v>
      </c>
      <c r="AC1558" s="27">
        <v>0.38711313796794722</v>
      </c>
      <c r="AD1558" s="16" t="s">
        <v>12950</v>
      </c>
      <c r="AE1558" s="3" t="s">
        <v>12950</v>
      </c>
      <c r="AF1558" s="3" t="s">
        <v>12950</v>
      </c>
      <c r="AG1558" s="3" t="s">
        <v>12950</v>
      </c>
      <c r="AH1558" s="17" t="s">
        <v>12950</v>
      </c>
    </row>
    <row r="1559" spans="1:34">
      <c r="A1559" t="s">
        <v>1622</v>
      </c>
      <c r="B1559" t="s">
        <v>12706</v>
      </c>
      <c r="C1559">
        <v>10</v>
      </c>
      <c r="D1559" t="s">
        <v>12947</v>
      </c>
      <c r="E1559" s="6">
        <v>-1.8380056955995601</v>
      </c>
      <c r="F1559" s="1">
        <v>-0.90714811350629199</v>
      </c>
      <c r="G1559" s="1">
        <v>-0.66174487669167203</v>
      </c>
      <c r="H1559" s="1">
        <v>-0.76258550493688204</v>
      </c>
      <c r="I1559" s="7">
        <v>-0.56216761729435805</v>
      </c>
      <c r="J1559" s="11">
        <v>-2.2734105065033998</v>
      </c>
      <c r="K1559" s="2">
        <v>-1.1880485161230601</v>
      </c>
      <c r="L1559" s="2">
        <v>-1.0370540967576101</v>
      </c>
      <c r="M1559" s="2">
        <v>-1.0557640783654301</v>
      </c>
      <c r="N1559" s="12">
        <v>-0.59679114081918405</v>
      </c>
      <c r="O1559" s="16">
        <v>-2.3864950362442601</v>
      </c>
      <c r="P1559" s="3">
        <v>-0.91163968108538496</v>
      </c>
      <c r="Q1559" s="3">
        <v>-0.66865659969508395</v>
      </c>
      <c r="R1559" s="3">
        <v>-0.80230654487188702</v>
      </c>
      <c r="S1559" s="17">
        <v>-0.68214338568622501</v>
      </c>
      <c r="T1559" s="6">
        <v>-0.31141322517505843</v>
      </c>
      <c r="U1559" s="1">
        <v>2.0673036557041457E-2</v>
      </c>
      <c r="V1559" s="1">
        <v>-0.36926236567974569</v>
      </c>
      <c r="W1559" s="1">
        <v>-0.14407325505121815</v>
      </c>
      <c r="X1559" s="7">
        <v>-0.1720368394345268</v>
      </c>
      <c r="Y1559" s="26">
        <v>-7.1528357989701571E-2</v>
      </c>
      <c r="Z1559" s="4">
        <v>-8.3724384716020547E-2</v>
      </c>
      <c r="AA1559" s="4">
        <v>-0.26944856923700866</v>
      </c>
      <c r="AB1559" s="4">
        <v>-0.2701659818858253</v>
      </c>
      <c r="AC1559" s="27">
        <v>-0.25422907161137615</v>
      </c>
      <c r="AD1559" s="16" t="s">
        <v>12950</v>
      </c>
      <c r="AE1559" s="3" t="s">
        <v>12950</v>
      </c>
      <c r="AF1559" s="3" t="s">
        <v>12950</v>
      </c>
      <c r="AG1559" s="3" t="s">
        <v>12950</v>
      </c>
      <c r="AH1559" s="17" t="s">
        <v>12950</v>
      </c>
    </row>
    <row r="1560" spans="1:34">
      <c r="A1560" t="s">
        <v>6281</v>
      </c>
      <c r="B1560" t="s">
        <v>9134</v>
      </c>
      <c r="C1560">
        <v>10</v>
      </c>
      <c r="D1560" t="s">
        <v>12946</v>
      </c>
      <c r="E1560" s="6">
        <v>0.65752417865945501</v>
      </c>
      <c r="F1560" s="1">
        <v>0.17548820840843901</v>
      </c>
      <c r="G1560" s="1">
        <v>0.19742385498715001</v>
      </c>
      <c r="H1560" s="1">
        <v>0.51447288435150595</v>
      </c>
      <c r="I1560" s="7">
        <v>0.42527472824642598</v>
      </c>
      <c r="J1560" s="11">
        <v>0.31372336718709698</v>
      </c>
      <c r="K1560" s="2">
        <v>-2.9599662953616501E-3</v>
      </c>
      <c r="L1560" s="2">
        <v>0.129944629772624</v>
      </c>
      <c r="M1560" s="2">
        <v>0.23163558405010201</v>
      </c>
      <c r="N1560" s="12">
        <v>0.21032872326493601</v>
      </c>
      <c r="O1560" s="16">
        <v>0.103389888034669</v>
      </c>
      <c r="P1560" s="3">
        <v>-0.13962947778030699</v>
      </c>
      <c r="Q1560" s="3">
        <v>-0.28497024620407102</v>
      </c>
      <c r="R1560" s="3">
        <v>-0.20056817965271301</v>
      </c>
      <c r="S1560" s="17">
        <v>-0.41887102816758498</v>
      </c>
      <c r="T1560" s="6" t="s">
        <v>12950</v>
      </c>
      <c r="U1560" s="1" t="s">
        <v>12950</v>
      </c>
      <c r="V1560" s="1" t="s">
        <v>12950</v>
      </c>
      <c r="W1560" s="1" t="s">
        <v>12950</v>
      </c>
      <c r="X1560" s="7" t="s">
        <v>12950</v>
      </c>
      <c r="Y1560" s="26">
        <v>-0.14885743406151994</v>
      </c>
      <c r="Z1560" s="4">
        <v>0.11364851063755349</v>
      </c>
      <c r="AA1560" s="4">
        <v>-1.3460428929112893E-2</v>
      </c>
      <c r="AB1560" s="4">
        <v>8.4337281180231968E-2</v>
      </c>
      <c r="AC1560" s="27">
        <v>-8.9612911530797895E-2</v>
      </c>
      <c r="AD1560" s="16">
        <v>0.10515278347317181</v>
      </c>
      <c r="AE1560" s="3">
        <v>8.887354152917018E-2</v>
      </c>
      <c r="AF1560" s="3">
        <v>2.6050002900985927E-2</v>
      </c>
      <c r="AG1560" s="3">
        <v>0.16017195532591433</v>
      </c>
      <c r="AH1560" s="17">
        <v>-0.17425342975655814</v>
      </c>
    </row>
    <row r="1561" spans="1:34">
      <c r="A1561" t="s">
        <v>964</v>
      </c>
      <c r="B1561" t="s">
        <v>11562</v>
      </c>
      <c r="C1561">
        <v>10</v>
      </c>
      <c r="D1561" t="s">
        <v>12946</v>
      </c>
      <c r="E1561" s="6">
        <v>0.97147685941519502</v>
      </c>
      <c r="F1561" s="1">
        <v>0.12711154386872001</v>
      </c>
      <c r="G1561" s="1">
        <v>0.15983158163521399</v>
      </c>
      <c r="H1561" s="1">
        <v>0.23509900568891101</v>
      </c>
      <c r="I1561" s="7">
        <v>0.21552301169875801</v>
      </c>
      <c r="J1561" s="11">
        <v>1.14639648602779</v>
      </c>
      <c r="K1561" s="2">
        <v>0.46742195656510299</v>
      </c>
      <c r="L1561" s="2">
        <v>0.358343135627267</v>
      </c>
      <c r="M1561" s="2">
        <v>0.34385226858843698</v>
      </c>
      <c r="N1561" s="12">
        <v>0.24906207080668599</v>
      </c>
      <c r="O1561" s="16">
        <v>0.84861892026135199</v>
      </c>
      <c r="P1561" s="3">
        <v>0.20646279892121899</v>
      </c>
      <c r="Q1561" s="3">
        <v>0.24189593064349699</v>
      </c>
      <c r="R1561" s="3">
        <v>0.29310857014906799</v>
      </c>
      <c r="S1561" s="17">
        <v>0.28288346967205202</v>
      </c>
      <c r="T1561" s="6" t="s">
        <v>12950</v>
      </c>
      <c r="U1561" s="1" t="s">
        <v>12950</v>
      </c>
      <c r="V1561" s="1" t="s">
        <v>12950</v>
      </c>
      <c r="W1561" s="1" t="s">
        <v>12950</v>
      </c>
      <c r="X1561" s="7" t="s">
        <v>12950</v>
      </c>
      <c r="Y1561" s="26">
        <v>0.69137955823864083</v>
      </c>
      <c r="Z1561" s="4">
        <v>0.49534608051027729</v>
      </c>
      <c r="AA1561" s="4">
        <v>0.16521026705915554</v>
      </c>
      <c r="AB1561" s="4">
        <v>0.2271297862916157</v>
      </c>
      <c r="AC1561" s="27">
        <v>0.31998941112580331</v>
      </c>
      <c r="AD1561" s="16">
        <v>9.3434419639665992E-2</v>
      </c>
      <c r="AE1561" s="3">
        <v>0.2979395569386557</v>
      </c>
      <c r="AF1561" s="3">
        <v>0.21191306793109455</v>
      </c>
      <c r="AG1561" s="3">
        <v>0.28652761755005329</v>
      </c>
      <c r="AH1561" s="17">
        <v>3.4994790577582244E-2</v>
      </c>
    </row>
    <row r="1562" spans="1:34">
      <c r="A1562" t="s">
        <v>5684</v>
      </c>
      <c r="B1562" t="s">
        <v>9947</v>
      </c>
      <c r="C1562">
        <v>10</v>
      </c>
      <c r="D1562" t="s">
        <v>12946</v>
      </c>
      <c r="E1562" s="6">
        <v>-0.25125250458981402</v>
      </c>
      <c r="F1562" s="1">
        <v>-0.181812401821626</v>
      </c>
      <c r="G1562" s="1">
        <v>-0.22000007299086499</v>
      </c>
      <c r="H1562" s="1">
        <v>-0.29987177247901597</v>
      </c>
      <c r="I1562" s="7">
        <v>-0.293816073624588</v>
      </c>
      <c r="J1562" s="11">
        <v>-0.26836756270071499</v>
      </c>
      <c r="K1562" s="2">
        <v>-0.137214090596149</v>
      </c>
      <c r="L1562" s="2">
        <v>-0.223540373518614</v>
      </c>
      <c r="M1562" s="2">
        <v>-0.21508277449255001</v>
      </c>
      <c r="N1562" s="12">
        <v>-0.19410717136605299</v>
      </c>
      <c r="O1562" s="16">
        <v>-0.21070746958238901</v>
      </c>
      <c r="P1562" s="3">
        <v>-0.14884843747589799</v>
      </c>
      <c r="Q1562" s="3">
        <v>-5.8284564540411199E-2</v>
      </c>
      <c r="R1562" s="3">
        <v>-4.5864430773012201E-2</v>
      </c>
      <c r="S1562" s="17">
        <v>-8.3810785860630399E-2</v>
      </c>
      <c r="T1562" s="6">
        <v>0.45239242284640224</v>
      </c>
      <c r="U1562" s="1">
        <v>0.86294561292811667</v>
      </c>
      <c r="V1562" s="1">
        <v>0.49276766579413162</v>
      </c>
      <c r="W1562" s="1">
        <v>0.9056502965724621</v>
      </c>
      <c r="X1562" s="7">
        <v>0.28151133237479903</v>
      </c>
      <c r="Y1562" s="26" t="s">
        <v>12950</v>
      </c>
      <c r="Z1562" s="4" t="s">
        <v>12950</v>
      </c>
      <c r="AA1562" s="4" t="s">
        <v>12950</v>
      </c>
      <c r="AB1562" s="4" t="s">
        <v>12950</v>
      </c>
      <c r="AC1562" s="27" t="s">
        <v>12950</v>
      </c>
      <c r="AD1562" s="16">
        <v>-1.7140491307963701E-3</v>
      </c>
      <c r="AE1562" s="3">
        <v>-0.12854444186259309</v>
      </c>
      <c r="AF1562" s="3">
        <v>-0.28290486763142059</v>
      </c>
      <c r="AG1562" s="3">
        <v>-0.29212847545092929</v>
      </c>
      <c r="AH1562" s="17">
        <v>-0.38674715707041935</v>
      </c>
    </row>
    <row r="1563" spans="1:34">
      <c r="A1563" t="s">
        <v>559</v>
      </c>
      <c r="B1563" t="s">
        <v>12628</v>
      </c>
      <c r="C1563">
        <v>10</v>
      </c>
      <c r="D1563" t="s">
        <v>12948</v>
      </c>
      <c r="E1563" s="6">
        <v>1.8754806503730601</v>
      </c>
      <c r="F1563" s="1">
        <v>1.1722472739829</v>
      </c>
      <c r="G1563" s="1">
        <v>0.78455806308795495</v>
      </c>
      <c r="H1563" s="1">
        <v>1.0713912771505201</v>
      </c>
      <c r="I1563" s="7">
        <v>0.32655186015248699</v>
      </c>
      <c r="J1563" s="11">
        <v>1.7365594776517299</v>
      </c>
      <c r="K1563" s="2">
        <v>1.1371300987356601</v>
      </c>
      <c r="L1563" s="2">
        <v>0.82727698640135106</v>
      </c>
      <c r="M1563" s="2">
        <v>1.1996951313081401</v>
      </c>
      <c r="N1563" s="12">
        <v>0.84457365392739903</v>
      </c>
      <c r="O1563" s="16">
        <v>1.3879236108626201</v>
      </c>
      <c r="P1563" s="3">
        <v>1.0444843281715801</v>
      </c>
      <c r="Q1563" s="3">
        <v>0.62599464152492201</v>
      </c>
      <c r="R1563" s="3">
        <v>0.63229296914174005</v>
      </c>
      <c r="S1563" s="17">
        <v>0.113432474331796</v>
      </c>
      <c r="T1563" s="6">
        <v>0.3677590829982284</v>
      </c>
      <c r="U1563" s="1">
        <v>0.58693066047922748</v>
      </c>
      <c r="V1563" s="1">
        <v>0.6150337738557915</v>
      </c>
      <c r="W1563" s="1">
        <v>0.69768284441121609</v>
      </c>
      <c r="X1563" s="7">
        <v>0.89184723793619736</v>
      </c>
      <c r="Y1563" s="26">
        <v>-0.47968598843348759</v>
      </c>
      <c r="Z1563" s="4">
        <v>-0.27002197329586691</v>
      </c>
      <c r="AA1563" s="4">
        <v>-0.16455070988294135</v>
      </c>
      <c r="AB1563" s="4">
        <v>0.25831509636559252</v>
      </c>
      <c r="AC1563" s="27">
        <v>0.20356753414212581</v>
      </c>
      <c r="AD1563" s="16" t="s">
        <v>12950</v>
      </c>
      <c r="AE1563" s="3" t="s">
        <v>12950</v>
      </c>
      <c r="AF1563" s="3" t="s">
        <v>12950</v>
      </c>
      <c r="AG1563" s="3" t="s">
        <v>12950</v>
      </c>
      <c r="AH1563" s="17" t="s">
        <v>12950</v>
      </c>
    </row>
    <row r="1564" spans="1:34">
      <c r="A1564" t="s">
        <v>1937</v>
      </c>
      <c r="B1564" t="s">
        <v>11680</v>
      </c>
      <c r="C1564">
        <v>10</v>
      </c>
      <c r="D1564" t="s">
        <v>12946</v>
      </c>
      <c r="E1564" s="6">
        <v>0.63173935854931695</v>
      </c>
      <c r="F1564" s="1">
        <v>0.62419385125285298</v>
      </c>
      <c r="G1564" s="1">
        <v>0.403545067469333</v>
      </c>
      <c r="H1564" s="1">
        <v>0.43849684089103602</v>
      </c>
      <c r="I1564" s="7">
        <v>0.28245177246682901</v>
      </c>
      <c r="J1564" s="11">
        <v>0.67435749982734305</v>
      </c>
      <c r="K1564" s="2">
        <v>0.56288294439126396</v>
      </c>
      <c r="L1564" s="2">
        <v>0.73054587731405096</v>
      </c>
      <c r="M1564" s="2">
        <v>0.56045868401534304</v>
      </c>
      <c r="N1564" s="12">
        <v>0.213189700594999</v>
      </c>
      <c r="O1564" s="16">
        <v>0.43423518973281799</v>
      </c>
      <c r="P1564" s="3">
        <v>0.50908193818263603</v>
      </c>
      <c r="Q1564" s="3">
        <v>0.38488709086377398</v>
      </c>
      <c r="R1564" s="3">
        <v>0.32387815215422799</v>
      </c>
      <c r="S1564" s="17">
        <v>-0.17670104554115601</v>
      </c>
      <c r="T1564" s="6" t="s">
        <v>12950</v>
      </c>
      <c r="U1564" s="1" t="s">
        <v>12950</v>
      </c>
      <c r="V1564" s="1" t="s">
        <v>12950</v>
      </c>
      <c r="W1564" s="1" t="s">
        <v>12950</v>
      </c>
      <c r="X1564" s="7" t="s">
        <v>12950</v>
      </c>
      <c r="Y1564" s="26">
        <v>0.30661295489061796</v>
      </c>
      <c r="Z1564" s="4">
        <v>0.2033043657471463</v>
      </c>
      <c r="AA1564" s="4">
        <v>-5.3684783191516504E-2</v>
      </c>
      <c r="AB1564" s="4">
        <v>0.44634581614153979</v>
      </c>
      <c r="AC1564" s="27">
        <v>1.0665901052003965</v>
      </c>
      <c r="AD1564" s="16">
        <v>0.13334356064941436</v>
      </c>
      <c r="AE1564" s="3">
        <v>0.28252911121130941</v>
      </c>
      <c r="AF1564" s="3">
        <v>0.33269731336668795</v>
      </c>
      <c r="AG1564" s="3">
        <v>0.47777686803665781</v>
      </c>
      <c r="AH1564" s="17">
        <v>0.41973088757762972</v>
      </c>
    </row>
    <row r="1565" spans="1:34">
      <c r="A1565" t="s">
        <v>4417</v>
      </c>
      <c r="B1565" t="s">
        <v>10666</v>
      </c>
      <c r="C1565">
        <v>10</v>
      </c>
      <c r="D1565" t="s">
        <v>12946</v>
      </c>
      <c r="E1565" s="6">
        <v>-0.13877243778475701</v>
      </c>
      <c r="F1565" s="1">
        <v>0.40119832508030001</v>
      </c>
      <c r="G1565" s="1">
        <v>0.272826348858767</v>
      </c>
      <c r="H1565" s="1">
        <v>0.112507158298011</v>
      </c>
      <c r="I1565" s="7">
        <v>9.2453886471420402E-2</v>
      </c>
      <c r="J1565" s="11">
        <v>6.1522538788071297E-2</v>
      </c>
      <c r="K1565" s="2">
        <v>0.387593378942443</v>
      </c>
      <c r="L1565" s="2">
        <v>0.61629081481466397</v>
      </c>
      <c r="M1565" s="2">
        <v>0.40349578212613102</v>
      </c>
      <c r="N1565" s="12">
        <v>0.27542875358271501</v>
      </c>
      <c r="O1565" s="16">
        <v>8.5562233304707302E-2</v>
      </c>
      <c r="P1565" s="3">
        <v>0.42631042634906202</v>
      </c>
      <c r="Q1565" s="3">
        <v>0.326991595554464</v>
      </c>
      <c r="R1565" s="3">
        <v>0.34331610434486798</v>
      </c>
      <c r="S1565" s="17">
        <v>0.297670079429384</v>
      </c>
      <c r="T1565" s="6">
        <v>-0.62735832451149121</v>
      </c>
      <c r="U1565" s="1">
        <v>-4.6883925038871586E-2</v>
      </c>
      <c r="V1565" s="1">
        <v>0.22023319030254301</v>
      </c>
      <c r="W1565" s="1">
        <v>0.18726198152236789</v>
      </c>
      <c r="X1565" s="7">
        <v>0.32857613596971696</v>
      </c>
      <c r="Y1565" s="26">
        <v>-0.11254251931440365</v>
      </c>
      <c r="Z1565" s="4">
        <v>3.162892304472413E-2</v>
      </c>
      <c r="AA1565" s="4">
        <v>0.21738009262268435</v>
      </c>
      <c r="AB1565" s="4">
        <v>0.20298391345085126</v>
      </c>
      <c r="AC1565" s="27">
        <v>9.0424282324202548E-2</v>
      </c>
      <c r="AD1565" s="16" t="s">
        <v>12950</v>
      </c>
      <c r="AE1565" s="3" t="s">
        <v>12950</v>
      </c>
      <c r="AF1565" s="3" t="s">
        <v>12950</v>
      </c>
      <c r="AG1565" s="3" t="s">
        <v>12950</v>
      </c>
      <c r="AH1565" s="17" t="s">
        <v>12950</v>
      </c>
    </row>
    <row r="1566" spans="1:34">
      <c r="A1566" t="s">
        <v>2220</v>
      </c>
      <c r="B1566" t="s">
        <v>9653</v>
      </c>
      <c r="C1566">
        <v>10</v>
      </c>
      <c r="D1566" t="s">
        <v>12946</v>
      </c>
      <c r="E1566" s="6">
        <v>0.33006897806889102</v>
      </c>
      <c r="F1566" s="1">
        <v>0.14792382026152601</v>
      </c>
      <c r="G1566" s="1">
        <v>4.0631799433713298E-2</v>
      </c>
      <c r="H1566" s="1">
        <v>-6.5055414782234103E-2</v>
      </c>
      <c r="I1566" s="7">
        <v>0.180373031627068</v>
      </c>
      <c r="J1566" s="11">
        <v>0.48380049500797201</v>
      </c>
      <c r="K1566" s="2">
        <v>0.37892914018523999</v>
      </c>
      <c r="L1566" s="2">
        <v>7.9072984795914E-2</v>
      </c>
      <c r="M1566" s="2">
        <v>8.7909253916884394E-2</v>
      </c>
      <c r="N1566" s="12">
        <v>0.28363680567883398</v>
      </c>
      <c r="O1566" s="16">
        <v>0.34012540029921101</v>
      </c>
      <c r="P1566" s="3">
        <v>0.20910591757934499</v>
      </c>
      <c r="Q1566" s="3">
        <v>-2.6157576926334501E-2</v>
      </c>
      <c r="R1566" s="3">
        <v>2.3312847161420899E-2</v>
      </c>
      <c r="S1566" s="17">
        <v>-3.1944793654337901E-3</v>
      </c>
      <c r="T1566" s="6">
        <v>-4.6216264844476551E-2</v>
      </c>
      <c r="U1566" s="1">
        <v>9.7338435368002491E-2</v>
      </c>
      <c r="V1566" s="1">
        <v>-8.4681179365538092E-3</v>
      </c>
      <c r="W1566" s="1">
        <v>7.9592667865180336E-2</v>
      </c>
      <c r="X1566" s="7">
        <v>2.5918995479293945E-2</v>
      </c>
      <c r="Y1566" s="26">
        <v>-0.1533144791361046</v>
      </c>
      <c r="Z1566" s="4">
        <v>0.22189415212776437</v>
      </c>
      <c r="AA1566" s="4">
        <v>4.6128108431756208E-2</v>
      </c>
      <c r="AB1566" s="4">
        <v>-5.3311302678387601E-2</v>
      </c>
      <c r="AC1566" s="27">
        <v>7.7573850431296373E-2</v>
      </c>
      <c r="AD1566" s="16" t="s">
        <v>12950</v>
      </c>
      <c r="AE1566" s="3" t="s">
        <v>12950</v>
      </c>
      <c r="AF1566" s="3" t="s">
        <v>12950</v>
      </c>
      <c r="AG1566" s="3" t="s">
        <v>12950</v>
      </c>
      <c r="AH1566" s="17" t="s">
        <v>12950</v>
      </c>
    </row>
    <row r="1567" spans="1:34">
      <c r="A1567" t="s">
        <v>2495</v>
      </c>
      <c r="B1567" t="s">
        <v>12604</v>
      </c>
      <c r="C1567">
        <v>10</v>
      </c>
      <c r="D1567" t="s">
        <v>12947</v>
      </c>
      <c r="E1567" s="6">
        <v>-1.1866727310283001</v>
      </c>
      <c r="F1567" s="1">
        <v>-0.86498109381478605</v>
      </c>
      <c r="G1567" s="1">
        <v>-0.53631777691052296</v>
      </c>
      <c r="H1567" s="1">
        <v>-0.89806155099545304</v>
      </c>
      <c r="I1567" s="7">
        <v>-0.81706251891054804</v>
      </c>
      <c r="J1567" s="11">
        <v>-2.4407615278754</v>
      </c>
      <c r="K1567" s="2">
        <v>-0.87761477392554499</v>
      </c>
      <c r="L1567" s="2">
        <v>-1.1008052823358101</v>
      </c>
      <c r="M1567" s="2">
        <v>-1.0235424085710001</v>
      </c>
      <c r="N1567" s="12">
        <v>-0.24744014048635199</v>
      </c>
      <c r="O1567" s="16">
        <v>-2.4455359287682898</v>
      </c>
      <c r="P1567" s="3">
        <v>-0.75757062336278702</v>
      </c>
      <c r="Q1567" s="3">
        <v>-0.52261117623218101</v>
      </c>
      <c r="R1567" s="3">
        <v>-0.56947078980481802</v>
      </c>
      <c r="S1567" s="17">
        <v>-0.15035833152292399</v>
      </c>
      <c r="T1567" s="6">
        <v>1.1159116036293337E-2</v>
      </c>
      <c r="U1567" s="1">
        <v>-0.15467732283729599</v>
      </c>
      <c r="V1567" s="1">
        <v>-0.13086466428387428</v>
      </c>
      <c r="W1567" s="1">
        <v>-7.9746705739880214E-2</v>
      </c>
      <c r="X1567" s="7">
        <v>-0.12857798338993071</v>
      </c>
      <c r="Y1567" s="26">
        <v>-0.23664340607194417</v>
      </c>
      <c r="Z1567" s="4">
        <v>-0.20847334861340816</v>
      </c>
      <c r="AA1567" s="4">
        <v>-0.16486218693121774</v>
      </c>
      <c r="AB1567" s="4">
        <v>-0.24594407654663855</v>
      </c>
      <c r="AC1567" s="27">
        <v>-0.51343371422281658</v>
      </c>
      <c r="AD1567" s="16" t="s">
        <v>12950</v>
      </c>
      <c r="AE1567" s="3" t="s">
        <v>12950</v>
      </c>
      <c r="AF1567" s="3" t="s">
        <v>12950</v>
      </c>
      <c r="AG1567" s="3" t="s">
        <v>12950</v>
      </c>
      <c r="AH1567" s="17" t="s">
        <v>12950</v>
      </c>
    </row>
    <row r="1568" spans="1:34">
      <c r="A1568" t="s">
        <v>3197</v>
      </c>
      <c r="B1568" t="s">
        <v>10668</v>
      </c>
      <c r="C1568">
        <v>10</v>
      </c>
      <c r="D1568" t="s">
        <v>12946</v>
      </c>
      <c r="E1568" s="6">
        <v>0.20947158246321099</v>
      </c>
      <c r="F1568" s="1">
        <v>0.447279251948771</v>
      </c>
      <c r="G1568" s="1">
        <v>0.26939680224249901</v>
      </c>
      <c r="H1568" s="1">
        <v>0.687014763310277</v>
      </c>
      <c r="I1568" s="7">
        <v>0.444303150149295</v>
      </c>
      <c r="J1568" s="11">
        <v>5.5939652792280699E-2</v>
      </c>
      <c r="K1568" s="2">
        <v>0.50090628528293801</v>
      </c>
      <c r="L1568" s="2">
        <v>0.13506851693354999</v>
      </c>
      <c r="M1568" s="2">
        <v>0.30963829054266301</v>
      </c>
      <c r="N1568" s="12">
        <v>0.33671200859133199</v>
      </c>
      <c r="O1568" s="16">
        <v>-0.183781424992778</v>
      </c>
      <c r="P1568" s="3">
        <v>0.42650179565583002</v>
      </c>
      <c r="Q1568" s="3">
        <v>0.13617984074241599</v>
      </c>
      <c r="R1568" s="3">
        <v>0.130957575906644</v>
      </c>
      <c r="S1568" s="17">
        <v>7.1335922612238797E-2</v>
      </c>
      <c r="T1568" s="6" t="s">
        <v>12950</v>
      </c>
      <c r="U1568" s="1" t="s">
        <v>12950</v>
      </c>
      <c r="V1568" s="1" t="s">
        <v>12950</v>
      </c>
      <c r="W1568" s="1" t="s">
        <v>12950</v>
      </c>
      <c r="X1568" s="7" t="s">
        <v>12950</v>
      </c>
      <c r="Y1568" s="26">
        <v>0.19381331459492684</v>
      </c>
      <c r="Z1568" s="4">
        <v>0.17542312911836119</v>
      </c>
      <c r="AA1568" s="4">
        <v>0.19057361271888718</v>
      </c>
      <c r="AB1568" s="4">
        <v>0.11606323505958091</v>
      </c>
      <c r="AC1568" s="27">
        <v>0.37915770138621863</v>
      </c>
      <c r="AD1568" s="16">
        <v>5.4323873992122025E-2</v>
      </c>
      <c r="AE1568" s="3">
        <v>6.3388495365472156E-2</v>
      </c>
      <c r="AF1568" s="3">
        <v>0.17642112950679137</v>
      </c>
      <c r="AG1568" s="3">
        <v>0.15102405247143283</v>
      </c>
      <c r="AH1568" s="17">
        <v>0.21080437048236447</v>
      </c>
    </row>
    <row r="1569" spans="1:34">
      <c r="A1569" t="s">
        <v>5192</v>
      </c>
      <c r="B1569" t="s">
        <v>11021</v>
      </c>
      <c r="C1569">
        <v>10</v>
      </c>
      <c r="D1569" t="s">
        <v>12946</v>
      </c>
      <c r="E1569" s="6">
        <v>0.62526779852379999</v>
      </c>
      <c r="F1569" s="1">
        <v>-0.43140758636177001</v>
      </c>
      <c r="G1569" s="1">
        <v>0.230229745409221</v>
      </c>
      <c r="H1569" s="1">
        <v>-0.48835229236670202</v>
      </c>
      <c r="I1569" s="7">
        <v>-0.33105585882173499</v>
      </c>
      <c r="J1569" s="11">
        <v>1.1449604000690901</v>
      </c>
      <c r="K1569" s="2">
        <v>0.37464717300072797</v>
      </c>
      <c r="L1569" s="2">
        <v>0.67548617513285403</v>
      </c>
      <c r="M1569" s="2">
        <v>0.482102233900008</v>
      </c>
      <c r="N1569" s="12">
        <v>0.62263017448528302</v>
      </c>
      <c r="O1569" s="16">
        <v>0.99529074441332399</v>
      </c>
      <c r="P1569" s="3">
        <v>-0.37244657339039799</v>
      </c>
      <c r="Q1569" s="3">
        <v>0.41057975808853397</v>
      </c>
      <c r="R1569" s="3">
        <v>0.26009284362652202</v>
      </c>
      <c r="S1569" s="17">
        <v>0.48601970142811401</v>
      </c>
      <c r="T1569" s="6" t="s">
        <v>12950</v>
      </c>
      <c r="U1569" s="1" t="s">
        <v>12950</v>
      </c>
      <c r="V1569" s="1" t="s">
        <v>12950</v>
      </c>
      <c r="W1569" s="1" t="s">
        <v>12950</v>
      </c>
      <c r="X1569" s="7" t="s">
        <v>12950</v>
      </c>
      <c r="Y1569" s="26">
        <v>0.67081850008139121</v>
      </c>
      <c r="Z1569" s="4">
        <v>0.94214709825514609</v>
      </c>
      <c r="AA1569" s="4">
        <v>0.53905963393650069</v>
      </c>
      <c r="AB1569" s="4">
        <v>0.70495280879074651</v>
      </c>
      <c r="AC1569" s="27">
        <v>1.126080872540747</v>
      </c>
      <c r="AD1569" s="16">
        <v>0.80479556028352017</v>
      </c>
      <c r="AE1569" s="3">
        <v>0.35288654363621774</v>
      </c>
      <c r="AF1569" s="3">
        <v>0.84205118574108939</v>
      </c>
      <c r="AG1569" s="3">
        <v>0.5407614759765117</v>
      </c>
      <c r="AH1569" s="17">
        <v>0.85364218366725153</v>
      </c>
    </row>
    <row r="1570" spans="1:34">
      <c r="A1570" t="s">
        <v>3066</v>
      </c>
      <c r="B1570" t="s">
        <v>11909</v>
      </c>
      <c r="C1570">
        <v>10</v>
      </c>
      <c r="D1570" t="s">
        <v>12946</v>
      </c>
      <c r="E1570" s="6">
        <v>0.82675765385316502</v>
      </c>
      <c r="F1570" s="1">
        <v>0.28302455008043997</v>
      </c>
      <c r="G1570" s="1">
        <v>0.45420360393521497</v>
      </c>
      <c r="H1570" s="1">
        <v>5.3530000921208902E-2</v>
      </c>
      <c r="I1570" s="7">
        <v>7.62871592672347E-2</v>
      </c>
      <c r="J1570" s="11">
        <v>1.7262475377358899</v>
      </c>
      <c r="K1570" s="2">
        <v>0.422127460420686</v>
      </c>
      <c r="L1570" s="2">
        <v>0.66105868047825</v>
      </c>
      <c r="M1570" s="2">
        <v>0.391823685370845</v>
      </c>
      <c r="N1570" s="12">
        <v>-0.124210793351431</v>
      </c>
      <c r="O1570" s="16">
        <v>1.6128766434190001</v>
      </c>
      <c r="P1570" s="3">
        <v>0.22123875727079501</v>
      </c>
      <c r="Q1570" s="3">
        <v>0.59767882765700697</v>
      </c>
      <c r="R1570" s="3">
        <v>0.27352252316556702</v>
      </c>
      <c r="S1570" s="17">
        <v>0.139050374351325</v>
      </c>
      <c r="T1570" s="6">
        <v>0.31709842655391313</v>
      </c>
      <c r="U1570" s="1">
        <v>0.44933312467114278</v>
      </c>
      <c r="V1570" s="1">
        <v>0.48482849570571585</v>
      </c>
      <c r="W1570" s="1">
        <v>0.45541195984568328</v>
      </c>
      <c r="X1570" s="7">
        <v>0.39048814546236849</v>
      </c>
      <c r="Y1570" s="26">
        <v>0.31161970156572999</v>
      </c>
      <c r="Z1570" s="4">
        <v>0.40429626627682619</v>
      </c>
      <c r="AA1570" s="4">
        <v>0.46396122289919522</v>
      </c>
      <c r="AB1570" s="4">
        <v>0.50818183962898955</v>
      </c>
      <c r="AC1570" s="27">
        <v>0.6453053572192371</v>
      </c>
      <c r="AD1570" s="16" t="s">
        <v>12950</v>
      </c>
      <c r="AE1570" s="3" t="s">
        <v>12950</v>
      </c>
      <c r="AF1570" s="3" t="s">
        <v>12950</v>
      </c>
      <c r="AG1570" s="3" t="s">
        <v>12950</v>
      </c>
      <c r="AH1570" s="17" t="s">
        <v>12950</v>
      </c>
    </row>
    <row r="1571" spans="1:34">
      <c r="A1571" t="s">
        <v>2802</v>
      </c>
      <c r="B1571" t="s">
        <v>10148</v>
      </c>
      <c r="C1571">
        <v>10</v>
      </c>
      <c r="D1571" t="s">
        <v>12946</v>
      </c>
      <c r="E1571" s="6">
        <v>6.8548565367816297E-2</v>
      </c>
      <c r="F1571" s="1">
        <v>7.4637937639552995E-2</v>
      </c>
      <c r="G1571" s="1">
        <v>0.50831029191677501</v>
      </c>
      <c r="H1571" s="1">
        <v>0.46521407641058798</v>
      </c>
      <c r="I1571" s="7">
        <v>0.62322001500308699</v>
      </c>
      <c r="J1571" s="11">
        <v>-0.19172830164018001</v>
      </c>
      <c r="K1571" s="2">
        <v>0.24722458755350901</v>
      </c>
      <c r="L1571" s="2">
        <v>0.20274090297828401</v>
      </c>
      <c r="M1571" s="2">
        <v>0.113175317258631</v>
      </c>
      <c r="N1571" s="12">
        <v>0.381186724759559</v>
      </c>
      <c r="O1571" s="16">
        <v>-0.23990667391237</v>
      </c>
      <c r="P1571" s="3">
        <v>0.23855357160982499</v>
      </c>
      <c r="Q1571" s="3">
        <v>0.161065268519549</v>
      </c>
      <c r="R1571" s="3">
        <v>0.300318100643371</v>
      </c>
      <c r="S1571" s="17">
        <v>0.14802293531056299</v>
      </c>
      <c r="T1571" s="6">
        <v>-3.9239558343358225E-2</v>
      </c>
      <c r="U1571" s="1">
        <v>0.18533150187288919</v>
      </c>
      <c r="V1571" s="1">
        <v>8.2865589125892675E-2</v>
      </c>
      <c r="W1571" s="1">
        <v>-3.6496592791054328E-2</v>
      </c>
      <c r="X1571" s="7">
        <v>-0.10721518616888957</v>
      </c>
      <c r="Y1571" s="26">
        <v>-0.23562323635498852</v>
      </c>
      <c r="Z1571" s="4">
        <v>3.4915149045260628E-2</v>
      </c>
      <c r="AA1571" s="4">
        <v>0.27265253507015835</v>
      </c>
      <c r="AB1571" s="4">
        <v>0.11204782474984586</v>
      </c>
      <c r="AC1571" s="27">
        <v>1.2766187042951932E-2</v>
      </c>
      <c r="AD1571" s="16" t="s">
        <v>12950</v>
      </c>
      <c r="AE1571" s="3" t="s">
        <v>12950</v>
      </c>
      <c r="AF1571" s="3" t="s">
        <v>12950</v>
      </c>
      <c r="AG1571" s="3" t="s">
        <v>12950</v>
      </c>
      <c r="AH1571" s="17" t="s">
        <v>12950</v>
      </c>
    </row>
    <row r="1572" spans="1:34">
      <c r="A1572" t="s">
        <v>4975</v>
      </c>
      <c r="B1572" t="s">
        <v>11464</v>
      </c>
      <c r="C1572">
        <v>10</v>
      </c>
      <c r="D1572" t="s">
        <v>12946</v>
      </c>
      <c r="E1572" s="6">
        <v>-0.34276770359957098</v>
      </c>
      <c r="F1572" s="1">
        <v>-1.28420815779734E-2</v>
      </c>
      <c r="G1572" s="1">
        <v>-0.32319419138917999</v>
      </c>
      <c r="H1572" s="1">
        <v>-0.437102900421933</v>
      </c>
      <c r="I1572" s="7">
        <v>-0.826055512146879</v>
      </c>
      <c r="J1572" s="11">
        <v>-1.0166120961471801</v>
      </c>
      <c r="K1572" s="2">
        <v>-0.35627416926689798</v>
      </c>
      <c r="L1572" s="2">
        <v>-0.40830638402806801</v>
      </c>
      <c r="M1572" s="2">
        <v>-0.72101856093226602</v>
      </c>
      <c r="N1572" s="12">
        <v>1.17000905911078E-2</v>
      </c>
      <c r="O1572" s="16">
        <v>-0.45554699142861499</v>
      </c>
      <c r="P1572" s="3">
        <v>2.9783567406002601E-3</v>
      </c>
      <c r="Q1572" s="3">
        <v>-0.32167717253082301</v>
      </c>
      <c r="R1572" s="3">
        <v>-0.38961990396041402</v>
      </c>
      <c r="S1572" s="17">
        <v>-0.24061641821809099</v>
      </c>
      <c r="T1572" s="6" t="s">
        <v>12950</v>
      </c>
      <c r="U1572" s="1" t="s">
        <v>12950</v>
      </c>
      <c r="V1572" s="1" t="s">
        <v>12950</v>
      </c>
      <c r="W1572" s="1" t="s">
        <v>12950</v>
      </c>
      <c r="X1572" s="7" t="s">
        <v>12950</v>
      </c>
      <c r="Y1572" s="26">
        <v>-5.9563695775716623E-2</v>
      </c>
      <c r="Z1572" s="4">
        <v>-4.0406344632674465E-2</v>
      </c>
      <c r="AA1572" s="4">
        <v>-5.6695678593924485E-2</v>
      </c>
      <c r="AB1572" s="4">
        <v>-1.5342028280173633E-2</v>
      </c>
      <c r="AC1572" s="27">
        <v>-6.9506810501108159E-3</v>
      </c>
      <c r="AD1572" s="16">
        <v>0.72810199035908962</v>
      </c>
      <c r="AE1572" s="3">
        <v>0.46161771944390589</v>
      </c>
      <c r="AF1572" s="3">
        <v>0.47193077931100397</v>
      </c>
      <c r="AG1572" s="3">
        <v>0.57942508796814474</v>
      </c>
      <c r="AH1572" s="17">
        <v>0.7784629487641217</v>
      </c>
    </row>
    <row r="1573" spans="1:34">
      <c r="A1573" t="s">
        <v>2688</v>
      </c>
      <c r="B1573" t="s">
        <v>9066</v>
      </c>
      <c r="C1573">
        <v>10</v>
      </c>
      <c r="D1573" t="s">
        <v>12946</v>
      </c>
      <c r="E1573" s="6">
        <v>-0.74072102077399204</v>
      </c>
      <c r="F1573" s="1">
        <v>-5.4238613787895101E-2</v>
      </c>
      <c r="G1573" s="1">
        <v>-0.14747493334808201</v>
      </c>
      <c r="H1573" s="1">
        <v>7.2726084309361894E-2</v>
      </c>
      <c r="I1573" s="7">
        <v>0.20005098896933499</v>
      </c>
      <c r="J1573" s="11">
        <v>-0.494344145082175</v>
      </c>
      <c r="K1573" s="2">
        <v>-0.31649402365246498</v>
      </c>
      <c r="L1573" s="2">
        <v>-1.22647656974109E-2</v>
      </c>
      <c r="M1573" s="2">
        <v>-0.14798711486285299</v>
      </c>
      <c r="N1573" s="12">
        <v>0.213661480340503</v>
      </c>
      <c r="O1573" s="16">
        <v>-0.54387026275960604</v>
      </c>
      <c r="P1573" s="3">
        <v>-0.12569348035432201</v>
      </c>
      <c r="Q1573" s="3">
        <v>-1.9712249694723199E-3</v>
      </c>
      <c r="R1573" s="3">
        <v>4.49805520431662E-2</v>
      </c>
      <c r="S1573" s="17">
        <v>0.23182602493364901</v>
      </c>
      <c r="T1573" s="6">
        <v>-0.4006184103838723</v>
      </c>
      <c r="U1573" s="1">
        <v>-0.47833789373015712</v>
      </c>
      <c r="V1573" s="1">
        <v>-0.41153480004754778</v>
      </c>
      <c r="W1573" s="1">
        <v>-0.48789340583438062</v>
      </c>
      <c r="X1573" s="7">
        <v>-0.69173350625256502</v>
      </c>
      <c r="Y1573" s="26">
        <v>-0.24387657110210129</v>
      </c>
      <c r="Z1573" s="4">
        <v>-0.20210311478036092</v>
      </c>
      <c r="AA1573" s="4">
        <v>-0.16937770253598394</v>
      </c>
      <c r="AB1573" s="4">
        <v>-0.22529794428232244</v>
      </c>
      <c r="AC1573" s="27">
        <v>-0.23049879942301746</v>
      </c>
      <c r="AD1573" s="16" t="s">
        <v>12950</v>
      </c>
      <c r="AE1573" s="3" t="s">
        <v>12950</v>
      </c>
      <c r="AF1573" s="3" t="s">
        <v>12950</v>
      </c>
      <c r="AG1573" s="3" t="s">
        <v>12950</v>
      </c>
      <c r="AH1573" s="17" t="s">
        <v>12950</v>
      </c>
    </row>
    <row r="1574" spans="1:34">
      <c r="A1574" t="s">
        <v>4552</v>
      </c>
      <c r="B1574" t="s">
        <v>9342</v>
      </c>
      <c r="C1574">
        <v>10</v>
      </c>
      <c r="D1574" t="s">
        <v>12946</v>
      </c>
      <c r="E1574" s="6">
        <v>-0.12550302155086099</v>
      </c>
      <c r="F1574" s="1">
        <v>0.112612136676143</v>
      </c>
      <c r="G1574" s="1">
        <v>7.7490460760522503E-2</v>
      </c>
      <c r="H1574" s="1">
        <v>9.6535653023372803E-2</v>
      </c>
      <c r="I1574" s="7">
        <v>-0.16333715602412699</v>
      </c>
      <c r="J1574" s="11">
        <v>0.43506808482794701</v>
      </c>
      <c r="K1574" s="2">
        <v>0.31685003660459399</v>
      </c>
      <c r="L1574" s="2">
        <v>0.28508682634711202</v>
      </c>
      <c r="M1574" s="2">
        <v>0.31703160831891902</v>
      </c>
      <c r="N1574" s="12">
        <v>0.25467029827397503</v>
      </c>
      <c r="O1574" s="16">
        <v>0.101438773697079</v>
      </c>
      <c r="P1574" s="3">
        <v>1.87201047166258E-3</v>
      </c>
      <c r="Q1574" s="3">
        <v>1.8831312850855798E-2</v>
      </c>
      <c r="R1574" s="3">
        <v>0.21370542508982401</v>
      </c>
      <c r="S1574" s="17">
        <v>0.193159648504865</v>
      </c>
      <c r="T1574" s="6" t="s">
        <v>12950</v>
      </c>
      <c r="U1574" s="1" t="s">
        <v>12950</v>
      </c>
      <c r="V1574" s="1" t="s">
        <v>12950</v>
      </c>
      <c r="W1574" s="1" t="s">
        <v>12950</v>
      </c>
      <c r="X1574" s="7" t="s">
        <v>12950</v>
      </c>
      <c r="Y1574" s="26">
        <v>-5.9056570609866146E-2</v>
      </c>
      <c r="Z1574" s="4">
        <v>-0.10165926743861707</v>
      </c>
      <c r="AA1574" s="4">
        <v>-2.9787232142631723E-2</v>
      </c>
      <c r="AB1574" s="4">
        <v>-9.6592382937911919E-2</v>
      </c>
      <c r="AC1574" s="27">
        <v>0.16283536732520282</v>
      </c>
      <c r="AD1574" s="16">
        <v>0.11852560240520785</v>
      </c>
      <c r="AE1574" s="3">
        <v>0.52006151576860116</v>
      </c>
      <c r="AF1574" s="3">
        <v>-0.10333605514773754</v>
      </c>
      <c r="AG1574" s="3">
        <v>0.11897898063921525</v>
      </c>
      <c r="AH1574" s="17">
        <v>7.3425428996737582E-2</v>
      </c>
    </row>
    <row r="1575" spans="1:34">
      <c r="A1575" t="s">
        <v>438</v>
      </c>
      <c r="B1575" t="s">
        <v>11933</v>
      </c>
      <c r="C1575">
        <v>10</v>
      </c>
      <c r="D1575" t="s">
        <v>12947</v>
      </c>
      <c r="E1575" s="6">
        <v>-0.67301193414460303</v>
      </c>
      <c r="F1575" s="1">
        <v>-0.48163081120867501</v>
      </c>
      <c r="G1575" s="1">
        <v>-0.43778291516128798</v>
      </c>
      <c r="H1575" s="1">
        <v>-0.47753035519626702</v>
      </c>
      <c r="I1575" s="7">
        <v>-0.33618314667392402</v>
      </c>
      <c r="J1575" s="11">
        <v>-0.63936222676421595</v>
      </c>
      <c r="K1575" s="2">
        <v>-0.50172061182217997</v>
      </c>
      <c r="L1575" s="2">
        <v>-0.59691299185042901</v>
      </c>
      <c r="M1575" s="2">
        <v>-0.46309733007397802</v>
      </c>
      <c r="N1575" s="12">
        <v>-0.35829515187785199</v>
      </c>
      <c r="O1575" s="16">
        <v>-0.86666921012998899</v>
      </c>
      <c r="P1575" s="3">
        <v>-0.61388757969255703</v>
      </c>
      <c r="Q1575" s="3">
        <v>-0.45441794148111297</v>
      </c>
      <c r="R1575" s="3">
        <v>-0.42520075965980098</v>
      </c>
      <c r="S1575" s="17">
        <v>-0.40508972712065999</v>
      </c>
      <c r="T1575" s="6">
        <v>-6.7260119581169661E-2</v>
      </c>
      <c r="U1575" s="1">
        <v>-0.20567340820936153</v>
      </c>
      <c r="V1575" s="1">
        <v>-0.23480714087899451</v>
      </c>
      <c r="W1575" s="1">
        <v>-0.11074678841753262</v>
      </c>
      <c r="X1575" s="7">
        <v>-0.48206706665160715</v>
      </c>
      <c r="Y1575" s="26">
        <v>6.7334741867989531E-2</v>
      </c>
      <c r="Z1575" s="4">
        <v>1.6867664622636138E-2</v>
      </c>
      <c r="AA1575" s="4">
        <v>0.14497938595525173</v>
      </c>
      <c r="AB1575" s="4">
        <v>0.20421612038502357</v>
      </c>
      <c r="AC1575" s="27">
        <v>6.6181942438711353E-2</v>
      </c>
      <c r="AD1575" s="16" t="s">
        <v>12950</v>
      </c>
      <c r="AE1575" s="3" t="s">
        <v>12950</v>
      </c>
      <c r="AF1575" s="3" t="s">
        <v>12950</v>
      </c>
      <c r="AG1575" s="3" t="s">
        <v>12950</v>
      </c>
      <c r="AH1575" s="17" t="s">
        <v>12950</v>
      </c>
    </row>
    <row r="1576" spans="1:34">
      <c r="A1576" t="s">
        <v>4285</v>
      </c>
      <c r="B1576" t="s">
        <v>11912</v>
      </c>
      <c r="C1576">
        <v>10</v>
      </c>
      <c r="D1576" t="s">
        <v>12946</v>
      </c>
      <c r="E1576" s="6">
        <v>-0.305009319039242</v>
      </c>
      <c r="F1576" s="1">
        <v>1.7281713105605001</v>
      </c>
      <c r="G1576" s="1">
        <v>-4.7945381637395999E-2</v>
      </c>
      <c r="H1576" s="1">
        <v>0.249634328735653</v>
      </c>
      <c r="I1576" s="7">
        <v>0.16817009826603599</v>
      </c>
      <c r="J1576" s="11">
        <v>0.34436926406621898</v>
      </c>
      <c r="K1576" s="2">
        <v>0.79642094704201605</v>
      </c>
      <c r="L1576" s="2">
        <v>1.6976720054539201</v>
      </c>
      <c r="M1576" s="2">
        <v>0.31026860886781199</v>
      </c>
      <c r="N1576" s="12">
        <v>0.21132344675777601</v>
      </c>
      <c r="O1576" s="16">
        <v>9.8516059133307403E-3</v>
      </c>
      <c r="P1576" s="3">
        <v>1.1351880184972101</v>
      </c>
      <c r="Q1576" s="3">
        <v>1.1083437407555199</v>
      </c>
      <c r="R1576" s="3">
        <v>-0.108614444283894</v>
      </c>
      <c r="S1576" s="17">
        <v>0.335237119229153</v>
      </c>
      <c r="T1576" s="6">
        <v>4.2898282056761987E-2</v>
      </c>
      <c r="U1576" s="1">
        <v>0.16307267311568061</v>
      </c>
      <c r="V1576" s="1">
        <v>0.24431877246439146</v>
      </c>
      <c r="W1576" s="1">
        <v>0.23372682556269953</v>
      </c>
      <c r="X1576" s="7">
        <v>0.14456273441506196</v>
      </c>
      <c r="Y1576" s="26">
        <v>0.62182117158902528</v>
      </c>
      <c r="Z1576" s="4">
        <v>0.65497790559390923</v>
      </c>
      <c r="AA1576" s="4">
        <v>0.18646236209957792</v>
      </c>
      <c r="AB1576" s="4">
        <v>0.59366107925919476</v>
      </c>
      <c r="AC1576" s="27">
        <v>0.76052346925147896</v>
      </c>
      <c r="AD1576" s="16" t="s">
        <v>12950</v>
      </c>
      <c r="AE1576" s="3" t="s">
        <v>12950</v>
      </c>
      <c r="AF1576" s="3" t="s">
        <v>12950</v>
      </c>
      <c r="AG1576" s="3" t="s">
        <v>12950</v>
      </c>
      <c r="AH1576" s="17" t="s">
        <v>12950</v>
      </c>
    </row>
    <row r="1577" spans="1:34">
      <c r="A1577" t="s">
        <v>6460</v>
      </c>
      <c r="B1577" t="s">
        <v>12581</v>
      </c>
      <c r="C1577">
        <v>10</v>
      </c>
      <c r="D1577" t="s">
        <v>12948</v>
      </c>
      <c r="E1577" s="6">
        <v>0.94630289219751196</v>
      </c>
      <c r="F1577" s="1">
        <v>1.08778416663296</v>
      </c>
      <c r="G1577" s="1">
        <v>0.97999187247937702</v>
      </c>
      <c r="H1577" s="1">
        <v>0.91713248018295901</v>
      </c>
      <c r="I1577" s="7">
        <v>0.26193152973993999</v>
      </c>
      <c r="J1577" s="11">
        <v>0.782198937851876</v>
      </c>
      <c r="K1577" s="2">
        <v>1.3392403896682801</v>
      </c>
      <c r="L1577" s="2">
        <v>1.53320076460426</v>
      </c>
      <c r="M1577" s="2">
        <v>1.3589939225479399</v>
      </c>
      <c r="N1577" s="12">
        <v>0.89180967504277997</v>
      </c>
      <c r="O1577" s="16">
        <v>0.67933230050966498</v>
      </c>
      <c r="P1577" s="3">
        <v>0.725898771759664</v>
      </c>
      <c r="Q1577" s="3">
        <v>1.0860966283740501</v>
      </c>
      <c r="R1577" s="3">
        <v>0.91115628700443096</v>
      </c>
      <c r="S1577" s="17">
        <v>0.61898686875822395</v>
      </c>
      <c r="T1577" s="6">
        <v>0.19847762914091679</v>
      </c>
      <c r="U1577" s="1">
        <v>0.39669960081899663</v>
      </c>
      <c r="V1577" s="1">
        <v>0.47215889375126702</v>
      </c>
      <c r="W1577" s="1">
        <v>0.43974188270786424</v>
      </c>
      <c r="X1577" s="7">
        <v>0.4805292059352464</v>
      </c>
      <c r="Y1577" s="26">
        <v>-3.8623643449487467E-2</v>
      </c>
      <c r="Z1577" s="4">
        <v>0.43316415874666836</v>
      </c>
      <c r="AA1577" s="4">
        <v>0.47778157720114417</v>
      </c>
      <c r="AB1577" s="4">
        <v>0.64576240694639275</v>
      </c>
      <c r="AC1577" s="27">
        <v>0.91937163427195101</v>
      </c>
      <c r="AD1577" s="16" t="s">
        <v>12950</v>
      </c>
      <c r="AE1577" s="3" t="s">
        <v>12950</v>
      </c>
      <c r="AF1577" s="3" t="s">
        <v>12950</v>
      </c>
      <c r="AG1577" s="3" t="s">
        <v>12950</v>
      </c>
      <c r="AH1577" s="17" t="s">
        <v>12950</v>
      </c>
    </row>
    <row r="1578" spans="1:34">
      <c r="A1578" t="s">
        <v>5209</v>
      </c>
      <c r="B1578" t="s">
        <v>11957</v>
      </c>
      <c r="C1578">
        <v>10</v>
      </c>
      <c r="D1578" t="s">
        <v>12947</v>
      </c>
      <c r="E1578" s="6">
        <v>-0.89934675549524401</v>
      </c>
      <c r="F1578" s="1">
        <v>-0.58716341381515202</v>
      </c>
      <c r="G1578" s="1">
        <v>-0.169448748772451</v>
      </c>
      <c r="H1578" s="1">
        <v>-0.17762208471369001</v>
      </c>
      <c r="I1578" s="7">
        <v>0.12833549756431001</v>
      </c>
      <c r="J1578" s="11">
        <v>-1.59816018743755</v>
      </c>
      <c r="K1578" s="2">
        <v>-0.44775203976345501</v>
      </c>
      <c r="L1578" s="2">
        <v>-0.67461196211612695</v>
      </c>
      <c r="M1578" s="2">
        <v>-0.50340576899028</v>
      </c>
      <c r="N1578" s="12">
        <v>5.2026780181084503E-2</v>
      </c>
      <c r="O1578" s="16">
        <v>-1.8504731065209099</v>
      </c>
      <c r="P1578" s="3">
        <v>-0.44919119614911002</v>
      </c>
      <c r="Q1578" s="3">
        <v>-0.23727863593218201</v>
      </c>
      <c r="R1578" s="3">
        <v>-0.42258086186257199</v>
      </c>
      <c r="S1578" s="17">
        <v>-3.7106571553379798E-2</v>
      </c>
      <c r="T1578" s="6">
        <v>-9.5506262100768461E-3</v>
      </c>
      <c r="U1578" s="1">
        <v>-0.18579496002953036</v>
      </c>
      <c r="V1578" s="1">
        <v>-0.16233714521420853</v>
      </c>
      <c r="W1578" s="1">
        <v>-0.23913503651295973</v>
      </c>
      <c r="X1578" s="7">
        <v>-0.18001686624672047</v>
      </c>
      <c r="Y1578" s="26">
        <v>0.35405735771022606</v>
      </c>
      <c r="Z1578" s="4">
        <v>-0.18308838879303713</v>
      </c>
      <c r="AA1578" s="4">
        <v>-0.56396559832227344</v>
      </c>
      <c r="AB1578" s="4">
        <v>-0.37300452124624495</v>
      </c>
      <c r="AC1578" s="27">
        <v>-0.38057343759958018</v>
      </c>
      <c r="AD1578" s="16" t="s">
        <v>12950</v>
      </c>
      <c r="AE1578" s="3" t="s">
        <v>12950</v>
      </c>
      <c r="AF1578" s="3" t="s">
        <v>12950</v>
      </c>
      <c r="AG1578" s="3" t="s">
        <v>12950</v>
      </c>
      <c r="AH1578" s="17" t="s">
        <v>12950</v>
      </c>
    </row>
    <row r="1579" spans="1:34">
      <c r="A1579" t="s">
        <v>1315</v>
      </c>
      <c r="B1579" t="s">
        <v>11817</v>
      </c>
      <c r="C1579">
        <v>10</v>
      </c>
      <c r="D1579" t="s">
        <v>12946</v>
      </c>
      <c r="E1579" s="6">
        <v>-0.48460634388568902</v>
      </c>
      <c r="F1579" s="1">
        <v>-0.12305116897674501</v>
      </c>
      <c r="G1579" s="1">
        <v>-0.18951872796021399</v>
      </c>
      <c r="H1579" s="1">
        <v>-0.112314733591536</v>
      </c>
      <c r="I1579" s="7">
        <v>-6.9506220084073103E-2</v>
      </c>
      <c r="J1579" s="11">
        <v>-0.93644444088345602</v>
      </c>
      <c r="K1579" s="2">
        <v>-0.36215113152235101</v>
      </c>
      <c r="L1579" s="2">
        <v>-0.86203852851337603</v>
      </c>
      <c r="M1579" s="2">
        <v>-0.66908405964562301</v>
      </c>
      <c r="N1579" s="12">
        <v>-0.25376419038444198</v>
      </c>
      <c r="O1579" s="16">
        <v>-1.10763143769839</v>
      </c>
      <c r="P1579" s="3">
        <v>-9.3049681607119197E-2</v>
      </c>
      <c r="Q1579" s="3">
        <v>-0.51004578624722097</v>
      </c>
      <c r="R1579" s="3">
        <v>-0.65721966187637704</v>
      </c>
      <c r="S1579" s="17">
        <v>-0.67304223201094004</v>
      </c>
      <c r="T1579" s="6">
        <v>0.14099867983196282</v>
      </c>
      <c r="U1579" s="1">
        <v>0.12078440793748307</v>
      </c>
      <c r="V1579" s="1">
        <v>-6.6960765603048264E-3</v>
      </c>
      <c r="W1579" s="1">
        <v>-0.12919026040626672</v>
      </c>
      <c r="X1579" s="7">
        <v>-0.24099238216900559</v>
      </c>
      <c r="Y1579" s="26">
        <v>9.6033754843687896E-2</v>
      </c>
      <c r="Z1579" s="4">
        <v>-3.4094582520173077E-2</v>
      </c>
      <c r="AA1579" s="4">
        <v>-1.2560484658346137E-2</v>
      </c>
      <c r="AB1579" s="4">
        <v>-0.19482148817494466</v>
      </c>
      <c r="AC1579" s="27">
        <v>0.15194504658340721</v>
      </c>
      <c r="AD1579" s="16" t="s">
        <v>12950</v>
      </c>
      <c r="AE1579" s="3" t="s">
        <v>12950</v>
      </c>
      <c r="AF1579" s="3" t="s">
        <v>12950</v>
      </c>
      <c r="AG1579" s="3" t="s">
        <v>12950</v>
      </c>
      <c r="AH1579" s="17" t="s">
        <v>12950</v>
      </c>
    </row>
    <row r="1580" spans="1:34">
      <c r="A1580" t="s">
        <v>4687</v>
      </c>
      <c r="B1580" t="s">
        <v>11963</v>
      </c>
      <c r="C1580">
        <v>10</v>
      </c>
      <c r="D1580" t="s">
        <v>12946</v>
      </c>
      <c r="E1580" s="6">
        <v>1.2205880639403901</v>
      </c>
      <c r="F1580" s="1">
        <v>0.30317421493517099</v>
      </c>
      <c r="G1580" s="1">
        <v>0.36936481599222099</v>
      </c>
      <c r="H1580" s="1">
        <v>0.317479589666055</v>
      </c>
      <c r="I1580" s="7">
        <v>0.18088740631698799</v>
      </c>
      <c r="J1580" s="11">
        <v>1.2528024518038801</v>
      </c>
      <c r="K1580" s="2">
        <v>0.52763037850817396</v>
      </c>
      <c r="L1580" s="2">
        <v>0.342492511729037</v>
      </c>
      <c r="M1580" s="2">
        <v>0.51247196697950304</v>
      </c>
      <c r="N1580" s="12">
        <v>0.170225844088952</v>
      </c>
      <c r="O1580" s="16">
        <v>1.2955328280146801</v>
      </c>
      <c r="P1580" s="3">
        <v>0.44166939382105902</v>
      </c>
      <c r="Q1580" s="3">
        <v>0.266947334666716</v>
      </c>
      <c r="R1580" s="3">
        <v>0.44469173938274797</v>
      </c>
      <c r="S1580" s="17">
        <v>0.260193002400534</v>
      </c>
      <c r="T1580" s="6" t="s">
        <v>12950</v>
      </c>
      <c r="U1580" s="1" t="s">
        <v>12950</v>
      </c>
      <c r="V1580" s="1" t="s">
        <v>12950</v>
      </c>
      <c r="W1580" s="1" t="s">
        <v>12950</v>
      </c>
      <c r="X1580" s="7" t="s">
        <v>12950</v>
      </c>
      <c r="Y1580" s="26">
        <v>-2.3162243855306745E-2</v>
      </c>
      <c r="Z1580" s="4">
        <v>0.44905762321045972</v>
      </c>
      <c r="AA1580" s="4">
        <v>0.3160787791286982</v>
      </c>
      <c r="AB1580" s="4">
        <v>0.27303408002931423</v>
      </c>
      <c r="AC1580" s="27">
        <v>0.14714584572792042</v>
      </c>
      <c r="AD1580" s="16">
        <v>4.7905752748734397E-2</v>
      </c>
      <c r="AE1580" s="3">
        <v>0.43250650150656311</v>
      </c>
      <c r="AF1580" s="3">
        <v>0.87462873171295286</v>
      </c>
      <c r="AG1580" s="3">
        <v>0.59690815828107968</v>
      </c>
      <c r="AH1580" s="17">
        <v>-8.7328888829620477E-2</v>
      </c>
    </row>
    <row r="1581" spans="1:34">
      <c r="A1581" t="s">
        <v>5819</v>
      </c>
      <c r="B1581" t="s">
        <v>7516</v>
      </c>
      <c r="C1581">
        <v>10</v>
      </c>
      <c r="D1581" t="s">
        <v>12946</v>
      </c>
      <c r="E1581" s="6">
        <v>0.200982035883192</v>
      </c>
      <c r="F1581" s="1">
        <v>-9.6497266105197196E-2</v>
      </c>
      <c r="G1581" s="1">
        <v>-0.33341725893017299</v>
      </c>
      <c r="H1581" s="1">
        <v>2.3761954591696E-2</v>
      </c>
      <c r="I1581" s="7">
        <v>-0.12476513308347199</v>
      </c>
      <c r="J1581" s="11">
        <v>0.16469247483062099</v>
      </c>
      <c r="K1581" s="2">
        <v>9.1089231550030902E-2</v>
      </c>
      <c r="L1581" s="2">
        <v>1.50117423076391E-2</v>
      </c>
      <c r="M1581" s="2">
        <v>-0.143619505082375</v>
      </c>
      <c r="N1581" s="12">
        <v>7.8434556043482595E-2</v>
      </c>
      <c r="O1581" s="16">
        <v>-6.8705971477359601E-2</v>
      </c>
      <c r="P1581" s="3">
        <v>4.6545833749941402E-2</v>
      </c>
      <c r="Q1581" s="3">
        <v>-0.15693027516935601</v>
      </c>
      <c r="R1581" s="3">
        <v>-0.13522007522201501</v>
      </c>
      <c r="S1581" s="17">
        <v>-0.100913154113719</v>
      </c>
      <c r="T1581" s="6">
        <v>0.1564018183749567</v>
      </c>
      <c r="U1581" s="1">
        <v>2.2572048006933725E-2</v>
      </c>
      <c r="V1581" s="1">
        <v>0.12196870229306031</v>
      </c>
      <c r="W1581" s="1">
        <v>0.33778094650008106</v>
      </c>
      <c r="X1581" s="7">
        <v>0.309150073078368</v>
      </c>
      <c r="Y1581" s="26">
        <v>-0.1767269161307804</v>
      </c>
      <c r="Z1581" s="4">
        <v>6.4162944569377753E-2</v>
      </c>
      <c r="AA1581" s="4">
        <v>9.9540159599110473E-2</v>
      </c>
      <c r="AB1581" s="4">
        <v>3.7751818966670667E-2</v>
      </c>
      <c r="AC1581" s="27">
        <v>-0.33082623846812775</v>
      </c>
      <c r="AD1581" s="16" t="s">
        <v>12950</v>
      </c>
      <c r="AE1581" s="3" t="s">
        <v>12950</v>
      </c>
      <c r="AF1581" s="3" t="s">
        <v>12950</v>
      </c>
      <c r="AG1581" s="3" t="s">
        <v>12950</v>
      </c>
      <c r="AH1581" s="17" t="s">
        <v>12950</v>
      </c>
    </row>
    <row r="1582" spans="1:34">
      <c r="A1582" t="s">
        <v>3603</v>
      </c>
      <c r="B1582" t="s">
        <v>11395</v>
      </c>
      <c r="C1582">
        <v>10</v>
      </c>
      <c r="D1582" t="s">
        <v>12946</v>
      </c>
      <c r="E1582" s="6">
        <v>0.62431771328599295</v>
      </c>
      <c r="F1582" s="1">
        <v>0.36404815284914299</v>
      </c>
      <c r="G1582" s="1">
        <v>0.28253207317226797</v>
      </c>
      <c r="H1582" s="1">
        <v>0.464927522036022</v>
      </c>
      <c r="I1582" s="7">
        <v>0.30079362850219599</v>
      </c>
      <c r="J1582" s="11">
        <v>0.80879274934418199</v>
      </c>
      <c r="K1582" s="2">
        <v>0.40377078802494898</v>
      </c>
      <c r="L1582" s="2">
        <v>0.29368892278995901</v>
      </c>
      <c r="M1582" s="2">
        <v>0.39773729819850601</v>
      </c>
      <c r="N1582" s="12">
        <v>0.321083660807296</v>
      </c>
      <c r="O1582" s="16">
        <v>0.62995400821855096</v>
      </c>
      <c r="P1582" s="3">
        <v>0.34530043055419801</v>
      </c>
      <c r="Q1582" s="3">
        <v>0.303291250686481</v>
      </c>
      <c r="R1582" s="3">
        <v>0.148837808975054</v>
      </c>
      <c r="S1582" s="17">
        <v>-4.60243243513924E-2</v>
      </c>
      <c r="T1582" s="6">
        <v>0.34751531189193097</v>
      </c>
      <c r="U1582" s="1">
        <v>0.15784815365878677</v>
      </c>
      <c r="V1582" s="1">
        <v>0.24112850669494904</v>
      </c>
      <c r="W1582" s="1">
        <v>0.23153685427888815</v>
      </c>
      <c r="X1582" s="7">
        <v>0.42244936068099936</v>
      </c>
      <c r="Y1582" s="26">
        <v>0.13060005520029871</v>
      </c>
      <c r="Z1582" s="4">
        <v>0.27425532676526687</v>
      </c>
      <c r="AA1582" s="4">
        <v>0.33711352739793271</v>
      </c>
      <c r="AB1582" s="4">
        <v>0.32533349811925072</v>
      </c>
      <c r="AC1582" s="27">
        <v>0.64391809042012838</v>
      </c>
      <c r="AD1582" s="16" t="s">
        <v>12950</v>
      </c>
      <c r="AE1582" s="3" t="s">
        <v>12950</v>
      </c>
      <c r="AF1582" s="3" t="s">
        <v>12950</v>
      </c>
      <c r="AG1582" s="3" t="s">
        <v>12950</v>
      </c>
      <c r="AH1582" s="17" t="s">
        <v>12950</v>
      </c>
    </row>
    <row r="1583" spans="1:34">
      <c r="A1583" t="s">
        <v>3158</v>
      </c>
      <c r="B1583" t="s">
        <v>8732</v>
      </c>
      <c r="C1583">
        <v>10</v>
      </c>
      <c r="D1583" t="s">
        <v>12946</v>
      </c>
      <c r="E1583" s="6">
        <v>-0.28592372922954801</v>
      </c>
      <c r="F1583" s="1">
        <v>5.7409219752444299E-2</v>
      </c>
      <c r="G1583" s="1">
        <v>-4.8228235247420197E-2</v>
      </c>
      <c r="H1583" s="1">
        <v>-0.15708827354666999</v>
      </c>
      <c r="I1583" s="7">
        <v>1.5746585118659801E-2</v>
      </c>
      <c r="J1583" s="11">
        <v>-0.13474573008656901</v>
      </c>
      <c r="K1583" s="2">
        <v>-9.49427974877948E-2</v>
      </c>
      <c r="L1583" s="2">
        <v>8.7476317495668199E-2</v>
      </c>
      <c r="M1583" s="2">
        <v>2.45824203138666E-2</v>
      </c>
      <c r="N1583" s="12">
        <v>-0.20341112797847699</v>
      </c>
      <c r="O1583" s="16">
        <v>-0.173364499131795</v>
      </c>
      <c r="P1583" s="3">
        <v>-8.2044690440829099E-2</v>
      </c>
      <c r="Q1583" s="3">
        <v>-0.12876622474952901</v>
      </c>
      <c r="R1583" s="3">
        <v>-0.17369312625488401</v>
      </c>
      <c r="S1583" s="17">
        <v>-0.19227586200358701</v>
      </c>
      <c r="T1583" s="6">
        <v>-0.30633597338564733</v>
      </c>
      <c r="U1583" s="1">
        <v>-0.10422649017335779</v>
      </c>
      <c r="V1583" s="1">
        <v>-7.4698373274732166E-2</v>
      </c>
      <c r="W1583" s="1">
        <v>-3.3224923542070829E-2</v>
      </c>
      <c r="X1583" s="7">
        <v>-0.25383973807101423</v>
      </c>
      <c r="Y1583" s="26">
        <v>0.14143592495480489</v>
      </c>
      <c r="Z1583" s="4">
        <v>0.11593880528126223</v>
      </c>
      <c r="AA1583" s="4">
        <v>0.13004827135057451</v>
      </c>
      <c r="AB1583" s="4">
        <v>6.1435302058668907E-2</v>
      </c>
      <c r="AC1583" s="27">
        <v>0.25733234371469388</v>
      </c>
      <c r="AD1583" s="16" t="s">
        <v>12950</v>
      </c>
      <c r="AE1583" s="3" t="s">
        <v>12950</v>
      </c>
      <c r="AF1583" s="3" t="s">
        <v>12950</v>
      </c>
      <c r="AG1583" s="3" t="s">
        <v>12950</v>
      </c>
      <c r="AH1583" s="17" t="s">
        <v>12950</v>
      </c>
    </row>
    <row r="1584" spans="1:34">
      <c r="A1584" t="s">
        <v>509</v>
      </c>
      <c r="B1584" t="s">
        <v>7405</v>
      </c>
      <c r="C1584">
        <v>10</v>
      </c>
      <c r="D1584" t="s">
        <v>12946</v>
      </c>
      <c r="E1584" s="6">
        <v>-0.83937028473424702</v>
      </c>
      <c r="F1584" s="1">
        <v>0.26763208239013597</v>
      </c>
      <c r="G1584" s="1">
        <v>0.29054891262949301</v>
      </c>
      <c r="H1584" s="1">
        <v>0.32486844252570701</v>
      </c>
      <c r="I1584" s="7">
        <v>0.24029699856918799</v>
      </c>
      <c r="J1584" s="11">
        <v>-1.0195334729741601</v>
      </c>
      <c r="K1584" s="2">
        <v>-0.104788625032723</v>
      </c>
      <c r="L1584" s="2">
        <v>8.01104670830966E-3</v>
      </c>
      <c r="M1584" s="2">
        <v>0.213739821811084</v>
      </c>
      <c r="N1584" s="12">
        <v>-8.8760553098349806E-2</v>
      </c>
      <c r="O1584" s="16">
        <v>-0.48208839711318202</v>
      </c>
      <c r="P1584" s="3">
        <v>-8.6353771241822502E-2</v>
      </c>
      <c r="Q1584" s="3">
        <v>0.46800845363826499</v>
      </c>
      <c r="R1584" s="3">
        <v>0.43541078346082701</v>
      </c>
      <c r="S1584" s="17">
        <v>0.84420026020208805</v>
      </c>
      <c r="T1584" s="6" t="s">
        <v>12950</v>
      </c>
      <c r="U1584" s="1" t="s">
        <v>12950</v>
      </c>
      <c r="V1584" s="1" t="s">
        <v>12950</v>
      </c>
      <c r="W1584" s="1" t="s">
        <v>12950</v>
      </c>
      <c r="X1584" s="7" t="s">
        <v>12950</v>
      </c>
      <c r="Y1584" s="26">
        <v>2.1034987563618004E-2</v>
      </c>
      <c r="Z1584" s="4">
        <v>2.7314027560838571E-2</v>
      </c>
      <c r="AA1584" s="4">
        <v>-0.12584914983888107</v>
      </c>
      <c r="AB1584" s="4">
        <v>-0.26012405579368869</v>
      </c>
      <c r="AC1584" s="27">
        <v>7.6793056077631927E-2</v>
      </c>
      <c r="AD1584" s="16">
        <v>0.27937181695928121</v>
      </c>
      <c r="AE1584" s="3">
        <v>0.25758657430360754</v>
      </c>
      <c r="AF1584" s="3">
        <v>0.21546438121938416</v>
      </c>
      <c r="AG1584" s="3">
        <v>0.21980333937235752</v>
      </c>
      <c r="AH1584" s="17">
        <v>0.27528628816399525</v>
      </c>
    </row>
    <row r="1585" spans="1:34">
      <c r="A1585" t="s">
        <v>3370</v>
      </c>
      <c r="B1585" t="s">
        <v>7624</v>
      </c>
      <c r="C1585">
        <v>10</v>
      </c>
      <c r="D1585" t="s">
        <v>12946</v>
      </c>
      <c r="E1585" s="6">
        <v>0.28557870283750603</v>
      </c>
      <c r="F1585" s="1">
        <v>5.2494701315832096E-3</v>
      </c>
      <c r="G1585" s="1">
        <v>-0.12878225070589</v>
      </c>
      <c r="H1585" s="1">
        <v>-0.13661791170911899</v>
      </c>
      <c r="I1585" s="7">
        <v>-0.15186286996241199</v>
      </c>
      <c r="J1585" s="11">
        <v>0.24994103469210899</v>
      </c>
      <c r="K1585" s="2">
        <v>0.30773657935723397</v>
      </c>
      <c r="L1585" s="2">
        <v>0.101242814448193</v>
      </c>
      <c r="M1585" s="2">
        <v>0.10197743056849901</v>
      </c>
      <c r="N1585" s="12">
        <v>-6.0800755353558403E-2</v>
      </c>
      <c r="O1585" s="16">
        <v>0.17760430044088801</v>
      </c>
      <c r="P1585" s="3">
        <v>1.36824733096891E-2</v>
      </c>
      <c r="Q1585" s="3">
        <v>-5.1516258913763602E-2</v>
      </c>
      <c r="R1585" s="3">
        <v>8.5613175446181897E-2</v>
      </c>
      <c r="S1585" s="17">
        <v>-0.178349178805222</v>
      </c>
      <c r="T1585" s="6">
        <v>-0.34077895588507529</v>
      </c>
      <c r="U1585" s="1">
        <v>-0.13972913274528043</v>
      </c>
      <c r="V1585" s="1">
        <v>0.17029134321913714</v>
      </c>
      <c r="W1585" s="1">
        <v>0.1169366651850272</v>
      </c>
      <c r="X1585" s="7">
        <v>7.5736637847313062E-2</v>
      </c>
      <c r="Y1585" s="26" t="s">
        <v>12950</v>
      </c>
      <c r="Z1585" s="4" t="s">
        <v>12950</v>
      </c>
      <c r="AA1585" s="4" t="s">
        <v>12950</v>
      </c>
      <c r="AB1585" s="4" t="s">
        <v>12950</v>
      </c>
      <c r="AC1585" s="27" t="s">
        <v>12950</v>
      </c>
      <c r="AD1585" s="16">
        <v>0.42919383514382692</v>
      </c>
      <c r="AE1585" s="3">
        <v>0.31813472674871107</v>
      </c>
      <c r="AF1585" s="3">
        <v>0.29781007775141144</v>
      </c>
      <c r="AG1585" s="3">
        <v>0.35547181965444469</v>
      </c>
      <c r="AH1585" s="17">
        <v>0.52172946390765562</v>
      </c>
    </row>
    <row r="1586" spans="1:34">
      <c r="A1586" t="s">
        <v>604</v>
      </c>
      <c r="B1586" t="s">
        <v>12451</v>
      </c>
      <c r="C1586">
        <v>10</v>
      </c>
      <c r="D1586" t="s">
        <v>12946</v>
      </c>
      <c r="E1586" s="6">
        <v>-1.33598505108421</v>
      </c>
      <c r="F1586" s="1">
        <v>-1.01467353762507</v>
      </c>
      <c r="G1586" s="1">
        <v>-0.74282026119553002</v>
      </c>
      <c r="H1586" s="1">
        <v>-1.01964490997278</v>
      </c>
      <c r="I1586" s="7">
        <v>-0.77092625969298401</v>
      </c>
      <c r="J1586" s="11">
        <v>-1.30450100807959</v>
      </c>
      <c r="K1586" s="2">
        <v>-0.72170885479449898</v>
      </c>
      <c r="L1586" s="2">
        <v>-0.71413397756908703</v>
      </c>
      <c r="M1586" s="2">
        <v>-0.78097966726604895</v>
      </c>
      <c r="N1586" s="12">
        <v>-0.489764686103772</v>
      </c>
      <c r="O1586" s="16">
        <v>-1.3057570825853</v>
      </c>
      <c r="P1586" s="3">
        <v>-0.71013963016007298</v>
      </c>
      <c r="Q1586" s="3">
        <v>-0.49145155941754298</v>
      </c>
      <c r="R1586" s="3">
        <v>-0.42930522106573399</v>
      </c>
      <c r="S1586" s="17">
        <v>-0.35034537209446698</v>
      </c>
      <c r="T1586" s="6">
        <v>6.2719163859335153E-2</v>
      </c>
      <c r="U1586" s="1">
        <v>-5.5211701482064208E-3</v>
      </c>
      <c r="V1586" s="1">
        <v>-7.9102567703071072E-2</v>
      </c>
      <c r="W1586" s="1">
        <v>-0.11276140291889059</v>
      </c>
      <c r="X1586" s="7">
        <v>-0.22077826948730572</v>
      </c>
      <c r="Y1586" s="26">
        <v>-0.10721755688852978</v>
      </c>
      <c r="Z1586" s="4">
        <v>-0.11712805928484402</v>
      </c>
      <c r="AA1586" s="4">
        <v>-6.0259004927057797E-2</v>
      </c>
      <c r="AB1586" s="4">
        <v>-0.18025496310021505</v>
      </c>
      <c r="AC1586" s="27">
        <v>-0.183875667174074</v>
      </c>
      <c r="AD1586" s="16" t="s">
        <v>12950</v>
      </c>
      <c r="AE1586" s="3" t="s">
        <v>12950</v>
      </c>
      <c r="AF1586" s="3" t="s">
        <v>12950</v>
      </c>
      <c r="AG1586" s="3" t="s">
        <v>12950</v>
      </c>
      <c r="AH1586" s="17" t="s">
        <v>12950</v>
      </c>
    </row>
    <row r="1587" spans="1:34">
      <c r="A1587" t="s">
        <v>6269</v>
      </c>
      <c r="B1587" t="s">
        <v>12019</v>
      </c>
      <c r="C1587">
        <v>10</v>
      </c>
      <c r="D1587" t="s">
        <v>12946</v>
      </c>
      <c r="E1587" s="6">
        <v>0.21261672445728999</v>
      </c>
      <c r="F1587" s="1">
        <v>0.364001162122773</v>
      </c>
      <c r="G1587" s="1">
        <v>0.63863567475100702</v>
      </c>
      <c r="H1587" s="1">
        <v>0.32597434793643099</v>
      </c>
      <c r="I1587" s="7">
        <v>0.57980843052727504</v>
      </c>
      <c r="J1587" s="11">
        <v>0.43070689372591198</v>
      </c>
      <c r="K1587" s="2">
        <v>0.64311041040447403</v>
      </c>
      <c r="L1587" s="2">
        <v>0.81744448403695302</v>
      </c>
      <c r="M1587" s="2">
        <v>0.70883577537047004</v>
      </c>
      <c r="N1587" s="12">
        <v>1.0062095641420099</v>
      </c>
      <c r="O1587" s="16">
        <v>8.4422661933933302E-2</v>
      </c>
      <c r="P1587" s="3">
        <v>0.84819246103309498</v>
      </c>
      <c r="Q1587" s="3">
        <v>0.71952747554310104</v>
      </c>
      <c r="R1587" s="3">
        <v>0.333045762236231</v>
      </c>
      <c r="S1587" s="17">
        <v>0.46353067593022101</v>
      </c>
      <c r="T1587" s="6">
        <v>0.18286865436370614</v>
      </c>
      <c r="U1587" s="1">
        <v>0.22181384721039543</v>
      </c>
      <c r="V1587" s="1">
        <v>5.5762318058332774E-2</v>
      </c>
      <c r="W1587" s="1">
        <v>6.0897619737617634E-2</v>
      </c>
      <c r="X1587" s="7">
        <v>9.6566219830528793E-2</v>
      </c>
      <c r="Y1587" s="26">
        <v>-0.44103692254415799</v>
      </c>
      <c r="Z1587" s="4">
        <v>-0.82245658312375569</v>
      </c>
      <c r="AA1587" s="4">
        <v>-0.88870668431445876</v>
      </c>
      <c r="AB1587" s="4">
        <v>-0.50880546861079612</v>
      </c>
      <c r="AC1587" s="27">
        <v>-0.12570218450111503</v>
      </c>
      <c r="AD1587" s="16" t="s">
        <v>12950</v>
      </c>
      <c r="AE1587" s="3" t="s">
        <v>12950</v>
      </c>
      <c r="AF1587" s="3" t="s">
        <v>12950</v>
      </c>
      <c r="AG1587" s="3" t="s">
        <v>12950</v>
      </c>
      <c r="AH1587" s="17" t="s">
        <v>12950</v>
      </c>
    </row>
    <row r="1588" spans="1:34">
      <c r="A1588" t="s">
        <v>2092</v>
      </c>
      <c r="B1588" t="s">
        <v>10039</v>
      </c>
      <c r="C1588">
        <v>10</v>
      </c>
      <c r="D1588" t="s">
        <v>12946</v>
      </c>
      <c r="E1588" s="6">
        <v>0.61298972486520698</v>
      </c>
      <c r="F1588" s="1">
        <v>4.6509752595176798E-2</v>
      </c>
      <c r="G1588" s="1">
        <v>0.121184096871278</v>
      </c>
      <c r="H1588" s="1">
        <v>0.17344087946643699</v>
      </c>
      <c r="I1588" s="7">
        <v>7.5073694217475798E-2</v>
      </c>
      <c r="J1588" s="11">
        <v>0.68079665164485104</v>
      </c>
      <c r="K1588" s="2">
        <v>0.130019056714751</v>
      </c>
      <c r="L1588" s="2">
        <v>-3.6060787646483003E-2</v>
      </c>
      <c r="M1588" s="2">
        <v>-7.5265506152156506E-2</v>
      </c>
      <c r="N1588" s="12">
        <v>0.175773998590771</v>
      </c>
      <c r="O1588" s="16">
        <v>0.609169187550475</v>
      </c>
      <c r="P1588" s="3">
        <v>0.47485160313535801</v>
      </c>
      <c r="Q1588" s="3">
        <v>6.3556290663766904E-2</v>
      </c>
      <c r="R1588" s="3">
        <v>4.4848087314043397E-2</v>
      </c>
      <c r="S1588" s="17">
        <v>-0.15558006983824499</v>
      </c>
      <c r="T1588" s="6">
        <v>0.79852853880702268</v>
      </c>
      <c r="U1588" s="1">
        <v>4.7423997515458206E-2</v>
      </c>
      <c r="V1588" s="1">
        <v>0.19059274144260691</v>
      </c>
      <c r="W1588" s="1">
        <v>-1.3223675437507225</v>
      </c>
      <c r="X1588" s="7">
        <v>0.23931062259623234</v>
      </c>
      <c r="Y1588" s="26">
        <v>4.4323403651181745E-2</v>
      </c>
      <c r="Z1588" s="4">
        <v>-6.7071102063684968E-2</v>
      </c>
      <c r="AA1588" s="4">
        <v>-3.9611643562775115E-3</v>
      </c>
      <c r="AB1588" s="4">
        <v>3.2840128432694335E-2</v>
      </c>
      <c r="AC1588" s="27">
        <v>0.31478749198755807</v>
      </c>
      <c r="AD1588" s="16" t="s">
        <v>12950</v>
      </c>
      <c r="AE1588" s="3" t="s">
        <v>12950</v>
      </c>
      <c r="AF1588" s="3" t="s">
        <v>12950</v>
      </c>
      <c r="AG1588" s="3" t="s">
        <v>12950</v>
      </c>
      <c r="AH1588" s="17" t="s">
        <v>12950</v>
      </c>
    </row>
    <row r="1589" spans="1:34">
      <c r="A1589" t="s">
        <v>6264</v>
      </c>
      <c r="B1589" t="s">
        <v>8161</v>
      </c>
      <c r="C1589">
        <v>10</v>
      </c>
      <c r="D1589" t="s">
        <v>12946</v>
      </c>
      <c r="E1589" s="6">
        <v>-1.30468966511679E-2</v>
      </c>
      <c r="F1589" s="1">
        <v>3.6867795754018502E-2</v>
      </c>
      <c r="G1589" s="1">
        <v>7.5160879534057506E-2</v>
      </c>
      <c r="H1589" s="1">
        <v>-1.2411068290888399E-2</v>
      </c>
      <c r="I1589" s="7">
        <v>4.5480854236398097E-2</v>
      </c>
      <c r="J1589" s="11">
        <v>-0.19671581738278501</v>
      </c>
      <c r="K1589" s="2">
        <v>0.24070919655056799</v>
      </c>
      <c r="L1589" s="2">
        <v>0.29989533808867602</v>
      </c>
      <c r="M1589" s="2">
        <v>0.200127107386145</v>
      </c>
      <c r="N1589" s="12">
        <v>0.30661498211037003</v>
      </c>
      <c r="O1589" s="16">
        <v>-0.33256032729516399</v>
      </c>
      <c r="P1589" s="3">
        <v>-0.13807066286787001</v>
      </c>
      <c r="Q1589" s="3">
        <v>0.27878110527276401</v>
      </c>
      <c r="R1589" s="3">
        <v>7.8215532579935895E-2</v>
      </c>
      <c r="S1589" s="17">
        <v>0.12626639440446599</v>
      </c>
      <c r="T1589" s="6">
        <v>-9.7811562358123938E-2</v>
      </c>
      <c r="U1589" s="1">
        <v>0.11460361661155881</v>
      </c>
      <c r="V1589" s="1">
        <v>6.9207424169458492E-2</v>
      </c>
      <c r="W1589" s="1">
        <v>0.11287553242548684</v>
      </c>
      <c r="X1589" s="7">
        <v>-0.24098015617598958</v>
      </c>
      <c r="Y1589" s="26">
        <v>-6.0869642900766548E-3</v>
      </c>
      <c r="Z1589" s="4">
        <v>7.2252387132410251E-2</v>
      </c>
      <c r="AA1589" s="4">
        <v>4.4452474930510147E-2</v>
      </c>
      <c r="AB1589" s="4">
        <v>7.505413635316005E-2</v>
      </c>
      <c r="AC1589" s="27">
        <v>-8.0112250280994668E-2</v>
      </c>
      <c r="AD1589" s="16" t="s">
        <v>12950</v>
      </c>
      <c r="AE1589" s="3" t="s">
        <v>12950</v>
      </c>
      <c r="AF1589" s="3" t="s">
        <v>12950</v>
      </c>
      <c r="AG1589" s="3" t="s">
        <v>12950</v>
      </c>
      <c r="AH1589" s="17" t="s">
        <v>12950</v>
      </c>
    </row>
    <row r="1590" spans="1:34">
      <c r="A1590" t="s">
        <v>1757</v>
      </c>
      <c r="B1590" t="s">
        <v>10471</v>
      </c>
      <c r="C1590">
        <v>10</v>
      </c>
      <c r="D1590" t="s">
        <v>12946</v>
      </c>
      <c r="E1590" s="6">
        <v>1.2946184261710399E-2</v>
      </c>
      <c r="F1590" s="1">
        <v>-0.11524605059823299</v>
      </c>
      <c r="G1590" s="1">
        <v>-0.23431468467570099</v>
      </c>
      <c r="H1590" s="1">
        <v>-0.166154491907196</v>
      </c>
      <c r="I1590" s="7">
        <v>-0.34939680493396902</v>
      </c>
      <c r="J1590" s="11">
        <v>9.6411333924284706E-2</v>
      </c>
      <c r="K1590" s="2">
        <v>-0.35013834493197099</v>
      </c>
      <c r="L1590" s="2">
        <v>-0.43801525859486601</v>
      </c>
      <c r="M1590" s="2">
        <v>-0.465740430419398</v>
      </c>
      <c r="N1590" s="12">
        <v>-0.27009103177163402</v>
      </c>
      <c r="O1590" s="16">
        <v>4.2754560332693703E-2</v>
      </c>
      <c r="P1590" s="3">
        <v>-0.13009518856744001</v>
      </c>
      <c r="Q1590" s="3">
        <v>-0.35517253225402901</v>
      </c>
      <c r="R1590" s="3">
        <v>-0.38134637132449201</v>
      </c>
      <c r="S1590" s="17">
        <v>-0.49724569324868201</v>
      </c>
      <c r="T1590" s="6" t="s">
        <v>12950</v>
      </c>
      <c r="U1590" s="1" t="s">
        <v>12950</v>
      </c>
      <c r="V1590" s="1" t="s">
        <v>12950</v>
      </c>
      <c r="W1590" s="1" t="s">
        <v>12950</v>
      </c>
      <c r="X1590" s="7" t="s">
        <v>12950</v>
      </c>
      <c r="Y1590" s="26">
        <v>0.21253374892488891</v>
      </c>
      <c r="Z1590" s="4">
        <v>-0.22472250452603851</v>
      </c>
      <c r="AA1590" s="4">
        <v>-0.28654729599947942</v>
      </c>
      <c r="AB1590" s="4">
        <v>-0.31100041261883016</v>
      </c>
      <c r="AC1590" s="27">
        <v>9.6172203425463273E-2</v>
      </c>
      <c r="AD1590" s="16">
        <v>0.15136657730439934</v>
      </c>
      <c r="AE1590" s="3">
        <v>0.21598039190789442</v>
      </c>
      <c r="AF1590" s="3">
        <v>0.12427655035844327</v>
      </c>
      <c r="AG1590" s="3">
        <v>2.2255420558650055E-2</v>
      </c>
      <c r="AH1590" s="17">
        <v>6.688060848098544E-2</v>
      </c>
    </row>
    <row r="1591" spans="1:34">
      <c r="A1591" t="s">
        <v>1046</v>
      </c>
      <c r="B1591" t="s">
        <v>11587</v>
      </c>
      <c r="C1591">
        <v>10</v>
      </c>
      <c r="D1591" t="s">
        <v>12946</v>
      </c>
      <c r="E1591" s="6">
        <v>-0.56261455023818596</v>
      </c>
      <c r="F1591" s="1">
        <v>-0.615542829611058</v>
      </c>
      <c r="G1591" s="1">
        <v>-0.33538784198631799</v>
      </c>
      <c r="H1591" s="1">
        <v>-0.21062790441048501</v>
      </c>
      <c r="I1591" s="7">
        <v>-0.40537921015755102</v>
      </c>
      <c r="J1591" s="11">
        <v>-0.61310031459025305</v>
      </c>
      <c r="K1591" s="2">
        <v>-0.41129293250056198</v>
      </c>
      <c r="L1591" s="2">
        <v>-0.46091514517327298</v>
      </c>
      <c r="M1591" s="2">
        <v>-0.28779485554874001</v>
      </c>
      <c r="N1591" s="12">
        <v>-0.21291066843769799</v>
      </c>
      <c r="O1591" s="16">
        <v>-0.66965396245559194</v>
      </c>
      <c r="P1591" s="3">
        <v>-0.80980571816348301</v>
      </c>
      <c r="Q1591" s="3">
        <v>-0.32684318603032098</v>
      </c>
      <c r="R1591" s="3">
        <v>-0.242400726113672</v>
      </c>
      <c r="S1591" s="17">
        <v>-8.0135252702789803E-2</v>
      </c>
      <c r="T1591" s="6" t="s">
        <v>12950</v>
      </c>
      <c r="U1591" s="1" t="s">
        <v>12950</v>
      </c>
      <c r="V1591" s="1" t="s">
        <v>12950</v>
      </c>
      <c r="W1591" s="1" t="s">
        <v>12950</v>
      </c>
      <c r="X1591" s="7" t="s">
        <v>12950</v>
      </c>
      <c r="Y1591" s="26">
        <v>-8.7428982189328847E-2</v>
      </c>
      <c r="Z1591" s="4">
        <v>3.238570553320079E-2</v>
      </c>
      <c r="AA1591" s="4">
        <v>-1.0036477599768698E-2</v>
      </c>
      <c r="AB1591" s="4">
        <v>7.9709273002359707E-3</v>
      </c>
      <c r="AC1591" s="27">
        <v>-3.9879336652837154E-2</v>
      </c>
      <c r="AD1591" s="16">
        <v>-0.47807450274304847</v>
      </c>
      <c r="AE1591" s="3">
        <v>-0.59265223791513244</v>
      </c>
      <c r="AF1591" s="3">
        <v>-0.13202970889465229</v>
      </c>
      <c r="AG1591" s="3">
        <v>0.32497838358609438</v>
      </c>
      <c r="AH1591" s="17">
        <v>-0.15210571948285248</v>
      </c>
    </row>
    <row r="1592" spans="1:34">
      <c r="A1592" t="s">
        <v>3051</v>
      </c>
      <c r="B1592" t="s">
        <v>10909</v>
      </c>
      <c r="C1592">
        <v>10</v>
      </c>
      <c r="D1592" t="s">
        <v>12946</v>
      </c>
      <c r="E1592" s="6">
        <v>-0.67119784781451997</v>
      </c>
      <c r="F1592" s="1">
        <v>6.6529138495090803E-2</v>
      </c>
      <c r="G1592" s="1">
        <v>-1.7064285371325899E-2</v>
      </c>
      <c r="H1592" s="1">
        <v>-0.12922382861881501</v>
      </c>
      <c r="I1592" s="7">
        <v>-0.26744110107345498</v>
      </c>
      <c r="J1592" s="11">
        <v>-0.74331455954984305</v>
      </c>
      <c r="K1592" s="2">
        <v>-0.243620343650536</v>
      </c>
      <c r="L1592" s="2">
        <v>-0.21321680669131701</v>
      </c>
      <c r="M1592" s="2">
        <v>-0.35404097888199298</v>
      </c>
      <c r="N1592" s="12">
        <v>8.8890248401651606E-2</v>
      </c>
      <c r="O1592" s="16">
        <v>-0.83566708317597505</v>
      </c>
      <c r="P1592" s="3">
        <v>-0.12405895903307999</v>
      </c>
      <c r="Q1592" s="3">
        <v>-0.152734433968814</v>
      </c>
      <c r="R1592" s="3">
        <v>-0.50000434313711495</v>
      </c>
      <c r="S1592" s="17">
        <v>-0.351254271246904</v>
      </c>
      <c r="T1592" s="6" t="s">
        <v>12950</v>
      </c>
      <c r="U1592" s="1" t="s">
        <v>12950</v>
      </c>
      <c r="V1592" s="1" t="s">
        <v>12950</v>
      </c>
      <c r="W1592" s="1" t="s">
        <v>12950</v>
      </c>
      <c r="X1592" s="7" t="s">
        <v>12950</v>
      </c>
      <c r="Y1592" s="26">
        <v>-0.13958472005822903</v>
      </c>
      <c r="Z1592" s="4">
        <v>-7.3840710698704834E-2</v>
      </c>
      <c r="AA1592" s="4">
        <v>4.4789675201469703E-2</v>
      </c>
      <c r="AB1592" s="4">
        <v>-4.3079206583086652E-3</v>
      </c>
      <c r="AC1592" s="27">
        <v>5.5558673904975438E-2</v>
      </c>
      <c r="AD1592" s="16">
        <v>2.4973175646624979E-2</v>
      </c>
      <c r="AE1592" s="3">
        <v>1.2711571679033865E-2</v>
      </c>
      <c r="AF1592" s="3">
        <v>-5.4706244574209764E-3</v>
      </c>
      <c r="AG1592" s="3">
        <v>2.7055775115285799E-2</v>
      </c>
      <c r="AH1592" s="17">
        <v>0.11121297276509329</v>
      </c>
    </row>
    <row r="1593" spans="1:34">
      <c r="A1593" t="s">
        <v>336</v>
      </c>
      <c r="B1593" t="s">
        <v>11101</v>
      </c>
      <c r="C1593">
        <v>10</v>
      </c>
      <c r="D1593" t="s">
        <v>12947</v>
      </c>
      <c r="E1593" s="6">
        <v>-0.11779412666710599</v>
      </c>
      <c r="F1593" s="1">
        <v>0.14123856599037399</v>
      </c>
      <c r="G1593" s="1">
        <v>-0.51143684922502597</v>
      </c>
      <c r="H1593" s="1">
        <v>-0.16279746118833999</v>
      </c>
      <c r="I1593" s="7">
        <v>-0.31431137726098601</v>
      </c>
      <c r="J1593" s="11">
        <v>-0.70182716378913701</v>
      </c>
      <c r="K1593" s="2">
        <v>-0.40295322928923399</v>
      </c>
      <c r="L1593" s="2">
        <v>-0.348055758348363</v>
      </c>
      <c r="M1593" s="2">
        <v>-0.46462503316824599</v>
      </c>
      <c r="N1593" s="12">
        <v>-0.20081842268910899</v>
      </c>
      <c r="O1593" s="16">
        <v>-0.52006458229277297</v>
      </c>
      <c r="P1593" s="3">
        <v>-0.26371758325532302</v>
      </c>
      <c r="Q1593" s="3">
        <v>-0.10050179731323</v>
      </c>
      <c r="R1593" s="3">
        <v>-0.58248134616268699</v>
      </c>
      <c r="S1593" s="17">
        <v>-0.31894377879906899</v>
      </c>
      <c r="T1593" s="6">
        <v>2.0629208438625028E-2</v>
      </c>
      <c r="U1593" s="1">
        <v>8.298092661315834E-2</v>
      </c>
      <c r="V1593" s="1">
        <v>8.2396636322253067E-2</v>
      </c>
      <c r="W1593" s="1">
        <v>0.12376995058856727</v>
      </c>
      <c r="X1593" s="7">
        <v>0.12940714830264069</v>
      </c>
      <c r="Y1593" s="26">
        <v>2.6765994218673011E-3</v>
      </c>
      <c r="Z1593" s="4">
        <v>5.9816753256923564E-3</v>
      </c>
      <c r="AA1593" s="4">
        <v>5.9296455052497851E-2</v>
      </c>
      <c r="AB1593" s="4">
        <v>-2.1751821146425591E-2</v>
      </c>
      <c r="AC1593" s="27">
        <v>7.5664563850621272E-2</v>
      </c>
      <c r="AD1593" s="16" t="s">
        <v>12950</v>
      </c>
      <c r="AE1593" s="3" t="s">
        <v>12950</v>
      </c>
      <c r="AF1593" s="3" t="s">
        <v>12950</v>
      </c>
      <c r="AG1593" s="3" t="s">
        <v>12950</v>
      </c>
      <c r="AH1593" s="17" t="s">
        <v>12950</v>
      </c>
    </row>
    <row r="1594" spans="1:34">
      <c r="A1594" t="s">
        <v>4871</v>
      </c>
      <c r="B1594" t="s">
        <v>12004</v>
      </c>
      <c r="C1594">
        <v>10</v>
      </c>
      <c r="D1594" t="s">
        <v>12946</v>
      </c>
      <c r="E1594" s="6">
        <v>1.16305985502491</v>
      </c>
      <c r="F1594" s="1">
        <v>0.63415740648955798</v>
      </c>
      <c r="G1594" s="1">
        <v>0.63095033172125803</v>
      </c>
      <c r="H1594" s="1">
        <v>0.52115266397770998</v>
      </c>
      <c r="I1594" s="7">
        <v>0.158069522053743</v>
      </c>
      <c r="J1594" s="11">
        <v>0.91367552041521405</v>
      </c>
      <c r="K1594" s="2">
        <v>0.82114549286093796</v>
      </c>
      <c r="L1594" s="2">
        <v>0.620553864761336</v>
      </c>
      <c r="M1594" s="2">
        <v>0.55144967255601696</v>
      </c>
      <c r="N1594" s="12">
        <v>0.221046286241604</v>
      </c>
      <c r="O1594" s="16">
        <v>0.84488433833891896</v>
      </c>
      <c r="P1594" s="3">
        <v>0.66930470070241499</v>
      </c>
      <c r="Q1594" s="3">
        <v>0.176696073389114</v>
      </c>
      <c r="R1594" s="3">
        <v>0.31778525079582798</v>
      </c>
      <c r="S1594" s="17">
        <v>-0.111140793955519</v>
      </c>
      <c r="T1594" s="6">
        <v>-0.96622718002849761</v>
      </c>
      <c r="U1594" s="1">
        <v>-0.20735120471673182</v>
      </c>
      <c r="V1594" s="1">
        <v>0.42105721678728786</v>
      </c>
      <c r="W1594" s="1">
        <v>0.92332690887379054</v>
      </c>
      <c r="X1594" s="7">
        <v>0.56800596289977057</v>
      </c>
      <c r="Y1594" s="26">
        <v>9.6387195638499526E-2</v>
      </c>
      <c r="Z1594" s="4">
        <v>0.10672146676012932</v>
      </c>
      <c r="AA1594" s="4">
        <v>0.41099636588007893</v>
      </c>
      <c r="AB1594" s="4">
        <v>8.3200834079924763E-2</v>
      </c>
      <c r="AC1594" s="27">
        <v>0.52890970133339643</v>
      </c>
      <c r="AD1594" s="16" t="s">
        <v>12950</v>
      </c>
      <c r="AE1594" s="3" t="s">
        <v>12950</v>
      </c>
      <c r="AF1594" s="3" t="s">
        <v>12950</v>
      </c>
      <c r="AG1594" s="3" t="s">
        <v>12950</v>
      </c>
      <c r="AH1594" s="17" t="s">
        <v>12950</v>
      </c>
    </row>
    <row r="1595" spans="1:34">
      <c r="A1595" t="s">
        <v>5801</v>
      </c>
      <c r="B1595" t="s">
        <v>12781</v>
      </c>
      <c r="C1595">
        <v>10</v>
      </c>
      <c r="D1595" t="s">
        <v>12946</v>
      </c>
      <c r="E1595" s="6">
        <v>1.2076078285382801</v>
      </c>
      <c r="F1595" s="1">
        <v>1.3676265026791199</v>
      </c>
      <c r="G1595" s="1">
        <v>1.4713834280412701</v>
      </c>
      <c r="H1595" s="1">
        <v>1.5383267968204599</v>
      </c>
      <c r="I1595" s="7">
        <v>1.09575650477576</v>
      </c>
      <c r="J1595" s="11">
        <v>1.8613011125299399</v>
      </c>
      <c r="K1595" s="2">
        <v>0.80788953413146802</v>
      </c>
      <c r="L1595" s="2">
        <v>1.41109768212735</v>
      </c>
      <c r="M1595" s="2">
        <v>1.46812046259023</v>
      </c>
      <c r="N1595" s="12">
        <v>0.90119653507711295</v>
      </c>
      <c r="O1595" s="16">
        <v>1.56134550838404</v>
      </c>
      <c r="P1595" s="3">
        <v>1.1114990575910799</v>
      </c>
      <c r="Q1595" s="3">
        <v>1.2031164794493601</v>
      </c>
      <c r="R1595" s="3">
        <v>1.23390197593729</v>
      </c>
      <c r="S1595" s="17">
        <v>0.66606937964016899</v>
      </c>
      <c r="T1595" s="6">
        <v>0.56844239039492617</v>
      </c>
      <c r="U1595" s="1">
        <v>0.49399402152652877</v>
      </c>
      <c r="V1595" s="1">
        <v>0.58454192351879042</v>
      </c>
      <c r="W1595" s="1">
        <v>0.24659946763600749</v>
      </c>
      <c r="X1595" s="7">
        <v>-0.14503201918947159</v>
      </c>
      <c r="Y1595" s="26">
        <v>0.23958710233851854</v>
      </c>
      <c r="Z1595" s="4">
        <v>0.54637590211562359</v>
      </c>
      <c r="AA1595" s="4">
        <v>0.41275449564166133</v>
      </c>
      <c r="AB1595" s="4">
        <v>0.67123015148602627</v>
      </c>
      <c r="AC1595" s="27">
        <v>0.84711846367358801</v>
      </c>
      <c r="AD1595" s="16" t="s">
        <v>12950</v>
      </c>
      <c r="AE1595" s="3" t="s">
        <v>12950</v>
      </c>
      <c r="AF1595" s="3" t="s">
        <v>12950</v>
      </c>
      <c r="AG1595" s="3" t="s">
        <v>12950</v>
      </c>
      <c r="AH1595" s="17" t="s">
        <v>12950</v>
      </c>
    </row>
    <row r="1596" spans="1:34">
      <c r="A1596" t="s">
        <v>4450</v>
      </c>
      <c r="B1596" t="s">
        <v>10432</v>
      </c>
      <c r="C1596">
        <v>10</v>
      </c>
      <c r="D1596" t="s">
        <v>12947</v>
      </c>
      <c r="E1596" s="6">
        <v>-0.22679038044652899</v>
      </c>
      <c r="F1596" s="1">
        <v>9.0650844070321202E-2</v>
      </c>
      <c r="G1596" s="1">
        <v>1.8986912620332599E-2</v>
      </c>
      <c r="H1596" s="1">
        <v>-0.411074241337826</v>
      </c>
      <c r="I1596" s="7">
        <v>-5.2985516934377797E-3</v>
      </c>
      <c r="J1596" s="11">
        <v>-0.58324182907711697</v>
      </c>
      <c r="K1596" s="2">
        <v>-0.20980415252263601</v>
      </c>
      <c r="L1596" s="2">
        <v>-0.18729998745360699</v>
      </c>
      <c r="M1596" s="2">
        <v>-0.37997006250767301</v>
      </c>
      <c r="N1596" s="12">
        <v>1.6005223826301498E-2</v>
      </c>
      <c r="O1596" s="16">
        <v>-0.749766217934692</v>
      </c>
      <c r="P1596" s="3">
        <v>-0.19504228253599901</v>
      </c>
      <c r="Q1596" s="3">
        <v>-0.104002122257822</v>
      </c>
      <c r="R1596" s="3">
        <v>-0.41933920944179298</v>
      </c>
      <c r="S1596" s="17">
        <v>-0.19179682202013401</v>
      </c>
      <c r="T1596" s="6">
        <v>-3.9915535741494278E-2</v>
      </c>
      <c r="U1596" s="1">
        <v>3.9937224012425852E-2</v>
      </c>
      <c r="V1596" s="1">
        <v>-3.0129944713213043E-2</v>
      </c>
      <c r="W1596" s="1">
        <v>2.4022207586530567E-2</v>
      </c>
      <c r="X1596" s="7">
        <v>-8.9026772147721978E-2</v>
      </c>
      <c r="Y1596" s="26" t="s">
        <v>12950</v>
      </c>
      <c r="Z1596" s="4" t="s">
        <v>12950</v>
      </c>
      <c r="AA1596" s="4" t="s">
        <v>12950</v>
      </c>
      <c r="AB1596" s="4" t="s">
        <v>12950</v>
      </c>
      <c r="AC1596" s="27" t="s">
        <v>12950</v>
      </c>
      <c r="AD1596" s="16">
        <v>0.10025655685713643</v>
      </c>
      <c r="AE1596" s="3">
        <v>-0.20314466662710109</v>
      </c>
      <c r="AF1596" s="3">
        <v>0.10838785855704328</v>
      </c>
      <c r="AG1596" s="3">
        <v>2.646546819928447E-2</v>
      </c>
      <c r="AH1596" s="17">
        <v>-1.8035290838424437E-3</v>
      </c>
    </row>
    <row r="1597" spans="1:34">
      <c r="A1597" t="s">
        <v>3150</v>
      </c>
      <c r="B1597" t="s">
        <v>9882</v>
      </c>
      <c r="C1597">
        <v>10</v>
      </c>
      <c r="D1597" t="s">
        <v>12946</v>
      </c>
      <c r="E1597" s="6">
        <v>0.650923729086064</v>
      </c>
      <c r="F1597" s="1">
        <v>0.42883256087931898</v>
      </c>
      <c r="G1597" s="1">
        <v>0.38190369825197601</v>
      </c>
      <c r="H1597" s="1">
        <v>0.35003772574818898</v>
      </c>
      <c r="I1597" s="7">
        <v>0.31745375996559899</v>
      </c>
      <c r="J1597" s="11">
        <v>0.20202192615897599</v>
      </c>
      <c r="K1597" s="2">
        <v>0.36333521437692301</v>
      </c>
      <c r="L1597" s="2">
        <v>0.245353100076663</v>
      </c>
      <c r="M1597" s="2">
        <v>0.21868645023040401</v>
      </c>
      <c r="N1597" s="12">
        <v>0.33080141257913898</v>
      </c>
      <c r="O1597" s="16">
        <v>-6.9056739473262893E-2</v>
      </c>
      <c r="P1597" s="3">
        <v>-0.200106904899259</v>
      </c>
      <c r="Q1597" s="3">
        <v>-0.147373835047859</v>
      </c>
      <c r="R1597" s="3">
        <v>-0.23326048965667001</v>
      </c>
      <c r="S1597" s="17">
        <v>-9.1806730919201093E-2</v>
      </c>
      <c r="T1597" s="6" t="s">
        <v>12950</v>
      </c>
      <c r="U1597" s="1" t="s">
        <v>12950</v>
      </c>
      <c r="V1597" s="1" t="s">
        <v>12950</v>
      </c>
      <c r="W1597" s="1" t="s">
        <v>12950</v>
      </c>
      <c r="X1597" s="7" t="s">
        <v>12950</v>
      </c>
      <c r="Y1597" s="26">
        <v>0.15003847393137587</v>
      </c>
      <c r="Z1597" s="4">
        <v>0.1338575758091145</v>
      </c>
      <c r="AA1597" s="4">
        <v>0.24566587067981543</v>
      </c>
      <c r="AB1597" s="4">
        <v>0.32706367752688315</v>
      </c>
      <c r="AC1597" s="27">
        <v>0.3037412416733104</v>
      </c>
      <c r="AD1597" s="16">
        <v>5.2501376610561243E-2</v>
      </c>
      <c r="AE1597" s="3">
        <v>-5.5140559330492736E-2</v>
      </c>
      <c r="AF1597" s="3">
        <v>9.7502631904190895E-2</v>
      </c>
      <c r="AG1597" s="3">
        <v>0.28963723377546108</v>
      </c>
      <c r="AH1597" s="17">
        <v>8.1980166457149201E-2</v>
      </c>
    </row>
    <row r="1598" spans="1:34">
      <c r="A1598" t="s">
        <v>186</v>
      </c>
      <c r="B1598" t="s">
        <v>8371</v>
      </c>
      <c r="C1598">
        <v>10</v>
      </c>
      <c r="D1598" t="s">
        <v>12946</v>
      </c>
      <c r="E1598" s="6">
        <v>-2.03697765532714E-2</v>
      </c>
      <c r="F1598" s="1">
        <v>0.12347960995451999</v>
      </c>
      <c r="G1598" s="1">
        <v>-0.32029469887900602</v>
      </c>
      <c r="H1598" s="1">
        <v>2.5244175973296201E-2</v>
      </c>
      <c r="I1598" s="7">
        <v>9.9351140092160395E-2</v>
      </c>
      <c r="J1598" s="11">
        <v>-0.15524374692112899</v>
      </c>
      <c r="K1598" s="2">
        <v>-5.53882723918801E-2</v>
      </c>
      <c r="L1598" s="2">
        <v>-0.11870237693592101</v>
      </c>
      <c r="M1598" s="2">
        <v>-0.28295049145764201</v>
      </c>
      <c r="N1598" s="12">
        <v>6.5967295406558796E-2</v>
      </c>
      <c r="O1598" s="16">
        <v>-0.32586072737815303</v>
      </c>
      <c r="P1598" s="3">
        <v>0.15255391398637799</v>
      </c>
      <c r="Q1598" s="3">
        <v>-0.21590550239846101</v>
      </c>
      <c r="R1598" s="3">
        <v>-4.3362306889463902E-2</v>
      </c>
      <c r="S1598" s="17">
        <v>-0.11603752830315101</v>
      </c>
      <c r="T1598" s="6">
        <v>0.19817294895971696</v>
      </c>
      <c r="U1598" s="1">
        <v>-0.23110251377503085</v>
      </c>
      <c r="V1598" s="1">
        <v>5.4762956808615426E-2</v>
      </c>
      <c r="W1598" s="1">
        <v>-0.15631185588917443</v>
      </c>
      <c r="X1598" s="7">
        <v>-0.11992278540923756</v>
      </c>
      <c r="Y1598" s="26">
        <v>0.49268116474856993</v>
      </c>
      <c r="Z1598" s="4">
        <v>0.32044199421156405</v>
      </c>
      <c r="AA1598" s="4">
        <v>9.3413363995661469E-2</v>
      </c>
      <c r="AB1598" s="4">
        <v>0.17800225522612648</v>
      </c>
      <c r="AC1598" s="27">
        <v>0.418958667352683</v>
      </c>
      <c r="AD1598" s="16" t="s">
        <v>12950</v>
      </c>
      <c r="AE1598" s="3" t="s">
        <v>12950</v>
      </c>
      <c r="AF1598" s="3" t="s">
        <v>12950</v>
      </c>
      <c r="AG1598" s="3" t="s">
        <v>12950</v>
      </c>
      <c r="AH1598" s="17" t="s">
        <v>12950</v>
      </c>
    </row>
    <row r="1599" spans="1:34">
      <c r="A1599" t="s">
        <v>4511</v>
      </c>
      <c r="B1599" t="s">
        <v>7117</v>
      </c>
      <c r="C1599">
        <v>10</v>
      </c>
      <c r="D1599" t="s">
        <v>12946</v>
      </c>
      <c r="E1599" s="6">
        <v>0.24643344440318601</v>
      </c>
      <c r="F1599" s="1">
        <v>-6.3038237202611397E-2</v>
      </c>
      <c r="G1599" s="1">
        <v>-1.01009006045585E-2</v>
      </c>
      <c r="H1599" s="1">
        <v>-0.26359822715153602</v>
      </c>
      <c r="I1599" s="7">
        <v>-0.13734639280918401</v>
      </c>
      <c r="J1599" s="11">
        <v>0.38204629494770398</v>
      </c>
      <c r="K1599" s="2">
        <v>5.5424676050518103E-2</v>
      </c>
      <c r="L1599" s="2">
        <v>-3.5472711383611702E-2</v>
      </c>
      <c r="M1599" s="2">
        <v>-7.00467691755947E-2</v>
      </c>
      <c r="N1599" s="12">
        <v>0.12438146873138201</v>
      </c>
      <c r="O1599" s="16">
        <v>0.15039282899425799</v>
      </c>
      <c r="P1599" s="3">
        <v>-0.16065454454268199</v>
      </c>
      <c r="Q1599" s="3">
        <v>-2.2619054837218402E-3</v>
      </c>
      <c r="R1599" s="3">
        <v>-7.7343604292096996E-2</v>
      </c>
      <c r="S1599" s="17">
        <v>0.13904256441117699</v>
      </c>
      <c r="T1599" s="6">
        <v>-8.9784735308763561E-2</v>
      </c>
      <c r="U1599" s="1">
        <v>0.37523741929283955</v>
      </c>
      <c r="V1599" s="1">
        <v>0.39486203026666705</v>
      </c>
      <c r="W1599" s="1">
        <v>0.46736976596892332</v>
      </c>
      <c r="X1599" s="7">
        <v>0.41866749734477815</v>
      </c>
      <c r="Y1599" s="26">
        <v>0.33076727315460291</v>
      </c>
      <c r="Z1599" s="4">
        <v>0.2830850701248625</v>
      </c>
      <c r="AA1599" s="4">
        <v>0.25862299825730467</v>
      </c>
      <c r="AB1599" s="4">
        <v>0.16888745424798512</v>
      </c>
      <c r="AC1599" s="27">
        <v>0.4374711863973374</v>
      </c>
      <c r="AD1599" s="16" t="s">
        <v>12950</v>
      </c>
      <c r="AE1599" s="3" t="s">
        <v>12950</v>
      </c>
      <c r="AF1599" s="3" t="s">
        <v>12950</v>
      </c>
      <c r="AG1599" s="3" t="s">
        <v>12950</v>
      </c>
      <c r="AH1599" s="17" t="s">
        <v>12950</v>
      </c>
    </row>
    <row r="1600" spans="1:34">
      <c r="A1600" t="s">
        <v>6037</v>
      </c>
      <c r="B1600" t="s">
        <v>10447</v>
      </c>
      <c r="C1600">
        <v>10</v>
      </c>
      <c r="D1600" t="s">
        <v>12946</v>
      </c>
      <c r="E1600" s="6">
        <v>0.84738953395416505</v>
      </c>
      <c r="F1600" s="1">
        <v>0.51133689371838398</v>
      </c>
      <c r="G1600" s="1">
        <v>0.38283078702460499</v>
      </c>
      <c r="H1600" s="1">
        <v>0.134633906883908</v>
      </c>
      <c r="I1600" s="7">
        <v>0.135912842988201</v>
      </c>
      <c r="J1600" s="11">
        <v>0.44109847988615802</v>
      </c>
      <c r="K1600" s="2">
        <v>3.9155929193989303E-2</v>
      </c>
      <c r="L1600" s="2">
        <v>4.6586196668131699E-2</v>
      </c>
      <c r="M1600" s="2">
        <v>4.0772923137786403E-2</v>
      </c>
      <c r="N1600" s="12">
        <v>0.209339876291641</v>
      </c>
      <c r="O1600" s="16">
        <v>0.69924884351995997</v>
      </c>
      <c r="P1600" s="3">
        <v>0.14465487519154299</v>
      </c>
      <c r="Q1600" s="3">
        <v>0.20524428573068801</v>
      </c>
      <c r="R1600" s="3">
        <v>-6.9204634001081497E-2</v>
      </c>
      <c r="S1600" s="17">
        <v>-0.21204205575314899</v>
      </c>
      <c r="T1600" s="6">
        <v>0.1293198478847104</v>
      </c>
      <c r="U1600" s="1">
        <v>0.16762073655629545</v>
      </c>
      <c r="V1600" s="1">
        <v>0.23958290112047148</v>
      </c>
      <c r="W1600" s="1">
        <v>0.21040160651307874</v>
      </c>
      <c r="X1600" s="7">
        <v>0.2713919084816962</v>
      </c>
      <c r="Y1600" s="26">
        <v>0.18602342144993128</v>
      </c>
      <c r="Z1600" s="4">
        <v>0.17649854759692307</v>
      </c>
      <c r="AA1600" s="4">
        <v>0.35872788838347131</v>
      </c>
      <c r="AB1600" s="4">
        <v>0.5235533875334254</v>
      </c>
      <c r="AC1600" s="27">
        <v>0.40272483955675037</v>
      </c>
      <c r="AD1600" s="16" t="s">
        <v>12950</v>
      </c>
      <c r="AE1600" s="3" t="s">
        <v>12950</v>
      </c>
      <c r="AF1600" s="3" t="s">
        <v>12950</v>
      </c>
      <c r="AG1600" s="3" t="s">
        <v>12950</v>
      </c>
      <c r="AH1600" s="17" t="s">
        <v>12950</v>
      </c>
    </row>
    <row r="1601" spans="1:34">
      <c r="A1601" t="s">
        <v>5223</v>
      </c>
      <c r="B1601" t="s">
        <v>8533</v>
      </c>
      <c r="C1601">
        <v>10</v>
      </c>
      <c r="D1601" t="s">
        <v>12946</v>
      </c>
      <c r="E1601" s="6">
        <v>0.72807405837516204</v>
      </c>
      <c r="F1601" s="1">
        <v>0.27724077626270599</v>
      </c>
      <c r="G1601" s="1">
        <v>2.2056988912697601E-2</v>
      </c>
      <c r="H1601" s="1">
        <v>-0.13537526474000799</v>
      </c>
      <c r="I1601" s="7">
        <v>-6.7961899017189006E-2</v>
      </c>
      <c r="J1601" s="11">
        <v>-0.26352762347082298</v>
      </c>
      <c r="K1601" s="2">
        <v>-0.21462258788969199</v>
      </c>
      <c r="L1601" s="2">
        <v>-0.3358562619198</v>
      </c>
      <c r="M1601" s="2">
        <v>-0.37717583208822902</v>
      </c>
      <c r="N1601" s="12">
        <v>-0.13180645240243999</v>
      </c>
      <c r="O1601" s="16">
        <v>8.4911206417671206E-2</v>
      </c>
      <c r="P1601" s="3">
        <v>9.2950748262398297E-2</v>
      </c>
      <c r="Q1601" s="3">
        <v>-5.9265003508894097E-2</v>
      </c>
      <c r="R1601" s="3">
        <v>-0.50198308480667497</v>
      </c>
      <c r="S1601" s="17">
        <v>-0.435988716119731</v>
      </c>
      <c r="T1601" s="6" t="s">
        <v>12950</v>
      </c>
      <c r="U1601" s="1" t="s">
        <v>12950</v>
      </c>
      <c r="V1601" s="1" t="s">
        <v>12950</v>
      </c>
      <c r="W1601" s="1" t="s">
        <v>12950</v>
      </c>
      <c r="X1601" s="7" t="s">
        <v>12950</v>
      </c>
      <c r="Y1601" s="26">
        <v>0.15629246996591736</v>
      </c>
      <c r="Z1601" s="4">
        <v>3.4765233659590521E-2</v>
      </c>
      <c r="AA1601" s="4">
        <v>0.11405048910691405</v>
      </c>
      <c r="AB1601" s="4">
        <v>1.6630432852275154E-2</v>
      </c>
      <c r="AC1601" s="27">
        <v>0.12115363694333393</v>
      </c>
      <c r="AD1601" s="16">
        <v>-3.1062016501735644E-2</v>
      </c>
      <c r="AE1601" s="3">
        <v>1.9949939492898444E-2</v>
      </c>
      <c r="AF1601" s="3">
        <v>0.14221701614565985</v>
      </c>
      <c r="AG1601" s="3">
        <v>7.918713992127703E-2</v>
      </c>
      <c r="AH1601" s="17">
        <v>7.6631807475735531E-2</v>
      </c>
    </row>
    <row r="1602" spans="1:34">
      <c r="A1602" t="s">
        <v>5258</v>
      </c>
      <c r="B1602" t="s">
        <v>7522</v>
      </c>
      <c r="C1602">
        <v>10</v>
      </c>
      <c r="D1602" t="s">
        <v>12946</v>
      </c>
      <c r="E1602" s="6">
        <v>0.34906993478231302</v>
      </c>
      <c r="F1602" s="1">
        <v>-0.15716180587731601</v>
      </c>
      <c r="G1602" s="1">
        <v>-6.4086980303928107E-2</v>
      </c>
      <c r="H1602" s="1">
        <v>0.16794131079768601</v>
      </c>
      <c r="I1602" s="7">
        <v>-0.23635237967049899</v>
      </c>
      <c r="J1602" s="11">
        <v>0.222681591327719</v>
      </c>
      <c r="K1602" s="2">
        <v>2.1580133157652399E-2</v>
      </c>
      <c r="L1602" s="2">
        <v>-9.0670174898791103E-2</v>
      </c>
      <c r="M1602" s="2">
        <v>-0.190480769505044</v>
      </c>
      <c r="N1602" s="12">
        <v>0.11540330043929101</v>
      </c>
      <c r="O1602" s="16">
        <v>0.26101241187927599</v>
      </c>
      <c r="P1602" s="3">
        <v>-0.36748945786321702</v>
      </c>
      <c r="Q1602" s="3">
        <v>-0.13702067785862199</v>
      </c>
      <c r="R1602" s="3">
        <v>-0.19655708003783701</v>
      </c>
      <c r="S1602" s="17">
        <v>-0.244381177291979</v>
      </c>
      <c r="T1602" s="6">
        <v>9.9483119736097567E-2</v>
      </c>
      <c r="U1602" s="1">
        <v>-0.10519071712515819</v>
      </c>
      <c r="V1602" s="1">
        <v>-7.3302972620047729E-2</v>
      </c>
      <c r="W1602" s="1">
        <v>-0.13668420899808142</v>
      </c>
      <c r="X1602" s="7">
        <v>-6.0201677306234713E-4</v>
      </c>
      <c r="Y1602" s="26">
        <v>4.5595613127382938E-2</v>
      </c>
      <c r="Z1602" s="4">
        <v>5.9717605224868429E-2</v>
      </c>
      <c r="AA1602" s="4">
        <v>0.17759534223723822</v>
      </c>
      <c r="AB1602" s="4">
        <v>0.11195071979790275</v>
      </c>
      <c r="AC1602" s="27">
        <v>0.23143824422652987</v>
      </c>
      <c r="AD1602" s="16" t="s">
        <v>12950</v>
      </c>
      <c r="AE1602" s="3" t="s">
        <v>12950</v>
      </c>
      <c r="AF1602" s="3" t="s">
        <v>12950</v>
      </c>
      <c r="AG1602" s="3" t="s">
        <v>12950</v>
      </c>
      <c r="AH1602" s="17" t="s">
        <v>12950</v>
      </c>
    </row>
    <row r="1603" spans="1:34">
      <c r="A1603" t="s">
        <v>1242</v>
      </c>
      <c r="B1603" t="s">
        <v>12256</v>
      </c>
      <c r="C1603">
        <v>10</v>
      </c>
      <c r="D1603" t="s">
        <v>12948</v>
      </c>
      <c r="E1603" s="6">
        <v>0.68281372468840396</v>
      </c>
      <c r="F1603" s="1">
        <v>0.80747791027717097</v>
      </c>
      <c r="G1603" s="1">
        <v>1.0667364792177101</v>
      </c>
      <c r="H1603" s="1">
        <v>0.90038529448056503</v>
      </c>
      <c r="I1603" s="7">
        <v>0.83630607195445295</v>
      </c>
      <c r="J1603" s="11">
        <v>0.902639347588991</v>
      </c>
      <c r="K1603" s="2">
        <v>0.31620310131737001</v>
      </c>
      <c r="L1603" s="2">
        <v>0.68956743929066699</v>
      </c>
      <c r="M1603" s="2">
        <v>0.71109358338172102</v>
      </c>
      <c r="N1603" s="12">
        <v>0.49411206103146998</v>
      </c>
      <c r="O1603" s="16">
        <v>0.89855916786732903</v>
      </c>
      <c r="P1603" s="3">
        <v>0.317790931672293</v>
      </c>
      <c r="Q1603" s="3">
        <v>0.65063294624512102</v>
      </c>
      <c r="R1603" s="3">
        <v>0.48824335465341201</v>
      </c>
      <c r="S1603" s="17">
        <v>0.24734503668282501</v>
      </c>
      <c r="T1603" s="6">
        <v>0.14328864491524629</v>
      </c>
      <c r="U1603" s="1">
        <v>0.13235364781534079</v>
      </c>
      <c r="V1603" s="1">
        <v>0.3375729406843001</v>
      </c>
      <c r="W1603" s="1">
        <v>0.39775170573540203</v>
      </c>
      <c r="X1603" s="7">
        <v>0.60496519314173891</v>
      </c>
      <c r="Y1603" s="26">
        <v>0.1325410520216436</v>
      </c>
      <c r="Z1603" s="4">
        <v>0.38426743431248056</v>
      </c>
      <c r="AA1603" s="4">
        <v>0.46844319953087182</v>
      </c>
      <c r="AB1603" s="4">
        <v>0.56527543283887627</v>
      </c>
      <c r="AC1603" s="27">
        <v>0.60163607435291178</v>
      </c>
      <c r="AD1603" s="16" t="s">
        <v>12950</v>
      </c>
      <c r="AE1603" s="3" t="s">
        <v>12950</v>
      </c>
      <c r="AF1603" s="3" t="s">
        <v>12950</v>
      </c>
      <c r="AG1603" s="3" t="s">
        <v>12950</v>
      </c>
      <c r="AH1603" s="17" t="s">
        <v>12950</v>
      </c>
    </row>
    <row r="1604" spans="1:34">
      <c r="A1604" t="s">
        <v>6540</v>
      </c>
      <c r="B1604" t="s">
        <v>9912</v>
      </c>
      <c r="C1604">
        <v>10</v>
      </c>
      <c r="D1604" t="s">
        <v>12946</v>
      </c>
      <c r="E1604" s="6">
        <v>0.357251846661025</v>
      </c>
      <c r="F1604" s="1">
        <v>-0.20469468709243499</v>
      </c>
      <c r="G1604" s="1">
        <v>-8.4981548251111802E-2</v>
      </c>
      <c r="H1604" s="1">
        <v>-0.21031220203138201</v>
      </c>
      <c r="I1604" s="7">
        <v>0.13110380631697299</v>
      </c>
      <c r="J1604" s="11">
        <v>0.65079058620336305</v>
      </c>
      <c r="K1604" s="2">
        <v>0.14008407532064901</v>
      </c>
      <c r="L1604" s="2">
        <v>0.28005216015837198</v>
      </c>
      <c r="M1604" s="2">
        <v>0.238613213453401</v>
      </c>
      <c r="N1604" s="12">
        <v>9.0843280073676994E-2</v>
      </c>
      <c r="O1604" s="16">
        <v>0.50519626537777795</v>
      </c>
      <c r="P1604" s="3">
        <v>-7.6504589920616997E-2</v>
      </c>
      <c r="Q1604" s="3">
        <v>0.39432482094600702</v>
      </c>
      <c r="R1604" s="3">
        <v>0.111170811582992</v>
      </c>
      <c r="S1604" s="17">
        <v>0.46748413662767102</v>
      </c>
      <c r="T1604" s="6" t="s">
        <v>12950</v>
      </c>
      <c r="U1604" s="1" t="s">
        <v>12950</v>
      </c>
      <c r="V1604" s="1" t="s">
        <v>12950</v>
      </c>
      <c r="W1604" s="1" t="s">
        <v>12950</v>
      </c>
      <c r="X1604" s="7" t="s">
        <v>12950</v>
      </c>
      <c r="Y1604" s="26">
        <v>2.5431832567147195E-2</v>
      </c>
      <c r="Z1604" s="4">
        <v>8.7285286810952281E-2</v>
      </c>
      <c r="AA1604" s="4">
        <v>0.12217488504729222</v>
      </c>
      <c r="AB1604" s="4">
        <v>8.0469167207888007E-2</v>
      </c>
      <c r="AC1604" s="27">
        <v>4.4187280321275946E-2</v>
      </c>
      <c r="AD1604" s="16">
        <v>-9.1710357568331763E-2</v>
      </c>
      <c r="AE1604" s="3">
        <v>-2.1510772588163259E-2</v>
      </c>
      <c r="AF1604" s="3">
        <v>0.22319522107180695</v>
      </c>
      <c r="AG1604" s="3">
        <v>0.19015279746668651</v>
      </c>
      <c r="AH1604" s="17">
        <v>2.2195921899142719E-2</v>
      </c>
    </row>
    <row r="1605" spans="1:34">
      <c r="A1605" t="s">
        <v>2509</v>
      </c>
      <c r="B1605" t="s">
        <v>12769</v>
      </c>
      <c r="C1605">
        <v>10</v>
      </c>
      <c r="D1605" t="s">
        <v>12946</v>
      </c>
      <c r="E1605" s="6">
        <v>0.58960365915541901</v>
      </c>
      <c r="F1605" s="1">
        <v>0.82824960929511404</v>
      </c>
      <c r="G1605" s="1">
        <v>1.5237764676066301</v>
      </c>
      <c r="H1605" s="1">
        <v>1.5298026238105999</v>
      </c>
      <c r="I1605" s="7">
        <v>1.5386778613949801</v>
      </c>
      <c r="J1605" s="11">
        <v>0.50227019466233402</v>
      </c>
      <c r="K1605" s="2">
        <v>0.966182199771071</v>
      </c>
      <c r="L1605" s="2">
        <v>1.51359361593068</v>
      </c>
      <c r="M1605" s="2">
        <v>1.96271423175078</v>
      </c>
      <c r="N1605" s="12">
        <v>2.11180487040507</v>
      </c>
      <c r="O1605" s="16">
        <v>0.23292456659875199</v>
      </c>
      <c r="P1605" s="3">
        <v>0.70107385052980198</v>
      </c>
      <c r="Q1605" s="3">
        <v>1.2682011953264101</v>
      </c>
      <c r="R1605" s="3">
        <v>1.64886835242427</v>
      </c>
      <c r="S1605" s="17">
        <v>1.5289347067349499</v>
      </c>
      <c r="T1605" s="6">
        <v>6.9417527634963977E-2</v>
      </c>
      <c r="U1605" s="1">
        <v>0.41246000478420575</v>
      </c>
      <c r="V1605" s="1">
        <v>0.82594196858634006</v>
      </c>
      <c r="W1605" s="1">
        <v>0.78482666474449725</v>
      </c>
      <c r="X1605" s="7">
        <v>1.1124255994094185</v>
      </c>
      <c r="Y1605" s="26">
        <v>0.39260475052487265</v>
      </c>
      <c r="Z1605" s="4">
        <v>0.11961849986021247</v>
      </c>
      <c r="AA1605" s="4">
        <v>0.21262913534673863</v>
      </c>
      <c r="AB1605" s="4">
        <v>0.60574050820472547</v>
      </c>
      <c r="AC1605" s="27">
        <v>1.4826760186345562</v>
      </c>
      <c r="AD1605" s="16" t="s">
        <v>12950</v>
      </c>
      <c r="AE1605" s="3" t="s">
        <v>12950</v>
      </c>
      <c r="AF1605" s="3" t="s">
        <v>12950</v>
      </c>
      <c r="AG1605" s="3" t="s">
        <v>12950</v>
      </c>
      <c r="AH1605" s="17" t="s">
        <v>12950</v>
      </c>
    </row>
    <row r="1606" spans="1:34">
      <c r="A1606" t="s">
        <v>3343</v>
      </c>
      <c r="B1606" t="s">
        <v>10612</v>
      </c>
      <c r="C1606">
        <v>10</v>
      </c>
      <c r="D1606" t="s">
        <v>12949</v>
      </c>
      <c r="E1606" s="6">
        <v>-0.64971329209800299</v>
      </c>
      <c r="F1606" s="1">
        <v>0.23279520834381001</v>
      </c>
      <c r="G1606" s="1">
        <v>-0.53340867530389002</v>
      </c>
      <c r="H1606" s="1">
        <v>-0.23646545626555701</v>
      </c>
      <c r="I1606" s="7">
        <v>0.27674026950740199</v>
      </c>
      <c r="J1606" s="11">
        <v>-0.58470118147743799</v>
      </c>
      <c r="K1606" s="2">
        <v>-0.18473035758040901</v>
      </c>
      <c r="L1606" s="2">
        <v>-0.16663157343652299</v>
      </c>
      <c r="M1606" s="2">
        <v>-0.21666220971915401</v>
      </c>
      <c r="N1606" s="12">
        <v>9.8354260599395796E-2</v>
      </c>
      <c r="O1606" s="16">
        <v>-0.83739705288617206</v>
      </c>
      <c r="P1606" s="3">
        <v>-0.53436155260302998</v>
      </c>
      <c r="Q1606" s="3">
        <v>-0.114843635809734</v>
      </c>
      <c r="R1606" s="3">
        <v>-0.437390683879196</v>
      </c>
      <c r="S1606" s="17">
        <v>3.1304921444650802E-2</v>
      </c>
      <c r="T1606" s="6">
        <v>-0.11363621575224829</v>
      </c>
      <c r="U1606" s="1">
        <v>-0.17848855430724894</v>
      </c>
      <c r="V1606" s="1">
        <v>-0.19610840553933556</v>
      </c>
      <c r="W1606" s="1">
        <v>-0.17858105813839323</v>
      </c>
      <c r="X1606" s="7">
        <v>-0.23350784648803768</v>
      </c>
      <c r="Y1606" s="26">
        <v>1.123391248999668</v>
      </c>
      <c r="Z1606" s="4">
        <v>0.86237583785528571</v>
      </c>
      <c r="AA1606" s="4">
        <v>0.50339161765416696</v>
      </c>
      <c r="AB1606" s="4">
        <v>0.71411327047092776</v>
      </c>
      <c r="AC1606" s="27">
        <v>1.1588908633070483</v>
      </c>
      <c r="AD1606" s="16" t="s">
        <v>12950</v>
      </c>
      <c r="AE1606" s="3" t="s">
        <v>12950</v>
      </c>
      <c r="AF1606" s="3" t="s">
        <v>12950</v>
      </c>
      <c r="AG1606" s="3" t="s">
        <v>12950</v>
      </c>
      <c r="AH1606" s="17" t="s">
        <v>12950</v>
      </c>
    </row>
    <row r="1607" spans="1:34">
      <c r="A1607" t="s">
        <v>2393</v>
      </c>
      <c r="B1607" t="s">
        <v>12672</v>
      </c>
      <c r="C1607">
        <v>10</v>
      </c>
      <c r="D1607" t="s">
        <v>12947</v>
      </c>
      <c r="E1607" s="6">
        <v>-1.5037422628358801</v>
      </c>
      <c r="F1607" s="1">
        <v>-0.65664212412207701</v>
      </c>
      <c r="G1607" s="1">
        <v>-0.52256029818737804</v>
      </c>
      <c r="H1607" s="1">
        <v>-0.63809905872319295</v>
      </c>
      <c r="I1607" s="7">
        <v>-0.38533347938719098</v>
      </c>
      <c r="J1607" s="11">
        <v>-2.0179270902422899</v>
      </c>
      <c r="K1607" s="2">
        <v>-1.14702649708209</v>
      </c>
      <c r="L1607" s="2">
        <v>-1.1977694816434801</v>
      </c>
      <c r="M1607" s="2">
        <v>-1.25632471439647</v>
      </c>
      <c r="N1607" s="12">
        <v>-0.60789330674780495</v>
      </c>
      <c r="O1607" s="16">
        <v>-2.2761275859596699</v>
      </c>
      <c r="P1607" s="3">
        <v>-0.91710415702450199</v>
      </c>
      <c r="Q1607" s="3">
        <v>-0.68816764276424203</v>
      </c>
      <c r="R1607" s="3">
        <v>-1.01016318393677</v>
      </c>
      <c r="S1607" s="17">
        <v>-0.73752418585942303</v>
      </c>
      <c r="T1607" s="6">
        <v>6.8753800059941556E-2</v>
      </c>
      <c r="U1607" s="1">
        <v>3.9042974425164986E-4</v>
      </c>
      <c r="V1607" s="1">
        <v>-8.0779412165513265E-2</v>
      </c>
      <c r="W1607" s="1">
        <v>-0.1815270037564935</v>
      </c>
      <c r="X1607" s="7">
        <v>-0.1044970985539062</v>
      </c>
      <c r="Y1607" s="26">
        <v>2.7314679596418368E-2</v>
      </c>
      <c r="Z1607" s="4">
        <v>-2.2582201475617222E-2</v>
      </c>
      <c r="AA1607" s="4">
        <v>-0.11220034030198488</v>
      </c>
      <c r="AB1607" s="4">
        <v>-0.31937922615530057</v>
      </c>
      <c r="AC1607" s="27">
        <v>1.8643541208354427E-2</v>
      </c>
      <c r="AD1607" s="16" t="s">
        <v>12950</v>
      </c>
      <c r="AE1607" s="3" t="s">
        <v>12950</v>
      </c>
      <c r="AF1607" s="3" t="s">
        <v>12950</v>
      </c>
      <c r="AG1607" s="3" t="s">
        <v>12950</v>
      </c>
      <c r="AH1607" s="17" t="s">
        <v>12950</v>
      </c>
    </row>
    <row r="1608" spans="1:34">
      <c r="A1608" t="s">
        <v>5106</v>
      </c>
      <c r="B1608" t="s">
        <v>7382</v>
      </c>
      <c r="C1608">
        <v>10</v>
      </c>
      <c r="D1608" t="s">
        <v>12946</v>
      </c>
      <c r="E1608" s="6">
        <v>4.8457060559109297E-2</v>
      </c>
      <c r="F1608" s="1">
        <v>-1.21991075713634E-2</v>
      </c>
      <c r="G1608" s="1">
        <v>3.7456602674629601E-2</v>
      </c>
      <c r="H1608" s="1">
        <v>-0.106495353751759</v>
      </c>
      <c r="I1608" s="7">
        <v>-2.2835748814393202E-2</v>
      </c>
      <c r="J1608" s="11">
        <v>5.1387209100822701E-2</v>
      </c>
      <c r="K1608" s="2">
        <v>-2.90907716524689E-2</v>
      </c>
      <c r="L1608" s="2">
        <v>1.7588477666775699E-2</v>
      </c>
      <c r="M1608" s="2">
        <v>-4.2718136510615602E-2</v>
      </c>
      <c r="N1608" s="12">
        <v>-9.3162822297338001E-3</v>
      </c>
      <c r="O1608" s="16">
        <v>-0.137719831396688</v>
      </c>
      <c r="P1608" s="3">
        <v>0.249026782420642</v>
      </c>
      <c r="Q1608" s="3">
        <v>-7.8913343057588806E-2</v>
      </c>
      <c r="R1608" s="3">
        <v>-0.21475984903154099</v>
      </c>
      <c r="S1608" s="17">
        <v>-0.20806369333472099</v>
      </c>
      <c r="T1608" s="6">
        <v>-0.131644889975637</v>
      </c>
      <c r="U1608" s="1">
        <v>0.29428686514662655</v>
      </c>
      <c r="V1608" s="1">
        <v>8.9624053337384518E-2</v>
      </c>
      <c r="W1608" s="1">
        <v>0.19967163002245961</v>
      </c>
      <c r="X1608" s="7">
        <v>-0.13420860508884422</v>
      </c>
      <c r="Y1608" s="26" t="s">
        <v>12950</v>
      </c>
      <c r="Z1608" s="4" t="s">
        <v>12950</v>
      </c>
      <c r="AA1608" s="4" t="s">
        <v>12950</v>
      </c>
      <c r="AB1608" s="4" t="s">
        <v>12950</v>
      </c>
      <c r="AC1608" s="27" t="s">
        <v>12950</v>
      </c>
      <c r="AD1608" s="16">
        <v>0.16868396638963382</v>
      </c>
      <c r="AE1608" s="3">
        <v>0.1255375088482315</v>
      </c>
      <c r="AF1608" s="3">
        <v>7.787612034951745E-2</v>
      </c>
      <c r="AG1608" s="3">
        <v>5.1178205303947157E-2</v>
      </c>
      <c r="AH1608" s="17">
        <v>-6.590243411470181E-4</v>
      </c>
    </row>
    <row r="1609" spans="1:34">
      <c r="A1609" t="s">
        <v>5571</v>
      </c>
      <c r="B1609" t="s">
        <v>9337</v>
      </c>
      <c r="C1609">
        <v>10</v>
      </c>
      <c r="D1609" t="s">
        <v>12946</v>
      </c>
      <c r="E1609" s="6">
        <v>0.33215229441196698</v>
      </c>
      <c r="F1609" s="1">
        <v>0.13542014172214301</v>
      </c>
      <c r="G1609" s="1">
        <v>0.103566771926161</v>
      </c>
      <c r="H1609" s="1">
        <v>2.6497766247888899E-2</v>
      </c>
      <c r="I1609" s="7">
        <v>0.157310446915361</v>
      </c>
      <c r="J1609" s="11">
        <v>0.17888362240994801</v>
      </c>
      <c r="K1609" s="2">
        <v>0.278684331746822</v>
      </c>
      <c r="L1609" s="2">
        <v>0.29844262826297902</v>
      </c>
      <c r="M1609" s="2">
        <v>0.19358324668129601</v>
      </c>
      <c r="N1609" s="12">
        <v>9.7090427858416095E-2</v>
      </c>
      <c r="O1609" s="16">
        <v>0.21712316472603899</v>
      </c>
      <c r="P1609" s="3">
        <v>7.2033476588220596E-2</v>
      </c>
      <c r="Q1609" s="3">
        <v>9.3627881184850895E-2</v>
      </c>
      <c r="R1609" s="3">
        <v>3.9884027303237904E-3</v>
      </c>
      <c r="S1609" s="17">
        <v>-5.6862425503805998E-2</v>
      </c>
      <c r="T1609" s="6">
        <v>7.9547970183964714E-2</v>
      </c>
      <c r="U1609" s="1">
        <v>7.4947070620988557E-2</v>
      </c>
      <c r="V1609" s="1">
        <v>-1.4297114873350943E-2</v>
      </c>
      <c r="W1609" s="1">
        <v>0.24125410894444266</v>
      </c>
      <c r="X1609" s="7">
        <v>0.17306808721869826</v>
      </c>
      <c r="Y1609" s="26">
        <v>0.63665947479282192</v>
      </c>
      <c r="Z1609" s="4">
        <v>1.4054736610934395</v>
      </c>
      <c r="AA1609" s="4">
        <v>0.2182399627071259</v>
      </c>
      <c r="AB1609" s="4">
        <v>0.18215641120118251</v>
      </c>
      <c r="AC1609" s="27">
        <v>0.94453697968901407</v>
      </c>
      <c r="AD1609" s="16" t="s">
        <v>12950</v>
      </c>
      <c r="AE1609" s="3" t="s">
        <v>12950</v>
      </c>
      <c r="AF1609" s="3" t="s">
        <v>12950</v>
      </c>
      <c r="AG1609" s="3" t="s">
        <v>12950</v>
      </c>
      <c r="AH1609" s="17" t="s">
        <v>12950</v>
      </c>
    </row>
    <row r="1610" spans="1:34">
      <c r="A1610" t="s">
        <v>6515</v>
      </c>
      <c r="B1610" t="s">
        <v>10816</v>
      </c>
      <c r="C1610">
        <v>10</v>
      </c>
      <c r="D1610" t="s">
        <v>12946</v>
      </c>
      <c r="E1610" s="6">
        <v>0.79238057553512498</v>
      </c>
      <c r="F1610" s="1">
        <v>0.20927568577995501</v>
      </c>
      <c r="G1610" s="1">
        <v>7.42077248935075E-3</v>
      </c>
      <c r="H1610" s="1">
        <v>4.3362683700148702E-2</v>
      </c>
      <c r="I1610" s="7">
        <v>0.150246827380452</v>
      </c>
      <c r="J1610" s="11">
        <v>0.81019112209291999</v>
      </c>
      <c r="K1610" s="2">
        <v>0.37339943891900201</v>
      </c>
      <c r="L1610" s="2">
        <v>0.35011134640566</v>
      </c>
      <c r="M1610" s="2">
        <v>0.39093804394576598</v>
      </c>
      <c r="N1610" s="12">
        <v>0.47210575138979199</v>
      </c>
      <c r="O1610" s="16">
        <v>0.60141203936086796</v>
      </c>
      <c r="P1610" s="3">
        <v>0.29575452724927898</v>
      </c>
      <c r="Q1610" s="3">
        <v>2.85354779528546E-3</v>
      </c>
      <c r="R1610" s="3">
        <v>1.07737615218288E-2</v>
      </c>
      <c r="S1610" s="17">
        <v>-0.260264022387382</v>
      </c>
      <c r="T1610" s="6">
        <v>0.27643389336529883</v>
      </c>
      <c r="U1610" s="1">
        <v>0.27909613826137025</v>
      </c>
      <c r="V1610" s="1">
        <v>0.17377525723510204</v>
      </c>
      <c r="W1610" s="1">
        <v>0.19405499078929062</v>
      </c>
      <c r="X1610" s="7">
        <v>9.8803194271852218E-2</v>
      </c>
      <c r="Y1610" s="26">
        <v>-0.19658879380422975</v>
      </c>
      <c r="Z1610" s="4">
        <v>-0.24481978638358556</v>
      </c>
      <c r="AA1610" s="4">
        <v>-0.12768852422383403</v>
      </c>
      <c r="AB1610" s="4">
        <v>-0.15458319961544228</v>
      </c>
      <c r="AC1610" s="27">
        <v>5.5285812041746374E-2</v>
      </c>
      <c r="AD1610" s="16" t="s">
        <v>12950</v>
      </c>
      <c r="AE1610" s="3" t="s">
        <v>12950</v>
      </c>
      <c r="AF1610" s="3" t="s">
        <v>12950</v>
      </c>
      <c r="AG1610" s="3" t="s">
        <v>12950</v>
      </c>
      <c r="AH1610" s="17" t="s">
        <v>12950</v>
      </c>
    </row>
    <row r="1611" spans="1:34">
      <c r="A1611" t="s">
        <v>4748</v>
      </c>
      <c r="B1611" t="s">
        <v>8773</v>
      </c>
      <c r="C1611">
        <v>10</v>
      </c>
      <c r="D1611" t="s">
        <v>12946</v>
      </c>
      <c r="E1611" s="6">
        <v>3.6072133832925402E-2</v>
      </c>
      <c r="F1611" s="1">
        <v>-9.5555387675151496E-2</v>
      </c>
      <c r="G1611" s="1">
        <v>6.2649837636356606E-2</v>
      </c>
      <c r="H1611" s="1">
        <v>0.117708244294217</v>
      </c>
      <c r="I1611" s="7">
        <v>0.168895751928483</v>
      </c>
      <c r="J1611" s="11">
        <v>0.11064534653689299</v>
      </c>
      <c r="K1611" s="2">
        <v>-0.35244780032206902</v>
      </c>
      <c r="L1611" s="2">
        <v>-0.152103069828042</v>
      </c>
      <c r="M1611" s="2">
        <v>-0.17798152793616401</v>
      </c>
      <c r="N1611" s="12">
        <v>-8.8439917403544205E-2</v>
      </c>
      <c r="O1611" s="16">
        <v>-0.143561749493404</v>
      </c>
      <c r="P1611" s="3">
        <v>-0.26246619230913099</v>
      </c>
      <c r="Q1611" s="3">
        <v>-0.15231402029013399</v>
      </c>
      <c r="R1611" s="3">
        <v>-0.191549111156672</v>
      </c>
      <c r="S1611" s="17">
        <v>-0.40166196120064301</v>
      </c>
      <c r="T1611" s="6" t="s">
        <v>12950</v>
      </c>
      <c r="U1611" s="1" t="s">
        <v>12950</v>
      </c>
      <c r="V1611" s="1" t="s">
        <v>12950</v>
      </c>
      <c r="W1611" s="1" t="s">
        <v>12950</v>
      </c>
      <c r="X1611" s="7" t="s">
        <v>12950</v>
      </c>
      <c r="Y1611" s="26">
        <v>0.28447440562761106</v>
      </c>
      <c r="Z1611" s="4">
        <v>0.47465901483273637</v>
      </c>
      <c r="AA1611" s="4">
        <v>-0.47462681993118894</v>
      </c>
      <c r="AB1611" s="4">
        <v>-0.20584717325066218</v>
      </c>
      <c r="AC1611" s="27">
        <v>0.16058385351502588</v>
      </c>
      <c r="AD1611" s="16">
        <v>-0.37276159995395358</v>
      </c>
      <c r="AE1611" s="3">
        <v>0.38201457566072633</v>
      </c>
      <c r="AF1611" s="3">
        <v>8.1523720168834704E-2</v>
      </c>
      <c r="AG1611" s="3">
        <v>2.5713717843010627E-2</v>
      </c>
      <c r="AH1611" s="17">
        <v>-4.9188224451841588E-2</v>
      </c>
    </row>
    <row r="1612" spans="1:34">
      <c r="A1612" t="s">
        <v>3761</v>
      </c>
      <c r="B1612" t="s">
        <v>11821</v>
      </c>
      <c r="C1612">
        <v>10</v>
      </c>
      <c r="D1612" t="s">
        <v>12946</v>
      </c>
      <c r="E1612" s="6">
        <v>-0.98087601322027196</v>
      </c>
      <c r="F1612" s="1">
        <v>0.28886138638015801</v>
      </c>
      <c r="G1612" s="1">
        <v>-0.69344956599102103</v>
      </c>
      <c r="H1612" s="1">
        <v>-0.58759249340075803</v>
      </c>
      <c r="I1612" s="7">
        <v>-0.400008288409681</v>
      </c>
      <c r="J1612" s="11">
        <v>-0.757729544051579</v>
      </c>
      <c r="K1612" s="2">
        <v>-0.18784217311225801</v>
      </c>
      <c r="L1612" s="2">
        <v>-0.255529085917301</v>
      </c>
      <c r="M1612" s="2">
        <v>-0.65973790377894803</v>
      </c>
      <c r="N1612" s="12">
        <v>-0.220187558609935</v>
      </c>
      <c r="O1612" s="16">
        <v>-0.932213130412753</v>
      </c>
      <c r="P1612" s="3">
        <v>0.21009164285881601</v>
      </c>
      <c r="Q1612" s="3">
        <v>-0.48001648206181202</v>
      </c>
      <c r="R1612" s="3">
        <v>-0.85415181061686096</v>
      </c>
      <c r="S1612" s="17">
        <v>-0.60007650323553297</v>
      </c>
      <c r="T1612" s="6" t="s">
        <v>12950</v>
      </c>
      <c r="U1612" s="1" t="s">
        <v>12950</v>
      </c>
      <c r="V1612" s="1" t="s">
        <v>12950</v>
      </c>
      <c r="W1612" s="1" t="s">
        <v>12950</v>
      </c>
      <c r="X1612" s="7" t="s">
        <v>12950</v>
      </c>
      <c r="Y1612" s="26">
        <v>8.273400391523239E-2</v>
      </c>
      <c r="Z1612" s="4">
        <v>-0.31618268267179389</v>
      </c>
      <c r="AA1612" s="4">
        <v>-0.38711603703269953</v>
      </c>
      <c r="AB1612" s="4">
        <v>-0.37217155328323126</v>
      </c>
      <c r="AC1612" s="27">
        <v>-0.80859370902131134</v>
      </c>
      <c r="AD1612" s="16">
        <v>3.8139099841346731E-2</v>
      </c>
      <c r="AE1612" s="3">
        <v>-0.13194598749250414</v>
      </c>
      <c r="AF1612" s="3">
        <v>-4.4153088940277779E-2</v>
      </c>
      <c r="AG1612" s="3">
        <v>-2.4270141747901017E-2</v>
      </c>
      <c r="AH1612" s="17">
        <v>-0.72141637772029488</v>
      </c>
    </row>
    <row r="1613" spans="1:34">
      <c r="A1613" t="s">
        <v>2825</v>
      </c>
      <c r="B1613" t="s">
        <v>12772</v>
      </c>
      <c r="C1613">
        <v>10</v>
      </c>
      <c r="D1613" t="s">
        <v>12947</v>
      </c>
      <c r="E1613" s="6">
        <v>-1.27132787613915</v>
      </c>
      <c r="F1613" s="1">
        <v>-0.832606800533227</v>
      </c>
      <c r="G1613" s="1">
        <v>-0.94379773197618799</v>
      </c>
      <c r="H1613" s="1">
        <v>-0.93727003017770805</v>
      </c>
      <c r="I1613" s="7">
        <v>-1.1124891843553</v>
      </c>
      <c r="J1613" s="11">
        <v>-2.92576720258567</v>
      </c>
      <c r="K1613" s="2">
        <v>-1.1642110556188301</v>
      </c>
      <c r="L1613" s="2">
        <v>-1.3514274214009601</v>
      </c>
      <c r="M1613" s="2">
        <v>-1.3541088494867199</v>
      </c>
      <c r="N1613" s="12">
        <v>-0.57443832445319498</v>
      </c>
      <c r="O1613" s="16">
        <v>-2.8232354677294702</v>
      </c>
      <c r="P1613" s="3">
        <v>-1.0320884637497401</v>
      </c>
      <c r="Q1613" s="3">
        <v>-0.60759061919773105</v>
      </c>
      <c r="R1613" s="3">
        <v>-0.99119887897737702</v>
      </c>
      <c r="S1613" s="17">
        <v>-0.58464270077685099</v>
      </c>
      <c r="T1613" s="6">
        <v>0.13206878908272066</v>
      </c>
      <c r="U1613" s="1">
        <v>0.14382173853668082</v>
      </c>
      <c r="V1613" s="1">
        <v>7.6053185909938384E-2</v>
      </c>
      <c r="W1613" s="1">
        <v>4.5820290683608163E-2</v>
      </c>
      <c r="X1613" s="7">
        <v>-4.883728031616881E-2</v>
      </c>
      <c r="Y1613" s="26">
        <v>-8.1533890912793935E-2</v>
      </c>
      <c r="Z1613" s="4">
        <v>-0.25658352229620285</v>
      </c>
      <c r="AA1613" s="4">
        <v>-0.37032032282471294</v>
      </c>
      <c r="AB1613" s="4">
        <v>-0.56878114837137739</v>
      </c>
      <c r="AC1613" s="27">
        <v>-0.24521887425490987</v>
      </c>
      <c r="AD1613" s="16" t="s">
        <v>12950</v>
      </c>
      <c r="AE1613" s="3" t="s">
        <v>12950</v>
      </c>
      <c r="AF1613" s="3" t="s">
        <v>12950</v>
      </c>
      <c r="AG1613" s="3" t="s">
        <v>12950</v>
      </c>
      <c r="AH1613" s="17" t="s">
        <v>12950</v>
      </c>
    </row>
    <row r="1614" spans="1:34">
      <c r="A1614" t="s">
        <v>2926</v>
      </c>
      <c r="B1614" t="s">
        <v>8865</v>
      </c>
      <c r="C1614">
        <v>10</v>
      </c>
      <c r="D1614" t="s">
        <v>12946</v>
      </c>
      <c r="E1614" s="6">
        <v>2.3004710254047002E-3</v>
      </c>
      <c r="F1614" s="1">
        <v>-4.36728007075316E-2</v>
      </c>
      <c r="G1614" s="1">
        <v>-0.18673418337887401</v>
      </c>
      <c r="H1614" s="1">
        <v>-0.18727134466516299</v>
      </c>
      <c r="I1614" s="7">
        <v>-0.44616638600414399</v>
      </c>
      <c r="J1614" s="11">
        <v>-0.17628218044740801</v>
      </c>
      <c r="K1614" s="2">
        <v>-0.107707459211831</v>
      </c>
      <c r="L1614" s="2">
        <v>2.9551964524477899E-2</v>
      </c>
      <c r="M1614" s="2">
        <v>-0.13400704588915699</v>
      </c>
      <c r="N1614" s="12">
        <v>1.74517764248153E-2</v>
      </c>
      <c r="O1614" s="16">
        <v>-0.108530127617762</v>
      </c>
      <c r="P1614" s="3">
        <v>-6.9350436970624901E-2</v>
      </c>
      <c r="Q1614" s="3">
        <v>0.18476203412815601</v>
      </c>
      <c r="R1614" s="3">
        <v>-0.24690332870169801</v>
      </c>
      <c r="S1614" s="17">
        <v>-0.135843005757906</v>
      </c>
      <c r="T1614" s="6">
        <v>0.27798557393211898</v>
      </c>
      <c r="U1614" s="1">
        <v>0.17558704123532873</v>
      </c>
      <c r="V1614" s="1">
        <v>-2.5433986255018845E-2</v>
      </c>
      <c r="W1614" s="1">
        <v>3.5929917880509511E-2</v>
      </c>
      <c r="X1614" s="7">
        <v>-0.19320755271938481</v>
      </c>
      <c r="Y1614" s="26">
        <v>1.1531731022274113E-2</v>
      </c>
      <c r="Z1614" s="4">
        <v>-0.24558878041474105</v>
      </c>
      <c r="AA1614" s="4">
        <v>-4.8425445819069893E-2</v>
      </c>
      <c r="AB1614" s="4">
        <v>-0.31317638848472623</v>
      </c>
      <c r="AC1614" s="27">
        <v>-7.8631002852209309E-2</v>
      </c>
      <c r="AD1614" s="16" t="s">
        <v>12950</v>
      </c>
      <c r="AE1614" s="3" t="s">
        <v>12950</v>
      </c>
      <c r="AF1614" s="3" t="s">
        <v>12950</v>
      </c>
      <c r="AG1614" s="3" t="s">
        <v>12950</v>
      </c>
      <c r="AH1614" s="17" t="s">
        <v>12950</v>
      </c>
    </row>
    <row r="1615" spans="1:34">
      <c r="A1615" t="s">
        <v>1383</v>
      </c>
      <c r="B1615" t="s">
        <v>12201</v>
      </c>
      <c r="C1615">
        <v>10</v>
      </c>
      <c r="D1615" t="s">
        <v>12946</v>
      </c>
      <c r="E1615" s="6">
        <v>0.46750166760519801</v>
      </c>
      <c r="F1615" s="1">
        <v>0.79354350405677299</v>
      </c>
      <c r="G1615" s="1">
        <v>0.91740736819546398</v>
      </c>
      <c r="H1615" s="1">
        <v>0.95508040740474298</v>
      </c>
      <c r="I1615" s="7">
        <v>0.85333098356746695</v>
      </c>
      <c r="J1615" s="11">
        <v>0.16051313978203599</v>
      </c>
      <c r="K1615" s="2">
        <v>0.58537826110509705</v>
      </c>
      <c r="L1615" s="2">
        <v>0.72312806781921102</v>
      </c>
      <c r="M1615" s="2">
        <v>0.85278378533317201</v>
      </c>
      <c r="N1615" s="12">
        <v>0.90048077642788105</v>
      </c>
      <c r="O1615" s="16">
        <v>7.7469707140041297E-2</v>
      </c>
      <c r="P1615" s="3">
        <v>0.38016797243494699</v>
      </c>
      <c r="Q1615" s="3">
        <v>0.80785258825911099</v>
      </c>
      <c r="R1615" s="3">
        <v>0.54195795384007295</v>
      </c>
      <c r="S1615" s="17">
        <v>0.48248061378214602</v>
      </c>
      <c r="T1615" s="6">
        <v>0.39912531944843094</v>
      </c>
      <c r="U1615" s="1">
        <v>0.31746422790315221</v>
      </c>
      <c r="V1615" s="1">
        <v>0.13687392317901514</v>
      </c>
      <c r="W1615" s="1">
        <v>7.028175736810599E-2</v>
      </c>
      <c r="X1615" s="7">
        <v>1.6127933830438236E-2</v>
      </c>
      <c r="Y1615" s="26">
        <v>-5.4333672920531081E-2</v>
      </c>
      <c r="Z1615" s="4">
        <v>0.25370708784690149</v>
      </c>
      <c r="AA1615" s="4">
        <v>0.26174066106959004</v>
      </c>
      <c r="AB1615" s="4">
        <v>0.16166280700654598</v>
      </c>
      <c r="AC1615" s="27">
        <v>0.66919071085188153</v>
      </c>
      <c r="AD1615" s="16" t="s">
        <v>12950</v>
      </c>
      <c r="AE1615" s="3" t="s">
        <v>12950</v>
      </c>
      <c r="AF1615" s="3" t="s">
        <v>12950</v>
      </c>
      <c r="AG1615" s="3" t="s">
        <v>12950</v>
      </c>
      <c r="AH1615" s="17" t="s">
        <v>12950</v>
      </c>
    </row>
    <row r="1616" spans="1:34">
      <c r="A1616" t="s">
        <v>4106</v>
      </c>
      <c r="B1616" t="s">
        <v>7177</v>
      </c>
      <c r="C1616">
        <v>10</v>
      </c>
      <c r="D1616" t="s">
        <v>12946</v>
      </c>
      <c r="E1616" s="6">
        <v>-4.7030435539712603E-2</v>
      </c>
      <c r="F1616" s="1">
        <v>0.119707850275605</v>
      </c>
      <c r="G1616" s="1">
        <v>0.31904500578593997</v>
      </c>
      <c r="H1616" s="1">
        <v>0.21825199744058099</v>
      </c>
      <c r="I1616" s="7">
        <v>0.58480216992156697</v>
      </c>
      <c r="J1616" s="11">
        <v>-0.71000618040211505</v>
      </c>
      <c r="K1616" s="2">
        <v>7.8955290105501605E-2</v>
      </c>
      <c r="L1616" s="2">
        <v>8.2793701023252897E-2</v>
      </c>
      <c r="M1616" s="2">
        <v>0.18702285687815101</v>
      </c>
      <c r="N1616" s="12">
        <v>0.212734172049556</v>
      </c>
      <c r="O1616" s="16">
        <v>-0.70894161966745495</v>
      </c>
      <c r="P1616" s="3">
        <v>0.29567765444655802</v>
      </c>
      <c r="Q1616" s="3">
        <v>2.57428517581203E-2</v>
      </c>
      <c r="R1616" s="3">
        <v>-4.7980962012185602E-2</v>
      </c>
      <c r="S1616" s="17">
        <v>-0.28628929380565799</v>
      </c>
      <c r="T1616" s="6">
        <v>0.17754324136937219</v>
      </c>
      <c r="U1616" s="1">
        <v>0.26342681862538914</v>
      </c>
      <c r="V1616" s="1">
        <v>0.18055474876680128</v>
      </c>
      <c r="W1616" s="1">
        <v>0.14757462722366974</v>
      </c>
      <c r="X1616" s="7">
        <v>-9.0551872580529436E-2</v>
      </c>
      <c r="Y1616" s="26">
        <v>0.19827895619981142</v>
      </c>
      <c r="Z1616" s="4">
        <v>-0.17978636149978378</v>
      </c>
      <c r="AA1616" s="4">
        <v>-1.0927217518710045E-2</v>
      </c>
      <c r="AB1616" s="4">
        <v>-0.11677471041017694</v>
      </c>
      <c r="AC1616" s="27">
        <v>-0.12957763706802417</v>
      </c>
      <c r="AD1616" s="16" t="s">
        <v>12950</v>
      </c>
      <c r="AE1616" s="3" t="s">
        <v>12950</v>
      </c>
      <c r="AF1616" s="3" t="s">
        <v>12950</v>
      </c>
      <c r="AG1616" s="3" t="s">
        <v>12950</v>
      </c>
      <c r="AH1616" s="17" t="s">
        <v>12950</v>
      </c>
    </row>
    <row r="1617" spans="1:34">
      <c r="A1617" t="s">
        <v>679</v>
      </c>
      <c r="B1617" t="s">
        <v>10031</v>
      </c>
      <c r="C1617">
        <v>10</v>
      </c>
      <c r="D1617" t="s">
        <v>12946</v>
      </c>
      <c r="E1617" s="6">
        <v>-0.490415123442143</v>
      </c>
      <c r="F1617" s="1">
        <v>-0.22679896244356601</v>
      </c>
      <c r="G1617" s="1">
        <v>5.60995412093249E-3</v>
      </c>
      <c r="H1617" s="1">
        <v>-0.19542390989125899</v>
      </c>
      <c r="I1617" s="7">
        <v>-5.1004909601317899E-2</v>
      </c>
      <c r="J1617" s="11">
        <v>-0.513024730990431</v>
      </c>
      <c r="K1617" s="2">
        <v>5.97333318650273E-2</v>
      </c>
      <c r="L1617" s="2">
        <v>7.3169837666543794E-2</v>
      </c>
      <c r="M1617" s="2">
        <v>-5.97366419970147E-2</v>
      </c>
      <c r="N1617" s="12">
        <v>-6.8739061246026106E-2</v>
      </c>
      <c r="O1617" s="16">
        <v>-0.77373071599297305</v>
      </c>
      <c r="P1617" s="3">
        <v>-0.42188630294068802</v>
      </c>
      <c r="Q1617" s="3">
        <v>-0.18801728409037799</v>
      </c>
      <c r="R1617" s="3">
        <v>-0.164374734385557</v>
      </c>
      <c r="S1617" s="17">
        <v>8.7973084861671103E-2</v>
      </c>
      <c r="T1617" s="6">
        <v>0.20380845054412988</v>
      </c>
      <c r="U1617" s="1">
        <v>0.26487463680602524</v>
      </c>
      <c r="V1617" s="1">
        <v>0.24682221479321759</v>
      </c>
      <c r="W1617" s="1">
        <v>0.1459716766456465</v>
      </c>
      <c r="X1617" s="7">
        <v>0.36767404881043086</v>
      </c>
      <c r="Y1617" s="26">
        <v>5.7528135095582904E-2</v>
      </c>
      <c r="Z1617" s="4">
        <v>2.885671118401726E-2</v>
      </c>
      <c r="AA1617" s="4">
        <v>9.9780852451955102E-2</v>
      </c>
      <c r="AB1617" s="4">
        <v>4.2316335184778203E-2</v>
      </c>
      <c r="AC1617" s="27">
        <v>0.22149435702030118</v>
      </c>
      <c r="AD1617" s="16" t="s">
        <v>12950</v>
      </c>
      <c r="AE1617" s="3" t="s">
        <v>12950</v>
      </c>
      <c r="AF1617" s="3" t="s">
        <v>12950</v>
      </c>
      <c r="AG1617" s="3" t="s">
        <v>12950</v>
      </c>
      <c r="AH1617" s="17" t="s">
        <v>12950</v>
      </c>
    </row>
    <row r="1618" spans="1:34">
      <c r="A1618" t="s">
        <v>5285</v>
      </c>
      <c r="B1618" t="s">
        <v>12768</v>
      </c>
      <c r="C1618">
        <v>10</v>
      </c>
      <c r="D1618" t="s">
        <v>12946</v>
      </c>
      <c r="E1618" s="6">
        <v>-1.05986567764829</v>
      </c>
      <c r="F1618" s="1">
        <v>-0.60987190982867101</v>
      </c>
      <c r="G1618" s="1">
        <v>-0.73821196154319102</v>
      </c>
      <c r="H1618" s="1">
        <v>-1.1189890434571499</v>
      </c>
      <c r="I1618" s="7">
        <v>-0.964641251242075</v>
      </c>
      <c r="J1618" s="11">
        <v>-2.06933278426588</v>
      </c>
      <c r="K1618" s="2">
        <v>-1.494578239355</v>
      </c>
      <c r="L1618" s="2">
        <v>-1.3749580543309801</v>
      </c>
      <c r="M1618" s="2">
        <v>-1.6855998344909899</v>
      </c>
      <c r="N1618" s="12">
        <v>-0.92194126249932595</v>
      </c>
      <c r="O1618" s="16">
        <v>-2.1206856223456199</v>
      </c>
      <c r="P1618" s="3">
        <v>-1.16786603709453</v>
      </c>
      <c r="Q1618" s="3">
        <v>-0.72143765217525102</v>
      </c>
      <c r="R1618" s="3">
        <v>-1.31247587921963</v>
      </c>
      <c r="S1618" s="17">
        <v>-0.98032783525350098</v>
      </c>
      <c r="T1618" s="6">
        <v>-0.28705941704502486</v>
      </c>
      <c r="U1618" s="1">
        <v>-0.30853822743734155</v>
      </c>
      <c r="V1618" s="1">
        <v>-0.18946960574805785</v>
      </c>
      <c r="W1618" s="1">
        <v>-0.4406291607997368</v>
      </c>
      <c r="X1618" s="7">
        <v>-0.55144004067557162</v>
      </c>
      <c r="Y1618" s="26">
        <v>-0.19126961165900083</v>
      </c>
      <c r="Z1618" s="4">
        <v>-6.1648448963366992E-2</v>
      </c>
      <c r="AA1618" s="4">
        <v>-0.16733335147909828</v>
      </c>
      <c r="AB1618" s="4">
        <v>-0.25646861593784831</v>
      </c>
      <c r="AC1618" s="27">
        <v>-0.68303204451582566</v>
      </c>
      <c r="AD1618" s="16" t="s">
        <v>12950</v>
      </c>
      <c r="AE1618" s="3" t="s">
        <v>12950</v>
      </c>
      <c r="AF1618" s="3" t="s">
        <v>12950</v>
      </c>
      <c r="AG1618" s="3" t="s">
        <v>12950</v>
      </c>
      <c r="AH1618" s="17" t="s">
        <v>12950</v>
      </c>
    </row>
    <row r="1619" spans="1:34">
      <c r="A1619" t="s">
        <v>2840</v>
      </c>
      <c r="B1619" t="s">
        <v>12520</v>
      </c>
      <c r="C1619">
        <v>10</v>
      </c>
      <c r="D1619" t="s">
        <v>12947</v>
      </c>
      <c r="E1619" s="6">
        <v>-1.0849780440301</v>
      </c>
      <c r="F1619" s="1">
        <v>-0.198793967986551</v>
      </c>
      <c r="G1619" s="1">
        <v>-0.31318947874707997</v>
      </c>
      <c r="H1619" s="1">
        <v>-0.14043474918918999</v>
      </c>
      <c r="I1619" s="7">
        <v>-0.45943822691706698</v>
      </c>
      <c r="J1619" s="11">
        <v>-2.2293410789872299</v>
      </c>
      <c r="K1619" s="2">
        <v>-1.11525216997862</v>
      </c>
      <c r="L1619" s="2">
        <v>-1.1223871602331199</v>
      </c>
      <c r="M1619" s="2">
        <v>-0.85322646870585095</v>
      </c>
      <c r="N1619" s="12">
        <v>-0.57541341903742604</v>
      </c>
      <c r="O1619" s="16">
        <v>-2.0514968942952598</v>
      </c>
      <c r="P1619" s="3">
        <v>-0.75172011108609604</v>
      </c>
      <c r="Q1619" s="3">
        <v>-0.76958760565082796</v>
      </c>
      <c r="R1619" s="3">
        <v>-0.77640250841194103</v>
      </c>
      <c r="S1619" s="17">
        <v>-0.70797071409339196</v>
      </c>
      <c r="T1619" s="6">
        <v>-0.11146980466134929</v>
      </c>
      <c r="U1619" s="1">
        <v>-0.18264312871592142</v>
      </c>
      <c r="V1619" s="1">
        <v>-0.20085781881580536</v>
      </c>
      <c r="W1619" s="1">
        <v>-0.23838419757250226</v>
      </c>
      <c r="X1619" s="7">
        <v>-0.15833291198045865</v>
      </c>
      <c r="Y1619" s="26">
        <v>-6.733848494923006E-2</v>
      </c>
      <c r="Z1619" s="4">
        <v>-0.2898726399547949</v>
      </c>
      <c r="AA1619" s="4">
        <v>-0.22468789933811223</v>
      </c>
      <c r="AB1619" s="4">
        <v>-0.31909857701465927</v>
      </c>
      <c r="AC1619" s="27">
        <v>-0.17564880681323727</v>
      </c>
      <c r="AD1619" s="16" t="s">
        <v>12950</v>
      </c>
      <c r="AE1619" s="3" t="s">
        <v>12950</v>
      </c>
      <c r="AF1619" s="3" t="s">
        <v>12950</v>
      </c>
      <c r="AG1619" s="3" t="s">
        <v>12950</v>
      </c>
      <c r="AH1619" s="17" t="s">
        <v>12950</v>
      </c>
    </row>
    <row r="1620" spans="1:34">
      <c r="A1620" t="s">
        <v>3424</v>
      </c>
      <c r="B1620" t="s">
        <v>11628</v>
      </c>
      <c r="C1620">
        <v>10</v>
      </c>
      <c r="D1620" t="s">
        <v>12947</v>
      </c>
      <c r="E1620" s="6">
        <v>-1.49754345288886</v>
      </c>
      <c r="F1620" s="1">
        <v>-9.7736876715941098E-2</v>
      </c>
      <c r="G1620" s="1">
        <v>1.15792883939263E-2</v>
      </c>
      <c r="H1620" s="1">
        <v>-0.22248433259440301</v>
      </c>
      <c r="I1620" s="7">
        <v>-1.05178014049199E-2</v>
      </c>
      <c r="J1620" s="11">
        <v>-1.22085118374248</v>
      </c>
      <c r="K1620" s="2">
        <v>-0.60018779299638203</v>
      </c>
      <c r="L1620" s="2">
        <v>-0.236616864962853</v>
      </c>
      <c r="M1620" s="2">
        <v>-0.22712014191729299</v>
      </c>
      <c r="N1620" s="12">
        <v>-6.40265028529758E-2</v>
      </c>
      <c r="O1620" s="16">
        <v>-1.40906432463731</v>
      </c>
      <c r="P1620" s="3">
        <v>-0.48993372660735801</v>
      </c>
      <c r="Q1620" s="3">
        <v>-0.13291181073841599</v>
      </c>
      <c r="R1620" s="3">
        <v>-4.4679355875032398E-2</v>
      </c>
      <c r="S1620" s="17">
        <v>-0.139886512174207</v>
      </c>
      <c r="T1620" s="6">
        <v>6.3528674813685987E-2</v>
      </c>
      <c r="U1620" s="1">
        <v>-2.99656427448062E-2</v>
      </c>
      <c r="V1620" s="1">
        <v>-4.1649892235263962E-2</v>
      </c>
      <c r="W1620" s="1">
        <v>-1.5400697726904286E-2</v>
      </c>
      <c r="X1620" s="7">
        <v>-7.9069261443180272E-2</v>
      </c>
      <c r="Y1620" s="26">
        <v>-4.8256764361175923E-2</v>
      </c>
      <c r="Z1620" s="4">
        <v>-0.2392305772600517</v>
      </c>
      <c r="AA1620" s="4">
        <v>-0.44310492058027806</v>
      </c>
      <c r="AB1620" s="4">
        <v>-0.32808354954687458</v>
      </c>
      <c r="AC1620" s="27">
        <v>-0.36895298293718071</v>
      </c>
      <c r="AD1620" s="16" t="s">
        <v>12950</v>
      </c>
      <c r="AE1620" s="3" t="s">
        <v>12950</v>
      </c>
      <c r="AF1620" s="3" t="s">
        <v>12950</v>
      </c>
      <c r="AG1620" s="3" t="s">
        <v>12950</v>
      </c>
      <c r="AH1620" s="17" t="s">
        <v>12950</v>
      </c>
    </row>
    <row r="1621" spans="1:34">
      <c r="A1621" t="s">
        <v>5555</v>
      </c>
      <c r="B1621" t="s">
        <v>10305</v>
      </c>
      <c r="C1621">
        <v>10</v>
      </c>
      <c r="D1621" t="s">
        <v>12946</v>
      </c>
      <c r="E1621" s="6">
        <v>-0.42070085500436699</v>
      </c>
      <c r="F1621" s="1">
        <v>5.8499689964542703E-2</v>
      </c>
      <c r="G1621" s="1">
        <v>1.2516384265922401E-2</v>
      </c>
      <c r="H1621" s="1">
        <v>-0.15281978933882701</v>
      </c>
      <c r="I1621" s="7">
        <v>-0.14099011503546899</v>
      </c>
      <c r="J1621" s="11">
        <v>-0.42862477244036401</v>
      </c>
      <c r="K1621" s="2">
        <v>-0.32425372891285498</v>
      </c>
      <c r="L1621" s="2">
        <v>-0.12858067075965501</v>
      </c>
      <c r="M1621" s="2">
        <v>-0.21568412107421001</v>
      </c>
      <c r="N1621" s="12">
        <v>-0.14568402276178799</v>
      </c>
      <c r="O1621" s="16">
        <v>-0.491647701202376</v>
      </c>
      <c r="P1621" s="3">
        <v>-0.20030701541655399</v>
      </c>
      <c r="Q1621" s="3">
        <v>-8.5285949920395607E-2</v>
      </c>
      <c r="R1621" s="3">
        <v>-0.21501858962089199</v>
      </c>
      <c r="S1621" s="17">
        <v>-0.44422035678445099</v>
      </c>
      <c r="T1621" s="6">
        <v>0.39582387490659776</v>
      </c>
      <c r="U1621" s="1">
        <v>0.28404341909172526</v>
      </c>
      <c r="V1621" s="1">
        <v>1.5610240492813824E-2</v>
      </c>
      <c r="W1621" s="1">
        <v>-5.4299846636479451E-2</v>
      </c>
      <c r="X1621" s="7">
        <v>-0.29542071327507213</v>
      </c>
      <c r="Y1621" s="26" t="s">
        <v>12950</v>
      </c>
      <c r="Z1621" s="4" t="s">
        <v>12950</v>
      </c>
      <c r="AA1621" s="4" t="s">
        <v>12950</v>
      </c>
      <c r="AB1621" s="4" t="s">
        <v>12950</v>
      </c>
      <c r="AC1621" s="27" t="s">
        <v>12950</v>
      </c>
      <c r="AD1621" s="16">
        <v>0.49688821537170191</v>
      </c>
      <c r="AE1621" s="3">
        <v>0.27202086743584969</v>
      </c>
      <c r="AF1621" s="3">
        <v>-0.35506547541121031</v>
      </c>
      <c r="AG1621" s="3">
        <v>0.90079348924365676</v>
      </c>
      <c r="AH1621" s="17">
        <v>-0.51241424126273505</v>
      </c>
    </row>
    <row r="1622" spans="1:34">
      <c r="A1622" t="s">
        <v>3505</v>
      </c>
      <c r="B1622" t="s">
        <v>7430</v>
      </c>
      <c r="C1622">
        <v>10</v>
      </c>
      <c r="D1622" t="s">
        <v>12946</v>
      </c>
      <c r="E1622" s="6">
        <v>8.5011566890051501E-2</v>
      </c>
      <c r="F1622" s="1">
        <v>0.21523915649460801</v>
      </c>
      <c r="G1622" s="1">
        <v>0.103390129375562</v>
      </c>
      <c r="H1622" s="1">
        <v>0.16209317136760601</v>
      </c>
      <c r="I1622" s="7">
        <v>-9.12293101230814E-2</v>
      </c>
      <c r="J1622" s="11">
        <v>0.13260502503523</v>
      </c>
      <c r="K1622" s="2">
        <v>-6.7115686867670901E-2</v>
      </c>
      <c r="L1622" s="2">
        <v>-0.11483622053324399</v>
      </c>
      <c r="M1622" s="2">
        <v>-0.113169474026487</v>
      </c>
      <c r="N1622" s="12">
        <v>-1.8999381671423E-2</v>
      </c>
      <c r="O1622" s="16">
        <v>5.5304517026137E-2</v>
      </c>
      <c r="P1622" s="3">
        <v>-7.7645079505695005E-2</v>
      </c>
      <c r="Q1622" s="3">
        <v>-0.101973452887534</v>
      </c>
      <c r="R1622" s="3">
        <v>-0.20421037159100899</v>
      </c>
      <c r="S1622" s="17">
        <v>-0.45459215078273402</v>
      </c>
      <c r="T1622" s="6">
        <v>4.1428572753920215E-2</v>
      </c>
      <c r="U1622" s="1">
        <v>1.9170691503146737E-3</v>
      </c>
      <c r="V1622" s="1">
        <v>-2.8113598035167952E-2</v>
      </c>
      <c r="W1622" s="1">
        <v>-0.13167185044519653</v>
      </c>
      <c r="X1622" s="7">
        <v>0.16987693188880898</v>
      </c>
      <c r="Y1622" s="26">
        <v>0.188128181460477</v>
      </c>
      <c r="Z1622" s="4">
        <v>0.25719583143312197</v>
      </c>
      <c r="AA1622" s="4">
        <v>-3.8042145932431194E-2</v>
      </c>
      <c r="AB1622" s="4">
        <v>9.2428391938749396E-3</v>
      </c>
      <c r="AC1622" s="27">
        <v>0.11935833615118195</v>
      </c>
      <c r="AD1622" s="16" t="s">
        <v>12950</v>
      </c>
      <c r="AE1622" s="3" t="s">
        <v>12950</v>
      </c>
      <c r="AF1622" s="3" t="s">
        <v>12950</v>
      </c>
      <c r="AG1622" s="3" t="s">
        <v>12950</v>
      </c>
      <c r="AH1622" s="17" t="s">
        <v>12950</v>
      </c>
    </row>
    <row r="1623" spans="1:34">
      <c r="A1623" t="s">
        <v>1964</v>
      </c>
      <c r="B1623" t="s">
        <v>12228</v>
      </c>
      <c r="C1623">
        <v>10</v>
      </c>
      <c r="D1623" t="s">
        <v>12946</v>
      </c>
      <c r="E1623" s="6">
        <v>-0.74957422650209704</v>
      </c>
      <c r="F1623" s="1">
        <v>-0.70576285947027995</v>
      </c>
      <c r="G1623" s="1">
        <v>-0.84502734566504201</v>
      </c>
      <c r="H1623" s="1">
        <v>-0.67417417718734196</v>
      </c>
      <c r="I1623" s="7">
        <v>-0.50414652000245297</v>
      </c>
      <c r="J1623" s="11">
        <v>-0.73982723640165005</v>
      </c>
      <c r="K1623" s="2">
        <v>-0.63107134720786295</v>
      </c>
      <c r="L1623" s="2">
        <v>-0.65692913964383803</v>
      </c>
      <c r="M1623" s="2">
        <v>-0.47519606649206497</v>
      </c>
      <c r="N1623" s="12">
        <v>-0.18264342465462599</v>
      </c>
      <c r="O1623" s="16">
        <v>-0.83609172927099096</v>
      </c>
      <c r="P1623" s="3">
        <v>-0.64104876056996096</v>
      </c>
      <c r="Q1623" s="3">
        <v>-0.76032889023352401</v>
      </c>
      <c r="R1623" s="3">
        <v>-0.81562478349621403</v>
      </c>
      <c r="S1623" s="17">
        <v>-0.55241129729901794</v>
      </c>
      <c r="T1623" s="6">
        <v>-0.92318434642687752</v>
      </c>
      <c r="U1623" s="1">
        <v>-0.43364226794588445</v>
      </c>
      <c r="V1623" s="1">
        <v>-0.50031771851394791</v>
      </c>
      <c r="W1623" s="1">
        <v>-2.024083768085398</v>
      </c>
      <c r="X1623" s="7">
        <v>-0.70137358655329618</v>
      </c>
      <c r="Y1623" s="26" t="s">
        <v>12950</v>
      </c>
      <c r="Z1623" s="4" t="s">
        <v>12950</v>
      </c>
      <c r="AA1623" s="4" t="s">
        <v>12950</v>
      </c>
      <c r="AB1623" s="4" t="s">
        <v>12950</v>
      </c>
      <c r="AC1623" s="27" t="s">
        <v>12950</v>
      </c>
      <c r="AD1623" s="16">
        <v>0.24009918289767176</v>
      </c>
      <c r="AE1623" s="3">
        <v>-8.6685580442191865E-2</v>
      </c>
      <c r="AF1623" s="3">
        <v>0.13160727738730379</v>
      </c>
      <c r="AG1623" s="3">
        <v>0.17278348752809927</v>
      </c>
      <c r="AH1623" s="17">
        <v>0.13175429489908866</v>
      </c>
    </row>
    <row r="1624" spans="1:34">
      <c r="A1624" t="s">
        <v>582</v>
      </c>
      <c r="B1624" t="s">
        <v>12490</v>
      </c>
      <c r="C1624">
        <v>10</v>
      </c>
      <c r="D1624" t="s">
        <v>12947</v>
      </c>
      <c r="E1624" s="6">
        <v>-1.2092045523075901</v>
      </c>
      <c r="F1624" s="1">
        <v>-0.51097508897916999</v>
      </c>
      <c r="G1624" s="1">
        <v>-0.34657625675040499</v>
      </c>
      <c r="H1624" s="1">
        <v>-0.62994529254190101</v>
      </c>
      <c r="I1624" s="7">
        <v>-0.66551426578390205</v>
      </c>
      <c r="J1624" s="11">
        <v>-1.95154410611151</v>
      </c>
      <c r="K1624" s="2">
        <v>-0.80164267188614402</v>
      </c>
      <c r="L1624" s="2">
        <v>-0.60717616528613705</v>
      </c>
      <c r="M1624" s="2">
        <v>-0.74308325057106195</v>
      </c>
      <c r="N1624" s="12">
        <v>-0.41471653149183002</v>
      </c>
      <c r="O1624" s="16">
        <v>-1.9736230554034</v>
      </c>
      <c r="P1624" s="3">
        <v>-0.90020326266405104</v>
      </c>
      <c r="Q1624" s="3">
        <v>-0.50217796005761905</v>
      </c>
      <c r="R1624" s="3">
        <v>-0.72607004373952799</v>
      </c>
      <c r="S1624" s="17">
        <v>-0.72537228808469401</v>
      </c>
      <c r="T1624" s="6">
        <v>-0.12802371826899481</v>
      </c>
      <c r="U1624" s="1">
        <v>-7.8170672276689973E-2</v>
      </c>
      <c r="V1624" s="1">
        <v>-0.16444150150255737</v>
      </c>
      <c r="W1624" s="1">
        <v>-0.15601544289213903</v>
      </c>
      <c r="X1624" s="7">
        <v>-0.19871911059246206</v>
      </c>
      <c r="Y1624" s="26">
        <v>-5.6230670046733405E-2</v>
      </c>
      <c r="Z1624" s="4">
        <v>8.7682402798631834E-2</v>
      </c>
      <c r="AA1624" s="4">
        <v>-0.2070100042770103</v>
      </c>
      <c r="AB1624" s="4">
        <v>-0.21691429716446647</v>
      </c>
      <c r="AC1624" s="27">
        <v>9.5855599006418421E-2</v>
      </c>
      <c r="AD1624" s="16" t="s">
        <v>12950</v>
      </c>
      <c r="AE1624" s="3" t="s">
        <v>12950</v>
      </c>
      <c r="AF1624" s="3" t="s">
        <v>12950</v>
      </c>
      <c r="AG1624" s="3" t="s">
        <v>12950</v>
      </c>
      <c r="AH1624" s="17" t="s">
        <v>12950</v>
      </c>
    </row>
    <row r="1625" spans="1:34">
      <c r="A1625" t="s">
        <v>1962</v>
      </c>
      <c r="B1625" t="s">
        <v>10184</v>
      </c>
      <c r="C1625">
        <v>10</v>
      </c>
      <c r="D1625" t="s">
        <v>12946</v>
      </c>
      <c r="E1625" s="6">
        <v>-0.195778321495232</v>
      </c>
      <c r="F1625" s="1">
        <v>-3.3158163369602797E-2</v>
      </c>
      <c r="G1625" s="1">
        <v>-0.27739802585138201</v>
      </c>
      <c r="H1625" s="1">
        <v>-0.25964211821620298</v>
      </c>
      <c r="I1625" s="7">
        <v>-0.2252023681575</v>
      </c>
      <c r="J1625" s="11">
        <v>-0.53418777195400702</v>
      </c>
      <c r="K1625" s="2">
        <v>-0.17817703306119401</v>
      </c>
      <c r="L1625" s="2">
        <v>-0.21758706170021899</v>
      </c>
      <c r="M1625" s="2">
        <v>-0.27072053417417602</v>
      </c>
      <c r="N1625" s="12">
        <v>-0.21423034097006299</v>
      </c>
      <c r="O1625" s="16">
        <v>-0.32630076441006101</v>
      </c>
      <c r="P1625" s="3">
        <v>4.2691085573110701E-2</v>
      </c>
      <c r="Q1625" s="3">
        <v>-3.2535145718645797E-2</v>
      </c>
      <c r="R1625" s="3">
        <v>-0.192745331418644</v>
      </c>
      <c r="S1625" s="17">
        <v>-0.239276716009514</v>
      </c>
      <c r="T1625" s="6">
        <v>0.10795946747761535</v>
      </c>
      <c r="U1625" s="1">
        <v>0.12296570695225538</v>
      </c>
      <c r="V1625" s="1">
        <v>1.9829631187586662E-2</v>
      </c>
      <c r="W1625" s="1">
        <v>-2.6168470872604765E-2</v>
      </c>
      <c r="X1625" s="7">
        <v>-0.25376280142774549</v>
      </c>
      <c r="Y1625" s="26">
        <v>0.22379452716596274</v>
      </c>
      <c r="Z1625" s="4">
        <v>0.33670892163400723</v>
      </c>
      <c r="AA1625" s="4">
        <v>-0.25153976176091747</v>
      </c>
      <c r="AB1625" s="4">
        <v>-6.4222401812089672E-2</v>
      </c>
      <c r="AC1625" s="27">
        <v>0.34621733141417377</v>
      </c>
      <c r="AD1625" s="16" t="s">
        <v>12950</v>
      </c>
      <c r="AE1625" s="3" t="s">
        <v>12950</v>
      </c>
      <c r="AF1625" s="3" t="s">
        <v>12950</v>
      </c>
      <c r="AG1625" s="3" t="s">
        <v>12950</v>
      </c>
      <c r="AH1625" s="17" t="s">
        <v>12950</v>
      </c>
    </row>
    <row r="1626" spans="1:34">
      <c r="A1626" t="s">
        <v>940</v>
      </c>
      <c r="B1626" t="s">
        <v>9834</v>
      </c>
      <c r="C1626">
        <v>10</v>
      </c>
      <c r="D1626" t="s">
        <v>12946</v>
      </c>
      <c r="E1626" s="6">
        <v>0.457063762440448</v>
      </c>
      <c r="F1626" s="1">
        <v>-2.1390891140493602E-2</v>
      </c>
      <c r="G1626" s="1">
        <v>5.9185015711252099E-2</v>
      </c>
      <c r="H1626" s="1">
        <v>6.3129849589144499E-2</v>
      </c>
      <c r="I1626" s="7">
        <v>0.20871390147574001</v>
      </c>
      <c r="J1626" s="11">
        <v>0.28946718158465601</v>
      </c>
      <c r="K1626" s="2">
        <v>0.32056684196130503</v>
      </c>
      <c r="L1626" s="2">
        <v>0.17912826287210201</v>
      </c>
      <c r="M1626" s="2">
        <v>0.17567964166241501</v>
      </c>
      <c r="N1626" s="12">
        <v>0.315010338772788</v>
      </c>
      <c r="O1626" s="16">
        <v>0.43582230277422601</v>
      </c>
      <c r="P1626" s="3">
        <v>0.150656385996777</v>
      </c>
      <c r="Q1626" s="3">
        <v>4.0335842460321097E-2</v>
      </c>
      <c r="R1626" s="3">
        <v>0.11033176176572899</v>
      </c>
      <c r="S1626" s="17">
        <v>-9.2051187303201096E-2</v>
      </c>
      <c r="T1626" s="6">
        <v>0.12870753040177405</v>
      </c>
      <c r="U1626" s="1">
        <v>0.23480209341016059</v>
      </c>
      <c r="V1626" s="1">
        <v>-7.2888424599059101E-2</v>
      </c>
      <c r="W1626" s="1">
        <v>0.18358730976086035</v>
      </c>
      <c r="X1626" s="7">
        <v>-0.10201898391684724</v>
      </c>
      <c r="Y1626" s="26">
        <v>0.2714368295221074</v>
      </c>
      <c r="Z1626" s="4">
        <v>0.4010842557843492</v>
      </c>
      <c r="AA1626" s="4">
        <v>0.39332878680871036</v>
      </c>
      <c r="AB1626" s="4">
        <v>0.27925805950126714</v>
      </c>
      <c r="AC1626" s="27">
        <v>0.48923425477310883</v>
      </c>
      <c r="AD1626" s="16" t="s">
        <v>12950</v>
      </c>
      <c r="AE1626" s="3" t="s">
        <v>12950</v>
      </c>
      <c r="AF1626" s="3" t="s">
        <v>12950</v>
      </c>
      <c r="AG1626" s="3" t="s">
        <v>12950</v>
      </c>
      <c r="AH1626" s="17" t="s">
        <v>12950</v>
      </c>
    </row>
    <row r="1627" spans="1:34">
      <c r="A1627" t="s">
        <v>696</v>
      </c>
      <c r="B1627" t="s">
        <v>10900</v>
      </c>
      <c r="C1627">
        <v>10</v>
      </c>
      <c r="D1627" t="s">
        <v>12946</v>
      </c>
      <c r="E1627" s="6">
        <v>0.36159642268255598</v>
      </c>
      <c r="F1627" s="1">
        <v>2.0168941341522002E-3</v>
      </c>
      <c r="G1627" s="1">
        <v>0.20261832696559301</v>
      </c>
      <c r="H1627" s="1">
        <v>0.15634843522920999</v>
      </c>
      <c r="I1627" s="7">
        <v>9.3729984740795802E-2</v>
      </c>
      <c r="J1627" s="11">
        <v>0.70749958535924895</v>
      </c>
      <c r="K1627" s="2">
        <v>0.37783284799480699</v>
      </c>
      <c r="L1627" s="2">
        <v>8.8919781505505002E-2</v>
      </c>
      <c r="M1627" s="2">
        <v>0.240622368103695</v>
      </c>
      <c r="N1627" s="12">
        <v>0.19740911613528001</v>
      </c>
      <c r="O1627" s="16">
        <v>0.895077826087043</v>
      </c>
      <c r="P1627" s="3">
        <v>0.33485895020288098</v>
      </c>
      <c r="Q1627" s="3">
        <v>0.146309047469246</v>
      </c>
      <c r="R1627" s="3">
        <v>0.44825533182730398</v>
      </c>
      <c r="S1627" s="17">
        <v>0.18228969851169999</v>
      </c>
      <c r="T1627" s="6">
        <v>0.72732976179598008</v>
      </c>
      <c r="U1627" s="1">
        <v>0.44942358625251477</v>
      </c>
      <c r="V1627" s="1">
        <v>0.36918979859894935</v>
      </c>
      <c r="W1627" s="1">
        <v>-4.8617140318831735E-2</v>
      </c>
      <c r="X1627" s="7">
        <v>8.8984708643165933E-2</v>
      </c>
      <c r="Y1627" s="26">
        <v>0.15834888497154692</v>
      </c>
      <c r="Z1627" s="4">
        <v>0.27429920651705647</v>
      </c>
      <c r="AA1627" s="4">
        <v>0.13915880868968353</v>
      </c>
      <c r="AB1627" s="4">
        <v>-0.27659443369048858</v>
      </c>
      <c r="AC1627" s="27">
        <v>0.35891168912583304</v>
      </c>
      <c r="AD1627" s="16" t="s">
        <v>12950</v>
      </c>
      <c r="AE1627" s="3" t="s">
        <v>12950</v>
      </c>
      <c r="AF1627" s="3" t="s">
        <v>12950</v>
      </c>
      <c r="AG1627" s="3" t="s">
        <v>12950</v>
      </c>
      <c r="AH1627" s="17" t="s">
        <v>12950</v>
      </c>
    </row>
    <row r="1628" spans="1:34">
      <c r="A1628" t="s">
        <v>5554</v>
      </c>
      <c r="B1628" t="s">
        <v>8951</v>
      </c>
      <c r="C1628">
        <v>10</v>
      </c>
      <c r="D1628" t="s">
        <v>12946</v>
      </c>
      <c r="E1628" s="6">
        <v>0.67085209669809798</v>
      </c>
      <c r="F1628" s="1">
        <v>-0.50556735284439303</v>
      </c>
      <c r="G1628" s="1">
        <v>-0.29116947293861101</v>
      </c>
      <c r="H1628" s="1">
        <v>-0.40300456232776</v>
      </c>
      <c r="I1628" s="7">
        <v>-0.57629977115592901</v>
      </c>
      <c r="J1628" s="11">
        <v>0.65162948584783398</v>
      </c>
      <c r="K1628" s="2">
        <v>0.16527614758633299</v>
      </c>
      <c r="L1628" s="2">
        <v>-0.25305528322902099</v>
      </c>
      <c r="M1628" s="2">
        <v>-0.189033759353326</v>
      </c>
      <c r="N1628" s="12">
        <v>-0.23872975968414401</v>
      </c>
      <c r="O1628" s="16">
        <v>0.34264162882858801</v>
      </c>
      <c r="P1628" s="3">
        <v>-9.4229119314868798E-2</v>
      </c>
      <c r="Q1628" s="3">
        <v>-0.45385377534629001</v>
      </c>
      <c r="R1628" s="3">
        <v>-0.31904851998112199</v>
      </c>
      <c r="S1628" s="17">
        <v>-0.20257105953570301</v>
      </c>
      <c r="T1628" s="6" t="s">
        <v>12950</v>
      </c>
      <c r="U1628" s="1" t="s">
        <v>12950</v>
      </c>
      <c r="V1628" s="1" t="s">
        <v>12950</v>
      </c>
      <c r="W1628" s="1" t="s">
        <v>12950</v>
      </c>
      <c r="X1628" s="7" t="s">
        <v>12950</v>
      </c>
      <c r="Y1628" s="26">
        <v>-2.1512985873822624E-2</v>
      </c>
      <c r="Z1628" s="4">
        <v>5.3486791155009754E-2</v>
      </c>
      <c r="AA1628" s="4">
        <v>8.8779721683352783E-2</v>
      </c>
      <c r="AB1628" s="4">
        <v>-8.6353191414079822E-2</v>
      </c>
      <c r="AC1628" s="27">
        <v>6.9599325363488368E-2</v>
      </c>
      <c r="AD1628" s="16">
        <v>0.46898920309644826</v>
      </c>
      <c r="AE1628" s="3">
        <v>0.48345177219592556</v>
      </c>
      <c r="AF1628" s="3">
        <v>0.40943385449487391</v>
      </c>
      <c r="AG1628" s="3">
        <v>0.37783640946091818</v>
      </c>
      <c r="AH1628" s="17">
        <v>0.55596872756565985</v>
      </c>
    </row>
    <row r="1629" spans="1:34">
      <c r="A1629" t="s">
        <v>5885</v>
      </c>
      <c r="B1629" t="s">
        <v>7760</v>
      </c>
      <c r="C1629">
        <v>10</v>
      </c>
      <c r="D1629" t="s">
        <v>12946</v>
      </c>
      <c r="E1629" s="6">
        <v>-0.49402248159937001</v>
      </c>
      <c r="F1629" s="1">
        <v>-3.6460563995513402E-2</v>
      </c>
      <c r="G1629" s="1">
        <v>0.20458235343735001</v>
      </c>
      <c r="H1629" s="1">
        <v>-5.7664446605510102E-2</v>
      </c>
      <c r="I1629" s="7">
        <v>0.281051268659121</v>
      </c>
      <c r="J1629" s="11">
        <v>-8.4058919479713598E-2</v>
      </c>
      <c r="K1629" s="2">
        <v>-2.0590894246186299E-2</v>
      </c>
      <c r="L1629" s="2">
        <v>0.149932746571564</v>
      </c>
      <c r="M1629" s="2">
        <v>8.1125219185053901E-2</v>
      </c>
      <c r="N1629" s="12">
        <v>0.248034579628515</v>
      </c>
      <c r="O1629" s="16">
        <v>-0.22123562340184699</v>
      </c>
      <c r="P1629" s="3">
        <v>0.132838889398805</v>
      </c>
      <c r="Q1629" s="3">
        <v>4.8631770929943197E-2</v>
      </c>
      <c r="R1629" s="3">
        <v>0.22743021294489801</v>
      </c>
      <c r="S1629" s="17">
        <v>0.25490665257974399</v>
      </c>
      <c r="T1629" s="6">
        <v>2.6031853024664838E-3</v>
      </c>
      <c r="U1629" s="1">
        <v>5.6026819223111715E-2</v>
      </c>
      <c r="V1629" s="1">
        <v>-6.6039248863660083E-2</v>
      </c>
      <c r="W1629" s="1">
        <v>3.6936749243515206E-2</v>
      </c>
      <c r="X1629" s="7">
        <v>-3.8312314210172969E-2</v>
      </c>
      <c r="Y1629" s="26">
        <v>0.60175592065510863</v>
      </c>
      <c r="Z1629" s="4">
        <v>0.32623344738351961</v>
      </c>
      <c r="AA1629" s="4">
        <v>0.35187125840329686</v>
      </c>
      <c r="AB1629" s="4">
        <v>0.47387910927435978</v>
      </c>
      <c r="AC1629" s="27">
        <v>0.38107867400486217</v>
      </c>
      <c r="AD1629" s="16" t="s">
        <v>12950</v>
      </c>
      <c r="AE1629" s="3" t="s">
        <v>12950</v>
      </c>
      <c r="AF1629" s="3" t="s">
        <v>12950</v>
      </c>
      <c r="AG1629" s="3" t="s">
        <v>12950</v>
      </c>
      <c r="AH1629" s="17" t="s">
        <v>12950</v>
      </c>
    </row>
    <row r="1630" spans="1:34">
      <c r="A1630" t="s">
        <v>1798</v>
      </c>
      <c r="B1630" t="s">
        <v>7462</v>
      </c>
      <c r="C1630">
        <v>10</v>
      </c>
      <c r="D1630" t="s">
        <v>12946</v>
      </c>
      <c r="E1630" s="6">
        <v>-0.43564483271538201</v>
      </c>
      <c r="F1630" s="1">
        <v>6.2948407828062004E-3</v>
      </c>
      <c r="G1630" s="1">
        <v>6.7618777120057705E-2</v>
      </c>
      <c r="H1630" s="1">
        <v>0.161579283727428</v>
      </c>
      <c r="I1630" s="7">
        <v>0.211347970028778</v>
      </c>
      <c r="J1630" s="11">
        <v>-5.1218903362058497E-2</v>
      </c>
      <c r="K1630" s="2">
        <v>-0.22531136434466301</v>
      </c>
      <c r="L1630" s="2">
        <v>1.35863124415441E-2</v>
      </c>
      <c r="M1630" s="2">
        <v>6.6410420339308704E-2</v>
      </c>
      <c r="N1630" s="12">
        <v>0.21973956267147099</v>
      </c>
      <c r="O1630" s="16">
        <v>-5.1043307657709702E-2</v>
      </c>
      <c r="P1630" s="3">
        <v>8.1475984140323601E-2</v>
      </c>
      <c r="Q1630" s="3">
        <v>0.15161916076291701</v>
      </c>
      <c r="R1630" s="3">
        <v>6.8325388634457807E-2</v>
      </c>
      <c r="S1630" s="17">
        <v>0.22060844425645701</v>
      </c>
      <c r="T1630" s="6">
        <v>-8.6608878965426322E-2</v>
      </c>
      <c r="U1630" s="1">
        <v>2.3456650103477399E-2</v>
      </c>
      <c r="V1630" s="1">
        <v>-3.8367678133945184E-2</v>
      </c>
      <c r="W1630" s="1">
        <v>-3.4238075475577869E-2</v>
      </c>
      <c r="X1630" s="7">
        <v>-0.14137629648047093</v>
      </c>
      <c r="Y1630" s="26">
        <v>0.15349980448645009</v>
      </c>
      <c r="Z1630" s="4">
        <v>7.9299011576056067E-2</v>
      </c>
      <c r="AA1630" s="4">
        <v>3.7324768094767584E-2</v>
      </c>
      <c r="AB1630" s="4">
        <v>-7.6430901159956384E-3</v>
      </c>
      <c r="AC1630" s="27">
        <v>0.10613588944909239</v>
      </c>
      <c r="AD1630" s="16" t="s">
        <v>12950</v>
      </c>
      <c r="AE1630" s="3" t="s">
        <v>12950</v>
      </c>
      <c r="AF1630" s="3" t="s">
        <v>12950</v>
      </c>
      <c r="AG1630" s="3" t="s">
        <v>12950</v>
      </c>
      <c r="AH1630" s="17" t="s">
        <v>12950</v>
      </c>
    </row>
    <row r="1631" spans="1:34">
      <c r="A1631" t="s">
        <v>5149</v>
      </c>
      <c r="B1631" t="s">
        <v>9502</v>
      </c>
      <c r="C1631">
        <v>10</v>
      </c>
      <c r="D1631" t="s">
        <v>12946</v>
      </c>
      <c r="E1631" s="6">
        <v>0.112894493239172</v>
      </c>
      <c r="F1631" s="1">
        <v>-0.20244454223671801</v>
      </c>
      <c r="G1631" s="1">
        <v>-9.2029964043623E-2</v>
      </c>
      <c r="H1631" s="1">
        <v>-0.17791146576936301</v>
      </c>
      <c r="I1631" s="7">
        <v>-7.3878401511411895E-2</v>
      </c>
      <c r="J1631" s="11">
        <v>-0.25684365279586702</v>
      </c>
      <c r="K1631" s="2">
        <v>-0.13007341360180699</v>
      </c>
      <c r="L1631" s="2">
        <v>-0.34324651755822999</v>
      </c>
      <c r="M1631" s="2">
        <v>-0.25425467066000301</v>
      </c>
      <c r="N1631" s="12">
        <v>-6.5416352019388099E-2</v>
      </c>
      <c r="O1631" s="16">
        <v>-0.33498612413454698</v>
      </c>
      <c r="P1631" s="3">
        <v>3.1430531477750802E-2</v>
      </c>
      <c r="Q1631" s="3">
        <v>-0.16872594661816401</v>
      </c>
      <c r="R1631" s="3">
        <v>-0.21420324095954399</v>
      </c>
      <c r="S1631" s="17">
        <v>-0.14393291579620901</v>
      </c>
      <c r="T1631" s="6">
        <v>0.37327226928420837</v>
      </c>
      <c r="U1631" s="1">
        <v>0.11238619466623434</v>
      </c>
      <c r="V1631" s="1">
        <v>-0.15864614809434555</v>
      </c>
      <c r="W1631" s="1">
        <v>-0.28944662465028115</v>
      </c>
      <c r="X1631" s="7">
        <v>-0.35567071079936591</v>
      </c>
      <c r="Y1631" s="26">
        <v>-3.1621077813590595E-2</v>
      </c>
      <c r="Z1631" s="4">
        <v>0.26004639383755712</v>
      </c>
      <c r="AA1631" s="4">
        <v>0.12939682116484236</v>
      </c>
      <c r="AB1631" s="4">
        <v>0.17174712195727845</v>
      </c>
      <c r="AC1631" s="27">
        <v>0.227357728992374</v>
      </c>
      <c r="AD1631" s="16" t="s">
        <v>12950</v>
      </c>
      <c r="AE1631" s="3" t="s">
        <v>12950</v>
      </c>
      <c r="AF1631" s="3" t="s">
        <v>12950</v>
      </c>
      <c r="AG1631" s="3" t="s">
        <v>12950</v>
      </c>
      <c r="AH1631" s="17" t="s">
        <v>12950</v>
      </c>
    </row>
    <row r="1632" spans="1:34">
      <c r="A1632" t="s">
        <v>3708</v>
      </c>
      <c r="B1632" t="s">
        <v>9928</v>
      </c>
      <c r="C1632">
        <v>10</v>
      </c>
      <c r="D1632" t="s">
        <v>12946</v>
      </c>
      <c r="E1632" s="6">
        <v>-0.36220002322188799</v>
      </c>
      <c r="F1632" s="1">
        <v>-0.547346565589234</v>
      </c>
      <c r="G1632" s="1">
        <v>-0.371655872606871</v>
      </c>
      <c r="H1632" s="1">
        <v>-0.17153372521639099</v>
      </c>
      <c r="I1632" s="7">
        <v>-0.20849647606489799</v>
      </c>
      <c r="J1632" s="11">
        <v>-0.13297575659411101</v>
      </c>
      <c r="K1632" s="2">
        <v>-7.9773139235963297E-2</v>
      </c>
      <c r="L1632" s="2">
        <v>-0.16755232461202901</v>
      </c>
      <c r="M1632" s="2">
        <v>8.9535951936958597E-2</v>
      </c>
      <c r="N1632" s="12">
        <v>-0.11525422646150101</v>
      </c>
      <c r="O1632" s="16">
        <v>-0.23954335238955801</v>
      </c>
      <c r="P1632" s="3">
        <v>-0.11061511526345499</v>
      </c>
      <c r="Q1632" s="3">
        <v>-0.25892783989601198</v>
      </c>
      <c r="R1632" s="3">
        <v>4.1082036346698401E-2</v>
      </c>
      <c r="S1632" s="17">
        <v>-0.17457866137731201</v>
      </c>
      <c r="T1632" s="6">
        <v>0.13831613950356325</v>
      </c>
      <c r="U1632" s="1">
        <v>0.1387201257704524</v>
      </c>
      <c r="V1632" s="1">
        <v>5.2786708595205192E-2</v>
      </c>
      <c r="W1632" s="1">
        <v>-8.9124277940624413E-2</v>
      </c>
      <c r="X1632" s="7">
        <v>-0.1496449421849837</v>
      </c>
      <c r="Y1632" s="26">
        <v>-2.0397100074478342E-3</v>
      </c>
      <c r="Z1632" s="4">
        <v>3.5939754444325324E-2</v>
      </c>
      <c r="AA1632" s="4">
        <v>4.1712326552776749E-2</v>
      </c>
      <c r="AB1632" s="4">
        <v>-2.0423421619010118E-2</v>
      </c>
      <c r="AC1632" s="27">
        <v>5.1088448771113459E-2</v>
      </c>
      <c r="AD1632" s="16" t="s">
        <v>12950</v>
      </c>
      <c r="AE1632" s="3" t="s">
        <v>12950</v>
      </c>
      <c r="AF1632" s="3" t="s">
        <v>12950</v>
      </c>
      <c r="AG1632" s="3" t="s">
        <v>12950</v>
      </c>
      <c r="AH1632" s="17" t="s">
        <v>12950</v>
      </c>
    </row>
    <row r="1633" spans="1:34">
      <c r="A1633" t="s">
        <v>5674</v>
      </c>
      <c r="B1633" t="s">
        <v>12584</v>
      </c>
      <c r="C1633">
        <v>10</v>
      </c>
      <c r="D1633" t="s">
        <v>12947</v>
      </c>
      <c r="E1633" s="6">
        <v>-1.4110848830387199</v>
      </c>
      <c r="F1633" s="1">
        <v>-0.829154678322364</v>
      </c>
      <c r="G1633" s="1">
        <v>-0.58797162744114995</v>
      </c>
      <c r="H1633" s="1">
        <v>-0.66556846077728704</v>
      </c>
      <c r="I1633" s="7">
        <v>-0.74935553173841796</v>
      </c>
      <c r="J1633" s="11">
        <v>-2.26968549453886</v>
      </c>
      <c r="K1633" s="2">
        <v>-0.83726653698023701</v>
      </c>
      <c r="L1633" s="2">
        <v>-0.94470300519764805</v>
      </c>
      <c r="M1633" s="2">
        <v>-0.980966244706173</v>
      </c>
      <c r="N1633" s="12">
        <v>-0.46560554804633503</v>
      </c>
      <c r="O1633" s="16">
        <v>-2.29567851012103</v>
      </c>
      <c r="P1633" s="3">
        <v>-0.73980417991149605</v>
      </c>
      <c r="Q1633" s="3">
        <v>-0.53415461456056701</v>
      </c>
      <c r="R1633" s="3">
        <v>-0.42495283198005401</v>
      </c>
      <c r="S1633" s="17">
        <v>-0.42683767198071998</v>
      </c>
      <c r="T1633" s="6">
        <v>8.6401521761780106E-2</v>
      </c>
      <c r="U1633" s="1">
        <v>1.1446193400411211E-2</v>
      </c>
      <c r="V1633" s="1">
        <v>-0.14527415852723086</v>
      </c>
      <c r="W1633" s="1">
        <v>-3.9789565112163902E-2</v>
      </c>
      <c r="X1633" s="7">
        <v>-0.13969385723716995</v>
      </c>
      <c r="Y1633" s="26">
        <v>1.2097235423577078E-2</v>
      </c>
      <c r="Z1633" s="4">
        <v>-0.15177962949002441</v>
      </c>
      <c r="AA1633" s="4">
        <v>-0.29884191281413242</v>
      </c>
      <c r="AB1633" s="4">
        <v>-0.34274080842426774</v>
      </c>
      <c r="AC1633" s="27">
        <v>-0.26431588863687588</v>
      </c>
      <c r="AD1633" s="16" t="s">
        <v>12950</v>
      </c>
      <c r="AE1633" s="3" t="s">
        <v>12950</v>
      </c>
      <c r="AF1633" s="3" t="s">
        <v>12950</v>
      </c>
      <c r="AG1633" s="3" t="s">
        <v>12950</v>
      </c>
      <c r="AH1633" s="17" t="s">
        <v>12950</v>
      </c>
    </row>
    <row r="1634" spans="1:34">
      <c r="A1634" t="s">
        <v>4669</v>
      </c>
      <c r="B1634" t="s">
        <v>7992</v>
      </c>
      <c r="C1634">
        <v>10</v>
      </c>
      <c r="D1634" t="s">
        <v>12946</v>
      </c>
      <c r="E1634" s="6">
        <v>-0.28592488188065801</v>
      </c>
      <c r="F1634" s="1">
        <v>4.1950934383502202E-4</v>
      </c>
      <c r="G1634" s="1">
        <v>-3.2225065510112998E-2</v>
      </c>
      <c r="H1634" s="1">
        <v>-0.42214209180194501</v>
      </c>
      <c r="I1634" s="7">
        <v>7.7186239047803903E-2</v>
      </c>
      <c r="J1634" s="11">
        <v>-0.60479258715239603</v>
      </c>
      <c r="K1634" s="2">
        <v>0.19507597816806599</v>
      </c>
      <c r="L1634" s="2">
        <v>0.13280039208460301</v>
      </c>
      <c r="M1634" s="2">
        <v>0.14133143248333199</v>
      </c>
      <c r="N1634" s="12">
        <v>0.24283818692246401</v>
      </c>
      <c r="O1634" s="16">
        <v>-0.73710399132598303</v>
      </c>
      <c r="P1634" s="3">
        <v>-0.20359711347399601</v>
      </c>
      <c r="Q1634" s="3">
        <v>0.33679286121275798</v>
      </c>
      <c r="R1634" s="3">
        <v>0.12930066685057201</v>
      </c>
      <c r="S1634" s="17">
        <v>0.14506364618259501</v>
      </c>
      <c r="T1634" s="6">
        <v>0.13292134344707759</v>
      </c>
      <c r="U1634" s="1">
        <v>-2.6698737446218028E-2</v>
      </c>
      <c r="V1634" s="1">
        <v>5.8112036795525131E-2</v>
      </c>
      <c r="W1634" s="1">
        <v>-1.3311385897979703E-2</v>
      </c>
      <c r="X1634" s="7">
        <v>0.21136025421088275</v>
      </c>
      <c r="Y1634" s="26">
        <v>-0.41600861909334524</v>
      </c>
      <c r="Z1634" s="4">
        <v>-0.58287162028092454</v>
      </c>
      <c r="AA1634" s="4">
        <v>-0.48590060361867443</v>
      </c>
      <c r="AB1634" s="4">
        <v>-0.40030429934297956</v>
      </c>
      <c r="AC1634" s="27">
        <v>-0.62569736706733259</v>
      </c>
      <c r="AD1634" s="16" t="s">
        <v>12950</v>
      </c>
      <c r="AE1634" s="3" t="s">
        <v>12950</v>
      </c>
      <c r="AF1634" s="3" t="s">
        <v>12950</v>
      </c>
      <c r="AG1634" s="3" t="s">
        <v>12950</v>
      </c>
      <c r="AH1634" s="17" t="s">
        <v>12950</v>
      </c>
    </row>
    <row r="1635" spans="1:34">
      <c r="A1635" t="s">
        <v>1154</v>
      </c>
      <c r="B1635" t="s">
        <v>7502</v>
      </c>
      <c r="C1635">
        <v>10</v>
      </c>
      <c r="D1635" t="s">
        <v>12946</v>
      </c>
      <c r="E1635" s="6">
        <v>-0.283478146591435</v>
      </c>
      <c r="F1635" s="1">
        <v>-1.9254479728736701E-2</v>
      </c>
      <c r="G1635" s="1">
        <v>6.3498778181490106E-2</v>
      </c>
      <c r="H1635" s="1">
        <v>0.36620034135548502</v>
      </c>
      <c r="I1635" s="7">
        <v>0.37238188977553</v>
      </c>
      <c r="J1635" s="11">
        <v>-0.187916947784182</v>
      </c>
      <c r="K1635" s="2">
        <v>-0.36618028231247002</v>
      </c>
      <c r="L1635" s="2">
        <v>-0.16137537564252699</v>
      </c>
      <c r="M1635" s="2">
        <v>-0.19857702964771701</v>
      </c>
      <c r="N1635" s="12">
        <v>0.155848957633244</v>
      </c>
      <c r="O1635" s="16">
        <v>9.3836230352473803E-3</v>
      </c>
      <c r="P1635" s="3">
        <v>0.26567995237577702</v>
      </c>
      <c r="Q1635" s="3">
        <v>0.112512112953636</v>
      </c>
      <c r="R1635" s="3">
        <v>4.5005625133615702E-2</v>
      </c>
      <c r="S1635" s="17">
        <v>0.35733059050635002</v>
      </c>
      <c r="T1635" s="6">
        <v>-0.11555440661622039</v>
      </c>
      <c r="U1635" s="1">
        <v>-0.11485185275842022</v>
      </c>
      <c r="V1635" s="1">
        <v>-0.28971504218979477</v>
      </c>
      <c r="W1635" s="1">
        <v>-0.24532361193995281</v>
      </c>
      <c r="X1635" s="7">
        <v>-0.39488418541858383</v>
      </c>
      <c r="Y1635" s="26">
        <v>-0.12216171697818531</v>
      </c>
      <c r="Z1635" s="4">
        <v>-0.25735073104766898</v>
      </c>
      <c r="AA1635" s="4">
        <v>-0.28225317651194609</v>
      </c>
      <c r="AB1635" s="4">
        <v>-0.51355988754703286</v>
      </c>
      <c r="AC1635" s="27">
        <v>-0.54798512254710396</v>
      </c>
      <c r="AD1635" s="16" t="s">
        <v>12950</v>
      </c>
      <c r="AE1635" s="3" t="s">
        <v>12950</v>
      </c>
      <c r="AF1635" s="3" t="s">
        <v>12950</v>
      </c>
      <c r="AG1635" s="3" t="s">
        <v>12950</v>
      </c>
      <c r="AH1635" s="17" t="s">
        <v>12950</v>
      </c>
    </row>
    <row r="1636" spans="1:34">
      <c r="A1636" t="s">
        <v>1681</v>
      </c>
      <c r="B1636" t="s">
        <v>10911</v>
      </c>
      <c r="C1636">
        <v>10</v>
      </c>
      <c r="D1636" t="s">
        <v>12947</v>
      </c>
      <c r="E1636" s="6">
        <v>-0.77593019436267396</v>
      </c>
      <c r="F1636" s="1">
        <v>-0.38135558511207601</v>
      </c>
      <c r="G1636" s="1">
        <v>-0.22217945804030101</v>
      </c>
      <c r="H1636" s="1">
        <v>-0.33815814585062998</v>
      </c>
      <c r="I1636" s="7">
        <v>-0.26818173908481902</v>
      </c>
      <c r="J1636" s="11">
        <v>-0.58441439113864502</v>
      </c>
      <c r="K1636" s="2">
        <v>-0.210481745206094</v>
      </c>
      <c r="L1636" s="2">
        <v>-0.34134428209665202</v>
      </c>
      <c r="M1636" s="2">
        <v>-0.26663152419167702</v>
      </c>
      <c r="N1636" s="12">
        <v>-0.134570743354197</v>
      </c>
      <c r="O1636" s="16">
        <v>-0.54195815832287497</v>
      </c>
      <c r="P1636" s="3">
        <v>-9.9830708285926203E-2</v>
      </c>
      <c r="Q1636" s="3">
        <v>-0.129852425937001</v>
      </c>
      <c r="R1636" s="3">
        <v>-0.113259641284193</v>
      </c>
      <c r="S1636" s="17">
        <v>-4.4275550056727897E-2</v>
      </c>
      <c r="T1636" s="6">
        <v>1.6755627443615639E-2</v>
      </c>
      <c r="U1636" s="1">
        <v>-8.8684738141761421E-2</v>
      </c>
      <c r="V1636" s="1">
        <v>-2.5096272929386734E-2</v>
      </c>
      <c r="W1636" s="1">
        <v>-0.1239918439035847</v>
      </c>
      <c r="X1636" s="7">
        <v>-8.1182065918729771E-2</v>
      </c>
      <c r="Y1636" s="26">
        <v>-0.14400932555683024</v>
      </c>
      <c r="Z1636" s="4">
        <v>-0.59392631442296018</v>
      </c>
      <c r="AA1636" s="4">
        <v>-0.19850433582156807</v>
      </c>
      <c r="AB1636" s="4">
        <v>-0.10798435951867549</v>
      </c>
      <c r="AC1636" s="27">
        <v>0.2241086183299916</v>
      </c>
      <c r="AD1636" s="16" t="s">
        <v>12950</v>
      </c>
      <c r="AE1636" s="3" t="s">
        <v>12950</v>
      </c>
      <c r="AF1636" s="3" t="s">
        <v>12950</v>
      </c>
      <c r="AG1636" s="3" t="s">
        <v>12950</v>
      </c>
      <c r="AH1636" s="17" t="s">
        <v>12950</v>
      </c>
    </row>
    <row r="1637" spans="1:34">
      <c r="A1637" t="s">
        <v>521</v>
      </c>
      <c r="B1637" t="s">
        <v>9384</v>
      </c>
      <c r="C1637">
        <v>10</v>
      </c>
      <c r="D1637" t="s">
        <v>12946</v>
      </c>
      <c r="E1637" s="6">
        <v>0.375458568826885</v>
      </c>
      <c r="F1637" s="1">
        <v>0.50079618948398397</v>
      </c>
      <c r="G1637" s="1">
        <v>0.39000277898461899</v>
      </c>
      <c r="H1637" s="1">
        <v>0.52919166836286302</v>
      </c>
      <c r="I1637" s="7">
        <v>0.34887456232814501</v>
      </c>
      <c r="J1637" s="11">
        <v>-2.8136009201561601E-2</v>
      </c>
      <c r="K1637" s="2">
        <v>0.20983326626694199</v>
      </c>
      <c r="L1637" s="2">
        <v>0.14646753835453399</v>
      </c>
      <c r="M1637" s="2">
        <v>-0.148282257636523</v>
      </c>
      <c r="N1637" s="12">
        <v>0.44348529980702001</v>
      </c>
      <c r="O1637" s="16">
        <v>-0.222670552620468</v>
      </c>
      <c r="P1637" s="3">
        <v>-4.0571999162325401E-2</v>
      </c>
      <c r="Q1637" s="3">
        <v>0.14466387542858999</v>
      </c>
      <c r="R1637" s="3">
        <v>-0.183154465250044</v>
      </c>
      <c r="S1637" s="17">
        <v>-0.28484786179077898</v>
      </c>
      <c r="T1637" s="6">
        <v>-3.783270654768503E-2</v>
      </c>
      <c r="U1637" s="1">
        <v>0.21772949444967615</v>
      </c>
      <c r="V1637" s="1">
        <v>0.31476558896811729</v>
      </c>
      <c r="W1637" s="1">
        <v>0.39516706629529919</v>
      </c>
      <c r="X1637" s="7">
        <v>3.1489808655904034E-2</v>
      </c>
      <c r="Y1637" s="26">
        <v>-0.39344501574773111</v>
      </c>
      <c r="Z1637" s="4">
        <v>-2.9767397253292485E-2</v>
      </c>
      <c r="AA1637" s="4">
        <v>0.32963700194387124</v>
      </c>
      <c r="AB1637" s="4">
        <v>0.53571532514923104</v>
      </c>
      <c r="AC1637" s="27">
        <v>-1.9087837775847331E-2</v>
      </c>
      <c r="AD1637" s="16" t="s">
        <v>12950</v>
      </c>
      <c r="AE1637" s="3" t="s">
        <v>12950</v>
      </c>
      <c r="AF1637" s="3" t="s">
        <v>12950</v>
      </c>
      <c r="AG1637" s="3" t="s">
        <v>12950</v>
      </c>
      <c r="AH1637" s="17" t="s">
        <v>12950</v>
      </c>
    </row>
    <row r="1638" spans="1:34">
      <c r="A1638" t="s">
        <v>5496</v>
      </c>
      <c r="B1638" t="s">
        <v>11210</v>
      </c>
      <c r="C1638">
        <v>10</v>
      </c>
      <c r="D1638" t="s">
        <v>12946</v>
      </c>
      <c r="E1638" s="6">
        <v>0.55306213458944398</v>
      </c>
      <c r="F1638" s="1">
        <v>0.26828447136054301</v>
      </c>
      <c r="G1638" s="1">
        <v>0.64640369435621603</v>
      </c>
      <c r="H1638" s="1">
        <v>0.31353157092443501</v>
      </c>
      <c r="I1638" s="7">
        <v>0.43531264822447602</v>
      </c>
      <c r="J1638" s="11">
        <v>0.275604206748091</v>
      </c>
      <c r="K1638" s="2">
        <v>0.38232856577767899</v>
      </c>
      <c r="L1638" s="2">
        <v>0.36668571974762199</v>
      </c>
      <c r="M1638" s="2">
        <v>0.62358404164705294</v>
      </c>
      <c r="N1638" s="12">
        <v>0.75050109135794796</v>
      </c>
      <c r="O1638" s="16">
        <v>-9.4852480725221705E-2</v>
      </c>
      <c r="P1638" s="3">
        <v>-7.4976052912247307E-2</v>
      </c>
      <c r="Q1638" s="3">
        <v>0.30511921748686499</v>
      </c>
      <c r="R1638" s="3">
        <v>0.126015842169765</v>
      </c>
      <c r="S1638" s="17">
        <v>0.25670678241040301</v>
      </c>
      <c r="T1638" s="6">
        <v>0.29336110311869229</v>
      </c>
      <c r="U1638" s="1">
        <v>0.63206426900641044</v>
      </c>
      <c r="V1638" s="1">
        <v>0.58431229241831328</v>
      </c>
      <c r="W1638" s="1">
        <v>0.41585687903143703</v>
      </c>
      <c r="X1638" s="7">
        <v>0.50610889791291336</v>
      </c>
      <c r="Y1638" s="26">
        <v>-7.8005045974201867E-2</v>
      </c>
      <c r="Z1638" s="4">
        <v>-0.28257552618972692</v>
      </c>
      <c r="AA1638" s="4">
        <v>4.9791567732237136E-3</v>
      </c>
      <c r="AB1638" s="4">
        <v>-0.2784405908281618</v>
      </c>
      <c r="AC1638" s="27">
        <v>2.66885540958182E-2</v>
      </c>
      <c r="AD1638" s="16" t="s">
        <v>12950</v>
      </c>
      <c r="AE1638" s="3" t="s">
        <v>12950</v>
      </c>
      <c r="AF1638" s="3" t="s">
        <v>12950</v>
      </c>
      <c r="AG1638" s="3" t="s">
        <v>12950</v>
      </c>
      <c r="AH1638" s="17" t="s">
        <v>12950</v>
      </c>
    </row>
    <row r="1639" spans="1:34">
      <c r="A1639" t="s">
        <v>6138</v>
      </c>
      <c r="B1639" t="s">
        <v>11780</v>
      </c>
      <c r="C1639">
        <v>10</v>
      </c>
      <c r="D1639" t="s">
        <v>12946</v>
      </c>
      <c r="E1639" s="6">
        <v>-0.45553783066283698</v>
      </c>
      <c r="F1639" s="1">
        <v>1.17580194761872</v>
      </c>
      <c r="G1639" s="1">
        <v>1.17368778830094</v>
      </c>
      <c r="H1639" s="1">
        <v>1.1364540559446299</v>
      </c>
      <c r="I1639" s="7">
        <v>1.32410232438316</v>
      </c>
      <c r="J1639" s="11">
        <v>-1.6738412281660799</v>
      </c>
      <c r="K1639" s="2">
        <v>0.61800289583215795</v>
      </c>
      <c r="L1639" s="2">
        <v>0.89496114039487096</v>
      </c>
      <c r="M1639" s="2">
        <v>0.90197616628690702</v>
      </c>
      <c r="N1639" s="12">
        <v>0.69723168091276699</v>
      </c>
      <c r="O1639" s="16">
        <v>-1.5675640057012701</v>
      </c>
      <c r="P1639" s="3">
        <v>0.87157408854509799</v>
      </c>
      <c r="Q1639" s="3">
        <v>0.80627078036401001</v>
      </c>
      <c r="R1639" s="3">
        <v>0.76339293436925004</v>
      </c>
      <c r="S1639" s="17">
        <v>0.32791246718076</v>
      </c>
      <c r="T1639" s="6">
        <v>-0.4555237520435344</v>
      </c>
      <c r="U1639" s="1">
        <v>0.34991777079244812</v>
      </c>
      <c r="V1639" s="1">
        <v>0.73368234073510374</v>
      </c>
      <c r="W1639" s="1">
        <v>0.9105680115891237</v>
      </c>
      <c r="X1639" s="7">
        <v>1.1551004400030347</v>
      </c>
      <c r="Y1639" s="26">
        <v>-1.0951881441478637</v>
      </c>
      <c r="Z1639" s="4">
        <v>-0.23456765333461196</v>
      </c>
      <c r="AA1639" s="4">
        <v>0.45439943333834126</v>
      </c>
      <c r="AB1639" s="4">
        <v>0.80874990875604202</v>
      </c>
      <c r="AC1639" s="27">
        <v>1.0148098855962751</v>
      </c>
      <c r="AD1639" s="16" t="s">
        <v>12950</v>
      </c>
      <c r="AE1639" s="3" t="s">
        <v>12950</v>
      </c>
      <c r="AF1639" s="3" t="s">
        <v>12950</v>
      </c>
      <c r="AG1639" s="3" t="s">
        <v>12950</v>
      </c>
      <c r="AH1639" s="17" t="s">
        <v>12950</v>
      </c>
    </row>
    <row r="1640" spans="1:34">
      <c r="A1640" t="s">
        <v>1302</v>
      </c>
      <c r="B1640" t="s">
        <v>9074</v>
      </c>
      <c r="C1640">
        <v>10</v>
      </c>
      <c r="D1640" t="s">
        <v>12946</v>
      </c>
      <c r="E1640" s="6">
        <v>-0.248437239878389</v>
      </c>
      <c r="F1640" s="1">
        <v>0.172681973961749</v>
      </c>
      <c r="G1640" s="1">
        <v>0.29297703594853303</v>
      </c>
      <c r="H1640" s="1">
        <v>0.385472439426984</v>
      </c>
      <c r="I1640" s="7">
        <v>0.17444742165383001</v>
      </c>
      <c r="J1640" s="11">
        <v>5.2892289009486101E-2</v>
      </c>
      <c r="K1640" s="2">
        <v>7.9581102245461499E-2</v>
      </c>
      <c r="L1640" s="2">
        <v>0.12641812711185299</v>
      </c>
      <c r="M1640" s="2">
        <v>0.28055412885104303</v>
      </c>
      <c r="N1640" s="12">
        <v>0.37911254194725003</v>
      </c>
      <c r="O1640" s="16">
        <v>-0.34533172259111999</v>
      </c>
      <c r="P1640" s="3">
        <v>0.18688770841930399</v>
      </c>
      <c r="Q1640" s="3">
        <v>0.34320094530008599</v>
      </c>
      <c r="R1640" s="3">
        <v>-5.87747570075835E-2</v>
      </c>
      <c r="S1640" s="17">
        <v>8.5527841646923508E-3</v>
      </c>
      <c r="T1640" s="6">
        <v>-4.1470423226522946E-2</v>
      </c>
      <c r="U1640" s="1">
        <v>0.15450219695688167</v>
      </c>
      <c r="V1640" s="1">
        <v>0.11661415837343808</v>
      </c>
      <c r="W1640" s="1">
        <v>6.5338301031872869E-3</v>
      </c>
      <c r="X1640" s="7">
        <v>-5.9722452335734151E-3</v>
      </c>
      <c r="Y1640" s="26">
        <v>1.6089437917637384E-2</v>
      </c>
      <c r="Z1640" s="4">
        <v>0.19668044620917202</v>
      </c>
      <c r="AA1640" s="4">
        <v>0.23859664289065885</v>
      </c>
      <c r="AB1640" s="4">
        <v>0.26326238620333031</v>
      </c>
      <c r="AC1640" s="27">
        <v>0.13839605602721802</v>
      </c>
      <c r="AD1640" s="16" t="s">
        <v>12950</v>
      </c>
      <c r="AE1640" s="3" t="s">
        <v>12950</v>
      </c>
      <c r="AF1640" s="3" t="s">
        <v>12950</v>
      </c>
      <c r="AG1640" s="3" t="s">
        <v>12950</v>
      </c>
      <c r="AH1640" s="17" t="s">
        <v>12950</v>
      </c>
    </row>
    <row r="1641" spans="1:34">
      <c r="A1641" t="s">
        <v>4924</v>
      </c>
      <c r="B1641" t="s">
        <v>9598</v>
      </c>
      <c r="C1641">
        <v>10</v>
      </c>
      <c r="D1641" t="s">
        <v>12946</v>
      </c>
      <c r="E1641" s="6">
        <v>-9.0313124564693606E-2</v>
      </c>
      <c r="F1641" s="1">
        <v>2.2897731133815099E-2</v>
      </c>
      <c r="G1641" s="1">
        <v>-6.9129676491338804E-2</v>
      </c>
      <c r="H1641" s="1">
        <v>-0.20413167321122799</v>
      </c>
      <c r="I1641" s="7">
        <v>-2.8218141983421E-2</v>
      </c>
      <c r="J1641" s="11">
        <v>-0.32051972033362403</v>
      </c>
      <c r="K1641" s="2">
        <v>-0.17174051914899199</v>
      </c>
      <c r="L1641" s="2">
        <v>-0.16520893220331101</v>
      </c>
      <c r="M1641" s="2">
        <v>-0.31617731798193099</v>
      </c>
      <c r="N1641" s="12">
        <v>-0.109046209081335</v>
      </c>
      <c r="O1641" s="16">
        <v>-7.5421123330183998E-2</v>
      </c>
      <c r="P1641" s="3">
        <v>-0.10345704998894199</v>
      </c>
      <c r="Q1641" s="3">
        <v>-0.15346134330494901</v>
      </c>
      <c r="R1641" s="3">
        <v>-0.23015892843904001</v>
      </c>
      <c r="S1641" s="17">
        <v>-0.41977974441555699</v>
      </c>
      <c r="T1641" s="6">
        <v>-0.16922587158959126</v>
      </c>
      <c r="U1641" s="1">
        <v>3.367927763127896E-2</v>
      </c>
      <c r="V1641" s="1">
        <v>1.6321811961188381E-2</v>
      </c>
      <c r="W1641" s="1">
        <v>0.21301193598197152</v>
      </c>
      <c r="X1641" s="7">
        <v>-5.5314019561835709E-2</v>
      </c>
      <c r="Y1641" s="26">
        <v>0.10948182968164728</v>
      </c>
      <c r="Z1641" s="4">
        <v>-9.9899435986098073E-2</v>
      </c>
      <c r="AA1641" s="4">
        <v>3.4289628492030058E-2</v>
      </c>
      <c r="AB1641" s="4">
        <v>-0.16511419063207891</v>
      </c>
      <c r="AC1641" s="27">
        <v>0.30310946084127721</v>
      </c>
      <c r="AD1641" s="16" t="s">
        <v>12950</v>
      </c>
      <c r="AE1641" s="3" t="s">
        <v>12950</v>
      </c>
      <c r="AF1641" s="3" t="s">
        <v>12950</v>
      </c>
      <c r="AG1641" s="3" t="s">
        <v>12950</v>
      </c>
      <c r="AH1641" s="17" t="s">
        <v>12950</v>
      </c>
    </row>
    <row r="1642" spans="1:34">
      <c r="A1642" t="s">
        <v>5792</v>
      </c>
      <c r="B1642" t="s">
        <v>8350</v>
      </c>
      <c r="C1642">
        <v>10</v>
      </c>
      <c r="D1642" t="s">
        <v>12946</v>
      </c>
      <c r="E1642" s="6">
        <v>0.815625174753005</v>
      </c>
      <c r="F1642" s="1">
        <v>-0.162737192637772</v>
      </c>
      <c r="G1642" s="1">
        <v>-5.5598633408909297E-2</v>
      </c>
      <c r="H1642" s="1">
        <v>0.15131592882957401</v>
      </c>
      <c r="I1642" s="7">
        <v>9.4224309299240097E-2</v>
      </c>
      <c r="J1642" s="11">
        <v>0.63723770692853798</v>
      </c>
      <c r="K1642" s="2">
        <v>0.16516916955705699</v>
      </c>
      <c r="L1642" s="2">
        <v>-1.7870529221806701E-2</v>
      </c>
      <c r="M1642" s="2">
        <v>-7.2281329103073194E-2</v>
      </c>
      <c r="N1642" s="12">
        <v>-0.114919891163903</v>
      </c>
      <c r="O1642" s="16">
        <v>0.54749337685101596</v>
      </c>
      <c r="P1642" s="3">
        <v>4.9558031758483702E-2</v>
      </c>
      <c r="Q1642" s="3">
        <v>-0.25841122960581597</v>
      </c>
      <c r="R1642" s="3">
        <v>-0.19856251383936699</v>
      </c>
      <c r="S1642" s="17">
        <v>-0.41293392803325202</v>
      </c>
      <c r="T1642" s="6">
        <v>-4.6022829312124355E-2</v>
      </c>
      <c r="U1642" s="1">
        <v>0.15211104461801295</v>
      </c>
      <c r="V1642" s="1">
        <v>-0.12196616538186929</v>
      </c>
      <c r="W1642" s="1">
        <v>4.8775409674286334E-2</v>
      </c>
      <c r="X1642" s="7">
        <v>-0.2450665355943647</v>
      </c>
      <c r="Y1642" s="26">
        <v>1.7170688494493547E-2</v>
      </c>
      <c r="Z1642" s="4">
        <v>0.15641833007669695</v>
      </c>
      <c r="AA1642" s="4">
        <v>0.19356496376809529</v>
      </c>
      <c r="AB1642" s="4">
        <v>4.7883680897531436E-2</v>
      </c>
      <c r="AC1642" s="27">
        <v>0.18681522097914152</v>
      </c>
      <c r="AD1642" s="16" t="s">
        <v>12950</v>
      </c>
      <c r="AE1642" s="3" t="s">
        <v>12950</v>
      </c>
      <c r="AF1642" s="3" t="s">
        <v>12950</v>
      </c>
      <c r="AG1642" s="3" t="s">
        <v>12950</v>
      </c>
      <c r="AH1642" s="17" t="s">
        <v>12950</v>
      </c>
    </row>
    <row r="1643" spans="1:34">
      <c r="A1643" t="s">
        <v>1066</v>
      </c>
      <c r="B1643" t="s">
        <v>12280</v>
      </c>
      <c r="C1643">
        <v>10</v>
      </c>
      <c r="D1643" t="s">
        <v>12947</v>
      </c>
      <c r="E1643" s="6">
        <v>-0.77292174136101899</v>
      </c>
      <c r="F1643" s="1">
        <v>-0.68925379319588798</v>
      </c>
      <c r="G1643" s="1">
        <v>-0.56031231787589397</v>
      </c>
      <c r="H1643" s="1">
        <v>-0.53260786572403296</v>
      </c>
      <c r="I1643" s="7">
        <v>-0.45816923193881098</v>
      </c>
      <c r="J1643" s="11">
        <v>-1.21067299283277</v>
      </c>
      <c r="K1643" s="2">
        <v>-0.63492931830730304</v>
      </c>
      <c r="L1643" s="2">
        <v>-0.76216742527220604</v>
      </c>
      <c r="M1643" s="2">
        <v>-0.69951744576219399</v>
      </c>
      <c r="N1643" s="12">
        <v>-0.48722257261180502</v>
      </c>
      <c r="O1643" s="16">
        <v>-1.11772715564603</v>
      </c>
      <c r="P1643" s="3">
        <v>-0.58496072568302804</v>
      </c>
      <c r="Q1643" s="3">
        <v>-0.52736553296964805</v>
      </c>
      <c r="R1643" s="3">
        <v>-0.51077307944550498</v>
      </c>
      <c r="S1643" s="17">
        <v>-0.70719970806943599</v>
      </c>
      <c r="T1643" s="6">
        <v>-0.1044649923665424</v>
      </c>
      <c r="U1643" s="1">
        <v>-0.24608087278656496</v>
      </c>
      <c r="V1643" s="1">
        <v>-1.5876081544851046E-2</v>
      </c>
      <c r="W1643" s="1">
        <v>-0.199111046483404</v>
      </c>
      <c r="X1643" s="7">
        <v>6.1228720940201257E-2</v>
      </c>
      <c r="Y1643" s="26">
        <v>-0.25076388384984938</v>
      </c>
      <c r="Z1643" s="4">
        <v>-0.1100252096250257</v>
      </c>
      <c r="AA1643" s="4">
        <v>4.4444926878112488E-2</v>
      </c>
      <c r="AB1643" s="4">
        <v>7.8572339378990649E-2</v>
      </c>
      <c r="AC1643" s="27">
        <v>-0.21573628473887649</v>
      </c>
      <c r="AD1643" s="16" t="s">
        <v>12950</v>
      </c>
      <c r="AE1643" s="3" t="s">
        <v>12950</v>
      </c>
      <c r="AF1643" s="3" t="s">
        <v>12950</v>
      </c>
      <c r="AG1643" s="3" t="s">
        <v>12950</v>
      </c>
      <c r="AH1643" s="17" t="s">
        <v>12950</v>
      </c>
    </row>
    <row r="1644" spans="1:34">
      <c r="A1644" t="s">
        <v>3643</v>
      </c>
      <c r="B1644" t="s">
        <v>9915</v>
      </c>
      <c r="C1644">
        <v>10</v>
      </c>
      <c r="D1644" t="s">
        <v>12946</v>
      </c>
      <c r="E1644" s="6">
        <v>1.33784526099135</v>
      </c>
      <c r="F1644" s="1">
        <v>0.477129158265369</v>
      </c>
      <c r="G1644" s="1">
        <v>0.11965119043554</v>
      </c>
      <c r="H1644" s="1">
        <v>0.15797112340348901</v>
      </c>
      <c r="I1644" s="7">
        <v>3.7982247799259301E-2</v>
      </c>
      <c r="J1644" s="11">
        <v>0.714169524328366</v>
      </c>
      <c r="K1644" s="2">
        <v>0.83561101939893501</v>
      </c>
      <c r="L1644" s="2">
        <v>-1.9296720228490799E-2</v>
      </c>
      <c r="M1644" s="2">
        <v>2.0638835221177599E-3</v>
      </c>
      <c r="N1644" s="12">
        <v>-0.234894332768845</v>
      </c>
      <c r="O1644" s="16">
        <v>0.23562555232823701</v>
      </c>
      <c r="P1644" s="3">
        <v>0.61758309610252904</v>
      </c>
      <c r="Q1644" s="3">
        <v>-0.38873302412420901</v>
      </c>
      <c r="R1644" s="3">
        <v>-0.35188847515186</v>
      </c>
      <c r="S1644" s="17">
        <v>-0.74515678213832603</v>
      </c>
      <c r="T1644" s="6">
        <v>0.20692328104515936</v>
      </c>
      <c r="U1644" s="1">
        <v>0.35312237133624963</v>
      </c>
      <c r="V1644" s="1">
        <v>0.32684117713369215</v>
      </c>
      <c r="W1644" s="1">
        <v>0.29689711811730601</v>
      </c>
      <c r="X1644" s="7">
        <v>0.21935091448871438</v>
      </c>
      <c r="Y1644" s="26">
        <v>2.7586167386533592E-2</v>
      </c>
      <c r="Z1644" s="4">
        <v>0.16658699539554994</v>
      </c>
      <c r="AA1644" s="4">
        <v>0.17145905965213895</v>
      </c>
      <c r="AB1644" s="4">
        <v>0.20275950341707533</v>
      </c>
      <c r="AC1644" s="27">
        <v>0.46496671965040631</v>
      </c>
      <c r="AD1644" s="16" t="s">
        <v>12950</v>
      </c>
      <c r="AE1644" s="3" t="s">
        <v>12950</v>
      </c>
      <c r="AF1644" s="3" t="s">
        <v>12950</v>
      </c>
      <c r="AG1644" s="3" t="s">
        <v>12950</v>
      </c>
      <c r="AH1644" s="17" t="s">
        <v>12950</v>
      </c>
    </row>
    <row r="1645" spans="1:34">
      <c r="A1645" t="s">
        <v>1724</v>
      </c>
      <c r="B1645" t="s">
        <v>1724</v>
      </c>
      <c r="C1645">
        <v>10</v>
      </c>
      <c r="D1645" t="s">
        <v>12946</v>
      </c>
      <c r="E1645" s="6">
        <v>0.430935355302485</v>
      </c>
      <c r="F1645" s="1">
        <v>0.63353050248838305</v>
      </c>
      <c r="G1645" s="1">
        <v>0.457213842962918</v>
      </c>
      <c r="H1645" s="1">
        <v>0.738217236493525</v>
      </c>
      <c r="I1645" s="7">
        <v>0.74976643772123397</v>
      </c>
      <c r="J1645" s="11">
        <v>-5.8357270041659401E-2</v>
      </c>
      <c r="K1645" s="2">
        <v>0.43071280088067998</v>
      </c>
      <c r="L1645" s="2">
        <v>0.26604458074999698</v>
      </c>
      <c r="M1645" s="2">
        <v>3.3463810507931201E-2</v>
      </c>
      <c r="N1645" s="12">
        <v>0.40784167799304599</v>
      </c>
      <c r="O1645" s="16">
        <v>7.0402008438081906E-2</v>
      </c>
      <c r="P1645" s="3">
        <v>0.74206763343271398</v>
      </c>
      <c r="Q1645" s="3">
        <v>7.0101276750948294E-2</v>
      </c>
      <c r="R1645" s="3">
        <v>4.9030941900528202E-2</v>
      </c>
      <c r="S1645" s="17">
        <v>0.28613105176750198</v>
      </c>
      <c r="T1645" s="6">
        <v>8.9301542059310374E-2</v>
      </c>
      <c r="U1645" s="1">
        <v>0.29015459702256829</v>
      </c>
      <c r="V1645" s="1">
        <v>0.48771637750753716</v>
      </c>
      <c r="W1645" s="1">
        <v>0.12436465410013743</v>
      </c>
      <c r="X1645" s="7">
        <v>0.30511029466674194</v>
      </c>
      <c r="Y1645" s="26">
        <v>-1.7955764875960761E-2</v>
      </c>
      <c r="Z1645" s="4">
        <v>-7.7997358173188119E-4</v>
      </c>
      <c r="AA1645" s="4">
        <v>0.17543086127922658</v>
      </c>
      <c r="AB1645" s="4">
        <v>0.13830397966459082</v>
      </c>
      <c r="AC1645" s="27">
        <v>0.20268693342218</v>
      </c>
      <c r="AD1645" s="16" t="s">
        <v>12950</v>
      </c>
      <c r="AE1645" s="3" t="s">
        <v>12950</v>
      </c>
      <c r="AF1645" s="3" t="s">
        <v>12950</v>
      </c>
      <c r="AG1645" s="3" t="s">
        <v>12950</v>
      </c>
      <c r="AH1645" s="17" t="s">
        <v>12950</v>
      </c>
    </row>
    <row r="1646" spans="1:34">
      <c r="A1646" t="s">
        <v>3065</v>
      </c>
      <c r="B1646" t="s">
        <v>10340</v>
      </c>
      <c r="C1646">
        <v>10</v>
      </c>
      <c r="D1646" t="s">
        <v>12946</v>
      </c>
      <c r="E1646" s="6">
        <v>0.70909661697669601</v>
      </c>
      <c r="F1646" s="1">
        <v>0.26563828092799602</v>
      </c>
      <c r="G1646" s="1">
        <v>2.4972917601219599E-2</v>
      </c>
      <c r="H1646" s="1">
        <v>0.14722365170538801</v>
      </c>
      <c r="I1646" s="7">
        <v>1.9689996515652401E-2</v>
      </c>
      <c r="J1646" s="11">
        <v>0.49215357082292599</v>
      </c>
      <c r="K1646" s="2">
        <v>0.12423954461025</v>
      </c>
      <c r="L1646" s="2">
        <v>9.9708152960089405E-2</v>
      </c>
      <c r="M1646" s="2">
        <v>8.2063440917567093E-2</v>
      </c>
      <c r="N1646" s="12">
        <v>0.127920655947943</v>
      </c>
      <c r="O1646" s="16">
        <v>0.65201667340605596</v>
      </c>
      <c r="P1646" s="3">
        <v>0.186861941354139</v>
      </c>
      <c r="Q1646" s="3">
        <v>0.235043094036885</v>
      </c>
      <c r="R1646" s="3">
        <v>0.20919410537493999</v>
      </c>
      <c r="S1646" s="17">
        <v>8.6317671108610099E-3</v>
      </c>
      <c r="T1646" s="6" t="s">
        <v>12950</v>
      </c>
      <c r="U1646" s="1" t="s">
        <v>12950</v>
      </c>
      <c r="V1646" s="1" t="s">
        <v>12950</v>
      </c>
      <c r="W1646" s="1" t="s">
        <v>12950</v>
      </c>
      <c r="X1646" s="7" t="s">
        <v>12950</v>
      </c>
      <c r="Y1646" s="26">
        <v>-0.15114043860995155</v>
      </c>
      <c r="Z1646" s="4">
        <v>-9.8879657674189908E-2</v>
      </c>
      <c r="AA1646" s="4">
        <v>-0.10707129053559016</v>
      </c>
      <c r="AB1646" s="4">
        <v>-0.30263509502591091</v>
      </c>
      <c r="AC1646" s="27">
        <v>4.1678736034610656E-2</v>
      </c>
      <c r="AD1646" s="16">
        <v>0.19343988400587026</v>
      </c>
      <c r="AE1646" s="3">
        <v>0.35454345104048957</v>
      </c>
      <c r="AF1646" s="3">
        <v>0.36908940355206632</v>
      </c>
      <c r="AG1646" s="3">
        <v>0.59412053670355991</v>
      </c>
      <c r="AH1646" s="17">
        <v>0.35769727898246073</v>
      </c>
    </row>
    <row r="1647" spans="1:34">
      <c r="A1647" t="s">
        <v>6246</v>
      </c>
      <c r="B1647" t="s">
        <v>11089</v>
      </c>
      <c r="C1647">
        <v>10</v>
      </c>
      <c r="D1647" t="s">
        <v>12948</v>
      </c>
      <c r="E1647" s="6">
        <v>0.870623243942653</v>
      </c>
      <c r="F1647" s="1">
        <v>0.71092449192417595</v>
      </c>
      <c r="G1647" s="1">
        <v>0.11324289893549699</v>
      </c>
      <c r="H1647" s="1">
        <v>0.24753293858619099</v>
      </c>
      <c r="I1647" s="7">
        <v>0.11361141866266899</v>
      </c>
      <c r="J1647" s="11">
        <v>0.47133929208250802</v>
      </c>
      <c r="K1647" s="2">
        <v>0.93590142171934299</v>
      </c>
      <c r="L1647" s="2">
        <v>0.32392317387585601</v>
      </c>
      <c r="M1647" s="2">
        <v>0.39247867024974997</v>
      </c>
      <c r="N1647" s="12">
        <v>2.4748321492914099E-2</v>
      </c>
      <c r="O1647" s="16">
        <v>0.118660332077895</v>
      </c>
      <c r="P1647" s="3">
        <v>0.28218054735517101</v>
      </c>
      <c r="Q1647" s="3">
        <v>1.9363080762667701E-2</v>
      </c>
      <c r="R1647" s="3">
        <v>-5.8476620956369697E-3</v>
      </c>
      <c r="S1647" s="17">
        <v>0.22950345647182199</v>
      </c>
      <c r="T1647" s="6">
        <v>-0.13242107645581933</v>
      </c>
      <c r="U1647" s="1">
        <v>0.14761161529923553</v>
      </c>
      <c r="V1647" s="1">
        <v>-0.27248735945890512</v>
      </c>
      <c r="W1647" s="1">
        <v>-5.3609767678699108E-3</v>
      </c>
      <c r="X1647" s="7">
        <v>-0.19032620642986042</v>
      </c>
      <c r="Y1647" s="26">
        <v>3.4016263586648249E-2</v>
      </c>
      <c r="Z1647" s="4">
        <v>1.7826719769246172E-2</v>
      </c>
      <c r="AA1647" s="4">
        <v>0.28655503933526028</v>
      </c>
      <c r="AB1647" s="4">
        <v>0.21159824298803304</v>
      </c>
      <c r="AC1647" s="27">
        <v>-0.15139033741696303</v>
      </c>
      <c r="AD1647" s="16" t="s">
        <v>12950</v>
      </c>
      <c r="AE1647" s="3" t="s">
        <v>12950</v>
      </c>
      <c r="AF1647" s="3" t="s">
        <v>12950</v>
      </c>
      <c r="AG1647" s="3" t="s">
        <v>12950</v>
      </c>
      <c r="AH1647" s="17" t="s">
        <v>12950</v>
      </c>
    </row>
    <row r="1648" spans="1:34">
      <c r="A1648" t="s">
        <v>2473</v>
      </c>
      <c r="B1648" t="s">
        <v>11687</v>
      </c>
      <c r="C1648">
        <v>10</v>
      </c>
      <c r="D1648" t="s">
        <v>12947</v>
      </c>
      <c r="E1648" s="6">
        <v>-0.61684114727228501</v>
      </c>
      <c r="F1648" s="1">
        <v>-0.56665224157006999</v>
      </c>
      <c r="G1648" s="1">
        <v>-0.38577788196038398</v>
      </c>
      <c r="H1648" s="1">
        <v>-0.34487840174962597</v>
      </c>
      <c r="I1648" s="7">
        <v>-0.215443400910699</v>
      </c>
      <c r="J1648" s="11">
        <v>-0.71991281129584095</v>
      </c>
      <c r="K1648" s="2">
        <v>-0.31153067469809698</v>
      </c>
      <c r="L1648" s="2">
        <v>-0.549210122957692</v>
      </c>
      <c r="M1648" s="2">
        <v>-0.44017932015831901</v>
      </c>
      <c r="N1648" s="12">
        <v>-0.138331674595877</v>
      </c>
      <c r="O1648" s="16">
        <v>-0.82993559093900604</v>
      </c>
      <c r="P1648" s="3">
        <v>-0.251008411287029</v>
      </c>
      <c r="Q1648" s="3">
        <v>-0.38505237034633499</v>
      </c>
      <c r="R1648" s="3">
        <v>-0.38152403635931897</v>
      </c>
      <c r="S1648" s="17">
        <v>-0.479156774767447</v>
      </c>
      <c r="T1648" s="6">
        <v>-0.19846389203254619</v>
      </c>
      <c r="U1648" s="1">
        <v>-7.302228309348309E-2</v>
      </c>
      <c r="V1648" s="1">
        <v>-6.2934493728865795E-2</v>
      </c>
      <c r="W1648" s="1">
        <v>-0.12304259605678398</v>
      </c>
      <c r="X1648" s="7">
        <v>-0.17450891612727618</v>
      </c>
      <c r="Y1648" s="26">
        <v>4.8730762114265504E-2</v>
      </c>
      <c r="Z1648" s="4">
        <v>5.6923303552863028E-2</v>
      </c>
      <c r="AA1648" s="4">
        <v>6.0268078793693407E-3</v>
      </c>
      <c r="AB1648" s="4">
        <v>-8.3737701402990874E-2</v>
      </c>
      <c r="AC1648" s="27">
        <v>3.3183236324770451E-2</v>
      </c>
      <c r="AD1648" s="16" t="s">
        <v>12950</v>
      </c>
      <c r="AE1648" s="3" t="s">
        <v>12950</v>
      </c>
      <c r="AF1648" s="3" t="s">
        <v>12950</v>
      </c>
      <c r="AG1648" s="3" t="s">
        <v>12950</v>
      </c>
      <c r="AH1648" s="17" t="s">
        <v>12950</v>
      </c>
    </row>
    <row r="1649" spans="1:34">
      <c r="A1649" t="s">
        <v>4794</v>
      </c>
      <c r="B1649" t="s">
        <v>10558</v>
      </c>
      <c r="C1649">
        <v>10</v>
      </c>
      <c r="D1649" t="s">
        <v>12946</v>
      </c>
      <c r="E1649" s="6">
        <v>9.9213245523060798E-3</v>
      </c>
      <c r="F1649" s="1">
        <v>-0.42244317015643201</v>
      </c>
      <c r="G1649" s="1">
        <v>-0.38403213755281901</v>
      </c>
      <c r="H1649" s="1">
        <v>-0.52320616582521395</v>
      </c>
      <c r="I1649" s="7">
        <v>-0.71768725857707705</v>
      </c>
      <c r="J1649" s="11">
        <v>9.2859070202887001E-2</v>
      </c>
      <c r="K1649" s="2">
        <v>7.8723618246808999E-2</v>
      </c>
      <c r="L1649" s="2">
        <v>-0.114301066351412</v>
      </c>
      <c r="M1649" s="2">
        <v>-0.112670449785543</v>
      </c>
      <c r="N1649" s="12">
        <v>-0.21407948717332001</v>
      </c>
      <c r="O1649" s="16">
        <v>3.7579429093583298E-2</v>
      </c>
      <c r="P1649" s="3">
        <v>-0.41387542470470501</v>
      </c>
      <c r="Q1649" s="3">
        <v>-0.421994226102758</v>
      </c>
      <c r="R1649" s="3">
        <v>-0.18104394696471399</v>
      </c>
      <c r="S1649" s="17">
        <v>-0.47151774704090299</v>
      </c>
      <c r="T1649" s="6">
        <v>-0.14732914581685067</v>
      </c>
      <c r="U1649" s="1">
        <v>-0.43141780180539158</v>
      </c>
      <c r="V1649" s="1">
        <v>-0.46020896877127643</v>
      </c>
      <c r="W1649" s="1">
        <v>-0.47650453398399689</v>
      </c>
      <c r="X1649" s="7">
        <v>-0.41935592695872032</v>
      </c>
      <c r="Y1649" s="26" t="s">
        <v>12950</v>
      </c>
      <c r="Z1649" s="4" t="s">
        <v>12950</v>
      </c>
      <c r="AA1649" s="4" t="s">
        <v>12950</v>
      </c>
      <c r="AB1649" s="4" t="s">
        <v>12950</v>
      </c>
      <c r="AC1649" s="27" t="s">
        <v>12950</v>
      </c>
      <c r="AD1649" s="16">
        <v>0.1398491188993384</v>
      </c>
      <c r="AE1649" s="3">
        <v>0.10433054892326074</v>
      </c>
      <c r="AF1649" s="3">
        <v>0.12623212378301443</v>
      </c>
      <c r="AG1649" s="3">
        <v>0.14348591874076333</v>
      </c>
      <c r="AH1649" s="17">
        <v>0.1629852287491545</v>
      </c>
    </row>
    <row r="1650" spans="1:34">
      <c r="A1650" t="s">
        <v>5776</v>
      </c>
      <c r="B1650" t="s">
        <v>11368</v>
      </c>
      <c r="C1650">
        <v>10</v>
      </c>
      <c r="D1650" t="s">
        <v>12946</v>
      </c>
      <c r="E1650" s="6">
        <v>-0.25031845565253802</v>
      </c>
      <c r="F1650" s="1">
        <v>-0.19641461001289801</v>
      </c>
      <c r="G1650" s="1">
        <v>-0.34972520901427001</v>
      </c>
      <c r="H1650" s="1">
        <v>-0.47283509687500402</v>
      </c>
      <c r="I1650" s="7">
        <v>-0.40459392281847201</v>
      </c>
      <c r="J1650" s="11">
        <v>-0.36411464816384298</v>
      </c>
      <c r="K1650" s="2">
        <v>-0.30655831595269201</v>
      </c>
      <c r="L1650" s="2">
        <v>-0.35652451390127798</v>
      </c>
      <c r="M1650" s="2">
        <v>-0.418663960443173</v>
      </c>
      <c r="N1650" s="12">
        <v>-0.29629553846693202</v>
      </c>
      <c r="O1650" s="16">
        <v>-0.55052844394810396</v>
      </c>
      <c r="P1650" s="3">
        <v>-0.334740209348872</v>
      </c>
      <c r="Q1650" s="3">
        <v>-0.36900747819503399</v>
      </c>
      <c r="R1650" s="3">
        <v>-0.39351242077633303</v>
      </c>
      <c r="S1650" s="17">
        <v>-0.48024230466829798</v>
      </c>
      <c r="T1650" s="6">
        <v>-2.3883027152296048E-2</v>
      </c>
      <c r="U1650" s="1">
        <v>-0.23693981402356132</v>
      </c>
      <c r="V1650" s="1">
        <v>-9.633376882453297E-2</v>
      </c>
      <c r="W1650" s="1">
        <v>-0.32954612191831073</v>
      </c>
      <c r="X1650" s="7">
        <v>-0.18058159779753624</v>
      </c>
      <c r="Y1650" s="26">
        <v>7.8646750831448481E-2</v>
      </c>
      <c r="Z1650" s="4">
        <v>-0.11239940932909358</v>
      </c>
      <c r="AA1650" s="4">
        <v>-0.19779762716916038</v>
      </c>
      <c r="AB1650" s="4">
        <v>-0.35843367798781295</v>
      </c>
      <c r="AC1650" s="27">
        <v>-3.9693303068243778E-2</v>
      </c>
      <c r="AD1650" s="16" t="s">
        <v>12950</v>
      </c>
      <c r="AE1650" s="3" t="s">
        <v>12950</v>
      </c>
      <c r="AF1650" s="3" t="s">
        <v>12950</v>
      </c>
      <c r="AG1650" s="3" t="s">
        <v>12950</v>
      </c>
      <c r="AH1650" s="17" t="s">
        <v>12950</v>
      </c>
    </row>
    <row r="1651" spans="1:34">
      <c r="A1651" t="s">
        <v>4250</v>
      </c>
      <c r="B1651" t="s">
        <v>9911</v>
      </c>
      <c r="C1651">
        <v>10</v>
      </c>
      <c r="D1651" t="s">
        <v>12947</v>
      </c>
      <c r="E1651" s="6">
        <v>0.32040402785813799</v>
      </c>
      <c r="F1651" s="1">
        <v>1.19434106178622E-2</v>
      </c>
      <c r="G1651" s="1">
        <v>0.218516437754258</v>
      </c>
      <c r="H1651" s="1">
        <v>0.121042024340123</v>
      </c>
      <c r="I1651" s="7">
        <v>3.1254542162867098E-2</v>
      </c>
      <c r="J1651" s="11">
        <v>0.22025456277031799</v>
      </c>
      <c r="K1651" s="2">
        <v>0.319871211206748</v>
      </c>
      <c r="L1651" s="2">
        <v>0.14035512345455101</v>
      </c>
      <c r="M1651" s="2">
        <v>0.160960231169198</v>
      </c>
      <c r="N1651" s="12">
        <v>0.18031767075101501</v>
      </c>
      <c r="O1651" s="16">
        <v>0.19243858598299801</v>
      </c>
      <c r="P1651" s="3">
        <v>0.351826054078137</v>
      </c>
      <c r="Q1651" s="3">
        <v>0.176491703764171</v>
      </c>
      <c r="R1651" s="3">
        <v>0.21063654606443299</v>
      </c>
      <c r="S1651" s="17">
        <v>0.13127531568294701</v>
      </c>
      <c r="T1651" s="6" t="s">
        <v>12950</v>
      </c>
      <c r="U1651" s="1" t="s">
        <v>12950</v>
      </c>
      <c r="V1651" s="1" t="s">
        <v>12950</v>
      </c>
      <c r="W1651" s="1" t="s">
        <v>12950</v>
      </c>
      <c r="X1651" s="7" t="s">
        <v>12950</v>
      </c>
      <c r="Y1651" s="26">
        <v>4.4535666166615369E-2</v>
      </c>
      <c r="Z1651" s="4">
        <v>0.22034803146757295</v>
      </c>
      <c r="AA1651" s="4">
        <v>0.14774915812779749</v>
      </c>
      <c r="AB1651" s="4">
        <v>0.22150081758548812</v>
      </c>
      <c r="AC1651" s="27">
        <v>0.4162207299268697</v>
      </c>
      <c r="AD1651" s="16">
        <v>0.11618481366920191</v>
      </c>
      <c r="AE1651" s="3">
        <v>0.41336889169100222</v>
      </c>
      <c r="AF1651" s="3">
        <v>0.45811501807465554</v>
      </c>
      <c r="AG1651" s="3">
        <v>0.53927268904089587</v>
      </c>
      <c r="AH1651" s="17">
        <v>0.59826610621665799</v>
      </c>
    </row>
    <row r="1652" spans="1:34">
      <c r="A1652" t="s">
        <v>5080</v>
      </c>
      <c r="B1652" t="s">
        <v>10528</v>
      </c>
      <c r="C1652">
        <v>10</v>
      </c>
      <c r="D1652" t="s">
        <v>12946</v>
      </c>
      <c r="E1652" s="6">
        <v>-0.32407871574880398</v>
      </c>
      <c r="F1652" s="1">
        <v>0.116417036138078</v>
      </c>
      <c r="G1652" s="1">
        <v>0.16000752915553601</v>
      </c>
      <c r="H1652" s="1">
        <v>0.44440636175614801</v>
      </c>
      <c r="I1652" s="7">
        <v>0.30665905521338699</v>
      </c>
      <c r="J1652" s="11">
        <v>-1.13018358069505</v>
      </c>
      <c r="K1652" s="2">
        <v>-0.521973486143951</v>
      </c>
      <c r="L1652" s="2">
        <v>-0.50136903419182399</v>
      </c>
      <c r="M1652" s="2">
        <v>-0.48363151871083798</v>
      </c>
      <c r="N1652" s="12">
        <v>0.28770995910678698</v>
      </c>
      <c r="O1652" s="16">
        <v>-1.03638510249183</v>
      </c>
      <c r="P1652" s="3">
        <v>0.122831372764816</v>
      </c>
      <c r="Q1652" s="3">
        <v>-0.28442740981678699</v>
      </c>
      <c r="R1652" s="3">
        <v>-0.51280688506403405</v>
      </c>
      <c r="S1652" s="17">
        <v>-0.341412220956131</v>
      </c>
      <c r="T1652" s="6" t="s">
        <v>12950</v>
      </c>
      <c r="U1652" s="1" t="s">
        <v>12950</v>
      </c>
      <c r="V1652" s="1" t="s">
        <v>12950</v>
      </c>
      <c r="W1652" s="1" t="s">
        <v>12950</v>
      </c>
      <c r="X1652" s="7" t="s">
        <v>12950</v>
      </c>
      <c r="Y1652" s="26">
        <v>0.92642362418323487</v>
      </c>
      <c r="Z1652" s="4">
        <v>-0.11955419723992983</v>
      </c>
      <c r="AA1652" s="4">
        <v>0.92786293845618728</v>
      </c>
      <c r="AB1652" s="4">
        <v>1.0763603480596569</v>
      </c>
      <c r="AC1652" s="27">
        <v>1.3481157171386717</v>
      </c>
      <c r="AD1652" s="16">
        <v>0.32652197898462559</v>
      </c>
      <c r="AE1652" s="3">
        <v>0.55552694509598688</v>
      </c>
      <c r="AF1652" s="3">
        <v>0.58950040935547765</v>
      </c>
      <c r="AG1652" s="3">
        <v>0.43773317473459733</v>
      </c>
      <c r="AH1652" s="17">
        <v>0.67669903944156273</v>
      </c>
    </row>
    <row r="1653" spans="1:34">
      <c r="A1653" t="s">
        <v>4616</v>
      </c>
      <c r="B1653" t="s">
        <v>9135</v>
      </c>
      <c r="C1653">
        <v>10</v>
      </c>
      <c r="D1653" t="s">
        <v>12946</v>
      </c>
      <c r="E1653" s="6">
        <v>-9.5189290883774202E-2</v>
      </c>
      <c r="F1653" s="1">
        <v>-0.20580601583854199</v>
      </c>
      <c r="G1653" s="1">
        <v>-0.10644375147382699</v>
      </c>
      <c r="H1653" s="1">
        <v>2.1566059061897701E-2</v>
      </c>
      <c r="I1653" s="7">
        <v>-7.1170634171096397E-2</v>
      </c>
      <c r="J1653" s="11">
        <v>-1.7131040475921702E-2</v>
      </c>
      <c r="K1653" s="2">
        <v>5.3179971853711497E-2</v>
      </c>
      <c r="L1653" s="2">
        <v>9.5893125444123095E-2</v>
      </c>
      <c r="M1653" s="2">
        <v>0.27606890508239201</v>
      </c>
      <c r="N1653" s="12">
        <v>0.15555746509101701</v>
      </c>
      <c r="O1653" s="16">
        <v>-0.48532121111098298</v>
      </c>
      <c r="P1653" s="3">
        <v>1.19048565417151E-2</v>
      </c>
      <c r="Q1653" s="3">
        <v>-0.38962753876534101</v>
      </c>
      <c r="R1653" s="3">
        <v>-0.42861168990621701</v>
      </c>
      <c r="S1653" s="17">
        <v>-0.72708488861217802</v>
      </c>
      <c r="T1653" s="6" t="s">
        <v>12950</v>
      </c>
      <c r="U1653" s="1" t="s">
        <v>12950</v>
      </c>
      <c r="V1653" s="1" t="s">
        <v>12950</v>
      </c>
      <c r="W1653" s="1" t="s">
        <v>12950</v>
      </c>
      <c r="X1653" s="7" t="s">
        <v>12950</v>
      </c>
      <c r="Y1653" s="26">
        <v>-9.8289012942794143E-2</v>
      </c>
      <c r="Z1653" s="4">
        <v>0.34960715638165263</v>
      </c>
      <c r="AA1653" s="4">
        <v>0.34999810316010221</v>
      </c>
      <c r="AB1653" s="4">
        <v>0.51264688301219052</v>
      </c>
      <c r="AC1653" s="27">
        <v>0.53793579512170098</v>
      </c>
      <c r="AD1653" s="16">
        <v>-0.30346991132179535</v>
      </c>
      <c r="AE1653" s="3">
        <v>-0.29091887034036146</v>
      </c>
      <c r="AF1653" s="3">
        <v>0.35589017318610788</v>
      </c>
      <c r="AG1653" s="3">
        <v>-0.84641049867391871</v>
      </c>
      <c r="AH1653" s="17">
        <v>-1.1657665123259355E-2</v>
      </c>
    </row>
    <row r="1654" spans="1:34">
      <c r="A1654" t="s">
        <v>1989</v>
      </c>
      <c r="B1654" t="s">
        <v>12298</v>
      </c>
      <c r="C1654">
        <v>10</v>
      </c>
      <c r="D1654" t="s">
        <v>12946</v>
      </c>
      <c r="E1654" s="6">
        <v>-0.95761524218805605</v>
      </c>
      <c r="F1654" s="1">
        <v>-1.2154157510177299</v>
      </c>
      <c r="G1654" s="1">
        <v>-0.66724912666618097</v>
      </c>
      <c r="H1654" s="1">
        <v>-0.600173275753908</v>
      </c>
      <c r="I1654" s="7">
        <v>-0.61051511361579602</v>
      </c>
      <c r="J1654" s="11">
        <v>-0.76075656056464902</v>
      </c>
      <c r="K1654" s="2">
        <v>-0.696852246854616</v>
      </c>
      <c r="L1654" s="2">
        <v>-0.92603831413883997</v>
      </c>
      <c r="M1654" s="2">
        <v>-0.41462706283853201</v>
      </c>
      <c r="N1654" s="12">
        <v>-0.50237552780058703</v>
      </c>
      <c r="O1654" s="16">
        <v>-0.73466836451648199</v>
      </c>
      <c r="P1654" s="3">
        <v>-0.88360286554888601</v>
      </c>
      <c r="Q1654" s="3">
        <v>-0.80141904587760204</v>
      </c>
      <c r="R1654" s="3">
        <v>-0.46255695599102498</v>
      </c>
      <c r="S1654" s="17">
        <v>-0.216375091739094</v>
      </c>
      <c r="T1654" s="6">
        <v>1.360251053486532E-2</v>
      </c>
      <c r="U1654" s="1">
        <v>-0.14399800931215667</v>
      </c>
      <c r="V1654" s="1">
        <v>2.945927834417526E-2</v>
      </c>
      <c r="W1654" s="1">
        <v>-9.2581524223630529E-2</v>
      </c>
      <c r="X1654" s="7">
        <v>2.0680191062379435E-2</v>
      </c>
      <c r="Y1654" s="26">
        <v>8.9432784215899716E-2</v>
      </c>
      <c r="Z1654" s="4">
        <v>1.3438790785236061E-2</v>
      </c>
      <c r="AA1654" s="4">
        <v>-2.8818249310433978E-2</v>
      </c>
      <c r="AB1654" s="4">
        <v>-0.15708335287989861</v>
      </c>
      <c r="AC1654" s="27">
        <v>-1.9104704090536204E-2</v>
      </c>
      <c r="AD1654" s="16" t="s">
        <v>12950</v>
      </c>
      <c r="AE1654" s="3" t="s">
        <v>12950</v>
      </c>
      <c r="AF1654" s="3" t="s">
        <v>12950</v>
      </c>
      <c r="AG1654" s="3" t="s">
        <v>12950</v>
      </c>
      <c r="AH1654" s="17" t="s">
        <v>12950</v>
      </c>
    </row>
    <row r="1655" spans="1:34">
      <c r="A1655" t="s">
        <v>1106</v>
      </c>
      <c r="B1655" t="s">
        <v>8627</v>
      </c>
      <c r="C1655">
        <v>10</v>
      </c>
      <c r="D1655" t="s">
        <v>12946</v>
      </c>
      <c r="E1655" s="6">
        <v>0.66000369170745199</v>
      </c>
      <c r="F1655" s="1">
        <v>6.3862923664302504E-2</v>
      </c>
      <c r="G1655" s="1">
        <v>-1.36588284312581E-2</v>
      </c>
      <c r="H1655" s="1">
        <v>-3.3977363581980898E-2</v>
      </c>
      <c r="I1655" s="7">
        <v>0.13561347053141301</v>
      </c>
      <c r="J1655" s="11">
        <v>0.72942423533707501</v>
      </c>
      <c r="K1655" s="2">
        <v>0.176042842218879</v>
      </c>
      <c r="L1655" s="2">
        <v>0.103641447494356</v>
      </c>
      <c r="M1655" s="2">
        <v>1.9563353562974201E-2</v>
      </c>
      <c r="N1655" s="12">
        <v>8.1523105321295294E-2</v>
      </c>
      <c r="O1655" s="16">
        <v>0.29957978020146497</v>
      </c>
      <c r="P1655" s="3">
        <v>3.67095450918681E-2</v>
      </c>
      <c r="Q1655" s="3">
        <v>-0.109513112431094</v>
      </c>
      <c r="R1655" s="3">
        <v>-0.35087578186875601</v>
      </c>
      <c r="S1655" s="17">
        <v>-0.40267038476938899</v>
      </c>
      <c r="T1655" s="6">
        <v>5.7656926076059427E-2</v>
      </c>
      <c r="U1655" s="1">
        <v>-8.0097205903364097E-3</v>
      </c>
      <c r="V1655" s="1">
        <v>0.13449681947735487</v>
      </c>
      <c r="W1655" s="1">
        <v>3.3084933831707179E-2</v>
      </c>
      <c r="X1655" s="7">
        <v>-4.4843108305500701E-2</v>
      </c>
      <c r="Y1655" s="26">
        <v>-0.12070053142836612</v>
      </c>
      <c r="Z1655" s="4">
        <v>-8.7958083248013616E-2</v>
      </c>
      <c r="AA1655" s="4">
        <v>7.5213556803557513E-2</v>
      </c>
      <c r="AB1655" s="4">
        <v>-2.5527186483106454E-3</v>
      </c>
      <c r="AC1655" s="27">
        <v>-2.9012275969656713E-2</v>
      </c>
      <c r="AD1655" s="16" t="s">
        <v>12950</v>
      </c>
      <c r="AE1655" s="3" t="s">
        <v>12950</v>
      </c>
      <c r="AF1655" s="3" t="s">
        <v>12950</v>
      </c>
      <c r="AG1655" s="3" t="s">
        <v>12950</v>
      </c>
      <c r="AH1655" s="17" t="s">
        <v>12950</v>
      </c>
    </row>
    <row r="1656" spans="1:34">
      <c r="A1656" t="s">
        <v>4538</v>
      </c>
      <c r="B1656" t="s">
        <v>12098</v>
      </c>
      <c r="C1656">
        <v>10</v>
      </c>
      <c r="D1656" t="s">
        <v>12946</v>
      </c>
      <c r="E1656" s="6">
        <v>0.95379262172056101</v>
      </c>
      <c r="F1656" s="1">
        <v>0.295577031694292</v>
      </c>
      <c r="G1656" s="1">
        <v>0.41828763655081902</v>
      </c>
      <c r="H1656" s="1">
        <v>0.315916901123456</v>
      </c>
      <c r="I1656" s="7">
        <v>2.1567090965590601E-2</v>
      </c>
      <c r="J1656" s="11">
        <v>0.96324604397500202</v>
      </c>
      <c r="K1656" s="2">
        <v>1.1078252274270901</v>
      </c>
      <c r="L1656" s="2">
        <v>0.40198171624231999</v>
      </c>
      <c r="M1656" s="2">
        <v>0.615136623687079</v>
      </c>
      <c r="N1656" s="12">
        <v>0.22644633351488599</v>
      </c>
      <c r="O1656" s="16">
        <v>0.89108403747170795</v>
      </c>
      <c r="P1656" s="3">
        <v>0.92005468425707104</v>
      </c>
      <c r="Q1656" s="3">
        <v>0.27868240393117499</v>
      </c>
      <c r="R1656" s="3">
        <v>0.82475304859305698</v>
      </c>
      <c r="S1656" s="17">
        <v>0.469623816330209</v>
      </c>
      <c r="T1656" s="6" t="s">
        <v>12950</v>
      </c>
      <c r="U1656" s="1" t="s">
        <v>12950</v>
      </c>
      <c r="V1656" s="1" t="s">
        <v>12950</v>
      </c>
      <c r="W1656" s="1" t="s">
        <v>12950</v>
      </c>
      <c r="X1656" s="7" t="s">
        <v>12950</v>
      </c>
      <c r="Y1656" s="26">
        <v>0.14293719156640228</v>
      </c>
      <c r="Z1656" s="4">
        <v>0.52940991606140608</v>
      </c>
      <c r="AA1656" s="4">
        <v>0.3082361100940878</v>
      </c>
      <c r="AB1656" s="4">
        <v>0.53957064914947717</v>
      </c>
      <c r="AC1656" s="27">
        <v>0.48512367161862274</v>
      </c>
      <c r="AD1656" s="16">
        <v>-0.13792870289676859</v>
      </c>
      <c r="AE1656" s="3">
        <v>0.22438791039519412</v>
      </c>
      <c r="AF1656" s="3">
        <v>0.29974233999697231</v>
      </c>
      <c r="AG1656" s="3">
        <v>0.23706355958381375</v>
      </c>
      <c r="AH1656" s="17">
        <v>0.17623837899568948</v>
      </c>
    </row>
    <row r="1657" spans="1:34">
      <c r="A1657" t="s">
        <v>3373</v>
      </c>
      <c r="B1657" t="s">
        <v>10534</v>
      </c>
      <c r="C1657">
        <v>10</v>
      </c>
      <c r="D1657" t="s">
        <v>12946</v>
      </c>
      <c r="E1657" s="6">
        <v>0.62219025418765705</v>
      </c>
      <c r="F1657" s="1">
        <v>0.176720436347617</v>
      </c>
      <c r="G1657" s="1">
        <v>0.31718078510657999</v>
      </c>
      <c r="H1657" s="1">
        <v>0.40839837425286102</v>
      </c>
      <c r="I1657" s="7">
        <v>0.188075151204219</v>
      </c>
      <c r="J1657" s="11">
        <v>6.7624238063705197E-2</v>
      </c>
      <c r="K1657" s="2">
        <v>0.37529823672874801</v>
      </c>
      <c r="L1657" s="2">
        <v>0.34507456814381698</v>
      </c>
      <c r="M1657" s="2">
        <v>0.46583475033455601</v>
      </c>
      <c r="N1657" s="12">
        <v>0.33366149582204901</v>
      </c>
      <c r="O1657" s="16">
        <v>2.1515812319810701E-2</v>
      </c>
      <c r="P1657" s="3">
        <v>0.27536855870895599</v>
      </c>
      <c r="Q1657" s="3">
        <v>2.5723998541647201E-2</v>
      </c>
      <c r="R1657" s="3">
        <v>7.4275683011777893E-2</v>
      </c>
      <c r="S1657" s="17">
        <v>1.3783910900093401E-2</v>
      </c>
      <c r="T1657" s="6">
        <v>-5.0695213709773111E-2</v>
      </c>
      <c r="U1657" s="1">
        <v>-6.2216534454017109E-3</v>
      </c>
      <c r="V1657" s="1">
        <v>4.3560708613303717E-2</v>
      </c>
      <c r="W1657" s="1">
        <v>-0.11859579473256307</v>
      </c>
      <c r="X1657" s="7">
        <v>4.2304369816651803E-2</v>
      </c>
      <c r="Y1657" s="26">
        <v>8.1192571582994436E-2</v>
      </c>
      <c r="Z1657" s="4">
        <v>0.1988731996891151</v>
      </c>
      <c r="AA1657" s="4">
        <v>-4.3332963624550892E-2</v>
      </c>
      <c r="AB1657" s="4">
        <v>4.2378380512712595E-2</v>
      </c>
      <c r="AC1657" s="27">
        <v>0.20499898183792756</v>
      </c>
      <c r="AD1657" s="16" t="s">
        <v>12950</v>
      </c>
      <c r="AE1657" s="3" t="s">
        <v>12950</v>
      </c>
      <c r="AF1657" s="3" t="s">
        <v>12950</v>
      </c>
      <c r="AG1657" s="3" t="s">
        <v>12950</v>
      </c>
      <c r="AH1657" s="17" t="s">
        <v>12950</v>
      </c>
    </row>
    <row r="1658" spans="1:34">
      <c r="A1658" t="s">
        <v>4026</v>
      </c>
      <c r="B1658" t="s">
        <v>10281</v>
      </c>
      <c r="C1658">
        <v>10</v>
      </c>
      <c r="D1658" t="s">
        <v>12946</v>
      </c>
      <c r="E1658" s="6">
        <v>-0.36863513000388898</v>
      </c>
      <c r="F1658" s="1">
        <v>-0.133711945873532</v>
      </c>
      <c r="G1658" s="1">
        <v>-0.28520184085153699</v>
      </c>
      <c r="H1658" s="1">
        <v>-0.12752016775911701</v>
      </c>
      <c r="I1658" s="7">
        <v>4.6574022719498504E-3</v>
      </c>
      <c r="J1658" s="11">
        <v>-0.337474900149551</v>
      </c>
      <c r="K1658" s="2">
        <v>-0.264117152193864</v>
      </c>
      <c r="L1658" s="2">
        <v>-0.32629208488980299</v>
      </c>
      <c r="M1658" s="2">
        <v>-0.24104544814874701</v>
      </c>
      <c r="N1658" s="12">
        <v>-6.9778242879588503E-2</v>
      </c>
      <c r="O1658" s="16">
        <v>-0.32038007340710101</v>
      </c>
      <c r="P1658" s="3">
        <v>-0.31049037477897801</v>
      </c>
      <c r="Q1658" s="3">
        <v>-0.16281766865470099</v>
      </c>
      <c r="R1658" s="3">
        <v>-0.19891056886436601</v>
      </c>
      <c r="S1658" s="17">
        <v>-0.15521097373531001</v>
      </c>
      <c r="T1658" s="6">
        <v>0.22615996025228199</v>
      </c>
      <c r="U1658" s="1">
        <v>0.11672042055752353</v>
      </c>
      <c r="V1658" s="1">
        <v>8.651182633933642E-2</v>
      </c>
      <c r="W1658" s="1">
        <v>-2.3114859255247342E-2</v>
      </c>
      <c r="X1658" s="7">
        <v>-0.20550401763866993</v>
      </c>
      <c r="Y1658" s="26">
        <v>-8.271058527938728E-2</v>
      </c>
      <c r="Z1658" s="4">
        <v>0.13079162868354105</v>
      </c>
      <c r="AA1658" s="4">
        <v>-0.14095877222688538</v>
      </c>
      <c r="AB1658" s="4">
        <v>6.5241245311078694E-2</v>
      </c>
      <c r="AC1658" s="27">
        <v>-7.262810350451876E-2</v>
      </c>
      <c r="AD1658" s="16" t="s">
        <v>12950</v>
      </c>
      <c r="AE1658" s="3" t="s">
        <v>12950</v>
      </c>
      <c r="AF1658" s="3" t="s">
        <v>12950</v>
      </c>
      <c r="AG1658" s="3" t="s">
        <v>12950</v>
      </c>
      <c r="AH1658" s="17" t="s">
        <v>12950</v>
      </c>
    </row>
    <row r="1659" spans="1:34">
      <c r="A1659" t="s">
        <v>326</v>
      </c>
      <c r="B1659" t="s">
        <v>7814</v>
      </c>
      <c r="C1659">
        <v>10</v>
      </c>
      <c r="D1659" t="s">
        <v>12946</v>
      </c>
      <c r="E1659" s="6">
        <v>0.55229748113399302</v>
      </c>
      <c r="F1659" s="1">
        <v>-9.8106397870139E-2</v>
      </c>
      <c r="G1659" s="1">
        <v>5.8246835333224903E-2</v>
      </c>
      <c r="H1659" s="1">
        <v>0.180749263145529</v>
      </c>
      <c r="I1659" s="7">
        <v>-3.5526517537610498E-2</v>
      </c>
      <c r="J1659" s="11">
        <v>0.46635086404977499</v>
      </c>
      <c r="K1659" s="2">
        <v>5.4645435376985803E-2</v>
      </c>
      <c r="L1659" s="2">
        <v>-0.17795890046843801</v>
      </c>
      <c r="M1659" s="2">
        <v>-0.137097717249066</v>
      </c>
      <c r="N1659" s="12">
        <v>0.19632375922110801</v>
      </c>
      <c r="O1659" s="16">
        <v>0.31302121443089997</v>
      </c>
      <c r="P1659" s="3">
        <v>0.121141024327341</v>
      </c>
      <c r="Q1659" s="3">
        <v>-0.25031070492628399</v>
      </c>
      <c r="R1659" s="3">
        <v>-0.31652982269485302</v>
      </c>
      <c r="S1659" s="17">
        <v>-0.17782166520728701</v>
      </c>
      <c r="T1659" s="6">
        <v>0.28283687894480025</v>
      </c>
      <c r="U1659" s="1">
        <v>-0.28982128882858599</v>
      </c>
      <c r="V1659" s="1">
        <v>0.10832656477744752</v>
      </c>
      <c r="W1659" s="1">
        <v>-4.2088451919537861E-2</v>
      </c>
      <c r="X1659" s="7">
        <v>7.3948352840091588E-2</v>
      </c>
      <c r="Y1659" s="26">
        <v>0.4909970256936152</v>
      </c>
      <c r="Z1659" s="4">
        <v>-0.40121679340375438</v>
      </c>
      <c r="AA1659" s="4">
        <v>0.43739744947263132</v>
      </c>
      <c r="AB1659" s="4">
        <v>-0.42211216168408611</v>
      </c>
      <c r="AC1659" s="27">
        <v>-0.80824051185675683</v>
      </c>
      <c r="AD1659" s="16" t="s">
        <v>12950</v>
      </c>
      <c r="AE1659" s="3" t="s">
        <v>12950</v>
      </c>
      <c r="AF1659" s="3" t="s">
        <v>12950</v>
      </c>
      <c r="AG1659" s="3" t="s">
        <v>12950</v>
      </c>
      <c r="AH1659" s="17" t="s">
        <v>12950</v>
      </c>
    </row>
    <row r="1660" spans="1:34">
      <c r="A1660" t="s">
        <v>3607</v>
      </c>
      <c r="B1660" t="s">
        <v>10217</v>
      </c>
      <c r="C1660">
        <v>10</v>
      </c>
      <c r="D1660" t="s">
        <v>12946</v>
      </c>
      <c r="E1660" s="6">
        <v>-0.49982806204237201</v>
      </c>
      <c r="F1660" s="1">
        <v>-5.6787676425076601E-2</v>
      </c>
      <c r="G1660" s="1">
        <v>-0.24104856176516101</v>
      </c>
      <c r="H1660" s="1">
        <v>-0.47986493809985598</v>
      </c>
      <c r="I1660" s="7">
        <v>-0.30246942047639602</v>
      </c>
      <c r="J1660" s="11">
        <v>-0.44933754052110902</v>
      </c>
      <c r="K1660" s="2">
        <v>-0.36717457437144402</v>
      </c>
      <c r="L1660" s="2">
        <v>-3.1943861251266699E-2</v>
      </c>
      <c r="M1660" s="2">
        <v>-0.23610025423556999</v>
      </c>
      <c r="N1660" s="12">
        <v>-9.7484589413940601E-2</v>
      </c>
      <c r="O1660" s="16">
        <v>-0.41190333488181202</v>
      </c>
      <c r="P1660" s="3">
        <v>-9.2089507973086404E-2</v>
      </c>
      <c r="Q1660" s="3">
        <v>0.18660325663463201</v>
      </c>
      <c r="R1660" s="3">
        <v>-0.29500728790699499</v>
      </c>
      <c r="S1660" s="17">
        <v>0.18424410628555499</v>
      </c>
      <c r="T1660" s="6" t="s">
        <v>12950</v>
      </c>
      <c r="U1660" s="1" t="s">
        <v>12950</v>
      </c>
      <c r="V1660" s="1" t="s">
        <v>12950</v>
      </c>
      <c r="W1660" s="1" t="s">
        <v>12950</v>
      </c>
      <c r="X1660" s="7" t="s">
        <v>12950</v>
      </c>
      <c r="Y1660" s="26">
        <v>0.14054566226138049</v>
      </c>
      <c r="Z1660" s="4">
        <v>9.1356488719768723E-3</v>
      </c>
      <c r="AA1660" s="4">
        <v>3.3160934034838961E-2</v>
      </c>
      <c r="AB1660" s="4">
        <v>0.2394527090308696</v>
      </c>
      <c r="AC1660" s="27">
        <v>0.83575657862710473</v>
      </c>
      <c r="AD1660" s="16">
        <v>0.15804087217127352</v>
      </c>
      <c r="AE1660" s="3">
        <v>0.14824009244964975</v>
      </c>
      <c r="AF1660" s="3">
        <v>0.17622201104351012</v>
      </c>
      <c r="AG1660" s="3">
        <v>0.53403065112543624</v>
      </c>
      <c r="AH1660" s="17">
        <v>0.22745727370570346</v>
      </c>
    </row>
    <row r="1661" spans="1:34">
      <c r="A1661" t="s">
        <v>5552</v>
      </c>
      <c r="B1661" t="s">
        <v>11542</v>
      </c>
      <c r="C1661">
        <v>10</v>
      </c>
      <c r="D1661" t="s">
        <v>12946</v>
      </c>
      <c r="E1661" s="6">
        <v>0.41577243784323997</v>
      </c>
      <c r="F1661" s="1">
        <v>0.10609097296375</v>
      </c>
      <c r="G1661" s="1">
        <v>0.53298701618172295</v>
      </c>
      <c r="H1661" s="1">
        <v>0.62169400506915395</v>
      </c>
      <c r="I1661" s="7">
        <v>0.456023451406594</v>
      </c>
      <c r="J1661" s="11">
        <v>0.41483431444948399</v>
      </c>
      <c r="K1661" s="2">
        <v>0.237401806523418</v>
      </c>
      <c r="L1661" s="2">
        <v>0.235585174943133</v>
      </c>
      <c r="M1661" s="2">
        <v>0.55650470998836299</v>
      </c>
      <c r="N1661" s="12">
        <v>0.48448075104112798</v>
      </c>
      <c r="O1661" s="16">
        <v>0.45473052647360701</v>
      </c>
      <c r="P1661" s="3">
        <v>0.24788836122296701</v>
      </c>
      <c r="Q1661" s="3">
        <v>0.21200224217687</v>
      </c>
      <c r="R1661" s="3">
        <v>0.67184891749231201</v>
      </c>
      <c r="S1661" s="17">
        <v>0.45161687261399502</v>
      </c>
      <c r="T1661" s="6">
        <v>-0.2302132217513298</v>
      </c>
      <c r="U1661" s="1">
        <v>-3.1167814719758987E-2</v>
      </c>
      <c r="V1661" s="1">
        <v>-0.11911166263525089</v>
      </c>
      <c r="W1661" s="1">
        <v>6.1837069106753101E-2</v>
      </c>
      <c r="X1661" s="7">
        <v>0.16380752599422407</v>
      </c>
      <c r="Y1661" s="26">
        <v>0.52312432965863165</v>
      </c>
      <c r="Z1661" s="4">
        <v>-0.14630714436802472</v>
      </c>
      <c r="AA1661" s="4">
        <v>0.22651901709974165</v>
      </c>
      <c r="AB1661" s="4">
        <v>0.27229595356179653</v>
      </c>
      <c r="AC1661" s="27">
        <v>0.68087482583431025</v>
      </c>
      <c r="AD1661" s="16" t="s">
        <v>12950</v>
      </c>
      <c r="AE1661" s="3" t="s">
        <v>12950</v>
      </c>
      <c r="AF1661" s="3" t="s">
        <v>12950</v>
      </c>
      <c r="AG1661" s="3" t="s">
        <v>12950</v>
      </c>
      <c r="AH1661" s="17" t="s">
        <v>12950</v>
      </c>
    </row>
    <row r="1662" spans="1:34">
      <c r="A1662" t="s">
        <v>5163</v>
      </c>
      <c r="B1662" t="s">
        <v>11623</v>
      </c>
      <c r="C1662">
        <v>10</v>
      </c>
      <c r="D1662" t="s">
        <v>12946</v>
      </c>
      <c r="E1662" s="6">
        <v>-0.59741933258624003</v>
      </c>
      <c r="F1662" s="1">
        <v>-0.20162128125840301</v>
      </c>
      <c r="G1662" s="1">
        <v>-0.52300679794560101</v>
      </c>
      <c r="H1662" s="1">
        <v>-0.479759286533818</v>
      </c>
      <c r="I1662" s="7">
        <v>-0.47421378515843698</v>
      </c>
      <c r="J1662" s="11">
        <v>-0.78196192872612902</v>
      </c>
      <c r="K1662" s="2">
        <v>-0.24619535453824401</v>
      </c>
      <c r="L1662" s="2">
        <v>-0.57229879994064503</v>
      </c>
      <c r="M1662" s="2">
        <v>-0.48814170985063199</v>
      </c>
      <c r="N1662" s="12">
        <v>5.9728756287889199E-2</v>
      </c>
      <c r="O1662" s="16">
        <v>-1.1466067050855899</v>
      </c>
      <c r="P1662" s="3">
        <v>-0.31680621514448898</v>
      </c>
      <c r="Q1662" s="3">
        <v>-0.229588134155604</v>
      </c>
      <c r="R1662" s="3">
        <v>-0.25701383301043101</v>
      </c>
      <c r="S1662" s="17">
        <v>-0.118292366237699</v>
      </c>
      <c r="T1662" s="6">
        <v>-1.0824669868333071E-2</v>
      </c>
      <c r="U1662" s="1">
        <v>-6.5465663120526565E-3</v>
      </c>
      <c r="V1662" s="1">
        <v>-3.3303394173795443E-2</v>
      </c>
      <c r="W1662" s="1">
        <v>-6.6606890383774833E-2</v>
      </c>
      <c r="X1662" s="7">
        <v>-0.11162824092863662</v>
      </c>
      <c r="Y1662" s="26">
        <v>-1.8827271390795621E-2</v>
      </c>
      <c r="Z1662" s="4">
        <v>-3.922414282638946E-2</v>
      </c>
      <c r="AA1662" s="4">
        <v>5.2519026410067407E-2</v>
      </c>
      <c r="AB1662" s="4">
        <v>-1.427828719788634E-2</v>
      </c>
      <c r="AC1662" s="27">
        <v>-0.1911565582666673</v>
      </c>
      <c r="AD1662" s="16" t="s">
        <v>12950</v>
      </c>
      <c r="AE1662" s="3" t="s">
        <v>12950</v>
      </c>
      <c r="AF1662" s="3" t="s">
        <v>12950</v>
      </c>
      <c r="AG1662" s="3" t="s">
        <v>12950</v>
      </c>
      <c r="AH1662" s="17" t="s">
        <v>12950</v>
      </c>
    </row>
    <row r="1663" spans="1:34">
      <c r="A1663" t="s">
        <v>1635</v>
      </c>
      <c r="B1663" t="s">
        <v>12656</v>
      </c>
      <c r="C1663">
        <v>10</v>
      </c>
      <c r="D1663" t="s">
        <v>12946</v>
      </c>
      <c r="E1663" s="6">
        <v>0.94633421305628096</v>
      </c>
      <c r="F1663" s="1">
        <v>1.0626184828035801</v>
      </c>
      <c r="G1663" s="1">
        <v>0.89236610292270702</v>
      </c>
      <c r="H1663" s="1">
        <v>0.97001412448736601</v>
      </c>
      <c r="I1663" s="7">
        <v>0.85205450888059597</v>
      </c>
      <c r="J1663" s="11">
        <v>1.86349465039565</v>
      </c>
      <c r="K1663" s="2">
        <v>0.95096960034221201</v>
      </c>
      <c r="L1663" s="2">
        <v>1.2623919924261999</v>
      </c>
      <c r="M1663" s="2">
        <v>1.18927821710981</v>
      </c>
      <c r="N1663" s="12">
        <v>0.914703755597848</v>
      </c>
      <c r="O1663" s="16">
        <v>1.6262424906205499</v>
      </c>
      <c r="P1663" s="3">
        <v>1.0137017833986299</v>
      </c>
      <c r="Q1663" s="3">
        <v>0.67136853833230503</v>
      </c>
      <c r="R1663" s="3">
        <v>0.61434973923919001</v>
      </c>
      <c r="S1663" s="17">
        <v>0.42556238986094502</v>
      </c>
      <c r="T1663" s="6">
        <v>3.3365069869912167E-2</v>
      </c>
      <c r="U1663" s="1">
        <v>-2.6891006571021264E-3</v>
      </c>
      <c r="V1663" s="1">
        <v>0.16993580384214813</v>
      </c>
      <c r="W1663" s="1">
        <v>0.17742611601235253</v>
      </c>
      <c r="X1663" s="7">
        <v>0.10120016722788314</v>
      </c>
      <c r="Y1663" s="26">
        <v>-7.8234916269897259E-2</v>
      </c>
      <c r="Z1663" s="4">
        <v>0.17410057879917454</v>
      </c>
      <c r="AA1663" s="4">
        <v>0.24993706154127077</v>
      </c>
      <c r="AB1663" s="4">
        <v>0.40609734141903459</v>
      </c>
      <c r="AC1663" s="27">
        <v>0.45067082941114445</v>
      </c>
      <c r="AD1663" s="16" t="s">
        <v>12950</v>
      </c>
      <c r="AE1663" s="3" t="s">
        <v>12950</v>
      </c>
      <c r="AF1663" s="3" t="s">
        <v>12950</v>
      </c>
      <c r="AG1663" s="3" t="s">
        <v>12950</v>
      </c>
      <c r="AH1663" s="17" t="s">
        <v>12950</v>
      </c>
    </row>
    <row r="1664" spans="1:34">
      <c r="A1664" t="s">
        <v>4650</v>
      </c>
      <c r="B1664" t="s">
        <v>11518</v>
      </c>
      <c r="C1664">
        <v>10</v>
      </c>
      <c r="D1664" t="s">
        <v>12946</v>
      </c>
      <c r="E1664" s="6">
        <v>0.92030265235124198</v>
      </c>
      <c r="F1664" s="1">
        <v>0.194655480509145</v>
      </c>
      <c r="G1664" s="1">
        <v>0.12621229343491799</v>
      </c>
      <c r="H1664" s="1">
        <v>0.175657829381973</v>
      </c>
      <c r="I1664" s="7">
        <v>0.195744073295465</v>
      </c>
      <c r="J1664" s="11">
        <v>1.3821894731059201</v>
      </c>
      <c r="K1664" s="2">
        <v>0.30194752866631902</v>
      </c>
      <c r="L1664" s="2">
        <v>0.28810836388967398</v>
      </c>
      <c r="M1664" s="2">
        <v>0.28498279797000098</v>
      </c>
      <c r="N1664" s="12">
        <v>0.34903837387813902</v>
      </c>
      <c r="O1664" s="16">
        <v>1.2711436865197701</v>
      </c>
      <c r="P1664" s="3">
        <v>0.185347932925299</v>
      </c>
      <c r="Q1664" s="3">
        <v>8.2184889080053697E-2</v>
      </c>
      <c r="R1664" s="3">
        <v>0.14848342143649701</v>
      </c>
      <c r="S1664" s="17">
        <v>0.109858949687517</v>
      </c>
      <c r="T1664" s="6">
        <v>0.11463609091052551</v>
      </c>
      <c r="U1664" s="1">
        <v>-2.0340545076968086E-2</v>
      </c>
      <c r="V1664" s="1">
        <v>0.20946700704212026</v>
      </c>
      <c r="W1664" s="1">
        <v>9.6824418530197187E-2</v>
      </c>
      <c r="X1664" s="7">
        <v>-0.10086573556011698</v>
      </c>
      <c r="Y1664" s="26">
        <v>2.3028613644141948E-2</v>
      </c>
      <c r="Z1664" s="4">
        <v>6.5445238831792582E-2</v>
      </c>
      <c r="AA1664" s="4">
        <v>4.9956187533118833E-2</v>
      </c>
      <c r="AB1664" s="4">
        <v>-1.6768027537584971E-2</v>
      </c>
      <c r="AC1664" s="27">
        <v>1.7804532944838306E-2</v>
      </c>
      <c r="AD1664" s="16" t="s">
        <v>12950</v>
      </c>
      <c r="AE1664" s="3" t="s">
        <v>12950</v>
      </c>
      <c r="AF1664" s="3" t="s">
        <v>12950</v>
      </c>
      <c r="AG1664" s="3" t="s">
        <v>12950</v>
      </c>
      <c r="AH1664" s="17" t="s">
        <v>12950</v>
      </c>
    </row>
    <row r="1665" spans="1:34">
      <c r="A1665" t="s">
        <v>2650</v>
      </c>
      <c r="B1665" t="s">
        <v>12035</v>
      </c>
      <c r="C1665">
        <v>10</v>
      </c>
      <c r="D1665" t="s">
        <v>12946</v>
      </c>
      <c r="E1665" s="6">
        <v>0.93128242209873102</v>
      </c>
      <c r="F1665" s="1">
        <v>0.427559840410139</v>
      </c>
      <c r="G1665" s="1">
        <v>0.75552473569838297</v>
      </c>
      <c r="H1665" s="1">
        <v>0.93801719721078802</v>
      </c>
      <c r="I1665" s="7">
        <v>0.39945215783322202</v>
      </c>
      <c r="J1665" s="11">
        <v>1.0659705592803701</v>
      </c>
      <c r="K1665" s="2">
        <v>0.54034590138461003</v>
      </c>
      <c r="L1665" s="2">
        <v>0.19100073857525299</v>
      </c>
      <c r="M1665" s="2">
        <v>0.65367350701124005</v>
      </c>
      <c r="N1665" s="12">
        <v>0.74529999374898503</v>
      </c>
      <c r="O1665" s="16">
        <v>0.31750294313724597</v>
      </c>
      <c r="P1665" s="3">
        <v>0.92231082238314299</v>
      </c>
      <c r="Q1665" s="3">
        <v>9.0292836929940598E-2</v>
      </c>
      <c r="R1665" s="3">
        <v>0.39941033981903901</v>
      </c>
      <c r="S1665" s="17">
        <v>-7.3149984339294302E-2</v>
      </c>
      <c r="T1665" s="6" t="s">
        <v>12950</v>
      </c>
      <c r="U1665" s="1" t="s">
        <v>12950</v>
      </c>
      <c r="V1665" s="1" t="s">
        <v>12950</v>
      </c>
      <c r="W1665" s="1" t="s">
        <v>12950</v>
      </c>
      <c r="X1665" s="7" t="s">
        <v>12950</v>
      </c>
      <c r="Y1665" s="26">
        <v>1.6508546185117785</v>
      </c>
      <c r="Z1665" s="4">
        <v>1.9049354913145773</v>
      </c>
      <c r="AA1665" s="4">
        <v>-1.0534613236553629</v>
      </c>
      <c r="AB1665" s="4">
        <v>1.861817005665467</v>
      </c>
      <c r="AC1665" s="27">
        <v>1.8057950840116324</v>
      </c>
      <c r="AD1665" s="16">
        <v>-0.29139295940578763</v>
      </c>
      <c r="AE1665" s="3">
        <v>0.25717325528288576</v>
      </c>
      <c r="AF1665" s="3">
        <v>0.14232600804060222</v>
      </c>
      <c r="AG1665" s="3">
        <v>0.12959446653857112</v>
      </c>
      <c r="AH1665" s="17">
        <v>-0.5126719280610964</v>
      </c>
    </row>
    <row r="1666" spans="1:34">
      <c r="A1666" t="s">
        <v>4673</v>
      </c>
      <c r="B1666" t="s">
        <v>8534</v>
      </c>
      <c r="C1666">
        <v>10</v>
      </c>
      <c r="D1666" t="s">
        <v>12946</v>
      </c>
      <c r="E1666" s="6">
        <v>0.80240877567304303</v>
      </c>
      <c r="F1666" s="1">
        <v>-0.17586954956109699</v>
      </c>
      <c r="G1666" s="1">
        <v>-0.12972545813623701</v>
      </c>
      <c r="H1666" s="1">
        <v>-0.48699761782819201</v>
      </c>
      <c r="I1666" s="7">
        <v>-0.370658981396357</v>
      </c>
      <c r="J1666" s="11">
        <v>0.509332119393753</v>
      </c>
      <c r="K1666" s="2">
        <v>-3.6843767096539297E-2</v>
      </c>
      <c r="L1666" s="2">
        <v>-0.29865907697587801</v>
      </c>
      <c r="M1666" s="2">
        <v>-0.31825449873476203</v>
      </c>
      <c r="N1666" s="12">
        <v>-0.110701943470114</v>
      </c>
      <c r="O1666" s="16">
        <v>0.56704149498509004</v>
      </c>
      <c r="P1666" s="3">
        <v>-0.137024543253599</v>
      </c>
      <c r="Q1666" s="3">
        <v>-0.33472413201700701</v>
      </c>
      <c r="R1666" s="3">
        <v>-0.34504938616042602</v>
      </c>
      <c r="S1666" s="17">
        <v>-0.45272458412779198</v>
      </c>
      <c r="T1666" s="6">
        <v>2.9740645356182021E-2</v>
      </c>
      <c r="U1666" s="1">
        <v>0.43381656791223211</v>
      </c>
      <c r="V1666" s="1">
        <v>0.18443285131767811</v>
      </c>
      <c r="W1666" s="1">
        <v>0.21904995132639568</v>
      </c>
      <c r="X1666" s="7">
        <v>9.7435725699370063E-3</v>
      </c>
      <c r="Y1666" s="26">
        <v>-4.6990522805610791E-3</v>
      </c>
      <c r="Z1666" s="4">
        <v>-0.1499559431375283</v>
      </c>
      <c r="AA1666" s="4">
        <v>1.7590476458536317E-2</v>
      </c>
      <c r="AB1666" s="4">
        <v>-0.15133532628068902</v>
      </c>
      <c r="AC1666" s="27">
        <v>3.7393663787701793E-2</v>
      </c>
      <c r="AD1666" s="16" t="s">
        <v>12950</v>
      </c>
      <c r="AE1666" s="3" t="s">
        <v>12950</v>
      </c>
      <c r="AF1666" s="3" t="s">
        <v>12950</v>
      </c>
      <c r="AG1666" s="3" t="s">
        <v>12950</v>
      </c>
      <c r="AH1666" s="17" t="s">
        <v>12950</v>
      </c>
    </row>
    <row r="1667" spans="1:34">
      <c r="A1667" t="s">
        <v>6205</v>
      </c>
      <c r="B1667" t="s">
        <v>11036</v>
      </c>
      <c r="C1667">
        <v>10</v>
      </c>
      <c r="D1667" t="s">
        <v>12946</v>
      </c>
      <c r="E1667" s="6">
        <v>-1.20187968993628</v>
      </c>
      <c r="F1667" s="1">
        <v>-0.21513427722460399</v>
      </c>
      <c r="G1667" s="1">
        <v>7.0273043358823298E-2</v>
      </c>
      <c r="H1667" s="1">
        <v>0.52235060046992299</v>
      </c>
      <c r="I1667" s="7">
        <v>-8.3841430165170996E-2</v>
      </c>
      <c r="J1667" s="11">
        <v>-0.73229745939148205</v>
      </c>
      <c r="K1667" s="2">
        <v>-1.1452488163482999</v>
      </c>
      <c r="L1667" s="2">
        <v>-0.155684390316603</v>
      </c>
      <c r="M1667" s="2">
        <v>6.7302235098704796E-2</v>
      </c>
      <c r="N1667" s="12">
        <v>3.56177335752191E-2</v>
      </c>
      <c r="O1667" s="16">
        <v>-1.5043532390716901</v>
      </c>
      <c r="P1667" s="3">
        <v>-0.39513944762028902</v>
      </c>
      <c r="Q1667" s="3">
        <v>-5.0401369434554602E-2</v>
      </c>
      <c r="R1667" s="3">
        <v>-3.6961480316405497E-2</v>
      </c>
      <c r="S1667" s="17">
        <v>0.11041758362748599</v>
      </c>
      <c r="T1667" s="6">
        <v>-0.3251714093798827</v>
      </c>
      <c r="U1667" s="1">
        <v>-0.4470672854606681</v>
      </c>
      <c r="V1667" s="1">
        <v>-0.31853904052683218</v>
      </c>
      <c r="W1667" s="1">
        <v>-0.32305611828833281</v>
      </c>
      <c r="X1667" s="7">
        <v>-0.37168045892991924</v>
      </c>
      <c r="Y1667" s="26">
        <v>-0.35591146110982974</v>
      </c>
      <c r="Z1667" s="4">
        <v>-0.37985532073247785</v>
      </c>
      <c r="AA1667" s="4">
        <v>-0.60180989477961877</v>
      </c>
      <c r="AB1667" s="4">
        <v>-0.31544052044347898</v>
      </c>
      <c r="AC1667" s="27">
        <v>-0.52922727296820549</v>
      </c>
      <c r="AD1667" s="16" t="s">
        <v>12950</v>
      </c>
      <c r="AE1667" s="3" t="s">
        <v>12950</v>
      </c>
      <c r="AF1667" s="3" t="s">
        <v>12950</v>
      </c>
      <c r="AG1667" s="3" t="s">
        <v>12950</v>
      </c>
      <c r="AH1667" s="17" t="s">
        <v>12950</v>
      </c>
    </row>
    <row r="1668" spans="1:34">
      <c r="A1668" t="s">
        <v>1130</v>
      </c>
      <c r="B1668" t="s">
        <v>10899</v>
      </c>
      <c r="C1668">
        <v>10</v>
      </c>
      <c r="D1668" t="s">
        <v>12946</v>
      </c>
      <c r="E1668" s="6">
        <v>-0.62561092055957401</v>
      </c>
      <c r="F1668" s="1">
        <v>-3.5143814598724201E-3</v>
      </c>
      <c r="G1668" s="1">
        <v>-6.7633056593660604E-2</v>
      </c>
      <c r="H1668" s="1">
        <v>-0.18961336288358199</v>
      </c>
      <c r="I1668" s="7">
        <v>-0.46092140720024399</v>
      </c>
      <c r="J1668" s="11">
        <v>-0.88395090597558101</v>
      </c>
      <c r="K1668" s="2">
        <v>-0.23280558687337799</v>
      </c>
      <c r="L1668" s="2">
        <v>-0.164453379291369</v>
      </c>
      <c r="M1668" s="2">
        <v>-7.2187174200180199E-2</v>
      </c>
      <c r="N1668" s="12">
        <v>-2.00138187208053E-2</v>
      </c>
      <c r="O1668" s="16">
        <v>-1.23074998621771</v>
      </c>
      <c r="P1668" s="3">
        <v>-0.21615629178749199</v>
      </c>
      <c r="Q1668" s="3">
        <v>-4.7627493070628796E-3</v>
      </c>
      <c r="R1668" s="3">
        <v>-2.7206080811943801E-2</v>
      </c>
      <c r="S1668" s="17">
        <v>-0.22666723939282701</v>
      </c>
      <c r="T1668" s="6">
        <v>0.11464826418581674</v>
      </c>
      <c r="U1668" s="1">
        <v>-1.3430433374690427E-2</v>
      </c>
      <c r="V1668" s="1">
        <v>-0.10284804011700696</v>
      </c>
      <c r="W1668" s="1">
        <v>2.3602845302094458E-2</v>
      </c>
      <c r="X1668" s="7">
        <v>-0.15944369817939816</v>
      </c>
      <c r="Y1668" s="26">
        <v>-3.727663916272813E-2</v>
      </c>
      <c r="Z1668" s="4">
        <v>-0.36642404262743139</v>
      </c>
      <c r="AA1668" s="4">
        <v>-7.7169830508136666E-2</v>
      </c>
      <c r="AB1668" s="4">
        <v>-0.11813805475904397</v>
      </c>
      <c r="AC1668" s="27">
        <v>0.21833274307835543</v>
      </c>
      <c r="AD1668" s="16" t="s">
        <v>12950</v>
      </c>
      <c r="AE1668" s="3" t="s">
        <v>12950</v>
      </c>
      <c r="AF1668" s="3" t="s">
        <v>12950</v>
      </c>
      <c r="AG1668" s="3" t="s">
        <v>12950</v>
      </c>
      <c r="AH1668" s="17" t="s">
        <v>12950</v>
      </c>
    </row>
    <row r="1669" spans="1:34">
      <c r="A1669" t="s">
        <v>6070</v>
      </c>
      <c r="B1669" t="s">
        <v>11608</v>
      </c>
      <c r="C1669">
        <v>10</v>
      </c>
      <c r="D1669" t="s">
        <v>12946</v>
      </c>
      <c r="E1669" s="6">
        <v>0.90217724504627295</v>
      </c>
      <c r="F1669" s="1">
        <v>0.441769222824207</v>
      </c>
      <c r="G1669" s="1">
        <v>0.66850707758832395</v>
      </c>
      <c r="H1669" s="1">
        <v>0.307715631990094</v>
      </c>
      <c r="I1669" s="7">
        <v>0.26622766265437797</v>
      </c>
      <c r="J1669" s="11">
        <v>0.67944513344615598</v>
      </c>
      <c r="K1669" s="2">
        <v>0.45083908742669199</v>
      </c>
      <c r="L1669" s="2">
        <v>0.33880076660939801</v>
      </c>
      <c r="M1669" s="2">
        <v>0.43227988110544002</v>
      </c>
      <c r="N1669" s="12">
        <v>0.28218672372032599</v>
      </c>
      <c r="O1669" s="16">
        <v>0.48857455514669601</v>
      </c>
      <c r="P1669" s="3">
        <v>0.30740795075699001</v>
      </c>
      <c r="Q1669" s="3">
        <v>0.45832401904006698</v>
      </c>
      <c r="R1669" s="3">
        <v>9.3275288102850504E-2</v>
      </c>
      <c r="S1669" s="17">
        <v>0.217922765838066</v>
      </c>
      <c r="T1669" s="6">
        <v>6.2501840750943033E-2</v>
      </c>
      <c r="U1669" s="1">
        <v>6.6021637289660845E-2</v>
      </c>
      <c r="V1669" s="1">
        <v>7.211985877620046E-2</v>
      </c>
      <c r="W1669" s="1">
        <v>0.19262612112600716</v>
      </c>
      <c r="X1669" s="7">
        <v>0.13329118589075525</v>
      </c>
      <c r="Y1669" s="26" t="s">
        <v>12950</v>
      </c>
      <c r="Z1669" s="4" t="s">
        <v>12950</v>
      </c>
      <c r="AA1669" s="4" t="s">
        <v>12950</v>
      </c>
      <c r="AB1669" s="4" t="s">
        <v>12950</v>
      </c>
      <c r="AC1669" s="27" t="s">
        <v>12950</v>
      </c>
      <c r="AD1669" s="16">
        <v>1.7033038598240093E-2</v>
      </c>
      <c r="AE1669" s="3">
        <v>0.30204337395555775</v>
      </c>
      <c r="AF1669" s="3">
        <v>0.38481159224145783</v>
      </c>
      <c r="AG1669" s="3">
        <v>0.31384042759043285</v>
      </c>
      <c r="AH1669" s="17">
        <v>0.31058884384587199</v>
      </c>
    </row>
    <row r="1670" spans="1:34">
      <c r="A1670" t="s">
        <v>2062</v>
      </c>
      <c r="B1670" t="s">
        <v>9355</v>
      </c>
      <c r="C1670">
        <v>10</v>
      </c>
      <c r="D1670" t="s">
        <v>12946</v>
      </c>
      <c r="E1670" s="6">
        <v>-3.0061486518442701E-3</v>
      </c>
      <c r="F1670" s="1">
        <v>0.27004486698983898</v>
      </c>
      <c r="G1670" s="1">
        <v>4.0854042596864502E-2</v>
      </c>
      <c r="H1670" s="1">
        <v>0.134711944107818</v>
      </c>
      <c r="I1670" s="7">
        <v>0.22806624242694501</v>
      </c>
      <c r="J1670" s="11">
        <v>0.201995136683085</v>
      </c>
      <c r="K1670" s="2">
        <v>0.123476166700174</v>
      </c>
      <c r="L1670" s="2">
        <v>0.28008809940130502</v>
      </c>
      <c r="M1670" s="2">
        <v>0.26593583826061201</v>
      </c>
      <c r="N1670" s="12">
        <v>0.25401295224327902</v>
      </c>
      <c r="O1670" s="16">
        <v>2.42022511062806E-2</v>
      </c>
      <c r="P1670" s="3">
        <v>0.16956615324268401</v>
      </c>
      <c r="Q1670" s="3">
        <v>0.13706095538525201</v>
      </c>
      <c r="R1670" s="3">
        <v>0.14062252248947499</v>
      </c>
      <c r="S1670" s="17">
        <v>-0.120099063879685</v>
      </c>
      <c r="T1670" s="6">
        <v>8.081503385281967E-2</v>
      </c>
      <c r="U1670" s="1">
        <v>0.172374603439607</v>
      </c>
      <c r="V1670" s="1">
        <v>0.28212493696459473</v>
      </c>
      <c r="W1670" s="1">
        <v>0.11402407202934167</v>
      </c>
      <c r="X1670" s="7">
        <v>0.10175671599936952</v>
      </c>
      <c r="Y1670" s="26">
        <v>-7.3327520014835154E-2</v>
      </c>
      <c r="Z1670" s="4">
        <v>0.10102628531291984</v>
      </c>
      <c r="AA1670" s="4">
        <v>2.5185745872235023E-2</v>
      </c>
      <c r="AB1670" s="4">
        <v>-0.31741184061215677</v>
      </c>
      <c r="AC1670" s="27">
        <v>-8.1777339183976963E-2</v>
      </c>
      <c r="AD1670" s="16" t="s">
        <v>12950</v>
      </c>
      <c r="AE1670" s="3" t="s">
        <v>12950</v>
      </c>
      <c r="AF1670" s="3" t="s">
        <v>12950</v>
      </c>
      <c r="AG1670" s="3" t="s">
        <v>12950</v>
      </c>
      <c r="AH1670" s="17" t="s">
        <v>12950</v>
      </c>
    </row>
    <row r="1671" spans="1:34">
      <c r="A1671" t="s">
        <v>483</v>
      </c>
      <c r="B1671" t="s">
        <v>10286</v>
      </c>
      <c r="C1671">
        <v>10</v>
      </c>
      <c r="D1671" t="s">
        <v>12946</v>
      </c>
      <c r="E1671" s="6">
        <v>0.57791602246497498</v>
      </c>
      <c r="F1671" s="1">
        <v>0.29487692467298898</v>
      </c>
      <c r="G1671" s="1">
        <v>1.99333447227623E-2</v>
      </c>
      <c r="H1671" s="1">
        <v>0.13863992762395699</v>
      </c>
      <c r="I1671" s="7">
        <v>0.26738496967662401</v>
      </c>
      <c r="J1671" s="11">
        <v>0.45387225817482002</v>
      </c>
      <c r="K1671" s="2">
        <v>0.25856874431683602</v>
      </c>
      <c r="L1671" s="2">
        <v>0.30517887137392102</v>
      </c>
      <c r="M1671" s="2">
        <v>0.13675110244668201</v>
      </c>
      <c r="N1671" s="12">
        <v>0.31890205965389301</v>
      </c>
      <c r="O1671" s="16">
        <v>0.42770589978614598</v>
      </c>
      <c r="P1671" s="3">
        <v>0.180191096794866</v>
      </c>
      <c r="Q1671" s="3">
        <v>0.119495035648248</v>
      </c>
      <c r="R1671" s="3">
        <v>-8.8231313362569105E-2</v>
      </c>
      <c r="S1671" s="17">
        <v>-0.112266982093939</v>
      </c>
      <c r="T1671" s="6">
        <v>0.17014776919323982</v>
      </c>
      <c r="U1671" s="1">
        <v>0.16587961745073543</v>
      </c>
      <c r="V1671" s="1">
        <v>0.12327968520340463</v>
      </c>
      <c r="W1671" s="1">
        <v>8.8728213335980161E-2</v>
      </c>
      <c r="X1671" s="7">
        <v>0.10018595219171929</v>
      </c>
      <c r="Y1671" s="26">
        <v>0.13539396785120586</v>
      </c>
      <c r="Z1671" s="4">
        <v>0.15772127338743142</v>
      </c>
      <c r="AA1671" s="4">
        <v>-4.169466438653812E-2</v>
      </c>
      <c r="AB1671" s="4">
        <v>-0.15864242465936618</v>
      </c>
      <c r="AC1671" s="27">
        <v>0.37892985898295156</v>
      </c>
      <c r="AD1671" s="16" t="s">
        <v>12950</v>
      </c>
      <c r="AE1671" s="3" t="s">
        <v>12950</v>
      </c>
      <c r="AF1671" s="3" t="s">
        <v>12950</v>
      </c>
      <c r="AG1671" s="3" t="s">
        <v>12950</v>
      </c>
      <c r="AH1671" s="17" t="s">
        <v>12950</v>
      </c>
    </row>
    <row r="1672" spans="1:34">
      <c r="A1672" t="s">
        <v>5279</v>
      </c>
      <c r="B1672" t="s">
        <v>10947</v>
      </c>
      <c r="C1672">
        <v>10</v>
      </c>
      <c r="D1672" t="s">
        <v>12946</v>
      </c>
      <c r="E1672" s="6">
        <v>3.2753140932237697E-2</v>
      </c>
      <c r="F1672" s="1">
        <v>-0.47717314757263302</v>
      </c>
      <c r="G1672" s="1">
        <v>-0.187183591276677</v>
      </c>
      <c r="H1672" s="1">
        <v>-0.22498861604683501</v>
      </c>
      <c r="I1672" s="7">
        <v>-0.75999403060101201</v>
      </c>
      <c r="J1672" s="11">
        <v>-8.6052849392935393E-2</v>
      </c>
      <c r="K1672" s="2">
        <v>-0.12045969523651399</v>
      </c>
      <c r="L1672" s="2">
        <v>-0.22052109741770101</v>
      </c>
      <c r="M1672" s="2">
        <v>-0.418414606397911</v>
      </c>
      <c r="N1672" s="12">
        <v>-0.55566726585402104</v>
      </c>
      <c r="O1672" s="16">
        <v>-0.101340516561971</v>
      </c>
      <c r="P1672" s="3">
        <v>-0.41254910861317201</v>
      </c>
      <c r="Q1672" s="3">
        <v>-0.33346638829827002</v>
      </c>
      <c r="R1672" s="3">
        <v>-0.23176449005223099</v>
      </c>
      <c r="S1672" s="17">
        <v>-0.42195760953186501</v>
      </c>
      <c r="T1672" s="6">
        <v>-7.1256749453699933E-2</v>
      </c>
      <c r="U1672" s="1">
        <v>-0.26404630460255751</v>
      </c>
      <c r="V1672" s="1">
        <v>-0.2710142169100162</v>
      </c>
      <c r="W1672" s="1">
        <v>-0.30363384612805311</v>
      </c>
      <c r="X1672" s="7">
        <v>-0.55509512975860698</v>
      </c>
      <c r="Y1672" s="26" t="s">
        <v>12950</v>
      </c>
      <c r="Z1672" s="4" t="s">
        <v>12950</v>
      </c>
      <c r="AA1672" s="4" t="s">
        <v>12950</v>
      </c>
      <c r="AB1672" s="4" t="s">
        <v>12950</v>
      </c>
      <c r="AC1672" s="27" t="s">
        <v>12950</v>
      </c>
      <c r="AD1672" s="16">
        <v>-9.2213292759464549E-2</v>
      </c>
      <c r="AE1672" s="3">
        <v>-0.10729501989128873</v>
      </c>
      <c r="AF1672" s="3">
        <v>-0.10942804611419731</v>
      </c>
      <c r="AG1672" s="3">
        <v>-0.21500632638163733</v>
      </c>
      <c r="AH1672" s="17">
        <v>-0.34207731218405724</v>
      </c>
    </row>
    <row r="1673" spans="1:34">
      <c r="A1673" t="s">
        <v>3321</v>
      </c>
      <c r="B1673" t="s">
        <v>7343</v>
      </c>
      <c r="C1673">
        <v>10</v>
      </c>
      <c r="D1673" t="s">
        <v>12946</v>
      </c>
      <c r="E1673" s="6">
        <v>-7.1074250213642706E-2</v>
      </c>
      <c r="F1673" s="1">
        <v>0.24243461790260801</v>
      </c>
      <c r="G1673" s="1">
        <v>0.14490023482387099</v>
      </c>
      <c r="H1673" s="1">
        <v>0.191020543048532</v>
      </c>
      <c r="I1673" s="7">
        <v>-1.50749789403234E-2</v>
      </c>
      <c r="J1673" s="11">
        <v>-0.13839672239877801</v>
      </c>
      <c r="K1673" s="2">
        <v>0.14785226614576799</v>
      </c>
      <c r="L1673" s="2">
        <v>6.2867403130326793E-2</v>
      </c>
      <c r="M1673" s="2">
        <v>-0.214747624863805</v>
      </c>
      <c r="N1673" s="12">
        <v>0.131034250809556</v>
      </c>
      <c r="O1673" s="16">
        <v>-0.36916871382094002</v>
      </c>
      <c r="P1673" s="3">
        <v>-7.1258609037317303E-2</v>
      </c>
      <c r="Q1673" s="3">
        <v>8.2287465261479398E-2</v>
      </c>
      <c r="R1673" s="3">
        <v>-0.19406210754068001</v>
      </c>
      <c r="S1673" s="17">
        <v>-0.36343501319704402</v>
      </c>
      <c r="T1673" s="6">
        <v>0.14118766851712572</v>
      </c>
      <c r="U1673" s="1">
        <v>0.52940274110217422</v>
      </c>
      <c r="V1673" s="1">
        <v>0.40316847852405374</v>
      </c>
      <c r="W1673" s="1">
        <v>0.68545568673788848</v>
      </c>
      <c r="X1673" s="7">
        <v>6.7227171899190988E-2</v>
      </c>
      <c r="Y1673" s="26">
        <v>0.17849409418938444</v>
      </c>
      <c r="Z1673" s="4">
        <v>0.14131821531432251</v>
      </c>
      <c r="AA1673" s="4">
        <v>4.6531142937018849E-2</v>
      </c>
      <c r="AB1673" s="4">
        <v>7.5521139642484775E-2</v>
      </c>
      <c r="AC1673" s="27">
        <v>0.30068836674620181</v>
      </c>
      <c r="AD1673" s="16" t="s">
        <v>12950</v>
      </c>
      <c r="AE1673" s="3" t="s">
        <v>12950</v>
      </c>
      <c r="AF1673" s="3" t="s">
        <v>12950</v>
      </c>
      <c r="AG1673" s="3" t="s">
        <v>12950</v>
      </c>
      <c r="AH1673" s="17" t="s">
        <v>12950</v>
      </c>
    </row>
    <row r="1674" spans="1:34">
      <c r="A1674" t="s">
        <v>3624</v>
      </c>
      <c r="B1674" t="s">
        <v>12824</v>
      </c>
      <c r="C1674">
        <v>10</v>
      </c>
      <c r="D1674" t="s">
        <v>12946</v>
      </c>
      <c r="E1674" s="6">
        <v>0.51989666933289602</v>
      </c>
      <c r="F1674" s="1">
        <v>1.31235160653954</v>
      </c>
      <c r="G1674" s="1">
        <v>1.78993160755331</v>
      </c>
      <c r="H1674" s="1">
        <v>1.8253242192896499</v>
      </c>
      <c r="I1674" s="7">
        <v>1.28824777490875</v>
      </c>
      <c r="J1674" s="11">
        <v>0.77195451192148501</v>
      </c>
      <c r="K1674" s="2">
        <v>1.9370192635888801</v>
      </c>
      <c r="L1674" s="2">
        <v>2.15630648094008</v>
      </c>
      <c r="M1674" s="2">
        <v>1.8625611553633601</v>
      </c>
      <c r="N1674" s="12">
        <v>1.64694655628012</v>
      </c>
      <c r="O1674" s="16">
        <v>0.67852049098026102</v>
      </c>
      <c r="P1674" s="3">
        <v>1.3466617553906499</v>
      </c>
      <c r="Q1674" s="3">
        <v>1.7155957248145</v>
      </c>
      <c r="R1674" s="3">
        <v>1.8096654237629199</v>
      </c>
      <c r="S1674" s="17">
        <v>1.7146369424165999</v>
      </c>
      <c r="T1674" s="6">
        <v>7.5710592307998717E-2</v>
      </c>
      <c r="U1674" s="1">
        <v>0.20934293635713636</v>
      </c>
      <c r="V1674" s="1">
        <v>0.37660680910733518</v>
      </c>
      <c r="W1674" s="1">
        <v>0.49817792403684918</v>
      </c>
      <c r="X1674" s="7">
        <v>0.77290694975993768</v>
      </c>
      <c r="Y1674" s="26">
        <v>8.4117849662544791E-2</v>
      </c>
      <c r="Z1674" s="4">
        <v>9.4965168669317993E-2</v>
      </c>
      <c r="AA1674" s="4">
        <v>0.335464440686221</v>
      </c>
      <c r="AB1674" s="4">
        <v>0.37954527467937049</v>
      </c>
      <c r="AC1674" s="27">
        <v>0.83507322477189561</v>
      </c>
      <c r="AD1674" s="16" t="s">
        <v>12950</v>
      </c>
      <c r="AE1674" s="3" t="s">
        <v>12950</v>
      </c>
      <c r="AF1674" s="3" t="s">
        <v>12950</v>
      </c>
      <c r="AG1674" s="3" t="s">
        <v>12950</v>
      </c>
      <c r="AH1674" s="17" t="s">
        <v>12950</v>
      </c>
    </row>
    <row r="1675" spans="1:34">
      <c r="A1675" t="s">
        <v>2499</v>
      </c>
      <c r="B1675" t="s">
        <v>7735</v>
      </c>
      <c r="C1675">
        <v>10</v>
      </c>
      <c r="D1675" t="s">
        <v>12946</v>
      </c>
      <c r="E1675" s="6">
        <v>0.59318426899983501</v>
      </c>
      <c r="F1675" s="1">
        <v>-0.12839007695954599</v>
      </c>
      <c r="G1675" s="1">
        <v>-0.217567843767321</v>
      </c>
      <c r="H1675" s="1">
        <v>-0.102421876318969</v>
      </c>
      <c r="I1675" s="7">
        <v>-0.28728797963611002</v>
      </c>
      <c r="J1675" s="11">
        <v>0.75645486842975096</v>
      </c>
      <c r="K1675" s="2">
        <v>0.31074055403824202</v>
      </c>
      <c r="L1675" s="2">
        <v>-0.12223181025157399</v>
      </c>
      <c r="M1675" s="2">
        <v>-1.33350106682144E-2</v>
      </c>
      <c r="N1675" s="12">
        <v>2.3217192131272001E-2</v>
      </c>
      <c r="O1675" s="16">
        <v>0.50367099563039996</v>
      </c>
      <c r="P1675" s="3">
        <v>0.288578880418221</v>
      </c>
      <c r="Q1675" s="3">
        <v>-0.36058149882906898</v>
      </c>
      <c r="R1675" s="3">
        <v>-0.24335632696118001</v>
      </c>
      <c r="S1675" s="17">
        <v>-0.30491242661217999</v>
      </c>
      <c r="T1675" s="6">
        <v>4.8863140282918834E-2</v>
      </c>
      <c r="U1675" s="1">
        <v>-1.760062207744029E-2</v>
      </c>
      <c r="V1675" s="1">
        <v>-0.11010749953314017</v>
      </c>
      <c r="W1675" s="1">
        <v>-2.8963568492847099E-2</v>
      </c>
      <c r="X1675" s="7">
        <v>5.8529733550628776E-3</v>
      </c>
      <c r="Y1675" s="26">
        <v>0.27684599128226506</v>
      </c>
      <c r="Z1675" s="4">
        <v>0.42391139892595875</v>
      </c>
      <c r="AA1675" s="4">
        <v>0.79006849830434456</v>
      </c>
      <c r="AB1675" s="4">
        <v>0.31532180209618499</v>
      </c>
      <c r="AC1675" s="27">
        <v>0.22286404426212364</v>
      </c>
      <c r="AD1675" s="16" t="s">
        <v>12950</v>
      </c>
      <c r="AE1675" s="3" t="s">
        <v>12950</v>
      </c>
      <c r="AF1675" s="3" t="s">
        <v>12950</v>
      </c>
      <c r="AG1675" s="3" t="s">
        <v>12950</v>
      </c>
      <c r="AH1675" s="17" t="s">
        <v>12950</v>
      </c>
    </row>
    <row r="1676" spans="1:34">
      <c r="A1676" t="s">
        <v>2093</v>
      </c>
      <c r="B1676" t="s">
        <v>12912</v>
      </c>
      <c r="C1676">
        <v>10</v>
      </c>
      <c r="D1676" t="s">
        <v>12948</v>
      </c>
      <c r="E1676" s="6">
        <v>3.22818513973119</v>
      </c>
      <c r="F1676" s="1">
        <v>2.4784930627597901</v>
      </c>
      <c r="G1676" s="1">
        <v>1.8846636849026901</v>
      </c>
      <c r="H1676" s="1">
        <v>2.0262603549995801</v>
      </c>
      <c r="I1676" s="7">
        <v>1.68630572968329</v>
      </c>
      <c r="J1676" s="11">
        <v>2.89638261000849</v>
      </c>
      <c r="K1676" s="2">
        <v>3.0054271526813001</v>
      </c>
      <c r="L1676" s="2">
        <v>2.8361163999107801</v>
      </c>
      <c r="M1676" s="2">
        <v>2.5834654871599501</v>
      </c>
      <c r="N1676" s="12">
        <v>1.96534286226252</v>
      </c>
      <c r="O1676" s="16">
        <v>3.2229848967897001</v>
      </c>
      <c r="P1676" s="3">
        <v>3.1757928518943102</v>
      </c>
      <c r="Q1676" s="3">
        <v>2.4406292201063402</v>
      </c>
      <c r="R1676" s="3">
        <v>2.4204553134636102</v>
      </c>
      <c r="S1676" s="17">
        <v>2.1775522244651402</v>
      </c>
      <c r="T1676" s="6">
        <v>0.96675587689303177</v>
      </c>
      <c r="U1676" s="1">
        <v>1.7667460853367369</v>
      </c>
      <c r="V1676" s="1">
        <v>1.9073683338355971</v>
      </c>
      <c r="W1676" s="1">
        <v>2.0017631204857516</v>
      </c>
      <c r="X1676" s="7">
        <v>2.0909803629253649</v>
      </c>
      <c r="Y1676" s="26">
        <v>0.38262782984916266</v>
      </c>
      <c r="Z1676" s="4">
        <v>1.1328221610862295</v>
      </c>
      <c r="AA1676" s="4">
        <v>1.3491449628984504</v>
      </c>
      <c r="AB1676" s="4">
        <v>1.4787059033822905</v>
      </c>
      <c r="AC1676" s="27">
        <v>1.6643143538703409</v>
      </c>
      <c r="AD1676" s="16" t="s">
        <v>12950</v>
      </c>
      <c r="AE1676" s="3" t="s">
        <v>12950</v>
      </c>
      <c r="AF1676" s="3" t="s">
        <v>12950</v>
      </c>
      <c r="AG1676" s="3" t="s">
        <v>12950</v>
      </c>
      <c r="AH1676" s="17" t="s">
        <v>12950</v>
      </c>
    </row>
    <row r="1677" spans="1:34">
      <c r="A1677" t="s">
        <v>922</v>
      </c>
      <c r="B1677" t="s">
        <v>10653</v>
      </c>
      <c r="C1677">
        <v>10</v>
      </c>
      <c r="D1677" t="s">
        <v>12946</v>
      </c>
      <c r="E1677" s="6">
        <v>-1.6584274241298099E-2</v>
      </c>
      <c r="F1677" s="1">
        <v>-0.50039312279589598</v>
      </c>
      <c r="G1677" s="1">
        <v>-0.40572312433298802</v>
      </c>
      <c r="H1677" s="1">
        <v>-0.228009096840185</v>
      </c>
      <c r="I1677" s="7">
        <v>-0.179698708542716</v>
      </c>
      <c r="J1677" s="11">
        <v>-9.8763515826791604E-2</v>
      </c>
      <c r="K1677" s="2">
        <v>5.3271475051292302E-2</v>
      </c>
      <c r="L1677" s="2">
        <v>-0.21840246524156701</v>
      </c>
      <c r="M1677" s="2">
        <v>-0.23614864699338201</v>
      </c>
      <c r="N1677" s="12">
        <v>-0.18212339862359</v>
      </c>
      <c r="O1677" s="16">
        <v>-0.18785148112248001</v>
      </c>
      <c r="P1677" s="3">
        <v>-0.55365497023668198</v>
      </c>
      <c r="Q1677" s="3">
        <v>-0.42653138171078198</v>
      </c>
      <c r="R1677" s="3">
        <v>-0.28488776653476</v>
      </c>
      <c r="S1677" s="17">
        <v>-0.47465635155583902</v>
      </c>
      <c r="T1677" s="6">
        <v>6.6607408274088634E-2</v>
      </c>
      <c r="U1677" s="1">
        <v>-0.12270956489653136</v>
      </c>
      <c r="V1677" s="1">
        <v>-0.11084470566959542</v>
      </c>
      <c r="W1677" s="1">
        <v>3.9669466589604303E-2</v>
      </c>
      <c r="X1677" s="7">
        <v>-9.7740196878538924E-2</v>
      </c>
      <c r="Y1677" s="26">
        <v>0.17638550518744228</v>
      </c>
      <c r="Z1677" s="4">
        <v>0.12609909990043677</v>
      </c>
      <c r="AA1677" s="4">
        <v>1.4665854383211026E-3</v>
      </c>
      <c r="AB1677" s="4">
        <v>-6.7866669875273775E-2</v>
      </c>
      <c r="AC1677" s="27">
        <v>0.15148294811889637</v>
      </c>
      <c r="AD1677" s="16" t="s">
        <v>12950</v>
      </c>
      <c r="AE1677" s="3" t="s">
        <v>12950</v>
      </c>
      <c r="AF1677" s="3" t="s">
        <v>12950</v>
      </c>
      <c r="AG1677" s="3" t="s">
        <v>12950</v>
      </c>
      <c r="AH1677" s="17" t="s">
        <v>12950</v>
      </c>
    </row>
    <row r="1678" spans="1:34">
      <c r="A1678" t="s">
        <v>5615</v>
      </c>
      <c r="B1678" t="s">
        <v>8439</v>
      </c>
      <c r="C1678">
        <v>10</v>
      </c>
      <c r="D1678" t="s">
        <v>12946</v>
      </c>
      <c r="E1678" s="6">
        <v>-7.0010747517589095E-2</v>
      </c>
      <c r="F1678" s="1">
        <v>4.1508199750155898E-2</v>
      </c>
      <c r="G1678" s="1">
        <v>0.20119619438844399</v>
      </c>
      <c r="H1678" s="1">
        <v>8.7273806167376497E-2</v>
      </c>
      <c r="I1678" s="7">
        <v>0.160672001753462</v>
      </c>
      <c r="J1678" s="11">
        <v>2.7906865794078101E-2</v>
      </c>
      <c r="K1678" s="2">
        <v>-4.5214774987767701E-4</v>
      </c>
      <c r="L1678" s="2">
        <v>-6.3784976320016298E-2</v>
      </c>
      <c r="M1678" s="2">
        <v>-4.7074220990941197E-2</v>
      </c>
      <c r="N1678" s="12">
        <v>6.4787539998404906E-2</v>
      </c>
      <c r="O1678" s="16">
        <v>4.9276046290239697E-2</v>
      </c>
      <c r="P1678" s="3">
        <v>0.10078765199578001</v>
      </c>
      <c r="Q1678" s="3">
        <v>6.3183808213589196E-2</v>
      </c>
      <c r="R1678" s="3">
        <v>0.170812193924892</v>
      </c>
      <c r="S1678" s="17">
        <v>0.45199287300905899</v>
      </c>
      <c r="T1678" s="6">
        <v>-2.7580598188317627E-2</v>
      </c>
      <c r="U1678" s="1">
        <v>-5.4052682434548791E-3</v>
      </c>
      <c r="V1678" s="1">
        <v>1.4936240652376392E-2</v>
      </c>
      <c r="W1678" s="1">
        <v>0.16287972007940943</v>
      </c>
      <c r="X1678" s="7">
        <v>-0.1446173851436672</v>
      </c>
      <c r="Y1678" s="26">
        <v>8.951558097341962E-2</v>
      </c>
      <c r="Z1678" s="4">
        <v>1.0436905305924534E-2</v>
      </c>
      <c r="AA1678" s="4">
        <v>2.6043253597756645E-2</v>
      </c>
      <c r="AB1678" s="4">
        <v>-0.17809976368691935</v>
      </c>
      <c r="AC1678" s="27">
        <v>0.39664565945135688</v>
      </c>
      <c r="AD1678" s="16" t="s">
        <v>12950</v>
      </c>
      <c r="AE1678" s="3" t="s">
        <v>12950</v>
      </c>
      <c r="AF1678" s="3" t="s">
        <v>12950</v>
      </c>
      <c r="AG1678" s="3" t="s">
        <v>12950</v>
      </c>
      <c r="AH1678" s="17" t="s">
        <v>12950</v>
      </c>
    </row>
    <row r="1679" spans="1:34">
      <c r="A1679" t="s">
        <v>210</v>
      </c>
      <c r="B1679" t="s">
        <v>7585</v>
      </c>
      <c r="C1679">
        <v>10</v>
      </c>
      <c r="D1679" t="s">
        <v>12946</v>
      </c>
      <c r="E1679" s="6">
        <v>8.2065517019912396E-2</v>
      </c>
      <c r="F1679" s="1">
        <v>3.2434906443459303E-2</v>
      </c>
      <c r="G1679" s="1">
        <v>5.6111646103958801E-2</v>
      </c>
      <c r="H1679" s="1">
        <v>1.50417132488461E-2</v>
      </c>
      <c r="I1679" s="7">
        <v>0.18997443041821699</v>
      </c>
      <c r="J1679" s="11">
        <v>0.30861636726327402</v>
      </c>
      <c r="K1679" s="2">
        <v>-0.108547033052425</v>
      </c>
      <c r="L1679" s="2">
        <v>-6.6606873162991603E-2</v>
      </c>
      <c r="M1679" s="2">
        <v>-8.1372045879570101E-2</v>
      </c>
      <c r="N1679" s="12">
        <v>-3.05075762851129E-2</v>
      </c>
      <c r="O1679" s="16">
        <v>0.23776056326903999</v>
      </c>
      <c r="P1679" s="3">
        <v>8.7777834163404206E-2</v>
      </c>
      <c r="Q1679" s="3">
        <v>2.5871502749474601E-3</v>
      </c>
      <c r="R1679" s="3">
        <v>-0.14899615225006399</v>
      </c>
      <c r="S1679" s="17">
        <v>9.2402375264317594E-3</v>
      </c>
      <c r="T1679" s="6">
        <v>-0.10517929374743243</v>
      </c>
      <c r="U1679" s="1">
        <v>-3.739549653331152E-2</v>
      </c>
      <c r="V1679" s="1">
        <v>8.9041049792232083E-2</v>
      </c>
      <c r="W1679" s="1">
        <v>9.707689374512167E-2</v>
      </c>
      <c r="X1679" s="7">
        <v>-0.12853942755824571</v>
      </c>
      <c r="Y1679" s="26">
        <v>0.20663162645959934</v>
      </c>
      <c r="Z1679" s="4">
        <v>0.32415449691774956</v>
      </c>
      <c r="AA1679" s="4">
        <v>3.9651359302422362E-2</v>
      </c>
      <c r="AB1679" s="4">
        <v>6.6516736228018319E-2</v>
      </c>
      <c r="AC1679" s="27">
        <v>-5.2442296531784963E-2</v>
      </c>
      <c r="AD1679" s="16" t="s">
        <v>12950</v>
      </c>
      <c r="AE1679" s="3" t="s">
        <v>12950</v>
      </c>
      <c r="AF1679" s="3" t="s">
        <v>12950</v>
      </c>
      <c r="AG1679" s="3" t="s">
        <v>12950</v>
      </c>
      <c r="AH1679" s="17" t="s">
        <v>12950</v>
      </c>
    </row>
    <row r="1680" spans="1:34">
      <c r="A1680" t="s">
        <v>1227</v>
      </c>
      <c r="B1680" t="s">
        <v>11941</v>
      </c>
      <c r="C1680">
        <v>10</v>
      </c>
      <c r="D1680" t="s">
        <v>12946</v>
      </c>
      <c r="E1680" s="6">
        <v>-1.1604020297554101</v>
      </c>
      <c r="F1680" s="1">
        <v>-0.44862223390418099</v>
      </c>
      <c r="G1680" s="1">
        <v>-0.31028635798368498</v>
      </c>
      <c r="H1680" s="1">
        <v>-0.294482793230118</v>
      </c>
      <c r="I1680" s="7">
        <v>0.100363598339687</v>
      </c>
      <c r="J1680" s="11">
        <v>-1.0509388686777199</v>
      </c>
      <c r="K1680" s="2">
        <v>-0.94695656090332303</v>
      </c>
      <c r="L1680" s="2">
        <v>-0.35451978714517501</v>
      </c>
      <c r="M1680" s="2">
        <v>-0.44453272882005201</v>
      </c>
      <c r="N1680" s="12">
        <v>-0.356008615488415</v>
      </c>
      <c r="O1680" s="16">
        <v>-1.1667221365055001</v>
      </c>
      <c r="P1680" s="3">
        <v>-0.58708588594273403</v>
      </c>
      <c r="Q1680" s="3">
        <v>-0.324764911227234</v>
      </c>
      <c r="R1680" s="3">
        <v>-0.290493305897499</v>
      </c>
      <c r="S1680" s="17">
        <v>-0.13632667164523701</v>
      </c>
      <c r="T1680" s="6" t="s">
        <v>12950</v>
      </c>
      <c r="U1680" s="1" t="s">
        <v>12950</v>
      </c>
      <c r="V1680" s="1" t="s">
        <v>12950</v>
      </c>
      <c r="W1680" s="1" t="s">
        <v>12950</v>
      </c>
      <c r="X1680" s="7" t="s">
        <v>12950</v>
      </c>
      <c r="Y1680" s="26">
        <v>0.27777961879998619</v>
      </c>
      <c r="Z1680" s="4">
        <v>0.39538114756441434</v>
      </c>
      <c r="AA1680" s="4">
        <v>0.48695344701706661</v>
      </c>
      <c r="AB1680" s="4">
        <v>0.49766907919969205</v>
      </c>
      <c r="AC1680" s="27">
        <v>0.43423041735632223</v>
      </c>
      <c r="AD1680" s="16">
        <v>0.30753326201096232</v>
      </c>
      <c r="AE1680" s="3">
        <v>0.27131879512793</v>
      </c>
      <c r="AF1680" s="3">
        <v>0.44865939727759369</v>
      </c>
      <c r="AG1680" s="3">
        <v>0.4113820799452117</v>
      </c>
      <c r="AH1680" s="17">
        <v>0.24465280514743787</v>
      </c>
    </row>
    <row r="1681" spans="1:34">
      <c r="A1681" t="s">
        <v>265</v>
      </c>
      <c r="B1681" t="s">
        <v>8184</v>
      </c>
      <c r="C1681">
        <v>10</v>
      </c>
      <c r="D1681" t="s">
        <v>12946</v>
      </c>
      <c r="E1681" s="6">
        <v>-0.103891122101682</v>
      </c>
      <c r="F1681" s="1">
        <v>-6.3493153878846895E-2</v>
      </c>
      <c r="G1681" s="1">
        <v>0.18314455771903701</v>
      </c>
      <c r="H1681" s="1">
        <v>-7.5953005730073395E-2</v>
      </c>
      <c r="I1681" s="7">
        <v>9.3983767244009503E-2</v>
      </c>
      <c r="J1681" s="11">
        <v>-0.13335353491035301</v>
      </c>
      <c r="K1681" s="2">
        <v>0.114112098301269</v>
      </c>
      <c r="L1681" s="2">
        <v>6.6786697296517594E-2</v>
      </c>
      <c r="M1681" s="2">
        <v>9.8372589438206204E-2</v>
      </c>
      <c r="N1681" s="12">
        <v>8.3697207534192103E-2</v>
      </c>
      <c r="O1681" s="16">
        <v>1.52385695382569E-2</v>
      </c>
      <c r="P1681" s="3">
        <v>0.30135054377853798</v>
      </c>
      <c r="Q1681" s="3">
        <v>0.13996643173600501</v>
      </c>
      <c r="R1681" s="3">
        <v>0.12667689353789</v>
      </c>
      <c r="S1681" s="17">
        <v>0.17285475852105101</v>
      </c>
      <c r="T1681" s="6">
        <v>-5.9702147754804417E-2</v>
      </c>
      <c r="U1681" s="1">
        <v>7.7601206206664802E-2</v>
      </c>
      <c r="V1681" s="1">
        <v>0.10813042692660441</v>
      </c>
      <c r="W1681" s="1">
        <v>0.1132278809956183</v>
      </c>
      <c r="X1681" s="7">
        <v>7.8615239407705706E-2</v>
      </c>
      <c r="Y1681" s="26">
        <v>-0.22461074453128202</v>
      </c>
      <c r="Z1681" s="4">
        <v>-0.19549847565607417</v>
      </c>
      <c r="AA1681" s="4">
        <v>-5.4384188285854985E-2</v>
      </c>
      <c r="AB1681" s="4">
        <v>6.3051623554464184E-2</v>
      </c>
      <c r="AC1681" s="27">
        <v>-0.24346698813473977</v>
      </c>
      <c r="AD1681" s="16" t="s">
        <v>12950</v>
      </c>
      <c r="AE1681" s="3" t="s">
        <v>12950</v>
      </c>
      <c r="AF1681" s="3" t="s">
        <v>12950</v>
      </c>
      <c r="AG1681" s="3" t="s">
        <v>12950</v>
      </c>
      <c r="AH1681" s="17" t="s">
        <v>12950</v>
      </c>
    </row>
    <row r="1682" spans="1:34">
      <c r="A1682" t="s">
        <v>1439</v>
      </c>
      <c r="B1682" t="s">
        <v>11994</v>
      </c>
      <c r="C1682">
        <v>10</v>
      </c>
      <c r="D1682" t="s">
        <v>12947</v>
      </c>
      <c r="E1682" s="6">
        <v>-1.00577736110956</v>
      </c>
      <c r="F1682" s="1">
        <v>-0.63583950782049403</v>
      </c>
      <c r="G1682" s="1">
        <v>-0.19922033440350301</v>
      </c>
      <c r="H1682" s="1">
        <v>-0.26840731536863199</v>
      </c>
      <c r="I1682" s="7">
        <v>-2.9028181997783498E-2</v>
      </c>
      <c r="J1682" s="11">
        <v>-1.6316171391261101</v>
      </c>
      <c r="K1682" s="2">
        <v>-0.67412571682848799</v>
      </c>
      <c r="L1682" s="2">
        <v>-0.60618881327702001</v>
      </c>
      <c r="M1682" s="2">
        <v>-0.46703366133919899</v>
      </c>
      <c r="N1682" s="12">
        <v>-0.154128968097859</v>
      </c>
      <c r="O1682" s="16">
        <v>-1.2370207089732199</v>
      </c>
      <c r="P1682" s="3">
        <v>-0.492524301301979</v>
      </c>
      <c r="Q1682" s="3">
        <v>-0.3745241266246</v>
      </c>
      <c r="R1682" s="3">
        <v>-0.12939491085046401</v>
      </c>
      <c r="S1682" s="17">
        <v>-0.17787325680618099</v>
      </c>
      <c r="T1682" s="6">
        <v>0.65448545113546486</v>
      </c>
      <c r="U1682" s="1">
        <v>0.29065661281774074</v>
      </c>
      <c r="V1682" s="1">
        <v>0.50797151354891046</v>
      </c>
      <c r="W1682" s="1">
        <v>0.34022174106759062</v>
      </c>
      <c r="X1682" s="7">
        <v>0.34115085657202454</v>
      </c>
      <c r="Y1682" s="26" t="s">
        <v>12950</v>
      </c>
      <c r="Z1682" s="4" t="s">
        <v>12950</v>
      </c>
      <c r="AA1682" s="4" t="s">
        <v>12950</v>
      </c>
      <c r="AB1682" s="4" t="s">
        <v>12950</v>
      </c>
      <c r="AC1682" s="27" t="s">
        <v>12950</v>
      </c>
      <c r="AD1682" s="16">
        <v>-5.2364413985511109E-2</v>
      </c>
      <c r="AE1682" s="3">
        <v>-5.6023251380042813E-2</v>
      </c>
      <c r="AF1682" s="3">
        <v>9.4150586262620892E-2</v>
      </c>
      <c r="AG1682" s="3">
        <v>0.22352879770423081</v>
      </c>
      <c r="AH1682" s="17">
        <v>6.4173269071077357E-2</v>
      </c>
    </row>
    <row r="1683" spans="1:34">
      <c r="A1683" t="s">
        <v>3299</v>
      </c>
      <c r="B1683" t="s">
        <v>7683</v>
      </c>
      <c r="C1683">
        <v>10</v>
      </c>
      <c r="D1683" t="s">
        <v>12946</v>
      </c>
      <c r="E1683" s="6">
        <v>0.20464346517849499</v>
      </c>
      <c r="F1683" s="1">
        <v>-3.9131458690279397E-2</v>
      </c>
      <c r="G1683" s="1">
        <v>-0.143676655543095</v>
      </c>
      <c r="H1683" s="1">
        <v>-0.226119937056599</v>
      </c>
      <c r="I1683" s="7">
        <v>-0.23591013448380599</v>
      </c>
      <c r="J1683" s="11">
        <v>0.41921383330918999</v>
      </c>
      <c r="K1683" s="2">
        <v>0.112991271854193</v>
      </c>
      <c r="L1683" s="2">
        <v>-2.7018427541009301E-2</v>
      </c>
      <c r="M1683" s="2">
        <v>1.7941675753312399E-2</v>
      </c>
      <c r="N1683" s="12">
        <v>2.6640430954419501E-2</v>
      </c>
      <c r="O1683" s="16">
        <v>5.83886059966311E-2</v>
      </c>
      <c r="P1683" s="3">
        <v>-9.7599314924487701E-2</v>
      </c>
      <c r="Q1683" s="3">
        <v>-0.30491571612676999</v>
      </c>
      <c r="R1683" s="3">
        <v>-0.16876090885346101</v>
      </c>
      <c r="S1683" s="17">
        <v>-0.25354008729392202</v>
      </c>
      <c r="T1683" s="6" t="s">
        <v>12950</v>
      </c>
      <c r="U1683" s="1" t="s">
        <v>12950</v>
      </c>
      <c r="V1683" s="1" t="s">
        <v>12950</v>
      </c>
      <c r="W1683" s="1" t="s">
        <v>12950</v>
      </c>
      <c r="X1683" s="7" t="s">
        <v>12950</v>
      </c>
      <c r="Y1683" s="26">
        <v>-0.72198705632195448</v>
      </c>
      <c r="Z1683" s="4">
        <v>-0.2831128767255362</v>
      </c>
      <c r="AA1683" s="4">
        <v>-0.42916921285961412</v>
      </c>
      <c r="AB1683" s="4">
        <v>-6.9418097617983315E-2</v>
      </c>
      <c r="AC1683" s="27">
        <v>-8.0569695616280232E-2</v>
      </c>
      <c r="AD1683" s="16">
        <v>-0.10426786864162745</v>
      </c>
      <c r="AE1683" s="3">
        <v>-0.15209577954163483</v>
      </c>
      <c r="AF1683" s="3">
        <v>4.5449404262411057E-2</v>
      </c>
      <c r="AG1683" s="3">
        <v>1.0425154979378041E-2</v>
      </c>
      <c r="AH1683" s="17">
        <v>-0.2662668507613079</v>
      </c>
    </row>
    <row r="1684" spans="1:34">
      <c r="A1684" t="s">
        <v>1750</v>
      </c>
      <c r="B1684" t="s">
        <v>9027</v>
      </c>
      <c r="C1684">
        <v>10</v>
      </c>
      <c r="D1684" t="s">
        <v>12946</v>
      </c>
      <c r="E1684" s="6">
        <v>5.4389859722330999E-2</v>
      </c>
      <c r="F1684" s="1">
        <v>-0.10327025103292101</v>
      </c>
      <c r="G1684" s="1">
        <v>-0.211964536419607</v>
      </c>
      <c r="H1684" s="1">
        <v>-0.13558154967255401</v>
      </c>
      <c r="I1684" s="7">
        <v>-0.16409769161146801</v>
      </c>
      <c r="J1684" s="11">
        <v>-3.6508250098603902E-2</v>
      </c>
      <c r="K1684" s="2">
        <v>-0.15112858521677999</v>
      </c>
      <c r="L1684" s="2">
        <v>-0.218234565771634</v>
      </c>
      <c r="M1684" s="2">
        <v>-0.193615026897133</v>
      </c>
      <c r="N1684" s="12">
        <v>-1.3043220906059701E-2</v>
      </c>
      <c r="O1684" s="16">
        <v>-2.8673261952589301E-2</v>
      </c>
      <c r="P1684" s="3">
        <v>0.108587204033539</v>
      </c>
      <c r="Q1684" s="3">
        <v>-0.19137989302452199</v>
      </c>
      <c r="R1684" s="3">
        <v>-0.105521799482407</v>
      </c>
      <c r="S1684" s="17">
        <v>-0.388252976044691</v>
      </c>
      <c r="T1684" s="6">
        <v>0.34454106479110985</v>
      </c>
      <c r="U1684" s="1">
        <v>0.25768045017626307</v>
      </c>
      <c r="V1684" s="1">
        <v>0.21963591102485575</v>
      </c>
      <c r="W1684" s="1">
        <v>0.16709118702271625</v>
      </c>
      <c r="X1684" s="7">
        <v>5.211916613101715E-2</v>
      </c>
      <c r="Y1684" s="26">
        <v>-5.3665707131548376E-2</v>
      </c>
      <c r="Z1684" s="4">
        <v>4.3291351445315901E-2</v>
      </c>
      <c r="AA1684" s="4">
        <v>0.11218734937233861</v>
      </c>
      <c r="AB1684" s="4">
        <v>-7.3120134295556818E-2</v>
      </c>
      <c r="AC1684" s="27">
        <v>0.20960816780289418</v>
      </c>
      <c r="AD1684" s="16" t="s">
        <v>12950</v>
      </c>
      <c r="AE1684" s="3" t="s">
        <v>12950</v>
      </c>
      <c r="AF1684" s="3" t="s">
        <v>12950</v>
      </c>
      <c r="AG1684" s="3" t="s">
        <v>12950</v>
      </c>
      <c r="AH1684" s="17" t="s">
        <v>12950</v>
      </c>
    </row>
    <row r="1685" spans="1:34">
      <c r="A1685" t="s">
        <v>3562</v>
      </c>
      <c r="B1685" t="s">
        <v>12686</v>
      </c>
      <c r="C1685">
        <v>10</v>
      </c>
      <c r="D1685" t="s">
        <v>12948</v>
      </c>
      <c r="E1685" s="6">
        <v>1.7552833597030799</v>
      </c>
      <c r="F1685" s="1">
        <v>1.0328753941934601</v>
      </c>
      <c r="G1685" s="1">
        <v>0.65674078014422199</v>
      </c>
      <c r="H1685" s="1">
        <v>0.630817000257195</v>
      </c>
      <c r="I1685" s="7">
        <v>0.42392877990913402</v>
      </c>
      <c r="J1685" s="11">
        <v>2.6464331279045901</v>
      </c>
      <c r="K1685" s="2">
        <v>1.0789589069019301</v>
      </c>
      <c r="L1685" s="2">
        <v>1.2296517647363701</v>
      </c>
      <c r="M1685" s="2">
        <v>1.1689652471118801</v>
      </c>
      <c r="N1685" s="12">
        <v>0.74748538786748897</v>
      </c>
      <c r="O1685" s="16">
        <v>1.9934203102201</v>
      </c>
      <c r="P1685" s="3">
        <v>0.96907072534885097</v>
      </c>
      <c r="Q1685" s="3">
        <v>0.53333843670319903</v>
      </c>
      <c r="R1685" s="3">
        <v>0.55261819400136103</v>
      </c>
      <c r="S1685" s="17">
        <v>0.44872648124485698</v>
      </c>
      <c r="T1685" s="6">
        <v>0.5899011949890246</v>
      </c>
      <c r="U1685" s="1">
        <v>0.56158392780973143</v>
      </c>
      <c r="V1685" s="1">
        <v>0.49939235528585524</v>
      </c>
      <c r="W1685" s="1">
        <v>0.57650163806536192</v>
      </c>
      <c r="X1685" s="7">
        <v>0.46798294679579694</v>
      </c>
      <c r="Y1685" s="26">
        <v>0.26377543743853687</v>
      </c>
      <c r="Z1685" s="4">
        <v>0.64229066758083808</v>
      </c>
      <c r="AA1685" s="4">
        <v>0.70837324427647153</v>
      </c>
      <c r="AB1685" s="4">
        <v>0.52288059725766201</v>
      </c>
      <c r="AC1685" s="27">
        <v>0.59415963462421972</v>
      </c>
      <c r="AD1685" s="16" t="s">
        <v>12950</v>
      </c>
      <c r="AE1685" s="3" t="s">
        <v>12950</v>
      </c>
      <c r="AF1685" s="3" t="s">
        <v>12950</v>
      </c>
      <c r="AG1685" s="3" t="s">
        <v>12950</v>
      </c>
      <c r="AH1685" s="17" t="s">
        <v>12950</v>
      </c>
    </row>
    <row r="1686" spans="1:34">
      <c r="A1686" t="s">
        <v>1816</v>
      </c>
      <c r="B1686" t="s">
        <v>12372</v>
      </c>
      <c r="C1686">
        <v>10</v>
      </c>
      <c r="D1686" t="s">
        <v>12948</v>
      </c>
      <c r="E1686" s="6">
        <v>0.85669697453077898</v>
      </c>
      <c r="F1686" s="1">
        <v>0.96302791004362298</v>
      </c>
      <c r="G1686" s="1">
        <v>0.86725136949236203</v>
      </c>
      <c r="H1686" s="1">
        <v>1.19439971986035</v>
      </c>
      <c r="I1686" s="7">
        <v>0.83669126033601804</v>
      </c>
      <c r="J1686" s="11">
        <v>0.69312640986209495</v>
      </c>
      <c r="K1686" s="2">
        <v>0.68278093520996197</v>
      </c>
      <c r="L1686" s="2">
        <v>0.83349752954299805</v>
      </c>
      <c r="M1686" s="2">
        <v>0.74324997123811798</v>
      </c>
      <c r="N1686" s="12">
        <v>0.77009128238748303</v>
      </c>
      <c r="O1686" s="16">
        <v>0.847962791222858</v>
      </c>
      <c r="P1686" s="3">
        <v>0.72418348765526497</v>
      </c>
      <c r="Q1686" s="3">
        <v>0.57159251820244505</v>
      </c>
      <c r="R1686" s="3">
        <v>0.496318514690548</v>
      </c>
      <c r="S1686" s="17">
        <v>0.21515373037338001</v>
      </c>
      <c r="T1686" s="6">
        <v>0.11478426416623849</v>
      </c>
      <c r="U1686" s="1">
        <v>0.36539238985811678</v>
      </c>
      <c r="V1686" s="1">
        <v>0.55348132811921769</v>
      </c>
      <c r="W1686" s="1">
        <v>0.63159639898030684</v>
      </c>
      <c r="X1686" s="7">
        <v>0.79823747130233247</v>
      </c>
      <c r="Y1686" s="26" t="s">
        <v>12950</v>
      </c>
      <c r="Z1686" s="4" t="s">
        <v>12950</v>
      </c>
      <c r="AA1686" s="4" t="s">
        <v>12950</v>
      </c>
      <c r="AB1686" s="4" t="s">
        <v>12950</v>
      </c>
      <c r="AC1686" s="27" t="s">
        <v>12950</v>
      </c>
      <c r="AD1686" s="16">
        <v>0.10140689292378316</v>
      </c>
      <c r="AE1686" s="3">
        <v>0.1855989651852433</v>
      </c>
      <c r="AF1686" s="3">
        <v>0.27700639642009833</v>
      </c>
      <c r="AG1686" s="3">
        <v>0.21755566907732757</v>
      </c>
      <c r="AH1686" s="17">
        <v>0.32327032343333145</v>
      </c>
    </row>
    <row r="1687" spans="1:34">
      <c r="A1687" t="s">
        <v>4306</v>
      </c>
      <c r="B1687" t="s">
        <v>10709</v>
      </c>
      <c r="C1687">
        <v>10</v>
      </c>
      <c r="D1687" t="s">
        <v>12947</v>
      </c>
      <c r="E1687" s="6">
        <v>-0.12863719265895199</v>
      </c>
      <c r="F1687" s="1">
        <v>-0.31809471400304001</v>
      </c>
      <c r="G1687" s="1">
        <v>-0.36464155119920899</v>
      </c>
      <c r="H1687" s="1">
        <v>-0.49781765147902401</v>
      </c>
      <c r="I1687" s="7">
        <v>-0.27886126429203201</v>
      </c>
      <c r="J1687" s="11">
        <v>-0.44313796518495702</v>
      </c>
      <c r="K1687" s="2">
        <v>-0.248519755431029</v>
      </c>
      <c r="L1687" s="2">
        <v>-0.18814807246881801</v>
      </c>
      <c r="M1687" s="2">
        <v>-0.35981144462322401</v>
      </c>
      <c r="N1687" s="12">
        <v>9.3440119178119799E-2</v>
      </c>
      <c r="O1687" s="16">
        <v>-0.31782346361480002</v>
      </c>
      <c r="P1687" s="3">
        <v>-0.43527364866020302</v>
      </c>
      <c r="Q1687" s="3">
        <v>-5.6311053076351598E-2</v>
      </c>
      <c r="R1687" s="3">
        <v>-0.29762307645821401</v>
      </c>
      <c r="S1687" s="17">
        <v>-0.208997498477976</v>
      </c>
      <c r="T1687" s="6">
        <v>-0.12439818501909175</v>
      </c>
      <c r="U1687" s="1">
        <v>0.22620217763404685</v>
      </c>
      <c r="V1687" s="1">
        <v>-0.15141608014516619</v>
      </c>
      <c r="W1687" s="1">
        <v>0.18844195088779211</v>
      </c>
      <c r="X1687" s="7">
        <v>-8.917071558961856E-2</v>
      </c>
      <c r="Y1687" s="26">
        <v>-3.3193713961879767E-4</v>
      </c>
      <c r="Z1687" s="4">
        <v>6.0930758153124445E-2</v>
      </c>
      <c r="AA1687" s="4">
        <v>-5.2449556916396377E-2</v>
      </c>
      <c r="AB1687" s="4">
        <v>-0.30003248472631283</v>
      </c>
      <c r="AC1687" s="27">
        <v>7.2433658630366715E-2</v>
      </c>
      <c r="AD1687" s="16" t="s">
        <v>12950</v>
      </c>
      <c r="AE1687" s="3" t="s">
        <v>12950</v>
      </c>
      <c r="AF1687" s="3" t="s">
        <v>12950</v>
      </c>
      <c r="AG1687" s="3" t="s">
        <v>12950</v>
      </c>
      <c r="AH1687" s="17" t="s">
        <v>12950</v>
      </c>
    </row>
    <row r="1688" spans="1:34">
      <c r="A1688" t="s">
        <v>416</v>
      </c>
      <c r="B1688" t="s">
        <v>12725</v>
      </c>
      <c r="C1688">
        <v>10</v>
      </c>
      <c r="D1688" t="s">
        <v>12947</v>
      </c>
      <c r="E1688" s="6">
        <v>-1.5032275626309199</v>
      </c>
      <c r="F1688" s="1">
        <v>-0.61007050320502998</v>
      </c>
      <c r="G1688" s="1">
        <v>-0.51640631383265601</v>
      </c>
      <c r="H1688" s="1">
        <v>-0.85163730148807204</v>
      </c>
      <c r="I1688" s="7">
        <v>-0.77757950002022302</v>
      </c>
      <c r="J1688" s="11">
        <v>-2.9447569097797102</v>
      </c>
      <c r="K1688" s="2">
        <v>-1.0984189878408399</v>
      </c>
      <c r="L1688" s="2">
        <v>-1.1089604433032401</v>
      </c>
      <c r="M1688" s="2">
        <v>-1.0880072697113301</v>
      </c>
      <c r="N1688" s="12">
        <v>-0.486602495119075</v>
      </c>
      <c r="O1688" s="16">
        <v>-2.7516594961628802</v>
      </c>
      <c r="P1688" s="3">
        <v>-1.0878143912781999</v>
      </c>
      <c r="Q1688" s="3">
        <v>-0.69059775535388002</v>
      </c>
      <c r="R1688" s="3">
        <v>-0.66856362034938199</v>
      </c>
      <c r="S1688" s="17">
        <v>-0.62508369751696002</v>
      </c>
      <c r="T1688" s="6">
        <v>-2.7962547846315643E-2</v>
      </c>
      <c r="U1688" s="1">
        <v>-9.3834103151059153E-2</v>
      </c>
      <c r="V1688" s="1">
        <v>-0.17704050168919783</v>
      </c>
      <c r="W1688" s="1">
        <v>-0.22715203972056353</v>
      </c>
      <c r="X1688" s="7">
        <v>-0.27921646731518457</v>
      </c>
      <c r="Y1688" s="26">
        <v>6.780125144748933E-2</v>
      </c>
      <c r="Z1688" s="4">
        <v>-3.7115506183449734E-2</v>
      </c>
      <c r="AA1688" s="4">
        <v>-8.9706852556991457E-2</v>
      </c>
      <c r="AB1688" s="4">
        <v>-0.27493147892685693</v>
      </c>
      <c r="AC1688" s="27">
        <v>-2.4594617176547404E-2</v>
      </c>
      <c r="AD1688" s="16" t="s">
        <v>12950</v>
      </c>
      <c r="AE1688" s="3" t="s">
        <v>12950</v>
      </c>
      <c r="AF1688" s="3" t="s">
        <v>12950</v>
      </c>
      <c r="AG1688" s="3" t="s">
        <v>12950</v>
      </c>
      <c r="AH1688" s="17" t="s">
        <v>12950</v>
      </c>
    </row>
    <row r="1689" spans="1:34">
      <c r="A1689" t="s">
        <v>2038</v>
      </c>
      <c r="B1689" t="s">
        <v>8232</v>
      </c>
      <c r="C1689">
        <v>10</v>
      </c>
      <c r="D1689" t="s">
        <v>12946</v>
      </c>
      <c r="E1689" s="6">
        <v>0.113804397466921</v>
      </c>
      <c r="F1689" s="1">
        <v>0.22458905847374</v>
      </c>
      <c r="G1689" s="1">
        <v>0.31467630980476202</v>
      </c>
      <c r="H1689" s="1">
        <v>8.3310631384823003E-2</v>
      </c>
      <c r="I1689" s="7">
        <v>-7.6997341636460506E-2</v>
      </c>
      <c r="J1689" s="11">
        <v>-0.479499592836656</v>
      </c>
      <c r="K1689" s="2">
        <v>-0.205174145851137</v>
      </c>
      <c r="L1689" s="2">
        <v>-0.13092931240192501</v>
      </c>
      <c r="M1689" s="2">
        <v>-0.27396634388457197</v>
      </c>
      <c r="N1689" s="12">
        <v>-0.11599905354995201</v>
      </c>
      <c r="O1689" s="16">
        <v>-0.26065620994335298</v>
      </c>
      <c r="P1689" s="3">
        <v>1.6015798781321101E-3</v>
      </c>
      <c r="Q1689" s="3">
        <v>9.1540393393951605E-2</v>
      </c>
      <c r="R1689" s="3">
        <v>-0.107871483360929</v>
      </c>
      <c r="S1689" s="17">
        <v>-0.245264975890364</v>
      </c>
      <c r="T1689" s="6" t="s">
        <v>12950</v>
      </c>
      <c r="U1689" s="1" t="s">
        <v>12950</v>
      </c>
      <c r="V1689" s="1" t="s">
        <v>12950</v>
      </c>
      <c r="W1689" s="1" t="s">
        <v>12950</v>
      </c>
      <c r="X1689" s="7" t="s">
        <v>12950</v>
      </c>
      <c r="Y1689" s="26">
        <v>4.3216106870400083E-2</v>
      </c>
      <c r="Z1689" s="4">
        <v>-4.7049434140356713E-2</v>
      </c>
      <c r="AA1689" s="4">
        <v>7.1844303247533325E-2</v>
      </c>
      <c r="AB1689" s="4">
        <v>-0.10949756643880164</v>
      </c>
      <c r="AC1689" s="27">
        <v>0.15352355467171927</v>
      </c>
      <c r="AD1689" s="16">
        <v>-9.5127627553558983E-2</v>
      </c>
      <c r="AE1689" s="3">
        <v>-0.17127898524493626</v>
      </c>
      <c r="AF1689" s="3">
        <v>-0.29255518933805169</v>
      </c>
      <c r="AG1689" s="3">
        <v>-0.20209386555517939</v>
      </c>
      <c r="AH1689" s="17">
        <v>-0.19526168144713482</v>
      </c>
    </row>
    <row r="1690" spans="1:34">
      <c r="A1690" t="s">
        <v>4849</v>
      </c>
      <c r="B1690" t="s">
        <v>6970</v>
      </c>
      <c r="C1690">
        <v>10</v>
      </c>
      <c r="D1690" t="s">
        <v>12946</v>
      </c>
      <c r="E1690" s="6">
        <v>9.7467786489660799E-2</v>
      </c>
      <c r="F1690" s="1">
        <v>-4.5642390214074999E-2</v>
      </c>
      <c r="G1690" s="1">
        <v>6.0292630701930999E-2</v>
      </c>
      <c r="H1690" s="1">
        <v>-5.8605142788002301E-3</v>
      </c>
      <c r="I1690" s="7">
        <v>-0.20614800757401699</v>
      </c>
      <c r="J1690" s="11">
        <v>8.2828853668519206E-2</v>
      </c>
      <c r="K1690" s="2">
        <v>-2.9643533348519699E-2</v>
      </c>
      <c r="L1690" s="2">
        <v>5.8937394231486202E-2</v>
      </c>
      <c r="M1690" s="2">
        <v>0.110291369075037</v>
      </c>
      <c r="N1690" s="12">
        <v>0.22077421148010801</v>
      </c>
      <c r="O1690" s="16">
        <v>0.14419203858576601</v>
      </c>
      <c r="P1690" s="3">
        <v>-0.19938875103707299</v>
      </c>
      <c r="Q1690" s="3">
        <v>-9.8669778245958795E-2</v>
      </c>
      <c r="R1690" s="3">
        <v>-0.22898493598709099</v>
      </c>
      <c r="S1690" s="17">
        <v>-0.150721659882389</v>
      </c>
      <c r="T1690" s="6">
        <v>0.33563248684407165</v>
      </c>
      <c r="U1690" s="1">
        <v>0.19630562062964588</v>
      </c>
      <c r="V1690" s="1">
        <v>-0.11332951578912247</v>
      </c>
      <c r="W1690" s="1">
        <v>-0.14431146069049045</v>
      </c>
      <c r="X1690" s="7">
        <v>-0.3472085178099239</v>
      </c>
      <c r="Y1690" s="26">
        <v>4.5543862488771701E-2</v>
      </c>
      <c r="Z1690" s="4">
        <v>0.20052710827726067</v>
      </c>
      <c r="AA1690" s="4">
        <v>0.31294417557762805</v>
      </c>
      <c r="AB1690" s="4">
        <v>0.23154237980195241</v>
      </c>
      <c r="AC1690" s="27">
        <v>0.32274598404738458</v>
      </c>
      <c r="AD1690" s="16" t="s">
        <v>12950</v>
      </c>
      <c r="AE1690" s="3" t="s">
        <v>12950</v>
      </c>
      <c r="AF1690" s="3" t="s">
        <v>12950</v>
      </c>
      <c r="AG1690" s="3" t="s">
        <v>12950</v>
      </c>
      <c r="AH1690" s="17" t="s">
        <v>12950</v>
      </c>
    </row>
    <row r="1691" spans="1:34">
      <c r="A1691" t="s">
        <v>765</v>
      </c>
      <c r="B1691" t="s">
        <v>8527</v>
      </c>
      <c r="C1691">
        <v>10</v>
      </c>
      <c r="D1691" t="s">
        <v>12946</v>
      </c>
      <c r="E1691" s="6">
        <v>0.21607621502920399</v>
      </c>
      <c r="F1691" s="1">
        <v>-6.5506901778130802E-2</v>
      </c>
      <c r="G1691" s="1">
        <v>-2.18296111113714E-2</v>
      </c>
      <c r="H1691" s="1">
        <v>2.9346816856772699E-2</v>
      </c>
      <c r="I1691" s="7">
        <v>-8.8465318259043302E-2</v>
      </c>
      <c r="J1691" s="11">
        <v>0.32037547154568002</v>
      </c>
      <c r="K1691" s="2">
        <v>8.5044913692314497E-2</v>
      </c>
      <c r="L1691" s="2">
        <v>1.4112515541452399E-2</v>
      </c>
      <c r="M1691" s="2">
        <v>1.0141861830596901E-2</v>
      </c>
      <c r="N1691" s="12">
        <v>7.7928251690948594E-2</v>
      </c>
      <c r="O1691" s="16">
        <v>0.486893937620685</v>
      </c>
      <c r="P1691" s="3">
        <v>0.134445648795923</v>
      </c>
      <c r="Q1691" s="3">
        <v>3.9989950410732902E-2</v>
      </c>
      <c r="R1691" s="3">
        <v>8.2225568301718996E-2</v>
      </c>
      <c r="S1691" s="17">
        <v>-5.28715140379996E-3</v>
      </c>
      <c r="T1691" s="6" t="s">
        <v>12950</v>
      </c>
      <c r="U1691" s="1" t="s">
        <v>12950</v>
      </c>
      <c r="V1691" s="1" t="s">
        <v>12950</v>
      </c>
      <c r="W1691" s="1" t="s">
        <v>12950</v>
      </c>
      <c r="X1691" s="7" t="s">
        <v>12950</v>
      </c>
      <c r="Y1691" s="26">
        <v>-0.44713617260975974</v>
      </c>
      <c r="Z1691" s="4">
        <v>-0.23400741920950008</v>
      </c>
      <c r="AA1691" s="4">
        <v>-0.22034123073823889</v>
      </c>
      <c r="AB1691" s="4">
        <v>-0.14115979080601257</v>
      </c>
      <c r="AC1691" s="27">
        <v>-0.67066002609661879</v>
      </c>
      <c r="AD1691" s="16">
        <v>-3.153568975225092E-2</v>
      </c>
      <c r="AE1691" s="3">
        <v>-0.24066601815731334</v>
      </c>
      <c r="AF1691" s="3">
        <v>-0.47305556528918108</v>
      </c>
      <c r="AG1691" s="3">
        <v>-0.16728808952785032</v>
      </c>
      <c r="AH1691" s="17">
        <v>5.348607750979382E-3</v>
      </c>
    </row>
    <row r="1692" spans="1:34">
      <c r="A1692" t="s">
        <v>300</v>
      </c>
      <c r="B1692" t="s">
        <v>10331</v>
      </c>
      <c r="C1692">
        <v>10</v>
      </c>
      <c r="D1692" t="s">
        <v>12946</v>
      </c>
      <c r="E1692" s="6">
        <v>-9.8032233271324001E-2</v>
      </c>
      <c r="F1692" s="1">
        <v>-8.0073345666479098E-2</v>
      </c>
      <c r="G1692" s="1">
        <v>-0.29608933756372802</v>
      </c>
      <c r="H1692" s="1">
        <v>-0.33082659879691501</v>
      </c>
      <c r="I1692" s="7">
        <v>-0.18472024735503501</v>
      </c>
      <c r="J1692" s="11">
        <v>-0.151983878478061</v>
      </c>
      <c r="K1692" s="2">
        <v>-0.181048383655594</v>
      </c>
      <c r="L1692" s="2">
        <v>-0.15073365086834301</v>
      </c>
      <c r="M1692" s="2">
        <v>-0.194571196966491</v>
      </c>
      <c r="N1692" s="12">
        <v>-0.18823962427805699</v>
      </c>
      <c r="O1692" s="16">
        <v>-0.153746404146058</v>
      </c>
      <c r="P1692" s="3">
        <v>-0.36499578601772797</v>
      </c>
      <c r="Q1692" s="3">
        <v>-0.27674676913292501</v>
      </c>
      <c r="R1692" s="3">
        <v>-0.37612567846893302</v>
      </c>
      <c r="S1692" s="17">
        <v>-0.33147765255352002</v>
      </c>
      <c r="T1692" s="6">
        <v>-0.11452584260262498</v>
      </c>
      <c r="U1692" s="1">
        <v>-0.35621532880598517</v>
      </c>
      <c r="V1692" s="1">
        <v>8.117226646633649E-2</v>
      </c>
      <c r="W1692" s="1">
        <v>0.10129020615411014</v>
      </c>
      <c r="X1692" s="7">
        <v>-0.13372141129204579</v>
      </c>
      <c r="Y1692" s="26">
        <v>2.4655686906520691E-2</v>
      </c>
      <c r="Z1692" s="4">
        <v>-9.3742066810868344E-2</v>
      </c>
      <c r="AA1692" s="4">
        <v>-3.4048038763149047E-2</v>
      </c>
      <c r="AB1692" s="4">
        <v>-0.34691354568630617</v>
      </c>
      <c r="AC1692" s="27">
        <v>1.5080766057449258E-2</v>
      </c>
      <c r="AD1692" s="16" t="s">
        <v>12950</v>
      </c>
      <c r="AE1692" s="3" t="s">
        <v>12950</v>
      </c>
      <c r="AF1692" s="3" t="s">
        <v>12950</v>
      </c>
      <c r="AG1692" s="3" t="s">
        <v>12950</v>
      </c>
      <c r="AH1692" s="17" t="s">
        <v>12950</v>
      </c>
    </row>
    <row r="1693" spans="1:34">
      <c r="A1693" t="s">
        <v>2283</v>
      </c>
      <c r="B1693" t="s">
        <v>9811</v>
      </c>
      <c r="C1693">
        <v>10</v>
      </c>
      <c r="D1693" t="s">
        <v>12946</v>
      </c>
      <c r="E1693" s="6">
        <v>0.50144312278782299</v>
      </c>
      <c r="F1693" s="1">
        <v>0.21279877230380401</v>
      </c>
      <c r="G1693" s="1">
        <v>-3.2283453955141303E-2</v>
      </c>
      <c r="H1693" s="1">
        <v>-4.3825934836950201E-2</v>
      </c>
      <c r="I1693" s="7">
        <v>-1.45326427650656E-2</v>
      </c>
      <c r="J1693" s="11">
        <v>0.53481387235134303</v>
      </c>
      <c r="K1693" s="2">
        <v>0.30322307025530698</v>
      </c>
      <c r="L1693" s="2">
        <v>0.171482567225792</v>
      </c>
      <c r="M1693" s="2">
        <v>5.36212498094948E-2</v>
      </c>
      <c r="N1693" s="12">
        <v>8.0931748001654896E-2</v>
      </c>
      <c r="O1693" s="16">
        <v>0.45071224235345603</v>
      </c>
      <c r="P1693" s="3">
        <v>8.8977390391827504E-2</v>
      </c>
      <c r="Q1693" s="3">
        <v>0.13780520039730901</v>
      </c>
      <c r="R1693" s="3">
        <v>6.7487502671785202E-2</v>
      </c>
      <c r="S1693" s="17">
        <v>0.15298101895536401</v>
      </c>
      <c r="T1693" s="6" t="s">
        <v>12950</v>
      </c>
      <c r="U1693" s="1" t="s">
        <v>12950</v>
      </c>
      <c r="V1693" s="1" t="s">
        <v>12950</v>
      </c>
      <c r="W1693" s="1" t="s">
        <v>12950</v>
      </c>
      <c r="X1693" s="7" t="s">
        <v>12950</v>
      </c>
      <c r="Y1693" s="26">
        <v>7.5866211648577625E-2</v>
      </c>
      <c r="Z1693" s="4">
        <v>0.32841108597808572</v>
      </c>
      <c r="AA1693" s="4">
        <v>0.22733186736246699</v>
      </c>
      <c r="AB1693" s="4">
        <v>8.8773451985407925E-2</v>
      </c>
      <c r="AC1693" s="27">
        <v>0.36714228311293751</v>
      </c>
      <c r="AD1693" s="16">
        <v>0.22365164279505381</v>
      </c>
      <c r="AE1693" s="3">
        <v>0.67461271255782018</v>
      </c>
      <c r="AF1693" s="3">
        <v>0.52510217784821656</v>
      </c>
      <c r="AG1693" s="3">
        <v>0.6645863899538007</v>
      </c>
      <c r="AH1693" s="17">
        <v>0.71342211269549372</v>
      </c>
    </row>
    <row r="1694" spans="1:34">
      <c r="A1694" t="s">
        <v>1691</v>
      </c>
      <c r="B1694" t="s">
        <v>9102</v>
      </c>
      <c r="C1694">
        <v>10</v>
      </c>
      <c r="D1694" t="s">
        <v>12946</v>
      </c>
      <c r="E1694" s="6">
        <v>-0.60424284652943105</v>
      </c>
      <c r="F1694" s="1">
        <v>0.18186615179221199</v>
      </c>
      <c r="G1694" s="1">
        <v>7.34282275537574E-2</v>
      </c>
      <c r="H1694" s="1">
        <v>0.31416079224325399</v>
      </c>
      <c r="I1694" s="7">
        <v>0.78581312135765702</v>
      </c>
      <c r="J1694" s="11">
        <v>-0.34049051901116001</v>
      </c>
      <c r="K1694" s="2">
        <v>-9.1373807138326602E-2</v>
      </c>
      <c r="L1694" s="2">
        <v>0.187495570063549</v>
      </c>
      <c r="M1694" s="2">
        <v>0.122359025925824</v>
      </c>
      <c r="N1694" s="12">
        <v>0.20373612560889301</v>
      </c>
      <c r="O1694" s="16">
        <v>-0.18835361746225199</v>
      </c>
      <c r="P1694" s="3">
        <v>0.10615700800498799</v>
      </c>
      <c r="Q1694" s="3">
        <v>2.9380919218262799E-2</v>
      </c>
      <c r="R1694" s="3">
        <v>0.43101587856618701</v>
      </c>
      <c r="S1694" s="17">
        <v>0.66393295954821396</v>
      </c>
      <c r="T1694" s="6">
        <v>-0.13600448968784143</v>
      </c>
      <c r="U1694" s="1">
        <v>0.25554146938692363</v>
      </c>
      <c r="V1694" s="1">
        <v>0.22636716078054414</v>
      </c>
      <c r="W1694" s="1">
        <v>0.35720676658167622</v>
      </c>
      <c r="X1694" s="7">
        <v>2.3492230763219026E-2</v>
      </c>
      <c r="Y1694" s="26">
        <v>-7.5447914439395108E-2</v>
      </c>
      <c r="Z1694" s="4">
        <v>3.9936527893701487E-2</v>
      </c>
      <c r="AA1694" s="4">
        <v>-0.21386285160007334</v>
      </c>
      <c r="AB1694" s="4">
        <v>-0.2638056387724475</v>
      </c>
      <c r="AC1694" s="27">
        <v>-0.12878097789012743</v>
      </c>
      <c r="AD1694" s="16" t="s">
        <v>12950</v>
      </c>
      <c r="AE1694" s="3" t="s">
        <v>12950</v>
      </c>
      <c r="AF1694" s="3" t="s">
        <v>12950</v>
      </c>
      <c r="AG1694" s="3" t="s">
        <v>12950</v>
      </c>
      <c r="AH1694" s="17" t="s">
        <v>12950</v>
      </c>
    </row>
    <row r="1695" spans="1:34">
      <c r="A1695" t="s">
        <v>5414</v>
      </c>
      <c r="B1695" t="s">
        <v>8637</v>
      </c>
      <c r="C1695">
        <v>10</v>
      </c>
      <c r="D1695" t="s">
        <v>12946</v>
      </c>
      <c r="E1695" s="6">
        <v>5.1397719815628802E-2</v>
      </c>
      <c r="F1695" s="1">
        <v>1.6618554659878101E-2</v>
      </c>
      <c r="G1695" s="1">
        <v>6.9300154191231894E-2</v>
      </c>
      <c r="H1695" s="1">
        <v>-8.0886736130896697E-2</v>
      </c>
      <c r="I1695" s="7">
        <v>3.1499022137870203E-2</v>
      </c>
      <c r="J1695" s="11">
        <v>0.106918249839438</v>
      </c>
      <c r="K1695" s="2">
        <v>0.22106097961531199</v>
      </c>
      <c r="L1695" s="2">
        <v>0.41529742748639098</v>
      </c>
      <c r="M1695" s="2">
        <v>0.29656238069334201</v>
      </c>
      <c r="N1695" s="12">
        <v>0.19331567911747899</v>
      </c>
      <c r="O1695" s="16">
        <v>5.8822490773508497E-3</v>
      </c>
      <c r="P1695" s="3">
        <v>-0.114437983559646</v>
      </c>
      <c r="Q1695" s="3">
        <v>9.0644523953156794E-2</v>
      </c>
      <c r="R1695" s="3">
        <v>9.9223495732593606E-2</v>
      </c>
      <c r="S1695" s="17">
        <v>2.12376044242208E-3</v>
      </c>
      <c r="T1695" s="6">
        <v>-0.21621029394916327</v>
      </c>
      <c r="U1695" s="1">
        <v>-0.10018259056358225</v>
      </c>
      <c r="V1695" s="1">
        <v>6.6381097151978485E-2</v>
      </c>
      <c r="W1695" s="1">
        <v>-0.23703417526526907</v>
      </c>
      <c r="X1695" s="7">
        <v>0.52499087232902097</v>
      </c>
      <c r="Y1695" s="26">
        <v>-2.4383143215825357E-2</v>
      </c>
      <c r="Z1695" s="4">
        <v>0.17744009335940658</v>
      </c>
      <c r="AA1695" s="4">
        <v>0.18886605618372546</v>
      </c>
      <c r="AB1695" s="4">
        <v>5.1031013424560318E-2</v>
      </c>
      <c r="AC1695" s="27">
        <v>8.2967794205844284E-2</v>
      </c>
      <c r="AD1695" s="16" t="s">
        <v>12950</v>
      </c>
      <c r="AE1695" s="3" t="s">
        <v>12950</v>
      </c>
      <c r="AF1695" s="3" t="s">
        <v>12950</v>
      </c>
      <c r="AG1695" s="3" t="s">
        <v>12950</v>
      </c>
      <c r="AH1695" s="17" t="s">
        <v>12950</v>
      </c>
    </row>
    <row r="1696" spans="1:34">
      <c r="A1696" t="s">
        <v>5180</v>
      </c>
      <c r="B1696" t="s">
        <v>11015</v>
      </c>
      <c r="C1696">
        <v>10</v>
      </c>
      <c r="D1696" t="s">
        <v>12946</v>
      </c>
      <c r="E1696" s="6">
        <v>6.1279794362630903E-2</v>
      </c>
      <c r="F1696" s="1">
        <v>0.29438229969371399</v>
      </c>
      <c r="G1696" s="1">
        <v>0.53493016776500901</v>
      </c>
      <c r="H1696" s="1">
        <v>0.76926997778798201</v>
      </c>
      <c r="I1696" s="7">
        <v>0.41411182037460198</v>
      </c>
      <c r="J1696" s="11">
        <v>0.21622606316329299</v>
      </c>
      <c r="K1696" s="2">
        <v>0.10888632229996</v>
      </c>
      <c r="L1696" s="2">
        <v>0.37589928107777598</v>
      </c>
      <c r="M1696" s="2">
        <v>0.42468587843121097</v>
      </c>
      <c r="N1696" s="12">
        <v>0.46353900918511698</v>
      </c>
      <c r="O1696" s="16">
        <v>8.5925697361038195E-2</v>
      </c>
      <c r="P1696" s="3">
        <v>0.23497164320658001</v>
      </c>
      <c r="Q1696" s="3">
        <v>0.28155877966654103</v>
      </c>
      <c r="R1696" s="3">
        <v>0.20197551443811301</v>
      </c>
      <c r="S1696" s="17">
        <v>0.20509508648798599</v>
      </c>
      <c r="T1696" s="6">
        <v>0.13644313528142796</v>
      </c>
      <c r="U1696" s="1">
        <v>0.23821446523338202</v>
      </c>
      <c r="V1696" s="1">
        <v>0.1441330294111593</v>
      </c>
      <c r="W1696" s="1">
        <v>6.7815662620365022E-2</v>
      </c>
      <c r="X1696" s="7">
        <v>-6.5240997421032204E-2</v>
      </c>
      <c r="Y1696" s="26">
        <v>0.12849230275998025</v>
      </c>
      <c r="Z1696" s="4">
        <v>0.34412114514311376</v>
      </c>
      <c r="AA1696" s="4">
        <v>0.68919851715769598</v>
      </c>
      <c r="AB1696" s="4">
        <v>0.45372988750592153</v>
      </c>
      <c r="AC1696" s="27">
        <v>0.60402094315722743</v>
      </c>
      <c r="AD1696" s="16" t="s">
        <v>12950</v>
      </c>
      <c r="AE1696" s="3" t="s">
        <v>12950</v>
      </c>
      <c r="AF1696" s="3" t="s">
        <v>12950</v>
      </c>
      <c r="AG1696" s="3" t="s">
        <v>12950</v>
      </c>
      <c r="AH1696" s="17" t="s">
        <v>12950</v>
      </c>
    </row>
    <row r="1697" spans="1:34">
      <c r="A1697" t="s">
        <v>2925</v>
      </c>
      <c r="B1697" t="s">
        <v>9798</v>
      </c>
      <c r="C1697">
        <v>10</v>
      </c>
      <c r="D1697" t="s">
        <v>12946</v>
      </c>
      <c r="E1697" s="6">
        <v>0.30937627272715401</v>
      </c>
      <c r="F1697" s="1">
        <v>-0.231539144764323</v>
      </c>
      <c r="G1697" s="1">
        <v>-0.112490977995251</v>
      </c>
      <c r="H1697" s="1">
        <v>-0.269745234977667</v>
      </c>
      <c r="I1697" s="7">
        <v>-0.47110897932895401</v>
      </c>
      <c r="J1697" s="11">
        <v>-0.133526969294401</v>
      </c>
      <c r="K1697" s="2">
        <v>5.3534399149038202E-2</v>
      </c>
      <c r="L1697" s="2">
        <v>-0.25420369816817301</v>
      </c>
      <c r="M1697" s="2">
        <v>-0.241963552069211</v>
      </c>
      <c r="N1697" s="12">
        <v>-0.356187604186471</v>
      </c>
      <c r="O1697" s="16">
        <v>-5.2116652324747E-2</v>
      </c>
      <c r="P1697" s="3">
        <v>-0.13463366174691499</v>
      </c>
      <c r="Q1697" s="3">
        <v>-0.24140477214557299</v>
      </c>
      <c r="R1697" s="3">
        <v>-0.261215925569384</v>
      </c>
      <c r="S1697" s="17">
        <v>-0.25326123401373601</v>
      </c>
      <c r="T1697" s="6">
        <v>-0.45402158852558416</v>
      </c>
      <c r="U1697" s="1">
        <v>-1.3374510669348156</v>
      </c>
      <c r="V1697" s="1">
        <v>-0.35076910262212718</v>
      </c>
      <c r="W1697" s="1">
        <v>-0.3068524834666419</v>
      </c>
      <c r="X1697" s="7">
        <v>-0.66227030708239176</v>
      </c>
      <c r="Y1697" s="26">
        <v>-1.0841604654962724</v>
      </c>
      <c r="Z1697" s="4">
        <v>-5.2356617158658199E-2</v>
      </c>
      <c r="AA1697" s="4">
        <v>0.19897308266414929</v>
      </c>
      <c r="AB1697" s="4">
        <v>-0.14741728401127369</v>
      </c>
      <c r="AC1697" s="27">
        <v>-0.1997356435104933</v>
      </c>
      <c r="AD1697" s="16" t="s">
        <v>12950</v>
      </c>
      <c r="AE1697" s="3" t="s">
        <v>12950</v>
      </c>
      <c r="AF1697" s="3" t="s">
        <v>12950</v>
      </c>
      <c r="AG1697" s="3" t="s">
        <v>12950</v>
      </c>
      <c r="AH1697" s="17" t="s">
        <v>12950</v>
      </c>
    </row>
    <row r="1698" spans="1:34">
      <c r="A1698" t="s">
        <v>4405</v>
      </c>
      <c r="B1698" t="s">
        <v>9414</v>
      </c>
      <c r="C1698">
        <v>10</v>
      </c>
      <c r="D1698" t="s">
        <v>12946</v>
      </c>
      <c r="E1698" s="6">
        <v>0.33352649689694402</v>
      </c>
      <c r="F1698" s="1">
        <v>-0.271936080087191</v>
      </c>
      <c r="G1698" s="1">
        <v>0.31499020353470603</v>
      </c>
      <c r="H1698" s="1">
        <v>-0.234049652695658</v>
      </c>
      <c r="I1698" s="7">
        <v>-0.51913343776210596</v>
      </c>
      <c r="J1698" s="11">
        <v>-0.73023923871700802</v>
      </c>
      <c r="K1698" s="2">
        <v>-0.106270039359256</v>
      </c>
      <c r="L1698" s="2">
        <v>0.18622516423510599</v>
      </c>
      <c r="M1698" s="2">
        <v>0.17387736702057299</v>
      </c>
      <c r="N1698" s="12">
        <v>-0.13858985930357501</v>
      </c>
      <c r="O1698" s="16">
        <v>-0.23199735802230401</v>
      </c>
      <c r="P1698" s="3">
        <v>-0.95256865801502</v>
      </c>
      <c r="Q1698" s="3">
        <v>-0.103941274210207</v>
      </c>
      <c r="R1698" s="3">
        <v>-0.12430094869462199</v>
      </c>
      <c r="S1698" s="17">
        <v>0.19103725108123401</v>
      </c>
      <c r="T1698" s="6">
        <v>-0.21907452970437127</v>
      </c>
      <c r="U1698" s="1">
        <v>-6.9749692306405098E-2</v>
      </c>
      <c r="V1698" s="1">
        <v>-2.2208443492109833E-2</v>
      </c>
      <c r="W1698" s="1">
        <v>-4.4967491179092253E-2</v>
      </c>
      <c r="X1698" s="7">
        <v>3.8184327168727633E-2</v>
      </c>
      <c r="Y1698" s="26" t="s">
        <v>12950</v>
      </c>
      <c r="Z1698" s="4" t="s">
        <v>12950</v>
      </c>
      <c r="AA1698" s="4" t="s">
        <v>12950</v>
      </c>
      <c r="AB1698" s="4" t="s">
        <v>12950</v>
      </c>
      <c r="AC1698" s="27" t="s">
        <v>12950</v>
      </c>
      <c r="AD1698" s="16">
        <v>-0.22251622227415896</v>
      </c>
      <c r="AE1698" s="3">
        <v>-0.14380875759890988</v>
      </c>
      <c r="AF1698" s="3">
        <v>-0.24485728196030346</v>
      </c>
      <c r="AG1698" s="3">
        <v>-7.193641166545825E-2</v>
      </c>
      <c r="AH1698" s="17">
        <v>-6.0230977025934121E-2</v>
      </c>
    </row>
    <row r="1699" spans="1:34">
      <c r="A1699" t="s">
        <v>5502</v>
      </c>
      <c r="B1699" t="s">
        <v>11018</v>
      </c>
      <c r="C1699">
        <v>10</v>
      </c>
      <c r="D1699" t="s">
        <v>12946</v>
      </c>
      <c r="E1699" s="6">
        <v>-0.94049050095864495</v>
      </c>
      <c r="F1699" s="1">
        <v>6.2744760417335593E-2</v>
      </c>
      <c r="G1699" s="1">
        <v>-0.27328794430813103</v>
      </c>
      <c r="H1699" s="1">
        <v>-3.2817824752213301E-2</v>
      </c>
      <c r="I1699" s="7">
        <v>-0.15459391342141399</v>
      </c>
      <c r="J1699" s="11">
        <v>-0.502995026205037</v>
      </c>
      <c r="K1699" s="2">
        <v>-0.31256296500132003</v>
      </c>
      <c r="L1699" s="2">
        <v>-0.207180484342363</v>
      </c>
      <c r="M1699" s="2">
        <v>-0.11669577294410401</v>
      </c>
      <c r="N1699" s="12">
        <v>0.12718769828529999</v>
      </c>
      <c r="O1699" s="16">
        <v>-0.98692338102515798</v>
      </c>
      <c r="P1699" s="3">
        <v>-9.7070303696437696E-2</v>
      </c>
      <c r="Q1699" s="3">
        <v>-0.33562311629012198</v>
      </c>
      <c r="R1699" s="3">
        <v>-0.48456980182693199</v>
      </c>
      <c r="S1699" s="17">
        <v>-0.42065224927073702</v>
      </c>
      <c r="T1699" s="6" t="s">
        <v>12950</v>
      </c>
      <c r="U1699" s="1" t="s">
        <v>12950</v>
      </c>
      <c r="V1699" s="1" t="s">
        <v>12950</v>
      </c>
      <c r="W1699" s="1" t="s">
        <v>12950</v>
      </c>
      <c r="X1699" s="7" t="s">
        <v>12950</v>
      </c>
      <c r="Y1699" s="26">
        <v>-0.45899549119465521</v>
      </c>
      <c r="Z1699" s="4">
        <v>-0.21093684239546032</v>
      </c>
      <c r="AA1699" s="4">
        <v>-5.0498105787836617E-2</v>
      </c>
      <c r="AB1699" s="4">
        <v>-0.23769277181734302</v>
      </c>
      <c r="AC1699" s="27">
        <v>-0.23809226434906069</v>
      </c>
      <c r="AD1699" s="16">
        <v>0.5187294477861637</v>
      </c>
      <c r="AE1699" s="3">
        <v>0.19403730580775699</v>
      </c>
      <c r="AF1699" s="3">
        <v>0.39117253736471391</v>
      </c>
      <c r="AG1699" s="3">
        <v>-0.38486010245724472</v>
      </c>
      <c r="AH1699" s="17">
        <v>-0.48589392844275076</v>
      </c>
    </row>
    <row r="1700" spans="1:34">
      <c r="A1700" t="s">
        <v>794</v>
      </c>
      <c r="B1700" t="s">
        <v>12563</v>
      </c>
      <c r="C1700">
        <v>10</v>
      </c>
      <c r="D1700" t="s">
        <v>12947</v>
      </c>
      <c r="E1700" s="6">
        <v>-1.39085547208852</v>
      </c>
      <c r="F1700" s="1">
        <v>-0.67175093297522204</v>
      </c>
      <c r="G1700" s="1">
        <v>-0.63302737898100403</v>
      </c>
      <c r="H1700" s="1">
        <v>-0.72015783136492695</v>
      </c>
      <c r="I1700" s="7">
        <v>-0.27808833432426899</v>
      </c>
      <c r="J1700" s="11">
        <v>-2.0285059292595702</v>
      </c>
      <c r="K1700" s="2">
        <v>-1.14890527751826</v>
      </c>
      <c r="L1700" s="2">
        <v>-0.96277258592223902</v>
      </c>
      <c r="M1700" s="2">
        <v>-1.0306269283049401</v>
      </c>
      <c r="N1700" s="12">
        <v>-0.63626683110820903</v>
      </c>
      <c r="O1700" s="16">
        <v>-1.8859290957316499</v>
      </c>
      <c r="P1700" s="3">
        <v>-0.79149389559630301</v>
      </c>
      <c r="Q1700" s="3">
        <v>-0.667577125723956</v>
      </c>
      <c r="R1700" s="3">
        <v>-0.63045233678788004</v>
      </c>
      <c r="S1700" s="17">
        <v>-0.44319707167665401</v>
      </c>
      <c r="T1700" s="6" t="s">
        <v>12950</v>
      </c>
      <c r="U1700" s="1" t="s">
        <v>12950</v>
      </c>
      <c r="V1700" s="1" t="s">
        <v>12950</v>
      </c>
      <c r="W1700" s="1" t="s">
        <v>12950</v>
      </c>
      <c r="X1700" s="7" t="s">
        <v>12950</v>
      </c>
      <c r="Y1700" s="26">
        <v>-0.10024140104457459</v>
      </c>
      <c r="Z1700" s="4">
        <v>0.15408017632375146</v>
      </c>
      <c r="AA1700" s="4">
        <v>0.26591461184228282</v>
      </c>
      <c r="AB1700" s="4">
        <v>0.13106066290141313</v>
      </c>
      <c r="AC1700" s="27">
        <v>-2.6080370395458501E-2</v>
      </c>
      <c r="AD1700" s="16">
        <v>9.4786398587617893E-2</v>
      </c>
      <c r="AE1700" s="3">
        <v>7.3741408787928592E-2</v>
      </c>
      <c r="AF1700" s="3">
        <v>7.6347356395974092E-2</v>
      </c>
      <c r="AG1700" s="3">
        <v>-4.370124898203892E-2</v>
      </c>
      <c r="AH1700" s="17">
        <v>-0.19860016198236907</v>
      </c>
    </row>
    <row r="1701" spans="1:34">
      <c r="A1701" t="s">
        <v>4644</v>
      </c>
      <c r="B1701" t="s">
        <v>9645</v>
      </c>
      <c r="C1701">
        <v>10</v>
      </c>
      <c r="D1701" t="s">
        <v>12946</v>
      </c>
      <c r="E1701" s="6">
        <v>0.64674985741004298</v>
      </c>
      <c r="F1701" s="1">
        <v>0.54440257108662304</v>
      </c>
      <c r="G1701" s="1">
        <v>0.32826050145471403</v>
      </c>
      <c r="H1701" s="1">
        <v>0.31342058669886502</v>
      </c>
      <c r="I1701" s="7">
        <v>0.25022195912663298</v>
      </c>
      <c r="J1701" s="11">
        <v>0.52596668928928603</v>
      </c>
      <c r="K1701" s="2">
        <v>-8.0581624727460902E-2</v>
      </c>
      <c r="L1701" s="2">
        <v>-0.37081559307647699</v>
      </c>
      <c r="M1701" s="2">
        <v>-0.22657007507802299</v>
      </c>
      <c r="N1701" s="12">
        <v>1.24083885101011E-2</v>
      </c>
      <c r="O1701" s="16">
        <v>0.52600928724674501</v>
      </c>
      <c r="P1701" s="3">
        <v>0.45482383576027802</v>
      </c>
      <c r="Q1701" s="3">
        <v>-6.2916824841756994E-2</v>
      </c>
      <c r="R1701" s="3">
        <v>-7.4002630072189393E-2</v>
      </c>
      <c r="S1701" s="17">
        <v>-0.30813291734672299</v>
      </c>
      <c r="T1701" s="6">
        <v>-0.48319706539259522</v>
      </c>
      <c r="U1701" s="1">
        <v>-0.5991122804914587</v>
      </c>
      <c r="V1701" s="1">
        <v>-0.18962606983498151</v>
      </c>
      <c r="W1701" s="1">
        <v>-0.5891431389350702</v>
      </c>
      <c r="X1701" s="7">
        <v>-0.25593121635905874</v>
      </c>
      <c r="Y1701" s="26">
        <v>-0.11525590899908629</v>
      </c>
      <c r="Z1701" s="4">
        <v>-1.8525961266428345E-2</v>
      </c>
      <c r="AA1701" s="4">
        <v>-0.21097028880350285</v>
      </c>
      <c r="AB1701" s="4">
        <v>-0.26601293799738013</v>
      </c>
      <c r="AC1701" s="27">
        <v>-0.29972836520150525</v>
      </c>
      <c r="AD1701" s="16" t="s">
        <v>12950</v>
      </c>
      <c r="AE1701" s="3" t="s">
        <v>12950</v>
      </c>
      <c r="AF1701" s="3" t="s">
        <v>12950</v>
      </c>
      <c r="AG1701" s="3" t="s">
        <v>12950</v>
      </c>
      <c r="AH1701" s="17" t="s">
        <v>12950</v>
      </c>
    </row>
    <row r="1702" spans="1:34">
      <c r="A1702" t="s">
        <v>3882</v>
      </c>
      <c r="B1702" t="s">
        <v>11118</v>
      </c>
      <c r="C1702">
        <v>10</v>
      </c>
      <c r="D1702" t="s">
        <v>12947</v>
      </c>
      <c r="E1702" s="6">
        <v>-1.1837772381318601</v>
      </c>
      <c r="F1702" s="1">
        <v>0.102964447324855</v>
      </c>
      <c r="G1702" s="1">
        <v>-0.21901900679988701</v>
      </c>
      <c r="H1702" s="1">
        <v>-7.2033067126579906E-2</v>
      </c>
      <c r="I1702" s="7">
        <v>-0.154924618423425</v>
      </c>
      <c r="J1702" s="11">
        <v>-1.00530158071516</v>
      </c>
      <c r="K1702" s="2">
        <v>-0.214917776835784</v>
      </c>
      <c r="L1702" s="2">
        <v>-2.0808605616730799E-2</v>
      </c>
      <c r="M1702" s="2">
        <v>-0.27431302092897503</v>
      </c>
      <c r="N1702" s="12">
        <v>-1.92290692422637E-2</v>
      </c>
      <c r="O1702" s="16">
        <v>-1.11404006785115</v>
      </c>
      <c r="P1702" s="3">
        <v>-4.1979292728002097E-2</v>
      </c>
      <c r="Q1702" s="3">
        <v>-8.3722072884768305E-3</v>
      </c>
      <c r="R1702" s="3">
        <v>-0.25985826013049901</v>
      </c>
      <c r="S1702" s="17">
        <v>-0.424788721536003</v>
      </c>
      <c r="T1702" s="6">
        <v>-0.25784002636146969</v>
      </c>
      <c r="U1702" s="1">
        <v>3.587108853894664E-2</v>
      </c>
      <c r="V1702" s="1">
        <v>0.26764537214678524</v>
      </c>
      <c r="W1702" s="1">
        <v>0.42992788388010339</v>
      </c>
      <c r="X1702" s="7">
        <v>0.38536221543597382</v>
      </c>
      <c r="Y1702" s="26">
        <v>-1.1140870813625667E-2</v>
      </c>
      <c r="Z1702" s="4">
        <v>0.15418098051490156</v>
      </c>
      <c r="AA1702" s="4">
        <v>0.28333680558552515</v>
      </c>
      <c r="AB1702" s="4">
        <v>0.32853834501439022</v>
      </c>
      <c r="AC1702" s="27">
        <v>0.22347631713073784</v>
      </c>
      <c r="AD1702" s="16" t="s">
        <v>12950</v>
      </c>
      <c r="AE1702" s="3" t="s">
        <v>12950</v>
      </c>
      <c r="AF1702" s="3" t="s">
        <v>12950</v>
      </c>
      <c r="AG1702" s="3" t="s">
        <v>12950</v>
      </c>
      <c r="AH1702" s="17" t="s">
        <v>12950</v>
      </c>
    </row>
    <row r="1703" spans="1:34">
      <c r="A1703" t="s">
        <v>3133</v>
      </c>
      <c r="B1703" t="s">
        <v>6974</v>
      </c>
      <c r="C1703">
        <v>10</v>
      </c>
      <c r="D1703" t="s">
        <v>12946</v>
      </c>
      <c r="E1703" s="6">
        <v>9.9529358179734198E-2</v>
      </c>
      <c r="F1703" s="1">
        <v>3.05574173767552E-2</v>
      </c>
      <c r="G1703" s="1">
        <v>5.49311670542144E-2</v>
      </c>
      <c r="H1703" s="1">
        <v>-0.27016054054533301</v>
      </c>
      <c r="I1703" s="7">
        <v>-0.22056557887233699</v>
      </c>
      <c r="J1703" s="11">
        <v>0.33950229372283902</v>
      </c>
      <c r="K1703" s="2">
        <v>2.8629501430607199E-3</v>
      </c>
      <c r="L1703" s="2">
        <v>-7.9867896185343394E-3</v>
      </c>
      <c r="M1703" s="2">
        <v>-6.2929566459206498E-2</v>
      </c>
      <c r="N1703" s="12">
        <v>-9.7475683386013104E-2</v>
      </c>
      <c r="O1703" s="16">
        <v>0.34900458845259902</v>
      </c>
      <c r="P1703" s="3">
        <v>-3.42230469236992E-2</v>
      </c>
      <c r="Q1703" s="3">
        <v>-4.1415770581840899E-2</v>
      </c>
      <c r="R1703" s="3">
        <v>-0.13320201641929499</v>
      </c>
      <c r="S1703" s="17">
        <v>-0.200057505338231</v>
      </c>
      <c r="T1703" s="6">
        <v>0.20014937787299819</v>
      </c>
      <c r="U1703" s="1">
        <v>-0.19401111868905355</v>
      </c>
      <c r="V1703" s="1">
        <v>-0.25246435697372976</v>
      </c>
      <c r="W1703" s="1">
        <v>-0.14708201485849934</v>
      </c>
      <c r="X1703" s="7">
        <v>0.27353540507166085</v>
      </c>
      <c r="Y1703" s="26" t="s">
        <v>12950</v>
      </c>
      <c r="Z1703" s="4" t="s">
        <v>12950</v>
      </c>
      <c r="AA1703" s="4" t="s">
        <v>12950</v>
      </c>
      <c r="AB1703" s="4" t="s">
        <v>12950</v>
      </c>
      <c r="AC1703" s="27" t="s">
        <v>12950</v>
      </c>
      <c r="AD1703" s="16">
        <v>0.31480937080023563</v>
      </c>
      <c r="AE1703" s="3">
        <v>0.52648383165209345</v>
      </c>
      <c r="AF1703" s="3">
        <v>0.2867252516410872</v>
      </c>
      <c r="AG1703" s="3">
        <v>-0.12486755108339342</v>
      </c>
      <c r="AH1703" s="17">
        <v>0.44600070908866585</v>
      </c>
    </row>
    <row r="1704" spans="1:34">
      <c r="A1704" t="s">
        <v>3768</v>
      </c>
      <c r="B1704" t="s">
        <v>7823</v>
      </c>
      <c r="C1704">
        <v>10</v>
      </c>
      <c r="D1704" t="s">
        <v>12946</v>
      </c>
      <c r="E1704" s="6">
        <v>-9.6405614111537294E-2</v>
      </c>
      <c r="F1704" s="1">
        <v>-7.4258693562836195E-2</v>
      </c>
      <c r="G1704" s="1">
        <v>-0.124959561554151</v>
      </c>
      <c r="H1704" s="1">
        <v>-0.234386656054932</v>
      </c>
      <c r="I1704" s="7">
        <v>-0.146044231620757</v>
      </c>
      <c r="J1704" s="11">
        <v>-4.6193532790607797E-2</v>
      </c>
      <c r="K1704" s="2">
        <v>0.17889899228005701</v>
      </c>
      <c r="L1704" s="2">
        <v>0.16557252184193899</v>
      </c>
      <c r="M1704" s="2">
        <v>1.3465382813623699E-2</v>
      </c>
      <c r="N1704" s="12">
        <v>4.87700179849129E-2</v>
      </c>
      <c r="O1704" s="16">
        <v>-0.11536112072702</v>
      </c>
      <c r="P1704" s="3">
        <v>-0.127997373680064</v>
      </c>
      <c r="Q1704" s="3">
        <v>-7.8494837372127896E-2</v>
      </c>
      <c r="R1704" s="3">
        <v>-4.4890415840430298E-2</v>
      </c>
      <c r="S1704" s="17">
        <v>-7.6232402059867699E-2</v>
      </c>
      <c r="T1704" s="6">
        <v>-0.13226773127386479</v>
      </c>
      <c r="U1704" s="1">
        <v>-0.10894816831713022</v>
      </c>
      <c r="V1704" s="1">
        <v>9.7505826523060252E-2</v>
      </c>
      <c r="W1704" s="1">
        <v>-0.41428113710835096</v>
      </c>
      <c r="X1704" s="7">
        <v>-0.21559327804191758</v>
      </c>
      <c r="Y1704" s="26">
        <v>5.9091189756177456E-2</v>
      </c>
      <c r="Z1704" s="4">
        <v>0.15260851338253187</v>
      </c>
      <c r="AA1704" s="4">
        <v>-2.0259314792031885E-2</v>
      </c>
      <c r="AB1704" s="4">
        <v>3.4806003595606205E-2</v>
      </c>
      <c r="AC1704" s="27">
        <v>0.27262851263260329</v>
      </c>
      <c r="AD1704" s="16" t="s">
        <v>12950</v>
      </c>
      <c r="AE1704" s="3" t="s">
        <v>12950</v>
      </c>
      <c r="AF1704" s="3" t="s">
        <v>12950</v>
      </c>
      <c r="AG1704" s="3" t="s">
        <v>12950</v>
      </c>
      <c r="AH1704" s="17" t="s">
        <v>12950</v>
      </c>
    </row>
    <row r="1705" spans="1:34">
      <c r="A1705" t="s">
        <v>5852</v>
      </c>
      <c r="B1705" t="s">
        <v>12598</v>
      </c>
      <c r="C1705">
        <v>10</v>
      </c>
      <c r="D1705" t="s">
        <v>12947</v>
      </c>
      <c r="E1705" s="6">
        <v>-1.2222283394954001</v>
      </c>
      <c r="F1705" s="1">
        <v>-0.54892204724968596</v>
      </c>
      <c r="G1705" s="1">
        <v>-0.62774553747649497</v>
      </c>
      <c r="H1705" s="1">
        <v>-0.57378675056444295</v>
      </c>
      <c r="I1705" s="7">
        <v>-0.25313773979499699</v>
      </c>
      <c r="J1705" s="11">
        <v>-2.1105064148553101</v>
      </c>
      <c r="K1705" s="2">
        <v>-1.24102253098562</v>
      </c>
      <c r="L1705" s="2">
        <v>-1.04732906287057</v>
      </c>
      <c r="M1705" s="2">
        <v>-1.2101829219429201</v>
      </c>
      <c r="N1705" s="12">
        <v>-0.64216091271446396</v>
      </c>
      <c r="O1705" s="16">
        <v>-2.0255667411645502</v>
      </c>
      <c r="P1705" s="3">
        <v>-0.82446724638883095</v>
      </c>
      <c r="Q1705" s="3">
        <v>-0.62651171801289196</v>
      </c>
      <c r="R1705" s="3">
        <v>-0.76334807157339502</v>
      </c>
      <c r="S1705" s="17">
        <v>-0.64375617840761901</v>
      </c>
      <c r="T1705" s="6">
        <v>0.12202425794362416</v>
      </c>
      <c r="U1705" s="1">
        <v>-0.15710511520936868</v>
      </c>
      <c r="V1705" s="1">
        <v>-0.23818557345418515</v>
      </c>
      <c r="W1705" s="1">
        <v>8.4540551790872453E-3</v>
      </c>
      <c r="X1705" s="7">
        <v>-0.24050085414848893</v>
      </c>
      <c r="Y1705" s="26">
        <v>-0.13213236039279228</v>
      </c>
      <c r="Z1705" s="4">
        <v>5.9777515446493578E-4</v>
      </c>
      <c r="AA1705" s="4">
        <v>-5.1933722834820402E-2</v>
      </c>
      <c r="AB1705" s="4">
        <v>-8.7268968958590917E-2</v>
      </c>
      <c r="AC1705" s="27">
        <v>0.160719569956907</v>
      </c>
      <c r="AD1705" s="16" t="s">
        <v>12950</v>
      </c>
      <c r="AE1705" s="3" t="s">
        <v>12950</v>
      </c>
      <c r="AF1705" s="3" t="s">
        <v>12950</v>
      </c>
      <c r="AG1705" s="3" t="s">
        <v>12950</v>
      </c>
      <c r="AH1705" s="17" t="s">
        <v>12950</v>
      </c>
    </row>
    <row r="1706" spans="1:34">
      <c r="A1706" t="s">
        <v>5995</v>
      </c>
      <c r="B1706" t="s">
        <v>9620</v>
      </c>
      <c r="C1706">
        <v>10</v>
      </c>
      <c r="D1706" t="s">
        <v>12946</v>
      </c>
      <c r="E1706" s="6">
        <v>1.5596804735651899</v>
      </c>
      <c r="F1706" s="1">
        <v>-0.208673823499819</v>
      </c>
      <c r="G1706" s="1">
        <v>-0.314212009088711</v>
      </c>
      <c r="H1706" s="1">
        <v>-6.3775539122782901E-2</v>
      </c>
      <c r="I1706" s="7">
        <v>9.6302598833501105E-2</v>
      </c>
      <c r="J1706" s="11">
        <v>0.92741336310590206</v>
      </c>
      <c r="K1706" s="2">
        <v>0.52179426512019</v>
      </c>
      <c r="L1706" s="2">
        <v>-0.14120949207523101</v>
      </c>
      <c r="M1706" s="2">
        <v>-0.120561489500111</v>
      </c>
      <c r="N1706" s="12">
        <v>0.14378917879495001</v>
      </c>
      <c r="O1706" s="16">
        <v>0.66306810554516105</v>
      </c>
      <c r="P1706" s="3">
        <v>-2.1086905366127201E-2</v>
      </c>
      <c r="Q1706" s="3">
        <v>-0.15384493593239601</v>
      </c>
      <c r="R1706" s="3">
        <v>-0.37265463738913401</v>
      </c>
      <c r="S1706" s="17">
        <v>-6.2292046296974601E-2</v>
      </c>
      <c r="T1706" s="6">
        <v>-0.33329052615033289</v>
      </c>
      <c r="U1706" s="1">
        <v>2.1229971958903648E-2</v>
      </c>
      <c r="V1706" s="1">
        <v>-0.34245394542110691</v>
      </c>
      <c r="W1706" s="1">
        <v>0.69233200112296611</v>
      </c>
      <c r="X1706" s="7">
        <v>0.29128866762221978</v>
      </c>
      <c r="Y1706" s="26">
        <v>4.6212663052321364E-2</v>
      </c>
      <c r="Z1706" s="4">
        <v>0.36654099044433525</v>
      </c>
      <c r="AA1706" s="4">
        <v>0.2469006072111041</v>
      </c>
      <c r="AB1706" s="4">
        <v>0.15815232047380764</v>
      </c>
      <c r="AC1706" s="27">
        <v>-0.1220137201575693</v>
      </c>
      <c r="AD1706" s="16" t="s">
        <v>12950</v>
      </c>
      <c r="AE1706" s="3" t="s">
        <v>12950</v>
      </c>
      <c r="AF1706" s="3" t="s">
        <v>12950</v>
      </c>
      <c r="AG1706" s="3" t="s">
        <v>12950</v>
      </c>
      <c r="AH1706" s="17" t="s">
        <v>12950</v>
      </c>
    </row>
    <row r="1707" spans="1:34">
      <c r="A1707" t="s">
        <v>6163</v>
      </c>
      <c r="B1707" t="s">
        <v>11975</v>
      </c>
      <c r="C1707">
        <v>10</v>
      </c>
      <c r="D1707" t="s">
        <v>12946</v>
      </c>
      <c r="E1707" s="6">
        <v>0.72516773147166302</v>
      </c>
      <c r="F1707" s="1">
        <v>0.52677774310868497</v>
      </c>
      <c r="G1707" s="1">
        <v>0.27381870392784302</v>
      </c>
      <c r="H1707" s="1">
        <v>0.66150571996336605</v>
      </c>
      <c r="I1707" s="7">
        <v>0.280068293926028</v>
      </c>
      <c r="J1707" s="11">
        <v>0.97906574661965295</v>
      </c>
      <c r="K1707" s="2">
        <v>0.382360920714229</v>
      </c>
      <c r="L1707" s="2">
        <v>0.207294550009856</v>
      </c>
      <c r="M1707" s="2">
        <v>0.34823922244265698</v>
      </c>
      <c r="N1707" s="12">
        <v>0.724277802298263</v>
      </c>
      <c r="O1707" s="16">
        <v>0.75075153362895197</v>
      </c>
      <c r="P1707" s="3">
        <v>0.60585072321353295</v>
      </c>
      <c r="Q1707" s="3">
        <v>0.61030058438121204</v>
      </c>
      <c r="R1707" s="3">
        <v>0.43868199456053503</v>
      </c>
      <c r="S1707" s="17">
        <v>0.46508403988713898</v>
      </c>
      <c r="T1707" s="6" t="s">
        <v>12950</v>
      </c>
      <c r="U1707" s="1" t="s">
        <v>12950</v>
      </c>
      <c r="V1707" s="1" t="s">
        <v>12950</v>
      </c>
      <c r="W1707" s="1" t="s">
        <v>12950</v>
      </c>
      <c r="X1707" s="7" t="s">
        <v>12950</v>
      </c>
      <c r="Y1707" s="26">
        <v>0.23645677228787798</v>
      </c>
      <c r="Z1707" s="4">
        <v>0.17719091408017598</v>
      </c>
      <c r="AA1707" s="4">
        <v>0.29332512742707695</v>
      </c>
      <c r="AB1707" s="4">
        <v>0.15891504597428122</v>
      </c>
      <c r="AC1707" s="27">
        <v>0.35585364239840339</v>
      </c>
      <c r="AD1707" s="16">
        <v>0.43498733275796103</v>
      </c>
      <c r="AE1707" s="3">
        <v>0.5337069646389131</v>
      </c>
      <c r="AF1707" s="3">
        <v>0.54299985761507297</v>
      </c>
      <c r="AG1707" s="3">
        <v>0.61774746818594706</v>
      </c>
      <c r="AH1707" s="17">
        <v>0.64212079195400196</v>
      </c>
    </row>
    <row r="1708" spans="1:34">
      <c r="A1708" t="s">
        <v>1525</v>
      </c>
      <c r="B1708" t="s">
        <v>7950</v>
      </c>
      <c r="C1708">
        <v>10</v>
      </c>
      <c r="D1708" t="s">
        <v>12946</v>
      </c>
      <c r="E1708" s="6">
        <v>0.48108302545825599</v>
      </c>
      <c r="F1708" s="1">
        <v>0.135691807008153</v>
      </c>
      <c r="G1708" s="1">
        <v>0.169003491916249</v>
      </c>
      <c r="H1708" s="1">
        <v>0.19276682616770499</v>
      </c>
      <c r="I1708" s="7">
        <v>-3.8243066930237601E-2</v>
      </c>
      <c r="J1708" s="11">
        <v>0.257501971989399</v>
      </c>
      <c r="K1708" s="2">
        <v>0.10324581028707</v>
      </c>
      <c r="L1708" s="2">
        <v>-1.5168718573398399E-2</v>
      </c>
      <c r="M1708" s="2">
        <v>-2.2529932481357699E-2</v>
      </c>
      <c r="N1708" s="12">
        <v>2.7275423913868599E-2</v>
      </c>
      <c r="O1708" s="16">
        <v>0.16376722891117201</v>
      </c>
      <c r="P1708" s="3">
        <v>4.28737735067896E-2</v>
      </c>
      <c r="Q1708" s="3">
        <v>-0.122922021498596</v>
      </c>
      <c r="R1708" s="3">
        <v>-0.12334048341043299</v>
      </c>
      <c r="S1708" s="17">
        <v>-0.39977138291904502</v>
      </c>
      <c r="T1708" s="6">
        <v>7.145033133665106E-2</v>
      </c>
      <c r="U1708" s="1">
        <v>-4.1127802317623717E-2</v>
      </c>
      <c r="V1708" s="1">
        <v>-0.22133384734520761</v>
      </c>
      <c r="W1708" s="1">
        <v>8.0119340320379082E-2</v>
      </c>
      <c r="X1708" s="7">
        <v>-0.16190923275195229</v>
      </c>
      <c r="Y1708" s="26">
        <v>-0.13243651523872382</v>
      </c>
      <c r="Z1708" s="4">
        <v>-3.3487809103440895E-2</v>
      </c>
      <c r="AA1708" s="4">
        <v>-2.3978960308163523E-2</v>
      </c>
      <c r="AB1708" s="4">
        <v>-7.9104428411781835E-2</v>
      </c>
      <c r="AC1708" s="27">
        <v>8.529677250408757E-2</v>
      </c>
      <c r="AD1708" s="16" t="s">
        <v>12950</v>
      </c>
      <c r="AE1708" s="3" t="s">
        <v>12950</v>
      </c>
      <c r="AF1708" s="3" t="s">
        <v>12950</v>
      </c>
      <c r="AG1708" s="3" t="s">
        <v>12950</v>
      </c>
      <c r="AH1708" s="17" t="s">
        <v>12950</v>
      </c>
    </row>
    <row r="1709" spans="1:34">
      <c r="A1709" t="s">
        <v>2143</v>
      </c>
      <c r="B1709" t="s">
        <v>11422</v>
      </c>
      <c r="C1709">
        <v>10</v>
      </c>
      <c r="D1709" t="s">
        <v>12947</v>
      </c>
      <c r="E1709" s="6">
        <v>-0.34824190953342599</v>
      </c>
      <c r="F1709" s="1">
        <v>-0.49596079492357298</v>
      </c>
      <c r="G1709" s="1">
        <v>-0.26667217744946897</v>
      </c>
      <c r="H1709" s="1">
        <v>-0.28210530629799002</v>
      </c>
      <c r="I1709" s="7">
        <v>-0.24086054610240701</v>
      </c>
      <c r="J1709" s="11">
        <v>-0.79307152065130404</v>
      </c>
      <c r="K1709" s="2">
        <v>-0.20913611292163201</v>
      </c>
      <c r="L1709" s="2">
        <v>-0.50576233723187203</v>
      </c>
      <c r="M1709" s="2">
        <v>-0.44041241949607202</v>
      </c>
      <c r="N1709" s="12">
        <v>-0.20900235394978101</v>
      </c>
      <c r="O1709" s="16">
        <v>-0.74430822135787</v>
      </c>
      <c r="P1709" s="3">
        <v>-0.211001560360909</v>
      </c>
      <c r="Q1709" s="3">
        <v>-0.33347699003548997</v>
      </c>
      <c r="R1709" s="3">
        <v>-0.28251636249221801</v>
      </c>
      <c r="S1709" s="17">
        <v>-0.34726613764831499</v>
      </c>
      <c r="T1709" s="6">
        <v>-9.6198900000613902E-2</v>
      </c>
      <c r="U1709" s="1">
        <v>-0.10627498666587358</v>
      </c>
      <c r="V1709" s="1">
        <v>-4.6031045608915563E-2</v>
      </c>
      <c r="W1709" s="1">
        <v>-0.21209553690300653</v>
      </c>
      <c r="X1709" s="7">
        <v>-0.11476557279641707</v>
      </c>
      <c r="Y1709" s="26">
        <v>-4.0389573681852121E-2</v>
      </c>
      <c r="Z1709" s="4">
        <v>-4.7985534388883144E-2</v>
      </c>
      <c r="AA1709" s="4">
        <v>-3.4076959378097467E-2</v>
      </c>
      <c r="AB1709" s="4">
        <v>-5.5743036508873516E-2</v>
      </c>
      <c r="AC1709" s="27">
        <v>1.0658725103146898E-2</v>
      </c>
      <c r="AD1709" s="16" t="s">
        <v>12950</v>
      </c>
      <c r="AE1709" s="3" t="s">
        <v>12950</v>
      </c>
      <c r="AF1709" s="3" t="s">
        <v>12950</v>
      </c>
      <c r="AG1709" s="3" t="s">
        <v>12950</v>
      </c>
      <c r="AH1709" s="17" t="s">
        <v>12950</v>
      </c>
    </row>
    <row r="1710" spans="1:34">
      <c r="A1710" t="s">
        <v>4944</v>
      </c>
      <c r="B1710" t="s">
        <v>7437</v>
      </c>
      <c r="C1710">
        <v>10</v>
      </c>
      <c r="D1710" t="s">
        <v>12946</v>
      </c>
      <c r="E1710" s="6">
        <v>-0.12127802919298</v>
      </c>
      <c r="F1710" s="1">
        <v>0.701049920992175</v>
      </c>
      <c r="G1710" s="1">
        <v>0.33498957834416099</v>
      </c>
      <c r="H1710" s="1">
        <v>0.19611067665710799</v>
      </c>
      <c r="I1710" s="7">
        <v>8.4486398200693605E-2</v>
      </c>
      <c r="J1710" s="11">
        <v>-0.50075931245027006</v>
      </c>
      <c r="K1710" s="2">
        <v>-7.8915877546294894E-2</v>
      </c>
      <c r="L1710" s="2">
        <v>-1.5096324733296401E-2</v>
      </c>
      <c r="M1710" s="2">
        <v>-0.14335498816147399</v>
      </c>
      <c r="N1710" s="12">
        <v>0.114745776970446</v>
      </c>
      <c r="O1710" s="16">
        <v>-0.50537874328141097</v>
      </c>
      <c r="P1710" s="3">
        <v>-0.17136130070907199</v>
      </c>
      <c r="Q1710" s="3">
        <v>3.5223635120994301E-2</v>
      </c>
      <c r="R1710" s="3">
        <v>-0.129041120936254</v>
      </c>
      <c r="S1710" s="17">
        <v>-0.29470999601211401</v>
      </c>
      <c r="T1710" s="6">
        <v>7.4800960268507452E-2</v>
      </c>
      <c r="U1710" s="1">
        <v>-2.4547192297397522E-2</v>
      </c>
      <c r="V1710" s="1">
        <v>7.1794769171691197E-2</v>
      </c>
      <c r="W1710" s="1">
        <v>2.7097725057871235E-2</v>
      </c>
      <c r="X1710" s="7">
        <v>-0.12832582550161861</v>
      </c>
      <c r="Y1710" s="26">
        <v>0.21125324511636617</v>
      </c>
      <c r="Z1710" s="4">
        <v>3.4804784436229495E-2</v>
      </c>
      <c r="AA1710" s="4">
        <v>-0.11279726962260626</v>
      </c>
      <c r="AB1710" s="4">
        <v>-0.19368524933911699</v>
      </c>
      <c r="AC1710" s="27">
        <v>0.15967427289598507</v>
      </c>
      <c r="AD1710" s="16" t="s">
        <v>12950</v>
      </c>
      <c r="AE1710" s="3" t="s">
        <v>12950</v>
      </c>
      <c r="AF1710" s="3" t="s">
        <v>12950</v>
      </c>
      <c r="AG1710" s="3" t="s">
        <v>12950</v>
      </c>
      <c r="AH1710" s="17" t="s">
        <v>12950</v>
      </c>
    </row>
    <row r="1711" spans="1:34">
      <c r="A1711" t="s">
        <v>3469</v>
      </c>
      <c r="B1711" t="s">
        <v>12160</v>
      </c>
      <c r="C1711">
        <v>10</v>
      </c>
      <c r="D1711" t="s">
        <v>12947</v>
      </c>
      <c r="E1711" s="6">
        <v>-0.662653349840995</v>
      </c>
      <c r="F1711" s="1">
        <v>-0.47337459776715302</v>
      </c>
      <c r="G1711" s="1">
        <v>-0.208850514098574</v>
      </c>
      <c r="H1711" s="1">
        <v>-0.15706436405268301</v>
      </c>
      <c r="I1711" s="7">
        <v>-0.26086282176207998</v>
      </c>
      <c r="J1711" s="11">
        <v>-1.74530377956247</v>
      </c>
      <c r="K1711" s="2">
        <v>-0.56460465392246695</v>
      </c>
      <c r="L1711" s="2">
        <v>-0.71551215294624704</v>
      </c>
      <c r="M1711" s="2">
        <v>-0.48755319726881902</v>
      </c>
      <c r="N1711" s="12">
        <v>-0.12923009715640599</v>
      </c>
      <c r="O1711" s="16">
        <v>-1.6618627847094101</v>
      </c>
      <c r="P1711" s="3">
        <v>-0.43262663661408002</v>
      </c>
      <c r="Q1711" s="3">
        <v>-0.56394601816733003</v>
      </c>
      <c r="R1711" s="3">
        <v>-0.54389326644801395</v>
      </c>
      <c r="S1711" s="17">
        <v>-0.51272262194816198</v>
      </c>
      <c r="T1711" s="6" t="s">
        <v>12950</v>
      </c>
      <c r="U1711" s="1" t="s">
        <v>12950</v>
      </c>
      <c r="V1711" s="1" t="s">
        <v>12950</v>
      </c>
      <c r="W1711" s="1" t="s">
        <v>12950</v>
      </c>
      <c r="X1711" s="7" t="s">
        <v>12950</v>
      </c>
      <c r="Y1711" s="26">
        <v>-9.7127338265259433E-2</v>
      </c>
      <c r="Z1711" s="4">
        <v>1.9521552534964199E-2</v>
      </c>
      <c r="AA1711" s="4">
        <v>-9.7919186859562399E-2</v>
      </c>
      <c r="AB1711" s="4">
        <v>-0.15396652511462591</v>
      </c>
      <c r="AC1711" s="27">
        <v>-0.17010304046698851</v>
      </c>
      <c r="AD1711" s="16">
        <v>0.14942501868055283</v>
      </c>
      <c r="AE1711" s="3">
        <v>4.377950821943654E-2</v>
      </c>
      <c r="AF1711" s="3">
        <v>-9.928227914045476E-3</v>
      </c>
      <c r="AG1711" s="3">
        <v>-6.654490424574098E-3</v>
      </c>
      <c r="AH1711" s="17">
        <v>0.20686151331860933</v>
      </c>
    </row>
    <row r="1712" spans="1:34">
      <c r="A1712" t="s">
        <v>6621</v>
      </c>
      <c r="B1712" t="s">
        <v>8811</v>
      </c>
      <c r="C1712">
        <v>10</v>
      </c>
      <c r="D1712" t="s">
        <v>12946</v>
      </c>
      <c r="E1712" s="6">
        <v>-0.62003253777755496</v>
      </c>
      <c r="F1712" s="1">
        <v>0.160002195027069</v>
      </c>
      <c r="G1712" s="1">
        <v>-4.3432677827748303E-2</v>
      </c>
      <c r="H1712" s="1">
        <v>-4.1923482510873099E-2</v>
      </c>
      <c r="I1712" s="7">
        <v>8.7059934299745997E-2</v>
      </c>
      <c r="J1712" s="11">
        <v>-0.31007153403413901</v>
      </c>
      <c r="K1712" s="2">
        <v>-0.26132028289428</v>
      </c>
      <c r="L1712" s="2">
        <v>-0.13239264153302899</v>
      </c>
      <c r="M1712" s="2">
        <v>-6.2927390485135001E-2</v>
      </c>
      <c r="N1712" s="12">
        <v>-0.17386317744155599</v>
      </c>
      <c r="O1712" s="16">
        <v>-0.242144783756917</v>
      </c>
      <c r="P1712" s="3">
        <v>1.5736206642699899E-2</v>
      </c>
      <c r="Q1712" s="3">
        <v>-1.8636213147559599E-2</v>
      </c>
      <c r="R1712" s="3">
        <v>0.119110473619603</v>
      </c>
      <c r="S1712" s="17">
        <v>-2.8223107261438101E-2</v>
      </c>
      <c r="T1712" s="6">
        <v>-7.7723796465924422E-2</v>
      </c>
      <c r="U1712" s="1">
        <v>5.477425116189294E-2</v>
      </c>
      <c r="V1712" s="1">
        <v>0.11331494035614319</v>
      </c>
      <c r="W1712" s="1">
        <v>6.5805747558531191E-2</v>
      </c>
      <c r="X1712" s="7">
        <v>-0.13769510389393239</v>
      </c>
      <c r="Y1712" s="26">
        <v>0.10162622910736407</v>
      </c>
      <c r="Z1712" s="4">
        <v>0.33945919746884928</v>
      </c>
      <c r="AA1712" s="4">
        <v>0.18811224323371825</v>
      </c>
      <c r="AB1712" s="4">
        <v>0.31952165299474783</v>
      </c>
      <c r="AC1712" s="27">
        <v>-7.8000924464277227E-2</v>
      </c>
      <c r="AD1712" s="16" t="s">
        <v>12950</v>
      </c>
      <c r="AE1712" s="3" t="s">
        <v>12950</v>
      </c>
      <c r="AF1712" s="3" t="s">
        <v>12950</v>
      </c>
      <c r="AG1712" s="3" t="s">
        <v>12950</v>
      </c>
      <c r="AH1712" s="17" t="s">
        <v>12950</v>
      </c>
    </row>
    <row r="1713" spans="1:34">
      <c r="A1713" t="s">
        <v>53</v>
      </c>
      <c r="B1713" t="s">
        <v>11622</v>
      </c>
      <c r="C1713">
        <v>10</v>
      </c>
      <c r="D1713" t="s">
        <v>12946</v>
      </c>
      <c r="E1713" s="6">
        <v>-0.59595331921708705</v>
      </c>
      <c r="F1713" s="1">
        <v>-0.39654341245483798</v>
      </c>
      <c r="G1713" s="1">
        <v>-0.46688118794658701</v>
      </c>
      <c r="H1713" s="1">
        <v>-0.37941186863682003</v>
      </c>
      <c r="I1713" s="7">
        <v>-0.30194816734524199</v>
      </c>
      <c r="J1713" s="11">
        <v>-0.64085124363486701</v>
      </c>
      <c r="K1713" s="2">
        <v>-0.475325719913328</v>
      </c>
      <c r="L1713" s="2">
        <v>-0.39888463350317699</v>
      </c>
      <c r="M1713" s="2">
        <v>-0.41849250958495399</v>
      </c>
      <c r="N1713" s="12">
        <v>-0.107725107842272</v>
      </c>
      <c r="O1713" s="16">
        <v>-0.566906112028843</v>
      </c>
      <c r="P1713" s="3">
        <v>-0.42447299096219898</v>
      </c>
      <c r="Q1713" s="3">
        <v>-0.41185512947803798</v>
      </c>
      <c r="R1713" s="3">
        <v>-0.28459810958243598</v>
      </c>
      <c r="S1713" s="17">
        <v>-0.50287234484320298</v>
      </c>
      <c r="T1713" s="6">
        <v>0.57688496389566268</v>
      </c>
      <c r="U1713" s="1">
        <v>0.36075932266759209</v>
      </c>
      <c r="V1713" s="1">
        <v>9.1259803220797298E-2</v>
      </c>
      <c r="W1713" s="1">
        <v>-6.3094944888600804E-2</v>
      </c>
      <c r="X1713" s="7">
        <v>-0.33967661086907436</v>
      </c>
      <c r="Y1713" s="26">
        <v>-7.9700614483755094E-2</v>
      </c>
      <c r="Z1713" s="4">
        <v>-6.2228409759233369E-2</v>
      </c>
      <c r="AA1713" s="4">
        <v>-9.5969894844741152E-2</v>
      </c>
      <c r="AB1713" s="4">
        <v>-0.29845716512808129</v>
      </c>
      <c r="AC1713" s="27">
        <v>4.3525141914511553E-2</v>
      </c>
      <c r="AD1713" s="16" t="s">
        <v>12950</v>
      </c>
      <c r="AE1713" s="3" t="s">
        <v>12950</v>
      </c>
      <c r="AF1713" s="3" t="s">
        <v>12950</v>
      </c>
      <c r="AG1713" s="3" t="s">
        <v>12950</v>
      </c>
      <c r="AH1713" s="17" t="s">
        <v>12950</v>
      </c>
    </row>
    <row r="1714" spans="1:34">
      <c r="A1714" t="s">
        <v>996</v>
      </c>
      <c r="B1714" t="s">
        <v>10742</v>
      </c>
      <c r="C1714">
        <v>10</v>
      </c>
      <c r="D1714" t="s">
        <v>12946</v>
      </c>
      <c r="E1714" s="6">
        <v>-0.18079967141716999</v>
      </c>
      <c r="F1714" s="1">
        <v>-0.30643534247202803</v>
      </c>
      <c r="G1714" s="1">
        <v>-0.37926536356387103</v>
      </c>
      <c r="H1714" s="1">
        <v>-0.49308907386920198</v>
      </c>
      <c r="I1714" s="7">
        <v>-0.18820643875621901</v>
      </c>
      <c r="J1714" s="11">
        <v>-0.26098631910954301</v>
      </c>
      <c r="K1714" s="2">
        <v>-0.21491550130235501</v>
      </c>
      <c r="L1714" s="2">
        <v>-0.27310834448397198</v>
      </c>
      <c r="M1714" s="2">
        <v>-0.37090752684322997</v>
      </c>
      <c r="N1714" s="12">
        <v>-2.0704429837446098E-2</v>
      </c>
      <c r="O1714" s="16">
        <v>-0.30412096825104701</v>
      </c>
      <c r="P1714" s="3">
        <v>-0.202917837926574</v>
      </c>
      <c r="Q1714" s="3">
        <v>-0.24607195150928199</v>
      </c>
      <c r="R1714" s="3">
        <v>-0.385512433495943</v>
      </c>
      <c r="S1714" s="17">
        <v>-0.28181030897411602</v>
      </c>
      <c r="T1714" s="6">
        <v>7.9135128376578545E-2</v>
      </c>
      <c r="U1714" s="1">
        <v>0.10139381738831038</v>
      </c>
      <c r="V1714" s="1">
        <v>-2.7224092280370241E-4</v>
      </c>
      <c r="W1714" s="1">
        <v>-9.5288978977144154E-2</v>
      </c>
      <c r="X1714" s="7">
        <v>-0.25283155812475278</v>
      </c>
      <c r="Y1714" s="26">
        <v>0.23121160629373361</v>
      </c>
      <c r="Z1714" s="4">
        <v>0.37728524890529941</v>
      </c>
      <c r="AA1714" s="4">
        <v>0.43640825101532416</v>
      </c>
      <c r="AB1714" s="4">
        <v>0.61870056832986398</v>
      </c>
      <c r="AC1714" s="27">
        <v>0.84568879503434369</v>
      </c>
      <c r="AD1714" s="16" t="s">
        <v>12950</v>
      </c>
      <c r="AE1714" s="3" t="s">
        <v>12950</v>
      </c>
      <c r="AF1714" s="3" t="s">
        <v>12950</v>
      </c>
      <c r="AG1714" s="3" t="s">
        <v>12950</v>
      </c>
      <c r="AH1714" s="17" t="s">
        <v>12950</v>
      </c>
    </row>
    <row r="1715" spans="1:34">
      <c r="A1715" t="s">
        <v>5032</v>
      </c>
      <c r="B1715" t="s">
        <v>10595</v>
      </c>
      <c r="C1715">
        <v>10</v>
      </c>
      <c r="D1715" t="s">
        <v>12946</v>
      </c>
      <c r="E1715" s="6">
        <v>0.74379669922641101</v>
      </c>
      <c r="F1715" s="1">
        <v>-0.63863336501113099</v>
      </c>
      <c r="G1715" s="1">
        <v>0.255668439456261</v>
      </c>
      <c r="H1715" s="1">
        <v>5.1144912097259099E-3</v>
      </c>
      <c r="I1715" s="7">
        <v>0.11234410679196601</v>
      </c>
      <c r="J1715" s="11">
        <v>1.22441820373058</v>
      </c>
      <c r="K1715" s="2">
        <v>7.1517552133891604E-2</v>
      </c>
      <c r="L1715" s="2">
        <v>-0.39550765273537802</v>
      </c>
      <c r="M1715" s="2">
        <v>0.114907287951244</v>
      </c>
      <c r="N1715" s="12">
        <v>3.1169651093712902E-2</v>
      </c>
      <c r="O1715" s="16">
        <v>1.1270062309651501</v>
      </c>
      <c r="P1715" s="3">
        <v>0.35609996369751001</v>
      </c>
      <c r="Q1715" s="3">
        <v>0.18579960881551899</v>
      </c>
      <c r="R1715" s="3">
        <v>0.47785283571487103</v>
      </c>
      <c r="S1715" s="17">
        <v>0.15600270973270899</v>
      </c>
      <c r="T1715" s="6">
        <v>0.20840102569914648</v>
      </c>
      <c r="U1715" s="1">
        <v>0.14745560814814299</v>
      </c>
      <c r="V1715" s="1">
        <v>-2.331949280210836E-2</v>
      </c>
      <c r="W1715" s="1">
        <v>-3.8566364593408354E-3</v>
      </c>
      <c r="X1715" s="7">
        <v>-0.19555978345423755</v>
      </c>
      <c r="Y1715" s="26">
        <v>0.1176328298365211</v>
      </c>
      <c r="Z1715" s="4">
        <v>-0.25621685875386951</v>
      </c>
      <c r="AA1715" s="4">
        <v>-6.5291270345695346E-2</v>
      </c>
      <c r="AB1715" s="4">
        <v>-0.19864172292802978</v>
      </c>
      <c r="AC1715" s="27">
        <v>-0.13327957429298332</v>
      </c>
      <c r="AD1715" s="16" t="s">
        <v>12950</v>
      </c>
      <c r="AE1715" s="3" t="s">
        <v>12950</v>
      </c>
      <c r="AF1715" s="3" t="s">
        <v>12950</v>
      </c>
      <c r="AG1715" s="3" t="s">
        <v>12950</v>
      </c>
      <c r="AH1715" s="17" t="s">
        <v>12950</v>
      </c>
    </row>
    <row r="1716" spans="1:34">
      <c r="A1716" t="s">
        <v>982</v>
      </c>
      <c r="B1716" t="s">
        <v>11951</v>
      </c>
      <c r="C1716">
        <v>10</v>
      </c>
      <c r="D1716" t="s">
        <v>12947</v>
      </c>
      <c r="E1716" s="6">
        <v>-0.73658211222063696</v>
      </c>
      <c r="F1716" s="1">
        <v>-0.593038034361272</v>
      </c>
      <c r="G1716" s="1">
        <v>-0.58714586083565601</v>
      </c>
      <c r="H1716" s="1">
        <v>-0.32928500010360001</v>
      </c>
      <c r="I1716" s="7">
        <v>-0.299861883325937</v>
      </c>
      <c r="J1716" s="11">
        <v>-0.90083560677998398</v>
      </c>
      <c r="K1716" s="2">
        <v>-0.46209412681916201</v>
      </c>
      <c r="L1716" s="2">
        <v>-0.68704957321873605</v>
      </c>
      <c r="M1716" s="2">
        <v>-0.49553867381401001</v>
      </c>
      <c r="N1716" s="12">
        <v>-0.17276251395271799</v>
      </c>
      <c r="O1716" s="16">
        <v>-0.92709126089570804</v>
      </c>
      <c r="P1716" s="3">
        <v>-0.55183684758486895</v>
      </c>
      <c r="Q1716" s="3">
        <v>-0.58293936188269202</v>
      </c>
      <c r="R1716" s="3">
        <v>-0.35297535246355399</v>
      </c>
      <c r="S1716" s="17">
        <v>-0.16338025039860701</v>
      </c>
      <c r="T1716" s="6">
        <v>8.9098345589356018E-2</v>
      </c>
      <c r="U1716" s="1">
        <v>-1.8097465504418233E-2</v>
      </c>
      <c r="V1716" s="1">
        <v>-8.2670480039731958E-2</v>
      </c>
      <c r="W1716" s="1">
        <v>-0.10885650862883224</v>
      </c>
      <c r="X1716" s="7">
        <v>-0.30041899965910279</v>
      </c>
      <c r="Y1716" s="26">
        <v>0.17593903235895467</v>
      </c>
      <c r="Z1716" s="4">
        <v>-0.12395422688802538</v>
      </c>
      <c r="AA1716" s="4">
        <v>4.1955674016534765E-2</v>
      </c>
      <c r="AB1716" s="4">
        <v>-7.0469407220846339E-2</v>
      </c>
      <c r="AC1716" s="27">
        <v>0.44638687695167567</v>
      </c>
      <c r="AD1716" s="16" t="s">
        <v>12950</v>
      </c>
      <c r="AE1716" s="3" t="s">
        <v>12950</v>
      </c>
      <c r="AF1716" s="3" t="s">
        <v>12950</v>
      </c>
      <c r="AG1716" s="3" t="s">
        <v>12950</v>
      </c>
      <c r="AH1716" s="17" t="s">
        <v>12950</v>
      </c>
    </row>
    <row r="1717" spans="1:34">
      <c r="A1717" t="s">
        <v>793</v>
      </c>
      <c r="B1717" t="s">
        <v>7326</v>
      </c>
      <c r="C1717">
        <v>10</v>
      </c>
      <c r="D1717" t="s">
        <v>12946</v>
      </c>
      <c r="E1717" s="6">
        <v>0.21318867766642999</v>
      </c>
      <c r="F1717" s="1">
        <v>9.8746166031395105E-2</v>
      </c>
      <c r="G1717" s="1">
        <v>0.218030144870975</v>
      </c>
      <c r="H1717" s="1">
        <v>-9.6138294065737498E-2</v>
      </c>
      <c r="I1717" s="7">
        <v>-0.16629845933304899</v>
      </c>
      <c r="J1717" s="11">
        <v>0.14796871197582501</v>
      </c>
      <c r="K1717" s="2">
        <v>4.0359805026502001E-2</v>
      </c>
      <c r="L1717" s="2">
        <v>0.10832354737962301</v>
      </c>
      <c r="M1717" s="2">
        <v>-4.8293562942934597E-2</v>
      </c>
      <c r="N1717" s="12">
        <v>4.5628301832668701E-2</v>
      </c>
      <c r="O1717" s="16">
        <v>8.3056493258239199E-3</v>
      </c>
      <c r="P1717" s="3">
        <v>-9.0316306942437502E-2</v>
      </c>
      <c r="Q1717" s="3">
        <v>0.14079412034389599</v>
      </c>
      <c r="R1717" s="3">
        <v>-9.3630486055969103E-2</v>
      </c>
      <c r="S1717" s="17">
        <v>-0.10080010305148999</v>
      </c>
      <c r="T1717" s="6" t="s">
        <v>12950</v>
      </c>
      <c r="U1717" s="1" t="s">
        <v>12950</v>
      </c>
      <c r="V1717" s="1" t="s">
        <v>12950</v>
      </c>
      <c r="W1717" s="1" t="s">
        <v>12950</v>
      </c>
      <c r="X1717" s="7" t="s">
        <v>12950</v>
      </c>
      <c r="Y1717" s="26">
        <v>-0.15823254909840395</v>
      </c>
      <c r="Z1717" s="4">
        <v>2.5158279807747271E-2</v>
      </c>
      <c r="AA1717" s="4">
        <v>0.14697531667746727</v>
      </c>
      <c r="AB1717" s="4">
        <v>8.340206595214375E-2</v>
      </c>
      <c r="AC1717" s="27">
        <v>-0.23483806838551424</v>
      </c>
      <c r="AD1717" s="16">
        <v>-0.15104328431685818</v>
      </c>
      <c r="AE1717" s="3">
        <v>-0.10022367296186917</v>
      </c>
      <c r="AF1717" s="3">
        <v>0.15379262151582795</v>
      </c>
      <c r="AG1717" s="3">
        <v>-0.17734990202583134</v>
      </c>
      <c r="AH1717" s="17">
        <v>-4.8318920780197082E-2</v>
      </c>
    </row>
    <row r="1718" spans="1:34">
      <c r="A1718" t="s">
        <v>3930</v>
      </c>
      <c r="B1718" t="s">
        <v>11410</v>
      </c>
      <c r="C1718">
        <v>10</v>
      </c>
      <c r="D1718" t="s">
        <v>12946</v>
      </c>
      <c r="E1718" s="6">
        <v>0.38532492603931101</v>
      </c>
      <c r="F1718" s="1">
        <v>0.49283979615374501</v>
      </c>
      <c r="G1718" s="1">
        <v>0.20683715591813501</v>
      </c>
      <c r="H1718" s="1">
        <v>6.14126852525032E-2</v>
      </c>
      <c r="I1718" s="7">
        <v>0.26197806862557999</v>
      </c>
      <c r="J1718" s="11">
        <v>0.35581105594544499</v>
      </c>
      <c r="K1718" s="2">
        <v>0.86358801925460205</v>
      </c>
      <c r="L1718" s="2">
        <v>0.74957121820939299</v>
      </c>
      <c r="M1718" s="2">
        <v>0.360888243517482</v>
      </c>
      <c r="N1718" s="12">
        <v>0.42656411708382702</v>
      </c>
      <c r="O1718" s="16">
        <v>0.26293584956474902</v>
      </c>
      <c r="P1718" s="3">
        <v>0.44032859477339598</v>
      </c>
      <c r="Q1718" s="3">
        <v>0.302095877355959</v>
      </c>
      <c r="R1718" s="3">
        <v>0.23676282233277601</v>
      </c>
      <c r="S1718" s="17">
        <v>0.27244023192637501</v>
      </c>
      <c r="T1718" s="6">
        <v>4.7142654709345526E-2</v>
      </c>
      <c r="U1718" s="1">
        <v>6.8430616533244379E-2</v>
      </c>
      <c r="V1718" s="1">
        <v>6.9936115153830955E-2</v>
      </c>
      <c r="W1718" s="1">
        <v>0.22538321885603585</v>
      </c>
      <c r="X1718" s="7">
        <v>0.38805612823552421</v>
      </c>
      <c r="Y1718" s="26">
        <v>-0.24447405284330231</v>
      </c>
      <c r="Z1718" s="4">
        <v>0.27103031526143639</v>
      </c>
      <c r="AA1718" s="4">
        <v>0.55428796695848448</v>
      </c>
      <c r="AB1718" s="4">
        <v>0.22685720654420322</v>
      </c>
      <c r="AC1718" s="27">
        <v>0.58888282949041604</v>
      </c>
      <c r="AD1718" s="16" t="s">
        <v>12950</v>
      </c>
      <c r="AE1718" s="3" t="s">
        <v>12950</v>
      </c>
      <c r="AF1718" s="3" t="s">
        <v>12950</v>
      </c>
      <c r="AG1718" s="3" t="s">
        <v>12950</v>
      </c>
      <c r="AH1718" s="17" t="s">
        <v>12950</v>
      </c>
    </row>
    <row r="1719" spans="1:34">
      <c r="A1719" t="s">
        <v>6152</v>
      </c>
      <c r="B1719" t="s">
        <v>7541</v>
      </c>
      <c r="C1719">
        <v>10</v>
      </c>
      <c r="D1719" t="s">
        <v>12946</v>
      </c>
      <c r="E1719" s="6">
        <v>9.6327938853905906E-2</v>
      </c>
      <c r="F1719" s="1">
        <v>1.62552077931996E-2</v>
      </c>
      <c r="G1719" s="1">
        <v>-2.0050522052152901E-2</v>
      </c>
      <c r="H1719" s="1">
        <v>-6.6957251403604603E-2</v>
      </c>
      <c r="I1719" s="7">
        <v>-2.3484220912852699E-3</v>
      </c>
      <c r="J1719" s="11">
        <v>-0.18713952358854799</v>
      </c>
      <c r="K1719" s="2">
        <v>4.9472051388664701E-2</v>
      </c>
      <c r="L1719" s="2">
        <v>4.89659419601002E-2</v>
      </c>
      <c r="M1719" s="2">
        <v>-9.33754326442649E-2</v>
      </c>
      <c r="N1719" s="12">
        <v>-4.7809251851050401E-2</v>
      </c>
      <c r="O1719" s="16">
        <v>-4.75317242627179E-2</v>
      </c>
      <c r="P1719" s="3">
        <v>-7.7824904492281799E-2</v>
      </c>
      <c r="Q1719" s="3">
        <v>-7.38297187614224E-2</v>
      </c>
      <c r="R1719" s="3">
        <v>-3.6388234687434302E-2</v>
      </c>
      <c r="S1719" s="17">
        <v>-0.11662688561106301</v>
      </c>
      <c r="T1719" s="6">
        <v>0.15731961994404464</v>
      </c>
      <c r="U1719" s="1">
        <v>-2.0470221541347977E-3</v>
      </c>
      <c r="V1719" s="1">
        <v>-6.2616562281784124E-2</v>
      </c>
      <c r="W1719" s="1">
        <v>-0.17817876733379215</v>
      </c>
      <c r="X1719" s="7">
        <v>0.3122800506737346</v>
      </c>
      <c r="Y1719" s="26">
        <v>-0.21048546387253661</v>
      </c>
      <c r="Z1719" s="4">
        <v>-6.9239676641002945E-2</v>
      </c>
      <c r="AA1719" s="4">
        <v>-9.2103147901349935E-2</v>
      </c>
      <c r="AB1719" s="4">
        <v>0.16959079108493197</v>
      </c>
      <c r="AC1719" s="27">
        <v>0.14385370086385005</v>
      </c>
      <c r="AD1719" s="16" t="s">
        <v>12950</v>
      </c>
      <c r="AE1719" s="3" t="s">
        <v>12950</v>
      </c>
      <c r="AF1719" s="3" t="s">
        <v>12950</v>
      </c>
      <c r="AG1719" s="3" t="s">
        <v>12950</v>
      </c>
      <c r="AH1719" s="17" t="s">
        <v>12950</v>
      </c>
    </row>
    <row r="1720" spans="1:34">
      <c r="A1720" t="s">
        <v>2081</v>
      </c>
      <c r="B1720" t="s">
        <v>12550</v>
      </c>
      <c r="C1720">
        <v>10</v>
      </c>
      <c r="D1720" t="s">
        <v>12946</v>
      </c>
      <c r="E1720" s="6">
        <v>1.12077594677838</v>
      </c>
      <c r="F1720" s="1">
        <v>1.34965252309862</v>
      </c>
      <c r="G1720" s="1">
        <v>0.72540990884804601</v>
      </c>
      <c r="H1720" s="1">
        <v>1.0590191022759401</v>
      </c>
      <c r="I1720" s="7">
        <v>0.65687474773389498</v>
      </c>
      <c r="J1720" s="11">
        <v>0.99002525121949403</v>
      </c>
      <c r="K1720" s="2">
        <v>1.53893692107521</v>
      </c>
      <c r="L1720" s="2">
        <v>1.0348518374020499</v>
      </c>
      <c r="M1720" s="2">
        <v>0.69083246306597501</v>
      </c>
      <c r="N1720" s="12">
        <v>0.83935949822407596</v>
      </c>
      <c r="O1720" s="16">
        <v>0.69974833999765096</v>
      </c>
      <c r="P1720" s="3">
        <v>1.48482704580294</v>
      </c>
      <c r="Q1720" s="3">
        <v>0.82329524663364195</v>
      </c>
      <c r="R1720" s="3">
        <v>0.44443286588541803</v>
      </c>
      <c r="S1720" s="17">
        <v>0.26945207060610499</v>
      </c>
      <c r="T1720" s="6" t="s">
        <v>12950</v>
      </c>
      <c r="U1720" s="1" t="s">
        <v>12950</v>
      </c>
      <c r="V1720" s="1" t="s">
        <v>12950</v>
      </c>
      <c r="W1720" s="1" t="s">
        <v>12950</v>
      </c>
      <c r="X1720" s="7" t="s">
        <v>12950</v>
      </c>
      <c r="Y1720" s="26">
        <v>-0.18612129863942489</v>
      </c>
      <c r="Z1720" s="4">
        <v>-0.43623987365435046</v>
      </c>
      <c r="AA1720" s="4">
        <v>2.7391249287260774E-2</v>
      </c>
      <c r="AB1720" s="4">
        <v>-0.39663300895992315</v>
      </c>
      <c r="AC1720" s="27">
        <v>-2.4105337383121723</v>
      </c>
      <c r="AD1720" s="16">
        <v>-0.14399114831291024</v>
      </c>
      <c r="AE1720" s="3">
        <v>-6.350394428156958E-2</v>
      </c>
      <c r="AF1720" s="3">
        <v>2.6862839008310355E-2</v>
      </c>
      <c r="AG1720" s="3">
        <v>7.260898247531257E-2</v>
      </c>
      <c r="AH1720" s="17">
        <v>-1.16586813423573</v>
      </c>
    </row>
    <row r="1721" spans="1:34">
      <c r="A1721" t="s">
        <v>2558</v>
      </c>
      <c r="B1721" t="s">
        <v>6812</v>
      </c>
      <c r="C1721">
        <v>10</v>
      </c>
      <c r="D1721" t="s">
        <v>12946</v>
      </c>
      <c r="E1721" s="6">
        <v>0.115496295049112</v>
      </c>
      <c r="F1721" s="1">
        <v>0.40370297858568299</v>
      </c>
      <c r="G1721" s="1">
        <v>0.14313759292373401</v>
      </c>
      <c r="H1721" s="1">
        <v>-1.67224531367762E-2</v>
      </c>
      <c r="I1721" s="7">
        <v>-2.4692314976935098E-3</v>
      </c>
      <c r="J1721" s="11">
        <v>-0.16795328613646701</v>
      </c>
      <c r="K1721" s="2">
        <v>6.8894709190051806E-2</v>
      </c>
      <c r="L1721" s="2">
        <v>1.09636299738603E-2</v>
      </c>
      <c r="M1721" s="2">
        <v>-0.189839490512828</v>
      </c>
      <c r="N1721" s="12">
        <v>0.19485666584960701</v>
      </c>
      <c r="O1721" s="16">
        <v>-0.22226243820497099</v>
      </c>
      <c r="P1721" s="3">
        <v>0.12308499441081</v>
      </c>
      <c r="Q1721" s="3">
        <v>2.59605227645241E-2</v>
      </c>
      <c r="R1721" s="3">
        <v>-0.181286022335932</v>
      </c>
      <c r="S1721" s="17">
        <v>-0.21645926149498901</v>
      </c>
      <c r="T1721" s="6">
        <v>0.14113755432739714</v>
      </c>
      <c r="U1721" s="1">
        <v>5.6375179485115959E-2</v>
      </c>
      <c r="V1721" s="1">
        <v>-8.4434824506357462E-2</v>
      </c>
      <c r="W1721" s="1">
        <v>-0.16693916037810105</v>
      </c>
      <c r="X1721" s="7">
        <v>-0.25339459312725171</v>
      </c>
      <c r="Y1721" s="26">
        <v>0.21320645408639136</v>
      </c>
      <c r="Z1721" s="4">
        <v>8.3536509757320659E-2</v>
      </c>
      <c r="AA1721" s="4">
        <v>9.832775538855415E-2</v>
      </c>
      <c r="AB1721" s="4">
        <v>-4.0450460580895811E-2</v>
      </c>
      <c r="AC1721" s="27">
        <v>0.18144524602682299</v>
      </c>
      <c r="AD1721" s="16" t="s">
        <v>12950</v>
      </c>
      <c r="AE1721" s="3" t="s">
        <v>12950</v>
      </c>
      <c r="AF1721" s="3" t="s">
        <v>12950</v>
      </c>
      <c r="AG1721" s="3" t="s">
        <v>12950</v>
      </c>
      <c r="AH1721" s="17" t="s">
        <v>12950</v>
      </c>
    </row>
    <row r="1722" spans="1:34">
      <c r="A1722" t="s">
        <v>114</v>
      </c>
      <c r="B1722" t="s">
        <v>12202</v>
      </c>
      <c r="C1722">
        <v>10</v>
      </c>
      <c r="D1722" t="s">
        <v>12947</v>
      </c>
      <c r="E1722" s="6">
        <v>-0.56776325904522296</v>
      </c>
      <c r="F1722" s="1">
        <v>-0.34865198657767099</v>
      </c>
      <c r="G1722" s="1">
        <v>-0.54884906768988695</v>
      </c>
      <c r="H1722" s="1">
        <v>-0.61576731912063698</v>
      </c>
      <c r="I1722" s="7">
        <v>-0.46563264018643102</v>
      </c>
      <c r="J1722" s="11">
        <v>-0.95942616262041502</v>
      </c>
      <c r="K1722" s="2">
        <v>-0.74919890323147498</v>
      </c>
      <c r="L1722" s="2">
        <v>-0.807121067189154</v>
      </c>
      <c r="M1722" s="2">
        <v>-0.85056829728816796</v>
      </c>
      <c r="N1722" s="12">
        <v>-0.37657313473938497</v>
      </c>
      <c r="O1722" s="16">
        <v>-0.972826182935558</v>
      </c>
      <c r="P1722" s="3">
        <v>-0.40645122083034801</v>
      </c>
      <c r="Q1722" s="3">
        <v>-0.50835038468685301</v>
      </c>
      <c r="R1722" s="3">
        <v>-0.67839523281178704</v>
      </c>
      <c r="S1722" s="17">
        <v>-0.65539415877340002</v>
      </c>
      <c r="T1722" s="6" t="s">
        <v>12950</v>
      </c>
      <c r="U1722" s="1" t="s">
        <v>12950</v>
      </c>
      <c r="V1722" s="1" t="s">
        <v>12950</v>
      </c>
      <c r="W1722" s="1" t="s">
        <v>12950</v>
      </c>
      <c r="X1722" s="7" t="s">
        <v>12950</v>
      </c>
      <c r="Y1722" s="26">
        <v>0.15466584970255187</v>
      </c>
      <c r="Z1722" s="4">
        <v>1.2198286691070516E-2</v>
      </c>
      <c r="AA1722" s="4">
        <v>-5.3295708534903487E-2</v>
      </c>
      <c r="AB1722" s="4">
        <v>-6.2977173820865595E-2</v>
      </c>
      <c r="AC1722" s="27">
        <v>3.2699454490819194E-2</v>
      </c>
      <c r="AD1722" s="16">
        <v>1.8502447755666861E-2</v>
      </c>
      <c r="AE1722" s="3">
        <v>-0.24693932776456087</v>
      </c>
      <c r="AF1722" s="3">
        <v>-0.28301313309909643</v>
      </c>
      <c r="AG1722" s="3">
        <v>-3.2815582509430952E-2</v>
      </c>
      <c r="AH1722" s="17">
        <v>0.19494936111891914</v>
      </c>
    </row>
    <row r="1723" spans="1:34">
      <c r="A1723" t="s">
        <v>6579</v>
      </c>
      <c r="B1723" t="s">
        <v>9426</v>
      </c>
      <c r="C1723">
        <v>10</v>
      </c>
      <c r="D1723" t="s">
        <v>12946</v>
      </c>
      <c r="E1723" s="6">
        <v>-0.177402350358278</v>
      </c>
      <c r="F1723" s="1">
        <v>0.70700930153410901</v>
      </c>
      <c r="G1723" s="1">
        <v>0.202149009529105</v>
      </c>
      <c r="H1723" s="1">
        <v>0.58091674275764005</v>
      </c>
      <c r="I1723" s="7">
        <v>0.33687674999950101</v>
      </c>
      <c r="J1723" s="11">
        <v>-0.25687624340828003</v>
      </c>
      <c r="K1723" s="2">
        <v>0.27810769061476098</v>
      </c>
      <c r="L1723" s="2">
        <v>0.110197420793746</v>
      </c>
      <c r="M1723" s="2">
        <v>0.33506406225718</v>
      </c>
      <c r="N1723" s="12">
        <v>0.397776533199309</v>
      </c>
      <c r="O1723" s="16">
        <v>-0.46756031231656597</v>
      </c>
      <c r="P1723" s="3">
        <v>0.20993050590699</v>
      </c>
      <c r="Q1723" s="3">
        <v>0.107575417732294</v>
      </c>
      <c r="R1723" s="3">
        <v>-0.103708742278817</v>
      </c>
      <c r="S1723" s="17">
        <v>-3.3464566788974297E-2</v>
      </c>
      <c r="T1723" s="6">
        <v>0.26694044782460569</v>
      </c>
      <c r="U1723" s="1">
        <v>9.1644699991811143E-2</v>
      </c>
      <c r="V1723" s="1">
        <v>0.18363119477265516</v>
      </c>
      <c r="W1723" s="1">
        <v>0.32706928384340517</v>
      </c>
      <c r="X1723" s="7">
        <v>0.13714475530183082</v>
      </c>
      <c r="Y1723" s="26">
        <v>1.6416446438932645E-2</v>
      </c>
      <c r="Z1723" s="4">
        <v>0.2810932500349887</v>
      </c>
      <c r="AA1723" s="4">
        <v>4.1950122027711714E-2</v>
      </c>
      <c r="AB1723" s="4">
        <v>0.24025745077876678</v>
      </c>
      <c r="AC1723" s="27">
        <v>1.189334403704004E-2</v>
      </c>
      <c r="AD1723" s="16" t="s">
        <v>12950</v>
      </c>
      <c r="AE1723" s="3" t="s">
        <v>12950</v>
      </c>
      <c r="AF1723" s="3" t="s">
        <v>12950</v>
      </c>
      <c r="AG1723" s="3" t="s">
        <v>12950</v>
      </c>
      <c r="AH1723" s="17" t="s">
        <v>12950</v>
      </c>
    </row>
    <row r="1724" spans="1:34">
      <c r="A1724" t="s">
        <v>3770</v>
      </c>
      <c r="B1724" t="s">
        <v>12378</v>
      </c>
      <c r="C1724">
        <v>10</v>
      </c>
      <c r="D1724" t="s">
        <v>12947</v>
      </c>
      <c r="E1724" s="6">
        <v>-1.30607790493969</v>
      </c>
      <c r="F1724" s="1">
        <v>-0.63113960419531001</v>
      </c>
      <c r="G1724" s="1">
        <v>-0.62219291777643604</v>
      </c>
      <c r="H1724" s="1">
        <v>-0.63930419840566</v>
      </c>
      <c r="I1724" s="7">
        <v>-0.73135828741054998</v>
      </c>
      <c r="J1724" s="11">
        <v>-1.8349705789872699</v>
      </c>
      <c r="K1724" s="2">
        <v>-0.51656751756673902</v>
      </c>
      <c r="L1724" s="2">
        <v>-0.522394910440244</v>
      </c>
      <c r="M1724" s="2">
        <v>-0.66036999096499904</v>
      </c>
      <c r="N1724" s="12">
        <v>-0.272680157690813</v>
      </c>
      <c r="O1724" s="16">
        <v>-1.8507738377901699</v>
      </c>
      <c r="P1724" s="3">
        <v>-0.48804208933331999</v>
      </c>
      <c r="Q1724" s="3">
        <v>-0.32364508365698003</v>
      </c>
      <c r="R1724" s="3">
        <v>-0.56454300094962995</v>
      </c>
      <c r="S1724" s="17">
        <v>-0.44712502909693902</v>
      </c>
      <c r="T1724" s="6">
        <v>-0.16575952702622856</v>
      </c>
      <c r="U1724" s="1">
        <v>-4.7669410112521939E-2</v>
      </c>
      <c r="V1724" s="1">
        <v>2.2593503374315474E-3</v>
      </c>
      <c r="W1724" s="1">
        <v>0.12239392390925787</v>
      </c>
      <c r="X1724" s="7">
        <v>0.19080031180477047</v>
      </c>
      <c r="Y1724" s="26">
        <v>-0.18310419622810867</v>
      </c>
      <c r="Z1724" s="4">
        <v>-0.26985327995576375</v>
      </c>
      <c r="AA1724" s="4">
        <v>-0.39448704004964208</v>
      </c>
      <c r="AB1724" s="4">
        <v>-0.14104990908271406</v>
      </c>
      <c r="AC1724" s="27">
        <v>-5.1892715638357706E-2</v>
      </c>
      <c r="AD1724" s="16" t="s">
        <v>12950</v>
      </c>
      <c r="AE1724" s="3" t="s">
        <v>12950</v>
      </c>
      <c r="AF1724" s="3" t="s">
        <v>12950</v>
      </c>
      <c r="AG1724" s="3" t="s">
        <v>12950</v>
      </c>
      <c r="AH1724" s="17" t="s">
        <v>12950</v>
      </c>
    </row>
    <row r="1725" spans="1:34">
      <c r="A1725" t="s">
        <v>4141</v>
      </c>
      <c r="B1725" t="s">
        <v>12391</v>
      </c>
      <c r="C1725">
        <v>10</v>
      </c>
      <c r="D1725" t="s">
        <v>12947</v>
      </c>
      <c r="E1725" s="6">
        <v>-1.2366065816445999</v>
      </c>
      <c r="F1725" s="1">
        <v>-0.57194075989813897</v>
      </c>
      <c r="G1725" s="1">
        <v>-0.73861307853596403</v>
      </c>
      <c r="H1725" s="1">
        <v>-0.57943574504305095</v>
      </c>
      <c r="I1725" s="7">
        <v>-0.41116670612981199</v>
      </c>
      <c r="J1725" s="11">
        <v>-1.47096336177558</v>
      </c>
      <c r="K1725" s="2">
        <v>-0.91273028630384001</v>
      </c>
      <c r="L1725" s="2">
        <v>-0.90980060868984403</v>
      </c>
      <c r="M1725" s="2">
        <v>-0.74560593357237104</v>
      </c>
      <c r="N1725" s="12">
        <v>-0.26307915455152397</v>
      </c>
      <c r="O1725" s="16">
        <v>-1.6025712322929699</v>
      </c>
      <c r="P1725" s="3">
        <v>-0.62509586943387496</v>
      </c>
      <c r="Q1725" s="3">
        <v>-0.43295089576158602</v>
      </c>
      <c r="R1725" s="3">
        <v>-0.60131858518874404</v>
      </c>
      <c r="S1725" s="17">
        <v>-0.37189778450563499</v>
      </c>
      <c r="T1725" s="6">
        <v>0.22258995893109154</v>
      </c>
      <c r="U1725" s="1">
        <v>0.16409236623335002</v>
      </c>
      <c r="V1725" s="1">
        <v>-2.0394396868868257E-2</v>
      </c>
      <c r="W1725" s="1">
        <v>-0.10714171045302898</v>
      </c>
      <c r="X1725" s="7">
        <v>-0.25405850636619309</v>
      </c>
      <c r="Y1725" s="26">
        <v>0.13771919117495229</v>
      </c>
      <c r="Z1725" s="4">
        <v>-2.0904064790066269E-2</v>
      </c>
      <c r="AA1725" s="4">
        <v>-5.9801856363841867E-2</v>
      </c>
      <c r="AB1725" s="4">
        <v>-0.27143699334570748</v>
      </c>
      <c r="AC1725" s="27">
        <v>3.4515953896088161E-3</v>
      </c>
      <c r="AD1725" s="16" t="s">
        <v>12950</v>
      </c>
      <c r="AE1725" s="3" t="s">
        <v>12950</v>
      </c>
      <c r="AF1725" s="3" t="s">
        <v>12950</v>
      </c>
      <c r="AG1725" s="3" t="s">
        <v>12950</v>
      </c>
      <c r="AH1725" s="17" t="s">
        <v>12950</v>
      </c>
    </row>
    <row r="1726" spans="1:34">
      <c r="A1726" t="s">
        <v>6447</v>
      </c>
      <c r="B1726" t="s">
        <v>8074</v>
      </c>
      <c r="C1726">
        <v>10</v>
      </c>
      <c r="D1726" t="s">
        <v>12946</v>
      </c>
      <c r="E1726" s="6">
        <v>0.50308516721617502</v>
      </c>
      <c r="F1726" s="1">
        <v>6.2602955460795404E-2</v>
      </c>
      <c r="G1726" s="1">
        <v>-0.113421186659746</v>
      </c>
      <c r="H1726" s="1">
        <v>-6.3651122385558603E-2</v>
      </c>
      <c r="I1726" s="7">
        <v>-0.100049655746463</v>
      </c>
      <c r="J1726" s="11">
        <v>0.44912478844554599</v>
      </c>
      <c r="K1726" s="2">
        <v>0.19603127000345699</v>
      </c>
      <c r="L1726" s="2">
        <v>-7.5805990633910206E-2</v>
      </c>
      <c r="M1726" s="2">
        <v>-2.28864477453261E-2</v>
      </c>
      <c r="N1726" s="12">
        <v>7.5433914310578901E-2</v>
      </c>
      <c r="O1726" s="16">
        <v>0.31836656227667798</v>
      </c>
      <c r="P1726" s="3">
        <v>0.193486296005069</v>
      </c>
      <c r="Q1726" s="3">
        <v>-0.13140491455291201</v>
      </c>
      <c r="R1726" s="3">
        <v>-0.15767414446977801</v>
      </c>
      <c r="S1726" s="17">
        <v>-0.197903107382119</v>
      </c>
      <c r="T1726" s="6">
        <v>8.4527097983454855E-2</v>
      </c>
      <c r="U1726" s="1">
        <v>0.16048917146149658</v>
      </c>
      <c r="V1726" s="1">
        <v>0.17642446611492693</v>
      </c>
      <c r="W1726" s="1">
        <v>0.2042670669530128</v>
      </c>
      <c r="X1726" s="7">
        <v>-2.8285819378091595E-3</v>
      </c>
      <c r="Y1726" s="26">
        <v>0.12653516755550717</v>
      </c>
      <c r="Z1726" s="4">
        <v>0.21951583954133003</v>
      </c>
      <c r="AA1726" s="4">
        <v>0.32923367140910648</v>
      </c>
      <c r="AB1726" s="4">
        <v>0.26983570003904889</v>
      </c>
      <c r="AC1726" s="27">
        <v>0.28481040542784702</v>
      </c>
      <c r="AD1726" s="16" t="s">
        <v>12950</v>
      </c>
      <c r="AE1726" s="3" t="s">
        <v>12950</v>
      </c>
      <c r="AF1726" s="3" t="s">
        <v>12950</v>
      </c>
      <c r="AG1726" s="3" t="s">
        <v>12950</v>
      </c>
      <c r="AH1726" s="17" t="s">
        <v>12950</v>
      </c>
    </row>
    <row r="1727" spans="1:34">
      <c r="A1727" t="s">
        <v>3865</v>
      </c>
      <c r="B1727" t="s">
        <v>8213</v>
      </c>
      <c r="C1727">
        <v>10</v>
      </c>
      <c r="D1727" t="s">
        <v>12946</v>
      </c>
      <c r="E1727" s="6">
        <v>-9.7998546665756303E-2</v>
      </c>
      <c r="F1727" s="1">
        <v>1.5722992270085698E-2</v>
      </c>
      <c r="G1727" s="1">
        <v>-5.2540450682817499E-2</v>
      </c>
      <c r="H1727" s="1">
        <v>-0.159300925107558</v>
      </c>
      <c r="I1727" s="7">
        <v>-2.2422926732312599E-2</v>
      </c>
      <c r="J1727" s="11">
        <v>-0.14240787497075799</v>
      </c>
      <c r="K1727" s="2">
        <v>3.1986984923426998E-2</v>
      </c>
      <c r="L1727" s="2">
        <v>3.9586526834783198E-2</v>
      </c>
      <c r="M1727" s="2">
        <v>-0.104413070169785</v>
      </c>
      <c r="N1727" s="12">
        <v>0.15701087779747899</v>
      </c>
      <c r="O1727" s="16">
        <v>-0.14743798953257201</v>
      </c>
      <c r="P1727" s="3">
        <v>-1.23798363525477E-3</v>
      </c>
      <c r="Q1727" s="3">
        <v>-0.108117305012953</v>
      </c>
      <c r="R1727" s="3">
        <v>-0.24125793149263899</v>
      </c>
      <c r="S1727" s="17">
        <v>-0.216948181120488</v>
      </c>
      <c r="T1727" s="6">
        <v>-0.16555943341438456</v>
      </c>
      <c r="U1727" s="1">
        <v>2.6405865217060929E-2</v>
      </c>
      <c r="V1727" s="1">
        <v>0.17679817263577063</v>
      </c>
      <c r="W1727" s="1">
        <v>0.11701587328548743</v>
      </c>
      <c r="X1727" s="7">
        <v>-1.6771925408925047E-2</v>
      </c>
      <c r="Y1727" s="26">
        <v>-1.9401478759098506E-2</v>
      </c>
      <c r="Z1727" s="4">
        <v>-0.13786962913509265</v>
      </c>
      <c r="AA1727" s="4">
        <v>0.14491365007161153</v>
      </c>
      <c r="AB1727" s="4">
        <v>9.1603339546942428E-2</v>
      </c>
      <c r="AC1727" s="27">
        <v>0.11757636752481135</v>
      </c>
      <c r="AD1727" s="16" t="s">
        <v>12950</v>
      </c>
      <c r="AE1727" s="3" t="s">
        <v>12950</v>
      </c>
      <c r="AF1727" s="3" t="s">
        <v>12950</v>
      </c>
      <c r="AG1727" s="3" t="s">
        <v>12950</v>
      </c>
      <c r="AH1727" s="17" t="s">
        <v>12950</v>
      </c>
    </row>
    <row r="1728" spans="1:34">
      <c r="A1728" t="s">
        <v>2810</v>
      </c>
      <c r="B1728" t="s">
        <v>11864</v>
      </c>
      <c r="C1728">
        <v>10</v>
      </c>
      <c r="D1728" t="s">
        <v>12946</v>
      </c>
      <c r="E1728" s="6">
        <v>-0.84797934502990702</v>
      </c>
      <c r="F1728" s="1">
        <v>-0.63362228418686795</v>
      </c>
      <c r="G1728" s="1">
        <v>-0.41891811285601399</v>
      </c>
      <c r="H1728" s="1">
        <v>-0.48834781439227198</v>
      </c>
      <c r="I1728" s="7">
        <v>-0.50530312692175805</v>
      </c>
      <c r="J1728" s="11">
        <v>-0.64919206086822301</v>
      </c>
      <c r="K1728" s="2">
        <v>-0.52158444200154697</v>
      </c>
      <c r="L1728" s="2">
        <v>-0.41708022451144799</v>
      </c>
      <c r="M1728" s="2">
        <v>-0.39540719523661999</v>
      </c>
      <c r="N1728" s="12">
        <v>-0.11266038663967</v>
      </c>
      <c r="O1728" s="16">
        <v>-1.0108056866253901</v>
      </c>
      <c r="P1728" s="3">
        <v>-0.57090920280413204</v>
      </c>
      <c r="Q1728" s="3">
        <v>-0.288029277736293</v>
      </c>
      <c r="R1728" s="3">
        <v>-0.34949897569757099</v>
      </c>
      <c r="S1728" s="17">
        <v>-0.163701406132193</v>
      </c>
      <c r="T1728" s="6">
        <v>2.7078192159926229E-2</v>
      </c>
      <c r="U1728" s="1">
        <v>3.5200690174979545E-2</v>
      </c>
      <c r="V1728" s="1">
        <v>2.5017649691906868E-2</v>
      </c>
      <c r="W1728" s="1">
        <v>-3.2063209982876505E-2</v>
      </c>
      <c r="X1728" s="7">
        <v>-0.12567782722532214</v>
      </c>
      <c r="Y1728" s="26">
        <v>-7.1583634671333107E-2</v>
      </c>
      <c r="Z1728" s="4">
        <v>-0.11126407074289947</v>
      </c>
      <c r="AA1728" s="4">
        <v>-0.37153607625459956</v>
      </c>
      <c r="AB1728" s="4">
        <v>-0.19331308993721855</v>
      </c>
      <c r="AC1728" s="27">
        <v>-0.17380473125797385</v>
      </c>
      <c r="AD1728" s="16" t="s">
        <v>12950</v>
      </c>
      <c r="AE1728" s="3" t="s">
        <v>12950</v>
      </c>
      <c r="AF1728" s="3" t="s">
        <v>12950</v>
      </c>
      <c r="AG1728" s="3" t="s">
        <v>12950</v>
      </c>
      <c r="AH1728" s="17" t="s">
        <v>12950</v>
      </c>
    </row>
    <row r="1729" spans="1:34">
      <c r="A1729" t="s">
        <v>823</v>
      </c>
      <c r="B1729" t="s">
        <v>7960</v>
      </c>
      <c r="C1729">
        <v>10</v>
      </c>
      <c r="D1729" t="s">
        <v>12946</v>
      </c>
      <c r="E1729" s="6">
        <v>-0.217893216366675</v>
      </c>
      <c r="F1729" s="1">
        <v>0.678328871297466</v>
      </c>
      <c r="G1729" s="1">
        <v>0.178581939631273</v>
      </c>
      <c r="H1729" s="1">
        <v>0.30270506069414499</v>
      </c>
      <c r="I1729" s="7">
        <v>0.41400250657945198</v>
      </c>
      <c r="J1729" s="11">
        <v>-0.36597878223540498</v>
      </c>
      <c r="K1729" s="2">
        <v>4.6283545840862902E-2</v>
      </c>
      <c r="L1729" s="2">
        <v>-6.4375211287735198E-2</v>
      </c>
      <c r="M1729" s="2">
        <v>1.11109991333516E-2</v>
      </c>
      <c r="N1729" s="12">
        <v>0.52581165340566005</v>
      </c>
      <c r="O1729" s="16">
        <v>-0.81442974808767599</v>
      </c>
      <c r="P1729" s="3">
        <v>0.61968995798439896</v>
      </c>
      <c r="Q1729" s="3">
        <v>-0.112127086321297</v>
      </c>
      <c r="R1729" s="3">
        <v>-5.3369499537653201E-2</v>
      </c>
      <c r="S1729" s="17">
        <v>-0.28327000179923401</v>
      </c>
      <c r="T1729" s="6">
        <v>-0.35460669064924943</v>
      </c>
      <c r="U1729" s="1">
        <v>-0.10103037494219959</v>
      </c>
      <c r="V1729" s="1">
        <v>-8.6375016416480349E-2</v>
      </c>
      <c r="W1729" s="1">
        <v>-0.13862987942383589</v>
      </c>
      <c r="X1729" s="7">
        <v>-0.20034022090466547</v>
      </c>
      <c r="Y1729" s="26">
        <v>0.10211719104789072</v>
      </c>
      <c r="Z1729" s="4">
        <v>2.3349117794663689E-3</v>
      </c>
      <c r="AA1729" s="4">
        <v>-2.8763016721611259E-2</v>
      </c>
      <c r="AB1729" s="4">
        <v>-0.15298772976460456</v>
      </c>
      <c r="AC1729" s="27">
        <v>7.960353627853517E-2</v>
      </c>
      <c r="AD1729" s="16" t="s">
        <v>12950</v>
      </c>
      <c r="AE1729" s="3" t="s">
        <v>12950</v>
      </c>
      <c r="AF1729" s="3" t="s">
        <v>12950</v>
      </c>
      <c r="AG1729" s="3" t="s">
        <v>12950</v>
      </c>
      <c r="AH1729" s="17" t="s">
        <v>12950</v>
      </c>
    </row>
    <row r="1730" spans="1:34">
      <c r="A1730" t="s">
        <v>3819</v>
      </c>
      <c r="B1730" t="s">
        <v>12285</v>
      </c>
      <c r="C1730">
        <v>10</v>
      </c>
      <c r="D1730" t="s">
        <v>12946</v>
      </c>
      <c r="E1730" s="6">
        <v>-0.86110974117237304</v>
      </c>
      <c r="F1730" s="1">
        <v>-0.344653736060617</v>
      </c>
      <c r="G1730" s="1">
        <v>-0.23585105299602299</v>
      </c>
      <c r="H1730" s="1">
        <v>-0.16468996821013199</v>
      </c>
      <c r="I1730" s="7">
        <v>-0.128359291633586</v>
      </c>
      <c r="J1730" s="11">
        <v>-1.9657965108845601</v>
      </c>
      <c r="K1730" s="2">
        <v>-0.73901980005215295</v>
      </c>
      <c r="L1730" s="2">
        <v>-0.68021667467132196</v>
      </c>
      <c r="M1730" s="2">
        <v>-0.60473933525634604</v>
      </c>
      <c r="N1730" s="12">
        <v>-0.27964005341386999</v>
      </c>
      <c r="O1730" s="16">
        <v>-2.1232889633500598</v>
      </c>
      <c r="P1730" s="3">
        <v>-0.60316138451277002</v>
      </c>
      <c r="Q1730" s="3">
        <v>-0.58939807334735606</v>
      </c>
      <c r="R1730" s="3">
        <v>-0.53575507610338202</v>
      </c>
      <c r="S1730" s="17">
        <v>-0.48156964192902602</v>
      </c>
      <c r="T1730" s="6">
        <v>-3.4552426083471727E-2</v>
      </c>
      <c r="U1730" s="1">
        <v>-9.7590055932093245E-2</v>
      </c>
      <c r="V1730" s="1">
        <v>-7.158614397307532E-2</v>
      </c>
      <c r="W1730" s="1">
        <v>-0.22951619368243592</v>
      </c>
      <c r="X1730" s="7">
        <v>-0.18280124413667576</v>
      </c>
      <c r="Y1730" s="26">
        <v>4.1671765399641292E-2</v>
      </c>
      <c r="Z1730" s="4">
        <v>-1.1909461986807247E-2</v>
      </c>
      <c r="AA1730" s="4">
        <v>-0.15261786248413231</v>
      </c>
      <c r="AB1730" s="4">
        <v>-0.23776397884322423</v>
      </c>
      <c r="AC1730" s="27">
        <v>6.9299333122878415E-3</v>
      </c>
      <c r="AD1730" s="16" t="s">
        <v>12950</v>
      </c>
      <c r="AE1730" s="3" t="s">
        <v>12950</v>
      </c>
      <c r="AF1730" s="3" t="s">
        <v>12950</v>
      </c>
      <c r="AG1730" s="3" t="s">
        <v>12950</v>
      </c>
      <c r="AH1730" s="17" t="s">
        <v>12950</v>
      </c>
    </row>
    <row r="1731" spans="1:34">
      <c r="A1731" t="s">
        <v>5333</v>
      </c>
      <c r="B1731" t="s">
        <v>11874</v>
      </c>
      <c r="C1731">
        <v>10</v>
      </c>
      <c r="D1731" t="s">
        <v>12947</v>
      </c>
      <c r="E1731" s="6">
        <v>-0.97596718319823506</v>
      </c>
      <c r="F1731" s="1">
        <v>-0.33628361721689498</v>
      </c>
      <c r="G1731" s="1">
        <v>-0.39443836217724798</v>
      </c>
      <c r="H1731" s="1">
        <v>-0.316888540260927</v>
      </c>
      <c r="I1731" s="7">
        <v>-0.203053778764724</v>
      </c>
      <c r="J1731" s="11">
        <v>-0.95732886513016802</v>
      </c>
      <c r="K1731" s="2">
        <v>-0.44949642360922099</v>
      </c>
      <c r="L1731" s="2">
        <v>-0.58169930483092902</v>
      </c>
      <c r="M1731" s="2">
        <v>-0.48533681129022699</v>
      </c>
      <c r="N1731" s="12">
        <v>-4.2867484953140203E-2</v>
      </c>
      <c r="O1731" s="16">
        <v>-1.2339100552781199</v>
      </c>
      <c r="P1731" s="3">
        <v>-0.32434378107376999</v>
      </c>
      <c r="Q1731" s="3">
        <v>-0.38397096622811</v>
      </c>
      <c r="R1731" s="3">
        <v>-0.406385684850399</v>
      </c>
      <c r="S1731" s="17">
        <v>-0.32714162212605702</v>
      </c>
      <c r="T1731" s="6">
        <v>-1.7750927465420958E-2</v>
      </c>
      <c r="U1731" s="1">
        <v>-6.36799723544689E-2</v>
      </c>
      <c r="V1731" s="1">
        <v>-0.16199762937949119</v>
      </c>
      <c r="W1731" s="1">
        <v>-8.0416424542768802E-2</v>
      </c>
      <c r="X1731" s="7">
        <v>-0.23730945580099838</v>
      </c>
      <c r="Y1731" s="26">
        <v>6.8074291191543887E-2</v>
      </c>
      <c r="Z1731" s="4">
        <v>-9.3027897575988741E-2</v>
      </c>
      <c r="AA1731" s="4">
        <v>-0.17112074485181145</v>
      </c>
      <c r="AB1731" s="4">
        <v>-0.30215110604063877</v>
      </c>
      <c r="AC1731" s="27">
        <v>-0.1133112527318787</v>
      </c>
      <c r="AD1731" s="16" t="s">
        <v>12950</v>
      </c>
      <c r="AE1731" s="3" t="s">
        <v>12950</v>
      </c>
      <c r="AF1731" s="3" t="s">
        <v>12950</v>
      </c>
      <c r="AG1731" s="3" t="s">
        <v>12950</v>
      </c>
      <c r="AH1731" s="17" t="s">
        <v>12950</v>
      </c>
    </row>
    <row r="1732" spans="1:34">
      <c r="A1732" t="s">
        <v>3809</v>
      </c>
      <c r="B1732" t="s">
        <v>12349</v>
      </c>
      <c r="C1732">
        <v>10</v>
      </c>
      <c r="D1732" t="s">
        <v>12946</v>
      </c>
      <c r="E1732" s="6">
        <v>1.75036006332923</v>
      </c>
      <c r="F1732" s="1">
        <v>0.59305795542093298</v>
      </c>
      <c r="G1732" s="1">
        <v>0.42292584684786499</v>
      </c>
      <c r="H1732" s="1">
        <v>0.23459833900133401</v>
      </c>
      <c r="I1732" s="7">
        <v>0.20594626270978</v>
      </c>
      <c r="J1732" s="11">
        <v>2.1941129009065201</v>
      </c>
      <c r="K1732" s="2">
        <v>0.70328268481398903</v>
      </c>
      <c r="L1732" s="2">
        <v>0.46010373066271099</v>
      </c>
      <c r="M1732" s="2">
        <v>0.45311397482117</v>
      </c>
      <c r="N1732" s="12">
        <v>0.43510416203347302</v>
      </c>
      <c r="O1732" s="16">
        <v>1.8293024178005699</v>
      </c>
      <c r="P1732" s="3">
        <v>0.69916975284418403</v>
      </c>
      <c r="Q1732" s="3">
        <v>0.529342355062971</v>
      </c>
      <c r="R1732" s="3">
        <v>9.92523302382851E-2</v>
      </c>
      <c r="S1732" s="17">
        <v>0.34352547546388201</v>
      </c>
      <c r="T1732" s="6">
        <v>0.14465655755214346</v>
      </c>
      <c r="U1732" s="1">
        <v>0.37348911554232928</v>
      </c>
      <c r="V1732" s="1">
        <v>0.27258341692636956</v>
      </c>
      <c r="W1732" s="1">
        <v>0.29017679294048249</v>
      </c>
      <c r="X1732" s="7">
        <v>0.12297266834651967</v>
      </c>
      <c r="Y1732" s="26">
        <v>0.25114973467882601</v>
      </c>
      <c r="Z1732" s="4">
        <v>0.594440847457546</v>
      </c>
      <c r="AA1732" s="4">
        <v>0.70113146227634437</v>
      </c>
      <c r="AB1732" s="4">
        <v>0.72379035745166309</v>
      </c>
      <c r="AC1732" s="27">
        <v>0.64827409973811645</v>
      </c>
      <c r="AD1732" s="16" t="s">
        <v>12950</v>
      </c>
      <c r="AE1732" s="3" t="s">
        <v>12950</v>
      </c>
      <c r="AF1732" s="3" t="s">
        <v>12950</v>
      </c>
      <c r="AG1732" s="3" t="s">
        <v>12950</v>
      </c>
      <c r="AH1732" s="17" t="s">
        <v>12950</v>
      </c>
    </row>
    <row r="1733" spans="1:34">
      <c r="A1733" t="s">
        <v>3146</v>
      </c>
      <c r="B1733" t="s">
        <v>11306</v>
      </c>
      <c r="C1733">
        <v>10</v>
      </c>
      <c r="D1733" t="s">
        <v>12946</v>
      </c>
      <c r="E1733" s="6">
        <v>-0.33378663802909903</v>
      </c>
      <c r="F1733" s="1">
        <v>-0.28329261172467701</v>
      </c>
      <c r="G1733" s="1">
        <v>-0.37178354706552202</v>
      </c>
      <c r="H1733" s="1">
        <v>-0.31065674600931797</v>
      </c>
      <c r="I1733" s="7">
        <v>-0.34583146860268199</v>
      </c>
      <c r="J1733" s="11">
        <v>-0.236404958682954</v>
      </c>
      <c r="K1733" s="2">
        <v>-0.20152087660374299</v>
      </c>
      <c r="L1733" s="2">
        <v>-0.33308570994593001</v>
      </c>
      <c r="M1733" s="2">
        <v>-0.464353527382044</v>
      </c>
      <c r="N1733" s="12">
        <v>-0.29994117343999899</v>
      </c>
      <c r="O1733" s="16">
        <v>-0.393798256245386</v>
      </c>
      <c r="P1733" s="3">
        <v>-0.32191039853785097</v>
      </c>
      <c r="Q1733" s="3">
        <v>-0.43078502585143202</v>
      </c>
      <c r="R1733" s="3">
        <v>-0.50026583036392502</v>
      </c>
      <c r="S1733" s="17">
        <v>-0.52987260656692903</v>
      </c>
      <c r="T1733" s="6">
        <v>0.28862951637473616</v>
      </c>
      <c r="U1733" s="1">
        <v>-0.12880161778379909</v>
      </c>
      <c r="V1733" s="1">
        <v>-0.20680809888523946</v>
      </c>
      <c r="W1733" s="1">
        <v>-9.7071552228437316E-2</v>
      </c>
      <c r="X1733" s="7">
        <v>-7.8056501525420083E-2</v>
      </c>
      <c r="Y1733" s="26">
        <v>-6.977121810413435E-2</v>
      </c>
      <c r="Z1733" s="4">
        <v>2.3487049406110717E-2</v>
      </c>
      <c r="AA1733" s="4">
        <v>-2.6846584534787398E-2</v>
      </c>
      <c r="AB1733" s="4">
        <v>-0.19604496137418317</v>
      </c>
      <c r="AC1733" s="27">
        <v>0.10067697003531913</v>
      </c>
      <c r="AD1733" s="16" t="s">
        <v>12950</v>
      </c>
      <c r="AE1733" s="3" t="s">
        <v>12950</v>
      </c>
      <c r="AF1733" s="3" t="s">
        <v>12950</v>
      </c>
      <c r="AG1733" s="3" t="s">
        <v>12950</v>
      </c>
      <c r="AH1733" s="17" t="s">
        <v>12950</v>
      </c>
    </row>
    <row r="1734" spans="1:34">
      <c r="A1734" t="s">
        <v>2905</v>
      </c>
      <c r="B1734" t="s">
        <v>9259</v>
      </c>
      <c r="C1734">
        <v>10</v>
      </c>
      <c r="D1734" t="s">
        <v>12946</v>
      </c>
      <c r="E1734" s="6">
        <v>0.131015571463244</v>
      </c>
      <c r="F1734" s="1">
        <v>0.236064541974461</v>
      </c>
      <c r="G1734" s="1">
        <v>-0.10669177024665601</v>
      </c>
      <c r="H1734" s="1">
        <v>-0.14178835846485699</v>
      </c>
      <c r="I1734" s="7">
        <v>-3.4146892278031402E-2</v>
      </c>
      <c r="J1734" s="11">
        <v>2.9439262054437299E-2</v>
      </c>
      <c r="K1734" s="2">
        <v>0.33641467170984402</v>
      </c>
      <c r="L1734" s="2">
        <v>0.47766698581288902</v>
      </c>
      <c r="M1734" s="2">
        <v>0.327621948254882</v>
      </c>
      <c r="N1734" s="12">
        <v>0.43830264533846403</v>
      </c>
      <c r="O1734" s="16">
        <v>-0.10685968693917999</v>
      </c>
      <c r="P1734" s="3">
        <v>9.5056782965391898E-2</v>
      </c>
      <c r="Q1734" s="3">
        <v>7.9630285313496106E-3</v>
      </c>
      <c r="R1734" s="3">
        <v>0.12944839165927399</v>
      </c>
      <c r="S1734" s="17">
        <v>0.21939981384052501</v>
      </c>
      <c r="T1734" s="6">
        <v>-0.1129832729918393</v>
      </c>
      <c r="U1734" s="1">
        <v>1.1016362491205616E-2</v>
      </c>
      <c r="V1734" s="1">
        <v>5.5483726122325647E-2</v>
      </c>
      <c r="W1734" s="1">
        <v>5.5391086352388666E-2</v>
      </c>
      <c r="X1734" s="7">
        <v>9.2079973177371086E-2</v>
      </c>
      <c r="Y1734" s="26">
        <v>-0.32103257682334957</v>
      </c>
      <c r="Z1734" s="4">
        <v>-1.1671800228968758E-2</v>
      </c>
      <c r="AA1734" s="4">
        <v>0.11159451445542536</v>
      </c>
      <c r="AB1734" s="4">
        <v>4.0941260814402391E-3</v>
      </c>
      <c r="AC1734" s="27">
        <v>2.0317607532435604E-2</v>
      </c>
      <c r="AD1734" s="16" t="s">
        <v>12950</v>
      </c>
      <c r="AE1734" s="3" t="s">
        <v>12950</v>
      </c>
      <c r="AF1734" s="3" t="s">
        <v>12950</v>
      </c>
      <c r="AG1734" s="3" t="s">
        <v>12950</v>
      </c>
      <c r="AH1734" s="17" t="s">
        <v>12950</v>
      </c>
    </row>
    <row r="1735" spans="1:34">
      <c r="A1735" t="s">
        <v>1438</v>
      </c>
      <c r="B1735" t="s">
        <v>7252</v>
      </c>
      <c r="C1735">
        <v>10</v>
      </c>
      <c r="D1735" t="s">
        <v>12946</v>
      </c>
      <c r="E1735" s="6">
        <v>0.205871630876971</v>
      </c>
      <c r="F1735" s="1">
        <v>-0.11872069408456</v>
      </c>
      <c r="G1735" s="1">
        <v>-6.0760616923987897E-2</v>
      </c>
      <c r="H1735" s="1">
        <v>1.03015646739553E-2</v>
      </c>
      <c r="I1735" s="7">
        <v>-3.3319016896827799E-2</v>
      </c>
      <c r="J1735" s="11">
        <v>0.15247424115509201</v>
      </c>
      <c r="K1735" s="2">
        <v>-5.9378571787930899E-2</v>
      </c>
      <c r="L1735" s="2">
        <v>-0.18365480060478101</v>
      </c>
      <c r="M1735" s="2">
        <v>-0.114693857092839</v>
      </c>
      <c r="N1735" s="12">
        <v>3.8832013386610399E-3</v>
      </c>
      <c r="O1735" s="16">
        <v>4.4017513513891902E-2</v>
      </c>
      <c r="P1735" s="3">
        <v>0.34306446750896502</v>
      </c>
      <c r="Q1735" s="3">
        <v>-0.130182134572004</v>
      </c>
      <c r="R1735" s="3">
        <v>-0.14916493685481899</v>
      </c>
      <c r="S1735" s="17">
        <v>-0.281141067478335</v>
      </c>
      <c r="T1735" s="6" t="s">
        <v>12950</v>
      </c>
      <c r="U1735" s="1" t="s">
        <v>12950</v>
      </c>
      <c r="V1735" s="1" t="s">
        <v>12950</v>
      </c>
      <c r="W1735" s="1" t="s">
        <v>12950</v>
      </c>
      <c r="X1735" s="7" t="s">
        <v>12950</v>
      </c>
      <c r="Y1735" s="26">
        <v>1.5004019392534915</v>
      </c>
      <c r="Z1735" s="4">
        <v>0.40789031186067459</v>
      </c>
      <c r="AA1735" s="4">
        <v>-0.49448962412537295</v>
      </c>
      <c r="AB1735" s="4">
        <v>-0.16045027098700826</v>
      </c>
      <c r="AC1735" s="27">
        <v>1.7339150672989101</v>
      </c>
      <c r="AD1735" s="16">
        <v>-0.44966242650425381</v>
      </c>
      <c r="AE1735" s="3">
        <v>-8.7401388720734108E-2</v>
      </c>
      <c r="AF1735" s="3">
        <v>-0.72641892676609987</v>
      </c>
      <c r="AG1735" s="3">
        <v>-0.36343735226098589</v>
      </c>
      <c r="AH1735" s="17">
        <v>-0.44691088817440155</v>
      </c>
    </row>
    <row r="1736" spans="1:34">
      <c r="A1736" t="s">
        <v>2311</v>
      </c>
      <c r="B1736" t="s">
        <v>10792</v>
      </c>
      <c r="C1736">
        <v>10</v>
      </c>
      <c r="D1736" t="s">
        <v>12946</v>
      </c>
      <c r="E1736" s="6">
        <v>0.33890562122013101</v>
      </c>
      <c r="F1736" s="1">
        <v>0.25125144325500398</v>
      </c>
      <c r="G1736" s="1">
        <v>0.22480921800929499</v>
      </c>
      <c r="H1736" s="1">
        <v>0.143569305913331</v>
      </c>
      <c r="I1736" s="7">
        <v>0.17425234499278699</v>
      </c>
      <c r="J1736" s="11">
        <v>0.27148440440716398</v>
      </c>
      <c r="K1736" s="2">
        <v>0.49312708958269702</v>
      </c>
      <c r="L1736" s="2">
        <v>0.41457075798309201</v>
      </c>
      <c r="M1736" s="2">
        <v>0.30814561124884499</v>
      </c>
      <c r="N1736" s="12">
        <v>0.228127117825808</v>
      </c>
      <c r="O1736" s="16">
        <v>0.26888161493746399</v>
      </c>
      <c r="P1736" s="3">
        <v>0.44610509286130301</v>
      </c>
      <c r="Q1736" s="3">
        <v>0.26020294074686001</v>
      </c>
      <c r="R1736" s="3">
        <v>0.26194679545570299</v>
      </c>
      <c r="S1736" s="17">
        <v>0.12544786157589399</v>
      </c>
      <c r="T1736" s="6">
        <v>0.11249194170011752</v>
      </c>
      <c r="U1736" s="1">
        <v>0.22555926848991958</v>
      </c>
      <c r="V1736" s="1">
        <v>0.15879093258574792</v>
      </c>
      <c r="W1736" s="1">
        <v>0.16831534818774074</v>
      </c>
      <c r="X1736" s="7">
        <v>0.19472633392899225</v>
      </c>
      <c r="Y1736" s="26">
        <v>6.4459872422273259E-2</v>
      </c>
      <c r="Z1736" s="4">
        <v>1.9980192931253176E-2</v>
      </c>
      <c r="AA1736" s="4">
        <v>0.15339009728223449</v>
      </c>
      <c r="AB1736" s="4">
        <v>4.8360176161454181E-2</v>
      </c>
      <c r="AC1736" s="27">
        <v>0.2590126037517001</v>
      </c>
      <c r="AD1736" s="16" t="s">
        <v>12950</v>
      </c>
      <c r="AE1736" s="3" t="s">
        <v>12950</v>
      </c>
      <c r="AF1736" s="3" t="s">
        <v>12950</v>
      </c>
      <c r="AG1736" s="3" t="s">
        <v>12950</v>
      </c>
      <c r="AH1736" s="17" t="s">
        <v>12950</v>
      </c>
    </row>
    <row r="1737" spans="1:34">
      <c r="A1737" t="s">
        <v>4259</v>
      </c>
      <c r="B1737" t="s">
        <v>8571</v>
      </c>
      <c r="C1737">
        <v>10</v>
      </c>
      <c r="D1737" t="s">
        <v>12946</v>
      </c>
      <c r="E1737" s="6">
        <v>6.72193520349368E-2</v>
      </c>
      <c r="F1737" s="1">
        <v>-8.3405445379989396E-2</v>
      </c>
      <c r="G1737" s="1">
        <v>1.9102936834844399E-2</v>
      </c>
      <c r="H1737" s="1">
        <v>-1.73345064146464E-2</v>
      </c>
      <c r="I1737" s="7">
        <v>0.31702252431176497</v>
      </c>
      <c r="J1737" s="11">
        <v>-5.7688760548527701E-2</v>
      </c>
      <c r="K1737" s="2">
        <v>0.22085496689827999</v>
      </c>
      <c r="L1737" s="2">
        <v>0.30204368504289802</v>
      </c>
      <c r="M1737" s="2">
        <v>0.156418459443634</v>
      </c>
      <c r="N1737" s="12">
        <v>0.44883964745800897</v>
      </c>
      <c r="O1737" s="16">
        <v>-0.119902485436161</v>
      </c>
      <c r="P1737" s="3">
        <v>-3.6023668821117197E-2</v>
      </c>
      <c r="Q1737" s="3">
        <v>-4.5074829877039202E-2</v>
      </c>
      <c r="R1737" s="3">
        <v>6.0202180348599303E-2</v>
      </c>
      <c r="S1737" s="17">
        <v>0.114649942692513</v>
      </c>
      <c r="T1737" s="6">
        <v>-7.6950254134558374E-2</v>
      </c>
      <c r="U1737" s="1">
        <v>7.0957425288795367E-2</v>
      </c>
      <c r="V1737" s="1">
        <v>-2.2246333545085811E-3</v>
      </c>
      <c r="W1737" s="1">
        <v>0.16125571085411702</v>
      </c>
      <c r="X1737" s="7">
        <v>0.16198448146276415</v>
      </c>
      <c r="Y1737" s="26">
        <v>-0.17953108810697832</v>
      </c>
      <c r="Z1737" s="4">
        <v>6.4518658219044372E-2</v>
      </c>
      <c r="AA1737" s="4">
        <v>0.24665150156016932</v>
      </c>
      <c r="AB1737" s="4">
        <v>0.25399932646584383</v>
      </c>
      <c r="AC1737" s="27">
        <v>0.27229428846334158</v>
      </c>
      <c r="AD1737" s="16" t="s">
        <v>12950</v>
      </c>
      <c r="AE1737" s="3" t="s">
        <v>12950</v>
      </c>
      <c r="AF1737" s="3" t="s">
        <v>12950</v>
      </c>
      <c r="AG1737" s="3" t="s">
        <v>12950</v>
      </c>
      <c r="AH1737" s="17" t="s">
        <v>12950</v>
      </c>
    </row>
    <row r="1738" spans="1:34">
      <c r="A1738" t="s">
        <v>2539</v>
      </c>
      <c r="B1738" t="s">
        <v>8752</v>
      </c>
      <c r="C1738">
        <v>10</v>
      </c>
      <c r="D1738" t="s">
        <v>12946</v>
      </c>
      <c r="E1738" s="6">
        <v>-4.9682366505553903E-2</v>
      </c>
      <c r="F1738" s="1">
        <v>0.30936365076622102</v>
      </c>
      <c r="G1738" s="1">
        <v>2.6909689771123398E-2</v>
      </c>
      <c r="H1738" s="1">
        <v>-5.2422166244177702E-3</v>
      </c>
      <c r="I1738" s="7">
        <v>8.8921389048111296E-2</v>
      </c>
      <c r="J1738" s="11">
        <v>-2.0378319962686901E-2</v>
      </c>
      <c r="K1738" s="2">
        <v>0.46440996455719502</v>
      </c>
      <c r="L1738" s="2">
        <v>0.42248962627640302</v>
      </c>
      <c r="M1738" s="2">
        <v>8.0083120833638402E-2</v>
      </c>
      <c r="N1738" s="12">
        <v>0.32024785971390002</v>
      </c>
      <c r="O1738" s="16">
        <v>-0.17635563043975899</v>
      </c>
      <c r="P1738" s="3">
        <v>0.17395418825013201</v>
      </c>
      <c r="Q1738" s="3">
        <v>0.20612604694500999</v>
      </c>
      <c r="R1738" s="3">
        <v>-0.15247145970276299</v>
      </c>
      <c r="S1738" s="17">
        <v>-0.18383023960703601</v>
      </c>
      <c r="T1738" s="6" t="s">
        <v>12950</v>
      </c>
      <c r="U1738" s="1" t="s">
        <v>12950</v>
      </c>
      <c r="V1738" s="1" t="s">
        <v>12950</v>
      </c>
      <c r="W1738" s="1" t="s">
        <v>12950</v>
      </c>
      <c r="X1738" s="7" t="s">
        <v>12950</v>
      </c>
      <c r="Y1738" s="26">
        <v>0.49441818450868147</v>
      </c>
      <c r="Z1738" s="4">
        <v>-1.5434650460841044E-2</v>
      </c>
      <c r="AA1738" s="4">
        <v>8.3186115079250986E-2</v>
      </c>
      <c r="AB1738" s="4">
        <v>0.12576471660145749</v>
      </c>
      <c r="AC1738" s="27">
        <v>0.3823153493114374</v>
      </c>
      <c r="AD1738" s="16">
        <v>0.23627513248536999</v>
      </c>
      <c r="AE1738" s="3">
        <v>0.46581291405844388</v>
      </c>
      <c r="AF1738" s="3">
        <v>-1.2140926166330696E-2</v>
      </c>
      <c r="AG1738" s="3">
        <v>0.30327992202127524</v>
      </c>
      <c r="AH1738" s="17">
        <v>-1.9698572707016059E-3</v>
      </c>
    </row>
    <row r="1739" spans="1:34">
      <c r="A1739" t="s">
        <v>6191</v>
      </c>
      <c r="B1739" t="s">
        <v>10041</v>
      </c>
      <c r="C1739">
        <v>10</v>
      </c>
      <c r="D1739" t="s">
        <v>12946</v>
      </c>
      <c r="E1739" s="6">
        <v>-0.53496572275133603</v>
      </c>
      <c r="F1739" s="1">
        <v>-0.205908030314959</v>
      </c>
      <c r="G1739" s="1">
        <v>-0.17956966228353699</v>
      </c>
      <c r="H1739" s="1">
        <v>-0.29204934150157102</v>
      </c>
      <c r="I1739" s="7">
        <v>-0.476961177069961</v>
      </c>
      <c r="J1739" s="11">
        <v>-7.7348077276896798E-2</v>
      </c>
      <c r="K1739" s="2">
        <v>-0.39803613806876298</v>
      </c>
      <c r="L1739" s="2">
        <v>-0.17079733540828801</v>
      </c>
      <c r="M1739" s="2">
        <v>-0.13839504663642499</v>
      </c>
      <c r="N1739" s="12">
        <v>-0.18442527684083601</v>
      </c>
      <c r="O1739" s="16">
        <v>-0.38167343323012998</v>
      </c>
      <c r="P1739" s="3">
        <v>-0.42935651663497498</v>
      </c>
      <c r="Q1739" s="3">
        <v>0.22837376530136899</v>
      </c>
      <c r="R1739" s="3">
        <v>0.17528341141302201</v>
      </c>
      <c r="S1739" s="17">
        <v>0.12324929760787</v>
      </c>
      <c r="T1739" s="6">
        <v>8.3976771167456971E-2</v>
      </c>
      <c r="U1739" s="1">
        <v>-0.35107526545007672</v>
      </c>
      <c r="V1739" s="1">
        <v>-0.27399092525860669</v>
      </c>
      <c r="W1739" s="1">
        <v>0.11175077196359402</v>
      </c>
      <c r="X1739" s="7">
        <v>7.6448051932404004E-2</v>
      </c>
      <c r="Y1739" s="26">
        <v>-0.19148494492018966</v>
      </c>
      <c r="Z1739" s="4">
        <v>-0.28201337708053814</v>
      </c>
      <c r="AA1739" s="4">
        <v>-0.32050095545764828</v>
      </c>
      <c r="AB1739" s="4">
        <v>-0.32856191115744626</v>
      </c>
      <c r="AC1739" s="27">
        <v>-0.58228076684692753</v>
      </c>
      <c r="AD1739" s="16" t="s">
        <v>12950</v>
      </c>
      <c r="AE1739" s="3" t="s">
        <v>12950</v>
      </c>
      <c r="AF1739" s="3" t="s">
        <v>12950</v>
      </c>
      <c r="AG1739" s="3" t="s">
        <v>12950</v>
      </c>
      <c r="AH1739" s="17" t="s">
        <v>12950</v>
      </c>
    </row>
    <row r="1740" spans="1:34">
      <c r="A1740" t="s">
        <v>1639</v>
      </c>
      <c r="B1740" t="s">
        <v>11820</v>
      </c>
      <c r="C1740">
        <v>10</v>
      </c>
      <c r="D1740" t="s">
        <v>12946</v>
      </c>
      <c r="E1740" s="6">
        <v>-0.565624274477044</v>
      </c>
      <c r="F1740" s="1">
        <v>-0.27521295150976399</v>
      </c>
      <c r="G1740" s="1">
        <v>-0.69496107585859501</v>
      </c>
      <c r="H1740" s="1">
        <v>-0.6735846183434</v>
      </c>
      <c r="I1740" s="7">
        <v>-0.57198633701867496</v>
      </c>
      <c r="J1740" s="11">
        <v>-0.95589451644307899</v>
      </c>
      <c r="K1740" s="2">
        <v>-0.12406197854553699</v>
      </c>
      <c r="L1740" s="2">
        <v>-0.27846305618074502</v>
      </c>
      <c r="M1740" s="2">
        <v>-0.42472213260193298</v>
      </c>
      <c r="N1740" s="12">
        <v>-8.5636939055950004E-2</v>
      </c>
      <c r="O1740" s="16">
        <v>-1.10408498990427</v>
      </c>
      <c r="P1740" s="3">
        <v>-0.58247945208299001</v>
      </c>
      <c r="Q1740" s="3">
        <v>-0.146478683928988</v>
      </c>
      <c r="R1740" s="3">
        <v>-0.46814997769299799</v>
      </c>
      <c r="S1740" s="17">
        <v>-0.15839220666242801</v>
      </c>
      <c r="T1740" s="6">
        <v>0.18112563836940462</v>
      </c>
      <c r="U1740" s="1">
        <v>0.13708597301506795</v>
      </c>
      <c r="V1740" s="1">
        <v>9.8582572322624143E-2</v>
      </c>
      <c r="W1740" s="1">
        <v>0.27039451015597921</v>
      </c>
      <c r="X1740" s="7">
        <v>-3.6808656547321975E-2</v>
      </c>
      <c r="Y1740" s="26" t="s">
        <v>12950</v>
      </c>
      <c r="Z1740" s="4" t="s">
        <v>12950</v>
      </c>
      <c r="AA1740" s="4" t="s">
        <v>12950</v>
      </c>
      <c r="AB1740" s="4" t="s">
        <v>12950</v>
      </c>
      <c r="AC1740" s="27" t="s">
        <v>12950</v>
      </c>
      <c r="AD1740" s="16">
        <v>0.13315649433920215</v>
      </c>
      <c r="AE1740" s="3">
        <v>0.10806145223479502</v>
      </c>
      <c r="AF1740" s="3">
        <v>0.2050400074077259</v>
      </c>
      <c r="AG1740" s="3">
        <v>0.1930418488845192</v>
      </c>
      <c r="AH1740" s="17">
        <v>0.23890829959537854</v>
      </c>
    </row>
    <row r="1741" spans="1:34">
      <c r="A1741" t="s">
        <v>383</v>
      </c>
      <c r="B1741" t="s">
        <v>12557</v>
      </c>
      <c r="C1741">
        <v>10</v>
      </c>
      <c r="D1741" t="s">
        <v>12947</v>
      </c>
      <c r="E1741" s="6">
        <v>-1.77394358547256</v>
      </c>
      <c r="F1741" s="1">
        <v>-0.51839738244029798</v>
      </c>
      <c r="G1741" s="1">
        <v>-0.48436171196273198</v>
      </c>
      <c r="H1741" s="1">
        <v>-0.55095662542089696</v>
      </c>
      <c r="I1741" s="7">
        <v>-0.166472891467873</v>
      </c>
      <c r="J1741" s="11">
        <v>-2.0541659477838898</v>
      </c>
      <c r="K1741" s="2">
        <v>-0.99861742976516499</v>
      </c>
      <c r="L1741" s="2">
        <v>-0.96538587688844901</v>
      </c>
      <c r="M1741" s="2">
        <v>-0.81145768681657304</v>
      </c>
      <c r="N1741" s="12">
        <v>-2.1327590797063201E-2</v>
      </c>
      <c r="O1741" s="16">
        <v>-2.5358098084292999</v>
      </c>
      <c r="P1741" s="3">
        <v>-0.98294516928940301</v>
      </c>
      <c r="Q1741" s="3">
        <v>-0.63143742043163698</v>
      </c>
      <c r="R1741" s="3">
        <v>-0.81545618846656698</v>
      </c>
      <c r="S1741" s="17">
        <v>-0.498752191439023</v>
      </c>
      <c r="T1741" s="6">
        <v>0.15543756928056437</v>
      </c>
      <c r="U1741" s="1">
        <v>3.7849690055782341E-3</v>
      </c>
      <c r="V1741" s="1">
        <v>-3.9544536601998852E-2</v>
      </c>
      <c r="W1741" s="1">
        <v>8.4212227207341325E-2</v>
      </c>
      <c r="X1741" s="7">
        <v>0.11968930618048006</v>
      </c>
      <c r="Y1741" s="26">
        <v>0.54267120634964017</v>
      </c>
      <c r="Z1741" s="4">
        <v>0.80230801143521557</v>
      </c>
      <c r="AA1741" s="4">
        <v>0.28333160641555538</v>
      </c>
      <c r="AB1741" s="4">
        <v>0.88779952188734745</v>
      </c>
      <c r="AC1741" s="27">
        <v>0.41652693373775762</v>
      </c>
      <c r="AD1741" s="16" t="s">
        <v>12950</v>
      </c>
      <c r="AE1741" s="3" t="s">
        <v>12950</v>
      </c>
      <c r="AF1741" s="3" t="s">
        <v>12950</v>
      </c>
      <c r="AG1741" s="3" t="s">
        <v>12950</v>
      </c>
      <c r="AH1741" s="17" t="s">
        <v>12950</v>
      </c>
    </row>
    <row r="1742" spans="1:34">
      <c r="A1742" t="s">
        <v>913</v>
      </c>
      <c r="B1742" t="s">
        <v>913</v>
      </c>
      <c r="C1742">
        <v>10</v>
      </c>
      <c r="D1742" t="s">
        <v>12946</v>
      </c>
      <c r="E1742" s="6">
        <v>1.64400082135877</v>
      </c>
      <c r="F1742" s="1">
        <v>0.83270387850122896</v>
      </c>
      <c r="G1742" s="1">
        <v>0.54442872979200396</v>
      </c>
      <c r="H1742" s="1">
        <v>0.72922783872453301</v>
      </c>
      <c r="I1742" s="7">
        <v>0.87667673106101895</v>
      </c>
      <c r="J1742" s="11">
        <v>1.36329311470454</v>
      </c>
      <c r="K1742" s="2">
        <v>1.1604797847622701</v>
      </c>
      <c r="L1742" s="2">
        <v>0.95482653550767405</v>
      </c>
      <c r="M1742" s="2">
        <v>1.0554284106305201</v>
      </c>
      <c r="N1742" s="12">
        <v>0.93821824845952095</v>
      </c>
      <c r="O1742" s="16">
        <v>1.40872004116863</v>
      </c>
      <c r="P1742" s="3">
        <v>1.0588882679725</v>
      </c>
      <c r="Q1742" s="3">
        <v>1.01250703138691</v>
      </c>
      <c r="R1742" s="3">
        <v>0.87874550180101196</v>
      </c>
      <c r="S1742" s="17">
        <v>0.86889869793212604</v>
      </c>
      <c r="T1742" s="6">
        <v>8.9186414925922025E-2</v>
      </c>
      <c r="U1742" s="1">
        <v>0.23660092944001049</v>
      </c>
      <c r="V1742" s="1">
        <v>0.14352772105787548</v>
      </c>
      <c r="W1742" s="1">
        <v>0.43001897340460615</v>
      </c>
      <c r="X1742" s="7">
        <v>0.49171720749837861</v>
      </c>
      <c r="Y1742" s="26">
        <v>-0.28764018304710121</v>
      </c>
      <c r="Z1742" s="4">
        <v>0.28966521727374828</v>
      </c>
      <c r="AA1742" s="4">
        <v>0.49812784048621767</v>
      </c>
      <c r="AB1742" s="4">
        <v>0.55683770788582088</v>
      </c>
      <c r="AC1742" s="27">
        <v>5.1517600238716411E-2</v>
      </c>
      <c r="AD1742" s="16" t="s">
        <v>12950</v>
      </c>
      <c r="AE1742" s="3" t="s">
        <v>12950</v>
      </c>
      <c r="AF1742" s="3" t="s">
        <v>12950</v>
      </c>
      <c r="AG1742" s="3" t="s">
        <v>12950</v>
      </c>
      <c r="AH1742" s="17" t="s">
        <v>12950</v>
      </c>
    </row>
    <row r="1743" spans="1:34">
      <c r="A1743" t="s">
        <v>6478</v>
      </c>
      <c r="B1743" t="s">
        <v>12120</v>
      </c>
      <c r="C1743">
        <v>10</v>
      </c>
      <c r="D1743" t="s">
        <v>12946</v>
      </c>
      <c r="E1743" s="6">
        <v>-0.79167075352542304</v>
      </c>
      <c r="F1743" s="1">
        <v>-0.42677927032803498</v>
      </c>
      <c r="G1743" s="1">
        <v>-0.49850281087766002</v>
      </c>
      <c r="H1743" s="1">
        <v>-0.68845262783730299</v>
      </c>
      <c r="I1743" s="7">
        <v>-0.36243552940858897</v>
      </c>
      <c r="J1743" s="11">
        <v>-0.92459508465723805</v>
      </c>
      <c r="K1743" s="2">
        <v>-0.48719273123106899</v>
      </c>
      <c r="L1743" s="2">
        <v>-0.62404205056430095</v>
      </c>
      <c r="M1743" s="2">
        <v>-0.70169499092715504</v>
      </c>
      <c r="N1743" s="12">
        <v>-0.35902229752926401</v>
      </c>
      <c r="O1743" s="16">
        <v>-0.86980201301412297</v>
      </c>
      <c r="P1743" s="3">
        <v>-0.34578344095032998</v>
      </c>
      <c r="Q1743" s="3">
        <v>-0.45128780889189102</v>
      </c>
      <c r="R1743" s="3">
        <v>-0.66058446292088702</v>
      </c>
      <c r="S1743" s="17">
        <v>-0.67856628944842601</v>
      </c>
      <c r="T1743" s="6">
        <v>3.7301060574706953E-2</v>
      </c>
      <c r="U1743" s="1">
        <v>-7.7751458737173346E-2</v>
      </c>
      <c r="V1743" s="1">
        <v>-0.12729266724589144</v>
      </c>
      <c r="W1743" s="1">
        <v>-0.13362854303183125</v>
      </c>
      <c r="X1743" s="7">
        <v>-0.18977457362876146</v>
      </c>
      <c r="Y1743" s="26">
        <v>-0.20379032752568077</v>
      </c>
      <c r="Z1743" s="4">
        <v>-9.9801959001051058E-2</v>
      </c>
      <c r="AA1743" s="4">
        <v>-4.3164556773044579E-2</v>
      </c>
      <c r="AB1743" s="4">
        <v>-0.33604795990818936</v>
      </c>
      <c r="AC1743" s="27">
        <v>-0.24789154862404855</v>
      </c>
      <c r="AD1743" s="16" t="s">
        <v>12950</v>
      </c>
      <c r="AE1743" s="3" t="s">
        <v>12950</v>
      </c>
      <c r="AF1743" s="3" t="s">
        <v>12950</v>
      </c>
      <c r="AG1743" s="3" t="s">
        <v>12950</v>
      </c>
      <c r="AH1743" s="17" t="s">
        <v>12950</v>
      </c>
    </row>
    <row r="1744" spans="1:34">
      <c r="A1744" t="s">
        <v>4474</v>
      </c>
      <c r="B1744" t="s">
        <v>7244</v>
      </c>
      <c r="C1744">
        <v>10</v>
      </c>
      <c r="D1744" t="s">
        <v>12946</v>
      </c>
      <c r="E1744" s="6">
        <v>0.334020203675302</v>
      </c>
      <c r="F1744" s="1">
        <v>-0.15677843230916899</v>
      </c>
      <c r="G1744" s="1">
        <v>-0.26513909917871997</v>
      </c>
      <c r="H1744" s="1">
        <v>-0.233143748861325</v>
      </c>
      <c r="I1744" s="7">
        <v>-0.33094911091554702</v>
      </c>
      <c r="J1744" s="11">
        <v>0.32747298092586302</v>
      </c>
      <c r="K1744" s="2">
        <v>0.27560873439279798</v>
      </c>
      <c r="L1744" s="2">
        <v>4.36918932106551E-2</v>
      </c>
      <c r="M1744" s="2">
        <v>3.9887680952685599E-2</v>
      </c>
      <c r="N1744" s="12">
        <v>0.17499459836686701</v>
      </c>
      <c r="O1744" s="16">
        <v>0.22214492254697399</v>
      </c>
      <c r="P1744" s="3">
        <v>0.11326413875067801</v>
      </c>
      <c r="Q1744" s="3">
        <v>-0.1562459489078</v>
      </c>
      <c r="R1744" s="3">
        <v>-0.118052841166789</v>
      </c>
      <c r="S1744" s="17">
        <v>9.4619144164509103E-2</v>
      </c>
      <c r="T1744" s="6">
        <v>-7.5739559316443952E-2</v>
      </c>
      <c r="U1744" s="1">
        <v>8.6873574421560251E-3</v>
      </c>
      <c r="V1744" s="1">
        <v>1.9197230274440862E-2</v>
      </c>
      <c r="W1744" s="1">
        <v>8.3841570245104677E-2</v>
      </c>
      <c r="X1744" s="7">
        <v>0.11371030354246323</v>
      </c>
      <c r="Y1744" s="26">
        <v>0.39904897394943345</v>
      </c>
      <c r="Z1744" s="4">
        <v>0.26231120457544066</v>
      </c>
      <c r="AA1744" s="4">
        <v>-6.3419962011260794E-2</v>
      </c>
      <c r="AB1744" s="4">
        <v>0.26667264613458963</v>
      </c>
      <c r="AC1744" s="27">
        <v>0.52295658446675586</v>
      </c>
      <c r="AD1744" s="16" t="s">
        <v>12950</v>
      </c>
      <c r="AE1744" s="3" t="s">
        <v>12950</v>
      </c>
      <c r="AF1744" s="3" t="s">
        <v>12950</v>
      </c>
      <c r="AG1744" s="3" t="s">
        <v>12950</v>
      </c>
      <c r="AH1744" s="17" t="s">
        <v>12950</v>
      </c>
    </row>
    <row r="1745" spans="1:34">
      <c r="A1745" t="s">
        <v>2463</v>
      </c>
      <c r="B1745" t="s">
        <v>11581</v>
      </c>
      <c r="C1745">
        <v>10</v>
      </c>
      <c r="D1745" t="s">
        <v>12946</v>
      </c>
      <c r="E1745" s="6">
        <v>-0.39192895703834502</v>
      </c>
      <c r="F1745" s="1">
        <v>-0.49604881940909101</v>
      </c>
      <c r="G1745" s="1">
        <v>-0.42823048195429803</v>
      </c>
      <c r="H1745" s="1">
        <v>-0.37795893427142402</v>
      </c>
      <c r="I1745" s="7">
        <v>-0.52896339746278898</v>
      </c>
      <c r="J1745" s="11">
        <v>-0.575232521100983</v>
      </c>
      <c r="K1745" s="2">
        <v>-0.34004721253210202</v>
      </c>
      <c r="L1745" s="2">
        <v>-0.29439199923557602</v>
      </c>
      <c r="M1745" s="2">
        <v>-0.50374890936780303</v>
      </c>
      <c r="N1745" s="12">
        <v>-0.258090895050406</v>
      </c>
      <c r="O1745" s="16">
        <v>-0.54863697282698698</v>
      </c>
      <c r="P1745" s="3">
        <v>-0.390480955717806</v>
      </c>
      <c r="Q1745" s="3">
        <v>-0.34569374105497103</v>
      </c>
      <c r="R1745" s="3">
        <v>-0.449508147672676</v>
      </c>
      <c r="S1745" s="17">
        <v>-0.28339474003571202</v>
      </c>
      <c r="T1745" s="6">
        <v>-0.2021653676629096</v>
      </c>
      <c r="U1745" s="1">
        <v>0.12010537130193215</v>
      </c>
      <c r="V1745" s="1">
        <v>-0.30875417748691425</v>
      </c>
      <c r="W1745" s="1">
        <v>2.017474980720415E-2</v>
      </c>
      <c r="X1745" s="7">
        <v>-9.8003660852360328E-2</v>
      </c>
      <c r="Y1745" s="26" t="s">
        <v>12950</v>
      </c>
      <c r="Z1745" s="4" t="s">
        <v>12950</v>
      </c>
      <c r="AA1745" s="4" t="s">
        <v>12950</v>
      </c>
      <c r="AB1745" s="4" t="s">
        <v>12950</v>
      </c>
      <c r="AC1745" s="27" t="s">
        <v>12950</v>
      </c>
      <c r="AD1745" s="16">
        <v>-6.2294992024599677E-2</v>
      </c>
      <c r="AE1745" s="3">
        <v>-0.19378474158599135</v>
      </c>
      <c r="AF1745" s="3">
        <v>-0.12065545011178105</v>
      </c>
      <c r="AG1745" s="3">
        <v>-2.4462595468404007E-2</v>
      </c>
      <c r="AH1745" s="17">
        <v>-0.12102282894513409</v>
      </c>
    </row>
    <row r="1746" spans="1:34">
      <c r="A1746" t="s">
        <v>5743</v>
      </c>
      <c r="B1746" t="s">
        <v>12688</v>
      </c>
      <c r="C1746">
        <v>10</v>
      </c>
      <c r="D1746" t="s">
        <v>12946</v>
      </c>
      <c r="E1746" s="6">
        <v>1.12053853765758</v>
      </c>
      <c r="F1746" s="1">
        <v>1.2269694915654199</v>
      </c>
      <c r="G1746" s="1">
        <v>1.1199413033541701</v>
      </c>
      <c r="H1746" s="1">
        <v>1.4444455707380499</v>
      </c>
      <c r="I1746" s="7">
        <v>1.10166523254812</v>
      </c>
      <c r="J1746" s="11">
        <v>1.4249001237027501</v>
      </c>
      <c r="K1746" s="2">
        <v>1.0376211559455699</v>
      </c>
      <c r="L1746" s="2">
        <v>1.3391178967211901</v>
      </c>
      <c r="M1746" s="2">
        <v>1.42295847195523</v>
      </c>
      <c r="N1746" s="12">
        <v>1.19340254431925</v>
      </c>
      <c r="O1746" s="16">
        <v>0.96166370222291297</v>
      </c>
      <c r="P1746" s="3">
        <v>0.92140513156835202</v>
      </c>
      <c r="Q1746" s="3">
        <v>0.48685133198591501</v>
      </c>
      <c r="R1746" s="3">
        <v>0.63921768060221296</v>
      </c>
      <c r="S1746" s="17">
        <v>0.43643525493650098</v>
      </c>
      <c r="T1746" s="6" t="s">
        <v>12950</v>
      </c>
      <c r="U1746" s="1" t="s">
        <v>12950</v>
      </c>
      <c r="V1746" s="1" t="s">
        <v>12950</v>
      </c>
      <c r="W1746" s="1" t="s">
        <v>12950</v>
      </c>
      <c r="X1746" s="7" t="s">
        <v>12950</v>
      </c>
      <c r="Y1746" s="26">
        <v>3.016647791860376E-2</v>
      </c>
      <c r="Z1746" s="4">
        <v>7.8988439376394465E-2</v>
      </c>
      <c r="AA1746" s="4">
        <v>0.4166800160948298</v>
      </c>
      <c r="AB1746" s="4">
        <v>0.37325115395105929</v>
      </c>
      <c r="AC1746" s="27">
        <v>0.63780533908887993</v>
      </c>
      <c r="AD1746" s="16">
        <v>0.33066363453128922</v>
      </c>
      <c r="AE1746" s="3">
        <v>0.40590972416270515</v>
      </c>
      <c r="AF1746" s="3">
        <v>0.56395292647310014</v>
      </c>
      <c r="AG1746" s="3">
        <v>0.39796001657826846</v>
      </c>
      <c r="AH1746" s="17">
        <v>0.65061888202198637</v>
      </c>
    </row>
    <row r="1747" spans="1:34">
      <c r="A1747" t="s">
        <v>4566</v>
      </c>
      <c r="B1747" t="s">
        <v>6700</v>
      </c>
      <c r="C1747">
        <v>10</v>
      </c>
      <c r="D1747" t="s">
        <v>12946</v>
      </c>
      <c r="E1747" s="6">
        <v>0.55574934692014699</v>
      </c>
      <c r="F1747" s="1">
        <v>0.118677894502235</v>
      </c>
      <c r="G1747" s="1">
        <v>-0.130248027863831</v>
      </c>
      <c r="H1747" s="1">
        <v>-9.0879501744181995E-2</v>
      </c>
      <c r="I1747" s="7">
        <v>-0.23306715359111499</v>
      </c>
      <c r="J1747" s="11">
        <v>0.31701347035786898</v>
      </c>
      <c r="K1747" s="2">
        <v>1.98285330378947E-2</v>
      </c>
      <c r="L1747" s="2">
        <v>-7.2334524880440607E-2</v>
      </c>
      <c r="M1747" s="2">
        <v>-0.168408687151542</v>
      </c>
      <c r="N1747" s="12">
        <v>-0.128622292661768</v>
      </c>
      <c r="O1747" s="16">
        <v>0.44019212106616701</v>
      </c>
      <c r="P1747" s="3">
        <v>0.15713742922935101</v>
      </c>
      <c r="Q1747" s="3">
        <v>-8.8399443648909698E-2</v>
      </c>
      <c r="R1747" s="3">
        <v>-0.33746399375393199</v>
      </c>
      <c r="S1747" s="17">
        <v>-0.37380227873911998</v>
      </c>
      <c r="T1747" s="6" t="s">
        <v>12950</v>
      </c>
      <c r="U1747" s="1" t="s">
        <v>12950</v>
      </c>
      <c r="V1747" s="1" t="s">
        <v>12950</v>
      </c>
      <c r="W1747" s="1" t="s">
        <v>12950</v>
      </c>
      <c r="X1747" s="7" t="s">
        <v>12950</v>
      </c>
      <c r="Y1747" s="26">
        <v>6.1132917808767555E-2</v>
      </c>
      <c r="Z1747" s="4">
        <v>0.33580799917173682</v>
      </c>
      <c r="AA1747" s="4">
        <v>0.27959972529237598</v>
      </c>
      <c r="AB1747" s="4">
        <v>0.16659957348747226</v>
      </c>
      <c r="AC1747" s="27">
        <v>0.2129941871561894</v>
      </c>
      <c r="AD1747" s="16">
        <v>0.40887977103312256</v>
      </c>
      <c r="AE1747" s="3">
        <v>0.41688737882957783</v>
      </c>
      <c r="AF1747" s="3">
        <v>0.50682720691265415</v>
      </c>
      <c r="AG1747" s="3">
        <v>0.52566566512105317</v>
      </c>
      <c r="AH1747" s="17">
        <v>0.61772527737097827</v>
      </c>
    </row>
    <row r="1748" spans="1:34">
      <c r="A1748" t="s">
        <v>2842</v>
      </c>
      <c r="B1748" t="s">
        <v>7710</v>
      </c>
      <c r="C1748">
        <v>10</v>
      </c>
      <c r="D1748" t="s">
        <v>12946</v>
      </c>
      <c r="E1748" s="6">
        <v>-0.72043454921559202</v>
      </c>
      <c r="F1748" s="1">
        <v>0.13969481422744301</v>
      </c>
      <c r="G1748" s="1">
        <v>0.34901909796594099</v>
      </c>
      <c r="H1748" s="1">
        <v>0.24092560695030399</v>
      </c>
      <c r="I1748" s="7">
        <v>0.115541449656217</v>
      </c>
      <c r="J1748" s="11">
        <v>-0.65755075488604198</v>
      </c>
      <c r="K1748" s="2">
        <v>-0.27157489209706698</v>
      </c>
      <c r="L1748" s="2">
        <v>-7.9269969281951305E-3</v>
      </c>
      <c r="M1748" s="2">
        <v>-9.0748481291623301E-2</v>
      </c>
      <c r="N1748" s="12">
        <v>8.1153121836378794E-2</v>
      </c>
      <c r="O1748" s="16">
        <v>-0.54222890387049505</v>
      </c>
      <c r="P1748" s="3">
        <v>9.8915909853493106E-2</v>
      </c>
      <c r="Q1748" s="3">
        <v>-1.3722788834229799E-3</v>
      </c>
      <c r="R1748" s="3">
        <v>0.216088831428526</v>
      </c>
      <c r="S1748" s="17">
        <v>0.37736106363602401</v>
      </c>
      <c r="T1748" s="6">
        <v>-6.2899031267167199E-2</v>
      </c>
      <c r="U1748" s="1">
        <v>-7.6269275233402781E-2</v>
      </c>
      <c r="V1748" s="1">
        <v>-3.4140072827980668E-5</v>
      </c>
      <c r="W1748" s="1">
        <v>-3.0692716757471417E-2</v>
      </c>
      <c r="X1748" s="7">
        <v>-2.5472483153239581E-2</v>
      </c>
      <c r="Y1748" s="26">
        <v>-0.33837681351267074</v>
      </c>
      <c r="Z1748" s="4">
        <v>-0.20157500234891781</v>
      </c>
      <c r="AA1748" s="4">
        <v>-9.3686120865793643E-2</v>
      </c>
      <c r="AB1748" s="4">
        <v>-3.6355303058251826E-2</v>
      </c>
      <c r="AC1748" s="27">
        <v>-0.18353165972245949</v>
      </c>
      <c r="AD1748" s="16" t="s">
        <v>12950</v>
      </c>
      <c r="AE1748" s="3" t="s">
        <v>12950</v>
      </c>
      <c r="AF1748" s="3" t="s">
        <v>12950</v>
      </c>
      <c r="AG1748" s="3" t="s">
        <v>12950</v>
      </c>
      <c r="AH1748" s="17" t="s">
        <v>12950</v>
      </c>
    </row>
    <row r="1749" spans="1:34">
      <c r="A1749" t="s">
        <v>3232</v>
      </c>
      <c r="B1749" t="s">
        <v>10110</v>
      </c>
      <c r="C1749">
        <v>10</v>
      </c>
      <c r="D1749" t="s">
        <v>12946</v>
      </c>
      <c r="E1749" s="6">
        <v>-0.62755344742281804</v>
      </c>
      <c r="F1749" s="1">
        <v>0.158320744654804</v>
      </c>
      <c r="G1749" s="1">
        <v>0.42718227560254202</v>
      </c>
      <c r="H1749" s="1">
        <v>0.410228548330556</v>
      </c>
      <c r="I1749" s="7">
        <v>0.609852871915876</v>
      </c>
      <c r="J1749" s="11">
        <v>-0.26053874244305297</v>
      </c>
      <c r="K1749" s="2">
        <v>-5.9382443263341897E-2</v>
      </c>
      <c r="L1749" s="2">
        <v>0.47294650317645698</v>
      </c>
      <c r="M1749" s="2">
        <v>0.40006665731218999</v>
      </c>
      <c r="N1749" s="12">
        <v>0.44394760150551499</v>
      </c>
      <c r="O1749" s="16">
        <v>-0.20559360818672101</v>
      </c>
      <c r="P1749" s="3">
        <v>-5.8123328429774399E-2</v>
      </c>
      <c r="Q1749" s="3">
        <v>0.52388180088088598</v>
      </c>
      <c r="R1749" s="3">
        <v>0.45931466365683299</v>
      </c>
      <c r="S1749" s="17">
        <v>0.35319909290034002</v>
      </c>
      <c r="T1749" s="6">
        <v>-0.12878725818947864</v>
      </c>
      <c r="U1749" s="1">
        <v>2.2419258191378487E-2</v>
      </c>
      <c r="V1749" s="1">
        <v>4.4952305588583487E-3</v>
      </c>
      <c r="W1749" s="1">
        <v>1.7534424067937288E-2</v>
      </c>
      <c r="X1749" s="7">
        <v>5.0312852162969997E-2</v>
      </c>
      <c r="Y1749" s="26">
        <v>6.6462744422305297E-3</v>
      </c>
      <c r="Z1749" s="4">
        <v>-8.7566470526837428E-2</v>
      </c>
      <c r="AA1749" s="4">
        <v>-0.15594523733879792</v>
      </c>
      <c r="AB1749" s="4">
        <v>6.8412012346917711E-2</v>
      </c>
      <c r="AC1749" s="27">
        <v>0.2530213578849318</v>
      </c>
      <c r="AD1749" s="16" t="s">
        <v>12950</v>
      </c>
      <c r="AE1749" s="3" t="s">
        <v>12950</v>
      </c>
      <c r="AF1749" s="3" t="s">
        <v>12950</v>
      </c>
      <c r="AG1749" s="3" t="s">
        <v>12950</v>
      </c>
      <c r="AH1749" s="17" t="s">
        <v>12950</v>
      </c>
    </row>
    <row r="1750" spans="1:34">
      <c r="A1750" t="s">
        <v>1606</v>
      </c>
      <c r="B1750" t="s">
        <v>12196</v>
      </c>
      <c r="C1750">
        <v>10</v>
      </c>
      <c r="D1750" t="s">
        <v>12946</v>
      </c>
      <c r="E1750" s="6">
        <v>-1.32671369129943</v>
      </c>
      <c r="F1750" s="1">
        <v>-0.33460231324565498</v>
      </c>
      <c r="G1750" s="1">
        <v>-0.56149724296176995</v>
      </c>
      <c r="H1750" s="1">
        <v>-0.47112250983777698</v>
      </c>
      <c r="I1750" s="7">
        <v>-0.28652099192229602</v>
      </c>
      <c r="J1750" s="11">
        <v>-2.1244734723172498</v>
      </c>
      <c r="K1750" s="2">
        <v>-0.66535567228280601</v>
      </c>
      <c r="L1750" s="2">
        <v>-0.18060015604624399</v>
      </c>
      <c r="M1750" s="2">
        <v>-0.42452575260935799</v>
      </c>
      <c r="N1750" s="12">
        <v>0.139089338032792</v>
      </c>
      <c r="O1750" s="16">
        <v>-1.96192082605728</v>
      </c>
      <c r="P1750" s="3">
        <v>-0.54220721532909699</v>
      </c>
      <c r="Q1750" s="3">
        <v>-0.176572893956841</v>
      </c>
      <c r="R1750" s="3">
        <v>-0.32657124519884301</v>
      </c>
      <c r="S1750" s="17">
        <v>-0.224446606633458</v>
      </c>
      <c r="T1750" s="6">
        <v>-0.1381047143954944</v>
      </c>
      <c r="U1750" s="1">
        <v>-0.29552600552904024</v>
      </c>
      <c r="V1750" s="1">
        <v>-0.11669292147118589</v>
      </c>
      <c r="W1750" s="1">
        <v>-0.19585428740258831</v>
      </c>
      <c r="X1750" s="7">
        <v>-6.1124244976883103E-2</v>
      </c>
      <c r="Y1750" s="26" t="s">
        <v>12950</v>
      </c>
      <c r="Z1750" s="4" t="s">
        <v>12950</v>
      </c>
      <c r="AA1750" s="4" t="s">
        <v>12950</v>
      </c>
      <c r="AB1750" s="4" t="s">
        <v>12950</v>
      </c>
      <c r="AC1750" s="27" t="s">
        <v>12950</v>
      </c>
      <c r="AD1750" s="16">
        <v>-0.38321673076035884</v>
      </c>
      <c r="AE1750" s="3">
        <v>-0.15028258890519047</v>
      </c>
      <c r="AF1750" s="3">
        <v>-0.63747702234003645</v>
      </c>
      <c r="AG1750" s="3">
        <v>0.25855397668001767</v>
      </c>
      <c r="AH1750" s="17">
        <v>0.59596921263102842</v>
      </c>
    </row>
    <row r="1751" spans="1:34">
      <c r="A1751" t="s">
        <v>1332</v>
      </c>
      <c r="B1751" t="s">
        <v>8426</v>
      </c>
      <c r="C1751">
        <v>10</v>
      </c>
      <c r="D1751" t="s">
        <v>12946</v>
      </c>
      <c r="E1751" s="6">
        <v>-0.35954279835416397</v>
      </c>
      <c r="F1751" s="1">
        <v>-0.27685924268850598</v>
      </c>
      <c r="G1751" s="1">
        <v>-0.54498446995597205</v>
      </c>
      <c r="H1751" s="1">
        <v>-0.211647783972674</v>
      </c>
      <c r="I1751" s="7">
        <v>8.5607490863378294E-2</v>
      </c>
      <c r="J1751" s="11">
        <v>-0.59528719044756095</v>
      </c>
      <c r="K1751" s="2">
        <v>6.6303536197178894E-2</v>
      </c>
      <c r="L1751" s="2">
        <v>0.175347157335138</v>
      </c>
      <c r="M1751" s="2">
        <v>6.1989664555676498E-2</v>
      </c>
      <c r="N1751" s="12">
        <v>-1.8566710931318901E-2</v>
      </c>
      <c r="O1751" s="16">
        <v>-0.23025134056615201</v>
      </c>
      <c r="P1751" s="3">
        <v>-0.46203335055287298</v>
      </c>
      <c r="Q1751" s="3">
        <v>0.17172194922310399</v>
      </c>
      <c r="R1751" s="3">
        <v>0.118505843498934</v>
      </c>
      <c r="S1751" s="17">
        <v>0.79192679175403402</v>
      </c>
      <c r="T1751" s="6">
        <v>-8.5809863309029163E-2</v>
      </c>
      <c r="U1751" s="1">
        <v>2.1891553889008462E-2</v>
      </c>
      <c r="V1751" s="1">
        <v>0.12698228046997034</v>
      </c>
      <c r="W1751" s="1">
        <v>0.15618764128718052</v>
      </c>
      <c r="X1751" s="7">
        <v>6.056496839518305E-2</v>
      </c>
      <c r="Y1751" s="26">
        <v>-0.14873459234820083</v>
      </c>
      <c r="Z1751" s="4">
        <v>-1.9370581348515714E-2</v>
      </c>
      <c r="AA1751" s="4">
        <v>9.6885666786378735E-2</v>
      </c>
      <c r="AB1751" s="4">
        <v>0.13206280459317182</v>
      </c>
      <c r="AC1751" s="27">
        <v>6.9598860795099096E-2</v>
      </c>
      <c r="AD1751" s="16" t="s">
        <v>12950</v>
      </c>
      <c r="AE1751" s="3" t="s">
        <v>12950</v>
      </c>
      <c r="AF1751" s="3" t="s">
        <v>12950</v>
      </c>
      <c r="AG1751" s="3" t="s">
        <v>12950</v>
      </c>
      <c r="AH1751" s="17" t="s">
        <v>12950</v>
      </c>
    </row>
    <row r="1752" spans="1:34">
      <c r="A1752" t="s">
        <v>5128</v>
      </c>
      <c r="B1752" t="s">
        <v>11195</v>
      </c>
      <c r="C1752">
        <v>10</v>
      </c>
      <c r="D1752" t="s">
        <v>12946</v>
      </c>
      <c r="E1752" s="6">
        <v>-1.7337323028591001</v>
      </c>
      <c r="F1752" s="1">
        <v>-0.29441535739430702</v>
      </c>
      <c r="G1752" s="1">
        <v>-5.4854947262949302E-2</v>
      </c>
      <c r="H1752" s="1">
        <v>8.3868737779548799E-2</v>
      </c>
      <c r="I1752" s="7">
        <v>9.0777701197683802E-2</v>
      </c>
      <c r="J1752" s="11">
        <v>-1.6929646689028801</v>
      </c>
      <c r="K1752" s="2">
        <v>-3.7464973600225403E-2</v>
      </c>
      <c r="L1752" s="2">
        <v>0.16864964434322499</v>
      </c>
      <c r="M1752" s="2">
        <v>-0.16312929823206801</v>
      </c>
      <c r="N1752" s="12">
        <v>0.12514668909266</v>
      </c>
      <c r="O1752" s="16">
        <v>-1.68214781165875</v>
      </c>
      <c r="P1752" s="3">
        <v>-0.31205388515829402</v>
      </c>
      <c r="Q1752" s="3">
        <v>-2.8342947039108501E-2</v>
      </c>
      <c r="R1752" s="3">
        <v>5.4512097826891197E-2</v>
      </c>
      <c r="S1752" s="17">
        <v>0.37428924405307701</v>
      </c>
      <c r="T1752" s="6">
        <v>9.0093404948996841E-2</v>
      </c>
      <c r="U1752" s="1">
        <v>-2.5233828874129078E-2</v>
      </c>
      <c r="V1752" s="1">
        <v>4.8579555125183464E-2</v>
      </c>
      <c r="W1752" s="1">
        <v>-2.6318657269992097E-2</v>
      </c>
      <c r="X1752" s="7">
        <v>0.11531065929861604</v>
      </c>
      <c r="Y1752" s="26">
        <v>0.15662654833786224</v>
      </c>
      <c r="Z1752" s="4">
        <v>3.976881921378273E-3</v>
      </c>
      <c r="AA1752" s="4">
        <v>-5.4132235265025953E-2</v>
      </c>
      <c r="AB1752" s="4">
        <v>-4.4842157260180864E-2</v>
      </c>
      <c r="AC1752" s="27">
        <v>0.19268946851200966</v>
      </c>
      <c r="AD1752" s="16" t="s">
        <v>12950</v>
      </c>
      <c r="AE1752" s="3" t="s">
        <v>12950</v>
      </c>
      <c r="AF1752" s="3" t="s">
        <v>12950</v>
      </c>
      <c r="AG1752" s="3" t="s">
        <v>12950</v>
      </c>
      <c r="AH1752" s="17" t="s">
        <v>12950</v>
      </c>
    </row>
    <row r="1753" spans="1:34">
      <c r="A1753" t="s">
        <v>1096</v>
      </c>
      <c r="B1753" t="s">
        <v>9746</v>
      </c>
      <c r="C1753">
        <v>10</v>
      </c>
      <c r="D1753" t="s">
        <v>12946</v>
      </c>
      <c r="E1753" s="6">
        <v>0.22304444509132401</v>
      </c>
      <c r="F1753" s="1">
        <v>0.222962435413745</v>
      </c>
      <c r="G1753" s="1">
        <v>-0.10528205543838499</v>
      </c>
      <c r="H1753" s="1">
        <v>-5.4299883947527697E-3</v>
      </c>
      <c r="I1753" s="7">
        <v>5.57580096275411E-2</v>
      </c>
      <c r="J1753" s="11">
        <v>0.35759977800480403</v>
      </c>
      <c r="K1753" s="2">
        <v>0.22027269546808301</v>
      </c>
      <c r="L1753" s="2">
        <v>0.173571275106912</v>
      </c>
      <c r="M1753" s="2">
        <v>8.23940116799321E-2</v>
      </c>
      <c r="N1753" s="12">
        <v>7.0377420799190502E-2</v>
      </c>
      <c r="O1753" s="16">
        <v>0.43575859928467803</v>
      </c>
      <c r="P1753" s="3">
        <v>0.341611132849307</v>
      </c>
      <c r="Q1753" s="3">
        <v>0.16252546598767101</v>
      </c>
      <c r="R1753" s="3">
        <v>0.25849393104692298</v>
      </c>
      <c r="S1753" s="17">
        <v>0.11215456879570899</v>
      </c>
      <c r="T1753" s="6">
        <v>-0.27162864190169311</v>
      </c>
      <c r="U1753" s="1">
        <v>2.2408351420749897E-2</v>
      </c>
      <c r="V1753" s="1">
        <v>-2.6307291788267118E-2</v>
      </c>
      <c r="W1753" s="1">
        <v>4.1222294848405269E-2</v>
      </c>
      <c r="X1753" s="7">
        <v>-0.18708190693600416</v>
      </c>
      <c r="Y1753" s="26">
        <v>-0.11146884174705718</v>
      </c>
      <c r="Z1753" s="4">
        <v>8.0077145220802393E-3</v>
      </c>
      <c r="AA1753" s="4">
        <v>-2.3575492408504633E-2</v>
      </c>
      <c r="AB1753" s="4">
        <v>-5.0470505410164165E-2</v>
      </c>
      <c r="AC1753" s="27">
        <v>-0.18163082524061391</v>
      </c>
      <c r="AD1753" s="16" t="s">
        <v>12950</v>
      </c>
      <c r="AE1753" s="3" t="s">
        <v>12950</v>
      </c>
      <c r="AF1753" s="3" t="s">
        <v>12950</v>
      </c>
      <c r="AG1753" s="3" t="s">
        <v>12950</v>
      </c>
      <c r="AH1753" s="17" t="s">
        <v>12950</v>
      </c>
    </row>
    <row r="1754" spans="1:34">
      <c r="A1754" t="s">
        <v>4908</v>
      </c>
      <c r="B1754" t="s">
        <v>11281</v>
      </c>
      <c r="C1754">
        <v>10</v>
      </c>
      <c r="D1754" t="s">
        <v>12946</v>
      </c>
      <c r="E1754" s="6">
        <v>4.7269521894537897E-2</v>
      </c>
      <c r="F1754" s="1">
        <v>1.9913106649486001E-4</v>
      </c>
      <c r="G1754" s="1">
        <v>-0.207850592859845</v>
      </c>
      <c r="H1754" s="1">
        <v>-0.48079360138300598</v>
      </c>
      <c r="I1754" s="7">
        <v>-0.44336476518781698</v>
      </c>
      <c r="J1754" s="11">
        <v>-0.61722329628443895</v>
      </c>
      <c r="K1754" s="2">
        <v>-0.377311674209102</v>
      </c>
      <c r="L1754" s="2">
        <v>-0.47520811709463101</v>
      </c>
      <c r="M1754" s="2">
        <v>-0.60136236513700303</v>
      </c>
      <c r="N1754" s="12">
        <v>-0.31359539968695199</v>
      </c>
      <c r="O1754" s="16">
        <v>-0.38857306671793701</v>
      </c>
      <c r="P1754" s="3">
        <v>-0.25914784979869698</v>
      </c>
      <c r="Q1754" s="3">
        <v>-0.183424744976563</v>
      </c>
      <c r="R1754" s="3">
        <v>-0.46050386933956899</v>
      </c>
      <c r="S1754" s="17">
        <v>-0.52506177531231302</v>
      </c>
      <c r="T1754" s="6">
        <v>7.6969894929400859E-2</v>
      </c>
      <c r="U1754" s="1">
        <v>-3.0322191618121098E-2</v>
      </c>
      <c r="V1754" s="1">
        <v>-1.3939722698097255E-2</v>
      </c>
      <c r="W1754" s="1">
        <v>3.256245944409606E-2</v>
      </c>
      <c r="X1754" s="7">
        <v>-3.8977334337171751E-2</v>
      </c>
      <c r="Y1754" s="26">
        <v>5.8823320611359788E-2</v>
      </c>
      <c r="Z1754" s="4">
        <v>-2.3495019448267176E-2</v>
      </c>
      <c r="AA1754" s="4">
        <v>-8.2791696756891034E-2</v>
      </c>
      <c r="AB1754" s="4">
        <v>-8.4161241664458722E-2</v>
      </c>
      <c r="AC1754" s="27">
        <v>-9.4729013751219254E-2</v>
      </c>
      <c r="AD1754" s="16" t="s">
        <v>12950</v>
      </c>
      <c r="AE1754" s="3" t="s">
        <v>12950</v>
      </c>
      <c r="AF1754" s="3" t="s">
        <v>12950</v>
      </c>
      <c r="AG1754" s="3" t="s">
        <v>12950</v>
      </c>
      <c r="AH1754" s="17" t="s">
        <v>12950</v>
      </c>
    </row>
    <row r="1755" spans="1:34">
      <c r="A1755" t="s">
        <v>2910</v>
      </c>
      <c r="B1755" t="s">
        <v>11286</v>
      </c>
      <c r="C1755">
        <v>10</v>
      </c>
      <c r="D1755" t="s">
        <v>12946</v>
      </c>
      <c r="E1755" s="6">
        <v>0.95527911065337201</v>
      </c>
      <c r="F1755" s="1">
        <v>0.40607259524309802</v>
      </c>
      <c r="G1755" s="1">
        <v>0.167945923880398</v>
      </c>
      <c r="H1755" s="1">
        <v>5.3934739168303901E-2</v>
      </c>
      <c r="I1755" s="7">
        <v>-3.5185975794410802E-2</v>
      </c>
      <c r="J1755" s="11">
        <v>0.61337745829573997</v>
      </c>
      <c r="K1755" s="2">
        <v>0.90565629573136197</v>
      </c>
      <c r="L1755" s="2">
        <v>0.57411825246080705</v>
      </c>
      <c r="M1755" s="2">
        <v>0.359022596605789</v>
      </c>
      <c r="N1755" s="12">
        <v>0.22812741750795901</v>
      </c>
      <c r="O1755" s="16">
        <v>0.56680773720011102</v>
      </c>
      <c r="P1755" s="3">
        <v>0.27569539575579999</v>
      </c>
      <c r="Q1755" s="3">
        <v>0.159562209377279</v>
      </c>
      <c r="R1755" s="3">
        <v>0.117361455671811</v>
      </c>
      <c r="S1755" s="17">
        <v>-5.4134901338148203E-2</v>
      </c>
      <c r="T1755" s="6">
        <v>7.8274512569004279E-2</v>
      </c>
      <c r="U1755" s="1">
        <v>0.21787359090256342</v>
      </c>
      <c r="V1755" s="1">
        <v>0.26773148777420236</v>
      </c>
      <c r="W1755" s="1">
        <v>0.24958396316712086</v>
      </c>
      <c r="X1755" s="7">
        <v>0.26462873278372834</v>
      </c>
      <c r="Y1755" s="26">
        <v>0.44867323761203415</v>
      </c>
      <c r="Z1755" s="4">
        <v>0.33666172019779117</v>
      </c>
      <c r="AA1755" s="4">
        <v>0.22728227366019463</v>
      </c>
      <c r="AB1755" s="4">
        <v>0.43017745767189713</v>
      </c>
      <c r="AC1755" s="27">
        <v>0.8105002675270726</v>
      </c>
      <c r="AD1755" s="16" t="s">
        <v>12950</v>
      </c>
      <c r="AE1755" s="3" t="s">
        <v>12950</v>
      </c>
      <c r="AF1755" s="3" t="s">
        <v>12950</v>
      </c>
      <c r="AG1755" s="3" t="s">
        <v>12950</v>
      </c>
      <c r="AH1755" s="17" t="s">
        <v>12950</v>
      </c>
    </row>
    <row r="1756" spans="1:34">
      <c r="A1756" t="s">
        <v>3457</v>
      </c>
      <c r="B1756" t="s">
        <v>7194</v>
      </c>
      <c r="C1756">
        <v>10</v>
      </c>
      <c r="D1756" t="s">
        <v>12946</v>
      </c>
      <c r="E1756" s="6">
        <v>0.21634605008706501</v>
      </c>
      <c r="F1756" s="1">
        <v>0.14221501809133899</v>
      </c>
      <c r="G1756" s="1">
        <v>-5.40089116554845E-2</v>
      </c>
      <c r="H1756" s="1">
        <v>-0.13773839416092001</v>
      </c>
      <c r="I1756" s="7">
        <v>-0.22052705710913401</v>
      </c>
      <c r="J1756" s="11">
        <v>6.3613699917059993E-2</v>
      </c>
      <c r="K1756" s="2">
        <v>8.6271306562386393E-2</v>
      </c>
      <c r="L1756" s="2">
        <v>-7.4424575223816694E-2</v>
      </c>
      <c r="M1756" s="2">
        <v>-2.9877557687053101E-2</v>
      </c>
      <c r="N1756" s="12">
        <v>1.39034787980035E-2</v>
      </c>
      <c r="O1756" s="16">
        <v>0.29499010710419699</v>
      </c>
      <c r="P1756" s="3">
        <v>-1.8467944608445301E-2</v>
      </c>
      <c r="Q1756" s="3">
        <v>4.0583859362383498E-2</v>
      </c>
      <c r="R1756" s="3">
        <v>-8.69308733582011E-2</v>
      </c>
      <c r="S1756" s="17">
        <v>9.9123843788926899E-2</v>
      </c>
      <c r="T1756" s="6">
        <v>0.16972461462455204</v>
      </c>
      <c r="U1756" s="1">
        <v>0.16391692460008758</v>
      </c>
      <c r="V1756" s="1">
        <v>4.8250388614131008E-2</v>
      </c>
      <c r="W1756" s="1">
        <v>0.22320810724619963</v>
      </c>
      <c r="X1756" s="7">
        <v>0.16331286030676162</v>
      </c>
      <c r="Y1756" s="26">
        <v>0.24644638134364899</v>
      </c>
      <c r="Z1756" s="4">
        <v>0.14506839717242992</v>
      </c>
      <c r="AA1756" s="4">
        <v>0.24697178814268275</v>
      </c>
      <c r="AB1756" s="4">
        <v>0.23089258143701927</v>
      </c>
      <c r="AC1756" s="27">
        <v>0.5207057328573389</v>
      </c>
      <c r="AD1756" s="16" t="s">
        <v>12950</v>
      </c>
      <c r="AE1756" s="3" t="s">
        <v>12950</v>
      </c>
      <c r="AF1756" s="3" t="s">
        <v>12950</v>
      </c>
      <c r="AG1756" s="3" t="s">
        <v>12950</v>
      </c>
      <c r="AH1756" s="17" t="s">
        <v>12950</v>
      </c>
    </row>
    <row r="1757" spans="1:34">
      <c r="A1757" t="s">
        <v>6467</v>
      </c>
      <c r="B1757" t="s">
        <v>8541</v>
      </c>
      <c r="C1757">
        <v>10</v>
      </c>
      <c r="D1757" t="s">
        <v>12946</v>
      </c>
      <c r="E1757" s="6">
        <v>-0.221720185524476</v>
      </c>
      <c r="F1757" s="1">
        <v>-4.6774262715400097E-2</v>
      </c>
      <c r="G1757" s="1">
        <v>2.55176558972528E-3</v>
      </c>
      <c r="H1757" s="1">
        <v>-0.215887433344364</v>
      </c>
      <c r="I1757" s="7">
        <v>4.29380061335424E-2</v>
      </c>
      <c r="J1757" s="11">
        <v>-0.320441110297363</v>
      </c>
      <c r="K1757" s="2">
        <v>1.1259008081824499E-2</v>
      </c>
      <c r="L1757" s="2">
        <v>0.107449546629346</v>
      </c>
      <c r="M1757" s="2">
        <v>3.7409642621626098E-2</v>
      </c>
      <c r="N1757" s="12">
        <v>9.3356930671961005E-2</v>
      </c>
      <c r="O1757" s="16">
        <v>-0.332727375420315</v>
      </c>
      <c r="P1757" s="3">
        <v>-0.29265584010071699</v>
      </c>
      <c r="Q1757" s="3">
        <v>6.8535746629010103E-2</v>
      </c>
      <c r="R1757" s="3">
        <v>-8.4796729717436098E-2</v>
      </c>
      <c r="S1757" s="17">
        <v>-0.17045868021327401</v>
      </c>
      <c r="T1757" s="6">
        <v>0.20784998472264676</v>
      </c>
      <c r="U1757" s="1">
        <v>-1.4399372655956552E-2</v>
      </c>
      <c r="V1757" s="1">
        <v>-4.744464086614282E-2</v>
      </c>
      <c r="W1757" s="1">
        <v>-9.2246982775042327E-2</v>
      </c>
      <c r="X1757" s="7">
        <v>8.2646673549253841E-2</v>
      </c>
      <c r="Y1757" s="26">
        <v>0.19354188708667838</v>
      </c>
      <c r="Z1757" s="4">
        <v>-2.8143314856916381E-2</v>
      </c>
      <c r="AA1757" s="4">
        <v>-4.3984226854034969E-2</v>
      </c>
      <c r="AB1757" s="4">
        <v>-0.32630241331679105</v>
      </c>
      <c r="AC1757" s="27">
        <v>-0.15204729563672015</v>
      </c>
      <c r="AD1757" s="16" t="s">
        <v>12950</v>
      </c>
      <c r="AE1757" s="3" t="s">
        <v>12950</v>
      </c>
      <c r="AF1757" s="3" t="s">
        <v>12950</v>
      </c>
      <c r="AG1757" s="3" t="s">
        <v>12950</v>
      </c>
      <c r="AH1757" s="17" t="s">
        <v>12950</v>
      </c>
    </row>
    <row r="1758" spans="1:34">
      <c r="A1758" t="s">
        <v>2710</v>
      </c>
      <c r="B1758" t="s">
        <v>11835</v>
      </c>
      <c r="C1758">
        <v>10</v>
      </c>
      <c r="D1758" t="s">
        <v>12946</v>
      </c>
      <c r="E1758" s="6">
        <v>1.0149736894966299</v>
      </c>
      <c r="F1758" s="1">
        <v>0.180463035858655</v>
      </c>
      <c r="G1758" s="1">
        <v>0.23633425335920299</v>
      </c>
      <c r="H1758" s="1">
        <v>0.33607121553007202</v>
      </c>
      <c r="I1758" s="7">
        <v>3.8809743541649198E-2</v>
      </c>
      <c r="J1758" s="11">
        <v>0.883460881743384</v>
      </c>
      <c r="K1758" s="2">
        <v>0.77329957141467798</v>
      </c>
      <c r="L1758" s="2">
        <v>0.62551823939973905</v>
      </c>
      <c r="M1758" s="2">
        <v>0.57216357590269795</v>
      </c>
      <c r="N1758" s="12">
        <v>0.43831618259081201</v>
      </c>
      <c r="O1758" s="16">
        <v>0.67371388533444598</v>
      </c>
      <c r="P1758" s="3">
        <v>0.55356517455488896</v>
      </c>
      <c r="Q1758" s="3">
        <v>0.302865081604277</v>
      </c>
      <c r="R1758" s="3">
        <v>0.36670923017068602</v>
      </c>
      <c r="S1758" s="17">
        <v>0.19257653802067101</v>
      </c>
      <c r="T1758" s="6" t="s">
        <v>12950</v>
      </c>
      <c r="U1758" s="1" t="s">
        <v>12950</v>
      </c>
      <c r="V1758" s="1" t="s">
        <v>12950</v>
      </c>
      <c r="W1758" s="1" t="s">
        <v>12950</v>
      </c>
      <c r="X1758" s="7" t="s">
        <v>12950</v>
      </c>
      <c r="Y1758" s="26">
        <v>-0.21997443070895556</v>
      </c>
      <c r="Z1758" s="4">
        <v>5.0980915395763785E-2</v>
      </c>
      <c r="AA1758" s="4">
        <v>-0.21851325050386641</v>
      </c>
      <c r="AB1758" s="4">
        <v>-0.36672297633632983</v>
      </c>
      <c r="AC1758" s="27">
        <v>-0.37966444163063295</v>
      </c>
      <c r="AD1758" s="16">
        <v>7.3605320257838808E-2</v>
      </c>
      <c r="AE1758" s="3">
        <v>-0.53089192020452636</v>
      </c>
      <c r="AF1758" s="3">
        <v>-0.6990346742339365</v>
      </c>
      <c r="AG1758" s="3">
        <v>-0.28546556453125277</v>
      </c>
      <c r="AH1758" s="17">
        <v>-0.55506924288486503</v>
      </c>
    </row>
    <row r="1759" spans="1:34">
      <c r="A1759" t="s">
        <v>6026</v>
      </c>
      <c r="B1759" t="s">
        <v>7331</v>
      </c>
      <c r="C1759">
        <v>10</v>
      </c>
      <c r="D1759" t="s">
        <v>12946</v>
      </c>
      <c r="E1759" s="6">
        <v>-1.26011631712117E-2</v>
      </c>
      <c r="F1759" s="1">
        <v>-0.22320052273294599</v>
      </c>
      <c r="G1759" s="1">
        <v>-0.185454259870653</v>
      </c>
      <c r="H1759" s="1">
        <v>-0.17354702711467099</v>
      </c>
      <c r="I1759" s="7">
        <v>-0.16240244455056099</v>
      </c>
      <c r="J1759" s="11">
        <v>0.19258758095907699</v>
      </c>
      <c r="K1759" s="2">
        <v>-2.1633998640675101E-2</v>
      </c>
      <c r="L1759" s="2">
        <v>8.3361935906713397E-2</v>
      </c>
      <c r="M1759" s="2">
        <v>-7.0408234373746006E-2</v>
      </c>
      <c r="N1759" s="12">
        <v>4.1510004420682603E-2</v>
      </c>
      <c r="O1759" s="16">
        <v>5.3949215116844496E-3</v>
      </c>
      <c r="P1759" s="3">
        <v>-0.164505820453067</v>
      </c>
      <c r="Q1759" s="3">
        <v>0.187114260785366</v>
      </c>
      <c r="R1759" s="3">
        <v>5.3324436699147002E-3</v>
      </c>
      <c r="S1759" s="17">
        <v>6.7900627433182995E-2</v>
      </c>
      <c r="T1759" s="6">
        <v>-9.5371164376588199E-2</v>
      </c>
      <c r="U1759" s="1">
        <v>9.661546643135395E-2</v>
      </c>
      <c r="V1759" s="1">
        <v>0.16460158154010898</v>
      </c>
      <c r="W1759" s="1">
        <v>-0.1952533474907745</v>
      </c>
      <c r="X1759" s="7">
        <v>0.17254848113002458</v>
      </c>
      <c r="Y1759" s="26">
        <v>-3.4782209148277503E-2</v>
      </c>
      <c r="Z1759" s="4">
        <v>0.11593179245322234</v>
      </c>
      <c r="AA1759" s="4">
        <v>6.3964934126813908E-2</v>
      </c>
      <c r="AB1759" s="4">
        <v>-1.4410908000598244E-2</v>
      </c>
      <c r="AC1759" s="27">
        <v>8.12882305682395E-2</v>
      </c>
      <c r="AD1759" s="16" t="s">
        <v>12950</v>
      </c>
      <c r="AE1759" s="3" t="s">
        <v>12950</v>
      </c>
      <c r="AF1759" s="3" t="s">
        <v>12950</v>
      </c>
      <c r="AG1759" s="3" t="s">
        <v>12950</v>
      </c>
      <c r="AH1759" s="17" t="s">
        <v>12950</v>
      </c>
    </row>
    <row r="1760" spans="1:34">
      <c r="A1760" t="s">
        <v>1371</v>
      </c>
      <c r="B1760" t="s">
        <v>9686</v>
      </c>
      <c r="C1760">
        <v>10</v>
      </c>
      <c r="D1760" t="s">
        <v>12946</v>
      </c>
      <c r="E1760" s="6">
        <v>0.33304507849430898</v>
      </c>
      <c r="F1760" s="1">
        <v>0.210370378627764</v>
      </c>
      <c r="G1760" s="1">
        <v>6.5224299574612496E-2</v>
      </c>
      <c r="H1760" s="1">
        <v>-3.6643948831635701E-3</v>
      </c>
      <c r="I1760" s="7">
        <v>-0.118368782686433</v>
      </c>
      <c r="J1760" s="11">
        <v>0.42636888802700701</v>
      </c>
      <c r="K1760" s="2">
        <v>0.38684334412893701</v>
      </c>
      <c r="L1760" s="2">
        <v>0.23982650419228499</v>
      </c>
      <c r="M1760" s="2">
        <v>0.224362996668446</v>
      </c>
      <c r="N1760" s="12">
        <v>0.20400184568966201</v>
      </c>
      <c r="O1760" s="16">
        <v>0.30405848910507499</v>
      </c>
      <c r="P1760" s="3">
        <v>0.232903969761003</v>
      </c>
      <c r="Q1760" s="3">
        <v>8.5728073014210093E-2</v>
      </c>
      <c r="R1760" s="3">
        <v>0.10250544013002399</v>
      </c>
      <c r="S1760" s="17">
        <v>-0.158395986176387</v>
      </c>
      <c r="T1760" s="6">
        <v>0.16102580035101921</v>
      </c>
      <c r="U1760" s="1">
        <v>9.363820708777322E-2</v>
      </c>
      <c r="V1760" s="1">
        <v>2.4422027245467322E-2</v>
      </c>
      <c r="W1760" s="1">
        <v>0.13384647417169951</v>
      </c>
      <c r="X1760" s="7">
        <v>-2.081628175220895E-2</v>
      </c>
      <c r="Y1760" s="26" t="s">
        <v>12950</v>
      </c>
      <c r="Z1760" s="4" t="s">
        <v>12950</v>
      </c>
      <c r="AA1760" s="4" t="s">
        <v>12950</v>
      </c>
      <c r="AB1760" s="4" t="s">
        <v>12950</v>
      </c>
      <c r="AC1760" s="27" t="s">
        <v>12950</v>
      </c>
      <c r="AD1760" s="16">
        <v>0.36277758887263523</v>
      </c>
      <c r="AE1760" s="3">
        <v>0.44747762046913331</v>
      </c>
      <c r="AF1760" s="3">
        <v>0.43480358271117853</v>
      </c>
      <c r="AG1760" s="3">
        <v>0.52388699188648546</v>
      </c>
      <c r="AH1760" s="17">
        <v>0.46321985426497803</v>
      </c>
    </row>
    <row r="1761" spans="1:34">
      <c r="A1761" t="s">
        <v>3313</v>
      </c>
      <c r="B1761" t="s">
        <v>12271</v>
      </c>
      <c r="C1761">
        <v>10</v>
      </c>
      <c r="D1761" t="s">
        <v>12946</v>
      </c>
      <c r="E1761" s="6">
        <v>0.52476626364381396</v>
      </c>
      <c r="F1761" s="1">
        <v>0.83175611944541805</v>
      </c>
      <c r="G1761" s="1">
        <v>0.63873866989130401</v>
      </c>
      <c r="H1761" s="1">
        <v>0.84502860575943795</v>
      </c>
      <c r="I1761" s="7">
        <v>0.76218185481671796</v>
      </c>
      <c r="J1761" s="11">
        <v>0.67499490074372803</v>
      </c>
      <c r="K1761" s="2">
        <v>0.64030063385765201</v>
      </c>
      <c r="L1761" s="2">
        <v>0.56171768206704198</v>
      </c>
      <c r="M1761" s="2">
        <v>0.64599379064326801</v>
      </c>
      <c r="N1761" s="12">
        <v>0.75118803847186</v>
      </c>
      <c r="O1761" s="16">
        <v>0.69272108313599001</v>
      </c>
      <c r="P1761" s="3">
        <v>0.52937163083134497</v>
      </c>
      <c r="Q1761" s="3">
        <v>0.69718923701919999</v>
      </c>
      <c r="R1761" s="3">
        <v>0.77492461970997495</v>
      </c>
      <c r="S1761" s="17">
        <v>0.59015977999082903</v>
      </c>
      <c r="T1761" s="6">
        <v>0.1312036992783939</v>
      </c>
      <c r="U1761" s="1">
        <v>0.26332319460605746</v>
      </c>
      <c r="V1761" s="1">
        <v>0.42265802222626464</v>
      </c>
      <c r="W1761" s="1">
        <v>0.38613805248102945</v>
      </c>
      <c r="X1761" s="7">
        <v>0.49088705259750792</v>
      </c>
      <c r="Y1761" s="26" t="s">
        <v>12950</v>
      </c>
      <c r="Z1761" s="4" t="s">
        <v>12950</v>
      </c>
      <c r="AA1761" s="4" t="s">
        <v>12950</v>
      </c>
      <c r="AB1761" s="4" t="s">
        <v>12950</v>
      </c>
      <c r="AC1761" s="27" t="s">
        <v>12950</v>
      </c>
      <c r="AD1761" s="16">
        <v>4.4402223089195905E-2</v>
      </c>
      <c r="AE1761" s="3">
        <v>0.27929077511325384</v>
      </c>
      <c r="AF1761" s="3">
        <v>0.26146466222976222</v>
      </c>
      <c r="AG1761" s="3">
        <v>0.25653216146511776</v>
      </c>
      <c r="AH1761" s="17">
        <v>0.48169460040370032</v>
      </c>
    </row>
    <row r="1762" spans="1:34">
      <c r="A1762" t="s">
        <v>561</v>
      </c>
      <c r="B1762" t="s">
        <v>10813</v>
      </c>
      <c r="C1762">
        <v>10</v>
      </c>
      <c r="D1762" t="s">
        <v>12946</v>
      </c>
      <c r="E1762" s="6">
        <v>0.19433426573948301</v>
      </c>
      <c r="F1762" s="1">
        <v>0.21131328457070001</v>
      </c>
      <c r="G1762" s="1">
        <v>-7.0398519418853001E-2</v>
      </c>
      <c r="H1762" s="1">
        <v>-0.51452136579741203</v>
      </c>
      <c r="I1762" s="7">
        <v>-0.44863196168333802</v>
      </c>
      <c r="J1762" s="11">
        <v>-0.49236299578672299</v>
      </c>
      <c r="K1762" s="2">
        <v>-0.30141219803064301</v>
      </c>
      <c r="L1762" s="2">
        <v>-0.36172782796455999</v>
      </c>
      <c r="M1762" s="2">
        <v>-0.57592932254550699</v>
      </c>
      <c r="N1762" s="12">
        <v>-0.29981600598971397</v>
      </c>
      <c r="O1762" s="16">
        <v>-0.14971611858294101</v>
      </c>
      <c r="P1762" s="3">
        <v>-0.31642645502308298</v>
      </c>
      <c r="Q1762" s="3">
        <v>-9.4044843115135404E-2</v>
      </c>
      <c r="R1762" s="3">
        <v>-0.57600034543201795</v>
      </c>
      <c r="S1762" s="17">
        <v>-0.44633254683137402</v>
      </c>
      <c r="T1762" s="6" t="s">
        <v>12950</v>
      </c>
      <c r="U1762" s="1" t="s">
        <v>12950</v>
      </c>
      <c r="V1762" s="1" t="s">
        <v>12950</v>
      </c>
      <c r="W1762" s="1" t="s">
        <v>12950</v>
      </c>
      <c r="X1762" s="7" t="s">
        <v>12950</v>
      </c>
      <c r="Y1762" s="26">
        <v>1.7858296155326324E-2</v>
      </c>
      <c r="Z1762" s="4">
        <v>0.1492046565918253</v>
      </c>
      <c r="AA1762" s="4">
        <v>0.16452593772987081</v>
      </c>
      <c r="AB1762" s="4">
        <v>5.2768934557974965E-3</v>
      </c>
      <c r="AC1762" s="27">
        <v>6.0225206973182337E-2</v>
      </c>
      <c r="AD1762" s="16">
        <v>0.14860929598190126</v>
      </c>
      <c r="AE1762" s="3">
        <v>0.26358422068377557</v>
      </c>
      <c r="AF1762" s="3">
        <v>0.30414247880896988</v>
      </c>
      <c r="AG1762" s="3">
        <v>0.3943029844556506</v>
      </c>
      <c r="AH1762" s="17">
        <v>0.37211853388796901</v>
      </c>
    </row>
    <row r="1763" spans="1:34">
      <c r="A1763" t="s">
        <v>845</v>
      </c>
      <c r="B1763" t="s">
        <v>11701</v>
      </c>
      <c r="C1763">
        <v>10</v>
      </c>
      <c r="D1763" t="s">
        <v>12946</v>
      </c>
      <c r="E1763" s="6">
        <v>-0.82354313947664903</v>
      </c>
      <c r="F1763" s="1">
        <v>7.9075013505105804E-2</v>
      </c>
      <c r="G1763" s="1">
        <v>-0.36197984921083498</v>
      </c>
      <c r="H1763" s="1">
        <v>-0.48166655658604302</v>
      </c>
      <c r="I1763" s="7">
        <v>-0.64381013594365699</v>
      </c>
      <c r="J1763" s="11">
        <v>-0.92026039720292796</v>
      </c>
      <c r="K1763" s="2">
        <v>-0.32141164933501998</v>
      </c>
      <c r="L1763" s="2">
        <v>-0.20989493016723501</v>
      </c>
      <c r="M1763" s="2">
        <v>-0.54468956239952804</v>
      </c>
      <c r="N1763" s="12">
        <v>-0.30788414428039101</v>
      </c>
      <c r="O1763" s="16">
        <v>-0.77376616487199301</v>
      </c>
      <c r="P1763" s="3">
        <v>-0.26578950664740297</v>
      </c>
      <c r="Q1763" s="3">
        <v>-8.1473601219312894E-2</v>
      </c>
      <c r="R1763" s="3">
        <v>-0.53297930958038098</v>
      </c>
      <c r="S1763" s="17">
        <v>-0.46355930043836202</v>
      </c>
      <c r="T1763" s="6">
        <v>0.23654663853007454</v>
      </c>
      <c r="U1763" s="1">
        <v>0.27648925422739945</v>
      </c>
      <c r="V1763" s="1">
        <v>-4.2095239597717528E-2</v>
      </c>
      <c r="W1763" s="1">
        <v>-0.17594570542464366</v>
      </c>
      <c r="X1763" s="7">
        <v>-0.35475447659478204</v>
      </c>
      <c r="Y1763" s="26">
        <v>-4.5380738597747237E-3</v>
      </c>
      <c r="Z1763" s="4">
        <v>-0.14618278032902568</v>
      </c>
      <c r="AA1763" s="4">
        <v>-0.19519338458486377</v>
      </c>
      <c r="AB1763" s="4">
        <v>-0.18784015916991309</v>
      </c>
      <c r="AC1763" s="27">
        <v>-9.3455263709324055E-2</v>
      </c>
      <c r="AD1763" s="16" t="s">
        <v>12950</v>
      </c>
      <c r="AE1763" s="3" t="s">
        <v>12950</v>
      </c>
      <c r="AF1763" s="3" t="s">
        <v>12950</v>
      </c>
      <c r="AG1763" s="3" t="s">
        <v>12950</v>
      </c>
      <c r="AH1763" s="17" t="s">
        <v>12950</v>
      </c>
    </row>
    <row r="1764" spans="1:34">
      <c r="A1764" t="s">
        <v>6158</v>
      </c>
      <c r="B1764" t="s">
        <v>11354</v>
      </c>
      <c r="C1764">
        <v>10</v>
      </c>
      <c r="D1764" t="s">
        <v>12946</v>
      </c>
      <c r="E1764" s="6">
        <v>-1.03853354326419</v>
      </c>
      <c r="F1764" s="1">
        <v>-0.104390148567757</v>
      </c>
      <c r="G1764" s="1">
        <v>-0.271190779936896</v>
      </c>
      <c r="H1764" s="1">
        <v>-0.42298980445224899</v>
      </c>
      <c r="I1764" s="7">
        <v>-0.27768499432452198</v>
      </c>
      <c r="J1764" s="11">
        <v>-0.86978502441198502</v>
      </c>
      <c r="K1764" s="2">
        <v>-7.3883352160052707E-2</v>
      </c>
      <c r="L1764" s="2">
        <v>-0.33911735458060999</v>
      </c>
      <c r="M1764" s="2">
        <v>-0.32455097509136199</v>
      </c>
      <c r="N1764" s="12">
        <v>-8.9023907129674701E-2</v>
      </c>
      <c r="O1764" s="16">
        <v>-1.1354993900250301</v>
      </c>
      <c r="P1764" s="3">
        <v>-9.52519804873804E-2</v>
      </c>
      <c r="Q1764" s="3">
        <v>-0.167045889884922</v>
      </c>
      <c r="R1764" s="3">
        <v>-8.3826210191442499E-2</v>
      </c>
      <c r="S1764" s="17">
        <v>-0.21122698623339201</v>
      </c>
      <c r="T1764" s="6">
        <v>1.0779060663796972E-2</v>
      </c>
      <c r="U1764" s="1">
        <v>4.1184454449365082E-2</v>
      </c>
      <c r="V1764" s="1">
        <v>-5.8353599270303855E-2</v>
      </c>
      <c r="W1764" s="1">
        <v>-6.84035071284331E-2</v>
      </c>
      <c r="X1764" s="7">
        <v>-0.1450351457072423</v>
      </c>
      <c r="Y1764" s="26">
        <v>8.89891174650141E-3</v>
      </c>
      <c r="Z1764" s="4">
        <v>0.10499560930690589</v>
      </c>
      <c r="AA1764" s="4">
        <v>3.1206637541189232E-3</v>
      </c>
      <c r="AB1764" s="4">
        <v>2.9911352311618192E-2</v>
      </c>
      <c r="AC1764" s="27">
        <v>-5.2676734100019239E-2</v>
      </c>
      <c r="AD1764" s="16" t="s">
        <v>12950</v>
      </c>
      <c r="AE1764" s="3" t="s">
        <v>12950</v>
      </c>
      <c r="AF1764" s="3" t="s">
        <v>12950</v>
      </c>
      <c r="AG1764" s="3" t="s">
        <v>12950</v>
      </c>
      <c r="AH1764" s="17" t="s">
        <v>12950</v>
      </c>
    </row>
    <row r="1765" spans="1:34">
      <c r="A1765" t="s">
        <v>3893</v>
      </c>
      <c r="B1765" t="s">
        <v>9883</v>
      </c>
      <c r="C1765">
        <v>10</v>
      </c>
      <c r="D1765" t="s">
        <v>12946</v>
      </c>
      <c r="E1765" s="6">
        <v>-0.29095335140584599</v>
      </c>
      <c r="F1765" s="1">
        <v>-0.14825219081747701</v>
      </c>
      <c r="G1765" s="1">
        <v>-6.6405024986528199E-2</v>
      </c>
      <c r="H1765" s="1">
        <v>9.8570752133891507E-2</v>
      </c>
      <c r="I1765" s="7">
        <v>0.27773116358633398</v>
      </c>
      <c r="J1765" s="11">
        <v>-0.47822850099020497</v>
      </c>
      <c r="K1765" s="2">
        <v>-0.36537799290225398</v>
      </c>
      <c r="L1765" s="2">
        <v>-0.56520055235031197</v>
      </c>
      <c r="M1765" s="2">
        <v>-0.26079206625920898</v>
      </c>
      <c r="N1765" s="12">
        <v>0.25064624077444903</v>
      </c>
      <c r="O1765" s="16">
        <v>-0.46774867163137701</v>
      </c>
      <c r="P1765" s="3">
        <v>3.0650306584481299E-2</v>
      </c>
      <c r="Q1765" s="3">
        <v>-0.33641504188812599</v>
      </c>
      <c r="R1765" s="3">
        <v>-0.15509334009553399</v>
      </c>
      <c r="S1765" s="17">
        <v>-0.27114953759822302</v>
      </c>
      <c r="T1765" s="6">
        <v>-0.23531621313266698</v>
      </c>
      <c r="U1765" s="1">
        <v>-0.16311675510399448</v>
      </c>
      <c r="V1765" s="1">
        <v>-8.4464390362979327E-2</v>
      </c>
      <c r="W1765" s="1">
        <v>-0.13850420250855441</v>
      </c>
      <c r="X1765" s="7">
        <v>-0.27889061791139824</v>
      </c>
      <c r="Y1765" s="26">
        <v>-0.28483325643959473</v>
      </c>
      <c r="Z1765" s="4">
        <v>3.3651408480423917E-2</v>
      </c>
      <c r="AA1765" s="4">
        <v>-4.9471807750341185E-2</v>
      </c>
      <c r="AB1765" s="4">
        <v>-0.16958430322717016</v>
      </c>
      <c r="AC1765" s="27">
        <v>-0.17875363102179889</v>
      </c>
      <c r="AD1765" s="16" t="s">
        <v>12950</v>
      </c>
      <c r="AE1765" s="3" t="s">
        <v>12950</v>
      </c>
      <c r="AF1765" s="3" t="s">
        <v>12950</v>
      </c>
      <c r="AG1765" s="3" t="s">
        <v>12950</v>
      </c>
      <c r="AH1765" s="17" t="s">
        <v>12950</v>
      </c>
    </row>
    <row r="1766" spans="1:34">
      <c r="A1766" t="s">
        <v>5170</v>
      </c>
      <c r="B1766" t="s">
        <v>11694</v>
      </c>
      <c r="C1766">
        <v>10</v>
      </c>
      <c r="D1766" t="s">
        <v>12946</v>
      </c>
      <c r="E1766" s="6">
        <v>-0.88959808610589497</v>
      </c>
      <c r="F1766" s="1">
        <v>-0.16632773570651399</v>
      </c>
      <c r="G1766" s="1">
        <v>-0.25837874237174602</v>
      </c>
      <c r="H1766" s="1">
        <v>-0.18884303737206601</v>
      </c>
      <c r="I1766" s="7">
        <v>-0.265590494808565</v>
      </c>
      <c r="J1766" s="11">
        <v>-1.2100363268066301</v>
      </c>
      <c r="K1766" s="2">
        <v>-0.27438016104331298</v>
      </c>
      <c r="L1766" s="2">
        <v>-0.22682615810828199</v>
      </c>
      <c r="M1766" s="2">
        <v>-0.37550027275554998</v>
      </c>
      <c r="N1766" s="12">
        <v>0.163953937781775</v>
      </c>
      <c r="O1766" s="16">
        <v>-1.52147897083395</v>
      </c>
      <c r="P1766" s="3">
        <v>-0.31654374479224801</v>
      </c>
      <c r="Q1766" s="3">
        <v>-0.36781147519686802</v>
      </c>
      <c r="R1766" s="3">
        <v>-0.46526403942877997</v>
      </c>
      <c r="S1766" s="17">
        <v>-0.27983899973353599</v>
      </c>
      <c r="T1766" s="6" t="s">
        <v>12950</v>
      </c>
      <c r="U1766" s="1" t="s">
        <v>12950</v>
      </c>
      <c r="V1766" s="1" t="s">
        <v>12950</v>
      </c>
      <c r="W1766" s="1" t="s">
        <v>12950</v>
      </c>
      <c r="X1766" s="7" t="s">
        <v>12950</v>
      </c>
      <c r="Y1766" s="26">
        <v>-0.54667088846598577</v>
      </c>
      <c r="Z1766" s="4">
        <v>-0.24805309854163934</v>
      </c>
      <c r="AA1766" s="4">
        <v>-0.29047065740815675</v>
      </c>
      <c r="AB1766" s="4">
        <v>-0.8325573123496065</v>
      </c>
      <c r="AC1766" s="27">
        <v>0.53404918498009324</v>
      </c>
      <c r="AD1766" s="16">
        <v>-0.25159644430042749</v>
      </c>
      <c r="AE1766" s="3">
        <v>9.3153352821593038E-2</v>
      </c>
      <c r="AF1766" s="3">
        <v>-0.23788873541696551</v>
      </c>
      <c r="AG1766" s="3">
        <v>-0.40734797243709814</v>
      </c>
      <c r="AH1766" s="17">
        <v>-0.10131880026056683</v>
      </c>
    </row>
    <row r="1767" spans="1:34">
      <c r="A1767" t="s">
        <v>2482</v>
      </c>
      <c r="B1767" t="s">
        <v>8456</v>
      </c>
      <c r="C1767">
        <v>10</v>
      </c>
      <c r="D1767" t="s">
        <v>12946</v>
      </c>
      <c r="E1767" s="6">
        <v>0.103661128492008</v>
      </c>
      <c r="F1767" s="1">
        <v>-0.16392006329165501</v>
      </c>
      <c r="G1767" s="1">
        <v>-0.203203896909601</v>
      </c>
      <c r="H1767" s="1">
        <v>-9.4596413304725395E-3</v>
      </c>
      <c r="I1767" s="7">
        <v>-0.202700022901451</v>
      </c>
      <c r="J1767" s="11">
        <v>0.404754086446932</v>
      </c>
      <c r="K1767" s="2">
        <v>0.121066212117575</v>
      </c>
      <c r="L1767" s="2">
        <v>8.5710170117343804E-2</v>
      </c>
      <c r="M1767" s="2">
        <v>0.24885193674554801</v>
      </c>
      <c r="N1767" s="12">
        <v>0.106541399890552</v>
      </c>
      <c r="O1767" s="16">
        <v>0.33094547910796301</v>
      </c>
      <c r="P1767" s="3">
        <v>0.220195073306127</v>
      </c>
      <c r="Q1767" s="3">
        <v>-6.5353714914497804E-2</v>
      </c>
      <c r="R1767" s="3">
        <v>0.225180835686876</v>
      </c>
      <c r="S1767" s="17">
        <v>5.5865871298824497E-2</v>
      </c>
      <c r="T1767" s="6">
        <v>-5.719493171162849E-2</v>
      </c>
      <c r="U1767" s="1">
        <v>-5.9181268748733369E-2</v>
      </c>
      <c r="V1767" s="1">
        <v>-6.20467330982723E-2</v>
      </c>
      <c r="W1767" s="1">
        <v>0.22654304501442199</v>
      </c>
      <c r="X1767" s="7">
        <v>-0.14658319509226733</v>
      </c>
      <c r="Y1767" s="26" t="s">
        <v>12950</v>
      </c>
      <c r="Z1767" s="4" t="s">
        <v>12950</v>
      </c>
      <c r="AA1767" s="4" t="s">
        <v>12950</v>
      </c>
      <c r="AB1767" s="4" t="s">
        <v>12950</v>
      </c>
      <c r="AC1767" s="27" t="s">
        <v>12950</v>
      </c>
      <c r="AD1767" s="16">
        <v>-0.62860056660357633</v>
      </c>
      <c r="AE1767" s="3">
        <v>-0.72945338523696601</v>
      </c>
      <c r="AF1767" s="3">
        <v>-1.2015427928339386</v>
      </c>
      <c r="AG1767" s="3">
        <v>-1.9233403201038543E-2</v>
      </c>
      <c r="AH1767" s="17">
        <v>-0.92521899771377802</v>
      </c>
    </row>
    <row r="1768" spans="1:34">
      <c r="A1768" t="s">
        <v>506</v>
      </c>
      <c r="B1768" t="s">
        <v>7438</v>
      </c>
      <c r="C1768">
        <v>10</v>
      </c>
      <c r="D1768" t="s">
        <v>12946</v>
      </c>
      <c r="E1768" s="6">
        <v>-0.21433107830630199</v>
      </c>
      <c r="F1768" s="1">
        <v>3.2688756115906499E-2</v>
      </c>
      <c r="G1768" s="1">
        <v>8.6209669988699097E-2</v>
      </c>
      <c r="H1768" s="1">
        <v>-0.19861973277534001</v>
      </c>
      <c r="I1768" s="7">
        <v>6.7038567137955599E-2</v>
      </c>
      <c r="J1768" s="11">
        <v>-0.375009167688726</v>
      </c>
      <c r="K1768" s="2">
        <v>0.21496209000661401</v>
      </c>
      <c r="L1768" s="2">
        <v>0.34805929881220798</v>
      </c>
      <c r="M1768" s="2">
        <v>0.15517807589298299</v>
      </c>
      <c r="N1768" s="12">
        <v>0.24964464905075301</v>
      </c>
      <c r="O1768" s="16">
        <v>-0.423681249620042</v>
      </c>
      <c r="P1768" s="3">
        <v>0.118405896514299</v>
      </c>
      <c r="Q1768" s="3">
        <v>0.20552353373933499</v>
      </c>
      <c r="R1768" s="3">
        <v>5.7575232527546302E-2</v>
      </c>
      <c r="S1768" s="17">
        <v>0.169752685446</v>
      </c>
      <c r="T1768" s="6">
        <v>-1.0601061089628475E-2</v>
      </c>
      <c r="U1768" s="1">
        <v>3.4323795458914418E-2</v>
      </c>
      <c r="V1768" s="1">
        <v>0.10851754320163155</v>
      </c>
      <c r="W1768" s="1">
        <v>0.19352259993545051</v>
      </c>
      <c r="X1768" s="7">
        <v>0.19519211140082438</v>
      </c>
      <c r="Y1768" s="26">
        <v>-2.1566260385046412E-2</v>
      </c>
      <c r="Z1768" s="4">
        <v>8.1692005441707044E-2</v>
      </c>
      <c r="AA1768" s="4">
        <v>8.6954666303980521E-3</v>
      </c>
      <c r="AB1768" s="4">
        <v>-5.2838297037127141E-2</v>
      </c>
      <c r="AC1768" s="27">
        <v>1.7001972747097101E-3</v>
      </c>
      <c r="AD1768" s="16" t="s">
        <v>12950</v>
      </c>
      <c r="AE1768" s="3" t="s">
        <v>12950</v>
      </c>
      <c r="AF1768" s="3" t="s">
        <v>12950</v>
      </c>
      <c r="AG1768" s="3" t="s">
        <v>12950</v>
      </c>
      <c r="AH1768" s="17" t="s">
        <v>12950</v>
      </c>
    </row>
    <row r="1769" spans="1:34">
      <c r="A1769" t="s">
        <v>4712</v>
      </c>
      <c r="B1769" t="s">
        <v>12513</v>
      </c>
      <c r="C1769">
        <v>10</v>
      </c>
      <c r="D1769" t="s">
        <v>12947</v>
      </c>
      <c r="E1769" s="6">
        <v>-1.40873493632766</v>
      </c>
      <c r="F1769" s="1">
        <v>-0.31569444876185898</v>
      </c>
      <c r="G1769" s="1">
        <v>-0.72874830405561297</v>
      </c>
      <c r="H1769" s="1">
        <v>-0.84227400082430504</v>
      </c>
      <c r="I1769" s="7">
        <v>-0.61807574363066298</v>
      </c>
      <c r="J1769" s="11">
        <v>-1.63940935132014</v>
      </c>
      <c r="K1769" s="2">
        <v>-1.00376580881956</v>
      </c>
      <c r="L1769" s="2">
        <v>-1.0740610665623</v>
      </c>
      <c r="M1769" s="2">
        <v>-0.91334223472695597</v>
      </c>
      <c r="N1769" s="12">
        <v>-0.36065895003601101</v>
      </c>
      <c r="O1769" s="16">
        <v>-1.5535583123333201</v>
      </c>
      <c r="P1769" s="3">
        <v>-0.74173111344271403</v>
      </c>
      <c r="Q1769" s="3">
        <v>-0.54868837272497595</v>
      </c>
      <c r="R1769" s="3">
        <v>-0.87486114733016695</v>
      </c>
      <c r="S1769" s="17">
        <v>-0.43277103375464698</v>
      </c>
      <c r="T1769" s="6">
        <v>-0.17791809062257</v>
      </c>
      <c r="U1769" s="1">
        <v>-0.22790327614103409</v>
      </c>
      <c r="V1769" s="1">
        <v>-0.36052022057866456</v>
      </c>
      <c r="W1769" s="1">
        <v>-0.29911166244115439</v>
      </c>
      <c r="X1769" s="7">
        <v>-0.29335424611553718</v>
      </c>
      <c r="Y1769" s="26" t="s">
        <v>12950</v>
      </c>
      <c r="Z1769" s="4" t="s">
        <v>12950</v>
      </c>
      <c r="AA1769" s="4" t="s">
        <v>12950</v>
      </c>
      <c r="AB1769" s="4" t="s">
        <v>12950</v>
      </c>
      <c r="AC1769" s="27" t="s">
        <v>12950</v>
      </c>
      <c r="AD1769" s="16">
        <v>-0.101700832095655</v>
      </c>
      <c r="AE1769" s="3">
        <v>0.18280255078142849</v>
      </c>
      <c r="AF1769" s="3">
        <v>2.0840318279014568E-2</v>
      </c>
      <c r="AG1769" s="3">
        <v>3.203605296797598E-2</v>
      </c>
      <c r="AH1769" s="17">
        <v>-0.29261803533791342</v>
      </c>
    </row>
    <row r="1770" spans="1:34">
      <c r="A1770" t="s">
        <v>5208</v>
      </c>
      <c r="B1770" t="s">
        <v>11616</v>
      </c>
      <c r="C1770">
        <v>10</v>
      </c>
      <c r="D1770" t="s">
        <v>12946</v>
      </c>
      <c r="E1770" s="6">
        <v>0.36455835210376702</v>
      </c>
      <c r="F1770" s="1">
        <v>0.431622820730242</v>
      </c>
      <c r="G1770" s="1">
        <v>0.46996870721584899</v>
      </c>
      <c r="H1770" s="1">
        <v>0.197980815433899</v>
      </c>
      <c r="I1770" s="7">
        <v>7.1714862780954403E-2</v>
      </c>
      <c r="J1770" s="11">
        <v>0.43139147377013198</v>
      </c>
      <c r="K1770" s="2">
        <v>0.58847982575799396</v>
      </c>
      <c r="L1770" s="2">
        <v>0.72567859004774105</v>
      </c>
      <c r="M1770" s="2">
        <v>0.590199110069627</v>
      </c>
      <c r="N1770" s="12">
        <v>0.50117312515520396</v>
      </c>
      <c r="O1770" s="16">
        <v>0.238067697156508</v>
      </c>
      <c r="P1770" s="3">
        <v>0.20156553711111</v>
      </c>
      <c r="Q1770" s="3">
        <v>0.73562728775227904</v>
      </c>
      <c r="R1770" s="3">
        <v>0.42036591917142502</v>
      </c>
      <c r="S1770" s="17">
        <v>0.39592803601251098</v>
      </c>
      <c r="T1770" s="6">
        <v>0.39700457450103549</v>
      </c>
      <c r="U1770" s="1">
        <v>-0.1583987991487025</v>
      </c>
      <c r="V1770" s="1">
        <v>-0.85631173253731219</v>
      </c>
      <c r="W1770" s="1">
        <v>0.79989885701217023</v>
      </c>
      <c r="X1770" s="7">
        <v>0.16523395568802274</v>
      </c>
      <c r="Y1770" s="26">
        <v>0.17316394149449044</v>
      </c>
      <c r="Z1770" s="4">
        <v>0.34627080877231431</v>
      </c>
      <c r="AA1770" s="4">
        <v>8.0186456782421443E-3</v>
      </c>
      <c r="AB1770" s="4">
        <v>0.38759452412384898</v>
      </c>
      <c r="AC1770" s="27">
        <v>0.59776358525163353</v>
      </c>
      <c r="AD1770" s="16" t="s">
        <v>12950</v>
      </c>
      <c r="AE1770" s="3" t="s">
        <v>12950</v>
      </c>
      <c r="AF1770" s="3" t="s">
        <v>12950</v>
      </c>
      <c r="AG1770" s="3" t="s">
        <v>12950</v>
      </c>
      <c r="AH1770" s="17" t="s">
        <v>12950</v>
      </c>
    </row>
    <row r="1771" spans="1:34">
      <c r="A1771" t="s">
        <v>752</v>
      </c>
      <c r="B1771" t="s">
        <v>8839</v>
      </c>
      <c r="C1771">
        <v>10</v>
      </c>
      <c r="D1771" t="s">
        <v>12946</v>
      </c>
      <c r="E1771" s="6">
        <v>-0.27824780648564001</v>
      </c>
      <c r="F1771" s="1">
        <v>3.4722841966526898E-2</v>
      </c>
      <c r="G1771" s="1">
        <v>4.0545305564362397E-3</v>
      </c>
      <c r="H1771" s="1">
        <v>-5.4412491880591399E-2</v>
      </c>
      <c r="I1771" s="7">
        <v>-3.6787473627855102E-2</v>
      </c>
      <c r="J1771" s="11">
        <v>-0.60571443826182503</v>
      </c>
      <c r="K1771" s="2">
        <v>-0.14676116883908399</v>
      </c>
      <c r="L1771" s="2">
        <v>4.4644334949441797E-2</v>
      </c>
      <c r="M1771" s="2">
        <v>-8.71307874299284E-2</v>
      </c>
      <c r="N1771" s="12">
        <v>0.34564103544483599</v>
      </c>
      <c r="O1771" s="16">
        <v>-0.63069178725732999</v>
      </c>
      <c r="P1771" s="3">
        <v>-0.26957548019615701</v>
      </c>
      <c r="Q1771" s="3">
        <v>0.10668456116611499</v>
      </c>
      <c r="R1771" s="3">
        <v>-7.2375979739920604E-2</v>
      </c>
      <c r="S1771" s="17">
        <v>7.1240068501689804E-2</v>
      </c>
      <c r="T1771" s="6" t="s">
        <v>12950</v>
      </c>
      <c r="U1771" s="1" t="s">
        <v>12950</v>
      </c>
      <c r="V1771" s="1" t="s">
        <v>12950</v>
      </c>
      <c r="W1771" s="1" t="s">
        <v>12950</v>
      </c>
      <c r="X1771" s="7" t="s">
        <v>12950</v>
      </c>
      <c r="Y1771" s="26">
        <v>0.1938592128050986</v>
      </c>
      <c r="Z1771" s="4">
        <v>6.9487696301665805E-2</v>
      </c>
      <c r="AA1771" s="4">
        <v>0.45579431932876358</v>
      </c>
      <c r="AB1771" s="4">
        <v>0.25623320943122535</v>
      </c>
      <c r="AC1771" s="27">
        <v>0.50231089857296685</v>
      </c>
      <c r="AD1771" s="16">
        <v>-3.3960972818894097E-2</v>
      </c>
      <c r="AE1771" s="3">
        <v>4.4320541912265969E-2</v>
      </c>
      <c r="AF1771" s="3">
        <v>-0.17428663057425761</v>
      </c>
      <c r="AG1771" s="3">
        <v>-9.549895401875115E-2</v>
      </c>
      <c r="AH1771" s="17">
        <v>-2.6874094501285483E-2</v>
      </c>
    </row>
    <row r="1772" spans="1:34">
      <c r="A1772" t="s">
        <v>2381</v>
      </c>
      <c r="B1772" t="s">
        <v>7824</v>
      </c>
      <c r="C1772">
        <v>10</v>
      </c>
      <c r="D1772" t="s">
        <v>12946</v>
      </c>
      <c r="E1772" s="6">
        <v>-0.107624666769477</v>
      </c>
      <c r="F1772" s="1">
        <v>-9.07020289617027E-4</v>
      </c>
      <c r="G1772" s="1">
        <v>0.166999363816627</v>
      </c>
      <c r="H1772" s="1">
        <v>1.0258002341323701E-2</v>
      </c>
      <c r="I1772" s="7">
        <v>0.307416386221602</v>
      </c>
      <c r="J1772" s="11">
        <v>-0.23020545995080399</v>
      </c>
      <c r="K1772" s="2">
        <v>2.3884073111945799E-2</v>
      </c>
      <c r="L1772" s="2">
        <v>-0.181194123352449</v>
      </c>
      <c r="M1772" s="2">
        <v>6.7964573282163196E-2</v>
      </c>
      <c r="N1772" s="12">
        <v>0.23800759830145199</v>
      </c>
      <c r="O1772" s="16">
        <v>-0.143035496099085</v>
      </c>
      <c r="P1772" s="3">
        <v>0.11528923220624</v>
      </c>
      <c r="Q1772" s="3">
        <v>7.6819512208231397E-2</v>
      </c>
      <c r="R1772" s="3">
        <v>0.14943211773590701</v>
      </c>
      <c r="S1772" s="17">
        <v>0.26607848407868501</v>
      </c>
      <c r="T1772" s="6" t="s">
        <v>12950</v>
      </c>
      <c r="U1772" s="1" t="s">
        <v>12950</v>
      </c>
      <c r="V1772" s="1" t="s">
        <v>12950</v>
      </c>
      <c r="W1772" s="1" t="s">
        <v>12950</v>
      </c>
      <c r="X1772" s="7" t="s">
        <v>12950</v>
      </c>
      <c r="Y1772" s="26">
        <v>0.24818903180566371</v>
      </c>
      <c r="Z1772" s="4">
        <v>0.15753496503416428</v>
      </c>
      <c r="AA1772" s="4">
        <v>0.17909587056916335</v>
      </c>
      <c r="AB1772" s="4">
        <v>0.11178417999079643</v>
      </c>
      <c r="AC1772" s="27">
        <v>0.49016057143681085</v>
      </c>
      <c r="AD1772" s="16">
        <v>0.1116719529895808</v>
      </c>
      <c r="AE1772" s="3">
        <v>-1.2414017058646929E-2</v>
      </c>
      <c r="AF1772" s="3">
        <v>-1.1235010583795151E-2</v>
      </c>
      <c r="AG1772" s="3">
        <v>-8.4618929838910003E-3</v>
      </c>
      <c r="AH1772" s="17">
        <v>0.12032657182673763</v>
      </c>
    </row>
    <row r="1773" spans="1:34">
      <c r="A1773" t="s">
        <v>6309</v>
      </c>
      <c r="B1773" t="s">
        <v>12770</v>
      </c>
      <c r="C1773">
        <v>10</v>
      </c>
      <c r="D1773" t="s">
        <v>12947</v>
      </c>
      <c r="E1773" s="6">
        <v>-1.61720814797199</v>
      </c>
      <c r="F1773" s="1">
        <v>-1.1760181973577299</v>
      </c>
      <c r="G1773" s="1">
        <v>-0.74610444137628096</v>
      </c>
      <c r="H1773" s="1">
        <v>-0.81329018367784001</v>
      </c>
      <c r="I1773" s="7">
        <v>-0.84874693650597599</v>
      </c>
      <c r="J1773" s="11">
        <v>-3.0868528875979901</v>
      </c>
      <c r="K1773" s="2">
        <v>-1.1605796565740201</v>
      </c>
      <c r="L1773" s="2">
        <v>-1.32154757714862</v>
      </c>
      <c r="M1773" s="2">
        <v>-1.1031913313214099</v>
      </c>
      <c r="N1773" s="12">
        <v>-0.40076483265970198</v>
      </c>
      <c r="O1773" s="16">
        <v>-3.16780186925011</v>
      </c>
      <c r="P1773" s="3">
        <v>-1.02551820582977</v>
      </c>
      <c r="Q1773" s="3">
        <v>-0.75209537832058104</v>
      </c>
      <c r="R1773" s="3">
        <v>-0.63932748973872899</v>
      </c>
      <c r="S1773" s="17">
        <v>-0.59068104312123204</v>
      </c>
      <c r="T1773" s="6">
        <v>-0.11922379938391399</v>
      </c>
      <c r="U1773" s="1">
        <v>-8.2493844186768722E-2</v>
      </c>
      <c r="V1773" s="1">
        <v>-7.3678268302856301E-2</v>
      </c>
      <c r="W1773" s="1">
        <v>-0.18477054721429581</v>
      </c>
      <c r="X1773" s="7">
        <v>-0.25334867250863252</v>
      </c>
      <c r="Y1773" s="26">
        <v>-9.2710263035360417E-3</v>
      </c>
      <c r="Z1773" s="4">
        <v>-0.19835189618996826</v>
      </c>
      <c r="AA1773" s="4">
        <v>-5.8892381225585738E-2</v>
      </c>
      <c r="AB1773" s="4">
        <v>-8.297467164809412E-2</v>
      </c>
      <c r="AC1773" s="27">
        <v>-5.0947266922149334E-2</v>
      </c>
      <c r="AD1773" s="16" t="s">
        <v>12950</v>
      </c>
      <c r="AE1773" s="3" t="s">
        <v>12950</v>
      </c>
      <c r="AF1773" s="3" t="s">
        <v>12950</v>
      </c>
      <c r="AG1773" s="3" t="s">
        <v>12950</v>
      </c>
      <c r="AH1773" s="17" t="s">
        <v>12950</v>
      </c>
    </row>
    <row r="1774" spans="1:34">
      <c r="A1774" t="s">
        <v>4897</v>
      </c>
      <c r="B1774" t="s">
        <v>10739</v>
      </c>
      <c r="C1774">
        <v>10</v>
      </c>
      <c r="D1774" t="s">
        <v>12946</v>
      </c>
      <c r="E1774" s="6">
        <v>-4.8076994328003497E-2</v>
      </c>
      <c r="F1774" s="1">
        <v>-0.15612328425538499</v>
      </c>
      <c r="G1774" s="1">
        <v>-0.24116461561741501</v>
      </c>
      <c r="H1774" s="1">
        <v>-0.31139330061783499</v>
      </c>
      <c r="I1774" s="7">
        <v>-0.36711236653403601</v>
      </c>
      <c r="J1774" s="11">
        <v>-0.30553615308201998</v>
      </c>
      <c r="K1774" s="2">
        <v>-0.27752270681310798</v>
      </c>
      <c r="L1774" s="2">
        <v>-0.29161260464553501</v>
      </c>
      <c r="M1774" s="2">
        <v>-0.35096737593772798</v>
      </c>
      <c r="N1774" s="12">
        <v>-0.30625936369002099</v>
      </c>
      <c r="O1774" s="16">
        <v>-0.15695719480140299</v>
      </c>
      <c r="P1774" s="3">
        <v>-0.26612690659017302</v>
      </c>
      <c r="Q1774" s="3">
        <v>-0.292779099360163</v>
      </c>
      <c r="R1774" s="3">
        <v>-0.278389240019633</v>
      </c>
      <c r="S1774" s="17">
        <v>-0.45325871351313701</v>
      </c>
      <c r="T1774" s="6">
        <v>-0.50332396611842734</v>
      </c>
      <c r="U1774" s="1">
        <v>-0.69961462716448564</v>
      </c>
      <c r="V1774" s="1">
        <v>-0.38292859582014865</v>
      </c>
      <c r="W1774" s="1">
        <v>-0.33734885643007922</v>
      </c>
      <c r="X1774" s="7">
        <v>-0.39538061001166075</v>
      </c>
      <c r="Y1774" s="26">
        <v>0.24364992243092085</v>
      </c>
      <c r="Z1774" s="4">
        <v>0.17119869929453088</v>
      </c>
      <c r="AA1774" s="4">
        <v>-0.14687866811486699</v>
      </c>
      <c r="AB1774" s="4">
        <v>-4.1487062008439615E-2</v>
      </c>
      <c r="AC1774" s="27">
        <v>0.11622000894715613</v>
      </c>
      <c r="AD1774" s="16" t="s">
        <v>12950</v>
      </c>
      <c r="AE1774" s="3" t="s">
        <v>12950</v>
      </c>
      <c r="AF1774" s="3" t="s">
        <v>12950</v>
      </c>
      <c r="AG1774" s="3" t="s">
        <v>12950</v>
      </c>
      <c r="AH1774" s="17" t="s">
        <v>12950</v>
      </c>
    </row>
    <row r="1775" spans="1:34">
      <c r="A1775" t="s">
        <v>5964</v>
      </c>
      <c r="B1775" t="s">
        <v>8947</v>
      </c>
      <c r="C1775">
        <v>10</v>
      </c>
      <c r="D1775" t="s">
        <v>12946</v>
      </c>
      <c r="E1775" s="6">
        <v>-2.8191634529323001E-3</v>
      </c>
      <c r="F1775" s="1">
        <v>-4.0183839042726599E-2</v>
      </c>
      <c r="G1775" s="1">
        <v>0.155991354751922</v>
      </c>
      <c r="H1775" s="1">
        <v>9.6003273199068595E-2</v>
      </c>
      <c r="I1775" s="7">
        <v>0.14955759240911901</v>
      </c>
      <c r="J1775" s="11">
        <v>-0.24971503616924801</v>
      </c>
      <c r="K1775" s="2">
        <v>5.9117895776872202E-2</v>
      </c>
      <c r="L1775" s="2">
        <v>8.6726352581432103E-2</v>
      </c>
      <c r="M1775" s="2">
        <v>4.2056733963527299E-2</v>
      </c>
      <c r="N1775" s="12">
        <v>0.12840539144181601</v>
      </c>
      <c r="O1775" s="16">
        <v>-3.84924720036188E-2</v>
      </c>
      <c r="P1775" s="3">
        <v>9.8875403957541505E-2</v>
      </c>
      <c r="Q1775" s="3">
        <v>0.32210170184241199</v>
      </c>
      <c r="R1775" s="3">
        <v>0.44773271703315098</v>
      </c>
      <c r="S1775" s="17">
        <v>0.43709188647053998</v>
      </c>
      <c r="T1775" s="6" t="s">
        <v>12950</v>
      </c>
      <c r="U1775" s="1" t="s">
        <v>12950</v>
      </c>
      <c r="V1775" s="1" t="s">
        <v>12950</v>
      </c>
      <c r="W1775" s="1" t="s">
        <v>12950</v>
      </c>
      <c r="X1775" s="7" t="s">
        <v>12950</v>
      </c>
      <c r="Y1775" s="26">
        <v>-9.3134701059804023E-2</v>
      </c>
      <c r="Z1775" s="4">
        <v>-0.10835501961366785</v>
      </c>
      <c r="AA1775" s="4">
        <v>2.1351271056536552E-3</v>
      </c>
      <c r="AB1775" s="4">
        <v>-0.11634603591438926</v>
      </c>
      <c r="AC1775" s="27">
        <v>0.12824543042352834</v>
      </c>
      <c r="AD1775" s="16">
        <v>7.5065676411426099E-2</v>
      </c>
      <c r="AE1775" s="3">
        <v>0.1467044829694753</v>
      </c>
      <c r="AF1775" s="3">
        <v>0.29744828848236143</v>
      </c>
      <c r="AG1775" s="3">
        <v>0.13491234928543677</v>
      </c>
      <c r="AH1775" s="17">
        <v>0.28716919553064002</v>
      </c>
    </row>
    <row r="1776" spans="1:34">
      <c r="A1776" t="s">
        <v>3434</v>
      </c>
      <c r="B1776" t="s">
        <v>12193</v>
      </c>
      <c r="C1776">
        <v>10</v>
      </c>
      <c r="D1776" t="s">
        <v>12946</v>
      </c>
      <c r="E1776" s="6">
        <v>0.75472597796166896</v>
      </c>
      <c r="F1776" s="1">
        <v>0.35966769829745199</v>
      </c>
      <c r="G1776" s="1">
        <v>0.53047135618065699</v>
      </c>
      <c r="H1776" s="1">
        <v>0.81372428784282802</v>
      </c>
      <c r="I1776" s="7">
        <v>0.54860799682360095</v>
      </c>
      <c r="J1776" s="11">
        <v>0.43382336133753202</v>
      </c>
      <c r="K1776" s="2">
        <v>0.45849419610790298</v>
      </c>
      <c r="L1776" s="2">
        <v>0.50271247578382905</v>
      </c>
      <c r="M1776" s="2">
        <v>1.0598435015782901</v>
      </c>
      <c r="N1776" s="12">
        <v>0.75883687215853401</v>
      </c>
      <c r="O1776" s="16">
        <v>0.65583121560088598</v>
      </c>
      <c r="P1776" s="3">
        <v>0.54865220888044097</v>
      </c>
      <c r="Q1776" s="3">
        <v>0.49462925374507499</v>
      </c>
      <c r="R1776" s="3">
        <v>0.87060605966231497</v>
      </c>
      <c r="S1776" s="17">
        <v>0.64286011034012303</v>
      </c>
      <c r="T1776" s="6">
        <v>8.9504928228747227E-2</v>
      </c>
      <c r="U1776" s="1">
        <v>0.15675117348112963</v>
      </c>
      <c r="V1776" s="1">
        <v>1.7517977291052148E-2</v>
      </c>
      <c r="W1776" s="1">
        <v>-0.11515752192109256</v>
      </c>
      <c r="X1776" s="7">
        <v>-0.22302834252720061</v>
      </c>
      <c r="Y1776" s="26" t="s">
        <v>12950</v>
      </c>
      <c r="Z1776" s="4" t="s">
        <v>12950</v>
      </c>
      <c r="AA1776" s="4" t="s">
        <v>12950</v>
      </c>
      <c r="AB1776" s="4" t="s">
        <v>12950</v>
      </c>
      <c r="AC1776" s="27" t="s">
        <v>12950</v>
      </c>
      <c r="AD1776" s="16">
        <v>2.4658846697804941</v>
      </c>
      <c r="AE1776" s="3">
        <v>2.2308957368168412</v>
      </c>
      <c r="AF1776" s="3">
        <v>2.4127169262111452</v>
      </c>
      <c r="AG1776" s="3">
        <v>2.1550514920958239</v>
      </c>
      <c r="AH1776" s="17">
        <v>2.1780067103704566</v>
      </c>
    </row>
    <row r="1777" spans="1:34">
      <c r="A1777" t="s">
        <v>5821</v>
      </c>
      <c r="B1777" t="s">
        <v>7860</v>
      </c>
      <c r="C1777">
        <v>10</v>
      </c>
      <c r="D1777" t="s">
        <v>12946</v>
      </c>
      <c r="E1777" s="6">
        <v>-0.31619552073322599</v>
      </c>
      <c r="F1777" s="1">
        <v>0.14258856356001101</v>
      </c>
      <c r="G1777" s="1">
        <v>-1.8153231457071099E-2</v>
      </c>
      <c r="H1777" s="1">
        <v>-6.5286101043455502E-3</v>
      </c>
      <c r="I1777" s="7">
        <v>6.3216614170033894E-2</v>
      </c>
      <c r="J1777" s="11">
        <v>-0.165116680578685</v>
      </c>
      <c r="K1777" s="2">
        <v>-0.115928096525842</v>
      </c>
      <c r="L1777" s="2">
        <v>0.10964018845565</v>
      </c>
      <c r="M1777" s="2">
        <v>-8.6148726815935397E-2</v>
      </c>
      <c r="N1777" s="12">
        <v>3.6195071834915198E-3</v>
      </c>
      <c r="O1777" s="16">
        <v>-0.218480180762189</v>
      </c>
      <c r="P1777" s="3">
        <v>-5.9901804254844301E-2</v>
      </c>
      <c r="Q1777" s="3">
        <v>8.5305031342186505E-2</v>
      </c>
      <c r="R1777" s="3">
        <v>-6.1595409470484502E-2</v>
      </c>
      <c r="S1777" s="17">
        <v>-0.141025561340862</v>
      </c>
      <c r="T1777" s="6">
        <v>0.41123316218366218</v>
      </c>
      <c r="U1777" s="1">
        <v>-0.35553820565424943</v>
      </c>
      <c r="V1777" s="1">
        <v>-0.49861985799111974</v>
      </c>
      <c r="W1777" s="1">
        <v>-7.7364539395022303E-3</v>
      </c>
      <c r="X1777" s="7">
        <v>-0.49780535757254141</v>
      </c>
      <c r="Y1777" s="26" t="s">
        <v>12950</v>
      </c>
      <c r="Z1777" s="4" t="s">
        <v>12950</v>
      </c>
      <c r="AA1777" s="4" t="s">
        <v>12950</v>
      </c>
      <c r="AB1777" s="4" t="s">
        <v>12950</v>
      </c>
      <c r="AC1777" s="27" t="s">
        <v>12950</v>
      </c>
      <c r="AD1777" s="16">
        <v>0.21479719753536947</v>
      </c>
      <c r="AE1777" s="3">
        <v>1.2667920234518284E-2</v>
      </c>
      <c r="AF1777" s="3">
        <v>6.4176252003557265E-3</v>
      </c>
      <c r="AG1777" s="3">
        <v>2.3532403938992252E-2</v>
      </c>
      <c r="AH1777" s="17">
        <v>7.8840609209574697E-2</v>
      </c>
    </row>
    <row r="1778" spans="1:34">
      <c r="A1778" t="s">
        <v>4887</v>
      </c>
      <c r="B1778" t="s">
        <v>9587</v>
      </c>
      <c r="C1778">
        <v>10</v>
      </c>
      <c r="D1778" t="s">
        <v>12946</v>
      </c>
      <c r="E1778" s="6">
        <v>0.11051312140736699</v>
      </c>
      <c r="F1778" s="1">
        <v>0.52280395018471804</v>
      </c>
      <c r="G1778" s="1">
        <v>0.464237979791844</v>
      </c>
      <c r="H1778" s="1">
        <v>0.333887686655434</v>
      </c>
      <c r="I1778" s="7">
        <v>0.18510008678822301</v>
      </c>
      <c r="J1778" s="11">
        <v>0.18793149539147699</v>
      </c>
      <c r="K1778" s="2">
        <v>8.8852462195839393E-2</v>
      </c>
      <c r="L1778" s="2">
        <v>0.18190151396898399</v>
      </c>
      <c r="M1778" s="2">
        <v>0.16457613599029</v>
      </c>
      <c r="N1778" s="12">
        <v>0.15876657705142</v>
      </c>
      <c r="O1778" s="16">
        <v>-3.0169013702797301E-2</v>
      </c>
      <c r="P1778" s="3">
        <v>2.48485299112037E-2</v>
      </c>
      <c r="Q1778" s="3">
        <v>9.1583584529789902E-2</v>
      </c>
      <c r="R1778" s="3">
        <v>9.2728990198317901E-2</v>
      </c>
      <c r="S1778" s="17">
        <v>-0.15694560131206201</v>
      </c>
      <c r="T1778" s="6">
        <v>1.7139779402288093E-2</v>
      </c>
      <c r="U1778" s="1">
        <v>0.10986762843534163</v>
      </c>
      <c r="V1778" s="1">
        <v>0.30061809478901758</v>
      </c>
      <c r="W1778" s="1">
        <v>0.30669044508541632</v>
      </c>
      <c r="X1778" s="7">
        <v>0.5540564832463688</v>
      </c>
      <c r="Y1778" s="26">
        <v>7.1938004432245115E-2</v>
      </c>
      <c r="Z1778" s="4">
        <v>4.3308452575431804E-2</v>
      </c>
      <c r="AA1778" s="4">
        <v>7.4229732576058416E-2</v>
      </c>
      <c r="AB1778" s="4">
        <v>-7.1343669533608947E-2</v>
      </c>
      <c r="AC1778" s="27">
        <v>0.30197269398046506</v>
      </c>
      <c r="AD1778" s="16" t="s">
        <v>12950</v>
      </c>
      <c r="AE1778" s="3" t="s">
        <v>12950</v>
      </c>
      <c r="AF1778" s="3" t="s">
        <v>12950</v>
      </c>
      <c r="AG1778" s="3" t="s">
        <v>12950</v>
      </c>
      <c r="AH1778" s="17" t="s">
        <v>12950</v>
      </c>
    </row>
    <row r="1779" spans="1:34">
      <c r="A1779" t="s">
        <v>5815</v>
      </c>
      <c r="B1779" t="s">
        <v>12299</v>
      </c>
      <c r="C1779">
        <v>10</v>
      </c>
      <c r="D1779" t="s">
        <v>12946</v>
      </c>
      <c r="E1779" s="6">
        <v>0.71571757765795097</v>
      </c>
      <c r="F1779" s="1">
        <v>0.84707081995421896</v>
      </c>
      <c r="G1779" s="1">
        <v>0.69938061594199297</v>
      </c>
      <c r="H1779" s="1">
        <v>0.70693653112798305</v>
      </c>
      <c r="I1779" s="7">
        <v>0.47018152140194103</v>
      </c>
      <c r="J1779" s="11">
        <v>0.51427277648986802</v>
      </c>
      <c r="K1779" s="2">
        <v>0.82352381847129297</v>
      </c>
      <c r="L1779" s="2">
        <v>0.79705637760182402</v>
      </c>
      <c r="M1779" s="2">
        <v>0.77442508266757704</v>
      </c>
      <c r="N1779" s="12">
        <v>1.0036219147624399</v>
      </c>
      <c r="O1779" s="16">
        <v>0.47775946715415801</v>
      </c>
      <c r="P1779" s="3">
        <v>0.64315828935671204</v>
      </c>
      <c r="Q1779" s="3">
        <v>0.73521704839001301</v>
      </c>
      <c r="R1779" s="3">
        <v>0.65470937027248499</v>
      </c>
      <c r="S1779" s="17">
        <v>0.59427459874794297</v>
      </c>
      <c r="T1779" s="6">
        <v>-7.5160084630016069E-2</v>
      </c>
      <c r="U1779" s="1">
        <v>-0.19650896606564039</v>
      </c>
      <c r="V1779" s="1">
        <v>-0.2306289479324489</v>
      </c>
      <c r="W1779" s="1">
        <v>-0.18939099216060296</v>
      </c>
      <c r="X1779" s="7">
        <v>-4.6279340770231409E-2</v>
      </c>
      <c r="Y1779" s="26">
        <v>0.45842153376785078</v>
      </c>
      <c r="Z1779" s="4">
        <v>0.34229677750480547</v>
      </c>
      <c r="AA1779" s="4">
        <v>0.31638219831358216</v>
      </c>
      <c r="AB1779" s="4">
        <v>0.24039409010109875</v>
      </c>
      <c r="AC1779" s="27">
        <v>0.49848101725022087</v>
      </c>
      <c r="AD1779" s="16" t="s">
        <v>12950</v>
      </c>
      <c r="AE1779" s="3" t="s">
        <v>12950</v>
      </c>
      <c r="AF1779" s="3" t="s">
        <v>12950</v>
      </c>
      <c r="AG1779" s="3" t="s">
        <v>12950</v>
      </c>
      <c r="AH1779" s="17" t="s">
        <v>12950</v>
      </c>
    </row>
    <row r="1780" spans="1:34">
      <c r="A1780" t="s">
        <v>1139</v>
      </c>
      <c r="B1780" t="s">
        <v>10818</v>
      </c>
      <c r="C1780">
        <v>10</v>
      </c>
      <c r="D1780" t="s">
        <v>12946</v>
      </c>
      <c r="E1780" s="6">
        <v>0.46279426077451502</v>
      </c>
      <c r="F1780" s="1">
        <v>0.22237376189268199</v>
      </c>
      <c r="G1780" s="1">
        <v>0.28844438600797601</v>
      </c>
      <c r="H1780" s="1">
        <v>0.388398195945376</v>
      </c>
      <c r="I1780" s="7">
        <v>0.38524341073950702</v>
      </c>
      <c r="J1780" s="11">
        <v>0.57550341478232103</v>
      </c>
      <c r="K1780" s="2">
        <v>0.38266452020045499</v>
      </c>
      <c r="L1780" s="2">
        <v>0.28512969370850599</v>
      </c>
      <c r="M1780" s="2">
        <v>0.32367661470563902</v>
      </c>
      <c r="N1780" s="12">
        <v>0.29559829013679301</v>
      </c>
      <c r="O1780" s="16">
        <v>0.22149417666693899</v>
      </c>
      <c r="P1780" s="3">
        <v>0.123437428009841</v>
      </c>
      <c r="Q1780" s="3">
        <v>0.22964999339914</v>
      </c>
      <c r="R1780" s="3">
        <v>9.4415380248681693E-2</v>
      </c>
      <c r="S1780" s="17">
        <v>-2.6366144238515101E-2</v>
      </c>
      <c r="T1780" s="6">
        <v>0.40770987083337973</v>
      </c>
      <c r="U1780" s="1">
        <v>0.25672817774660245</v>
      </c>
      <c r="V1780" s="1">
        <v>0.10093213143373125</v>
      </c>
      <c r="W1780" s="1">
        <v>0.1852984936544475</v>
      </c>
      <c r="X1780" s="7">
        <v>0.1410415439014725</v>
      </c>
      <c r="Y1780" s="26">
        <v>7.8028985546261059E-2</v>
      </c>
      <c r="Z1780" s="4">
        <v>0.25553908574665984</v>
      </c>
      <c r="AA1780" s="4">
        <v>8.5364009475650163E-2</v>
      </c>
      <c r="AB1780" s="4">
        <v>-0.13171149582418717</v>
      </c>
      <c r="AC1780" s="27">
        <v>-0.26799146680094038</v>
      </c>
      <c r="AD1780" s="16" t="s">
        <v>12950</v>
      </c>
      <c r="AE1780" s="3" t="s">
        <v>12950</v>
      </c>
      <c r="AF1780" s="3" t="s">
        <v>12950</v>
      </c>
      <c r="AG1780" s="3" t="s">
        <v>12950</v>
      </c>
      <c r="AH1780" s="17" t="s">
        <v>12950</v>
      </c>
    </row>
    <row r="1781" spans="1:34">
      <c r="A1781" t="s">
        <v>7</v>
      </c>
      <c r="B1781" t="s">
        <v>11848</v>
      </c>
      <c r="C1781">
        <v>10</v>
      </c>
      <c r="D1781" t="s">
        <v>12946</v>
      </c>
      <c r="E1781" s="6">
        <v>0.478286792119681</v>
      </c>
      <c r="F1781" s="1">
        <v>0.60710686225495203</v>
      </c>
      <c r="G1781" s="1">
        <v>0.52670596445308204</v>
      </c>
      <c r="H1781" s="1">
        <v>0.54893671865443705</v>
      </c>
      <c r="I1781" s="7">
        <v>0.616539258106376</v>
      </c>
      <c r="J1781" s="11">
        <v>0.40843182386188798</v>
      </c>
      <c r="K1781" s="2">
        <v>0.68063894979742601</v>
      </c>
      <c r="L1781" s="2">
        <v>0.33091420563158902</v>
      </c>
      <c r="M1781" s="2">
        <v>0.54814924081620398</v>
      </c>
      <c r="N1781" s="12">
        <v>0.61523368684612401</v>
      </c>
      <c r="O1781" s="16">
        <v>0.31340052943188401</v>
      </c>
      <c r="P1781" s="3">
        <v>0.54999034812867298</v>
      </c>
      <c r="Q1781" s="3">
        <v>0.33083277166775599</v>
      </c>
      <c r="R1781" s="3">
        <v>0.41740130566452799</v>
      </c>
      <c r="S1781" s="17">
        <v>0.30459991960030702</v>
      </c>
      <c r="T1781" s="6" t="s">
        <v>12950</v>
      </c>
      <c r="U1781" s="1" t="s">
        <v>12950</v>
      </c>
      <c r="V1781" s="1" t="s">
        <v>12950</v>
      </c>
      <c r="W1781" s="1" t="s">
        <v>12950</v>
      </c>
      <c r="X1781" s="7" t="s">
        <v>12950</v>
      </c>
      <c r="Y1781" s="26">
        <v>9.9609858884080971E-2</v>
      </c>
      <c r="Z1781" s="4">
        <v>0.22974451360415846</v>
      </c>
      <c r="AA1781" s="4">
        <v>0.32824839156489111</v>
      </c>
      <c r="AB1781" s="4">
        <v>0.34188538798044826</v>
      </c>
      <c r="AC1781" s="27">
        <v>0.34818038127256107</v>
      </c>
      <c r="AD1781" s="16">
        <v>1.7829830353374539E-2</v>
      </c>
      <c r="AE1781" s="3">
        <v>1.4176227249239675E-2</v>
      </c>
      <c r="AF1781" s="3">
        <v>0.17769631944807335</v>
      </c>
      <c r="AG1781" s="3">
        <v>0.27426456351426931</v>
      </c>
      <c r="AH1781" s="17">
        <v>0.20339386679313914</v>
      </c>
    </row>
    <row r="1782" spans="1:34">
      <c r="A1782" t="s">
        <v>4788</v>
      </c>
      <c r="B1782" t="s">
        <v>12441</v>
      </c>
      <c r="C1782">
        <v>10</v>
      </c>
      <c r="D1782" t="s">
        <v>12946</v>
      </c>
      <c r="E1782" s="6">
        <v>-1.7108989131254599E-2</v>
      </c>
      <c r="F1782" s="1">
        <v>0.65359559578722703</v>
      </c>
      <c r="G1782" s="1">
        <v>0.79655450071114897</v>
      </c>
      <c r="H1782" s="1">
        <v>1.0250582631198899</v>
      </c>
      <c r="I1782" s="7">
        <v>0.38788073422049402</v>
      </c>
      <c r="J1782" s="11">
        <v>1.42416436439662</v>
      </c>
      <c r="K1782" s="2">
        <v>0.61935950366841297</v>
      </c>
      <c r="L1782" s="2">
        <v>1.03697938734138</v>
      </c>
      <c r="M1782" s="2">
        <v>0.94718702999752602</v>
      </c>
      <c r="N1782" s="12">
        <v>0.69674732200433998</v>
      </c>
      <c r="O1782" s="16">
        <v>1.0904760846319901</v>
      </c>
      <c r="P1782" s="3">
        <v>0.686328029115292</v>
      </c>
      <c r="Q1782" s="3">
        <v>0.81891711800299605</v>
      </c>
      <c r="R1782" s="3">
        <v>0.97605201543635101</v>
      </c>
      <c r="S1782" s="17">
        <v>0.94322735703810801</v>
      </c>
      <c r="T1782" s="6">
        <v>0.28814268402942261</v>
      </c>
      <c r="U1782" s="1">
        <v>-0.5353582231087759</v>
      </c>
      <c r="V1782" s="1">
        <v>-2.5445427521902282</v>
      </c>
      <c r="W1782" s="1">
        <v>-0.13703157246120759</v>
      </c>
      <c r="X1782" s="7">
        <v>0.45235163217982111</v>
      </c>
      <c r="Y1782" s="26">
        <v>-1.7842542318298113E-2</v>
      </c>
      <c r="Z1782" s="4">
        <v>5.5128244441319585E-2</v>
      </c>
      <c r="AA1782" s="4">
        <v>-0.98017136197343524</v>
      </c>
      <c r="AB1782" s="4">
        <v>-0.52349563968311985</v>
      </c>
      <c r="AC1782" s="27">
        <v>-0.23402639601886691</v>
      </c>
      <c r="AD1782" s="16" t="s">
        <v>12950</v>
      </c>
      <c r="AE1782" s="3" t="s">
        <v>12950</v>
      </c>
      <c r="AF1782" s="3" t="s">
        <v>12950</v>
      </c>
      <c r="AG1782" s="3" t="s">
        <v>12950</v>
      </c>
      <c r="AH1782" s="17" t="s">
        <v>12950</v>
      </c>
    </row>
    <row r="1783" spans="1:34">
      <c r="A1783" t="s">
        <v>1645</v>
      </c>
      <c r="B1783" t="s">
        <v>12567</v>
      </c>
      <c r="C1783">
        <v>10</v>
      </c>
      <c r="D1783" t="s">
        <v>12946</v>
      </c>
      <c r="E1783" s="6">
        <v>-1.77406769364439</v>
      </c>
      <c r="F1783" s="1">
        <v>-0.911744635112958</v>
      </c>
      <c r="G1783" s="1">
        <v>-0.431561349065407</v>
      </c>
      <c r="H1783" s="1">
        <v>-0.591650508023149</v>
      </c>
      <c r="I1783" s="7">
        <v>-0.36949695452171499</v>
      </c>
      <c r="J1783" s="11">
        <v>-1.58196500280375</v>
      </c>
      <c r="K1783" s="2">
        <v>-1.43008574903172</v>
      </c>
      <c r="L1783" s="2">
        <v>-0.90128481594728604</v>
      </c>
      <c r="M1783" s="2">
        <v>-0.78183858547040597</v>
      </c>
      <c r="N1783" s="12">
        <v>-0.50528655168258096</v>
      </c>
      <c r="O1783" s="16">
        <v>-1.54271311497134</v>
      </c>
      <c r="P1783" s="3">
        <v>-1.20853759608359</v>
      </c>
      <c r="Q1783" s="3">
        <v>-0.88539573093996005</v>
      </c>
      <c r="R1783" s="3">
        <v>-0.53784119636502203</v>
      </c>
      <c r="S1783" s="17">
        <v>-0.48561243500447598</v>
      </c>
      <c r="T1783" s="6">
        <v>-4.047780135254786E-2</v>
      </c>
      <c r="U1783" s="1">
        <v>-0.10530742830283249</v>
      </c>
      <c r="V1783" s="1">
        <v>-0.26967379626672683</v>
      </c>
      <c r="W1783" s="1">
        <v>-0.67307145350234288</v>
      </c>
      <c r="X1783" s="7">
        <v>-0.9043698115916694</v>
      </c>
      <c r="Y1783" s="26">
        <v>-0.16801907530342547</v>
      </c>
      <c r="Z1783" s="4">
        <v>-0.29557918409836115</v>
      </c>
      <c r="AA1783" s="4">
        <v>-0.33604481437547962</v>
      </c>
      <c r="AB1783" s="4">
        <v>-0.32998037553173937</v>
      </c>
      <c r="AC1783" s="27">
        <v>-0.57238280864369351</v>
      </c>
      <c r="AD1783" s="16" t="s">
        <v>12950</v>
      </c>
      <c r="AE1783" s="3" t="s">
        <v>12950</v>
      </c>
      <c r="AF1783" s="3" t="s">
        <v>12950</v>
      </c>
      <c r="AG1783" s="3" t="s">
        <v>12950</v>
      </c>
      <c r="AH1783" s="17" t="s">
        <v>12950</v>
      </c>
    </row>
    <row r="1784" spans="1:34">
      <c r="A1784" t="s">
        <v>6064</v>
      </c>
      <c r="B1784" t="s">
        <v>8344</v>
      </c>
      <c r="C1784">
        <v>10</v>
      </c>
      <c r="D1784" t="s">
        <v>12946</v>
      </c>
      <c r="E1784" s="6">
        <v>-5.1633983711679996E-3</v>
      </c>
      <c r="F1784" s="1">
        <v>0.20713533207170101</v>
      </c>
      <c r="G1784" s="1">
        <v>5.0971947186318402E-2</v>
      </c>
      <c r="H1784" s="1">
        <v>7.0694280989290405E-4</v>
      </c>
      <c r="I1784" s="7">
        <v>5.7521045468894999E-2</v>
      </c>
      <c r="J1784" s="11">
        <v>1.27572113981896E-2</v>
      </c>
      <c r="K1784" s="2">
        <v>0.22165517715789201</v>
      </c>
      <c r="L1784" s="2">
        <v>7.0367581085667402E-2</v>
      </c>
      <c r="M1784" s="2">
        <v>7.6218847992942401E-2</v>
      </c>
      <c r="N1784" s="12">
        <v>0.18580909695346001</v>
      </c>
      <c r="O1784" s="16">
        <v>0.14887633794242799</v>
      </c>
      <c r="P1784" s="3">
        <v>-0.133229360046759</v>
      </c>
      <c r="Q1784" s="3">
        <v>0.129575127609212</v>
      </c>
      <c r="R1784" s="3">
        <v>-4.3073253411526499E-2</v>
      </c>
      <c r="S1784" s="17">
        <v>0.181305579985196</v>
      </c>
      <c r="T1784" s="6">
        <v>-3.1623472440985435E-2</v>
      </c>
      <c r="U1784" s="1">
        <v>-0.46119379885321871</v>
      </c>
      <c r="V1784" s="1">
        <v>6.7100644274544305E-2</v>
      </c>
      <c r="W1784" s="1">
        <v>-0.19020819352747714</v>
      </c>
      <c r="X1784" s="7">
        <v>0.12250622085713728</v>
      </c>
      <c r="Y1784" s="26">
        <v>-0.25338775989831297</v>
      </c>
      <c r="Z1784" s="4">
        <v>-0.27211301073837973</v>
      </c>
      <c r="AA1784" s="4">
        <v>-0.12936872463827515</v>
      </c>
      <c r="AB1784" s="4">
        <v>4.0896838274394151E-2</v>
      </c>
      <c r="AC1784" s="27">
        <v>-5.9172449101141049E-2</v>
      </c>
      <c r="AD1784" s="16" t="s">
        <v>12950</v>
      </c>
      <c r="AE1784" s="3" t="s">
        <v>12950</v>
      </c>
      <c r="AF1784" s="3" t="s">
        <v>12950</v>
      </c>
      <c r="AG1784" s="3" t="s">
        <v>12950</v>
      </c>
      <c r="AH1784" s="17" t="s">
        <v>12950</v>
      </c>
    </row>
    <row r="1785" spans="1:34">
      <c r="A1785" t="s">
        <v>5772</v>
      </c>
      <c r="B1785" t="s">
        <v>11385</v>
      </c>
      <c r="C1785">
        <v>10</v>
      </c>
      <c r="D1785" t="s">
        <v>12946</v>
      </c>
      <c r="E1785" s="6">
        <v>-0.65918406453877199</v>
      </c>
      <c r="F1785" s="1">
        <v>-0.28277222552113301</v>
      </c>
      <c r="G1785" s="1">
        <v>-0.19045906185704001</v>
      </c>
      <c r="H1785" s="1">
        <v>-0.30546773762632801</v>
      </c>
      <c r="I1785" s="7">
        <v>-0.241507537320822</v>
      </c>
      <c r="J1785" s="11">
        <v>-1.20879483170764</v>
      </c>
      <c r="K1785" s="2">
        <v>-0.112922280561262</v>
      </c>
      <c r="L1785" s="2">
        <v>-0.20583315671421001</v>
      </c>
      <c r="M1785" s="2">
        <v>-0.24199034542711301</v>
      </c>
      <c r="N1785" s="12">
        <v>-9.5815872037464694E-2</v>
      </c>
      <c r="O1785" s="16">
        <v>-1.2107161096165999</v>
      </c>
      <c r="P1785" s="3">
        <v>-0.223079725527006</v>
      </c>
      <c r="Q1785" s="3">
        <v>-0.181583408805194</v>
      </c>
      <c r="R1785" s="3">
        <v>-0.194105055470009</v>
      </c>
      <c r="S1785" s="17">
        <v>-0.24227809999105299</v>
      </c>
      <c r="T1785" s="6">
        <v>-9.6749074469926546E-3</v>
      </c>
      <c r="U1785" s="1">
        <v>-0.18509190518320859</v>
      </c>
      <c r="V1785" s="1">
        <v>-0.20872503215791513</v>
      </c>
      <c r="W1785" s="1">
        <v>-0.25930669235767362</v>
      </c>
      <c r="X1785" s="7">
        <v>-0.47644497606639702</v>
      </c>
      <c r="Y1785" s="26">
        <v>3.9026584040454684E-2</v>
      </c>
      <c r="Z1785" s="4">
        <v>-0.10380876962308003</v>
      </c>
      <c r="AA1785" s="4">
        <v>7.8501714404231981E-2</v>
      </c>
      <c r="AB1785" s="4">
        <v>4.0969986158044869E-2</v>
      </c>
      <c r="AC1785" s="27">
        <v>-4.4448092927791512E-2</v>
      </c>
      <c r="AD1785" s="16" t="s">
        <v>12950</v>
      </c>
      <c r="AE1785" s="3" t="s">
        <v>12950</v>
      </c>
      <c r="AF1785" s="3" t="s">
        <v>12950</v>
      </c>
      <c r="AG1785" s="3" t="s">
        <v>12950</v>
      </c>
      <c r="AH1785" s="17" t="s">
        <v>12950</v>
      </c>
    </row>
    <row r="1786" spans="1:34">
      <c r="A1786" t="s">
        <v>6058</v>
      </c>
      <c r="B1786" t="s">
        <v>11153</v>
      </c>
      <c r="C1786">
        <v>10</v>
      </c>
      <c r="D1786" t="s">
        <v>12946</v>
      </c>
      <c r="E1786" s="6">
        <v>0.58394381188351796</v>
      </c>
      <c r="F1786" s="1">
        <v>0.507154702580212</v>
      </c>
      <c r="G1786" s="1">
        <v>0.318657511861554</v>
      </c>
      <c r="H1786" s="1">
        <v>0.174911078010661</v>
      </c>
      <c r="I1786" s="7">
        <v>0.17710968925221399</v>
      </c>
      <c r="J1786" s="11">
        <v>0.59192104011378299</v>
      </c>
      <c r="K1786" s="2">
        <v>0.42575555879215599</v>
      </c>
      <c r="L1786" s="2">
        <v>0.48293000907150102</v>
      </c>
      <c r="M1786" s="2">
        <v>0.16579820554743799</v>
      </c>
      <c r="N1786" s="12">
        <v>0.39785232071307602</v>
      </c>
      <c r="O1786" s="16">
        <v>0.46734748835059498</v>
      </c>
      <c r="P1786" s="3">
        <v>0.25495658430005402</v>
      </c>
      <c r="Q1786" s="3">
        <v>0.31853879320395601</v>
      </c>
      <c r="R1786" s="3">
        <v>8.4506436790141096E-2</v>
      </c>
      <c r="S1786" s="17">
        <v>4.08623903917196E-2</v>
      </c>
      <c r="T1786" s="6">
        <v>3.1410192701718342E-3</v>
      </c>
      <c r="U1786" s="1">
        <v>5.7565418170601582E-2</v>
      </c>
      <c r="V1786" s="1">
        <v>-2.1215872140685162E-2</v>
      </c>
      <c r="W1786" s="1">
        <v>-2.0504867474407672E-2</v>
      </c>
      <c r="X1786" s="7">
        <v>-0.23333622646157459</v>
      </c>
      <c r="Y1786" s="26" t="s">
        <v>12950</v>
      </c>
      <c r="Z1786" s="4" t="s">
        <v>12950</v>
      </c>
      <c r="AA1786" s="4" t="s">
        <v>12950</v>
      </c>
      <c r="AB1786" s="4" t="s">
        <v>12950</v>
      </c>
      <c r="AC1786" s="27" t="s">
        <v>12950</v>
      </c>
      <c r="AD1786" s="16">
        <v>0.16318672792946073</v>
      </c>
      <c r="AE1786" s="3">
        <v>0.4652277854443303</v>
      </c>
      <c r="AF1786" s="3">
        <v>0.47990230267325407</v>
      </c>
      <c r="AG1786" s="3">
        <v>0.61644849171598226</v>
      </c>
      <c r="AH1786" s="17">
        <v>0.52995368336137494</v>
      </c>
    </row>
    <row r="1787" spans="1:34">
      <c r="A1787" t="s">
        <v>2224</v>
      </c>
      <c r="B1787" t="s">
        <v>10145</v>
      </c>
      <c r="C1787">
        <v>10</v>
      </c>
      <c r="D1787" t="s">
        <v>12946</v>
      </c>
      <c r="E1787" s="6">
        <v>-0.55459205518553201</v>
      </c>
      <c r="F1787" s="1">
        <v>-0.119381282566537</v>
      </c>
      <c r="G1787" s="1">
        <v>-0.38384428880141902</v>
      </c>
      <c r="H1787" s="1">
        <v>0.27929152137327701</v>
      </c>
      <c r="I1787" s="7">
        <v>-0.24980797388562601</v>
      </c>
      <c r="J1787" s="11">
        <v>-0.84930858668742404</v>
      </c>
      <c r="K1787" s="2">
        <v>-0.20229881114679099</v>
      </c>
      <c r="L1787" s="2">
        <v>-1.4386938955287301E-2</v>
      </c>
      <c r="M1787" s="2">
        <v>-0.22653879462201901</v>
      </c>
      <c r="N1787" s="12">
        <v>1.5913551667295502E-2</v>
      </c>
      <c r="O1787" s="16">
        <v>-0.505846497974901</v>
      </c>
      <c r="P1787" s="3">
        <v>-1.80252654918397E-3</v>
      </c>
      <c r="Q1787" s="3">
        <v>0.113886341516429</v>
      </c>
      <c r="R1787" s="3">
        <v>-0.26675829552721197</v>
      </c>
      <c r="S1787" s="17">
        <v>-0.12745571243026199</v>
      </c>
      <c r="T1787" s="6" t="s">
        <v>12950</v>
      </c>
      <c r="U1787" s="1" t="s">
        <v>12950</v>
      </c>
      <c r="V1787" s="1" t="s">
        <v>12950</v>
      </c>
      <c r="W1787" s="1" t="s">
        <v>12950</v>
      </c>
      <c r="X1787" s="7" t="s">
        <v>12950</v>
      </c>
      <c r="Y1787" s="26">
        <v>-4.5919366770417296E-2</v>
      </c>
      <c r="Z1787" s="4">
        <v>0.10533802412588135</v>
      </c>
      <c r="AA1787" s="4">
        <v>9.8955540877030235E-2</v>
      </c>
      <c r="AB1787" s="4">
        <v>3.7837696500186091E-2</v>
      </c>
      <c r="AC1787" s="27">
        <v>-4.1431052240003742E-2</v>
      </c>
      <c r="AD1787" s="16">
        <v>0.48009485202598884</v>
      </c>
      <c r="AE1787" s="3">
        <v>0.61708079695724083</v>
      </c>
      <c r="AF1787" s="3">
        <v>0.17496511582185953</v>
      </c>
      <c r="AG1787" s="3">
        <v>0.23992217045981201</v>
      </c>
      <c r="AH1787" s="17">
        <v>0.50398520592945939</v>
      </c>
    </row>
    <row r="1788" spans="1:34">
      <c r="A1788" t="s">
        <v>4672</v>
      </c>
      <c r="B1788" t="s">
        <v>7620</v>
      </c>
      <c r="C1788">
        <v>10</v>
      </c>
      <c r="D1788" t="s">
        <v>12946</v>
      </c>
      <c r="E1788" s="6">
        <v>-0.19143610312776299</v>
      </c>
      <c r="F1788" s="1">
        <v>-9.4628667488020304E-2</v>
      </c>
      <c r="G1788" s="1">
        <v>5.5139669445436797E-3</v>
      </c>
      <c r="H1788" s="1">
        <v>-5.6634821574556897E-2</v>
      </c>
      <c r="I1788" s="7">
        <v>7.7132353955792807E-2</v>
      </c>
      <c r="J1788" s="11">
        <v>-0.115905559504906</v>
      </c>
      <c r="K1788" s="2">
        <v>5.1596783250089297E-2</v>
      </c>
      <c r="L1788" s="2">
        <v>-5.5175340280803802E-3</v>
      </c>
      <c r="M1788" s="2">
        <v>-2.5846538297928701E-2</v>
      </c>
      <c r="N1788" s="12">
        <v>9.2486342789195403E-2</v>
      </c>
      <c r="O1788" s="16">
        <v>-0.36764474090881599</v>
      </c>
      <c r="P1788" s="3">
        <v>0.17080724480213999</v>
      </c>
      <c r="Q1788" s="3">
        <v>9.9647807580626593E-2</v>
      </c>
      <c r="R1788" s="3">
        <v>-0.237741244647801</v>
      </c>
      <c r="S1788" s="17">
        <v>-1.7892843920490099E-2</v>
      </c>
      <c r="T1788" s="6">
        <v>-0.12758569808585343</v>
      </c>
      <c r="U1788" s="1">
        <v>-8.384522358792694E-2</v>
      </c>
      <c r="V1788" s="1">
        <v>-5.2140575909578699E-2</v>
      </c>
      <c r="W1788" s="1">
        <v>5.6670260281219416E-2</v>
      </c>
      <c r="X1788" s="7">
        <v>0.24204755001001554</v>
      </c>
      <c r="Y1788" s="26">
        <v>-0.78022121190004134</v>
      </c>
      <c r="Z1788" s="4">
        <v>-0.18720205687232541</v>
      </c>
      <c r="AA1788" s="4">
        <v>-3.868096718965465E-2</v>
      </c>
      <c r="AB1788" s="4">
        <v>5.4277248822578776E-2</v>
      </c>
      <c r="AC1788" s="27">
        <v>-0.10929768718704939</v>
      </c>
      <c r="AD1788" s="16" t="s">
        <v>12950</v>
      </c>
      <c r="AE1788" s="3" t="s">
        <v>12950</v>
      </c>
      <c r="AF1788" s="3" t="s">
        <v>12950</v>
      </c>
      <c r="AG1788" s="3" t="s">
        <v>12950</v>
      </c>
      <c r="AH1788" s="17" t="s">
        <v>12950</v>
      </c>
    </row>
    <row r="1789" spans="1:34">
      <c r="A1789" t="s">
        <v>1789</v>
      </c>
      <c r="B1789" t="s">
        <v>11901</v>
      </c>
      <c r="C1789">
        <v>10</v>
      </c>
      <c r="D1789" t="s">
        <v>12946</v>
      </c>
      <c r="E1789" s="6">
        <v>-0.35673336277074502</v>
      </c>
      <c r="F1789" s="1">
        <v>-0.57805643512702898</v>
      </c>
      <c r="G1789" s="1">
        <v>-0.40304761977539999</v>
      </c>
      <c r="H1789" s="1">
        <v>-0.43685716468681102</v>
      </c>
      <c r="I1789" s="7">
        <v>-0.65750117483030102</v>
      </c>
      <c r="J1789" s="11">
        <v>-0.40534822978984197</v>
      </c>
      <c r="K1789" s="2">
        <v>-0.39375977089557301</v>
      </c>
      <c r="L1789" s="2">
        <v>-0.460757289896712</v>
      </c>
      <c r="M1789" s="2">
        <v>-0.527371729879067</v>
      </c>
      <c r="N1789" s="12">
        <v>-0.53160236914242898</v>
      </c>
      <c r="O1789" s="16">
        <v>-0.48789413399662501</v>
      </c>
      <c r="P1789" s="3">
        <v>-0.58435590574931295</v>
      </c>
      <c r="Q1789" s="3">
        <v>-0.57969352929152895</v>
      </c>
      <c r="R1789" s="3">
        <v>-0.53045842207332605</v>
      </c>
      <c r="S1789" s="17">
        <v>-0.62415800215093697</v>
      </c>
      <c r="T1789" s="6">
        <v>-0.53554833898378573</v>
      </c>
      <c r="U1789" s="1">
        <v>1.2761686507386378</v>
      </c>
      <c r="V1789" s="1">
        <v>1.006814340035173</v>
      </c>
      <c r="W1789" s="1">
        <v>0.67457397478026127</v>
      </c>
      <c r="X1789" s="7">
        <v>0.98288747103572793</v>
      </c>
      <c r="Y1789" s="26">
        <v>-2.1063565831258214E-2</v>
      </c>
      <c r="Z1789" s="4">
        <v>0.10164705786628604</v>
      </c>
      <c r="AA1789" s="4">
        <v>-9.427985641325122E-2</v>
      </c>
      <c r="AB1789" s="4">
        <v>-2.2334844419149069E-2</v>
      </c>
      <c r="AC1789" s="27">
        <v>0.10748840199489682</v>
      </c>
      <c r="AD1789" s="16" t="s">
        <v>12950</v>
      </c>
      <c r="AE1789" s="3" t="s">
        <v>12950</v>
      </c>
      <c r="AF1789" s="3" t="s">
        <v>12950</v>
      </c>
      <c r="AG1789" s="3" t="s">
        <v>12950</v>
      </c>
      <c r="AH1789" s="17" t="s">
        <v>12950</v>
      </c>
    </row>
    <row r="1790" spans="1:34">
      <c r="A1790" t="s">
        <v>4042</v>
      </c>
      <c r="B1790" t="s">
        <v>10269</v>
      </c>
      <c r="C1790">
        <v>10</v>
      </c>
      <c r="D1790" t="s">
        <v>12946</v>
      </c>
      <c r="E1790" s="6">
        <v>0.434511144230455</v>
      </c>
      <c r="F1790" s="1">
        <v>-3.36010139128953E-2</v>
      </c>
      <c r="G1790" s="1">
        <v>0.314073566824499</v>
      </c>
      <c r="H1790" s="1">
        <v>0.56493090535798796</v>
      </c>
      <c r="I1790" s="7">
        <v>-1.8211478304270199E-2</v>
      </c>
      <c r="J1790" s="11">
        <v>0.41439998587379301</v>
      </c>
      <c r="K1790" s="2">
        <v>-3.5369350075561599E-2</v>
      </c>
      <c r="L1790" s="2">
        <v>0.15666166108865801</v>
      </c>
      <c r="M1790" s="2">
        <v>0.49601707791757699</v>
      </c>
      <c r="N1790" s="12">
        <v>9.0316078886187104E-2</v>
      </c>
      <c r="O1790" s="16">
        <v>0.37004447885803599</v>
      </c>
      <c r="P1790" s="3">
        <v>-0.14799357936701499</v>
      </c>
      <c r="Q1790" s="3">
        <v>-9.8803765700503005E-2</v>
      </c>
      <c r="R1790" s="3">
        <v>0.51593079429506805</v>
      </c>
      <c r="S1790" s="17">
        <v>0.25187350254355501</v>
      </c>
      <c r="T1790" s="6">
        <v>0.23570614131771861</v>
      </c>
      <c r="U1790" s="1">
        <v>0.21345460158627241</v>
      </c>
      <c r="V1790" s="1">
        <v>-4.1054027701465136E-2</v>
      </c>
      <c r="W1790" s="1">
        <v>0.20614934779828881</v>
      </c>
      <c r="X1790" s="7">
        <v>5.1086572499024027E-2</v>
      </c>
      <c r="Y1790" s="26">
        <v>0.1460059326392262</v>
      </c>
      <c r="Z1790" s="4">
        <v>0.30630517139639568</v>
      </c>
      <c r="AA1790" s="4">
        <v>0.20831475345632863</v>
      </c>
      <c r="AB1790" s="4">
        <v>0.18324151522702556</v>
      </c>
      <c r="AC1790" s="27">
        <v>0.23066207381522655</v>
      </c>
      <c r="AD1790" s="16" t="s">
        <v>12950</v>
      </c>
      <c r="AE1790" s="3" t="s">
        <v>12950</v>
      </c>
      <c r="AF1790" s="3" t="s">
        <v>12950</v>
      </c>
      <c r="AG1790" s="3" t="s">
        <v>12950</v>
      </c>
      <c r="AH1790" s="17" t="s">
        <v>12950</v>
      </c>
    </row>
    <row r="1791" spans="1:34">
      <c r="A1791" t="s">
        <v>3843</v>
      </c>
      <c r="B1791" t="s">
        <v>7944</v>
      </c>
      <c r="C1791">
        <v>10</v>
      </c>
      <c r="D1791" t="s">
        <v>12946</v>
      </c>
      <c r="E1791" s="6">
        <v>-0.30802166594642899</v>
      </c>
      <c r="F1791" s="1">
        <v>-0.104266097486482</v>
      </c>
      <c r="G1791" s="1">
        <v>0.31427535034627802</v>
      </c>
      <c r="H1791" s="1">
        <v>-5.2578355011322402E-2</v>
      </c>
      <c r="I1791" s="7">
        <v>-4.7167512944352903E-2</v>
      </c>
      <c r="J1791" s="11">
        <v>-0.26445090131205201</v>
      </c>
      <c r="K1791" s="2">
        <v>-0.278203361177282</v>
      </c>
      <c r="L1791" s="2">
        <v>8.6735205459522804E-2</v>
      </c>
      <c r="M1791" s="2">
        <v>0.10776084976198</v>
      </c>
      <c r="N1791" s="12">
        <v>-0.10961308496887</v>
      </c>
      <c r="O1791" s="16">
        <v>-0.29278609611062001</v>
      </c>
      <c r="P1791" s="3">
        <v>-0.20763550892251301</v>
      </c>
      <c r="Q1791" s="3">
        <v>3.5907144189255398E-2</v>
      </c>
      <c r="R1791" s="3">
        <v>0.19623315509490799</v>
      </c>
      <c r="S1791" s="17">
        <v>7.5569235110697006E-2</v>
      </c>
      <c r="T1791" s="6">
        <v>0.15290511883349067</v>
      </c>
      <c r="U1791" s="1">
        <v>4.5426140031132621E-2</v>
      </c>
      <c r="V1791" s="1">
        <v>3.7330715751557192E-2</v>
      </c>
      <c r="W1791" s="1">
        <v>-8.3258129794231792E-2</v>
      </c>
      <c r="X1791" s="7">
        <v>-6.0212540625607928E-2</v>
      </c>
      <c r="Y1791" s="26">
        <v>-0.21464522196591809</v>
      </c>
      <c r="Z1791" s="4">
        <v>-4.9684667693571868E-2</v>
      </c>
      <c r="AA1791" s="4">
        <v>0.17066031226413617</v>
      </c>
      <c r="AB1791" s="4">
        <v>0.20857836014249723</v>
      </c>
      <c r="AC1791" s="27">
        <v>5.0676675093778843E-2</v>
      </c>
      <c r="AD1791" s="16" t="s">
        <v>12950</v>
      </c>
      <c r="AE1791" s="3" t="s">
        <v>12950</v>
      </c>
      <c r="AF1791" s="3" t="s">
        <v>12950</v>
      </c>
      <c r="AG1791" s="3" t="s">
        <v>12950</v>
      </c>
      <c r="AH1791" s="17" t="s">
        <v>12950</v>
      </c>
    </row>
    <row r="1792" spans="1:34">
      <c r="A1792" t="s">
        <v>2018</v>
      </c>
      <c r="B1792" t="s">
        <v>12420</v>
      </c>
      <c r="C1792">
        <v>10</v>
      </c>
      <c r="D1792" t="s">
        <v>12948</v>
      </c>
      <c r="E1792" s="6">
        <v>1.40085746532011</v>
      </c>
      <c r="F1792" s="1">
        <v>0.47267016668316603</v>
      </c>
      <c r="G1792" s="1">
        <v>0.48436019750604398</v>
      </c>
      <c r="H1792" s="1">
        <v>0.60011511629726699</v>
      </c>
      <c r="I1792" s="7">
        <v>0.27768973031980398</v>
      </c>
      <c r="J1792" s="11">
        <v>1.84194985749138</v>
      </c>
      <c r="K1792" s="2">
        <v>0.85509794282425</v>
      </c>
      <c r="L1792" s="2">
        <v>0.79991323144691695</v>
      </c>
      <c r="M1792" s="2">
        <v>0.901036037522434</v>
      </c>
      <c r="N1792" s="12">
        <v>0.45379905855578101</v>
      </c>
      <c r="O1792" s="16">
        <v>1.7920799972403101</v>
      </c>
      <c r="P1792" s="3">
        <v>0.65970319745996697</v>
      </c>
      <c r="Q1792" s="3">
        <v>0.50943170179968</v>
      </c>
      <c r="R1792" s="3">
        <v>0.53938185556995399</v>
      </c>
      <c r="S1792" s="17">
        <v>0.20411014468803701</v>
      </c>
      <c r="T1792" s="6" t="s">
        <v>12950</v>
      </c>
      <c r="U1792" s="1" t="s">
        <v>12950</v>
      </c>
      <c r="V1792" s="1" t="s">
        <v>12950</v>
      </c>
      <c r="W1792" s="1" t="s">
        <v>12950</v>
      </c>
      <c r="X1792" s="7" t="s">
        <v>12950</v>
      </c>
      <c r="Y1792" s="26">
        <v>-0.20069155246154394</v>
      </c>
      <c r="Z1792" s="4">
        <v>4.6330659037004555E-2</v>
      </c>
      <c r="AA1792" s="4">
        <v>-0.32645493904486061</v>
      </c>
      <c r="AB1792" s="4">
        <v>-0.67467997549958791</v>
      </c>
      <c r="AC1792" s="27">
        <v>-0.42521961342226838</v>
      </c>
      <c r="AD1792" s="16">
        <v>-0.11995104036780541</v>
      </c>
      <c r="AE1792" s="3">
        <v>-0.11880787558716907</v>
      </c>
      <c r="AF1792" s="3">
        <v>-0.19267944726806183</v>
      </c>
      <c r="AG1792" s="3">
        <v>-0.27502515207425227</v>
      </c>
      <c r="AH1792" s="17">
        <v>-0.29928553844477879</v>
      </c>
    </row>
    <row r="1793" spans="1:34">
      <c r="A1793" t="s">
        <v>2845</v>
      </c>
      <c r="B1793" t="s">
        <v>8313</v>
      </c>
      <c r="C1793">
        <v>10</v>
      </c>
      <c r="D1793" t="s">
        <v>12946</v>
      </c>
      <c r="E1793" s="6">
        <v>0.30847730669694401</v>
      </c>
      <c r="F1793" s="1">
        <v>6.4798070761034707E-2</v>
      </c>
      <c r="G1793" s="1">
        <v>-0.23874278584028</v>
      </c>
      <c r="H1793" s="1">
        <v>-4.8941590856969801E-2</v>
      </c>
      <c r="I1793" s="7">
        <v>-0.207823840950313</v>
      </c>
      <c r="J1793" s="11">
        <v>0.116993114489174</v>
      </c>
      <c r="K1793" s="2">
        <v>-0.15085544370665599</v>
      </c>
      <c r="L1793" s="2">
        <v>-0.29551478629480898</v>
      </c>
      <c r="M1793" s="2">
        <v>-0.27838091294413703</v>
      </c>
      <c r="N1793" s="12">
        <v>-3.29434091730377E-3</v>
      </c>
      <c r="O1793" s="16">
        <v>0.20027079271071299</v>
      </c>
      <c r="P1793" s="3">
        <v>7.8058446329764206E-2</v>
      </c>
      <c r="Q1793" s="3">
        <v>-0.14564237636595101</v>
      </c>
      <c r="R1793" s="3">
        <v>-0.23630363886742201</v>
      </c>
      <c r="S1793" s="17">
        <v>-0.29262889213658</v>
      </c>
      <c r="T1793" s="6">
        <v>0.15661980035825135</v>
      </c>
      <c r="U1793" s="1">
        <v>0.20545721675144576</v>
      </c>
      <c r="V1793" s="1">
        <v>0.24158207234336401</v>
      </c>
      <c r="W1793" s="1">
        <v>0.188448950700317</v>
      </c>
      <c r="X1793" s="7">
        <v>0.26360101411727538</v>
      </c>
      <c r="Y1793" s="26">
        <v>-0.46118187235648761</v>
      </c>
      <c r="Z1793" s="4">
        <v>-0.14656080796202706</v>
      </c>
      <c r="AA1793" s="4">
        <v>0.1302624010735085</v>
      </c>
      <c r="AB1793" s="4">
        <v>0.2160561297157676</v>
      </c>
      <c r="AC1793" s="27">
        <v>0.13005037295302277</v>
      </c>
      <c r="AD1793" s="16" t="s">
        <v>12950</v>
      </c>
      <c r="AE1793" s="3" t="s">
        <v>12950</v>
      </c>
      <c r="AF1793" s="3" t="s">
        <v>12950</v>
      </c>
      <c r="AG1793" s="3" t="s">
        <v>12950</v>
      </c>
      <c r="AH1793" s="17" t="s">
        <v>12950</v>
      </c>
    </row>
    <row r="1794" spans="1:34">
      <c r="A1794" t="s">
        <v>3147</v>
      </c>
      <c r="B1794" t="s">
        <v>11810</v>
      </c>
      <c r="C1794">
        <v>10</v>
      </c>
      <c r="D1794" t="s">
        <v>12947</v>
      </c>
      <c r="E1794" s="6">
        <v>-1.2506260240140901</v>
      </c>
      <c r="F1794" s="1">
        <v>-0.40176811478770702</v>
      </c>
      <c r="G1794" s="1">
        <v>-7.0163600782398194E-2</v>
      </c>
      <c r="H1794" s="1">
        <v>-0.31889610518773298</v>
      </c>
      <c r="I1794" s="7">
        <v>-0.15339198415541899</v>
      </c>
      <c r="J1794" s="11">
        <v>-1.3557352473864099</v>
      </c>
      <c r="K1794" s="2">
        <v>-0.60113473121077798</v>
      </c>
      <c r="L1794" s="2">
        <v>-0.39238691416972699</v>
      </c>
      <c r="M1794" s="2">
        <v>-0.52516175110570296</v>
      </c>
      <c r="N1794" s="12">
        <v>-5.0303145858083598E-2</v>
      </c>
      <c r="O1794" s="16">
        <v>-1.3614829309629199</v>
      </c>
      <c r="P1794" s="3">
        <v>-0.45186674437819702</v>
      </c>
      <c r="Q1794" s="3">
        <v>7.2003852067289903E-2</v>
      </c>
      <c r="R1794" s="3">
        <v>-0.18340712040388599</v>
      </c>
      <c r="S1794" s="17">
        <v>-4.1439703070417097E-2</v>
      </c>
      <c r="T1794" s="6">
        <v>-8.0626873436285398E-2</v>
      </c>
      <c r="U1794" s="1">
        <v>2.5814974893597756E-2</v>
      </c>
      <c r="V1794" s="1">
        <v>5.3700191532990729E-2</v>
      </c>
      <c r="W1794" s="1">
        <v>9.7225871460808647E-2</v>
      </c>
      <c r="X1794" s="7">
        <v>9.5467221771716404E-2</v>
      </c>
      <c r="Y1794" s="26">
        <v>0.65770744963677397</v>
      </c>
      <c r="Z1794" s="4">
        <v>0.40276938946115409</v>
      </c>
      <c r="AA1794" s="4">
        <v>0.12991638668543337</v>
      </c>
      <c r="AB1794" s="4">
        <v>0.40412408240236275</v>
      </c>
      <c r="AC1794" s="27">
        <v>0.67164606108615088</v>
      </c>
      <c r="AD1794" s="16" t="s">
        <v>12950</v>
      </c>
      <c r="AE1794" s="3" t="s">
        <v>12950</v>
      </c>
      <c r="AF1794" s="3" t="s">
        <v>12950</v>
      </c>
      <c r="AG1794" s="3" t="s">
        <v>12950</v>
      </c>
      <c r="AH1794" s="17" t="s">
        <v>12950</v>
      </c>
    </row>
    <row r="1795" spans="1:34">
      <c r="A1795" t="s">
        <v>2449</v>
      </c>
      <c r="B1795" t="s">
        <v>9292</v>
      </c>
      <c r="C1795">
        <v>10</v>
      </c>
      <c r="D1795" t="s">
        <v>12946</v>
      </c>
      <c r="E1795" s="6">
        <v>-8.3513253224415204E-2</v>
      </c>
      <c r="F1795" s="1">
        <v>0.25445918826289299</v>
      </c>
      <c r="G1795" s="1">
        <v>0.264030095035239</v>
      </c>
      <c r="H1795" s="1">
        <v>7.8941756396660595E-2</v>
      </c>
      <c r="I1795" s="7">
        <v>0.103335211809076</v>
      </c>
      <c r="J1795" s="11">
        <v>3.8868860504445001E-3</v>
      </c>
      <c r="K1795" s="2">
        <v>0.35839520797884999</v>
      </c>
      <c r="L1795" s="2">
        <v>0.40776590935462098</v>
      </c>
      <c r="M1795" s="2">
        <v>0.221993606628103</v>
      </c>
      <c r="N1795" s="12">
        <v>0.26160304325557798</v>
      </c>
      <c r="O1795" s="16">
        <v>-7.1734379545352597E-2</v>
      </c>
      <c r="P1795" s="3">
        <v>0.103419720303007</v>
      </c>
      <c r="Q1795" s="3">
        <v>0.16288146938277001</v>
      </c>
      <c r="R1795" s="3">
        <v>0.11913692744981499</v>
      </c>
      <c r="S1795" s="17">
        <v>-0.11052721356592</v>
      </c>
      <c r="T1795" s="6">
        <v>0.14011690424354703</v>
      </c>
      <c r="U1795" s="1">
        <v>-4.6781310713154188E-2</v>
      </c>
      <c r="V1795" s="1">
        <v>0.36605291179475469</v>
      </c>
      <c r="W1795" s="1">
        <v>0.20772862821867372</v>
      </c>
      <c r="X1795" s="7">
        <v>0.30216405713798117</v>
      </c>
      <c r="Y1795" s="26">
        <v>-0.10452053712798247</v>
      </c>
      <c r="Z1795" s="4">
        <v>-1.305165906538641E-2</v>
      </c>
      <c r="AA1795" s="4">
        <v>0.1542453309019477</v>
      </c>
      <c r="AB1795" s="4">
        <v>1.0444763863026948E-2</v>
      </c>
      <c r="AC1795" s="27">
        <v>-0.12040009285753485</v>
      </c>
      <c r="AD1795" s="16" t="s">
        <v>12950</v>
      </c>
      <c r="AE1795" s="3" t="s">
        <v>12950</v>
      </c>
      <c r="AF1795" s="3" t="s">
        <v>12950</v>
      </c>
      <c r="AG1795" s="3" t="s">
        <v>12950</v>
      </c>
      <c r="AH1795" s="17" t="s">
        <v>12950</v>
      </c>
    </row>
    <row r="1796" spans="1:34">
      <c r="A1796" t="s">
        <v>6041</v>
      </c>
      <c r="B1796" t="s">
        <v>10527</v>
      </c>
      <c r="C1796">
        <v>10</v>
      </c>
      <c r="D1796" t="s">
        <v>12946</v>
      </c>
      <c r="E1796" s="6">
        <v>1.6402887569128499E-2</v>
      </c>
      <c r="F1796" s="1">
        <v>0.25340565942030102</v>
      </c>
      <c r="G1796" s="1">
        <v>0.22767197512873499</v>
      </c>
      <c r="H1796" s="1">
        <v>0.24613824368224399</v>
      </c>
      <c r="I1796" s="7">
        <v>8.5625335996160096E-2</v>
      </c>
      <c r="J1796" s="11">
        <v>0.34888930789648898</v>
      </c>
      <c r="K1796" s="2">
        <v>0.32399479454824298</v>
      </c>
      <c r="L1796" s="2">
        <v>0.50573290634555701</v>
      </c>
      <c r="M1796" s="2">
        <v>0.46775328909659702</v>
      </c>
      <c r="N1796" s="12">
        <v>0.398480071337737</v>
      </c>
      <c r="O1796" s="16">
        <v>0.101332524541882</v>
      </c>
      <c r="P1796" s="3">
        <v>7.7366504751085793E-2</v>
      </c>
      <c r="Q1796" s="3">
        <v>0.312498215506681</v>
      </c>
      <c r="R1796" s="3">
        <v>0.160201589699492</v>
      </c>
      <c r="S1796" s="17">
        <v>0.17230631853223299</v>
      </c>
      <c r="T1796" s="6">
        <v>0.21844205436227518</v>
      </c>
      <c r="U1796" s="1">
        <v>0.19732880539672615</v>
      </c>
      <c r="V1796" s="1">
        <v>0.12472353904024389</v>
      </c>
      <c r="W1796" s="1">
        <v>-2.953823325276861E-3</v>
      </c>
      <c r="X1796" s="7">
        <v>9.7409201152674471E-2</v>
      </c>
      <c r="Y1796" s="26">
        <v>8.9030573327760862E-2</v>
      </c>
      <c r="Z1796" s="4">
        <v>2.8275526805571553E-2</v>
      </c>
      <c r="AA1796" s="4">
        <v>6.7575053544162683E-2</v>
      </c>
      <c r="AB1796" s="4">
        <v>0.11249938944283598</v>
      </c>
      <c r="AC1796" s="27">
        <v>0.25420205938728752</v>
      </c>
      <c r="AD1796" s="16" t="s">
        <v>12950</v>
      </c>
      <c r="AE1796" s="3" t="s">
        <v>12950</v>
      </c>
      <c r="AF1796" s="3" t="s">
        <v>12950</v>
      </c>
      <c r="AG1796" s="3" t="s">
        <v>12950</v>
      </c>
      <c r="AH1796" s="17" t="s">
        <v>12950</v>
      </c>
    </row>
    <row r="1797" spans="1:34">
      <c r="A1797" t="s">
        <v>3533</v>
      </c>
      <c r="B1797" t="s">
        <v>11708</v>
      </c>
      <c r="C1797">
        <v>10</v>
      </c>
      <c r="D1797" t="s">
        <v>12946</v>
      </c>
      <c r="E1797" s="6">
        <v>-0.70947283809544903</v>
      </c>
      <c r="F1797" s="1">
        <v>-0.14654909474813499</v>
      </c>
      <c r="G1797" s="1">
        <v>-0.39573924096372098</v>
      </c>
      <c r="H1797" s="1">
        <v>-0.193714723926184</v>
      </c>
      <c r="I1797" s="7">
        <v>-0.33182268461386999</v>
      </c>
      <c r="J1797" s="11">
        <v>-0.95028026577567304</v>
      </c>
      <c r="K1797" s="2">
        <v>-0.61124300811707299</v>
      </c>
      <c r="L1797" s="2">
        <v>-0.69089381562251795</v>
      </c>
      <c r="M1797" s="2">
        <v>-0.64485551563711696</v>
      </c>
      <c r="N1797" s="12">
        <v>2.5518367303192301E-2</v>
      </c>
      <c r="O1797" s="16">
        <v>-1.18633653707091</v>
      </c>
      <c r="P1797" s="3">
        <v>-0.148846383460012</v>
      </c>
      <c r="Q1797" s="3">
        <v>-0.14068506496274399</v>
      </c>
      <c r="R1797" s="3">
        <v>-0.29360244619535902</v>
      </c>
      <c r="S1797" s="17">
        <v>-0.26689415319759502</v>
      </c>
      <c r="T1797" s="6">
        <v>1.0341485242056327E-2</v>
      </c>
      <c r="U1797" s="1">
        <v>-6.1646653929822652E-2</v>
      </c>
      <c r="V1797" s="1">
        <v>-0.12382209368054208</v>
      </c>
      <c r="W1797" s="1">
        <v>-0.1078256753709035</v>
      </c>
      <c r="X1797" s="7">
        <v>-0.24056547838021725</v>
      </c>
      <c r="Y1797" s="26">
        <v>-0.10997713936833958</v>
      </c>
      <c r="Z1797" s="4">
        <v>-6.3690742994041427E-2</v>
      </c>
      <c r="AA1797" s="4">
        <v>-0.11034467186543083</v>
      </c>
      <c r="AB1797" s="4">
        <v>-0.15131950998551655</v>
      </c>
      <c r="AC1797" s="27">
        <v>-0.16626624066251636</v>
      </c>
      <c r="AD1797" s="16" t="s">
        <v>12950</v>
      </c>
      <c r="AE1797" s="3" t="s">
        <v>12950</v>
      </c>
      <c r="AF1797" s="3" t="s">
        <v>12950</v>
      </c>
      <c r="AG1797" s="3" t="s">
        <v>12950</v>
      </c>
      <c r="AH1797" s="17" t="s">
        <v>12950</v>
      </c>
    </row>
    <row r="1798" spans="1:34">
      <c r="A1798" t="s">
        <v>3433</v>
      </c>
      <c r="B1798" t="s">
        <v>11070</v>
      </c>
      <c r="C1798">
        <v>10</v>
      </c>
      <c r="D1798" t="s">
        <v>12947</v>
      </c>
      <c r="E1798" s="6">
        <v>-0.45016578553112002</v>
      </c>
      <c r="F1798" s="1">
        <v>-0.65825164827897598</v>
      </c>
      <c r="G1798" s="1">
        <v>-0.204964271680079</v>
      </c>
      <c r="H1798" s="1">
        <v>-2.1377035574431099E-2</v>
      </c>
      <c r="I1798" s="7">
        <v>-0.165992479733651</v>
      </c>
      <c r="J1798" s="11">
        <v>-0.61094856689836297</v>
      </c>
      <c r="K1798" s="2">
        <v>-0.55071483793155496</v>
      </c>
      <c r="L1798" s="2">
        <v>-0.55134261536152196</v>
      </c>
      <c r="M1798" s="2">
        <v>-0.45069965440023502</v>
      </c>
      <c r="N1798" s="12">
        <v>-0.19162245096571801</v>
      </c>
      <c r="O1798" s="16">
        <v>-0.65538881650541603</v>
      </c>
      <c r="P1798" s="3">
        <v>-0.32346986098737501</v>
      </c>
      <c r="Q1798" s="3">
        <v>-0.19347105197727099</v>
      </c>
      <c r="R1798" s="3">
        <v>9.8048744496689294E-2</v>
      </c>
      <c r="S1798" s="17">
        <v>0.121400049784556</v>
      </c>
      <c r="T1798" s="6">
        <v>-2.0967737677590335E-2</v>
      </c>
      <c r="U1798" s="1">
        <v>-2.7723544942354357E-2</v>
      </c>
      <c r="V1798" s="1">
        <v>-7.1933455264513044E-2</v>
      </c>
      <c r="W1798" s="1">
        <v>-5.6862367623187415E-2</v>
      </c>
      <c r="X1798" s="7">
        <v>-7.7653739844399841E-2</v>
      </c>
      <c r="Y1798" s="26">
        <v>3.4441024657427585E-2</v>
      </c>
      <c r="Z1798" s="4">
        <v>-6.2870402070166462E-2</v>
      </c>
      <c r="AA1798" s="4">
        <v>-0.17848969539473777</v>
      </c>
      <c r="AB1798" s="4">
        <v>-0.2229904266402169</v>
      </c>
      <c r="AC1798" s="27">
        <v>-0.10786034957867881</v>
      </c>
      <c r="AD1798" s="16" t="s">
        <v>12950</v>
      </c>
      <c r="AE1798" s="3" t="s">
        <v>12950</v>
      </c>
      <c r="AF1798" s="3" t="s">
        <v>12950</v>
      </c>
      <c r="AG1798" s="3" t="s">
        <v>12950</v>
      </c>
      <c r="AH1798" s="17" t="s">
        <v>12950</v>
      </c>
    </row>
    <row r="1799" spans="1:34">
      <c r="A1799" t="s">
        <v>5887</v>
      </c>
      <c r="B1799" t="s">
        <v>11885</v>
      </c>
      <c r="C1799">
        <v>10</v>
      </c>
      <c r="D1799" t="s">
        <v>12946</v>
      </c>
      <c r="E1799" s="6">
        <v>-9.95025769605659E-2</v>
      </c>
      <c r="F1799" s="1">
        <v>0.47755865907521799</v>
      </c>
      <c r="G1799" s="1">
        <v>0.57037334319729405</v>
      </c>
      <c r="H1799" s="1">
        <v>0.90708411843688197</v>
      </c>
      <c r="I1799" s="7">
        <v>0.67726840052258996</v>
      </c>
      <c r="J1799" s="11">
        <v>0.27273073421303601</v>
      </c>
      <c r="K1799" s="2">
        <v>0.333774799470619</v>
      </c>
      <c r="L1799" s="2">
        <v>0.55672514044228805</v>
      </c>
      <c r="M1799" s="2">
        <v>0.61991584105204001</v>
      </c>
      <c r="N1799" s="12">
        <v>0.623465634797428</v>
      </c>
      <c r="O1799" s="16">
        <v>0.190415858860847</v>
      </c>
      <c r="P1799" s="3">
        <v>0.72300476172396899</v>
      </c>
      <c r="Q1799" s="3">
        <v>0.56072836414030103</v>
      </c>
      <c r="R1799" s="3">
        <v>0.54755942439610805</v>
      </c>
      <c r="S1799" s="17">
        <v>0.50896332018213097</v>
      </c>
      <c r="T1799" s="6" t="s">
        <v>12950</v>
      </c>
      <c r="U1799" s="1" t="s">
        <v>12950</v>
      </c>
      <c r="V1799" s="1" t="s">
        <v>12950</v>
      </c>
      <c r="W1799" s="1" t="s">
        <v>12950</v>
      </c>
      <c r="X1799" s="7" t="s">
        <v>12950</v>
      </c>
      <c r="Y1799" s="26">
        <v>-0.25927462782846411</v>
      </c>
      <c r="Z1799" s="4">
        <v>-0.2442500991939851</v>
      </c>
      <c r="AA1799" s="4">
        <v>-3.524125544035895E-2</v>
      </c>
      <c r="AB1799" s="4">
        <v>7.8533124336625681E-2</v>
      </c>
      <c r="AC1799" s="27">
        <v>-0.11252785892734252</v>
      </c>
      <c r="AD1799" s="16">
        <v>0.31061633974237007</v>
      </c>
      <c r="AE1799" s="3">
        <v>0.17423208035346732</v>
      </c>
      <c r="AF1799" s="3">
        <v>0.2897792659804122</v>
      </c>
      <c r="AG1799" s="3">
        <v>0.46824225199170688</v>
      </c>
      <c r="AH1799" s="17">
        <v>0.46697101524843382</v>
      </c>
    </row>
    <row r="1800" spans="1:34">
      <c r="A1800" t="s">
        <v>3856</v>
      </c>
      <c r="B1800" t="s">
        <v>10837</v>
      </c>
      <c r="C1800">
        <v>10</v>
      </c>
      <c r="D1800" t="s">
        <v>12946</v>
      </c>
      <c r="E1800" s="6">
        <v>0.32324673397343301</v>
      </c>
      <c r="F1800" s="1">
        <v>0.26989844646459898</v>
      </c>
      <c r="G1800" s="1">
        <v>0.163125242330522</v>
      </c>
      <c r="H1800" s="1">
        <v>0.18534070732277699</v>
      </c>
      <c r="I1800" s="7">
        <v>3.2117725788045801E-3</v>
      </c>
      <c r="J1800" s="11">
        <v>0.55856151906618501</v>
      </c>
      <c r="K1800" s="2">
        <v>0.45537773975606399</v>
      </c>
      <c r="L1800" s="2">
        <v>0.527973528238733</v>
      </c>
      <c r="M1800" s="2">
        <v>0.32446764585503302</v>
      </c>
      <c r="N1800" s="12">
        <v>0.32951214887399699</v>
      </c>
      <c r="O1800" s="16">
        <v>0.31284400322641598</v>
      </c>
      <c r="P1800" s="3">
        <v>0.242528212461637</v>
      </c>
      <c r="Q1800" s="3">
        <v>0.24270465944905101</v>
      </c>
      <c r="R1800" s="3">
        <v>0.291674317893933</v>
      </c>
      <c r="S1800" s="17">
        <v>6.3079803380973201E-2</v>
      </c>
      <c r="T1800" s="6">
        <v>-4.7069628469860578E-4</v>
      </c>
      <c r="U1800" s="1">
        <v>0.12657591591333955</v>
      </c>
      <c r="V1800" s="1">
        <v>8.1558356085863343E-2</v>
      </c>
      <c r="W1800" s="1">
        <v>0.1836762317098859</v>
      </c>
      <c r="X1800" s="7">
        <v>0.17652437391264023</v>
      </c>
      <c r="Y1800" s="26">
        <v>-0.3995344564737548</v>
      </c>
      <c r="Z1800" s="4">
        <v>-0.10679779724850069</v>
      </c>
      <c r="AA1800" s="4">
        <v>-4.6528146544542466E-2</v>
      </c>
      <c r="AB1800" s="4">
        <v>-4.5733601521053456E-2</v>
      </c>
      <c r="AC1800" s="27">
        <v>7.781110832599461E-2</v>
      </c>
      <c r="AD1800" s="16" t="s">
        <v>12950</v>
      </c>
      <c r="AE1800" s="3" t="s">
        <v>12950</v>
      </c>
      <c r="AF1800" s="3" t="s">
        <v>12950</v>
      </c>
      <c r="AG1800" s="3" t="s">
        <v>12950</v>
      </c>
      <c r="AH1800" s="17" t="s">
        <v>12950</v>
      </c>
    </row>
    <row r="1801" spans="1:34">
      <c r="A1801" t="s">
        <v>2660</v>
      </c>
      <c r="B1801" t="s">
        <v>8520</v>
      </c>
      <c r="C1801">
        <v>10</v>
      </c>
      <c r="D1801" t="s">
        <v>12946</v>
      </c>
      <c r="E1801" s="6">
        <v>0.43420063930549901</v>
      </c>
      <c r="F1801" s="1">
        <v>-2.0546448120347598E-2</v>
      </c>
      <c r="G1801" s="1">
        <v>-9.1288186177764293E-3</v>
      </c>
      <c r="H1801" s="1">
        <v>-0.30299940499261502</v>
      </c>
      <c r="I1801" s="7">
        <v>-0.27077156407604103</v>
      </c>
      <c r="J1801" s="11">
        <v>0.66079337020643603</v>
      </c>
      <c r="K1801" s="2">
        <v>0.21390678994194401</v>
      </c>
      <c r="L1801" s="2">
        <v>0.21016387837108599</v>
      </c>
      <c r="M1801" s="2">
        <v>0.120305033361281</v>
      </c>
      <c r="N1801" s="12">
        <v>0.125314980184911</v>
      </c>
      <c r="O1801" s="16">
        <v>0.45523898178734101</v>
      </c>
      <c r="P1801" s="3">
        <v>-0.17599026011771299</v>
      </c>
      <c r="Q1801" s="3">
        <v>4.3102895804796801E-2</v>
      </c>
      <c r="R1801" s="3">
        <v>-1.7104581707740901E-2</v>
      </c>
      <c r="S1801" s="17">
        <v>-0.157173229039302</v>
      </c>
      <c r="T1801" s="6" t="s">
        <v>12950</v>
      </c>
      <c r="U1801" s="1" t="s">
        <v>12950</v>
      </c>
      <c r="V1801" s="1" t="s">
        <v>12950</v>
      </c>
      <c r="W1801" s="1" t="s">
        <v>12950</v>
      </c>
      <c r="X1801" s="7" t="s">
        <v>12950</v>
      </c>
      <c r="Y1801" s="26">
        <v>-6.2865479863286021E-3</v>
      </c>
      <c r="Z1801" s="4">
        <v>-2.2297899900016783E-2</v>
      </c>
      <c r="AA1801" s="4">
        <v>-7.2372870319628954E-2</v>
      </c>
      <c r="AB1801" s="4">
        <v>-0.12277729468944576</v>
      </c>
      <c r="AC1801" s="27">
        <v>0.37356472243384736</v>
      </c>
      <c r="AD1801" s="16">
        <v>0.33362529617643766</v>
      </c>
      <c r="AE1801" s="3">
        <v>0.60590142039396455</v>
      </c>
      <c r="AF1801" s="3">
        <v>5.2020614864063723E-2</v>
      </c>
      <c r="AG1801" s="3">
        <v>0.39035808551546791</v>
      </c>
      <c r="AH1801" s="17">
        <v>0.56490589620449472</v>
      </c>
    </row>
    <row r="1802" spans="1:34">
      <c r="A1802" t="s">
        <v>76</v>
      </c>
      <c r="B1802" t="s">
        <v>8552</v>
      </c>
      <c r="C1802">
        <v>10</v>
      </c>
      <c r="D1802" t="s">
        <v>12946</v>
      </c>
      <c r="E1802" s="6">
        <v>6.6140627002223798E-2</v>
      </c>
      <c r="F1802" s="1">
        <v>2.5305602325871E-2</v>
      </c>
      <c r="G1802" s="1">
        <v>5.8666625149441598E-2</v>
      </c>
      <c r="H1802" s="1">
        <v>-0.22962654972230301</v>
      </c>
      <c r="I1802" s="7">
        <v>-3.8201632864408301E-2</v>
      </c>
      <c r="J1802" s="11">
        <v>-0.143963510712739</v>
      </c>
      <c r="K1802" s="2">
        <v>-5.72436083391323E-2</v>
      </c>
      <c r="L1802" s="2">
        <v>-0.261712640116114</v>
      </c>
      <c r="M1802" s="2">
        <v>-7.3948529945704902E-2</v>
      </c>
      <c r="N1802" s="12">
        <v>0.17053449148417801</v>
      </c>
      <c r="O1802" s="16">
        <v>-6.0285290839086902E-2</v>
      </c>
      <c r="P1802" s="3">
        <v>-5.0529620486155599E-2</v>
      </c>
      <c r="Q1802" s="3">
        <v>-4.39627616340659E-2</v>
      </c>
      <c r="R1802" s="3">
        <v>-0.440966811064331</v>
      </c>
      <c r="S1802" s="17">
        <v>-0.24958899465974899</v>
      </c>
      <c r="T1802" s="6">
        <v>9.1899689271359608E-2</v>
      </c>
      <c r="U1802" s="1">
        <v>4.7629776062288734E-3</v>
      </c>
      <c r="V1802" s="1">
        <v>-3.450317006058895E-2</v>
      </c>
      <c r="W1802" s="1">
        <v>-0.10936881688962821</v>
      </c>
      <c r="X1802" s="7">
        <v>-3.6616772731974549E-2</v>
      </c>
      <c r="Y1802" s="26" t="s">
        <v>12950</v>
      </c>
      <c r="Z1802" s="4" t="s">
        <v>12950</v>
      </c>
      <c r="AA1802" s="4" t="s">
        <v>12950</v>
      </c>
      <c r="AB1802" s="4" t="s">
        <v>12950</v>
      </c>
      <c r="AC1802" s="27" t="s">
        <v>12950</v>
      </c>
      <c r="AD1802" s="16">
        <v>-2.5429796394143587E-2</v>
      </c>
      <c r="AE1802" s="3">
        <v>-4.1663219515975833E-2</v>
      </c>
      <c r="AF1802" s="3">
        <v>0.18356805098511447</v>
      </c>
      <c r="AG1802" s="3">
        <v>0.20274212459956259</v>
      </c>
      <c r="AH1802" s="17">
        <v>1.9664817128211779E-2</v>
      </c>
    </row>
    <row r="1803" spans="1:34">
      <c r="A1803" t="s">
        <v>310</v>
      </c>
      <c r="B1803" t="s">
        <v>10982</v>
      </c>
      <c r="C1803">
        <v>10</v>
      </c>
      <c r="D1803" t="s">
        <v>12946</v>
      </c>
      <c r="E1803" s="6">
        <v>-0.31614826134274199</v>
      </c>
      <c r="F1803" s="1">
        <v>-0.21285466793070401</v>
      </c>
      <c r="G1803" s="1">
        <v>-0.38154246002272701</v>
      </c>
      <c r="H1803" s="1">
        <v>-0.37536075092855498</v>
      </c>
      <c r="I1803" s="7">
        <v>-0.30145710124467601</v>
      </c>
      <c r="J1803" s="11">
        <v>-0.45355296876225598</v>
      </c>
      <c r="K1803" s="2">
        <v>-0.27259560506617603</v>
      </c>
      <c r="L1803" s="2">
        <v>-0.36447990059095597</v>
      </c>
      <c r="M1803" s="2">
        <v>-0.34448655495081998</v>
      </c>
      <c r="N1803" s="12">
        <v>-0.22717200738489601</v>
      </c>
      <c r="O1803" s="16">
        <v>-0.34319626369434703</v>
      </c>
      <c r="P1803" s="3">
        <v>-0.182879742982378</v>
      </c>
      <c r="Q1803" s="3">
        <v>-0.26163991741019099</v>
      </c>
      <c r="R1803" s="3">
        <v>-0.20298128670037599</v>
      </c>
      <c r="S1803" s="17">
        <v>-0.33844743004236599</v>
      </c>
      <c r="T1803" s="6">
        <v>9.071780373115966E-2</v>
      </c>
      <c r="U1803" s="1">
        <v>0.10473588156214435</v>
      </c>
      <c r="V1803" s="1">
        <v>-0.12558531348992633</v>
      </c>
      <c r="W1803" s="1">
        <v>-7.5862780420691084E-2</v>
      </c>
      <c r="X1803" s="7">
        <v>-0.27202355216142921</v>
      </c>
      <c r="Y1803" s="26">
        <v>-9.9824414366742553E-2</v>
      </c>
      <c r="Z1803" s="4">
        <v>5.4334192790243166E-2</v>
      </c>
      <c r="AA1803" s="4">
        <v>6.4306745426054177E-2</v>
      </c>
      <c r="AB1803" s="4">
        <v>0.18558296472321315</v>
      </c>
      <c r="AC1803" s="27">
        <v>7.5793389713334824E-2</v>
      </c>
      <c r="AD1803" s="16" t="s">
        <v>12950</v>
      </c>
      <c r="AE1803" s="3" t="s">
        <v>12950</v>
      </c>
      <c r="AF1803" s="3" t="s">
        <v>12950</v>
      </c>
      <c r="AG1803" s="3" t="s">
        <v>12950</v>
      </c>
      <c r="AH1803" s="17" t="s">
        <v>12950</v>
      </c>
    </row>
    <row r="1804" spans="1:34">
      <c r="A1804" t="s">
        <v>5762</v>
      </c>
      <c r="B1804" t="s">
        <v>8289</v>
      </c>
      <c r="C1804">
        <v>10</v>
      </c>
      <c r="D1804" t="s">
        <v>12946</v>
      </c>
      <c r="E1804" s="6">
        <v>-0.86408899367719305</v>
      </c>
      <c r="F1804" s="1">
        <v>0.119064817382574</v>
      </c>
      <c r="G1804" s="1">
        <v>1.54962588692231E-2</v>
      </c>
      <c r="H1804" s="1">
        <v>5.0670618153246597E-2</v>
      </c>
      <c r="I1804" s="7">
        <v>0.35798394487340701</v>
      </c>
      <c r="J1804" s="11">
        <v>-0.85925523128685</v>
      </c>
      <c r="K1804" s="2">
        <v>-0.44009098531118002</v>
      </c>
      <c r="L1804" s="2">
        <v>-3.6986735575640999E-3</v>
      </c>
      <c r="M1804" s="2">
        <v>2.99464288605635E-2</v>
      </c>
      <c r="N1804" s="12">
        <v>0.18731197649668099</v>
      </c>
      <c r="O1804" s="16">
        <v>-0.56460138579288799</v>
      </c>
      <c r="P1804" s="3">
        <v>7.6470584755239601E-2</v>
      </c>
      <c r="Q1804" s="3">
        <v>0.230921796885455</v>
      </c>
      <c r="R1804" s="3">
        <v>0.31700690206624998</v>
      </c>
      <c r="S1804" s="17">
        <v>0.234887982022676</v>
      </c>
      <c r="T1804" s="6" t="s">
        <v>12950</v>
      </c>
      <c r="U1804" s="1" t="s">
        <v>12950</v>
      </c>
      <c r="V1804" s="1" t="s">
        <v>12950</v>
      </c>
      <c r="W1804" s="1" t="s">
        <v>12950</v>
      </c>
      <c r="X1804" s="7" t="s">
        <v>12950</v>
      </c>
      <c r="Y1804" s="26">
        <v>8.5823336986524945E-3</v>
      </c>
      <c r="Z1804" s="4">
        <v>-4.2342318587401388E-2</v>
      </c>
      <c r="AA1804" s="4">
        <v>6.1843740591808499E-2</v>
      </c>
      <c r="AB1804" s="4">
        <v>-5.3348556522358204E-2</v>
      </c>
      <c r="AC1804" s="27">
        <v>5.7630758868057734E-2</v>
      </c>
      <c r="AD1804" s="16">
        <v>8.4145192120337609E-2</v>
      </c>
      <c r="AE1804" s="3">
        <v>0.13870977338179652</v>
      </c>
      <c r="AF1804" s="3">
        <v>0.27431471764091536</v>
      </c>
      <c r="AG1804" s="3">
        <v>0.29817353310712819</v>
      </c>
      <c r="AH1804" s="17">
        <v>0.26484544342521688</v>
      </c>
    </row>
    <row r="1805" spans="1:34">
      <c r="A1805" t="s">
        <v>1919</v>
      </c>
      <c r="B1805" t="s">
        <v>10830</v>
      </c>
      <c r="C1805">
        <v>10</v>
      </c>
      <c r="D1805" t="s">
        <v>12946</v>
      </c>
      <c r="E1805" s="6">
        <v>9.5192378398213803E-2</v>
      </c>
      <c r="F1805" s="1">
        <v>-0.22778698472324499</v>
      </c>
      <c r="G1805" s="1">
        <v>-0.275608860542366</v>
      </c>
      <c r="H1805" s="1">
        <v>-0.19795032866349399</v>
      </c>
      <c r="I1805" s="7">
        <v>-8.9074836617395001E-2</v>
      </c>
      <c r="J1805" s="11">
        <v>-0.37298429779248599</v>
      </c>
      <c r="K1805" s="2">
        <v>-0.26875483004401401</v>
      </c>
      <c r="L1805" s="2">
        <v>-0.29938612814820398</v>
      </c>
      <c r="M1805" s="2">
        <v>-0.43059728032325501</v>
      </c>
      <c r="N1805" s="12">
        <v>-0.105309227330098</v>
      </c>
      <c r="O1805" s="16">
        <v>-0.43364808714166497</v>
      </c>
      <c r="P1805" s="3">
        <v>-0.177620550780134</v>
      </c>
      <c r="Q1805" s="3">
        <v>-0.39792461502132598</v>
      </c>
      <c r="R1805" s="3">
        <v>-0.44956725748017201</v>
      </c>
      <c r="S1805" s="17">
        <v>-0.64253105878991201</v>
      </c>
      <c r="T1805" s="6">
        <v>0.15378705109545723</v>
      </c>
      <c r="U1805" s="1">
        <v>0.10417578678214501</v>
      </c>
      <c r="V1805" s="1">
        <v>1.9589272091358193E-2</v>
      </c>
      <c r="W1805" s="1">
        <v>-2.009504874300205E-2</v>
      </c>
      <c r="X1805" s="7">
        <v>-5.5059719761548158E-2</v>
      </c>
      <c r="Y1805" s="26">
        <v>-0.21376536581241121</v>
      </c>
      <c r="Z1805" s="4">
        <v>-0.15447512757766418</v>
      </c>
      <c r="AA1805" s="4">
        <v>-9.5994658745810993E-2</v>
      </c>
      <c r="AB1805" s="4">
        <v>-9.6242186166753674E-2</v>
      </c>
      <c r="AC1805" s="27">
        <v>-0.25561835787879922</v>
      </c>
      <c r="AD1805" s="16" t="s">
        <v>12950</v>
      </c>
      <c r="AE1805" s="3" t="s">
        <v>12950</v>
      </c>
      <c r="AF1805" s="3" t="s">
        <v>12950</v>
      </c>
      <c r="AG1805" s="3" t="s">
        <v>12950</v>
      </c>
      <c r="AH1805" s="17" t="s">
        <v>12950</v>
      </c>
    </row>
    <row r="1806" spans="1:34">
      <c r="A1806" t="s">
        <v>5195</v>
      </c>
      <c r="B1806" t="s">
        <v>7468</v>
      </c>
      <c r="C1806">
        <v>10</v>
      </c>
      <c r="D1806" t="s">
        <v>12946</v>
      </c>
      <c r="E1806" s="6">
        <v>-6.9752697474296105E-2</v>
      </c>
      <c r="F1806" s="1">
        <v>-0.103339391849988</v>
      </c>
      <c r="G1806" s="1">
        <v>9.1705042733955203E-2</v>
      </c>
      <c r="H1806" s="1">
        <v>1.40640222395852E-2</v>
      </c>
      <c r="I1806" s="7">
        <v>0.121604351716893</v>
      </c>
      <c r="J1806" s="11">
        <v>-1.3727541360249E-2</v>
      </c>
      <c r="K1806" s="2">
        <v>-5.1869026666920802E-3</v>
      </c>
      <c r="L1806" s="2">
        <v>-1.40486856181909E-2</v>
      </c>
      <c r="M1806" s="2">
        <v>-8.6001428710858793E-2</v>
      </c>
      <c r="N1806" s="12">
        <v>0.246188418649436</v>
      </c>
      <c r="O1806" s="16">
        <v>7.8733679070217499E-2</v>
      </c>
      <c r="P1806" s="3">
        <v>-0.111018834496437</v>
      </c>
      <c r="Q1806" s="3">
        <v>-9.5326921027895598E-2</v>
      </c>
      <c r="R1806" s="3">
        <v>0.11439417606945899</v>
      </c>
      <c r="S1806" s="17">
        <v>0.34155651150473798</v>
      </c>
      <c r="T1806" s="6">
        <v>0.32864427614245623</v>
      </c>
      <c r="U1806" s="1">
        <v>0.1265283987203184</v>
      </c>
      <c r="V1806" s="1">
        <v>-3.303510714026512E-2</v>
      </c>
      <c r="W1806" s="1">
        <v>-2.7607600438120466E-2</v>
      </c>
      <c r="X1806" s="7">
        <v>-0.18645124356077494</v>
      </c>
      <c r="Y1806" s="26">
        <v>-7.7919081571795584E-2</v>
      </c>
      <c r="Z1806" s="4">
        <v>4.9585531823164053E-2</v>
      </c>
      <c r="AA1806" s="4">
        <v>3.3074740995682299E-3</v>
      </c>
      <c r="AB1806" s="4">
        <v>-0.33107632826761241</v>
      </c>
      <c r="AC1806" s="27">
        <v>0.24352657097895739</v>
      </c>
      <c r="AD1806" s="16" t="s">
        <v>12950</v>
      </c>
      <c r="AE1806" s="3" t="s">
        <v>12950</v>
      </c>
      <c r="AF1806" s="3" t="s">
        <v>12950</v>
      </c>
      <c r="AG1806" s="3" t="s">
        <v>12950</v>
      </c>
      <c r="AH1806" s="17" t="s">
        <v>12950</v>
      </c>
    </row>
    <row r="1807" spans="1:34">
      <c r="A1807" t="s">
        <v>4874</v>
      </c>
      <c r="B1807" t="s">
        <v>8229</v>
      </c>
      <c r="C1807">
        <v>10</v>
      </c>
      <c r="D1807" t="s">
        <v>12946</v>
      </c>
      <c r="E1807" s="6">
        <v>-0.66529555682310304</v>
      </c>
      <c r="F1807" s="1">
        <v>8.1390913121821507E-2</v>
      </c>
      <c r="G1807" s="1">
        <v>-0.46197713887264102</v>
      </c>
      <c r="H1807" s="1">
        <v>0.28208245753225297</v>
      </c>
      <c r="I1807" s="7">
        <v>-0.348049658086582</v>
      </c>
      <c r="J1807" s="11">
        <v>-0.70620278604360698</v>
      </c>
      <c r="K1807" s="2">
        <v>0.236765312636978</v>
      </c>
      <c r="L1807" s="2">
        <v>0.178802005146531</v>
      </c>
      <c r="M1807" s="2">
        <v>0.26368213507473198</v>
      </c>
      <c r="N1807" s="12">
        <v>0.46913786110502198</v>
      </c>
      <c r="O1807" s="16">
        <v>-0.71038232710375604</v>
      </c>
      <c r="P1807" s="3">
        <v>-0.30711398001094098</v>
      </c>
      <c r="Q1807" s="3">
        <v>0.25768645607201202</v>
      </c>
      <c r="R1807" s="3">
        <v>0.18454192510466999</v>
      </c>
      <c r="S1807" s="17">
        <v>0.179352522180041</v>
      </c>
      <c r="T1807" s="6">
        <v>-0.19187323640980247</v>
      </c>
      <c r="U1807" s="1">
        <v>-0.22528934211291232</v>
      </c>
      <c r="V1807" s="1">
        <v>-2.5851781731807827E-2</v>
      </c>
      <c r="W1807" s="1">
        <v>0.15935540216935007</v>
      </c>
      <c r="X1807" s="7">
        <v>-6.9679658964633934E-2</v>
      </c>
      <c r="Y1807" s="26" t="s">
        <v>12950</v>
      </c>
      <c r="Z1807" s="4" t="s">
        <v>12950</v>
      </c>
      <c r="AA1807" s="4" t="s">
        <v>12950</v>
      </c>
      <c r="AB1807" s="4" t="s">
        <v>12950</v>
      </c>
      <c r="AC1807" s="27" t="s">
        <v>12950</v>
      </c>
      <c r="AD1807" s="16">
        <v>-0.18484312950324544</v>
      </c>
      <c r="AE1807" s="3">
        <v>-0.34214811138383266</v>
      </c>
      <c r="AF1807" s="3">
        <v>-9.4200835638815362E-4</v>
      </c>
      <c r="AG1807" s="3">
        <v>0.1107153299985409</v>
      </c>
      <c r="AH1807" s="17">
        <v>2.6110978639478543E-2</v>
      </c>
    </row>
    <row r="1808" spans="1:34">
      <c r="A1808" t="s">
        <v>4926</v>
      </c>
      <c r="B1808" t="s">
        <v>7566</v>
      </c>
      <c r="C1808">
        <v>10</v>
      </c>
      <c r="D1808" t="s">
        <v>12946</v>
      </c>
      <c r="E1808" s="6">
        <v>-0.172239970217866</v>
      </c>
      <c r="F1808" s="1">
        <v>0.25799420447969601</v>
      </c>
      <c r="G1808" s="1">
        <v>3.2203476157232298E-2</v>
      </c>
      <c r="H1808" s="1">
        <v>5.6886677489870703E-2</v>
      </c>
      <c r="I1808" s="7">
        <v>3.1595748002094998E-2</v>
      </c>
      <c r="J1808" s="11">
        <v>3.60509532211594E-2</v>
      </c>
      <c r="K1808" s="2">
        <v>0.16094779397692199</v>
      </c>
      <c r="L1808" s="2">
        <v>0.12780549224052801</v>
      </c>
      <c r="M1808" s="2">
        <v>2.8947517242925099E-2</v>
      </c>
      <c r="N1808" s="12">
        <v>0.15046064060987999</v>
      </c>
      <c r="O1808" s="16">
        <v>-0.14887093132336701</v>
      </c>
      <c r="P1808" s="3">
        <v>0.18185442551766501</v>
      </c>
      <c r="Q1808" s="3">
        <v>6.00447363048114E-2</v>
      </c>
      <c r="R1808" s="3">
        <v>-6.9532139519271896E-2</v>
      </c>
      <c r="S1808" s="17">
        <v>-0.15812234919336901</v>
      </c>
      <c r="T1808" s="6">
        <v>-4.1493347862834956E-2</v>
      </c>
      <c r="U1808" s="1">
        <v>0.11121913877684159</v>
      </c>
      <c r="V1808" s="1">
        <v>-3.5477688920326857E-2</v>
      </c>
      <c r="W1808" s="1">
        <v>3.6511072907058253E-2</v>
      </c>
      <c r="X1808" s="7">
        <v>7.2521620703169642E-2</v>
      </c>
      <c r="Y1808" s="26" t="s">
        <v>12950</v>
      </c>
      <c r="Z1808" s="4" t="s">
        <v>12950</v>
      </c>
      <c r="AA1808" s="4" t="s">
        <v>12950</v>
      </c>
      <c r="AB1808" s="4" t="s">
        <v>12950</v>
      </c>
      <c r="AC1808" s="27" t="s">
        <v>12950</v>
      </c>
      <c r="AD1808" s="16">
        <v>0.7764803277368294</v>
      </c>
      <c r="AE1808" s="3">
        <v>0.34965351895420094</v>
      </c>
      <c r="AF1808" s="3">
        <v>0.47196085870562893</v>
      </c>
      <c r="AG1808" s="3">
        <v>4.1682149783963167E-2</v>
      </c>
      <c r="AH1808" s="17">
        <v>0.63156493561768967</v>
      </c>
    </row>
    <row r="1809" spans="1:34">
      <c r="A1809" t="s">
        <v>1246</v>
      </c>
      <c r="B1809" t="s">
        <v>12506</v>
      </c>
      <c r="C1809">
        <v>10</v>
      </c>
      <c r="D1809" t="s">
        <v>12947</v>
      </c>
      <c r="E1809" s="6">
        <v>-1.4236542081361301</v>
      </c>
      <c r="F1809" s="1">
        <v>-0.81084236670575904</v>
      </c>
      <c r="G1809" s="1">
        <v>-0.64017823028487197</v>
      </c>
      <c r="H1809" s="1">
        <v>-0.71161994135042606</v>
      </c>
      <c r="I1809" s="7">
        <v>-0.58966993246814103</v>
      </c>
      <c r="J1809" s="11">
        <v>-1.92403316853116</v>
      </c>
      <c r="K1809" s="2">
        <v>-0.817271029796658</v>
      </c>
      <c r="L1809" s="2">
        <v>-0.79585928084792001</v>
      </c>
      <c r="M1809" s="2">
        <v>-0.76418618809065697</v>
      </c>
      <c r="N1809" s="12">
        <v>-0.32873782841674498</v>
      </c>
      <c r="O1809" s="16">
        <v>-2.1075960822752</v>
      </c>
      <c r="P1809" s="3">
        <v>-0.72418710718795298</v>
      </c>
      <c r="Q1809" s="3">
        <v>-0.65090680714919902</v>
      </c>
      <c r="R1809" s="3">
        <v>-0.50566108882901395</v>
      </c>
      <c r="S1809" s="17">
        <v>-0.17090881946737899</v>
      </c>
      <c r="T1809" s="6">
        <v>-8.0310846624182197E-2</v>
      </c>
      <c r="U1809" s="1">
        <v>0.10221260664236315</v>
      </c>
      <c r="V1809" s="1">
        <v>-0.15088221730995519</v>
      </c>
      <c r="W1809" s="1">
        <v>-0.34199276522509653</v>
      </c>
      <c r="X1809" s="7">
        <v>-0.56476095545749871</v>
      </c>
      <c r="Y1809" s="26">
        <v>-0.50022266046527031</v>
      </c>
      <c r="Z1809" s="4">
        <v>-2.5546814877429953E-2</v>
      </c>
      <c r="AA1809" s="4">
        <v>-0.34386108540344668</v>
      </c>
      <c r="AB1809" s="4">
        <v>-0.34570136926501382</v>
      </c>
      <c r="AC1809" s="27">
        <v>-1.0466232159453888</v>
      </c>
      <c r="AD1809" s="16" t="s">
        <v>12950</v>
      </c>
      <c r="AE1809" s="3" t="s">
        <v>12950</v>
      </c>
      <c r="AF1809" s="3" t="s">
        <v>12950</v>
      </c>
      <c r="AG1809" s="3" t="s">
        <v>12950</v>
      </c>
      <c r="AH1809" s="17" t="s">
        <v>12950</v>
      </c>
    </row>
    <row r="1810" spans="1:34">
      <c r="A1810" t="s">
        <v>3349</v>
      </c>
      <c r="B1810" t="s">
        <v>12084</v>
      </c>
      <c r="C1810">
        <v>10</v>
      </c>
      <c r="D1810" t="s">
        <v>12946</v>
      </c>
      <c r="E1810" s="6">
        <v>8.1099513805994797E-2</v>
      </c>
      <c r="F1810" s="1">
        <v>0.67492729553081598</v>
      </c>
      <c r="G1810" s="1">
        <v>1.1088286684901001</v>
      </c>
      <c r="H1810" s="1">
        <v>0.81212862677934905</v>
      </c>
      <c r="I1810" s="7">
        <v>0.72254473782324402</v>
      </c>
      <c r="J1810" s="11">
        <v>-0.59205842337296</v>
      </c>
      <c r="K1810" s="2">
        <v>0.92322113506971604</v>
      </c>
      <c r="L1810" s="2">
        <v>0.88979345223828299</v>
      </c>
      <c r="M1810" s="2">
        <v>0.97660645313318395</v>
      </c>
      <c r="N1810" s="12">
        <v>0.42830133868801901</v>
      </c>
      <c r="O1810" s="16">
        <v>-0.289862964359765</v>
      </c>
      <c r="P1810" s="3">
        <v>0.75156603540642297</v>
      </c>
      <c r="Q1810" s="3">
        <v>0.66018005766592602</v>
      </c>
      <c r="R1810" s="3">
        <v>1.00195119081058</v>
      </c>
      <c r="S1810" s="17">
        <v>0.45829347371045698</v>
      </c>
      <c r="T1810" s="6" t="s">
        <v>12950</v>
      </c>
      <c r="U1810" s="1" t="s">
        <v>12950</v>
      </c>
      <c r="V1810" s="1" t="s">
        <v>12950</v>
      </c>
      <c r="W1810" s="1" t="s">
        <v>12950</v>
      </c>
      <c r="X1810" s="7" t="s">
        <v>12950</v>
      </c>
      <c r="Y1810" s="26">
        <v>-0.62771669464057578</v>
      </c>
      <c r="Z1810" s="4">
        <v>-6.4370238799330362E-2</v>
      </c>
      <c r="AA1810" s="4">
        <v>-0.25800134530022983</v>
      </c>
      <c r="AB1810" s="4">
        <v>-0.45172255585120524</v>
      </c>
      <c r="AC1810" s="27">
        <v>-0.47300837584461147</v>
      </c>
      <c r="AD1810" s="16">
        <v>0.44210206799637553</v>
      </c>
      <c r="AE1810" s="3">
        <v>-0.313430630098187</v>
      </c>
      <c r="AF1810" s="3">
        <v>-2.0852760038951011E-2</v>
      </c>
      <c r="AG1810" s="3">
        <v>0.19053577202866384</v>
      </c>
      <c r="AH1810" s="17">
        <v>0.70340403392673623</v>
      </c>
    </row>
    <row r="1811" spans="1:34">
      <c r="A1811" t="s">
        <v>4639</v>
      </c>
      <c r="B1811" t="s">
        <v>8488</v>
      </c>
      <c r="C1811">
        <v>10</v>
      </c>
      <c r="D1811" t="s">
        <v>12946</v>
      </c>
      <c r="E1811" s="6">
        <v>-7.9138277875336102E-2</v>
      </c>
      <c r="F1811" s="1">
        <v>-0.10649399912324201</v>
      </c>
      <c r="G1811" s="1">
        <v>-0.15111012682460601</v>
      </c>
      <c r="H1811" s="1">
        <v>-0.15343399289152901</v>
      </c>
      <c r="I1811" s="7">
        <v>-0.18980108457422701</v>
      </c>
      <c r="J1811" s="11">
        <v>-7.0409109251526505E-2</v>
      </c>
      <c r="K1811" s="2">
        <v>3.03046933541194E-3</v>
      </c>
      <c r="L1811" s="2">
        <v>-4.9515602445104397E-2</v>
      </c>
      <c r="M1811" s="2">
        <v>-2.48615979313495E-2</v>
      </c>
      <c r="N1811" s="12">
        <v>-0.114967669139835</v>
      </c>
      <c r="O1811" s="16">
        <v>-4.15548084990187E-2</v>
      </c>
      <c r="P1811" s="3">
        <v>-0.15119426805738301</v>
      </c>
      <c r="Q1811" s="3">
        <v>-6.3218964052321899E-2</v>
      </c>
      <c r="R1811" s="3">
        <v>-6.22864713009844E-2</v>
      </c>
      <c r="S1811" s="17">
        <v>-3.2176190222093899E-2</v>
      </c>
      <c r="T1811" s="6">
        <v>-0.42917901459587005</v>
      </c>
      <c r="U1811" s="1">
        <v>-0.53400428161735791</v>
      </c>
      <c r="V1811" s="1">
        <v>-0.59974697588225312</v>
      </c>
      <c r="W1811" s="1">
        <v>-0.79186446777846486</v>
      </c>
      <c r="X1811" s="7">
        <v>-0.77333258930948512</v>
      </c>
      <c r="Y1811" s="26">
        <v>-1.0130732642528379</v>
      </c>
      <c r="Z1811" s="4">
        <v>-0.77283669988424064</v>
      </c>
      <c r="AA1811" s="4">
        <v>-0.96758173808144554</v>
      </c>
      <c r="AB1811" s="4">
        <v>-0.50011546123398132</v>
      </c>
      <c r="AC1811" s="27">
        <v>-1.9764866791173865</v>
      </c>
      <c r="AD1811" s="16" t="s">
        <v>12950</v>
      </c>
      <c r="AE1811" s="3" t="s">
        <v>12950</v>
      </c>
      <c r="AF1811" s="3" t="s">
        <v>12950</v>
      </c>
      <c r="AG1811" s="3" t="s">
        <v>12950</v>
      </c>
      <c r="AH1811" s="17" t="s">
        <v>12950</v>
      </c>
    </row>
    <row r="1812" spans="1:34">
      <c r="A1812" t="s">
        <v>1953</v>
      </c>
      <c r="B1812" t="s">
        <v>12899</v>
      </c>
      <c r="C1812">
        <v>10</v>
      </c>
      <c r="D1812" t="s">
        <v>12946</v>
      </c>
      <c r="E1812" s="6">
        <v>2.03819326403391</v>
      </c>
      <c r="F1812" s="1">
        <v>2.0033883230373299</v>
      </c>
      <c r="G1812" s="1">
        <v>2.12320211226946</v>
      </c>
      <c r="H1812" s="1">
        <v>3.0267633503418798</v>
      </c>
      <c r="I1812" s="7">
        <v>2.1930227435751601</v>
      </c>
      <c r="J1812" s="11">
        <v>1.7944006331840301</v>
      </c>
      <c r="K1812" s="2">
        <v>2.06159898666973</v>
      </c>
      <c r="L1812" s="2">
        <v>2.9464524764038198</v>
      </c>
      <c r="M1812" s="2">
        <v>3.3618106199288</v>
      </c>
      <c r="N1812" s="12">
        <v>2.53110817422602</v>
      </c>
      <c r="O1812" s="16">
        <v>2.0452348615926299</v>
      </c>
      <c r="P1812" s="3">
        <v>2.1141213892287398</v>
      </c>
      <c r="Q1812" s="3">
        <v>2.0341141911469598</v>
      </c>
      <c r="R1812" s="3">
        <v>2.18605213526773</v>
      </c>
      <c r="S1812" s="17">
        <v>1.37887271716738</v>
      </c>
      <c r="T1812" s="6">
        <v>0.37357968880288395</v>
      </c>
      <c r="U1812" s="1">
        <v>0.38579778328406505</v>
      </c>
      <c r="V1812" s="1">
        <v>0.33250710633222147</v>
      </c>
      <c r="W1812" s="1">
        <v>0.40854828634850099</v>
      </c>
      <c r="X1812" s="7">
        <v>0.43177359752155459</v>
      </c>
      <c r="Y1812" s="26">
        <v>9.455531571152459E-2</v>
      </c>
      <c r="Z1812" s="4">
        <v>0.1370809010100015</v>
      </c>
      <c r="AA1812" s="4">
        <v>0.12312674975561434</v>
      </c>
      <c r="AB1812" s="4">
        <v>0.16265310327509763</v>
      </c>
      <c r="AC1812" s="27">
        <v>0.70634040682191035</v>
      </c>
      <c r="AD1812" s="16" t="s">
        <v>12950</v>
      </c>
      <c r="AE1812" s="3" t="s">
        <v>12950</v>
      </c>
      <c r="AF1812" s="3" t="s">
        <v>12950</v>
      </c>
      <c r="AG1812" s="3" t="s">
        <v>12950</v>
      </c>
      <c r="AH1812" s="17" t="s">
        <v>12950</v>
      </c>
    </row>
    <row r="1813" spans="1:34">
      <c r="A1813" t="s">
        <v>2183</v>
      </c>
      <c r="B1813" t="s">
        <v>9204</v>
      </c>
      <c r="C1813">
        <v>10</v>
      </c>
      <c r="D1813" t="s">
        <v>12946</v>
      </c>
      <c r="E1813" s="6">
        <v>5.4056944967669301E-2</v>
      </c>
      <c r="F1813" s="1">
        <v>0.247189996634226</v>
      </c>
      <c r="G1813" s="1">
        <v>9.4669905244373805E-3</v>
      </c>
      <c r="H1813" s="1">
        <v>1.05378824444894E-2</v>
      </c>
      <c r="I1813" s="7">
        <v>2.81314782194753E-2</v>
      </c>
      <c r="J1813" s="11">
        <v>-0.51316121204869403</v>
      </c>
      <c r="K1813" s="2">
        <v>-0.19068067551624901</v>
      </c>
      <c r="L1813" s="2">
        <v>-0.18746042607886501</v>
      </c>
      <c r="M1813" s="2">
        <v>-0.17781533508224001</v>
      </c>
      <c r="N1813" s="12">
        <v>0.121626612001621</v>
      </c>
      <c r="O1813" s="16">
        <v>-0.42948319964971698</v>
      </c>
      <c r="P1813" s="3">
        <v>-0.19567471113364401</v>
      </c>
      <c r="Q1813" s="3">
        <v>-8.8805622188088407E-2</v>
      </c>
      <c r="R1813" s="3">
        <v>-0.33289002882730301</v>
      </c>
      <c r="S1813" s="17">
        <v>-0.34501840619306601</v>
      </c>
      <c r="T1813" s="6">
        <v>-0.65552742215458049</v>
      </c>
      <c r="U1813" s="1">
        <v>-0.33176460443447342</v>
      </c>
      <c r="V1813" s="1">
        <v>-1.4214934343636285</v>
      </c>
      <c r="W1813" s="1">
        <v>-0.29788745074373824</v>
      </c>
      <c r="X1813" s="7">
        <v>-0.73985095369293385</v>
      </c>
      <c r="Y1813" s="26">
        <v>-0.21974682496602257</v>
      </c>
      <c r="Z1813" s="4">
        <v>-0.17281830464802383</v>
      </c>
      <c r="AA1813" s="4">
        <v>-0.31872324560412379</v>
      </c>
      <c r="AB1813" s="4">
        <v>0.28939219365318508</v>
      </c>
      <c r="AC1813" s="27">
        <v>-0.5524134047936492</v>
      </c>
      <c r="AD1813" s="16" t="s">
        <v>12950</v>
      </c>
      <c r="AE1813" s="3" t="s">
        <v>12950</v>
      </c>
      <c r="AF1813" s="3" t="s">
        <v>12950</v>
      </c>
      <c r="AG1813" s="3" t="s">
        <v>12950</v>
      </c>
      <c r="AH1813" s="17" t="s">
        <v>12950</v>
      </c>
    </row>
    <row r="1814" spans="1:34">
      <c r="A1814" t="s">
        <v>4242</v>
      </c>
      <c r="B1814" t="s">
        <v>12882</v>
      </c>
      <c r="C1814">
        <v>10</v>
      </c>
      <c r="D1814" t="s">
        <v>12948</v>
      </c>
      <c r="E1814" s="6">
        <v>3.1854405057732298</v>
      </c>
      <c r="F1814" s="1">
        <v>1.58071132003315</v>
      </c>
      <c r="G1814" s="1">
        <v>1.2650529452522801</v>
      </c>
      <c r="H1814" s="1">
        <v>1.6809992326035199</v>
      </c>
      <c r="I1814" s="7">
        <v>0.98215195406924105</v>
      </c>
      <c r="J1814" s="11">
        <v>3.1005025207897501</v>
      </c>
      <c r="K1814" s="2">
        <v>2.7711370975498602</v>
      </c>
      <c r="L1814" s="2">
        <v>2.12670369321987</v>
      </c>
      <c r="M1814" s="2">
        <v>2.1017436583201099</v>
      </c>
      <c r="N1814" s="12">
        <v>1.1655984746844399</v>
      </c>
      <c r="O1814" s="16">
        <v>3.19354670452242</v>
      </c>
      <c r="P1814" s="3">
        <v>2.1912349628537702</v>
      </c>
      <c r="Q1814" s="3">
        <v>1.62377712408565</v>
      </c>
      <c r="R1814" s="3">
        <v>1.6523247631234901</v>
      </c>
      <c r="S1814" s="17">
        <v>1.0843043324058399</v>
      </c>
      <c r="T1814" s="6">
        <v>0.83342232679346784</v>
      </c>
      <c r="U1814" s="1">
        <v>1.2663602640444669</v>
      </c>
      <c r="V1814" s="1">
        <v>1.1270997492596471</v>
      </c>
      <c r="W1814" s="1">
        <v>1.2320870277433988</v>
      </c>
      <c r="X1814" s="7">
        <v>0.96282853931899881</v>
      </c>
      <c r="Y1814" s="26">
        <v>-1.191637010877322E-2</v>
      </c>
      <c r="Z1814" s="4">
        <v>0.73486226420078515</v>
      </c>
      <c r="AA1814" s="4">
        <v>0.72951221659366228</v>
      </c>
      <c r="AB1814" s="4">
        <v>0.5657431046154654</v>
      </c>
      <c r="AC1814" s="27">
        <v>0.64462644809845737</v>
      </c>
      <c r="AD1814" s="16" t="s">
        <v>12950</v>
      </c>
      <c r="AE1814" s="3" t="s">
        <v>12950</v>
      </c>
      <c r="AF1814" s="3" t="s">
        <v>12950</v>
      </c>
      <c r="AG1814" s="3" t="s">
        <v>12950</v>
      </c>
      <c r="AH1814" s="17" t="s">
        <v>12950</v>
      </c>
    </row>
    <row r="1815" spans="1:34">
      <c r="A1815" t="s">
        <v>3710</v>
      </c>
      <c r="B1815" t="s">
        <v>9854</v>
      </c>
      <c r="C1815">
        <v>10</v>
      </c>
      <c r="D1815" t="s">
        <v>12946</v>
      </c>
      <c r="E1815" s="6">
        <v>-7.1144810878966999E-2</v>
      </c>
      <c r="F1815" s="1">
        <v>-9.9123200427399194E-2</v>
      </c>
      <c r="G1815" s="1">
        <v>-0.26584997356435902</v>
      </c>
      <c r="H1815" s="1">
        <v>-0.383568538513262</v>
      </c>
      <c r="I1815" s="7">
        <v>-0.39737904694176002</v>
      </c>
      <c r="J1815" s="11">
        <v>-7.7336558720582302E-2</v>
      </c>
      <c r="K1815" s="2">
        <v>-0.103386228776311</v>
      </c>
      <c r="L1815" s="2">
        <v>-4.0148008642350699E-2</v>
      </c>
      <c r="M1815" s="2">
        <v>-0.14642218453515901</v>
      </c>
      <c r="N1815" s="12">
        <v>-0.17351550249761399</v>
      </c>
      <c r="O1815" s="16">
        <v>-0.15883451036590701</v>
      </c>
      <c r="P1815" s="3">
        <v>-0.11845032546640299</v>
      </c>
      <c r="Q1815" s="3">
        <v>-0.12581746626169901</v>
      </c>
      <c r="R1815" s="3">
        <v>-0.161583565644943</v>
      </c>
      <c r="S1815" s="17">
        <v>-0.389632347342319</v>
      </c>
      <c r="T1815" s="6">
        <v>0.1513544611845721</v>
      </c>
      <c r="U1815" s="1">
        <v>1.277650355253545E-2</v>
      </c>
      <c r="V1815" s="1">
        <v>-1.4759655025122694E-4</v>
      </c>
      <c r="W1815" s="1">
        <v>-3.4853106226977314E-2</v>
      </c>
      <c r="X1815" s="7">
        <v>-7.8162220805188448E-2</v>
      </c>
      <c r="Y1815" s="26">
        <v>-0.19123767648027629</v>
      </c>
      <c r="Z1815" s="4">
        <v>-0.14964373792186936</v>
      </c>
      <c r="AA1815" s="4">
        <v>-0.3300836613893422</v>
      </c>
      <c r="AB1815" s="4">
        <v>-0.40899633588280981</v>
      </c>
      <c r="AC1815" s="27">
        <v>-0.54822230789907089</v>
      </c>
      <c r="AD1815" s="16" t="s">
        <v>12950</v>
      </c>
      <c r="AE1815" s="3" t="s">
        <v>12950</v>
      </c>
      <c r="AF1815" s="3" t="s">
        <v>12950</v>
      </c>
      <c r="AG1815" s="3" t="s">
        <v>12950</v>
      </c>
      <c r="AH1815" s="17" t="s">
        <v>12950</v>
      </c>
    </row>
    <row r="1816" spans="1:34">
      <c r="A1816" t="s">
        <v>599</v>
      </c>
      <c r="B1816" t="s">
        <v>9682</v>
      </c>
      <c r="C1816">
        <v>5</v>
      </c>
      <c r="D1816" t="s">
        <v>12946</v>
      </c>
      <c r="E1816" s="6">
        <v>0.38047150292903298</v>
      </c>
      <c r="F1816" s="1">
        <v>0.30207018382899797</v>
      </c>
      <c r="G1816" s="1">
        <v>9.9116535915853898E-2</v>
      </c>
      <c r="H1816" s="1">
        <v>7.2029101760073003E-2</v>
      </c>
      <c r="I1816" s="7">
        <v>1.0219048460387001E-2</v>
      </c>
      <c r="J1816" s="11">
        <v>0.23575285160934001</v>
      </c>
      <c r="K1816" s="2">
        <v>0.22567154760385499</v>
      </c>
      <c r="L1816" s="2">
        <v>0.15477758515304901</v>
      </c>
      <c r="M1816" s="2">
        <v>0.19612108547518201</v>
      </c>
      <c r="N1816" s="12">
        <v>0.18141118391321201</v>
      </c>
      <c r="O1816" s="16">
        <v>0.315559087037104</v>
      </c>
      <c r="P1816" s="3">
        <v>0.15295810020447501</v>
      </c>
      <c r="Q1816" s="3">
        <v>0.13929135535085199</v>
      </c>
      <c r="R1816" s="3">
        <v>9.4446493365816495E-2</v>
      </c>
      <c r="S1816" s="17">
        <v>-3.0492448308605199E-2</v>
      </c>
      <c r="T1816" s="6" t="s">
        <v>12950</v>
      </c>
      <c r="U1816" s="1" t="s">
        <v>12950</v>
      </c>
      <c r="V1816" s="1" t="s">
        <v>12950</v>
      </c>
      <c r="W1816" s="1" t="s">
        <v>12950</v>
      </c>
      <c r="X1816" s="7" t="s">
        <v>12950</v>
      </c>
      <c r="Y1816" s="26">
        <v>6.8675641881160016E-2</v>
      </c>
      <c r="Z1816" s="4">
        <v>-0.25189512223192606</v>
      </c>
      <c r="AA1816" s="4">
        <v>0.1979832152089665</v>
      </c>
      <c r="AB1816" s="4">
        <v>8.2669723789118896E-2</v>
      </c>
      <c r="AC1816" s="27">
        <v>0.26860499471097404</v>
      </c>
      <c r="AD1816" s="16" t="s">
        <v>12950</v>
      </c>
      <c r="AE1816" s="3" t="s">
        <v>12950</v>
      </c>
      <c r="AF1816" s="3" t="s">
        <v>12950</v>
      </c>
      <c r="AG1816" s="3" t="s">
        <v>12950</v>
      </c>
      <c r="AH1816" s="17" t="s">
        <v>12950</v>
      </c>
    </row>
    <row r="1817" spans="1:34">
      <c r="A1817" t="s">
        <v>5619</v>
      </c>
      <c r="B1817" t="s">
        <v>11053</v>
      </c>
      <c r="C1817">
        <v>5</v>
      </c>
      <c r="D1817" t="s">
        <v>12946</v>
      </c>
      <c r="E1817" s="6">
        <v>-0.69947003623070203</v>
      </c>
      <c r="F1817" s="1">
        <v>-0.43419941269765999</v>
      </c>
      <c r="G1817" s="1">
        <v>-0.277156064100057</v>
      </c>
      <c r="H1817" s="1">
        <v>-0.19555903511054101</v>
      </c>
      <c r="I1817" s="7">
        <v>-0.36957863433136401</v>
      </c>
      <c r="J1817" s="11">
        <v>-0.58943079025192702</v>
      </c>
      <c r="K1817" s="2">
        <v>-0.16738821391252101</v>
      </c>
      <c r="L1817" s="2">
        <v>0.172837254077191</v>
      </c>
      <c r="M1817" s="2">
        <v>-6.1526350946097798E-2</v>
      </c>
      <c r="N1817" s="12">
        <v>2.43122858522914E-2</v>
      </c>
      <c r="O1817" s="16">
        <v>-0.85730434352907103</v>
      </c>
      <c r="P1817" s="3">
        <v>-0.90325264189997601</v>
      </c>
      <c r="Q1817" s="3">
        <v>-0.109647781258864</v>
      </c>
      <c r="R1817" s="3">
        <v>-0.34926947966496502</v>
      </c>
      <c r="S1817" s="17">
        <v>5.7763886978383201E-2</v>
      </c>
      <c r="T1817" s="6" t="s">
        <v>12950</v>
      </c>
      <c r="U1817" s="1" t="s">
        <v>12950</v>
      </c>
      <c r="V1817" s="1" t="s">
        <v>12950</v>
      </c>
      <c r="W1817" s="1" t="s">
        <v>12950</v>
      </c>
      <c r="X1817" s="7" t="s">
        <v>12950</v>
      </c>
      <c r="Y1817" s="26" t="s">
        <v>12950</v>
      </c>
      <c r="Z1817" s="4" t="s">
        <v>12950</v>
      </c>
      <c r="AA1817" s="4" t="s">
        <v>12950</v>
      </c>
      <c r="AB1817" s="4" t="s">
        <v>12950</v>
      </c>
      <c r="AC1817" s="27" t="s">
        <v>12950</v>
      </c>
      <c r="AD1817" s="16">
        <v>-8.2292014451724974E-2</v>
      </c>
      <c r="AE1817" s="3">
        <v>-0.30672405847300421</v>
      </c>
      <c r="AF1817" s="3">
        <v>-4.969842515603862E-3</v>
      </c>
      <c r="AG1817" s="3">
        <v>-0.19542790441753335</v>
      </c>
      <c r="AH1817" s="17">
        <v>-6.5170496777046907E-2</v>
      </c>
    </row>
    <row r="1818" spans="1:34">
      <c r="A1818" t="s">
        <v>5286</v>
      </c>
      <c r="B1818" t="s">
        <v>9790</v>
      </c>
      <c r="C1818">
        <v>5</v>
      </c>
      <c r="D1818" t="s">
        <v>12946</v>
      </c>
      <c r="E1818" s="6">
        <v>-0.123366327896479</v>
      </c>
      <c r="F1818" s="1">
        <v>-0.13723501702465599</v>
      </c>
      <c r="G1818" s="1">
        <v>-0.13304340414980201</v>
      </c>
      <c r="H1818" s="1">
        <v>-0.22960972342324201</v>
      </c>
      <c r="I1818" s="7">
        <v>-0.20344816707597199</v>
      </c>
      <c r="J1818" s="11">
        <v>-0.37027096435301199</v>
      </c>
      <c r="K1818" s="2">
        <v>-4.88570132152151E-2</v>
      </c>
      <c r="L1818" s="2">
        <v>7.8901788322858393E-2</v>
      </c>
      <c r="M1818" s="2">
        <v>-2.4279890364909001E-2</v>
      </c>
      <c r="N1818" s="12">
        <v>-0.124978709414866</v>
      </c>
      <c r="O1818" s="16">
        <v>-0.42075658905449398</v>
      </c>
      <c r="P1818" s="3">
        <v>-0.34242984578674601</v>
      </c>
      <c r="Q1818" s="3">
        <v>-0.16396527972431801</v>
      </c>
      <c r="R1818" s="3">
        <v>-0.10504402856899001</v>
      </c>
      <c r="S1818" s="17">
        <v>-0.29224302014391002</v>
      </c>
      <c r="T1818" s="6">
        <v>-5.7046223899640279E-2</v>
      </c>
      <c r="U1818" s="1">
        <v>0.16567985248365596</v>
      </c>
      <c r="V1818" s="1">
        <v>0.11652257595468549</v>
      </c>
      <c r="W1818" s="1">
        <v>0.21704393306607789</v>
      </c>
      <c r="X1818" s="7">
        <v>7.7099314831992408E-2</v>
      </c>
      <c r="Y1818" s="26" t="s">
        <v>12950</v>
      </c>
      <c r="Z1818" s="4" t="s">
        <v>12950</v>
      </c>
      <c r="AA1818" s="4" t="s">
        <v>12950</v>
      </c>
      <c r="AB1818" s="4" t="s">
        <v>12950</v>
      </c>
      <c r="AC1818" s="27" t="s">
        <v>12950</v>
      </c>
      <c r="AD1818" s="16" t="s">
        <v>12950</v>
      </c>
      <c r="AE1818" s="3" t="s">
        <v>12950</v>
      </c>
      <c r="AF1818" s="3" t="s">
        <v>12950</v>
      </c>
      <c r="AG1818" s="3" t="s">
        <v>12950</v>
      </c>
      <c r="AH1818" s="17" t="s">
        <v>12950</v>
      </c>
    </row>
    <row r="1819" spans="1:34">
      <c r="A1819" t="s">
        <v>6224</v>
      </c>
      <c r="B1819" t="s">
        <v>10056</v>
      </c>
      <c r="C1819">
        <v>5</v>
      </c>
      <c r="D1819" t="s">
        <v>12946</v>
      </c>
      <c r="E1819" s="6">
        <v>1.6371051729981202E-2</v>
      </c>
      <c r="F1819" s="1">
        <v>0.28404702716368102</v>
      </c>
      <c r="G1819" s="1">
        <v>0.283577198996669</v>
      </c>
      <c r="H1819" s="1">
        <v>9.4593215304250605E-2</v>
      </c>
      <c r="I1819" s="7">
        <v>2.2593036987400599E-2</v>
      </c>
      <c r="J1819" s="11">
        <v>0.26338705477985502</v>
      </c>
      <c r="K1819" s="2">
        <v>0.61455862196417499</v>
      </c>
      <c r="L1819" s="2">
        <v>0.37368970579300698</v>
      </c>
      <c r="M1819" s="2">
        <v>0.15910027204716501</v>
      </c>
      <c r="N1819" s="12">
        <v>-1.0715152097336301E-3</v>
      </c>
      <c r="O1819" s="16">
        <v>0.17657376697560201</v>
      </c>
      <c r="P1819" s="3">
        <v>0.53905868546654301</v>
      </c>
      <c r="Q1819" s="3">
        <v>0.30161994154085098</v>
      </c>
      <c r="R1819" s="3">
        <v>3.6485542324591697E-2</v>
      </c>
      <c r="S1819" s="17">
        <v>-0.20201748164330799</v>
      </c>
      <c r="T1819" s="6" t="s">
        <v>12950</v>
      </c>
      <c r="U1819" s="1" t="s">
        <v>12950</v>
      </c>
      <c r="V1819" s="1" t="s">
        <v>12950</v>
      </c>
      <c r="W1819" s="1" t="s">
        <v>12950</v>
      </c>
      <c r="X1819" s="7" t="s">
        <v>12950</v>
      </c>
      <c r="Y1819" s="26">
        <v>-0.54919706075558428</v>
      </c>
      <c r="Z1819" s="4">
        <v>-0.4276139910552258</v>
      </c>
      <c r="AA1819" s="4">
        <v>-0.40446284704778551</v>
      </c>
      <c r="AB1819" s="4">
        <v>-0.34512456044374196</v>
      </c>
      <c r="AC1819" s="27">
        <v>-0.28379266796323177</v>
      </c>
      <c r="AD1819" s="16" t="s">
        <v>12950</v>
      </c>
      <c r="AE1819" s="3" t="s">
        <v>12950</v>
      </c>
      <c r="AF1819" s="3" t="s">
        <v>12950</v>
      </c>
      <c r="AG1819" s="3" t="s">
        <v>12950</v>
      </c>
      <c r="AH1819" s="17" t="s">
        <v>12950</v>
      </c>
    </row>
    <row r="1820" spans="1:34">
      <c r="A1820" t="s">
        <v>3108</v>
      </c>
      <c r="B1820" t="s">
        <v>9561</v>
      </c>
      <c r="C1820">
        <v>5</v>
      </c>
      <c r="D1820" t="s">
        <v>12946</v>
      </c>
      <c r="E1820" s="6">
        <v>-5.7029797339240998E-3</v>
      </c>
      <c r="F1820" s="1">
        <v>5.4129614098803298E-2</v>
      </c>
      <c r="G1820" s="1">
        <v>-2.95651843110139E-2</v>
      </c>
      <c r="H1820" s="1">
        <v>8.5859327729515007E-3</v>
      </c>
      <c r="I1820" s="7">
        <v>-0.23128477343177201</v>
      </c>
      <c r="J1820" s="11">
        <v>-0.50445676953504903</v>
      </c>
      <c r="K1820" s="2">
        <v>-0.206414243252969</v>
      </c>
      <c r="L1820" s="2">
        <v>-0.30728183881272902</v>
      </c>
      <c r="M1820" s="2">
        <v>-0.27559777819449799</v>
      </c>
      <c r="N1820" s="12">
        <v>3.1434180001634698E-2</v>
      </c>
      <c r="O1820" s="16">
        <v>-0.23714993077955801</v>
      </c>
      <c r="P1820" s="3">
        <v>2.67019113123355E-2</v>
      </c>
      <c r="Q1820" s="3">
        <v>-0.17344743886272099</v>
      </c>
      <c r="R1820" s="3">
        <v>-0.23790124608882801</v>
      </c>
      <c r="S1820" s="17">
        <v>-0.298741448086698</v>
      </c>
      <c r="T1820" s="6" t="s">
        <v>12950</v>
      </c>
      <c r="U1820" s="1" t="s">
        <v>12950</v>
      </c>
      <c r="V1820" s="1" t="s">
        <v>12950</v>
      </c>
      <c r="W1820" s="1" t="s">
        <v>12950</v>
      </c>
      <c r="X1820" s="7" t="s">
        <v>12950</v>
      </c>
      <c r="Y1820" s="26">
        <v>-0.11332240718878998</v>
      </c>
      <c r="Z1820" s="4">
        <v>-8.6641309784815407E-2</v>
      </c>
      <c r="AA1820" s="4">
        <v>5.0093029344166977E-2</v>
      </c>
      <c r="AB1820" s="4">
        <v>-3.7260308006128569E-2</v>
      </c>
      <c r="AC1820" s="27">
        <v>6.9854400732446725E-2</v>
      </c>
      <c r="AD1820" s="16" t="s">
        <v>12950</v>
      </c>
      <c r="AE1820" s="3" t="s">
        <v>12950</v>
      </c>
      <c r="AF1820" s="3" t="s">
        <v>12950</v>
      </c>
      <c r="AG1820" s="3" t="s">
        <v>12950</v>
      </c>
      <c r="AH1820" s="17" t="s">
        <v>12950</v>
      </c>
    </row>
    <row r="1821" spans="1:34">
      <c r="A1821" t="s">
        <v>5131</v>
      </c>
      <c r="B1821" t="s">
        <v>12003</v>
      </c>
      <c r="C1821">
        <v>5</v>
      </c>
      <c r="D1821" t="s">
        <v>12946</v>
      </c>
      <c r="E1821" s="6">
        <v>-0.521814864782155</v>
      </c>
      <c r="F1821" s="1">
        <v>-0.55212264519866605</v>
      </c>
      <c r="G1821" s="1">
        <v>-0.42673853175577198</v>
      </c>
      <c r="H1821" s="1">
        <v>-0.26523750760887799</v>
      </c>
      <c r="I1821" s="7">
        <v>-0.56578102234855299</v>
      </c>
      <c r="J1821" s="11">
        <v>-0.79629583965386996</v>
      </c>
      <c r="K1821" s="2">
        <v>-0.85475103897561999</v>
      </c>
      <c r="L1821" s="2">
        <v>-0.92790376765577998</v>
      </c>
      <c r="M1821" s="2">
        <v>-0.680514915460665</v>
      </c>
      <c r="N1821" s="12">
        <v>-0.32935727068619097</v>
      </c>
      <c r="O1821" s="16">
        <v>-0.55662521249178698</v>
      </c>
      <c r="P1821" s="3">
        <v>-0.188105785097747</v>
      </c>
      <c r="Q1821" s="3">
        <v>-0.52875373193054098</v>
      </c>
      <c r="R1821" s="3">
        <v>-0.443799479745903</v>
      </c>
      <c r="S1821" s="17">
        <v>-0.491392742229109</v>
      </c>
      <c r="T1821" s="6" t="s">
        <v>12950</v>
      </c>
      <c r="U1821" s="1" t="s">
        <v>12950</v>
      </c>
      <c r="V1821" s="1" t="s">
        <v>12950</v>
      </c>
      <c r="W1821" s="1" t="s">
        <v>12950</v>
      </c>
      <c r="X1821" s="7" t="s">
        <v>12950</v>
      </c>
      <c r="Y1821" s="26">
        <v>7.7956587448092696E-2</v>
      </c>
      <c r="Z1821" s="4">
        <v>2.3025003915367784E-2</v>
      </c>
      <c r="AA1821" s="4">
        <v>9.7011511604561659E-2</v>
      </c>
      <c r="AB1821" s="4">
        <v>-0.10282320411029114</v>
      </c>
      <c r="AC1821" s="27">
        <v>-5.5689406594200824E-3</v>
      </c>
      <c r="AD1821" s="16" t="s">
        <v>12950</v>
      </c>
      <c r="AE1821" s="3" t="s">
        <v>12950</v>
      </c>
      <c r="AF1821" s="3" t="s">
        <v>12950</v>
      </c>
      <c r="AG1821" s="3" t="s">
        <v>12950</v>
      </c>
      <c r="AH1821" s="17" t="s">
        <v>12950</v>
      </c>
    </row>
    <row r="1822" spans="1:34">
      <c r="A1822" t="s">
        <v>6275</v>
      </c>
      <c r="B1822" t="s">
        <v>8903</v>
      </c>
      <c r="C1822">
        <v>5</v>
      </c>
      <c r="D1822" t="s">
        <v>12946</v>
      </c>
      <c r="E1822" s="6">
        <v>-0.398222474307591</v>
      </c>
      <c r="F1822" s="1">
        <v>-0.117592528813577</v>
      </c>
      <c r="G1822" s="1">
        <v>0.1086707963409</v>
      </c>
      <c r="H1822" s="1">
        <v>0.16151661282742</v>
      </c>
      <c r="I1822" s="7">
        <v>3.26075754013085E-2</v>
      </c>
      <c r="J1822" s="11">
        <v>-0.53372787332984895</v>
      </c>
      <c r="K1822" s="2">
        <v>-8.9033727897867704E-2</v>
      </c>
      <c r="L1822" s="2">
        <v>-0.19243690794541099</v>
      </c>
      <c r="M1822" s="2">
        <v>4.3769718746295601E-2</v>
      </c>
      <c r="N1822" s="12">
        <v>2.5350345659089699E-2</v>
      </c>
      <c r="O1822" s="16">
        <v>-0.40712704045898201</v>
      </c>
      <c r="P1822" s="3">
        <v>-7.0482820733280299E-2</v>
      </c>
      <c r="Q1822" s="3">
        <v>-0.14432162523356901</v>
      </c>
      <c r="R1822" s="3">
        <v>4.4367521762375801E-2</v>
      </c>
      <c r="S1822" s="17">
        <v>-0.113024021805916</v>
      </c>
      <c r="T1822" s="6">
        <v>0.31256766840324313</v>
      </c>
      <c r="U1822" s="1">
        <v>0.28773615781642409</v>
      </c>
      <c r="V1822" s="1">
        <v>0.96582400813032698</v>
      </c>
      <c r="W1822" s="1">
        <v>0.88679462475557924</v>
      </c>
      <c r="X1822" s="7">
        <v>0.27220475857349485</v>
      </c>
      <c r="Y1822" s="26" t="s">
        <v>12950</v>
      </c>
      <c r="Z1822" s="4" t="s">
        <v>12950</v>
      </c>
      <c r="AA1822" s="4" t="s">
        <v>12950</v>
      </c>
      <c r="AB1822" s="4" t="s">
        <v>12950</v>
      </c>
      <c r="AC1822" s="27" t="s">
        <v>12950</v>
      </c>
      <c r="AD1822" s="16" t="s">
        <v>12950</v>
      </c>
      <c r="AE1822" s="3" t="s">
        <v>12950</v>
      </c>
      <c r="AF1822" s="3" t="s">
        <v>12950</v>
      </c>
      <c r="AG1822" s="3" t="s">
        <v>12950</v>
      </c>
      <c r="AH1822" s="17" t="s">
        <v>12950</v>
      </c>
    </row>
    <row r="1823" spans="1:34">
      <c r="A1823" t="s">
        <v>2021</v>
      </c>
      <c r="B1823" t="s">
        <v>9995</v>
      </c>
      <c r="C1823">
        <v>5</v>
      </c>
      <c r="D1823" t="s">
        <v>12946</v>
      </c>
      <c r="E1823" s="6">
        <v>-0.66157840585559302</v>
      </c>
      <c r="F1823" s="1">
        <v>-0.37555576749278102</v>
      </c>
      <c r="G1823" s="1">
        <v>-0.40576781178601701</v>
      </c>
      <c r="H1823" s="1">
        <v>1.11087298147712E-3</v>
      </c>
      <c r="I1823" s="7">
        <v>0.109028154935551</v>
      </c>
      <c r="J1823" s="11">
        <v>-0.56205130470819498</v>
      </c>
      <c r="K1823" s="2">
        <v>6.4939528214345297E-3</v>
      </c>
      <c r="L1823" s="2">
        <v>-5.1356039741929899E-2</v>
      </c>
      <c r="M1823" s="2">
        <v>-0.30416538193138198</v>
      </c>
      <c r="N1823" s="12">
        <v>1.30603880155033E-3</v>
      </c>
      <c r="O1823" s="16">
        <v>-0.485857843023634</v>
      </c>
      <c r="P1823" s="3">
        <v>-0.672126421777413</v>
      </c>
      <c r="Q1823" s="3">
        <v>0.46787921429708601</v>
      </c>
      <c r="R1823" s="3">
        <v>-0.206418847773541</v>
      </c>
      <c r="S1823" s="17">
        <v>0.24910192362570799</v>
      </c>
      <c r="T1823" s="6">
        <v>-9.5775752461190397E-2</v>
      </c>
      <c r="U1823" s="1">
        <v>-4.5535237948036308E-2</v>
      </c>
      <c r="V1823" s="1">
        <v>-0.17430487814524004</v>
      </c>
      <c r="W1823" s="1">
        <v>-8.4779969430927929E-2</v>
      </c>
      <c r="X1823" s="7">
        <v>-0.22002320203010778</v>
      </c>
      <c r="Y1823" s="26" t="s">
        <v>12950</v>
      </c>
      <c r="Z1823" s="4" t="s">
        <v>12950</v>
      </c>
      <c r="AA1823" s="4" t="s">
        <v>12950</v>
      </c>
      <c r="AB1823" s="4" t="s">
        <v>12950</v>
      </c>
      <c r="AC1823" s="27" t="s">
        <v>12950</v>
      </c>
      <c r="AD1823" s="16" t="s">
        <v>12950</v>
      </c>
      <c r="AE1823" s="3" t="s">
        <v>12950</v>
      </c>
      <c r="AF1823" s="3" t="s">
        <v>12950</v>
      </c>
      <c r="AG1823" s="3" t="s">
        <v>12950</v>
      </c>
      <c r="AH1823" s="17" t="s">
        <v>12950</v>
      </c>
    </row>
    <row r="1824" spans="1:34">
      <c r="A1824" t="s">
        <v>4501</v>
      </c>
      <c r="B1824" t="s">
        <v>12698</v>
      </c>
      <c r="C1824">
        <v>5</v>
      </c>
      <c r="D1824" t="s">
        <v>12947</v>
      </c>
      <c r="E1824" s="6">
        <v>-1.5570787023244199</v>
      </c>
      <c r="F1824" s="1">
        <v>-0.35284399527195298</v>
      </c>
      <c r="G1824" s="1">
        <v>-0.39878479362330399</v>
      </c>
      <c r="H1824" s="1">
        <v>-0.67415937256034297</v>
      </c>
      <c r="I1824" s="7">
        <v>0.17795862961175901</v>
      </c>
      <c r="J1824" s="11">
        <v>-2.6634169557881102</v>
      </c>
      <c r="K1824" s="2">
        <v>-1.3755810014993</v>
      </c>
      <c r="L1824" s="2">
        <v>-1.4125227741556401</v>
      </c>
      <c r="M1824" s="2">
        <v>-1.24486277718338</v>
      </c>
      <c r="N1824" s="12">
        <v>-0.42225732400513</v>
      </c>
      <c r="O1824" s="16">
        <v>-2.8213307559178902</v>
      </c>
      <c r="P1824" s="3">
        <v>-1.1617926306780699</v>
      </c>
      <c r="Q1824" s="3">
        <v>-0.74348909957869902</v>
      </c>
      <c r="R1824" s="3">
        <v>-1.0501316507862499</v>
      </c>
      <c r="S1824" s="17">
        <v>-0.503060009524675</v>
      </c>
      <c r="T1824" s="6" t="s">
        <v>12950</v>
      </c>
      <c r="U1824" s="1" t="s">
        <v>12950</v>
      </c>
      <c r="V1824" s="1" t="s">
        <v>12950</v>
      </c>
      <c r="W1824" s="1" t="s">
        <v>12950</v>
      </c>
      <c r="X1824" s="7" t="s">
        <v>12950</v>
      </c>
      <c r="Y1824" s="26">
        <v>-1.3888557282606535E-2</v>
      </c>
      <c r="Z1824" s="4">
        <v>-0.2389319902141297</v>
      </c>
      <c r="AA1824" s="4">
        <v>-0.33898833311025695</v>
      </c>
      <c r="AB1824" s="4">
        <v>-0.65655861740090826</v>
      </c>
      <c r="AC1824" s="27">
        <v>-0.20911311021421281</v>
      </c>
      <c r="AD1824" s="16" t="s">
        <v>12950</v>
      </c>
      <c r="AE1824" s="3" t="s">
        <v>12950</v>
      </c>
      <c r="AF1824" s="3" t="s">
        <v>12950</v>
      </c>
      <c r="AG1824" s="3" t="s">
        <v>12950</v>
      </c>
      <c r="AH1824" s="17" t="s">
        <v>12950</v>
      </c>
    </row>
    <row r="1825" spans="1:34">
      <c r="A1825" t="s">
        <v>3833</v>
      </c>
      <c r="B1825" t="s">
        <v>10106</v>
      </c>
      <c r="C1825">
        <v>5</v>
      </c>
      <c r="D1825" t="s">
        <v>12946</v>
      </c>
      <c r="E1825" s="6">
        <v>0.115103439075845</v>
      </c>
      <c r="F1825" s="1">
        <v>0.69066789391952998</v>
      </c>
      <c r="G1825" s="1">
        <v>0.45882546916684702</v>
      </c>
      <c r="H1825" s="1">
        <v>0.53581528969513503</v>
      </c>
      <c r="I1825" s="7">
        <v>0.24859910264239099</v>
      </c>
      <c r="J1825" s="11">
        <v>0.37341157825069698</v>
      </c>
      <c r="K1825" s="2">
        <v>0.114962638414197</v>
      </c>
      <c r="L1825" s="2">
        <v>0.34720167332955798</v>
      </c>
      <c r="M1825" s="2">
        <v>6.7209274984793801E-2</v>
      </c>
      <c r="N1825" s="12">
        <v>0.23640816230192399</v>
      </c>
      <c r="O1825" s="16">
        <v>-0.102464527953636</v>
      </c>
      <c r="P1825" s="3">
        <v>0.367659216882185</v>
      </c>
      <c r="Q1825" s="3">
        <v>-5.0794533662226003E-3</v>
      </c>
      <c r="R1825" s="3">
        <v>-9.41351812116418E-2</v>
      </c>
      <c r="S1825" s="17">
        <v>-0.310627070201695</v>
      </c>
      <c r="T1825" s="6">
        <v>0.25812937436657329</v>
      </c>
      <c r="U1825" s="1">
        <v>0.43578030510398252</v>
      </c>
      <c r="V1825" s="1">
        <v>0.15520370238833472</v>
      </c>
      <c r="W1825" s="1">
        <v>-0.18762626143844588</v>
      </c>
      <c r="X1825" s="7">
        <v>-0.23598180698018473</v>
      </c>
      <c r="Y1825" s="26" t="s">
        <v>12950</v>
      </c>
      <c r="Z1825" s="4" t="s">
        <v>12950</v>
      </c>
      <c r="AA1825" s="4" t="s">
        <v>12950</v>
      </c>
      <c r="AB1825" s="4" t="s">
        <v>12950</v>
      </c>
      <c r="AC1825" s="27" t="s">
        <v>12950</v>
      </c>
      <c r="AD1825" s="16" t="s">
        <v>12950</v>
      </c>
      <c r="AE1825" s="3" t="s">
        <v>12950</v>
      </c>
      <c r="AF1825" s="3" t="s">
        <v>12950</v>
      </c>
      <c r="AG1825" s="3" t="s">
        <v>12950</v>
      </c>
      <c r="AH1825" s="17" t="s">
        <v>12950</v>
      </c>
    </row>
    <row r="1826" spans="1:34">
      <c r="A1826" t="s">
        <v>5561</v>
      </c>
      <c r="B1826" t="s">
        <v>7304</v>
      </c>
      <c r="C1826">
        <v>5</v>
      </c>
      <c r="D1826" t="s">
        <v>12946</v>
      </c>
      <c r="E1826" s="6">
        <v>-0.21102688158114299</v>
      </c>
      <c r="F1826" s="1">
        <v>8.4904525075777101E-2</v>
      </c>
      <c r="G1826" s="1">
        <v>-1.0337710884831999E-2</v>
      </c>
      <c r="H1826" s="1">
        <v>-0.213673099395395</v>
      </c>
      <c r="I1826" s="7">
        <v>-7.2844586003434103E-2</v>
      </c>
      <c r="J1826" s="11">
        <v>0.16102394791004601</v>
      </c>
      <c r="K1826" s="2">
        <v>8.5010327338807895E-2</v>
      </c>
      <c r="L1826" s="2">
        <v>0.26620509440651902</v>
      </c>
      <c r="M1826" s="2">
        <v>9.3427861932739095E-2</v>
      </c>
      <c r="N1826" s="12">
        <v>5.4352149305180897E-2</v>
      </c>
      <c r="O1826" s="16">
        <v>-4.8024737759200199E-3</v>
      </c>
      <c r="P1826" s="3">
        <v>-4.2614951297215403E-2</v>
      </c>
      <c r="Q1826" s="3">
        <v>8.0096964617034E-2</v>
      </c>
      <c r="R1826" s="3">
        <v>0.116874413990295</v>
      </c>
      <c r="S1826" s="17">
        <v>2.2544910359846199E-2</v>
      </c>
      <c r="T1826" s="6">
        <v>0.1304056881673829</v>
      </c>
      <c r="U1826" s="1">
        <v>1.9333787237354728E-2</v>
      </c>
      <c r="V1826" s="1">
        <v>-4.1481967776128857E-2</v>
      </c>
      <c r="W1826" s="1">
        <v>-0.14315989326252726</v>
      </c>
      <c r="X1826" s="7">
        <v>-0.13976869620838109</v>
      </c>
      <c r="Y1826" s="26" t="s">
        <v>12950</v>
      </c>
      <c r="Z1826" s="4" t="s">
        <v>12950</v>
      </c>
      <c r="AA1826" s="4" t="s">
        <v>12950</v>
      </c>
      <c r="AB1826" s="4" t="s">
        <v>12950</v>
      </c>
      <c r="AC1826" s="27" t="s">
        <v>12950</v>
      </c>
      <c r="AD1826" s="16" t="s">
        <v>12950</v>
      </c>
      <c r="AE1826" s="3" t="s">
        <v>12950</v>
      </c>
      <c r="AF1826" s="3" t="s">
        <v>12950</v>
      </c>
      <c r="AG1826" s="3" t="s">
        <v>12950</v>
      </c>
      <c r="AH1826" s="17" t="s">
        <v>12950</v>
      </c>
    </row>
    <row r="1827" spans="1:34">
      <c r="A1827" t="s">
        <v>2025</v>
      </c>
      <c r="B1827" t="s">
        <v>10185</v>
      </c>
      <c r="C1827">
        <v>5</v>
      </c>
      <c r="D1827" t="s">
        <v>12946</v>
      </c>
      <c r="E1827" s="6">
        <v>-0.55268384171032803</v>
      </c>
      <c r="F1827" s="1">
        <v>0.21463365861536801</v>
      </c>
      <c r="G1827" s="1">
        <v>-4.3494676737086499E-2</v>
      </c>
      <c r="H1827" s="1">
        <v>-6.3921417746123201E-3</v>
      </c>
      <c r="I1827" s="7">
        <v>0.119670149017559</v>
      </c>
      <c r="J1827" s="11">
        <v>-0.950830940683143</v>
      </c>
      <c r="K1827" s="2">
        <v>-0.15037677547304201</v>
      </c>
      <c r="L1827" s="2">
        <v>-0.20711570575820901</v>
      </c>
      <c r="M1827" s="2">
        <v>-0.31270524844952702</v>
      </c>
      <c r="N1827" s="12">
        <v>3.3290625925855202E-2</v>
      </c>
      <c r="O1827" s="16">
        <v>-0.85918801016831803</v>
      </c>
      <c r="P1827" s="3">
        <v>9.6475596314294199E-2</v>
      </c>
      <c r="Q1827" s="3">
        <v>-0.13365253953660999</v>
      </c>
      <c r="R1827" s="3">
        <v>-0.25779636432671699</v>
      </c>
      <c r="S1827" s="17">
        <v>-0.14755321368351901</v>
      </c>
      <c r="T1827" s="6" t="s">
        <v>12950</v>
      </c>
      <c r="U1827" s="1" t="s">
        <v>12950</v>
      </c>
      <c r="V1827" s="1" t="s">
        <v>12950</v>
      </c>
      <c r="W1827" s="1" t="s">
        <v>12950</v>
      </c>
      <c r="X1827" s="7" t="s">
        <v>12950</v>
      </c>
      <c r="Y1827" s="26">
        <v>4.3276480045911628E-2</v>
      </c>
      <c r="Z1827" s="4">
        <v>-2.6114246016839499E-2</v>
      </c>
      <c r="AA1827" s="4">
        <v>7.288879121136833E-4</v>
      </c>
      <c r="AB1827" s="4">
        <v>1.0994934499901037E-2</v>
      </c>
      <c r="AC1827" s="27">
        <v>-0.25007402149997066</v>
      </c>
      <c r="AD1827" s="16" t="s">
        <v>12950</v>
      </c>
      <c r="AE1827" s="3" t="s">
        <v>12950</v>
      </c>
      <c r="AF1827" s="3" t="s">
        <v>12950</v>
      </c>
      <c r="AG1827" s="3" t="s">
        <v>12950</v>
      </c>
      <c r="AH1827" s="17" t="s">
        <v>12950</v>
      </c>
    </row>
    <row r="1828" spans="1:34">
      <c r="A1828" t="s">
        <v>3677</v>
      </c>
      <c r="B1828" t="s">
        <v>8247</v>
      </c>
      <c r="C1828">
        <v>5</v>
      </c>
      <c r="D1828" t="s">
        <v>12946</v>
      </c>
      <c r="E1828" s="6">
        <v>-0.28870581064073703</v>
      </c>
      <c r="F1828" s="1">
        <v>4.7189831462523597E-2</v>
      </c>
      <c r="G1828" s="1">
        <v>-0.25851962976555598</v>
      </c>
      <c r="H1828" s="1">
        <v>-0.132883599022838</v>
      </c>
      <c r="I1828" s="7">
        <v>-0.32925394804511698</v>
      </c>
      <c r="J1828" s="11">
        <v>-0.27566632303323202</v>
      </c>
      <c r="K1828" s="2">
        <v>0.121612338283435</v>
      </c>
      <c r="L1828" s="2">
        <v>8.6890815792734794E-3</v>
      </c>
      <c r="M1828" s="2">
        <v>3.6574948714798099E-2</v>
      </c>
      <c r="N1828" s="12">
        <v>-6.3306074681246494E-2</v>
      </c>
      <c r="O1828" s="16">
        <v>-9.0734305381835398E-2</v>
      </c>
      <c r="P1828" s="3">
        <v>-0.129925312479995</v>
      </c>
      <c r="Q1828" s="3">
        <v>0.11965877059416399</v>
      </c>
      <c r="R1828" s="3">
        <v>0.11340015799794199</v>
      </c>
      <c r="S1828" s="17">
        <v>4.4869695945351701E-2</v>
      </c>
      <c r="T1828" s="6" t="s">
        <v>12950</v>
      </c>
      <c r="U1828" s="1" t="s">
        <v>12950</v>
      </c>
      <c r="V1828" s="1" t="s">
        <v>12950</v>
      </c>
      <c r="W1828" s="1" t="s">
        <v>12950</v>
      </c>
      <c r="X1828" s="7" t="s">
        <v>12950</v>
      </c>
      <c r="Y1828" s="26" t="s">
        <v>12950</v>
      </c>
      <c r="Z1828" s="4" t="s">
        <v>12950</v>
      </c>
      <c r="AA1828" s="4" t="s">
        <v>12950</v>
      </c>
      <c r="AB1828" s="4" t="s">
        <v>12950</v>
      </c>
      <c r="AC1828" s="27" t="s">
        <v>12950</v>
      </c>
      <c r="AD1828" s="16">
        <v>5.1516688909578412E-3</v>
      </c>
      <c r="AE1828" s="3">
        <v>-0.781315193463199</v>
      </c>
      <c r="AF1828" s="3">
        <v>-0.56698500624748749</v>
      </c>
      <c r="AG1828" s="3">
        <v>-0.89007908801694358</v>
      </c>
      <c r="AH1828" s="17">
        <v>-0.68845577458771101</v>
      </c>
    </row>
    <row r="1829" spans="1:34">
      <c r="A1829" t="s">
        <v>4022</v>
      </c>
      <c r="B1829" t="s">
        <v>7974</v>
      </c>
      <c r="C1829">
        <v>5</v>
      </c>
      <c r="D1829" t="s">
        <v>12946</v>
      </c>
      <c r="E1829" s="6">
        <v>3.6142060880124997E-2</v>
      </c>
      <c r="F1829" s="1">
        <v>0.19125232545950999</v>
      </c>
      <c r="G1829" s="1">
        <v>0.17117040083038201</v>
      </c>
      <c r="H1829" s="1">
        <v>1.11664349496785E-2</v>
      </c>
      <c r="I1829" s="7">
        <v>4.2893501540090397E-2</v>
      </c>
      <c r="J1829" s="11">
        <v>-0.40203798993887302</v>
      </c>
      <c r="K1829" s="2">
        <v>0.54309027419642997</v>
      </c>
      <c r="L1829" s="2">
        <v>0.446720092151626</v>
      </c>
      <c r="M1829" s="2">
        <v>0.325678921648414</v>
      </c>
      <c r="N1829" s="12">
        <v>0.225929751212611</v>
      </c>
      <c r="O1829" s="16">
        <v>-0.62492655955202203</v>
      </c>
      <c r="P1829" s="3">
        <v>6.7137890954975799E-3</v>
      </c>
      <c r="Q1829" s="3">
        <v>1.5908359281900399E-2</v>
      </c>
      <c r="R1829" s="3">
        <v>6.2615012682289597E-2</v>
      </c>
      <c r="S1829" s="17">
        <v>-0.17880449160036599</v>
      </c>
      <c r="T1829" s="6" t="s">
        <v>12950</v>
      </c>
      <c r="U1829" s="1" t="s">
        <v>12950</v>
      </c>
      <c r="V1829" s="1" t="s">
        <v>12950</v>
      </c>
      <c r="W1829" s="1" t="s">
        <v>12950</v>
      </c>
      <c r="X1829" s="7" t="s">
        <v>12950</v>
      </c>
      <c r="Y1829" s="26">
        <v>-0.23210869030923784</v>
      </c>
      <c r="Z1829" s="4">
        <v>-0.77298961200462157</v>
      </c>
      <c r="AA1829" s="4">
        <v>0.18932466589812227</v>
      </c>
      <c r="AB1829" s="4">
        <v>-0.13947401729396483</v>
      </c>
      <c r="AC1829" s="27">
        <v>-0.5855550915015858</v>
      </c>
      <c r="AD1829" s="16" t="s">
        <v>12950</v>
      </c>
      <c r="AE1829" s="3" t="s">
        <v>12950</v>
      </c>
      <c r="AF1829" s="3" t="s">
        <v>12950</v>
      </c>
      <c r="AG1829" s="3" t="s">
        <v>12950</v>
      </c>
      <c r="AH1829" s="17" t="s">
        <v>12950</v>
      </c>
    </row>
    <row r="1830" spans="1:34">
      <c r="A1830" t="s">
        <v>2705</v>
      </c>
      <c r="B1830" t="s">
        <v>11107</v>
      </c>
      <c r="C1830">
        <v>5</v>
      </c>
      <c r="D1830" t="s">
        <v>12948</v>
      </c>
      <c r="E1830" s="6">
        <v>0.83053740489213301</v>
      </c>
      <c r="F1830" s="1">
        <v>0.29009932990467102</v>
      </c>
      <c r="G1830" s="1">
        <v>0.158015481907858</v>
      </c>
      <c r="H1830" s="1">
        <v>9.9853820170793597E-2</v>
      </c>
      <c r="I1830" s="7">
        <v>0.176693228779226</v>
      </c>
      <c r="J1830" s="11">
        <v>1.1248194349663501</v>
      </c>
      <c r="K1830" s="2">
        <v>0.58885421539586003</v>
      </c>
      <c r="L1830" s="2">
        <v>0.161891517762417</v>
      </c>
      <c r="M1830" s="2">
        <v>0.100142390271557</v>
      </c>
      <c r="N1830" s="12">
        <v>0.21315323308123299</v>
      </c>
      <c r="O1830" s="16">
        <v>0.74168930600851202</v>
      </c>
      <c r="P1830" s="3">
        <v>0.32274944398017502</v>
      </c>
      <c r="Q1830" s="3">
        <v>5.3241149827830299E-2</v>
      </c>
      <c r="R1830" s="3">
        <v>4.9150492331978303E-2</v>
      </c>
      <c r="S1830" s="17">
        <v>-2.3216961556921701E-2</v>
      </c>
      <c r="T1830" s="6">
        <v>-3.342624966639042E-2</v>
      </c>
      <c r="U1830" s="1">
        <v>-1.0326681913355732E-2</v>
      </c>
      <c r="V1830" s="1">
        <v>-5.0903283966836927E-3</v>
      </c>
      <c r="W1830" s="1">
        <v>-0.20117937848919484</v>
      </c>
      <c r="X1830" s="7">
        <v>0.23471395155689231</v>
      </c>
      <c r="Y1830" s="26" t="s">
        <v>12950</v>
      </c>
      <c r="Z1830" s="4" t="s">
        <v>12950</v>
      </c>
      <c r="AA1830" s="4" t="s">
        <v>12950</v>
      </c>
      <c r="AB1830" s="4" t="s">
        <v>12950</v>
      </c>
      <c r="AC1830" s="27" t="s">
        <v>12950</v>
      </c>
      <c r="AD1830" s="16" t="s">
        <v>12950</v>
      </c>
      <c r="AE1830" s="3" t="s">
        <v>12950</v>
      </c>
      <c r="AF1830" s="3" t="s">
        <v>12950</v>
      </c>
      <c r="AG1830" s="3" t="s">
        <v>12950</v>
      </c>
      <c r="AH1830" s="17" t="s">
        <v>12950</v>
      </c>
    </row>
    <row r="1831" spans="1:34">
      <c r="A1831" t="s">
        <v>1049</v>
      </c>
      <c r="B1831" t="s">
        <v>12707</v>
      </c>
      <c r="C1831">
        <v>5</v>
      </c>
      <c r="D1831" t="s">
        <v>12948</v>
      </c>
      <c r="E1831" s="6">
        <v>2.9419893133169501</v>
      </c>
      <c r="F1831" s="1">
        <v>1.27257180209156</v>
      </c>
      <c r="G1831" s="1">
        <v>0.91896763149036098</v>
      </c>
      <c r="H1831" s="1">
        <v>0.84009220716420696</v>
      </c>
      <c r="I1831" s="7">
        <v>0.59210338348695302</v>
      </c>
      <c r="J1831" s="11">
        <v>2.2397162708680201</v>
      </c>
      <c r="K1831" s="2">
        <v>1.1153886940278099</v>
      </c>
      <c r="L1831" s="2">
        <v>0.75963166638243196</v>
      </c>
      <c r="M1831" s="2">
        <v>0.70836101868495105</v>
      </c>
      <c r="N1831" s="12">
        <v>0.60812366702319198</v>
      </c>
      <c r="O1831" s="16">
        <v>2.07518191641809</v>
      </c>
      <c r="P1831" s="3">
        <v>0.96016249810518195</v>
      </c>
      <c r="Q1831" s="3">
        <v>0.64212537410763404</v>
      </c>
      <c r="R1831" s="3">
        <v>0.43226380552035998</v>
      </c>
      <c r="S1831" s="17">
        <v>0.26504423893426199</v>
      </c>
      <c r="T1831" s="6" t="s">
        <v>12950</v>
      </c>
      <c r="U1831" s="1" t="s">
        <v>12950</v>
      </c>
      <c r="V1831" s="1" t="s">
        <v>12950</v>
      </c>
      <c r="W1831" s="1" t="s">
        <v>12950</v>
      </c>
      <c r="X1831" s="7" t="s">
        <v>12950</v>
      </c>
      <c r="Y1831" s="26" t="s">
        <v>12950</v>
      </c>
      <c r="Z1831" s="4" t="s">
        <v>12950</v>
      </c>
      <c r="AA1831" s="4" t="s">
        <v>12950</v>
      </c>
      <c r="AB1831" s="4" t="s">
        <v>12950</v>
      </c>
      <c r="AC1831" s="27" t="s">
        <v>12950</v>
      </c>
      <c r="AD1831" s="16">
        <v>4.5499488627676561E-2</v>
      </c>
      <c r="AE1831" s="3">
        <v>0.52710923038414259</v>
      </c>
      <c r="AF1831" s="3">
        <v>0.61615888047424927</v>
      </c>
      <c r="AG1831" s="3">
        <v>0.4010656075007058</v>
      </c>
      <c r="AH1831" s="17">
        <v>0.37384866470642353</v>
      </c>
    </row>
    <row r="1832" spans="1:34">
      <c r="A1832" t="s">
        <v>3982</v>
      </c>
      <c r="B1832" t="s">
        <v>10371</v>
      </c>
      <c r="C1832">
        <v>5</v>
      </c>
      <c r="D1832" t="s">
        <v>12946</v>
      </c>
      <c r="E1832" s="6">
        <v>0.202150582131466</v>
      </c>
      <c r="F1832" s="1">
        <v>0.115189108200736</v>
      </c>
      <c r="G1832" s="1">
        <v>0.111794067967966</v>
      </c>
      <c r="H1832" s="1">
        <v>0.116170647915116</v>
      </c>
      <c r="I1832" s="7">
        <v>-1.18143046318965E-2</v>
      </c>
      <c r="J1832" s="11">
        <v>0.73517712569871796</v>
      </c>
      <c r="K1832" s="2">
        <v>0.18705681724088799</v>
      </c>
      <c r="L1832" s="2">
        <v>0.23137719788550101</v>
      </c>
      <c r="M1832" s="2">
        <v>0.30812486463344702</v>
      </c>
      <c r="N1832" s="12">
        <v>6.5971040006956694E-2</v>
      </c>
      <c r="O1832" s="16">
        <v>0.531535337119039</v>
      </c>
      <c r="P1832" s="3">
        <v>0.36295055140895999</v>
      </c>
      <c r="Q1832" s="3">
        <v>0.19827395579871701</v>
      </c>
      <c r="R1832" s="3">
        <v>0.236988104007018</v>
      </c>
      <c r="S1832" s="17">
        <v>3.9179709854787602E-2</v>
      </c>
      <c r="T1832" s="6" t="s">
        <v>12950</v>
      </c>
      <c r="U1832" s="1" t="s">
        <v>12950</v>
      </c>
      <c r="V1832" s="1" t="s">
        <v>12950</v>
      </c>
      <c r="W1832" s="1" t="s">
        <v>12950</v>
      </c>
      <c r="X1832" s="7" t="s">
        <v>12950</v>
      </c>
      <c r="Y1832" s="26">
        <v>0.31767948797836559</v>
      </c>
      <c r="Z1832" s="4">
        <v>0.24095426064957237</v>
      </c>
      <c r="AA1832" s="4">
        <v>0.21518341954541914</v>
      </c>
      <c r="AB1832" s="4">
        <v>0.10636111872657508</v>
      </c>
      <c r="AC1832" s="27">
        <v>0.47128838446378324</v>
      </c>
      <c r="AD1832" s="16" t="s">
        <v>12950</v>
      </c>
      <c r="AE1832" s="3" t="s">
        <v>12950</v>
      </c>
      <c r="AF1832" s="3" t="s">
        <v>12950</v>
      </c>
      <c r="AG1832" s="3" t="s">
        <v>12950</v>
      </c>
      <c r="AH1832" s="17" t="s">
        <v>12950</v>
      </c>
    </row>
    <row r="1833" spans="1:34">
      <c r="A1833" t="s">
        <v>4055</v>
      </c>
      <c r="B1833" t="s">
        <v>11403</v>
      </c>
      <c r="C1833">
        <v>5</v>
      </c>
      <c r="D1833" t="s">
        <v>12946</v>
      </c>
      <c r="E1833" s="6">
        <v>-1.8428679942194399E-2</v>
      </c>
      <c r="F1833" s="1">
        <v>0.65742100774390799</v>
      </c>
      <c r="G1833" s="1">
        <v>0.75958558265148601</v>
      </c>
      <c r="H1833" s="1">
        <v>0.50426665964544803</v>
      </c>
      <c r="I1833" s="7">
        <v>0.306045815792718</v>
      </c>
      <c r="J1833" s="11">
        <v>-8.8444347888298705E-2</v>
      </c>
      <c r="K1833" s="2">
        <v>0.39061398816694098</v>
      </c>
      <c r="L1833" s="2">
        <v>0.48504303305835</v>
      </c>
      <c r="M1833" s="2">
        <v>0.40032774214908701</v>
      </c>
      <c r="N1833" s="12">
        <v>0.39932960225084901</v>
      </c>
      <c r="O1833" s="16">
        <v>4.97721318809176E-2</v>
      </c>
      <c r="P1833" s="3">
        <v>0.32152397211483902</v>
      </c>
      <c r="Q1833" s="3">
        <v>0.58377541486039397</v>
      </c>
      <c r="R1833" s="3">
        <v>0.38346302574064101</v>
      </c>
      <c r="S1833" s="17">
        <v>0.531912134206036</v>
      </c>
      <c r="T1833" s="6">
        <v>-0.12044025462882232</v>
      </c>
      <c r="U1833" s="1">
        <v>-3.818489848746303E-2</v>
      </c>
      <c r="V1833" s="1">
        <v>4.1787476512684822E-2</v>
      </c>
      <c r="W1833" s="1">
        <v>0.10388972505847269</v>
      </c>
      <c r="X1833" s="7">
        <v>0.31713544060615761</v>
      </c>
      <c r="Y1833" s="26" t="s">
        <v>12950</v>
      </c>
      <c r="Z1833" s="4" t="s">
        <v>12950</v>
      </c>
      <c r="AA1833" s="4" t="s">
        <v>12950</v>
      </c>
      <c r="AB1833" s="4" t="s">
        <v>12950</v>
      </c>
      <c r="AC1833" s="27" t="s">
        <v>12950</v>
      </c>
      <c r="AD1833" s="16" t="s">
        <v>12950</v>
      </c>
      <c r="AE1833" s="3" t="s">
        <v>12950</v>
      </c>
      <c r="AF1833" s="3" t="s">
        <v>12950</v>
      </c>
      <c r="AG1833" s="3" t="s">
        <v>12950</v>
      </c>
      <c r="AH1833" s="17" t="s">
        <v>12950</v>
      </c>
    </row>
    <row r="1834" spans="1:34">
      <c r="A1834" t="s">
        <v>5630</v>
      </c>
      <c r="B1834" t="s">
        <v>11372</v>
      </c>
      <c r="C1834">
        <v>5</v>
      </c>
      <c r="D1834" t="s">
        <v>12946</v>
      </c>
      <c r="E1834" s="6">
        <v>-9.7700132757234603E-2</v>
      </c>
      <c r="F1834" s="1">
        <v>3.21932912072284E-2</v>
      </c>
      <c r="G1834" s="1">
        <v>-0.38117245968555802</v>
      </c>
      <c r="H1834" s="1">
        <v>-0.25683950841929698</v>
      </c>
      <c r="I1834" s="7">
        <v>-0.185597772205955</v>
      </c>
      <c r="J1834" s="11">
        <v>-0.78159408957962495</v>
      </c>
      <c r="K1834" s="2">
        <v>-0.39083915910161598</v>
      </c>
      <c r="L1834" s="2">
        <v>-0.53851117228797796</v>
      </c>
      <c r="M1834" s="2">
        <v>-0.39944384285691797</v>
      </c>
      <c r="N1834" s="12">
        <v>-0.26165115414626999</v>
      </c>
      <c r="O1834" s="16">
        <v>-0.75851824714564797</v>
      </c>
      <c r="P1834" s="3">
        <v>-0.15507410804580599</v>
      </c>
      <c r="Q1834" s="3">
        <v>-0.30401981596985</v>
      </c>
      <c r="R1834" s="3">
        <v>-0.53812261871400002</v>
      </c>
      <c r="S1834" s="17">
        <v>-0.54739012893100403</v>
      </c>
      <c r="T1834" s="6">
        <v>0.17768648855746919</v>
      </c>
      <c r="U1834" s="1">
        <v>0.11999763415492228</v>
      </c>
      <c r="V1834" s="1">
        <v>0.53457156412866758</v>
      </c>
      <c r="W1834" s="1">
        <v>0.20819068070622929</v>
      </c>
      <c r="X1834" s="7">
        <v>0.41542510592532522</v>
      </c>
      <c r="Y1834" s="26" t="s">
        <v>12950</v>
      </c>
      <c r="Z1834" s="4" t="s">
        <v>12950</v>
      </c>
      <c r="AA1834" s="4" t="s">
        <v>12950</v>
      </c>
      <c r="AB1834" s="4" t="s">
        <v>12950</v>
      </c>
      <c r="AC1834" s="27" t="s">
        <v>12950</v>
      </c>
      <c r="AD1834" s="16" t="s">
        <v>12950</v>
      </c>
      <c r="AE1834" s="3" t="s">
        <v>12950</v>
      </c>
      <c r="AF1834" s="3" t="s">
        <v>12950</v>
      </c>
      <c r="AG1834" s="3" t="s">
        <v>12950</v>
      </c>
      <c r="AH1834" s="17" t="s">
        <v>12950</v>
      </c>
    </row>
    <row r="1835" spans="1:34">
      <c r="A1835" t="s">
        <v>2664</v>
      </c>
      <c r="B1835" t="s">
        <v>12355</v>
      </c>
      <c r="C1835">
        <v>5</v>
      </c>
      <c r="D1835" t="s">
        <v>12946</v>
      </c>
      <c r="E1835" s="6">
        <v>1.0286894672389399</v>
      </c>
      <c r="F1835" s="1">
        <v>0.43011598111722099</v>
      </c>
      <c r="G1835" s="1">
        <v>0.60057202355115702</v>
      </c>
      <c r="H1835" s="1">
        <v>0.672766162459148</v>
      </c>
      <c r="I1835" s="7">
        <v>0.56864086271872205</v>
      </c>
      <c r="J1835" s="11">
        <v>1.29783294943806</v>
      </c>
      <c r="K1835" s="2">
        <v>0.81355055496678697</v>
      </c>
      <c r="L1835" s="2">
        <v>0.92285312847671297</v>
      </c>
      <c r="M1835" s="2">
        <v>0.97602706246789595</v>
      </c>
      <c r="N1835" s="12">
        <v>0.70077485944012397</v>
      </c>
      <c r="O1835" s="16">
        <v>1.1861636908622299</v>
      </c>
      <c r="P1835" s="3">
        <v>0.36068158735459699</v>
      </c>
      <c r="Q1835" s="3">
        <v>0.54225249296549805</v>
      </c>
      <c r="R1835" s="3">
        <v>0.55712928225660696</v>
      </c>
      <c r="S1835" s="17">
        <v>0.35230444299437402</v>
      </c>
      <c r="T1835" s="6" t="s">
        <v>12950</v>
      </c>
      <c r="U1835" s="1" t="s">
        <v>12950</v>
      </c>
      <c r="V1835" s="1" t="s">
        <v>12950</v>
      </c>
      <c r="W1835" s="1" t="s">
        <v>12950</v>
      </c>
      <c r="X1835" s="7" t="s">
        <v>12950</v>
      </c>
      <c r="Y1835" s="26">
        <v>-6.147323789332107E-2</v>
      </c>
      <c r="Z1835" s="4">
        <v>-1.4642346313094665E-2</v>
      </c>
      <c r="AA1835" s="4">
        <v>-4.4259873274478924E-2</v>
      </c>
      <c r="AB1835" s="4">
        <v>-3.6294408924240532E-2</v>
      </c>
      <c r="AC1835" s="27">
        <v>-0.28992273675974806</v>
      </c>
      <c r="AD1835" s="16" t="s">
        <v>12950</v>
      </c>
      <c r="AE1835" s="3" t="s">
        <v>12950</v>
      </c>
      <c r="AF1835" s="3" t="s">
        <v>12950</v>
      </c>
      <c r="AG1835" s="3" t="s">
        <v>12950</v>
      </c>
      <c r="AH1835" s="17" t="s">
        <v>12950</v>
      </c>
    </row>
    <row r="1836" spans="1:34">
      <c r="A1836" t="s">
        <v>2762</v>
      </c>
      <c r="B1836" t="s">
        <v>9432</v>
      </c>
      <c r="C1836">
        <v>5</v>
      </c>
      <c r="D1836" t="s">
        <v>12946</v>
      </c>
      <c r="E1836" s="6">
        <v>-8.6754181702223293E-2</v>
      </c>
      <c r="F1836" s="1">
        <v>0.36002398521205797</v>
      </c>
      <c r="G1836" s="1">
        <v>0.104488132439332</v>
      </c>
      <c r="H1836" s="1">
        <v>0.15188284056472601</v>
      </c>
      <c r="I1836" s="7">
        <v>0.25337753229120402</v>
      </c>
      <c r="J1836" s="11">
        <v>1.40567284111598E-2</v>
      </c>
      <c r="K1836" s="2">
        <v>0.340549833297215</v>
      </c>
      <c r="L1836" s="2">
        <v>0.23758419666550701</v>
      </c>
      <c r="M1836" s="2">
        <v>0.167508423836048</v>
      </c>
      <c r="N1836" s="12">
        <v>0.309340847662751</v>
      </c>
      <c r="O1836" s="16">
        <v>-0.19272970369117501</v>
      </c>
      <c r="P1836" s="3">
        <v>0.37352873584984397</v>
      </c>
      <c r="Q1836" s="3">
        <v>0.14441150196244701</v>
      </c>
      <c r="R1836" s="3">
        <v>0.10579611711283</v>
      </c>
      <c r="S1836" s="17">
        <v>-5.5063054191716101E-2</v>
      </c>
      <c r="T1836" s="6">
        <v>-0.21034366631635504</v>
      </c>
      <c r="U1836" s="1">
        <v>7.158795800702808E-2</v>
      </c>
      <c r="V1836" s="1">
        <v>0.29397283505806432</v>
      </c>
      <c r="W1836" s="1">
        <v>0.43248550185232792</v>
      </c>
      <c r="X1836" s="7">
        <v>0.47869803128636257</v>
      </c>
      <c r="Y1836" s="26" t="s">
        <v>12950</v>
      </c>
      <c r="Z1836" s="4" t="s">
        <v>12950</v>
      </c>
      <c r="AA1836" s="4" t="s">
        <v>12950</v>
      </c>
      <c r="AB1836" s="4" t="s">
        <v>12950</v>
      </c>
      <c r="AC1836" s="27" t="s">
        <v>12950</v>
      </c>
      <c r="AD1836" s="16" t="s">
        <v>12950</v>
      </c>
      <c r="AE1836" s="3" t="s">
        <v>12950</v>
      </c>
      <c r="AF1836" s="3" t="s">
        <v>12950</v>
      </c>
      <c r="AG1836" s="3" t="s">
        <v>12950</v>
      </c>
      <c r="AH1836" s="17" t="s">
        <v>12950</v>
      </c>
    </row>
    <row r="1837" spans="1:34">
      <c r="A1837" t="s">
        <v>636</v>
      </c>
      <c r="B1837" t="s">
        <v>11134</v>
      </c>
      <c r="C1837">
        <v>5</v>
      </c>
      <c r="D1837" t="s">
        <v>12946</v>
      </c>
      <c r="E1837" s="6">
        <v>-0.51647163986868005</v>
      </c>
      <c r="F1837" s="1">
        <v>-0.41753418247472501</v>
      </c>
      <c r="G1837" s="1">
        <v>-0.46854315332436403</v>
      </c>
      <c r="H1837" s="1">
        <v>-0.47088978674065002</v>
      </c>
      <c r="I1837" s="7">
        <v>-0.49993039347873303</v>
      </c>
      <c r="J1837" s="11">
        <v>-0.45028816957428203</v>
      </c>
      <c r="K1837" s="2">
        <v>-0.170180114555465</v>
      </c>
      <c r="L1837" s="2">
        <v>-0.10017889894288499</v>
      </c>
      <c r="M1837" s="2">
        <v>-0.28909941464183903</v>
      </c>
      <c r="N1837" s="12">
        <v>-0.249301217376342</v>
      </c>
      <c r="O1837" s="16">
        <v>-0.49126439733180499</v>
      </c>
      <c r="P1837" s="3">
        <v>-0.50007265604032203</v>
      </c>
      <c r="Q1837" s="3">
        <v>-0.13354763180085799</v>
      </c>
      <c r="R1837" s="3">
        <v>-0.15251260692106999</v>
      </c>
      <c r="S1837" s="17">
        <v>-3.7017840363929203E-2</v>
      </c>
      <c r="T1837" s="6">
        <v>-0.19694160282140827</v>
      </c>
      <c r="U1837" s="1">
        <v>2.5912869570547867E-2</v>
      </c>
      <c r="V1837" s="1">
        <v>-0.11125280565189487</v>
      </c>
      <c r="W1837" s="1">
        <v>-0.18277576750911689</v>
      </c>
      <c r="X1837" s="7">
        <v>-8.4629789128263549E-2</v>
      </c>
      <c r="Y1837" s="26" t="s">
        <v>12950</v>
      </c>
      <c r="Z1837" s="4" t="s">
        <v>12950</v>
      </c>
      <c r="AA1837" s="4" t="s">
        <v>12950</v>
      </c>
      <c r="AB1837" s="4" t="s">
        <v>12950</v>
      </c>
      <c r="AC1837" s="27" t="s">
        <v>12950</v>
      </c>
      <c r="AD1837" s="16" t="s">
        <v>12950</v>
      </c>
      <c r="AE1837" s="3" t="s">
        <v>12950</v>
      </c>
      <c r="AF1837" s="3" t="s">
        <v>12950</v>
      </c>
      <c r="AG1837" s="3" t="s">
        <v>12950</v>
      </c>
      <c r="AH1837" s="17" t="s">
        <v>12950</v>
      </c>
    </row>
    <row r="1838" spans="1:34">
      <c r="A1838" t="s">
        <v>2295</v>
      </c>
      <c r="B1838" t="s">
        <v>12645</v>
      </c>
      <c r="C1838">
        <v>5</v>
      </c>
      <c r="D1838" t="s">
        <v>12948</v>
      </c>
      <c r="E1838" s="6">
        <v>1.62621595472189</v>
      </c>
      <c r="F1838" s="1">
        <v>0.83769817761042098</v>
      </c>
      <c r="G1838" s="1">
        <v>0.76247994035172895</v>
      </c>
      <c r="H1838" s="1">
        <v>0.71276369905664805</v>
      </c>
      <c r="I1838" s="7">
        <v>0.84966805870915596</v>
      </c>
      <c r="J1838" s="11">
        <v>1.9295330840290099</v>
      </c>
      <c r="K1838" s="2">
        <v>1.67945658966221</v>
      </c>
      <c r="L1838" s="2">
        <v>1.19775415804525</v>
      </c>
      <c r="M1838" s="2">
        <v>0.91886939683003799</v>
      </c>
      <c r="N1838" s="12">
        <v>0.78777817340168299</v>
      </c>
      <c r="O1838" s="16">
        <v>1.4184873553906301</v>
      </c>
      <c r="P1838" s="3">
        <v>0.92919712205238303</v>
      </c>
      <c r="Q1838" s="3">
        <v>0.488583171860419</v>
      </c>
      <c r="R1838" s="3">
        <v>0.36407773336153398</v>
      </c>
      <c r="S1838" s="17">
        <v>0.53700014931124096</v>
      </c>
      <c r="T1838" s="6" t="s">
        <v>12950</v>
      </c>
      <c r="U1838" s="1" t="s">
        <v>12950</v>
      </c>
      <c r="V1838" s="1" t="s">
        <v>12950</v>
      </c>
      <c r="W1838" s="1" t="s">
        <v>12950</v>
      </c>
      <c r="X1838" s="7" t="s">
        <v>12950</v>
      </c>
      <c r="Y1838" s="26">
        <v>0.22665212579766533</v>
      </c>
      <c r="Z1838" s="4">
        <v>0.43314753475544221</v>
      </c>
      <c r="AA1838" s="4">
        <v>0.6488825624633705</v>
      </c>
      <c r="AB1838" s="4">
        <v>0.5775248210043139</v>
      </c>
      <c r="AC1838" s="27">
        <v>0.69604024142733756</v>
      </c>
      <c r="AD1838" s="16" t="s">
        <v>12950</v>
      </c>
      <c r="AE1838" s="3" t="s">
        <v>12950</v>
      </c>
      <c r="AF1838" s="3" t="s">
        <v>12950</v>
      </c>
      <c r="AG1838" s="3" t="s">
        <v>12950</v>
      </c>
      <c r="AH1838" s="17" t="s">
        <v>12950</v>
      </c>
    </row>
    <row r="1839" spans="1:34">
      <c r="A1839" t="s">
        <v>4319</v>
      </c>
      <c r="B1839" t="s">
        <v>6969</v>
      </c>
      <c r="C1839">
        <v>5</v>
      </c>
      <c r="D1839" t="s">
        <v>12946</v>
      </c>
      <c r="E1839" s="6">
        <v>-0.56527032975081704</v>
      </c>
      <c r="F1839" s="1">
        <v>-0.33488504272376601</v>
      </c>
      <c r="G1839" s="1">
        <v>-0.40249246781418502</v>
      </c>
      <c r="H1839" s="1">
        <v>-0.114624562434248</v>
      </c>
      <c r="I1839" s="7">
        <v>-6.2027263047832598E-2</v>
      </c>
      <c r="J1839" s="11">
        <v>-0.55786621126768698</v>
      </c>
      <c r="K1839" s="2">
        <v>0.14191914306996201</v>
      </c>
      <c r="L1839" s="2">
        <v>0.38462932103431602</v>
      </c>
      <c r="M1839" s="2">
        <v>-1.16771594363326E-2</v>
      </c>
      <c r="N1839" s="12">
        <v>0.25301725925379398</v>
      </c>
      <c r="O1839" s="16">
        <v>0.21419561258026601</v>
      </c>
      <c r="P1839" s="3">
        <v>-0.28131155564725602</v>
      </c>
      <c r="Q1839" s="3">
        <v>0.47334155161457597</v>
      </c>
      <c r="R1839" s="3">
        <v>0.50064007264295796</v>
      </c>
      <c r="S1839" s="17">
        <v>0.55250165888545</v>
      </c>
      <c r="T1839" s="6" t="s">
        <v>12950</v>
      </c>
      <c r="U1839" s="1" t="s">
        <v>12950</v>
      </c>
      <c r="V1839" s="1" t="s">
        <v>12950</v>
      </c>
      <c r="W1839" s="1" t="s">
        <v>12950</v>
      </c>
      <c r="X1839" s="7" t="s">
        <v>12950</v>
      </c>
      <c r="Y1839" s="26" t="s">
        <v>12950</v>
      </c>
      <c r="Z1839" s="4" t="s">
        <v>12950</v>
      </c>
      <c r="AA1839" s="4" t="s">
        <v>12950</v>
      </c>
      <c r="AB1839" s="4" t="s">
        <v>12950</v>
      </c>
      <c r="AC1839" s="27" t="s">
        <v>12950</v>
      </c>
      <c r="AD1839" s="16">
        <v>-3.0372453419653667E-2</v>
      </c>
      <c r="AE1839" s="3">
        <v>0.10405902624452466</v>
      </c>
      <c r="AF1839" s="3">
        <v>7.9703010591183079E-2</v>
      </c>
      <c r="AG1839" s="3">
        <v>4.3713106411727529E-2</v>
      </c>
      <c r="AH1839" s="17">
        <v>0.11765691144086332</v>
      </c>
    </row>
    <row r="1840" spans="1:34">
      <c r="A1840" t="s">
        <v>3411</v>
      </c>
      <c r="B1840" t="s">
        <v>10062</v>
      </c>
      <c r="C1840">
        <v>5</v>
      </c>
      <c r="D1840" t="s">
        <v>12946</v>
      </c>
      <c r="E1840" s="6">
        <v>0.94602140070898999</v>
      </c>
      <c r="F1840" s="1">
        <v>-0.12052180074001199</v>
      </c>
      <c r="G1840" s="1">
        <v>-0.10094944151634901</v>
      </c>
      <c r="H1840" s="1">
        <v>-0.19341482998220499</v>
      </c>
      <c r="I1840" s="7">
        <v>4.6872110457148203E-2</v>
      </c>
      <c r="J1840" s="11">
        <v>0.29452659844495899</v>
      </c>
      <c r="K1840" s="2">
        <v>0.707224166603175</v>
      </c>
      <c r="L1840" s="2">
        <v>4.1308544151485597E-2</v>
      </c>
      <c r="M1840" s="2">
        <v>9.5553167089355105E-3</v>
      </c>
      <c r="N1840" s="12">
        <v>0.257599677684547</v>
      </c>
      <c r="O1840" s="16">
        <v>4.7102820358338002E-2</v>
      </c>
      <c r="P1840" s="3">
        <v>0.61550002293960004</v>
      </c>
      <c r="Q1840" s="3">
        <v>8.9911431902964703E-2</v>
      </c>
      <c r="R1840" s="3">
        <v>3.87622655242474E-2</v>
      </c>
      <c r="S1840" s="17">
        <v>0.29019205109252699</v>
      </c>
      <c r="T1840" s="6">
        <v>0.27147551206117276</v>
      </c>
      <c r="U1840" s="1">
        <v>9.9640409752071016E-2</v>
      </c>
      <c r="V1840" s="1">
        <v>0.11493331945780365</v>
      </c>
      <c r="W1840" s="1">
        <v>0.30048756458671239</v>
      </c>
      <c r="X1840" s="7">
        <v>-0.12728800202873969</v>
      </c>
      <c r="Y1840" s="26" t="s">
        <v>12950</v>
      </c>
      <c r="Z1840" s="4" t="s">
        <v>12950</v>
      </c>
      <c r="AA1840" s="4" t="s">
        <v>12950</v>
      </c>
      <c r="AB1840" s="4" t="s">
        <v>12950</v>
      </c>
      <c r="AC1840" s="27" t="s">
        <v>12950</v>
      </c>
      <c r="AD1840" s="16" t="s">
        <v>12950</v>
      </c>
      <c r="AE1840" s="3" t="s">
        <v>12950</v>
      </c>
      <c r="AF1840" s="3" t="s">
        <v>12950</v>
      </c>
      <c r="AG1840" s="3" t="s">
        <v>12950</v>
      </c>
      <c r="AH1840" s="17" t="s">
        <v>12950</v>
      </c>
    </row>
    <row r="1841" spans="1:34">
      <c r="A1841" t="s">
        <v>5602</v>
      </c>
      <c r="B1841" t="s">
        <v>11920</v>
      </c>
      <c r="C1841">
        <v>5</v>
      </c>
      <c r="D1841" t="s">
        <v>12946</v>
      </c>
      <c r="E1841" s="6">
        <v>-0.18500670691764301</v>
      </c>
      <c r="F1841" s="1">
        <v>1.3328770055066499</v>
      </c>
      <c r="G1841" s="1">
        <v>0.47893731127245298</v>
      </c>
      <c r="H1841" s="1">
        <v>0.94104853350402695</v>
      </c>
      <c r="I1841" s="7">
        <v>0.38796886743363401</v>
      </c>
      <c r="J1841" s="11">
        <v>9.9774666193394895E-2</v>
      </c>
      <c r="K1841" s="2">
        <v>1.11664811735531</v>
      </c>
      <c r="L1841" s="2">
        <v>0.74966961341459504</v>
      </c>
      <c r="M1841" s="2">
        <v>0.51424799763170603</v>
      </c>
      <c r="N1841" s="12">
        <v>0.53508773759193395</v>
      </c>
      <c r="O1841" s="16">
        <v>-0.185773261038085</v>
      </c>
      <c r="P1841" s="3">
        <v>0.77746716649744296</v>
      </c>
      <c r="Q1841" s="3">
        <v>0.59919007855770701</v>
      </c>
      <c r="R1841" s="3">
        <v>0.29203872063189501</v>
      </c>
      <c r="S1841" s="17">
        <v>0.212447854646962</v>
      </c>
      <c r="T1841" s="6">
        <v>0.10531893238756798</v>
      </c>
      <c r="U1841" s="1">
        <v>0.7290177338639956</v>
      </c>
      <c r="V1841" s="1">
        <v>0.33206963017551561</v>
      </c>
      <c r="W1841" s="1">
        <v>0.4934794826464356</v>
      </c>
      <c r="X1841" s="7">
        <v>1.0485593523963654</v>
      </c>
      <c r="Y1841" s="26" t="s">
        <v>12950</v>
      </c>
      <c r="Z1841" s="4" t="s">
        <v>12950</v>
      </c>
      <c r="AA1841" s="4" t="s">
        <v>12950</v>
      </c>
      <c r="AB1841" s="4" t="s">
        <v>12950</v>
      </c>
      <c r="AC1841" s="27" t="s">
        <v>12950</v>
      </c>
      <c r="AD1841" s="16" t="s">
        <v>12950</v>
      </c>
      <c r="AE1841" s="3" t="s">
        <v>12950</v>
      </c>
      <c r="AF1841" s="3" t="s">
        <v>12950</v>
      </c>
      <c r="AG1841" s="3" t="s">
        <v>12950</v>
      </c>
      <c r="AH1841" s="17" t="s">
        <v>12950</v>
      </c>
    </row>
    <row r="1842" spans="1:34">
      <c r="A1842" t="s">
        <v>3010</v>
      </c>
      <c r="B1842" t="s">
        <v>8310</v>
      </c>
      <c r="C1842">
        <v>5</v>
      </c>
      <c r="D1842" t="s">
        <v>12946</v>
      </c>
      <c r="E1842" s="6">
        <v>0.148996079943891</v>
      </c>
      <c r="F1842" s="1">
        <v>0.30137969047074498</v>
      </c>
      <c r="G1842" s="1">
        <v>0.16723702924761</v>
      </c>
      <c r="H1842" s="1">
        <v>5.6726147507587497E-2</v>
      </c>
      <c r="I1842" s="7">
        <v>-2.16311440960868E-2</v>
      </c>
      <c r="J1842" s="11">
        <v>0.234954466542702</v>
      </c>
      <c r="K1842" s="2">
        <v>9.7846556169229396E-2</v>
      </c>
      <c r="L1842" s="2">
        <v>-0.162594437793082</v>
      </c>
      <c r="M1842" s="2">
        <v>-0.16794403951147199</v>
      </c>
      <c r="N1842" s="12">
        <v>0.26536934103514898</v>
      </c>
      <c r="O1842" s="16">
        <v>-0.57056308753403795</v>
      </c>
      <c r="P1842" s="3">
        <v>-9.6731416663796796E-2</v>
      </c>
      <c r="Q1842" s="3">
        <v>-0.59177517837080096</v>
      </c>
      <c r="R1842" s="3">
        <v>-0.49411076406887899</v>
      </c>
      <c r="S1842" s="17">
        <v>-0.29239707994997499</v>
      </c>
      <c r="T1842" s="6">
        <v>-0.22335586386103204</v>
      </c>
      <c r="U1842" s="1">
        <v>0.11354516390699922</v>
      </c>
      <c r="V1842" s="1">
        <v>0.16516167683677924</v>
      </c>
      <c r="W1842" s="1">
        <v>8.0918303534642869E-2</v>
      </c>
      <c r="X1842" s="7">
        <v>1.4158007870764587E-3</v>
      </c>
      <c r="Y1842" s="26" t="s">
        <v>12950</v>
      </c>
      <c r="Z1842" s="4" t="s">
        <v>12950</v>
      </c>
      <c r="AA1842" s="4" t="s">
        <v>12950</v>
      </c>
      <c r="AB1842" s="4" t="s">
        <v>12950</v>
      </c>
      <c r="AC1842" s="27" t="s">
        <v>12950</v>
      </c>
      <c r="AD1842" s="16" t="s">
        <v>12950</v>
      </c>
      <c r="AE1842" s="3" t="s">
        <v>12950</v>
      </c>
      <c r="AF1842" s="3" t="s">
        <v>12950</v>
      </c>
      <c r="AG1842" s="3" t="s">
        <v>12950</v>
      </c>
      <c r="AH1842" s="17" t="s">
        <v>12950</v>
      </c>
    </row>
    <row r="1843" spans="1:34">
      <c r="A1843" t="s">
        <v>652</v>
      </c>
      <c r="B1843" t="s">
        <v>8806</v>
      </c>
      <c r="C1843">
        <v>5</v>
      </c>
      <c r="D1843" t="s">
        <v>12946</v>
      </c>
      <c r="E1843" s="6">
        <v>-0.135297897014724</v>
      </c>
      <c r="F1843" s="1">
        <v>-0.12464584563115701</v>
      </c>
      <c r="G1843" s="1">
        <v>-0.150771301410841</v>
      </c>
      <c r="H1843" s="1">
        <v>-0.199988655197506</v>
      </c>
      <c r="I1843" s="7">
        <v>-0.18849010189862</v>
      </c>
      <c r="J1843" s="11">
        <v>-5.5029197730666397E-2</v>
      </c>
      <c r="K1843" s="2">
        <v>0.155356815474576</v>
      </c>
      <c r="L1843" s="2">
        <v>-8.7695134122527593E-2</v>
      </c>
      <c r="M1843" s="2">
        <v>-6.78098886345955E-2</v>
      </c>
      <c r="N1843" s="12">
        <v>-0.116062063373521</v>
      </c>
      <c r="O1843" s="16">
        <v>-7.5837833855383299E-2</v>
      </c>
      <c r="P1843" s="3">
        <v>-3.1645238086526799E-2</v>
      </c>
      <c r="Q1843" s="3">
        <v>-0.12665851445645501</v>
      </c>
      <c r="R1843" s="3">
        <v>-0.15362615476233199</v>
      </c>
      <c r="S1843" s="17">
        <v>-0.19267468894369</v>
      </c>
      <c r="T1843" s="6">
        <v>0.48014662536758412</v>
      </c>
      <c r="U1843" s="1">
        <v>0.61160045158049281</v>
      </c>
      <c r="V1843" s="1">
        <v>0.35334306025147</v>
      </c>
      <c r="W1843" s="1">
        <v>0.18634267944570443</v>
      </c>
      <c r="X1843" s="7">
        <v>-0.12637156824483484</v>
      </c>
      <c r="Y1843" s="26" t="s">
        <v>12950</v>
      </c>
      <c r="Z1843" s="4" t="s">
        <v>12950</v>
      </c>
      <c r="AA1843" s="4" t="s">
        <v>12950</v>
      </c>
      <c r="AB1843" s="4" t="s">
        <v>12950</v>
      </c>
      <c r="AC1843" s="27" t="s">
        <v>12950</v>
      </c>
      <c r="AD1843" s="16" t="s">
        <v>12950</v>
      </c>
      <c r="AE1843" s="3" t="s">
        <v>12950</v>
      </c>
      <c r="AF1843" s="3" t="s">
        <v>12950</v>
      </c>
      <c r="AG1843" s="3" t="s">
        <v>12950</v>
      </c>
      <c r="AH1843" s="17" t="s">
        <v>12950</v>
      </c>
    </row>
    <row r="1844" spans="1:34">
      <c r="A1844" t="s">
        <v>2353</v>
      </c>
      <c r="B1844" t="s">
        <v>8687</v>
      </c>
      <c r="C1844">
        <v>5</v>
      </c>
      <c r="D1844" t="s">
        <v>12946</v>
      </c>
      <c r="E1844" s="6">
        <v>-9.8072966888267804E-4</v>
      </c>
      <c r="F1844" s="1">
        <v>5.1877051521299804E-3</v>
      </c>
      <c r="G1844" s="1">
        <v>-0.110595152415425</v>
      </c>
      <c r="H1844" s="1">
        <v>-0.14550517491841</v>
      </c>
      <c r="I1844" s="7">
        <v>-0.274138083525378</v>
      </c>
      <c r="J1844" s="11">
        <v>-0.15447635005789401</v>
      </c>
      <c r="K1844" s="2">
        <v>-6.2367587281420903E-2</v>
      </c>
      <c r="L1844" s="2">
        <v>-4.78955875887399E-2</v>
      </c>
      <c r="M1844" s="2">
        <v>-0.151070269550199</v>
      </c>
      <c r="N1844" s="12">
        <v>-5.9520831128122897E-2</v>
      </c>
      <c r="O1844" s="16">
        <v>-4.0850274738092801E-2</v>
      </c>
      <c r="P1844" s="3">
        <v>-0.123224759346874</v>
      </c>
      <c r="Q1844" s="3">
        <v>-2.4290605223100399E-2</v>
      </c>
      <c r="R1844" s="3">
        <v>-4.9964144160604303E-2</v>
      </c>
      <c r="S1844" s="17">
        <v>-0.210386517706178</v>
      </c>
      <c r="T1844" s="6">
        <v>-0.16406386884696303</v>
      </c>
      <c r="U1844" s="1">
        <v>-9.5255628333571096E-2</v>
      </c>
      <c r="V1844" s="1">
        <v>-0.16249214906093964</v>
      </c>
      <c r="W1844" s="1">
        <v>-0.17793107461525223</v>
      </c>
      <c r="X1844" s="7">
        <v>-0.43457655094242092</v>
      </c>
      <c r="Y1844" s="26" t="s">
        <v>12950</v>
      </c>
      <c r="Z1844" s="4" t="s">
        <v>12950</v>
      </c>
      <c r="AA1844" s="4" t="s">
        <v>12950</v>
      </c>
      <c r="AB1844" s="4" t="s">
        <v>12950</v>
      </c>
      <c r="AC1844" s="27" t="s">
        <v>12950</v>
      </c>
      <c r="AD1844" s="16" t="s">
        <v>12950</v>
      </c>
      <c r="AE1844" s="3" t="s">
        <v>12950</v>
      </c>
      <c r="AF1844" s="3" t="s">
        <v>12950</v>
      </c>
      <c r="AG1844" s="3" t="s">
        <v>12950</v>
      </c>
      <c r="AH1844" s="17" t="s">
        <v>12950</v>
      </c>
    </row>
    <row r="1845" spans="1:34">
      <c r="A1845" t="s">
        <v>6376</v>
      </c>
      <c r="B1845" t="s">
        <v>9036</v>
      </c>
      <c r="C1845">
        <v>5</v>
      </c>
      <c r="D1845" t="s">
        <v>12946</v>
      </c>
      <c r="E1845" s="6">
        <v>0.140814291545894</v>
      </c>
      <c r="F1845" s="1">
        <v>0.248254085627576</v>
      </c>
      <c r="G1845" s="1">
        <v>-8.3332779536374704E-2</v>
      </c>
      <c r="H1845" s="1">
        <v>0.14710009787397499</v>
      </c>
      <c r="I1845" s="7">
        <v>0.43849666284106598</v>
      </c>
      <c r="J1845" s="11">
        <v>-8.0889949352686397E-2</v>
      </c>
      <c r="K1845" s="2">
        <v>0.10740673396683199</v>
      </c>
      <c r="L1845" s="2">
        <v>4.49697017511008E-2</v>
      </c>
      <c r="M1845" s="2">
        <v>0.117059662209542</v>
      </c>
      <c r="N1845" s="12">
        <v>8.9068985575677703E-2</v>
      </c>
      <c r="O1845" s="16">
        <v>0.29483876528361902</v>
      </c>
      <c r="P1845" s="3">
        <v>-6.6968501046530404E-2</v>
      </c>
      <c r="Q1845" s="3">
        <v>0.19939091436213599</v>
      </c>
      <c r="R1845" s="3">
        <v>5.8038118999028901E-2</v>
      </c>
      <c r="S1845" s="17">
        <v>0.13163255646170499</v>
      </c>
      <c r="T1845" s="6" t="s">
        <v>12950</v>
      </c>
      <c r="U1845" s="1" t="s">
        <v>12950</v>
      </c>
      <c r="V1845" s="1" t="s">
        <v>12950</v>
      </c>
      <c r="W1845" s="1" t="s">
        <v>12950</v>
      </c>
      <c r="X1845" s="7" t="s">
        <v>12950</v>
      </c>
      <c r="Y1845" s="26" t="s">
        <v>12950</v>
      </c>
      <c r="Z1845" s="4" t="s">
        <v>12950</v>
      </c>
      <c r="AA1845" s="4" t="s">
        <v>12950</v>
      </c>
      <c r="AB1845" s="4" t="s">
        <v>12950</v>
      </c>
      <c r="AC1845" s="27" t="s">
        <v>12950</v>
      </c>
      <c r="AD1845" s="16">
        <v>0.18813620455157948</v>
      </c>
      <c r="AE1845" s="3">
        <v>7.5941622845568393E-2</v>
      </c>
      <c r="AF1845" s="3">
        <v>0.24468873298422991</v>
      </c>
      <c r="AG1845" s="3">
        <v>0.33274926096681123</v>
      </c>
      <c r="AH1845" s="17">
        <v>0.27224966388522703</v>
      </c>
    </row>
    <row r="1846" spans="1:34">
      <c r="A1846" t="s">
        <v>4559</v>
      </c>
      <c r="B1846" t="s">
        <v>6888</v>
      </c>
      <c r="C1846">
        <v>5</v>
      </c>
      <c r="D1846" t="s">
        <v>12946</v>
      </c>
      <c r="E1846" s="6">
        <v>-5.88958349370136E-2</v>
      </c>
      <c r="F1846" s="1">
        <v>-2.5991298407446801E-2</v>
      </c>
      <c r="G1846" s="1">
        <v>0.23488766746835299</v>
      </c>
      <c r="H1846" s="1">
        <v>0.37272077411776</v>
      </c>
      <c r="I1846" s="7">
        <v>6.9509200242565003E-2</v>
      </c>
      <c r="J1846" s="11">
        <v>7.6241011408272497E-2</v>
      </c>
      <c r="K1846" s="2">
        <v>8.6985894907620195E-2</v>
      </c>
      <c r="L1846" s="2">
        <v>7.0285757834716994E-2</v>
      </c>
      <c r="M1846" s="2">
        <v>0.17412370182372899</v>
      </c>
      <c r="N1846" s="12">
        <v>0.39945232477169601</v>
      </c>
      <c r="O1846" s="16">
        <v>-0.67062009959399405</v>
      </c>
      <c r="P1846" s="3">
        <v>2.3667429886560301E-2</v>
      </c>
      <c r="Q1846" s="3">
        <v>-0.33603001818035699</v>
      </c>
      <c r="R1846" s="3">
        <v>3.4140698243229801E-2</v>
      </c>
      <c r="S1846" s="17">
        <v>-0.31654013300123202</v>
      </c>
      <c r="T1846" s="6">
        <v>-1.0313593479104686E-2</v>
      </c>
      <c r="U1846" s="1">
        <v>0.12865521654609519</v>
      </c>
      <c r="V1846" s="1">
        <v>0.10866880209694652</v>
      </c>
      <c r="W1846" s="1">
        <v>0.12977457225861394</v>
      </c>
      <c r="X1846" s="7">
        <v>5.7712615895030316E-2</v>
      </c>
      <c r="Y1846" s="26" t="s">
        <v>12950</v>
      </c>
      <c r="Z1846" s="4" t="s">
        <v>12950</v>
      </c>
      <c r="AA1846" s="4" t="s">
        <v>12950</v>
      </c>
      <c r="AB1846" s="4" t="s">
        <v>12950</v>
      </c>
      <c r="AC1846" s="27" t="s">
        <v>12950</v>
      </c>
      <c r="AD1846" s="16" t="s">
        <v>12950</v>
      </c>
      <c r="AE1846" s="3" t="s">
        <v>12950</v>
      </c>
      <c r="AF1846" s="3" t="s">
        <v>12950</v>
      </c>
      <c r="AG1846" s="3" t="s">
        <v>12950</v>
      </c>
      <c r="AH1846" s="17" t="s">
        <v>12950</v>
      </c>
    </row>
    <row r="1847" spans="1:34">
      <c r="A1847" t="s">
        <v>4923</v>
      </c>
      <c r="B1847" t="s">
        <v>12489</v>
      </c>
      <c r="C1847">
        <v>5</v>
      </c>
      <c r="D1847" t="s">
        <v>12946</v>
      </c>
      <c r="E1847" s="6">
        <v>-0.15631336245191399</v>
      </c>
      <c r="F1847" s="1">
        <v>0.96610201818885699</v>
      </c>
      <c r="G1847" s="1">
        <v>1.0787964569513599</v>
      </c>
      <c r="H1847" s="1">
        <v>1.1479503820877499</v>
      </c>
      <c r="I1847" s="7">
        <v>0.74990407450362095</v>
      </c>
      <c r="J1847" s="11">
        <v>-2.51452155210975E-2</v>
      </c>
      <c r="K1847" s="2">
        <v>1.4432774285643999</v>
      </c>
      <c r="L1847" s="2">
        <v>1.3181930179307899</v>
      </c>
      <c r="M1847" s="2">
        <v>1.3375857066344401</v>
      </c>
      <c r="N1847" s="12">
        <v>0.70322214495638802</v>
      </c>
      <c r="O1847" s="16">
        <v>-0.31942310495068199</v>
      </c>
      <c r="P1847" s="3">
        <v>0.79070812005222102</v>
      </c>
      <c r="Q1847" s="3">
        <v>0.94054603449087304</v>
      </c>
      <c r="R1847" s="3">
        <v>1.2693300560634599</v>
      </c>
      <c r="S1847" s="17">
        <v>1.44902513277817</v>
      </c>
      <c r="T1847" s="6">
        <v>0.22644529636744554</v>
      </c>
      <c r="U1847" s="1">
        <v>0.1171887475753778</v>
      </c>
      <c r="V1847" s="1">
        <v>0.15669373214164337</v>
      </c>
      <c r="W1847" s="1">
        <v>0.26920818155092674</v>
      </c>
      <c r="X1847" s="7">
        <v>0.34178090439848585</v>
      </c>
      <c r="Y1847" s="26" t="s">
        <v>12950</v>
      </c>
      <c r="Z1847" s="4" t="s">
        <v>12950</v>
      </c>
      <c r="AA1847" s="4" t="s">
        <v>12950</v>
      </c>
      <c r="AB1847" s="4" t="s">
        <v>12950</v>
      </c>
      <c r="AC1847" s="27" t="s">
        <v>12950</v>
      </c>
      <c r="AD1847" s="16" t="s">
        <v>12950</v>
      </c>
      <c r="AE1847" s="3" t="s">
        <v>12950</v>
      </c>
      <c r="AF1847" s="3" t="s">
        <v>12950</v>
      </c>
      <c r="AG1847" s="3" t="s">
        <v>12950</v>
      </c>
      <c r="AH1847" s="17" t="s">
        <v>12950</v>
      </c>
    </row>
    <row r="1848" spans="1:34">
      <c r="A1848" t="s">
        <v>1490</v>
      </c>
      <c r="B1848" t="s">
        <v>7709</v>
      </c>
      <c r="C1848">
        <v>5</v>
      </c>
      <c r="D1848" t="s">
        <v>12946</v>
      </c>
      <c r="E1848" s="6">
        <v>-9.69693445596186E-2</v>
      </c>
      <c r="F1848" s="1">
        <v>-0.20088057359052799</v>
      </c>
      <c r="G1848" s="1">
        <v>-0.168294662111036</v>
      </c>
      <c r="H1848" s="1">
        <v>0.16582048315626</v>
      </c>
      <c r="I1848" s="7">
        <v>0.20656004159011801</v>
      </c>
      <c r="J1848" s="11">
        <v>-0.21878701192989899</v>
      </c>
      <c r="K1848" s="2">
        <v>8.8639604421431595E-2</v>
      </c>
      <c r="L1848" s="2">
        <v>0.12044177884674601</v>
      </c>
      <c r="M1848" s="2">
        <v>0.13232973341534399</v>
      </c>
      <c r="N1848" s="12">
        <v>0.32388869690453598</v>
      </c>
      <c r="O1848" s="16">
        <v>-0.37075414211461899</v>
      </c>
      <c r="P1848" s="3">
        <v>-0.11406623654058699</v>
      </c>
      <c r="Q1848" s="3">
        <v>-0.22228654727503999</v>
      </c>
      <c r="R1848" s="3">
        <v>-5.5159523164779303E-2</v>
      </c>
      <c r="S1848" s="17">
        <v>-0.263489742608079</v>
      </c>
      <c r="T1848" s="6">
        <v>0.17187374873677566</v>
      </c>
      <c r="U1848" s="1">
        <v>7.4101559977094833E-2</v>
      </c>
      <c r="V1848" s="1">
        <v>7.5344383858806693E-2</v>
      </c>
      <c r="W1848" s="1">
        <v>0.10996608096861137</v>
      </c>
      <c r="X1848" s="7">
        <v>0.15691089890576052</v>
      </c>
      <c r="Y1848" s="26" t="s">
        <v>12950</v>
      </c>
      <c r="Z1848" s="4" t="s">
        <v>12950</v>
      </c>
      <c r="AA1848" s="4" t="s">
        <v>12950</v>
      </c>
      <c r="AB1848" s="4" t="s">
        <v>12950</v>
      </c>
      <c r="AC1848" s="27" t="s">
        <v>12950</v>
      </c>
      <c r="AD1848" s="16" t="s">
        <v>12950</v>
      </c>
      <c r="AE1848" s="3" t="s">
        <v>12950</v>
      </c>
      <c r="AF1848" s="3" t="s">
        <v>12950</v>
      </c>
      <c r="AG1848" s="3" t="s">
        <v>12950</v>
      </c>
      <c r="AH1848" s="17" t="s">
        <v>12950</v>
      </c>
    </row>
    <row r="1849" spans="1:34">
      <c r="A1849" t="s">
        <v>5694</v>
      </c>
      <c r="B1849" t="s">
        <v>11276</v>
      </c>
      <c r="C1849">
        <v>5</v>
      </c>
      <c r="D1849" t="s">
        <v>12946</v>
      </c>
      <c r="E1849" s="6">
        <v>0.82955282844317302</v>
      </c>
      <c r="F1849" s="1">
        <v>0.28200103207621102</v>
      </c>
      <c r="G1849" s="1">
        <v>0.15499444748514801</v>
      </c>
      <c r="H1849" s="1">
        <v>0.26579224376292598</v>
      </c>
      <c r="I1849" s="7">
        <v>6.0009718112622998E-2</v>
      </c>
      <c r="J1849" s="11">
        <v>0.77994550094972404</v>
      </c>
      <c r="K1849" s="2">
        <v>0.54104199413691301</v>
      </c>
      <c r="L1849" s="2">
        <v>0.54389490292971399</v>
      </c>
      <c r="M1849" s="2">
        <v>0.42834866929078402</v>
      </c>
      <c r="N1849" s="12">
        <v>0.36820708881925401</v>
      </c>
      <c r="O1849" s="16">
        <v>0.67954834285608701</v>
      </c>
      <c r="P1849" s="3">
        <v>0.28606047976254301</v>
      </c>
      <c r="Q1849" s="3">
        <v>0.15553342743475701</v>
      </c>
      <c r="R1849" s="3">
        <v>9.0834443646650706E-2</v>
      </c>
      <c r="S1849" s="17">
        <v>-0.18847150613928501</v>
      </c>
      <c r="T1849" s="6" t="s">
        <v>12950</v>
      </c>
      <c r="U1849" s="1" t="s">
        <v>12950</v>
      </c>
      <c r="V1849" s="1" t="s">
        <v>12950</v>
      </c>
      <c r="W1849" s="1" t="s">
        <v>12950</v>
      </c>
      <c r="X1849" s="7" t="s">
        <v>12950</v>
      </c>
      <c r="Y1849" s="26">
        <v>-0.24557010932442067</v>
      </c>
      <c r="Z1849" s="4">
        <v>-8.3576349962392917E-3</v>
      </c>
      <c r="AA1849" s="4">
        <v>-9.9793939855408562E-2</v>
      </c>
      <c r="AB1849" s="4">
        <v>-0.14832451133491287</v>
      </c>
      <c r="AC1849" s="27">
        <v>-0.15583992968206953</v>
      </c>
      <c r="AD1849" s="16" t="s">
        <v>12950</v>
      </c>
      <c r="AE1849" s="3" t="s">
        <v>12950</v>
      </c>
      <c r="AF1849" s="3" t="s">
        <v>12950</v>
      </c>
      <c r="AG1849" s="3" t="s">
        <v>12950</v>
      </c>
      <c r="AH1849" s="17" t="s">
        <v>12950</v>
      </c>
    </row>
    <row r="1850" spans="1:34">
      <c r="A1850" t="s">
        <v>4029</v>
      </c>
      <c r="B1850" t="s">
        <v>10302</v>
      </c>
      <c r="C1850">
        <v>5</v>
      </c>
      <c r="D1850" t="s">
        <v>12946</v>
      </c>
      <c r="E1850" s="6">
        <v>0.30597878910578202</v>
      </c>
      <c r="F1850" s="1">
        <v>0.13994966688680799</v>
      </c>
      <c r="G1850" s="1">
        <v>0.18905790833752001</v>
      </c>
      <c r="H1850" s="1">
        <v>0.15941126299929201</v>
      </c>
      <c r="I1850" s="7">
        <v>0.154133325498993</v>
      </c>
      <c r="J1850" s="11">
        <v>0.48861505428193902</v>
      </c>
      <c r="K1850" s="2">
        <v>0.47957894861914802</v>
      </c>
      <c r="L1850" s="2">
        <v>0.309759353881985</v>
      </c>
      <c r="M1850" s="2">
        <v>0.16872122117084201</v>
      </c>
      <c r="N1850" s="12">
        <v>0.26645794473213802</v>
      </c>
      <c r="O1850" s="16">
        <v>0.16808782127427199</v>
      </c>
      <c r="P1850" s="3">
        <v>0.15503404463717799</v>
      </c>
      <c r="Q1850" s="3">
        <v>6.16216263893275E-2</v>
      </c>
      <c r="R1850" s="3">
        <v>0.19799353773462</v>
      </c>
      <c r="S1850" s="17">
        <v>7.5165705279095704E-2</v>
      </c>
      <c r="T1850" s="6" t="s">
        <v>12950</v>
      </c>
      <c r="U1850" s="1" t="s">
        <v>12950</v>
      </c>
      <c r="V1850" s="1" t="s">
        <v>12950</v>
      </c>
      <c r="W1850" s="1" t="s">
        <v>12950</v>
      </c>
      <c r="X1850" s="7" t="s">
        <v>12950</v>
      </c>
      <c r="Y1850" s="26">
        <v>-0.24718818278552024</v>
      </c>
      <c r="Z1850" s="4">
        <v>-0.42520925071929688</v>
      </c>
      <c r="AA1850" s="4">
        <v>-0.20514699147909682</v>
      </c>
      <c r="AB1850" s="4">
        <v>-3.9383323740289182E-2</v>
      </c>
      <c r="AC1850" s="27">
        <v>-0.79028610158237356</v>
      </c>
      <c r="AD1850" s="16" t="s">
        <v>12950</v>
      </c>
      <c r="AE1850" s="3" t="s">
        <v>12950</v>
      </c>
      <c r="AF1850" s="3" t="s">
        <v>12950</v>
      </c>
      <c r="AG1850" s="3" t="s">
        <v>12950</v>
      </c>
      <c r="AH1850" s="17" t="s">
        <v>12950</v>
      </c>
    </row>
    <row r="1851" spans="1:34">
      <c r="A1851" t="s">
        <v>5572</v>
      </c>
      <c r="B1851" t="s">
        <v>7675</v>
      </c>
      <c r="C1851">
        <v>5</v>
      </c>
      <c r="D1851" t="s">
        <v>12946</v>
      </c>
      <c r="E1851" s="6">
        <v>0.28811145381723702</v>
      </c>
      <c r="F1851" s="1">
        <v>-0.11824621245758</v>
      </c>
      <c r="G1851" s="1">
        <v>5.7639199683542502E-2</v>
      </c>
      <c r="H1851" s="1">
        <v>-3.0634577479949202E-2</v>
      </c>
      <c r="I1851" s="7">
        <v>-0.16401047411012301</v>
      </c>
      <c r="J1851" s="11">
        <v>0.18961268803715101</v>
      </c>
      <c r="K1851" s="2">
        <v>0.16431774190513801</v>
      </c>
      <c r="L1851" s="2">
        <v>-6.1387627615943297E-2</v>
      </c>
      <c r="M1851" s="2">
        <v>5.44763598528622E-2</v>
      </c>
      <c r="N1851" s="12">
        <v>8.2476968855870206E-2</v>
      </c>
      <c r="O1851" s="16">
        <v>0.26492406527878798</v>
      </c>
      <c r="P1851" s="3">
        <v>-0.175589191525995</v>
      </c>
      <c r="Q1851" s="3">
        <v>3.5324020937935102E-2</v>
      </c>
      <c r="R1851" s="3">
        <v>5.5581696072267303E-2</v>
      </c>
      <c r="S1851" s="17">
        <v>1.0283897709133899E-2</v>
      </c>
      <c r="T1851" s="6" t="s">
        <v>12950</v>
      </c>
      <c r="U1851" s="1" t="s">
        <v>12950</v>
      </c>
      <c r="V1851" s="1" t="s">
        <v>12950</v>
      </c>
      <c r="W1851" s="1" t="s">
        <v>12950</v>
      </c>
      <c r="X1851" s="7" t="s">
        <v>12950</v>
      </c>
      <c r="Y1851" s="26">
        <v>-8.6620032689170692E-2</v>
      </c>
      <c r="Z1851" s="4">
        <v>-7.6709258421461243E-2</v>
      </c>
      <c r="AA1851" s="4">
        <v>-0.10428272354010176</v>
      </c>
      <c r="AB1851" s="4">
        <v>-0.20109307136824761</v>
      </c>
      <c r="AC1851" s="27">
        <v>-0.26114866264356162</v>
      </c>
      <c r="AD1851" s="16" t="s">
        <v>12950</v>
      </c>
      <c r="AE1851" s="3" t="s">
        <v>12950</v>
      </c>
      <c r="AF1851" s="3" t="s">
        <v>12950</v>
      </c>
      <c r="AG1851" s="3" t="s">
        <v>12950</v>
      </c>
      <c r="AH1851" s="17" t="s">
        <v>12950</v>
      </c>
    </row>
    <row r="1852" spans="1:34">
      <c r="A1852" t="s">
        <v>2367</v>
      </c>
      <c r="B1852" t="s">
        <v>10094</v>
      </c>
      <c r="C1852">
        <v>5</v>
      </c>
      <c r="D1852" t="s">
        <v>12946</v>
      </c>
      <c r="E1852" s="6">
        <v>0.40624902137394597</v>
      </c>
      <c r="F1852" s="1">
        <v>0.15918235928510999</v>
      </c>
      <c r="G1852" s="1">
        <v>0.116745707559166</v>
      </c>
      <c r="H1852" s="1">
        <v>0.222838281183733</v>
      </c>
      <c r="I1852" s="7">
        <v>-1.73533502820289E-2</v>
      </c>
      <c r="J1852" s="11">
        <v>0.68679106099243603</v>
      </c>
      <c r="K1852" s="2">
        <v>0.321610355988939</v>
      </c>
      <c r="L1852" s="2">
        <v>0.114124729408328</v>
      </c>
      <c r="M1852" s="2">
        <v>0.12689501117803101</v>
      </c>
      <c r="N1852" s="12">
        <v>0.42248345581038599</v>
      </c>
      <c r="O1852" s="16">
        <v>0.41082253461086998</v>
      </c>
      <c r="P1852" s="3">
        <v>0.313847795647554</v>
      </c>
      <c r="Q1852" s="3">
        <v>-8.5601841907804899E-2</v>
      </c>
      <c r="R1852" s="3">
        <v>-4.4018278579866399E-2</v>
      </c>
      <c r="S1852" s="17">
        <v>-0.132358463722063</v>
      </c>
      <c r="T1852" s="6">
        <v>0.35758849709884644</v>
      </c>
      <c r="U1852" s="1">
        <v>-6.7882745628715713E-2</v>
      </c>
      <c r="V1852" s="1">
        <v>0.35990452723941679</v>
      </c>
      <c r="W1852" s="1">
        <v>0.12424644265884127</v>
      </c>
      <c r="X1852" s="7">
        <v>8.8019113117326145E-2</v>
      </c>
      <c r="Y1852" s="26" t="s">
        <v>12950</v>
      </c>
      <c r="Z1852" s="4" t="s">
        <v>12950</v>
      </c>
      <c r="AA1852" s="4" t="s">
        <v>12950</v>
      </c>
      <c r="AB1852" s="4" t="s">
        <v>12950</v>
      </c>
      <c r="AC1852" s="27" t="s">
        <v>12950</v>
      </c>
      <c r="AD1852" s="16" t="s">
        <v>12950</v>
      </c>
      <c r="AE1852" s="3" t="s">
        <v>12950</v>
      </c>
      <c r="AF1852" s="3" t="s">
        <v>12950</v>
      </c>
      <c r="AG1852" s="3" t="s">
        <v>12950</v>
      </c>
      <c r="AH1852" s="17" t="s">
        <v>12950</v>
      </c>
    </row>
    <row r="1853" spans="1:34">
      <c r="A1853" t="s">
        <v>2026</v>
      </c>
      <c r="B1853" t="s">
        <v>8275</v>
      </c>
      <c r="C1853">
        <v>5</v>
      </c>
      <c r="D1853" t="s">
        <v>12946</v>
      </c>
      <c r="E1853" s="6">
        <v>9.1708043734389597E-3</v>
      </c>
      <c r="F1853" s="1">
        <v>-0.29175152701379498</v>
      </c>
      <c r="G1853" s="1">
        <v>-0.14501518758488599</v>
      </c>
      <c r="H1853" s="1">
        <v>-9.7077351984190003E-3</v>
      </c>
      <c r="I1853" s="7">
        <v>0.161087684642889</v>
      </c>
      <c r="J1853" s="11">
        <v>-4.1248953553242602E-2</v>
      </c>
      <c r="K1853" s="2">
        <v>-0.20071287460213799</v>
      </c>
      <c r="L1853" s="2">
        <v>-0.16318667370284301</v>
      </c>
      <c r="M1853" s="2">
        <v>-3.8531203554549698E-2</v>
      </c>
      <c r="N1853" s="12">
        <v>0.21565747005567901</v>
      </c>
      <c r="O1853" s="16">
        <v>-0.138379005185406</v>
      </c>
      <c r="P1853" s="3">
        <v>-5.6628624486514297E-2</v>
      </c>
      <c r="Q1853" s="3">
        <v>-6.5099562020248997E-2</v>
      </c>
      <c r="R1853" s="3">
        <v>-0.10031193171456</v>
      </c>
      <c r="S1853" s="17">
        <v>-0.23694247361157</v>
      </c>
      <c r="T1853" s="6">
        <v>-8.1643103937023509E-2</v>
      </c>
      <c r="U1853" s="1">
        <v>-0.35729955614382358</v>
      </c>
      <c r="V1853" s="1">
        <v>-0.21797834258867194</v>
      </c>
      <c r="W1853" s="1">
        <v>-0.66335395977769085</v>
      </c>
      <c r="X1853" s="7">
        <v>-0.45960199223795167</v>
      </c>
      <c r="Y1853" s="26" t="s">
        <v>12950</v>
      </c>
      <c r="Z1853" s="4" t="s">
        <v>12950</v>
      </c>
      <c r="AA1853" s="4" t="s">
        <v>12950</v>
      </c>
      <c r="AB1853" s="4" t="s">
        <v>12950</v>
      </c>
      <c r="AC1853" s="27" t="s">
        <v>12950</v>
      </c>
      <c r="AD1853" s="16" t="s">
        <v>12950</v>
      </c>
      <c r="AE1853" s="3" t="s">
        <v>12950</v>
      </c>
      <c r="AF1853" s="3" t="s">
        <v>12950</v>
      </c>
      <c r="AG1853" s="3" t="s">
        <v>12950</v>
      </c>
      <c r="AH1853" s="17" t="s">
        <v>12950</v>
      </c>
    </row>
    <row r="1854" spans="1:34">
      <c r="A1854" t="s">
        <v>6291</v>
      </c>
      <c r="B1854" t="s">
        <v>12089</v>
      </c>
      <c r="C1854">
        <v>5</v>
      </c>
      <c r="D1854" t="s">
        <v>12946</v>
      </c>
      <c r="E1854" s="6">
        <v>0.95604392582244302</v>
      </c>
      <c r="F1854" s="1">
        <v>0.44080513681547001</v>
      </c>
      <c r="G1854" s="1">
        <v>0.57691515266545201</v>
      </c>
      <c r="H1854" s="1">
        <v>0.56466543882491504</v>
      </c>
      <c r="I1854" s="7">
        <v>0.232930590637072</v>
      </c>
      <c r="J1854" s="11">
        <v>1.0874528499270699</v>
      </c>
      <c r="K1854" s="2">
        <v>0.81322451137279705</v>
      </c>
      <c r="L1854" s="2">
        <v>0.73790767023572701</v>
      </c>
      <c r="M1854" s="2">
        <v>0.70638769168401405</v>
      </c>
      <c r="N1854" s="12">
        <v>0.56903172365239296</v>
      </c>
      <c r="O1854" s="16">
        <v>0.875063308969386</v>
      </c>
      <c r="P1854" s="3">
        <v>0.192882073225282</v>
      </c>
      <c r="Q1854" s="3">
        <v>0.31752071268375098</v>
      </c>
      <c r="R1854" s="3">
        <v>0.35467522507741001</v>
      </c>
      <c r="S1854" s="17">
        <v>0.23762021032603001</v>
      </c>
      <c r="T1854" s="6" t="s">
        <v>12950</v>
      </c>
      <c r="U1854" s="1" t="s">
        <v>12950</v>
      </c>
      <c r="V1854" s="1" t="s">
        <v>12950</v>
      </c>
      <c r="W1854" s="1" t="s">
        <v>12950</v>
      </c>
      <c r="X1854" s="7" t="s">
        <v>12950</v>
      </c>
      <c r="Y1854" s="26">
        <v>-0.14768823470828241</v>
      </c>
      <c r="Z1854" s="4">
        <v>2.1415959234537183E-2</v>
      </c>
      <c r="AA1854" s="4">
        <v>-2.2462608644693821E-2</v>
      </c>
      <c r="AB1854" s="4">
        <v>-1.0327969613771052E-2</v>
      </c>
      <c r="AC1854" s="27">
        <v>8.2506402471986939E-3</v>
      </c>
      <c r="AD1854" s="16" t="s">
        <v>12950</v>
      </c>
      <c r="AE1854" s="3" t="s">
        <v>12950</v>
      </c>
      <c r="AF1854" s="3" t="s">
        <v>12950</v>
      </c>
      <c r="AG1854" s="3" t="s">
        <v>12950</v>
      </c>
      <c r="AH1854" s="17" t="s">
        <v>12950</v>
      </c>
    </row>
    <row r="1855" spans="1:34">
      <c r="A1855" t="s">
        <v>3727</v>
      </c>
      <c r="B1855" t="s">
        <v>9413</v>
      </c>
      <c r="C1855">
        <v>5</v>
      </c>
      <c r="D1855" t="s">
        <v>12946</v>
      </c>
      <c r="E1855" s="6">
        <v>0.233549842264448</v>
      </c>
      <c r="F1855" s="1">
        <v>-1.99509351675069E-2</v>
      </c>
      <c r="G1855" s="1">
        <v>1.9772646392078999E-2</v>
      </c>
      <c r="H1855" s="1">
        <v>-8.2893200188015895E-2</v>
      </c>
      <c r="I1855" s="7">
        <v>-0.110469632368459</v>
      </c>
      <c r="J1855" s="11">
        <v>0.77947842771033704</v>
      </c>
      <c r="K1855" s="2">
        <v>0.18267639981901601</v>
      </c>
      <c r="L1855" s="2">
        <v>0.21145931852292901</v>
      </c>
      <c r="M1855" s="2">
        <v>0.181646097831902</v>
      </c>
      <c r="N1855" s="12">
        <v>0.105372287996567</v>
      </c>
      <c r="O1855" s="16">
        <v>0.51659624033984597</v>
      </c>
      <c r="P1855" s="3">
        <v>0.129268465272319</v>
      </c>
      <c r="Q1855" s="3">
        <v>4.63571567933177E-2</v>
      </c>
      <c r="R1855" s="3">
        <v>5.9093095891378601E-2</v>
      </c>
      <c r="S1855" s="17">
        <v>-3.88586871904072E-2</v>
      </c>
      <c r="T1855" s="6">
        <v>0.39021608426755078</v>
      </c>
      <c r="U1855" s="1">
        <v>0.46373995939388352</v>
      </c>
      <c r="V1855" s="1">
        <v>0.19364260670415451</v>
      </c>
      <c r="W1855" s="1">
        <v>0.40413601229420826</v>
      </c>
      <c r="X1855" s="7">
        <v>0.40320232531218902</v>
      </c>
      <c r="Y1855" s="26" t="s">
        <v>12950</v>
      </c>
      <c r="Z1855" s="4" t="s">
        <v>12950</v>
      </c>
      <c r="AA1855" s="4" t="s">
        <v>12950</v>
      </c>
      <c r="AB1855" s="4" t="s">
        <v>12950</v>
      </c>
      <c r="AC1855" s="27" t="s">
        <v>12950</v>
      </c>
      <c r="AD1855" s="16" t="s">
        <v>12950</v>
      </c>
      <c r="AE1855" s="3" t="s">
        <v>12950</v>
      </c>
      <c r="AF1855" s="3" t="s">
        <v>12950</v>
      </c>
      <c r="AG1855" s="3" t="s">
        <v>12950</v>
      </c>
      <c r="AH1855" s="17" t="s">
        <v>12950</v>
      </c>
    </row>
    <row r="1856" spans="1:34">
      <c r="A1856" t="s">
        <v>6662</v>
      </c>
      <c r="B1856" t="s">
        <v>12898</v>
      </c>
      <c r="C1856">
        <v>5</v>
      </c>
      <c r="D1856" t="s">
        <v>12948</v>
      </c>
      <c r="E1856" s="6">
        <v>3.3935278934360098</v>
      </c>
      <c r="F1856" s="1">
        <v>2.2513349030368199</v>
      </c>
      <c r="G1856" s="1">
        <v>1.9099320591117199</v>
      </c>
      <c r="H1856" s="1">
        <v>2.1238339977955998</v>
      </c>
      <c r="I1856" s="7">
        <v>1.91097325939962</v>
      </c>
      <c r="J1856" s="11">
        <v>3.3921145551651</v>
      </c>
      <c r="K1856" s="2">
        <v>2.3594448772182099</v>
      </c>
      <c r="L1856" s="2">
        <v>2.07395758413079</v>
      </c>
      <c r="M1856" s="2">
        <v>2.2125251751365602</v>
      </c>
      <c r="N1856" s="12">
        <v>1.9267342480778999</v>
      </c>
      <c r="O1856" s="16">
        <v>3.1791535879085502</v>
      </c>
      <c r="P1856" s="3">
        <v>2.05846070870103</v>
      </c>
      <c r="Q1856" s="3">
        <v>1.59264186984191</v>
      </c>
      <c r="R1856" s="3">
        <v>1.51601914775424</v>
      </c>
      <c r="S1856" s="17">
        <v>1.66669717968508</v>
      </c>
      <c r="T1856" s="6">
        <v>-2.2920738269374172E-2</v>
      </c>
      <c r="U1856" s="1">
        <v>0.15912188594504262</v>
      </c>
      <c r="V1856" s="1">
        <v>0.23291637462228956</v>
      </c>
      <c r="W1856" s="1">
        <v>0.12337985454072775</v>
      </c>
      <c r="X1856" s="7">
        <v>9.9822491069331984E-2</v>
      </c>
      <c r="Y1856" s="26" t="s">
        <v>12950</v>
      </c>
      <c r="Z1856" s="4" t="s">
        <v>12950</v>
      </c>
      <c r="AA1856" s="4" t="s">
        <v>12950</v>
      </c>
      <c r="AB1856" s="4" t="s">
        <v>12950</v>
      </c>
      <c r="AC1856" s="27" t="s">
        <v>12950</v>
      </c>
      <c r="AD1856" s="16" t="s">
        <v>12950</v>
      </c>
      <c r="AE1856" s="3" t="s">
        <v>12950</v>
      </c>
      <c r="AF1856" s="3" t="s">
        <v>12950</v>
      </c>
      <c r="AG1856" s="3" t="s">
        <v>12950</v>
      </c>
      <c r="AH1856" s="17" t="s">
        <v>12950</v>
      </c>
    </row>
    <row r="1857" spans="1:34">
      <c r="A1857" t="s">
        <v>216</v>
      </c>
      <c r="B1857" t="s">
        <v>11214</v>
      </c>
      <c r="C1857">
        <v>5</v>
      </c>
      <c r="D1857" t="s">
        <v>12946</v>
      </c>
      <c r="E1857" s="6">
        <v>0.27889491002003802</v>
      </c>
      <c r="F1857" s="1">
        <v>0.36020920904097198</v>
      </c>
      <c r="G1857" s="1">
        <v>0.36519800588058898</v>
      </c>
      <c r="H1857" s="1">
        <v>0.32323970503072602</v>
      </c>
      <c r="I1857" s="7">
        <v>0.31533060770117599</v>
      </c>
      <c r="J1857" s="11">
        <v>0.44117335413137998</v>
      </c>
      <c r="K1857" s="2">
        <v>0.50232984326890295</v>
      </c>
      <c r="L1857" s="2">
        <v>0.47593230262262598</v>
      </c>
      <c r="M1857" s="2">
        <v>0.25368643127888402</v>
      </c>
      <c r="N1857" s="12">
        <v>0.19231751320152499</v>
      </c>
      <c r="O1857" s="16">
        <v>0.461318212360323</v>
      </c>
      <c r="P1857" s="3">
        <v>0.582226279035155</v>
      </c>
      <c r="Q1857" s="3">
        <v>0.37800021802976602</v>
      </c>
      <c r="R1857" s="3">
        <v>0.20462171547115601</v>
      </c>
      <c r="S1857" s="17">
        <v>1.6365567117659002E-2</v>
      </c>
      <c r="T1857" s="6">
        <v>0.32947198923529486</v>
      </c>
      <c r="U1857" s="1">
        <v>0.42292828541858718</v>
      </c>
      <c r="V1857" s="1">
        <v>0.21465195072828075</v>
      </c>
      <c r="W1857" s="1">
        <v>0.10025315192306086</v>
      </c>
      <c r="X1857" s="7">
        <v>0.37903098322826206</v>
      </c>
      <c r="Y1857" s="26" t="s">
        <v>12950</v>
      </c>
      <c r="Z1857" s="4" t="s">
        <v>12950</v>
      </c>
      <c r="AA1857" s="4" t="s">
        <v>12950</v>
      </c>
      <c r="AB1857" s="4" t="s">
        <v>12950</v>
      </c>
      <c r="AC1857" s="27" t="s">
        <v>12950</v>
      </c>
      <c r="AD1857" s="16" t="s">
        <v>12950</v>
      </c>
      <c r="AE1857" s="3" t="s">
        <v>12950</v>
      </c>
      <c r="AF1857" s="3" t="s">
        <v>12950</v>
      </c>
      <c r="AG1857" s="3" t="s">
        <v>12950</v>
      </c>
      <c r="AH1857" s="17" t="s">
        <v>12950</v>
      </c>
    </row>
    <row r="1858" spans="1:34">
      <c r="A1858" t="s">
        <v>6179</v>
      </c>
      <c r="B1858" t="s">
        <v>8672</v>
      </c>
      <c r="C1858">
        <v>5</v>
      </c>
      <c r="D1858" t="s">
        <v>12946</v>
      </c>
      <c r="E1858" s="6">
        <v>0.32431372971718397</v>
      </c>
      <c r="F1858" s="1">
        <v>-5.4904551015631303E-3</v>
      </c>
      <c r="G1858" s="1">
        <v>9.7620896804666193E-2</v>
      </c>
      <c r="H1858" s="1">
        <v>-0.109941759966676</v>
      </c>
      <c r="I1858" s="7">
        <v>-0.12455785017716001</v>
      </c>
      <c r="J1858" s="11">
        <v>0.53824394005169096</v>
      </c>
      <c r="K1858" s="2">
        <v>9.6893539597433895E-2</v>
      </c>
      <c r="L1858" s="2">
        <v>0.26537594149608201</v>
      </c>
      <c r="M1858" s="2">
        <v>8.6549669869429805E-3</v>
      </c>
      <c r="N1858" s="12">
        <v>6.2970116701114007E-2</v>
      </c>
      <c r="O1858" s="16">
        <v>0.37872617711289303</v>
      </c>
      <c r="P1858" s="3">
        <v>2.42331985971968E-2</v>
      </c>
      <c r="Q1858" s="3">
        <v>0.19589077091009</v>
      </c>
      <c r="R1858" s="3">
        <v>-0.189129327845694</v>
      </c>
      <c r="S1858" s="17">
        <v>-0.125568766179183</v>
      </c>
      <c r="T1858" s="6" t="s">
        <v>12950</v>
      </c>
      <c r="U1858" s="1" t="s">
        <v>12950</v>
      </c>
      <c r="V1858" s="1" t="s">
        <v>12950</v>
      </c>
      <c r="W1858" s="1" t="s">
        <v>12950</v>
      </c>
      <c r="X1858" s="7" t="s">
        <v>12950</v>
      </c>
      <c r="Y1858" s="26">
        <v>9.7316417956297054E-3</v>
      </c>
      <c r="Z1858" s="4">
        <v>-2.6556527768738077E-2</v>
      </c>
      <c r="AA1858" s="4">
        <v>7.3400664120589057E-2</v>
      </c>
      <c r="AB1858" s="4">
        <v>-2.5586508169253959E-2</v>
      </c>
      <c r="AC1858" s="27">
        <v>-0.34231955183667329</v>
      </c>
      <c r="AD1858" s="16" t="s">
        <v>12950</v>
      </c>
      <c r="AE1858" s="3" t="s">
        <v>12950</v>
      </c>
      <c r="AF1858" s="3" t="s">
        <v>12950</v>
      </c>
      <c r="AG1858" s="3" t="s">
        <v>12950</v>
      </c>
      <c r="AH1858" s="17" t="s">
        <v>12950</v>
      </c>
    </row>
    <row r="1859" spans="1:34">
      <c r="A1859" t="s">
        <v>3112</v>
      </c>
      <c r="B1859" t="s">
        <v>12463</v>
      </c>
      <c r="C1859">
        <v>5</v>
      </c>
      <c r="D1859" t="s">
        <v>12947</v>
      </c>
      <c r="E1859" s="6">
        <v>-1.4028645645206199</v>
      </c>
      <c r="F1859" s="1">
        <v>-0.51256972794093203</v>
      </c>
      <c r="G1859" s="1">
        <v>-0.38169787516628101</v>
      </c>
      <c r="H1859" s="1">
        <v>-0.57448038333357299</v>
      </c>
      <c r="I1859" s="7">
        <v>-0.306767831205081</v>
      </c>
      <c r="J1859" s="11">
        <v>-2.30002324472526</v>
      </c>
      <c r="K1859" s="2">
        <v>-0.849985852699221</v>
      </c>
      <c r="L1859" s="2">
        <v>-0.71785141050872003</v>
      </c>
      <c r="M1859" s="2">
        <v>-0.56290694842460798</v>
      </c>
      <c r="N1859" s="12">
        <v>-0.62850613078270701</v>
      </c>
      <c r="O1859" s="16">
        <v>-2.4470603215456301</v>
      </c>
      <c r="P1859" s="3">
        <v>-0.65429241161681095</v>
      </c>
      <c r="Q1859" s="3">
        <v>-0.38675039618360901</v>
      </c>
      <c r="R1859" s="3">
        <v>-0.20528439362273199</v>
      </c>
      <c r="S1859" s="17">
        <v>-0.42948471186148601</v>
      </c>
      <c r="T1859" s="6">
        <v>-0.56211788768028803</v>
      </c>
      <c r="U1859" s="1">
        <v>2.1278319820968908E-2</v>
      </c>
      <c r="V1859" s="1">
        <v>-0.27422831876678821</v>
      </c>
      <c r="W1859" s="1">
        <v>-0.24131641720910757</v>
      </c>
      <c r="X1859" s="7">
        <v>-0.30042729928176848</v>
      </c>
      <c r="Y1859" s="26" t="s">
        <v>12950</v>
      </c>
      <c r="Z1859" s="4" t="s">
        <v>12950</v>
      </c>
      <c r="AA1859" s="4" t="s">
        <v>12950</v>
      </c>
      <c r="AB1859" s="4" t="s">
        <v>12950</v>
      </c>
      <c r="AC1859" s="27" t="s">
        <v>12950</v>
      </c>
      <c r="AD1859" s="16" t="s">
        <v>12950</v>
      </c>
      <c r="AE1859" s="3" t="s">
        <v>12950</v>
      </c>
      <c r="AF1859" s="3" t="s">
        <v>12950</v>
      </c>
      <c r="AG1859" s="3" t="s">
        <v>12950</v>
      </c>
      <c r="AH1859" s="17" t="s">
        <v>12950</v>
      </c>
    </row>
    <row r="1860" spans="1:34">
      <c r="A1860" t="s">
        <v>1298</v>
      </c>
      <c r="B1860" t="s">
        <v>11886</v>
      </c>
      <c r="C1860">
        <v>5</v>
      </c>
      <c r="D1860" t="s">
        <v>12946</v>
      </c>
      <c r="E1860" s="6">
        <v>-0.76689223028935605</v>
      </c>
      <c r="F1860" s="1">
        <v>-0.31405748592373101</v>
      </c>
      <c r="G1860" s="1">
        <v>-0.32728612712430799</v>
      </c>
      <c r="H1860" s="1">
        <v>-0.318530246023424</v>
      </c>
      <c r="I1860" s="7">
        <v>-0.27189778531180497</v>
      </c>
      <c r="J1860" s="11">
        <v>-1.03475565321417</v>
      </c>
      <c r="K1860" s="2">
        <v>-0.64299406056525799</v>
      </c>
      <c r="L1860" s="2">
        <v>-0.54453160585181803</v>
      </c>
      <c r="M1860" s="2">
        <v>-0.54850560280222205</v>
      </c>
      <c r="N1860" s="12">
        <v>-0.197102945980864</v>
      </c>
      <c r="O1860" s="16">
        <v>-1.0427211257198199</v>
      </c>
      <c r="P1860" s="3">
        <v>-0.48105028702125902</v>
      </c>
      <c r="Q1860" s="3">
        <v>-0.32166930984358599</v>
      </c>
      <c r="R1860" s="3">
        <v>-0.46991816160102701</v>
      </c>
      <c r="S1860" s="17">
        <v>-0.18941152710867501</v>
      </c>
      <c r="T1860" s="6">
        <v>-0.43981101403589384</v>
      </c>
      <c r="U1860" s="1">
        <v>-0.42651825138841815</v>
      </c>
      <c r="V1860" s="1">
        <v>-0.5447316388670187</v>
      </c>
      <c r="W1860" s="1">
        <v>-0.4766140567596141</v>
      </c>
      <c r="X1860" s="7">
        <v>-0.62370661693232332</v>
      </c>
      <c r="Y1860" s="26" t="s">
        <v>12950</v>
      </c>
      <c r="Z1860" s="4" t="s">
        <v>12950</v>
      </c>
      <c r="AA1860" s="4" t="s">
        <v>12950</v>
      </c>
      <c r="AB1860" s="4" t="s">
        <v>12950</v>
      </c>
      <c r="AC1860" s="27" t="s">
        <v>12950</v>
      </c>
      <c r="AD1860" s="16" t="s">
        <v>12950</v>
      </c>
      <c r="AE1860" s="3" t="s">
        <v>12950</v>
      </c>
      <c r="AF1860" s="3" t="s">
        <v>12950</v>
      </c>
      <c r="AG1860" s="3" t="s">
        <v>12950</v>
      </c>
      <c r="AH1860" s="17" t="s">
        <v>12950</v>
      </c>
    </row>
    <row r="1861" spans="1:34">
      <c r="A1861" t="s">
        <v>6072</v>
      </c>
      <c r="B1861" t="s">
        <v>11716</v>
      </c>
      <c r="C1861">
        <v>5</v>
      </c>
      <c r="D1861" t="s">
        <v>12946</v>
      </c>
      <c r="E1861" s="6">
        <v>-0.66841837149662398</v>
      </c>
      <c r="F1861" s="1">
        <v>-0.16230882011421899</v>
      </c>
      <c r="G1861" s="1">
        <v>-0.37677035461994901</v>
      </c>
      <c r="H1861" s="1">
        <v>-0.36782084870022902</v>
      </c>
      <c r="I1861" s="7">
        <v>-0.28265249676939203</v>
      </c>
      <c r="J1861" s="11">
        <v>-0.72745261627894298</v>
      </c>
      <c r="K1861" s="2">
        <v>-0.50721279454323398</v>
      </c>
      <c r="L1861" s="2">
        <v>-0.65971495436905503</v>
      </c>
      <c r="M1861" s="2">
        <v>-0.53929572978760998</v>
      </c>
      <c r="N1861" s="12">
        <v>-8.65734204555694E-2</v>
      </c>
      <c r="O1861" s="16">
        <v>-0.84773604886146103</v>
      </c>
      <c r="P1861" s="3">
        <v>6.3014248165105605E-2</v>
      </c>
      <c r="Q1861" s="3">
        <v>-0.34388055633371301</v>
      </c>
      <c r="R1861" s="3">
        <v>-0.68756637361239803</v>
      </c>
      <c r="S1861" s="17">
        <v>-0.54289955011962399</v>
      </c>
      <c r="T1861" s="6" t="s">
        <v>12950</v>
      </c>
      <c r="U1861" s="1" t="s">
        <v>12950</v>
      </c>
      <c r="V1861" s="1" t="s">
        <v>12950</v>
      </c>
      <c r="W1861" s="1" t="s">
        <v>12950</v>
      </c>
      <c r="X1861" s="7" t="s">
        <v>12950</v>
      </c>
      <c r="Y1861" s="26">
        <v>0.16941134241460218</v>
      </c>
      <c r="Z1861" s="4">
        <v>0.17642266049396524</v>
      </c>
      <c r="AA1861" s="4">
        <v>0.25841518375963901</v>
      </c>
      <c r="AB1861" s="4">
        <v>0.30976969498027013</v>
      </c>
      <c r="AC1861" s="27">
        <v>0.26014674340617655</v>
      </c>
      <c r="AD1861" s="16" t="s">
        <v>12950</v>
      </c>
      <c r="AE1861" s="3" t="s">
        <v>12950</v>
      </c>
      <c r="AF1861" s="3" t="s">
        <v>12950</v>
      </c>
      <c r="AG1861" s="3" t="s">
        <v>12950</v>
      </c>
      <c r="AH1861" s="17" t="s">
        <v>12950</v>
      </c>
    </row>
    <row r="1862" spans="1:34">
      <c r="A1862" t="s">
        <v>82</v>
      </c>
      <c r="B1862" t="s">
        <v>12258</v>
      </c>
      <c r="C1862">
        <v>5</v>
      </c>
      <c r="D1862" t="s">
        <v>12946</v>
      </c>
      <c r="E1862" s="6">
        <v>-1.00013680860103</v>
      </c>
      <c r="F1862" s="1">
        <v>-0.47159674963873599</v>
      </c>
      <c r="G1862" s="1">
        <v>-0.53769958622029101</v>
      </c>
      <c r="H1862" s="1">
        <v>-0.53261130878936902</v>
      </c>
      <c r="I1862" s="7">
        <v>-0.48492845404491802</v>
      </c>
      <c r="J1862" s="11">
        <v>-1.18059230982217</v>
      </c>
      <c r="K1862" s="2">
        <v>-0.75832205890263105</v>
      </c>
      <c r="L1862" s="2">
        <v>-0.58391154123952005</v>
      </c>
      <c r="M1862" s="2">
        <v>-0.64217928333954499</v>
      </c>
      <c r="N1862" s="12">
        <v>-0.20829166840552699</v>
      </c>
      <c r="O1862" s="16">
        <v>-1.23529206311916</v>
      </c>
      <c r="P1862" s="3">
        <v>-0.79644242768755602</v>
      </c>
      <c r="Q1862" s="3">
        <v>-0.46020451921279298</v>
      </c>
      <c r="R1862" s="3">
        <v>-0.68693137197656695</v>
      </c>
      <c r="S1862" s="17">
        <v>-0.442907691149375</v>
      </c>
      <c r="T1862" s="6" t="s">
        <v>12950</v>
      </c>
      <c r="U1862" s="1" t="s">
        <v>12950</v>
      </c>
      <c r="V1862" s="1" t="s">
        <v>12950</v>
      </c>
      <c r="W1862" s="1" t="s">
        <v>12950</v>
      </c>
      <c r="X1862" s="7" t="s">
        <v>12950</v>
      </c>
      <c r="Y1862" s="26" t="s">
        <v>12950</v>
      </c>
      <c r="Z1862" s="4" t="s">
        <v>12950</v>
      </c>
      <c r="AA1862" s="4" t="s">
        <v>12950</v>
      </c>
      <c r="AB1862" s="4" t="s">
        <v>12950</v>
      </c>
      <c r="AC1862" s="27" t="s">
        <v>12950</v>
      </c>
      <c r="AD1862" s="16">
        <v>0.32817355837228668</v>
      </c>
      <c r="AE1862" s="3">
        <v>0.9332466589873406</v>
      </c>
      <c r="AF1862" s="3">
        <v>0.92889199251800936</v>
      </c>
      <c r="AG1862" s="3">
        <v>1.01953840184584</v>
      </c>
      <c r="AH1862" s="17">
        <v>0.70702574484683978</v>
      </c>
    </row>
    <row r="1863" spans="1:34">
      <c r="A1863" t="s">
        <v>3374</v>
      </c>
      <c r="B1863" t="s">
        <v>7042</v>
      </c>
      <c r="C1863">
        <v>5</v>
      </c>
      <c r="D1863" t="s">
        <v>12946</v>
      </c>
      <c r="E1863" s="6">
        <v>0.267709585368757</v>
      </c>
      <c r="F1863" s="1">
        <v>-0.21159049922690101</v>
      </c>
      <c r="G1863" s="1">
        <v>-0.22068514514558801</v>
      </c>
      <c r="H1863" s="1">
        <v>-0.155306390079052</v>
      </c>
      <c r="I1863" s="7">
        <v>-0.24440229975240399</v>
      </c>
      <c r="J1863" s="11">
        <v>0.67142623039569205</v>
      </c>
      <c r="K1863" s="2">
        <v>0.123711131574241</v>
      </c>
      <c r="L1863" s="2">
        <v>0.232002291853178</v>
      </c>
      <c r="M1863" s="2">
        <v>0.12364816332319301</v>
      </c>
      <c r="N1863" s="12">
        <v>4.2467569037760097E-2</v>
      </c>
      <c r="O1863" s="16">
        <v>0.18539274629234301</v>
      </c>
      <c r="P1863" s="3">
        <v>-0.114379228917877</v>
      </c>
      <c r="Q1863" s="3">
        <v>-0.16159583938432201</v>
      </c>
      <c r="R1863" s="3">
        <v>-9.7736313307402498E-2</v>
      </c>
      <c r="S1863" s="17">
        <v>-0.21171718318670901</v>
      </c>
      <c r="T1863" s="6" t="s">
        <v>12950</v>
      </c>
      <c r="U1863" s="1" t="s">
        <v>12950</v>
      </c>
      <c r="V1863" s="1" t="s">
        <v>12950</v>
      </c>
      <c r="W1863" s="1" t="s">
        <v>12950</v>
      </c>
      <c r="X1863" s="7" t="s">
        <v>12950</v>
      </c>
      <c r="Y1863" s="26">
        <v>0.16042901419404762</v>
      </c>
      <c r="Z1863" s="4">
        <v>2.5749638120184576E-2</v>
      </c>
      <c r="AA1863" s="4">
        <v>-3.1068157887649186E-2</v>
      </c>
      <c r="AB1863" s="4">
        <v>-0.31812879417590628</v>
      </c>
      <c r="AC1863" s="27">
        <v>0.22479407581432434</v>
      </c>
      <c r="AD1863" s="16" t="s">
        <v>12950</v>
      </c>
      <c r="AE1863" s="3" t="s">
        <v>12950</v>
      </c>
      <c r="AF1863" s="3" t="s">
        <v>12950</v>
      </c>
      <c r="AG1863" s="3" t="s">
        <v>12950</v>
      </c>
      <c r="AH1863" s="17" t="s">
        <v>12950</v>
      </c>
    </row>
    <row r="1864" spans="1:34">
      <c r="A1864" t="s">
        <v>3129</v>
      </c>
      <c r="B1864" t="s">
        <v>11437</v>
      </c>
      <c r="C1864">
        <v>5</v>
      </c>
      <c r="D1864" t="s">
        <v>12946</v>
      </c>
      <c r="E1864" s="6">
        <v>-0.79814481121857295</v>
      </c>
      <c r="F1864" s="1">
        <v>-0.19092681759501701</v>
      </c>
      <c r="G1864" s="1">
        <v>-0.304154475671709</v>
      </c>
      <c r="H1864" s="1">
        <v>-0.329400072686305</v>
      </c>
      <c r="I1864" s="7">
        <v>-0.27895038274668399</v>
      </c>
      <c r="J1864" s="11">
        <v>-0.74803625235207005</v>
      </c>
      <c r="K1864" s="2">
        <v>-0.315558588713929</v>
      </c>
      <c r="L1864" s="2">
        <v>-0.19732546442219201</v>
      </c>
      <c r="M1864" s="2">
        <v>-0.34299426031823699</v>
      </c>
      <c r="N1864" s="12">
        <v>-0.143725257935547</v>
      </c>
      <c r="O1864" s="16">
        <v>-0.81677498201463095</v>
      </c>
      <c r="P1864" s="3">
        <v>-0.26002412927014501</v>
      </c>
      <c r="Q1864" s="3">
        <v>-0.25043012440194901</v>
      </c>
      <c r="R1864" s="3">
        <v>-0.34879986149530501</v>
      </c>
      <c r="S1864" s="17">
        <v>-0.42556510076635401</v>
      </c>
      <c r="T1864" s="6">
        <v>0.48940714477241454</v>
      </c>
      <c r="U1864" s="1">
        <v>0.20059298255631561</v>
      </c>
      <c r="V1864" s="1">
        <v>0.15113385928983794</v>
      </c>
      <c r="W1864" s="1">
        <v>7.8477524624665146E-2</v>
      </c>
      <c r="X1864" s="7">
        <v>-0.22591775031048025</v>
      </c>
      <c r="Y1864" s="26" t="s">
        <v>12950</v>
      </c>
      <c r="Z1864" s="4" t="s">
        <v>12950</v>
      </c>
      <c r="AA1864" s="4" t="s">
        <v>12950</v>
      </c>
      <c r="AB1864" s="4" t="s">
        <v>12950</v>
      </c>
      <c r="AC1864" s="27" t="s">
        <v>12950</v>
      </c>
      <c r="AD1864" s="16" t="s">
        <v>12950</v>
      </c>
      <c r="AE1864" s="3" t="s">
        <v>12950</v>
      </c>
      <c r="AF1864" s="3" t="s">
        <v>12950</v>
      </c>
      <c r="AG1864" s="3" t="s">
        <v>12950</v>
      </c>
      <c r="AH1864" s="17" t="s">
        <v>12950</v>
      </c>
    </row>
    <row r="1865" spans="1:34">
      <c r="A1865" t="s">
        <v>1867</v>
      </c>
      <c r="B1865" t="s">
        <v>10531</v>
      </c>
      <c r="C1865">
        <v>5</v>
      </c>
      <c r="D1865" t="s">
        <v>12946</v>
      </c>
      <c r="E1865" s="6">
        <v>-0.25914986490698899</v>
      </c>
      <c r="F1865" s="1">
        <v>-0.35136812994143501</v>
      </c>
      <c r="G1865" s="1">
        <v>-0.362896488908027</v>
      </c>
      <c r="H1865" s="1">
        <v>-0.384858434697885</v>
      </c>
      <c r="I1865" s="7">
        <v>-0.359809416505596</v>
      </c>
      <c r="J1865" s="11">
        <v>-0.149435181168112</v>
      </c>
      <c r="K1865" s="2">
        <v>-1.9188151533324298E-2</v>
      </c>
      <c r="L1865" s="2">
        <v>-0.21201175037675701</v>
      </c>
      <c r="M1865" s="2">
        <v>-0.26803727688003198</v>
      </c>
      <c r="N1865" s="12">
        <v>-6.4635040204160096E-2</v>
      </c>
      <c r="O1865" s="16">
        <v>-0.37821304948151202</v>
      </c>
      <c r="P1865" s="3">
        <v>-0.10622019417421701</v>
      </c>
      <c r="Q1865" s="3">
        <v>-0.25170462378373498</v>
      </c>
      <c r="R1865" s="3">
        <v>-0.23492823423119399</v>
      </c>
      <c r="S1865" s="17">
        <v>-0.305315885737377</v>
      </c>
      <c r="T1865" s="6">
        <v>0.27221014012909128</v>
      </c>
      <c r="U1865" s="1">
        <v>0.19473909345650156</v>
      </c>
      <c r="V1865" s="1">
        <v>-3.6643768643157167E-2</v>
      </c>
      <c r="W1865" s="1">
        <v>2.3240482299877029E-2</v>
      </c>
      <c r="X1865" s="7">
        <v>-0.16063625329981943</v>
      </c>
      <c r="Y1865" s="26" t="s">
        <v>12950</v>
      </c>
      <c r="Z1865" s="4" t="s">
        <v>12950</v>
      </c>
      <c r="AA1865" s="4" t="s">
        <v>12950</v>
      </c>
      <c r="AB1865" s="4" t="s">
        <v>12950</v>
      </c>
      <c r="AC1865" s="27" t="s">
        <v>12950</v>
      </c>
      <c r="AD1865" s="16" t="s">
        <v>12950</v>
      </c>
      <c r="AE1865" s="3" t="s">
        <v>12950</v>
      </c>
      <c r="AF1865" s="3" t="s">
        <v>12950</v>
      </c>
      <c r="AG1865" s="3" t="s">
        <v>12950</v>
      </c>
      <c r="AH1865" s="17" t="s">
        <v>12950</v>
      </c>
    </row>
    <row r="1866" spans="1:34">
      <c r="A1866" t="s">
        <v>5222</v>
      </c>
      <c r="B1866" t="s">
        <v>8316</v>
      </c>
      <c r="C1866">
        <v>5</v>
      </c>
      <c r="D1866" t="s">
        <v>12946</v>
      </c>
      <c r="E1866" s="6">
        <v>9.3345875818124702E-2</v>
      </c>
      <c r="F1866" s="1">
        <v>0.39347305746716998</v>
      </c>
      <c r="G1866" s="1">
        <v>0.19313136631883501</v>
      </c>
      <c r="H1866" s="1">
        <v>0.201574253084608</v>
      </c>
      <c r="I1866" s="7">
        <v>0.15446997064788701</v>
      </c>
      <c r="J1866" s="11">
        <v>0.246539605009478</v>
      </c>
      <c r="K1866" s="2">
        <v>-9.4079948833395398E-3</v>
      </c>
      <c r="L1866" s="2">
        <v>4.4853999486628E-2</v>
      </c>
      <c r="M1866" s="2">
        <v>2.1758052951000199E-2</v>
      </c>
      <c r="N1866" s="12">
        <v>5.42152232791005E-2</v>
      </c>
      <c r="O1866" s="16">
        <v>1.4325539251207E-2</v>
      </c>
      <c r="P1866" s="3">
        <v>0.19114276372730099</v>
      </c>
      <c r="Q1866" s="3">
        <v>-3.7987046060628901E-2</v>
      </c>
      <c r="R1866" s="3">
        <v>-4.5008731046146298E-2</v>
      </c>
      <c r="S1866" s="17">
        <v>-0.38328984292100998</v>
      </c>
      <c r="T1866" s="6">
        <v>6.1919879110900598E-2</v>
      </c>
      <c r="U1866" s="1">
        <v>0.21901777738540279</v>
      </c>
      <c r="V1866" s="1">
        <v>0.12575769771440831</v>
      </c>
      <c r="W1866" s="1">
        <v>5.0106481941711002E-2</v>
      </c>
      <c r="X1866" s="7">
        <v>1.507166484440238E-2</v>
      </c>
      <c r="Y1866" s="26" t="s">
        <v>12950</v>
      </c>
      <c r="Z1866" s="4" t="s">
        <v>12950</v>
      </c>
      <c r="AA1866" s="4" t="s">
        <v>12950</v>
      </c>
      <c r="AB1866" s="4" t="s">
        <v>12950</v>
      </c>
      <c r="AC1866" s="27" t="s">
        <v>12950</v>
      </c>
      <c r="AD1866" s="16" t="s">
        <v>12950</v>
      </c>
      <c r="AE1866" s="3" t="s">
        <v>12950</v>
      </c>
      <c r="AF1866" s="3" t="s">
        <v>12950</v>
      </c>
      <c r="AG1866" s="3" t="s">
        <v>12950</v>
      </c>
      <c r="AH1866" s="17" t="s">
        <v>12950</v>
      </c>
    </row>
    <row r="1867" spans="1:34">
      <c r="A1867" t="s">
        <v>5548</v>
      </c>
      <c r="B1867" t="s">
        <v>8774</v>
      </c>
      <c r="C1867">
        <v>5</v>
      </c>
      <c r="D1867" t="s">
        <v>12946</v>
      </c>
      <c r="E1867" s="6">
        <v>-1.5694988240931</v>
      </c>
      <c r="F1867" s="1">
        <v>-0.32625241480848299</v>
      </c>
      <c r="G1867" s="1">
        <v>0.88616925860393003</v>
      </c>
      <c r="H1867" s="1">
        <v>0.91734019208430495</v>
      </c>
      <c r="I1867" s="7">
        <v>0.47096790752302098</v>
      </c>
      <c r="J1867" s="11">
        <v>-0.70884785319299903</v>
      </c>
      <c r="K1867" s="2">
        <v>-1.41206218851472</v>
      </c>
      <c r="L1867" s="2">
        <v>-0.26350801457529799</v>
      </c>
      <c r="M1867" s="2">
        <v>0.68909891644929899</v>
      </c>
      <c r="N1867" s="12">
        <v>0.57049202014991496</v>
      </c>
      <c r="O1867" s="16">
        <v>-1.05821021768852</v>
      </c>
      <c r="P1867" s="3">
        <v>-4.9202533134395897E-2</v>
      </c>
      <c r="Q1867" s="3">
        <v>0.57956243472570801</v>
      </c>
      <c r="R1867" s="3">
        <v>1.12466669028716</v>
      </c>
      <c r="S1867" s="17">
        <v>1.6717442825948801</v>
      </c>
      <c r="T1867" s="6">
        <v>0.12637008138185973</v>
      </c>
      <c r="U1867" s="1">
        <v>-0.53302640221004627</v>
      </c>
      <c r="V1867" s="1">
        <v>-0.33322509441880899</v>
      </c>
      <c r="W1867" s="1">
        <v>6.7792387918872668E-2</v>
      </c>
      <c r="X1867" s="7">
        <v>7.4835609532813638E-2</v>
      </c>
      <c r="Y1867" s="26" t="s">
        <v>12950</v>
      </c>
      <c r="Z1867" s="4" t="s">
        <v>12950</v>
      </c>
      <c r="AA1867" s="4" t="s">
        <v>12950</v>
      </c>
      <c r="AB1867" s="4" t="s">
        <v>12950</v>
      </c>
      <c r="AC1867" s="27" t="s">
        <v>12950</v>
      </c>
      <c r="AD1867" s="16" t="s">
        <v>12950</v>
      </c>
      <c r="AE1867" s="3" t="s">
        <v>12950</v>
      </c>
      <c r="AF1867" s="3" t="s">
        <v>12950</v>
      </c>
      <c r="AG1867" s="3" t="s">
        <v>12950</v>
      </c>
      <c r="AH1867" s="17" t="s">
        <v>12950</v>
      </c>
    </row>
    <row r="1868" spans="1:34">
      <c r="A1868" t="s">
        <v>5138</v>
      </c>
      <c r="B1868" t="s">
        <v>10480</v>
      </c>
      <c r="C1868">
        <v>5</v>
      </c>
      <c r="D1868" t="s">
        <v>12946</v>
      </c>
      <c r="E1868" s="6">
        <v>-0.65903961005477296</v>
      </c>
      <c r="F1868" s="1">
        <v>-0.56073289063959797</v>
      </c>
      <c r="G1868" s="1">
        <v>-0.26674700131628298</v>
      </c>
      <c r="H1868" s="1">
        <v>-1.6579157794179601E-2</v>
      </c>
      <c r="I1868" s="7">
        <v>-7.8527197044403294E-2</v>
      </c>
      <c r="J1868" s="11">
        <v>-0.48287305644331702</v>
      </c>
      <c r="K1868" s="2">
        <v>-0.36386758719131801</v>
      </c>
      <c r="L1868" s="2">
        <v>-7.0510639623684201E-2</v>
      </c>
      <c r="M1868" s="2">
        <v>-0.15558851129651799</v>
      </c>
      <c r="N1868" s="12">
        <v>-8.8404988559648401E-2</v>
      </c>
      <c r="O1868" s="16">
        <v>-8.80797983163457E-2</v>
      </c>
      <c r="P1868" s="3">
        <v>-0.86404314488869405</v>
      </c>
      <c r="Q1868" s="3">
        <v>-0.106748749372885</v>
      </c>
      <c r="R1868" s="3">
        <v>-8.1169230549179502E-2</v>
      </c>
      <c r="S1868" s="17">
        <v>0.26594231608666002</v>
      </c>
      <c r="T1868" s="6">
        <v>8.8889080051138186E-2</v>
      </c>
      <c r="U1868" s="1">
        <v>7.0052370667660985E-2</v>
      </c>
      <c r="V1868" s="1">
        <v>2.3009960476401737E-2</v>
      </c>
      <c r="W1868" s="1">
        <v>-5.8864724308038276E-2</v>
      </c>
      <c r="X1868" s="7">
        <v>-8.7518184105745966E-2</v>
      </c>
      <c r="Y1868" s="26" t="s">
        <v>12950</v>
      </c>
      <c r="Z1868" s="4" t="s">
        <v>12950</v>
      </c>
      <c r="AA1868" s="4" t="s">
        <v>12950</v>
      </c>
      <c r="AB1868" s="4" t="s">
        <v>12950</v>
      </c>
      <c r="AC1868" s="27" t="s">
        <v>12950</v>
      </c>
      <c r="AD1868" s="16" t="s">
        <v>12950</v>
      </c>
      <c r="AE1868" s="3" t="s">
        <v>12950</v>
      </c>
      <c r="AF1868" s="3" t="s">
        <v>12950</v>
      </c>
      <c r="AG1868" s="3" t="s">
        <v>12950</v>
      </c>
      <c r="AH1868" s="17" t="s">
        <v>12950</v>
      </c>
    </row>
    <row r="1869" spans="1:34">
      <c r="A1869" t="s">
        <v>6283</v>
      </c>
      <c r="B1869" t="s">
        <v>6283</v>
      </c>
      <c r="C1869">
        <v>5</v>
      </c>
      <c r="D1869" t="s">
        <v>12946</v>
      </c>
      <c r="E1869" s="6">
        <v>-0.16489363862033399</v>
      </c>
      <c r="F1869" s="1">
        <v>-0.34770653279057501</v>
      </c>
      <c r="G1869" s="1">
        <v>-0.50414936358500395</v>
      </c>
      <c r="H1869" s="1">
        <v>-0.345868109304798</v>
      </c>
      <c r="I1869" s="7">
        <v>-0.182843185517818</v>
      </c>
      <c r="J1869" s="11">
        <v>-0.132226310842228</v>
      </c>
      <c r="K1869" s="2">
        <v>0.38895887588961597</v>
      </c>
      <c r="L1869" s="2">
        <v>-0.23353300232687099</v>
      </c>
      <c r="M1869" s="2">
        <v>-4.5229642033702199E-3</v>
      </c>
      <c r="N1869" s="12">
        <v>7.4203545814362595E-4</v>
      </c>
      <c r="O1869" s="16">
        <v>9.61754905811949E-2</v>
      </c>
      <c r="P1869" s="3">
        <v>-3.7274188523845099E-2</v>
      </c>
      <c r="Q1869" s="3">
        <v>0.162315570387805</v>
      </c>
      <c r="R1869" s="3">
        <v>7.8705393198530496E-2</v>
      </c>
      <c r="S1869" s="17">
        <v>0.44293481845863403</v>
      </c>
      <c r="T1869" s="6" t="s">
        <v>12950</v>
      </c>
      <c r="U1869" s="1" t="s">
        <v>12950</v>
      </c>
      <c r="V1869" s="1" t="s">
        <v>12950</v>
      </c>
      <c r="W1869" s="1" t="s">
        <v>12950</v>
      </c>
      <c r="X1869" s="7" t="s">
        <v>12950</v>
      </c>
      <c r="Y1869" s="26">
        <v>0.33968937871690108</v>
      </c>
      <c r="Z1869" s="4">
        <v>4.6766824458534605E-2</v>
      </c>
      <c r="AA1869" s="4">
        <v>0.28994915067993271</v>
      </c>
      <c r="AB1869" s="4">
        <v>-2.2115739141738415E-2</v>
      </c>
      <c r="AC1869" s="27">
        <v>0.28610393443430726</v>
      </c>
      <c r="AD1869" s="16" t="s">
        <v>12950</v>
      </c>
      <c r="AE1869" s="3" t="s">
        <v>12950</v>
      </c>
      <c r="AF1869" s="3" t="s">
        <v>12950</v>
      </c>
      <c r="AG1869" s="3" t="s">
        <v>12950</v>
      </c>
      <c r="AH1869" s="17" t="s">
        <v>12950</v>
      </c>
    </row>
    <row r="1870" spans="1:34">
      <c r="A1870" t="s">
        <v>5822</v>
      </c>
      <c r="B1870" t="s">
        <v>7032</v>
      </c>
      <c r="C1870">
        <v>5</v>
      </c>
      <c r="D1870" t="s">
        <v>12946</v>
      </c>
      <c r="E1870" s="6">
        <v>-2.0046745431367599E-2</v>
      </c>
      <c r="F1870" s="1">
        <v>1.72582078214783E-2</v>
      </c>
      <c r="G1870" s="1">
        <v>2.7183679829307299E-2</v>
      </c>
      <c r="H1870" s="1">
        <v>-3.7448965710856999E-2</v>
      </c>
      <c r="I1870" s="7">
        <v>9.79641438883187E-2</v>
      </c>
      <c r="J1870" s="11">
        <v>-1.22097427039735E-2</v>
      </c>
      <c r="K1870" s="2">
        <v>-1.7668207962611499E-2</v>
      </c>
      <c r="L1870" s="2">
        <v>2.68054346759316E-3</v>
      </c>
      <c r="M1870" s="2">
        <v>3.8558317954328299E-2</v>
      </c>
      <c r="N1870" s="12">
        <v>-8.4277680035108299E-2</v>
      </c>
      <c r="O1870" s="16">
        <v>8.0343225987466599E-3</v>
      </c>
      <c r="P1870" s="3">
        <v>0.116724096219398</v>
      </c>
      <c r="Q1870" s="3">
        <v>-2.6517079919305499E-2</v>
      </c>
      <c r="R1870" s="3">
        <v>8.1711850303689604E-2</v>
      </c>
      <c r="S1870" s="17">
        <v>2.8736262624914501E-2</v>
      </c>
      <c r="T1870" s="6" t="s">
        <v>12950</v>
      </c>
      <c r="U1870" s="1" t="s">
        <v>12950</v>
      </c>
      <c r="V1870" s="1" t="s">
        <v>12950</v>
      </c>
      <c r="W1870" s="1" t="s">
        <v>12950</v>
      </c>
      <c r="X1870" s="7" t="s">
        <v>12950</v>
      </c>
      <c r="Y1870" s="26" t="s">
        <v>12950</v>
      </c>
      <c r="Z1870" s="4" t="s">
        <v>12950</v>
      </c>
      <c r="AA1870" s="4" t="s">
        <v>12950</v>
      </c>
      <c r="AB1870" s="4" t="s">
        <v>12950</v>
      </c>
      <c r="AC1870" s="27" t="s">
        <v>12950</v>
      </c>
      <c r="AD1870" s="16">
        <v>7.6646825858207604E-2</v>
      </c>
      <c r="AE1870" s="3">
        <v>3.8423461306515577E-3</v>
      </c>
      <c r="AF1870" s="3">
        <v>-0.17342629567630372</v>
      </c>
      <c r="AG1870" s="3">
        <v>-0.19183336506890228</v>
      </c>
      <c r="AH1870" s="17">
        <v>2.8604603767950557E-2</v>
      </c>
    </row>
    <row r="1871" spans="1:34">
      <c r="A1871" t="s">
        <v>1667</v>
      </c>
      <c r="B1871" t="s">
        <v>9138</v>
      </c>
      <c r="C1871">
        <v>5</v>
      </c>
      <c r="D1871" t="s">
        <v>12946</v>
      </c>
      <c r="E1871" s="6">
        <v>0.47694460677566197</v>
      </c>
      <c r="F1871" s="1">
        <v>0.26645453004682901</v>
      </c>
      <c r="G1871" s="1">
        <v>7.8953540436001099E-2</v>
      </c>
      <c r="H1871" s="1">
        <v>7.8630704440724397E-2</v>
      </c>
      <c r="I1871" s="7">
        <v>5.3693482367308198E-2</v>
      </c>
      <c r="J1871" s="11">
        <v>0.47423813579032997</v>
      </c>
      <c r="K1871" s="2">
        <v>8.6550829521860606E-2</v>
      </c>
      <c r="L1871" s="2">
        <v>-6.8969135550406402E-2</v>
      </c>
      <c r="M1871" s="2">
        <v>-0.14280608650335699</v>
      </c>
      <c r="N1871" s="12">
        <v>0.10223735124538801</v>
      </c>
      <c r="O1871" s="16">
        <v>0.41733772075554998</v>
      </c>
      <c r="P1871" s="3">
        <v>0.34645266138193298</v>
      </c>
      <c r="Q1871" s="3">
        <v>7.7020891583959306E-2</v>
      </c>
      <c r="R1871" s="3">
        <v>-0.18462214043814401</v>
      </c>
      <c r="S1871" s="17">
        <v>-0.148569121036014</v>
      </c>
      <c r="T1871" s="6" t="s">
        <v>12950</v>
      </c>
      <c r="U1871" s="1" t="s">
        <v>12950</v>
      </c>
      <c r="V1871" s="1" t="s">
        <v>12950</v>
      </c>
      <c r="W1871" s="1" t="s">
        <v>12950</v>
      </c>
      <c r="X1871" s="7" t="s">
        <v>12950</v>
      </c>
      <c r="Y1871" s="26">
        <v>-0.16215767752548421</v>
      </c>
      <c r="Z1871" s="4">
        <v>0.18072350448718461</v>
      </c>
      <c r="AA1871" s="4">
        <v>0.44309167134796801</v>
      </c>
      <c r="AB1871" s="4">
        <v>0.55303734972077545</v>
      </c>
      <c r="AC1871" s="27">
        <v>0.5185756820447246</v>
      </c>
      <c r="AD1871" s="16" t="s">
        <v>12950</v>
      </c>
      <c r="AE1871" s="3" t="s">
        <v>12950</v>
      </c>
      <c r="AF1871" s="3" t="s">
        <v>12950</v>
      </c>
      <c r="AG1871" s="3" t="s">
        <v>12950</v>
      </c>
      <c r="AH1871" s="17" t="s">
        <v>12950</v>
      </c>
    </row>
    <row r="1872" spans="1:34">
      <c r="A1872" t="s">
        <v>4090</v>
      </c>
      <c r="B1872" t="s">
        <v>11010</v>
      </c>
      <c r="C1872">
        <v>5</v>
      </c>
      <c r="D1872" t="s">
        <v>12946</v>
      </c>
      <c r="E1872" s="6">
        <v>0.74826977295084596</v>
      </c>
      <c r="F1872" s="1">
        <v>0.41783590898231399</v>
      </c>
      <c r="G1872" s="1">
        <v>0.143941114319557</v>
      </c>
      <c r="H1872" s="1">
        <v>8.4479891630041298E-2</v>
      </c>
      <c r="I1872" s="7">
        <v>0.235233767393914</v>
      </c>
      <c r="J1872" s="11">
        <v>1.0692196477643301</v>
      </c>
      <c r="K1872" s="2">
        <v>0.136633211259754</v>
      </c>
      <c r="L1872" s="2">
        <v>0.105086978784431</v>
      </c>
      <c r="M1872" s="2">
        <v>0.21848180741411699</v>
      </c>
      <c r="N1872" s="12">
        <v>0.17344528527995901</v>
      </c>
      <c r="O1872" s="16">
        <v>0.97595658652772999</v>
      </c>
      <c r="P1872" s="3">
        <v>0.36522101517963401</v>
      </c>
      <c r="Q1872" s="3">
        <v>4.0730814033871701E-3</v>
      </c>
      <c r="R1872" s="3">
        <v>-6.3916461820308296E-3</v>
      </c>
      <c r="S1872" s="17">
        <v>-3.12071361673384E-3</v>
      </c>
      <c r="T1872" s="6" t="s">
        <v>12950</v>
      </c>
      <c r="U1872" s="1" t="s">
        <v>12950</v>
      </c>
      <c r="V1872" s="1" t="s">
        <v>12950</v>
      </c>
      <c r="W1872" s="1" t="s">
        <v>12950</v>
      </c>
      <c r="X1872" s="7" t="s">
        <v>12950</v>
      </c>
      <c r="Y1872" s="26">
        <v>0.15951849160996662</v>
      </c>
      <c r="Z1872" s="4">
        <v>0.41018647782231138</v>
      </c>
      <c r="AA1872" s="4">
        <v>0.39339154797700499</v>
      </c>
      <c r="AB1872" s="4">
        <v>0.46928908844691086</v>
      </c>
      <c r="AC1872" s="27">
        <v>0.50076527909436652</v>
      </c>
      <c r="AD1872" s="16" t="s">
        <v>12950</v>
      </c>
      <c r="AE1872" s="3" t="s">
        <v>12950</v>
      </c>
      <c r="AF1872" s="3" t="s">
        <v>12950</v>
      </c>
      <c r="AG1872" s="3" t="s">
        <v>12950</v>
      </c>
      <c r="AH1872" s="17" t="s">
        <v>12950</v>
      </c>
    </row>
    <row r="1873" spans="1:34">
      <c r="A1873" t="s">
        <v>498</v>
      </c>
      <c r="B1873" t="s">
        <v>10916</v>
      </c>
      <c r="C1873">
        <v>5</v>
      </c>
      <c r="D1873" t="s">
        <v>12946</v>
      </c>
      <c r="E1873" s="6">
        <v>0.79432194868102601</v>
      </c>
      <c r="F1873" s="1">
        <v>0.51991504886745699</v>
      </c>
      <c r="G1873" s="1">
        <v>0.70571617195688696</v>
      </c>
      <c r="H1873" s="1">
        <v>0.325884441891717</v>
      </c>
      <c r="I1873" s="7">
        <v>0.19705431344781299</v>
      </c>
      <c r="J1873" s="11">
        <v>0.28667522976507198</v>
      </c>
      <c r="K1873" s="2">
        <v>-0.18557682477628401</v>
      </c>
      <c r="L1873" s="2">
        <v>-0.12135984104516601</v>
      </c>
      <c r="M1873" s="2">
        <v>-0.30642080574517</v>
      </c>
      <c r="N1873" s="12">
        <v>8.7831826625810405E-2</v>
      </c>
      <c r="O1873" s="16">
        <v>0.63101219845556999</v>
      </c>
      <c r="P1873" s="3">
        <v>0.26020437161570298</v>
      </c>
      <c r="Q1873" s="3">
        <v>0.70917817171734998</v>
      </c>
      <c r="R1873" s="3">
        <v>6.4280447548965503E-2</v>
      </c>
      <c r="S1873" s="17">
        <v>0.49570008312663699</v>
      </c>
      <c r="T1873" s="6">
        <v>5.5620890546183362E-2</v>
      </c>
      <c r="U1873" s="1">
        <v>-0.1703470788144813</v>
      </c>
      <c r="V1873" s="1">
        <v>-0.14898178098659565</v>
      </c>
      <c r="W1873" s="1">
        <v>-0.1729669104548163</v>
      </c>
      <c r="X1873" s="7">
        <v>-0.21257828633942066</v>
      </c>
      <c r="Y1873" s="26" t="s">
        <v>12950</v>
      </c>
      <c r="Z1873" s="4" t="s">
        <v>12950</v>
      </c>
      <c r="AA1873" s="4" t="s">
        <v>12950</v>
      </c>
      <c r="AB1873" s="4" t="s">
        <v>12950</v>
      </c>
      <c r="AC1873" s="27" t="s">
        <v>12950</v>
      </c>
      <c r="AD1873" s="16" t="s">
        <v>12950</v>
      </c>
      <c r="AE1873" s="3" t="s">
        <v>12950</v>
      </c>
      <c r="AF1873" s="3" t="s">
        <v>12950</v>
      </c>
      <c r="AG1873" s="3" t="s">
        <v>12950</v>
      </c>
      <c r="AH1873" s="17" t="s">
        <v>12950</v>
      </c>
    </row>
    <row r="1874" spans="1:34">
      <c r="A1874" t="s">
        <v>3732</v>
      </c>
      <c r="B1874" t="s">
        <v>11124</v>
      </c>
      <c r="C1874">
        <v>5</v>
      </c>
      <c r="D1874" t="s">
        <v>12947</v>
      </c>
      <c r="E1874" s="6">
        <v>-0.246940757946784</v>
      </c>
      <c r="F1874" s="1">
        <v>-0.13591333098081301</v>
      </c>
      <c r="G1874" s="1">
        <v>-0.142579190885223</v>
      </c>
      <c r="H1874" s="1">
        <v>-0.47429789482593099</v>
      </c>
      <c r="I1874" s="7">
        <v>-0.39930555459627598</v>
      </c>
      <c r="J1874" s="11">
        <v>-0.613431777177046</v>
      </c>
      <c r="K1874" s="2">
        <v>-0.387113106257294</v>
      </c>
      <c r="L1874" s="2">
        <v>-0.43966692308121402</v>
      </c>
      <c r="M1874" s="2">
        <v>-0.54568138825154699</v>
      </c>
      <c r="N1874" s="12">
        <v>-0.16103769027006401</v>
      </c>
      <c r="O1874" s="16">
        <v>-0.44625422686494798</v>
      </c>
      <c r="P1874" s="3">
        <v>-0.33920023951482597</v>
      </c>
      <c r="Q1874" s="3">
        <v>-7.1470435789806899E-2</v>
      </c>
      <c r="R1874" s="3">
        <v>-0.32840907234484801</v>
      </c>
      <c r="S1874" s="17">
        <v>-0.19695980630391499</v>
      </c>
      <c r="T1874" s="6" t="s">
        <v>12950</v>
      </c>
      <c r="U1874" s="1" t="s">
        <v>12950</v>
      </c>
      <c r="V1874" s="1" t="s">
        <v>12950</v>
      </c>
      <c r="W1874" s="1" t="s">
        <v>12950</v>
      </c>
      <c r="X1874" s="7" t="s">
        <v>12950</v>
      </c>
      <c r="Y1874" s="26" t="s">
        <v>12950</v>
      </c>
      <c r="Z1874" s="4" t="s">
        <v>12950</v>
      </c>
      <c r="AA1874" s="4" t="s">
        <v>12950</v>
      </c>
      <c r="AB1874" s="4" t="s">
        <v>12950</v>
      </c>
      <c r="AC1874" s="27" t="s">
        <v>12950</v>
      </c>
      <c r="AD1874" s="16">
        <v>0.36698428975001174</v>
      </c>
      <c r="AE1874" s="3">
        <v>0.43693479377088529</v>
      </c>
      <c r="AF1874" s="3">
        <v>0.29398065048716804</v>
      </c>
      <c r="AG1874" s="3">
        <v>0.43400173322548613</v>
      </c>
      <c r="AH1874" s="17">
        <v>0.55381325086571254</v>
      </c>
    </row>
    <row r="1875" spans="1:34">
      <c r="A1875" t="s">
        <v>4872</v>
      </c>
      <c r="B1875" t="s">
        <v>11585</v>
      </c>
      <c r="C1875">
        <v>5</v>
      </c>
      <c r="D1875" t="s">
        <v>12946</v>
      </c>
      <c r="E1875" s="6">
        <v>0.80642034329447598</v>
      </c>
      <c r="F1875" s="1">
        <v>0.65150365540552202</v>
      </c>
      <c r="G1875" s="1">
        <v>0.180046149482746</v>
      </c>
      <c r="H1875" s="1">
        <v>0.30902114124644298</v>
      </c>
      <c r="I1875" s="7">
        <v>0.26275735653877202</v>
      </c>
      <c r="J1875" s="11">
        <v>0.64562388097248902</v>
      </c>
      <c r="K1875" s="2">
        <v>0.75968724267103405</v>
      </c>
      <c r="L1875" s="2">
        <v>0.57026908196653003</v>
      </c>
      <c r="M1875" s="2">
        <v>0.29165493426784</v>
      </c>
      <c r="N1875" s="12">
        <v>0.38500072022177301</v>
      </c>
      <c r="O1875" s="16">
        <v>0.59664921911434898</v>
      </c>
      <c r="P1875" s="3">
        <v>0.46122251327007202</v>
      </c>
      <c r="Q1875" s="3">
        <v>0.19668771064894799</v>
      </c>
      <c r="R1875" s="3">
        <v>5.25658167388895E-2</v>
      </c>
      <c r="S1875" s="17">
        <v>6.8662351873381697E-2</v>
      </c>
      <c r="T1875" s="6">
        <v>2.642695489832696E-2</v>
      </c>
      <c r="U1875" s="1">
        <v>0.18327717066950394</v>
      </c>
      <c r="V1875" s="1">
        <v>0.18969011764638791</v>
      </c>
      <c r="W1875" s="1">
        <v>0.14721396826003627</v>
      </c>
      <c r="X1875" s="7">
        <v>0.11375731248863349</v>
      </c>
      <c r="Y1875" s="26" t="s">
        <v>12950</v>
      </c>
      <c r="Z1875" s="4" t="s">
        <v>12950</v>
      </c>
      <c r="AA1875" s="4" t="s">
        <v>12950</v>
      </c>
      <c r="AB1875" s="4" t="s">
        <v>12950</v>
      </c>
      <c r="AC1875" s="27" t="s">
        <v>12950</v>
      </c>
      <c r="AD1875" s="16" t="s">
        <v>12950</v>
      </c>
      <c r="AE1875" s="3" t="s">
        <v>12950</v>
      </c>
      <c r="AF1875" s="3" t="s">
        <v>12950</v>
      </c>
      <c r="AG1875" s="3" t="s">
        <v>12950</v>
      </c>
      <c r="AH1875" s="17" t="s">
        <v>12950</v>
      </c>
    </row>
    <row r="1876" spans="1:34">
      <c r="A1876" t="s">
        <v>2154</v>
      </c>
      <c r="B1876" t="s">
        <v>10790</v>
      </c>
      <c r="C1876">
        <v>5</v>
      </c>
      <c r="D1876" t="s">
        <v>12946</v>
      </c>
      <c r="E1876" s="6">
        <v>-0.13000938623355199</v>
      </c>
      <c r="F1876" s="1">
        <v>-0.43134105733403799</v>
      </c>
      <c r="G1876" s="1">
        <v>-0.45753500924880702</v>
      </c>
      <c r="H1876" s="1">
        <v>-0.30329936867767199</v>
      </c>
      <c r="I1876" s="7">
        <v>-0.28155950216131298</v>
      </c>
      <c r="J1876" s="11">
        <v>-0.15710901625255799</v>
      </c>
      <c r="K1876" s="2">
        <v>-0.18271057960841799</v>
      </c>
      <c r="L1876" s="2">
        <v>-0.20720897921352899</v>
      </c>
      <c r="M1876" s="2">
        <v>-0.26012560613687502</v>
      </c>
      <c r="N1876" s="12">
        <v>-0.22858049425215801</v>
      </c>
      <c r="O1876" s="16">
        <v>-0.32646949746086301</v>
      </c>
      <c r="P1876" s="3">
        <v>-0.23015245077508401</v>
      </c>
      <c r="Q1876" s="3">
        <v>-0.28589043507178002</v>
      </c>
      <c r="R1876" s="3">
        <v>-0.29195842419677198</v>
      </c>
      <c r="S1876" s="17">
        <v>-0.424052923510785</v>
      </c>
      <c r="T1876" s="6" t="s">
        <v>12950</v>
      </c>
      <c r="U1876" s="1" t="s">
        <v>12950</v>
      </c>
      <c r="V1876" s="1" t="s">
        <v>12950</v>
      </c>
      <c r="W1876" s="1" t="s">
        <v>12950</v>
      </c>
      <c r="X1876" s="7" t="s">
        <v>12950</v>
      </c>
      <c r="Y1876" s="26" t="s">
        <v>12950</v>
      </c>
      <c r="Z1876" s="4" t="s">
        <v>12950</v>
      </c>
      <c r="AA1876" s="4" t="s">
        <v>12950</v>
      </c>
      <c r="AB1876" s="4" t="s">
        <v>12950</v>
      </c>
      <c r="AC1876" s="27" t="s">
        <v>12950</v>
      </c>
      <c r="AD1876" s="16">
        <v>0.13530060535282604</v>
      </c>
      <c r="AE1876" s="3">
        <v>0.41516613952379294</v>
      </c>
      <c r="AF1876" s="3">
        <v>0.20631106524511286</v>
      </c>
      <c r="AG1876" s="3">
        <v>0.44204984234068895</v>
      </c>
      <c r="AH1876" s="17">
        <v>0.40764664554067331</v>
      </c>
    </row>
    <row r="1877" spans="1:34">
      <c r="A1877" t="s">
        <v>3261</v>
      </c>
      <c r="B1877" t="s">
        <v>10147</v>
      </c>
      <c r="C1877">
        <v>5</v>
      </c>
      <c r="D1877" t="s">
        <v>12946</v>
      </c>
      <c r="E1877" s="6">
        <v>5.5104618937895297E-2</v>
      </c>
      <c r="F1877" s="1">
        <v>6.0165212366975099E-2</v>
      </c>
      <c r="G1877" s="1">
        <v>-0.22783606879899901</v>
      </c>
      <c r="H1877" s="1">
        <v>-7.4729819020873001E-2</v>
      </c>
      <c r="I1877" s="7">
        <v>-0.368835874584028</v>
      </c>
      <c r="J1877" s="11">
        <v>-0.51179005793481702</v>
      </c>
      <c r="K1877" s="2">
        <v>-0.28380824411167299</v>
      </c>
      <c r="L1877" s="2">
        <v>-0.128963549149651</v>
      </c>
      <c r="M1877" s="2">
        <v>-0.23893420209601701</v>
      </c>
      <c r="N1877" s="12">
        <v>-5.35487309381713E-2</v>
      </c>
      <c r="O1877" s="16">
        <v>-0.40262567445838598</v>
      </c>
      <c r="P1877" s="3">
        <v>-0.29860504656104497</v>
      </c>
      <c r="Q1877" s="3">
        <v>-0.205188127382814</v>
      </c>
      <c r="R1877" s="3">
        <v>-0.20470315387982699</v>
      </c>
      <c r="S1877" s="17">
        <v>-0.21207913213505</v>
      </c>
      <c r="T1877" s="6" t="s">
        <v>12950</v>
      </c>
      <c r="U1877" s="1" t="s">
        <v>12950</v>
      </c>
      <c r="V1877" s="1" t="s">
        <v>12950</v>
      </c>
      <c r="W1877" s="1" t="s">
        <v>12950</v>
      </c>
      <c r="X1877" s="7" t="s">
        <v>12950</v>
      </c>
      <c r="Y1877" s="26">
        <v>3.6473596665499056E-2</v>
      </c>
      <c r="Z1877" s="4">
        <v>6.1656849565532926E-2</v>
      </c>
      <c r="AA1877" s="4">
        <v>8.6262450460894979E-2</v>
      </c>
      <c r="AB1877" s="4">
        <v>-4.3943473368900157E-2</v>
      </c>
      <c r="AC1877" s="27">
        <v>5.2782014606891366E-2</v>
      </c>
      <c r="AD1877" s="16" t="s">
        <v>12950</v>
      </c>
      <c r="AE1877" s="3" t="s">
        <v>12950</v>
      </c>
      <c r="AF1877" s="3" t="s">
        <v>12950</v>
      </c>
      <c r="AG1877" s="3" t="s">
        <v>12950</v>
      </c>
      <c r="AH1877" s="17" t="s">
        <v>12950</v>
      </c>
    </row>
    <row r="1878" spans="1:34">
      <c r="A1878" t="s">
        <v>2519</v>
      </c>
      <c r="B1878" t="s">
        <v>9568</v>
      </c>
      <c r="C1878">
        <v>5</v>
      </c>
      <c r="D1878" t="s">
        <v>12946</v>
      </c>
      <c r="E1878" s="6">
        <v>3.1660701135832699E-2</v>
      </c>
      <c r="F1878" s="1">
        <v>0.68211293227589398</v>
      </c>
      <c r="G1878" s="1">
        <v>0.17876668878610599</v>
      </c>
      <c r="H1878" s="1">
        <v>0.33718821264981103</v>
      </c>
      <c r="I1878" s="7">
        <v>7.7496111589201694E-2</v>
      </c>
      <c r="J1878" s="11">
        <v>-7.6036484567585605E-2</v>
      </c>
      <c r="K1878" s="2">
        <v>9.6710549803653602E-3</v>
      </c>
      <c r="L1878" s="2">
        <v>0.31811256381804998</v>
      </c>
      <c r="M1878" s="2">
        <v>0.183987562372883</v>
      </c>
      <c r="N1878" s="12">
        <v>0.33081099697296801</v>
      </c>
      <c r="O1878" s="16">
        <v>-0.344407643337998</v>
      </c>
      <c r="P1878" s="3">
        <v>0.432816665310779</v>
      </c>
      <c r="Q1878" s="3">
        <v>0.24408675504307401</v>
      </c>
      <c r="R1878" s="3">
        <v>3.3296889589559502E-2</v>
      </c>
      <c r="S1878" s="17">
        <v>-4.5468165584113297E-2</v>
      </c>
      <c r="T1878" s="6">
        <v>-0.62691858762931274</v>
      </c>
      <c r="U1878" s="1">
        <v>-0.15790644630413486</v>
      </c>
      <c r="V1878" s="1">
        <v>-1.9814254181427519E-2</v>
      </c>
      <c r="W1878" s="1">
        <v>-0.17458117907661483</v>
      </c>
      <c r="X1878" s="7">
        <v>5.569966051946728E-2</v>
      </c>
      <c r="Y1878" s="26" t="s">
        <v>12950</v>
      </c>
      <c r="Z1878" s="4" t="s">
        <v>12950</v>
      </c>
      <c r="AA1878" s="4" t="s">
        <v>12950</v>
      </c>
      <c r="AB1878" s="4" t="s">
        <v>12950</v>
      </c>
      <c r="AC1878" s="27" t="s">
        <v>12950</v>
      </c>
      <c r="AD1878" s="16" t="s">
        <v>12950</v>
      </c>
      <c r="AE1878" s="3" t="s">
        <v>12950</v>
      </c>
      <c r="AF1878" s="3" t="s">
        <v>12950</v>
      </c>
      <c r="AG1878" s="3" t="s">
        <v>12950</v>
      </c>
      <c r="AH1878" s="17" t="s">
        <v>12950</v>
      </c>
    </row>
    <row r="1879" spans="1:34">
      <c r="A1879" t="s">
        <v>3283</v>
      </c>
      <c r="B1879" t="s">
        <v>10760</v>
      </c>
      <c r="C1879">
        <v>5</v>
      </c>
      <c r="D1879" t="s">
        <v>12946</v>
      </c>
      <c r="E1879" s="6">
        <v>-0.341258637088596</v>
      </c>
      <c r="F1879" s="1">
        <v>-5.4835347125670598E-2</v>
      </c>
      <c r="G1879" s="1">
        <v>-0.29420196860702003</v>
      </c>
      <c r="H1879" s="1">
        <v>-0.37639713710842598</v>
      </c>
      <c r="I1879" s="7">
        <v>-0.32513700652851701</v>
      </c>
      <c r="J1879" s="11">
        <v>-0.62981617930632705</v>
      </c>
      <c r="K1879" s="2">
        <v>-0.18558340086149999</v>
      </c>
      <c r="L1879" s="2">
        <v>-0.448256149782636</v>
      </c>
      <c r="M1879" s="2">
        <v>-0.34341571673766003</v>
      </c>
      <c r="N1879" s="12">
        <v>-0.134097590705411</v>
      </c>
      <c r="O1879" s="16">
        <v>-0.51960411675206697</v>
      </c>
      <c r="P1879" s="3">
        <v>-0.20045707986934</v>
      </c>
      <c r="Q1879" s="3">
        <v>-7.3493245958784606E-2</v>
      </c>
      <c r="R1879" s="3">
        <v>-0.179214529240381</v>
      </c>
      <c r="S1879" s="17">
        <v>-3.1305584728912997E-2</v>
      </c>
      <c r="T1879" s="6">
        <v>-5.6075933699338804E-2</v>
      </c>
      <c r="U1879" s="1">
        <v>-4.4104945669385283E-2</v>
      </c>
      <c r="V1879" s="1">
        <v>-0.14546413463763763</v>
      </c>
      <c r="W1879" s="1">
        <v>-4.6792835051193304E-2</v>
      </c>
      <c r="X1879" s="7">
        <v>-0.30517970558994861</v>
      </c>
      <c r="Y1879" s="26" t="s">
        <v>12950</v>
      </c>
      <c r="Z1879" s="4" t="s">
        <v>12950</v>
      </c>
      <c r="AA1879" s="4" t="s">
        <v>12950</v>
      </c>
      <c r="AB1879" s="4" t="s">
        <v>12950</v>
      </c>
      <c r="AC1879" s="27" t="s">
        <v>12950</v>
      </c>
      <c r="AD1879" s="16" t="s">
        <v>12950</v>
      </c>
      <c r="AE1879" s="3" t="s">
        <v>12950</v>
      </c>
      <c r="AF1879" s="3" t="s">
        <v>12950</v>
      </c>
      <c r="AG1879" s="3" t="s">
        <v>12950</v>
      </c>
      <c r="AH1879" s="17" t="s">
        <v>12950</v>
      </c>
    </row>
    <row r="1880" spans="1:34">
      <c r="A1880" t="s">
        <v>3151</v>
      </c>
      <c r="B1880" t="s">
        <v>11875</v>
      </c>
      <c r="C1880">
        <v>5</v>
      </c>
      <c r="D1880" t="s">
        <v>12948</v>
      </c>
      <c r="E1880" s="6">
        <v>0.75229141862071502</v>
      </c>
      <c r="F1880" s="1">
        <v>0.35457629486362002</v>
      </c>
      <c r="G1880" s="1">
        <v>0.350403090213454</v>
      </c>
      <c r="H1880" s="1">
        <v>0.27344460959219702</v>
      </c>
      <c r="I1880" s="7">
        <v>0.25333839451854201</v>
      </c>
      <c r="J1880" s="11">
        <v>1.0531935881690799</v>
      </c>
      <c r="K1880" s="2">
        <v>0.24655816000132499</v>
      </c>
      <c r="L1880" s="2">
        <v>0.44214755353727098</v>
      </c>
      <c r="M1880" s="2">
        <v>0.52533758808561803</v>
      </c>
      <c r="N1880" s="12">
        <v>0.37700047787934998</v>
      </c>
      <c r="O1880" s="16">
        <v>1.39139848991087</v>
      </c>
      <c r="P1880" s="3">
        <v>0.60017522059017003</v>
      </c>
      <c r="Q1880" s="3">
        <v>0.28466898840181598</v>
      </c>
      <c r="R1880" s="3">
        <v>0.37463514286699501</v>
      </c>
      <c r="S1880" s="17">
        <v>0.140184637168211</v>
      </c>
      <c r="T1880" s="6" t="s">
        <v>12950</v>
      </c>
      <c r="U1880" s="1" t="s">
        <v>12950</v>
      </c>
      <c r="V1880" s="1" t="s">
        <v>12950</v>
      </c>
      <c r="W1880" s="1" t="s">
        <v>12950</v>
      </c>
      <c r="X1880" s="7" t="s">
        <v>12950</v>
      </c>
      <c r="Y1880" s="26" t="s">
        <v>12950</v>
      </c>
      <c r="Z1880" s="4" t="s">
        <v>12950</v>
      </c>
      <c r="AA1880" s="4" t="s">
        <v>12950</v>
      </c>
      <c r="AB1880" s="4" t="s">
        <v>12950</v>
      </c>
      <c r="AC1880" s="27" t="s">
        <v>12950</v>
      </c>
      <c r="AD1880" s="16">
        <v>0.96736526994754146</v>
      </c>
      <c r="AE1880" s="3">
        <v>0.21656410946996071</v>
      </c>
      <c r="AF1880" s="3">
        <v>0.85170384206760041</v>
      </c>
      <c r="AG1880" s="3">
        <v>0.51075880936943563</v>
      </c>
      <c r="AH1880" s="17">
        <v>1.161739807534194</v>
      </c>
    </row>
    <row r="1881" spans="1:34">
      <c r="A1881" t="s">
        <v>4664</v>
      </c>
      <c r="B1881" t="s">
        <v>8435</v>
      </c>
      <c r="C1881">
        <v>5</v>
      </c>
      <c r="D1881" t="s">
        <v>12946</v>
      </c>
      <c r="E1881" s="6">
        <v>-0.24507494294295901</v>
      </c>
      <c r="F1881" s="1">
        <v>5.21990979772868E-2</v>
      </c>
      <c r="G1881" s="1">
        <v>-6.2733232204782094E-2</v>
      </c>
      <c r="H1881" s="1">
        <v>-4.4232265042385102E-2</v>
      </c>
      <c r="I1881" s="7">
        <v>-0.159391949980529</v>
      </c>
      <c r="J1881" s="11">
        <v>-4.5593320922136402E-2</v>
      </c>
      <c r="K1881" s="2">
        <v>-0.159099179754885</v>
      </c>
      <c r="L1881" s="2">
        <v>1.54736765233744E-2</v>
      </c>
      <c r="M1881" s="2">
        <v>-0.108789063130276</v>
      </c>
      <c r="N1881" s="12">
        <v>7.6298212580838395E-2</v>
      </c>
      <c r="O1881" s="16">
        <v>-0.28684874695261797</v>
      </c>
      <c r="P1881" s="3">
        <v>-5.0115384399236698E-2</v>
      </c>
      <c r="Q1881" s="3">
        <v>-7.4547314585334895E-2</v>
      </c>
      <c r="R1881" s="3">
        <v>-2.4712590675587502E-3</v>
      </c>
      <c r="S1881" s="17">
        <v>-0.140604260911187</v>
      </c>
      <c r="T1881" s="6" t="s">
        <v>12950</v>
      </c>
      <c r="U1881" s="1" t="s">
        <v>12950</v>
      </c>
      <c r="V1881" s="1" t="s">
        <v>12950</v>
      </c>
      <c r="W1881" s="1" t="s">
        <v>12950</v>
      </c>
      <c r="X1881" s="7" t="s">
        <v>12950</v>
      </c>
      <c r="Y1881" s="26" t="s">
        <v>12950</v>
      </c>
      <c r="Z1881" s="4" t="s">
        <v>12950</v>
      </c>
      <c r="AA1881" s="4" t="s">
        <v>12950</v>
      </c>
      <c r="AB1881" s="4" t="s">
        <v>12950</v>
      </c>
      <c r="AC1881" s="27" t="s">
        <v>12950</v>
      </c>
      <c r="AD1881" s="16">
        <v>-9.217799373262224E-2</v>
      </c>
      <c r="AE1881" s="3">
        <v>3.4510548515146559E-2</v>
      </c>
      <c r="AF1881" s="3">
        <v>-9.2043298770243948E-2</v>
      </c>
      <c r="AG1881" s="3">
        <v>-0.14531191907436417</v>
      </c>
      <c r="AH1881" s="17">
        <v>9.340529636418797E-2</v>
      </c>
    </row>
    <row r="1882" spans="1:34">
      <c r="A1882" t="s">
        <v>2849</v>
      </c>
      <c r="B1882" t="s">
        <v>11625</v>
      </c>
      <c r="C1882">
        <v>5</v>
      </c>
      <c r="D1882" t="s">
        <v>12946</v>
      </c>
      <c r="E1882" s="6">
        <v>6.3525725663348007E-2</v>
      </c>
      <c r="F1882" s="1">
        <v>0.78563184254213903</v>
      </c>
      <c r="G1882" s="1">
        <v>0.48868245675056798</v>
      </c>
      <c r="H1882" s="1">
        <v>0.58201783664983997</v>
      </c>
      <c r="I1882" s="7">
        <v>0.37734989266687802</v>
      </c>
      <c r="J1882" s="11">
        <v>0.17018459266175101</v>
      </c>
      <c r="K1882" s="2">
        <v>0.31768176186791502</v>
      </c>
      <c r="L1882" s="2">
        <v>0.54982652456852799</v>
      </c>
      <c r="M1882" s="2">
        <v>0.67326383295356995</v>
      </c>
      <c r="N1882" s="12">
        <v>0.82310106313723497</v>
      </c>
      <c r="O1882" s="16">
        <v>0.164330953003859</v>
      </c>
      <c r="P1882" s="3">
        <v>0.43127720416239002</v>
      </c>
      <c r="Q1882" s="3">
        <v>0.63420589952286899</v>
      </c>
      <c r="R1882" s="3">
        <v>0.21664054007674599</v>
      </c>
      <c r="S1882" s="17">
        <v>9.6379764604460502E-2</v>
      </c>
      <c r="T1882" s="6">
        <v>0.28956345151201585</v>
      </c>
      <c r="U1882" s="1">
        <v>-0.36515905249759073</v>
      </c>
      <c r="V1882" s="1">
        <v>0.28255119925222683</v>
      </c>
      <c r="W1882" s="1">
        <v>-4.8227845395649602E-2</v>
      </c>
      <c r="X1882" s="7">
        <v>0.43644141317675794</v>
      </c>
      <c r="Y1882" s="26" t="s">
        <v>12950</v>
      </c>
      <c r="Z1882" s="4" t="s">
        <v>12950</v>
      </c>
      <c r="AA1882" s="4" t="s">
        <v>12950</v>
      </c>
      <c r="AB1882" s="4" t="s">
        <v>12950</v>
      </c>
      <c r="AC1882" s="27" t="s">
        <v>12950</v>
      </c>
      <c r="AD1882" s="16" t="s">
        <v>12950</v>
      </c>
      <c r="AE1882" s="3" t="s">
        <v>12950</v>
      </c>
      <c r="AF1882" s="3" t="s">
        <v>12950</v>
      </c>
      <c r="AG1882" s="3" t="s">
        <v>12950</v>
      </c>
      <c r="AH1882" s="17" t="s">
        <v>12950</v>
      </c>
    </row>
    <row r="1883" spans="1:34">
      <c r="A1883" t="s">
        <v>2733</v>
      </c>
      <c r="B1883" t="s">
        <v>11738</v>
      </c>
      <c r="C1883">
        <v>5</v>
      </c>
      <c r="D1883" t="s">
        <v>12946</v>
      </c>
      <c r="E1883" s="6">
        <v>1.00225685089838</v>
      </c>
      <c r="F1883" s="1">
        <v>0.34827551929332601</v>
      </c>
      <c r="G1883" s="1">
        <v>0.43198294120481501</v>
      </c>
      <c r="H1883" s="1">
        <v>0.35983078113935502</v>
      </c>
      <c r="I1883" s="7">
        <v>0.27468409663552901</v>
      </c>
      <c r="J1883" s="11">
        <v>0.98384230516434701</v>
      </c>
      <c r="K1883" s="2">
        <v>0.44195956316172602</v>
      </c>
      <c r="L1883" s="2">
        <v>0.41923072990961002</v>
      </c>
      <c r="M1883" s="2">
        <v>0.60783730874201203</v>
      </c>
      <c r="N1883" s="12">
        <v>0.45846816877591301</v>
      </c>
      <c r="O1883" s="16">
        <v>0.56481256431430704</v>
      </c>
      <c r="P1883" s="3">
        <v>4.3742476506300899E-2</v>
      </c>
      <c r="Q1883" s="3">
        <v>0.44424169390416401</v>
      </c>
      <c r="R1883" s="3">
        <v>0.29833504729221499</v>
      </c>
      <c r="S1883" s="17">
        <v>0.13253004325791101</v>
      </c>
      <c r="T1883" s="6" t="s">
        <v>12950</v>
      </c>
      <c r="U1883" s="1" t="s">
        <v>12950</v>
      </c>
      <c r="V1883" s="1" t="s">
        <v>12950</v>
      </c>
      <c r="W1883" s="1" t="s">
        <v>12950</v>
      </c>
      <c r="X1883" s="7" t="s">
        <v>12950</v>
      </c>
      <c r="Y1883" s="26" t="s">
        <v>12950</v>
      </c>
      <c r="Z1883" s="4" t="s">
        <v>12950</v>
      </c>
      <c r="AA1883" s="4" t="s">
        <v>12950</v>
      </c>
      <c r="AB1883" s="4" t="s">
        <v>12950</v>
      </c>
      <c r="AC1883" s="27" t="s">
        <v>12950</v>
      </c>
      <c r="AD1883" s="16">
        <v>-0.33074509759614884</v>
      </c>
      <c r="AE1883" s="3">
        <v>-0.71105873685853838</v>
      </c>
      <c r="AF1883" s="3">
        <v>-0.38825198023742985</v>
      </c>
      <c r="AG1883" s="3">
        <v>-8.5224672017833417E-2</v>
      </c>
      <c r="AH1883" s="17">
        <v>-0.20326283884776594</v>
      </c>
    </row>
    <row r="1884" spans="1:34">
      <c r="A1884" t="s">
        <v>5417</v>
      </c>
      <c r="B1884" t="s">
        <v>9406</v>
      </c>
      <c r="C1884">
        <v>5</v>
      </c>
      <c r="D1884" t="s">
        <v>12946</v>
      </c>
      <c r="E1884" s="6">
        <v>0.270030414054512</v>
      </c>
      <c r="F1884" s="1">
        <v>7.4834590048937194E-2</v>
      </c>
      <c r="G1884" s="1">
        <v>5.2375929612188302E-2</v>
      </c>
      <c r="H1884" s="1">
        <v>0.13974209989594499</v>
      </c>
      <c r="I1884" s="7">
        <v>-2.24513985115807E-3</v>
      </c>
      <c r="J1884" s="11">
        <v>0.40031523297459298</v>
      </c>
      <c r="K1884" s="2">
        <v>0.29860829252422499</v>
      </c>
      <c r="L1884" s="2">
        <v>0.27457623826813798</v>
      </c>
      <c r="M1884" s="2">
        <v>0.17349720175264</v>
      </c>
      <c r="N1884" s="12">
        <v>0.110034502927416</v>
      </c>
      <c r="O1884" s="16">
        <v>0.23386562907494601</v>
      </c>
      <c r="P1884" s="3">
        <v>8.9309167384295104E-2</v>
      </c>
      <c r="Q1884" s="3">
        <v>-2.3577757298697401E-2</v>
      </c>
      <c r="R1884" s="3">
        <v>4.6170743223737501E-2</v>
      </c>
      <c r="S1884" s="17">
        <v>7.0463477876543501E-2</v>
      </c>
      <c r="T1884" s="6">
        <v>0.1146577112267637</v>
      </c>
      <c r="U1884" s="1">
        <v>0.15904015433704594</v>
      </c>
      <c r="V1884" s="1">
        <v>-6.8779482788237839E-2</v>
      </c>
      <c r="W1884" s="1">
        <v>8.1920249757314018E-2</v>
      </c>
      <c r="X1884" s="7">
        <v>5.9784928040171784E-2</v>
      </c>
      <c r="Y1884" s="26" t="s">
        <v>12950</v>
      </c>
      <c r="Z1884" s="4" t="s">
        <v>12950</v>
      </c>
      <c r="AA1884" s="4" t="s">
        <v>12950</v>
      </c>
      <c r="AB1884" s="4" t="s">
        <v>12950</v>
      </c>
      <c r="AC1884" s="27" t="s">
        <v>12950</v>
      </c>
      <c r="AD1884" s="16" t="s">
        <v>12950</v>
      </c>
      <c r="AE1884" s="3" t="s">
        <v>12950</v>
      </c>
      <c r="AF1884" s="3" t="s">
        <v>12950</v>
      </c>
      <c r="AG1884" s="3" t="s">
        <v>12950</v>
      </c>
      <c r="AH1884" s="17" t="s">
        <v>12950</v>
      </c>
    </row>
    <row r="1885" spans="1:34">
      <c r="A1885" t="s">
        <v>6257</v>
      </c>
      <c r="B1885" t="s">
        <v>9483</v>
      </c>
      <c r="C1885">
        <v>5</v>
      </c>
      <c r="D1885" t="s">
        <v>12946</v>
      </c>
      <c r="E1885" s="6">
        <v>-0.130117547818905</v>
      </c>
      <c r="F1885" s="1">
        <v>-7.0100925576121895E-2</v>
      </c>
      <c r="G1885" s="1">
        <v>-0.14275414400370501</v>
      </c>
      <c r="H1885" s="1">
        <v>2.98068955126716E-2</v>
      </c>
      <c r="I1885" s="7">
        <v>-0.30246407539858799</v>
      </c>
      <c r="J1885" s="11">
        <v>-6.9544826673853394E-2</v>
      </c>
      <c r="K1885" s="2">
        <v>-6.47258366454697E-2</v>
      </c>
      <c r="L1885" s="2">
        <v>-0.155513753049</v>
      </c>
      <c r="M1885" s="2">
        <v>-0.18174070749092799</v>
      </c>
      <c r="N1885" s="12">
        <v>0.13497815902691501</v>
      </c>
      <c r="O1885" s="16">
        <v>-0.34701908180482999</v>
      </c>
      <c r="P1885" s="3">
        <v>0.15251467490441001</v>
      </c>
      <c r="Q1885" s="3">
        <v>-0.242665771841686</v>
      </c>
      <c r="R1885" s="3">
        <v>-0.41131285869577999</v>
      </c>
      <c r="S1885" s="17">
        <v>-0.48900594240654499</v>
      </c>
      <c r="T1885" s="6" t="s">
        <v>12950</v>
      </c>
      <c r="U1885" s="1" t="s">
        <v>12950</v>
      </c>
      <c r="V1885" s="1" t="s">
        <v>12950</v>
      </c>
      <c r="W1885" s="1" t="s">
        <v>12950</v>
      </c>
      <c r="X1885" s="7" t="s">
        <v>12950</v>
      </c>
      <c r="Y1885" s="26">
        <v>-2.9315479157343879E-2</v>
      </c>
      <c r="Z1885" s="4">
        <v>2.0537890387495667E-2</v>
      </c>
      <c r="AA1885" s="4">
        <v>1.5344516857478348E-2</v>
      </c>
      <c r="AB1885" s="4">
        <v>5.2835710572313288E-2</v>
      </c>
      <c r="AC1885" s="27">
        <v>0.13410338279421349</v>
      </c>
      <c r="AD1885" s="16" t="s">
        <v>12950</v>
      </c>
      <c r="AE1885" s="3" t="s">
        <v>12950</v>
      </c>
      <c r="AF1885" s="3" t="s">
        <v>12950</v>
      </c>
      <c r="AG1885" s="3" t="s">
        <v>12950</v>
      </c>
      <c r="AH1885" s="17" t="s">
        <v>12950</v>
      </c>
    </row>
    <row r="1886" spans="1:34">
      <c r="A1886" t="s">
        <v>941</v>
      </c>
      <c r="B1886" t="s">
        <v>12505</v>
      </c>
      <c r="C1886">
        <v>5</v>
      </c>
      <c r="D1886" t="s">
        <v>12946</v>
      </c>
      <c r="E1886" s="6">
        <v>1.2885608407322899</v>
      </c>
      <c r="F1886" s="1">
        <v>0.90767240985256303</v>
      </c>
      <c r="G1886" s="1">
        <v>0.78134080119010096</v>
      </c>
      <c r="H1886" s="1">
        <v>0.46711628233253499</v>
      </c>
      <c r="I1886" s="7">
        <v>0.56828309338477401</v>
      </c>
      <c r="J1886" s="11">
        <v>1.1681771099352001</v>
      </c>
      <c r="K1886" s="2">
        <v>1.2881651501265099</v>
      </c>
      <c r="L1886" s="2">
        <v>0.86504116187493796</v>
      </c>
      <c r="M1886" s="2">
        <v>0.63143458003175301</v>
      </c>
      <c r="N1886" s="12">
        <v>0.37289824260473298</v>
      </c>
      <c r="O1886" s="16">
        <v>1.2452881766708599</v>
      </c>
      <c r="P1886" s="3">
        <v>1.3341396875365701</v>
      </c>
      <c r="Q1886" s="3">
        <v>0.70339096935545398</v>
      </c>
      <c r="R1886" s="3">
        <v>0.61179610147907804</v>
      </c>
      <c r="S1886" s="17">
        <v>0.70285125219604405</v>
      </c>
      <c r="T1886" s="6">
        <v>0.45654806326992059</v>
      </c>
      <c r="U1886" s="1">
        <v>0.43033714642332371</v>
      </c>
      <c r="V1886" s="1">
        <v>0.39325607608038826</v>
      </c>
      <c r="W1886" s="1">
        <v>0.20367681786740158</v>
      </c>
      <c r="X1886" s="7">
        <v>0.19709893687471181</v>
      </c>
      <c r="Y1886" s="26" t="s">
        <v>12950</v>
      </c>
      <c r="Z1886" s="4" t="s">
        <v>12950</v>
      </c>
      <c r="AA1886" s="4" t="s">
        <v>12950</v>
      </c>
      <c r="AB1886" s="4" t="s">
        <v>12950</v>
      </c>
      <c r="AC1886" s="27" t="s">
        <v>12950</v>
      </c>
      <c r="AD1886" s="16" t="s">
        <v>12950</v>
      </c>
      <c r="AE1886" s="3" t="s">
        <v>12950</v>
      </c>
      <c r="AF1886" s="3" t="s">
        <v>12950</v>
      </c>
      <c r="AG1886" s="3" t="s">
        <v>12950</v>
      </c>
      <c r="AH1886" s="17" t="s">
        <v>12950</v>
      </c>
    </row>
    <row r="1887" spans="1:34">
      <c r="A1887" t="s">
        <v>2946</v>
      </c>
      <c r="B1887" t="s">
        <v>11761</v>
      </c>
      <c r="C1887">
        <v>5</v>
      </c>
      <c r="D1887" t="s">
        <v>12946</v>
      </c>
      <c r="E1887" s="6">
        <v>-0.49828393085225697</v>
      </c>
      <c r="F1887" s="1">
        <v>-0.29761671440410598</v>
      </c>
      <c r="G1887" s="1">
        <v>-0.40679603037651502</v>
      </c>
      <c r="H1887" s="1">
        <v>-0.56724421304071304</v>
      </c>
      <c r="I1887" s="7">
        <v>-0.58660621049180794</v>
      </c>
      <c r="J1887" s="11">
        <v>-0.70546328905345002</v>
      </c>
      <c r="K1887" s="2">
        <v>-0.52635005819943004</v>
      </c>
      <c r="L1887" s="2">
        <v>-0.52088241845125105</v>
      </c>
      <c r="M1887" s="2">
        <v>-0.486911488377959</v>
      </c>
      <c r="N1887" s="12">
        <v>-0.214385004439378</v>
      </c>
      <c r="O1887" s="16">
        <v>-0.71360363188369902</v>
      </c>
      <c r="P1887" s="3">
        <v>-0.41549151951567997</v>
      </c>
      <c r="Q1887" s="3">
        <v>-0.33076035559140898</v>
      </c>
      <c r="R1887" s="3">
        <v>-0.33833350984256799</v>
      </c>
      <c r="S1887" s="17">
        <v>-0.30873456228151103</v>
      </c>
      <c r="T1887" s="6" t="s">
        <v>12950</v>
      </c>
      <c r="U1887" s="1" t="s">
        <v>12950</v>
      </c>
      <c r="V1887" s="1" t="s">
        <v>12950</v>
      </c>
      <c r="W1887" s="1" t="s">
        <v>12950</v>
      </c>
      <c r="X1887" s="7" t="s">
        <v>12950</v>
      </c>
      <c r="Y1887" s="26" t="s">
        <v>12950</v>
      </c>
      <c r="Z1887" s="4" t="s">
        <v>12950</v>
      </c>
      <c r="AA1887" s="4" t="s">
        <v>12950</v>
      </c>
      <c r="AB1887" s="4" t="s">
        <v>12950</v>
      </c>
      <c r="AC1887" s="27" t="s">
        <v>12950</v>
      </c>
      <c r="AD1887" s="16">
        <v>0.31568637119356779</v>
      </c>
      <c r="AE1887" s="3">
        <v>0.55508328847763166</v>
      </c>
      <c r="AF1887" s="3">
        <v>0.41170711861732856</v>
      </c>
      <c r="AG1887" s="3">
        <v>0.65235562533532188</v>
      </c>
      <c r="AH1887" s="17">
        <v>0.54151981345016809</v>
      </c>
    </row>
    <row r="1888" spans="1:34">
      <c r="A1888" t="s">
        <v>4041</v>
      </c>
      <c r="B1888" t="s">
        <v>9891</v>
      </c>
      <c r="C1888">
        <v>5</v>
      </c>
      <c r="D1888" t="s">
        <v>12946</v>
      </c>
      <c r="E1888" s="6">
        <v>5.8350774864730899E-2</v>
      </c>
      <c r="F1888" s="1">
        <v>0.30329731716237002</v>
      </c>
      <c r="G1888" s="1">
        <v>0.24185287190500501</v>
      </c>
      <c r="H1888" s="1">
        <v>0.30665838917819999</v>
      </c>
      <c r="I1888" s="7">
        <v>0.28436567726141299</v>
      </c>
      <c r="J1888" s="11">
        <v>0.56603671756531404</v>
      </c>
      <c r="K1888" s="2">
        <v>0.11187791524061599</v>
      </c>
      <c r="L1888" s="2">
        <v>4.6447182878502899E-2</v>
      </c>
      <c r="M1888" s="2">
        <v>-3.0798553466335099E-3</v>
      </c>
      <c r="N1888" s="12">
        <v>0.23479967190857401</v>
      </c>
      <c r="O1888" s="16">
        <v>0.45037093710787501</v>
      </c>
      <c r="P1888" s="3">
        <v>0.459190454366318</v>
      </c>
      <c r="Q1888" s="3">
        <v>-3.3979672253100002E-2</v>
      </c>
      <c r="R1888" s="3">
        <v>-3.2758824149128597E-2</v>
      </c>
      <c r="S1888" s="17">
        <v>-0.23282647696537201</v>
      </c>
      <c r="T1888" s="6" t="s">
        <v>12950</v>
      </c>
      <c r="U1888" s="1" t="s">
        <v>12950</v>
      </c>
      <c r="V1888" s="1" t="s">
        <v>12950</v>
      </c>
      <c r="W1888" s="1" t="s">
        <v>12950</v>
      </c>
      <c r="X1888" s="7" t="s">
        <v>12950</v>
      </c>
      <c r="Y1888" s="26">
        <v>0.52056174823311996</v>
      </c>
      <c r="Z1888" s="4">
        <v>1.0199423110465309</v>
      </c>
      <c r="AA1888" s="4">
        <v>0.78001084064324999</v>
      </c>
      <c r="AB1888" s="4">
        <v>0.98506945912186294</v>
      </c>
      <c r="AC1888" s="27">
        <v>1.3272537064707639</v>
      </c>
      <c r="AD1888" s="16" t="s">
        <v>12950</v>
      </c>
      <c r="AE1888" s="3" t="s">
        <v>12950</v>
      </c>
      <c r="AF1888" s="3" t="s">
        <v>12950</v>
      </c>
      <c r="AG1888" s="3" t="s">
        <v>12950</v>
      </c>
      <c r="AH1888" s="17" t="s">
        <v>12950</v>
      </c>
    </row>
    <row r="1889" spans="1:34">
      <c r="A1889" t="s">
        <v>1523</v>
      </c>
      <c r="B1889" t="s">
        <v>7298</v>
      </c>
      <c r="C1889">
        <v>5</v>
      </c>
      <c r="D1889" t="s">
        <v>12946</v>
      </c>
      <c r="E1889" s="6">
        <v>-0.15115106177607901</v>
      </c>
      <c r="F1889" s="1">
        <v>-0.190091322480992</v>
      </c>
      <c r="G1889" s="1">
        <v>-0.107901316841526</v>
      </c>
      <c r="H1889" s="1">
        <v>-8.7572956536678695E-2</v>
      </c>
      <c r="I1889" s="7">
        <v>-7.1690199698836903E-3</v>
      </c>
      <c r="J1889" s="11">
        <v>0.29476860149420703</v>
      </c>
      <c r="K1889" s="2">
        <v>7.55746191434433E-3</v>
      </c>
      <c r="L1889" s="2">
        <v>-7.7250476108413901E-2</v>
      </c>
      <c r="M1889" s="2">
        <v>-4.2060437945557499E-2</v>
      </c>
      <c r="N1889" s="12">
        <v>4.4988669781455E-2</v>
      </c>
      <c r="O1889" s="16">
        <v>4.56533260841928E-2</v>
      </c>
      <c r="P1889" s="3">
        <v>6.9710709405252898E-3</v>
      </c>
      <c r="Q1889" s="3">
        <v>-0.196828324432369</v>
      </c>
      <c r="R1889" s="3">
        <v>4.3373991274482299E-2</v>
      </c>
      <c r="S1889" s="17">
        <v>1.2809009695058E-2</v>
      </c>
      <c r="T1889" s="6">
        <v>3.2010671770320853E-2</v>
      </c>
      <c r="U1889" s="1">
        <v>0.19833776818495394</v>
      </c>
      <c r="V1889" s="1">
        <v>4.2398491300674364E-2</v>
      </c>
      <c r="W1889" s="1">
        <v>-0.15734817196484865</v>
      </c>
      <c r="X1889" s="7">
        <v>-0.17408883243798523</v>
      </c>
      <c r="Y1889" s="26" t="s">
        <v>12950</v>
      </c>
      <c r="Z1889" s="4" t="s">
        <v>12950</v>
      </c>
      <c r="AA1889" s="4" t="s">
        <v>12950</v>
      </c>
      <c r="AB1889" s="4" t="s">
        <v>12950</v>
      </c>
      <c r="AC1889" s="27" t="s">
        <v>12950</v>
      </c>
      <c r="AD1889" s="16" t="s">
        <v>12950</v>
      </c>
      <c r="AE1889" s="3" t="s">
        <v>12950</v>
      </c>
      <c r="AF1889" s="3" t="s">
        <v>12950</v>
      </c>
      <c r="AG1889" s="3" t="s">
        <v>12950</v>
      </c>
      <c r="AH1889" s="17" t="s">
        <v>12950</v>
      </c>
    </row>
    <row r="1890" spans="1:34">
      <c r="A1890" t="s">
        <v>3650</v>
      </c>
      <c r="B1890" t="s">
        <v>11811</v>
      </c>
      <c r="C1890">
        <v>5</v>
      </c>
      <c r="D1890" t="s">
        <v>12946</v>
      </c>
      <c r="E1890" s="6">
        <v>-0.12939449424002</v>
      </c>
      <c r="F1890" s="1">
        <v>0.88268478460526301</v>
      </c>
      <c r="G1890" s="1">
        <v>0.78237065090677804</v>
      </c>
      <c r="H1890" s="1">
        <v>0.61443705875231802</v>
      </c>
      <c r="I1890" s="7">
        <v>0.36535551293691998</v>
      </c>
      <c r="J1890" s="11">
        <v>0.145102970189916</v>
      </c>
      <c r="K1890" s="2">
        <v>0.43310233387141001</v>
      </c>
      <c r="L1890" s="2">
        <v>0.60843637182311106</v>
      </c>
      <c r="M1890" s="2">
        <v>0.61487788792590903</v>
      </c>
      <c r="N1890" s="12">
        <v>0.54523621127409105</v>
      </c>
      <c r="O1890" s="16">
        <v>1.43785287505773E-2</v>
      </c>
      <c r="P1890" s="3">
        <v>0.47313268926053598</v>
      </c>
      <c r="Q1890" s="3">
        <v>0.68015551338265501</v>
      </c>
      <c r="R1890" s="3">
        <v>0.58800765987163495</v>
      </c>
      <c r="S1890" s="17">
        <v>0.46964986225438599</v>
      </c>
      <c r="T1890" s="6" t="s">
        <v>12950</v>
      </c>
      <c r="U1890" s="1" t="s">
        <v>12950</v>
      </c>
      <c r="V1890" s="1" t="s">
        <v>12950</v>
      </c>
      <c r="W1890" s="1" t="s">
        <v>12950</v>
      </c>
      <c r="X1890" s="7" t="s">
        <v>12950</v>
      </c>
      <c r="Y1890" s="26">
        <v>-0.42477004305879951</v>
      </c>
      <c r="Z1890" s="4">
        <v>-0.37165646231871691</v>
      </c>
      <c r="AA1890" s="4">
        <v>-0.35073668099406508</v>
      </c>
      <c r="AB1890" s="4">
        <v>-0.88182303643480209</v>
      </c>
      <c r="AC1890" s="27">
        <v>5.1695221879348802E-2</v>
      </c>
      <c r="AD1890" s="16" t="s">
        <v>12950</v>
      </c>
      <c r="AE1890" s="3" t="s">
        <v>12950</v>
      </c>
      <c r="AF1890" s="3" t="s">
        <v>12950</v>
      </c>
      <c r="AG1890" s="3" t="s">
        <v>12950</v>
      </c>
      <c r="AH1890" s="17" t="s">
        <v>12950</v>
      </c>
    </row>
    <row r="1891" spans="1:34">
      <c r="A1891" t="s">
        <v>607</v>
      </c>
      <c r="B1891" t="s">
        <v>9997</v>
      </c>
      <c r="C1891">
        <v>5</v>
      </c>
      <c r="D1891" t="s">
        <v>12946</v>
      </c>
      <c r="E1891" s="6">
        <v>0.42854339300650002</v>
      </c>
      <c r="F1891" s="1">
        <v>0.25194806657935498</v>
      </c>
      <c r="G1891" s="1">
        <v>-7.3851274822717999E-2</v>
      </c>
      <c r="H1891" s="1">
        <v>-8.0612757677632693E-2</v>
      </c>
      <c r="I1891" s="7">
        <v>-0.15715583602667299</v>
      </c>
      <c r="J1891" s="11">
        <v>0.96082124809022396</v>
      </c>
      <c r="K1891" s="2">
        <v>0.427180339984784</v>
      </c>
      <c r="L1891" s="2">
        <v>0.18536845195693999</v>
      </c>
      <c r="M1891" s="2">
        <v>0.218506870396037</v>
      </c>
      <c r="N1891" s="12">
        <v>0.105579770655369</v>
      </c>
      <c r="O1891" s="16">
        <v>0.50893716191420801</v>
      </c>
      <c r="P1891" s="3">
        <v>0.27244443627708298</v>
      </c>
      <c r="Q1891" s="3">
        <v>3.05126642093351E-2</v>
      </c>
      <c r="R1891" s="3">
        <v>-0.134914236268878</v>
      </c>
      <c r="S1891" s="17">
        <v>-5.2137054230049301E-2</v>
      </c>
      <c r="T1891" s="6">
        <v>-3.6025229123559897E-2</v>
      </c>
      <c r="U1891" s="1">
        <v>9.940310357694615E-2</v>
      </c>
      <c r="V1891" s="1">
        <v>4.4210536894480963E-2</v>
      </c>
      <c r="W1891" s="1">
        <v>-6.1703782300900609E-2</v>
      </c>
      <c r="X1891" s="7">
        <v>-0.19959427773695493</v>
      </c>
      <c r="Y1891" s="26" t="s">
        <v>12950</v>
      </c>
      <c r="Z1891" s="4" t="s">
        <v>12950</v>
      </c>
      <c r="AA1891" s="4" t="s">
        <v>12950</v>
      </c>
      <c r="AB1891" s="4" t="s">
        <v>12950</v>
      </c>
      <c r="AC1891" s="27" t="s">
        <v>12950</v>
      </c>
      <c r="AD1891" s="16" t="s">
        <v>12950</v>
      </c>
      <c r="AE1891" s="3" t="s">
        <v>12950</v>
      </c>
      <c r="AF1891" s="3" t="s">
        <v>12950</v>
      </c>
      <c r="AG1891" s="3" t="s">
        <v>12950</v>
      </c>
      <c r="AH1891" s="17" t="s">
        <v>12950</v>
      </c>
    </row>
    <row r="1892" spans="1:34">
      <c r="A1892" t="s">
        <v>5017</v>
      </c>
      <c r="B1892" t="s">
        <v>11160</v>
      </c>
      <c r="C1892">
        <v>5</v>
      </c>
      <c r="D1892" t="s">
        <v>12946</v>
      </c>
      <c r="E1892" s="6">
        <v>-0.60771947331340903</v>
      </c>
      <c r="F1892" s="1">
        <v>0.17484189329167399</v>
      </c>
      <c r="G1892" s="1">
        <v>-0.153707520361273</v>
      </c>
      <c r="H1892" s="1">
        <v>-2.0858887413798499E-2</v>
      </c>
      <c r="I1892" s="7">
        <v>0.12851398977185599</v>
      </c>
      <c r="J1892" s="11">
        <v>-1.09515472229411</v>
      </c>
      <c r="K1892" s="2">
        <v>-0.45605958159593402</v>
      </c>
      <c r="L1892" s="2">
        <v>-0.44826319469904702</v>
      </c>
      <c r="M1892" s="2">
        <v>-0.31869764832650199</v>
      </c>
      <c r="N1892" s="12">
        <v>1.24083885101011E-2</v>
      </c>
      <c r="O1892" s="16">
        <v>-1.3031459096812901</v>
      </c>
      <c r="P1892" s="3">
        <v>-0.233494227499009</v>
      </c>
      <c r="Q1892" s="3">
        <v>-0.22898249132925899</v>
      </c>
      <c r="R1892" s="3">
        <v>-0.308623598612626</v>
      </c>
      <c r="S1892" s="17">
        <v>-0.15840966093485601</v>
      </c>
      <c r="T1892" s="6">
        <v>5.6792591555489401E-2</v>
      </c>
      <c r="U1892" s="1">
        <v>-6.0903308879237108E-3</v>
      </c>
      <c r="V1892" s="1">
        <v>-8.3429889187512443E-2</v>
      </c>
      <c r="W1892" s="1">
        <v>-0.10159193920528581</v>
      </c>
      <c r="X1892" s="7">
        <v>-0.26238359045113246</v>
      </c>
      <c r="Y1892" s="26" t="s">
        <v>12950</v>
      </c>
      <c r="Z1892" s="4" t="s">
        <v>12950</v>
      </c>
      <c r="AA1892" s="4" t="s">
        <v>12950</v>
      </c>
      <c r="AB1892" s="4" t="s">
        <v>12950</v>
      </c>
      <c r="AC1892" s="27" t="s">
        <v>12950</v>
      </c>
      <c r="AD1892" s="16" t="s">
        <v>12950</v>
      </c>
      <c r="AE1892" s="3" t="s">
        <v>12950</v>
      </c>
      <c r="AF1892" s="3" t="s">
        <v>12950</v>
      </c>
      <c r="AG1892" s="3" t="s">
        <v>12950</v>
      </c>
      <c r="AH1892" s="17" t="s">
        <v>12950</v>
      </c>
    </row>
    <row r="1893" spans="1:34">
      <c r="A1893" t="s">
        <v>126</v>
      </c>
      <c r="B1893" t="s">
        <v>12403</v>
      </c>
      <c r="C1893">
        <v>5</v>
      </c>
      <c r="D1893" t="s">
        <v>12947</v>
      </c>
      <c r="E1893" s="6">
        <v>-1.2312188762224501</v>
      </c>
      <c r="F1893" s="1">
        <v>-0.58917686633016397</v>
      </c>
      <c r="G1893" s="1">
        <v>-0.59474806131889402</v>
      </c>
      <c r="H1893" s="1">
        <v>-0.65177109458127402</v>
      </c>
      <c r="I1893" s="7">
        <v>-0.32647590139203903</v>
      </c>
      <c r="J1893" s="11">
        <v>-2.4470302355233602</v>
      </c>
      <c r="K1893" s="2">
        <v>-0.61156835580926205</v>
      </c>
      <c r="L1893" s="2">
        <v>-0.58678618671552596</v>
      </c>
      <c r="M1893" s="2">
        <v>-0.59672799954370004</v>
      </c>
      <c r="N1893" s="12">
        <v>-0.15845820390481299</v>
      </c>
      <c r="O1893" s="16">
        <v>-2.3472019549996501</v>
      </c>
      <c r="P1893" s="3">
        <v>-0.50899857546541505</v>
      </c>
      <c r="Q1893" s="3">
        <v>-0.307728455557648</v>
      </c>
      <c r="R1893" s="3">
        <v>-0.38480213920503897</v>
      </c>
      <c r="S1893" s="17">
        <v>-0.27933644206081798</v>
      </c>
      <c r="T1893" s="6" t="s">
        <v>12950</v>
      </c>
      <c r="U1893" s="1" t="s">
        <v>12950</v>
      </c>
      <c r="V1893" s="1" t="s">
        <v>12950</v>
      </c>
      <c r="W1893" s="1" t="s">
        <v>12950</v>
      </c>
      <c r="X1893" s="7" t="s">
        <v>12950</v>
      </c>
      <c r="Y1893" s="26">
        <v>9.3609857500800947E-2</v>
      </c>
      <c r="Z1893" s="4">
        <v>-0.57131690572002469</v>
      </c>
      <c r="AA1893" s="4">
        <v>-0.42777822716558217</v>
      </c>
      <c r="AB1893" s="4">
        <v>-0.75791103120646075</v>
      </c>
      <c r="AC1893" s="27">
        <v>-0.26018113260589421</v>
      </c>
      <c r="AD1893" s="16" t="s">
        <v>12950</v>
      </c>
      <c r="AE1893" s="3" t="s">
        <v>12950</v>
      </c>
      <c r="AF1893" s="3" t="s">
        <v>12950</v>
      </c>
      <c r="AG1893" s="3" t="s">
        <v>12950</v>
      </c>
      <c r="AH1893" s="17" t="s">
        <v>12950</v>
      </c>
    </row>
    <row r="1894" spans="1:34">
      <c r="A1894" t="s">
        <v>2108</v>
      </c>
      <c r="B1894" t="s">
        <v>12870</v>
      </c>
      <c r="C1894">
        <v>5</v>
      </c>
      <c r="D1894" t="s">
        <v>12946</v>
      </c>
      <c r="E1894" s="6">
        <v>1.9319235666075201</v>
      </c>
      <c r="F1894" s="1">
        <v>1.6460880277935901</v>
      </c>
      <c r="G1894" s="1">
        <v>1.5671426794608201</v>
      </c>
      <c r="H1894" s="1">
        <v>2.4662214938471099</v>
      </c>
      <c r="I1894" s="7">
        <v>2.2365248958152302</v>
      </c>
      <c r="J1894" s="11">
        <v>2.13659658294194</v>
      </c>
      <c r="K1894" s="2">
        <v>2.0991982607277899</v>
      </c>
      <c r="L1894" s="2">
        <v>2.05370542092867</v>
      </c>
      <c r="M1894" s="2">
        <v>2.35120001603525</v>
      </c>
      <c r="N1894" s="12">
        <v>2.4042919258098001</v>
      </c>
      <c r="O1894" s="16">
        <v>1.38225271175008</v>
      </c>
      <c r="P1894" s="3">
        <v>1.7115595370591901</v>
      </c>
      <c r="Q1894" s="3">
        <v>1.45449218151056</v>
      </c>
      <c r="R1894" s="3">
        <v>1.30080913216967</v>
      </c>
      <c r="S1894" s="17">
        <v>1.43453440784558</v>
      </c>
      <c r="T1894" s="6">
        <v>0.52489340982988952</v>
      </c>
      <c r="U1894" s="1">
        <v>0.32421969836246589</v>
      </c>
      <c r="V1894" s="1">
        <v>0.16315266520730817</v>
      </c>
      <c r="W1894" s="1">
        <v>0.28534796863741763</v>
      </c>
      <c r="X1894" s="7">
        <v>0.33220675540402012</v>
      </c>
      <c r="Y1894" s="26" t="s">
        <v>12950</v>
      </c>
      <c r="Z1894" s="4" t="s">
        <v>12950</v>
      </c>
      <c r="AA1894" s="4" t="s">
        <v>12950</v>
      </c>
      <c r="AB1894" s="4" t="s">
        <v>12950</v>
      </c>
      <c r="AC1894" s="27" t="s">
        <v>12950</v>
      </c>
      <c r="AD1894" s="16" t="s">
        <v>12950</v>
      </c>
      <c r="AE1894" s="3" t="s">
        <v>12950</v>
      </c>
      <c r="AF1894" s="3" t="s">
        <v>12950</v>
      </c>
      <c r="AG1894" s="3" t="s">
        <v>12950</v>
      </c>
      <c r="AH1894" s="17" t="s">
        <v>12950</v>
      </c>
    </row>
    <row r="1895" spans="1:34">
      <c r="A1895" t="s">
        <v>6586</v>
      </c>
      <c r="B1895" t="s">
        <v>10782</v>
      </c>
      <c r="C1895">
        <v>5</v>
      </c>
      <c r="D1895" t="s">
        <v>12946</v>
      </c>
      <c r="E1895" s="6">
        <v>0.62901998241949897</v>
      </c>
      <c r="F1895" s="1">
        <v>-2.53382459465997E-2</v>
      </c>
      <c r="G1895" s="1">
        <v>0.24688085514806701</v>
      </c>
      <c r="H1895" s="1">
        <v>0.26137028808684198</v>
      </c>
      <c r="I1895" s="7">
        <v>0.111274608625304</v>
      </c>
      <c r="J1895" s="11">
        <v>0.48776852715290597</v>
      </c>
      <c r="K1895" s="2">
        <v>0.39875597793719803</v>
      </c>
      <c r="L1895" s="2">
        <v>0.25565209894895902</v>
      </c>
      <c r="M1895" s="2">
        <v>0.29870414077840501</v>
      </c>
      <c r="N1895" s="12">
        <v>0.22561134665837801</v>
      </c>
      <c r="O1895" s="16">
        <v>0.60973217501324395</v>
      </c>
      <c r="P1895" s="3">
        <v>0.19210493773013099</v>
      </c>
      <c r="Q1895" s="3">
        <v>0.13253946278517201</v>
      </c>
      <c r="R1895" s="3">
        <v>0.32704448034070999</v>
      </c>
      <c r="S1895" s="17">
        <v>3.47224834662943E-2</v>
      </c>
      <c r="T1895" s="6">
        <v>0.20388309720478415</v>
      </c>
      <c r="U1895" s="1">
        <v>0.28617788920901438</v>
      </c>
      <c r="V1895" s="1">
        <v>0.19576469870669827</v>
      </c>
      <c r="W1895" s="1">
        <v>0.36370244234290222</v>
      </c>
      <c r="X1895" s="7">
        <v>0.30842812016698695</v>
      </c>
      <c r="Y1895" s="26" t="s">
        <v>12950</v>
      </c>
      <c r="Z1895" s="4" t="s">
        <v>12950</v>
      </c>
      <c r="AA1895" s="4" t="s">
        <v>12950</v>
      </c>
      <c r="AB1895" s="4" t="s">
        <v>12950</v>
      </c>
      <c r="AC1895" s="27" t="s">
        <v>12950</v>
      </c>
      <c r="AD1895" s="16" t="s">
        <v>12950</v>
      </c>
      <c r="AE1895" s="3" t="s">
        <v>12950</v>
      </c>
      <c r="AF1895" s="3" t="s">
        <v>12950</v>
      </c>
      <c r="AG1895" s="3" t="s">
        <v>12950</v>
      </c>
      <c r="AH1895" s="17" t="s">
        <v>12950</v>
      </c>
    </row>
    <row r="1896" spans="1:34">
      <c r="A1896" t="s">
        <v>5409</v>
      </c>
      <c r="B1896" t="s">
        <v>11358</v>
      </c>
      <c r="C1896">
        <v>5</v>
      </c>
      <c r="D1896" t="s">
        <v>12946</v>
      </c>
      <c r="E1896" s="6">
        <v>-0.376396468007973</v>
      </c>
      <c r="F1896" s="1">
        <v>-0.21281043900579399</v>
      </c>
      <c r="G1896" s="1">
        <v>-0.36669313744388699</v>
      </c>
      <c r="H1896" s="1">
        <v>-0.30666582035652601</v>
      </c>
      <c r="I1896" s="7">
        <v>-0.41703082126525198</v>
      </c>
      <c r="J1896" s="11">
        <v>-0.58964376667942797</v>
      </c>
      <c r="K1896" s="2">
        <v>-0.32863491927524502</v>
      </c>
      <c r="L1896" s="2">
        <v>-0.45574124658235099</v>
      </c>
      <c r="M1896" s="2">
        <v>-0.30960473276783601</v>
      </c>
      <c r="N1896" s="12">
        <v>-0.30013505430610199</v>
      </c>
      <c r="O1896" s="16">
        <v>-0.50927610065878304</v>
      </c>
      <c r="P1896" s="3">
        <v>-0.21373756795415999</v>
      </c>
      <c r="Q1896" s="3">
        <v>-0.43571338122090397</v>
      </c>
      <c r="R1896" s="3">
        <v>-0.29920093381780999</v>
      </c>
      <c r="S1896" s="17">
        <v>-0.39817790089945798</v>
      </c>
      <c r="T1896" s="6" t="s">
        <v>12950</v>
      </c>
      <c r="U1896" s="1" t="s">
        <v>12950</v>
      </c>
      <c r="V1896" s="1" t="s">
        <v>12950</v>
      </c>
      <c r="W1896" s="1" t="s">
        <v>12950</v>
      </c>
      <c r="X1896" s="7" t="s">
        <v>12950</v>
      </c>
      <c r="Y1896" s="26">
        <v>0.42338450096520436</v>
      </c>
      <c r="Z1896" s="4">
        <v>3.6282453955410812E-2</v>
      </c>
      <c r="AA1896" s="4">
        <v>0.16460568168378456</v>
      </c>
      <c r="AB1896" s="4">
        <v>8.5210256784905056E-2</v>
      </c>
      <c r="AC1896" s="27">
        <v>0.39893953183871877</v>
      </c>
      <c r="AD1896" s="16" t="s">
        <v>12950</v>
      </c>
      <c r="AE1896" s="3" t="s">
        <v>12950</v>
      </c>
      <c r="AF1896" s="3" t="s">
        <v>12950</v>
      </c>
      <c r="AG1896" s="3" t="s">
        <v>12950</v>
      </c>
      <c r="AH1896" s="17" t="s">
        <v>12950</v>
      </c>
    </row>
    <row r="1897" spans="1:34">
      <c r="A1897" t="s">
        <v>3319</v>
      </c>
      <c r="B1897" t="s">
        <v>12929</v>
      </c>
      <c r="C1897">
        <v>5</v>
      </c>
      <c r="D1897" t="s">
        <v>12948</v>
      </c>
      <c r="E1897" s="6">
        <v>4.7721441835113296</v>
      </c>
      <c r="F1897" s="1">
        <v>2.0735469978592498</v>
      </c>
      <c r="G1897" s="1">
        <v>1.6734295350686501</v>
      </c>
      <c r="H1897" s="1">
        <v>2.5362577166108502</v>
      </c>
      <c r="I1897" s="7">
        <v>2.31695521358469</v>
      </c>
      <c r="J1897" s="11">
        <v>4.5278459671203404</v>
      </c>
      <c r="K1897" s="2">
        <v>4.0046483671861601</v>
      </c>
      <c r="L1897" s="2">
        <v>2.9924535425043599</v>
      </c>
      <c r="M1897" s="2">
        <v>3.3969803063298798</v>
      </c>
      <c r="N1897" s="12">
        <v>2.5790323988382702</v>
      </c>
      <c r="O1897" s="16">
        <v>5.0586345599760998</v>
      </c>
      <c r="P1897" s="3">
        <v>3.39592019446214</v>
      </c>
      <c r="Q1897" s="3">
        <v>2.3616097069818598</v>
      </c>
      <c r="R1897" s="3">
        <v>2.74557276488519</v>
      </c>
      <c r="S1897" s="17">
        <v>2.4513890383121102</v>
      </c>
      <c r="T1897" s="6" t="s">
        <v>12950</v>
      </c>
      <c r="U1897" s="1" t="s">
        <v>12950</v>
      </c>
      <c r="V1897" s="1" t="s">
        <v>12950</v>
      </c>
      <c r="W1897" s="1" t="s">
        <v>12950</v>
      </c>
      <c r="X1897" s="7" t="s">
        <v>12950</v>
      </c>
      <c r="Y1897" s="26" t="s">
        <v>12950</v>
      </c>
      <c r="Z1897" s="4" t="s">
        <v>12950</v>
      </c>
      <c r="AA1897" s="4" t="s">
        <v>12950</v>
      </c>
      <c r="AB1897" s="4" t="s">
        <v>12950</v>
      </c>
      <c r="AC1897" s="27" t="s">
        <v>12950</v>
      </c>
      <c r="AD1897" s="16">
        <v>0.69249113476436575</v>
      </c>
      <c r="AE1897" s="3">
        <v>0.89486600721723164</v>
      </c>
      <c r="AF1897" s="3">
        <v>1.1060491247154454</v>
      </c>
      <c r="AG1897" s="3">
        <v>0.92221008461161469</v>
      </c>
      <c r="AH1897" s="17">
        <v>0.77702038611999225</v>
      </c>
    </row>
    <row r="1898" spans="1:34">
      <c r="A1898" t="s">
        <v>5343</v>
      </c>
      <c r="B1898" t="s">
        <v>11216</v>
      </c>
      <c r="C1898">
        <v>5</v>
      </c>
      <c r="D1898" t="s">
        <v>12946</v>
      </c>
      <c r="E1898" s="6">
        <v>0.76067039848569595</v>
      </c>
      <c r="F1898" s="1">
        <v>0.106341164010369</v>
      </c>
      <c r="G1898" s="1">
        <v>0.103922609318552</v>
      </c>
      <c r="H1898" s="1">
        <v>0.15136457319862501</v>
      </c>
      <c r="I1898" s="7">
        <v>2.6172778506417201E-2</v>
      </c>
      <c r="J1898" s="11">
        <v>1.2967362874244699</v>
      </c>
      <c r="K1898" s="2">
        <v>0.12387778886803701</v>
      </c>
      <c r="L1898" s="2">
        <v>0.24304657903145899</v>
      </c>
      <c r="M1898" s="2">
        <v>0.19616935735899699</v>
      </c>
      <c r="N1898" s="12">
        <v>-1.14640456703107E-2</v>
      </c>
      <c r="O1898" s="16">
        <v>1.3118815618528299</v>
      </c>
      <c r="P1898" s="3">
        <v>0.28342068620196897</v>
      </c>
      <c r="Q1898" s="3">
        <v>0.196934695512026</v>
      </c>
      <c r="R1898" s="3">
        <v>0.17709696180693399</v>
      </c>
      <c r="S1898" s="17">
        <v>0.18643753171730401</v>
      </c>
      <c r="T1898" s="6">
        <v>0.28662273158115198</v>
      </c>
      <c r="U1898" s="1">
        <v>0.31175291963706614</v>
      </c>
      <c r="V1898" s="1">
        <v>0.15355952865487146</v>
      </c>
      <c r="W1898" s="1">
        <v>-7.6113873359121469E-3</v>
      </c>
      <c r="X1898" s="7">
        <v>-9.3441243810668068E-2</v>
      </c>
      <c r="Y1898" s="26" t="s">
        <v>12950</v>
      </c>
      <c r="Z1898" s="4" t="s">
        <v>12950</v>
      </c>
      <c r="AA1898" s="4" t="s">
        <v>12950</v>
      </c>
      <c r="AB1898" s="4" t="s">
        <v>12950</v>
      </c>
      <c r="AC1898" s="27" t="s">
        <v>12950</v>
      </c>
      <c r="AD1898" s="16" t="s">
        <v>12950</v>
      </c>
      <c r="AE1898" s="3" t="s">
        <v>12950</v>
      </c>
      <c r="AF1898" s="3" t="s">
        <v>12950</v>
      </c>
      <c r="AG1898" s="3" t="s">
        <v>12950</v>
      </c>
      <c r="AH1898" s="17" t="s">
        <v>12950</v>
      </c>
    </row>
    <row r="1899" spans="1:34">
      <c r="A1899" t="s">
        <v>1495</v>
      </c>
      <c r="B1899" t="s">
        <v>10594</v>
      </c>
      <c r="C1899">
        <v>5</v>
      </c>
      <c r="D1899" t="s">
        <v>12946</v>
      </c>
      <c r="E1899" s="6">
        <v>0.23743187517416101</v>
      </c>
      <c r="F1899" s="1">
        <v>-3.2543373686707698E-2</v>
      </c>
      <c r="G1899" s="1">
        <v>0.29660419680354799</v>
      </c>
      <c r="H1899" s="1">
        <v>0.203570947631662</v>
      </c>
      <c r="I1899" s="7">
        <v>-0.15040335864922999</v>
      </c>
      <c r="J1899" s="11">
        <v>0.23877295096178</v>
      </c>
      <c r="K1899" s="2">
        <v>0.50552810828318595</v>
      </c>
      <c r="L1899" s="2">
        <v>0.48992611552153498</v>
      </c>
      <c r="M1899" s="2">
        <v>0.37430835667427997</v>
      </c>
      <c r="N1899" s="12">
        <v>0.57830520989508905</v>
      </c>
      <c r="O1899" s="16">
        <v>0.102731273980216</v>
      </c>
      <c r="P1899" s="3">
        <v>0.109582637773146</v>
      </c>
      <c r="Q1899" s="3">
        <v>0.41857515466258499</v>
      </c>
      <c r="R1899" s="3">
        <v>0.20337346615855401</v>
      </c>
      <c r="S1899" s="17">
        <v>0.24998403233474001</v>
      </c>
      <c r="T1899" s="6" t="s">
        <v>12950</v>
      </c>
      <c r="U1899" s="1" t="s">
        <v>12950</v>
      </c>
      <c r="V1899" s="1" t="s">
        <v>12950</v>
      </c>
      <c r="W1899" s="1" t="s">
        <v>12950</v>
      </c>
      <c r="X1899" s="7" t="s">
        <v>12950</v>
      </c>
      <c r="Y1899" s="26" t="s">
        <v>12950</v>
      </c>
      <c r="Z1899" s="4" t="s">
        <v>12950</v>
      </c>
      <c r="AA1899" s="4" t="s">
        <v>12950</v>
      </c>
      <c r="AB1899" s="4" t="s">
        <v>12950</v>
      </c>
      <c r="AC1899" s="27" t="s">
        <v>12950</v>
      </c>
      <c r="AD1899" s="16">
        <v>-0.45838293852964296</v>
      </c>
      <c r="AE1899" s="3">
        <v>8.887272017236178E-2</v>
      </c>
      <c r="AF1899" s="3">
        <v>-6.2532584062639784E-2</v>
      </c>
      <c r="AG1899" s="3">
        <v>-7.298436835764234E-2</v>
      </c>
      <c r="AH1899" s="17">
        <v>-0.17591145652492962</v>
      </c>
    </row>
    <row r="1900" spans="1:34">
      <c r="A1900" t="s">
        <v>6513</v>
      </c>
      <c r="B1900" t="s">
        <v>10044</v>
      </c>
      <c r="C1900">
        <v>5</v>
      </c>
      <c r="D1900" t="s">
        <v>12946</v>
      </c>
      <c r="E1900" s="6">
        <v>-0.211965983179044</v>
      </c>
      <c r="F1900" s="1">
        <v>0.380647121675737</v>
      </c>
      <c r="G1900" s="1">
        <v>0.192317722282352</v>
      </c>
      <c r="H1900" s="1">
        <v>0.34308371297116202</v>
      </c>
      <c r="I1900" s="7">
        <v>0.28336488428697099</v>
      </c>
      <c r="J1900" s="11">
        <v>-0.12377416343193499</v>
      </c>
      <c r="K1900" s="2">
        <v>0.192954227269722</v>
      </c>
      <c r="L1900" s="2">
        <v>0.60124213917724101</v>
      </c>
      <c r="M1900" s="2">
        <v>0.43917607028678801</v>
      </c>
      <c r="N1900" s="12">
        <v>0.39046795607235701</v>
      </c>
      <c r="O1900" s="16">
        <v>-0.29762947143155799</v>
      </c>
      <c r="P1900" s="3">
        <v>-8.7550341631138201E-2</v>
      </c>
      <c r="Q1900" s="3">
        <v>0.29376073118639601</v>
      </c>
      <c r="R1900" s="3">
        <v>0.21253712323247001</v>
      </c>
      <c r="S1900" s="17">
        <v>0.33784426906873599</v>
      </c>
      <c r="T1900" s="6" t="s">
        <v>12950</v>
      </c>
      <c r="U1900" s="1" t="s">
        <v>12950</v>
      </c>
      <c r="V1900" s="1" t="s">
        <v>12950</v>
      </c>
      <c r="W1900" s="1" t="s">
        <v>12950</v>
      </c>
      <c r="X1900" s="7" t="s">
        <v>12950</v>
      </c>
      <c r="Y1900" s="26">
        <v>-0.58344963407399342</v>
      </c>
      <c r="Z1900" s="4">
        <v>-1.1442455213369553</v>
      </c>
      <c r="AA1900" s="4">
        <v>-0.63413737438621254</v>
      </c>
      <c r="AB1900" s="4">
        <v>-0.57843133814549297</v>
      </c>
      <c r="AC1900" s="27">
        <v>-1.3753431971103545</v>
      </c>
      <c r="AD1900" s="16" t="s">
        <v>12950</v>
      </c>
      <c r="AE1900" s="3" t="s">
        <v>12950</v>
      </c>
      <c r="AF1900" s="3" t="s">
        <v>12950</v>
      </c>
      <c r="AG1900" s="3" t="s">
        <v>12950</v>
      </c>
      <c r="AH1900" s="17" t="s">
        <v>12950</v>
      </c>
    </row>
    <row r="1901" spans="1:34">
      <c r="A1901" t="s">
        <v>3079</v>
      </c>
      <c r="B1901" t="s">
        <v>9001</v>
      </c>
      <c r="C1901">
        <v>5</v>
      </c>
      <c r="D1901" t="s">
        <v>12946</v>
      </c>
      <c r="E1901" s="6">
        <v>-0.56416989499159997</v>
      </c>
      <c r="F1901" s="1">
        <v>-4.4683851351899201E-2</v>
      </c>
      <c r="G1901" s="1">
        <v>-2.8167733977186801E-2</v>
      </c>
      <c r="H1901" s="1">
        <v>8.2565815172358E-3</v>
      </c>
      <c r="I1901" s="7">
        <v>0.12614793264066801</v>
      </c>
      <c r="J1901" s="11">
        <v>-0.47922101200772399</v>
      </c>
      <c r="K1901" s="2">
        <v>-0.23664625517559401</v>
      </c>
      <c r="L1901" s="2">
        <v>5.4074823943325703E-2</v>
      </c>
      <c r="M1901" s="2">
        <v>1.97816372399152E-2</v>
      </c>
      <c r="N1901" s="12">
        <v>1.16565275758054E-2</v>
      </c>
      <c r="O1901" s="16">
        <v>-0.47748056722259602</v>
      </c>
      <c r="P1901" s="3">
        <v>-0.194343889086356</v>
      </c>
      <c r="Q1901" s="3">
        <v>7.9302074776572196E-2</v>
      </c>
      <c r="R1901" s="3">
        <v>4.6699296151232299E-2</v>
      </c>
      <c r="S1901" s="17">
        <v>-6.9926298105302501E-2</v>
      </c>
      <c r="T1901" s="6" t="s">
        <v>12950</v>
      </c>
      <c r="U1901" s="1" t="s">
        <v>12950</v>
      </c>
      <c r="V1901" s="1" t="s">
        <v>12950</v>
      </c>
      <c r="W1901" s="1" t="s">
        <v>12950</v>
      </c>
      <c r="X1901" s="7" t="s">
        <v>12950</v>
      </c>
      <c r="Y1901" s="26">
        <v>-0.15857275278723637</v>
      </c>
      <c r="Z1901" s="4">
        <v>6.6490073311607931E-2</v>
      </c>
      <c r="AA1901" s="4">
        <v>-1.0287372837975819</v>
      </c>
      <c r="AB1901" s="4">
        <v>-1.0005949601166133</v>
      </c>
      <c r="AC1901" s="27">
        <v>0.69286638195789219</v>
      </c>
      <c r="AD1901" s="16" t="s">
        <v>12950</v>
      </c>
      <c r="AE1901" s="3" t="s">
        <v>12950</v>
      </c>
      <c r="AF1901" s="3" t="s">
        <v>12950</v>
      </c>
      <c r="AG1901" s="3" t="s">
        <v>12950</v>
      </c>
      <c r="AH1901" s="17" t="s">
        <v>12950</v>
      </c>
    </row>
    <row r="1902" spans="1:34">
      <c r="A1902" t="s">
        <v>730</v>
      </c>
      <c r="B1902" t="s">
        <v>11161</v>
      </c>
      <c r="C1902">
        <v>5</v>
      </c>
      <c r="D1902" t="s">
        <v>12946</v>
      </c>
      <c r="E1902" s="6">
        <v>0.43826907200093701</v>
      </c>
      <c r="F1902" s="1">
        <v>0.19308799094680501</v>
      </c>
      <c r="G1902" s="1">
        <v>7.7253002753135194E-2</v>
      </c>
      <c r="H1902" s="1">
        <v>4.1306798426851497E-2</v>
      </c>
      <c r="I1902" s="7">
        <v>0.16251468678974201</v>
      </c>
      <c r="J1902" s="11">
        <v>0.39994578131936598</v>
      </c>
      <c r="K1902" s="2">
        <v>0.39420642628360197</v>
      </c>
      <c r="L1902" s="2">
        <v>0.450975921956565</v>
      </c>
      <c r="M1902" s="2">
        <v>0.11429353332518701</v>
      </c>
      <c r="N1902" s="12">
        <v>0.18529771598755199</v>
      </c>
      <c r="O1902" s="16">
        <v>0.85524370867846899</v>
      </c>
      <c r="P1902" s="3">
        <v>0.30794327629121998</v>
      </c>
      <c r="Q1902" s="3">
        <v>0.64799168673333796</v>
      </c>
      <c r="R1902" s="3">
        <v>0.31658071039449298</v>
      </c>
      <c r="S1902" s="17">
        <v>0.43692683201534799</v>
      </c>
      <c r="T1902" s="6" t="s">
        <v>12950</v>
      </c>
      <c r="U1902" s="1" t="s">
        <v>12950</v>
      </c>
      <c r="V1902" s="1" t="s">
        <v>12950</v>
      </c>
      <c r="W1902" s="1" t="s">
        <v>12950</v>
      </c>
      <c r="X1902" s="7" t="s">
        <v>12950</v>
      </c>
      <c r="Y1902" s="26">
        <v>-0.11785878449496884</v>
      </c>
      <c r="Z1902" s="4">
        <v>0.29719039738277991</v>
      </c>
      <c r="AA1902" s="4">
        <v>0.34699620590314734</v>
      </c>
      <c r="AB1902" s="4">
        <v>0.552285561084501</v>
      </c>
      <c r="AC1902" s="27">
        <v>0.74197920749889712</v>
      </c>
      <c r="AD1902" s="16" t="s">
        <v>12950</v>
      </c>
      <c r="AE1902" s="3" t="s">
        <v>12950</v>
      </c>
      <c r="AF1902" s="3" t="s">
        <v>12950</v>
      </c>
      <c r="AG1902" s="3" t="s">
        <v>12950</v>
      </c>
      <c r="AH1902" s="17" t="s">
        <v>12950</v>
      </c>
    </row>
    <row r="1903" spans="1:34">
      <c r="A1903" t="s">
        <v>2272</v>
      </c>
      <c r="B1903" t="s">
        <v>11873</v>
      </c>
      <c r="C1903">
        <v>5</v>
      </c>
      <c r="D1903" t="s">
        <v>12946</v>
      </c>
      <c r="E1903" s="6">
        <v>0.459840150768074</v>
      </c>
      <c r="F1903" s="1">
        <v>0.57341347039517998</v>
      </c>
      <c r="G1903" s="1">
        <v>0.635500642584932</v>
      </c>
      <c r="H1903" s="1">
        <v>0.60096239880278302</v>
      </c>
      <c r="I1903" s="7">
        <v>-1.35713771859704E-2</v>
      </c>
      <c r="J1903" s="11">
        <v>0.72626542767469904</v>
      </c>
      <c r="K1903" s="2">
        <v>0.38639666451486798</v>
      </c>
      <c r="L1903" s="2">
        <v>0.50684912533238602</v>
      </c>
      <c r="M1903" s="2">
        <v>0.67680391589859601</v>
      </c>
      <c r="N1903" s="12">
        <v>0.62173127030334496</v>
      </c>
      <c r="O1903" s="16">
        <v>0.59485824490373396</v>
      </c>
      <c r="P1903" s="3">
        <v>0.24703599633137799</v>
      </c>
      <c r="Q1903" s="3">
        <v>0.51272293244296896</v>
      </c>
      <c r="R1903" s="3">
        <v>0.52414469519502904</v>
      </c>
      <c r="S1903" s="17">
        <v>0.36556809216067498</v>
      </c>
      <c r="T1903" s="6" t="s">
        <v>12950</v>
      </c>
      <c r="U1903" s="1" t="s">
        <v>12950</v>
      </c>
      <c r="V1903" s="1" t="s">
        <v>12950</v>
      </c>
      <c r="W1903" s="1" t="s">
        <v>12950</v>
      </c>
      <c r="X1903" s="7" t="s">
        <v>12950</v>
      </c>
      <c r="Y1903" s="26">
        <v>-7.5503414173836957E-3</v>
      </c>
      <c r="Z1903" s="4">
        <v>0.14239610829803881</v>
      </c>
      <c r="AA1903" s="4">
        <v>0.30417433633183905</v>
      </c>
      <c r="AB1903" s="4">
        <v>0.26967091709215463</v>
      </c>
      <c r="AC1903" s="27">
        <v>0.1837070205111484</v>
      </c>
      <c r="AD1903" s="16" t="s">
        <v>12950</v>
      </c>
      <c r="AE1903" s="3" t="s">
        <v>12950</v>
      </c>
      <c r="AF1903" s="3" t="s">
        <v>12950</v>
      </c>
      <c r="AG1903" s="3" t="s">
        <v>12950</v>
      </c>
      <c r="AH1903" s="17" t="s">
        <v>12950</v>
      </c>
    </row>
    <row r="1904" spans="1:34">
      <c r="A1904" t="s">
        <v>4928</v>
      </c>
      <c r="B1904" t="s">
        <v>10955</v>
      </c>
      <c r="C1904">
        <v>5</v>
      </c>
      <c r="D1904" t="s">
        <v>12946</v>
      </c>
      <c r="E1904" s="6">
        <v>-0.81466107689792799</v>
      </c>
      <c r="F1904" s="1">
        <v>5.4627381164643503E-2</v>
      </c>
      <c r="G1904" s="1">
        <v>-0.191275689752544</v>
      </c>
      <c r="H1904" s="1">
        <v>0.25354579113967002</v>
      </c>
      <c r="I1904" s="7">
        <v>0.188984126605928</v>
      </c>
      <c r="J1904" s="11">
        <v>-0.99478556031576104</v>
      </c>
      <c r="K1904" s="2">
        <v>-0.63111916557168102</v>
      </c>
      <c r="L1904" s="2">
        <v>-0.40730595097978101</v>
      </c>
      <c r="M1904" s="2">
        <v>-0.15328815744451599</v>
      </c>
      <c r="N1904" s="12">
        <v>9.8922045039475104E-2</v>
      </c>
      <c r="O1904" s="16">
        <v>-1.18578387789003</v>
      </c>
      <c r="P1904" s="3">
        <v>-0.46107264773179102</v>
      </c>
      <c r="Q1904" s="3">
        <v>-1.46963797019451E-2</v>
      </c>
      <c r="R1904" s="3">
        <v>-0.22227495018971599</v>
      </c>
      <c r="S1904" s="17">
        <v>-4.6848555804268999E-2</v>
      </c>
      <c r="T1904" s="6" t="s">
        <v>12950</v>
      </c>
      <c r="U1904" s="1" t="s">
        <v>12950</v>
      </c>
      <c r="V1904" s="1" t="s">
        <v>12950</v>
      </c>
      <c r="W1904" s="1" t="s">
        <v>12950</v>
      </c>
      <c r="X1904" s="7" t="s">
        <v>12950</v>
      </c>
      <c r="Y1904" s="26">
        <v>-0.28368795821586579</v>
      </c>
      <c r="Z1904" s="4">
        <v>-8.3320113602225153E-3</v>
      </c>
      <c r="AA1904" s="4">
        <v>-0.34171531254143506</v>
      </c>
      <c r="AB1904" s="4">
        <v>-0.36645256933026571</v>
      </c>
      <c r="AC1904" s="27">
        <v>-0.34719704040013671</v>
      </c>
      <c r="AD1904" s="16" t="s">
        <v>12950</v>
      </c>
      <c r="AE1904" s="3" t="s">
        <v>12950</v>
      </c>
      <c r="AF1904" s="3" t="s">
        <v>12950</v>
      </c>
      <c r="AG1904" s="3" t="s">
        <v>12950</v>
      </c>
      <c r="AH1904" s="17" t="s">
        <v>12950</v>
      </c>
    </row>
    <row r="1905" spans="1:34">
      <c r="A1905" t="s">
        <v>1141</v>
      </c>
      <c r="B1905" t="s">
        <v>11293</v>
      </c>
      <c r="C1905">
        <v>5</v>
      </c>
      <c r="D1905" t="s">
        <v>12946</v>
      </c>
      <c r="E1905" s="6">
        <v>0.160381294964178</v>
      </c>
      <c r="F1905" s="1">
        <v>0.29037585884970601</v>
      </c>
      <c r="G1905" s="1">
        <v>0.36402234341796602</v>
      </c>
      <c r="H1905" s="1">
        <v>0.29498166412139298</v>
      </c>
      <c r="I1905" s="7">
        <v>0.195691228929573</v>
      </c>
      <c r="J1905" s="11">
        <v>0.42612591025622398</v>
      </c>
      <c r="K1905" s="2">
        <v>0.37837999168446701</v>
      </c>
      <c r="L1905" s="2">
        <v>0.47061302835512703</v>
      </c>
      <c r="M1905" s="2">
        <v>0.36682819998305999</v>
      </c>
      <c r="N1905" s="12">
        <v>0.48208723572583301</v>
      </c>
      <c r="O1905" s="16">
        <v>0.38996447524481798</v>
      </c>
      <c r="P1905" s="3">
        <v>0.59200861190457499</v>
      </c>
      <c r="Q1905" s="3">
        <v>0.46817567131257598</v>
      </c>
      <c r="R1905" s="3">
        <v>0.31480100937127098</v>
      </c>
      <c r="S1905" s="17">
        <v>0.13495342012697101</v>
      </c>
      <c r="T1905" s="6">
        <v>-0.20720417574946098</v>
      </c>
      <c r="U1905" s="1">
        <v>6.1833263259807113E-2</v>
      </c>
      <c r="V1905" s="1">
        <v>-0.2270141825367743</v>
      </c>
      <c r="W1905" s="1">
        <v>-0.24191036233144464</v>
      </c>
      <c r="X1905" s="7">
        <v>-0.37806026224827982</v>
      </c>
      <c r="Y1905" s="26" t="s">
        <v>12950</v>
      </c>
      <c r="Z1905" s="4" t="s">
        <v>12950</v>
      </c>
      <c r="AA1905" s="4" t="s">
        <v>12950</v>
      </c>
      <c r="AB1905" s="4" t="s">
        <v>12950</v>
      </c>
      <c r="AC1905" s="27" t="s">
        <v>12950</v>
      </c>
      <c r="AD1905" s="16" t="s">
        <v>12950</v>
      </c>
      <c r="AE1905" s="3" t="s">
        <v>12950</v>
      </c>
      <c r="AF1905" s="3" t="s">
        <v>12950</v>
      </c>
      <c r="AG1905" s="3" t="s">
        <v>12950</v>
      </c>
      <c r="AH1905" s="17" t="s">
        <v>12950</v>
      </c>
    </row>
    <row r="1906" spans="1:34">
      <c r="A1906" t="s">
        <v>250</v>
      </c>
      <c r="B1906" t="s">
        <v>8928</v>
      </c>
      <c r="C1906">
        <v>5</v>
      </c>
      <c r="D1906" t="s">
        <v>12946</v>
      </c>
      <c r="E1906" s="6">
        <v>-1.5107307115740201E-2</v>
      </c>
      <c r="F1906" s="1">
        <v>6.36209558543403E-2</v>
      </c>
      <c r="G1906" s="1">
        <v>-0.106345938911966</v>
      </c>
      <c r="H1906" s="1">
        <v>-0.17366634274814899</v>
      </c>
      <c r="I1906" s="7">
        <v>-0.26074471770320701</v>
      </c>
      <c r="J1906" s="11">
        <v>-8.9078722220670606E-2</v>
      </c>
      <c r="K1906" s="2">
        <v>-0.182088990276496</v>
      </c>
      <c r="L1906" s="2">
        <v>-0.23387281125791801</v>
      </c>
      <c r="M1906" s="2">
        <v>-0.14361648730964299</v>
      </c>
      <c r="N1906" s="12">
        <v>-3.6377829557154302E-2</v>
      </c>
      <c r="O1906" s="16">
        <v>-4.3004439927400101E-3</v>
      </c>
      <c r="P1906" s="3">
        <v>3.0565248556331699E-2</v>
      </c>
      <c r="Q1906" s="3">
        <v>-0.15176503028055599</v>
      </c>
      <c r="R1906" s="3">
        <v>-0.121419696637483</v>
      </c>
      <c r="S1906" s="17">
        <v>-0.25366246889771199</v>
      </c>
      <c r="T1906" s="6">
        <v>-0.21642160836471691</v>
      </c>
      <c r="U1906" s="1">
        <v>-3.0480351100366423E-2</v>
      </c>
      <c r="V1906" s="1">
        <v>-1.735369327843669E-2</v>
      </c>
      <c r="W1906" s="1">
        <v>-1.1323773519669679E-2</v>
      </c>
      <c r="X1906" s="7">
        <v>-1.6217159431180298E-2</v>
      </c>
      <c r="Y1906" s="26" t="s">
        <v>12950</v>
      </c>
      <c r="Z1906" s="4" t="s">
        <v>12950</v>
      </c>
      <c r="AA1906" s="4" t="s">
        <v>12950</v>
      </c>
      <c r="AB1906" s="4" t="s">
        <v>12950</v>
      </c>
      <c r="AC1906" s="27" t="s">
        <v>12950</v>
      </c>
      <c r="AD1906" s="16" t="s">
        <v>12950</v>
      </c>
      <c r="AE1906" s="3" t="s">
        <v>12950</v>
      </c>
      <c r="AF1906" s="3" t="s">
        <v>12950</v>
      </c>
      <c r="AG1906" s="3" t="s">
        <v>12950</v>
      </c>
      <c r="AH1906" s="17" t="s">
        <v>12950</v>
      </c>
    </row>
    <row r="1907" spans="1:34">
      <c r="A1907" t="s">
        <v>4198</v>
      </c>
      <c r="B1907" t="s">
        <v>7302</v>
      </c>
      <c r="C1907">
        <v>5</v>
      </c>
      <c r="D1907" t="s">
        <v>12946</v>
      </c>
      <c r="E1907" s="6">
        <v>0.43414721850636501</v>
      </c>
      <c r="F1907" s="1">
        <v>7.28246264680413E-4</v>
      </c>
      <c r="G1907" s="1">
        <v>0.13669899207542899</v>
      </c>
      <c r="H1907" s="1">
        <v>-0.10756525419943699</v>
      </c>
      <c r="I1907" s="7">
        <v>-0.24487724886471701</v>
      </c>
      <c r="J1907" s="11">
        <v>-7.7109428380435605E-4</v>
      </c>
      <c r="K1907" s="2">
        <v>6.0244837685342799E-2</v>
      </c>
      <c r="L1907" s="2">
        <v>1.8589564467036E-3</v>
      </c>
      <c r="M1907" s="2">
        <v>0.10676865267618101</v>
      </c>
      <c r="N1907" s="12">
        <v>-3.6050269222846101E-3</v>
      </c>
      <c r="O1907" s="16">
        <v>0.103650159703655</v>
      </c>
      <c r="P1907" s="3">
        <v>0.161618554056745</v>
      </c>
      <c r="Q1907" s="3">
        <v>4.8137414486074899E-2</v>
      </c>
      <c r="R1907" s="3">
        <v>-2.1481119299781599E-2</v>
      </c>
      <c r="S1907" s="17">
        <v>-0.266673248823322</v>
      </c>
      <c r="T1907" s="6">
        <v>0.15633726117410079</v>
      </c>
      <c r="U1907" s="1">
        <v>0.26042704698434654</v>
      </c>
      <c r="V1907" s="1">
        <v>1.9205305048325828E-2</v>
      </c>
      <c r="W1907" s="1">
        <v>0.12993702714531596</v>
      </c>
      <c r="X1907" s="7">
        <v>-7.4085602331583983E-2</v>
      </c>
      <c r="Y1907" s="26" t="s">
        <v>12950</v>
      </c>
      <c r="Z1907" s="4" t="s">
        <v>12950</v>
      </c>
      <c r="AA1907" s="4" t="s">
        <v>12950</v>
      </c>
      <c r="AB1907" s="4" t="s">
        <v>12950</v>
      </c>
      <c r="AC1907" s="27" t="s">
        <v>12950</v>
      </c>
      <c r="AD1907" s="16" t="s">
        <v>12950</v>
      </c>
      <c r="AE1907" s="3" t="s">
        <v>12950</v>
      </c>
      <c r="AF1907" s="3" t="s">
        <v>12950</v>
      </c>
      <c r="AG1907" s="3" t="s">
        <v>12950</v>
      </c>
      <c r="AH1907" s="17" t="s">
        <v>12950</v>
      </c>
    </row>
    <row r="1908" spans="1:34">
      <c r="A1908" t="s">
        <v>5836</v>
      </c>
      <c r="B1908" t="s">
        <v>8076</v>
      </c>
      <c r="C1908">
        <v>5</v>
      </c>
      <c r="D1908" t="s">
        <v>12946</v>
      </c>
      <c r="E1908" s="6">
        <v>0.17502582772307201</v>
      </c>
      <c r="F1908" s="1">
        <v>-6.4250918891982006E-2</v>
      </c>
      <c r="G1908" s="1">
        <v>0.114652667404573</v>
      </c>
      <c r="H1908" s="1">
        <v>0.251860273078858</v>
      </c>
      <c r="I1908" s="7">
        <v>0.27247311372273297</v>
      </c>
      <c r="J1908" s="11">
        <v>-0.228645236752054</v>
      </c>
      <c r="K1908" s="2">
        <v>9.6549927618871906E-2</v>
      </c>
      <c r="L1908" s="2">
        <v>4.8737464256705901E-2</v>
      </c>
      <c r="M1908" s="2">
        <v>-6.6881602379528102E-2</v>
      </c>
      <c r="N1908" s="12">
        <v>0.136851591485353</v>
      </c>
      <c r="O1908" s="16">
        <v>-0.29457165082025299</v>
      </c>
      <c r="P1908" s="3">
        <v>-8.06385915008416E-2</v>
      </c>
      <c r="Q1908" s="3">
        <v>0.139925292661357</v>
      </c>
      <c r="R1908" s="3">
        <v>0.18844569293000701</v>
      </c>
      <c r="S1908" s="17">
        <v>0.24779116562905201</v>
      </c>
      <c r="T1908" s="6">
        <v>-1.1599488058532867</v>
      </c>
      <c r="U1908" s="1">
        <v>-0.31079531927545245</v>
      </c>
      <c r="V1908" s="1">
        <v>-1.1324243721604221</v>
      </c>
      <c r="W1908" s="1">
        <v>-0.84413287089819977</v>
      </c>
      <c r="X1908" s="7">
        <v>-0.47674664151008372</v>
      </c>
      <c r="Y1908" s="26" t="s">
        <v>12950</v>
      </c>
      <c r="Z1908" s="4" t="s">
        <v>12950</v>
      </c>
      <c r="AA1908" s="4" t="s">
        <v>12950</v>
      </c>
      <c r="AB1908" s="4" t="s">
        <v>12950</v>
      </c>
      <c r="AC1908" s="27" t="s">
        <v>12950</v>
      </c>
      <c r="AD1908" s="16" t="s">
        <v>12950</v>
      </c>
      <c r="AE1908" s="3" t="s">
        <v>12950</v>
      </c>
      <c r="AF1908" s="3" t="s">
        <v>12950</v>
      </c>
      <c r="AG1908" s="3" t="s">
        <v>12950</v>
      </c>
      <c r="AH1908" s="17" t="s">
        <v>12950</v>
      </c>
    </row>
    <row r="1909" spans="1:34">
      <c r="A1909" t="s">
        <v>2696</v>
      </c>
      <c r="B1909" t="s">
        <v>11317</v>
      </c>
      <c r="C1909">
        <v>5</v>
      </c>
      <c r="D1909" t="s">
        <v>12946</v>
      </c>
      <c r="E1909" s="6">
        <v>9.7627952527773398E-2</v>
      </c>
      <c r="F1909" s="1">
        <v>0.10553332601823801</v>
      </c>
      <c r="G1909" s="1">
        <v>-0.173819648570158</v>
      </c>
      <c r="H1909" s="1">
        <v>-0.38498624731397901</v>
      </c>
      <c r="I1909" s="7">
        <v>-0.195676937205745</v>
      </c>
      <c r="J1909" s="11">
        <v>-0.451447457450525</v>
      </c>
      <c r="K1909" s="2">
        <v>-0.30242856119391398</v>
      </c>
      <c r="L1909" s="2">
        <v>-0.561549497789264</v>
      </c>
      <c r="M1909" s="2">
        <v>-0.71809951063282196</v>
      </c>
      <c r="N1909" s="12">
        <v>-0.35426332672861299</v>
      </c>
      <c r="O1909" s="16">
        <v>-0.44002374907514702</v>
      </c>
      <c r="P1909" s="3">
        <v>-0.222553731171653</v>
      </c>
      <c r="Q1909" s="3">
        <v>-0.39439707349726</v>
      </c>
      <c r="R1909" s="3">
        <v>-0.76126705021581698</v>
      </c>
      <c r="S1909" s="17">
        <v>-0.63202036732532596</v>
      </c>
      <c r="T1909" s="6">
        <v>-0.36177088131212143</v>
      </c>
      <c r="U1909" s="1">
        <v>-0.22949336352967667</v>
      </c>
      <c r="V1909" s="1">
        <v>-0.11456942976561107</v>
      </c>
      <c r="W1909" s="1">
        <v>-0.202394531791938</v>
      </c>
      <c r="X1909" s="7">
        <v>-0.21571692816133409</v>
      </c>
      <c r="Y1909" s="26" t="s">
        <v>12950</v>
      </c>
      <c r="Z1909" s="4" t="s">
        <v>12950</v>
      </c>
      <c r="AA1909" s="4" t="s">
        <v>12950</v>
      </c>
      <c r="AB1909" s="4" t="s">
        <v>12950</v>
      </c>
      <c r="AC1909" s="27" t="s">
        <v>12950</v>
      </c>
      <c r="AD1909" s="16" t="s">
        <v>12950</v>
      </c>
      <c r="AE1909" s="3" t="s">
        <v>12950</v>
      </c>
      <c r="AF1909" s="3" t="s">
        <v>12950</v>
      </c>
      <c r="AG1909" s="3" t="s">
        <v>12950</v>
      </c>
      <c r="AH1909" s="17" t="s">
        <v>12950</v>
      </c>
    </row>
    <row r="1910" spans="1:34">
      <c r="A1910" t="s">
        <v>2684</v>
      </c>
      <c r="B1910" t="s">
        <v>8688</v>
      </c>
      <c r="C1910">
        <v>5</v>
      </c>
      <c r="D1910" t="s">
        <v>12946</v>
      </c>
      <c r="E1910" s="6">
        <v>-9.9273831675977295E-2</v>
      </c>
      <c r="F1910" s="1">
        <v>-0.105480397448091</v>
      </c>
      <c r="G1910" s="1">
        <v>-0.222028728176244</v>
      </c>
      <c r="H1910" s="1">
        <v>-0.11361537079843299</v>
      </c>
      <c r="I1910" s="7">
        <v>-0.235631808021777</v>
      </c>
      <c r="J1910" s="11">
        <v>0.124890585088742</v>
      </c>
      <c r="K1910" s="2">
        <v>2.3158961480226601E-3</v>
      </c>
      <c r="L1910" s="2">
        <v>-0.17746255759607499</v>
      </c>
      <c r="M1910" s="2">
        <v>-4.9511923524881499E-2</v>
      </c>
      <c r="N1910" s="12">
        <v>-8.6214308823657701E-2</v>
      </c>
      <c r="O1910" s="16">
        <v>3.50062364868979E-2</v>
      </c>
      <c r="P1910" s="3">
        <v>-0.19191018976287799</v>
      </c>
      <c r="Q1910" s="3">
        <v>-0.14846641233414501</v>
      </c>
      <c r="R1910" s="3">
        <v>-8.52913596179702E-2</v>
      </c>
      <c r="S1910" s="17">
        <v>-9.8814711788577703E-2</v>
      </c>
      <c r="T1910" s="6" t="s">
        <v>12950</v>
      </c>
      <c r="U1910" s="1" t="s">
        <v>12950</v>
      </c>
      <c r="V1910" s="1" t="s">
        <v>12950</v>
      </c>
      <c r="W1910" s="1" t="s">
        <v>12950</v>
      </c>
      <c r="X1910" s="7" t="s">
        <v>12950</v>
      </c>
      <c r="Y1910" s="26">
        <v>-4.6106178218363734E-2</v>
      </c>
      <c r="Z1910" s="4">
        <v>2.3374118417555448E-2</v>
      </c>
      <c r="AA1910" s="4">
        <v>1.2353339742876777E-2</v>
      </c>
      <c r="AB1910" s="4">
        <v>-0.1130625784721665</v>
      </c>
      <c r="AC1910" s="27">
        <v>-8.2986343732805598E-2</v>
      </c>
      <c r="AD1910" s="16" t="s">
        <v>12950</v>
      </c>
      <c r="AE1910" s="3" t="s">
        <v>12950</v>
      </c>
      <c r="AF1910" s="3" t="s">
        <v>12950</v>
      </c>
      <c r="AG1910" s="3" t="s">
        <v>12950</v>
      </c>
      <c r="AH1910" s="17" t="s">
        <v>12950</v>
      </c>
    </row>
    <row r="1911" spans="1:34">
      <c r="A1911" t="s">
        <v>3286</v>
      </c>
      <c r="B1911" t="s">
        <v>10233</v>
      </c>
      <c r="C1911">
        <v>5</v>
      </c>
      <c r="D1911" t="s">
        <v>12946</v>
      </c>
      <c r="E1911" s="6">
        <v>-3.51031816170016E-2</v>
      </c>
      <c r="F1911" s="1">
        <v>0.20306888411514301</v>
      </c>
      <c r="G1911" s="1">
        <v>0.14861277473621001</v>
      </c>
      <c r="H1911" s="1">
        <v>0.50002595061887301</v>
      </c>
      <c r="I1911" s="7">
        <v>0.56814346968986196</v>
      </c>
      <c r="J1911" s="11">
        <v>-0.22456334636613601</v>
      </c>
      <c r="K1911" s="2">
        <v>0.24955617321455001</v>
      </c>
      <c r="L1911" s="2">
        <v>0.357315701360087</v>
      </c>
      <c r="M1911" s="2">
        <v>0.21837662309547601</v>
      </c>
      <c r="N1911" s="12">
        <v>0.153833759187845</v>
      </c>
      <c r="O1911" s="16">
        <v>-2.2846319798951801E-2</v>
      </c>
      <c r="P1911" s="3">
        <v>0.314609452088914</v>
      </c>
      <c r="Q1911" s="3">
        <v>0.161409516605829</v>
      </c>
      <c r="R1911" s="3">
        <v>0.22959273843557801</v>
      </c>
      <c r="S1911" s="17">
        <v>0.39107979003590798</v>
      </c>
      <c r="T1911" s="6" t="s">
        <v>12950</v>
      </c>
      <c r="U1911" s="1" t="s">
        <v>12950</v>
      </c>
      <c r="V1911" s="1" t="s">
        <v>12950</v>
      </c>
      <c r="W1911" s="1" t="s">
        <v>12950</v>
      </c>
      <c r="X1911" s="7" t="s">
        <v>12950</v>
      </c>
      <c r="Y1911" s="26">
        <v>-8.8947369642851312E-2</v>
      </c>
      <c r="Z1911" s="4">
        <v>-0.25416387982762007</v>
      </c>
      <c r="AA1911" s="4">
        <v>-0.57418701304340558</v>
      </c>
      <c r="AB1911" s="4">
        <v>-0.76765142420077703</v>
      </c>
      <c r="AC1911" s="27">
        <v>-0.79117644297237122</v>
      </c>
      <c r="AD1911" s="16" t="s">
        <v>12950</v>
      </c>
      <c r="AE1911" s="3" t="s">
        <v>12950</v>
      </c>
      <c r="AF1911" s="3" t="s">
        <v>12950</v>
      </c>
      <c r="AG1911" s="3" t="s">
        <v>12950</v>
      </c>
      <c r="AH1911" s="17" t="s">
        <v>12950</v>
      </c>
    </row>
    <row r="1912" spans="1:34">
      <c r="A1912" t="s">
        <v>3937</v>
      </c>
      <c r="B1912" t="s">
        <v>7087</v>
      </c>
      <c r="C1912">
        <v>5</v>
      </c>
      <c r="D1912" t="s">
        <v>12946</v>
      </c>
      <c r="E1912" s="6">
        <v>7.78484878158935E-2</v>
      </c>
      <c r="F1912" s="1">
        <v>-0.225904172299805</v>
      </c>
      <c r="G1912" s="1">
        <v>-7.2528362419133394E-2</v>
      </c>
      <c r="H1912" s="1">
        <v>-0.17314499279503501</v>
      </c>
      <c r="I1912" s="7">
        <v>-0.27604898397335398</v>
      </c>
      <c r="J1912" s="11">
        <v>0.40444827577963699</v>
      </c>
      <c r="K1912" s="2">
        <v>4.2650196434013403E-2</v>
      </c>
      <c r="L1912" s="2">
        <v>0.12761720013300201</v>
      </c>
      <c r="M1912" s="2">
        <v>5.2913873112095097E-2</v>
      </c>
      <c r="N1912" s="12">
        <v>-1.2265790068486E-2</v>
      </c>
      <c r="O1912" s="16">
        <v>0.32573239150012301</v>
      </c>
      <c r="P1912" s="3">
        <v>-0.146077537847255</v>
      </c>
      <c r="Q1912" s="3">
        <v>1.31163206253554E-3</v>
      </c>
      <c r="R1912" s="3">
        <v>4.3420497705835698E-2</v>
      </c>
      <c r="S1912" s="17">
        <v>9.1815846947726307E-2</v>
      </c>
      <c r="T1912" s="6">
        <v>0.37085143986575136</v>
      </c>
      <c r="U1912" s="1">
        <v>0.34059059717013779</v>
      </c>
      <c r="V1912" s="1">
        <v>0.15502117971753893</v>
      </c>
      <c r="W1912" s="1">
        <v>0.19049303370685242</v>
      </c>
      <c r="X1912" s="7">
        <v>-7.6076275933415635E-2</v>
      </c>
      <c r="Y1912" s="26" t="s">
        <v>12950</v>
      </c>
      <c r="Z1912" s="4" t="s">
        <v>12950</v>
      </c>
      <c r="AA1912" s="4" t="s">
        <v>12950</v>
      </c>
      <c r="AB1912" s="4" t="s">
        <v>12950</v>
      </c>
      <c r="AC1912" s="27" t="s">
        <v>12950</v>
      </c>
      <c r="AD1912" s="16" t="s">
        <v>12950</v>
      </c>
      <c r="AE1912" s="3" t="s">
        <v>12950</v>
      </c>
      <c r="AF1912" s="3" t="s">
        <v>12950</v>
      </c>
      <c r="AG1912" s="3" t="s">
        <v>12950</v>
      </c>
      <c r="AH1912" s="17" t="s">
        <v>12950</v>
      </c>
    </row>
    <row r="1913" spans="1:34">
      <c r="A1913" t="s">
        <v>4194</v>
      </c>
      <c r="B1913" t="s">
        <v>8177</v>
      </c>
      <c r="C1913">
        <v>5</v>
      </c>
      <c r="D1913" t="s">
        <v>12946</v>
      </c>
      <c r="E1913" s="6">
        <v>0.15223035561700801</v>
      </c>
      <c r="F1913" s="1">
        <v>-2.3947519606061798E-2</v>
      </c>
      <c r="G1913" s="1">
        <v>-1.45880316458819E-2</v>
      </c>
      <c r="H1913" s="1">
        <v>-8.7886665461696198E-2</v>
      </c>
      <c r="I1913" s="7">
        <v>9.7789907640876104E-3</v>
      </c>
      <c r="J1913" s="11">
        <v>0.22190722727038301</v>
      </c>
      <c r="K1913" s="2">
        <v>0.28350502103512998</v>
      </c>
      <c r="L1913" s="2">
        <v>-1.2146913905946801E-2</v>
      </c>
      <c r="M1913" s="2">
        <v>0.17449242358327599</v>
      </c>
      <c r="N1913" s="12">
        <v>1.2173278790472E-2</v>
      </c>
      <c r="O1913" s="16">
        <v>9.52901269389691E-2</v>
      </c>
      <c r="P1913" s="3">
        <v>0.19250018414474601</v>
      </c>
      <c r="Q1913" s="3">
        <v>-7.3066566785618306E-2</v>
      </c>
      <c r="R1913" s="3">
        <v>0.15072620148465901</v>
      </c>
      <c r="S1913" s="17">
        <v>-6.8642235777940097E-2</v>
      </c>
      <c r="T1913" s="6" t="s">
        <v>12950</v>
      </c>
      <c r="U1913" s="1" t="s">
        <v>12950</v>
      </c>
      <c r="V1913" s="1" t="s">
        <v>12950</v>
      </c>
      <c r="W1913" s="1" t="s">
        <v>12950</v>
      </c>
      <c r="X1913" s="7" t="s">
        <v>12950</v>
      </c>
      <c r="Y1913" s="26">
        <v>1.5799421845886794</v>
      </c>
      <c r="Z1913" s="4">
        <v>0.92170037857911102</v>
      </c>
      <c r="AA1913" s="4">
        <v>0.896900656082806</v>
      </c>
      <c r="AB1913" s="4">
        <v>0.72570615173931285</v>
      </c>
      <c r="AC1913" s="27">
        <v>0.33852451519846194</v>
      </c>
      <c r="AD1913" s="16" t="s">
        <v>12950</v>
      </c>
      <c r="AE1913" s="3" t="s">
        <v>12950</v>
      </c>
      <c r="AF1913" s="3" t="s">
        <v>12950</v>
      </c>
      <c r="AG1913" s="3" t="s">
        <v>12950</v>
      </c>
      <c r="AH1913" s="17" t="s">
        <v>12950</v>
      </c>
    </row>
    <row r="1914" spans="1:34">
      <c r="A1914" t="s">
        <v>709</v>
      </c>
      <c r="B1914" t="s">
        <v>8052</v>
      </c>
      <c r="C1914">
        <v>5</v>
      </c>
      <c r="D1914" t="s">
        <v>12946</v>
      </c>
      <c r="E1914" s="6">
        <v>0.13575412041983201</v>
      </c>
      <c r="F1914" s="1">
        <v>-0.16823446663328201</v>
      </c>
      <c r="G1914" s="1">
        <v>-0.178250553988437</v>
      </c>
      <c r="H1914" s="1">
        <v>-0.12991249863186299</v>
      </c>
      <c r="I1914" s="7">
        <v>7.1257594095842499E-3</v>
      </c>
      <c r="J1914" s="11">
        <v>0.15480412109913699</v>
      </c>
      <c r="K1914" s="2">
        <v>0.17117514543592399</v>
      </c>
      <c r="L1914" s="2">
        <v>-0.19683881314190599</v>
      </c>
      <c r="M1914" s="2">
        <v>-4.7428829776563998E-3</v>
      </c>
      <c r="N1914" s="12">
        <v>6.1878066574449199E-2</v>
      </c>
      <c r="O1914" s="16">
        <v>-0.17950274951864101</v>
      </c>
      <c r="P1914" s="3">
        <v>2.1491465665324002E-3</v>
      </c>
      <c r="Q1914" s="3">
        <v>-0.206500672391211</v>
      </c>
      <c r="R1914" s="3">
        <v>-0.19606644420785899</v>
      </c>
      <c r="S1914" s="17">
        <v>-0.196646051668219</v>
      </c>
      <c r="T1914" s="6" t="s">
        <v>12950</v>
      </c>
      <c r="U1914" s="1" t="s">
        <v>12950</v>
      </c>
      <c r="V1914" s="1" t="s">
        <v>12950</v>
      </c>
      <c r="W1914" s="1" t="s">
        <v>12950</v>
      </c>
      <c r="X1914" s="7" t="s">
        <v>12950</v>
      </c>
      <c r="Y1914" s="26" t="s">
        <v>12950</v>
      </c>
      <c r="Z1914" s="4" t="s">
        <v>12950</v>
      </c>
      <c r="AA1914" s="4" t="s">
        <v>12950</v>
      </c>
      <c r="AB1914" s="4" t="s">
        <v>12950</v>
      </c>
      <c r="AC1914" s="27" t="s">
        <v>12950</v>
      </c>
      <c r="AD1914" s="16">
        <v>0.56046227579114882</v>
      </c>
      <c r="AE1914" s="3">
        <v>0.28855513301023544</v>
      </c>
      <c r="AF1914" s="3">
        <v>0.4792120878448583</v>
      </c>
      <c r="AG1914" s="3">
        <v>0.38176858731924007</v>
      </c>
      <c r="AH1914" s="17">
        <v>0.81521096672742777</v>
      </c>
    </row>
    <row r="1915" spans="1:34">
      <c r="A1915" t="s">
        <v>2356</v>
      </c>
      <c r="B1915" t="s">
        <v>11530</v>
      </c>
      <c r="C1915">
        <v>5</v>
      </c>
      <c r="D1915" t="s">
        <v>12946</v>
      </c>
      <c r="E1915" s="6">
        <v>-1.19053364766598</v>
      </c>
      <c r="F1915" s="1">
        <v>-0.192865863450425</v>
      </c>
      <c r="G1915" s="1">
        <v>-8.9010179139627596E-2</v>
      </c>
      <c r="H1915" s="1">
        <v>-0.24347645812125501</v>
      </c>
      <c r="I1915" s="7">
        <v>-0.185776614635181</v>
      </c>
      <c r="J1915" s="11">
        <v>-1.50150722530799</v>
      </c>
      <c r="K1915" s="2">
        <v>-0.30006954098142602</v>
      </c>
      <c r="L1915" s="2">
        <v>-0.35714158605609198</v>
      </c>
      <c r="M1915" s="2">
        <v>-0.26069712133873302</v>
      </c>
      <c r="N1915" s="12">
        <v>-0.118374508195964</v>
      </c>
      <c r="O1915" s="16">
        <v>-1.34554238077326</v>
      </c>
      <c r="P1915" s="3">
        <v>-5.28116830866876E-2</v>
      </c>
      <c r="Q1915" s="3">
        <v>-2.3585960646019401E-2</v>
      </c>
      <c r="R1915" s="3">
        <v>-8.4783097272014399E-2</v>
      </c>
      <c r="S1915" s="17">
        <v>-0.131776219706986</v>
      </c>
      <c r="T1915" s="6">
        <v>-0.1780412256165981</v>
      </c>
      <c r="U1915" s="1">
        <v>-9.4208545453145248E-2</v>
      </c>
      <c r="V1915" s="1">
        <v>-1.6109998670156982E-2</v>
      </c>
      <c r="W1915" s="1">
        <v>6.6811578030021912E-2</v>
      </c>
      <c r="X1915" s="7">
        <v>-9.2436113549414389E-2</v>
      </c>
      <c r="Y1915" s="26" t="s">
        <v>12950</v>
      </c>
      <c r="Z1915" s="4" t="s">
        <v>12950</v>
      </c>
      <c r="AA1915" s="4" t="s">
        <v>12950</v>
      </c>
      <c r="AB1915" s="4" t="s">
        <v>12950</v>
      </c>
      <c r="AC1915" s="27" t="s">
        <v>12950</v>
      </c>
      <c r="AD1915" s="16" t="s">
        <v>12950</v>
      </c>
      <c r="AE1915" s="3" t="s">
        <v>12950</v>
      </c>
      <c r="AF1915" s="3" t="s">
        <v>12950</v>
      </c>
      <c r="AG1915" s="3" t="s">
        <v>12950</v>
      </c>
      <c r="AH1915" s="17" t="s">
        <v>12950</v>
      </c>
    </row>
    <row r="1916" spans="1:34">
      <c r="A1916" t="s">
        <v>1534</v>
      </c>
      <c r="B1916" t="s">
        <v>12219</v>
      </c>
      <c r="C1916">
        <v>5</v>
      </c>
      <c r="D1916" t="s">
        <v>12947</v>
      </c>
      <c r="E1916" s="6">
        <v>-1.0544642836865501</v>
      </c>
      <c r="F1916" s="1">
        <v>-0.45370879479783499</v>
      </c>
      <c r="G1916" s="1">
        <v>-0.50183177353388797</v>
      </c>
      <c r="H1916" s="1">
        <v>-0.55058979891646598</v>
      </c>
      <c r="I1916" s="7">
        <v>-0.27075190063447602</v>
      </c>
      <c r="J1916" s="11">
        <v>-1.320135424284</v>
      </c>
      <c r="K1916" s="2">
        <v>-0.67630432306891697</v>
      </c>
      <c r="L1916" s="2">
        <v>-0.80300624200569504</v>
      </c>
      <c r="M1916" s="2">
        <v>-0.78866226678097395</v>
      </c>
      <c r="N1916" s="12">
        <v>-0.220573932686597</v>
      </c>
      <c r="O1916" s="16">
        <v>-1.31190373824091</v>
      </c>
      <c r="P1916" s="3">
        <v>-0.53927703077197697</v>
      </c>
      <c r="Q1916" s="3">
        <v>-0.23974430767750801</v>
      </c>
      <c r="R1916" s="3">
        <v>-0.57303505396167398</v>
      </c>
      <c r="S1916" s="17">
        <v>-0.38078360589340998</v>
      </c>
      <c r="T1916" s="6">
        <v>-0.15623221970535672</v>
      </c>
      <c r="U1916" s="1">
        <v>-3.8933398859236795E-3</v>
      </c>
      <c r="V1916" s="1">
        <v>-0.40506277222274573</v>
      </c>
      <c r="W1916" s="1">
        <v>-0.2470161728746936</v>
      </c>
      <c r="X1916" s="7">
        <v>-0.48368177796334194</v>
      </c>
      <c r="Y1916" s="26" t="s">
        <v>12950</v>
      </c>
      <c r="Z1916" s="4" t="s">
        <v>12950</v>
      </c>
      <c r="AA1916" s="4" t="s">
        <v>12950</v>
      </c>
      <c r="AB1916" s="4" t="s">
        <v>12950</v>
      </c>
      <c r="AC1916" s="27" t="s">
        <v>12950</v>
      </c>
      <c r="AD1916" s="16" t="s">
        <v>12950</v>
      </c>
      <c r="AE1916" s="3" t="s">
        <v>12950</v>
      </c>
      <c r="AF1916" s="3" t="s">
        <v>12950</v>
      </c>
      <c r="AG1916" s="3" t="s">
        <v>12950</v>
      </c>
      <c r="AH1916" s="17" t="s">
        <v>12950</v>
      </c>
    </row>
    <row r="1917" spans="1:34">
      <c r="A1917" t="s">
        <v>1833</v>
      </c>
      <c r="B1917" t="s">
        <v>8253</v>
      </c>
      <c r="C1917">
        <v>5</v>
      </c>
      <c r="D1917" t="s">
        <v>12946</v>
      </c>
      <c r="E1917" s="6">
        <v>0.56165454684620097</v>
      </c>
      <c r="F1917" s="1">
        <v>4.2821339716983098E-2</v>
      </c>
      <c r="G1917" s="1">
        <v>-2.2685577306334699E-2</v>
      </c>
      <c r="H1917" s="1">
        <v>-7.0244396100529405E-2</v>
      </c>
      <c r="I1917" s="7">
        <v>-0.21758539247101799</v>
      </c>
      <c r="J1917" s="11">
        <v>0.35582800979714901</v>
      </c>
      <c r="K1917" s="2">
        <v>9.4653908251406099E-2</v>
      </c>
      <c r="L1917" s="2">
        <v>-0.253357059998922</v>
      </c>
      <c r="M1917" s="2">
        <v>-0.13414083298559301</v>
      </c>
      <c r="N1917" s="12">
        <v>1.5715250891421201E-2</v>
      </c>
      <c r="O1917" s="16">
        <v>-3.1463845230766001E-2</v>
      </c>
      <c r="P1917" s="3">
        <v>-0.30843275917682</v>
      </c>
      <c r="Q1917" s="3">
        <v>-0.39655500717150499</v>
      </c>
      <c r="R1917" s="3">
        <v>-0.25212419761639598</v>
      </c>
      <c r="S1917" s="17">
        <v>-0.46488714099641298</v>
      </c>
      <c r="T1917" s="6" t="s">
        <v>12950</v>
      </c>
      <c r="U1917" s="1" t="s">
        <v>12950</v>
      </c>
      <c r="V1917" s="1" t="s">
        <v>12950</v>
      </c>
      <c r="W1917" s="1" t="s">
        <v>12950</v>
      </c>
      <c r="X1917" s="7" t="s">
        <v>12950</v>
      </c>
      <c r="Y1917" s="26">
        <v>-5.2015873202489717E-2</v>
      </c>
      <c r="Z1917" s="4">
        <v>0.11358131027805204</v>
      </c>
      <c r="AA1917" s="4">
        <v>7.9168855767508942E-2</v>
      </c>
      <c r="AB1917" s="4">
        <v>-0.10419630844912874</v>
      </c>
      <c r="AC1917" s="27">
        <v>1.3210946588396248E-2</v>
      </c>
      <c r="AD1917" s="16" t="s">
        <v>12950</v>
      </c>
      <c r="AE1917" s="3" t="s">
        <v>12950</v>
      </c>
      <c r="AF1917" s="3" t="s">
        <v>12950</v>
      </c>
      <c r="AG1917" s="3" t="s">
        <v>12950</v>
      </c>
      <c r="AH1917" s="17" t="s">
        <v>12950</v>
      </c>
    </row>
    <row r="1918" spans="1:34">
      <c r="A1918" t="s">
        <v>410</v>
      </c>
      <c r="B1918" t="s">
        <v>9084</v>
      </c>
      <c r="C1918">
        <v>5</v>
      </c>
      <c r="D1918" t="s">
        <v>12946</v>
      </c>
      <c r="E1918" s="6">
        <v>-9.7690032033243099E-2</v>
      </c>
      <c r="F1918" s="1">
        <v>-0.25224197033902901</v>
      </c>
      <c r="G1918" s="1">
        <v>-0.31322360333454102</v>
      </c>
      <c r="H1918" s="1">
        <v>-0.20010589890951899</v>
      </c>
      <c r="I1918" s="7">
        <v>-0.181219148119592</v>
      </c>
      <c r="J1918" s="11">
        <v>6.22839888158651E-3</v>
      </c>
      <c r="K1918" s="2">
        <v>9.5437356445778998E-2</v>
      </c>
      <c r="L1918" s="2">
        <v>-9.0957799020831398E-2</v>
      </c>
      <c r="M1918" s="2">
        <v>-7.7688276051380206E-2</v>
      </c>
      <c r="N1918" s="12">
        <v>-1.12022532158751E-2</v>
      </c>
      <c r="O1918" s="16">
        <v>-0.179545250269319</v>
      </c>
      <c r="P1918" s="3">
        <v>-0.198715515083556</v>
      </c>
      <c r="Q1918" s="3">
        <v>-0.19823283856299501</v>
      </c>
      <c r="R1918" s="3">
        <v>-0.114691910294948</v>
      </c>
      <c r="S1918" s="17">
        <v>-3.54277667514852E-2</v>
      </c>
      <c r="T1918" s="6" t="s">
        <v>12950</v>
      </c>
      <c r="U1918" s="1" t="s">
        <v>12950</v>
      </c>
      <c r="V1918" s="1" t="s">
        <v>12950</v>
      </c>
      <c r="W1918" s="1" t="s">
        <v>12950</v>
      </c>
      <c r="X1918" s="7" t="s">
        <v>12950</v>
      </c>
      <c r="Y1918" s="26" t="s">
        <v>12950</v>
      </c>
      <c r="Z1918" s="4" t="s">
        <v>12950</v>
      </c>
      <c r="AA1918" s="4" t="s">
        <v>12950</v>
      </c>
      <c r="AB1918" s="4" t="s">
        <v>12950</v>
      </c>
      <c r="AC1918" s="27" t="s">
        <v>12950</v>
      </c>
      <c r="AD1918" s="16">
        <v>-3.5962223279857744E-3</v>
      </c>
      <c r="AE1918" s="3">
        <v>-7.0022441775082669E-2</v>
      </c>
      <c r="AF1918" s="3">
        <v>7.8879207123031744E-2</v>
      </c>
      <c r="AG1918" s="3">
        <v>0.2099250435863958</v>
      </c>
      <c r="AH1918" s="17">
        <v>6.2562281437305717E-2</v>
      </c>
    </row>
    <row r="1919" spans="1:34">
      <c r="A1919" t="s">
        <v>70</v>
      </c>
      <c r="B1919" t="s">
        <v>10230</v>
      </c>
      <c r="C1919">
        <v>5</v>
      </c>
      <c r="D1919" t="s">
        <v>12946</v>
      </c>
      <c r="E1919" s="6">
        <v>-0.14546824794295499</v>
      </c>
      <c r="F1919" s="1">
        <v>0.12090677306910801</v>
      </c>
      <c r="G1919" s="1">
        <v>-0.16440746190778499</v>
      </c>
      <c r="H1919" s="1">
        <v>-5.1001417780377298E-2</v>
      </c>
      <c r="I1919" s="7">
        <v>-4.8773557241449099E-2</v>
      </c>
      <c r="J1919" s="11">
        <v>-0.416394450097126</v>
      </c>
      <c r="K1919" s="2">
        <v>-0.38758204252429401</v>
      </c>
      <c r="L1919" s="2">
        <v>-0.26290859534673899</v>
      </c>
      <c r="M1919" s="2">
        <v>-0.37025305876836201</v>
      </c>
      <c r="N1919" s="12">
        <v>-3.7297384219945901E-3</v>
      </c>
      <c r="O1919" s="16">
        <v>-0.55735174038989499</v>
      </c>
      <c r="P1919" s="3">
        <v>-0.33575148590742498</v>
      </c>
      <c r="Q1919" s="3">
        <v>-0.13423958798010599</v>
      </c>
      <c r="R1919" s="3">
        <v>-0.27404753140066901</v>
      </c>
      <c r="S1919" s="17">
        <v>-0.17968189242905599</v>
      </c>
      <c r="T1919" s="6">
        <v>-3.6381248421304808E-2</v>
      </c>
      <c r="U1919" s="1">
        <v>-0.1692089144822608</v>
      </c>
      <c r="V1919" s="1">
        <v>-0.13181810591805937</v>
      </c>
      <c r="W1919" s="1">
        <v>-0.2090979748039099</v>
      </c>
      <c r="X1919" s="7">
        <v>-0.15336606662926699</v>
      </c>
      <c r="Y1919" s="26" t="s">
        <v>12950</v>
      </c>
      <c r="Z1919" s="4" t="s">
        <v>12950</v>
      </c>
      <c r="AA1919" s="4" t="s">
        <v>12950</v>
      </c>
      <c r="AB1919" s="4" t="s">
        <v>12950</v>
      </c>
      <c r="AC1919" s="27" t="s">
        <v>12950</v>
      </c>
      <c r="AD1919" s="16" t="s">
        <v>12950</v>
      </c>
      <c r="AE1919" s="3" t="s">
        <v>12950</v>
      </c>
      <c r="AF1919" s="3" t="s">
        <v>12950</v>
      </c>
      <c r="AG1919" s="3" t="s">
        <v>12950</v>
      </c>
      <c r="AH1919" s="17" t="s">
        <v>12950</v>
      </c>
    </row>
    <row r="1920" spans="1:34">
      <c r="A1920" t="s">
        <v>1398</v>
      </c>
      <c r="B1920" t="s">
        <v>10821</v>
      </c>
      <c r="C1920">
        <v>5</v>
      </c>
      <c r="D1920" t="s">
        <v>12948</v>
      </c>
      <c r="E1920" s="6">
        <v>0.51890195181874899</v>
      </c>
      <c r="F1920" s="1">
        <v>0.13019598991272599</v>
      </c>
      <c r="G1920" s="1">
        <v>0.190503001340563</v>
      </c>
      <c r="H1920" s="1">
        <v>0.19106118787055101</v>
      </c>
      <c r="I1920" s="7">
        <v>8.7383439919484301E-2</v>
      </c>
      <c r="J1920" s="11">
        <v>1.0377184934750801</v>
      </c>
      <c r="K1920" s="2">
        <v>0.31155665578243902</v>
      </c>
      <c r="L1920" s="2">
        <v>0.25943183855698598</v>
      </c>
      <c r="M1920" s="2">
        <v>0.34478147118857599</v>
      </c>
      <c r="N1920" s="12">
        <v>0.283694449648836</v>
      </c>
      <c r="O1920" s="16">
        <v>0.77104601527832095</v>
      </c>
      <c r="P1920" s="3">
        <v>0.11261273313754</v>
      </c>
      <c r="Q1920" s="3">
        <v>0.15245679960325501</v>
      </c>
      <c r="R1920" s="3">
        <v>3.4946182157699901E-2</v>
      </c>
      <c r="S1920" s="17">
        <v>-0.16896224302343499</v>
      </c>
      <c r="T1920" s="6" t="s">
        <v>12950</v>
      </c>
      <c r="U1920" s="1" t="s">
        <v>12950</v>
      </c>
      <c r="V1920" s="1" t="s">
        <v>12950</v>
      </c>
      <c r="W1920" s="1" t="s">
        <v>12950</v>
      </c>
      <c r="X1920" s="7" t="s">
        <v>12950</v>
      </c>
      <c r="Y1920" s="26">
        <v>0.32944794254069254</v>
      </c>
      <c r="Z1920" s="4">
        <v>0.48911674362657348</v>
      </c>
      <c r="AA1920" s="4">
        <v>0.23750955567156412</v>
      </c>
      <c r="AB1920" s="4">
        <v>-0.18122702889236966</v>
      </c>
      <c r="AC1920" s="27">
        <v>0.32789205651411624</v>
      </c>
      <c r="AD1920" s="16" t="s">
        <v>12950</v>
      </c>
      <c r="AE1920" s="3" t="s">
        <v>12950</v>
      </c>
      <c r="AF1920" s="3" t="s">
        <v>12950</v>
      </c>
      <c r="AG1920" s="3" t="s">
        <v>12950</v>
      </c>
      <c r="AH1920" s="17" t="s">
        <v>12950</v>
      </c>
    </row>
    <row r="1921" spans="1:34">
      <c r="A1921" t="s">
        <v>4684</v>
      </c>
      <c r="B1921" t="s">
        <v>10463</v>
      </c>
      <c r="C1921">
        <v>5</v>
      </c>
      <c r="D1921" t="s">
        <v>12946</v>
      </c>
      <c r="E1921" s="6">
        <v>-0.44289254112749499</v>
      </c>
      <c r="F1921" s="1">
        <v>-0.32647197452233501</v>
      </c>
      <c r="G1921" s="1">
        <v>-0.28129942428131499</v>
      </c>
      <c r="H1921" s="1">
        <v>-0.240534997959094</v>
      </c>
      <c r="I1921" s="7">
        <v>-0.232564585960677</v>
      </c>
      <c r="J1921" s="11">
        <v>-0.33324599982776199</v>
      </c>
      <c r="K1921" s="2">
        <v>-0.12134333982508801</v>
      </c>
      <c r="L1921" s="2">
        <v>-0.16839910089947699</v>
      </c>
      <c r="M1921" s="2">
        <v>-0.153939039710286</v>
      </c>
      <c r="N1921" s="12">
        <v>-0.159258469939832</v>
      </c>
      <c r="O1921" s="16">
        <v>-0.48049849457730498</v>
      </c>
      <c r="P1921" s="3">
        <v>-0.3100953388007</v>
      </c>
      <c r="Q1921" s="3">
        <v>-0.194353704377592</v>
      </c>
      <c r="R1921" s="3">
        <v>-7.3538942307613805E-2</v>
      </c>
      <c r="S1921" s="17">
        <v>-7.1185637038608904E-2</v>
      </c>
      <c r="T1921" s="6">
        <v>-0.12760858803123515</v>
      </c>
      <c r="U1921" s="1">
        <v>0.60143269289745604</v>
      </c>
      <c r="V1921" s="1">
        <v>0.96285354460059536</v>
      </c>
      <c r="W1921" s="1">
        <v>1.0507421199075588</v>
      </c>
      <c r="X1921" s="7">
        <v>0.846197008619191</v>
      </c>
      <c r="Y1921" s="26" t="s">
        <v>12950</v>
      </c>
      <c r="Z1921" s="4" t="s">
        <v>12950</v>
      </c>
      <c r="AA1921" s="4" t="s">
        <v>12950</v>
      </c>
      <c r="AB1921" s="4" t="s">
        <v>12950</v>
      </c>
      <c r="AC1921" s="27" t="s">
        <v>12950</v>
      </c>
      <c r="AD1921" s="16" t="s">
        <v>12950</v>
      </c>
      <c r="AE1921" s="3" t="s">
        <v>12950</v>
      </c>
      <c r="AF1921" s="3" t="s">
        <v>12950</v>
      </c>
      <c r="AG1921" s="3" t="s">
        <v>12950</v>
      </c>
      <c r="AH1921" s="17" t="s">
        <v>12950</v>
      </c>
    </row>
    <row r="1922" spans="1:34">
      <c r="A1922" t="s">
        <v>6596</v>
      </c>
      <c r="B1922" t="s">
        <v>10201</v>
      </c>
      <c r="C1922">
        <v>5</v>
      </c>
      <c r="D1922" t="s">
        <v>12946</v>
      </c>
      <c r="E1922" s="6">
        <v>0.29820731874109901</v>
      </c>
      <c r="F1922" s="1">
        <v>0.35341563137156901</v>
      </c>
      <c r="G1922" s="1">
        <v>0.31833136665380202</v>
      </c>
      <c r="H1922" s="1">
        <v>0.29081427375466401</v>
      </c>
      <c r="I1922" s="7">
        <v>0.26349402146335199</v>
      </c>
      <c r="J1922" s="11">
        <v>0.33451155190138099</v>
      </c>
      <c r="K1922" s="2">
        <v>0.12838061210135801</v>
      </c>
      <c r="L1922" s="2">
        <v>4.1936724399832898E-2</v>
      </c>
      <c r="M1922" s="2">
        <v>0.132653845373984</v>
      </c>
      <c r="N1922" s="12">
        <v>0.26847561853232199</v>
      </c>
      <c r="O1922" s="16">
        <v>0.176223477311514</v>
      </c>
      <c r="P1922" s="3">
        <v>0.53118665986484004</v>
      </c>
      <c r="Q1922" s="3">
        <v>-3.2693023655198397E-2</v>
      </c>
      <c r="R1922" s="3">
        <v>6.1198458871633797E-2</v>
      </c>
      <c r="S1922" s="17">
        <v>1.3037072863591201E-2</v>
      </c>
      <c r="T1922" s="6" t="s">
        <v>12950</v>
      </c>
      <c r="U1922" s="1" t="s">
        <v>12950</v>
      </c>
      <c r="V1922" s="1" t="s">
        <v>12950</v>
      </c>
      <c r="W1922" s="1" t="s">
        <v>12950</v>
      </c>
      <c r="X1922" s="7" t="s">
        <v>12950</v>
      </c>
      <c r="Y1922" s="26" t="s">
        <v>12950</v>
      </c>
      <c r="Z1922" s="4" t="s">
        <v>12950</v>
      </c>
      <c r="AA1922" s="4" t="s">
        <v>12950</v>
      </c>
      <c r="AB1922" s="4" t="s">
        <v>12950</v>
      </c>
      <c r="AC1922" s="27" t="s">
        <v>12950</v>
      </c>
      <c r="AD1922" s="16">
        <v>-6.3697203323089924E-2</v>
      </c>
      <c r="AE1922" s="3">
        <v>0.24495135133378815</v>
      </c>
      <c r="AF1922" s="3">
        <v>-0.23697572872144862</v>
      </c>
      <c r="AG1922" s="3">
        <v>0.16351741909783302</v>
      </c>
      <c r="AH1922" s="17">
        <v>-0.37368043797140321</v>
      </c>
    </row>
    <row r="1923" spans="1:34">
      <c r="A1923" t="s">
        <v>4870</v>
      </c>
      <c r="B1923" t="s">
        <v>6948</v>
      </c>
      <c r="C1923">
        <v>5</v>
      </c>
      <c r="D1923" t="s">
        <v>12946</v>
      </c>
      <c r="E1923" s="6">
        <v>-2.86438379798255E-2</v>
      </c>
      <c r="F1923" s="1">
        <v>-6.6748681927804004E-2</v>
      </c>
      <c r="G1923" s="1">
        <v>-7.7577250312957993E-2</v>
      </c>
      <c r="H1923" s="1">
        <v>-0.106896748857636</v>
      </c>
      <c r="I1923" s="7">
        <v>-0.11805394126669901</v>
      </c>
      <c r="J1923" s="11">
        <v>0.269601954214439</v>
      </c>
      <c r="K1923" s="2">
        <v>7.7535685911115496E-2</v>
      </c>
      <c r="L1923" s="2">
        <v>5.9530140487560702E-2</v>
      </c>
      <c r="M1923" s="2">
        <v>0.16706493454465399</v>
      </c>
      <c r="N1923" s="12">
        <v>7.0549603781198705E-2</v>
      </c>
      <c r="O1923" s="16">
        <v>2.4691160093044801E-2</v>
      </c>
      <c r="P1923" s="3">
        <v>-5.0990084618265999E-2</v>
      </c>
      <c r="Q1923" s="3">
        <v>-0.148162513971444</v>
      </c>
      <c r="R1923" s="3">
        <v>-8.1508916730809899E-2</v>
      </c>
      <c r="S1923" s="17">
        <v>-0.16536349403165099</v>
      </c>
      <c r="T1923" s="6">
        <v>-9.1824021300836681E-2</v>
      </c>
      <c r="U1923" s="1">
        <v>9.2830049176882173E-2</v>
      </c>
      <c r="V1923" s="1">
        <v>0.13070869353189163</v>
      </c>
      <c r="W1923" s="1">
        <v>-0.18525625645358532</v>
      </c>
      <c r="X1923" s="7">
        <v>0.29489391412483545</v>
      </c>
      <c r="Y1923" s="26" t="s">
        <v>12950</v>
      </c>
      <c r="Z1923" s="4" t="s">
        <v>12950</v>
      </c>
      <c r="AA1923" s="4" t="s">
        <v>12950</v>
      </c>
      <c r="AB1923" s="4" t="s">
        <v>12950</v>
      </c>
      <c r="AC1923" s="27" t="s">
        <v>12950</v>
      </c>
      <c r="AD1923" s="16" t="s">
        <v>12950</v>
      </c>
      <c r="AE1923" s="3" t="s">
        <v>12950</v>
      </c>
      <c r="AF1923" s="3" t="s">
        <v>12950</v>
      </c>
      <c r="AG1923" s="3" t="s">
        <v>12950</v>
      </c>
      <c r="AH1923" s="17" t="s">
        <v>12950</v>
      </c>
    </row>
    <row r="1924" spans="1:34">
      <c r="A1924" t="s">
        <v>4139</v>
      </c>
      <c r="B1924" t="s">
        <v>4139</v>
      </c>
      <c r="C1924">
        <v>5</v>
      </c>
      <c r="D1924" t="s">
        <v>12946</v>
      </c>
      <c r="E1924" s="6">
        <v>-5.9676836287837001E-2</v>
      </c>
      <c r="F1924" s="1">
        <v>-0.14301990768990899</v>
      </c>
      <c r="G1924" s="1">
        <v>-0.146670928044071</v>
      </c>
      <c r="H1924" s="1">
        <v>-0.17955634452918001</v>
      </c>
      <c r="I1924" s="7">
        <v>-0.24672306116668299</v>
      </c>
      <c r="J1924" s="11">
        <v>-3.5348224944549797E-2</v>
      </c>
      <c r="K1924" s="2">
        <v>-2.2774329333693E-2</v>
      </c>
      <c r="L1924" s="2">
        <v>-3.6120795613979899E-2</v>
      </c>
      <c r="M1924" s="2">
        <v>-3.3224793203710599E-2</v>
      </c>
      <c r="N1924" s="12">
        <v>-5.2708501227925503E-2</v>
      </c>
      <c r="O1924" s="16">
        <v>3.1429743665944497E-2</v>
      </c>
      <c r="P1924" s="3">
        <v>-0.149581481611895</v>
      </c>
      <c r="Q1924" s="3">
        <v>-8.7962809428567199E-2</v>
      </c>
      <c r="R1924" s="3">
        <v>-3.6326513780409297E-2</v>
      </c>
      <c r="S1924" s="17">
        <v>-3.8036653052641201E-2</v>
      </c>
      <c r="T1924" s="6" t="s">
        <v>12950</v>
      </c>
      <c r="U1924" s="1" t="s">
        <v>12950</v>
      </c>
      <c r="V1924" s="1" t="s">
        <v>12950</v>
      </c>
      <c r="W1924" s="1" t="s">
        <v>12950</v>
      </c>
      <c r="X1924" s="7" t="s">
        <v>12950</v>
      </c>
      <c r="Y1924" s="26">
        <v>0.19111975860596236</v>
      </c>
      <c r="Z1924" s="4">
        <v>-6.452561778485004E-2</v>
      </c>
      <c r="AA1924" s="4">
        <v>-0.19910416213366533</v>
      </c>
      <c r="AB1924" s="4">
        <v>-0.44456303450659018</v>
      </c>
      <c r="AC1924" s="27">
        <v>-0.32365000779765773</v>
      </c>
      <c r="AD1924" s="16" t="s">
        <v>12950</v>
      </c>
      <c r="AE1924" s="3" t="s">
        <v>12950</v>
      </c>
      <c r="AF1924" s="3" t="s">
        <v>12950</v>
      </c>
      <c r="AG1924" s="3" t="s">
        <v>12950</v>
      </c>
      <c r="AH1924" s="17" t="s">
        <v>12950</v>
      </c>
    </row>
    <row r="1925" spans="1:34">
      <c r="A1925" t="s">
        <v>3751</v>
      </c>
      <c r="B1925" t="s">
        <v>10958</v>
      </c>
      <c r="C1925">
        <v>5</v>
      </c>
      <c r="D1925" t="s">
        <v>12946</v>
      </c>
      <c r="E1925" s="6">
        <v>0.63430347655324903</v>
      </c>
      <c r="F1925" s="1">
        <v>-4.5484241311680697E-2</v>
      </c>
      <c r="G1925" s="1">
        <v>7.6967609556404595E-2</v>
      </c>
      <c r="H1925" s="1">
        <v>7.9087066710230303E-4</v>
      </c>
      <c r="I1925" s="7">
        <v>6.4888445605836703E-2</v>
      </c>
      <c r="J1925" s="11">
        <v>0.98368509200463505</v>
      </c>
      <c r="K1925" s="2">
        <v>0.47480027606001901</v>
      </c>
      <c r="L1925" s="2">
        <v>0.22858260874459599</v>
      </c>
      <c r="M1925" s="2">
        <v>0.300713429346401</v>
      </c>
      <c r="N1925" s="12">
        <v>4.7362305572523897E-2</v>
      </c>
      <c r="O1925" s="16">
        <v>0.93110850453332905</v>
      </c>
      <c r="P1925" s="3">
        <v>0.401108804629282</v>
      </c>
      <c r="Q1925" s="3">
        <v>9.0124130903396799E-2</v>
      </c>
      <c r="R1925" s="3">
        <v>0.263763868125933</v>
      </c>
      <c r="S1925" s="17">
        <v>8.1295186230742097E-2</v>
      </c>
      <c r="T1925" s="6" t="s">
        <v>12950</v>
      </c>
      <c r="U1925" s="1" t="s">
        <v>12950</v>
      </c>
      <c r="V1925" s="1" t="s">
        <v>12950</v>
      </c>
      <c r="W1925" s="1" t="s">
        <v>12950</v>
      </c>
      <c r="X1925" s="7" t="s">
        <v>12950</v>
      </c>
      <c r="Y1925" s="26" t="s">
        <v>12950</v>
      </c>
      <c r="Z1925" s="4" t="s">
        <v>12950</v>
      </c>
      <c r="AA1925" s="4" t="s">
        <v>12950</v>
      </c>
      <c r="AB1925" s="4" t="s">
        <v>12950</v>
      </c>
      <c r="AC1925" s="27" t="s">
        <v>12950</v>
      </c>
      <c r="AD1925" s="16">
        <v>0.20447869060393262</v>
      </c>
      <c r="AE1925" s="3">
        <v>0.55499911757352771</v>
      </c>
      <c r="AF1925" s="3">
        <v>0.1013852013776744</v>
      </c>
      <c r="AG1925" s="3">
        <v>0.2983365366101301</v>
      </c>
      <c r="AH1925" s="17">
        <v>0.37733462796316092</v>
      </c>
    </row>
    <row r="1926" spans="1:34">
      <c r="A1926" t="s">
        <v>2050</v>
      </c>
      <c r="B1926" t="s">
        <v>9599</v>
      </c>
      <c r="C1926">
        <v>5</v>
      </c>
      <c r="D1926" t="s">
        <v>12946</v>
      </c>
      <c r="E1926" s="6">
        <v>0.11198584531849801</v>
      </c>
      <c r="F1926" s="1">
        <v>7.4451677929788906E-2</v>
      </c>
      <c r="G1926" s="1">
        <v>-4.89484299828159E-2</v>
      </c>
      <c r="H1926" s="1">
        <v>-0.29484072315091098</v>
      </c>
      <c r="I1926" s="7">
        <v>-0.35721630821941402</v>
      </c>
      <c r="J1926" s="11">
        <v>-0.39784184406925299</v>
      </c>
      <c r="K1926" s="2">
        <v>1.88859004457115E-2</v>
      </c>
      <c r="L1926" s="2">
        <v>-4.2202267231167899E-2</v>
      </c>
      <c r="M1926" s="2">
        <v>-0.34552555755182901</v>
      </c>
      <c r="N1926" s="12">
        <v>-0.114185209582265</v>
      </c>
      <c r="O1926" s="16">
        <v>-0.219597120196352</v>
      </c>
      <c r="P1926" s="3">
        <v>-0.28086446943673299</v>
      </c>
      <c r="Q1926" s="3">
        <v>-0.13568761253325701</v>
      </c>
      <c r="R1926" s="3">
        <v>-0.19347477713740399</v>
      </c>
      <c r="S1926" s="17">
        <v>-0.208927025450827</v>
      </c>
      <c r="T1926" s="6">
        <v>0.19111022581671475</v>
      </c>
      <c r="U1926" s="1">
        <v>0.16476486109988714</v>
      </c>
      <c r="V1926" s="1">
        <v>0.2373980715396084</v>
      </c>
      <c r="W1926" s="1">
        <v>0.14618279865965003</v>
      </c>
      <c r="X1926" s="7">
        <v>0.20961961725135511</v>
      </c>
      <c r="Y1926" s="26" t="s">
        <v>12950</v>
      </c>
      <c r="Z1926" s="4" t="s">
        <v>12950</v>
      </c>
      <c r="AA1926" s="4" t="s">
        <v>12950</v>
      </c>
      <c r="AB1926" s="4" t="s">
        <v>12950</v>
      </c>
      <c r="AC1926" s="27" t="s">
        <v>12950</v>
      </c>
      <c r="AD1926" s="16" t="s">
        <v>12950</v>
      </c>
      <c r="AE1926" s="3" t="s">
        <v>12950</v>
      </c>
      <c r="AF1926" s="3" t="s">
        <v>12950</v>
      </c>
      <c r="AG1926" s="3" t="s">
        <v>12950</v>
      </c>
      <c r="AH1926" s="17" t="s">
        <v>12950</v>
      </c>
    </row>
    <row r="1927" spans="1:34">
      <c r="A1927" t="s">
        <v>5616</v>
      </c>
      <c r="B1927" t="s">
        <v>9412</v>
      </c>
      <c r="C1927">
        <v>5</v>
      </c>
      <c r="D1927" t="s">
        <v>12946</v>
      </c>
      <c r="E1927" s="6">
        <v>-0.42375788500436701</v>
      </c>
      <c r="F1927" s="1">
        <v>0.46378727889766103</v>
      </c>
      <c r="G1927" s="1">
        <v>0.35183610704440899</v>
      </c>
      <c r="H1927" s="1">
        <v>0.50577368574638903</v>
      </c>
      <c r="I1927" s="7">
        <v>0.27444057690388801</v>
      </c>
      <c r="J1927" s="11">
        <v>-0.48907892235245298</v>
      </c>
      <c r="K1927" s="2">
        <v>0.32008629303488301</v>
      </c>
      <c r="L1927" s="2">
        <v>0.55674281746921195</v>
      </c>
      <c r="M1927" s="2">
        <v>0.46227360104909099</v>
      </c>
      <c r="N1927" s="12">
        <v>0.33079096270449398</v>
      </c>
      <c r="O1927" s="16">
        <v>-0.56573730111057297</v>
      </c>
      <c r="P1927" s="3">
        <v>0.217626359452226</v>
      </c>
      <c r="Q1927" s="3">
        <v>-6.88606600045803E-3</v>
      </c>
      <c r="R1927" s="3">
        <v>0.24873228659542901</v>
      </c>
      <c r="S1927" s="17">
        <v>-3.4185128558362102E-2</v>
      </c>
      <c r="T1927" s="6">
        <v>-0.28067876072404013</v>
      </c>
      <c r="U1927" s="1">
        <v>-9.5890021399268419E-3</v>
      </c>
      <c r="V1927" s="1">
        <v>8.1143032128737483E-2</v>
      </c>
      <c r="W1927" s="1">
        <v>6.4551616341253226E-2</v>
      </c>
      <c r="X1927" s="7">
        <v>0.17766612373132579</v>
      </c>
      <c r="Y1927" s="26" t="s">
        <v>12950</v>
      </c>
      <c r="Z1927" s="4" t="s">
        <v>12950</v>
      </c>
      <c r="AA1927" s="4" t="s">
        <v>12950</v>
      </c>
      <c r="AB1927" s="4" t="s">
        <v>12950</v>
      </c>
      <c r="AC1927" s="27" t="s">
        <v>12950</v>
      </c>
      <c r="AD1927" s="16" t="s">
        <v>12950</v>
      </c>
      <c r="AE1927" s="3" t="s">
        <v>12950</v>
      </c>
      <c r="AF1927" s="3" t="s">
        <v>12950</v>
      </c>
      <c r="AG1927" s="3" t="s">
        <v>12950</v>
      </c>
      <c r="AH1927" s="17" t="s">
        <v>12950</v>
      </c>
    </row>
    <row r="1928" spans="1:34">
      <c r="A1928" t="s">
        <v>5869</v>
      </c>
      <c r="B1928" t="s">
        <v>9689</v>
      </c>
      <c r="C1928">
        <v>5</v>
      </c>
      <c r="D1928" t="s">
        <v>12946</v>
      </c>
      <c r="E1928" s="6">
        <v>0.47065395017362499</v>
      </c>
      <c r="F1928" s="1">
        <v>0.107594273864447</v>
      </c>
      <c r="G1928" s="1">
        <v>-0.234313761638929</v>
      </c>
      <c r="H1928" s="1">
        <v>-0.27187962984774</v>
      </c>
      <c r="I1928" s="7">
        <v>-0.41367832655026099</v>
      </c>
      <c r="J1928" s="11">
        <v>0.17242070194921599</v>
      </c>
      <c r="K1928" s="2">
        <v>-4.0463296925574599E-2</v>
      </c>
      <c r="L1928" s="2">
        <v>-0.23295542852597501</v>
      </c>
      <c r="M1928" s="2">
        <v>-0.45239803599998901</v>
      </c>
      <c r="N1928" s="12">
        <v>-9.9681021577555901E-2</v>
      </c>
      <c r="O1928" s="16">
        <v>3.6536077357815902E-2</v>
      </c>
      <c r="P1928" s="3">
        <v>-0.24325759415908901</v>
      </c>
      <c r="Q1928" s="3">
        <v>-0.25981332700257997</v>
      </c>
      <c r="R1928" s="3">
        <v>-0.51130686467763198</v>
      </c>
      <c r="S1928" s="17">
        <v>-0.56289600999198197</v>
      </c>
      <c r="T1928" s="6" t="s">
        <v>12950</v>
      </c>
      <c r="U1928" s="1" t="s">
        <v>12950</v>
      </c>
      <c r="V1928" s="1" t="s">
        <v>12950</v>
      </c>
      <c r="W1928" s="1" t="s">
        <v>12950</v>
      </c>
      <c r="X1928" s="7" t="s">
        <v>12950</v>
      </c>
      <c r="Y1928" s="26">
        <v>-6.6967581921839825E-2</v>
      </c>
      <c r="Z1928" s="4">
        <v>-3.8005031570913549E-3</v>
      </c>
      <c r="AA1928" s="4">
        <v>0.27959067232768686</v>
      </c>
      <c r="AB1928" s="4">
        <v>0.18751532929982001</v>
      </c>
      <c r="AC1928" s="27">
        <v>0.27262555583325515</v>
      </c>
      <c r="AD1928" s="16" t="s">
        <v>12950</v>
      </c>
      <c r="AE1928" s="3" t="s">
        <v>12950</v>
      </c>
      <c r="AF1928" s="3" t="s">
        <v>12950</v>
      </c>
      <c r="AG1928" s="3" t="s">
        <v>12950</v>
      </c>
      <c r="AH1928" s="17" t="s">
        <v>12950</v>
      </c>
    </row>
    <row r="1929" spans="1:34">
      <c r="A1929" t="s">
        <v>3874</v>
      </c>
      <c r="B1929" t="s">
        <v>8207</v>
      </c>
      <c r="C1929">
        <v>5</v>
      </c>
      <c r="D1929" t="s">
        <v>12946</v>
      </c>
      <c r="E1929" s="6">
        <v>0.106761392472461</v>
      </c>
      <c r="F1929" s="1">
        <v>2.0103429438399E-2</v>
      </c>
      <c r="G1929" s="1">
        <v>-0.22646329286726299</v>
      </c>
      <c r="H1929" s="1">
        <v>-4.5469781027720403E-2</v>
      </c>
      <c r="I1929" s="7">
        <v>-0.127413591044159</v>
      </c>
      <c r="J1929" s="11">
        <v>0.24265197831745</v>
      </c>
      <c r="K1929" s="2">
        <v>-0.12739974994273101</v>
      </c>
      <c r="L1929" s="2">
        <v>-0.20199072843865401</v>
      </c>
      <c r="M1929" s="2">
        <v>-0.121693303638417</v>
      </c>
      <c r="N1929" s="12">
        <v>-6.3930835670940503E-2</v>
      </c>
      <c r="O1929" s="16">
        <v>0.18914316640631401</v>
      </c>
      <c r="P1929" s="3">
        <v>-0.15968687948531399</v>
      </c>
      <c r="Q1929" s="3">
        <v>-0.199757206496676</v>
      </c>
      <c r="R1929" s="3">
        <v>-0.162552560573932</v>
      </c>
      <c r="S1929" s="17">
        <v>-0.165163859574675</v>
      </c>
      <c r="T1929" s="6" t="s">
        <v>12950</v>
      </c>
      <c r="U1929" s="1" t="s">
        <v>12950</v>
      </c>
      <c r="V1929" s="1" t="s">
        <v>12950</v>
      </c>
      <c r="W1929" s="1" t="s">
        <v>12950</v>
      </c>
      <c r="X1929" s="7" t="s">
        <v>12950</v>
      </c>
      <c r="Y1929" s="26">
        <v>-3.2902520754069534E-2</v>
      </c>
      <c r="Z1929" s="4">
        <v>7.6560912882359555E-2</v>
      </c>
      <c r="AA1929" s="4">
        <v>0.10504445066148907</v>
      </c>
      <c r="AB1929" s="4">
        <v>-1.0066810965215594E-2</v>
      </c>
      <c r="AC1929" s="27">
        <v>0.15786853341198662</v>
      </c>
      <c r="AD1929" s="16" t="s">
        <v>12950</v>
      </c>
      <c r="AE1929" s="3" t="s">
        <v>12950</v>
      </c>
      <c r="AF1929" s="3" t="s">
        <v>12950</v>
      </c>
      <c r="AG1929" s="3" t="s">
        <v>12950</v>
      </c>
      <c r="AH1929" s="17" t="s">
        <v>12950</v>
      </c>
    </row>
    <row r="1930" spans="1:34">
      <c r="A1930" t="s">
        <v>5840</v>
      </c>
      <c r="B1930" t="s">
        <v>10895</v>
      </c>
      <c r="C1930">
        <v>5</v>
      </c>
      <c r="D1930" t="s">
        <v>12946</v>
      </c>
      <c r="E1930" s="6">
        <v>-1.5767309866458601</v>
      </c>
      <c r="F1930" s="1">
        <v>0.34540911828953502</v>
      </c>
      <c r="G1930" s="1">
        <v>0.14102556385014001</v>
      </c>
      <c r="H1930" s="1">
        <v>0.25230258010730999</v>
      </c>
      <c r="I1930" s="7">
        <v>0.48590067157550898</v>
      </c>
      <c r="J1930" s="11">
        <v>-1.7039254496688101</v>
      </c>
      <c r="K1930" s="2">
        <v>-0.69492641914797804</v>
      </c>
      <c r="L1930" s="2">
        <v>8.8730922592531097E-2</v>
      </c>
      <c r="M1930" s="2">
        <v>-0.20288431589682601</v>
      </c>
      <c r="N1930" s="12">
        <v>1.68303303832762E-2</v>
      </c>
      <c r="O1930" s="16">
        <v>-1.6110254446943599</v>
      </c>
      <c r="P1930" s="3">
        <v>-0.25676970762214901</v>
      </c>
      <c r="Q1930" s="3">
        <v>0.230470732061761</v>
      </c>
      <c r="R1930" s="3">
        <v>-6.5993579102389205E-2</v>
      </c>
      <c r="S1930" s="17">
        <v>0.13122532347771501</v>
      </c>
      <c r="T1930" s="6">
        <v>0.12325466794192345</v>
      </c>
      <c r="U1930" s="1">
        <v>4.9848707426817691E-2</v>
      </c>
      <c r="V1930" s="1">
        <v>3.5353857493833886E-2</v>
      </c>
      <c r="W1930" s="1">
        <v>4.1263940722938194E-2</v>
      </c>
      <c r="X1930" s="7">
        <v>0.12606504634193424</v>
      </c>
      <c r="Y1930" s="26" t="s">
        <v>12950</v>
      </c>
      <c r="Z1930" s="4" t="s">
        <v>12950</v>
      </c>
      <c r="AA1930" s="4" t="s">
        <v>12950</v>
      </c>
      <c r="AB1930" s="4" t="s">
        <v>12950</v>
      </c>
      <c r="AC1930" s="27" t="s">
        <v>12950</v>
      </c>
      <c r="AD1930" s="16" t="s">
        <v>12950</v>
      </c>
      <c r="AE1930" s="3" t="s">
        <v>12950</v>
      </c>
      <c r="AF1930" s="3" t="s">
        <v>12950</v>
      </c>
      <c r="AG1930" s="3" t="s">
        <v>12950</v>
      </c>
      <c r="AH1930" s="17" t="s">
        <v>12950</v>
      </c>
    </row>
    <row r="1931" spans="1:34">
      <c r="A1931" t="s">
        <v>748</v>
      </c>
      <c r="B1931" t="s">
        <v>8761</v>
      </c>
      <c r="C1931">
        <v>5</v>
      </c>
      <c r="D1931" t="s">
        <v>12946</v>
      </c>
      <c r="E1931" s="6">
        <v>-0.125496139813319</v>
      </c>
      <c r="F1931" s="1">
        <v>-5.43783415303234E-2</v>
      </c>
      <c r="G1931" s="1">
        <v>-7.2227808886557193E-2</v>
      </c>
      <c r="H1931" s="1">
        <v>0.245685056161184</v>
      </c>
      <c r="I1931" s="7">
        <v>0.23062108984448601</v>
      </c>
      <c r="J1931" s="11">
        <v>-0.31492508818634601</v>
      </c>
      <c r="K1931" s="2">
        <v>-8.0613447232115706E-2</v>
      </c>
      <c r="L1931" s="2">
        <v>0.157643802637182</v>
      </c>
      <c r="M1931" s="2">
        <v>2.4612922496415899E-3</v>
      </c>
      <c r="N1931" s="12">
        <v>-2.3463157159589E-2</v>
      </c>
      <c r="O1931" s="16">
        <v>-0.40249031917619199</v>
      </c>
      <c r="P1931" s="3">
        <v>-0.57813445785704498</v>
      </c>
      <c r="Q1931" s="3">
        <v>-0.109788291234605</v>
      </c>
      <c r="R1931" s="3">
        <v>-0.26070721609817799</v>
      </c>
      <c r="S1931" s="17">
        <v>-0.124800002231992</v>
      </c>
      <c r="T1931" s="6">
        <v>8.7270560577814432E-3</v>
      </c>
      <c r="U1931" s="1">
        <v>0.12305496860588809</v>
      </c>
      <c r="V1931" s="1">
        <v>0.12012449988903222</v>
      </c>
      <c r="W1931" s="1">
        <v>0.17211357775205474</v>
      </c>
      <c r="X1931" s="7">
        <v>1.6880927293706275E-2</v>
      </c>
      <c r="Y1931" s="26" t="s">
        <v>12950</v>
      </c>
      <c r="Z1931" s="4" t="s">
        <v>12950</v>
      </c>
      <c r="AA1931" s="4" t="s">
        <v>12950</v>
      </c>
      <c r="AB1931" s="4" t="s">
        <v>12950</v>
      </c>
      <c r="AC1931" s="27" t="s">
        <v>12950</v>
      </c>
      <c r="AD1931" s="16" t="s">
        <v>12950</v>
      </c>
      <c r="AE1931" s="3" t="s">
        <v>12950</v>
      </c>
      <c r="AF1931" s="3" t="s">
        <v>12950</v>
      </c>
      <c r="AG1931" s="3" t="s">
        <v>12950</v>
      </c>
      <c r="AH1931" s="17" t="s">
        <v>12950</v>
      </c>
    </row>
    <row r="1932" spans="1:34">
      <c r="A1932" t="s">
        <v>6625</v>
      </c>
      <c r="B1932" t="s">
        <v>11485</v>
      </c>
      <c r="C1932">
        <v>5</v>
      </c>
      <c r="D1932" t="s">
        <v>12946</v>
      </c>
      <c r="E1932" s="6">
        <v>0.62628077865300702</v>
      </c>
      <c r="F1932" s="1">
        <v>0.390338580409962</v>
      </c>
      <c r="G1932" s="1">
        <v>0.14442377984244101</v>
      </c>
      <c r="H1932" s="1">
        <v>0.10179923498881201</v>
      </c>
      <c r="I1932" s="7">
        <v>7.80856201931307E-2</v>
      </c>
      <c r="J1932" s="11">
        <v>1.1245033844376</v>
      </c>
      <c r="K1932" s="2">
        <v>0.23874835821901</v>
      </c>
      <c r="L1932" s="2">
        <v>0.46062255156126503</v>
      </c>
      <c r="M1932" s="2">
        <v>0.35288092489161399</v>
      </c>
      <c r="N1932" s="12">
        <v>0.30114788710121598</v>
      </c>
      <c r="O1932" s="16">
        <v>1.21364588789363</v>
      </c>
      <c r="P1932" s="3">
        <v>2.2565074307471501E-2</v>
      </c>
      <c r="Q1932" s="3">
        <v>0.37353309279403402</v>
      </c>
      <c r="R1932" s="3">
        <v>0.213304178647027</v>
      </c>
      <c r="S1932" s="17">
        <v>0.266922376927275</v>
      </c>
      <c r="T1932" s="6" t="s">
        <v>12950</v>
      </c>
      <c r="U1932" s="1" t="s">
        <v>12950</v>
      </c>
      <c r="V1932" s="1" t="s">
        <v>12950</v>
      </c>
      <c r="W1932" s="1" t="s">
        <v>12950</v>
      </c>
      <c r="X1932" s="7" t="s">
        <v>12950</v>
      </c>
      <c r="Y1932" s="26" t="s">
        <v>12950</v>
      </c>
      <c r="Z1932" s="4" t="s">
        <v>12950</v>
      </c>
      <c r="AA1932" s="4" t="s">
        <v>12950</v>
      </c>
      <c r="AB1932" s="4" t="s">
        <v>12950</v>
      </c>
      <c r="AC1932" s="27" t="s">
        <v>12950</v>
      </c>
      <c r="AD1932" s="16">
        <v>-0.24736870988819615</v>
      </c>
      <c r="AE1932" s="3">
        <v>0.16403124431039018</v>
      </c>
      <c r="AF1932" s="3">
        <v>-0.78109342200875631</v>
      </c>
      <c r="AG1932" s="3">
        <v>0.31999205092221344</v>
      </c>
      <c r="AH1932" s="17">
        <v>0.12916623077480288</v>
      </c>
    </row>
    <row r="1933" spans="1:34">
      <c r="A1933" t="s">
        <v>2277</v>
      </c>
      <c r="B1933" t="s">
        <v>9805</v>
      </c>
      <c r="C1933">
        <v>5</v>
      </c>
      <c r="D1933" t="s">
        <v>12946</v>
      </c>
      <c r="E1933" s="6">
        <v>1.14739743895374E-2</v>
      </c>
      <c r="F1933" s="1">
        <v>6.4653347439494996E-2</v>
      </c>
      <c r="G1933" s="1">
        <v>9.8601165903744195E-2</v>
      </c>
      <c r="H1933" s="1">
        <v>0.110517868020084</v>
      </c>
      <c r="I1933" s="7">
        <v>5.1006596961545803E-2</v>
      </c>
      <c r="J1933" s="11">
        <v>9.1406102256582106E-2</v>
      </c>
      <c r="K1933" s="2">
        <v>0.238285226793299</v>
      </c>
      <c r="L1933" s="2">
        <v>0.393505752526561</v>
      </c>
      <c r="M1933" s="2">
        <v>0.479634043907397</v>
      </c>
      <c r="N1933" s="12">
        <v>0.14059270083256301</v>
      </c>
      <c r="O1933" s="16">
        <v>0.21641531098811101</v>
      </c>
      <c r="P1933" s="3">
        <v>7.67608737387115E-3</v>
      </c>
      <c r="Q1933" s="3">
        <v>0.17142296281775801</v>
      </c>
      <c r="R1933" s="3">
        <v>0.30848522844040699</v>
      </c>
      <c r="S1933" s="17">
        <v>0.27434452459709502</v>
      </c>
      <c r="T1933" s="6" t="s">
        <v>12950</v>
      </c>
      <c r="U1933" s="1" t="s">
        <v>12950</v>
      </c>
      <c r="V1933" s="1" t="s">
        <v>12950</v>
      </c>
      <c r="W1933" s="1" t="s">
        <v>12950</v>
      </c>
      <c r="X1933" s="7" t="s">
        <v>12950</v>
      </c>
      <c r="Y1933" s="26">
        <v>-0.35455931888138081</v>
      </c>
      <c r="Z1933" s="4">
        <v>-0.52637809434947846</v>
      </c>
      <c r="AA1933" s="4">
        <v>-0.21772889973000548</v>
      </c>
      <c r="AB1933" s="4">
        <v>-0.33064181071902493</v>
      </c>
      <c r="AC1933" s="27">
        <v>-0.4194935907383136</v>
      </c>
      <c r="AD1933" s="16" t="s">
        <v>12950</v>
      </c>
      <c r="AE1933" s="3" t="s">
        <v>12950</v>
      </c>
      <c r="AF1933" s="3" t="s">
        <v>12950</v>
      </c>
      <c r="AG1933" s="3" t="s">
        <v>12950</v>
      </c>
      <c r="AH1933" s="17" t="s">
        <v>12950</v>
      </c>
    </row>
    <row r="1934" spans="1:34">
      <c r="A1934" t="s">
        <v>3170</v>
      </c>
      <c r="B1934" t="s">
        <v>11187</v>
      </c>
      <c r="C1934">
        <v>5</v>
      </c>
      <c r="D1934" t="s">
        <v>12946</v>
      </c>
      <c r="E1934" s="6">
        <v>-0.54045179003900401</v>
      </c>
      <c r="F1934" s="1">
        <v>-0.14036480758113501</v>
      </c>
      <c r="G1934" s="1">
        <v>-0.188161851693669</v>
      </c>
      <c r="H1934" s="1">
        <v>-0.31007194511705199</v>
      </c>
      <c r="I1934" s="7">
        <v>-0.43925163795449901</v>
      </c>
      <c r="J1934" s="11">
        <v>-0.59851650019034397</v>
      </c>
      <c r="K1934" s="2">
        <v>-0.25517291790177599</v>
      </c>
      <c r="L1934" s="2">
        <v>-0.18147633551983999</v>
      </c>
      <c r="M1934" s="2">
        <v>-0.25640725074616</v>
      </c>
      <c r="N1934" s="12">
        <v>-0.24018224170576599</v>
      </c>
      <c r="O1934" s="16">
        <v>-0.61931633600883695</v>
      </c>
      <c r="P1934" s="3">
        <v>-0.22084010082535099</v>
      </c>
      <c r="Q1934" s="3">
        <v>-0.29575003290553697</v>
      </c>
      <c r="R1934" s="3">
        <v>-0.32494614337681599</v>
      </c>
      <c r="S1934" s="17">
        <v>-0.47678744189019601</v>
      </c>
      <c r="T1934" s="6">
        <v>0.11215946987458607</v>
      </c>
      <c r="U1934" s="1">
        <v>0.45518925131169791</v>
      </c>
      <c r="V1934" s="1">
        <v>0.68841630152425215</v>
      </c>
      <c r="W1934" s="1">
        <v>0.98623244614086913</v>
      </c>
      <c r="X1934" s="7">
        <v>0.76309407188437173</v>
      </c>
      <c r="Y1934" s="26" t="s">
        <v>12950</v>
      </c>
      <c r="Z1934" s="4" t="s">
        <v>12950</v>
      </c>
      <c r="AA1934" s="4" t="s">
        <v>12950</v>
      </c>
      <c r="AB1934" s="4" t="s">
        <v>12950</v>
      </c>
      <c r="AC1934" s="27" t="s">
        <v>12950</v>
      </c>
      <c r="AD1934" s="16" t="s">
        <v>12950</v>
      </c>
      <c r="AE1934" s="3" t="s">
        <v>12950</v>
      </c>
      <c r="AF1934" s="3" t="s">
        <v>12950</v>
      </c>
      <c r="AG1934" s="3" t="s">
        <v>12950</v>
      </c>
      <c r="AH1934" s="17" t="s">
        <v>12950</v>
      </c>
    </row>
    <row r="1935" spans="1:34">
      <c r="A1935" t="s">
        <v>3651</v>
      </c>
      <c r="B1935" t="s">
        <v>9348</v>
      </c>
      <c r="C1935">
        <v>5</v>
      </c>
      <c r="D1935" t="s">
        <v>12946</v>
      </c>
      <c r="E1935" s="6">
        <v>9.9382859033157703E-2</v>
      </c>
      <c r="F1935" s="1">
        <v>0.23004734111458</v>
      </c>
      <c r="G1935" s="1">
        <v>0.193781385540264</v>
      </c>
      <c r="H1935" s="1">
        <v>-4.8181265687198299E-2</v>
      </c>
      <c r="I1935" s="7">
        <v>0.221725447528409</v>
      </c>
      <c r="J1935" s="11">
        <v>-9.9406454382851298E-2</v>
      </c>
      <c r="K1935" s="2">
        <v>0.14177975494705</v>
      </c>
      <c r="L1935" s="2">
        <v>0.33816613035515403</v>
      </c>
      <c r="M1935" s="2">
        <v>0.27003149824814698</v>
      </c>
      <c r="N1935" s="12">
        <v>0.15881438681814</v>
      </c>
      <c r="O1935" s="16">
        <v>-6.11545188955641E-2</v>
      </c>
      <c r="P1935" s="3">
        <v>0.21018541512601999</v>
      </c>
      <c r="Q1935" s="3">
        <v>0.29713946426691201</v>
      </c>
      <c r="R1935" s="3">
        <v>0.14985290692991099</v>
      </c>
      <c r="S1935" s="17">
        <v>3.7225192679294798E-2</v>
      </c>
      <c r="T1935" s="6" t="s">
        <v>12950</v>
      </c>
      <c r="U1935" s="1" t="s">
        <v>12950</v>
      </c>
      <c r="V1935" s="1" t="s">
        <v>12950</v>
      </c>
      <c r="W1935" s="1" t="s">
        <v>12950</v>
      </c>
      <c r="X1935" s="7" t="s">
        <v>12950</v>
      </c>
      <c r="Y1935" s="26">
        <v>0.13968952162256096</v>
      </c>
      <c r="Z1935" s="4">
        <v>2.0207290217350432E-2</v>
      </c>
      <c r="AA1935" s="4">
        <v>3.6604421355351989E-2</v>
      </c>
      <c r="AB1935" s="4">
        <v>0.27501035648410249</v>
      </c>
      <c r="AC1935" s="27">
        <v>-0.10426694785688573</v>
      </c>
      <c r="AD1935" s="16" t="s">
        <v>12950</v>
      </c>
      <c r="AE1935" s="3" t="s">
        <v>12950</v>
      </c>
      <c r="AF1935" s="3" t="s">
        <v>12950</v>
      </c>
      <c r="AG1935" s="3" t="s">
        <v>12950</v>
      </c>
      <c r="AH1935" s="17" t="s">
        <v>12950</v>
      </c>
    </row>
    <row r="1936" spans="1:34">
      <c r="A1936" t="s">
        <v>5538</v>
      </c>
      <c r="B1936" t="s">
        <v>8180</v>
      </c>
      <c r="C1936">
        <v>5</v>
      </c>
      <c r="D1936" t="s">
        <v>12946</v>
      </c>
      <c r="E1936" s="6">
        <v>8.3728959831321198E-2</v>
      </c>
      <c r="F1936" s="1">
        <v>0.26495265497639597</v>
      </c>
      <c r="G1936" s="1">
        <v>0.12274578657896799</v>
      </c>
      <c r="H1936" s="1">
        <v>5.62200649306627E-2</v>
      </c>
      <c r="I1936" s="7">
        <v>-4.3461671973925697E-2</v>
      </c>
      <c r="J1936" s="11">
        <v>-0.34602876819513501</v>
      </c>
      <c r="K1936" s="2">
        <v>-0.27344951427650899</v>
      </c>
      <c r="L1936" s="2">
        <v>-0.193863464314979</v>
      </c>
      <c r="M1936" s="2">
        <v>-6.7718262890362799E-2</v>
      </c>
      <c r="N1936" s="12">
        <v>0.117485736981098</v>
      </c>
      <c r="O1936" s="16">
        <v>-0.24805227949879</v>
      </c>
      <c r="P1936" s="3">
        <v>1.1146285437169501E-2</v>
      </c>
      <c r="Q1936" s="3">
        <v>-0.141065492065789</v>
      </c>
      <c r="R1936" s="3">
        <v>-0.240443513183698</v>
      </c>
      <c r="S1936" s="17">
        <v>-0.119371788774243</v>
      </c>
      <c r="T1936" s="6" t="s">
        <v>12950</v>
      </c>
      <c r="U1936" s="1" t="s">
        <v>12950</v>
      </c>
      <c r="V1936" s="1" t="s">
        <v>12950</v>
      </c>
      <c r="W1936" s="1" t="s">
        <v>12950</v>
      </c>
      <c r="X1936" s="7" t="s">
        <v>12950</v>
      </c>
      <c r="Y1936" s="26">
        <v>2.3999103337140466E-2</v>
      </c>
      <c r="Z1936" s="4">
        <v>0.13433687824608889</v>
      </c>
      <c r="AA1936" s="4">
        <v>-0.13286688226768437</v>
      </c>
      <c r="AB1936" s="4">
        <v>1.258035901772879E-2</v>
      </c>
      <c r="AC1936" s="27">
        <v>0.15732636841740175</v>
      </c>
      <c r="AD1936" s="16" t="s">
        <v>12950</v>
      </c>
      <c r="AE1936" s="3" t="s">
        <v>12950</v>
      </c>
      <c r="AF1936" s="3" t="s">
        <v>12950</v>
      </c>
      <c r="AG1936" s="3" t="s">
        <v>12950</v>
      </c>
      <c r="AH1936" s="17" t="s">
        <v>12950</v>
      </c>
    </row>
    <row r="1937" spans="1:34">
      <c r="A1937" t="s">
        <v>4480</v>
      </c>
      <c r="B1937" t="s">
        <v>9685</v>
      </c>
      <c r="C1937">
        <v>5</v>
      </c>
      <c r="D1937" t="s">
        <v>12946</v>
      </c>
      <c r="E1937" s="6">
        <v>-9.9599519371669207E-2</v>
      </c>
      <c r="F1937" s="1">
        <v>-8.8943385069317996E-2</v>
      </c>
      <c r="G1937" s="1">
        <v>-0.27656822827037397</v>
      </c>
      <c r="H1937" s="1">
        <v>-0.27405885249921302</v>
      </c>
      <c r="I1937" s="7">
        <v>-0.31394607257733598</v>
      </c>
      <c r="J1937" s="11">
        <v>-0.101422318393956</v>
      </c>
      <c r="K1937" s="2">
        <v>3.6381502889327802E-2</v>
      </c>
      <c r="L1937" s="2">
        <v>-0.135881975342031</v>
      </c>
      <c r="M1937" s="2">
        <v>-0.19045241576764499</v>
      </c>
      <c r="N1937" s="12">
        <v>-0.26406209876198</v>
      </c>
      <c r="O1937" s="16">
        <v>-0.162577720354557</v>
      </c>
      <c r="P1937" s="3">
        <v>4.9888039338695102E-2</v>
      </c>
      <c r="Q1937" s="3">
        <v>-0.223592957330219</v>
      </c>
      <c r="R1937" s="3">
        <v>-0.17399009789419001</v>
      </c>
      <c r="S1937" s="17">
        <v>-0.315128556352402</v>
      </c>
      <c r="T1937" s="6">
        <v>0.30339708629252243</v>
      </c>
      <c r="U1937" s="1">
        <v>-0.17216643792822817</v>
      </c>
      <c r="V1937" s="1">
        <v>-0.21882240706784647</v>
      </c>
      <c r="W1937" s="1">
        <v>-0.13270905663507937</v>
      </c>
      <c r="X1937" s="7">
        <v>-0.98045828456987005</v>
      </c>
      <c r="Y1937" s="26" t="s">
        <v>12950</v>
      </c>
      <c r="Z1937" s="4" t="s">
        <v>12950</v>
      </c>
      <c r="AA1937" s="4" t="s">
        <v>12950</v>
      </c>
      <c r="AB1937" s="4" t="s">
        <v>12950</v>
      </c>
      <c r="AC1937" s="27" t="s">
        <v>12950</v>
      </c>
      <c r="AD1937" s="16" t="s">
        <v>12950</v>
      </c>
      <c r="AE1937" s="3" t="s">
        <v>12950</v>
      </c>
      <c r="AF1937" s="3" t="s">
        <v>12950</v>
      </c>
      <c r="AG1937" s="3" t="s">
        <v>12950</v>
      </c>
      <c r="AH1937" s="17" t="s">
        <v>12950</v>
      </c>
    </row>
    <row r="1938" spans="1:34">
      <c r="A1938" t="s">
        <v>3796</v>
      </c>
      <c r="B1938" t="s">
        <v>10537</v>
      </c>
      <c r="C1938">
        <v>5</v>
      </c>
      <c r="D1938" t="s">
        <v>12946</v>
      </c>
      <c r="E1938" s="6">
        <v>-0.54415941195006701</v>
      </c>
      <c r="F1938" s="1">
        <v>0.23578230144200299</v>
      </c>
      <c r="G1938" s="1">
        <v>1.16162576995391E-2</v>
      </c>
      <c r="H1938" s="1">
        <v>-0.24860364959542</v>
      </c>
      <c r="I1938" s="7">
        <v>-0.29632463027344103</v>
      </c>
      <c r="J1938" s="11">
        <v>-0.59531855342739903</v>
      </c>
      <c r="K1938" s="2">
        <v>-0.20886679820676901</v>
      </c>
      <c r="L1938" s="2">
        <v>-1.79273039212441E-2</v>
      </c>
      <c r="M1938" s="2">
        <v>-0.32160191136480099</v>
      </c>
      <c r="N1938" s="12">
        <v>-0.17426927168699899</v>
      </c>
      <c r="O1938" s="16">
        <v>-0.55682721942736402</v>
      </c>
      <c r="P1938" s="3">
        <v>-0.213934383213707</v>
      </c>
      <c r="Q1938" s="3">
        <v>-5.4515322153231703E-2</v>
      </c>
      <c r="R1938" s="3">
        <v>-0.32359200894520701</v>
      </c>
      <c r="S1938" s="17">
        <v>-0.41351202704186002</v>
      </c>
      <c r="T1938" s="6">
        <v>-0.21645085266408698</v>
      </c>
      <c r="U1938" s="1">
        <v>-8.1307617749077576E-2</v>
      </c>
      <c r="V1938" s="1">
        <v>4.5034827691887561E-2</v>
      </c>
      <c r="W1938" s="1">
        <v>5.5576788257598819E-2</v>
      </c>
      <c r="X1938" s="7">
        <v>-9.6442791435695594E-3</v>
      </c>
      <c r="Y1938" s="26" t="s">
        <v>12950</v>
      </c>
      <c r="Z1938" s="4" t="s">
        <v>12950</v>
      </c>
      <c r="AA1938" s="4" t="s">
        <v>12950</v>
      </c>
      <c r="AB1938" s="4" t="s">
        <v>12950</v>
      </c>
      <c r="AC1938" s="27" t="s">
        <v>12950</v>
      </c>
      <c r="AD1938" s="16" t="s">
        <v>12950</v>
      </c>
      <c r="AE1938" s="3" t="s">
        <v>12950</v>
      </c>
      <c r="AF1938" s="3" t="s">
        <v>12950</v>
      </c>
      <c r="AG1938" s="3" t="s">
        <v>12950</v>
      </c>
      <c r="AH1938" s="17" t="s">
        <v>12950</v>
      </c>
    </row>
    <row r="1939" spans="1:34">
      <c r="A1939" t="s">
        <v>2561</v>
      </c>
      <c r="B1939" t="s">
        <v>12592</v>
      </c>
      <c r="C1939">
        <v>5</v>
      </c>
      <c r="D1939" t="s">
        <v>12948</v>
      </c>
      <c r="E1939" s="6">
        <v>2.3143940252193702</v>
      </c>
      <c r="F1939" s="1">
        <v>0.95711706268916596</v>
      </c>
      <c r="G1939" s="1">
        <v>0.73603627400279903</v>
      </c>
      <c r="H1939" s="1">
        <v>0.538705956332303</v>
      </c>
      <c r="I1939" s="7">
        <v>0.30157998754179399</v>
      </c>
      <c r="J1939" s="11">
        <v>2.1459363249921899</v>
      </c>
      <c r="K1939" s="2">
        <v>0.93065565876068002</v>
      </c>
      <c r="L1939" s="2">
        <v>0.75605950110548004</v>
      </c>
      <c r="M1939" s="2">
        <v>0.67417502219533298</v>
      </c>
      <c r="N1939" s="12">
        <v>0.47620537266116902</v>
      </c>
      <c r="O1939" s="16">
        <v>2.2742798169795702</v>
      </c>
      <c r="P1939" s="3">
        <v>0.87464588160700496</v>
      </c>
      <c r="Q1939" s="3">
        <v>0.60965327376913403</v>
      </c>
      <c r="R1939" s="3">
        <v>0.45893072641355998</v>
      </c>
      <c r="S1939" s="17">
        <v>0.22871332307633499</v>
      </c>
      <c r="T1939" s="6">
        <v>0.13121436873890921</v>
      </c>
      <c r="U1939" s="1">
        <v>9.2212781369358551E-2</v>
      </c>
      <c r="V1939" s="1">
        <v>0.22060050060384173</v>
      </c>
      <c r="W1939" s="1">
        <v>0.40392455073441419</v>
      </c>
      <c r="X1939" s="7">
        <v>0.54099191871899821</v>
      </c>
      <c r="Y1939" s="26" t="s">
        <v>12950</v>
      </c>
      <c r="Z1939" s="4" t="s">
        <v>12950</v>
      </c>
      <c r="AA1939" s="4" t="s">
        <v>12950</v>
      </c>
      <c r="AB1939" s="4" t="s">
        <v>12950</v>
      </c>
      <c r="AC1939" s="27" t="s">
        <v>12950</v>
      </c>
      <c r="AD1939" s="16" t="s">
        <v>12950</v>
      </c>
      <c r="AE1939" s="3" t="s">
        <v>12950</v>
      </c>
      <c r="AF1939" s="3" t="s">
        <v>12950</v>
      </c>
      <c r="AG1939" s="3" t="s">
        <v>12950</v>
      </c>
      <c r="AH1939" s="17" t="s">
        <v>12950</v>
      </c>
    </row>
    <row r="1940" spans="1:34">
      <c r="A1940" t="s">
        <v>1091</v>
      </c>
      <c r="B1940" t="s">
        <v>10389</v>
      </c>
      <c r="C1940">
        <v>5</v>
      </c>
      <c r="D1940" t="s">
        <v>12946</v>
      </c>
      <c r="E1940" s="6">
        <v>0.13509851036772699</v>
      </c>
      <c r="F1940" s="1">
        <v>-0.28608082712499899</v>
      </c>
      <c r="G1940" s="1">
        <v>-0.17502666802018699</v>
      </c>
      <c r="H1940" s="1">
        <v>-0.158224698045838</v>
      </c>
      <c r="I1940" s="7">
        <v>-0.34193978152653598</v>
      </c>
      <c r="J1940" s="11">
        <v>-0.41881457059201899</v>
      </c>
      <c r="K1940" s="2">
        <v>3.1263595701245303E-2</v>
      </c>
      <c r="L1940" s="2">
        <v>-0.37196271803911402</v>
      </c>
      <c r="M1940" s="2">
        <v>-0.20649151774157501</v>
      </c>
      <c r="N1940" s="12">
        <v>-0.17992340030467799</v>
      </c>
      <c r="O1940" s="16">
        <v>-0.35245507278592703</v>
      </c>
      <c r="P1940" s="3">
        <v>-0.12804658224065499</v>
      </c>
      <c r="Q1940" s="3">
        <v>-0.47442538776959198</v>
      </c>
      <c r="R1940" s="3">
        <v>-0.25192834350436999</v>
      </c>
      <c r="S1940" s="17">
        <v>-0.27897915676853202</v>
      </c>
      <c r="T1940" s="6">
        <v>0.21181985758775973</v>
      </c>
      <c r="U1940" s="1">
        <v>-0.70108577397615901</v>
      </c>
      <c r="V1940" s="1">
        <v>0.22843339627277182</v>
      </c>
      <c r="W1940" s="1">
        <v>-0.24364226008409753</v>
      </c>
      <c r="X1940" s="7">
        <v>0.30715187062464894</v>
      </c>
      <c r="Y1940" s="26" t="s">
        <v>12950</v>
      </c>
      <c r="Z1940" s="4" t="s">
        <v>12950</v>
      </c>
      <c r="AA1940" s="4" t="s">
        <v>12950</v>
      </c>
      <c r="AB1940" s="4" t="s">
        <v>12950</v>
      </c>
      <c r="AC1940" s="27" t="s">
        <v>12950</v>
      </c>
      <c r="AD1940" s="16" t="s">
        <v>12950</v>
      </c>
      <c r="AE1940" s="3" t="s">
        <v>12950</v>
      </c>
      <c r="AF1940" s="3" t="s">
        <v>12950</v>
      </c>
      <c r="AG1940" s="3" t="s">
        <v>12950</v>
      </c>
      <c r="AH1940" s="17" t="s">
        <v>12950</v>
      </c>
    </row>
    <row r="1941" spans="1:34">
      <c r="A1941" t="s">
        <v>5831</v>
      </c>
      <c r="B1941" t="s">
        <v>6942</v>
      </c>
      <c r="C1941">
        <v>5</v>
      </c>
      <c r="D1941" t="s">
        <v>12946</v>
      </c>
      <c r="E1941" s="6">
        <v>-2.5788786546373899E-2</v>
      </c>
      <c r="F1941" s="1">
        <v>9.38142601126742E-2</v>
      </c>
      <c r="G1941" s="1">
        <v>9.1870725754253604E-2</v>
      </c>
      <c r="H1941" s="1">
        <v>-1.5876048619883801E-2</v>
      </c>
      <c r="I1941" s="7">
        <v>0.13226047842641001</v>
      </c>
      <c r="J1941" s="11">
        <v>-0.13104419161014699</v>
      </c>
      <c r="K1941" s="2">
        <v>-7.8966628903650998E-2</v>
      </c>
      <c r="L1941" s="2">
        <v>4.5417404636472397E-2</v>
      </c>
      <c r="M1941" s="2">
        <v>1.4123676122438301E-2</v>
      </c>
      <c r="N1941" s="12">
        <v>0.113915683348559</v>
      </c>
      <c r="O1941" s="16">
        <v>-0.27844113703308199</v>
      </c>
      <c r="P1941" s="3">
        <v>7.7409397029727003E-2</v>
      </c>
      <c r="Q1941" s="3">
        <v>-5.8315466071385401E-2</v>
      </c>
      <c r="R1941" s="3">
        <v>4.1769677269263103E-2</v>
      </c>
      <c r="S1941" s="17">
        <v>-0.192399337833318</v>
      </c>
      <c r="T1941" s="6" t="s">
        <v>12950</v>
      </c>
      <c r="U1941" s="1" t="s">
        <v>12950</v>
      </c>
      <c r="V1941" s="1" t="s">
        <v>12950</v>
      </c>
      <c r="W1941" s="1" t="s">
        <v>12950</v>
      </c>
      <c r="X1941" s="7" t="s">
        <v>12950</v>
      </c>
      <c r="Y1941" s="26">
        <v>-4.2026207654683817E-2</v>
      </c>
      <c r="Z1941" s="4">
        <v>-0.19134917448333544</v>
      </c>
      <c r="AA1941" s="4">
        <v>-5.2387419816123673E-2</v>
      </c>
      <c r="AB1941" s="4">
        <v>-9.0294848107608849E-2</v>
      </c>
      <c r="AC1941" s="27">
        <v>-0.15309882025941318</v>
      </c>
      <c r="AD1941" s="16" t="s">
        <v>12950</v>
      </c>
      <c r="AE1941" s="3" t="s">
        <v>12950</v>
      </c>
      <c r="AF1941" s="3" t="s">
        <v>12950</v>
      </c>
      <c r="AG1941" s="3" t="s">
        <v>12950</v>
      </c>
      <c r="AH1941" s="17" t="s">
        <v>12950</v>
      </c>
    </row>
    <row r="1942" spans="1:34">
      <c r="A1942" t="s">
        <v>2904</v>
      </c>
      <c r="B1942" t="s">
        <v>8349</v>
      </c>
      <c r="C1942">
        <v>5</v>
      </c>
      <c r="D1942" t="s">
        <v>12946</v>
      </c>
      <c r="E1942" s="6">
        <v>2.34554034989654E-2</v>
      </c>
      <c r="F1942" s="1">
        <v>-8.3071949395082806E-2</v>
      </c>
      <c r="G1942" s="1">
        <v>-0.17131390399048499</v>
      </c>
      <c r="H1942" s="1">
        <v>-9.9793205749378694E-2</v>
      </c>
      <c r="I1942" s="7">
        <v>-8.0154699278674205E-2</v>
      </c>
      <c r="J1942" s="11">
        <v>8.1899711204389797E-2</v>
      </c>
      <c r="K1942" s="2">
        <v>-0.11830401992321</v>
      </c>
      <c r="L1942" s="2">
        <v>-9.1436875706944504E-2</v>
      </c>
      <c r="M1942" s="2">
        <v>-0.12947891396689401</v>
      </c>
      <c r="N1942" s="12">
        <v>-8.2557844257879001E-2</v>
      </c>
      <c r="O1942" s="16">
        <v>0.16400018131185901</v>
      </c>
      <c r="P1942" s="3">
        <v>-7.3799981811364004E-2</v>
      </c>
      <c r="Q1942" s="3">
        <v>-8.0155094284345696E-2</v>
      </c>
      <c r="R1942" s="3">
        <v>-0.13212794266129499</v>
      </c>
      <c r="S1942" s="17">
        <v>-0.29334111243375499</v>
      </c>
      <c r="T1942" s="6">
        <v>0.24649576513795715</v>
      </c>
      <c r="U1942" s="1">
        <v>-0.65825991469726675</v>
      </c>
      <c r="V1942" s="1">
        <v>4.430676030311774E-2</v>
      </c>
      <c r="W1942" s="1">
        <v>-0.17559979064573664</v>
      </c>
      <c r="X1942" s="7">
        <v>-0.73996068558798478</v>
      </c>
      <c r="Y1942" s="26" t="s">
        <v>12950</v>
      </c>
      <c r="Z1942" s="4" t="s">
        <v>12950</v>
      </c>
      <c r="AA1942" s="4" t="s">
        <v>12950</v>
      </c>
      <c r="AB1942" s="4" t="s">
        <v>12950</v>
      </c>
      <c r="AC1942" s="27" t="s">
        <v>12950</v>
      </c>
      <c r="AD1942" s="16" t="s">
        <v>12950</v>
      </c>
      <c r="AE1942" s="3" t="s">
        <v>12950</v>
      </c>
      <c r="AF1942" s="3" t="s">
        <v>12950</v>
      </c>
      <c r="AG1942" s="3" t="s">
        <v>12950</v>
      </c>
      <c r="AH1942" s="17" t="s">
        <v>12950</v>
      </c>
    </row>
    <row r="1943" spans="1:34">
      <c r="A1943" t="s">
        <v>321</v>
      </c>
      <c r="B1943" t="s">
        <v>12814</v>
      </c>
      <c r="C1943">
        <v>5</v>
      </c>
      <c r="D1943" t="s">
        <v>12946</v>
      </c>
      <c r="E1943" s="6">
        <v>2.67197511126952</v>
      </c>
      <c r="F1943" s="1">
        <v>1.29896199612455</v>
      </c>
      <c r="G1943" s="1">
        <v>1.3028245026268701</v>
      </c>
      <c r="H1943" s="1">
        <v>1.18080055019088</v>
      </c>
      <c r="I1943" s="7">
        <v>0.91093406418715395</v>
      </c>
      <c r="J1943" s="11">
        <v>1.893241483011</v>
      </c>
      <c r="K1943" s="2">
        <v>1.68666347674439</v>
      </c>
      <c r="L1943" s="2">
        <v>1.6368647462107</v>
      </c>
      <c r="M1943" s="2">
        <v>1.7453600853011799</v>
      </c>
      <c r="N1943" s="12">
        <v>0.98355473463351895</v>
      </c>
      <c r="O1943" s="16">
        <v>1.6272912880853201</v>
      </c>
      <c r="P1943" s="3">
        <v>0.96465874191899503</v>
      </c>
      <c r="Q1943" s="3">
        <v>1.0543843753804001</v>
      </c>
      <c r="R1943" s="3">
        <v>0.92136537192619405</v>
      </c>
      <c r="S1943" s="17">
        <v>1.1264446420277101</v>
      </c>
      <c r="T1943" s="6" t="s">
        <v>12950</v>
      </c>
      <c r="U1943" s="1" t="s">
        <v>12950</v>
      </c>
      <c r="V1943" s="1" t="s">
        <v>12950</v>
      </c>
      <c r="W1943" s="1" t="s">
        <v>12950</v>
      </c>
      <c r="X1943" s="7" t="s">
        <v>12950</v>
      </c>
      <c r="Y1943" s="26">
        <v>0.17921009632087731</v>
      </c>
      <c r="Z1943" s="4">
        <v>1.1250036244712174</v>
      </c>
      <c r="AA1943" s="4">
        <v>0.76727186824661264</v>
      </c>
      <c r="AB1943" s="4">
        <v>1.4290387720721047</v>
      </c>
      <c r="AC1943" s="27">
        <v>1.3439538139561862</v>
      </c>
      <c r="AD1943" s="16" t="s">
        <v>12950</v>
      </c>
      <c r="AE1943" s="3" t="s">
        <v>12950</v>
      </c>
      <c r="AF1943" s="3" t="s">
        <v>12950</v>
      </c>
      <c r="AG1943" s="3" t="s">
        <v>12950</v>
      </c>
      <c r="AH1943" s="17" t="s">
        <v>12950</v>
      </c>
    </row>
    <row r="1944" spans="1:34">
      <c r="A1944" t="s">
        <v>2796</v>
      </c>
      <c r="B1944" t="s">
        <v>12342</v>
      </c>
      <c r="C1944">
        <v>5</v>
      </c>
      <c r="D1944" t="s">
        <v>12946</v>
      </c>
      <c r="E1944" s="6">
        <v>-1.66998777746954</v>
      </c>
      <c r="F1944" s="1">
        <v>-0.71988406385806203</v>
      </c>
      <c r="G1944" s="1">
        <v>-0.21520036900630199</v>
      </c>
      <c r="H1944" s="1">
        <v>-0.28285819200832901</v>
      </c>
      <c r="I1944" s="7">
        <v>-0.40540241684921902</v>
      </c>
      <c r="J1944" s="11">
        <v>-1.6157517583454599</v>
      </c>
      <c r="K1944" s="2">
        <v>-0.77872850908733304</v>
      </c>
      <c r="L1944" s="2">
        <v>-0.56795915085853799</v>
      </c>
      <c r="M1944" s="2">
        <v>-0.80405961487716204</v>
      </c>
      <c r="N1944" s="12">
        <v>-0.394578932072917</v>
      </c>
      <c r="O1944" s="16">
        <v>-1.6605161680918801</v>
      </c>
      <c r="P1944" s="3">
        <v>-0.61252115924834405</v>
      </c>
      <c r="Q1944" s="3">
        <v>-0.56036548048819601</v>
      </c>
      <c r="R1944" s="3">
        <v>-0.49254211232779799</v>
      </c>
      <c r="S1944" s="17">
        <v>-0.111772460572544</v>
      </c>
      <c r="T1944" s="6" t="s">
        <v>12950</v>
      </c>
      <c r="U1944" s="1" t="s">
        <v>12950</v>
      </c>
      <c r="V1944" s="1" t="s">
        <v>12950</v>
      </c>
      <c r="W1944" s="1" t="s">
        <v>12950</v>
      </c>
      <c r="X1944" s="7" t="s">
        <v>12950</v>
      </c>
      <c r="Y1944" s="26" t="s">
        <v>12950</v>
      </c>
      <c r="Z1944" s="4" t="s">
        <v>12950</v>
      </c>
      <c r="AA1944" s="4" t="s">
        <v>12950</v>
      </c>
      <c r="AB1944" s="4" t="s">
        <v>12950</v>
      </c>
      <c r="AC1944" s="27" t="s">
        <v>12950</v>
      </c>
      <c r="AD1944" s="16">
        <v>-0.34028917038749246</v>
      </c>
      <c r="AE1944" s="3">
        <v>-0.42462737344296958</v>
      </c>
      <c r="AF1944" s="3">
        <v>-0.30087297639205307</v>
      </c>
      <c r="AG1944" s="3">
        <v>-0.28385190944749378</v>
      </c>
      <c r="AH1944" s="17">
        <v>-0.71510249924307334</v>
      </c>
    </row>
    <row r="1945" spans="1:34">
      <c r="A1945" t="s">
        <v>2214</v>
      </c>
      <c r="B1945" t="s">
        <v>9463</v>
      </c>
      <c r="C1945">
        <v>5</v>
      </c>
      <c r="D1945" t="s">
        <v>12946</v>
      </c>
      <c r="E1945" s="6">
        <v>0.41083303619240402</v>
      </c>
      <c r="F1945" s="1">
        <v>0.71258922524844603</v>
      </c>
      <c r="G1945" s="1">
        <v>0.29706782264715698</v>
      </c>
      <c r="H1945" s="1">
        <v>0.364752833532835</v>
      </c>
      <c r="I1945" s="7">
        <v>0.14851749164011799</v>
      </c>
      <c r="J1945" s="11">
        <v>0.449269948514188</v>
      </c>
      <c r="K1945" s="2">
        <v>7.9838312816112103E-2</v>
      </c>
      <c r="L1945" s="2">
        <v>0.20774156308189301</v>
      </c>
      <c r="M1945" s="2">
        <v>0.103931339781157</v>
      </c>
      <c r="N1945" s="12">
        <v>0.226741539533029</v>
      </c>
      <c r="O1945" s="16">
        <v>0.225814658477997</v>
      </c>
      <c r="P1945" s="3">
        <v>0.21949308158259401</v>
      </c>
      <c r="Q1945" s="3">
        <v>-0.179345213200716</v>
      </c>
      <c r="R1945" s="3">
        <v>-0.35345139565090899</v>
      </c>
      <c r="S1945" s="17">
        <v>-0.64638955584023206</v>
      </c>
      <c r="T1945" s="6">
        <v>0.33099615655666897</v>
      </c>
      <c r="U1945" s="1">
        <v>0.3483238865479793</v>
      </c>
      <c r="V1945" s="1">
        <v>0.33507826691377834</v>
      </c>
      <c r="W1945" s="1">
        <v>0.26992478284053167</v>
      </c>
      <c r="X1945" s="7">
        <v>0.46071145153781273</v>
      </c>
      <c r="Y1945" s="26" t="s">
        <v>12950</v>
      </c>
      <c r="Z1945" s="4" t="s">
        <v>12950</v>
      </c>
      <c r="AA1945" s="4" t="s">
        <v>12950</v>
      </c>
      <c r="AB1945" s="4" t="s">
        <v>12950</v>
      </c>
      <c r="AC1945" s="27" t="s">
        <v>12950</v>
      </c>
      <c r="AD1945" s="16" t="s">
        <v>12950</v>
      </c>
      <c r="AE1945" s="3" t="s">
        <v>12950</v>
      </c>
      <c r="AF1945" s="3" t="s">
        <v>12950</v>
      </c>
      <c r="AG1945" s="3" t="s">
        <v>12950</v>
      </c>
      <c r="AH1945" s="17" t="s">
        <v>12950</v>
      </c>
    </row>
    <row r="1946" spans="1:34">
      <c r="A1946" t="s">
        <v>3258</v>
      </c>
      <c r="B1946" t="s">
        <v>12404</v>
      </c>
      <c r="C1946">
        <v>5</v>
      </c>
      <c r="D1946" t="s">
        <v>12946</v>
      </c>
      <c r="E1946" s="6">
        <v>1.09405989893017</v>
      </c>
      <c r="F1946" s="1">
        <v>0.65204270300519296</v>
      </c>
      <c r="G1946" s="1">
        <v>0.48351877035389901</v>
      </c>
      <c r="H1946" s="1">
        <v>0.45993711756051803</v>
      </c>
      <c r="I1946" s="7">
        <v>0.43955354612048703</v>
      </c>
      <c r="J1946" s="11">
        <v>1.34762519621569</v>
      </c>
      <c r="K1946" s="2">
        <v>0.55020473670593295</v>
      </c>
      <c r="L1946" s="2">
        <v>0.59327388242909096</v>
      </c>
      <c r="M1946" s="2">
        <v>0.58929333432826503</v>
      </c>
      <c r="N1946" s="12">
        <v>8.3497714739259404E-2</v>
      </c>
      <c r="O1946" s="16">
        <v>1.8416689502508701</v>
      </c>
      <c r="P1946" s="3">
        <v>1.1593377843046999</v>
      </c>
      <c r="Q1946" s="3">
        <v>1.0546951626232099</v>
      </c>
      <c r="R1946" s="3">
        <v>0.98025453413055297</v>
      </c>
      <c r="S1946" s="17">
        <v>0.29407070001924202</v>
      </c>
      <c r="T1946" s="6" t="s">
        <v>12950</v>
      </c>
      <c r="U1946" s="1" t="s">
        <v>12950</v>
      </c>
      <c r="V1946" s="1" t="s">
        <v>12950</v>
      </c>
      <c r="W1946" s="1" t="s">
        <v>12950</v>
      </c>
      <c r="X1946" s="7" t="s">
        <v>12950</v>
      </c>
      <c r="Y1946" s="26" t="s">
        <v>12950</v>
      </c>
      <c r="Z1946" s="4" t="s">
        <v>12950</v>
      </c>
      <c r="AA1946" s="4" t="s">
        <v>12950</v>
      </c>
      <c r="AB1946" s="4" t="s">
        <v>12950</v>
      </c>
      <c r="AC1946" s="27" t="s">
        <v>12950</v>
      </c>
      <c r="AD1946" s="16">
        <v>0.35805565730726063</v>
      </c>
      <c r="AE1946" s="3">
        <v>0.53933898385409185</v>
      </c>
      <c r="AF1946" s="3">
        <v>0.59812820311124915</v>
      </c>
      <c r="AG1946" s="3">
        <v>0.46238179415812308</v>
      </c>
      <c r="AH1946" s="17">
        <v>0.41768146103535664</v>
      </c>
    </row>
    <row r="1947" spans="1:34">
      <c r="A1947" t="s">
        <v>2123</v>
      </c>
      <c r="B1947" t="s">
        <v>10587</v>
      </c>
      <c r="C1947">
        <v>5</v>
      </c>
      <c r="D1947" t="s">
        <v>12946</v>
      </c>
      <c r="E1947" s="6">
        <v>0.24745538152081201</v>
      </c>
      <c r="F1947" s="1">
        <v>0.14742979482106899</v>
      </c>
      <c r="G1947" s="1">
        <v>6.5857559276650796E-2</v>
      </c>
      <c r="H1947" s="1">
        <v>8.5010886103297198E-2</v>
      </c>
      <c r="I1947" s="7">
        <v>4.9900146009733602E-2</v>
      </c>
      <c r="J1947" s="11">
        <v>0.64309230561441</v>
      </c>
      <c r="K1947" s="2">
        <v>0.32106386257775699</v>
      </c>
      <c r="L1947" s="2">
        <v>0.37829951706452097</v>
      </c>
      <c r="M1947" s="2">
        <v>0.23383351153054299</v>
      </c>
      <c r="N1947" s="12">
        <v>0.30195199433984299</v>
      </c>
      <c r="O1947" s="16">
        <v>0.43507344593919101</v>
      </c>
      <c r="P1947" s="3">
        <v>0.145821394094517</v>
      </c>
      <c r="Q1947" s="3">
        <v>7.0409012987433101E-2</v>
      </c>
      <c r="R1947" s="3">
        <v>0.35876184429673103</v>
      </c>
      <c r="S1947" s="17">
        <v>0.32306327306869997</v>
      </c>
      <c r="T1947" s="6">
        <v>0.12508205218222956</v>
      </c>
      <c r="U1947" s="1">
        <v>4.5397113540062123E-2</v>
      </c>
      <c r="V1947" s="1">
        <v>2.1252134742057581E-2</v>
      </c>
      <c r="W1947" s="1">
        <v>-0.14677830639715925</v>
      </c>
      <c r="X1947" s="7">
        <v>-6.8022241234135986E-2</v>
      </c>
      <c r="Y1947" s="26" t="s">
        <v>12950</v>
      </c>
      <c r="Z1947" s="4" t="s">
        <v>12950</v>
      </c>
      <c r="AA1947" s="4" t="s">
        <v>12950</v>
      </c>
      <c r="AB1947" s="4" t="s">
        <v>12950</v>
      </c>
      <c r="AC1947" s="27" t="s">
        <v>12950</v>
      </c>
      <c r="AD1947" s="16" t="s">
        <v>12950</v>
      </c>
      <c r="AE1947" s="3" t="s">
        <v>12950</v>
      </c>
      <c r="AF1947" s="3" t="s">
        <v>12950</v>
      </c>
      <c r="AG1947" s="3" t="s">
        <v>12950</v>
      </c>
      <c r="AH1947" s="17" t="s">
        <v>12950</v>
      </c>
    </row>
    <row r="1948" spans="1:34">
      <c r="A1948" t="s">
        <v>2150</v>
      </c>
      <c r="B1948" t="s">
        <v>10801</v>
      </c>
      <c r="C1948">
        <v>5</v>
      </c>
      <c r="D1948" t="s">
        <v>12946</v>
      </c>
      <c r="E1948" s="6">
        <v>0.233071862614179</v>
      </c>
      <c r="F1948" s="1">
        <v>0.22003351313207001</v>
      </c>
      <c r="G1948" s="1">
        <v>0.59439361775898203</v>
      </c>
      <c r="H1948" s="1">
        <v>0.62280502118139403</v>
      </c>
      <c r="I1948" s="7">
        <v>0.308707450865912</v>
      </c>
      <c r="J1948" s="11">
        <v>0.11318622940352301</v>
      </c>
      <c r="K1948" s="2">
        <v>0.16151930224877001</v>
      </c>
      <c r="L1948" s="2">
        <v>-1.7333884397651399E-2</v>
      </c>
      <c r="M1948" s="2">
        <v>0.25329566830836903</v>
      </c>
      <c r="N1948" s="12">
        <v>-1.1614104453176399E-2</v>
      </c>
      <c r="O1948" s="16">
        <v>0.47440697671054599</v>
      </c>
      <c r="P1948" s="3">
        <v>0.36884449903303002</v>
      </c>
      <c r="Q1948" s="3">
        <v>0.20775974408040199</v>
      </c>
      <c r="R1948" s="3">
        <v>0.43518276920738003</v>
      </c>
      <c r="S1948" s="17">
        <v>0.25713829046411701</v>
      </c>
      <c r="T1948" s="6" t="s">
        <v>12950</v>
      </c>
      <c r="U1948" s="1" t="s">
        <v>12950</v>
      </c>
      <c r="V1948" s="1" t="s">
        <v>12950</v>
      </c>
      <c r="W1948" s="1" t="s">
        <v>12950</v>
      </c>
      <c r="X1948" s="7" t="s">
        <v>12950</v>
      </c>
      <c r="Y1948" s="26">
        <v>5.9982600169469415E-2</v>
      </c>
      <c r="Z1948" s="4">
        <v>3.1884868524770245E-2</v>
      </c>
      <c r="AA1948" s="4">
        <v>6.8319064943952708E-3</v>
      </c>
      <c r="AB1948" s="4">
        <v>-2.3023604857082238E-2</v>
      </c>
      <c r="AC1948" s="27">
        <v>0.39762082982530883</v>
      </c>
      <c r="AD1948" s="16" t="s">
        <v>12950</v>
      </c>
      <c r="AE1948" s="3" t="s">
        <v>12950</v>
      </c>
      <c r="AF1948" s="3" t="s">
        <v>12950</v>
      </c>
      <c r="AG1948" s="3" t="s">
        <v>12950</v>
      </c>
      <c r="AH1948" s="17" t="s">
        <v>12950</v>
      </c>
    </row>
    <row r="1949" spans="1:34">
      <c r="A1949" t="s">
        <v>5298</v>
      </c>
      <c r="B1949" t="s">
        <v>9649</v>
      </c>
      <c r="C1949">
        <v>5</v>
      </c>
      <c r="D1949" t="s">
        <v>12946</v>
      </c>
      <c r="E1949" s="6">
        <v>0.47611064802140302</v>
      </c>
      <c r="F1949" s="1">
        <v>0.119570856666738</v>
      </c>
      <c r="G1949" s="1">
        <v>0.110442464454699</v>
      </c>
      <c r="H1949" s="1">
        <v>0.206448243200056</v>
      </c>
      <c r="I1949" s="7">
        <v>0.29386080652779001</v>
      </c>
      <c r="J1949" s="11">
        <v>0.37499184929785701</v>
      </c>
      <c r="K1949" s="2">
        <v>0.158022847407262</v>
      </c>
      <c r="L1949" s="2">
        <v>2.09558714731722E-2</v>
      </c>
      <c r="M1949" s="2">
        <v>6.5808574400480296E-2</v>
      </c>
      <c r="N1949" s="12">
        <v>0.239545645976946</v>
      </c>
      <c r="O1949" s="16">
        <v>0.44516685554294499</v>
      </c>
      <c r="P1949" s="3">
        <v>0.13667582993656099</v>
      </c>
      <c r="Q1949" s="3">
        <v>-6.3997588631378097E-2</v>
      </c>
      <c r="R1949" s="3">
        <v>6.8834220461329804E-3</v>
      </c>
      <c r="S1949" s="17">
        <v>-0.10623229319541801</v>
      </c>
      <c r="T1949" s="6">
        <v>-0.17086789646691936</v>
      </c>
      <c r="U1949" s="1">
        <v>7.5982829997854093E-2</v>
      </c>
      <c r="V1949" s="1">
        <v>0.1761123811702841</v>
      </c>
      <c r="W1949" s="1">
        <v>0.22652892839929117</v>
      </c>
      <c r="X1949" s="7">
        <v>0.2148815332809785</v>
      </c>
      <c r="Y1949" s="26" t="s">
        <v>12950</v>
      </c>
      <c r="Z1949" s="4" t="s">
        <v>12950</v>
      </c>
      <c r="AA1949" s="4" t="s">
        <v>12950</v>
      </c>
      <c r="AB1949" s="4" t="s">
        <v>12950</v>
      </c>
      <c r="AC1949" s="27" t="s">
        <v>12950</v>
      </c>
      <c r="AD1949" s="16" t="s">
        <v>12950</v>
      </c>
      <c r="AE1949" s="3" t="s">
        <v>12950</v>
      </c>
      <c r="AF1949" s="3" t="s">
        <v>12950</v>
      </c>
      <c r="AG1949" s="3" t="s">
        <v>12950</v>
      </c>
      <c r="AH1949" s="17" t="s">
        <v>12950</v>
      </c>
    </row>
    <row r="1950" spans="1:34">
      <c r="A1950" t="s">
        <v>5741</v>
      </c>
      <c r="B1950" t="s">
        <v>7369</v>
      </c>
      <c r="C1950">
        <v>5</v>
      </c>
      <c r="D1950" t="s">
        <v>12946</v>
      </c>
      <c r="E1950" s="6">
        <v>-0.27909765481903498</v>
      </c>
      <c r="F1950" s="1">
        <v>0.37720998278046097</v>
      </c>
      <c r="G1950" s="1">
        <v>9.7222382975043306E-2</v>
      </c>
      <c r="H1950" s="1">
        <v>0.64701184574664505</v>
      </c>
      <c r="I1950" s="7">
        <v>0.73270848655569798</v>
      </c>
      <c r="J1950" s="11">
        <v>-0.303925841700248</v>
      </c>
      <c r="K1950" s="2">
        <v>-0.24391185115224601</v>
      </c>
      <c r="L1950" s="2">
        <v>0.17889838946816999</v>
      </c>
      <c r="M1950" s="2">
        <v>-0.154005731609095</v>
      </c>
      <c r="N1950" s="12">
        <v>-8.9661221515927994E-2</v>
      </c>
      <c r="O1950" s="16">
        <v>-0.94870254027405498</v>
      </c>
      <c r="P1950" s="3">
        <v>-0.49256333767443899</v>
      </c>
      <c r="Q1950" s="3">
        <v>2.3753977938113398E-2</v>
      </c>
      <c r="R1950" s="3">
        <v>-0.10993673107742</v>
      </c>
      <c r="S1950" s="17">
        <v>0.115372625340719</v>
      </c>
      <c r="T1950" s="6">
        <v>-0.24764761078506706</v>
      </c>
      <c r="U1950" s="1">
        <v>-4.1365399018389822E-2</v>
      </c>
      <c r="V1950" s="1">
        <v>3.9964288123600228E-2</v>
      </c>
      <c r="W1950" s="1">
        <v>-4.3819189326243138E-2</v>
      </c>
      <c r="X1950" s="7">
        <v>1.8898359387023639E-2</v>
      </c>
      <c r="Y1950" s="26" t="s">
        <v>12950</v>
      </c>
      <c r="Z1950" s="4" t="s">
        <v>12950</v>
      </c>
      <c r="AA1950" s="4" t="s">
        <v>12950</v>
      </c>
      <c r="AB1950" s="4" t="s">
        <v>12950</v>
      </c>
      <c r="AC1950" s="27" t="s">
        <v>12950</v>
      </c>
      <c r="AD1950" s="16" t="s">
        <v>12950</v>
      </c>
      <c r="AE1950" s="3" t="s">
        <v>12950</v>
      </c>
      <c r="AF1950" s="3" t="s">
        <v>12950</v>
      </c>
      <c r="AG1950" s="3" t="s">
        <v>12950</v>
      </c>
      <c r="AH1950" s="17" t="s">
        <v>12950</v>
      </c>
    </row>
    <row r="1951" spans="1:34">
      <c r="A1951" t="s">
        <v>555</v>
      </c>
      <c r="B1951" t="s">
        <v>7003</v>
      </c>
      <c r="C1951">
        <v>5</v>
      </c>
      <c r="D1951" t="s">
        <v>12946</v>
      </c>
      <c r="E1951" s="6">
        <v>-8.0495438218497594E-3</v>
      </c>
      <c r="F1951" s="1">
        <v>2.5453594001089799E-3</v>
      </c>
      <c r="G1951" s="1">
        <v>5.8093812195109402E-2</v>
      </c>
      <c r="H1951" s="1">
        <v>0.123345482607117</v>
      </c>
      <c r="I1951" s="7">
        <v>1.94936318810871E-2</v>
      </c>
      <c r="J1951" s="11">
        <v>-0.143916535343526</v>
      </c>
      <c r="K1951" s="2">
        <v>-0.13584960312161601</v>
      </c>
      <c r="L1951" s="2">
        <v>8.0198084324371293E-3</v>
      </c>
      <c r="M1951" s="2">
        <v>0.13023583462448601</v>
      </c>
      <c r="N1951" s="12">
        <v>0.33965200451761801</v>
      </c>
      <c r="O1951" s="16">
        <v>-9.7383942747388194E-2</v>
      </c>
      <c r="P1951" s="3">
        <v>1.0672715965292501E-3</v>
      </c>
      <c r="Q1951" s="3">
        <v>-8.6055448123541795E-2</v>
      </c>
      <c r="R1951" s="3">
        <v>5.8501774922957703E-2</v>
      </c>
      <c r="S1951" s="17">
        <v>-6.2026719354852398E-2</v>
      </c>
      <c r="T1951" s="6" t="s">
        <v>12950</v>
      </c>
      <c r="U1951" s="1" t="s">
        <v>12950</v>
      </c>
      <c r="V1951" s="1" t="s">
        <v>12950</v>
      </c>
      <c r="W1951" s="1" t="s">
        <v>12950</v>
      </c>
      <c r="X1951" s="7" t="s">
        <v>12950</v>
      </c>
      <c r="Y1951" s="26">
        <v>0.15451652417299525</v>
      </c>
      <c r="Z1951" s="4">
        <v>0.14503186331721601</v>
      </c>
      <c r="AA1951" s="4">
        <v>0.17592196118663952</v>
      </c>
      <c r="AB1951" s="4">
        <v>0.2364548896884433</v>
      </c>
      <c r="AC1951" s="27">
        <v>0.11096364163047422</v>
      </c>
      <c r="AD1951" s="16" t="s">
        <v>12950</v>
      </c>
      <c r="AE1951" s="3" t="s">
        <v>12950</v>
      </c>
      <c r="AF1951" s="3" t="s">
        <v>12950</v>
      </c>
      <c r="AG1951" s="3" t="s">
        <v>12950</v>
      </c>
      <c r="AH1951" s="17" t="s">
        <v>12950</v>
      </c>
    </row>
    <row r="1952" spans="1:34">
      <c r="A1952" t="s">
        <v>412</v>
      </c>
      <c r="B1952" t="s">
        <v>10994</v>
      </c>
      <c r="C1952">
        <v>5</v>
      </c>
      <c r="D1952" t="s">
        <v>12946</v>
      </c>
      <c r="E1952" s="6">
        <v>-0.28230949158512503</v>
      </c>
      <c r="F1952" s="1">
        <v>4.4500249727138098E-2</v>
      </c>
      <c r="G1952" s="1">
        <v>2.46308736654215E-2</v>
      </c>
      <c r="H1952" s="1">
        <v>-7.3822697086448494E-2</v>
      </c>
      <c r="I1952" s="7">
        <v>-0.24153938408800901</v>
      </c>
      <c r="J1952" s="11">
        <v>-0.70275435702204603</v>
      </c>
      <c r="K1952" s="2">
        <v>-0.382816450974091</v>
      </c>
      <c r="L1952" s="2">
        <v>-0.33718920024141602</v>
      </c>
      <c r="M1952" s="2">
        <v>-0.418091788234148</v>
      </c>
      <c r="N1952" s="12">
        <v>-0.24198475038601699</v>
      </c>
      <c r="O1952" s="16">
        <v>-0.69272994081571804</v>
      </c>
      <c r="P1952" s="3">
        <v>-0.25626727719956299</v>
      </c>
      <c r="Q1952" s="3">
        <v>-0.22880961125579299</v>
      </c>
      <c r="R1952" s="3">
        <v>-0.33539582291956099</v>
      </c>
      <c r="S1952" s="17">
        <v>-0.49667780249282101</v>
      </c>
      <c r="T1952" s="6" t="s">
        <v>12950</v>
      </c>
      <c r="U1952" s="1" t="s">
        <v>12950</v>
      </c>
      <c r="V1952" s="1" t="s">
        <v>12950</v>
      </c>
      <c r="W1952" s="1" t="s">
        <v>12950</v>
      </c>
      <c r="X1952" s="7" t="s">
        <v>12950</v>
      </c>
      <c r="Y1952" s="26">
        <v>-9.5231913552432615E-2</v>
      </c>
      <c r="Z1952" s="4">
        <v>4.0329369183128454E-2</v>
      </c>
      <c r="AA1952" s="4">
        <v>2.8108841609308665E-2</v>
      </c>
      <c r="AB1952" s="4">
        <v>0.15948489685222883</v>
      </c>
      <c r="AC1952" s="27">
        <v>8.1726796106851685E-2</v>
      </c>
      <c r="AD1952" s="16" t="s">
        <v>12950</v>
      </c>
      <c r="AE1952" s="3" t="s">
        <v>12950</v>
      </c>
      <c r="AF1952" s="3" t="s">
        <v>12950</v>
      </c>
      <c r="AG1952" s="3" t="s">
        <v>12950</v>
      </c>
      <c r="AH1952" s="17" t="s">
        <v>12950</v>
      </c>
    </row>
    <row r="1953" spans="1:34">
      <c r="A1953" t="s">
        <v>5737</v>
      </c>
      <c r="B1953" t="s">
        <v>10701</v>
      </c>
      <c r="C1953">
        <v>5</v>
      </c>
      <c r="D1953" t="s">
        <v>12946</v>
      </c>
      <c r="E1953" s="6">
        <v>-0.64199256186276599</v>
      </c>
      <c r="F1953" s="1">
        <v>0.18343551472497699</v>
      </c>
      <c r="G1953" s="1">
        <v>-0.32756878678082102</v>
      </c>
      <c r="H1953" s="1">
        <v>5.1314310277773001E-3</v>
      </c>
      <c r="I1953" s="7">
        <v>0.28774693305302301</v>
      </c>
      <c r="J1953" s="11">
        <v>-0.82128410971089305</v>
      </c>
      <c r="K1953" s="2">
        <v>-0.40677187781015001</v>
      </c>
      <c r="L1953" s="2">
        <v>-0.21339562260144801</v>
      </c>
      <c r="M1953" s="2">
        <v>-0.243715740879663</v>
      </c>
      <c r="N1953" s="12">
        <v>-5.9059327466557399E-2</v>
      </c>
      <c r="O1953" s="16">
        <v>-0.81069599425374705</v>
      </c>
      <c r="P1953" s="3">
        <v>-0.35081133646982998</v>
      </c>
      <c r="Q1953" s="3">
        <v>6.0843109765245297E-2</v>
      </c>
      <c r="R1953" s="3">
        <v>-0.42721233736193198</v>
      </c>
      <c r="S1953" s="17">
        <v>-0.27300031217527898</v>
      </c>
      <c r="T1953" s="6" t="s">
        <v>12950</v>
      </c>
      <c r="U1953" s="1" t="s">
        <v>12950</v>
      </c>
      <c r="V1953" s="1" t="s">
        <v>12950</v>
      </c>
      <c r="W1953" s="1" t="s">
        <v>12950</v>
      </c>
      <c r="X1953" s="7" t="s">
        <v>12950</v>
      </c>
      <c r="Y1953" s="26" t="s">
        <v>12950</v>
      </c>
      <c r="Z1953" s="4" t="s">
        <v>12950</v>
      </c>
      <c r="AA1953" s="4" t="s">
        <v>12950</v>
      </c>
      <c r="AB1953" s="4" t="s">
        <v>12950</v>
      </c>
      <c r="AC1953" s="27" t="s">
        <v>12950</v>
      </c>
      <c r="AD1953" s="16">
        <v>0.14228388727836824</v>
      </c>
      <c r="AE1953" s="3">
        <v>-0.1684004988114674</v>
      </c>
      <c r="AF1953" s="3">
        <v>-0.19606041573451963</v>
      </c>
      <c r="AG1953" s="3">
        <v>-0.33582371290705959</v>
      </c>
      <c r="AH1953" s="17">
        <v>-0.35751797301467991</v>
      </c>
    </row>
    <row r="1954" spans="1:34">
      <c r="A1954" t="s">
        <v>5064</v>
      </c>
      <c r="B1954" t="s">
        <v>8045</v>
      </c>
      <c r="C1954">
        <v>5</v>
      </c>
      <c r="D1954" t="s">
        <v>12946</v>
      </c>
      <c r="E1954" s="6">
        <v>-0.17999971847197699</v>
      </c>
      <c r="F1954" s="1">
        <v>-9.6698086499421798E-2</v>
      </c>
      <c r="G1954" s="1">
        <v>0.17046404786438499</v>
      </c>
      <c r="H1954" s="1">
        <v>1.4592694388200499E-2</v>
      </c>
      <c r="I1954" s="7">
        <v>0.13531421606324301</v>
      </c>
      <c r="J1954" s="11">
        <v>-6.86345251624014E-2</v>
      </c>
      <c r="K1954" s="2">
        <v>-6.6887147693387897E-2</v>
      </c>
      <c r="L1954" s="2">
        <v>-6.8823680301688797E-2</v>
      </c>
      <c r="M1954" s="2">
        <v>5.5344673486946501E-2</v>
      </c>
      <c r="N1954" s="12">
        <v>0.218268254110285</v>
      </c>
      <c r="O1954" s="16">
        <v>-9.4627789266614401E-2</v>
      </c>
      <c r="P1954" s="3">
        <v>0.173083492402935</v>
      </c>
      <c r="Q1954" s="3">
        <v>0.105431719815803</v>
      </c>
      <c r="R1954" s="3">
        <v>0.23773811310186699</v>
      </c>
      <c r="S1954" s="17">
        <v>0.38172255065648902</v>
      </c>
      <c r="T1954" s="6" t="s">
        <v>12950</v>
      </c>
      <c r="U1954" s="1" t="s">
        <v>12950</v>
      </c>
      <c r="V1954" s="1" t="s">
        <v>12950</v>
      </c>
      <c r="W1954" s="1" t="s">
        <v>12950</v>
      </c>
      <c r="X1954" s="7" t="s">
        <v>12950</v>
      </c>
      <c r="Y1954" s="26">
        <v>-9.7853410191571885E-2</v>
      </c>
      <c r="Z1954" s="4">
        <v>4.9901125937174634E-2</v>
      </c>
      <c r="AA1954" s="4">
        <v>0.16854293355423122</v>
      </c>
      <c r="AB1954" s="4">
        <v>2.0362423535302144E-2</v>
      </c>
      <c r="AC1954" s="27">
        <v>0.11488446022129548</v>
      </c>
      <c r="AD1954" s="16" t="s">
        <v>12950</v>
      </c>
      <c r="AE1954" s="3" t="s">
        <v>12950</v>
      </c>
      <c r="AF1954" s="3" t="s">
        <v>12950</v>
      </c>
      <c r="AG1954" s="3" t="s">
        <v>12950</v>
      </c>
      <c r="AH1954" s="17" t="s">
        <v>12950</v>
      </c>
    </row>
    <row r="1955" spans="1:34">
      <c r="A1955" t="s">
        <v>3383</v>
      </c>
      <c r="B1955" t="s">
        <v>11749</v>
      </c>
      <c r="C1955">
        <v>5</v>
      </c>
      <c r="D1955" t="s">
        <v>12946</v>
      </c>
      <c r="E1955" s="6">
        <v>0.69884217545207405</v>
      </c>
      <c r="F1955" s="1">
        <v>0.30724320073433298</v>
      </c>
      <c r="G1955" s="1">
        <v>0.415130298358871</v>
      </c>
      <c r="H1955" s="1">
        <v>0.52581508050866999</v>
      </c>
      <c r="I1955" s="7">
        <v>0.41886004060002802</v>
      </c>
      <c r="J1955" s="11">
        <v>0.74098812497796895</v>
      </c>
      <c r="K1955" s="2">
        <v>0.44397891594936401</v>
      </c>
      <c r="L1955" s="2">
        <v>0.35911765337777901</v>
      </c>
      <c r="M1955" s="2">
        <v>0.48889489754043097</v>
      </c>
      <c r="N1955" s="12">
        <v>0.50709090783712096</v>
      </c>
      <c r="O1955" s="16">
        <v>0.70230345976166997</v>
      </c>
      <c r="P1955" s="3">
        <v>0.661445524841619</v>
      </c>
      <c r="Q1955" s="3">
        <v>0.13762126951041401</v>
      </c>
      <c r="R1955" s="3">
        <v>0.297556863633825</v>
      </c>
      <c r="S1955" s="17">
        <v>0.16124379689236601</v>
      </c>
      <c r="T1955" s="6">
        <v>0.12267187451799216</v>
      </c>
      <c r="U1955" s="1">
        <v>0.12788521338041609</v>
      </c>
      <c r="V1955" s="1">
        <v>-1.3782507453720078E-2</v>
      </c>
      <c r="W1955" s="1">
        <v>-1.0945382271714679E-2</v>
      </c>
      <c r="X1955" s="7">
        <v>-0.12120222432905038</v>
      </c>
      <c r="Y1955" s="26" t="s">
        <v>12950</v>
      </c>
      <c r="Z1955" s="4" t="s">
        <v>12950</v>
      </c>
      <c r="AA1955" s="4" t="s">
        <v>12950</v>
      </c>
      <c r="AB1955" s="4" t="s">
        <v>12950</v>
      </c>
      <c r="AC1955" s="27" t="s">
        <v>12950</v>
      </c>
      <c r="AD1955" s="16" t="s">
        <v>12950</v>
      </c>
      <c r="AE1955" s="3" t="s">
        <v>12950</v>
      </c>
      <c r="AF1955" s="3" t="s">
        <v>12950</v>
      </c>
      <c r="AG1955" s="3" t="s">
        <v>12950</v>
      </c>
      <c r="AH1955" s="17" t="s">
        <v>12950</v>
      </c>
    </row>
    <row r="1956" spans="1:34">
      <c r="A1956" t="s">
        <v>737</v>
      </c>
      <c r="B1956" t="s">
        <v>11695</v>
      </c>
      <c r="C1956">
        <v>5</v>
      </c>
      <c r="D1956" t="s">
        <v>12946</v>
      </c>
      <c r="E1956" s="6">
        <v>0.88803389406072697</v>
      </c>
      <c r="F1956" s="1">
        <v>0.26915104394446898</v>
      </c>
      <c r="G1956" s="1">
        <v>0.341077732619056</v>
      </c>
      <c r="H1956" s="1">
        <v>0.38846575525774701</v>
      </c>
      <c r="I1956" s="7">
        <v>0.30816865528966197</v>
      </c>
      <c r="J1956" s="11">
        <v>1.04422083165936</v>
      </c>
      <c r="K1956" s="2">
        <v>0.43845670687716798</v>
      </c>
      <c r="L1956" s="2">
        <v>0.41872706925243303</v>
      </c>
      <c r="M1956" s="2">
        <v>0.52671404796682997</v>
      </c>
      <c r="N1956" s="12">
        <v>0.36912206069540798</v>
      </c>
      <c r="O1956" s="16">
        <v>0.98541255074184597</v>
      </c>
      <c r="P1956" s="3">
        <v>0.45663392373439499</v>
      </c>
      <c r="Q1956" s="3">
        <v>4.6269680496959599E-2</v>
      </c>
      <c r="R1956" s="3">
        <v>0.22767925546333101</v>
      </c>
      <c r="S1956" s="17">
        <v>-6.5348665473178205E-2</v>
      </c>
      <c r="T1956" s="6" t="s">
        <v>12950</v>
      </c>
      <c r="U1956" s="1" t="s">
        <v>12950</v>
      </c>
      <c r="V1956" s="1" t="s">
        <v>12950</v>
      </c>
      <c r="W1956" s="1" t="s">
        <v>12950</v>
      </c>
      <c r="X1956" s="7" t="s">
        <v>12950</v>
      </c>
      <c r="Y1956" s="26">
        <v>4.3768519891810485E-2</v>
      </c>
      <c r="Z1956" s="4">
        <v>0.33134531634820774</v>
      </c>
      <c r="AA1956" s="4">
        <v>0.4498483128701376</v>
      </c>
      <c r="AB1956" s="4">
        <v>-3.856755835833426E-2</v>
      </c>
      <c r="AC1956" s="27">
        <v>0.49261571537815618</v>
      </c>
      <c r="AD1956" s="16" t="s">
        <v>12950</v>
      </c>
      <c r="AE1956" s="3" t="s">
        <v>12950</v>
      </c>
      <c r="AF1956" s="3" t="s">
        <v>12950</v>
      </c>
      <c r="AG1956" s="3" t="s">
        <v>12950</v>
      </c>
      <c r="AH1956" s="17" t="s">
        <v>12950</v>
      </c>
    </row>
    <row r="1957" spans="1:34">
      <c r="A1957" t="s">
        <v>3880</v>
      </c>
      <c r="B1957" t="s">
        <v>7094</v>
      </c>
      <c r="C1957">
        <v>5</v>
      </c>
      <c r="D1957" t="s">
        <v>12946</v>
      </c>
      <c r="E1957" s="6">
        <v>0.25087064814701499</v>
      </c>
      <c r="F1957" s="1">
        <v>0.12860047362004001</v>
      </c>
      <c r="G1957" s="1">
        <v>-5.7003104315728297E-2</v>
      </c>
      <c r="H1957" s="1">
        <v>-0.15252044045565999</v>
      </c>
      <c r="I1957" s="7">
        <v>-0.21735521142254999</v>
      </c>
      <c r="J1957" s="11">
        <v>0.117377060246722</v>
      </c>
      <c r="K1957" s="2">
        <v>0.15389050120283601</v>
      </c>
      <c r="L1957" s="2">
        <v>0.148949474107444</v>
      </c>
      <c r="M1957" s="2">
        <v>9.6932820116788193E-2</v>
      </c>
      <c r="N1957" s="12">
        <v>3.18330978633709E-2</v>
      </c>
      <c r="O1957" s="16">
        <v>-1.7135156397718398E-2</v>
      </c>
      <c r="P1957" s="3">
        <v>-9.7837509409922502E-2</v>
      </c>
      <c r="Q1957" s="3">
        <v>1.34587894731658E-2</v>
      </c>
      <c r="R1957" s="3">
        <v>-3.2980848655779701E-2</v>
      </c>
      <c r="S1957" s="17">
        <v>-0.103049161870799</v>
      </c>
      <c r="T1957" s="6" t="s">
        <v>12950</v>
      </c>
      <c r="U1957" s="1" t="s">
        <v>12950</v>
      </c>
      <c r="V1957" s="1" t="s">
        <v>12950</v>
      </c>
      <c r="W1957" s="1" t="s">
        <v>12950</v>
      </c>
      <c r="X1957" s="7" t="s">
        <v>12950</v>
      </c>
      <c r="Y1957" s="26">
        <v>0.23551275751203624</v>
      </c>
      <c r="Z1957" s="4">
        <v>0.27574186898086811</v>
      </c>
      <c r="AA1957" s="4">
        <v>0.29224807067179914</v>
      </c>
      <c r="AB1957" s="4">
        <v>0.22646573865319045</v>
      </c>
      <c r="AC1957" s="27">
        <v>0.24605909990048985</v>
      </c>
      <c r="AD1957" s="16" t="s">
        <v>12950</v>
      </c>
      <c r="AE1957" s="3" t="s">
        <v>12950</v>
      </c>
      <c r="AF1957" s="3" t="s">
        <v>12950</v>
      </c>
      <c r="AG1957" s="3" t="s">
        <v>12950</v>
      </c>
      <c r="AH1957" s="17" t="s">
        <v>12950</v>
      </c>
    </row>
    <row r="1958" spans="1:34">
      <c r="A1958" t="s">
        <v>610</v>
      </c>
      <c r="B1958" t="s">
        <v>9965</v>
      </c>
      <c r="C1958">
        <v>5</v>
      </c>
      <c r="D1958" t="s">
        <v>12946</v>
      </c>
      <c r="E1958" s="6">
        <v>0.56246851128049202</v>
      </c>
      <c r="F1958" s="1">
        <v>-6.4661445165466597E-2</v>
      </c>
      <c r="G1958" s="1">
        <v>-5.2179609275100299E-2</v>
      </c>
      <c r="H1958" s="1">
        <v>5.8602406167818097E-3</v>
      </c>
      <c r="I1958" s="7">
        <v>2.28044889270449E-2</v>
      </c>
      <c r="J1958" s="11">
        <v>0.80520500150080498</v>
      </c>
      <c r="K1958" s="2">
        <v>0.42043003895264303</v>
      </c>
      <c r="L1958" s="2">
        <v>0.35219532782276097</v>
      </c>
      <c r="M1958" s="2">
        <v>0.44721042362695801</v>
      </c>
      <c r="N1958" s="12">
        <v>6.3589498086430093E-2</v>
      </c>
      <c r="O1958" s="16">
        <v>0.54283691946840595</v>
      </c>
      <c r="P1958" s="3">
        <v>-0.13668250960241199</v>
      </c>
      <c r="Q1958" s="3">
        <v>-6.0942322299317703E-2</v>
      </c>
      <c r="R1958" s="3">
        <v>7.6559741065835296E-2</v>
      </c>
      <c r="S1958" s="17">
        <v>-0.13127749963236399</v>
      </c>
      <c r="T1958" s="6" t="s">
        <v>12950</v>
      </c>
      <c r="U1958" s="1" t="s">
        <v>12950</v>
      </c>
      <c r="V1958" s="1" t="s">
        <v>12950</v>
      </c>
      <c r="W1958" s="1" t="s">
        <v>12950</v>
      </c>
      <c r="X1958" s="7" t="s">
        <v>12950</v>
      </c>
      <c r="Y1958" s="26">
        <v>0.5734362630989166</v>
      </c>
      <c r="Z1958" s="4">
        <v>-0.3052324016263257</v>
      </c>
      <c r="AA1958" s="4">
        <v>-0.65684341173171878</v>
      </c>
      <c r="AB1958" s="4">
        <v>0.43100676526692305</v>
      </c>
      <c r="AC1958" s="27">
        <v>0.81780433110638906</v>
      </c>
      <c r="AD1958" s="16" t="s">
        <v>12950</v>
      </c>
      <c r="AE1958" s="3" t="s">
        <v>12950</v>
      </c>
      <c r="AF1958" s="3" t="s">
        <v>12950</v>
      </c>
      <c r="AG1958" s="3" t="s">
        <v>12950</v>
      </c>
      <c r="AH1958" s="17" t="s">
        <v>12950</v>
      </c>
    </row>
    <row r="1959" spans="1:34">
      <c r="A1959" t="s">
        <v>6176</v>
      </c>
      <c r="B1959" t="s">
        <v>9521</v>
      </c>
      <c r="C1959">
        <v>5</v>
      </c>
      <c r="D1959" t="s">
        <v>12946</v>
      </c>
      <c r="E1959" s="6">
        <v>0.38235420569225298</v>
      </c>
      <c r="F1959" s="1">
        <v>-0.20842895706762299</v>
      </c>
      <c r="G1959" s="1">
        <v>-0.19226537925081999</v>
      </c>
      <c r="H1959" s="1">
        <v>-0.448691700130329</v>
      </c>
      <c r="I1959" s="7">
        <v>-0.13328505648981201</v>
      </c>
      <c r="J1959" s="11">
        <v>0.148245813541036</v>
      </c>
      <c r="K1959" s="2">
        <v>-0.118646243891911</v>
      </c>
      <c r="L1959" s="2">
        <v>-0.24428125598832301</v>
      </c>
      <c r="M1959" s="2">
        <v>-0.30312282270526703</v>
      </c>
      <c r="N1959" s="12">
        <v>-0.205423465776849</v>
      </c>
      <c r="O1959" s="16">
        <v>7.6210629543567998E-2</v>
      </c>
      <c r="P1959" s="3">
        <v>-0.20328069425604001</v>
      </c>
      <c r="Q1959" s="3">
        <v>-0.23643296110008699</v>
      </c>
      <c r="R1959" s="3">
        <v>-0.43963382864324602</v>
      </c>
      <c r="S1959" s="17">
        <v>-0.208076350676035</v>
      </c>
      <c r="T1959" s="6" t="s">
        <v>12950</v>
      </c>
      <c r="U1959" s="1" t="s">
        <v>12950</v>
      </c>
      <c r="V1959" s="1" t="s">
        <v>12950</v>
      </c>
      <c r="W1959" s="1" t="s">
        <v>12950</v>
      </c>
      <c r="X1959" s="7" t="s">
        <v>12950</v>
      </c>
      <c r="Y1959" s="26">
        <v>0.15471636292548499</v>
      </c>
      <c r="Z1959" s="4">
        <v>0.15754686985830729</v>
      </c>
      <c r="AA1959" s="4">
        <v>-0.11438071190104933</v>
      </c>
      <c r="AB1959" s="4">
        <v>0.20906653658309307</v>
      </c>
      <c r="AC1959" s="27">
        <v>0.44667449898876987</v>
      </c>
      <c r="AD1959" s="16" t="s">
        <v>12950</v>
      </c>
      <c r="AE1959" s="3" t="s">
        <v>12950</v>
      </c>
      <c r="AF1959" s="3" t="s">
        <v>12950</v>
      </c>
      <c r="AG1959" s="3" t="s">
        <v>12950</v>
      </c>
      <c r="AH1959" s="17" t="s">
        <v>12950</v>
      </c>
    </row>
    <row r="1960" spans="1:34">
      <c r="A1960" t="s">
        <v>4554</v>
      </c>
      <c r="B1960" t="s">
        <v>8830</v>
      </c>
      <c r="C1960">
        <v>5</v>
      </c>
      <c r="D1960" t="s">
        <v>12946</v>
      </c>
      <c r="E1960" s="6">
        <v>-0.392110269349008</v>
      </c>
      <c r="F1960" s="1">
        <v>0.52989234654986495</v>
      </c>
      <c r="G1960" s="1">
        <v>5.3937699345594399E-2</v>
      </c>
      <c r="H1960" s="1">
        <v>0.27211144226002998</v>
      </c>
      <c r="I1960" s="7">
        <v>0.23222611474326399</v>
      </c>
      <c r="J1960" s="11">
        <v>-0.88756611091445203</v>
      </c>
      <c r="K1960" s="2">
        <v>0.40916875621452797</v>
      </c>
      <c r="L1960" s="2">
        <v>0.39938939658260297</v>
      </c>
      <c r="M1960" s="2">
        <v>0.28552993270763499</v>
      </c>
      <c r="N1960" s="12">
        <v>0.52920435656611498</v>
      </c>
      <c r="O1960" s="16">
        <v>-0.854925766328682</v>
      </c>
      <c r="P1960" s="3">
        <v>0.214266856560095</v>
      </c>
      <c r="Q1960" s="3">
        <v>0.35991409220223403</v>
      </c>
      <c r="R1960" s="3">
        <v>0.18973225253555301</v>
      </c>
      <c r="S1960" s="17">
        <v>0.22931034858365701</v>
      </c>
      <c r="T1960" s="6">
        <v>-0.15286962747489252</v>
      </c>
      <c r="U1960" s="1">
        <v>3.3057620231329556E-2</v>
      </c>
      <c r="V1960" s="1">
        <v>-9.5180984255338025E-2</v>
      </c>
      <c r="W1960" s="1">
        <v>-1.3401591926911255E-2</v>
      </c>
      <c r="X1960" s="7">
        <v>-0.47561722650415666</v>
      </c>
      <c r="Y1960" s="26" t="s">
        <v>12950</v>
      </c>
      <c r="Z1960" s="4" t="s">
        <v>12950</v>
      </c>
      <c r="AA1960" s="4" t="s">
        <v>12950</v>
      </c>
      <c r="AB1960" s="4" t="s">
        <v>12950</v>
      </c>
      <c r="AC1960" s="27" t="s">
        <v>12950</v>
      </c>
      <c r="AD1960" s="16" t="s">
        <v>12950</v>
      </c>
      <c r="AE1960" s="3" t="s">
        <v>12950</v>
      </c>
      <c r="AF1960" s="3" t="s">
        <v>12950</v>
      </c>
      <c r="AG1960" s="3" t="s">
        <v>12950</v>
      </c>
      <c r="AH1960" s="17" t="s">
        <v>12950</v>
      </c>
    </row>
    <row r="1961" spans="1:34">
      <c r="A1961" t="s">
        <v>5936</v>
      </c>
      <c r="B1961" t="s">
        <v>12458</v>
      </c>
      <c r="C1961">
        <v>5</v>
      </c>
      <c r="D1961" t="s">
        <v>12946</v>
      </c>
      <c r="E1961" s="6">
        <v>0.79340751798256604</v>
      </c>
      <c r="F1961" s="1">
        <v>1.3161176764046201</v>
      </c>
      <c r="G1961" s="1">
        <v>1.0787994948830399</v>
      </c>
      <c r="H1961" s="1">
        <v>1.3619395114026001</v>
      </c>
      <c r="I1961" s="7">
        <v>1.1179880161695901</v>
      </c>
      <c r="J1961" s="11">
        <v>0.75019547021794297</v>
      </c>
      <c r="K1961" s="2">
        <v>0.65061068106766395</v>
      </c>
      <c r="L1961" s="2">
        <v>0.84779003279526299</v>
      </c>
      <c r="M1961" s="2">
        <v>0.97478050104065295</v>
      </c>
      <c r="N1961" s="12">
        <v>0.98116969798757603</v>
      </c>
      <c r="O1961" s="16">
        <v>0.449362563331071</v>
      </c>
      <c r="P1961" s="3">
        <v>0.57947212245733304</v>
      </c>
      <c r="Q1961" s="3">
        <v>0.55109366999937903</v>
      </c>
      <c r="R1961" s="3">
        <v>0.55268213919304099</v>
      </c>
      <c r="S1961" s="17">
        <v>0.30117183953824</v>
      </c>
      <c r="T1961" s="6" t="s">
        <v>12950</v>
      </c>
      <c r="U1961" s="1" t="s">
        <v>12950</v>
      </c>
      <c r="V1961" s="1" t="s">
        <v>12950</v>
      </c>
      <c r="W1961" s="1" t="s">
        <v>12950</v>
      </c>
      <c r="X1961" s="7" t="s">
        <v>12950</v>
      </c>
      <c r="Y1961" s="26">
        <v>4.2628151122908818E-2</v>
      </c>
      <c r="Z1961" s="4">
        <v>0.22563761272087132</v>
      </c>
      <c r="AA1961" s="4">
        <v>0.2818267725020171</v>
      </c>
      <c r="AB1961" s="4">
        <v>0.29113472213771152</v>
      </c>
      <c r="AC1961" s="27">
        <v>0.49017012231591062</v>
      </c>
      <c r="AD1961" s="16" t="s">
        <v>12950</v>
      </c>
      <c r="AE1961" s="3" t="s">
        <v>12950</v>
      </c>
      <c r="AF1961" s="3" t="s">
        <v>12950</v>
      </c>
      <c r="AG1961" s="3" t="s">
        <v>12950</v>
      </c>
      <c r="AH1961" s="17" t="s">
        <v>12950</v>
      </c>
    </row>
    <row r="1962" spans="1:34">
      <c r="A1962" t="s">
        <v>5495</v>
      </c>
      <c r="B1962" t="s">
        <v>12508</v>
      </c>
      <c r="C1962">
        <v>5</v>
      </c>
      <c r="D1962" t="s">
        <v>12946</v>
      </c>
      <c r="E1962" s="6">
        <v>0.84354772737905903</v>
      </c>
      <c r="F1962" s="1">
        <v>0.94865724006957597</v>
      </c>
      <c r="G1962" s="1">
        <v>0.69112474501582</v>
      </c>
      <c r="H1962" s="1">
        <v>1.0164505936546799</v>
      </c>
      <c r="I1962" s="7">
        <v>0.77817727588531904</v>
      </c>
      <c r="J1962" s="11">
        <v>1.0513906620734701</v>
      </c>
      <c r="K1962" s="2">
        <v>1.0337299680393</v>
      </c>
      <c r="L1962" s="2">
        <v>0.706865638804549</v>
      </c>
      <c r="M1962" s="2">
        <v>0.90221782384736604</v>
      </c>
      <c r="N1962" s="12">
        <v>0.87554027115680799</v>
      </c>
      <c r="O1962" s="16">
        <v>0.81367472424289</v>
      </c>
      <c r="P1962" s="3">
        <v>1.2898041263684401</v>
      </c>
      <c r="Q1962" s="3">
        <v>0.78634771936578196</v>
      </c>
      <c r="R1962" s="3">
        <v>0.73182347879248799</v>
      </c>
      <c r="S1962" s="17">
        <v>0.51022062603783902</v>
      </c>
      <c r="T1962" s="6" t="s">
        <v>12950</v>
      </c>
      <c r="U1962" s="1" t="s">
        <v>12950</v>
      </c>
      <c r="V1962" s="1" t="s">
        <v>12950</v>
      </c>
      <c r="W1962" s="1" t="s">
        <v>12950</v>
      </c>
      <c r="X1962" s="7" t="s">
        <v>12950</v>
      </c>
      <c r="Y1962" s="26">
        <v>0.90199645455918631</v>
      </c>
      <c r="Z1962" s="4">
        <v>0.98417471730313288</v>
      </c>
      <c r="AA1962" s="4">
        <v>1.0470618556271674</v>
      </c>
      <c r="AB1962" s="4">
        <v>1.4415744636925423</v>
      </c>
      <c r="AC1962" s="27">
        <v>0.879646349990723</v>
      </c>
      <c r="AD1962" s="16" t="s">
        <v>12950</v>
      </c>
      <c r="AE1962" s="3" t="s">
        <v>12950</v>
      </c>
      <c r="AF1962" s="3" t="s">
        <v>12950</v>
      </c>
      <c r="AG1962" s="3" t="s">
        <v>12950</v>
      </c>
      <c r="AH1962" s="17" t="s">
        <v>12950</v>
      </c>
    </row>
    <row r="1963" spans="1:34">
      <c r="A1963" t="s">
        <v>671</v>
      </c>
      <c r="B1963" t="s">
        <v>12755</v>
      </c>
      <c r="C1963">
        <v>5</v>
      </c>
      <c r="D1963" t="s">
        <v>12948</v>
      </c>
      <c r="E1963" s="6">
        <v>1.25675473474322</v>
      </c>
      <c r="F1963" s="1">
        <v>1.39078481066006</v>
      </c>
      <c r="G1963" s="1">
        <v>1.0352910658760599</v>
      </c>
      <c r="H1963" s="1">
        <v>0.85399413778923705</v>
      </c>
      <c r="I1963" s="7">
        <v>0.68594043364659696</v>
      </c>
      <c r="J1963" s="11">
        <v>1.4536573084931701</v>
      </c>
      <c r="K1963" s="2">
        <v>1.37352004719056</v>
      </c>
      <c r="L1963" s="2">
        <v>1.6312379490481299</v>
      </c>
      <c r="M1963" s="2">
        <v>1.39687200796377</v>
      </c>
      <c r="N1963" s="12">
        <v>0.58123610906886203</v>
      </c>
      <c r="O1963" s="16">
        <v>1.6296277929881</v>
      </c>
      <c r="P1963" s="3">
        <v>1.7846125464236999</v>
      </c>
      <c r="Q1963" s="3">
        <v>1.2889733639204799</v>
      </c>
      <c r="R1963" s="3">
        <v>0.93660855351038796</v>
      </c>
      <c r="S1963" s="17">
        <v>0.56095184785308005</v>
      </c>
      <c r="T1963" s="6" t="s">
        <v>12950</v>
      </c>
      <c r="U1963" s="1" t="s">
        <v>12950</v>
      </c>
      <c r="V1963" s="1" t="s">
        <v>12950</v>
      </c>
      <c r="W1963" s="1" t="s">
        <v>12950</v>
      </c>
      <c r="X1963" s="7" t="s">
        <v>12950</v>
      </c>
      <c r="Y1963" s="26">
        <v>-5.3184338592768172E-2</v>
      </c>
      <c r="Z1963" s="4">
        <v>0.28853276506354042</v>
      </c>
      <c r="AA1963" s="4">
        <v>0.50341115115596846</v>
      </c>
      <c r="AB1963" s="4">
        <v>-7.0377923571280671E-2</v>
      </c>
      <c r="AC1963" s="27">
        <v>0.43218459819168031</v>
      </c>
      <c r="AD1963" s="16" t="s">
        <v>12950</v>
      </c>
      <c r="AE1963" s="3" t="s">
        <v>12950</v>
      </c>
      <c r="AF1963" s="3" t="s">
        <v>12950</v>
      </c>
      <c r="AG1963" s="3" t="s">
        <v>12950</v>
      </c>
      <c r="AH1963" s="17" t="s">
        <v>12950</v>
      </c>
    </row>
    <row r="1964" spans="1:34">
      <c r="A1964" t="s">
        <v>5455</v>
      </c>
      <c r="B1964" t="s">
        <v>6752</v>
      </c>
      <c r="C1964">
        <v>5</v>
      </c>
      <c r="D1964" t="s">
        <v>12946</v>
      </c>
      <c r="E1964" s="6">
        <v>-3.2232624878483301E-2</v>
      </c>
      <c r="F1964" s="1">
        <v>-3.93525791393083E-2</v>
      </c>
      <c r="G1964" s="1">
        <v>-5.6285626441222897E-2</v>
      </c>
      <c r="H1964" s="1">
        <v>-0.100239644987974</v>
      </c>
      <c r="I1964" s="7">
        <v>-0.17898566071654201</v>
      </c>
      <c r="J1964" s="11">
        <v>0.522286916491988</v>
      </c>
      <c r="K1964" s="2">
        <v>5.6927198425456599E-2</v>
      </c>
      <c r="L1964" s="2">
        <v>-2.0759634034114498E-2</v>
      </c>
      <c r="M1964" s="2">
        <v>-3.4824122616240599E-2</v>
      </c>
      <c r="N1964" s="12">
        <v>-0.16998181498998699</v>
      </c>
      <c r="O1964" s="16">
        <v>0.268863258812509</v>
      </c>
      <c r="P1964" s="3">
        <v>6.7135665492920799E-2</v>
      </c>
      <c r="Q1964" s="3">
        <v>-3.6499457931343397E-2</v>
      </c>
      <c r="R1964" s="3">
        <v>-0.12776515667472799</v>
      </c>
      <c r="S1964" s="17">
        <v>-0.16363677479423999</v>
      </c>
      <c r="T1964" s="6" t="s">
        <v>12950</v>
      </c>
      <c r="U1964" s="1" t="s">
        <v>12950</v>
      </c>
      <c r="V1964" s="1" t="s">
        <v>12950</v>
      </c>
      <c r="W1964" s="1" t="s">
        <v>12950</v>
      </c>
      <c r="X1964" s="7" t="s">
        <v>12950</v>
      </c>
      <c r="Y1964" s="26" t="s">
        <v>12950</v>
      </c>
      <c r="Z1964" s="4" t="s">
        <v>12950</v>
      </c>
      <c r="AA1964" s="4" t="s">
        <v>12950</v>
      </c>
      <c r="AB1964" s="4" t="s">
        <v>12950</v>
      </c>
      <c r="AC1964" s="27" t="s">
        <v>12950</v>
      </c>
      <c r="AD1964" s="16">
        <v>0.13162769536347424</v>
      </c>
      <c r="AE1964" s="3">
        <v>8.42019610391532E-2</v>
      </c>
      <c r="AF1964" s="3">
        <v>0.11313823612466159</v>
      </c>
      <c r="AG1964" s="3">
        <v>0.19395190817309546</v>
      </c>
      <c r="AH1964" s="17">
        <v>0.24963161883265111</v>
      </c>
    </row>
    <row r="1965" spans="1:34">
      <c r="A1965" t="s">
        <v>767</v>
      </c>
      <c r="B1965" t="s">
        <v>12866</v>
      </c>
      <c r="C1965">
        <v>5</v>
      </c>
      <c r="D1965" t="s">
        <v>12948</v>
      </c>
      <c r="E1965" s="6">
        <v>2.5968752546162701</v>
      </c>
      <c r="F1965" s="1">
        <v>1.18976779071849</v>
      </c>
      <c r="G1965" s="1">
        <v>1.2891923081580701</v>
      </c>
      <c r="H1965" s="1">
        <v>1.7594163939604099</v>
      </c>
      <c r="I1965" s="7">
        <v>1.2702874715035199</v>
      </c>
      <c r="J1965" s="11">
        <v>3.4033016604010098</v>
      </c>
      <c r="K1965" s="2">
        <v>1.3634948960675899</v>
      </c>
      <c r="L1965" s="2">
        <v>1.7957532008564401</v>
      </c>
      <c r="M1965" s="2">
        <v>2.0427441347885602</v>
      </c>
      <c r="N1965" s="12">
        <v>1.4192829879219599</v>
      </c>
      <c r="O1965" s="16">
        <v>3.6218977506498899</v>
      </c>
      <c r="P1965" s="3">
        <v>1.5197310373328901</v>
      </c>
      <c r="Q1965" s="3">
        <v>1.2310330930325699</v>
      </c>
      <c r="R1965" s="3">
        <v>1.6023861618119</v>
      </c>
      <c r="S1965" s="17">
        <v>1.2773782741895501</v>
      </c>
      <c r="T1965" s="6" t="s">
        <v>12950</v>
      </c>
      <c r="U1965" s="1" t="s">
        <v>12950</v>
      </c>
      <c r="V1965" s="1" t="s">
        <v>12950</v>
      </c>
      <c r="W1965" s="1" t="s">
        <v>12950</v>
      </c>
      <c r="X1965" s="7" t="s">
        <v>12950</v>
      </c>
      <c r="Y1965" s="26">
        <v>0.48241942689460371</v>
      </c>
      <c r="Z1965" s="4">
        <v>0.2647551415776051</v>
      </c>
      <c r="AA1965" s="4">
        <v>0.61590453290705227</v>
      </c>
      <c r="AB1965" s="4">
        <v>0.90737189137941532</v>
      </c>
      <c r="AC1965" s="27">
        <v>0.91930135979923044</v>
      </c>
      <c r="AD1965" s="16" t="s">
        <v>12950</v>
      </c>
      <c r="AE1965" s="3" t="s">
        <v>12950</v>
      </c>
      <c r="AF1965" s="3" t="s">
        <v>12950</v>
      </c>
      <c r="AG1965" s="3" t="s">
        <v>12950</v>
      </c>
      <c r="AH1965" s="17" t="s">
        <v>12950</v>
      </c>
    </row>
    <row r="1966" spans="1:34">
      <c r="A1966" t="s">
        <v>2193</v>
      </c>
      <c r="B1966" t="s">
        <v>11328</v>
      </c>
      <c r="C1966">
        <v>5</v>
      </c>
      <c r="D1966" t="s">
        <v>12946</v>
      </c>
      <c r="E1966" s="6">
        <v>0.55236814085784403</v>
      </c>
      <c r="F1966" s="1">
        <v>0.207721128037581</v>
      </c>
      <c r="G1966" s="1">
        <v>0.15129639610794701</v>
      </c>
      <c r="H1966" s="1">
        <v>0.268834916440855</v>
      </c>
      <c r="I1966" s="7">
        <v>0.30892842065082399</v>
      </c>
      <c r="J1966" s="11">
        <v>0.86290364492762595</v>
      </c>
      <c r="K1966" s="2">
        <v>0.243918312108066</v>
      </c>
      <c r="L1966" s="2">
        <v>0.30107635036232799</v>
      </c>
      <c r="M1966" s="2">
        <v>0.30894370131069598</v>
      </c>
      <c r="N1966" s="12">
        <v>0.37147915344737997</v>
      </c>
      <c r="O1966" s="16">
        <v>0.96200269471876598</v>
      </c>
      <c r="P1966" s="3">
        <v>0.38396486692824799</v>
      </c>
      <c r="Q1966" s="3">
        <v>0.171133085247717</v>
      </c>
      <c r="R1966" s="3">
        <v>0.22414481781484899</v>
      </c>
      <c r="S1966" s="17">
        <v>9.1418796592479507E-2</v>
      </c>
      <c r="T1966" s="6">
        <v>2.8421922889015568E-2</v>
      </c>
      <c r="U1966" s="1">
        <v>0.57621978312518651</v>
      </c>
      <c r="V1966" s="1">
        <v>0.38358247114504884</v>
      </c>
      <c r="W1966" s="1">
        <v>-0.25636431536262688</v>
      </c>
      <c r="X1966" s="7">
        <v>7.9600564495583198E-2</v>
      </c>
      <c r="Y1966" s="26" t="s">
        <v>12950</v>
      </c>
      <c r="Z1966" s="4" t="s">
        <v>12950</v>
      </c>
      <c r="AA1966" s="4" t="s">
        <v>12950</v>
      </c>
      <c r="AB1966" s="4" t="s">
        <v>12950</v>
      </c>
      <c r="AC1966" s="27" t="s">
        <v>12950</v>
      </c>
      <c r="AD1966" s="16" t="s">
        <v>12950</v>
      </c>
      <c r="AE1966" s="3" t="s">
        <v>12950</v>
      </c>
      <c r="AF1966" s="3" t="s">
        <v>12950</v>
      </c>
      <c r="AG1966" s="3" t="s">
        <v>12950</v>
      </c>
      <c r="AH1966" s="17" t="s">
        <v>12950</v>
      </c>
    </row>
    <row r="1967" spans="1:34">
      <c r="A1967" t="s">
        <v>3729</v>
      </c>
      <c r="B1967" t="s">
        <v>11907</v>
      </c>
      <c r="C1967">
        <v>5</v>
      </c>
      <c r="D1967" t="s">
        <v>12946</v>
      </c>
      <c r="E1967" s="6">
        <v>0.25128185507321499</v>
      </c>
      <c r="F1967" s="1">
        <v>0.453478466965966</v>
      </c>
      <c r="G1967" s="1">
        <v>1.10260066628182</v>
      </c>
      <c r="H1967" s="1">
        <v>0.97139175872112304</v>
      </c>
      <c r="I1967" s="7">
        <v>0.73379116418790302</v>
      </c>
      <c r="J1967" s="11">
        <v>-0.121150372802541</v>
      </c>
      <c r="K1967" s="2">
        <v>-0.27077784764490298</v>
      </c>
      <c r="L1967" s="2">
        <v>0.106415385508411</v>
      </c>
      <c r="M1967" s="2">
        <v>0.47693736422170402</v>
      </c>
      <c r="N1967" s="12">
        <v>0.65041456663350405</v>
      </c>
      <c r="O1967" s="16">
        <v>0.21715818251632599</v>
      </c>
      <c r="P1967" s="3">
        <v>0.90810609683188603</v>
      </c>
      <c r="Q1967" s="3">
        <v>0.89631374662087304</v>
      </c>
      <c r="R1967" s="3">
        <v>0.39542533559117798</v>
      </c>
      <c r="S1967" s="17">
        <v>0.83416038943659399</v>
      </c>
      <c r="T1967" s="6">
        <v>-2.6897259770614568E-2</v>
      </c>
      <c r="U1967" s="1">
        <v>4.9282425748957352E-2</v>
      </c>
      <c r="V1967" s="1">
        <v>-0.1063227590031892</v>
      </c>
      <c r="W1967" s="1">
        <v>-2.5548005988131738E-2</v>
      </c>
      <c r="X1967" s="7">
        <v>-1.2987675060881118E-2</v>
      </c>
      <c r="Y1967" s="26" t="s">
        <v>12950</v>
      </c>
      <c r="Z1967" s="4" t="s">
        <v>12950</v>
      </c>
      <c r="AA1967" s="4" t="s">
        <v>12950</v>
      </c>
      <c r="AB1967" s="4" t="s">
        <v>12950</v>
      </c>
      <c r="AC1967" s="27" t="s">
        <v>12950</v>
      </c>
      <c r="AD1967" s="16" t="s">
        <v>12950</v>
      </c>
      <c r="AE1967" s="3" t="s">
        <v>12950</v>
      </c>
      <c r="AF1967" s="3" t="s">
        <v>12950</v>
      </c>
      <c r="AG1967" s="3" t="s">
        <v>12950</v>
      </c>
      <c r="AH1967" s="17" t="s">
        <v>12950</v>
      </c>
    </row>
    <row r="1968" spans="1:34">
      <c r="A1968" t="s">
        <v>2959</v>
      </c>
      <c r="B1968" t="s">
        <v>9859</v>
      </c>
      <c r="C1968">
        <v>5</v>
      </c>
      <c r="D1968" t="s">
        <v>12946</v>
      </c>
      <c r="E1968" s="6">
        <v>-0.11006629518033</v>
      </c>
      <c r="F1968" s="1">
        <v>-0.18025591394111601</v>
      </c>
      <c r="G1968" s="1">
        <v>-0.29817258499323801</v>
      </c>
      <c r="H1968" s="1">
        <v>-0.40528784473305601</v>
      </c>
      <c r="I1968" s="7">
        <v>-0.32475726901663698</v>
      </c>
      <c r="J1968" s="11">
        <v>-7.8188880723868204E-2</v>
      </c>
      <c r="K1968" s="2">
        <v>6.6174698827363904E-2</v>
      </c>
      <c r="L1968" s="2">
        <v>-3.91772617530158E-2</v>
      </c>
      <c r="M1968" s="2">
        <v>-0.212519153351337</v>
      </c>
      <c r="N1968" s="12">
        <v>-0.143896983048109</v>
      </c>
      <c r="O1968" s="16">
        <v>-0.221470622401408</v>
      </c>
      <c r="P1968" s="3">
        <v>-0.16463808661468499</v>
      </c>
      <c r="Q1968" s="3">
        <v>-0.196107686500367</v>
      </c>
      <c r="R1968" s="3">
        <v>-0.19599873595737699</v>
      </c>
      <c r="S1968" s="17">
        <v>-0.216182291692845</v>
      </c>
      <c r="T1968" s="6">
        <v>-1.0328799419388085E-2</v>
      </c>
      <c r="U1968" s="1">
        <v>6.255023787509599E-2</v>
      </c>
      <c r="V1968" s="1">
        <v>8.5316702915866682E-2</v>
      </c>
      <c r="W1968" s="1">
        <v>0.1071718879218674</v>
      </c>
      <c r="X1968" s="7">
        <v>-1.6208008498262465E-2</v>
      </c>
      <c r="Y1968" s="26" t="s">
        <v>12950</v>
      </c>
      <c r="Z1968" s="4" t="s">
        <v>12950</v>
      </c>
      <c r="AA1968" s="4" t="s">
        <v>12950</v>
      </c>
      <c r="AB1968" s="4" t="s">
        <v>12950</v>
      </c>
      <c r="AC1968" s="27" t="s">
        <v>12950</v>
      </c>
      <c r="AD1968" s="16" t="s">
        <v>12950</v>
      </c>
      <c r="AE1968" s="3" t="s">
        <v>12950</v>
      </c>
      <c r="AF1968" s="3" t="s">
        <v>12950</v>
      </c>
      <c r="AG1968" s="3" t="s">
        <v>12950</v>
      </c>
      <c r="AH1968" s="17" t="s">
        <v>12950</v>
      </c>
    </row>
    <row r="1969" spans="1:34">
      <c r="A1969" t="s">
        <v>4863</v>
      </c>
      <c r="B1969" t="s">
        <v>7641</v>
      </c>
      <c r="C1969">
        <v>5</v>
      </c>
      <c r="D1969" t="s">
        <v>12946</v>
      </c>
      <c r="E1969" s="6">
        <v>-4.9886613883414199E-2</v>
      </c>
      <c r="F1969" s="1">
        <v>-0.21959718001497</v>
      </c>
      <c r="G1969" s="1">
        <v>-0.120697675496764</v>
      </c>
      <c r="H1969" s="1">
        <v>-6.6661960004383902E-2</v>
      </c>
      <c r="I1969" s="7">
        <v>-0.15470672540379701</v>
      </c>
      <c r="J1969" s="11">
        <v>0.253216446177435</v>
      </c>
      <c r="K1969" s="2">
        <v>5.2841042561771003E-2</v>
      </c>
      <c r="L1969" s="2">
        <v>5.50885231339993E-3</v>
      </c>
      <c r="M1969" s="2">
        <v>6.02062969444059E-2</v>
      </c>
      <c r="N1969" s="12">
        <v>-3.0044789875434501E-2</v>
      </c>
      <c r="O1969" s="16">
        <v>0.23175352104900501</v>
      </c>
      <c r="P1969" s="3">
        <v>-0.19133438737230199</v>
      </c>
      <c r="Q1969" s="3">
        <v>-0.22883766544176801</v>
      </c>
      <c r="R1969" s="3">
        <v>-1.4294827908626901E-2</v>
      </c>
      <c r="S1969" s="17">
        <v>-0.157010860468905</v>
      </c>
      <c r="T1969" s="6">
        <v>0.38958492656262361</v>
      </c>
      <c r="U1969" s="1">
        <v>0.23531665947403543</v>
      </c>
      <c r="V1969" s="1">
        <v>1.292335955396993E-2</v>
      </c>
      <c r="W1969" s="1">
        <v>-0.16708994793448415</v>
      </c>
      <c r="X1969" s="7">
        <v>-0.28277768696779254</v>
      </c>
      <c r="Y1969" s="26" t="s">
        <v>12950</v>
      </c>
      <c r="Z1969" s="4" t="s">
        <v>12950</v>
      </c>
      <c r="AA1969" s="4" t="s">
        <v>12950</v>
      </c>
      <c r="AB1969" s="4" t="s">
        <v>12950</v>
      </c>
      <c r="AC1969" s="27" t="s">
        <v>12950</v>
      </c>
      <c r="AD1969" s="16" t="s">
        <v>12950</v>
      </c>
      <c r="AE1969" s="3" t="s">
        <v>12950</v>
      </c>
      <c r="AF1969" s="3" t="s">
        <v>12950</v>
      </c>
      <c r="AG1969" s="3" t="s">
        <v>12950</v>
      </c>
      <c r="AH1969" s="17" t="s">
        <v>12950</v>
      </c>
    </row>
    <row r="1970" spans="1:34">
      <c r="A1970" t="s">
        <v>1166</v>
      </c>
      <c r="B1970" t="s">
        <v>8929</v>
      </c>
      <c r="C1970">
        <v>5</v>
      </c>
      <c r="D1970" t="s">
        <v>12946</v>
      </c>
      <c r="E1970" s="6">
        <v>-3.7207828218771402E-2</v>
      </c>
      <c r="F1970" s="1">
        <v>0.57790257154053704</v>
      </c>
      <c r="G1970" s="1">
        <v>0.342912281328348</v>
      </c>
      <c r="H1970" s="1">
        <v>0.26575871797412798</v>
      </c>
      <c r="I1970" s="7">
        <v>0.39055069706642798</v>
      </c>
      <c r="J1970" s="11">
        <v>-0.582241663000582</v>
      </c>
      <c r="K1970" s="2">
        <v>0.10321363699727</v>
      </c>
      <c r="L1970" s="2">
        <v>0.19636707852401</v>
      </c>
      <c r="M1970" s="2">
        <v>-8.0968565639466403E-2</v>
      </c>
      <c r="N1970" s="12">
        <v>0.49674797850293001</v>
      </c>
      <c r="O1970" s="16">
        <v>-0.63096486777484295</v>
      </c>
      <c r="P1970" s="3">
        <v>0.766632072201611</v>
      </c>
      <c r="Q1970" s="3">
        <v>0.22727940855948101</v>
      </c>
      <c r="R1970" s="3">
        <v>-0.19720051605555999</v>
      </c>
      <c r="S1970" s="17">
        <v>-0.16023199578862801</v>
      </c>
      <c r="T1970" s="6" t="s">
        <v>12950</v>
      </c>
      <c r="U1970" s="1" t="s">
        <v>12950</v>
      </c>
      <c r="V1970" s="1" t="s">
        <v>12950</v>
      </c>
      <c r="W1970" s="1" t="s">
        <v>12950</v>
      </c>
      <c r="X1970" s="7" t="s">
        <v>12950</v>
      </c>
      <c r="Y1970" s="26">
        <v>0.3399632275232386</v>
      </c>
      <c r="Z1970" s="4">
        <v>0.16743014881017335</v>
      </c>
      <c r="AA1970" s="4">
        <v>2.7134454882539811E-2</v>
      </c>
      <c r="AB1970" s="4">
        <v>-8.5807125377597212E-3</v>
      </c>
      <c r="AC1970" s="27">
        <v>0.64512677385487105</v>
      </c>
      <c r="AD1970" s="16" t="s">
        <v>12950</v>
      </c>
      <c r="AE1970" s="3" t="s">
        <v>12950</v>
      </c>
      <c r="AF1970" s="3" t="s">
        <v>12950</v>
      </c>
      <c r="AG1970" s="3" t="s">
        <v>12950</v>
      </c>
      <c r="AH1970" s="17" t="s">
        <v>12950</v>
      </c>
    </row>
    <row r="1971" spans="1:34">
      <c r="A1971" t="s">
        <v>4037</v>
      </c>
      <c r="B1971" t="s">
        <v>9037</v>
      </c>
      <c r="C1971">
        <v>5</v>
      </c>
      <c r="D1971" t="s">
        <v>12946</v>
      </c>
      <c r="E1971" s="6">
        <v>-4.8518883424127898E-2</v>
      </c>
      <c r="F1971" s="1">
        <v>0.26370097362089301</v>
      </c>
      <c r="G1971" s="1">
        <v>0.22802396896529301</v>
      </c>
      <c r="H1971" s="1">
        <v>0.25037615260594898</v>
      </c>
      <c r="I1971" s="7">
        <v>0.25066173484374799</v>
      </c>
      <c r="J1971" s="11">
        <v>-0.274561444032905</v>
      </c>
      <c r="K1971" s="2">
        <v>-0.17336224027661801</v>
      </c>
      <c r="L1971" s="2">
        <v>0.118408093142667</v>
      </c>
      <c r="M1971" s="2">
        <v>0.21625009959647401</v>
      </c>
      <c r="N1971" s="12">
        <v>0.29573520999217201</v>
      </c>
      <c r="O1971" s="16">
        <v>0.20269651461140101</v>
      </c>
      <c r="P1971" s="3">
        <v>0.20235773795213299</v>
      </c>
      <c r="Q1971" s="3">
        <v>0.29422568394496301</v>
      </c>
      <c r="R1971" s="3">
        <v>2.14221327399685E-2</v>
      </c>
      <c r="S1971" s="17">
        <v>-6.0467354981040798E-2</v>
      </c>
      <c r="T1971" s="6">
        <v>6.5354871410985785E-3</v>
      </c>
      <c r="U1971" s="1">
        <v>-4.3284790167077529E-2</v>
      </c>
      <c r="V1971" s="1">
        <v>-3.1154832688135969E-2</v>
      </c>
      <c r="W1971" s="1">
        <v>-0.17313703246370366</v>
      </c>
      <c r="X1971" s="7">
        <v>4.0878291570569783E-2</v>
      </c>
      <c r="Y1971" s="26" t="s">
        <v>12950</v>
      </c>
      <c r="Z1971" s="4" t="s">
        <v>12950</v>
      </c>
      <c r="AA1971" s="4" t="s">
        <v>12950</v>
      </c>
      <c r="AB1971" s="4" t="s">
        <v>12950</v>
      </c>
      <c r="AC1971" s="27" t="s">
        <v>12950</v>
      </c>
      <c r="AD1971" s="16" t="s">
        <v>12950</v>
      </c>
      <c r="AE1971" s="3" t="s">
        <v>12950</v>
      </c>
      <c r="AF1971" s="3" t="s">
        <v>12950</v>
      </c>
      <c r="AG1971" s="3" t="s">
        <v>12950</v>
      </c>
      <c r="AH1971" s="17" t="s">
        <v>12950</v>
      </c>
    </row>
    <row r="1972" spans="1:34">
      <c r="A1972" t="s">
        <v>2750</v>
      </c>
      <c r="B1972" t="s">
        <v>12474</v>
      </c>
      <c r="C1972">
        <v>5</v>
      </c>
      <c r="D1972" t="s">
        <v>12946</v>
      </c>
      <c r="E1972" s="6">
        <v>-1.4339792642740801</v>
      </c>
      <c r="F1972" s="1">
        <v>-0.83000994922541205</v>
      </c>
      <c r="G1972" s="1">
        <v>-0.68220612372572598</v>
      </c>
      <c r="H1972" s="1">
        <v>-0.82038202482882805</v>
      </c>
      <c r="I1972" s="7">
        <v>-0.56627839923142698</v>
      </c>
      <c r="J1972" s="11">
        <v>-1.36218617078669</v>
      </c>
      <c r="K1972" s="2">
        <v>-0.81816977898449195</v>
      </c>
      <c r="L1972" s="2">
        <v>-0.73183452013570005</v>
      </c>
      <c r="M1972" s="2">
        <v>-0.85021723539554905</v>
      </c>
      <c r="N1972" s="12">
        <v>-0.39427957282628701</v>
      </c>
      <c r="O1972" s="16">
        <v>-1.59534290666718</v>
      </c>
      <c r="P1972" s="3">
        <v>-0.80644250909881698</v>
      </c>
      <c r="Q1972" s="3">
        <v>-0.47520408651148799</v>
      </c>
      <c r="R1972" s="3">
        <v>-0.68746942850135095</v>
      </c>
      <c r="S1972" s="17">
        <v>-0.47047647066454601</v>
      </c>
      <c r="T1972" s="6" t="s">
        <v>12950</v>
      </c>
      <c r="U1972" s="1" t="s">
        <v>12950</v>
      </c>
      <c r="V1972" s="1" t="s">
        <v>12950</v>
      </c>
      <c r="W1972" s="1" t="s">
        <v>12950</v>
      </c>
      <c r="X1972" s="7" t="s">
        <v>12950</v>
      </c>
      <c r="Y1972" s="26">
        <v>-0.12039729738828116</v>
      </c>
      <c r="Z1972" s="4">
        <v>-0.11606283675486363</v>
      </c>
      <c r="AA1972" s="4">
        <v>-5.1643820067580032E-2</v>
      </c>
      <c r="AB1972" s="4">
        <v>-0.22380466562359705</v>
      </c>
      <c r="AC1972" s="27">
        <v>-0.25926664618248091</v>
      </c>
      <c r="AD1972" s="16" t="s">
        <v>12950</v>
      </c>
      <c r="AE1972" s="3" t="s">
        <v>12950</v>
      </c>
      <c r="AF1972" s="3" t="s">
        <v>12950</v>
      </c>
      <c r="AG1972" s="3" t="s">
        <v>12950</v>
      </c>
      <c r="AH1972" s="17" t="s">
        <v>12950</v>
      </c>
    </row>
    <row r="1973" spans="1:34">
      <c r="A1973" t="s">
        <v>4344</v>
      </c>
      <c r="B1973" t="s">
        <v>12060</v>
      </c>
      <c r="C1973">
        <v>5</v>
      </c>
      <c r="D1973" t="s">
        <v>12946</v>
      </c>
      <c r="E1973" s="6">
        <v>-1.82361271352254</v>
      </c>
      <c r="F1973" s="1">
        <v>0.159799345347126</v>
      </c>
      <c r="G1973" s="1">
        <v>-0.33283874688193299</v>
      </c>
      <c r="H1973" s="1">
        <v>-0.12636997924886301</v>
      </c>
      <c r="I1973" s="7">
        <v>-0.43403645537235902</v>
      </c>
      <c r="J1973" s="11">
        <v>-2.3717148120916498</v>
      </c>
      <c r="K1973" s="2">
        <v>0.24711130886697699</v>
      </c>
      <c r="L1973" s="2">
        <v>0.16768777901395401</v>
      </c>
      <c r="M1973" s="2">
        <v>-0.131550249594931</v>
      </c>
      <c r="N1973" s="12">
        <v>-0.181522958998143</v>
      </c>
      <c r="O1973" s="16">
        <v>-2.25091221695248</v>
      </c>
      <c r="P1973" s="3">
        <v>-0.142868658140692</v>
      </c>
      <c r="Q1973" s="3">
        <v>-7.2276152371208002E-3</v>
      </c>
      <c r="R1973" s="3">
        <v>-0.45529565331023097</v>
      </c>
      <c r="S1973" s="17">
        <v>-0.73764602378281796</v>
      </c>
      <c r="T1973" s="6" t="s">
        <v>12950</v>
      </c>
      <c r="U1973" s="1" t="s">
        <v>12950</v>
      </c>
      <c r="V1973" s="1" t="s">
        <v>12950</v>
      </c>
      <c r="W1973" s="1" t="s">
        <v>12950</v>
      </c>
      <c r="X1973" s="7" t="s">
        <v>12950</v>
      </c>
      <c r="Y1973" s="26">
        <v>-0.1425410290703634</v>
      </c>
      <c r="Z1973" s="4">
        <v>-0.2337409096144912</v>
      </c>
      <c r="AA1973" s="4">
        <v>-0.27718894388428378</v>
      </c>
      <c r="AB1973" s="4">
        <v>-0.23047133327734465</v>
      </c>
      <c r="AC1973" s="27">
        <v>-9.3334085241474241E-2</v>
      </c>
      <c r="AD1973" s="16" t="s">
        <v>12950</v>
      </c>
      <c r="AE1973" s="3" t="s">
        <v>12950</v>
      </c>
      <c r="AF1973" s="3" t="s">
        <v>12950</v>
      </c>
      <c r="AG1973" s="3" t="s">
        <v>12950</v>
      </c>
      <c r="AH1973" s="17" t="s">
        <v>12950</v>
      </c>
    </row>
    <row r="1974" spans="1:34">
      <c r="A1974" t="s">
        <v>5387</v>
      </c>
      <c r="B1974" t="s">
        <v>7671</v>
      </c>
      <c r="C1974">
        <v>5</v>
      </c>
      <c r="D1974" t="s">
        <v>12946</v>
      </c>
      <c r="E1974" s="6">
        <v>0.31718681109571101</v>
      </c>
      <c r="F1974" s="1">
        <v>5.5929231580962996E-3</v>
      </c>
      <c r="G1974" s="1">
        <v>-1.43107303104764E-2</v>
      </c>
      <c r="H1974" s="1">
        <v>-0.13995007694361</v>
      </c>
      <c r="I1974" s="7">
        <v>-0.25108363598530697</v>
      </c>
      <c r="J1974" s="11">
        <v>6.1695129973216099E-2</v>
      </c>
      <c r="K1974" s="2">
        <v>9.7130909092913401E-2</v>
      </c>
      <c r="L1974" s="2">
        <v>7.6546859277855303E-2</v>
      </c>
      <c r="M1974" s="2">
        <v>-4.2931465660335601E-2</v>
      </c>
      <c r="N1974" s="12">
        <v>-0.20273550073886401</v>
      </c>
      <c r="O1974" s="16">
        <v>0.353579483961663</v>
      </c>
      <c r="P1974" s="3">
        <v>-2.6991205732742201E-2</v>
      </c>
      <c r="Q1974" s="3">
        <v>0.16696572477384899</v>
      </c>
      <c r="R1974" s="3">
        <v>0.111403977000778</v>
      </c>
      <c r="S1974" s="17">
        <v>0.13777995579847499</v>
      </c>
      <c r="T1974" s="6" t="s">
        <v>12950</v>
      </c>
      <c r="U1974" s="1" t="s">
        <v>12950</v>
      </c>
      <c r="V1974" s="1" t="s">
        <v>12950</v>
      </c>
      <c r="W1974" s="1" t="s">
        <v>12950</v>
      </c>
      <c r="X1974" s="7" t="s">
        <v>12950</v>
      </c>
      <c r="Y1974" s="26">
        <v>-3.9202149379608475E-2</v>
      </c>
      <c r="Z1974" s="4">
        <v>2.2536597974349041E-2</v>
      </c>
      <c r="AA1974" s="4">
        <v>4.7111753653504881E-2</v>
      </c>
      <c r="AB1974" s="4">
        <v>0.19321934109936365</v>
      </c>
      <c r="AC1974" s="27">
        <v>1.4068803963290567E-2</v>
      </c>
      <c r="AD1974" s="16" t="s">
        <v>12950</v>
      </c>
      <c r="AE1974" s="3" t="s">
        <v>12950</v>
      </c>
      <c r="AF1974" s="3" t="s">
        <v>12950</v>
      </c>
      <c r="AG1974" s="3" t="s">
        <v>12950</v>
      </c>
      <c r="AH1974" s="17" t="s">
        <v>12950</v>
      </c>
    </row>
    <row r="1975" spans="1:34">
      <c r="A1975" t="s">
        <v>4424</v>
      </c>
      <c r="B1975" t="s">
        <v>11376</v>
      </c>
      <c r="C1975">
        <v>5</v>
      </c>
      <c r="D1975" t="s">
        <v>12946</v>
      </c>
      <c r="E1975" s="6">
        <v>0.26485696132686398</v>
      </c>
      <c r="F1975" s="1">
        <v>0.60388226602875705</v>
      </c>
      <c r="G1975" s="1">
        <v>0.57336734010032897</v>
      </c>
      <c r="H1975" s="1">
        <v>0.34982701785194997</v>
      </c>
      <c r="I1975" s="7">
        <v>0.52451984341735503</v>
      </c>
      <c r="J1975" s="11">
        <v>0.19016538737635799</v>
      </c>
      <c r="K1975" s="2">
        <v>0.38500161951649198</v>
      </c>
      <c r="L1975" s="2">
        <v>0.51748471739611501</v>
      </c>
      <c r="M1975" s="2">
        <v>0.55036857840526299</v>
      </c>
      <c r="N1975" s="12">
        <v>0.29772167317704601</v>
      </c>
      <c r="O1975" s="16">
        <v>0.124488990502232</v>
      </c>
      <c r="P1975" s="3">
        <v>0.27676878377446501</v>
      </c>
      <c r="Q1975" s="3">
        <v>0.40418407768728198</v>
      </c>
      <c r="R1975" s="3">
        <v>0.24108835883546501</v>
      </c>
      <c r="S1975" s="17">
        <v>0.268125611817982</v>
      </c>
      <c r="T1975" s="6" t="s">
        <v>12950</v>
      </c>
      <c r="U1975" s="1" t="s">
        <v>12950</v>
      </c>
      <c r="V1975" s="1" t="s">
        <v>12950</v>
      </c>
      <c r="W1975" s="1" t="s">
        <v>12950</v>
      </c>
      <c r="X1975" s="7" t="s">
        <v>12950</v>
      </c>
      <c r="Y1975" s="26">
        <v>1.5654529269090409</v>
      </c>
      <c r="Z1975" s="4">
        <v>1.3159575753472954</v>
      </c>
      <c r="AA1975" s="4">
        <v>0.92804273017165317</v>
      </c>
      <c r="AB1975" s="4">
        <v>1.9329443095607242</v>
      </c>
      <c r="AC1975" s="27">
        <v>1.9661820733889319</v>
      </c>
      <c r="AD1975" s="16" t="s">
        <v>12950</v>
      </c>
      <c r="AE1975" s="3" t="s">
        <v>12950</v>
      </c>
      <c r="AF1975" s="3" t="s">
        <v>12950</v>
      </c>
      <c r="AG1975" s="3" t="s">
        <v>12950</v>
      </c>
      <c r="AH1975" s="17" t="s">
        <v>12950</v>
      </c>
    </row>
    <row r="1976" spans="1:34">
      <c r="A1976" t="s">
        <v>3054</v>
      </c>
      <c r="B1976" t="s">
        <v>8384</v>
      </c>
      <c r="C1976">
        <v>5</v>
      </c>
      <c r="D1976" t="s">
        <v>12946</v>
      </c>
      <c r="E1976" s="6">
        <v>0.239466685575531</v>
      </c>
      <c r="F1976" s="1">
        <v>0.450396761742622</v>
      </c>
      <c r="G1976" s="1">
        <v>0.20856800357305899</v>
      </c>
      <c r="H1976" s="1">
        <v>7.5666961556221601E-2</v>
      </c>
      <c r="I1976" s="7">
        <v>-5.8001862258433103E-2</v>
      </c>
      <c r="J1976" s="11">
        <v>-4.2214791476794598E-2</v>
      </c>
      <c r="K1976" s="2">
        <v>0.14505908368814499</v>
      </c>
      <c r="L1976" s="2">
        <v>0.16618104759066901</v>
      </c>
      <c r="M1976" s="2">
        <v>4.4761684517647601E-2</v>
      </c>
      <c r="N1976" s="12">
        <v>0.19017815907035901</v>
      </c>
      <c r="O1976" s="16">
        <v>8.3119318149284194E-2</v>
      </c>
      <c r="P1976" s="3">
        <v>1.78983046008694E-2</v>
      </c>
      <c r="Q1976" s="3">
        <v>5.35202738498156E-2</v>
      </c>
      <c r="R1976" s="3">
        <v>-9.6483511773398201E-2</v>
      </c>
      <c r="S1976" s="17">
        <v>-0.27797276843616803</v>
      </c>
      <c r="T1976" s="6">
        <v>0.36479926102597071</v>
      </c>
      <c r="U1976" s="1">
        <v>-8.4798059989194041E-2</v>
      </c>
      <c r="V1976" s="1">
        <v>-0.38813235373036503</v>
      </c>
      <c r="W1976" s="1">
        <v>-0.11764999328161427</v>
      </c>
      <c r="X1976" s="7">
        <v>-0.53679481617145297</v>
      </c>
      <c r="Y1976" s="26" t="s">
        <v>12950</v>
      </c>
      <c r="Z1976" s="4" t="s">
        <v>12950</v>
      </c>
      <c r="AA1976" s="4" t="s">
        <v>12950</v>
      </c>
      <c r="AB1976" s="4" t="s">
        <v>12950</v>
      </c>
      <c r="AC1976" s="27" t="s">
        <v>12950</v>
      </c>
      <c r="AD1976" s="16" t="s">
        <v>12950</v>
      </c>
      <c r="AE1976" s="3" t="s">
        <v>12950</v>
      </c>
      <c r="AF1976" s="3" t="s">
        <v>12950</v>
      </c>
      <c r="AG1976" s="3" t="s">
        <v>12950</v>
      </c>
      <c r="AH1976" s="17" t="s">
        <v>12950</v>
      </c>
    </row>
    <row r="1977" spans="1:34">
      <c r="A1977" t="s">
        <v>6507</v>
      </c>
      <c r="B1977" t="s">
        <v>7001</v>
      </c>
      <c r="C1977">
        <v>5</v>
      </c>
      <c r="D1977" t="s">
        <v>12946</v>
      </c>
      <c r="E1977" s="6">
        <v>4.4846467228919398E-2</v>
      </c>
      <c r="F1977" s="1">
        <v>-0.27554761675247802</v>
      </c>
      <c r="G1977" s="1">
        <v>-1.9566088804924501E-2</v>
      </c>
      <c r="H1977" s="1">
        <v>5.5287204537104902E-3</v>
      </c>
      <c r="I1977" s="7">
        <v>-0.17016275951325099</v>
      </c>
      <c r="J1977" s="11">
        <v>0.38257920846121501</v>
      </c>
      <c r="K1977" s="2">
        <v>-6.4976420333286294E-2</v>
      </c>
      <c r="L1977" s="2">
        <v>1.4122538081117199E-3</v>
      </c>
      <c r="M1977" s="2">
        <v>1.92417298275292E-2</v>
      </c>
      <c r="N1977" s="12">
        <v>-2.47340823922957E-2</v>
      </c>
      <c r="O1977" s="16">
        <v>0.335834156562408</v>
      </c>
      <c r="P1977" s="3">
        <v>1.7201743794609099E-2</v>
      </c>
      <c r="Q1977" s="3">
        <v>2.7128884837260801E-2</v>
      </c>
      <c r="R1977" s="3">
        <v>8.5527876403225303E-2</v>
      </c>
      <c r="S1977" s="17">
        <v>-0.15716810009643101</v>
      </c>
      <c r="T1977" s="6" t="s">
        <v>12950</v>
      </c>
      <c r="U1977" s="1" t="s">
        <v>12950</v>
      </c>
      <c r="V1977" s="1" t="s">
        <v>12950</v>
      </c>
      <c r="W1977" s="1" t="s">
        <v>12950</v>
      </c>
      <c r="X1977" s="7" t="s">
        <v>12950</v>
      </c>
      <c r="Y1977" s="26">
        <v>0.16348050127365324</v>
      </c>
      <c r="Z1977" s="4">
        <v>-9.3713515855172125E-2</v>
      </c>
      <c r="AA1977" s="4">
        <v>-0.16664553075088825</v>
      </c>
      <c r="AB1977" s="4">
        <v>-0.53187231827740444</v>
      </c>
      <c r="AC1977" s="27">
        <v>0.40086392555673755</v>
      </c>
      <c r="AD1977" s="16" t="s">
        <v>12950</v>
      </c>
      <c r="AE1977" s="3" t="s">
        <v>12950</v>
      </c>
      <c r="AF1977" s="3" t="s">
        <v>12950</v>
      </c>
      <c r="AG1977" s="3" t="s">
        <v>12950</v>
      </c>
      <c r="AH1977" s="17" t="s">
        <v>12950</v>
      </c>
    </row>
    <row r="1978" spans="1:34">
      <c r="A1978" t="s">
        <v>6360</v>
      </c>
      <c r="B1978" t="s">
        <v>7828</v>
      </c>
      <c r="C1978">
        <v>5</v>
      </c>
      <c r="D1978" t="s">
        <v>12946</v>
      </c>
      <c r="E1978" s="6">
        <v>-0.26179866616668701</v>
      </c>
      <c r="F1978" s="1">
        <v>-2.97059593483016E-2</v>
      </c>
      <c r="G1978" s="1">
        <v>0.177459989993938</v>
      </c>
      <c r="H1978" s="1">
        <v>0.301978778903502</v>
      </c>
      <c r="I1978" s="7">
        <v>0.12021929627558001</v>
      </c>
      <c r="J1978" s="11">
        <v>0.29479156334698903</v>
      </c>
      <c r="K1978" s="2">
        <v>-0.32473339987744898</v>
      </c>
      <c r="L1978" s="2">
        <v>-0.19876023687915301</v>
      </c>
      <c r="M1978" s="2">
        <v>-0.14813554365717299</v>
      </c>
      <c r="N1978" s="12">
        <v>-0.14889439037452701</v>
      </c>
      <c r="O1978" s="16">
        <v>4.89483522108363E-2</v>
      </c>
      <c r="P1978" s="3">
        <v>0.101179787472804</v>
      </c>
      <c r="Q1978" s="3">
        <v>-0.12872548364844699</v>
      </c>
      <c r="R1978" s="3">
        <v>-0.188499536045724</v>
      </c>
      <c r="S1978" s="17">
        <v>-0.37592888476759301</v>
      </c>
      <c r="T1978" s="6" t="s">
        <v>12950</v>
      </c>
      <c r="U1978" s="1" t="s">
        <v>12950</v>
      </c>
      <c r="V1978" s="1" t="s">
        <v>12950</v>
      </c>
      <c r="W1978" s="1" t="s">
        <v>12950</v>
      </c>
      <c r="X1978" s="7" t="s">
        <v>12950</v>
      </c>
      <c r="Y1978" s="26">
        <v>8.8818547080819793E-2</v>
      </c>
      <c r="Z1978" s="4">
        <v>5.6478441996336552E-2</v>
      </c>
      <c r="AA1978" s="4">
        <v>7.3482513802813421E-3</v>
      </c>
      <c r="AB1978" s="4">
        <v>2.668539189767518E-2</v>
      </c>
      <c r="AC1978" s="27">
        <v>7.7102612105223386E-2</v>
      </c>
      <c r="AD1978" s="16" t="s">
        <v>12950</v>
      </c>
      <c r="AE1978" s="3" t="s">
        <v>12950</v>
      </c>
      <c r="AF1978" s="3" t="s">
        <v>12950</v>
      </c>
      <c r="AG1978" s="3" t="s">
        <v>12950</v>
      </c>
      <c r="AH1978" s="17" t="s">
        <v>12950</v>
      </c>
    </row>
    <row r="1979" spans="1:34">
      <c r="A1979" t="s">
        <v>6612</v>
      </c>
      <c r="B1979" t="s">
        <v>11882</v>
      </c>
      <c r="C1979">
        <v>5</v>
      </c>
      <c r="D1979" t="s">
        <v>12946</v>
      </c>
      <c r="E1979" s="6">
        <v>1.0671061753371101</v>
      </c>
      <c r="F1979" s="1">
        <v>0.499323606967221</v>
      </c>
      <c r="G1979" s="1">
        <v>0.404418463018206</v>
      </c>
      <c r="H1979" s="1">
        <v>0.55661035987556995</v>
      </c>
      <c r="I1979" s="7">
        <v>0.463433646038102</v>
      </c>
      <c r="J1979" s="11">
        <v>1.5103392615128399</v>
      </c>
      <c r="K1979" s="2">
        <v>0.171910113304345</v>
      </c>
      <c r="L1979" s="2">
        <v>0.15414500959748001</v>
      </c>
      <c r="M1979" s="2">
        <v>0.36159461479297</v>
      </c>
      <c r="N1979" s="12">
        <v>0.259773854488626</v>
      </c>
      <c r="O1979" s="16">
        <v>1.3406303751575499</v>
      </c>
      <c r="P1979" s="3">
        <v>0.73192611296808097</v>
      </c>
      <c r="Q1979" s="3">
        <v>4.9822106578906303E-2</v>
      </c>
      <c r="R1979" s="3">
        <v>4.2704038535757001E-2</v>
      </c>
      <c r="S1979" s="17">
        <v>-0.16542365073541601</v>
      </c>
      <c r="T1979" s="6">
        <v>0.26749918813138002</v>
      </c>
      <c r="U1979" s="1">
        <v>0.20124763465655154</v>
      </c>
      <c r="V1979" s="1">
        <v>0.19373876663693748</v>
      </c>
      <c r="W1979" s="1">
        <v>3.5629865072789729E-2</v>
      </c>
      <c r="X1979" s="7">
        <v>2.5652464820778931E-2</v>
      </c>
      <c r="Y1979" s="26" t="s">
        <v>12950</v>
      </c>
      <c r="Z1979" s="4" t="s">
        <v>12950</v>
      </c>
      <c r="AA1979" s="4" t="s">
        <v>12950</v>
      </c>
      <c r="AB1979" s="4" t="s">
        <v>12950</v>
      </c>
      <c r="AC1979" s="27" t="s">
        <v>12950</v>
      </c>
      <c r="AD1979" s="16" t="s">
        <v>12950</v>
      </c>
      <c r="AE1979" s="3" t="s">
        <v>12950</v>
      </c>
      <c r="AF1979" s="3" t="s">
        <v>12950</v>
      </c>
      <c r="AG1979" s="3" t="s">
        <v>12950</v>
      </c>
      <c r="AH1979" s="17" t="s">
        <v>12950</v>
      </c>
    </row>
    <row r="1980" spans="1:34">
      <c r="A1980" t="s">
        <v>2135</v>
      </c>
      <c r="B1980" t="s">
        <v>11966</v>
      </c>
      <c r="C1980">
        <v>5</v>
      </c>
      <c r="D1980" t="s">
        <v>12946</v>
      </c>
      <c r="E1980" s="6">
        <v>-0.189670144448089</v>
      </c>
      <c r="F1980" s="1">
        <v>-0.32628396578357499</v>
      </c>
      <c r="G1980" s="1">
        <v>-0.20087457743158399</v>
      </c>
      <c r="H1980" s="1">
        <v>-0.57129938386616497</v>
      </c>
      <c r="I1980" s="7">
        <v>-0.68748641728156401</v>
      </c>
      <c r="J1980" s="11">
        <v>-0.733210499872198</v>
      </c>
      <c r="K1980" s="2">
        <v>-0.76549522629340105</v>
      </c>
      <c r="L1980" s="2">
        <v>-0.74202426282039602</v>
      </c>
      <c r="M1980" s="2">
        <v>-0.686246778022082</v>
      </c>
      <c r="N1980" s="12">
        <v>-0.39563692265980599</v>
      </c>
      <c r="O1980" s="16">
        <v>-0.41594145581407199</v>
      </c>
      <c r="P1980" s="3">
        <v>-0.44173494859114498</v>
      </c>
      <c r="Q1980" s="3">
        <v>-0.28437389666504997</v>
      </c>
      <c r="R1980" s="3">
        <v>-0.83021123130860697</v>
      </c>
      <c r="S1980" s="17">
        <v>-0.65396723953182601</v>
      </c>
      <c r="T1980" s="6" t="s">
        <v>12950</v>
      </c>
      <c r="U1980" s="1" t="s">
        <v>12950</v>
      </c>
      <c r="V1980" s="1" t="s">
        <v>12950</v>
      </c>
      <c r="W1980" s="1" t="s">
        <v>12950</v>
      </c>
      <c r="X1980" s="7" t="s">
        <v>12950</v>
      </c>
      <c r="Y1980" s="26" t="s">
        <v>12950</v>
      </c>
      <c r="Z1980" s="4" t="s">
        <v>12950</v>
      </c>
      <c r="AA1980" s="4" t="s">
        <v>12950</v>
      </c>
      <c r="AB1980" s="4" t="s">
        <v>12950</v>
      </c>
      <c r="AC1980" s="27" t="s">
        <v>12950</v>
      </c>
      <c r="AD1980" s="16">
        <v>-8.6559819458121912E-2</v>
      </c>
      <c r="AE1980" s="3">
        <v>0.22400495845847387</v>
      </c>
      <c r="AF1980" s="3">
        <v>-0.12868867940622017</v>
      </c>
      <c r="AG1980" s="3">
        <v>-1.0521775075235612E-2</v>
      </c>
      <c r="AH1980" s="17">
        <v>0.27177126531738882</v>
      </c>
    </row>
    <row r="1981" spans="1:34">
      <c r="A1981" t="s">
        <v>5845</v>
      </c>
      <c r="B1981" t="s">
        <v>8982</v>
      </c>
      <c r="C1981">
        <v>5</v>
      </c>
      <c r="D1981" t="s">
        <v>12946</v>
      </c>
      <c r="E1981" s="6">
        <v>0.25365304463139998</v>
      </c>
      <c r="F1981" s="1">
        <v>6.1476092718029299E-2</v>
      </c>
      <c r="G1981" s="1">
        <v>4.4068606440586397E-2</v>
      </c>
      <c r="H1981" s="1">
        <v>0.15662405387879599</v>
      </c>
      <c r="I1981" s="7">
        <v>-4.07317051116967E-2</v>
      </c>
      <c r="J1981" s="11">
        <v>0.493821269681602</v>
      </c>
      <c r="K1981" s="2">
        <v>8.9764007987039096E-2</v>
      </c>
      <c r="L1981" s="2">
        <v>-9.9680133325014894E-3</v>
      </c>
      <c r="M1981" s="2">
        <v>9.9543745310907997E-2</v>
      </c>
      <c r="N1981" s="12">
        <v>0.101397375272497</v>
      </c>
      <c r="O1981" s="16">
        <v>0.40639188405753601</v>
      </c>
      <c r="P1981" s="3">
        <v>8.2676755457723405E-2</v>
      </c>
      <c r="Q1981" s="3">
        <v>-6.0607295063705699E-2</v>
      </c>
      <c r="R1981" s="3">
        <v>0.12994828263304201</v>
      </c>
      <c r="S1981" s="17">
        <v>-8.0596239758227994E-2</v>
      </c>
      <c r="T1981" s="6">
        <v>0.17763155852820076</v>
      </c>
      <c r="U1981" s="1">
        <v>0.17519456381103685</v>
      </c>
      <c r="V1981" s="1">
        <v>0.11434575801483617</v>
      </c>
      <c r="W1981" s="1">
        <v>7.3534887146390324E-2</v>
      </c>
      <c r="X1981" s="7">
        <v>-0.13333659704442924</v>
      </c>
      <c r="Y1981" s="26" t="s">
        <v>12950</v>
      </c>
      <c r="Z1981" s="4" t="s">
        <v>12950</v>
      </c>
      <c r="AA1981" s="4" t="s">
        <v>12950</v>
      </c>
      <c r="AB1981" s="4" t="s">
        <v>12950</v>
      </c>
      <c r="AC1981" s="27" t="s">
        <v>12950</v>
      </c>
      <c r="AD1981" s="16" t="s">
        <v>12950</v>
      </c>
      <c r="AE1981" s="3" t="s">
        <v>12950</v>
      </c>
      <c r="AF1981" s="3" t="s">
        <v>12950</v>
      </c>
      <c r="AG1981" s="3" t="s">
        <v>12950</v>
      </c>
      <c r="AH1981" s="17" t="s">
        <v>12950</v>
      </c>
    </row>
    <row r="1982" spans="1:34">
      <c r="A1982" t="s">
        <v>821</v>
      </c>
      <c r="B1982" t="s">
        <v>11546</v>
      </c>
      <c r="C1982">
        <v>5</v>
      </c>
      <c r="D1982" t="s">
        <v>12946</v>
      </c>
      <c r="E1982" s="6">
        <v>0.48236621677265201</v>
      </c>
      <c r="F1982" s="1">
        <v>0.124918904593302</v>
      </c>
      <c r="G1982" s="1">
        <v>0.34653560006744</v>
      </c>
      <c r="H1982" s="1">
        <v>0.45511658001003802</v>
      </c>
      <c r="I1982" s="7">
        <v>0.29360310524391497</v>
      </c>
      <c r="J1982" s="11">
        <v>1.1319247443370399</v>
      </c>
      <c r="K1982" s="2">
        <v>0.21583565735687901</v>
      </c>
      <c r="L1982" s="2">
        <v>0.17414981486866399</v>
      </c>
      <c r="M1982" s="2">
        <v>0.28350767139672001</v>
      </c>
      <c r="N1982" s="12">
        <v>0.45731938021104601</v>
      </c>
      <c r="O1982" s="16">
        <v>0.90393086203728801</v>
      </c>
      <c r="P1982" s="3">
        <v>0.485036911598547</v>
      </c>
      <c r="Q1982" s="3">
        <v>0.23738940606393799</v>
      </c>
      <c r="R1982" s="3">
        <v>0.33437899057870002</v>
      </c>
      <c r="S1982" s="17">
        <v>0.184392521728766</v>
      </c>
      <c r="T1982" s="6">
        <v>0.6241694480922616</v>
      </c>
      <c r="U1982" s="1">
        <v>0.32290746586894786</v>
      </c>
      <c r="V1982" s="1">
        <v>6.3987104551961049E-2</v>
      </c>
      <c r="W1982" s="1">
        <v>0.12437408210688493</v>
      </c>
      <c r="X1982" s="7">
        <v>-0.16364111256937494</v>
      </c>
      <c r="Y1982" s="26" t="s">
        <v>12950</v>
      </c>
      <c r="Z1982" s="4" t="s">
        <v>12950</v>
      </c>
      <c r="AA1982" s="4" t="s">
        <v>12950</v>
      </c>
      <c r="AB1982" s="4" t="s">
        <v>12950</v>
      </c>
      <c r="AC1982" s="27" t="s">
        <v>12950</v>
      </c>
      <c r="AD1982" s="16" t="s">
        <v>12950</v>
      </c>
      <c r="AE1982" s="3" t="s">
        <v>12950</v>
      </c>
      <c r="AF1982" s="3" t="s">
        <v>12950</v>
      </c>
      <c r="AG1982" s="3" t="s">
        <v>12950</v>
      </c>
      <c r="AH1982" s="17" t="s">
        <v>12950</v>
      </c>
    </row>
    <row r="1983" spans="1:34">
      <c r="A1983" t="s">
        <v>3350</v>
      </c>
      <c r="B1983" t="s">
        <v>12855</v>
      </c>
      <c r="C1983">
        <v>5</v>
      </c>
      <c r="D1983" t="s">
        <v>12946</v>
      </c>
      <c r="E1983" s="6">
        <v>3.49707968354714</v>
      </c>
      <c r="F1983" s="1">
        <v>1.3262863790586901</v>
      </c>
      <c r="G1983" s="1">
        <v>1.0919789348667599</v>
      </c>
      <c r="H1983" s="1">
        <v>1.79325057168281</v>
      </c>
      <c r="I1983" s="7">
        <v>0.98055136415628996</v>
      </c>
      <c r="J1983" s="11">
        <v>3.5379069582281901</v>
      </c>
      <c r="K1983" s="2">
        <v>1.40053198227975</v>
      </c>
      <c r="L1983" s="2">
        <v>1.45440707496698</v>
      </c>
      <c r="M1983" s="2">
        <v>1.8070159762796301</v>
      </c>
      <c r="N1983" s="12">
        <v>1.23505474454385</v>
      </c>
      <c r="O1983" s="16">
        <v>3.22119934696576</v>
      </c>
      <c r="P1983" s="3">
        <v>1.55857025328095</v>
      </c>
      <c r="Q1983" s="3">
        <v>1.00717297867731</v>
      </c>
      <c r="R1983" s="3">
        <v>1.3544278799926099</v>
      </c>
      <c r="S1983" s="17">
        <v>1.0010919816124599</v>
      </c>
      <c r="T1983" s="6">
        <v>0.79644002675123671</v>
      </c>
      <c r="U1983" s="1">
        <v>0.74372671695606318</v>
      </c>
      <c r="V1983" s="1">
        <v>0.51097907220129224</v>
      </c>
      <c r="W1983" s="1">
        <v>1.0727951575159405</v>
      </c>
      <c r="X1983" s="7">
        <v>0.66393225416082613</v>
      </c>
      <c r="Y1983" s="26" t="s">
        <v>12950</v>
      </c>
      <c r="Z1983" s="4" t="s">
        <v>12950</v>
      </c>
      <c r="AA1983" s="4" t="s">
        <v>12950</v>
      </c>
      <c r="AB1983" s="4" t="s">
        <v>12950</v>
      </c>
      <c r="AC1983" s="27" t="s">
        <v>12950</v>
      </c>
      <c r="AD1983" s="16" t="s">
        <v>12950</v>
      </c>
      <c r="AE1983" s="3" t="s">
        <v>12950</v>
      </c>
      <c r="AF1983" s="3" t="s">
        <v>12950</v>
      </c>
      <c r="AG1983" s="3" t="s">
        <v>12950</v>
      </c>
      <c r="AH1983" s="17" t="s">
        <v>12950</v>
      </c>
    </row>
    <row r="1984" spans="1:34">
      <c r="A1984" t="s">
        <v>6295</v>
      </c>
      <c r="B1984" t="s">
        <v>12329</v>
      </c>
      <c r="C1984">
        <v>5</v>
      </c>
      <c r="D1984" t="s">
        <v>12946</v>
      </c>
      <c r="E1984" s="6">
        <v>-0.228920820576615</v>
      </c>
      <c r="F1984" s="1">
        <v>0.99220644380460998</v>
      </c>
      <c r="G1984" s="1">
        <v>0.86302493530504099</v>
      </c>
      <c r="H1984" s="1">
        <v>0.82124305474607495</v>
      </c>
      <c r="I1984" s="7">
        <v>0.42390035213516303</v>
      </c>
      <c r="J1984" s="11">
        <v>-0.35456691517872602</v>
      </c>
      <c r="K1984" s="2">
        <v>2.0973252961089002</v>
      </c>
      <c r="L1984" s="2">
        <v>1.4437656966544301</v>
      </c>
      <c r="M1984" s="2">
        <v>0.70458579654465203</v>
      </c>
      <c r="N1984" s="12">
        <v>0.38078866316057303</v>
      </c>
      <c r="O1984" s="16">
        <v>-0.35840993609280197</v>
      </c>
      <c r="P1984" s="3">
        <v>1.5652157792294501</v>
      </c>
      <c r="Q1984" s="3">
        <v>0.97297484475410201</v>
      </c>
      <c r="R1984" s="3">
        <v>0.85340185139477298</v>
      </c>
      <c r="S1984" s="17">
        <v>0.58140126069415599</v>
      </c>
      <c r="T1984" s="6" t="s">
        <v>12950</v>
      </c>
      <c r="U1984" s="1" t="s">
        <v>12950</v>
      </c>
      <c r="V1984" s="1" t="s">
        <v>12950</v>
      </c>
      <c r="W1984" s="1" t="s">
        <v>12950</v>
      </c>
      <c r="X1984" s="7" t="s">
        <v>12950</v>
      </c>
      <c r="Y1984" s="26">
        <v>0.33518566728134669</v>
      </c>
      <c r="Z1984" s="4">
        <v>0.47070886083937769</v>
      </c>
      <c r="AA1984" s="4">
        <v>0.65777053452144052</v>
      </c>
      <c r="AB1984" s="4">
        <v>0.68917164145979937</v>
      </c>
      <c r="AC1984" s="27">
        <v>0.72963275516076964</v>
      </c>
      <c r="AD1984" s="16" t="s">
        <v>12950</v>
      </c>
      <c r="AE1984" s="3" t="s">
        <v>12950</v>
      </c>
      <c r="AF1984" s="3" t="s">
        <v>12950</v>
      </c>
      <c r="AG1984" s="3" t="s">
        <v>12950</v>
      </c>
      <c r="AH1984" s="17" t="s">
        <v>12950</v>
      </c>
    </row>
    <row r="1985" spans="1:34">
      <c r="A1985" t="s">
        <v>43</v>
      </c>
      <c r="B1985" t="s">
        <v>11016</v>
      </c>
      <c r="C1985">
        <v>5</v>
      </c>
      <c r="D1985" t="s">
        <v>12946</v>
      </c>
      <c r="E1985" s="6">
        <v>0.24883310072030701</v>
      </c>
      <c r="F1985" s="1">
        <v>-6.8371041047778594E-2</v>
      </c>
      <c r="G1985" s="1">
        <v>0.20008497433261399</v>
      </c>
      <c r="H1985" s="1">
        <v>0.32422213337617001</v>
      </c>
      <c r="I1985" s="7">
        <v>0.186149252862257</v>
      </c>
      <c r="J1985" s="11">
        <v>1.0063473077476</v>
      </c>
      <c r="K1985" s="2">
        <v>0.138100571015037</v>
      </c>
      <c r="L1985" s="2">
        <v>0.113436279108385</v>
      </c>
      <c r="M1985" s="2">
        <v>0.40811648493852298</v>
      </c>
      <c r="N1985" s="12">
        <v>0.43435592572466702</v>
      </c>
      <c r="O1985" s="16">
        <v>0.72643259283547901</v>
      </c>
      <c r="P1985" s="3">
        <v>0.106398463845346</v>
      </c>
      <c r="Q1985" s="3">
        <v>1.3204843610697001E-2</v>
      </c>
      <c r="R1985" s="3">
        <v>0.47550480281192298</v>
      </c>
      <c r="S1985" s="17">
        <v>0.362132916634752</v>
      </c>
      <c r="T1985" s="6" t="s">
        <v>12950</v>
      </c>
      <c r="U1985" s="1" t="s">
        <v>12950</v>
      </c>
      <c r="V1985" s="1" t="s">
        <v>12950</v>
      </c>
      <c r="W1985" s="1" t="s">
        <v>12950</v>
      </c>
      <c r="X1985" s="7" t="s">
        <v>12950</v>
      </c>
      <c r="Y1985" s="26">
        <v>0.27717689784484112</v>
      </c>
      <c r="Z1985" s="4">
        <v>0.22738894521553168</v>
      </c>
      <c r="AA1985" s="4">
        <v>0.14080651834623273</v>
      </c>
      <c r="AB1985" s="4">
        <v>0.17130117635264441</v>
      </c>
      <c r="AC1985" s="27">
        <v>-0.87067811550344043</v>
      </c>
      <c r="AD1985" s="16" t="s">
        <v>12950</v>
      </c>
      <c r="AE1985" s="3" t="s">
        <v>12950</v>
      </c>
      <c r="AF1985" s="3" t="s">
        <v>12950</v>
      </c>
      <c r="AG1985" s="3" t="s">
        <v>12950</v>
      </c>
      <c r="AH1985" s="17" t="s">
        <v>12950</v>
      </c>
    </row>
    <row r="1986" spans="1:34">
      <c r="A1986" t="s">
        <v>579</v>
      </c>
      <c r="B1986" t="s">
        <v>11033</v>
      </c>
      <c r="C1986">
        <v>5</v>
      </c>
      <c r="D1986" t="s">
        <v>12946</v>
      </c>
      <c r="E1986" s="6">
        <v>0.40864436523173098</v>
      </c>
      <c r="F1986" s="1">
        <v>6.7161952667608896E-2</v>
      </c>
      <c r="G1986" s="1">
        <v>0.27544448262072302</v>
      </c>
      <c r="H1986" s="1">
        <v>0.64491070198293798</v>
      </c>
      <c r="I1986" s="7">
        <v>0.25403762867128299</v>
      </c>
      <c r="J1986" s="11">
        <v>0.61965544281801099</v>
      </c>
      <c r="K1986" s="2">
        <v>0.33025809776273801</v>
      </c>
      <c r="L1986" s="2">
        <v>-5.5245727280418197E-2</v>
      </c>
      <c r="M1986" s="2">
        <v>0.37817395647906299</v>
      </c>
      <c r="N1986" s="12">
        <v>0.36394528224858103</v>
      </c>
      <c r="O1986" s="16">
        <v>0.44620711600837998</v>
      </c>
      <c r="P1986" s="3">
        <v>0.39529069771101899</v>
      </c>
      <c r="Q1986" s="3">
        <v>-9.4246934949267405E-2</v>
      </c>
      <c r="R1986" s="3">
        <v>0.38920798871031598</v>
      </c>
      <c r="S1986" s="17">
        <v>0.29022555540720701</v>
      </c>
      <c r="T1986" s="6">
        <v>0.16128016422007144</v>
      </c>
      <c r="U1986" s="1">
        <v>6.9281812953967195E-2</v>
      </c>
      <c r="V1986" s="1">
        <v>-4.4822993539647776E-2</v>
      </c>
      <c r="W1986" s="1">
        <v>7.1683790624904745E-3</v>
      </c>
      <c r="X1986" s="7">
        <v>-9.0909627949440297E-2</v>
      </c>
      <c r="Y1986" s="26" t="s">
        <v>12950</v>
      </c>
      <c r="Z1986" s="4" t="s">
        <v>12950</v>
      </c>
      <c r="AA1986" s="4" t="s">
        <v>12950</v>
      </c>
      <c r="AB1986" s="4" t="s">
        <v>12950</v>
      </c>
      <c r="AC1986" s="27" t="s">
        <v>12950</v>
      </c>
      <c r="AD1986" s="16" t="s">
        <v>12950</v>
      </c>
      <c r="AE1986" s="3" t="s">
        <v>12950</v>
      </c>
      <c r="AF1986" s="3" t="s">
        <v>12950</v>
      </c>
      <c r="AG1986" s="3" t="s">
        <v>12950</v>
      </c>
      <c r="AH1986" s="17" t="s">
        <v>12950</v>
      </c>
    </row>
    <row r="1987" spans="1:34">
      <c r="A1987" t="s">
        <v>4066</v>
      </c>
      <c r="B1987" t="s">
        <v>7101</v>
      </c>
      <c r="C1987">
        <v>5</v>
      </c>
      <c r="D1987" t="s">
        <v>12946</v>
      </c>
      <c r="E1987" s="6">
        <v>2.3572556147141301E-2</v>
      </c>
      <c r="F1987" s="1">
        <v>9.4406305395142706E-2</v>
      </c>
      <c r="G1987" s="1">
        <v>-1.72367886800113E-2</v>
      </c>
      <c r="H1987" s="1">
        <v>0.115499351495988</v>
      </c>
      <c r="I1987" s="7">
        <v>0.118535231613403</v>
      </c>
      <c r="J1987" s="11">
        <v>-0.330314441288656</v>
      </c>
      <c r="K1987" s="2">
        <v>-5.8341182640986602E-2</v>
      </c>
      <c r="L1987" s="2">
        <v>-5.05696607358955E-2</v>
      </c>
      <c r="M1987" s="2">
        <v>0.121110546470707</v>
      </c>
      <c r="N1987" s="12">
        <v>0.15581026036277801</v>
      </c>
      <c r="O1987" s="16">
        <v>-0.39238827589922998</v>
      </c>
      <c r="P1987" s="3">
        <v>7.0255151913805103E-2</v>
      </c>
      <c r="Q1987" s="3">
        <v>6.5094851525463404E-2</v>
      </c>
      <c r="R1987" s="3">
        <v>0.120232933064418</v>
      </c>
      <c r="S1987" s="17">
        <v>0.23503285979260899</v>
      </c>
      <c r="T1987" s="6" t="s">
        <v>12950</v>
      </c>
      <c r="U1987" s="1" t="s">
        <v>12950</v>
      </c>
      <c r="V1987" s="1" t="s">
        <v>12950</v>
      </c>
      <c r="W1987" s="1" t="s">
        <v>12950</v>
      </c>
      <c r="X1987" s="7" t="s">
        <v>12950</v>
      </c>
      <c r="Y1987" s="26">
        <v>-0.17293216105082004</v>
      </c>
      <c r="Z1987" s="4">
        <v>0.10039524238448444</v>
      </c>
      <c r="AA1987" s="4">
        <v>0.4222996587227954</v>
      </c>
      <c r="AB1987" s="4">
        <v>0.11777349326672241</v>
      </c>
      <c r="AC1987" s="27">
        <v>0.36859972068000413</v>
      </c>
      <c r="AD1987" s="16" t="s">
        <v>12950</v>
      </c>
      <c r="AE1987" s="3" t="s">
        <v>12950</v>
      </c>
      <c r="AF1987" s="3" t="s">
        <v>12950</v>
      </c>
      <c r="AG1987" s="3" t="s">
        <v>12950</v>
      </c>
      <c r="AH1987" s="17" t="s">
        <v>12950</v>
      </c>
    </row>
    <row r="1988" spans="1:34">
      <c r="A1988" t="s">
        <v>1413</v>
      </c>
      <c r="B1988" t="s">
        <v>9972</v>
      </c>
      <c r="C1988">
        <v>5</v>
      </c>
      <c r="D1988" t="s">
        <v>12946</v>
      </c>
      <c r="E1988" s="6">
        <v>-0.234329955408035</v>
      </c>
      <c r="F1988" s="1">
        <v>0.63746668840381004</v>
      </c>
      <c r="G1988" s="1">
        <v>0.50940182904465303</v>
      </c>
      <c r="H1988" s="1">
        <v>0.53385076475524196</v>
      </c>
      <c r="I1988" s="7">
        <v>0.70740160439974797</v>
      </c>
      <c r="J1988" s="11">
        <v>-0.31112059107735301</v>
      </c>
      <c r="K1988" s="2">
        <v>1.1784368459445801E-2</v>
      </c>
      <c r="L1988" s="2">
        <v>0.139751494659617</v>
      </c>
      <c r="M1988" s="2">
        <v>0.27080428608903401</v>
      </c>
      <c r="N1988" s="12">
        <v>0.32992677909782703</v>
      </c>
      <c r="O1988" s="16">
        <v>-0.14913812910369301</v>
      </c>
      <c r="P1988" s="3">
        <v>0.29748143166993701</v>
      </c>
      <c r="Q1988" s="3">
        <v>7.1860302965302603E-2</v>
      </c>
      <c r="R1988" s="3">
        <v>0.142257818432346</v>
      </c>
      <c r="S1988" s="17">
        <v>-9.3690460306117801E-2</v>
      </c>
      <c r="T1988" s="6" t="s">
        <v>12950</v>
      </c>
      <c r="U1988" s="1" t="s">
        <v>12950</v>
      </c>
      <c r="V1988" s="1" t="s">
        <v>12950</v>
      </c>
      <c r="W1988" s="1" t="s">
        <v>12950</v>
      </c>
      <c r="X1988" s="7" t="s">
        <v>12950</v>
      </c>
      <c r="Y1988" s="26">
        <v>-4.5001046206268901E-2</v>
      </c>
      <c r="Z1988" s="4">
        <v>-0.16263081730992759</v>
      </c>
      <c r="AA1988" s="4">
        <v>-0.1732934123030121</v>
      </c>
      <c r="AB1988" s="4">
        <v>1.4950122051042581E-2</v>
      </c>
      <c r="AC1988" s="27">
        <v>0.31711552168388824</v>
      </c>
      <c r="AD1988" s="16" t="s">
        <v>12950</v>
      </c>
      <c r="AE1988" s="3" t="s">
        <v>12950</v>
      </c>
      <c r="AF1988" s="3" t="s">
        <v>12950</v>
      </c>
      <c r="AG1988" s="3" t="s">
        <v>12950</v>
      </c>
      <c r="AH1988" s="17" t="s">
        <v>12950</v>
      </c>
    </row>
    <row r="1989" spans="1:34">
      <c r="A1989" t="s">
        <v>2153</v>
      </c>
      <c r="B1989" t="s">
        <v>12568</v>
      </c>
      <c r="C1989">
        <v>5</v>
      </c>
      <c r="D1989" t="s">
        <v>12946</v>
      </c>
      <c r="E1989" s="6">
        <v>0.352385483407888</v>
      </c>
      <c r="F1989" s="1">
        <v>1.04076178911401</v>
      </c>
      <c r="G1989" s="1">
        <v>1.2059969556698</v>
      </c>
      <c r="H1989" s="1">
        <v>1.1197888014274799</v>
      </c>
      <c r="I1989" s="7">
        <v>1.2011441560299101</v>
      </c>
      <c r="J1989" s="11">
        <v>0.87540582953660695</v>
      </c>
      <c r="K1989" s="2">
        <v>0.51113034280115099</v>
      </c>
      <c r="L1989" s="2">
        <v>0.98751540117208803</v>
      </c>
      <c r="M1989" s="2">
        <v>0.94993526116918803</v>
      </c>
      <c r="N1989" s="12">
        <v>0.77281104914810705</v>
      </c>
      <c r="O1989" s="16">
        <v>1.01474177677502</v>
      </c>
      <c r="P1989" s="3">
        <v>0.99438577450661803</v>
      </c>
      <c r="Q1989" s="3">
        <v>1.02555766288398</v>
      </c>
      <c r="R1989" s="3">
        <v>0.94147378455721897</v>
      </c>
      <c r="S1989" s="17">
        <v>0.95434258243158199</v>
      </c>
      <c r="T1989" s="6">
        <v>-0.35729887537449867</v>
      </c>
      <c r="U1989" s="1">
        <v>-0.34720209037670607</v>
      </c>
      <c r="V1989" s="1">
        <v>-0.12268130850273547</v>
      </c>
      <c r="W1989" s="1">
        <v>-0.78467292134912203</v>
      </c>
      <c r="X1989" s="7">
        <v>-0.52164679896630706</v>
      </c>
      <c r="Y1989" s="26" t="s">
        <v>12950</v>
      </c>
      <c r="Z1989" s="4" t="s">
        <v>12950</v>
      </c>
      <c r="AA1989" s="4" t="s">
        <v>12950</v>
      </c>
      <c r="AB1989" s="4" t="s">
        <v>12950</v>
      </c>
      <c r="AC1989" s="27" t="s">
        <v>12950</v>
      </c>
      <c r="AD1989" s="16" t="s">
        <v>12950</v>
      </c>
      <c r="AE1989" s="3" t="s">
        <v>12950</v>
      </c>
      <c r="AF1989" s="3" t="s">
        <v>12950</v>
      </c>
      <c r="AG1989" s="3" t="s">
        <v>12950</v>
      </c>
      <c r="AH1989" s="17" t="s">
        <v>12950</v>
      </c>
    </row>
    <row r="1990" spans="1:34">
      <c r="A1990" t="s">
        <v>5184</v>
      </c>
      <c r="B1990" t="s">
        <v>9569</v>
      </c>
      <c r="C1990">
        <v>5</v>
      </c>
      <c r="D1990" t="s">
        <v>12946</v>
      </c>
      <c r="E1990" s="6">
        <v>0.99052979688381104</v>
      </c>
      <c r="F1990" s="1">
        <v>-0.29531522630513601</v>
      </c>
      <c r="G1990" s="1">
        <v>-0.179702119882582</v>
      </c>
      <c r="H1990" s="1">
        <v>-9.8491226197969295E-2</v>
      </c>
      <c r="I1990" s="7">
        <v>-0.197348459839784</v>
      </c>
      <c r="J1990" s="11">
        <v>1.32353166088036</v>
      </c>
      <c r="K1990" s="2">
        <v>0.220268232217149</v>
      </c>
      <c r="L1990" s="2">
        <v>-3.2253892822118102E-2</v>
      </c>
      <c r="M1990" s="2">
        <v>-0.12167083087312</v>
      </c>
      <c r="N1990" s="12">
        <v>0.12980936511963301</v>
      </c>
      <c r="O1990" s="16">
        <v>0.91481910111695297</v>
      </c>
      <c r="P1990" s="3">
        <v>0.28720443489511499</v>
      </c>
      <c r="Q1990" s="3">
        <v>-0.35447810071053198</v>
      </c>
      <c r="R1990" s="3">
        <v>-0.220849465406807</v>
      </c>
      <c r="S1990" s="17">
        <v>2.80497875171049E-2</v>
      </c>
      <c r="T1990" s="6" t="s">
        <v>12950</v>
      </c>
      <c r="U1990" s="1" t="s">
        <v>12950</v>
      </c>
      <c r="V1990" s="1" t="s">
        <v>12950</v>
      </c>
      <c r="W1990" s="1" t="s">
        <v>12950</v>
      </c>
      <c r="X1990" s="7" t="s">
        <v>12950</v>
      </c>
      <c r="Y1990" s="26">
        <v>-0.14550852299184563</v>
      </c>
      <c r="Z1990" s="4">
        <v>-3.5236510217400189E-4</v>
      </c>
      <c r="AA1990" s="4">
        <v>-0.16045604745645453</v>
      </c>
      <c r="AB1990" s="4">
        <v>-0.20263661928392995</v>
      </c>
      <c r="AC1990" s="27">
        <v>-2.1774651335207691E-2</v>
      </c>
      <c r="AD1990" s="16" t="s">
        <v>12950</v>
      </c>
      <c r="AE1990" s="3" t="s">
        <v>12950</v>
      </c>
      <c r="AF1990" s="3" t="s">
        <v>12950</v>
      </c>
      <c r="AG1990" s="3" t="s">
        <v>12950</v>
      </c>
      <c r="AH1990" s="17" t="s">
        <v>12950</v>
      </c>
    </row>
    <row r="1991" spans="1:34">
      <c r="A1991" t="s">
        <v>4828</v>
      </c>
      <c r="B1991" t="s">
        <v>11674</v>
      </c>
      <c r="C1991">
        <v>5</v>
      </c>
      <c r="D1991" t="s">
        <v>12946</v>
      </c>
      <c r="E1991" s="6">
        <v>-0.12112422453077</v>
      </c>
      <c r="F1991" s="1">
        <v>-0.97922255602674102</v>
      </c>
      <c r="G1991" s="1">
        <v>-0.56114281311837999</v>
      </c>
      <c r="H1991" s="1">
        <v>-0.41142616704495899</v>
      </c>
      <c r="I1991" s="7">
        <v>-6.7089690442339894E-2</v>
      </c>
      <c r="J1991" s="11">
        <v>-1.2078998782985599</v>
      </c>
      <c r="K1991" s="2">
        <v>-0.55699145622826096</v>
      </c>
      <c r="L1991" s="2">
        <v>-0.73586418737813697</v>
      </c>
      <c r="M1991" s="2">
        <v>0.223851287048664</v>
      </c>
      <c r="N1991" s="12">
        <v>0.25850505309890198</v>
      </c>
      <c r="O1991" s="16">
        <v>-0.92212504132650996</v>
      </c>
      <c r="P1991" s="3">
        <v>-6.7619309882386597E-2</v>
      </c>
      <c r="Q1991" s="3">
        <v>-0.49052007878889597</v>
      </c>
      <c r="R1991" s="3">
        <v>-0.179758310192288</v>
      </c>
      <c r="S1991" s="17">
        <v>-0.75445599112832695</v>
      </c>
      <c r="T1991" s="6">
        <v>4.07397849362213E-3</v>
      </c>
      <c r="U1991" s="1">
        <v>-0.12576924822142135</v>
      </c>
      <c r="V1991" s="1">
        <v>-0.23657892725202334</v>
      </c>
      <c r="W1991" s="1">
        <v>-0.48050975558808351</v>
      </c>
      <c r="X1991" s="7">
        <v>-0.62991820644311525</v>
      </c>
      <c r="Y1991" s="26" t="s">
        <v>12950</v>
      </c>
      <c r="Z1991" s="4" t="s">
        <v>12950</v>
      </c>
      <c r="AA1991" s="4" t="s">
        <v>12950</v>
      </c>
      <c r="AB1991" s="4" t="s">
        <v>12950</v>
      </c>
      <c r="AC1991" s="27" t="s">
        <v>12950</v>
      </c>
      <c r="AD1991" s="16" t="s">
        <v>12950</v>
      </c>
      <c r="AE1991" s="3" t="s">
        <v>12950</v>
      </c>
      <c r="AF1991" s="3" t="s">
        <v>12950</v>
      </c>
      <c r="AG1991" s="3" t="s">
        <v>12950</v>
      </c>
      <c r="AH1991" s="17" t="s">
        <v>12950</v>
      </c>
    </row>
    <row r="1992" spans="1:34">
      <c r="A1992" t="s">
        <v>2779</v>
      </c>
      <c r="B1992" t="s">
        <v>9294</v>
      </c>
      <c r="C1992">
        <v>5</v>
      </c>
      <c r="D1992" t="s">
        <v>12946</v>
      </c>
      <c r="E1992" s="6">
        <v>-0.49193606427497399</v>
      </c>
      <c r="F1992" s="1">
        <v>0.15673234295802799</v>
      </c>
      <c r="G1992" s="1">
        <v>0.111173100970259</v>
      </c>
      <c r="H1992" s="1">
        <v>0.51002877803607105</v>
      </c>
      <c r="I1992" s="7">
        <v>0.23995465803299401</v>
      </c>
      <c r="J1992" s="11">
        <v>-0.33310216087198102</v>
      </c>
      <c r="K1992" s="2">
        <v>-0.41356760925000202</v>
      </c>
      <c r="L1992" s="2">
        <v>-7.7818987458138894E-2</v>
      </c>
      <c r="M1992" s="2">
        <v>-6.0543969621868497E-2</v>
      </c>
      <c r="N1992" s="12">
        <v>-3.8660294543658401E-2</v>
      </c>
      <c r="O1992" s="16">
        <v>-0.539242674410081</v>
      </c>
      <c r="P1992" s="3">
        <v>-3.6805936972583699E-2</v>
      </c>
      <c r="Q1992" s="3">
        <v>-0.21264455873108201</v>
      </c>
      <c r="R1992" s="3">
        <v>-0.47108842725111599</v>
      </c>
      <c r="S1992" s="17">
        <v>-0.41789359057639702</v>
      </c>
      <c r="T1992" s="6" t="s">
        <v>12950</v>
      </c>
      <c r="U1992" s="1" t="s">
        <v>12950</v>
      </c>
      <c r="V1992" s="1" t="s">
        <v>12950</v>
      </c>
      <c r="W1992" s="1" t="s">
        <v>12950</v>
      </c>
      <c r="X1992" s="7" t="s">
        <v>12950</v>
      </c>
      <c r="Y1992" s="26">
        <v>0.18566561327907041</v>
      </c>
      <c r="Z1992" s="4">
        <v>0.3440695150476123</v>
      </c>
      <c r="AA1992" s="4">
        <v>0.41871278074884227</v>
      </c>
      <c r="AB1992" s="4">
        <v>0.34391642362649605</v>
      </c>
      <c r="AC1992" s="27">
        <v>0.41254670028639256</v>
      </c>
      <c r="AD1992" s="16" t="s">
        <v>12950</v>
      </c>
      <c r="AE1992" s="3" t="s">
        <v>12950</v>
      </c>
      <c r="AF1992" s="3" t="s">
        <v>12950</v>
      </c>
      <c r="AG1992" s="3" t="s">
        <v>12950</v>
      </c>
      <c r="AH1992" s="17" t="s">
        <v>12950</v>
      </c>
    </row>
    <row r="1993" spans="1:34">
      <c r="A1993" t="s">
        <v>6658</v>
      </c>
      <c r="B1993" t="s">
        <v>8619</v>
      </c>
      <c r="C1993">
        <v>5</v>
      </c>
      <c r="D1993" t="s">
        <v>12946</v>
      </c>
      <c r="E1993" s="6">
        <v>0.59203099437233397</v>
      </c>
      <c r="F1993" s="1">
        <v>0.131170783675086</v>
      </c>
      <c r="G1993" s="1">
        <v>8.2107355765006301E-2</v>
      </c>
      <c r="H1993" s="1">
        <v>0.32426229857835998</v>
      </c>
      <c r="I1993" s="7">
        <v>0.21967738358699199</v>
      </c>
      <c r="J1993" s="11">
        <v>0.24542095624972299</v>
      </c>
      <c r="K1993" s="2">
        <v>0.214081662104561</v>
      </c>
      <c r="L1993" s="2">
        <v>0.19491593205767799</v>
      </c>
      <c r="M1993" s="2">
        <v>-1.9301604331927701E-2</v>
      </c>
      <c r="N1993" s="12">
        <v>0.321773632626356</v>
      </c>
      <c r="O1993" s="16">
        <v>-7.5685164200285607E-2</v>
      </c>
      <c r="P1993" s="3">
        <v>0.15278806406692699</v>
      </c>
      <c r="Q1993" s="3">
        <v>-0.18898865370155599</v>
      </c>
      <c r="R1993" s="3">
        <v>-0.37158185243561498</v>
      </c>
      <c r="S1993" s="17">
        <v>-0.43702964762992502</v>
      </c>
      <c r="T1993" s="6" t="s">
        <v>12950</v>
      </c>
      <c r="U1993" s="1" t="s">
        <v>12950</v>
      </c>
      <c r="V1993" s="1" t="s">
        <v>12950</v>
      </c>
      <c r="W1993" s="1" t="s">
        <v>12950</v>
      </c>
      <c r="X1993" s="7" t="s">
        <v>12950</v>
      </c>
      <c r="Y1993" s="26">
        <v>0.26476720898116596</v>
      </c>
      <c r="Z1993" s="4">
        <v>0.52816754232431251</v>
      </c>
      <c r="AA1993" s="4">
        <v>2.0908439357872653E-2</v>
      </c>
      <c r="AB1993" s="4">
        <v>0.10648275358070233</v>
      </c>
      <c r="AC1993" s="27">
        <v>0.64732298208079031</v>
      </c>
      <c r="AD1993" s="16" t="s">
        <v>12950</v>
      </c>
      <c r="AE1993" s="3" t="s">
        <v>12950</v>
      </c>
      <c r="AF1993" s="3" t="s">
        <v>12950</v>
      </c>
      <c r="AG1993" s="3" t="s">
        <v>12950</v>
      </c>
      <c r="AH1993" s="17" t="s">
        <v>12950</v>
      </c>
    </row>
    <row r="1994" spans="1:34">
      <c r="A1994" t="s">
        <v>349</v>
      </c>
      <c r="B1994" t="s">
        <v>7377</v>
      </c>
      <c r="C1994">
        <v>5</v>
      </c>
      <c r="D1994" t="s">
        <v>12946</v>
      </c>
      <c r="E1994" s="6">
        <v>-0.64381445817002902</v>
      </c>
      <c r="F1994" s="1">
        <v>0.458650771895388</v>
      </c>
      <c r="G1994" s="1">
        <v>0.18231557527730899</v>
      </c>
      <c r="H1994" s="1">
        <v>0.16598031607709501</v>
      </c>
      <c r="I1994" s="7">
        <v>0.10624820117049499</v>
      </c>
      <c r="J1994" s="11">
        <v>-0.39955576517083902</v>
      </c>
      <c r="K1994" s="2">
        <v>-0.10366894552071799</v>
      </c>
      <c r="L1994" s="2">
        <v>-6.6411646268016405E-2</v>
      </c>
      <c r="M1994" s="2">
        <v>8.2583030050162001E-2</v>
      </c>
      <c r="N1994" s="12">
        <v>-0.11053998031590601</v>
      </c>
      <c r="O1994" s="16">
        <v>-0.42891593255920002</v>
      </c>
      <c r="P1994" s="3">
        <v>0.22317208622152199</v>
      </c>
      <c r="Q1994" s="3">
        <v>0.388334655883952</v>
      </c>
      <c r="R1994" s="3">
        <v>0.32216272380774102</v>
      </c>
      <c r="S1994" s="17">
        <v>0.27875869399073899</v>
      </c>
      <c r="T1994" s="6" t="s">
        <v>12950</v>
      </c>
      <c r="U1994" s="1" t="s">
        <v>12950</v>
      </c>
      <c r="V1994" s="1" t="s">
        <v>12950</v>
      </c>
      <c r="W1994" s="1" t="s">
        <v>12950</v>
      </c>
      <c r="X1994" s="7" t="s">
        <v>12950</v>
      </c>
      <c r="Y1994" s="26">
        <v>-1.9116948547374495E-2</v>
      </c>
      <c r="Z1994" s="4">
        <v>-9.1101644903099993E-2</v>
      </c>
      <c r="AA1994" s="4">
        <v>-0.15115101172095133</v>
      </c>
      <c r="AB1994" s="4">
        <v>-2.2827008281365066E-2</v>
      </c>
      <c r="AC1994" s="27">
        <v>-0.27012186150329931</v>
      </c>
      <c r="AD1994" s="16" t="s">
        <v>12950</v>
      </c>
      <c r="AE1994" s="3" t="s">
        <v>12950</v>
      </c>
      <c r="AF1994" s="3" t="s">
        <v>12950</v>
      </c>
      <c r="AG1994" s="3" t="s">
        <v>12950</v>
      </c>
      <c r="AH1994" s="17" t="s">
        <v>12950</v>
      </c>
    </row>
    <row r="1995" spans="1:34">
      <c r="A1995" t="s">
        <v>5734</v>
      </c>
      <c r="B1995" t="s">
        <v>10043</v>
      </c>
      <c r="C1995">
        <v>5</v>
      </c>
      <c r="D1995" t="s">
        <v>12946</v>
      </c>
      <c r="E1995" s="6">
        <v>0.29607741925320902</v>
      </c>
      <c r="F1995" s="1">
        <v>0.396029447404114</v>
      </c>
      <c r="G1995" s="1">
        <v>0.248508339482926</v>
      </c>
      <c r="H1995" s="1">
        <v>0.32765122124861401</v>
      </c>
      <c r="I1995" s="7">
        <v>0.24490596095719</v>
      </c>
      <c r="J1995" s="11">
        <v>0.47821646640325499</v>
      </c>
      <c r="K1995" s="2">
        <v>0.32543579546733797</v>
      </c>
      <c r="L1995" s="2">
        <v>0.38319988451917297</v>
      </c>
      <c r="M1995" s="2">
        <v>0.352049350867918</v>
      </c>
      <c r="N1995" s="12">
        <v>0.57912534551031103</v>
      </c>
      <c r="O1995" s="16">
        <v>-0.21132762877921299</v>
      </c>
      <c r="P1995" s="3">
        <v>0.54919419898146804</v>
      </c>
      <c r="Q1995" s="3">
        <v>-9.1908731714159905E-2</v>
      </c>
      <c r="R1995" s="3">
        <v>-0.41017362679550201</v>
      </c>
      <c r="S1995" s="17">
        <v>-0.52063677086173499</v>
      </c>
      <c r="T1995" s="6">
        <v>0.17338991662507408</v>
      </c>
      <c r="U1995" s="1">
        <v>0.22902099024045264</v>
      </c>
      <c r="V1995" s="1">
        <v>1.7262518891099393E-2</v>
      </c>
      <c r="W1995" s="1">
        <v>-3.7638934858391315E-2</v>
      </c>
      <c r="X1995" s="7">
        <v>-0.20638036437373711</v>
      </c>
      <c r="Y1995" s="26" t="s">
        <v>12950</v>
      </c>
      <c r="Z1995" s="4" t="s">
        <v>12950</v>
      </c>
      <c r="AA1995" s="4" t="s">
        <v>12950</v>
      </c>
      <c r="AB1995" s="4" t="s">
        <v>12950</v>
      </c>
      <c r="AC1995" s="27" t="s">
        <v>12950</v>
      </c>
      <c r="AD1995" s="16" t="s">
        <v>12950</v>
      </c>
      <c r="AE1995" s="3" t="s">
        <v>12950</v>
      </c>
      <c r="AF1995" s="3" t="s">
        <v>12950</v>
      </c>
      <c r="AG1995" s="3" t="s">
        <v>12950</v>
      </c>
      <c r="AH1995" s="17" t="s">
        <v>12950</v>
      </c>
    </row>
    <row r="1996" spans="1:34">
      <c r="A1996" t="s">
        <v>315</v>
      </c>
      <c r="B1996" t="s">
        <v>9237</v>
      </c>
      <c r="C1996">
        <v>5</v>
      </c>
      <c r="D1996" t="s">
        <v>12946</v>
      </c>
      <c r="E1996" s="6">
        <v>0.12415704398430601</v>
      </c>
      <c r="F1996" s="1">
        <v>0.70302088708212296</v>
      </c>
      <c r="G1996" s="1">
        <v>0.39982131502163998</v>
      </c>
      <c r="H1996" s="1">
        <v>0.32638682232628402</v>
      </c>
      <c r="I1996" s="7">
        <v>0.25952142645349802</v>
      </c>
      <c r="J1996" s="11">
        <v>-0.33555820049131502</v>
      </c>
      <c r="K1996" s="2">
        <v>-0.209932917968257</v>
      </c>
      <c r="L1996" s="2">
        <v>3.09771176413173E-2</v>
      </c>
      <c r="M1996" s="2">
        <v>-0.13643916675234799</v>
      </c>
      <c r="N1996" s="12">
        <v>0.19918175313647599</v>
      </c>
      <c r="O1996" s="16">
        <v>-5.8058800922524897E-2</v>
      </c>
      <c r="P1996" s="3">
        <v>-5.9544980056649099E-2</v>
      </c>
      <c r="Q1996" s="3">
        <v>0.35187921531268801</v>
      </c>
      <c r="R1996" s="3">
        <v>7.17468809305431E-2</v>
      </c>
      <c r="S1996" s="17">
        <v>0.35706325555354301</v>
      </c>
      <c r="T1996" s="6" t="s">
        <v>12950</v>
      </c>
      <c r="U1996" s="1" t="s">
        <v>12950</v>
      </c>
      <c r="V1996" s="1" t="s">
        <v>12950</v>
      </c>
      <c r="W1996" s="1" t="s">
        <v>12950</v>
      </c>
      <c r="X1996" s="7" t="s">
        <v>12950</v>
      </c>
      <c r="Y1996" s="26">
        <v>0.88844712893635758</v>
      </c>
      <c r="Z1996" s="4">
        <v>0.19911252597596504</v>
      </c>
      <c r="AA1996" s="4">
        <v>0.61548352763953296</v>
      </c>
      <c r="AB1996" s="4">
        <v>0.61819414674646278</v>
      </c>
      <c r="AC1996" s="27">
        <v>0.84453112464191926</v>
      </c>
      <c r="AD1996" s="16" t="s">
        <v>12950</v>
      </c>
      <c r="AE1996" s="3" t="s">
        <v>12950</v>
      </c>
      <c r="AF1996" s="3" t="s">
        <v>12950</v>
      </c>
      <c r="AG1996" s="3" t="s">
        <v>12950</v>
      </c>
      <c r="AH1996" s="17" t="s">
        <v>12950</v>
      </c>
    </row>
    <row r="1997" spans="1:34">
      <c r="A1997" t="s">
        <v>1324</v>
      </c>
      <c r="B1997" t="s">
        <v>12310</v>
      </c>
      <c r="C1997">
        <v>5</v>
      </c>
      <c r="D1997" t="s">
        <v>12947</v>
      </c>
      <c r="E1997" s="6">
        <v>-0.59755161248364697</v>
      </c>
      <c r="F1997" s="1">
        <v>-0.42897371182814498</v>
      </c>
      <c r="G1997" s="1">
        <v>-0.44992572194061897</v>
      </c>
      <c r="H1997" s="1">
        <v>-0.42115756868987603</v>
      </c>
      <c r="I1997" s="7">
        <v>-0.48203882164270501</v>
      </c>
      <c r="J1997" s="11">
        <v>-1.2545060360128999</v>
      </c>
      <c r="K1997" s="2">
        <v>-0.84954030414396098</v>
      </c>
      <c r="L1997" s="2">
        <v>-0.81524374329440796</v>
      </c>
      <c r="M1997" s="2">
        <v>-0.86152559538176399</v>
      </c>
      <c r="N1997" s="12">
        <v>-0.442249359174329</v>
      </c>
      <c r="O1997" s="16">
        <v>-1.26979695495047</v>
      </c>
      <c r="P1997" s="3">
        <v>-0.66598812276756802</v>
      </c>
      <c r="Q1997" s="3">
        <v>-0.48186582046952797</v>
      </c>
      <c r="R1997" s="3">
        <v>-0.838237767997561</v>
      </c>
      <c r="S1997" s="17">
        <v>-0.72767492455362104</v>
      </c>
      <c r="T1997" s="6">
        <v>-0.22615309878680664</v>
      </c>
      <c r="U1997" s="1">
        <v>-9.2265975644389694E-2</v>
      </c>
      <c r="V1997" s="1">
        <v>-0.15345399391904199</v>
      </c>
      <c r="W1997" s="1">
        <v>-6.4900971190571047E-3</v>
      </c>
      <c r="X1997" s="7">
        <v>-0.47834588131784761</v>
      </c>
      <c r="Y1997" s="26" t="s">
        <v>12950</v>
      </c>
      <c r="Z1997" s="4" t="s">
        <v>12950</v>
      </c>
      <c r="AA1997" s="4" t="s">
        <v>12950</v>
      </c>
      <c r="AB1997" s="4" t="s">
        <v>12950</v>
      </c>
      <c r="AC1997" s="27" t="s">
        <v>12950</v>
      </c>
      <c r="AD1997" s="16" t="s">
        <v>12950</v>
      </c>
      <c r="AE1997" s="3" t="s">
        <v>12950</v>
      </c>
      <c r="AF1997" s="3" t="s">
        <v>12950</v>
      </c>
      <c r="AG1997" s="3" t="s">
        <v>12950</v>
      </c>
      <c r="AH1997" s="17" t="s">
        <v>12950</v>
      </c>
    </row>
    <row r="1998" spans="1:34">
      <c r="A1998" t="s">
        <v>4942</v>
      </c>
      <c r="B1998" t="s">
        <v>9442</v>
      </c>
      <c r="C1998">
        <v>5</v>
      </c>
      <c r="D1998" t="s">
        <v>12946</v>
      </c>
      <c r="E1998" s="6">
        <v>-0.34427426596187199</v>
      </c>
      <c r="F1998" s="1">
        <v>-0.305896036634355</v>
      </c>
      <c r="G1998" s="1">
        <v>1.0226011071799899E-2</v>
      </c>
      <c r="H1998" s="1">
        <v>0.252756844161105</v>
      </c>
      <c r="I1998" s="7">
        <v>0.49878068514146101</v>
      </c>
      <c r="J1998" s="11">
        <v>-0.92577079836152898</v>
      </c>
      <c r="K1998" s="2">
        <v>-0.199086958287541</v>
      </c>
      <c r="L1998" s="2">
        <v>-0.45702496855726799</v>
      </c>
      <c r="M1998" s="2">
        <v>0.26877852722400802</v>
      </c>
      <c r="N1998" s="12">
        <v>0.32484645783421401</v>
      </c>
      <c r="O1998" s="16">
        <v>-1.15667497581038</v>
      </c>
      <c r="P1998" s="3">
        <v>-0.180085961348776</v>
      </c>
      <c r="Q1998" s="3">
        <v>-0.40175993912873598</v>
      </c>
      <c r="R1998" s="3">
        <v>0.24232633196626799</v>
      </c>
      <c r="S1998" s="17">
        <v>0.12790018465042299</v>
      </c>
      <c r="T1998" s="6">
        <v>-0.41038603308805582</v>
      </c>
      <c r="U1998" s="1">
        <v>-0.39960024524132781</v>
      </c>
      <c r="V1998" s="1">
        <v>-0.23959543974904382</v>
      </c>
      <c r="W1998" s="1">
        <v>-3.2505071501731854E-2</v>
      </c>
      <c r="X1998" s="7">
        <v>0.18630070634341334</v>
      </c>
      <c r="Y1998" s="26" t="s">
        <v>12950</v>
      </c>
      <c r="Z1998" s="4" t="s">
        <v>12950</v>
      </c>
      <c r="AA1998" s="4" t="s">
        <v>12950</v>
      </c>
      <c r="AB1998" s="4" t="s">
        <v>12950</v>
      </c>
      <c r="AC1998" s="27" t="s">
        <v>12950</v>
      </c>
      <c r="AD1998" s="16" t="s">
        <v>12950</v>
      </c>
      <c r="AE1998" s="3" t="s">
        <v>12950</v>
      </c>
      <c r="AF1998" s="3" t="s">
        <v>12950</v>
      </c>
      <c r="AG1998" s="3" t="s">
        <v>12950</v>
      </c>
      <c r="AH1998" s="17" t="s">
        <v>12950</v>
      </c>
    </row>
    <row r="1999" spans="1:34">
      <c r="A1999" t="s">
        <v>1957</v>
      </c>
      <c r="B1999" t="s">
        <v>9354</v>
      </c>
      <c r="C1999">
        <v>5</v>
      </c>
      <c r="D1999" t="s">
        <v>12946</v>
      </c>
      <c r="E1999" s="6">
        <v>0.20472640139027301</v>
      </c>
      <c r="F1999" s="1">
        <v>4.1066941018457398E-2</v>
      </c>
      <c r="G1999" s="1">
        <v>4.8679588726704498E-2</v>
      </c>
      <c r="H1999" s="1">
        <v>0.26883277369417002</v>
      </c>
      <c r="I1999" s="7">
        <v>0.193739562166027</v>
      </c>
      <c r="J1999" s="11">
        <v>0.56890666364064801</v>
      </c>
      <c r="K1999" s="2">
        <v>2.3211979580476199E-2</v>
      </c>
      <c r="L1999" s="2">
        <v>-1.89281511154448E-2</v>
      </c>
      <c r="M1999" s="2">
        <v>0.23469422298154899</v>
      </c>
      <c r="N1999" s="12">
        <v>0.208126207685769</v>
      </c>
      <c r="O1999" s="16">
        <v>0.36097617672390597</v>
      </c>
      <c r="P1999" s="3">
        <v>9.2674759847162502E-2</v>
      </c>
      <c r="Q1999" s="3">
        <v>-0.205039378683882</v>
      </c>
      <c r="R1999" s="3">
        <v>0.16510256351514799</v>
      </c>
      <c r="S1999" s="17">
        <v>-3.98175867020416E-2</v>
      </c>
      <c r="T1999" s="6" t="s">
        <v>12950</v>
      </c>
      <c r="U1999" s="1" t="s">
        <v>12950</v>
      </c>
      <c r="V1999" s="1" t="s">
        <v>12950</v>
      </c>
      <c r="W1999" s="1" t="s">
        <v>12950</v>
      </c>
      <c r="X1999" s="7" t="s">
        <v>12950</v>
      </c>
      <c r="Y1999" s="26">
        <v>0.63603644496159062</v>
      </c>
      <c r="Z1999" s="4">
        <v>0.98505277212329534</v>
      </c>
      <c r="AA1999" s="4">
        <v>-0.34550025689820746</v>
      </c>
      <c r="AB1999" s="4">
        <v>1.1037588225690615</v>
      </c>
      <c r="AC1999" s="27">
        <v>1.0939577350755936</v>
      </c>
      <c r="AD1999" s="16" t="s">
        <v>12950</v>
      </c>
      <c r="AE1999" s="3" t="s">
        <v>12950</v>
      </c>
      <c r="AF1999" s="3" t="s">
        <v>12950</v>
      </c>
      <c r="AG1999" s="3" t="s">
        <v>12950</v>
      </c>
      <c r="AH1999" s="17" t="s">
        <v>12950</v>
      </c>
    </row>
    <row r="2000" spans="1:34">
      <c r="A2000" t="s">
        <v>3046</v>
      </c>
      <c r="B2000" t="s">
        <v>7285</v>
      </c>
      <c r="C2000">
        <v>5</v>
      </c>
      <c r="D2000" t="s">
        <v>12946</v>
      </c>
      <c r="E2000" s="6">
        <v>-6.1747908661113501E-2</v>
      </c>
      <c r="F2000" s="1">
        <v>0.12705221551378501</v>
      </c>
      <c r="G2000" s="1">
        <v>0.208281140413134</v>
      </c>
      <c r="H2000" s="1">
        <v>1.14872531485333E-2</v>
      </c>
      <c r="I2000" s="7">
        <v>0.150113978734565</v>
      </c>
      <c r="J2000" s="11">
        <v>0.113175173203361</v>
      </c>
      <c r="K2000" s="2">
        <v>-0.144190147033076</v>
      </c>
      <c r="L2000" s="2">
        <v>0.21893447519661299</v>
      </c>
      <c r="M2000" s="2">
        <v>0.18904598220831301</v>
      </c>
      <c r="N2000" s="12">
        <v>2.2983600331670701E-2</v>
      </c>
      <c r="O2000" s="16">
        <v>7.2551172122977802E-3</v>
      </c>
      <c r="P2000" s="3">
        <v>-0.13284032705016099</v>
      </c>
      <c r="Q2000" s="3">
        <v>7.3733394829461202E-2</v>
      </c>
      <c r="R2000" s="3">
        <v>-2.3468538917156001E-2</v>
      </c>
      <c r="S2000" s="17">
        <v>-0.36362662363381498</v>
      </c>
      <c r="T2000" s="6" t="s">
        <v>12950</v>
      </c>
      <c r="U2000" s="1" t="s">
        <v>12950</v>
      </c>
      <c r="V2000" s="1" t="s">
        <v>12950</v>
      </c>
      <c r="W2000" s="1" t="s">
        <v>12950</v>
      </c>
      <c r="X2000" s="7" t="s">
        <v>12950</v>
      </c>
      <c r="Y2000" s="26">
        <v>-0.260306370789397</v>
      </c>
      <c r="Z2000" s="4">
        <v>-0.17463780441405169</v>
      </c>
      <c r="AA2000" s="4">
        <v>-0.47263013691403999</v>
      </c>
      <c r="AB2000" s="4">
        <v>-0.14233121004815244</v>
      </c>
      <c r="AC2000" s="27">
        <v>-0.29077387652094355</v>
      </c>
      <c r="AD2000" s="16" t="s">
        <v>12950</v>
      </c>
      <c r="AE2000" s="3" t="s">
        <v>12950</v>
      </c>
      <c r="AF2000" s="3" t="s">
        <v>12950</v>
      </c>
      <c r="AG2000" s="3" t="s">
        <v>12950</v>
      </c>
      <c r="AH2000" s="17" t="s">
        <v>12950</v>
      </c>
    </row>
    <row r="2001" spans="1:34">
      <c r="A2001" t="s">
        <v>2522</v>
      </c>
      <c r="B2001" t="s">
        <v>8863</v>
      </c>
      <c r="C2001">
        <v>5</v>
      </c>
      <c r="D2001" t="s">
        <v>12948</v>
      </c>
      <c r="E2001" s="6">
        <v>0.16136325690224301</v>
      </c>
      <c r="F2001" s="1">
        <v>-0.233298312111131</v>
      </c>
      <c r="G2001" s="1">
        <v>-0.17809739416123799</v>
      </c>
      <c r="H2001" s="1">
        <v>-0.166253861038759</v>
      </c>
      <c r="I2001" s="7">
        <v>-6.5839945466578398E-2</v>
      </c>
      <c r="J2001" s="11">
        <v>0.39402484365581503</v>
      </c>
      <c r="K2001" s="2">
        <v>-0.15658158887647999</v>
      </c>
      <c r="L2001" s="2">
        <v>-0.222799301333406</v>
      </c>
      <c r="M2001" s="2">
        <v>-0.45917455899869802</v>
      </c>
      <c r="N2001" s="12">
        <v>-4.21755869276009E-2</v>
      </c>
      <c r="O2001" s="16">
        <v>0.107801648478175</v>
      </c>
      <c r="P2001" s="3">
        <v>0.24602932718230999</v>
      </c>
      <c r="Q2001" s="3">
        <v>-0.337811628841934</v>
      </c>
      <c r="R2001" s="3">
        <v>-0.36274376238538603</v>
      </c>
      <c r="S2001" s="17">
        <v>-0.29167057039287397</v>
      </c>
      <c r="T2001" s="6" t="s">
        <v>12950</v>
      </c>
      <c r="U2001" s="1" t="s">
        <v>12950</v>
      </c>
      <c r="V2001" s="1" t="s">
        <v>12950</v>
      </c>
      <c r="W2001" s="1" t="s">
        <v>12950</v>
      </c>
      <c r="X2001" s="7" t="s">
        <v>12950</v>
      </c>
      <c r="Y2001" s="26">
        <v>0.94581469815938712</v>
      </c>
      <c r="Z2001" s="4">
        <v>-0.28166055039343474</v>
      </c>
      <c r="AA2001" s="4">
        <v>0.6209187974966055</v>
      </c>
      <c r="AB2001" s="4">
        <v>-0.17947045145510418</v>
      </c>
      <c r="AC2001" s="27">
        <v>0.94828038481778731</v>
      </c>
      <c r="AD2001" s="16" t="s">
        <v>12950</v>
      </c>
      <c r="AE2001" s="3" t="s">
        <v>12950</v>
      </c>
      <c r="AF2001" s="3" t="s">
        <v>12950</v>
      </c>
      <c r="AG2001" s="3" t="s">
        <v>12950</v>
      </c>
      <c r="AH2001" s="17" t="s">
        <v>12950</v>
      </c>
    </row>
    <row r="2002" spans="1:34">
      <c r="A2002" t="s">
        <v>6323</v>
      </c>
      <c r="B2002" t="s">
        <v>8307</v>
      </c>
      <c r="C2002">
        <v>5</v>
      </c>
      <c r="D2002" t="s">
        <v>12946</v>
      </c>
      <c r="E2002" s="6">
        <v>0.21153665084634701</v>
      </c>
      <c r="F2002" s="1">
        <v>0.30840763416424</v>
      </c>
      <c r="G2002" s="1">
        <v>0.12756108110169601</v>
      </c>
      <c r="H2002" s="1">
        <v>3.6905658206144297E-2</v>
      </c>
      <c r="I2002" s="7">
        <v>-4.9395227191154301E-2</v>
      </c>
      <c r="J2002" s="11">
        <v>3.8188450913692801E-2</v>
      </c>
      <c r="K2002" s="2">
        <v>0.197637194798122</v>
      </c>
      <c r="L2002" s="2">
        <v>1.8880271510092798E-2</v>
      </c>
      <c r="M2002" s="2">
        <v>-3.31958950092308E-2</v>
      </c>
      <c r="N2002" s="12">
        <v>3.4958824640983599E-2</v>
      </c>
      <c r="O2002" s="16">
        <v>0.14327086343434001</v>
      </c>
      <c r="P2002" s="3">
        <v>0.14817818935801499</v>
      </c>
      <c r="Q2002" s="3">
        <v>8.6192687571450197E-2</v>
      </c>
      <c r="R2002" s="3">
        <v>2.5495939363500999E-2</v>
      </c>
      <c r="S2002" s="17">
        <v>-0.17245334940481</v>
      </c>
      <c r="T2002" s="6">
        <v>0.55600803863558479</v>
      </c>
      <c r="U2002" s="1">
        <v>0.38550946731871011</v>
      </c>
      <c r="V2002" s="1">
        <v>5.9996328966012036E-2</v>
      </c>
      <c r="W2002" s="1">
        <v>0.20476496490857887</v>
      </c>
      <c r="X2002" s="7">
        <v>7.1727786223204262E-2</v>
      </c>
      <c r="Y2002" s="26" t="s">
        <v>12950</v>
      </c>
      <c r="Z2002" s="4" t="s">
        <v>12950</v>
      </c>
      <c r="AA2002" s="4" t="s">
        <v>12950</v>
      </c>
      <c r="AB2002" s="4" t="s">
        <v>12950</v>
      </c>
      <c r="AC2002" s="27" t="s">
        <v>12950</v>
      </c>
      <c r="AD2002" s="16" t="s">
        <v>12950</v>
      </c>
      <c r="AE2002" s="3" t="s">
        <v>12950</v>
      </c>
      <c r="AF2002" s="3" t="s">
        <v>12950</v>
      </c>
      <c r="AG2002" s="3" t="s">
        <v>12950</v>
      </c>
      <c r="AH2002" s="17" t="s">
        <v>12950</v>
      </c>
    </row>
    <row r="2003" spans="1:34">
      <c r="A2003" t="s">
        <v>6597</v>
      </c>
      <c r="B2003" t="s">
        <v>12022</v>
      </c>
      <c r="C2003">
        <v>5</v>
      </c>
      <c r="D2003" t="s">
        <v>12946</v>
      </c>
      <c r="E2003" s="6">
        <v>1.7269119647242199</v>
      </c>
      <c r="F2003" s="1">
        <v>0.84781863614192499</v>
      </c>
      <c r="G2003" s="1">
        <v>0.68012666662097299</v>
      </c>
      <c r="H2003" s="1">
        <v>0.73208750444787196</v>
      </c>
      <c r="I2003" s="7">
        <v>0.687052732885304</v>
      </c>
      <c r="J2003" s="11">
        <v>0.99411475973658203</v>
      </c>
      <c r="K2003" s="2">
        <v>0.51247021286348904</v>
      </c>
      <c r="L2003" s="2">
        <v>0.141120415599266</v>
      </c>
      <c r="M2003" s="2">
        <v>0.29111780900940099</v>
      </c>
      <c r="N2003" s="12">
        <v>0.54900089367342497</v>
      </c>
      <c r="O2003" s="16">
        <v>0.54105958570675605</v>
      </c>
      <c r="P2003" s="3">
        <v>0.36902723557196598</v>
      </c>
      <c r="Q2003" s="3">
        <v>2.8289997646335101E-2</v>
      </c>
      <c r="R2003" s="3">
        <v>-4.6702896497221903E-2</v>
      </c>
      <c r="S2003" s="17">
        <v>0.13655914656853799</v>
      </c>
      <c r="T2003" s="6" t="s">
        <v>12950</v>
      </c>
      <c r="U2003" s="1" t="s">
        <v>12950</v>
      </c>
      <c r="V2003" s="1" t="s">
        <v>12950</v>
      </c>
      <c r="W2003" s="1" t="s">
        <v>12950</v>
      </c>
      <c r="X2003" s="7" t="s">
        <v>12950</v>
      </c>
      <c r="Y2003" s="26">
        <v>-8.68253194365705E-2</v>
      </c>
      <c r="Z2003" s="4">
        <v>0.30409229943339711</v>
      </c>
      <c r="AA2003" s="4">
        <v>0.26073202996267814</v>
      </c>
      <c r="AB2003" s="4">
        <v>0.25242208228741053</v>
      </c>
      <c r="AC2003" s="27">
        <v>3.9171580480040651E-2</v>
      </c>
      <c r="AD2003" s="16" t="s">
        <v>12950</v>
      </c>
      <c r="AE2003" s="3" t="s">
        <v>12950</v>
      </c>
      <c r="AF2003" s="3" t="s">
        <v>12950</v>
      </c>
      <c r="AG2003" s="3" t="s">
        <v>12950</v>
      </c>
      <c r="AH2003" s="17" t="s">
        <v>12950</v>
      </c>
    </row>
    <row r="2004" spans="1:34">
      <c r="A2004" t="s">
        <v>3726</v>
      </c>
      <c r="B2004" t="s">
        <v>9889</v>
      </c>
      <c r="C2004">
        <v>5</v>
      </c>
      <c r="D2004" t="s">
        <v>12946</v>
      </c>
      <c r="E2004" s="6">
        <v>-8.9412380393758498E-2</v>
      </c>
      <c r="F2004" s="1">
        <v>-0.266203308016146</v>
      </c>
      <c r="G2004" s="1">
        <v>3.1203972821543101E-2</v>
      </c>
      <c r="H2004" s="1">
        <v>0.23325516291060699</v>
      </c>
      <c r="I2004" s="7">
        <v>0.25843141873633702</v>
      </c>
      <c r="J2004" s="11">
        <v>0.357314185159884</v>
      </c>
      <c r="K2004" s="2">
        <v>0.31308887463854201</v>
      </c>
      <c r="L2004" s="2">
        <v>0.106244855331924</v>
      </c>
      <c r="M2004" s="2">
        <v>0.29963773578070302</v>
      </c>
      <c r="N2004" s="12">
        <v>0.52106948032798805</v>
      </c>
      <c r="O2004" s="16">
        <v>0.17118689707469101</v>
      </c>
      <c r="P2004" s="3">
        <v>0.21575352398917899</v>
      </c>
      <c r="Q2004" s="3">
        <v>3.4604888328828499E-2</v>
      </c>
      <c r="R2004" s="3">
        <v>0.27902546472344503</v>
      </c>
      <c r="S2004" s="17">
        <v>0.29382133849393</v>
      </c>
      <c r="T2004" s="6" t="s">
        <v>12950</v>
      </c>
      <c r="U2004" s="1" t="s">
        <v>12950</v>
      </c>
      <c r="V2004" s="1" t="s">
        <v>12950</v>
      </c>
      <c r="W2004" s="1" t="s">
        <v>12950</v>
      </c>
      <c r="X2004" s="7" t="s">
        <v>12950</v>
      </c>
      <c r="Y2004" s="26">
        <v>5.8727737166180398E-2</v>
      </c>
      <c r="Z2004" s="4">
        <v>-0.47982976736454869</v>
      </c>
      <c r="AA2004" s="4">
        <v>0.41746596139810715</v>
      </c>
      <c r="AB2004" s="4">
        <v>0.28414239515206235</v>
      </c>
      <c r="AC2004" s="27">
        <v>-5.8814976998821225E-2</v>
      </c>
      <c r="AD2004" s="16" t="s">
        <v>12950</v>
      </c>
      <c r="AE2004" s="3" t="s">
        <v>12950</v>
      </c>
      <c r="AF2004" s="3" t="s">
        <v>12950</v>
      </c>
      <c r="AG2004" s="3" t="s">
        <v>12950</v>
      </c>
      <c r="AH2004" s="17" t="s">
        <v>12950</v>
      </c>
    </row>
    <row r="2005" spans="1:34">
      <c r="A2005" t="s">
        <v>620</v>
      </c>
      <c r="B2005" t="s">
        <v>10189</v>
      </c>
      <c r="C2005">
        <v>5</v>
      </c>
      <c r="D2005" t="s">
        <v>12946</v>
      </c>
      <c r="E2005" s="6">
        <v>0.31878517678785101</v>
      </c>
      <c r="F2005" s="1">
        <v>3.4732420393636901E-2</v>
      </c>
      <c r="G2005" s="1">
        <v>7.0346157687897398E-2</v>
      </c>
      <c r="H2005" s="1">
        <v>0.27292243239367397</v>
      </c>
      <c r="I2005" s="7">
        <v>5.0535992956253002E-2</v>
      </c>
      <c r="J2005" s="11">
        <v>0.57860805730902998</v>
      </c>
      <c r="K2005" s="2">
        <v>0.224973981175595</v>
      </c>
      <c r="L2005" s="2">
        <v>9.1087835127795294E-2</v>
      </c>
      <c r="M2005" s="2">
        <v>0.20255916740261201</v>
      </c>
      <c r="N2005" s="12">
        <v>0.160939143107974</v>
      </c>
      <c r="O2005" s="16">
        <v>0.43010567062341698</v>
      </c>
      <c r="P2005" s="3">
        <v>0.40176119329607102</v>
      </c>
      <c r="Q2005" s="3">
        <v>2.5492215788296298E-2</v>
      </c>
      <c r="R2005" s="3">
        <v>0.18855652596987399</v>
      </c>
      <c r="S2005" s="17">
        <v>0.112596756693756</v>
      </c>
      <c r="T2005" s="6">
        <v>2.4551893261610207E-2</v>
      </c>
      <c r="U2005" s="1">
        <v>0.13952548695034242</v>
      </c>
      <c r="V2005" s="1">
        <v>0.1506581981818651</v>
      </c>
      <c r="W2005" s="1">
        <v>0.10280104167019387</v>
      </c>
      <c r="X2005" s="7">
        <v>-0.31960494503035614</v>
      </c>
      <c r="Y2005" s="26" t="s">
        <v>12950</v>
      </c>
      <c r="Z2005" s="4" t="s">
        <v>12950</v>
      </c>
      <c r="AA2005" s="4" t="s">
        <v>12950</v>
      </c>
      <c r="AB2005" s="4" t="s">
        <v>12950</v>
      </c>
      <c r="AC2005" s="27" t="s">
        <v>12950</v>
      </c>
      <c r="AD2005" s="16" t="s">
        <v>12950</v>
      </c>
      <c r="AE2005" s="3" t="s">
        <v>12950</v>
      </c>
      <c r="AF2005" s="3" t="s">
        <v>12950</v>
      </c>
      <c r="AG2005" s="3" t="s">
        <v>12950</v>
      </c>
      <c r="AH2005" s="17" t="s">
        <v>12950</v>
      </c>
    </row>
    <row r="2006" spans="1:34">
      <c r="A2006" t="s">
        <v>721</v>
      </c>
      <c r="B2006" t="s">
        <v>9316</v>
      </c>
      <c r="C2006">
        <v>5</v>
      </c>
      <c r="D2006" t="s">
        <v>12946</v>
      </c>
      <c r="E2006" s="6">
        <v>0.19416863033045201</v>
      </c>
      <c r="F2006" s="1">
        <v>-0.115664077108023</v>
      </c>
      <c r="G2006" s="1">
        <v>-0.180868244455897</v>
      </c>
      <c r="H2006" s="1">
        <v>-0.32625916850457598</v>
      </c>
      <c r="I2006" s="7">
        <v>-0.30950031350991303</v>
      </c>
      <c r="J2006" s="11">
        <v>0.237973647668587</v>
      </c>
      <c r="K2006" s="2">
        <v>-0.10855320744519401</v>
      </c>
      <c r="L2006" s="2">
        <v>-0.22706334582884299</v>
      </c>
      <c r="M2006" s="2">
        <v>-0.226063655626695</v>
      </c>
      <c r="N2006" s="12">
        <v>-0.1063248833987</v>
      </c>
      <c r="O2006" s="16">
        <v>0.21975549484880999</v>
      </c>
      <c r="P2006" s="3">
        <v>-0.14987344643830999</v>
      </c>
      <c r="Q2006" s="3">
        <v>-0.26010081243093403</v>
      </c>
      <c r="R2006" s="3">
        <v>-0.32665197199607698</v>
      </c>
      <c r="S2006" s="17">
        <v>-0.42015595549013701</v>
      </c>
      <c r="T2006" s="6">
        <v>-0.15201300079679447</v>
      </c>
      <c r="U2006" s="1">
        <v>-3.8688885460151172E-3</v>
      </c>
      <c r="V2006" s="1">
        <v>-7.0671230095549001E-2</v>
      </c>
      <c r="W2006" s="1">
        <v>8.8354176395497613E-2</v>
      </c>
      <c r="X2006" s="7">
        <v>-0.25394099880221027</v>
      </c>
      <c r="Y2006" s="26" t="s">
        <v>12950</v>
      </c>
      <c r="Z2006" s="4" t="s">
        <v>12950</v>
      </c>
      <c r="AA2006" s="4" t="s">
        <v>12950</v>
      </c>
      <c r="AB2006" s="4" t="s">
        <v>12950</v>
      </c>
      <c r="AC2006" s="27" t="s">
        <v>12950</v>
      </c>
      <c r="AD2006" s="16" t="s">
        <v>12950</v>
      </c>
      <c r="AE2006" s="3" t="s">
        <v>12950</v>
      </c>
      <c r="AF2006" s="3" t="s">
        <v>12950</v>
      </c>
      <c r="AG2006" s="3" t="s">
        <v>12950</v>
      </c>
      <c r="AH2006" s="17" t="s">
        <v>12950</v>
      </c>
    </row>
    <row r="2007" spans="1:34">
      <c r="A2007" t="s">
        <v>5311</v>
      </c>
      <c r="B2007" t="s">
        <v>12306</v>
      </c>
      <c r="C2007">
        <v>5</v>
      </c>
      <c r="D2007" t="s">
        <v>12946</v>
      </c>
      <c r="E2007" s="6">
        <v>1.3307373100829101</v>
      </c>
      <c r="F2007" s="1">
        <v>0.51578228126713099</v>
      </c>
      <c r="G2007" s="1">
        <v>0.52340556345262201</v>
      </c>
      <c r="H2007" s="1">
        <v>0.90725643591779204</v>
      </c>
      <c r="I2007" s="7">
        <v>0.52592078857229296</v>
      </c>
      <c r="J2007" s="11">
        <v>1.18764387641605</v>
      </c>
      <c r="K2007" s="2">
        <v>0.68277324641697401</v>
      </c>
      <c r="L2007" s="2">
        <v>0.73914591470803503</v>
      </c>
      <c r="M2007" s="2">
        <v>0.80492511725698401</v>
      </c>
      <c r="N2007" s="12">
        <v>0.66393179948833803</v>
      </c>
      <c r="O2007" s="16">
        <v>1.29377611172692</v>
      </c>
      <c r="P2007" s="3">
        <v>0.25222289158474698</v>
      </c>
      <c r="Q2007" s="3">
        <v>0.45908548664441901</v>
      </c>
      <c r="R2007" s="3">
        <v>0.33337299347733501</v>
      </c>
      <c r="S2007" s="17">
        <v>0.34219574395179297</v>
      </c>
      <c r="T2007" s="6" t="s">
        <v>12950</v>
      </c>
      <c r="U2007" s="1" t="s">
        <v>12950</v>
      </c>
      <c r="V2007" s="1" t="s">
        <v>12950</v>
      </c>
      <c r="W2007" s="1" t="s">
        <v>12950</v>
      </c>
      <c r="X2007" s="7" t="s">
        <v>12950</v>
      </c>
      <c r="Y2007" s="26">
        <v>0.28677060903169332</v>
      </c>
      <c r="Z2007" s="4">
        <v>0.26712059962150803</v>
      </c>
      <c r="AA2007" s="4">
        <v>0.34780927779445669</v>
      </c>
      <c r="AB2007" s="4">
        <v>0.49100617838096622</v>
      </c>
      <c r="AC2007" s="27">
        <v>0.56484671053456237</v>
      </c>
      <c r="AD2007" s="16" t="s">
        <v>12950</v>
      </c>
      <c r="AE2007" s="3" t="s">
        <v>12950</v>
      </c>
      <c r="AF2007" s="3" t="s">
        <v>12950</v>
      </c>
      <c r="AG2007" s="3" t="s">
        <v>12950</v>
      </c>
      <c r="AH2007" s="17" t="s">
        <v>12950</v>
      </c>
    </row>
    <row r="2008" spans="1:34">
      <c r="A2008" t="s">
        <v>3691</v>
      </c>
      <c r="B2008" t="s">
        <v>6714</v>
      </c>
      <c r="C2008">
        <v>5</v>
      </c>
      <c r="D2008" t="s">
        <v>12946</v>
      </c>
      <c r="E2008" s="6">
        <v>0.28560611279239601</v>
      </c>
      <c r="F2008" s="1">
        <v>0.45030893014044698</v>
      </c>
      <c r="G2008" s="1">
        <v>0.18937481783705301</v>
      </c>
      <c r="H2008" s="1">
        <v>9.3724758015770293E-2</v>
      </c>
      <c r="I2008" s="7">
        <v>-0.118776459996317</v>
      </c>
      <c r="J2008" s="11">
        <v>-0.40646641542683998</v>
      </c>
      <c r="K2008" s="2">
        <v>2.9670298066537801E-2</v>
      </c>
      <c r="L2008" s="2">
        <v>6.2986555907488695E-2</v>
      </c>
      <c r="M2008" s="2">
        <v>-7.2560393905400297E-2</v>
      </c>
      <c r="N2008" s="12">
        <v>-6.4979298699153407E-2</v>
      </c>
      <c r="O2008" s="16">
        <v>-0.13505201504584</v>
      </c>
      <c r="P2008" s="3">
        <v>0.164487009659535</v>
      </c>
      <c r="Q2008" s="3">
        <v>8.8149662883909199E-2</v>
      </c>
      <c r="R2008" s="3">
        <v>-0.27000306351901399</v>
      </c>
      <c r="S2008" s="17">
        <v>-0.31735973100742998</v>
      </c>
      <c r="T2008" s="6" t="s">
        <v>12950</v>
      </c>
      <c r="U2008" s="1" t="s">
        <v>12950</v>
      </c>
      <c r="V2008" s="1" t="s">
        <v>12950</v>
      </c>
      <c r="W2008" s="1" t="s">
        <v>12950</v>
      </c>
      <c r="X2008" s="7" t="s">
        <v>12950</v>
      </c>
      <c r="Y2008" s="26">
        <v>8.6755938988631542E-2</v>
      </c>
      <c r="Z2008" s="4">
        <v>0.15705075949877195</v>
      </c>
      <c r="AA2008" s="4">
        <v>-0.18944136863633057</v>
      </c>
      <c r="AB2008" s="4">
        <v>-0.3513654034999743</v>
      </c>
      <c r="AC2008" s="27">
        <v>0.13344825971887542</v>
      </c>
      <c r="AD2008" s="16" t="s">
        <v>12950</v>
      </c>
      <c r="AE2008" s="3" t="s">
        <v>12950</v>
      </c>
      <c r="AF2008" s="3" t="s">
        <v>12950</v>
      </c>
      <c r="AG2008" s="3" t="s">
        <v>12950</v>
      </c>
      <c r="AH2008" s="17" t="s">
        <v>12950</v>
      </c>
    </row>
    <row r="2009" spans="1:34">
      <c r="A2009" t="s">
        <v>1532</v>
      </c>
      <c r="B2009" t="s">
        <v>10929</v>
      </c>
      <c r="C2009">
        <v>5</v>
      </c>
      <c r="D2009" t="s">
        <v>12946</v>
      </c>
      <c r="E2009" s="6">
        <v>-0.18197440322366701</v>
      </c>
      <c r="F2009" s="1">
        <v>-6.61943804409965E-2</v>
      </c>
      <c r="G2009" s="1">
        <v>-9.8035972382588196E-2</v>
      </c>
      <c r="H2009" s="1">
        <v>-0.182546957904477</v>
      </c>
      <c r="I2009" s="7">
        <v>-0.30672699603901898</v>
      </c>
      <c r="J2009" s="11">
        <v>-0.75940834392485901</v>
      </c>
      <c r="K2009" s="2">
        <v>-0.15511796508488901</v>
      </c>
      <c r="L2009" s="2">
        <v>-0.262042548979316</v>
      </c>
      <c r="M2009" s="2">
        <v>-0.28768351853034602</v>
      </c>
      <c r="N2009" s="12">
        <v>-0.25643487790715402</v>
      </c>
      <c r="O2009" s="16">
        <v>-0.67975453568525002</v>
      </c>
      <c r="P2009" s="3">
        <v>-0.222895869659858</v>
      </c>
      <c r="Q2009" s="3">
        <v>-0.27560638189842801</v>
      </c>
      <c r="R2009" s="3">
        <v>-0.290025727616604</v>
      </c>
      <c r="S2009" s="17">
        <v>-0.46343232651294702</v>
      </c>
      <c r="T2009" s="6" t="s">
        <v>12950</v>
      </c>
      <c r="U2009" s="1" t="s">
        <v>12950</v>
      </c>
      <c r="V2009" s="1" t="s">
        <v>12950</v>
      </c>
      <c r="W2009" s="1" t="s">
        <v>12950</v>
      </c>
      <c r="X2009" s="7" t="s">
        <v>12950</v>
      </c>
      <c r="Y2009" s="26">
        <v>-8.4730619621533082E-2</v>
      </c>
      <c r="Z2009" s="4">
        <v>0.31596664002106456</v>
      </c>
      <c r="AA2009" s="4">
        <v>0.59611712693758256</v>
      </c>
      <c r="AB2009" s="4">
        <v>0.76390291702045443</v>
      </c>
      <c r="AC2009" s="27">
        <v>1.0856963716239385</v>
      </c>
      <c r="AD2009" s="16" t="s">
        <v>12950</v>
      </c>
      <c r="AE2009" s="3" t="s">
        <v>12950</v>
      </c>
      <c r="AF2009" s="3" t="s">
        <v>12950</v>
      </c>
      <c r="AG2009" s="3" t="s">
        <v>12950</v>
      </c>
      <c r="AH2009" s="17" t="s">
        <v>12950</v>
      </c>
    </row>
    <row r="2010" spans="1:34">
      <c r="A2010" t="s">
        <v>1685</v>
      </c>
      <c r="B2010" t="s">
        <v>9571</v>
      </c>
      <c r="C2010">
        <v>5</v>
      </c>
      <c r="D2010" t="s">
        <v>12946</v>
      </c>
      <c r="E2010" s="6">
        <v>0.41002905685719698</v>
      </c>
      <c r="F2010" s="1">
        <v>-0.35674206222445198</v>
      </c>
      <c r="G2010" s="1">
        <v>-0.46063176423772001</v>
      </c>
      <c r="H2010" s="1">
        <v>-0.46788428285398598</v>
      </c>
      <c r="I2010" s="7">
        <v>-0.66420921917170905</v>
      </c>
      <c r="J2010" s="11">
        <v>0.51186850842055898</v>
      </c>
      <c r="K2010" s="2">
        <v>0.13697238306076501</v>
      </c>
      <c r="L2010" s="2">
        <v>-3.1103403108617599E-2</v>
      </c>
      <c r="M2010" s="2">
        <v>-0.24205597624209901</v>
      </c>
      <c r="N2010" s="12">
        <v>-0.22339853514496899</v>
      </c>
      <c r="O2010" s="16">
        <v>0.25104759560054102</v>
      </c>
      <c r="P2010" s="3">
        <v>-0.29653945844042601</v>
      </c>
      <c r="Q2010" s="3">
        <v>-0.27633124136738701</v>
      </c>
      <c r="R2010" s="3">
        <v>-0.30290516290158997</v>
      </c>
      <c r="S2010" s="17">
        <v>-0.39031857744170301</v>
      </c>
      <c r="T2010" s="6">
        <v>0.27269482137683504</v>
      </c>
      <c r="U2010" s="1">
        <v>0.27271831515173145</v>
      </c>
      <c r="V2010" s="1">
        <v>6.127182350523154E-2</v>
      </c>
      <c r="W2010" s="1">
        <v>5.9382762932780109E-2</v>
      </c>
      <c r="X2010" s="7">
        <v>-4.1797273152024122E-3</v>
      </c>
      <c r="Y2010" s="26" t="s">
        <v>12950</v>
      </c>
      <c r="Z2010" s="4" t="s">
        <v>12950</v>
      </c>
      <c r="AA2010" s="4" t="s">
        <v>12950</v>
      </c>
      <c r="AB2010" s="4" t="s">
        <v>12950</v>
      </c>
      <c r="AC2010" s="27" t="s">
        <v>12950</v>
      </c>
      <c r="AD2010" s="16" t="s">
        <v>12950</v>
      </c>
      <c r="AE2010" s="3" t="s">
        <v>12950</v>
      </c>
      <c r="AF2010" s="3" t="s">
        <v>12950</v>
      </c>
      <c r="AG2010" s="3" t="s">
        <v>12950</v>
      </c>
      <c r="AH2010" s="17" t="s">
        <v>12950</v>
      </c>
    </row>
    <row r="2011" spans="1:34">
      <c r="A2011" t="s">
        <v>3910</v>
      </c>
      <c r="B2011" t="s">
        <v>10411</v>
      </c>
      <c r="C2011">
        <v>5</v>
      </c>
      <c r="D2011" t="s">
        <v>12946</v>
      </c>
      <c r="E2011" s="6">
        <v>-0.150059775466063</v>
      </c>
      <c r="F2011" s="1">
        <v>-0.13546143549822601</v>
      </c>
      <c r="G2011" s="1">
        <v>-0.25418292243146401</v>
      </c>
      <c r="H2011" s="1">
        <v>-0.55344785184489897</v>
      </c>
      <c r="I2011" s="7">
        <v>-0.59554771440577103</v>
      </c>
      <c r="J2011" s="11">
        <v>-0.23866994760959001</v>
      </c>
      <c r="K2011" s="2">
        <v>-4.9617231619534102E-2</v>
      </c>
      <c r="L2011" s="2">
        <v>0.111384231051998</v>
      </c>
      <c r="M2011" s="2">
        <v>-0.20108614441695399</v>
      </c>
      <c r="N2011" s="12">
        <v>-0.22410729727655801</v>
      </c>
      <c r="O2011" s="16">
        <v>-0.22409801723874201</v>
      </c>
      <c r="P2011" s="3">
        <v>-0.25412231173258099</v>
      </c>
      <c r="Q2011" s="3">
        <v>-9.4744369679628196E-2</v>
      </c>
      <c r="R2011" s="3">
        <v>-0.30717305671123801</v>
      </c>
      <c r="S2011" s="17">
        <v>-0.33544619690114602</v>
      </c>
      <c r="T2011" s="6">
        <v>5.6003330670816302E-2</v>
      </c>
      <c r="U2011" s="1">
        <v>-0.11511635654073026</v>
      </c>
      <c r="V2011" s="1">
        <v>-2.2121866678225025E-2</v>
      </c>
      <c r="W2011" s="1">
        <v>0.31007192083167301</v>
      </c>
      <c r="X2011" s="7">
        <v>0.13866386086293328</v>
      </c>
      <c r="Y2011" s="26" t="s">
        <v>12950</v>
      </c>
      <c r="Z2011" s="4" t="s">
        <v>12950</v>
      </c>
      <c r="AA2011" s="4" t="s">
        <v>12950</v>
      </c>
      <c r="AB2011" s="4" t="s">
        <v>12950</v>
      </c>
      <c r="AC2011" s="27" t="s">
        <v>12950</v>
      </c>
      <c r="AD2011" s="16" t="s">
        <v>12950</v>
      </c>
      <c r="AE2011" s="3" t="s">
        <v>12950</v>
      </c>
      <c r="AF2011" s="3" t="s">
        <v>12950</v>
      </c>
      <c r="AG2011" s="3" t="s">
        <v>12950</v>
      </c>
      <c r="AH2011" s="17" t="s">
        <v>12950</v>
      </c>
    </row>
    <row r="2012" spans="1:34">
      <c r="A2012" t="s">
        <v>5712</v>
      </c>
      <c r="B2012" t="s">
        <v>9977</v>
      </c>
      <c r="C2012">
        <v>5</v>
      </c>
      <c r="D2012" t="s">
        <v>12946</v>
      </c>
      <c r="E2012" s="6">
        <v>2.8491343033265702E-2</v>
      </c>
      <c r="F2012" s="1">
        <v>3.1519753274427097E-2</v>
      </c>
      <c r="G2012" s="1">
        <v>-2.2440735231933399E-2</v>
      </c>
      <c r="H2012" s="1">
        <v>-0.45697071100581799</v>
      </c>
      <c r="I2012" s="7">
        <v>-0.33335759045507601</v>
      </c>
      <c r="J2012" s="11">
        <v>0.11523539618397299</v>
      </c>
      <c r="K2012" s="2">
        <v>-0.13791856944953501</v>
      </c>
      <c r="L2012" s="2">
        <v>9.6116723651737804E-2</v>
      </c>
      <c r="M2012" s="2">
        <v>-0.252955426229168</v>
      </c>
      <c r="N2012" s="12">
        <v>-0.66083817313479498</v>
      </c>
      <c r="O2012" s="16">
        <v>2.0043809042035999E-2</v>
      </c>
      <c r="P2012" s="3">
        <v>3.8770912069961097E-2</v>
      </c>
      <c r="Q2012" s="3">
        <v>-0.14961832086100099</v>
      </c>
      <c r="R2012" s="3">
        <v>-0.42935630889050402</v>
      </c>
      <c r="S2012" s="17">
        <v>-0.75458638823133695</v>
      </c>
      <c r="T2012" s="6" t="s">
        <v>12950</v>
      </c>
      <c r="U2012" s="1" t="s">
        <v>12950</v>
      </c>
      <c r="V2012" s="1" t="s">
        <v>12950</v>
      </c>
      <c r="W2012" s="1" t="s">
        <v>12950</v>
      </c>
      <c r="X2012" s="7" t="s">
        <v>12950</v>
      </c>
      <c r="Y2012" s="26">
        <v>2.8927263391223552E-2</v>
      </c>
      <c r="Z2012" s="4">
        <v>-3.2598953108971117E-2</v>
      </c>
      <c r="AA2012" s="4">
        <v>-1.496331398665402E-2</v>
      </c>
      <c r="AB2012" s="4">
        <v>-4.339554201908543E-2</v>
      </c>
      <c r="AC2012" s="27">
        <v>6.1379786540338932E-2</v>
      </c>
      <c r="AD2012" s="16" t="s">
        <v>12950</v>
      </c>
      <c r="AE2012" s="3" t="s">
        <v>12950</v>
      </c>
      <c r="AF2012" s="3" t="s">
        <v>12950</v>
      </c>
      <c r="AG2012" s="3" t="s">
        <v>12950</v>
      </c>
      <c r="AH2012" s="17" t="s">
        <v>12950</v>
      </c>
    </row>
    <row r="2013" spans="1:34">
      <c r="A2013" t="s">
        <v>4734</v>
      </c>
      <c r="B2013" t="s">
        <v>12145</v>
      </c>
      <c r="C2013">
        <v>5</v>
      </c>
      <c r="D2013" t="s">
        <v>12946</v>
      </c>
      <c r="E2013" s="6">
        <v>0.91810516121980301</v>
      </c>
      <c r="F2013" s="1">
        <v>0.42297917024164799</v>
      </c>
      <c r="G2013" s="1">
        <v>0.58844144267168097</v>
      </c>
      <c r="H2013" s="1">
        <v>1.0424193101446599</v>
      </c>
      <c r="I2013" s="7">
        <v>0.533045901859028</v>
      </c>
      <c r="J2013" s="11">
        <v>0.74465192404006697</v>
      </c>
      <c r="K2013" s="2">
        <v>0.67723127751290202</v>
      </c>
      <c r="L2013" s="2">
        <v>0.606966706891787</v>
      </c>
      <c r="M2013" s="2">
        <v>0.74522609250454996</v>
      </c>
      <c r="N2013" s="12">
        <v>0.74359242817698901</v>
      </c>
      <c r="O2013" s="16">
        <v>0.45738855630844699</v>
      </c>
      <c r="P2013" s="3">
        <v>0.83192702487828096</v>
      </c>
      <c r="Q2013" s="3">
        <v>7.3145163191324497E-2</v>
      </c>
      <c r="R2013" s="3">
        <v>0.25166709885671301</v>
      </c>
      <c r="S2013" s="17">
        <v>0.36843330328007101</v>
      </c>
      <c r="T2013" s="6">
        <v>-0.24307394475962313</v>
      </c>
      <c r="U2013" s="1">
        <v>0.12874009862547797</v>
      </c>
      <c r="V2013" s="1">
        <v>0.18392954064772918</v>
      </c>
      <c r="W2013" s="1">
        <v>0.24639593091842499</v>
      </c>
      <c r="X2013" s="7">
        <v>0.25615365142592106</v>
      </c>
      <c r="Y2013" s="26" t="s">
        <v>12950</v>
      </c>
      <c r="Z2013" s="4" t="s">
        <v>12950</v>
      </c>
      <c r="AA2013" s="4" t="s">
        <v>12950</v>
      </c>
      <c r="AB2013" s="4" t="s">
        <v>12950</v>
      </c>
      <c r="AC2013" s="27" t="s">
        <v>12950</v>
      </c>
      <c r="AD2013" s="16" t="s">
        <v>12950</v>
      </c>
      <c r="AE2013" s="3" t="s">
        <v>12950</v>
      </c>
      <c r="AF2013" s="3" t="s">
        <v>12950</v>
      </c>
      <c r="AG2013" s="3" t="s">
        <v>12950</v>
      </c>
      <c r="AH2013" s="17" t="s">
        <v>12950</v>
      </c>
    </row>
    <row r="2014" spans="1:34">
      <c r="A2014" t="s">
        <v>3398</v>
      </c>
      <c r="B2014" t="s">
        <v>12394</v>
      </c>
      <c r="C2014">
        <v>5</v>
      </c>
      <c r="D2014" t="s">
        <v>12948</v>
      </c>
      <c r="E2014" s="6">
        <v>1.5631173748990399</v>
      </c>
      <c r="F2014" s="1">
        <v>0.400207809620856</v>
      </c>
      <c r="G2014" s="1">
        <v>0.62481751512001704</v>
      </c>
      <c r="H2014" s="1">
        <v>0.56310743050103196</v>
      </c>
      <c r="I2014" s="7">
        <v>0.58376735193520501</v>
      </c>
      <c r="J2014" s="11">
        <v>1.8064455161731701</v>
      </c>
      <c r="K2014" s="2">
        <v>0.56126933770753495</v>
      </c>
      <c r="L2014" s="2">
        <v>0.79045068445281197</v>
      </c>
      <c r="M2014" s="2">
        <v>0.80087243600718905</v>
      </c>
      <c r="N2014" s="12">
        <v>0.73096071414904795</v>
      </c>
      <c r="O2014" s="16">
        <v>1.5795448990951699</v>
      </c>
      <c r="P2014" s="3">
        <v>0.28929004601361602</v>
      </c>
      <c r="Q2014" s="3">
        <v>0.40580282150381197</v>
      </c>
      <c r="R2014" s="3">
        <v>0.423725316433401</v>
      </c>
      <c r="S2014" s="17">
        <v>0.369293286105698</v>
      </c>
      <c r="T2014" s="6" t="s">
        <v>12950</v>
      </c>
      <c r="U2014" s="1" t="s">
        <v>12950</v>
      </c>
      <c r="V2014" s="1" t="s">
        <v>12950</v>
      </c>
      <c r="W2014" s="1" t="s">
        <v>12950</v>
      </c>
      <c r="X2014" s="7" t="s">
        <v>12950</v>
      </c>
      <c r="Y2014" s="26">
        <v>3.7673051990103547E-2</v>
      </c>
      <c r="Z2014" s="4">
        <v>9.5426508357911152E-2</v>
      </c>
      <c r="AA2014" s="4">
        <v>0.1036413231891406</v>
      </c>
      <c r="AB2014" s="4">
        <v>-1.7639666779804494E-2</v>
      </c>
      <c r="AC2014" s="27">
        <v>0.3938995920263485</v>
      </c>
      <c r="AD2014" s="16" t="s">
        <v>12950</v>
      </c>
      <c r="AE2014" s="3" t="s">
        <v>12950</v>
      </c>
      <c r="AF2014" s="3" t="s">
        <v>12950</v>
      </c>
      <c r="AG2014" s="3" t="s">
        <v>12950</v>
      </c>
      <c r="AH2014" s="17" t="s">
        <v>12950</v>
      </c>
    </row>
    <row r="2015" spans="1:34">
      <c r="A2015" t="s">
        <v>5820</v>
      </c>
      <c r="B2015" t="s">
        <v>10285</v>
      </c>
      <c r="C2015">
        <v>5</v>
      </c>
      <c r="D2015" t="s">
        <v>12946</v>
      </c>
      <c r="E2015" s="6">
        <v>-0.63966619503987399</v>
      </c>
      <c r="F2015" s="1">
        <v>-0.35061766181508303</v>
      </c>
      <c r="G2015" s="1">
        <v>-0.157577894461713</v>
      </c>
      <c r="H2015" s="1">
        <v>-0.106748029278586</v>
      </c>
      <c r="I2015" s="7">
        <v>-7.2525591281413698E-2</v>
      </c>
      <c r="J2015" s="11">
        <v>-0.50039557346761898</v>
      </c>
      <c r="K2015" s="2">
        <v>-9.5847202905231493E-2</v>
      </c>
      <c r="L2015" s="2">
        <v>-0.15788450706596399</v>
      </c>
      <c r="M2015" s="2">
        <v>-5.3290746299429599E-2</v>
      </c>
      <c r="N2015" s="12">
        <v>-5.9073848721835701E-2</v>
      </c>
      <c r="O2015" s="16">
        <v>-0.61613240269164704</v>
      </c>
      <c r="P2015" s="3">
        <v>-0.24423180798936001</v>
      </c>
      <c r="Q2015" s="3">
        <v>-0.28700223279586401</v>
      </c>
      <c r="R2015" s="3">
        <v>6.6270124093513905E-2</v>
      </c>
      <c r="S2015" s="17">
        <v>-2.3674922533542499E-2</v>
      </c>
      <c r="T2015" s="6">
        <v>-3.0210346608570915E-2</v>
      </c>
      <c r="U2015" s="1">
        <v>-0.11697598134257718</v>
      </c>
      <c r="V2015" s="1">
        <v>1.4581739604338007E-2</v>
      </c>
      <c r="W2015" s="1">
        <v>-8.1624546341678553E-2</v>
      </c>
      <c r="X2015" s="7">
        <v>0.1205318091352555</v>
      </c>
      <c r="Y2015" s="26" t="s">
        <v>12950</v>
      </c>
      <c r="Z2015" s="4" t="s">
        <v>12950</v>
      </c>
      <c r="AA2015" s="4" t="s">
        <v>12950</v>
      </c>
      <c r="AB2015" s="4" t="s">
        <v>12950</v>
      </c>
      <c r="AC2015" s="27" t="s">
        <v>12950</v>
      </c>
      <c r="AD2015" s="16" t="s">
        <v>12950</v>
      </c>
      <c r="AE2015" s="3" t="s">
        <v>12950</v>
      </c>
      <c r="AF2015" s="3" t="s">
        <v>12950</v>
      </c>
      <c r="AG2015" s="3" t="s">
        <v>12950</v>
      </c>
      <c r="AH2015" s="17" t="s">
        <v>12950</v>
      </c>
    </row>
    <row r="2016" spans="1:34">
      <c r="A2016" t="s">
        <v>4339</v>
      </c>
      <c r="B2016" t="s">
        <v>8032</v>
      </c>
      <c r="C2016">
        <v>5</v>
      </c>
      <c r="D2016" t="s">
        <v>12946</v>
      </c>
      <c r="E2016" s="6">
        <v>0.338486141127956</v>
      </c>
      <c r="F2016" s="1">
        <v>0.17510703510093201</v>
      </c>
      <c r="G2016" s="1">
        <v>8.6530409554443804E-4</v>
      </c>
      <c r="H2016" s="1">
        <v>0.19078091765092001</v>
      </c>
      <c r="I2016" s="7">
        <v>2.2975984002573599E-2</v>
      </c>
      <c r="J2016" s="11">
        <v>0.22034838906081999</v>
      </c>
      <c r="K2016" s="2">
        <v>-0.35421282796494102</v>
      </c>
      <c r="L2016" s="2">
        <v>-0.21852760327797099</v>
      </c>
      <c r="M2016" s="2">
        <v>-0.18115743447066701</v>
      </c>
      <c r="N2016" s="12">
        <v>-3.2966939849405401E-2</v>
      </c>
      <c r="O2016" s="16">
        <v>-7.6195173574877095E-2</v>
      </c>
      <c r="P2016" s="3">
        <v>7.8271314765235907E-3</v>
      </c>
      <c r="Q2016" s="3">
        <v>-0.198424990455287</v>
      </c>
      <c r="R2016" s="3">
        <v>-0.48495423181155101</v>
      </c>
      <c r="S2016" s="17">
        <v>-0.321246737491653</v>
      </c>
      <c r="T2016" s="6" t="s">
        <v>12950</v>
      </c>
      <c r="U2016" s="1" t="s">
        <v>12950</v>
      </c>
      <c r="V2016" s="1" t="s">
        <v>12950</v>
      </c>
      <c r="W2016" s="1" t="s">
        <v>12950</v>
      </c>
      <c r="X2016" s="7" t="s">
        <v>12950</v>
      </c>
      <c r="Y2016" s="26">
        <v>5.515761682764183E-2</v>
      </c>
      <c r="Z2016" s="4">
        <v>0.14923655753619769</v>
      </c>
      <c r="AA2016" s="4">
        <v>0.17773848974809206</v>
      </c>
      <c r="AB2016" s="4">
        <v>0.15742908343478987</v>
      </c>
      <c r="AC2016" s="27">
        <v>0.27242387706285054</v>
      </c>
      <c r="AD2016" s="16" t="s">
        <v>12950</v>
      </c>
      <c r="AE2016" s="3" t="s">
        <v>12950</v>
      </c>
      <c r="AF2016" s="3" t="s">
        <v>12950</v>
      </c>
      <c r="AG2016" s="3" t="s">
        <v>12950</v>
      </c>
      <c r="AH2016" s="17" t="s">
        <v>12950</v>
      </c>
    </row>
    <row r="2017" spans="1:34">
      <c r="A2017" t="s">
        <v>4904</v>
      </c>
      <c r="B2017" t="s">
        <v>9055</v>
      </c>
      <c r="C2017">
        <v>5</v>
      </c>
      <c r="D2017" t="s">
        <v>12946</v>
      </c>
      <c r="E2017" s="6">
        <v>-0.48202967412835601</v>
      </c>
      <c r="F2017" s="1">
        <v>8.8623913828408105E-2</v>
      </c>
      <c r="G2017" s="1">
        <v>-8.5623519957877797E-3</v>
      </c>
      <c r="H2017" s="1">
        <v>0.242238696662602</v>
      </c>
      <c r="I2017" s="7">
        <v>-6.4344961090599395E-2</v>
      </c>
      <c r="J2017" s="11">
        <v>0.20936799049304899</v>
      </c>
      <c r="K2017" s="2">
        <v>-0.68343701647907895</v>
      </c>
      <c r="L2017" s="2">
        <v>-0.14889374702973901</v>
      </c>
      <c r="M2017" s="2">
        <v>1.6974085908225699E-2</v>
      </c>
      <c r="N2017" s="12">
        <v>4.3141386277345602E-2</v>
      </c>
      <c r="O2017" s="16">
        <v>-0.22778066397459801</v>
      </c>
      <c r="P2017" s="3">
        <v>-6.3017221924089803E-2</v>
      </c>
      <c r="Q2017" s="3">
        <v>-0.38609191125366499</v>
      </c>
      <c r="R2017" s="3">
        <v>-0.114958371519526</v>
      </c>
      <c r="S2017" s="17">
        <v>-0.22978202169431999</v>
      </c>
      <c r="T2017" s="6">
        <v>-0.26658988193142957</v>
      </c>
      <c r="U2017" s="1">
        <v>-0.46105620143858966</v>
      </c>
      <c r="V2017" s="1">
        <v>-0.55610682887124174</v>
      </c>
      <c r="W2017" s="1">
        <v>-0.4499332330051603</v>
      </c>
      <c r="X2017" s="7">
        <v>-0.60708110763506484</v>
      </c>
      <c r="Y2017" s="26" t="s">
        <v>12950</v>
      </c>
      <c r="Z2017" s="4" t="s">
        <v>12950</v>
      </c>
      <c r="AA2017" s="4" t="s">
        <v>12950</v>
      </c>
      <c r="AB2017" s="4" t="s">
        <v>12950</v>
      </c>
      <c r="AC2017" s="27" t="s">
        <v>12950</v>
      </c>
      <c r="AD2017" s="16" t="s">
        <v>12950</v>
      </c>
      <c r="AE2017" s="3" t="s">
        <v>12950</v>
      </c>
      <c r="AF2017" s="3" t="s">
        <v>12950</v>
      </c>
      <c r="AG2017" s="3" t="s">
        <v>12950</v>
      </c>
      <c r="AH2017" s="17" t="s">
        <v>12950</v>
      </c>
    </row>
    <row r="2018" spans="1:34">
      <c r="A2018" t="s">
        <v>861</v>
      </c>
      <c r="B2018" t="s">
        <v>7873</v>
      </c>
      <c r="C2018">
        <v>5</v>
      </c>
      <c r="D2018" t="s">
        <v>12946</v>
      </c>
      <c r="E2018" s="6">
        <v>0.12164011780058701</v>
      </c>
      <c r="F2018" s="1">
        <v>-6.2600970294035801E-2</v>
      </c>
      <c r="G2018" s="1">
        <v>7.3912280467101799E-2</v>
      </c>
      <c r="H2018" s="1">
        <v>7.8041490816767894E-2</v>
      </c>
      <c r="I2018" s="7">
        <v>-2.5431860819990201E-2</v>
      </c>
      <c r="J2018" s="11">
        <v>0.164068708349877</v>
      </c>
      <c r="K2018" s="2">
        <v>-0.12639706073297099</v>
      </c>
      <c r="L2018" s="2">
        <v>-5.1535144509929E-2</v>
      </c>
      <c r="M2018" s="2">
        <v>-2.20647541324634E-2</v>
      </c>
      <c r="N2018" s="12">
        <v>0.27447433238117303</v>
      </c>
      <c r="O2018" s="16">
        <v>-0.47079854155683099</v>
      </c>
      <c r="P2018" s="3">
        <v>9.39931211693803E-2</v>
      </c>
      <c r="Q2018" s="3">
        <v>-0.32595757547753001</v>
      </c>
      <c r="R2018" s="3">
        <v>-0.204925417757539</v>
      </c>
      <c r="S2018" s="17">
        <v>-0.30813822774994098</v>
      </c>
      <c r="T2018" s="6">
        <v>-0.22561418134255776</v>
      </c>
      <c r="U2018" s="1">
        <v>-0.69987489973969708</v>
      </c>
      <c r="V2018" s="1">
        <v>-0.41896853484373769</v>
      </c>
      <c r="W2018" s="1">
        <v>-0.82142432928910614</v>
      </c>
      <c r="X2018" s="7">
        <v>-0.43807337272513763</v>
      </c>
      <c r="Y2018" s="26" t="s">
        <v>12950</v>
      </c>
      <c r="Z2018" s="4" t="s">
        <v>12950</v>
      </c>
      <c r="AA2018" s="4" t="s">
        <v>12950</v>
      </c>
      <c r="AB2018" s="4" t="s">
        <v>12950</v>
      </c>
      <c r="AC2018" s="27" t="s">
        <v>12950</v>
      </c>
      <c r="AD2018" s="16" t="s">
        <v>12950</v>
      </c>
      <c r="AE2018" s="3" t="s">
        <v>12950</v>
      </c>
      <c r="AF2018" s="3" t="s">
        <v>12950</v>
      </c>
      <c r="AG2018" s="3" t="s">
        <v>12950</v>
      </c>
      <c r="AH2018" s="17" t="s">
        <v>12950</v>
      </c>
    </row>
    <row r="2019" spans="1:34">
      <c r="A2019" t="s">
        <v>583</v>
      </c>
      <c r="B2019" t="s">
        <v>9274</v>
      </c>
      <c r="C2019">
        <v>5</v>
      </c>
      <c r="D2019" t="s">
        <v>12946</v>
      </c>
      <c r="E2019" s="6">
        <v>0.30217638725304802</v>
      </c>
      <c r="F2019" s="1">
        <v>0.23810705474708899</v>
      </c>
      <c r="G2019" s="1">
        <v>0.137555441599234</v>
      </c>
      <c r="H2019" s="1">
        <v>0.13477736502412399</v>
      </c>
      <c r="I2019" s="7">
        <v>-0.15429266813630299</v>
      </c>
      <c r="J2019" s="11">
        <v>0.29788686617148202</v>
      </c>
      <c r="K2019" s="2">
        <v>0.26029660879532901</v>
      </c>
      <c r="L2019" s="2">
        <v>0.135686977662625</v>
      </c>
      <c r="M2019" s="2">
        <v>9.1096116711208694E-2</v>
      </c>
      <c r="N2019" s="12">
        <v>0.125064363296533</v>
      </c>
      <c r="O2019" s="16">
        <v>0.23247159917379601</v>
      </c>
      <c r="P2019" s="3">
        <v>0.26939166164459599</v>
      </c>
      <c r="Q2019" s="3">
        <v>0.130907751983069</v>
      </c>
      <c r="R2019" s="3">
        <v>3.5048666331460802E-2</v>
      </c>
      <c r="S2019" s="17">
        <v>-0.18125408734368501</v>
      </c>
      <c r="T2019" s="6" t="s">
        <v>12950</v>
      </c>
      <c r="U2019" s="1" t="s">
        <v>12950</v>
      </c>
      <c r="V2019" s="1" t="s">
        <v>12950</v>
      </c>
      <c r="W2019" s="1" t="s">
        <v>12950</v>
      </c>
      <c r="X2019" s="7" t="s">
        <v>12950</v>
      </c>
      <c r="Y2019" s="26" t="s">
        <v>12950</v>
      </c>
      <c r="Z2019" s="4" t="s">
        <v>12950</v>
      </c>
      <c r="AA2019" s="4" t="s">
        <v>12950</v>
      </c>
      <c r="AB2019" s="4" t="s">
        <v>12950</v>
      </c>
      <c r="AC2019" s="27" t="s">
        <v>12950</v>
      </c>
      <c r="AD2019" s="16">
        <v>-0.14577196258758407</v>
      </c>
      <c r="AE2019" s="3">
        <v>-7.0596574058835418E-2</v>
      </c>
      <c r="AF2019" s="3">
        <v>7.2895701564194337E-2</v>
      </c>
      <c r="AG2019" s="3">
        <v>0.17204724040942032</v>
      </c>
      <c r="AH2019" s="17">
        <v>-0.37810253075939498</v>
      </c>
    </row>
    <row r="2020" spans="1:34">
      <c r="A2020" t="s">
        <v>3369</v>
      </c>
      <c r="B2020" t="s">
        <v>10073</v>
      </c>
      <c r="C2020">
        <v>5</v>
      </c>
      <c r="D2020" t="s">
        <v>12947</v>
      </c>
      <c r="E2020" s="6">
        <v>-0.51814367358997104</v>
      </c>
      <c r="F2020" s="1">
        <v>-0.101747510081177</v>
      </c>
      <c r="G2020" s="1">
        <v>-0.19812210394137</v>
      </c>
      <c r="H2020" s="1">
        <v>-0.10565715323212101</v>
      </c>
      <c r="I2020" s="7">
        <v>-7.3202541189783393E-2</v>
      </c>
      <c r="J2020" s="11">
        <v>-0.32064056730642798</v>
      </c>
      <c r="K2020" s="2">
        <v>-0.18265935774091099</v>
      </c>
      <c r="L2020" s="2">
        <v>0.15627076752034</v>
      </c>
      <c r="M2020" s="2">
        <v>0.24593171980582701</v>
      </c>
      <c r="N2020" s="12">
        <v>0.46893790496537902</v>
      </c>
      <c r="O2020" s="16">
        <v>-0.78585808267589496</v>
      </c>
      <c r="P2020" s="3">
        <v>-0.448076653719235</v>
      </c>
      <c r="Q2020" s="3">
        <v>-0.25898789923665</v>
      </c>
      <c r="R2020" s="3">
        <v>-0.45140125964494998</v>
      </c>
      <c r="S2020" s="17">
        <v>-0.41106545954511498</v>
      </c>
      <c r="T2020" s="6">
        <v>-0.20942690470803216</v>
      </c>
      <c r="U2020" s="1">
        <v>-0.10063568412029286</v>
      </c>
      <c r="V2020" s="1">
        <v>7.4820875333924577E-2</v>
      </c>
      <c r="W2020" s="1">
        <v>-7.769202858532194E-2</v>
      </c>
      <c r="X2020" s="7">
        <v>-1.9375432565547714E-2</v>
      </c>
      <c r="Y2020" s="26" t="s">
        <v>12950</v>
      </c>
      <c r="Z2020" s="4" t="s">
        <v>12950</v>
      </c>
      <c r="AA2020" s="4" t="s">
        <v>12950</v>
      </c>
      <c r="AB2020" s="4" t="s">
        <v>12950</v>
      </c>
      <c r="AC2020" s="27" t="s">
        <v>12950</v>
      </c>
      <c r="AD2020" s="16" t="s">
        <v>12950</v>
      </c>
      <c r="AE2020" s="3" t="s">
        <v>12950</v>
      </c>
      <c r="AF2020" s="3" t="s">
        <v>12950</v>
      </c>
      <c r="AG2020" s="3" t="s">
        <v>12950</v>
      </c>
      <c r="AH2020" s="17" t="s">
        <v>12950</v>
      </c>
    </row>
    <row r="2021" spans="1:34">
      <c r="A2021" t="s">
        <v>3719</v>
      </c>
      <c r="B2021" t="s">
        <v>9469</v>
      </c>
      <c r="C2021">
        <v>5</v>
      </c>
      <c r="D2021" t="s">
        <v>12946</v>
      </c>
      <c r="E2021" s="6">
        <v>0.189966670740146</v>
      </c>
      <c r="F2021" s="1">
        <v>0.31896132114079401</v>
      </c>
      <c r="G2021" s="1">
        <v>0.233885849225691</v>
      </c>
      <c r="H2021" s="1">
        <v>0.231354793340288</v>
      </c>
      <c r="I2021" s="7">
        <v>0.40843360420385899</v>
      </c>
      <c r="J2021" s="11">
        <v>0.35749905503175999</v>
      </c>
      <c r="K2021" s="2">
        <v>-0.161461677147611</v>
      </c>
      <c r="L2021" s="2">
        <v>3.2679243393554297E-2</v>
      </c>
      <c r="M2021" s="2">
        <v>0.156448160913958</v>
      </c>
      <c r="N2021" s="12">
        <v>0.24801907068127599</v>
      </c>
      <c r="O2021" s="16">
        <v>0.237345475154013</v>
      </c>
      <c r="P2021" s="3">
        <v>-4.5176837150188599E-3</v>
      </c>
      <c r="Q2021" s="3">
        <v>5.95392990150172E-2</v>
      </c>
      <c r="R2021" s="3">
        <v>8.3548583035081198E-2</v>
      </c>
      <c r="S2021" s="17">
        <v>-0.118560238306728</v>
      </c>
      <c r="T2021" s="6" t="s">
        <v>12950</v>
      </c>
      <c r="U2021" s="1" t="s">
        <v>12950</v>
      </c>
      <c r="V2021" s="1" t="s">
        <v>12950</v>
      </c>
      <c r="W2021" s="1" t="s">
        <v>12950</v>
      </c>
      <c r="X2021" s="7" t="s">
        <v>12950</v>
      </c>
      <c r="Y2021" s="26">
        <v>0.10294182209826863</v>
      </c>
      <c r="Z2021" s="4">
        <v>0.11955981941080764</v>
      </c>
      <c r="AA2021" s="4">
        <v>0.12273076713226699</v>
      </c>
      <c r="AB2021" s="4">
        <v>-3.7728448512643481E-2</v>
      </c>
      <c r="AC2021" s="27">
        <v>0.15669607517850861</v>
      </c>
      <c r="AD2021" s="16" t="s">
        <v>12950</v>
      </c>
      <c r="AE2021" s="3" t="s">
        <v>12950</v>
      </c>
      <c r="AF2021" s="3" t="s">
        <v>12950</v>
      </c>
      <c r="AG2021" s="3" t="s">
        <v>12950</v>
      </c>
      <c r="AH2021" s="17" t="s">
        <v>12950</v>
      </c>
    </row>
    <row r="2022" spans="1:34">
      <c r="A2022" t="s">
        <v>2899</v>
      </c>
      <c r="B2022" t="s">
        <v>10679</v>
      </c>
      <c r="C2022">
        <v>5</v>
      </c>
      <c r="D2022" t="s">
        <v>12946</v>
      </c>
      <c r="E2022" s="6">
        <v>0.40694915075286903</v>
      </c>
      <c r="F2022" s="1">
        <v>0.211510458389639</v>
      </c>
      <c r="G2022" s="1">
        <v>3.7989327219195103E-2</v>
      </c>
      <c r="H2022" s="1">
        <v>8.2184356696167304E-2</v>
      </c>
      <c r="I2022" s="7">
        <v>0.16064057594386999</v>
      </c>
      <c r="J2022" s="11">
        <v>0.41859982241430899</v>
      </c>
      <c r="K2022" s="2">
        <v>0.48727091829399499</v>
      </c>
      <c r="L2022" s="2">
        <v>0.46852949741922401</v>
      </c>
      <c r="M2022" s="2">
        <v>0.40824739724803399</v>
      </c>
      <c r="N2022" s="12">
        <v>0.33379246401535601</v>
      </c>
      <c r="O2022" s="16">
        <v>0.40257441025325802</v>
      </c>
      <c r="P2022" s="3">
        <v>-7.0984001020944097E-3</v>
      </c>
      <c r="Q2022" s="3">
        <v>0.106847423155826</v>
      </c>
      <c r="R2022" s="3">
        <v>0.22836119905463401</v>
      </c>
      <c r="S2022" s="17">
        <v>0.242092649828549</v>
      </c>
      <c r="T2022" s="6">
        <v>-0.29495160358075534</v>
      </c>
      <c r="U2022" s="1">
        <v>-0.21032912924416794</v>
      </c>
      <c r="V2022" s="1">
        <v>-0.23187255610903246</v>
      </c>
      <c r="W2022" s="1">
        <v>-0.20484139569783144</v>
      </c>
      <c r="X2022" s="7">
        <v>-2.9226491603432752E-2</v>
      </c>
      <c r="Y2022" s="26" t="s">
        <v>12950</v>
      </c>
      <c r="Z2022" s="4" t="s">
        <v>12950</v>
      </c>
      <c r="AA2022" s="4" t="s">
        <v>12950</v>
      </c>
      <c r="AB2022" s="4" t="s">
        <v>12950</v>
      </c>
      <c r="AC2022" s="27" t="s">
        <v>12950</v>
      </c>
      <c r="AD2022" s="16" t="s">
        <v>12950</v>
      </c>
      <c r="AE2022" s="3" t="s">
        <v>12950</v>
      </c>
      <c r="AF2022" s="3" t="s">
        <v>12950</v>
      </c>
      <c r="AG2022" s="3" t="s">
        <v>12950</v>
      </c>
      <c r="AH2022" s="17" t="s">
        <v>12950</v>
      </c>
    </row>
    <row r="2023" spans="1:34">
      <c r="A2023" t="s">
        <v>2562</v>
      </c>
      <c r="B2023" t="s">
        <v>6680</v>
      </c>
      <c r="C2023">
        <v>5</v>
      </c>
      <c r="D2023" t="s">
        <v>12946</v>
      </c>
      <c r="E2023" s="6">
        <v>3.2774869428575701E-2</v>
      </c>
      <c r="F2023" s="1">
        <v>-4.3837590018987599E-2</v>
      </c>
      <c r="G2023" s="1">
        <v>8.9065868749404697E-2</v>
      </c>
      <c r="H2023" s="1">
        <v>-1.90420190193696E-2</v>
      </c>
      <c r="I2023" s="7">
        <v>-8.2523794628767799E-2</v>
      </c>
      <c r="J2023" s="11">
        <v>0.410728478640636</v>
      </c>
      <c r="K2023" s="2">
        <v>-5.7379598444466898E-2</v>
      </c>
      <c r="L2023" s="2">
        <v>8.0496026061668599E-2</v>
      </c>
      <c r="M2023" s="2">
        <v>-3.6624370328024597E-2</v>
      </c>
      <c r="N2023" s="12">
        <v>0.17996974672343999</v>
      </c>
      <c r="O2023" s="16">
        <v>1.40264667346514E-2</v>
      </c>
      <c r="P2023" s="3">
        <v>-0.16330908944265099</v>
      </c>
      <c r="Q2023" s="3">
        <v>-0.13786866398734801</v>
      </c>
      <c r="R2023" s="3">
        <v>-0.19453601794959</v>
      </c>
      <c r="S2023" s="17">
        <v>-6.9587554963787795E-2</v>
      </c>
      <c r="T2023" s="6">
        <v>8.7249801625092951E-2</v>
      </c>
      <c r="U2023" s="1">
        <v>0.53699614995388467</v>
      </c>
      <c r="V2023" s="1">
        <v>0.5870553619904485</v>
      </c>
      <c r="W2023" s="1">
        <v>1.1296546831936618</v>
      </c>
      <c r="X2023" s="7">
        <v>1.095968892811503</v>
      </c>
      <c r="Y2023" s="26" t="s">
        <v>12950</v>
      </c>
      <c r="Z2023" s="4" t="s">
        <v>12950</v>
      </c>
      <c r="AA2023" s="4" t="s">
        <v>12950</v>
      </c>
      <c r="AB2023" s="4" t="s">
        <v>12950</v>
      </c>
      <c r="AC2023" s="27" t="s">
        <v>12950</v>
      </c>
      <c r="AD2023" s="16" t="s">
        <v>12950</v>
      </c>
      <c r="AE2023" s="3" t="s">
        <v>12950</v>
      </c>
      <c r="AF2023" s="3" t="s">
        <v>12950</v>
      </c>
      <c r="AG2023" s="3" t="s">
        <v>12950</v>
      </c>
      <c r="AH2023" s="17" t="s">
        <v>12950</v>
      </c>
    </row>
    <row r="2024" spans="1:34">
      <c r="A2024" t="s">
        <v>1965</v>
      </c>
      <c r="B2024" t="s">
        <v>11224</v>
      </c>
      <c r="C2024">
        <v>5</v>
      </c>
      <c r="D2024" t="s">
        <v>12946</v>
      </c>
      <c r="E2024" s="6">
        <v>-0.15642813916649001</v>
      </c>
      <c r="F2024" s="1">
        <v>-9.8172129392595203E-2</v>
      </c>
      <c r="G2024" s="1">
        <v>-0.21156331461317501</v>
      </c>
      <c r="H2024" s="1">
        <v>-0.403966563821061</v>
      </c>
      <c r="I2024" s="7">
        <v>-0.459553126267988</v>
      </c>
      <c r="J2024" s="11">
        <v>-0.48853327640593602</v>
      </c>
      <c r="K2024" s="2">
        <v>-0.24191061174053799</v>
      </c>
      <c r="L2024" s="2">
        <v>-0.30552507359464198</v>
      </c>
      <c r="M2024" s="2">
        <v>-0.484003830109761</v>
      </c>
      <c r="N2024" s="12">
        <v>-0.37130518626256198</v>
      </c>
      <c r="O2024" s="16">
        <v>-0.58494880816750106</v>
      </c>
      <c r="P2024" s="3">
        <v>-0.29311595036927801</v>
      </c>
      <c r="Q2024" s="3">
        <v>-0.28039871914993503</v>
      </c>
      <c r="R2024" s="3">
        <v>-0.48228860560692299</v>
      </c>
      <c r="S2024" s="17">
        <v>-0.29927971250361102</v>
      </c>
      <c r="T2024" s="6">
        <v>0.19910293930482931</v>
      </c>
      <c r="U2024" s="1">
        <v>9.4725285830657632E-2</v>
      </c>
      <c r="V2024" s="1">
        <v>0.14354945459806553</v>
      </c>
      <c r="W2024" s="1">
        <v>8.3883407782516281E-2</v>
      </c>
      <c r="X2024" s="7">
        <v>-0.1090737463773313</v>
      </c>
      <c r="Y2024" s="26" t="s">
        <v>12950</v>
      </c>
      <c r="Z2024" s="4" t="s">
        <v>12950</v>
      </c>
      <c r="AA2024" s="4" t="s">
        <v>12950</v>
      </c>
      <c r="AB2024" s="4" t="s">
        <v>12950</v>
      </c>
      <c r="AC2024" s="27" t="s">
        <v>12950</v>
      </c>
      <c r="AD2024" s="16" t="s">
        <v>12950</v>
      </c>
      <c r="AE2024" s="3" t="s">
        <v>12950</v>
      </c>
      <c r="AF2024" s="3" t="s">
        <v>12950</v>
      </c>
      <c r="AG2024" s="3" t="s">
        <v>12950</v>
      </c>
      <c r="AH2024" s="17" t="s">
        <v>12950</v>
      </c>
    </row>
    <row r="2025" spans="1:34">
      <c r="A2025" t="s">
        <v>2474</v>
      </c>
      <c r="B2025" t="s">
        <v>7435</v>
      </c>
      <c r="C2025">
        <v>5</v>
      </c>
      <c r="D2025" t="s">
        <v>12946</v>
      </c>
      <c r="E2025" s="6">
        <v>2.4674721620150501E-2</v>
      </c>
      <c r="F2025" s="1">
        <v>0.311843129565469</v>
      </c>
      <c r="G2025" s="1">
        <v>0.105445848135109</v>
      </c>
      <c r="H2025" s="1">
        <v>0.20380822941665599</v>
      </c>
      <c r="I2025" s="7">
        <v>0.160366396997355</v>
      </c>
      <c r="J2025" s="11">
        <v>5.7264340545785601E-2</v>
      </c>
      <c r="K2025" s="2">
        <v>3.9592375474003599E-2</v>
      </c>
      <c r="L2025" s="2">
        <v>0.109148162156391</v>
      </c>
      <c r="M2025" s="2">
        <v>-2.3750812137166299E-2</v>
      </c>
      <c r="N2025" s="12">
        <v>0.13445168706764801</v>
      </c>
      <c r="O2025" s="16">
        <v>-3.0237670739398401E-2</v>
      </c>
      <c r="P2025" s="3">
        <v>-5.04737686229218E-2</v>
      </c>
      <c r="Q2025" s="3">
        <v>-6.2150261596346699E-2</v>
      </c>
      <c r="R2025" s="3">
        <v>-0.19799256675812099</v>
      </c>
      <c r="S2025" s="17">
        <v>-0.288987506210312</v>
      </c>
      <c r="T2025" s="6" t="s">
        <v>12950</v>
      </c>
      <c r="U2025" s="1" t="s">
        <v>12950</v>
      </c>
      <c r="V2025" s="1" t="s">
        <v>12950</v>
      </c>
      <c r="W2025" s="1" t="s">
        <v>12950</v>
      </c>
      <c r="X2025" s="7" t="s">
        <v>12950</v>
      </c>
      <c r="Y2025" s="26">
        <v>-8.7645247322805639E-2</v>
      </c>
      <c r="Z2025" s="4">
        <v>0.11771341957318261</v>
      </c>
      <c r="AA2025" s="4">
        <v>-4.0372886653745894E-2</v>
      </c>
      <c r="AB2025" s="4">
        <v>1.7658026524091406E-2</v>
      </c>
      <c r="AC2025" s="27">
        <v>3.7504287032056473E-2</v>
      </c>
      <c r="AD2025" s="16" t="s">
        <v>12950</v>
      </c>
      <c r="AE2025" s="3" t="s">
        <v>12950</v>
      </c>
      <c r="AF2025" s="3" t="s">
        <v>12950</v>
      </c>
      <c r="AG2025" s="3" t="s">
        <v>12950</v>
      </c>
      <c r="AH2025" s="17" t="s">
        <v>12950</v>
      </c>
    </row>
    <row r="2026" spans="1:34">
      <c r="A2026" t="s">
        <v>1308</v>
      </c>
      <c r="B2026" t="s">
        <v>9785</v>
      </c>
      <c r="C2026">
        <v>5</v>
      </c>
      <c r="D2026" t="s">
        <v>12946</v>
      </c>
      <c r="E2026" s="6">
        <v>0.71891954338805197</v>
      </c>
      <c r="F2026" s="1">
        <v>2.8461889201787501E-2</v>
      </c>
      <c r="G2026" s="1">
        <v>-9.5895182521244696E-2</v>
      </c>
      <c r="H2026" s="1">
        <v>-4.8654872710005799E-2</v>
      </c>
      <c r="I2026" s="7">
        <v>-7.9547501962030503E-2</v>
      </c>
      <c r="J2026" s="11">
        <v>0.89151350142013097</v>
      </c>
      <c r="K2026" s="2">
        <v>0.529175339356315</v>
      </c>
      <c r="L2026" s="2">
        <v>0.17700970631144</v>
      </c>
      <c r="M2026" s="2">
        <v>0.17218341316680399</v>
      </c>
      <c r="N2026" s="12">
        <v>-7.0762175539741304E-2</v>
      </c>
      <c r="O2026" s="16">
        <v>0.69901051220066801</v>
      </c>
      <c r="P2026" s="3">
        <v>5.4088493054412101E-2</v>
      </c>
      <c r="Q2026" s="3">
        <v>-0.170741643392222</v>
      </c>
      <c r="R2026" s="3">
        <v>-9.5328635928885103E-2</v>
      </c>
      <c r="S2026" s="17">
        <v>-7.0860498263628696E-2</v>
      </c>
      <c r="T2026" s="6" t="s">
        <v>12950</v>
      </c>
      <c r="U2026" s="1" t="s">
        <v>12950</v>
      </c>
      <c r="V2026" s="1" t="s">
        <v>12950</v>
      </c>
      <c r="W2026" s="1" t="s">
        <v>12950</v>
      </c>
      <c r="X2026" s="7" t="s">
        <v>12950</v>
      </c>
      <c r="Y2026" s="26">
        <v>-0.59528218217395257</v>
      </c>
      <c r="Z2026" s="4">
        <v>-0.17562368223441197</v>
      </c>
      <c r="AA2026" s="4">
        <v>-0.63793220976792475</v>
      </c>
      <c r="AB2026" s="4">
        <v>-0.28277181903612075</v>
      </c>
      <c r="AC2026" s="27">
        <v>-0.7438903329605886</v>
      </c>
      <c r="AD2026" s="16" t="s">
        <v>12950</v>
      </c>
      <c r="AE2026" s="3" t="s">
        <v>12950</v>
      </c>
      <c r="AF2026" s="3" t="s">
        <v>12950</v>
      </c>
      <c r="AG2026" s="3" t="s">
        <v>12950</v>
      </c>
      <c r="AH2026" s="17" t="s">
        <v>12950</v>
      </c>
    </row>
    <row r="2027" spans="1:34">
      <c r="A2027" t="s">
        <v>2036</v>
      </c>
      <c r="B2027" t="s">
        <v>8422</v>
      </c>
      <c r="C2027">
        <v>5</v>
      </c>
      <c r="D2027" t="s">
        <v>12946</v>
      </c>
      <c r="E2027" s="6">
        <v>0.28002555966202203</v>
      </c>
      <c r="F2027" s="1">
        <v>9.9790995475577293E-2</v>
      </c>
      <c r="G2027" s="1">
        <v>0.211247355422026</v>
      </c>
      <c r="H2027" s="1">
        <v>-3.40368688024957E-2</v>
      </c>
      <c r="I2027" s="7">
        <v>-7.7130770229260501E-2</v>
      </c>
      <c r="J2027" s="11">
        <v>0.32302595923911798</v>
      </c>
      <c r="K2027" s="2">
        <v>0.166736362286312</v>
      </c>
      <c r="L2027" s="2">
        <v>9.17080452059226E-2</v>
      </c>
      <c r="M2027" s="2">
        <v>-5.5179244624324102E-2</v>
      </c>
      <c r="N2027" s="12">
        <v>2.00380605803041E-2</v>
      </c>
      <c r="O2027" s="16">
        <v>0.17130287234809699</v>
      </c>
      <c r="P2027" s="3">
        <v>0.16099490830009</v>
      </c>
      <c r="Q2027" s="3">
        <v>3.8790708142475303E-2</v>
      </c>
      <c r="R2027" s="3">
        <v>-3.9211421310122202E-2</v>
      </c>
      <c r="S2027" s="17">
        <v>-0.131585242307451</v>
      </c>
      <c r="T2027" s="6">
        <v>0.18031940136926317</v>
      </c>
      <c r="U2027" s="1">
        <v>-6.9832936731822559E-2</v>
      </c>
      <c r="V2027" s="1">
        <v>-0.18099220824814577</v>
      </c>
      <c r="W2027" s="1">
        <v>0.13133687968158037</v>
      </c>
      <c r="X2027" s="7">
        <v>0.18331705413013291</v>
      </c>
      <c r="Y2027" s="26" t="s">
        <v>12950</v>
      </c>
      <c r="Z2027" s="4" t="s">
        <v>12950</v>
      </c>
      <c r="AA2027" s="4" t="s">
        <v>12950</v>
      </c>
      <c r="AB2027" s="4" t="s">
        <v>12950</v>
      </c>
      <c r="AC2027" s="27" t="s">
        <v>12950</v>
      </c>
      <c r="AD2027" s="16" t="s">
        <v>12950</v>
      </c>
      <c r="AE2027" s="3" t="s">
        <v>12950</v>
      </c>
      <c r="AF2027" s="3" t="s">
        <v>12950</v>
      </c>
      <c r="AG2027" s="3" t="s">
        <v>12950</v>
      </c>
      <c r="AH2027" s="17" t="s">
        <v>12950</v>
      </c>
    </row>
    <row r="2028" spans="1:34">
      <c r="A2028" t="s">
        <v>5770</v>
      </c>
      <c r="B2028" t="s">
        <v>12738</v>
      </c>
      <c r="C2028">
        <v>5</v>
      </c>
      <c r="D2028" t="s">
        <v>12948</v>
      </c>
      <c r="E2028" s="6">
        <v>1.44928983873099</v>
      </c>
      <c r="F2028" s="1">
        <v>1.09178888178405</v>
      </c>
      <c r="G2028" s="1">
        <v>0.86697757366619599</v>
      </c>
      <c r="H2028" s="1">
        <v>0.96453268649817003</v>
      </c>
      <c r="I2028" s="7">
        <v>0.77774652756145901</v>
      </c>
      <c r="J2028" s="11">
        <v>1.1918885264922101</v>
      </c>
      <c r="K2028" s="2">
        <v>1.66082156666075</v>
      </c>
      <c r="L2028" s="2">
        <v>1.58519802622396</v>
      </c>
      <c r="M2028" s="2">
        <v>1.6393112770143301</v>
      </c>
      <c r="N2028" s="12">
        <v>0.86789903009290104</v>
      </c>
      <c r="O2028" s="16">
        <v>1.19249325906429</v>
      </c>
      <c r="P2028" s="3">
        <v>1.39523427213466</v>
      </c>
      <c r="Q2028" s="3">
        <v>1.18404286722147</v>
      </c>
      <c r="R2028" s="3">
        <v>0.95027650166164002</v>
      </c>
      <c r="S2028" s="17">
        <v>0.35645113184106803</v>
      </c>
      <c r="T2028" s="6" t="s">
        <v>12950</v>
      </c>
      <c r="U2028" s="1" t="s">
        <v>12950</v>
      </c>
      <c r="V2028" s="1" t="s">
        <v>12950</v>
      </c>
      <c r="W2028" s="1" t="s">
        <v>12950</v>
      </c>
      <c r="X2028" s="7" t="s">
        <v>12950</v>
      </c>
      <c r="Y2028" s="26" t="s">
        <v>12950</v>
      </c>
      <c r="Z2028" s="4" t="s">
        <v>12950</v>
      </c>
      <c r="AA2028" s="4" t="s">
        <v>12950</v>
      </c>
      <c r="AB2028" s="4" t="s">
        <v>12950</v>
      </c>
      <c r="AC2028" s="27" t="s">
        <v>12950</v>
      </c>
      <c r="AD2028" s="16">
        <v>0.40089640487015576</v>
      </c>
      <c r="AE2028" s="3">
        <v>0.35647119532702781</v>
      </c>
      <c r="AF2028" s="3">
        <v>0.41332253443961342</v>
      </c>
      <c r="AG2028" s="3">
        <v>0.23732927455902508</v>
      </c>
      <c r="AH2028" s="17">
        <v>0.46396139745687964</v>
      </c>
    </row>
    <row r="2029" spans="1:34">
      <c r="A2029" t="s">
        <v>3070</v>
      </c>
      <c r="B2029" t="s">
        <v>10111</v>
      </c>
      <c r="C2029">
        <v>5</v>
      </c>
      <c r="D2029" t="s">
        <v>12946</v>
      </c>
      <c r="E2029" s="6">
        <v>1.19729519381729</v>
      </c>
      <c r="F2029" s="1">
        <v>0.16090636761617699</v>
      </c>
      <c r="G2029" s="1">
        <v>-0.24609137694906899</v>
      </c>
      <c r="H2029" s="1">
        <v>2.8674451741165299E-2</v>
      </c>
      <c r="I2029" s="7">
        <v>-0.20019167330486701</v>
      </c>
      <c r="J2029" s="11">
        <v>0.93145296191942495</v>
      </c>
      <c r="K2029" s="2">
        <v>0.45654715414497798</v>
      </c>
      <c r="L2029" s="2">
        <v>3.2848141424784302E-2</v>
      </c>
      <c r="M2029" s="2">
        <v>4.7083653201477803E-2</v>
      </c>
      <c r="N2029" s="12">
        <v>9.6285205252421305E-2</v>
      </c>
      <c r="O2029" s="16">
        <v>0.87108045991953698</v>
      </c>
      <c r="P2029" s="3">
        <v>0.19498621323842599</v>
      </c>
      <c r="Q2029" s="3">
        <v>-7.07665623768029E-2</v>
      </c>
      <c r="R2029" s="3">
        <v>-0.169015205324757</v>
      </c>
      <c r="S2029" s="17">
        <v>-0.281659428528794</v>
      </c>
      <c r="T2029" s="6">
        <v>-0.63231842562404683</v>
      </c>
      <c r="U2029" s="1">
        <v>-0.34535126887611423</v>
      </c>
      <c r="V2029" s="1">
        <v>-0.85529639206940833</v>
      </c>
      <c r="W2029" s="1">
        <v>-0.48528617937561064</v>
      </c>
      <c r="X2029" s="7">
        <v>-0.60830414869589045</v>
      </c>
      <c r="Y2029" s="26" t="s">
        <v>12950</v>
      </c>
      <c r="Z2029" s="4" t="s">
        <v>12950</v>
      </c>
      <c r="AA2029" s="4" t="s">
        <v>12950</v>
      </c>
      <c r="AB2029" s="4" t="s">
        <v>12950</v>
      </c>
      <c r="AC2029" s="27" t="s">
        <v>12950</v>
      </c>
      <c r="AD2029" s="16" t="s">
        <v>12950</v>
      </c>
      <c r="AE2029" s="3" t="s">
        <v>12950</v>
      </c>
      <c r="AF2029" s="3" t="s">
        <v>12950</v>
      </c>
      <c r="AG2029" s="3" t="s">
        <v>12950</v>
      </c>
      <c r="AH2029" s="17" t="s">
        <v>12950</v>
      </c>
    </row>
    <row r="2030" spans="1:34">
      <c r="A2030" t="s">
        <v>6345</v>
      </c>
      <c r="B2030" t="s">
        <v>11421</v>
      </c>
      <c r="C2030">
        <v>5</v>
      </c>
      <c r="D2030" t="s">
        <v>12946</v>
      </c>
      <c r="E2030" s="6">
        <v>0.303977951368477</v>
      </c>
      <c r="F2030" s="1">
        <v>0.36901899289058199</v>
      </c>
      <c r="G2030" s="1">
        <v>0.27943459136736198</v>
      </c>
      <c r="H2030" s="1">
        <v>0.34365243750915297</v>
      </c>
      <c r="I2030" s="7">
        <v>0.31936754483735602</v>
      </c>
      <c r="J2030" s="11">
        <v>0.49115234250190598</v>
      </c>
      <c r="K2030" s="2">
        <v>0.32745083106945799</v>
      </c>
      <c r="L2030" s="2">
        <v>0.456303235822836</v>
      </c>
      <c r="M2030" s="2">
        <v>0.67257854453903498</v>
      </c>
      <c r="N2030" s="12">
        <v>0.76926764048098095</v>
      </c>
      <c r="O2030" s="16">
        <v>0.32307957593540199</v>
      </c>
      <c r="P2030" s="3">
        <v>0.22295332992713501</v>
      </c>
      <c r="Q2030" s="3">
        <v>0.23797962933448399</v>
      </c>
      <c r="R2030" s="3">
        <v>0.179836992899294</v>
      </c>
      <c r="S2030" s="17">
        <v>0.41051216343674202</v>
      </c>
      <c r="T2030" s="6" t="s">
        <v>12950</v>
      </c>
      <c r="U2030" s="1" t="s">
        <v>12950</v>
      </c>
      <c r="V2030" s="1" t="s">
        <v>12950</v>
      </c>
      <c r="W2030" s="1" t="s">
        <v>12950</v>
      </c>
      <c r="X2030" s="7" t="s">
        <v>12950</v>
      </c>
      <c r="Y2030" s="26">
        <v>-1.0727714399685173</v>
      </c>
      <c r="Z2030" s="4">
        <v>-0.42537459259864191</v>
      </c>
      <c r="AA2030" s="4">
        <v>5.5990935283876844E-2</v>
      </c>
      <c r="AB2030" s="4">
        <v>0.15850918681164167</v>
      </c>
      <c r="AC2030" s="27">
        <v>0.29865921135813489</v>
      </c>
      <c r="AD2030" s="16" t="s">
        <v>12950</v>
      </c>
      <c r="AE2030" s="3" t="s">
        <v>12950</v>
      </c>
      <c r="AF2030" s="3" t="s">
        <v>12950</v>
      </c>
      <c r="AG2030" s="3" t="s">
        <v>12950</v>
      </c>
      <c r="AH2030" s="17" t="s">
        <v>12950</v>
      </c>
    </row>
    <row r="2031" spans="1:34">
      <c r="A2031" t="s">
        <v>317</v>
      </c>
      <c r="B2031" t="s">
        <v>11136</v>
      </c>
      <c r="C2031">
        <v>5</v>
      </c>
      <c r="D2031" t="s">
        <v>12946</v>
      </c>
      <c r="E2031" s="6">
        <v>0.67452052352538405</v>
      </c>
      <c r="F2031" s="1">
        <v>8.4690869390443901E-2</v>
      </c>
      <c r="G2031" s="1">
        <v>0.20231032501554599</v>
      </c>
      <c r="H2031" s="1">
        <v>0.22446843984477599</v>
      </c>
      <c r="I2031" s="7">
        <v>0.235897827235896</v>
      </c>
      <c r="J2031" s="11">
        <v>0.64810640189185598</v>
      </c>
      <c r="K2031" s="2">
        <v>0.52764337440692199</v>
      </c>
      <c r="L2031" s="2">
        <v>0.24141215482063699</v>
      </c>
      <c r="M2031" s="2">
        <v>0.43843453764727103</v>
      </c>
      <c r="N2031" s="12">
        <v>0.33129109789979699</v>
      </c>
      <c r="O2031" s="16">
        <v>0.67357895543782598</v>
      </c>
      <c r="P2031" s="3">
        <v>0.33500556287086702</v>
      </c>
      <c r="Q2031" s="3">
        <v>-5.75845209076154E-2</v>
      </c>
      <c r="R2031" s="3">
        <v>0.26462061071800602</v>
      </c>
      <c r="S2031" s="17">
        <v>0.125415491804587</v>
      </c>
      <c r="T2031" s="6">
        <v>-0.3123865268557095</v>
      </c>
      <c r="U2031" s="1">
        <v>-0.11428045832882811</v>
      </c>
      <c r="V2031" s="1">
        <v>-7.8665679615052275E-2</v>
      </c>
      <c r="W2031" s="1">
        <v>-0.25859874098597546</v>
      </c>
      <c r="X2031" s="7">
        <v>-0.3454335149561944</v>
      </c>
      <c r="Y2031" s="26" t="s">
        <v>12950</v>
      </c>
      <c r="Z2031" s="4" t="s">
        <v>12950</v>
      </c>
      <c r="AA2031" s="4" t="s">
        <v>12950</v>
      </c>
      <c r="AB2031" s="4" t="s">
        <v>12950</v>
      </c>
      <c r="AC2031" s="27" t="s">
        <v>12950</v>
      </c>
      <c r="AD2031" s="16" t="s">
        <v>12950</v>
      </c>
      <c r="AE2031" s="3" t="s">
        <v>12950</v>
      </c>
      <c r="AF2031" s="3" t="s">
        <v>12950</v>
      </c>
      <c r="AG2031" s="3" t="s">
        <v>12950</v>
      </c>
      <c r="AH2031" s="17" t="s">
        <v>12950</v>
      </c>
    </row>
    <row r="2032" spans="1:34">
      <c r="A2032" t="s">
        <v>3153</v>
      </c>
      <c r="B2032" t="s">
        <v>7959</v>
      </c>
      <c r="C2032">
        <v>5</v>
      </c>
      <c r="D2032" t="s">
        <v>12946</v>
      </c>
      <c r="E2032" s="6">
        <v>0.10168877406128</v>
      </c>
      <c r="F2032" s="1">
        <v>8.8400577428947094E-2</v>
      </c>
      <c r="G2032" s="1">
        <v>5.7679417751846599E-3</v>
      </c>
      <c r="H2032" s="1">
        <v>0.122187196585688</v>
      </c>
      <c r="I2032" s="7">
        <v>-5.02761355764023E-2</v>
      </c>
      <c r="J2032" s="11">
        <v>-0.14041444255503999</v>
      </c>
      <c r="K2032" s="2">
        <v>3.8031889665005099E-2</v>
      </c>
      <c r="L2032" s="2">
        <v>4.3080104398647401E-2</v>
      </c>
      <c r="M2032" s="2">
        <v>-5.18817558847052E-2</v>
      </c>
      <c r="N2032" s="12">
        <v>-0.21484082329671</v>
      </c>
      <c r="O2032" s="16">
        <v>-0.14412889175011401</v>
      </c>
      <c r="P2032" s="3">
        <v>-2.5690602533117401E-2</v>
      </c>
      <c r="Q2032" s="3">
        <v>-0.14041265724604601</v>
      </c>
      <c r="R2032" s="3">
        <v>-0.10709651995203</v>
      </c>
      <c r="S2032" s="17">
        <v>-0.38855773479635097</v>
      </c>
      <c r="T2032" s="6">
        <v>-3.5516934430892308E-2</v>
      </c>
      <c r="U2032" s="1">
        <v>0.12596656783171156</v>
      </c>
      <c r="V2032" s="1">
        <v>-0.38746896446515677</v>
      </c>
      <c r="W2032" s="1">
        <v>-0.11952906850101813</v>
      </c>
      <c r="X2032" s="7">
        <v>-0.35939353007956881</v>
      </c>
      <c r="Y2032" s="26" t="s">
        <v>12950</v>
      </c>
      <c r="Z2032" s="4" t="s">
        <v>12950</v>
      </c>
      <c r="AA2032" s="4" t="s">
        <v>12950</v>
      </c>
      <c r="AB2032" s="4" t="s">
        <v>12950</v>
      </c>
      <c r="AC2032" s="27" t="s">
        <v>12950</v>
      </c>
      <c r="AD2032" s="16" t="s">
        <v>12950</v>
      </c>
      <c r="AE2032" s="3" t="s">
        <v>12950</v>
      </c>
      <c r="AF2032" s="3" t="s">
        <v>12950</v>
      </c>
      <c r="AG2032" s="3" t="s">
        <v>12950</v>
      </c>
      <c r="AH2032" s="17" t="s">
        <v>12950</v>
      </c>
    </row>
    <row r="2033" spans="1:34">
      <c r="A2033" t="s">
        <v>5874</v>
      </c>
      <c r="B2033" t="s">
        <v>10608</v>
      </c>
      <c r="C2033">
        <v>5</v>
      </c>
      <c r="D2033" t="s">
        <v>12946</v>
      </c>
      <c r="E2033" s="6">
        <v>-0.50337563179827505</v>
      </c>
      <c r="F2033" s="1">
        <v>-8.5884027690167994E-2</v>
      </c>
      <c r="G2033" s="1">
        <v>-7.41194097381387E-2</v>
      </c>
      <c r="H2033" s="1">
        <v>-2.6257607734396299E-2</v>
      </c>
      <c r="I2033" s="7">
        <v>-0.17821255326162999</v>
      </c>
      <c r="J2033" s="11">
        <v>-0.64594671707785201</v>
      </c>
      <c r="K2033" s="2">
        <v>-0.46172518875204799</v>
      </c>
      <c r="L2033" s="2">
        <v>-0.34121172275910899</v>
      </c>
      <c r="M2033" s="2">
        <v>-0.35071050590411601</v>
      </c>
      <c r="N2033" s="12">
        <v>-0.12759639492147901</v>
      </c>
      <c r="O2033" s="16">
        <v>-0.55946070882967902</v>
      </c>
      <c r="P2033" s="3">
        <v>2.22499948109318E-2</v>
      </c>
      <c r="Q2033" s="3">
        <v>-7.5998438422192297E-2</v>
      </c>
      <c r="R2033" s="3">
        <v>-0.200374538056664</v>
      </c>
      <c r="S2033" s="17">
        <v>-0.24371661377328299</v>
      </c>
      <c r="T2033" s="6">
        <v>0.87297222039747369</v>
      </c>
      <c r="U2033" s="1">
        <v>1.285434111226244</v>
      </c>
      <c r="V2033" s="1">
        <v>0.57506479080175843</v>
      </c>
      <c r="W2033" s="1">
        <v>1.1740897205577907</v>
      </c>
      <c r="X2033" s="7">
        <v>1.0087214835162859</v>
      </c>
      <c r="Y2033" s="26" t="s">
        <v>12950</v>
      </c>
      <c r="Z2033" s="4" t="s">
        <v>12950</v>
      </c>
      <c r="AA2033" s="4" t="s">
        <v>12950</v>
      </c>
      <c r="AB2033" s="4" t="s">
        <v>12950</v>
      </c>
      <c r="AC2033" s="27" t="s">
        <v>12950</v>
      </c>
      <c r="AD2033" s="16" t="s">
        <v>12950</v>
      </c>
      <c r="AE2033" s="3" t="s">
        <v>12950</v>
      </c>
      <c r="AF2033" s="3" t="s">
        <v>12950</v>
      </c>
      <c r="AG2033" s="3" t="s">
        <v>12950</v>
      </c>
      <c r="AH2033" s="17" t="s">
        <v>12950</v>
      </c>
    </row>
    <row r="2034" spans="1:34">
      <c r="A2034" t="s">
        <v>2704</v>
      </c>
      <c r="B2034" t="s">
        <v>11178</v>
      </c>
      <c r="C2034">
        <v>5</v>
      </c>
      <c r="D2034" t="s">
        <v>12946</v>
      </c>
      <c r="E2034" s="6">
        <v>-0.36191566199613701</v>
      </c>
      <c r="F2034" s="1">
        <v>-0.35698653916487399</v>
      </c>
      <c r="G2034" s="1">
        <v>-0.44058049528061</v>
      </c>
      <c r="H2034" s="1">
        <v>-0.45328645422675901</v>
      </c>
      <c r="I2034" s="7">
        <v>-0.52684445081186104</v>
      </c>
      <c r="J2034" s="11">
        <v>-0.48539505367853802</v>
      </c>
      <c r="K2034" s="2">
        <v>-0.367552361083889</v>
      </c>
      <c r="L2034" s="2">
        <v>-0.23012155435523601</v>
      </c>
      <c r="M2034" s="2">
        <v>-0.25843489814225701</v>
      </c>
      <c r="N2034" s="12">
        <v>0.13719170190933699</v>
      </c>
      <c r="O2034" s="16">
        <v>-0.50026713522142696</v>
      </c>
      <c r="P2034" s="3">
        <v>-0.45881020470487899</v>
      </c>
      <c r="Q2034" s="3">
        <v>-0.206825707729828</v>
      </c>
      <c r="R2034" s="3">
        <v>-0.28017859976075199</v>
      </c>
      <c r="S2034" s="17">
        <v>-0.26031446422494597</v>
      </c>
      <c r="T2034" s="6" t="s">
        <v>12950</v>
      </c>
      <c r="U2034" s="1" t="s">
        <v>12950</v>
      </c>
      <c r="V2034" s="1" t="s">
        <v>12950</v>
      </c>
      <c r="W2034" s="1" t="s">
        <v>12950</v>
      </c>
      <c r="X2034" s="7" t="s">
        <v>12950</v>
      </c>
      <c r="Y2034" s="26">
        <v>-0.2426057519566551</v>
      </c>
      <c r="Z2034" s="4">
        <v>-3.6430609119857439E-2</v>
      </c>
      <c r="AA2034" s="4">
        <v>-8.3707576768291977E-2</v>
      </c>
      <c r="AB2034" s="4">
        <v>-2.1482785039510777E-2</v>
      </c>
      <c r="AC2034" s="27">
        <v>-0.13524527873191244</v>
      </c>
      <c r="AD2034" s="16" t="s">
        <v>12950</v>
      </c>
      <c r="AE2034" s="3" t="s">
        <v>12950</v>
      </c>
      <c r="AF2034" s="3" t="s">
        <v>12950</v>
      </c>
      <c r="AG2034" s="3" t="s">
        <v>12950</v>
      </c>
      <c r="AH2034" s="17" t="s">
        <v>12950</v>
      </c>
    </row>
    <row r="2035" spans="1:34">
      <c r="A2035" t="s">
        <v>6428</v>
      </c>
      <c r="B2035" t="s">
        <v>10501</v>
      </c>
      <c r="C2035">
        <v>5</v>
      </c>
      <c r="D2035" t="s">
        <v>12946</v>
      </c>
      <c r="E2035" s="6">
        <v>-0.44015516973618202</v>
      </c>
      <c r="F2035" s="1">
        <v>-0.14795146752454699</v>
      </c>
      <c r="G2035" s="1">
        <v>-0.29295687610298499</v>
      </c>
      <c r="H2035" s="1">
        <v>-6.1256593225017197E-2</v>
      </c>
      <c r="I2035" s="7">
        <v>0.19127843602744399</v>
      </c>
      <c r="J2035" s="11">
        <v>-0.65919950920218495</v>
      </c>
      <c r="K2035" s="2">
        <v>-0.20688754549423799</v>
      </c>
      <c r="L2035" s="2">
        <v>-0.26929860770012598</v>
      </c>
      <c r="M2035" s="2">
        <v>-0.28008192035088397</v>
      </c>
      <c r="N2035" s="12">
        <v>0.13338550336986199</v>
      </c>
      <c r="O2035" s="16">
        <v>-0.63568793410111801</v>
      </c>
      <c r="P2035" s="3">
        <v>-0.117957627782598</v>
      </c>
      <c r="Q2035" s="3">
        <v>-0.33697551953433103</v>
      </c>
      <c r="R2035" s="3">
        <v>-0.307780141674943</v>
      </c>
      <c r="S2035" s="17">
        <v>-0.222739574332214</v>
      </c>
      <c r="T2035" s="6" t="s">
        <v>12950</v>
      </c>
      <c r="U2035" s="1" t="s">
        <v>12950</v>
      </c>
      <c r="V2035" s="1" t="s">
        <v>12950</v>
      </c>
      <c r="W2035" s="1" t="s">
        <v>12950</v>
      </c>
      <c r="X2035" s="7" t="s">
        <v>12950</v>
      </c>
      <c r="Y2035" s="26">
        <v>0.16567759333949972</v>
      </c>
      <c r="Z2035" s="4">
        <v>-0.13345449457510408</v>
      </c>
      <c r="AA2035" s="4">
        <v>-0.10868991530245187</v>
      </c>
      <c r="AB2035" s="4">
        <v>0.17822291330076545</v>
      </c>
      <c r="AC2035" s="27">
        <v>0.14189408372875043</v>
      </c>
      <c r="AD2035" s="16" t="s">
        <v>12950</v>
      </c>
      <c r="AE2035" s="3" t="s">
        <v>12950</v>
      </c>
      <c r="AF2035" s="3" t="s">
        <v>12950</v>
      </c>
      <c r="AG2035" s="3" t="s">
        <v>12950</v>
      </c>
      <c r="AH2035" s="17" t="s">
        <v>12950</v>
      </c>
    </row>
    <row r="2036" spans="1:34">
      <c r="A2036" t="s">
        <v>182</v>
      </c>
      <c r="B2036" t="s">
        <v>8756</v>
      </c>
      <c r="C2036">
        <v>5</v>
      </c>
      <c r="D2036" t="s">
        <v>12946</v>
      </c>
      <c r="E2036" s="6">
        <v>-8.2806610861419203E-2</v>
      </c>
      <c r="F2036" s="1">
        <v>-0.14258531513832601</v>
      </c>
      <c r="G2036" s="1">
        <v>-0.156225809012978</v>
      </c>
      <c r="H2036" s="1">
        <v>-0.19691837135629101</v>
      </c>
      <c r="I2036" s="7">
        <v>-0.25269015697108699</v>
      </c>
      <c r="J2036" s="11">
        <v>2.0462516084654302E-3</v>
      </c>
      <c r="K2036" s="2">
        <v>-5.8090871900740901E-2</v>
      </c>
      <c r="L2036" s="2">
        <v>-0.100099624324685</v>
      </c>
      <c r="M2036" s="2">
        <v>-0.11308250604613</v>
      </c>
      <c r="N2036" s="12">
        <v>0.21996837833107499</v>
      </c>
      <c r="O2036" s="16">
        <v>-0.26800732779380199</v>
      </c>
      <c r="P2036" s="3">
        <v>7.4316314667684596E-2</v>
      </c>
      <c r="Q2036" s="3">
        <v>-0.146805391581042</v>
      </c>
      <c r="R2036" s="3">
        <v>-0.184355381459298</v>
      </c>
      <c r="S2036" s="17">
        <v>-0.102162417945058</v>
      </c>
      <c r="T2036" s="6" t="s">
        <v>12950</v>
      </c>
      <c r="U2036" s="1" t="s">
        <v>12950</v>
      </c>
      <c r="V2036" s="1" t="s">
        <v>12950</v>
      </c>
      <c r="W2036" s="1" t="s">
        <v>12950</v>
      </c>
      <c r="X2036" s="7" t="s">
        <v>12950</v>
      </c>
      <c r="Y2036" s="26">
        <v>-5.6757630038148349E-2</v>
      </c>
      <c r="Z2036" s="4">
        <v>-0.21333850753357461</v>
      </c>
      <c r="AA2036" s="4">
        <v>-0.21586174831569205</v>
      </c>
      <c r="AB2036" s="4">
        <v>-0.26392075955542138</v>
      </c>
      <c r="AC2036" s="27">
        <v>-0.25588665959619689</v>
      </c>
      <c r="AD2036" s="16" t="s">
        <v>12950</v>
      </c>
      <c r="AE2036" s="3" t="s">
        <v>12950</v>
      </c>
      <c r="AF2036" s="3" t="s">
        <v>12950</v>
      </c>
      <c r="AG2036" s="3" t="s">
        <v>12950</v>
      </c>
      <c r="AH2036" s="17" t="s">
        <v>12950</v>
      </c>
    </row>
    <row r="2037" spans="1:34">
      <c r="A2037" t="s">
        <v>4960</v>
      </c>
      <c r="B2037" t="s">
        <v>12881</v>
      </c>
      <c r="C2037">
        <v>5</v>
      </c>
      <c r="D2037" t="s">
        <v>12946</v>
      </c>
      <c r="E2037" s="6">
        <v>1.26433665329527</v>
      </c>
      <c r="F2037" s="1">
        <v>1.5839855072811899</v>
      </c>
      <c r="G2037" s="1">
        <v>2.4805621242915898</v>
      </c>
      <c r="H2037" s="1">
        <v>2.5666794629527199</v>
      </c>
      <c r="I2037" s="7">
        <v>2.3686251811093801</v>
      </c>
      <c r="J2037" s="11">
        <v>1.5793889095353599</v>
      </c>
      <c r="K2037" s="2">
        <v>1.57369562512453</v>
      </c>
      <c r="L2037" s="2">
        <v>2.2942326444409802</v>
      </c>
      <c r="M2037" s="2">
        <v>2.8226860158909499</v>
      </c>
      <c r="N2037" s="12">
        <v>2.8950875407740999</v>
      </c>
      <c r="O2037" s="16">
        <v>0.92063652093674297</v>
      </c>
      <c r="P2037" s="3">
        <v>1.08845535163491</v>
      </c>
      <c r="Q2037" s="3">
        <v>1.8077563402071299</v>
      </c>
      <c r="R2037" s="3">
        <v>2.2568145942443998</v>
      </c>
      <c r="S2037" s="17">
        <v>2.0358590628763098</v>
      </c>
      <c r="T2037" s="6">
        <v>-1.8821167190670701E-2</v>
      </c>
      <c r="U2037" s="1">
        <v>-1.5124943194971565E-2</v>
      </c>
      <c r="V2037" s="1">
        <v>-1.3831996162443587E-2</v>
      </c>
      <c r="W2037" s="1">
        <v>0.21163663647211375</v>
      </c>
      <c r="X2037" s="7">
        <v>0.63352201432833266</v>
      </c>
      <c r="Y2037" s="26" t="s">
        <v>12950</v>
      </c>
      <c r="Z2037" s="4" t="s">
        <v>12950</v>
      </c>
      <c r="AA2037" s="4" t="s">
        <v>12950</v>
      </c>
      <c r="AB2037" s="4" t="s">
        <v>12950</v>
      </c>
      <c r="AC2037" s="27" t="s">
        <v>12950</v>
      </c>
      <c r="AD2037" s="16" t="s">
        <v>12950</v>
      </c>
      <c r="AE2037" s="3" t="s">
        <v>12950</v>
      </c>
      <c r="AF2037" s="3" t="s">
        <v>12950</v>
      </c>
      <c r="AG2037" s="3" t="s">
        <v>12950</v>
      </c>
      <c r="AH2037" s="17" t="s">
        <v>12950</v>
      </c>
    </row>
    <row r="2038" spans="1:34">
      <c r="A2038" t="s">
        <v>4056</v>
      </c>
      <c r="B2038" t="s">
        <v>11903</v>
      </c>
      <c r="C2038">
        <v>5</v>
      </c>
      <c r="D2038" t="s">
        <v>12946</v>
      </c>
      <c r="E2038" s="6">
        <v>-1.1841160936212201</v>
      </c>
      <c r="F2038" s="1">
        <v>0.101115242658556</v>
      </c>
      <c r="G2038" s="1">
        <v>-2.8164247380661402E-2</v>
      </c>
      <c r="H2038" s="1">
        <v>-5.5204389613919803E-2</v>
      </c>
      <c r="I2038" s="7">
        <v>0</v>
      </c>
      <c r="J2038" s="11">
        <v>-1.0008812999036201</v>
      </c>
      <c r="K2038" s="2">
        <v>-0.52254039957425702</v>
      </c>
      <c r="L2038" s="2">
        <v>-0.13906187571466599</v>
      </c>
      <c r="M2038" s="2">
        <v>-0.30540186416096998</v>
      </c>
      <c r="N2038" s="12">
        <v>-0.201893091167752</v>
      </c>
      <c r="O2038" s="16">
        <v>-2.0343418307707801</v>
      </c>
      <c r="P2038" s="3">
        <v>-0.33948788582540002</v>
      </c>
      <c r="Q2038" s="3">
        <v>-0.65670189833472603</v>
      </c>
      <c r="R2038" s="3">
        <v>-0.64013748085866895</v>
      </c>
      <c r="S2038" s="17">
        <v>-0.56327574721338003</v>
      </c>
      <c r="T2038" s="6">
        <v>0.4210325400861229</v>
      </c>
      <c r="U2038" s="1">
        <v>0.32135575865101357</v>
      </c>
      <c r="V2038" s="1">
        <v>7.5171665266081406E-2</v>
      </c>
      <c r="W2038" s="1">
        <v>-3.4895693762510456E-2</v>
      </c>
      <c r="X2038" s="7">
        <v>-9.4196432271082833E-2</v>
      </c>
      <c r="Y2038" s="26" t="s">
        <v>12950</v>
      </c>
      <c r="Z2038" s="4" t="s">
        <v>12950</v>
      </c>
      <c r="AA2038" s="4" t="s">
        <v>12950</v>
      </c>
      <c r="AB2038" s="4" t="s">
        <v>12950</v>
      </c>
      <c r="AC2038" s="27" t="s">
        <v>12950</v>
      </c>
      <c r="AD2038" s="16" t="s">
        <v>12950</v>
      </c>
      <c r="AE2038" s="3" t="s">
        <v>12950</v>
      </c>
      <c r="AF2038" s="3" t="s">
        <v>12950</v>
      </c>
      <c r="AG2038" s="3" t="s">
        <v>12950</v>
      </c>
      <c r="AH2038" s="17" t="s">
        <v>12950</v>
      </c>
    </row>
    <row r="2039" spans="1:34">
      <c r="A2039" t="s">
        <v>622</v>
      </c>
      <c r="B2039" t="s">
        <v>11911</v>
      </c>
      <c r="C2039">
        <v>5</v>
      </c>
      <c r="D2039" t="s">
        <v>12946</v>
      </c>
      <c r="E2039" s="6">
        <v>-0.33832683489945797</v>
      </c>
      <c r="F2039" s="1">
        <v>-0.330744918284055</v>
      </c>
      <c r="G2039" s="1">
        <v>-0.38340803808231999</v>
      </c>
      <c r="H2039" s="1">
        <v>-0.39387377143566998</v>
      </c>
      <c r="I2039" s="7">
        <v>-0.61811153538330199</v>
      </c>
      <c r="J2039" s="11">
        <v>-0.74443525454994897</v>
      </c>
      <c r="K2039" s="2">
        <v>-0.68399754104736799</v>
      </c>
      <c r="L2039" s="2">
        <v>-0.70582710825642003</v>
      </c>
      <c r="M2039" s="2">
        <v>-0.62556073141336099</v>
      </c>
      <c r="N2039" s="12">
        <v>-0.478146760500264</v>
      </c>
      <c r="O2039" s="16">
        <v>-0.542743860675171</v>
      </c>
      <c r="P2039" s="3">
        <v>-0.50649776075174302</v>
      </c>
      <c r="Q2039" s="3">
        <v>-0.35462945072063301</v>
      </c>
      <c r="R2039" s="3">
        <v>-0.45133946777029299</v>
      </c>
      <c r="S2039" s="17">
        <v>-0.46556298238624599</v>
      </c>
      <c r="T2039" s="6" t="s">
        <v>12950</v>
      </c>
      <c r="U2039" s="1" t="s">
        <v>12950</v>
      </c>
      <c r="V2039" s="1" t="s">
        <v>12950</v>
      </c>
      <c r="W2039" s="1" t="s">
        <v>12950</v>
      </c>
      <c r="X2039" s="7" t="s">
        <v>12950</v>
      </c>
      <c r="Y2039" s="26">
        <v>-0.1632339845677114</v>
      </c>
      <c r="Z2039" s="4">
        <v>0.27383976274680916</v>
      </c>
      <c r="AA2039" s="4">
        <v>0.69901739576112976</v>
      </c>
      <c r="AB2039" s="4">
        <v>0.82669629247520482</v>
      </c>
      <c r="AC2039" s="27">
        <v>1.0376681702036388</v>
      </c>
      <c r="AD2039" s="16" t="s">
        <v>12950</v>
      </c>
      <c r="AE2039" s="3" t="s">
        <v>12950</v>
      </c>
      <c r="AF2039" s="3" t="s">
        <v>12950</v>
      </c>
      <c r="AG2039" s="3" t="s">
        <v>12950</v>
      </c>
      <c r="AH2039" s="17" t="s">
        <v>12950</v>
      </c>
    </row>
    <row r="2040" spans="1:34">
      <c r="A2040" t="s">
        <v>4315</v>
      </c>
      <c r="B2040" t="s">
        <v>12103</v>
      </c>
      <c r="C2040">
        <v>5</v>
      </c>
      <c r="D2040" t="s">
        <v>12947</v>
      </c>
      <c r="E2040" s="6">
        <v>-0.73742555067208904</v>
      </c>
      <c r="F2040" s="1">
        <v>-0.25738828336904601</v>
      </c>
      <c r="G2040" s="1">
        <v>-0.49953273568343798</v>
      </c>
      <c r="H2040" s="1">
        <v>-0.64464030809420803</v>
      </c>
      <c r="I2040" s="7">
        <v>-0.44615129442072898</v>
      </c>
      <c r="J2040" s="11">
        <v>-1.4379083023169501</v>
      </c>
      <c r="K2040" s="2">
        <v>-0.61227279965340597</v>
      </c>
      <c r="L2040" s="2">
        <v>-0.89651085179080003</v>
      </c>
      <c r="M2040" s="2">
        <v>-0.70508929712103696</v>
      </c>
      <c r="N2040" s="12">
        <v>-0.35727891516127203</v>
      </c>
      <c r="O2040" s="16">
        <v>-1.06756634893535</v>
      </c>
      <c r="P2040" s="3">
        <v>-0.186783803390008</v>
      </c>
      <c r="Q2040" s="3">
        <v>-0.41679323592744</v>
      </c>
      <c r="R2040" s="3">
        <v>-0.34606285667023501</v>
      </c>
      <c r="S2040" s="17">
        <v>-0.12325527054306</v>
      </c>
      <c r="T2040" s="6" t="s">
        <v>12950</v>
      </c>
      <c r="U2040" s="1" t="s">
        <v>12950</v>
      </c>
      <c r="V2040" s="1" t="s">
        <v>12950</v>
      </c>
      <c r="W2040" s="1" t="s">
        <v>12950</v>
      </c>
      <c r="X2040" s="7" t="s">
        <v>12950</v>
      </c>
      <c r="Y2040" s="26">
        <v>-0.20869478700475244</v>
      </c>
      <c r="Z2040" s="4">
        <v>2.5480623488535966E-2</v>
      </c>
      <c r="AA2040" s="4">
        <v>-0.15884674346436398</v>
      </c>
      <c r="AB2040" s="4">
        <v>-0.31794451717710226</v>
      </c>
      <c r="AC2040" s="27">
        <v>-0.38806136211045239</v>
      </c>
      <c r="AD2040" s="16" t="s">
        <v>12950</v>
      </c>
      <c r="AE2040" s="3" t="s">
        <v>12950</v>
      </c>
      <c r="AF2040" s="3" t="s">
        <v>12950</v>
      </c>
      <c r="AG2040" s="3" t="s">
        <v>12950</v>
      </c>
      <c r="AH2040" s="17" t="s">
        <v>12950</v>
      </c>
    </row>
    <row r="2041" spans="1:34">
      <c r="A2041" t="s">
        <v>2442</v>
      </c>
      <c r="B2041" t="s">
        <v>7226</v>
      </c>
      <c r="C2041">
        <v>5</v>
      </c>
      <c r="D2041" t="s">
        <v>12946</v>
      </c>
      <c r="E2041" s="6">
        <v>-0.193588818422568</v>
      </c>
      <c r="F2041" s="1">
        <v>-0.23611728894549999</v>
      </c>
      <c r="G2041" s="1">
        <v>-2.5512926427421301E-2</v>
      </c>
      <c r="H2041" s="1">
        <v>-8.4314300686277793E-2</v>
      </c>
      <c r="I2041" s="7">
        <v>-3.5520555478083603E-2</v>
      </c>
      <c r="J2041" s="11">
        <v>-5.6971123286304402E-2</v>
      </c>
      <c r="K2041" s="2">
        <v>4.6701494595822596E-3</v>
      </c>
      <c r="L2041" s="2">
        <v>6.7822299151380397E-2</v>
      </c>
      <c r="M2041" s="2">
        <v>0.103962560081876</v>
      </c>
      <c r="N2041" s="12">
        <v>1.50851148944819E-2</v>
      </c>
      <c r="O2041" s="16">
        <v>-8.6194230506893704E-2</v>
      </c>
      <c r="P2041" s="3">
        <v>-4.5765929100370202E-2</v>
      </c>
      <c r="Q2041" s="3">
        <v>-1.34853153125092E-2</v>
      </c>
      <c r="R2041" s="3">
        <v>8.0004160724574599E-2</v>
      </c>
      <c r="S2041" s="17">
        <v>0.15322489022270799</v>
      </c>
      <c r="T2041" s="6" t="s">
        <v>12950</v>
      </c>
      <c r="U2041" s="1" t="s">
        <v>12950</v>
      </c>
      <c r="V2041" s="1" t="s">
        <v>12950</v>
      </c>
      <c r="W2041" s="1" t="s">
        <v>12950</v>
      </c>
      <c r="X2041" s="7" t="s">
        <v>12950</v>
      </c>
      <c r="Y2041" s="26">
        <v>-0.17971638455352296</v>
      </c>
      <c r="Z2041" s="4">
        <v>-0.19922373159653955</v>
      </c>
      <c r="AA2041" s="4">
        <v>-0.16608963679296798</v>
      </c>
      <c r="AB2041" s="4">
        <v>-0.1238437104169334</v>
      </c>
      <c r="AC2041" s="27">
        <v>-4.5721197808235685E-2</v>
      </c>
      <c r="AD2041" s="16" t="s">
        <v>12950</v>
      </c>
      <c r="AE2041" s="3" t="s">
        <v>12950</v>
      </c>
      <c r="AF2041" s="3" t="s">
        <v>12950</v>
      </c>
      <c r="AG2041" s="3" t="s">
        <v>12950</v>
      </c>
      <c r="AH2041" s="17" t="s">
        <v>12950</v>
      </c>
    </row>
    <row r="2042" spans="1:34">
      <c r="A2042" t="s">
        <v>6525</v>
      </c>
      <c r="B2042" t="s">
        <v>7600</v>
      </c>
      <c r="C2042">
        <v>5</v>
      </c>
      <c r="D2042" t="s">
        <v>12946</v>
      </c>
      <c r="E2042" s="6">
        <v>-0.25758732989638</v>
      </c>
      <c r="F2042" s="1">
        <v>-0.22390376228203099</v>
      </c>
      <c r="G2042" s="1">
        <v>0.20224591837616501</v>
      </c>
      <c r="H2042" s="1">
        <v>0.18730304295504399</v>
      </c>
      <c r="I2042" s="7">
        <v>3.3336148952545802E-2</v>
      </c>
      <c r="J2042" s="11">
        <v>-5.1172254119281599E-2</v>
      </c>
      <c r="K2042" s="2">
        <v>8.41955603587939E-2</v>
      </c>
      <c r="L2042" s="2">
        <v>-2.5788493947472901E-2</v>
      </c>
      <c r="M2042" s="2">
        <v>0.38688963325576597</v>
      </c>
      <c r="N2042" s="12">
        <v>0.233741438496543</v>
      </c>
      <c r="O2042" s="16">
        <v>-9.7477307625813692E-3</v>
      </c>
      <c r="P2042" s="3">
        <v>-9.2211283718282494E-2</v>
      </c>
      <c r="Q2042" s="3">
        <v>-0.17196107861093801</v>
      </c>
      <c r="R2042" s="3">
        <v>0.27916442498411398</v>
      </c>
      <c r="S2042" s="17">
        <v>2.48316563381436E-2</v>
      </c>
      <c r="T2042" s="6">
        <v>-0.22951931813123877</v>
      </c>
      <c r="U2042" s="1">
        <v>-0.25053181299987731</v>
      </c>
      <c r="V2042" s="1">
        <v>-0.13933391510674648</v>
      </c>
      <c r="W2042" s="1">
        <v>-0.24897534500919805</v>
      </c>
      <c r="X2042" s="7">
        <v>-0.2423464036842084</v>
      </c>
      <c r="Y2042" s="26" t="s">
        <v>12950</v>
      </c>
      <c r="Z2042" s="4" t="s">
        <v>12950</v>
      </c>
      <c r="AA2042" s="4" t="s">
        <v>12950</v>
      </c>
      <c r="AB2042" s="4" t="s">
        <v>12950</v>
      </c>
      <c r="AC2042" s="27" t="s">
        <v>12950</v>
      </c>
      <c r="AD2042" s="16" t="s">
        <v>12950</v>
      </c>
      <c r="AE2042" s="3" t="s">
        <v>12950</v>
      </c>
      <c r="AF2042" s="3" t="s">
        <v>12950</v>
      </c>
      <c r="AG2042" s="3" t="s">
        <v>12950</v>
      </c>
      <c r="AH2042" s="17" t="s">
        <v>12950</v>
      </c>
    </row>
    <row r="2043" spans="1:34">
      <c r="A2043" t="s">
        <v>1955</v>
      </c>
      <c r="B2043" t="s">
        <v>10881</v>
      </c>
      <c r="C2043">
        <v>5</v>
      </c>
      <c r="D2043" t="s">
        <v>12946</v>
      </c>
      <c r="E2043" s="6">
        <v>-0.15007050855426299</v>
      </c>
      <c r="F2043" s="1">
        <v>-4.8973182891782402E-2</v>
      </c>
      <c r="G2043" s="1">
        <v>-0.22807282776375301</v>
      </c>
      <c r="H2043" s="1">
        <v>5.35923798392198E-2</v>
      </c>
      <c r="I2043" s="7">
        <v>-0.238501350763311</v>
      </c>
      <c r="J2043" s="11">
        <v>-0.67772087206281495</v>
      </c>
      <c r="K2043" s="2">
        <v>-0.33477939036509602</v>
      </c>
      <c r="L2043" s="2">
        <v>-0.38695370207644902</v>
      </c>
      <c r="M2043" s="2">
        <v>-0.29832040331693999</v>
      </c>
      <c r="N2043" s="12">
        <v>-0.105781945845217</v>
      </c>
      <c r="O2043" s="16">
        <v>-0.89746306633233297</v>
      </c>
      <c r="P2043" s="3">
        <v>-0.213529474514386</v>
      </c>
      <c r="Q2043" s="3">
        <v>-0.21586947969115799</v>
      </c>
      <c r="R2043" s="3">
        <v>-0.28258831610330598</v>
      </c>
      <c r="S2043" s="17">
        <v>-0.370094661754925</v>
      </c>
      <c r="T2043" s="6" t="s">
        <v>12950</v>
      </c>
      <c r="U2043" s="1" t="s">
        <v>12950</v>
      </c>
      <c r="V2043" s="1" t="s">
        <v>12950</v>
      </c>
      <c r="W2043" s="1" t="s">
        <v>12950</v>
      </c>
      <c r="X2043" s="7" t="s">
        <v>12950</v>
      </c>
      <c r="Y2043" s="26">
        <v>0.19287442713473538</v>
      </c>
      <c r="Z2043" s="4">
        <v>0.15018532680900562</v>
      </c>
      <c r="AA2043" s="4">
        <v>-6.3735554491795701E-2</v>
      </c>
      <c r="AB2043" s="4">
        <v>-0.17585772520309587</v>
      </c>
      <c r="AC2043" s="27">
        <v>0.37943047682373254</v>
      </c>
      <c r="AD2043" s="16" t="s">
        <v>12950</v>
      </c>
      <c r="AE2043" s="3" t="s">
        <v>12950</v>
      </c>
      <c r="AF2043" s="3" t="s">
        <v>12950</v>
      </c>
      <c r="AG2043" s="3" t="s">
        <v>12950</v>
      </c>
      <c r="AH2043" s="17" t="s">
        <v>12950</v>
      </c>
    </row>
    <row r="2044" spans="1:34">
      <c r="A2044" t="s">
        <v>4709</v>
      </c>
      <c r="B2044" t="s">
        <v>10538</v>
      </c>
      <c r="C2044">
        <v>5</v>
      </c>
      <c r="D2044" t="s">
        <v>12946</v>
      </c>
      <c r="E2044" s="6">
        <v>0.65679139154398303</v>
      </c>
      <c r="F2044" s="1">
        <v>0.32618846597947498</v>
      </c>
      <c r="G2044" s="1">
        <v>0.19232473558761101</v>
      </c>
      <c r="H2044" s="1">
        <v>0.27409861482957398</v>
      </c>
      <c r="I2044" s="7">
        <v>0.15324525161663899</v>
      </c>
      <c r="J2044" s="11">
        <v>0.34544709650050598</v>
      </c>
      <c r="K2044" s="2">
        <v>0.51664235901556699</v>
      </c>
      <c r="L2044" s="2">
        <v>0.28900206442495302</v>
      </c>
      <c r="M2044" s="2">
        <v>0.27131119662794301</v>
      </c>
      <c r="N2044" s="12">
        <v>0.13165816840976299</v>
      </c>
      <c r="O2044" s="16">
        <v>0.332941922520747</v>
      </c>
      <c r="P2044" s="3">
        <v>0.33365819269166702</v>
      </c>
      <c r="Q2044" s="3">
        <v>4.8819996237487798E-2</v>
      </c>
      <c r="R2044" s="3">
        <v>0.14715824270761299</v>
      </c>
      <c r="S2044" s="17">
        <v>-0.29470357391173602</v>
      </c>
      <c r="T2044" s="6">
        <v>5.3768980280720878E-3</v>
      </c>
      <c r="U2044" s="1">
        <v>9.542194100078491E-2</v>
      </c>
      <c r="V2044" s="1">
        <v>0.10827080807059003</v>
      </c>
      <c r="W2044" s="1">
        <v>-0.13337362269935182</v>
      </c>
      <c r="X2044" s="7">
        <v>0.47871988962322587</v>
      </c>
      <c r="Y2044" s="26" t="s">
        <v>12950</v>
      </c>
      <c r="Z2044" s="4" t="s">
        <v>12950</v>
      </c>
      <c r="AA2044" s="4" t="s">
        <v>12950</v>
      </c>
      <c r="AB2044" s="4" t="s">
        <v>12950</v>
      </c>
      <c r="AC2044" s="27" t="s">
        <v>12950</v>
      </c>
      <c r="AD2044" s="16" t="s">
        <v>12950</v>
      </c>
      <c r="AE2044" s="3" t="s">
        <v>12950</v>
      </c>
      <c r="AF2044" s="3" t="s">
        <v>12950</v>
      </c>
      <c r="AG2044" s="3" t="s">
        <v>12950</v>
      </c>
      <c r="AH2044" s="17" t="s">
        <v>12950</v>
      </c>
    </row>
    <row r="2045" spans="1:34">
      <c r="A2045" t="s">
        <v>1792</v>
      </c>
      <c r="B2045" t="s">
        <v>10204</v>
      </c>
      <c r="C2045">
        <v>5</v>
      </c>
      <c r="D2045" t="s">
        <v>12946</v>
      </c>
      <c r="E2045" s="6">
        <v>0.181471059936888</v>
      </c>
      <c r="F2045" s="1">
        <v>0.29839602266625798</v>
      </c>
      <c r="G2045" s="1">
        <v>0.12389367411402</v>
      </c>
      <c r="H2045" s="1">
        <v>0.24213721761899901</v>
      </c>
      <c r="I2045" s="7">
        <v>8.3806112493451605E-3</v>
      </c>
      <c r="J2045" s="11">
        <v>0.416439321725395</v>
      </c>
      <c r="K2045" s="2">
        <v>0.19591164858528301</v>
      </c>
      <c r="L2045" s="2">
        <v>0.24143332035861501</v>
      </c>
      <c r="M2045" s="2">
        <v>0.20968431559998901</v>
      </c>
      <c r="N2045" s="12">
        <v>0.36462557291894299</v>
      </c>
      <c r="O2045" s="16">
        <v>0.233249434283303</v>
      </c>
      <c r="P2045" s="3">
        <v>0.30024525149477499</v>
      </c>
      <c r="Q2045" s="3">
        <v>0.26380120242315103</v>
      </c>
      <c r="R2045" s="3">
        <v>0.17959556361044501</v>
      </c>
      <c r="S2045" s="17">
        <v>-7.6598593434483803E-2</v>
      </c>
      <c r="T2045" s="6">
        <v>0.21731025155946776</v>
      </c>
      <c r="U2045" s="1">
        <v>-4.6273536410283145E-3</v>
      </c>
      <c r="V2045" s="1">
        <v>-0.11809873940579377</v>
      </c>
      <c r="W2045" s="1">
        <v>-0.17290551678550059</v>
      </c>
      <c r="X2045" s="7">
        <v>-0.24023915613701372</v>
      </c>
      <c r="Y2045" s="26" t="s">
        <v>12950</v>
      </c>
      <c r="Z2045" s="4" t="s">
        <v>12950</v>
      </c>
      <c r="AA2045" s="4" t="s">
        <v>12950</v>
      </c>
      <c r="AB2045" s="4" t="s">
        <v>12950</v>
      </c>
      <c r="AC2045" s="27" t="s">
        <v>12950</v>
      </c>
      <c r="AD2045" s="16" t="s">
        <v>12950</v>
      </c>
      <c r="AE2045" s="3" t="s">
        <v>12950</v>
      </c>
      <c r="AF2045" s="3" t="s">
        <v>12950</v>
      </c>
      <c r="AG2045" s="3" t="s">
        <v>12950</v>
      </c>
      <c r="AH2045" s="17" t="s">
        <v>12950</v>
      </c>
    </row>
    <row r="2046" spans="1:34">
      <c r="A2046" t="s">
        <v>1146</v>
      </c>
      <c r="B2046" t="s">
        <v>11888</v>
      </c>
      <c r="C2046">
        <v>5</v>
      </c>
      <c r="D2046" t="s">
        <v>12947</v>
      </c>
      <c r="E2046" s="6">
        <v>-0.60212381350414701</v>
      </c>
      <c r="F2046" s="1">
        <v>-0.31631012933786001</v>
      </c>
      <c r="G2046" s="1">
        <v>-0.47772546203085298</v>
      </c>
      <c r="H2046" s="1">
        <v>-0.24433066556322899</v>
      </c>
      <c r="I2046" s="7">
        <v>-0.46543428566608802</v>
      </c>
      <c r="J2046" s="11">
        <v>-0.96312132531368699</v>
      </c>
      <c r="K2046" s="2">
        <v>-0.52049769541581903</v>
      </c>
      <c r="L2046" s="2">
        <v>-0.50217138453587595</v>
      </c>
      <c r="M2046" s="2">
        <v>-0.47305031928541202</v>
      </c>
      <c r="N2046" s="12">
        <v>-0.1197360218796</v>
      </c>
      <c r="O2046" s="16">
        <v>-0.965417480997392</v>
      </c>
      <c r="P2046" s="3">
        <v>-0.37063876889953601</v>
      </c>
      <c r="Q2046" s="3">
        <v>-0.47311671436566599</v>
      </c>
      <c r="R2046" s="3">
        <v>-0.48385960021999502</v>
      </c>
      <c r="S2046" s="17">
        <v>-0.497951499478823</v>
      </c>
      <c r="T2046" s="6" t="s">
        <v>12950</v>
      </c>
      <c r="U2046" s="1" t="s">
        <v>12950</v>
      </c>
      <c r="V2046" s="1" t="s">
        <v>12950</v>
      </c>
      <c r="W2046" s="1" t="s">
        <v>12950</v>
      </c>
      <c r="X2046" s="7" t="s">
        <v>12950</v>
      </c>
      <c r="Y2046" s="26">
        <v>-0.21986734492349622</v>
      </c>
      <c r="Z2046" s="4">
        <v>-0.20985527081585065</v>
      </c>
      <c r="AA2046" s="4">
        <v>-0.40692442012315128</v>
      </c>
      <c r="AB2046" s="4">
        <v>8.3721519184006242E-3</v>
      </c>
      <c r="AC2046" s="27">
        <v>-0.17434993032036264</v>
      </c>
      <c r="AD2046" s="16" t="s">
        <v>12950</v>
      </c>
      <c r="AE2046" s="3" t="s">
        <v>12950</v>
      </c>
      <c r="AF2046" s="3" t="s">
        <v>12950</v>
      </c>
      <c r="AG2046" s="3" t="s">
        <v>12950</v>
      </c>
      <c r="AH2046" s="17" t="s">
        <v>12950</v>
      </c>
    </row>
    <row r="2047" spans="1:34">
      <c r="A2047" t="s">
        <v>2818</v>
      </c>
      <c r="B2047" t="s">
        <v>8812</v>
      </c>
      <c r="C2047">
        <v>5</v>
      </c>
      <c r="D2047" t="s">
        <v>12946</v>
      </c>
      <c r="E2047" s="6">
        <v>-2.1031043613863799E-2</v>
      </c>
      <c r="F2047" s="1">
        <v>-0.190267226938443</v>
      </c>
      <c r="G2047" s="1">
        <v>-0.24592288353084299</v>
      </c>
      <c r="H2047" s="1">
        <v>-0.18409003451436601</v>
      </c>
      <c r="I2047" s="7">
        <v>-0.17203043010531499</v>
      </c>
      <c r="J2047" s="11">
        <v>-4.4388470721729599E-2</v>
      </c>
      <c r="K2047" s="2">
        <v>-6.4494681866755499E-3</v>
      </c>
      <c r="L2047" s="2">
        <v>-9.8076948958703794E-2</v>
      </c>
      <c r="M2047" s="2">
        <v>-9.2475499597767893E-2</v>
      </c>
      <c r="N2047" s="12">
        <v>-9.2739560440222302E-2</v>
      </c>
      <c r="O2047" s="16">
        <v>5.5220220918904599E-2</v>
      </c>
      <c r="P2047" s="3">
        <v>-0.17020291581288699</v>
      </c>
      <c r="Q2047" s="3">
        <v>-9.5923580807599093E-2</v>
      </c>
      <c r="R2047" s="3">
        <v>-9.5391111253443198E-2</v>
      </c>
      <c r="S2047" s="17">
        <v>-0.10001102377315201</v>
      </c>
      <c r="T2047" s="6" t="s">
        <v>12950</v>
      </c>
      <c r="U2047" s="1" t="s">
        <v>12950</v>
      </c>
      <c r="V2047" s="1" t="s">
        <v>12950</v>
      </c>
      <c r="W2047" s="1" t="s">
        <v>12950</v>
      </c>
      <c r="X2047" s="7" t="s">
        <v>12950</v>
      </c>
      <c r="Y2047" s="26" t="s">
        <v>12950</v>
      </c>
      <c r="Z2047" s="4" t="s">
        <v>12950</v>
      </c>
      <c r="AA2047" s="4" t="s">
        <v>12950</v>
      </c>
      <c r="AB2047" s="4" t="s">
        <v>12950</v>
      </c>
      <c r="AC2047" s="27" t="s">
        <v>12950</v>
      </c>
      <c r="AD2047" s="16">
        <v>-0.14491797619575064</v>
      </c>
      <c r="AE2047" s="3">
        <v>-0.39114551591002206</v>
      </c>
      <c r="AF2047" s="3">
        <v>-0.67985727325599854</v>
      </c>
      <c r="AG2047" s="3">
        <v>-0.78960564978903292</v>
      </c>
      <c r="AH2047" s="17">
        <v>-0.88566086574525105</v>
      </c>
    </row>
    <row r="2048" spans="1:34">
      <c r="A2048" t="s">
        <v>6431</v>
      </c>
      <c r="B2048" t="s">
        <v>10096</v>
      </c>
      <c r="C2048">
        <v>5</v>
      </c>
      <c r="D2048" t="s">
        <v>12946</v>
      </c>
      <c r="E2048" s="6">
        <v>0.142644739387251</v>
      </c>
      <c r="F2048" s="1">
        <v>0.125618237990098</v>
      </c>
      <c r="G2048" s="1">
        <v>0.191280631842902</v>
      </c>
      <c r="H2048" s="1">
        <v>7.8635681384796804E-2</v>
      </c>
      <c r="I2048" s="7">
        <v>9.7843938878910297E-2</v>
      </c>
      <c r="J2048" s="11">
        <v>0.30423995205048998</v>
      </c>
      <c r="K2048" s="2">
        <v>8.0772946102811702E-2</v>
      </c>
      <c r="L2048" s="2">
        <v>0.22232496758341899</v>
      </c>
      <c r="M2048" s="2">
        <v>0.246599292325268</v>
      </c>
      <c r="N2048" s="12">
        <v>0.18581449827695501</v>
      </c>
      <c r="O2048" s="16">
        <v>0.46232495977732602</v>
      </c>
      <c r="P2048" s="3">
        <v>0.17688253822908301</v>
      </c>
      <c r="Q2048" s="3">
        <v>0.232118476584455</v>
      </c>
      <c r="R2048" s="3">
        <v>0.142636283878428</v>
      </c>
      <c r="S2048" s="17">
        <v>0.338752423667184</v>
      </c>
      <c r="T2048" s="6" t="s">
        <v>12950</v>
      </c>
      <c r="U2048" s="1" t="s">
        <v>12950</v>
      </c>
      <c r="V2048" s="1" t="s">
        <v>12950</v>
      </c>
      <c r="W2048" s="1" t="s">
        <v>12950</v>
      </c>
      <c r="X2048" s="7" t="s">
        <v>12950</v>
      </c>
      <c r="Y2048" s="26">
        <v>0.26380911367775378</v>
      </c>
      <c r="Z2048" s="4">
        <v>6.8896757759643365E-2</v>
      </c>
      <c r="AA2048" s="4">
        <v>0.25412134688062238</v>
      </c>
      <c r="AB2048" s="4">
        <v>0.19007773478322856</v>
      </c>
      <c r="AC2048" s="27">
        <v>0.48490564963755839</v>
      </c>
      <c r="AD2048" s="16" t="s">
        <v>12950</v>
      </c>
      <c r="AE2048" s="3" t="s">
        <v>12950</v>
      </c>
      <c r="AF2048" s="3" t="s">
        <v>12950</v>
      </c>
      <c r="AG2048" s="3" t="s">
        <v>12950</v>
      </c>
      <c r="AH2048" s="17" t="s">
        <v>12950</v>
      </c>
    </row>
    <row r="2049" spans="1:34">
      <c r="A2049" t="s">
        <v>6633</v>
      </c>
      <c r="B2049" t="s">
        <v>12422</v>
      </c>
      <c r="C2049">
        <v>5</v>
      </c>
      <c r="D2049" t="s">
        <v>12946</v>
      </c>
      <c r="E2049" s="6">
        <v>-1.4006978960527601</v>
      </c>
      <c r="F2049" s="1">
        <v>-0.84847459213019905</v>
      </c>
      <c r="G2049" s="1">
        <v>-0.31222747160051501</v>
      </c>
      <c r="H2049" s="1">
        <v>-0.42747796062372301</v>
      </c>
      <c r="I2049" s="7">
        <v>-0.15585330697553201</v>
      </c>
      <c r="J2049" s="11">
        <v>-1.2029306340252</v>
      </c>
      <c r="K2049" s="2">
        <v>-1.18136866362062</v>
      </c>
      <c r="L2049" s="2">
        <v>-0.82484984626333402</v>
      </c>
      <c r="M2049" s="2">
        <v>-0.50463178911722795</v>
      </c>
      <c r="N2049" s="12">
        <v>-0.46686676360115398</v>
      </c>
      <c r="O2049" s="16">
        <v>-1.53602079904573</v>
      </c>
      <c r="P2049" s="3">
        <v>-1.01617916203676</v>
      </c>
      <c r="Q2049" s="3">
        <v>-0.95950605362756403</v>
      </c>
      <c r="R2049" s="3">
        <v>-0.50263376497206302</v>
      </c>
      <c r="S2049" s="17">
        <v>-0.48096887672803501</v>
      </c>
      <c r="T2049" s="6">
        <v>-0.1145923950624885</v>
      </c>
      <c r="U2049" s="1">
        <v>-0.64373662876870053</v>
      </c>
      <c r="V2049" s="1">
        <v>-0.46067535620043276</v>
      </c>
      <c r="W2049" s="1">
        <v>-0.6562802196483758</v>
      </c>
      <c r="X2049" s="7">
        <v>-0.68011752491029209</v>
      </c>
      <c r="Y2049" s="26" t="s">
        <v>12950</v>
      </c>
      <c r="Z2049" s="4" t="s">
        <v>12950</v>
      </c>
      <c r="AA2049" s="4" t="s">
        <v>12950</v>
      </c>
      <c r="AB2049" s="4" t="s">
        <v>12950</v>
      </c>
      <c r="AC2049" s="27" t="s">
        <v>12950</v>
      </c>
      <c r="AD2049" s="16" t="s">
        <v>12950</v>
      </c>
      <c r="AE2049" s="3" t="s">
        <v>12950</v>
      </c>
      <c r="AF2049" s="3" t="s">
        <v>12950</v>
      </c>
      <c r="AG2049" s="3" t="s">
        <v>12950</v>
      </c>
      <c r="AH2049" s="17" t="s">
        <v>12950</v>
      </c>
    </row>
    <row r="2050" spans="1:34">
      <c r="A2050" t="s">
        <v>3700</v>
      </c>
      <c r="B2050" t="s">
        <v>7598</v>
      </c>
      <c r="C2050">
        <v>5</v>
      </c>
      <c r="D2050" t="s">
        <v>12946</v>
      </c>
      <c r="E2050" s="6">
        <v>-0.120470554568839</v>
      </c>
      <c r="F2050" s="1">
        <v>0.19294633637846501</v>
      </c>
      <c r="G2050" s="1">
        <v>0.18243537005052399</v>
      </c>
      <c r="H2050" s="1">
        <v>-3.4519607580503403E-2</v>
      </c>
      <c r="I2050" s="7">
        <v>-9.4339314758120907E-2</v>
      </c>
      <c r="J2050" s="11">
        <v>-0.170800338022257</v>
      </c>
      <c r="K2050" s="2">
        <v>-0.14316486136658699</v>
      </c>
      <c r="L2050" s="2">
        <v>-3.7034293021782599E-2</v>
      </c>
      <c r="M2050" s="2">
        <v>5.23824457512281E-2</v>
      </c>
      <c r="N2050" s="12">
        <v>8.2156781544680896E-2</v>
      </c>
      <c r="O2050" s="16">
        <v>-0.171027821193765</v>
      </c>
      <c r="P2050" s="3">
        <v>-8.7554983632280203E-2</v>
      </c>
      <c r="Q2050" s="3">
        <v>1.65438491207478E-2</v>
      </c>
      <c r="R2050" s="3">
        <v>-8.2154681745216507E-2</v>
      </c>
      <c r="S2050" s="17">
        <v>-0.181673743065277</v>
      </c>
      <c r="T2050" s="6">
        <v>9.5550404073133047E-2</v>
      </c>
      <c r="U2050" s="1">
        <v>0.13799092126704107</v>
      </c>
      <c r="V2050" s="1">
        <v>0.20281539400406631</v>
      </c>
      <c r="W2050" s="1">
        <v>0.28850690535005608</v>
      </c>
      <c r="X2050" s="7">
        <v>0.2471869417329938</v>
      </c>
      <c r="Y2050" s="26" t="s">
        <v>12950</v>
      </c>
      <c r="Z2050" s="4" t="s">
        <v>12950</v>
      </c>
      <c r="AA2050" s="4" t="s">
        <v>12950</v>
      </c>
      <c r="AB2050" s="4" t="s">
        <v>12950</v>
      </c>
      <c r="AC2050" s="27" t="s">
        <v>12950</v>
      </c>
      <c r="AD2050" s="16" t="s">
        <v>12950</v>
      </c>
      <c r="AE2050" s="3" t="s">
        <v>12950</v>
      </c>
      <c r="AF2050" s="3" t="s">
        <v>12950</v>
      </c>
      <c r="AG2050" s="3" t="s">
        <v>12950</v>
      </c>
      <c r="AH2050" s="17" t="s">
        <v>12950</v>
      </c>
    </row>
    <row r="2051" spans="1:34">
      <c r="A2051" t="s">
        <v>5076</v>
      </c>
      <c r="B2051" t="s">
        <v>11060</v>
      </c>
      <c r="C2051">
        <v>5</v>
      </c>
      <c r="D2051" t="s">
        <v>12947</v>
      </c>
      <c r="E2051" s="6">
        <v>-0.31470957873315702</v>
      </c>
      <c r="F2051" s="1">
        <v>-0.52308579001216304</v>
      </c>
      <c r="G2051" s="1">
        <v>-0.27803873428291098</v>
      </c>
      <c r="H2051" s="1">
        <v>-0.203021590796676</v>
      </c>
      <c r="I2051" s="7">
        <v>-0.144715396485804</v>
      </c>
      <c r="J2051" s="11">
        <v>-0.52952603648095198</v>
      </c>
      <c r="K2051" s="2">
        <v>-0.466844106463919</v>
      </c>
      <c r="L2051" s="2">
        <v>-0.57736924714433302</v>
      </c>
      <c r="M2051" s="2">
        <v>-0.34240916706696101</v>
      </c>
      <c r="N2051" s="12">
        <v>-7.0972855890393594E-2</v>
      </c>
      <c r="O2051" s="16">
        <v>-0.55325388335092396</v>
      </c>
      <c r="P2051" s="3">
        <v>-0.18029994514735601</v>
      </c>
      <c r="Q2051" s="3">
        <v>-0.16837852592131899</v>
      </c>
      <c r="R2051" s="3">
        <v>-0.223614283832897</v>
      </c>
      <c r="S2051" s="17">
        <v>-0.20978612288502499</v>
      </c>
      <c r="T2051" s="6" t="s">
        <v>12950</v>
      </c>
      <c r="U2051" s="1" t="s">
        <v>12950</v>
      </c>
      <c r="V2051" s="1" t="s">
        <v>12950</v>
      </c>
      <c r="W2051" s="1" t="s">
        <v>12950</v>
      </c>
      <c r="X2051" s="7" t="s">
        <v>12950</v>
      </c>
      <c r="Y2051" s="26">
        <v>0.29030567248179584</v>
      </c>
      <c r="Z2051" s="4">
        <v>0.31884797696013151</v>
      </c>
      <c r="AA2051" s="4">
        <v>0.18363113559576161</v>
      </c>
      <c r="AB2051" s="4">
        <v>0.54158017139169334</v>
      </c>
      <c r="AC2051" s="27">
        <v>0.38141164648950177</v>
      </c>
      <c r="AD2051" s="16" t="s">
        <v>12950</v>
      </c>
      <c r="AE2051" s="3" t="s">
        <v>12950</v>
      </c>
      <c r="AF2051" s="3" t="s">
        <v>12950</v>
      </c>
      <c r="AG2051" s="3" t="s">
        <v>12950</v>
      </c>
      <c r="AH2051" s="17" t="s">
        <v>12950</v>
      </c>
    </row>
    <row r="2052" spans="1:34">
      <c r="A2052" t="s">
        <v>3973</v>
      </c>
      <c r="B2052" t="s">
        <v>9257</v>
      </c>
      <c r="C2052">
        <v>5</v>
      </c>
      <c r="D2052" t="s">
        <v>12946</v>
      </c>
      <c r="E2052" s="6">
        <v>-0.14035508572307701</v>
      </c>
      <c r="F2052" s="1">
        <v>-0.16288299630809899</v>
      </c>
      <c r="G2052" s="1">
        <v>-0.194114852982293</v>
      </c>
      <c r="H2052" s="1">
        <v>-0.332324874082781</v>
      </c>
      <c r="I2052" s="7">
        <v>-6.1447570378403198E-2</v>
      </c>
      <c r="J2052" s="11">
        <v>-4.0182927363455197E-2</v>
      </c>
      <c r="K2052" s="2">
        <v>-5.8264218461384597E-2</v>
      </c>
      <c r="L2052" s="2">
        <v>-3.64051241589676E-2</v>
      </c>
      <c r="M2052" s="2">
        <v>-2.5341981318208501E-2</v>
      </c>
      <c r="N2052" s="12">
        <v>4.3336379321296199E-2</v>
      </c>
      <c r="O2052" s="16">
        <v>-0.22885485376994699</v>
      </c>
      <c r="P2052" s="3">
        <v>-0.257749362897291</v>
      </c>
      <c r="Q2052" s="3">
        <v>-0.22400557437982199</v>
      </c>
      <c r="R2052" s="3">
        <v>-0.23042911043934</v>
      </c>
      <c r="S2052" s="17">
        <v>-8.8775823270186099E-2</v>
      </c>
      <c r="T2052" s="6">
        <v>-0.20461414374296694</v>
      </c>
      <c r="U2052" s="1">
        <v>-5.9521338167770185E-3</v>
      </c>
      <c r="V2052" s="1">
        <v>8.2382118367953103E-2</v>
      </c>
      <c r="W2052" s="1">
        <v>-4.2480926222370298E-2</v>
      </c>
      <c r="X2052" s="7">
        <v>-0.42427395074767815</v>
      </c>
      <c r="Y2052" s="26" t="s">
        <v>12950</v>
      </c>
      <c r="Z2052" s="4" t="s">
        <v>12950</v>
      </c>
      <c r="AA2052" s="4" t="s">
        <v>12950</v>
      </c>
      <c r="AB2052" s="4" t="s">
        <v>12950</v>
      </c>
      <c r="AC2052" s="27" t="s">
        <v>12950</v>
      </c>
      <c r="AD2052" s="16" t="s">
        <v>12950</v>
      </c>
      <c r="AE2052" s="3" t="s">
        <v>12950</v>
      </c>
      <c r="AF2052" s="3" t="s">
        <v>12950</v>
      </c>
      <c r="AG2052" s="3" t="s">
        <v>12950</v>
      </c>
      <c r="AH2052" s="17" t="s">
        <v>12950</v>
      </c>
    </row>
    <row r="2053" spans="1:34">
      <c r="A2053" t="s">
        <v>5835</v>
      </c>
      <c r="B2053" t="s">
        <v>10448</v>
      </c>
      <c r="C2053">
        <v>5</v>
      </c>
      <c r="D2053" t="s">
        <v>12946</v>
      </c>
      <c r="E2053" s="6">
        <v>0.383411211570373</v>
      </c>
      <c r="F2053" s="1">
        <v>0.62187700800939105</v>
      </c>
      <c r="G2053" s="1">
        <v>0.43723914937088298</v>
      </c>
      <c r="H2053" s="1">
        <v>0.56181419394353405</v>
      </c>
      <c r="I2053" s="7">
        <v>0.15350065729190501</v>
      </c>
      <c r="J2053" s="11">
        <v>3.5384375727201302E-2</v>
      </c>
      <c r="K2053" s="2">
        <v>6.7964214377937898E-2</v>
      </c>
      <c r="L2053" s="2">
        <v>0.197482934658679</v>
      </c>
      <c r="M2053" s="2">
        <v>0.106745001410172</v>
      </c>
      <c r="N2053" s="12">
        <v>0.206710358997657</v>
      </c>
      <c r="O2053" s="16">
        <v>6.6826924381646197E-2</v>
      </c>
      <c r="P2053" s="3">
        <v>0.37643651049613802</v>
      </c>
      <c r="Q2053" s="3">
        <v>0.22392886495589701</v>
      </c>
      <c r="R2053" s="3">
        <v>0.18586672160548601</v>
      </c>
      <c r="S2053" s="17">
        <v>-6.4813638066399198E-2</v>
      </c>
      <c r="T2053" s="6">
        <v>-1.7712976636975318E-2</v>
      </c>
      <c r="U2053" s="1">
        <v>-0.2000915187684201</v>
      </c>
      <c r="V2053" s="1">
        <v>9.9449549260374318E-2</v>
      </c>
      <c r="W2053" s="1">
        <v>9.8766519512684756E-3</v>
      </c>
      <c r="X2053" s="7">
        <v>0.18733178849694343</v>
      </c>
      <c r="Y2053" s="26" t="s">
        <v>12950</v>
      </c>
      <c r="Z2053" s="4" t="s">
        <v>12950</v>
      </c>
      <c r="AA2053" s="4" t="s">
        <v>12950</v>
      </c>
      <c r="AB2053" s="4" t="s">
        <v>12950</v>
      </c>
      <c r="AC2053" s="27" t="s">
        <v>12950</v>
      </c>
      <c r="AD2053" s="16" t="s">
        <v>12950</v>
      </c>
      <c r="AE2053" s="3" t="s">
        <v>12950</v>
      </c>
      <c r="AF2053" s="3" t="s">
        <v>12950</v>
      </c>
      <c r="AG2053" s="3" t="s">
        <v>12950</v>
      </c>
      <c r="AH2053" s="17" t="s">
        <v>12950</v>
      </c>
    </row>
    <row r="2054" spans="1:34">
      <c r="A2054" t="s">
        <v>3325</v>
      </c>
      <c r="B2054" t="s">
        <v>12287</v>
      </c>
      <c r="C2054">
        <v>5</v>
      </c>
      <c r="D2054" t="s">
        <v>12946</v>
      </c>
      <c r="E2054" s="6">
        <v>0.94269269555193402</v>
      </c>
      <c r="F2054" s="1">
        <v>0.50866889771963597</v>
      </c>
      <c r="G2054" s="1">
        <v>0.63510868972362799</v>
      </c>
      <c r="H2054" s="1">
        <v>0.68874439879980698</v>
      </c>
      <c r="I2054" s="7">
        <v>0.375064065104602</v>
      </c>
      <c r="J2054" s="11">
        <v>1.3097413106761799</v>
      </c>
      <c r="K2054" s="2">
        <v>0.91484656217632698</v>
      </c>
      <c r="L2054" s="2">
        <v>1.0693965136647401</v>
      </c>
      <c r="M2054" s="2">
        <v>1.07534526120147</v>
      </c>
      <c r="N2054" s="12">
        <v>0.67371303381171699</v>
      </c>
      <c r="O2054" s="16">
        <v>0.81032991038035995</v>
      </c>
      <c r="P2054" s="3">
        <v>0.50780871334316302</v>
      </c>
      <c r="Q2054" s="3">
        <v>0.38110734077884201</v>
      </c>
      <c r="R2054" s="3">
        <v>0.39747438379147798</v>
      </c>
      <c r="S2054" s="17">
        <v>5.6288601873589202E-2</v>
      </c>
      <c r="T2054" s="6">
        <v>0.34950864591697239</v>
      </c>
      <c r="U2054" s="1">
        <v>0.19378814490913862</v>
      </c>
      <c r="V2054" s="1">
        <v>0.12498085571388969</v>
      </c>
      <c r="W2054" s="1">
        <v>0.13723660088337722</v>
      </c>
      <c r="X2054" s="7">
        <v>9.8292280682040531E-2</v>
      </c>
      <c r="Y2054" s="26" t="s">
        <v>12950</v>
      </c>
      <c r="Z2054" s="4" t="s">
        <v>12950</v>
      </c>
      <c r="AA2054" s="4" t="s">
        <v>12950</v>
      </c>
      <c r="AB2054" s="4" t="s">
        <v>12950</v>
      </c>
      <c r="AC2054" s="27" t="s">
        <v>12950</v>
      </c>
      <c r="AD2054" s="16" t="s">
        <v>12950</v>
      </c>
      <c r="AE2054" s="3" t="s">
        <v>12950</v>
      </c>
      <c r="AF2054" s="3" t="s">
        <v>12950</v>
      </c>
      <c r="AG2054" s="3" t="s">
        <v>12950</v>
      </c>
      <c r="AH2054" s="17" t="s">
        <v>12950</v>
      </c>
    </row>
    <row r="2055" spans="1:34">
      <c r="A2055" t="s">
        <v>3132</v>
      </c>
      <c r="B2055" t="s">
        <v>8441</v>
      </c>
      <c r="C2055">
        <v>5</v>
      </c>
      <c r="D2055" t="s">
        <v>12946</v>
      </c>
      <c r="E2055" s="6">
        <v>0.26400973346304502</v>
      </c>
      <c r="F2055" s="1">
        <v>0.38924848397998202</v>
      </c>
      <c r="G2055" s="1">
        <v>0.56403692339409495</v>
      </c>
      <c r="H2055" s="1">
        <v>0.72501124256174099</v>
      </c>
      <c r="I2055" s="7">
        <v>0.17429810047390501</v>
      </c>
      <c r="J2055" s="11">
        <v>-0.53310375441343905</v>
      </c>
      <c r="K2055" s="2">
        <v>-0.113518215604858</v>
      </c>
      <c r="L2055" s="2">
        <v>-0.21590330402194799</v>
      </c>
      <c r="M2055" s="2">
        <v>3.8763553403290497E-2</v>
      </c>
      <c r="N2055" s="12">
        <v>0.12833817797876901</v>
      </c>
      <c r="O2055" s="16">
        <v>-0.40466402649715599</v>
      </c>
      <c r="P2055" s="3">
        <v>0.31835962488868902</v>
      </c>
      <c r="Q2055" s="3">
        <v>9.41567390337643E-2</v>
      </c>
      <c r="R2055" s="3">
        <v>-0.17224135038548599</v>
      </c>
      <c r="S2055" s="17">
        <v>-1.40206540387785E-2</v>
      </c>
      <c r="T2055" s="6" t="s">
        <v>12950</v>
      </c>
      <c r="U2055" s="1" t="s">
        <v>12950</v>
      </c>
      <c r="V2055" s="1" t="s">
        <v>12950</v>
      </c>
      <c r="W2055" s="1" t="s">
        <v>12950</v>
      </c>
      <c r="X2055" s="7" t="s">
        <v>12950</v>
      </c>
      <c r="Y2055" s="26">
        <v>-0.10189219708985889</v>
      </c>
      <c r="Z2055" s="4">
        <v>2.5136930988194063E-2</v>
      </c>
      <c r="AA2055" s="4">
        <v>-7.7945903478611078E-2</v>
      </c>
      <c r="AB2055" s="4">
        <v>0.15543330063260638</v>
      </c>
      <c r="AC2055" s="27">
        <v>0.18507639074959858</v>
      </c>
      <c r="AD2055" s="16" t="s">
        <v>12950</v>
      </c>
      <c r="AE2055" s="3" t="s">
        <v>12950</v>
      </c>
      <c r="AF2055" s="3" t="s">
        <v>12950</v>
      </c>
      <c r="AG2055" s="3" t="s">
        <v>12950</v>
      </c>
      <c r="AH2055" s="17" t="s">
        <v>12950</v>
      </c>
    </row>
    <row r="2056" spans="1:34">
      <c r="A2056" t="s">
        <v>209</v>
      </c>
      <c r="B2056" t="s">
        <v>8922</v>
      </c>
      <c r="C2056">
        <v>5</v>
      </c>
      <c r="D2056" t="s">
        <v>12946</v>
      </c>
      <c r="E2056" s="6">
        <v>4.1958605782321898E-2</v>
      </c>
      <c r="F2056" s="1">
        <v>0.12958706742524101</v>
      </c>
      <c r="G2056" s="1">
        <v>4.1326636490368003E-2</v>
      </c>
      <c r="H2056" s="1">
        <v>9.9864435714241001E-2</v>
      </c>
      <c r="I2056" s="7">
        <v>0.20258667485885701</v>
      </c>
      <c r="J2056" s="11">
        <v>-7.9911902589335795E-2</v>
      </c>
      <c r="K2056" s="2">
        <v>5.8405019275101201E-2</v>
      </c>
      <c r="L2056" s="2">
        <v>0.15053030508492701</v>
      </c>
      <c r="M2056" s="2">
        <v>-5.9913122639139197E-3</v>
      </c>
      <c r="N2056" s="12">
        <v>0.29993063364681799</v>
      </c>
      <c r="O2056" s="16">
        <v>7.15341302267576E-2</v>
      </c>
      <c r="P2056" s="3">
        <v>0.24059658263914599</v>
      </c>
      <c r="Q2056" s="3">
        <v>0.24503394843721299</v>
      </c>
      <c r="R2056" s="3">
        <v>8.4248810428304399E-2</v>
      </c>
      <c r="S2056" s="17">
        <v>8.8977802739167305E-2</v>
      </c>
      <c r="T2056" s="6" t="s">
        <v>12950</v>
      </c>
      <c r="U2056" s="1" t="s">
        <v>12950</v>
      </c>
      <c r="V2056" s="1" t="s">
        <v>12950</v>
      </c>
      <c r="W2056" s="1" t="s">
        <v>12950</v>
      </c>
      <c r="X2056" s="7" t="s">
        <v>12950</v>
      </c>
      <c r="Y2056" s="26">
        <v>0.4864008114642363</v>
      </c>
      <c r="Z2056" s="4">
        <v>0.34968218715339178</v>
      </c>
      <c r="AA2056" s="4">
        <v>0.20801975124507299</v>
      </c>
      <c r="AB2056" s="4">
        <v>-3.9829493081662858E-2</v>
      </c>
      <c r="AC2056" s="27">
        <v>0.6584903106737281</v>
      </c>
      <c r="AD2056" s="16" t="s">
        <v>12950</v>
      </c>
      <c r="AE2056" s="3" t="s">
        <v>12950</v>
      </c>
      <c r="AF2056" s="3" t="s">
        <v>12950</v>
      </c>
      <c r="AG2056" s="3" t="s">
        <v>12950</v>
      </c>
      <c r="AH2056" s="17" t="s">
        <v>12950</v>
      </c>
    </row>
    <row r="2057" spans="1:34">
      <c r="A2057" t="s">
        <v>2668</v>
      </c>
      <c r="B2057" t="s">
        <v>10028</v>
      </c>
      <c r="C2057">
        <v>5</v>
      </c>
      <c r="D2057" t="s">
        <v>12946</v>
      </c>
      <c r="E2057" s="6">
        <v>0.44114039464164601</v>
      </c>
      <c r="F2057" s="1">
        <v>0.35702690316021002</v>
      </c>
      <c r="G2057" s="1">
        <v>0.447790044159046</v>
      </c>
      <c r="H2057" s="1">
        <v>-0.21816017164919899</v>
      </c>
      <c r="I2057" s="7">
        <v>0.26605207704711498</v>
      </c>
      <c r="J2057" s="11">
        <v>-3.54627470909646E-2</v>
      </c>
      <c r="K2057" s="2">
        <v>0.52927243794106904</v>
      </c>
      <c r="L2057" s="2">
        <v>0.52371992461232597</v>
      </c>
      <c r="M2057" s="2">
        <v>0.28805432761924699</v>
      </c>
      <c r="N2057" s="12">
        <v>9.4307241701384603E-2</v>
      </c>
      <c r="O2057" s="16">
        <v>-0.112567976575558</v>
      </c>
      <c r="P2057" s="3">
        <v>0.145289110141614</v>
      </c>
      <c r="Q2057" s="3">
        <v>0.28098143173950202</v>
      </c>
      <c r="R2057" s="3">
        <v>-0.104600559351339</v>
      </c>
      <c r="S2057" s="17">
        <v>2.24813623538993E-2</v>
      </c>
      <c r="T2057" s="6" t="s">
        <v>12950</v>
      </c>
      <c r="U2057" s="1" t="s">
        <v>12950</v>
      </c>
      <c r="V2057" s="1" t="s">
        <v>12950</v>
      </c>
      <c r="W2057" s="1" t="s">
        <v>12950</v>
      </c>
      <c r="X2057" s="7" t="s">
        <v>12950</v>
      </c>
      <c r="Y2057" s="26" t="s">
        <v>12950</v>
      </c>
      <c r="Z2057" s="4" t="s">
        <v>12950</v>
      </c>
      <c r="AA2057" s="4" t="s">
        <v>12950</v>
      </c>
      <c r="AB2057" s="4" t="s">
        <v>12950</v>
      </c>
      <c r="AC2057" s="27" t="s">
        <v>12950</v>
      </c>
      <c r="AD2057" s="16">
        <v>-5.1837607186955244E-2</v>
      </c>
      <c r="AE2057" s="3">
        <v>-1.3570475441771188E-2</v>
      </c>
      <c r="AF2057" s="3">
        <v>0.19808305299580484</v>
      </c>
      <c r="AG2057" s="3">
        <v>-5.307158168518708E-2</v>
      </c>
      <c r="AH2057" s="17">
        <v>4.5040039834169009E-2</v>
      </c>
    </row>
    <row r="2058" spans="1:34">
      <c r="A2058" t="s">
        <v>2096</v>
      </c>
      <c r="B2058" t="s">
        <v>11739</v>
      </c>
      <c r="C2058">
        <v>5</v>
      </c>
      <c r="D2058" t="s">
        <v>12946</v>
      </c>
      <c r="E2058" s="6">
        <v>0.94837429947678398</v>
      </c>
      <c r="F2058" s="1">
        <v>0.57880610703602198</v>
      </c>
      <c r="G2058" s="1">
        <v>0.33664200677531098</v>
      </c>
      <c r="H2058" s="1">
        <v>-9.3871126362818098E-3</v>
      </c>
      <c r="I2058" s="7">
        <v>0.15303041461029501</v>
      </c>
      <c r="J2058" s="11">
        <v>0.52487422914325699</v>
      </c>
      <c r="K2058" s="2">
        <v>0.58388149540011303</v>
      </c>
      <c r="L2058" s="2">
        <v>0.38098561449110002</v>
      </c>
      <c r="M2058" s="2">
        <v>0.20003576307222201</v>
      </c>
      <c r="N2058" s="12">
        <v>0.39216357630869197</v>
      </c>
      <c r="O2058" s="16">
        <v>0.68126578071456301</v>
      </c>
      <c r="P2058" s="3">
        <v>0.70398481340206698</v>
      </c>
      <c r="Q2058" s="3">
        <v>0.66349840744172295</v>
      </c>
      <c r="R2058" s="3">
        <v>0.297776779934183</v>
      </c>
      <c r="S2058" s="17">
        <v>0.380018699017591</v>
      </c>
      <c r="T2058" s="6" t="s">
        <v>12950</v>
      </c>
      <c r="U2058" s="1" t="s">
        <v>12950</v>
      </c>
      <c r="V2058" s="1" t="s">
        <v>12950</v>
      </c>
      <c r="W2058" s="1" t="s">
        <v>12950</v>
      </c>
      <c r="X2058" s="7" t="s">
        <v>12950</v>
      </c>
      <c r="Y2058" s="26">
        <v>-0.19719638393848915</v>
      </c>
      <c r="Z2058" s="4">
        <v>-0.24797166653507585</v>
      </c>
      <c r="AA2058" s="4">
        <v>-0.2153827194984485</v>
      </c>
      <c r="AB2058" s="4">
        <v>-0.30554119696927406</v>
      </c>
      <c r="AC2058" s="27">
        <v>0.19214858700760085</v>
      </c>
      <c r="AD2058" s="16" t="s">
        <v>12950</v>
      </c>
      <c r="AE2058" s="3" t="s">
        <v>12950</v>
      </c>
      <c r="AF2058" s="3" t="s">
        <v>12950</v>
      </c>
      <c r="AG2058" s="3" t="s">
        <v>12950</v>
      </c>
      <c r="AH2058" s="17" t="s">
        <v>12950</v>
      </c>
    </row>
    <row r="2059" spans="1:34">
      <c r="A2059" t="s">
        <v>2645</v>
      </c>
      <c r="B2059" t="s">
        <v>11812</v>
      </c>
      <c r="C2059">
        <v>5</v>
      </c>
      <c r="D2059" t="s">
        <v>12948</v>
      </c>
      <c r="E2059" s="6">
        <v>1.19382802159602</v>
      </c>
      <c r="F2059" s="1">
        <v>0.53335613541609905</v>
      </c>
      <c r="G2059" s="1">
        <v>0.31836295361511202</v>
      </c>
      <c r="H2059" s="1">
        <v>0.310486288465041</v>
      </c>
      <c r="I2059" s="7">
        <v>5.2153437512717497E-2</v>
      </c>
      <c r="J2059" s="11">
        <v>1.34855980303348</v>
      </c>
      <c r="K2059" s="2">
        <v>0.61105719312936702</v>
      </c>
      <c r="L2059" s="2">
        <v>0.396763452813924</v>
      </c>
      <c r="M2059" s="2">
        <v>0.32613175691951302</v>
      </c>
      <c r="N2059" s="12">
        <v>0.20676310646019799</v>
      </c>
      <c r="O2059" s="16">
        <v>1.1939741618570501</v>
      </c>
      <c r="P2059" s="3">
        <v>0.48459440037472501</v>
      </c>
      <c r="Q2059" s="3">
        <v>0.14226176883199501</v>
      </c>
      <c r="R2059" s="3">
        <v>0.116732455990174</v>
      </c>
      <c r="S2059" s="17">
        <v>-0.13893829602837099</v>
      </c>
      <c r="T2059" s="6">
        <v>0.67246766534482427</v>
      </c>
      <c r="U2059" s="1">
        <v>0.6947031955322015</v>
      </c>
      <c r="V2059" s="1">
        <v>-0.27449589358512172</v>
      </c>
      <c r="W2059" s="1">
        <v>1.0749364523288556</v>
      </c>
      <c r="X2059" s="7">
        <v>0.78125669720641566</v>
      </c>
      <c r="Y2059" s="26" t="s">
        <v>12950</v>
      </c>
      <c r="Z2059" s="4" t="s">
        <v>12950</v>
      </c>
      <c r="AA2059" s="4" t="s">
        <v>12950</v>
      </c>
      <c r="AB2059" s="4" t="s">
        <v>12950</v>
      </c>
      <c r="AC2059" s="27" t="s">
        <v>12950</v>
      </c>
      <c r="AD2059" s="16" t="s">
        <v>12950</v>
      </c>
      <c r="AE2059" s="3" t="s">
        <v>12950</v>
      </c>
      <c r="AF2059" s="3" t="s">
        <v>12950</v>
      </c>
      <c r="AG2059" s="3" t="s">
        <v>12950</v>
      </c>
      <c r="AH2059" s="17" t="s">
        <v>12950</v>
      </c>
    </row>
    <row r="2060" spans="1:34">
      <c r="A2060" t="s">
        <v>409</v>
      </c>
      <c r="B2060" t="s">
        <v>12908</v>
      </c>
      <c r="C2060">
        <v>5</v>
      </c>
      <c r="D2060" t="s">
        <v>12946</v>
      </c>
      <c r="E2060" s="6">
        <v>3.4743430860467299</v>
      </c>
      <c r="F2060" s="1">
        <v>1.18161916384915</v>
      </c>
      <c r="G2060" s="1">
        <v>1.65867019621211</v>
      </c>
      <c r="H2060" s="1">
        <v>1.66711747723569</v>
      </c>
      <c r="I2060" s="7">
        <v>1.5644889193903</v>
      </c>
      <c r="J2060" s="11">
        <v>5.9324793087072099</v>
      </c>
      <c r="K2060" s="2">
        <v>1.53782215149159</v>
      </c>
      <c r="L2060" s="2">
        <v>2.12809728048004</v>
      </c>
      <c r="M2060" s="2">
        <v>2.0894263241259798</v>
      </c>
      <c r="N2060" s="12">
        <v>1.9154850239507</v>
      </c>
      <c r="O2060" s="16">
        <v>5.3334622895212096</v>
      </c>
      <c r="P2060" s="3">
        <v>2.1725430268382899</v>
      </c>
      <c r="Q2060" s="3">
        <v>1.95528470112338</v>
      </c>
      <c r="R2060" s="3">
        <v>2.16334971898609</v>
      </c>
      <c r="S2060" s="17">
        <v>1.96314408786321</v>
      </c>
      <c r="T2060" s="6" t="s">
        <v>12950</v>
      </c>
      <c r="U2060" s="1" t="s">
        <v>12950</v>
      </c>
      <c r="V2060" s="1" t="s">
        <v>12950</v>
      </c>
      <c r="W2060" s="1" t="s">
        <v>12950</v>
      </c>
      <c r="X2060" s="7" t="s">
        <v>12950</v>
      </c>
      <c r="Y2060" s="26" t="s">
        <v>12950</v>
      </c>
      <c r="Z2060" s="4" t="s">
        <v>12950</v>
      </c>
      <c r="AA2060" s="4" t="s">
        <v>12950</v>
      </c>
      <c r="AB2060" s="4" t="s">
        <v>12950</v>
      </c>
      <c r="AC2060" s="27" t="s">
        <v>12950</v>
      </c>
      <c r="AD2060" s="16">
        <v>0.18111016985422948</v>
      </c>
      <c r="AE2060" s="3">
        <v>3.3564663364772117E-2</v>
      </c>
      <c r="AF2060" s="3">
        <v>3.3574685465389116E-2</v>
      </c>
      <c r="AG2060" s="3">
        <v>0.15287904953146333</v>
      </c>
      <c r="AH2060" s="17">
        <v>9.343833394491162E-2</v>
      </c>
    </row>
    <row r="2061" spans="1:34">
      <c r="A2061" t="s">
        <v>4322</v>
      </c>
      <c r="B2061" t="s">
        <v>12921</v>
      </c>
      <c r="C2061">
        <v>5</v>
      </c>
      <c r="D2061" t="s">
        <v>12948</v>
      </c>
      <c r="E2061" s="6">
        <v>4.9718898419659103</v>
      </c>
      <c r="F2061" s="1">
        <v>2.6150670088370398</v>
      </c>
      <c r="G2061" s="1">
        <v>2.2135048303615701</v>
      </c>
      <c r="H2061" s="1">
        <v>2.45958530154111</v>
      </c>
      <c r="I2061" s="7">
        <v>2.0056455002520899</v>
      </c>
      <c r="J2061" s="11">
        <v>4.2857256585065304</v>
      </c>
      <c r="K2061" s="2">
        <v>3.66729803709263</v>
      </c>
      <c r="L2061" s="2">
        <v>2.7757769615475101</v>
      </c>
      <c r="M2061" s="2">
        <v>2.9350674551127298</v>
      </c>
      <c r="N2061" s="12">
        <v>2.0333003692734999</v>
      </c>
      <c r="O2061" s="16">
        <v>4.7153070626923297</v>
      </c>
      <c r="P2061" s="3">
        <v>3.0841901803706699</v>
      </c>
      <c r="Q2061" s="3">
        <v>2.3924080651476598</v>
      </c>
      <c r="R2061" s="3">
        <v>2.4876168083072399</v>
      </c>
      <c r="S2061" s="17">
        <v>1.9961255585962201</v>
      </c>
      <c r="T2061" s="6" t="s">
        <v>12950</v>
      </c>
      <c r="U2061" s="1" t="s">
        <v>12950</v>
      </c>
      <c r="V2061" s="1" t="s">
        <v>12950</v>
      </c>
      <c r="W2061" s="1" t="s">
        <v>12950</v>
      </c>
      <c r="X2061" s="7" t="s">
        <v>12950</v>
      </c>
      <c r="Y2061" s="26">
        <v>1.1319173854453173</v>
      </c>
      <c r="Z2061" s="4">
        <v>1.6217299008006201</v>
      </c>
      <c r="AA2061" s="4">
        <v>2.1005822454081655</v>
      </c>
      <c r="AB2061" s="4">
        <v>1.8921859165535928</v>
      </c>
      <c r="AC2061" s="27">
        <v>2.1911952085947788</v>
      </c>
      <c r="AD2061" s="16" t="s">
        <v>12950</v>
      </c>
      <c r="AE2061" s="3" t="s">
        <v>12950</v>
      </c>
      <c r="AF2061" s="3" t="s">
        <v>12950</v>
      </c>
      <c r="AG2061" s="3" t="s">
        <v>12950</v>
      </c>
      <c r="AH2061" s="17" t="s">
        <v>12950</v>
      </c>
    </row>
    <row r="2062" spans="1:34">
      <c r="A2062" t="s">
        <v>1420</v>
      </c>
      <c r="B2062" t="s">
        <v>12813</v>
      </c>
      <c r="C2062">
        <v>5</v>
      </c>
      <c r="D2062" t="s">
        <v>12948</v>
      </c>
      <c r="E2062" s="6">
        <v>2.8257383202436102</v>
      </c>
      <c r="F2062" s="1">
        <v>1.2126686092874699</v>
      </c>
      <c r="G2062" s="1">
        <v>0.36697661816270699</v>
      </c>
      <c r="H2062" s="1">
        <v>0.57960841062149304</v>
      </c>
      <c r="I2062" s="7">
        <v>0.839008564058074</v>
      </c>
      <c r="J2062" s="11">
        <v>3.16631131588926</v>
      </c>
      <c r="K2062" s="2">
        <v>2.5738972551889199</v>
      </c>
      <c r="L2062" s="2">
        <v>1.0353429794740201</v>
      </c>
      <c r="M2062" s="2">
        <v>0.79985293834280002</v>
      </c>
      <c r="N2062" s="12">
        <v>0.53719963538489501</v>
      </c>
      <c r="O2062" s="16">
        <v>2.9666190434723099</v>
      </c>
      <c r="P2062" s="3">
        <v>2.2406468259767598</v>
      </c>
      <c r="Q2062" s="3">
        <v>0.74536159966765103</v>
      </c>
      <c r="R2062" s="3">
        <v>0.49848692241567699</v>
      </c>
      <c r="S2062" s="17">
        <v>0.58767631452838398</v>
      </c>
      <c r="T2062" s="6" t="s">
        <v>12950</v>
      </c>
      <c r="U2062" s="1" t="s">
        <v>12950</v>
      </c>
      <c r="V2062" s="1" t="s">
        <v>12950</v>
      </c>
      <c r="W2062" s="1" t="s">
        <v>12950</v>
      </c>
      <c r="X2062" s="7" t="s">
        <v>12950</v>
      </c>
      <c r="Y2062" s="26">
        <v>0.89278030114780238</v>
      </c>
      <c r="Z2062" s="4">
        <v>1.7699680520813545</v>
      </c>
      <c r="AA2062" s="4">
        <v>1.8632667718000377</v>
      </c>
      <c r="AB2062" s="4">
        <v>1.9067327726397112</v>
      </c>
      <c r="AC2062" s="27">
        <v>1.6422730213430841</v>
      </c>
      <c r="AD2062" s="16" t="s">
        <v>12950</v>
      </c>
      <c r="AE2062" s="3" t="s">
        <v>12950</v>
      </c>
      <c r="AF2062" s="3" t="s">
        <v>12950</v>
      </c>
      <c r="AG2062" s="3" t="s">
        <v>12950</v>
      </c>
      <c r="AH2062" s="17" t="s">
        <v>12950</v>
      </c>
    </row>
    <row r="2063" spans="1:34">
      <c r="A2063" t="s">
        <v>1717</v>
      </c>
      <c r="B2063" t="s">
        <v>7263</v>
      </c>
      <c r="C2063">
        <v>5</v>
      </c>
      <c r="D2063" t="s">
        <v>12946</v>
      </c>
      <c r="E2063" s="6">
        <v>0.28179721691920701</v>
      </c>
      <c r="F2063" s="1">
        <v>3.8555270022426702E-2</v>
      </c>
      <c r="G2063" s="1">
        <v>-3.3183173996790397E-2</v>
      </c>
      <c r="H2063" s="1">
        <v>-8.6423728080209594E-2</v>
      </c>
      <c r="I2063" s="7">
        <v>-9.2817930956365105E-2</v>
      </c>
      <c r="J2063" s="11">
        <v>0.27141502258143702</v>
      </c>
      <c r="K2063" s="2">
        <v>0.19742607980577201</v>
      </c>
      <c r="L2063" s="2">
        <v>9.8171852741355897E-2</v>
      </c>
      <c r="M2063" s="2">
        <v>-3.7101599571230597E-2</v>
      </c>
      <c r="N2063" s="12">
        <v>-4.5550991783430299E-2</v>
      </c>
      <c r="O2063" s="16">
        <v>0.16627490010114099</v>
      </c>
      <c r="P2063" s="3">
        <v>5.9753293007145103E-2</v>
      </c>
      <c r="Q2063" s="3">
        <v>-9.9303702716640393E-2</v>
      </c>
      <c r="R2063" s="3">
        <v>-6.6364632305298099E-2</v>
      </c>
      <c r="S2063" s="17">
        <v>-0.27773440864639598</v>
      </c>
      <c r="T2063" s="6">
        <v>-0.27186728830997381</v>
      </c>
      <c r="U2063" s="1">
        <v>0.31926319462916536</v>
      </c>
      <c r="V2063" s="1">
        <v>-4.8426370960467209E-2</v>
      </c>
      <c r="W2063" s="1">
        <v>-0.1994546471145921</v>
      </c>
      <c r="X2063" s="7">
        <v>-2.2477529701951333E-2</v>
      </c>
      <c r="Y2063" s="26" t="s">
        <v>12950</v>
      </c>
      <c r="Z2063" s="4" t="s">
        <v>12950</v>
      </c>
      <c r="AA2063" s="4" t="s">
        <v>12950</v>
      </c>
      <c r="AB2063" s="4" t="s">
        <v>12950</v>
      </c>
      <c r="AC2063" s="27" t="s">
        <v>12950</v>
      </c>
      <c r="AD2063" s="16" t="s">
        <v>12950</v>
      </c>
      <c r="AE2063" s="3" t="s">
        <v>12950</v>
      </c>
      <c r="AF2063" s="3" t="s">
        <v>12950</v>
      </c>
      <c r="AG2063" s="3" t="s">
        <v>12950</v>
      </c>
      <c r="AH2063" s="17" t="s">
        <v>12950</v>
      </c>
    </row>
    <row r="2064" spans="1:34">
      <c r="A2064" t="s">
        <v>2321</v>
      </c>
      <c r="B2064" t="s">
        <v>11075</v>
      </c>
      <c r="C2064">
        <v>5</v>
      </c>
      <c r="D2064" t="s">
        <v>12946</v>
      </c>
      <c r="E2064" s="6">
        <v>0.25589797038345602</v>
      </c>
      <c r="F2064" s="1">
        <v>0.36588994617822601</v>
      </c>
      <c r="G2064" s="1">
        <v>0.43782739502351697</v>
      </c>
      <c r="H2064" s="1">
        <v>0.304644946899645</v>
      </c>
      <c r="I2064" s="7">
        <v>0.184046624289741</v>
      </c>
      <c r="J2064" s="11">
        <v>0.54094620644673397</v>
      </c>
      <c r="K2064" s="2">
        <v>0.32982858119553998</v>
      </c>
      <c r="L2064" s="2">
        <v>0.44038033004597599</v>
      </c>
      <c r="M2064" s="2">
        <v>0.28273383691751303</v>
      </c>
      <c r="N2064" s="12">
        <v>0.24111582129881001</v>
      </c>
      <c r="O2064" s="16">
        <v>0.35941347928755402</v>
      </c>
      <c r="P2064" s="3">
        <v>0.411695302786175</v>
      </c>
      <c r="Q2064" s="3">
        <v>0.43555378850820903</v>
      </c>
      <c r="R2064" s="3">
        <v>0.22089598831814999</v>
      </c>
      <c r="S2064" s="17">
        <v>9.6439384336832502E-3</v>
      </c>
      <c r="T2064" s="6">
        <v>0.99293675091494982</v>
      </c>
      <c r="U2064" s="1">
        <v>0.49301339625272578</v>
      </c>
      <c r="V2064" s="1">
        <v>0.26396003044368371</v>
      </c>
      <c r="W2064" s="1">
        <v>0.24864251489701619</v>
      </c>
      <c r="X2064" s="7">
        <v>-0.13582776689917184</v>
      </c>
      <c r="Y2064" s="26" t="s">
        <v>12950</v>
      </c>
      <c r="Z2064" s="4" t="s">
        <v>12950</v>
      </c>
      <c r="AA2064" s="4" t="s">
        <v>12950</v>
      </c>
      <c r="AB2064" s="4" t="s">
        <v>12950</v>
      </c>
      <c r="AC2064" s="27" t="s">
        <v>12950</v>
      </c>
      <c r="AD2064" s="16" t="s">
        <v>12950</v>
      </c>
      <c r="AE2064" s="3" t="s">
        <v>12950</v>
      </c>
      <c r="AF2064" s="3" t="s">
        <v>12950</v>
      </c>
      <c r="AG2064" s="3" t="s">
        <v>12950</v>
      </c>
      <c r="AH2064" s="17" t="s">
        <v>12950</v>
      </c>
    </row>
    <row r="2065" spans="1:34">
      <c r="A2065" t="s">
        <v>4886</v>
      </c>
      <c r="B2065" t="s">
        <v>11984</v>
      </c>
      <c r="C2065">
        <v>5</v>
      </c>
      <c r="D2065" t="s">
        <v>12947</v>
      </c>
      <c r="E2065" s="6">
        <v>-0.62239769444112403</v>
      </c>
      <c r="F2065" s="1">
        <v>-0.28268012294148698</v>
      </c>
      <c r="G2065" s="1">
        <v>-0.22995300578440001</v>
      </c>
      <c r="H2065" s="1">
        <v>-0.52411232823304899</v>
      </c>
      <c r="I2065" s="7">
        <v>-0.48526436416198898</v>
      </c>
      <c r="J2065" s="11">
        <v>-0.94704789117654697</v>
      </c>
      <c r="K2065" s="2">
        <v>-0.60737377771593204</v>
      </c>
      <c r="L2065" s="2">
        <v>-0.71388084246944505</v>
      </c>
      <c r="M2065" s="2">
        <v>-0.56548726912659697</v>
      </c>
      <c r="N2065" s="12">
        <v>-0.33535362909094402</v>
      </c>
      <c r="O2065" s="16">
        <v>-0.91300588644867298</v>
      </c>
      <c r="P2065" s="3">
        <v>-0.51047005075031604</v>
      </c>
      <c r="Q2065" s="3">
        <v>-0.28457401128083398</v>
      </c>
      <c r="R2065" s="3">
        <v>-0.54827038538348605</v>
      </c>
      <c r="S2065" s="17">
        <v>-0.47146228529467199</v>
      </c>
      <c r="T2065" s="6">
        <v>0.12329555086552205</v>
      </c>
      <c r="U2065" s="1">
        <v>0.25534757200027131</v>
      </c>
      <c r="V2065" s="1">
        <v>0.16297002468847147</v>
      </c>
      <c r="W2065" s="1">
        <v>0.16858939298988906</v>
      </c>
      <c r="X2065" s="7">
        <v>-2.8810078496010239E-2</v>
      </c>
      <c r="Y2065" s="26" t="s">
        <v>12950</v>
      </c>
      <c r="Z2065" s="4" t="s">
        <v>12950</v>
      </c>
      <c r="AA2065" s="4" t="s">
        <v>12950</v>
      </c>
      <c r="AB2065" s="4" t="s">
        <v>12950</v>
      </c>
      <c r="AC2065" s="27" t="s">
        <v>12950</v>
      </c>
      <c r="AD2065" s="16" t="s">
        <v>12950</v>
      </c>
      <c r="AE2065" s="3" t="s">
        <v>12950</v>
      </c>
      <c r="AF2065" s="3" t="s">
        <v>12950</v>
      </c>
      <c r="AG2065" s="3" t="s">
        <v>12950</v>
      </c>
      <c r="AH2065" s="17" t="s">
        <v>12950</v>
      </c>
    </row>
    <row r="2066" spans="1:34">
      <c r="A2066" t="s">
        <v>260</v>
      </c>
      <c r="B2066" t="s">
        <v>8323</v>
      </c>
      <c r="C2066">
        <v>5</v>
      </c>
      <c r="D2066" t="s">
        <v>12946</v>
      </c>
      <c r="E2066" s="6">
        <v>-0.230973234010103</v>
      </c>
      <c r="F2066" s="1">
        <v>9.3232604479052093E-3</v>
      </c>
      <c r="G2066" s="1">
        <v>5.0501697446727202E-2</v>
      </c>
      <c r="H2066" s="1">
        <v>0.215154903591144</v>
      </c>
      <c r="I2066" s="7">
        <v>1.9246169994396399E-2</v>
      </c>
      <c r="J2066" s="11">
        <v>-0.39525892586539702</v>
      </c>
      <c r="K2066" s="2">
        <v>-0.11944991147291099</v>
      </c>
      <c r="L2066" s="2">
        <v>-0.13375492390820701</v>
      </c>
      <c r="M2066" s="2">
        <v>5.9947866801051103E-2</v>
      </c>
      <c r="N2066" s="12">
        <v>-4.2421687652442301E-2</v>
      </c>
      <c r="O2066" s="16">
        <v>-0.56123023288201701</v>
      </c>
      <c r="P2066" s="3">
        <v>0.157554191536697</v>
      </c>
      <c r="Q2066" s="3">
        <v>-9.64920401593021E-2</v>
      </c>
      <c r="R2066" s="3">
        <v>-6.8767751283948103E-3</v>
      </c>
      <c r="S2066" s="17">
        <v>-6.4769870573469099E-2</v>
      </c>
      <c r="T2066" s="6">
        <v>-0.14887274157076308</v>
      </c>
      <c r="U2066" s="1">
        <v>-7.4063519227618987E-2</v>
      </c>
      <c r="V2066" s="1">
        <v>-9.4969395651232399E-2</v>
      </c>
      <c r="W2066" s="1">
        <v>0.12684190781173335</v>
      </c>
      <c r="X2066" s="7">
        <v>-0.1686988793460085</v>
      </c>
      <c r="Y2066" s="26" t="s">
        <v>12950</v>
      </c>
      <c r="Z2066" s="4" t="s">
        <v>12950</v>
      </c>
      <c r="AA2066" s="4" t="s">
        <v>12950</v>
      </c>
      <c r="AB2066" s="4" t="s">
        <v>12950</v>
      </c>
      <c r="AC2066" s="27" t="s">
        <v>12950</v>
      </c>
      <c r="AD2066" s="16" t="s">
        <v>12950</v>
      </c>
      <c r="AE2066" s="3" t="s">
        <v>12950</v>
      </c>
      <c r="AF2066" s="3" t="s">
        <v>12950</v>
      </c>
      <c r="AG2066" s="3" t="s">
        <v>12950</v>
      </c>
      <c r="AH2066" s="17" t="s">
        <v>12950</v>
      </c>
    </row>
    <row r="2067" spans="1:34">
      <c r="A2067" t="s">
        <v>4078</v>
      </c>
      <c r="B2067" t="s">
        <v>12791</v>
      </c>
      <c r="C2067">
        <v>5</v>
      </c>
      <c r="D2067" t="s">
        <v>12946</v>
      </c>
      <c r="E2067" s="6">
        <v>1.60562183439303</v>
      </c>
      <c r="F2067" s="1">
        <v>1.3014029821106701</v>
      </c>
      <c r="G2067" s="1">
        <v>0.69753481670303497</v>
      </c>
      <c r="H2067" s="1">
        <v>1.6410560963776299</v>
      </c>
      <c r="I2067" s="7">
        <v>1.2574540417534299</v>
      </c>
      <c r="J2067" s="11">
        <v>1.6731809365852099</v>
      </c>
      <c r="K2067" s="2">
        <v>1.14419494454074</v>
      </c>
      <c r="L2067" s="2">
        <v>1.3555355922749901</v>
      </c>
      <c r="M2067" s="2">
        <v>1.3275158100640201</v>
      </c>
      <c r="N2067" s="12">
        <v>1.07029392824518</v>
      </c>
      <c r="O2067" s="16">
        <v>2.0022068281763099</v>
      </c>
      <c r="P2067" s="3">
        <v>0.82213071547242</v>
      </c>
      <c r="Q2067" s="3">
        <v>1.1229012858910199</v>
      </c>
      <c r="R2067" s="3">
        <v>0.97125218795864199</v>
      </c>
      <c r="S2067" s="17">
        <v>1.2830318764517701</v>
      </c>
      <c r="T2067" s="6">
        <v>0.30629388629145188</v>
      </c>
      <c r="U2067" s="1">
        <v>9.7224578324922845E-2</v>
      </c>
      <c r="V2067" s="1">
        <v>-7.5471924963481554E-2</v>
      </c>
      <c r="W2067" s="1">
        <v>1.8143414472308009E-2</v>
      </c>
      <c r="X2067" s="7">
        <v>-0.32557657573219867</v>
      </c>
      <c r="Y2067" s="26" t="s">
        <v>12950</v>
      </c>
      <c r="Z2067" s="4" t="s">
        <v>12950</v>
      </c>
      <c r="AA2067" s="4" t="s">
        <v>12950</v>
      </c>
      <c r="AB2067" s="4" t="s">
        <v>12950</v>
      </c>
      <c r="AC2067" s="27" t="s">
        <v>12950</v>
      </c>
      <c r="AD2067" s="16" t="s">
        <v>12950</v>
      </c>
      <c r="AE2067" s="3" t="s">
        <v>12950</v>
      </c>
      <c r="AF2067" s="3" t="s">
        <v>12950</v>
      </c>
      <c r="AG2067" s="3" t="s">
        <v>12950</v>
      </c>
      <c r="AH2067" s="17" t="s">
        <v>12950</v>
      </c>
    </row>
    <row r="2068" spans="1:34">
      <c r="A2068" t="s">
        <v>1009</v>
      </c>
      <c r="B2068" t="s">
        <v>10245</v>
      </c>
      <c r="C2068">
        <v>5</v>
      </c>
      <c r="D2068" t="s">
        <v>12946</v>
      </c>
      <c r="E2068" s="6">
        <v>1.9069701178558499E-2</v>
      </c>
      <c r="F2068" s="1">
        <v>-0.25724443620633503</v>
      </c>
      <c r="G2068" s="1">
        <v>-0.35373999509322501</v>
      </c>
      <c r="H2068" s="1">
        <v>-0.26522638828063</v>
      </c>
      <c r="I2068" s="7">
        <v>-9.8156269678604705E-2</v>
      </c>
      <c r="J2068" s="11">
        <v>-0.33370959343082901</v>
      </c>
      <c r="K2068" s="2">
        <v>-8.3711379067498204E-2</v>
      </c>
      <c r="L2068" s="2">
        <v>-0.35085889887197003</v>
      </c>
      <c r="M2068" s="2">
        <v>-0.28509233956412999</v>
      </c>
      <c r="N2068" s="12">
        <v>-0.13048179143172101</v>
      </c>
      <c r="O2068" s="16">
        <v>-0.162259971678654</v>
      </c>
      <c r="P2068" s="3">
        <v>-0.102022280388706</v>
      </c>
      <c r="Q2068" s="3">
        <v>-0.21297133094642001</v>
      </c>
      <c r="R2068" s="3">
        <v>-0.23403250833627301</v>
      </c>
      <c r="S2068" s="17">
        <v>-0.38149892935548901</v>
      </c>
      <c r="T2068" s="6" t="s">
        <v>12950</v>
      </c>
      <c r="U2068" s="1" t="s">
        <v>12950</v>
      </c>
      <c r="V2068" s="1" t="s">
        <v>12950</v>
      </c>
      <c r="W2068" s="1" t="s">
        <v>12950</v>
      </c>
      <c r="X2068" s="7" t="s">
        <v>12950</v>
      </c>
      <c r="Y2068" s="26">
        <v>2.9113418417682363E-2</v>
      </c>
      <c r="Z2068" s="4">
        <v>-1.3432043566400587</v>
      </c>
      <c r="AA2068" s="4">
        <v>-0.99255389609188571</v>
      </c>
      <c r="AB2068" s="4">
        <v>-0.95508839075969088</v>
      </c>
      <c r="AC2068" s="27">
        <v>-0.97818274263126492</v>
      </c>
      <c r="AD2068" s="16" t="s">
        <v>12950</v>
      </c>
      <c r="AE2068" s="3" t="s">
        <v>12950</v>
      </c>
      <c r="AF2068" s="3" t="s">
        <v>12950</v>
      </c>
      <c r="AG2068" s="3" t="s">
        <v>12950</v>
      </c>
      <c r="AH2068" s="17" t="s">
        <v>12950</v>
      </c>
    </row>
    <row r="2069" spans="1:34">
      <c r="A2069" t="s">
        <v>6398</v>
      </c>
      <c r="B2069" t="s">
        <v>12173</v>
      </c>
      <c r="C2069">
        <v>5</v>
      </c>
      <c r="D2069" t="s">
        <v>12946</v>
      </c>
      <c r="E2069" s="6">
        <v>0.26369407536320999</v>
      </c>
      <c r="F2069" s="1">
        <v>0.62609826593797602</v>
      </c>
      <c r="G2069" s="1">
        <v>0.56028985325876102</v>
      </c>
      <c r="H2069" s="1">
        <v>0.68114253668739899</v>
      </c>
      <c r="I2069" s="7">
        <v>0.890440568507045</v>
      </c>
      <c r="J2069" s="11">
        <v>0.325540550139929</v>
      </c>
      <c r="K2069" s="2">
        <v>0.78661340143460101</v>
      </c>
      <c r="L2069" s="2">
        <v>0.92783685641238101</v>
      </c>
      <c r="M2069" s="2">
        <v>0.55052867460932398</v>
      </c>
      <c r="N2069" s="12">
        <v>1.0805447617336701</v>
      </c>
      <c r="O2069" s="16">
        <v>4.1935380832432102E-3</v>
      </c>
      <c r="P2069" s="3">
        <v>0.36131842915066398</v>
      </c>
      <c r="Q2069" s="3">
        <v>0.408133187948925</v>
      </c>
      <c r="R2069" s="3">
        <v>0.49664022260819901</v>
      </c>
      <c r="S2069" s="17">
        <v>1.26232948894645</v>
      </c>
      <c r="T2069" s="6" t="s">
        <v>12950</v>
      </c>
      <c r="U2069" s="1" t="s">
        <v>12950</v>
      </c>
      <c r="V2069" s="1" t="s">
        <v>12950</v>
      </c>
      <c r="W2069" s="1" t="s">
        <v>12950</v>
      </c>
      <c r="X2069" s="7" t="s">
        <v>12950</v>
      </c>
      <c r="Y2069" s="26">
        <v>4.9860196795426338E-2</v>
      </c>
      <c r="Z2069" s="4">
        <v>-6.3107327401726587E-2</v>
      </c>
      <c r="AA2069" s="4">
        <v>5.4030858186748937E-2</v>
      </c>
      <c r="AB2069" s="4">
        <v>-9.9001199396280701E-2</v>
      </c>
      <c r="AC2069" s="27">
        <v>0.31390106019002856</v>
      </c>
      <c r="AD2069" s="16" t="s">
        <v>12950</v>
      </c>
      <c r="AE2069" s="3" t="s">
        <v>12950</v>
      </c>
      <c r="AF2069" s="3" t="s">
        <v>12950</v>
      </c>
      <c r="AG2069" s="3" t="s">
        <v>12950</v>
      </c>
      <c r="AH2069" s="17" t="s">
        <v>12950</v>
      </c>
    </row>
    <row r="2070" spans="1:34">
      <c r="A2070" t="s">
        <v>3268</v>
      </c>
      <c r="B2070" t="s">
        <v>7806</v>
      </c>
      <c r="C2070">
        <v>5</v>
      </c>
      <c r="D2070" t="s">
        <v>12946</v>
      </c>
      <c r="E2070" s="6">
        <v>0.115677779142943</v>
      </c>
      <c r="F2070" s="1">
        <v>-1.5830170835715002E-2</v>
      </c>
      <c r="G2070" s="1">
        <v>9.1385095441277805E-2</v>
      </c>
      <c r="H2070" s="1">
        <v>-0.39108376617275897</v>
      </c>
      <c r="I2070" s="7">
        <v>-0.10530446222770699</v>
      </c>
      <c r="J2070" s="11">
        <v>-5.2334874797476803E-2</v>
      </c>
      <c r="K2070" s="2">
        <v>-1.4262640270230199E-2</v>
      </c>
      <c r="L2070" s="2">
        <v>-0.102490774687453</v>
      </c>
      <c r="M2070" s="2">
        <v>-0.15099833022543999</v>
      </c>
      <c r="N2070" s="12">
        <v>4.0612088553421903E-2</v>
      </c>
      <c r="O2070" s="16">
        <v>0.14943473117367001</v>
      </c>
      <c r="P2070" s="3">
        <v>-1.9470172474596901E-2</v>
      </c>
      <c r="Q2070" s="3">
        <v>-1.96869744606748E-2</v>
      </c>
      <c r="R2070" s="3">
        <v>-0.16412903013076199</v>
      </c>
      <c r="S2070" s="17">
        <v>-0.10700916569188899</v>
      </c>
      <c r="T2070" s="6">
        <v>4.9471689083879812E-2</v>
      </c>
      <c r="U2070" s="1">
        <v>3.8165864450689507E-2</v>
      </c>
      <c r="V2070" s="1">
        <v>0.18211137614479772</v>
      </c>
      <c r="W2070" s="1">
        <v>6.6728044299110029E-2</v>
      </c>
      <c r="X2070" s="7">
        <v>-2.3072002891336506E-2</v>
      </c>
      <c r="Y2070" s="26" t="s">
        <v>12950</v>
      </c>
      <c r="Z2070" s="4" t="s">
        <v>12950</v>
      </c>
      <c r="AA2070" s="4" t="s">
        <v>12950</v>
      </c>
      <c r="AB2070" s="4" t="s">
        <v>12950</v>
      </c>
      <c r="AC2070" s="27" t="s">
        <v>12950</v>
      </c>
      <c r="AD2070" s="16" t="s">
        <v>12950</v>
      </c>
      <c r="AE2070" s="3" t="s">
        <v>12950</v>
      </c>
      <c r="AF2070" s="3" t="s">
        <v>12950</v>
      </c>
      <c r="AG2070" s="3" t="s">
        <v>12950</v>
      </c>
      <c r="AH2070" s="17" t="s">
        <v>12950</v>
      </c>
    </row>
    <row r="2071" spans="1:34">
      <c r="A2071" t="s">
        <v>3071</v>
      </c>
      <c r="B2071" t="s">
        <v>11939</v>
      </c>
      <c r="C2071">
        <v>5</v>
      </c>
      <c r="D2071" t="s">
        <v>12946</v>
      </c>
      <c r="E2071" s="6">
        <v>-0.46352908521104702</v>
      </c>
      <c r="F2071" s="1">
        <v>-0.113011992218646</v>
      </c>
      <c r="G2071" s="1">
        <v>-0.27650970921519102</v>
      </c>
      <c r="H2071" s="1">
        <v>-0.15657549958268999</v>
      </c>
      <c r="I2071" s="7">
        <v>-0.15214236672562401</v>
      </c>
      <c r="J2071" s="11">
        <v>-1.2385236396533501</v>
      </c>
      <c r="K2071" s="2">
        <v>-0.73072152046809202</v>
      </c>
      <c r="L2071" s="2">
        <v>-0.67686616600960203</v>
      </c>
      <c r="M2071" s="2">
        <v>-0.63539635428408903</v>
      </c>
      <c r="N2071" s="12">
        <v>-0.30299390555708799</v>
      </c>
      <c r="O2071" s="16">
        <v>-1.03635618955527</v>
      </c>
      <c r="P2071" s="3">
        <v>-0.29348453511400802</v>
      </c>
      <c r="Q2071" s="3">
        <v>-0.48567783062077602</v>
      </c>
      <c r="R2071" s="3">
        <v>-0.59529803451269803</v>
      </c>
      <c r="S2071" s="17">
        <v>-0.59857429269161799</v>
      </c>
      <c r="T2071" s="6" t="s">
        <v>12950</v>
      </c>
      <c r="U2071" s="1" t="s">
        <v>12950</v>
      </c>
      <c r="V2071" s="1" t="s">
        <v>12950</v>
      </c>
      <c r="W2071" s="1" t="s">
        <v>12950</v>
      </c>
      <c r="X2071" s="7" t="s">
        <v>12950</v>
      </c>
      <c r="Y2071" s="26">
        <v>-0.17468563265677581</v>
      </c>
      <c r="Z2071" s="4">
        <v>0.16554150171336801</v>
      </c>
      <c r="AA2071" s="4">
        <v>-1.3125235404320219E-2</v>
      </c>
      <c r="AB2071" s="4">
        <v>-0.19783766621897159</v>
      </c>
      <c r="AC2071" s="27">
        <v>-0.24392708917816508</v>
      </c>
      <c r="AD2071" s="16" t="s">
        <v>12950</v>
      </c>
      <c r="AE2071" s="3" t="s">
        <v>12950</v>
      </c>
      <c r="AF2071" s="3" t="s">
        <v>12950</v>
      </c>
      <c r="AG2071" s="3" t="s">
        <v>12950</v>
      </c>
      <c r="AH2071" s="17" t="s">
        <v>12950</v>
      </c>
    </row>
    <row r="2072" spans="1:34">
      <c r="A2072" t="s">
        <v>566</v>
      </c>
      <c r="B2072" t="s">
        <v>10265</v>
      </c>
      <c r="C2072">
        <v>5</v>
      </c>
      <c r="D2072" t="s">
        <v>12946</v>
      </c>
      <c r="E2072" s="6">
        <v>-0.39878374527259203</v>
      </c>
      <c r="F2072" s="1">
        <v>0.68567742710220203</v>
      </c>
      <c r="G2072" s="1">
        <v>0.73514544915119895</v>
      </c>
      <c r="H2072" s="1">
        <v>0.73311344730823502</v>
      </c>
      <c r="I2072" s="7">
        <v>0.639744626645248</v>
      </c>
      <c r="J2072" s="11">
        <v>-0.42838569506573299</v>
      </c>
      <c r="K2072" s="2">
        <v>2.1813852817048E-2</v>
      </c>
      <c r="L2072" s="2">
        <v>0.32518012590873802</v>
      </c>
      <c r="M2072" s="2">
        <v>0.278063335195671</v>
      </c>
      <c r="N2072" s="12">
        <v>0.47167715235246899</v>
      </c>
      <c r="O2072" s="16">
        <v>-0.67610072234980301</v>
      </c>
      <c r="P2072" s="3">
        <v>0.31672743760154198</v>
      </c>
      <c r="Q2072" s="3">
        <v>0.27933120271934297</v>
      </c>
      <c r="R2072" s="3">
        <v>0.111467266284682</v>
      </c>
      <c r="S2072" s="17">
        <v>0.17195711296593499</v>
      </c>
      <c r="T2072" s="6">
        <v>-0.19879596920713877</v>
      </c>
      <c r="U2072" s="1">
        <v>-0.41477154455753762</v>
      </c>
      <c r="V2072" s="1">
        <v>-4.2754673847088968E-2</v>
      </c>
      <c r="W2072" s="1">
        <v>-0.40623055422683796</v>
      </c>
      <c r="X2072" s="7">
        <v>-0.46555758638222855</v>
      </c>
      <c r="Y2072" s="26" t="s">
        <v>12950</v>
      </c>
      <c r="Z2072" s="4" t="s">
        <v>12950</v>
      </c>
      <c r="AA2072" s="4" t="s">
        <v>12950</v>
      </c>
      <c r="AB2072" s="4" t="s">
        <v>12950</v>
      </c>
      <c r="AC2072" s="27" t="s">
        <v>12950</v>
      </c>
      <c r="AD2072" s="16" t="s">
        <v>12950</v>
      </c>
      <c r="AE2072" s="3" t="s">
        <v>12950</v>
      </c>
      <c r="AF2072" s="3" t="s">
        <v>12950</v>
      </c>
      <c r="AG2072" s="3" t="s">
        <v>12950</v>
      </c>
      <c r="AH2072" s="17" t="s">
        <v>12950</v>
      </c>
    </row>
    <row r="2073" spans="1:34">
      <c r="A2073" t="s">
        <v>1485</v>
      </c>
      <c r="B2073" t="s">
        <v>12402</v>
      </c>
      <c r="C2073">
        <v>5</v>
      </c>
      <c r="D2073" t="s">
        <v>12946</v>
      </c>
      <c r="E2073" s="6">
        <v>1.21165289820186</v>
      </c>
      <c r="F2073" s="1">
        <v>1.00645302009383</v>
      </c>
      <c r="G2073" s="1">
        <v>0.96561781067139796</v>
      </c>
      <c r="H2073" s="1">
        <v>0.83835371517851798</v>
      </c>
      <c r="I2073" s="7">
        <v>0.680268185623224</v>
      </c>
      <c r="J2073" s="11">
        <v>0.87897615756179903</v>
      </c>
      <c r="K2073" s="2">
        <v>0.80146560410456602</v>
      </c>
      <c r="L2073" s="2">
        <v>0.97167888495126498</v>
      </c>
      <c r="M2073" s="2">
        <v>0.78578377284016099</v>
      </c>
      <c r="N2073" s="12">
        <v>0.48961240733993999</v>
      </c>
      <c r="O2073" s="16">
        <v>0.82860647971318901</v>
      </c>
      <c r="P2073" s="3">
        <v>0.487371482788795</v>
      </c>
      <c r="Q2073" s="3">
        <v>0.77278993534817997</v>
      </c>
      <c r="R2073" s="3">
        <v>0.51386201770079498</v>
      </c>
      <c r="S2073" s="17">
        <v>0.38254099051742402</v>
      </c>
      <c r="T2073" s="6">
        <v>2.9430520419018332E-2</v>
      </c>
      <c r="U2073" s="1">
        <v>5.2754586671406846E-2</v>
      </c>
      <c r="V2073" s="1">
        <v>0.11112165729226624</v>
      </c>
      <c r="W2073" s="1">
        <v>0.2352972938964801</v>
      </c>
      <c r="X2073" s="7">
        <v>3.1170870244453724E-2</v>
      </c>
      <c r="Y2073" s="26" t="s">
        <v>12950</v>
      </c>
      <c r="Z2073" s="4" t="s">
        <v>12950</v>
      </c>
      <c r="AA2073" s="4" t="s">
        <v>12950</v>
      </c>
      <c r="AB2073" s="4" t="s">
        <v>12950</v>
      </c>
      <c r="AC2073" s="27" t="s">
        <v>12950</v>
      </c>
      <c r="AD2073" s="16" t="s">
        <v>12950</v>
      </c>
      <c r="AE2073" s="3" t="s">
        <v>12950</v>
      </c>
      <c r="AF2073" s="3" t="s">
        <v>12950</v>
      </c>
      <c r="AG2073" s="3" t="s">
        <v>12950</v>
      </c>
      <c r="AH2073" s="17" t="s">
        <v>12950</v>
      </c>
    </row>
    <row r="2074" spans="1:34">
      <c r="A2074" t="s">
        <v>2994</v>
      </c>
      <c r="B2074" t="s">
        <v>6797</v>
      </c>
      <c r="C2074">
        <v>5</v>
      </c>
      <c r="D2074" t="s">
        <v>12946</v>
      </c>
      <c r="E2074" s="6">
        <v>-0.35156463898055201</v>
      </c>
      <c r="F2074" s="1">
        <v>3.1724158190832602E-2</v>
      </c>
      <c r="G2074" s="1">
        <v>-0.131474063062549</v>
      </c>
      <c r="H2074" s="1">
        <v>-2.5492512466625199E-2</v>
      </c>
      <c r="I2074" s="7">
        <v>8.6387158743889803E-2</v>
      </c>
      <c r="J2074" s="11">
        <v>-8.8783003001685304E-2</v>
      </c>
      <c r="K2074" s="2">
        <v>-0.25025432055438601</v>
      </c>
      <c r="L2074" s="2">
        <v>0.124852780025607</v>
      </c>
      <c r="M2074" s="2">
        <v>5.4059668639254398E-2</v>
      </c>
      <c r="N2074" s="12">
        <v>0.14555850010607799</v>
      </c>
      <c r="O2074" s="16">
        <v>-0.231113957814543</v>
      </c>
      <c r="P2074" s="3">
        <v>4.0676351417034698E-2</v>
      </c>
      <c r="Q2074" s="3">
        <v>0.10532953743883</v>
      </c>
      <c r="R2074" s="3">
        <v>0.103302972862059</v>
      </c>
      <c r="S2074" s="17">
        <v>0.30380575494728601</v>
      </c>
      <c r="T2074" s="6" t="s">
        <v>12950</v>
      </c>
      <c r="U2074" s="1" t="s">
        <v>12950</v>
      </c>
      <c r="V2074" s="1" t="s">
        <v>12950</v>
      </c>
      <c r="W2074" s="1" t="s">
        <v>12950</v>
      </c>
      <c r="X2074" s="7" t="s">
        <v>12950</v>
      </c>
      <c r="Y2074" s="26">
        <v>0.35511360304224598</v>
      </c>
      <c r="Z2074" s="4">
        <v>0.71824385406739533</v>
      </c>
      <c r="AA2074" s="4">
        <v>0.39494690274671057</v>
      </c>
      <c r="AB2074" s="4">
        <v>-0.3568802348060407</v>
      </c>
      <c r="AC2074" s="27">
        <v>0.6951087242931977</v>
      </c>
      <c r="AD2074" s="16" t="s">
        <v>12950</v>
      </c>
      <c r="AE2074" s="3" t="s">
        <v>12950</v>
      </c>
      <c r="AF2074" s="3" t="s">
        <v>12950</v>
      </c>
      <c r="AG2074" s="3" t="s">
        <v>12950</v>
      </c>
      <c r="AH2074" s="17" t="s">
        <v>12950</v>
      </c>
    </row>
    <row r="2075" spans="1:34">
      <c r="A2075" t="s">
        <v>0</v>
      </c>
      <c r="B2075" t="s">
        <v>6673</v>
      </c>
      <c r="C2075">
        <v>5</v>
      </c>
      <c r="D2075" t="s">
        <v>12946</v>
      </c>
      <c r="E2075" s="6">
        <v>-0.99750398680938202</v>
      </c>
      <c r="F2075" s="1">
        <v>0.27174025688666997</v>
      </c>
      <c r="G2075" s="1">
        <v>-0.71325658649623802</v>
      </c>
      <c r="H2075" s="1">
        <v>6.8605300161745306E-2</v>
      </c>
      <c r="I2075" s="7">
        <v>-4.4612194731670302E-2</v>
      </c>
      <c r="J2075" s="11">
        <v>-0.92909010701489902</v>
      </c>
      <c r="K2075" s="2">
        <v>-0.34502550700816298</v>
      </c>
      <c r="L2075" s="2">
        <v>-0.18617419441720401</v>
      </c>
      <c r="M2075" s="2">
        <v>-0.365163269780237</v>
      </c>
      <c r="N2075" s="12">
        <v>1.18710756986188E-2</v>
      </c>
      <c r="O2075" s="16">
        <v>-1.8339564919901301</v>
      </c>
      <c r="P2075" s="3">
        <v>0.24584485376410001</v>
      </c>
      <c r="Q2075" s="3">
        <v>0.113687524184532</v>
      </c>
      <c r="R2075" s="3">
        <v>-0.45978590291777099</v>
      </c>
      <c r="S2075" s="17">
        <v>-0.41999872280675199</v>
      </c>
      <c r="T2075" s="6">
        <v>0.31178513608595249</v>
      </c>
      <c r="U2075" s="1">
        <v>0.55433637348952147</v>
      </c>
      <c r="V2075" s="1">
        <v>0.24879728399148174</v>
      </c>
      <c r="W2075" s="1">
        <v>0.26432244388474913</v>
      </c>
      <c r="X2075" s="7">
        <v>-0.23526107769446275</v>
      </c>
      <c r="Y2075" s="26" t="s">
        <v>12950</v>
      </c>
      <c r="Z2075" s="4" t="s">
        <v>12950</v>
      </c>
      <c r="AA2075" s="4" t="s">
        <v>12950</v>
      </c>
      <c r="AB2075" s="4" t="s">
        <v>12950</v>
      </c>
      <c r="AC2075" s="27" t="s">
        <v>12950</v>
      </c>
      <c r="AD2075" s="16" t="s">
        <v>12950</v>
      </c>
      <c r="AE2075" s="3" t="s">
        <v>12950</v>
      </c>
      <c r="AF2075" s="3" t="s">
        <v>12950</v>
      </c>
      <c r="AG2075" s="3" t="s">
        <v>12950</v>
      </c>
      <c r="AH2075" s="17" t="s">
        <v>12950</v>
      </c>
    </row>
    <row r="2076" spans="1:34">
      <c r="A2076" t="s">
        <v>2199</v>
      </c>
      <c r="B2076" t="s">
        <v>8264</v>
      </c>
      <c r="C2076">
        <v>5</v>
      </c>
      <c r="D2076" t="s">
        <v>12946</v>
      </c>
      <c r="E2076" s="6">
        <v>0.190336735627158</v>
      </c>
      <c r="F2076" s="1">
        <v>-0.279241314891569</v>
      </c>
      <c r="G2076" s="1">
        <v>-8.8916854195537798E-2</v>
      </c>
      <c r="H2076" s="1">
        <v>-0.20757901887923</v>
      </c>
      <c r="I2076" s="7">
        <v>-0.14581879390263799</v>
      </c>
      <c r="J2076" s="11">
        <v>0.50166352534720104</v>
      </c>
      <c r="K2076" s="2">
        <v>0.12706305250088301</v>
      </c>
      <c r="L2076" s="2">
        <v>0.15371143205850701</v>
      </c>
      <c r="M2076" s="2">
        <v>0.19052176513335101</v>
      </c>
      <c r="N2076" s="12">
        <v>0.16806338001198401</v>
      </c>
      <c r="O2076" s="16">
        <v>0.24479148836511999</v>
      </c>
      <c r="P2076" s="3">
        <v>-9.3290872961319701E-2</v>
      </c>
      <c r="Q2076" s="3">
        <v>8.0886715286758906E-2</v>
      </c>
      <c r="R2076" s="3">
        <v>0.113334915017014</v>
      </c>
      <c r="S2076" s="17">
        <v>0.14096371671331501</v>
      </c>
      <c r="T2076" s="6" t="s">
        <v>12950</v>
      </c>
      <c r="U2076" s="1" t="s">
        <v>12950</v>
      </c>
      <c r="V2076" s="1" t="s">
        <v>12950</v>
      </c>
      <c r="W2076" s="1" t="s">
        <v>12950</v>
      </c>
      <c r="X2076" s="7" t="s">
        <v>12950</v>
      </c>
      <c r="Y2076" s="26">
        <v>0.17996922643817029</v>
      </c>
      <c r="Z2076" s="4">
        <v>0.30191439590067903</v>
      </c>
      <c r="AA2076" s="4">
        <v>0.22787767341029602</v>
      </c>
      <c r="AB2076" s="4">
        <v>0.2954185371063543</v>
      </c>
      <c r="AC2076" s="27">
        <v>0.33941710520633284</v>
      </c>
      <c r="AD2076" s="16" t="s">
        <v>12950</v>
      </c>
      <c r="AE2076" s="3" t="s">
        <v>12950</v>
      </c>
      <c r="AF2076" s="3" t="s">
        <v>12950</v>
      </c>
      <c r="AG2076" s="3" t="s">
        <v>12950</v>
      </c>
      <c r="AH2076" s="17" t="s">
        <v>12950</v>
      </c>
    </row>
    <row r="2077" spans="1:34">
      <c r="A2077" t="s">
        <v>4321</v>
      </c>
      <c r="B2077" t="s">
        <v>12327</v>
      </c>
      <c r="C2077">
        <v>5</v>
      </c>
      <c r="D2077" t="s">
        <v>12946</v>
      </c>
      <c r="E2077" s="6">
        <v>-1.08924378163302</v>
      </c>
      <c r="F2077" s="1">
        <v>-0.58547792490134598</v>
      </c>
      <c r="G2077" s="1">
        <v>-0.55867538387100302</v>
      </c>
      <c r="H2077" s="1">
        <v>-0.41906576836253401</v>
      </c>
      <c r="I2077" s="7">
        <v>-0.53509980149269998</v>
      </c>
      <c r="J2077" s="11">
        <v>-1.4875726377335501</v>
      </c>
      <c r="K2077" s="2">
        <v>-0.61851034215792799</v>
      </c>
      <c r="L2077" s="2">
        <v>-0.51962304193060804</v>
      </c>
      <c r="M2077" s="2">
        <v>-0.76113307518347995</v>
      </c>
      <c r="N2077" s="12">
        <v>-0.153105211490763</v>
      </c>
      <c r="O2077" s="16">
        <v>-1.53218499930338</v>
      </c>
      <c r="P2077" s="3">
        <v>-0.481105090859763</v>
      </c>
      <c r="Q2077" s="3">
        <v>-0.63020192586313795</v>
      </c>
      <c r="R2077" s="3">
        <v>-0.65168176658935495</v>
      </c>
      <c r="S2077" s="17">
        <v>-0.72243075867193995</v>
      </c>
      <c r="T2077" s="6" t="s">
        <v>12950</v>
      </c>
      <c r="U2077" s="1" t="s">
        <v>12950</v>
      </c>
      <c r="V2077" s="1" t="s">
        <v>12950</v>
      </c>
      <c r="W2077" s="1" t="s">
        <v>12950</v>
      </c>
      <c r="X2077" s="7" t="s">
        <v>12950</v>
      </c>
      <c r="Y2077" s="26">
        <v>-0.29883632518345027</v>
      </c>
      <c r="Z2077" s="4">
        <v>-0.16579550113338884</v>
      </c>
      <c r="AA2077" s="4">
        <v>-0.21913631078822915</v>
      </c>
      <c r="AB2077" s="4">
        <v>-0.23417366452119534</v>
      </c>
      <c r="AC2077" s="27">
        <v>-0.44537518872966053</v>
      </c>
      <c r="AD2077" s="16" t="s">
        <v>12950</v>
      </c>
      <c r="AE2077" s="3" t="s">
        <v>12950</v>
      </c>
      <c r="AF2077" s="3" t="s">
        <v>12950</v>
      </c>
      <c r="AG2077" s="3" t="s">
        <v>12950</v>
      </c>
      <c r="AH2077" s="17" t="s">
        <v>12950</v>
      </c>
    </row>
    <row r="2078" spans="1:34">
      <c r="A2078" t="s">
        <v>2040</v>
      </c>
      <c r="B2078" t="s">
        <v>11535</v>
      </c>
      <c r="C2078">
        <v>5</v>
      </c>
      <c r="D2078" t="s">
        <v>12946</v>
      </c>
      <c r="E2078" s="6">
        <v>-0.480377856232931</v>
      </c>
      <c r="F2078" s="1">
        <v>-0.53326556779691003</v>
      </c>
      <c r="G2078" s="1">
        <v>-0.200863409320341</v>
      </c>
      <c r="H2078" s="1">
        <v>-0.21379394450959399</v>
      </c>
      <c r="I2078" s="7">
        <v>-9.5845059473027905E-2</v>
      </c>
      <c r="J2078" s="11">
        <v>-0.58918056876371805</v>
      </c>
      <c r="K2078" s="2">
        <v>-0.64172349120313998</v>
      </c>
      <c r="L2078" s="2">
        <v>-0.576796721356853</v>
      </c>
      <c r="M2078" s="2">
        <v>-0.51366577223798804</v>
      </c>
      <c r="N2078" s="12">
        <v>-2.1801641650003801E-2</v>
      </c>
      <c r="O2078" s="16">
        <v>-0.63746175451348097</v>
      </c>
      <c r="P2078" s="3">
        <v>-0.560038561003667</v>
      </c>
      <c r="Q2078" s="3">
        <v>-0.319604811044093</v>
      </c>
      <c r="R2078" s="3">
        <v>-0.295857765279471</v>
      </c>
      <c r="S2078" s="17">
        <v>-0.41236133488916699</v>
      </c>
      <c r="T2078" s="6" t="s">
        <v>12950</v>
      </c>
      <c r="U2078" s="1" t="s">
        <v>12950</v>
      </c>
      <c r="V2078" s="1" t="s">
        <v>12950</v>
      </c>
      <c r="W2078" s="1" t="s">
        <v>12950</v>
      </c>
      <c r="X2078" s="7" t="s">
        <v>12950</v>
      </c>
      <c r="Y2078" s="26">
        <v>-1.3739351801823438E-2</v>
      </c>
      <c r="Z2078" s="4">
        <v>-0.20313425591735881</v>
      </c>
      <c r="AA2078" s="4">
        <v>-0.44698655034602008</v>
      </c>
      <c r="AB2078" s="4">
        <v>-0.48627619878058675</v>
      </c>
      <c r="AC2078" s="27">
        <v>-0.2182242766102698</v>
      </c>
      <c r="AD2078" s="16" t="s">
        <v>12950</v>
      </c>
      <c r="AE2078" s="3" t="s">
        <v>12950</v>
      </c>
      <c r="AF2078" s="3" t="s">
        <v>12950</v>
      </c>
      <c r="AG2078" s="3" t="s">
        <v>12950</v>
      </c>
      <c r="AH2078" s="17" t="s">
        <v>12950</v>
      </c>
    </row>
    <row r="2079" spans="1:34">
      <c r="A2079" t="s">
        <v>6471</v>
      </c>
      <c r="B2079" t="s">
        <v>12377</v>
      </c>
      <c r="C2079">
        <v>5</v>
      </c>
      <c r="D2079" t="s">
        <v>12946</v>
      </c>
      <c r="E2079" s="6">
        <v>-1.15848652909994</v>
      </c>
      <c r="F2079" s="1">
        <v>-0.65470557808276197</v>
      </c>
      <c r="G2079" s="1">
        <v>-0.54099199695072597</v>
      </c>
      <c r="H2079" s="1">
        <v>-0.458057396013552</v>
      </c>
      <c r="I2079" s="7">
        <v>-0.14943054827208299</v>
      </c>
      <c r="J2079" s="11">
        <v>-1.19698284567309</v>
      </c>
      <c r="K2079" s="2">
        <v>-0.90659428133898901</v>
      </c>
      <c r="L2079" s="2">
        <v>-0.77231429626058501</v>
      </c>
      <c r="M2079" s="2">
        <v>-0.68328313397022</v>
      </c>
      <c r="N2079" s="12">
        <v>-0.228298723854133</v>
      </c>
      <c r="O2079" s="16">
        <v>-1.4572827017135801</v>
      </c>
      <c r="P2079" s="3">
        <v>-0.548264445152431</v>
      </c>
      <c r="Q2079" s="3">
        <v>-0.73453177163013506</v>
      </c>
      <c r="R2079" s="3">
        <v>-0.97812818451188699</v>
      </c>
      <c r="S2079" s="17">
        <v>-0.93977602494943802</v>
      </c>
      <c r="T2079" s="6" t="s">
        <v>12950</v>
      </c>
      <c r="U2079" s="1" t="s">
        <v>12950</v>
      </c>
      <c r="V2079" s="1" t="s">
        <v>12950</v>
      </c>
      <c r="W2079" s="1" t="s">
        <v>12950</v>
      </c>
      <c r="X2079" s="7" t="s">
        <v>12950</v>
      </c>
      <c r="Y2079" s="26">
        <v>-9.5468510388071012E-2</v>
      </c>
      <c r="Z2079" s="4">
        <v>1.6997698840060072E-2</v>
      </c>
      <c r="AA2079" s="4">
        <v>-6.9960388376495819E-2</v>
      </c>
      <c r="AB2079" s="4">
        <v>-0.17165600722705573</v>
      </c>
      <c r="AC2079" s="27">
        <v>-0.31012480355761973</v>
      </c>
      <c r="AD2079" s="16" t="s">
        <v>12950</v>
      </c>
      <c r="AE2079" s="3" t="s">
        <v>12950</v>
      </c>
      <c r="AF2079" s="3" t="s">
        <v>12950</v>
      </c>
      <c r="AG2079" s="3" t="s">
        <v>12950</v>
      </c>
      <c r="AH2079" s="17" t="s">
        <v>12950</v>
      </c>
    </row>
    <row r="2080" spans="1:34">
      <c r="A2080" t="s">
        <v>6599</v>
      </c>
      <c r="B2080" t="s">
        <v>11658</v>
      </c>
      <c r="C2080">
        <v>5</v>
      </c>
      <c r="D2080" t="s">
        <v>12946</v>
      </c>
      <c r="E2080" s="6">
        <v>-0.76879212167362898</v>
      </c>
      <c r="F2080" s="1">
        <v>-0.60796322166843197</v>
      </c>
      <c r="G2080" s="1">
        <v>-0.42214245207791201</v>
      </c>
      <c r="H2080" s="1">
        <v>-0.53499133603554105</v>
      </c>
      <c r="I2080" s="7">
        <v>-0.23229331993982</v>
      </c>
      <c r="J2080" s="11">
        <v>-0.29056275910099</v>
      </c>
      <c r="K2080" s="2">
        <v>-0.61991160439705095</v>
      </c>
      <c r="L2080" s="2">
        <v>-0.47288047804336703</v>
      </c>
      <c r="M2080" s="2">
        <v>-0.43575650637091001</v>
      </c>
      <c r="N2080" s="12">
        <v>-0.28428226810388002</v>
      </c>
      <c r="O2080" s="16">
        <v>-0.33458738407354499</v>
      </c>
      <c r="P2080" s="3">
        <v>-0.49264283320761199</v>
      </c>
      <c r="Q2080" s="3">
        <v>-0.34011519969813597</v>
      </c>
      <c r="R2080" s="3">
        <v>-0.37257664906722598</v>
      </c>
      <c r="S2080" s="17">
        <v>-0.266546514449779</v>
      </c>
      <c r="T2080" s="6" t="s">
        <v>12950</v>
      </c>
      <c r="U2080" s="1" t="s">
        <v>12950</v>
      </c>
      <c r="V2080" s="1" t="s">
        <v>12950</v>
      </c>
      <c r="W2080" s="1" t="s">
        <v>12950</v>
      </c>
      <c r="X2080" s="7" t="s">
        <v>12950</v>
      </c>
      <c r="Y2080" s="26">
        <v>-0.10967716613035722</v>
      </c>
      <c r="Z2080" s="4">
        <v>-8.858337950002361E-2</v>
      </c>
      <c r="AA2080" s="4">
        <v>-0.12964340994765738</v>
      </c>
      <c r="AB2080" s="4">
        <v>-0.24194920909558948</v>
      </c>
      <c r="AC2080" s="27">
        <v>-0.12974722019659143</v>
      </c>
      <c r="AD2080" s="16" t="s">
        <v>12950</v>
      </c>
      <c r="AE2080" s="3" t="s">
        <v>12950</v>
      </c>
      <c r="AF2080" s="3" t="s">
        <v>12950</v>
      </c>
      <c r="AG2080" s="3" t="s">
        <v>12950</v>
      </c>
      <c r="AH2080" s="17" t="s">
        <v>12950</v>
      </c>
    </row>
    <row r="2081" spans="1:34">
      <c r="A2081" t="s">
        <v>2462</v>
      </c>
      <c r="B2081" t="s">
        <v>12455</v>
      </c>
      <c r="C2081">
        <v>5</v>
      </c>
      <c r="D2081" t="s">
        <v>12946</v>
      </c>
      <c r="E2081" s="6">
        <v>-1.0303971065961099</v>
      </c>
      <c r="F2081" s="1">
        <v>-0.72385123106994298</v>
      </c>
      <c r="G2081" s="1">
        <v>-0.75879495676842001</v>
      </c>
      <c r="H2081" s="1">
        <v>-0.79477307235755701</v>
      </c>
      <c r="I2081" s="7">
        <v>-0.71184986012682305</v>
      </c>
      <c r="J2081" s="11">
        <v>-1.2588597833305799</v>
      </c>
      <c r="K2081" s="2">
        <v>-0.92348677358612197</v>
      </c>
      <c r="L2081" s="2">
        <v>-0.85338315121180697</v>
      </c>
      <c r="M2081" s="2">
        <v>-1.1515801796938201</v>
      </c>
      <c r="N2081" s="12">
        <v>-0.56773041072765695</v>
      </c>
      <c r="O2081" s="16">
        <v>-1.1211795140068901</v>
      </c>
      <c r="P2081" s="3">
        <v>-0.75314152654380995</v>
      </c>
      <c r="Q2081" s="3">
        <v>-0.42453369839690103</v>
      </c>
      <c r="R2081" s="3">
        <v>-0.71684815326641904</v>
      </c>
      <c r="S2081" s="17">
        <v>-0.47198838934086901</v>
      </c>
      <c r="T2081" s="6" t="s">
        <v>12950</v>
      </c>
      <c r="U2081" s="1" t="s">
        <v>12950</v>
      </c>
      <c r="V2081" s="1" t="s">
        <v>12950</v>
      </c>
      <c r="W2081" s="1" t="s">
        <v>12950</v>
      </c>
      <c r="X2081" s="7" t="s">
        <v>12950</v>
      </c>
      <c r="Y2081" s="26">
        <v>-0.2248051526241191</v>
      </c>
      <c r="Z2081" s="4">
        <v>-0.26194724253743656</v>
      </c>
      <c r="AA2081" s="4">
        <v>-0.1441739185432708</v>
      </c>
      <c r="AB2081" s="4">
        <v>-0.44433279374724943</v>
      </c>
      <c r="AC2081" s="27">
        <v>-0.20159898415661109</v>
      </c>
      <c r="AD2081" s="16" t="s">
        <v>12950</v>
      </c>
      <c r="AE2081" s="3" t="s">
        <v>12950</v>
      </c>
      <c r="AF2081" s="3" t="s">
        <v>12950</v>
      </c>
      <c r="AG2081" s="3" t="s">
        <v>12950</v>
      </c>
      <c r="AH2081" s="17" t="s">
        <v>12950</v>
      </c>
    </row>
    <row r="2082" spans="1:34">
      <c r="A2082" t="s">
        <v>4365</v>
      </c>
      <c r="B2082" t="s">
        <v>8642</v>
      </c>
      <c r="C2082">
        <v>5</v>
      </c>
      <c r="D2082" t="s">
        <v>12946</v>
      </c>
      <c r="E2082" s="6">
        <v>0.72934379956863304</v>
      </c>
      <c r="F2082" s="1">
        <v>-0.147731470464156</v>
      </c>
      <c r="G2082" s="1">
        <v>-0.27447379249873199</v>
      </c>
      <c r="H2082" s="1">
        <v>-0.227573043083306</v>
      </c>
      <c r="I2082" s="7">
        <v>-0.291049670432243</v>
      </c>
      <c r="J2082" s="11">
        <v>1.1126313740998699</v>
      </c>
      <c r="K2082" s="2">
        <v>6.0704344639193199E-2</v>
      </c>
      <c r="L2082" s="2">
        <v>0.179340895217736</v>
      </c>
      <c r="M2082" s="2">
        <v>0.12946205566639299</v>
      </c>
      <c r="N2082" s="12">
        <v>-5.7402836995436399E-4</v>
      </c>
      <c r="O2082" s="16">
        <v>0.79402460972202804</v>
      </c>
      <c r="P2082" s="3">
        <v>-0.231715210815025</v>
      </c>
      <c r="Q2082" s="3">
        <v>-0.14368335330913001</v>
      </c>
      <c r="R2082" s="3">
        <v>-6.8299632216214004E-2</v>
      </c>
      <c r="S2082" s="17">
        <v>-0.209235070555818</v>
      </c>
      <c r="T2082" s="6">
        <v>0.12263263416786341</v>
      </c>
      <c r="U2082" s="1">
        <v>-0.17908569595646909</v>
      </c>
      <c r="V2082" s="1">
        <v>-0.12470794966765159</v>
      </c>
      <c r="W2082" s="1">
        <v>3.4197630646879043E-2</v>
      </c>
      <c r="X2082" s="7">
        <v>0.19327689040650428</v>
      </c>
      <c r="Y2082" s="26" t="s">
        <v>12950</v>
      </c>
      <c r="Z2082" s="4" t="s">
        <v>12950</v>
      </c>
      <c r="AA2082" s="4" t="s">
        <v>12950</v>
      </c>
      <c r="AB2082" s="4" t="s">
        <v>12950</v>
      </c>
      <c r="AC2082" s="27" t="s">
        <v>12950</v>
      </c>
      <c r="AD2082" s="16" t="s">
        <v>12950</v>
      </c>
      <c r="AE2082" s="3" t="s">
        <v>12950</v>
      </c>
      <c r="AF2082" s="3" t="s">
        <v>12950</v>
      </c>
      <c r="AG2082" s="3" t="s">
        <v>12950</v>
      </c>
      <c r="AH2082" s="17" t="s">
        <v>12950</v>
      </c>
    </row>
    <row r="2083" spans="1:34">
      <c r="A2083" t="s">
        <v>3723</v>
      </c>
      <c r="B2083" t="s">
        <v>10301</v>
      </c>
      <c r="C2083">
        <v>5</v>
      </c>
      <c r="D2083" t="s">
        <v>12946</v>
      </c>
      <c r="E2083" s="6">
        <v>0.119711468577897</v>
      </c>
      <c r="F2083" s="1">
        <v>0.24071197471276601</v>
      </c>
      <c r="G2083" s="1">
        <v>2.8082477370064501E-2</v>
      </c>
      <c r="H2083" s="1">
        <v>0.32597966979718102</v>
      </c>
      <c r="I2083" s="7">
        <v>0.22014328902484701</v>
      </c>
      <c r="J2083" s="11">
        <v>0.24191733305048199</v>
      </c>
      <c r="K2083" s="2">
        <v>0.45704565982175599</v>
      </c>
      <c r="L2083" s="2">
        <v>0.35574726706818</v>
      </c>
      <c r="M2083" s="2">
        <v>0.377334478853178</v>
      </c>
      <c r="N2083" s="12">
        <v>0.41848309214797902</v>
      </c>
      <c r="O2083" s="16">
        <v>-4.8349612674991799E-2</v>
      </c>
      <c r="P2083" s="3">
        <v>0.20155868099950899</v>
      </c>
      <c r="Q2083" s="3">
        <v>0.19957327684661699</v>
      </c>
      <c r="R2083" s="3">
        <v>0.117158858842153</v>
      </c>
      <c r="S2083" s="17">
        <v>6.4023425239610299E-2</v>
      </c>
      <c r="T2083" s="6">
        <v>-0.16145581279708984</v>
      </c>
      <c r="U2083" s="1">
        <v>0.21485172856100651</v>
      </c>
      <c r="V2083" s="1">
        <v>0.33330844547217281</v>
      </c>
      <c r="W2083" s="1">
        <v>0.38342389657864939</v>
      </c>
      <c r="X2083" s="7">
        <v>0.26797320839715794</v>
      </c>
      <c r="Y2083" s="26" t="s">
        <v>12950</v>
      </c>
      <c r="Z2083" s="4" t="s">
        <v>12950</v>
      </c>
      <c r="AA2083" s="4" t="s">
        <v>12950</v>
      </c>
      <c r="AB2083" s="4" t="s">
        <v>12950</v>
      </c>
      <c r="AC2083" s="27" t="s">
        <v>12950</v>
      </c>
      <c r="AD2083" s="16" t="s">
        <v>12950</v>
      </c>
      <c r="AE2083" s="3" t="s">
        <v>12950</v>
      </c>
      <c r="AF2083" s="3" t="s">
        <v>12950</v>
      </c>
      <c r="AG2083" s="3" t="s">
        <v>12950</v>
      </c>
      <c r="AH2083" s="17" t="s">
        <v>12950</v>
      </c>
    </row>
    <row r="2084" spans="1:34">
      <c r="A2084" t="s">
        <v>1363</v>
      </c>
      <c r="B2084" t="s">
        <v>12122</v>
      </c>
      <c r="C2084">
        <v>5</v>
      </c>
      <c r="D2084" t="s">
        <v>12946</v>
      </c>
      <c r="E2084" s="6">
        <v>-0.80226446710650201</v>
      </c>
      <c r="F2084" s="1">
        <v>-0.13886235611268799</v>
      </c>
      <c r="G2084" s="1">
        <v>-0.191834492950826</v>
      </c>
      <c r="H2084" s="1">
        <v>-0.143338934602458</v>
      </c>
      <c r="I2084" s="7">
        <v>-0.38041495809952802</v>
      </c>
      <c r="J2084" s="11">
        <v>-1.4605652463993899</v>
      </c>
      <c r="K2084" s="2">
        <v>-0.83347480539396102</v>
      </c>
      <c r="L2084" s="2">
        <v>-0.70315868155191297</v>
      </c>
      <c r="M2084" s="2">
        <v>-0.78304226874740501</v>
      </c>
      <c r="N2084" s="12">
        <v>-0.14410601154510499</v>
      </c>
      <c r="O2084" s="16">
        <v>-1.33446121668843</v>
      </c>
      <c r="P2084" s="3">
        <v>-0.46595332476736401</v>
      </c>
      <c r="Q2084" s="3">
        <v>-0.46112247892535801</v>
      </c>
      <c r="R2084" s="3">
        <v>-0.58837774329920201</v>
      </c>
      <c r="S2084" s="17">
        <v>-0.44985685553722699</v>
      </c>
      <c r="T2084" s="6">
        <v>-4.0748072310824085E-2</v>
      </c>
      <c r="U2084" s="1">
        <v>-0.20654973858332595</v>
      </c>
      <c r="V2084" s="1">
        <v>-0.28324280072001662</v>
      </c>
      <c r="W2084" s="1">
        <v>-0.3864716282947524</v>
      </c>
      <c r="X2084" s="7">
        <v>-0.50099083696916769</v>
      </c>
      <c r="Y2084" s="26" t="s">
        <v>12950</v>
      </c>
      <c r="Z2084" s="4" t="s">
        <v>12950</v>
      </c>
      <c r="AA2084" s="4" t="s">
        <v>12950</v>
      </c>
      <c r="AB2084" s="4" t="s">
        <v>12950</v>
      </c>
      <c r="AC2084" s="27" t="s">
        <v>12950</v>
      </c>
      <c r="AD2084" s="16" t="s">
        <v>12950</v>
      </c>
      <c r="AE2084" s="3" t="s">
        <v>12950</v>
      </c>
      <c r="AF2084" s="3" t="s">
        <v>12950</v>
      </c>
      <c r="AG2084" s="3" t="s">
        <v>12950</v>
      </c>
      <c r="AH2084" s="17" t="s">
        <v>12950</v>
      </c>
    </row>
    <row r="2085" spans="1:34">
      <c r="A2085" t="s">
        <v>742</v>
      </c>
      <c r="B2085" t="s">
        <v>11612</v>
      </c>
      <c r="C2085">
        <v>5</v>
      </c>
      <c r="D2085" t="s">
        <v>12946</v>
      </c>
      <c r="E2085" s="6">
        <v>-0.81378207599512598</v>
      </c>
      <c r="F2085" s="1">
        <v>-0.41020984113744202</v>
      </c>
      <c r="G2085" s="1">
        <v>-0.36467274124758497</v>
      </c>
      <c r="H2085" s="1">
        <v>-0.48736371828883501</v>
      </c>
      <c r="I2085" s="7">
        <v>-0.33419426430836802</v>
      </c>
      <c r="J2085" s="11">
        <v>-0.81734404106112701</v>
      </c>
      <c r="K2085" s="2">
        <v>-0.30236737756704501</v>
      </c>
      <c r="L2085" s="2">
        <v>-0.26080861466889799</v>
      </c>
      <c r="M2085" s="2">
        <v>-0.32472893515894102</v>
      </c>
      <c r="N2085" s="12">
        <v>-0.21928853225356601</v>
      </c>
      <c r="O2085" s="16">
        <v>-0.81887970563787404</v>
      </c>
      <c r="P2085" s="3">
        <v>-0.40969083079324897</v>
      </c>
      <c r="Q2085" s="3">
        <v>-0.37987475327352099</v>
      </c>
      <c r="R2085" s="3">
        <v>-0.18699272970234801</v>
      </c>
      <c r="S2085" s="17">
        <v>-0.219113022291231</v>
      </c>
      <c r="T2085" s="6">
        <v>-0.13346676487565237</v>
      </c>
      <c r="U2085" s="1">
        <v>-0.12762374423028378</v>
      </c>
      <c r="V2085" s="1">
        <v>-5.1289832218652166E-2</v>
      </c>
      <c r="W2085" s="1">
        <v>-0.19885353326903124</v>
      </c>
      <c r="X2085" s="7">
        <v>-0.27464708860437409</v>
      </c>
      <c r="Y2085" s="26" t="s">
        <v>12950</v>
      </c>
      <c r="Z2085" s="4" t="s">
        <v>12950</v>
      </c>
      <c r="AA2085" s="4" t="s">
        <v>12950</v>
      </c>
      <c r="AB2085" s="4" t="s">
        <v>12950</v>
      </c>
      <c r="AC2085" s="27" t="s">
        <v>12950</v>
      </c>
      <c r="AD2085" s="16" t="s">
        <v>12950</v>
      </c>
      <c r="AE2085" s="3" t="s">
        <v>12950</v>
      </c>
      <c r="AF2085" s="3" t="s">
        <v>12950</v>
      </c>
      <c r="AG2085" s="3" t="s">
        <v>12950</v>
      </c>
      <c r="AH2085" s="17" t="s">
        <v>12950</v>
      </c>
    </row>
    <row r="2086" spans="1:34">
      <c r="A2086" t="s">
        <v>2167</v>
      </c>
      <c r="B2086" t="s">
        <v>9403</v>
      </c>
      <c r="C2086">
        <v>5</v>
      </c>
      <c r="D2086" t="s">
        <v>12948</v>
      </c>
      <c r="E2086" s="6">
        <v>-5.2611112737494199E-2</v>
      </c>
      <c r="F2086" s="1">
        <v>0.18237135936966001</v>
      </c>
      <c r="G2086" s="1">
        <v>-7.7724756760078104E-2</v>
      </c>
      <c r="H2086" s="1">
        <v>0.21827977638866899</v>
      </c>
      <c r="I2086" s="7">
        <v>0.133711936076128</v>
      </c>
      <c r="J2086" s="11">
        <v>0.35738705299599899</v>
      </c>
      <c r="K2086" s="2">
        <v>0.199861536230691</v>
      </c>
      <c r="L2086" s="2">
        <v>0.30628094079451501</v>
      </c>
      <c r="M2086" s="2">
        <v>0.28579094992466197</v>
      </c>
      <c r="N2086" s="12">
        <v>0.25932765293475502</v>
      </c>
      <c r="O2086" s="16">
        <v>7.2153872806858796E-2</v>
      </c>
      <c r="P2086" s="3">
        <v>0.31366818365978799</v>
      </c>
      <c r="Q2086" s="3">
        <v>0.104309847503466</v>
      </c>
      <c r="R2086" s="3">
        <v>-7.5076373309391695E-2</v>
      </c>
      <c r="S2086" s="17">
        <v>-2.3952471654032099E-2</v>
      </c>
      <c r="T2086" s="6" t="s">
        <v>12950</v>
      </c>
      <c r="U2086" s="1" t="s">
        <v>12950</v>
      </c>
      <c r="V2086" s="1" t="s">
        <v>12950</v>
      </c>
      <c r="W2086" s="1" t="s">
        <v>12950</v>
      </c>
      <c r="X2086" s="7" t="s">
        <v>12950</v>
      </c>
      <c r="Y2086" s="26">
        <v>-5.285914763369301E-2</v>
      </c>
      <c r="Z2086" s="4">
        <v>0.22179700576668496</v>
      </c>
      <c r="AA2086" s="4">
        <v>-0.13531577463624947</v>
      </c>
      <c r="AB2086" s="4">
        <v>0.12665251196965421</v>
      </c>
      <c r="AC2086" s="27">
        <v>0.2935553069525072</v>
      </c>
      <c r="AD2086" s="16" t="s">
        <v>12950</v>
      </c>
      <c r="AE2086" s="3" t="s">
        <v>12950</v>
      </c>
      <c r="AF2086" s="3" t="s">
        <v>12950</v>
      </c>
      <c r="AG2086" s="3" t="s">
        <v>12950</v>
      </c>
      <c r="AH2086" s="17" t="s">
        <v>12950</v>
      </c>
    </row>
    <row r="2087" spans="1:34">
      <c r="A2087" t="s">
        <v>6587</v>
      </c>
      <c r="B2087" t="s">
        <v>11859</v>
      </c>
      <c r="C2087">
        <v>5</v>
      </c>
      <c r="D2087" t="s">
        <v>12946</v>
      </c>
      <c r="E2087" s="6">
        <v>0.705663302518998</v>
      </c>
      <c r="F2087" s="1">
        <v>0.55815693496587104</v>
      </c>
      <c r="G2087" s="1">
        <v>0.37402214055211902</v>
      </c>
      <c r="H2087" s="1">
        <v>0.50428682722136997</v>
      </c>
      <c r="I2087" s="7">
        <v>0.43836962598243001</v>
      </c>
      <c r="J2087" s="11">
        <v>0.62687124409998596</v>
      </c>
      <c r="K2087" s="2">
        <v>0.67857982301152098</v>
      </c>
      <c r="L2087" s="2">
        <v>0.51920945426755805</v>
      </c>
      <c r="M2087" s="2">
        <v>0.384345995375586</v>
      </c>
      <c r="N2087" s="12">
        <v>0.325034386778637</v>
      </c>
      <c r="O2087" s="16">
        <v>0.59594089449309595</v>
      </c>
      <c r="P2087" s="3">
        <v>0.71446189372284097</v>
      </c>
      <c r="Q2087" s="3">
        <v>0.42452836449888498</v>
      </c>
      <c r="R2087" s="3">
        <v>0.29248190002533597</v>
      </c>
      <c r="S2087" s="17">
        <v>0.188512310129161</v>
      </c>
      <c r="T2087" s="6" t="s">
        <v>12950</v>
      </c>
      <c r="U2087" s="1" t="s">
        <v>12950</v>
      </c>
      <c r="V2087" s="1" t="s">
        <v>12950</v>
      </c>
      <c r="W2087" s="1" t="s">
        <v>12950</v>
      </c>
      <c r="X2087" s="7" t="s">
        <v>12950</v>
      </c>
      <c r="Y2087" s="26">
        <v>0.18128532696196323</v>
      </c>
      <c r="Z2087" s="4">
        <v>0.1386324508663595</v>
      </c>
      <c r="AA2087" s="4">
        <v>0.21754360105285037</v>
      </c>
      <c r="AB2087" s="4">
        <v>0.26217895464384766</v>
      </c>
      <c r="AC2087" s="27">
        <v>0.490406235688225</v>
      </c>
      <c r="AD2087" s="16" t="s">
        <v>12950</v>
      </c>
      <c r="AE2087" s="3" t="s">
        <v>12950</v>
      </c>
      <c r="AF2087" s="3" t="s">
        <v>12950</v>
      </c>
      <c r="AG2087" s="3" t="s">
        <v>12950</v>
      </c>
      <c r="AH2087" s="17" t="s">
        <v>12950</v>
      </c>
    </row>
    <row r="2088" spans="1:34">
      <c r="A2088" t="s">
        <v>5155</v>
      </c>
      <c r="B2088" t="s">
        <v>6692</v>
      </c>
      <c r="C2088">
        <v>5</v>
      </c>
      <c r="D2088" t="s">
        <v>12946</v>
      </c>
      <c r="E2088" s="6">
        <v>-0.37667011517062998</v>
      </c>
      <c r="F2088" s="1">
        <v>-9.2908160075911406E-2</v>
      </c>
      <c r="G2088" s="1">
        <v>4.1348408929796299E-2</v>
      </c>
      <c r="H2088" s="1">
        <v>4.2937976153066E-2</v>
      </c>
      <c r="I2088" s="7">
        <v>-1.14550568664725E-2</v>
      </c>
      <c r="J2088" s="11">
        <v>-2.0381021402210701E-2</v>
      </c>
      <c r="K2088" s="2">
        <v>0.15516294811810499</v>
      </c>
      <c r="L2088" s="2">
        <v>3.6635736543260702E-2</v>
      </c>
      <c r="M2088" s="2">
        <v>-1.78217548731027E-2</v>
      </c>
      <c r="N2088" s="12">
        <v>0.202934031620081</v>
      </c>
      <c r="O2088" s="16">
        <v>-0.28358983514517599</v>
      </c>
      <c r="P2088" s="3">
        <v>-5.5180668109151197E-2</v>
      </c>
      <c r="Q2088" s="3">
        <v>-4.7101380495824498E-2</v>
      </c>
      <c r="R2088" s="3">
        <v>9.6515176378043993E-2</v>
      </c>
      <c r="S2088" s="17">
        <v>0.318272837692127</v>
      </c>
      <c r="T2088" s="6" t="s">
        <v>12950</v>
      </c>
      <c r="U2088" s="1" t="s">
        <v>12950</v>
      </c>
      <c r="V2088" s="1" t="s">
        <v>12950</v>
      </c>
      <c r="W2088" s="1" t="s">
        <v>12950</v>
      </c>
      <c r="X2088" s="7" t="s">
        <v>12950</v>
      </c>
      <c r="Y2088" s="26">
        <v>-6.4466732275525315E-3</v>
      </c>
      <c r="Z2088" s="4">
        <v>-3.7376497630460991E-2</v>
      </c>
      <c r="AA2088" s="4">
        <v>1.3149832648892096E-2</v>
      </c>
      <c r="AB2088" s="4">
        <v>9.8587726217062646E-2</v>
      </c>
      <c r="AC2088" s="27">
        <v>-0.15378455533617397</v>
      </c>
      <c r="AD2088" s="16" t="s">
        <v>12950</v>
      </c>
      <c r="AE2088" s="3" t="s">
        <v>12950</v>
      </c>
      <c r="AF2088" s="3" t="s">
        <v>12950</v>
      </c>
      <c r="AG2088" s="3" t="s">
        <v>12950</v>
      </c>
      <c r="AH2088" s="17" t="s">
        <v>12950</v>
      </c>
    </row>
    <row r="2089" spans="1:34">
      <c r="A2089" t="s">
        <v>6458</v>
      </c>
      <c r="B2089" t="s">
        <v>8403</v>
      </c>
      <c r="C2089">
        <v>5</v>
      </c>
      <c r="D2089" t="s">
        <v>12946</v>
      </c>
      <c r="E2089" s="6">
        <v>-0.17023586748505801</v>
      </c>
      <c r="F2089" s="1">
        <v>0.141248426737245</v>
      </c>
      <c r="G2089" s="1">
        <v>0.13658377067962499</v>
      </c>
      <c r="H2089" s="1">
        <v>0.34147775104386802</v>
      </c>
      <c r="I2089" s="7">
        <v>0.64934735801087495</v>
      </c>
      <c r="J2089" s="11">
        <v>-0.15725468953701299</v>
      </c>
      <c r="K2089" s="2">
        <v>-0.19883913084109001</v>
      </c>
      <c r="L2089" s="2">
        <v>-4.6708271307797797E-2</v>
      </c>
      <c r="M2089" s="2">
        <v>8.1532423831727097E-2</v>
      </c>
      <c r="N2089" s="12">
        <v>8.2259428381092098E-2</v>
      </c>
      <c r="O2089" s="16">
        <v>-0.26890756312458097</v>
      </c>
      <c r="P2089" s="3">
        <v>-4.6913625377472602E-2</v>
      </c>
      <c r="Q2089" s="3">
        <v>2.7700473825589302E-2</v>
      </c>
      <c r="R2089" s="3">
        <v>0.26866945394152197</v>
      </c>
      <c r="S2089" s="17">
        <v>0.37324256063099898</v>
      </c>
      <c r="T2089" s="6" t="s">
        <v>12950</v>
      </c>
      <c r="U2089" s="1" t="s">
        <v>12950</v>
      </c>
      <c r="V2089" s="1" t="s">
        <v>12950</v>
      </c>
      <c r="W2089" s="1" t="s">
        <v>12950</v>
      </c>
      <c r="X2089" s="7" t="s">
        <v>12950</v>
      </c>
      <c r="Y2089" s="26">
        <v>-6.8825226232959127E-2</v>
      </c>
      <c r="Z2089" s="4">
        <v>3.2473834318508421E-2</v>
      </c>
      <c r="AA2089" s="4">
        <v>0.1698403248953346</v>
      </c>
      <c r="AB2089" s="4">
        <v>6.0735755329979282E-2</v>
      </c>
      <c r="AC2089" s="27">
        <v>4.3644964785906029E-2</v>
      </c>
      <c r="AD2089" s="16" t="s">
        <v>12950</v>
      </c>
      <c r="AE2089" s="3" t="s">
        <v>12950</v>
      </c>
      <c r="AF2089" s="3" t="s">
        <v>12950</v>
      </c>
      <c r="AG2089" s="3" t="s">
        <v>12950</v>
      </c>
      <c r="AH2089" s="17" t="s">
        <v>12950</v>
      </c>
    </row>
    <row r="2090" spans="1:34">
      <c r="A2090" t="s">
        <v>2835</v>
      </c>
      <c r="B2090" t="s">
        <v>9163</v>
      </c>
      <c r="C2090">
        <v>5</v>
      </c>
      <c r="D2090" t="s">
        <v>12946</v>
      </c>
      <c r="E2090" s="6">
        <v>0.47808443793831201</v>
      </c>
      <c r="F2090" s="1">
        <v>9.7133562648986496E-2</v>
      </c>
      <c r="G2090" s="1">
        <v>-8.6941185177482005E-2</v>
      </c>
      <c r="H2090" s="1">
        <v>2.28534453078004E-2</v>
      </c>
      <c r="I2090" s="7">
        <v>-0.135560229636179</v>
      </c>
      <c r="J2090" s="11">
        <v>0.17802340701883701</v>
      </c>
      <c r="K2090" s="2">
        <v>0.51635636428990594</v>
      </c>
      <c r="L2090" s="2">
        <v>0.13896749141908599</v>
      </c>
      <c r="M2090" s="2">
        <v>-8.6243830148201195E-2</v>
      </c>
      <c r="N2090" s="12">
        <v>-6.6495943050541503E-2</v>
      </c>
      <c r="O2090" s="16">
        <v>0.34079805801320001</v>
      </c>
      <c r="P2090" s="3">
        <v>4.2060693187700303E-2</v>
      </c>
      <c r="Q2090" s="3">
        <v>0.33571869819530697</v>
      </c>
      <c r="R2090" s="3">
        <v>-1.05519589064259E-2</v>
      </c>
      <c r="S2090" s="17">
        <v>0.16635768925990499</v>
      </c>
      <c r="T2090" s="6">
        <v>0.24758233264970481</v>
      </c>
      <c r="U2090" s="1">
        <v>0.15366329522466396</v>
      </c>
      <c r="V2090" s="1">
        <v>-6.4912801136081458E-2</v>
      </c>
      <c r="W2090" s="1">
        <v>-0.13733195026692235</v>
      </c>
      <c r="X2090" s="7">
        <v>-0.29990326646283944</v>
      </c>
      <c r="Y2090" s="26" t="s">
        <v>12950</v>
      </c>
      <c r="Z2090" s="4" t="s">
        <v>12950</v>
      </c>
      <c r="AA2090" s="4" t="s">
        <v>12950</v>
      </c>
      <c r="AB2090" s="4" t="s">
        <v>12950</v>
      </c>
      <c r="AC2090" s="27" t="s">
        <v>12950</v>
      </c>
      <c r="AD2090" s="16" t="s">
        <v>12950</v>
      </c>
      <c r="AE2090" s="3" t="s">
        <v>12950</v>
      </c>
      <c r="AF2090" s="3" t="s">
        <v>12950</v>
      </c>
      <c r="AG2090" s="3" t="s">
        <v>12950</v>
      </c>
      <c r="AH2090" s="17" t="s">
        <v>12950</v>
      </c>
    </row>
    <row r="2091" spans="1:34">
      <c r="A2091" t="s">
        <v>3634</v>
      </c>
      <c r="B2091" t="s">
        <v>10647</v>
      </c>
      <c r="C2091">
        <v>5</v>
      </c>
      <c r="D2091" t="s">
        <v>12947</v>
      </c>
      <c r="E2091" s="6">
        <v>-0.50770427846369803</v>
      </c>
      <c r="F2091" s="1">
        <v>-0.105086196006992</v>
      </c>
      <c r="G2091" s="1">
        <v>-0.20775791433294699</v>
      </c>
      <c r="H2091" s="1">
        <v>-6.3263142020851301E-2</v>
      </c>
      <c r="I2091" s="7">
        <v>-2.7967516077315499E-2</v>
      </c>
      <c r="J2091" s="11">
        <v>-0.87207383041001996</v>
      </c>
      <c r="K2091" s="2">
        <v>-0.257013161186332</v>
      </c>
      <c r="L2091" s="2">
        <v>-0.303549613063403</v>
      </c>
      <c r="M2091" s="2">
        <v>-0.25433118608463001</v>
      </c>
      <c r="N2091" s="12">
        <v>-2.8438827580274498E-2</v>
      </c>
      <c r="O2091" s="16">
        <v>-0.86177184062115497</v>
      </c>
      <c r="P2091" s="3">
        <v>-0.208359920835818</v>
      </c>
      <c r="Q2091" s="3">
        <v>-0.106167074356152</v>
      </c>
      <c r="R2091" s="3">
        <v>-6.8204596619599704E-3</v>
      </c>
      <c r="S2091" s="17">
        <v>-0.117039808654911</v>
      </c>
      <c r="T2091" s="6" t="s">
        <v>12950</v>
      </c>
      <c r="U2091" s="1" t="s">
        <v>12950</v>
      </c>
      <c r="V2091" s="1" t="s">
        <v>12950</v>
      </c>
      <c r="W2091" s="1" t="s">
        <v>12950</v>
      </c>
      <c r="X2091" s="7" t="s">
        <v>12950</v>
      </c>
      <c r="Y2091" s="26">
        <v>-7.6236573699553528E-2</v>
      </c>
      <c r="Z2091" s="4">
        <v>-0.13429231543185441</v>
      </c>
      <c r="AA2091" s="4">
        <v>3.7894105185157907E-2</v>
      </c>
      <c r="AB2091" s="4">
        <v>-0.14274405959515779</v>
      </c>
      <c r="AC2091" s="27">
        <v>-1.0778900997884535E-2</v>
      </c>
      <c r="AD2091" s="16" t="s">
        <v>12950</v>
      </c>
      <c r="AE2091" s="3" t="s">
        <v>12950</v>
      </c>
      <c r="AF2091" s="3" t="s">
        <v>12950</v>
      </c>
      <c r="AG2091" s="3" t="s">
        <v>12950</v>
      </c>
      <c r="AH2091" s="17" t="s">
        <v>12950</v>
      </c>
    </row>
    <row r="2092" spans="1:34">
      <c r="A2092" t="s">
        <v>6474</v>
      </c>
      <c r="B2092" t="s">
        <v>8523</v>
      </c>
      <c r="C2092">
        <v>5</v>
      </c>
      <c r="D2092" t="s">
        <v>12946</v>
      </c>
      <c r="E2092" s="6">
        <v>-0.32817130645565801</v>
      </c>
      <c r="F2092" s="1">
        <v>-0.17134827267713501</v>
      </c>
      <c r="G2092" s="1">
        <v>-0.15715931933437999</v>
      </c>
      <c r="H2092" s="1">
        <v>-0.218443868958757</v>
      </c>
      <c r="I2092" s="7">
        <v>9.3479912145450206E-2</v>
      </c>
      <c r="J2092" s="11">
        <v>-0.38685456797034301</v>
      </c>
      <c r="K2092" s="2">
        <v>-2.9625208022731799E-2</v>
      </c>
      <c r="L2092" s="2">
        <v>0.16317279836392101</v>
      </c>
      <c r="M2092" s="2">
        <v>3.1487326923588702E-2</v>
      </c>
      <c r="N2092" s="12">
        <v>7.8028103168966995E-2</v>
      </c>
      <c r="O2092" s="16">
        <v>-0.33197133482527302</v>
      </c>
      <c r="P2092" s="3">
        <v>-0.186560717001863</v>
      </c>
      <c r="Q2092" s="3">
        <v>0.26596093723754999</v>
      </c>
      <c r="R2092" s="3">
        <v>-2.5970311871678399E-2</v>
      </c>
      <c r="S2092" s="17">
        <v>-0.106616153060329</v>
      </c>
      <c r="T2092" s="6" t="s">
        <v>12950</v>
      </c>
      <c r="U2092" s="1" t="s">
        <v>12950</v>
      </c>
      <c r="V2092" s="1" t="s">
        <v>12950</v>
      </c>
      <c r="W2092" s="1" t="s">
        <v>12950</v>
      </c>
      <c r="X2092" s="7" t="s">
        <v>12950</v>
      </c>
      <c r="Y2092" s="26">
        <v>-2.6163646964838957E-2</v>
      </c>
      <c r="Z2092" s="4">
        <v>0.11447907142718484</v>
      </c>
      <c r="AA2092" s="4">
        <v>0.15272868881467455</v>
      </c>
      <c r="AB2092" s="4">
        <v>8.5210152816972487E-2</v>
      </c>
      <c r="AC2092" s="27">
        <v>0.21603200101242584</v>
      </c>
      <c r="AD2092" s="16" t="s">
        <v>12950</v>
      </c>
      <c r="AE2092" s="3" t="s">
        <v>12950</v>
      </c>
      <c r="AF2092" s="3" t="s">
        <v>12950</v>
      </c>
      <c r="AG2092" s="3" t="s">
        <v>12950</v>
      </c>
      <c r="AH2092" s="17" t="s">
        <v>12950</v>
      </c>
    </row>
    <row r="2093" spans="1:34">
      <c r="A2093" t="s">
        <v>3933</v>
      </c>
      <c r="B2093" t="s">
        <v>12275</v>
      </c>
      <c r="C2093">
        <v>5</v>
      </c>
      <c r="D2093" t="s">
        <v>12947</v>
      </c>
      <c r="E2093" s="6">
        <v>-1.21242573037797</v>
      </c>
      <c r="F2093" s="1">
        <v>-0.66959816984540399</v>
      </c>
      <c r="G2093" s="1">
        <v>-0.496241880471821</v>
      </c>
      <c r="H2093" s="1">
        <v>-0.10045452229881301</v>
      </c>
      <c r="I2093" s="7">
        <v>-0.28221742085460799</v>
      </c>
      <c r="J2093" s="11">
        <v>-1.9197424067765001</v>
      </c>
      <c r="K2093" s="2">
        <v>-0.73980370529378303</v>
      </c>
      <c r="L2093" s="2">
        <v>-0.736904985416175</v>
      </c>
      <c r="M2093" s="2">
        <v>-0.50594470127461999</v>
      </c>
      <c r="N2093" s="12">
        <v>0.15361234828305501</v>
      </c>
      <c r="O2093" s="16">
        <v>-1.8109624904147299</v>
      </c>
      <c r="P2093" s="3">
        <v>-0.695597048717989</v>
      </c>
      <c r="Q2093" s="3">
        <v>-0.58732236111445402</v>
      </c>
      <c r="R2093" s="3">
        <v>-0.377708477211602</v>
      </c>
      <c r="S2093" s="17">
        <v>-0.23616621409067601</v>
      </c>
      <c r="T2093" s="6" t="s">
        <v>12950</v>
      </c>
      <c r="U2093" s="1" t="s">
        <v>12950</v>
      </c>
      <c r="V2093" s="1" t="s">
        <v>12950</v>
      </c>
      <c r="W2093" s="1" t="s">
        <v>12950</v>
      </c>
      <c r="X2093" s="7" t="s">
        <v>12950</v>
      </c>
      <c r="Y2093" s="26">
        <v>0.39941348148993483</v>
      </c>
      <c r="Z2093" s="4">
        <v>0.29344801227616152</v>
      </c>
      <c r="AA2093" s="4">
        <v>-3.8769032148305169E-2</v>
      </c>
      <c r="AB2093" s="4">
        <v>-3.6758500309213696E-2</v>
      </c>
      <c r="AC2093" s="27">
        <v>0.45067872835479722</v>
      </c>
      <c r="AD2093" s="16" t="s">
        <v>12950</v>
      </c>
      <c r="AE2093" s="3" t="s">
        <v>12950</v>
      </c>
      <c r="AF2093" s="3" t="s">
        <v>12950</v>
      </c>
      <c r="AG2093" s="3" t="s">
        <v>12950</v>
      </c>
      <c r="AH2093" s="17" t="s">
        <v>12950</v>
      </c>
    </row>
    <row r="2094" spans="1:34">
      <c r="A2094" t="s">
        <v>3266</v>
      </c>
      <c r="B2094" t="s">
        <v>11415</v>
      </c>
      <c r="C2094">
        <v>5</v>
      </c>
      <c r="D2094" t="s">
        <v>12946</v>
      </c>
      <c r="E2094" s="6">
        <v>-1.3782774828705899</v>
      </c>
      <c r="F2094" s="1">
        <v>2.0086980674310799E-2</v>
      </c>
      <c r="G2094" s="1">
        <v>-0.17099583201729401</v>
      </c>
      <c r="H2094" s="1">
        <v>-0.25645580411394397</v>
      </c>
      <c r="I2094" s="7">
        <v>-0.30094960563106199</v>
      </c>
      <c r="J2094" s="11">
        <v>-1.4384988334350599</v>
      </c>
      <c r="K2094" s="2">
        <v>-0.14867080087346399</v>
      </c>
      <c r="L2094" s="2">
        <v>-5.3943280657385601E-2</v>
      </c>
      <c r="M2094" s="2">
        <v>-0.24053883215270899</v>
      </c>
      <c r="N2094" s="12">
        <v>-0.17595269171551001</v>
      </c>
      <c r="O2094" s="16">
        <v>-1.28345493189463</v>
      </c>
      <c r="P2094" s="3">
        <v>-0.172483404602637</v>
      </c>
      <c r="Q2094" s="3">
        <v>9.7485867376009797E-2</v>
      </c>
      <c r="R2094" s="3">
        <v>-7.7401616144793794E-2</v>
      </c>
      <c r="S2094" s="17">
        <v>-0.106556091100299</v>
      </c>
      <c r="T2094" s="6">
        <v>-0.2045723380082683</v>
      </c>
      <c r="U2094" s="1">
        <v>1.2590604516994937</v>
      </c>
      <c r="V2094" s="1">
        <v>0.31395212962204205</v>
      </c>
      <c r="W2094" s="1">
        <v>-0.30916734587258221</v>
      </c>
      <c r="X2094" s="7">
        <v>0.50390762618083196</v>
      </c>
      <c r="Y2094" s="26" t="s">
        <v>12950</v>
      </c>
      <c r="Z2094" s="4" t="s">
        <v>12950</v>
      </c>
      <c r="AA2094" s="4" t="s">
        <v>12950</v>
      </c>
      <c r="AB2094" s="4" t="s">
        <v>12950</v>
      </c>
      <c r="AC2094" s="27" t="s">
        <v>12950</v>
      </c>
      <c r="AD2094" s="16" t="s">
        <v>12950</v>
      </c>
      <c r="AE2094" s="3" t="s">
        <v>12950</v>
      </c>
      <c r="AF2094" s="3" t="s">
        <v>12950</v>
      </c>
      <c r="AG2094" s="3" t="s">
        <v>12950</v>
      </c>
      <c r="AH2094" s="17" t="s">
        <v>12950</v>
      </c>
    </row>
    <row r="2095" spans="1:34">
      <c r="A2095" t="s">
        <v>286</v>
      </c>
      <c r="B2095" t="s">
        <v>11893</v>
      </c>
      <c r="C2095">
        <v>5</v>
      </c>
      <c r="D2095" t="s">
        <v>12946</v>
      </c>
      <c r="E2095" s="6">
        <v>0.49240599080016101</v>
      </c>
      <c r="F2095" s="1">
        <v>0.30025711260681698</v>
      </c>
      <c r="G2095" s="1">
        <v>0.19737353597490701</v>
      </c>
      <c r="H2095" s="1">
        <v>0.47644100175235499</v>
      </c>
      <c r="I2095" s="7">
        <v>0.52598895388959899</v>
      </c>
      <c r="J2095" s="11">
        <v>0.79989195851007799</v>
      </c>
      <c r="K2095" s="2">
        <v>0.54507641608677504</v>
      </c>
      <c r="L2095" s="2">
        <v>0.627407982332151</v>
      </c>
      <c r="M2095" s="2">
        <v>0.62079154759065802</v>
      </c>
      <c r="N2095" s="12">
        <v>0.36190543459101299</v>
      </c>
      <c r="O2095" s="16">
        <v>0.953491859591164</v>
      </c>
      <c r="P2095" s="3">
        <v>0.47022669994998401</v>
      </c>
      <c r="Q2095" s="3">
        <v>0.311525736052087</v>
      </c>
      <c r="R2095" s="3">
        <v>0.43061688370719903</v>
      </c>
      <c r="S2095" s="17">
        <v>0.39900051026619698</v>
      </c>
      <c r="T2095" s="6" t="s">
        <v>12950</v>
      </c>
      <c r="U2095" s="1" t="s">
        <v>12950</v>
      </c>
      <c r="V2095" s="1" t="s">
        <v>12950</v>
      </c>
      <c r="W2095" s="1" t="s">
        <v>12950</v>
      </c>
      <c r="X2095" s="7" t="s">
        <v>12950</v>
      </c>
      <c r="Y2095" s="26">
        <v>0.13886115794169485</v>
      </c>
      <c r="Z2095" s="4">
        <v>0.24802060728350953</v>
      </c>
      <c r="AA2095" s="4">
        <v>4.6203224630001462E-2</v>
      </c>
      <c r="AB2095" s="4">
        <v>0.1946263908752017</v>
      </c>
      <c r="AC2095" s="27">
        <v>0.84407393069753789</v>
      </c>
      <c r="AD2095" s="16" t="s">
        <v>12950</v>
      </c>
      <c r="AE2095" s="3" t="s">
        <v>12950</v>
      </c>
      <c r="AF2095" s="3" t="s">
        <v>12950</v>
      </c>
      <c r="AG2095" s="3" t="s">
        <v>12950</v>
      </c>
      <c r="AH2095" s="17" t="s">
        <v>12950</v>
      </c>
    </row>
    <row r="2096" spans="1:34">
      <c r="A2096" t="s">
        <v>850</v>
      </c>
      <c r="B2096" t="s">
        <v>9133</v>
      </c>
      <c r="C2096">
        <v>5</v>
      </c>
      <c r="D2096" t="s">
        <v>12946</v>
      </c>
      <c r="E2096" s="6">
        <v>0.50293840284758595</v>
      </c>
      <c r="F2096" s="1">
        <v>-0.12894327792292501</v>
      </c>
      <c r="G2096" s="1">
        <v>-0.165892865582868</v>
      </c>
      <c r="H2096" s="1">
        <v>5.0080810012265997E-2</v>
      </c>
      <c r="I2096" s="7">
        <v>0.21367561451526701</v>
      </c>
      <c r="J2096" s="11">
        <v>0.616800638949486</v>
      </c>
      <c r="K2096" s="2">
        <v>-5.4132770106318203E-3</v>
      </c>
      <c r="L2096" s="2">
        <v>-3.6138090288516903E-2</v>
      </c>
      <c r="M2096" s="2">
        <v>-9.4268295662813806E-3</v>
      </c>
      <c r="N2096" s="12">
        <v>0.263347933114781</v>
      </c>
      <c r="O2096" s="16">
        <v>0.57953984807827197</v>
      </c>
      <c r="P2096" s="3">
        <v>-2.1044267372780399E-2</v>
      </c>
      <c r="Q2096" s="3">
        <v>-6.3169377104648997E-2</v>
      </c>
      <c r="R2096" s="3">
        <v>5.79066995337712E-2</v>
      </c>
      <c r="S2096" s="17">
        <v>5.7905919252113899E-2</v>
      </c>
      <c r="T2096" s="6">
        <v>1.1188994834747411E-2</v>
      </c>
      <c r="U2096" s="1">
        <v>-0.19436815211379668</v>
      </c>
      <c r="V2096" s="1">
        <v>-0.3269972600703494</v>
      </c>
      <c r="W2096" s="1">
        <v>-0.18206435388518785</v>
      </c>
      <c r="X2096" s="7">
        <v>-0.18543640247640314</v>
      </c>
      <c r="Y2096" s="26" t="s">
        <v>12950</v>
      </c>
      <c r="Z2096" s="4" t="s">
        <v>12950</v>
      </c>
      <c r="AA2096" s="4" t="s">
        <v>12950</v>
      </c>
      <c r="AB2096" s="4" t="s">
        <v>12950</v>
      </c>
      <c r="AC2096" s="27" t="s">
        <v>12950</v>
      </c>
      <c r="AD2096" s="16" t="s">
        <v>12950</v>
      </c>
      <c r="AE2096" s="3" t="s">
        <v>12950</v>
      </c>
      <c r="AF2096" s="3" t="s">
        <v>12950</v>
      </c>
      <c r="AG2096" s="3" t="s">
        <v>12950</v>
      </c>
      <c r="AH2096" s="17" t="s">
        <v>12950</v>
      </c>
    </row>
    <row r="2097" spans="1:34">
      <c r="A2097" t="s">
        <v>2359</v>
      </c>
      <c r="B2097" t="s">
        <v>2359</v>
      </c>
      <c r="C2097">
        <v>5</v>
      </c>
      <c r="D2097" t="s">
        <v>12946</v>
      </c>
      <c r="E2097" s="6">
        <v>4.5285076483676398E-2</v>
      </c>
      <c r="F2097" s="1">
        <v>-0.58344047720900205</v>
      </c>
      <c r="G2097" s="1">
        <v>-0.48437500846876103</v>
      </c>
      <c r="H2097" s="1">
        <v>-1.01252271001813</v>
      </c>
      <c r="I2097" s="7">
        <v>-1.9061673248867499</v>
      </c>
      <c r="J2097" s="11">
        <v>-0.23524187188013901</v>
      </c>
      <c r="K2097" s="2">
        <v>-3.9165026000259201E-2</v>
      </c>
      <c r="L2097" s="2">
        <v>0.270677548163267</v>
      </c>
      <c r="M2097" s="2">
        <v>-0.29561881765458298</v>
      </c>
      <c r="N2097" s="12">
        <v>-0.35295210947238898</v>
      </c>
      <c r="O2097" s="16">
        <v>-2.9200782352033802E-3</v>
      </c>
      <c r="P2097" s="3">
        <v>-1.2341071464957201</v>
      </c>
      <c r="Q2097" s="3">
        <v>0.52103483499627901</v>
      </c>
      <c r="R2097" s="3">
        <v>-0.23095355933464101</v>
      </c>
      <c r="S2097" s="17">
        <v>0.38217531472160199</v>
      </c>
      <c r="T2097" s="6">
        <v>-0.16710125028834683</v>
      </c>
      <c r="U2097" s="1">
        <v>-0.11667784058142772</v>
      </c>
      <c r="V2097" s="1">
        <v>-5.3694553971437596E-2</v>
      </c>
      <c r="W2097" s="1">
        <v>-2.7653021659192964E-2</v>
      </c>
      <c r="X2097" s="7">
        <v>9.7520103882296066E-2</v>
      </c>
      <c r="Y2097" s="26" t="s">
        <v>12950</v>
      </c>
      <c r="Z2097" s="4" t="s">
        <v>12950</v>
      </c>
      <c r="AA2097" s="4" t="s">
        <v>12950</v>
      </c>
      <c r="AB2097" s="4" t="s">
        <v>12950</v>
      </c>
      <c r="AC2097" s="27" t="s">
        <v>12950</v>
      </c>
      <c r="AD2097" s="16" t="s">
        <v>12950</v>
      </c>
      <c r="AE2097" s="3" t="s">
        <v>12950</v>
      </c>
      <c r="AF2097" s="3" t="s">
        <v>12950</v>
      </c>
      <c r="AG2097" s="3" t="s">
        <v>12950</v>
      </c>
      <c r="AH2097" s="17" t="s">
        <v>12950</v>
      </c>
    </row>
    <row r="2098" spans="1:34">
      <c r="A2098" t="s">
        <v>391</v>
      </c>
      <c r="B2098" t="s">
        <v>7278</v>
      </c>
      <c r="C2098">
        <v>5</v>
      </c>
      <c r="D2098" t="s">
        <v>12946</v>
      </c>
      <c r="E2098" s="6">
        <v>0.107812212887369</v>
      </c>
      <c r="F2098" s="1">
        <v>-7.7296310362958698E-2</v>
      </c>
      <c r="G2098" s="1">
        <v>-6.5766411380558498E-2</v>
      </c>
      <c r="H2098" s="1">
        <v>-0.26662360042222</v>
      </c>
      <c r="I2098" s="7">
        <v>-0.452729921224442</v>
      </c>
      <c r="J2098" s="11">
        <v>-0.12710605299924499</v>
      </c>
      <c r="K2098" s="2">
        <v>0.18018286232368</v>
      </c>
      <c r="L2098" s="2">
        <v>0.15744889786746499</v>
      </c>
      <c r="M2098" s="2">
        <v>7.85744212899913E-2</v>
      </c>
      <c r="N2098" s="12">
        <v>9.6429818058950997E-2</v>
      </c>
      <c r="O2098" s="16">
        <v>-1.29706686995248E-2</v>
      </c>
      <c r="P2098" s="3">
        <v>-1.7219030489922699E-2</v>
      </c>
      <c r="Q2098" s="3">
        <v>9.4603624420317001E-2</v>
      </c>
      <c r="R2098" s="3">
        <v>-0.10465035533113499</v>
      </c>
      <c r="S2098" s="17">
        <v>1.9515219403851598E-2</v>
      </c>
      <c r="T2098" s="6" t="s">
        <v>12950</v>
      </c>
      <c r="U2098" s="1" t="s">
        <v>12950</v>
      </c>
      <c r="V2098" s="1" t="s">
        <v>12950</v>
      </c>
      <c r="W2098" s="1" t="s">
        <v>12950</v>
      </c>
      <c r="X2098" s="7" t="s">
        <v>12950</v>
      </c>
      <c r="Y2098" s="26">
        <v>0.18889399177286445</v>
      </c>
      <c r="Z2098" s="4">
        <v>0.20636499198236388</v>
      </c>
      <c r="AA2098" s="4">
        <v>8.7061598644843044E-2</v>
      </c>
      <c r="AB2098" s="4">
        <v>0.12508240020208161</v>
      </c>
      <c r="AC2098" s="27">
        <v>0.57485012207210529</v>
      </c>
      <c r="AD2098" s="16" t="s">
        <v>12950</v>
      </c>
      <c r="AE2098" s="3" t="s">
        <v>12950</v>
      </c>
      <c r="AF2098" s="3" t="s">
        <v>12950</v>
      </c>
      <c r="AG2098" s="3" t="s">
        <v>12950</v>
      </c>
      <c r="AH2098" s="17" t="s">
        <v>12950</v>
      </c>
    </row>
    <row r="2099" spans="1:34">
      <c r="A2099" t="s">
        <v>4651</v>
      </c>
      <c r="B2099" t="s">
        <v>9626</v>
      </c>
      <c r="C2099">
        <v>5</v>
      </c>
      <c r="D2099" t="s">
        <v>12946</v>
      </c>
      <c r="E2099" s="6">
        <v>-0.505001041229452</v>
      </c>
      <c r="F2099" s="1">
        <v>0.56959340010248705</v>
      </c>
      <c r="G2099" s="1">
        <v>0.293856252189648</v>
      </c>
      <c r="H2099" s="1">
        <v>0.34612175675679702</v>
      </c>
      <c r="I2099" s="7">
        <v>0.65592258874906295</v>
      </c>
      <c r="J2099" s="11">
        <v>-0.73468129696254003</v>
      </c>
      <c r="K2099" s="2">
        <v>0.101320598457193</v>
      </c>
      <c r="L2099" s="2">
        <v>0.29515352302226699</v>
      </c>
      <c r="M2099" s="2">
        <v>-2.5011032208050898E-2</v>
      </c>
      <c r="N2099" s="12">
        <v>0.51127263220352004</v>
      </c>
      <c r="O2099" s="16">
        <v>-0.70924707891452199</v>
      </c>
      <c r="P2099" s="3">
        <v>0.447934760791942</v>
      </c>
      <c r="Q2099" s="3">
        <v>0.51988284252044104</v>
      </c>
      <c r="R2099" s="3">
        <v>0.138464015239112</v>
      </c>
      <c r="S2099" s="17">
        <v>0.55524355257220703</v>
      </c>
      <c r="T2099" s="6">
        <v>-1.2455952832996836E-3</v>
      </c>
      <c r="U2099" s="1">
        <v>0.23182350507089713</v>
      </c>
      <c r="V2099" s="1">
        <v>1.3389502873200456E-2</v>
      </c>
      <c r="W2099" s="1">
        <v>4.6977342582417751E-2</v>
      </c>
      <c r="X2099" s="7">
        <v>4.1427244130848917E-2</v>
      </c>
      <c r="Y2099" s="26" t="s">
        <v>12950</v>
      </c>
      <c r="Z2099" s="4" t="s">
        <v>12950</v>
      </c>
      <c r="AA2099" s="4" t="s">
        <v>12950</v>
      </c>
      <c r="AB2099" s="4" t="s">
        <v>12950</v>
      </c>
      <c r="AC2099" s="27" t="s">
        <v>12950</v>
      </c>
      <c r="AD2099" s="16" t="s">
        <v>12950</v>
      </c>
      <c r="AE2099" s="3" t="s">
        <v>12950</v>
      </c>
      <c r="AF2099" s="3" t="s">
        <v>12950</v>
      </c>
      <c r="AG2099" s="3" t="s">
        <v>12950</v>
      </c>
      <c r="AH2099" s="17" t="s">
        <v>12950</v>
      </c>
    </row>
    <row r="2100" spans="1:34">
      <c r="A2100" t="s">
        <v>4514</v>
      </c>
      <c r="B2100" t="s">
        <v>11194</v>
      </c>
      <c r="C2100">
        <v>5</v>
      </c>
      <c r="D2100" t="s">
        <v>12946</v>
      </c>
      <c r="E2100" s="6">
        <v>0.72964768455909201</v>
      </c>
      <c r="F2100" s="1">
        <v>0.26862397215353201</v>
      </c>
      <c r="G2100" s="1">
        <v>0.227305924019026</v>
      </c>
      <c r="H2100" s="1">
        <v>0.204642988038857</v>
      </c>
      <c r="I2100" s="7">
        <v>9.1928741058281596E-2</v>
      </c>
      <c r="J2100" s="11">
        <v>0.99314870425958701</v>
      </c>
      <c r="K2100" s="2">
        <v>0.44085321194468802</v>
      </c>
      <c r="L2100" s="2">
        <v>0.128581190484471</v>
      </c>
      <c r="M2100" s="2">
        <v>0.228948881708816</v>
      </c>
      <c r="N2100" s="12">
        <v>5.4360723981154702E-4</v>
      </c>
      <c r="O2100" s="16">
        <v>1.18545894081812</v>
      </c>
      <c r="P2100" s="3">
        <v>0.20617097796173001</v>
      </c>
      <c r="Q2100" s="3">
        <v>0.24025954480516101</v>
      </c>
      <c r="R2100" s="3">
        <v>0.14809482054072601</v>
      </c>
      <c r="S2100" s="17">
        <v>7.62427935207008E-3</v>
      </c>
      <c r="T2100" s="6" t="s">
        <v>12950</v>
      </c>
      <c r="U2100" s="1" t="s">
        <v>12950</v>
      </c>
      <c r="V2100" s="1" t="s">
        <v>12950</v>
      </c>
      <c r="W2100" s="1" t="s">
        <v>12950</v>
      </c>
      <c r="X2100" s="7" t="s">
        <v>12950</v>
      </c>
      <c r="Y2100" s="26" t="s">
        <v>12950</v>
      </c>
      <c r="Z2100" s="4" t="s">
        <v>12950</v>
      </c>
      <c r="AA2100" s="4" t="s">
        <v>12950</v>
      </c>
      <c r="AB2100" s="4" t="s">
        <v>12950</v>
      </c>
      <c r="AC2100" s="27" t="s">
        <v>12950</v>
      </c>
      <c r="AD2100" s="16">
        <v>-0.10630276881225301</v>
      </c>
      <c r="AE2100" s="3">
        <v>0.60528769359426893</v>
      </c>
      <c r="AF2100" s="3">
        <v>0.46315840853127249</v>
      </c>
      <c r="AG2100" s="3">
        <v>0.694578724893544</v>
      </c>
      <c r="AH2100" s="17">
        <v>0.72400543065148504</v>
      </c>
    </row>
    <row r="2101" spans="1:34">
      <c r="A2101" t="s">
        <v>2373</v>
      </c>
      <c r="B2101" t="s">
        <v>10107</v>
      </c>
      <c r="C2101">
        <v>5</v>
      </c>
      <c r="D2101" t="s">
        <v>12946</v>
      </c>
      <c r="E2101" s="6">
        <v>4.9647449922111002E-2</v>
      </c>
      <c r="F2101" s="1">
        <v>-0.12675853233800199</v>
      </c>
      <c r="G2101" s="1">
        <v>-0.160850917315387</v>
      </c>
      <c r="H2101" s="1">
        <v>-0.223695699729343</v>
      </c>
      <c r="I2101" s="7">
        <v>-0.20074969517739699</v>
      </c>
      <c r="J2101" s="11">
        <v>-0.21452246575192199</v>
      </c>
      <c r="K2101" s="2">
        <v>-0.15701290335214799</v>
      </c>
      <c r="L2101" s="2">
        <v>-0.31117936570006699</v>
      </c>
      <c r="M2101" s="2">
        <v>-0.32906877538145302</v>
      </c>
      <c r="N2101" s="12">
        <v>-0.221832808933243</v>
      </c>
      <c r="O2101" s="16">
        <v>-0.26889872147802102</v>
      </c>
      <c r="P2101" s="3">
        <v>-0.174961190801594</v>
      </c>
      <c r="Q2101" s="3">
        <v>-0.13514491776855</v>
      </c>
      <c r="R2101" s="3">
        <v>-0.29465431811326598</v>
      </c>
      <c r="S2101" s="17">
        <v>-0.27466763141401301</v>
      </c>
      <c r="T2101" s="6">
        <v>0.15406279718091248</v>
      </c>
      <c r="U2101" s="1">
        <v>0.10423349522170045</v>
      </c>
      <c r="V2101" s="1">
        <v>3.5595317906985335E-2</v>
      </c>
      <c r="W2101" s="1">
        <v>-9.0836164818629328E-2</v>
      </c>
      <c r="X2101" s="7">
        <v>-1.0709026578909247E-2</v>
      </c>
      <c r="Y2101" s="26" t="s">
        <v>12950</v>
      </c>
      <c r="Z2101" s="4" t="s">
        <v>12950</v>
      </c>
      <c r="AA2101" s="4" t="s">
        <v>12950</v>
      </c>
      <c r="AB2101" s="4" t="s">
        <v>12950</v>
      </c>
      <c r="AC2101" s="27" t="s">
        <v>12950</v>
      </c>
      <c r="AD2101" s="16" t="s">
        <v>12950</v>
      </c>
      <c r="AE2101" s="3" t="s">
        <v>12950</v>
      </c>
      <c r="AF2101" s="3" t="s">
        <v>12950</v>
      </c>
      <c r="AG2101" s="3" t="s">
        <v>12950</v>
      </c>
      <c r="AH2101" s="17" t="s">
        <v>12950</v>
      </c>
    </row>
    <row r="2102" spans="1:34">
      <c r="A2102" t="s">
        <v>3630</v>
      </c>
      <c r="B2102" t="s">
        <v>12412</v>
      </c>
      <c r="C2102">
        <v>5</v>
      </c>
      <c r="D2102" t="s">
        <v>12946</v>
      </c>
      <c r="E2102" s="6">
        <v>-1.38255574272957</v>
      </c>
      <c r="F2102" s="1">
        <v>-0.711571382117962</v>
      </c>
      <c r="G2102" s="1">
        <v>-0.69159928958551198</v>
      </c>
      <c r="H2102" s="1">
        <v>-0.96060234304233405</v>
      </c>
      <c r="I2102" s="7">
        <v>-0.34538504084449601</v>
      </c>
      <c r="J2102" s="11">
        <v>-1.3202620051424201</v>
      </c>
      <c r="K2102" s="2">
        <v>-1.0544139958343299</v>
      </c>
      <c r="L2102" s="2">
        <v>-0.92991770478617297</v>
      </c>
      <c r="M2102" s="2">
        <v>-0.96203932020051497</v>
      </c>
      <c r="N2102" s="12">
        <v>-0.13804705371085299</v>
      </c>
      <c r="O2102" s="16">
        <v>-1.3932506853386899</v>
      </c>
      <c r="P2102" s="3">
        <v>-0.52025431890896501</v>
      </c>
      <c r="Q2102" s="3">
        <v>-0.44842145553975599</v>
      </c>
      <c r="R2102" s="3">
        <v>-0.60896525192531603</v>
      </c>
      <c r="S2102" s="17">
        <v>-0.19077858439731399</v>
      </c>
      <c r="T2102" s="6" t="s">
        <v>12950</v>
      </c>
      <c r="U2102" s="1" t="s">
        <v>12950</v>
      </c>
      <c r="V2102" s="1" t="s">
        <v>12950</v>
      </c>
      <c r="W2102" s="1" t="s">
        <v>12950</v>
      </c>
      <c r="X2102" s="7" t="s">
        <v>12950</v>
      </c>
      <c r="Y2102" s="26" t="s">
        <v>12950</v>
      </c>
      <c r="Z2102" s="4" t="s">
        <v>12950</v>
      </c>
      <c r="AA2102" s="4" t="s">
        <v>12950</v>
      </c>
      <c r="AB2102" s="4" t="s">
        <v>12950</v>
      </c>
      <c r="AC2102" s="27" t="s">
        <v>12950</v>
      </c>
      <c r="AD2102" s="16">
        <v>0.16555390500354328</v>
      </c>
      <c r="AE2102" s="3">
        <v>0.2452915748437437</v>
      </c>
      <c r="AF2102" s="3">
        <v>0.37104837750543646</v>
      </c>
      <c r="AG2102" s="3">
        <v>0.50392400044936214</v>
      </c>
      <c r="AH2102" s="17">
        <v>0.55279159633070107</v>
      </c>
    </row>
    <row r="2103" spans="1:34">
      <c r="A2103" t="s">
        <v>3148</v>
      </c>
      <c r="B2103" t="s">
        <v>10553</v>
      </c>
      <c r="C2103">
        <v>5</v>
      </c>
      <c r="D2103" t="s">
        <v>12946</v>
      </c>
      <c r="E2103" s="6">
        <v>9.7861739018780106E-2</v>
      </c>
      <c r="F2103" s="1">
        <v>0.34139539060651902</v>
      </c>
      <c r="G2103" s="1">
        <v>0.31312478456458198</v>
      </c>
      <c r="H2103" s="1">
        <v>0.70713010372241902</v>
      </c>
      <c r="I2103" s="7">
        <v>0.253938436497257</v>
      </c>
      <c r="J2103" s="11">
        <v>-0.13803996049886</v>
      </c>
      <c r="K2103" s="2">
        <v>0.39103842155076701</v>
      </c>
      <c r="L2103" s="2">
        <v>0.45423893652856301</v>
      </c>
      <c r="M2103" s="2">
        <v>0.778364073718815</v>
      </c>
      <c r="N2103" s="12">
        <v>0.56647318916077105</v>
      </c>
      <c r="O2103" s="16">
        <v>-0.481782260639677</v>
      </c>
      <c r="P2103" s="3">
        <v>0.25748715523072502</v>
      </c>
      <c r="Q2103" s="3">
        <v>0.115132792130066</v>
      </c>
      <c r="R2103" s="3">
        <v>0.10733617304854801</v>
      </c>
      <c r="S2103" s="17">
        <v>-1.5906043331858601E-2</v>
      </c>
      <c r="T2103" s="6">
        <v>0.18016026833194068</v>
      </c>
      <c r="U2103" s="1">
        <v>0.27053368113876702</v>
      </c>
      <c r="V2103" s="1">
        <v>0.29766800853414732</v>
      </c>
      <c r="W2103" s="1">
        <v>0.34789728824660343</v>
      </c>
      <c r="X2103" s="7">
        <v>0.28783590054871738</v>
      </c>
      <c r="Y2103" s="26" t="s">
        <v>12950</v>
      </c>
      <c r="Z2103" s="4" t="s">
        <v>12950</v>
      </c>
      <c r="AA2103" s="4" t="s">
        <v>12950</v>
      </c>
      <c r="AB2103" s="4" t="s">
        <v>12950</v>
      </c>
      <c r="AC2103" s="27" t="s">
        <v>12950</v>
      </c>
      <c r="AD2103" s="16" t="s">
        <v>12950</v>
      </c>
      <c r="AE2103" s="3" t="s">
        <v>12950</v>
      </c>
      <c r="AF2103" s="3" t="s">
        <v>12950</v>
      </c>
      <c r="AG2103" s="3" t="s">
        <v>12950</v>
      </c>
      <c r="AH2103" s="17" t="s">
        <v>12950</v>
      </c>
    </row>
    <row r="2104" spans="1:34">
      <c r="A2104" t="s">
        <v>5825</v>
      </c>
      <c r="B2104" t="s">
        <v>9888</v>
      </c>
      <c r="C2104">
        <v>5</v>
      </c>
      <c r="D2104" t="s">
        <v>12946</v>
      </c>
      <c r="E2104" s="6">
        <v>-0.301061550770996</v>
      </c>
      <c r="F2104" s="1">
        <v>-0.53537432658281203</v>
      </c>
      <c r="G2104" s="1">
        <v>-0.200122154481291</v>
      </c>
      <c r="H2104" s="1">
        <v>-0.38641436300943099</v>
      </c>
      <c r="I2104" s="7">
        <v>-6.9276665255834702E-2</v>
      </c>
      <c r="J2104" s="11">
        <v>-0.464106248745215</v>
      </c>
      <c r="K2104" s="2">
        <v>-0.21430670153794301</v>
      </c>
      <c r="L2104" s="2">
        <v>-0.28569221289273899</v>
      </c>
      <c r="M2104" s="2">
        <v>-0.18091410108782299</v>
      </c>
      <c r="N2104" s="12">
        <v>-9.0492138077550896E-2</v>
      </c>
      <c r="O2104" s="16">
        <v>-0.10541896090628899</v>
      </c>
      <c r="P2104" s="3">
        <v>-0.14364335325007499</v>
      </c>
      <c r="Q2104" s="3">
        <v>-3.3379075557302601E-2</v>
      </c>
      <c r="R2104" s="3">
        <v>0.163675821246826</v>
      </c>
      <c r="S2104" s="17">
        <v>8.9333063997024495E-2</v>
      </c>
      <c r="T2104" s="6">
        <v>-0.17623049704759547</v>
      </c>
      <c r="U2104" s="1">
        <v>-4.3960623463528574E-2</v>
      </c>
      <c r="V2104" s="1">
        <v>-2.647989104609972E-2</v>
      </c>
      <c r="W2104" s="1">
        <v>-9.2724259715366616E-2</v>
      </c>
      <c r="X2104" s="7">
        <v>-2.1148542446809793E-2</v>
      </c>
      <c r="Y2104" s="26" t="s">
        <v>12950</v>
      </c>
      <c r="Z2104" s="4" t="s">
        <v>12950</v>
      </c>
      <c r="AA2104" s="4" t="s">
        <v>12950</v>
      </c>
      <c r="AB2104" s="4" t="s">
        <v>12950</v>
      </c>
      <c r="AC2104" s="27" t="s">
        <v>12950</v>
      </c>
      <c r="AD2104" s="16" t="s">
        <v>12950</v>
      </c>
      <c r="AE2104" s="3" t="s">
        <v>12950</v>
      </c>
      <c r="AF2104" s="3" t="s">
        <v>12950</v>
      </c>
      <c r="AG2104" s="3" t="s">
        <v>12950</v>
      </c>
      <c r="AH2104" s="17" t="s">
        <v>12950</v>
      </c>
    </row>
    <row r="2105" spans="1:34">
      <c r="A2105" t="s">
        <v>3038</v>
      </c>
      <c r="B2105" t="s">
        <v>8021</v>
      </c>
      <c r="C2105">
        <v>5</v>
      </c>
      <c r="D2105" t="s">
        <v>12946</v>
      </c>
      <c r="E2105" s="6">
        <v>0.23627534311661</v>
      </c>
      <c r="F2105" s="1">
        <v>-7.2376711188295098E-2</v>
      </c>
      <c r="G2105" s="1">
        <v>-9.5082773764942299E-2</v>
      </c>
      <c r="H2105" s="1">
        <v>-8.6264749694200601E-2</v>
      </c>
      <c r="I2105" s="7">
        <v>-9.7130603133716895E-2</v>
      </c>
      <c r="J2105" s="11">
        <v>0.308099791226773</v>
      </c>
      <c r="K2105" s="2">
        <v>0.15207127122795699</v>
      </c>
      <c r="L2105" s="2">
        <v>8.8540480885787101E-2</v>
      </c>
      <c r="M2105" s="2">
        <v>0.116285547641083</v>
      </c>
      <c r="N2105" s="12">
        <v>1.17419204413201E-2</v>
      </c>
      <c r="O2105" s="16">
        <v>0.25002324633295703</v>
      </c>
      <c r="P2105" s="3">
        <v>0.148707343036213</v>
      </c>
      <c r="Q2105" s="3">
        <v>-8.6259281119518097E-2</v>
      </c>
      <c r="R2105" s="3">
        <v>0.134810505507058</v>
      </c>
      <c r="S2105" s="17">
        <v>-0.10625450049346701</v>
      </c>
      <c r="T2105" s="6">
        <v>0.10978536957166538</v>
      </c>
      <c r="U2105" s="1">
        <v>0.16061753413832422</v>
      </c>
      <c r="V2105" s="1">
        <v>0.14976999400345803</v>
      </c>
      <c r="W2105" s="1">
        <v>-0.10550001091612922</v>
      </c>
      <c r="X2105" s="7">
        <v>-4.749530566117758E-2</v>
      </c>
      <c r="Y2105" s="26" t="s">
        <v>12950</v>
      </c>
      <c r="Z2105" s="4" t="s">
        <v>12950</v>
      </c>
      <c r="AA2105" s="4" t="s">
        <v>12950</v>
      </c>
      <c r="AB2105" s="4" t="s">
        <v>12950</v>
      </c>
      <c r="AC2105" s="27" t="s">
        <v>12950</v>
      </c>
      <c r="AD2105" s="16" t="s">
        <v>12950</v>
      </c>
      <c r="AE2105" s="3" t="s">
        <v>12950</v>
      </c>
      <c r="AF2105" s="3" t="s">
        <v>12950</v>
      </c>
      <c r="AG2105" s="3" t="s">
        <v>12950</v>
      </c>
      <c r="AH2105" s="17" t="s">
        <v>12950</v>
      </c>
    </row>
    <row r="2106" spans="1:34">
      <c r="A2106" t="s">
        <v>5384</v>
      </c>
      <c r="B2106" t="s">
        <v>7747</v>
      </c>
      <c r="C2106">
        <v>5</v>
      </c>
      <c r="D2106" t="s">
        <v>12946</v>
      </c>
      <c r="E2106" s="6">
        <v>0.22460302446196001</v>
      </c>
      <c r="F2106" s="1">
        <v>-0.12169316309351701</v>
      </c>
      <c r="G2106" s="1">
        <v>-1.29854259855329E-2</v>
      </c>
      <c r="H2106" s="1">
        <v>3.3724637969698001E-3</v>
      </c>
      <c r="I2106" s="7">
        <v>-0.18538099779910799</v>
      </c>
      <c r="J2106" s="11">
        <v>0.531805561564197</v>
      </c>
      <c r="K2106" s="2">
        <v>0.109932315454084</v>
      </c>
      <c r="L2106" s="2">
        <v>4.05710556898028E-2</v>
      </c>
      <c r="M2106" s="2">
        <v>0.133129776352474</v>
      </c>
      <c r="N2106" s="12">
        <v>0.11674333922911399</v>
      </c>
      <c r="O2106" s="16">
        <v>0.19707860887738299</v>
      </c>
      <c r="P2106" s="3">
        <v>-0.12995014175061101</v>
      </c>
      <c r="Q2106" s="3">
        <v>-5.33860040785053E-2</v>
      </c>
      <c r="R2106" s="3">
        <v>3.5791354966772403E-2</v>
      </c>
      <c r="S2106" s="17">
        <v>-0.184757082292349</v>
      </c>
      <c r="T2106" s="6" t="s">
        <v>12950</v>
      </c>
      <c r="U2106" s="1" t="s">
        <v>12950</v>
      </c>
      <c r="V2106" s="1" t="s">
        <v>12950</v>
      </c>
      <c r="W2106" s="1" t="s">
        <v>12950</v>
      </c>
      <c r="X2106" s="7" t="s">
        <v>12950</v>
      </c>
      <c r="Y2106" s="26">
        <v>9.6608927719586707E-2</v>
      </c>
      <c r="Z2106" s="4">
        <v>7.8547886419104332E-2</v>
      </c>
      <c r="AA2106" s="4">
        <v>-0.39815713844806511</v>
      </c>
      <c r="AB2106" s="4">
        <v>-0.2066024891384077</v>
      </c>
      <c r="AC2106" s="27">
        <v>0.40059186886993647</v>
      </c>
      <c r="AD2106" s="16" t="s">
        <v>12950</v>
      </c>
      <c r="AE2106" s="3" t="s">
        <v>12950</v>
      </c>
      <c r="AF2106" s="3" t="s">
        <v>12950</v>
      </c>
      <c r="AG2106" s="3" t="s">
        <v>12950</v>
      </c>
      <c r="AH2106" s="17" t="s">
        <v>12950</v>
      </c>
    </row>
    <row r="2107" spans="1:34">
      <c r="A2107" t="s">
        <v>6253</v>
      </c>
      <c r="B2107" t="s">
        <v>12747</v>
      </c>
      <c r="C2107">
        <v>5</v>
      </c>
      <c r="D2107" t="s">
        <v>12946</v>
      </c>
      <c r="E2107" s="6">
        <v>1.4600029853149701</v>
      </c>
      <c r="F2107" s="1">
        <v>1.5849478765283</v>
      </c>
      <c r="G2107" s="1">
        <v>1.2659389907676999</v>
      </c>
      <c r="H2107" s="1">
        <v>1.1074706225834801</v>
      </c>
      <c r="I2107" s="7">
        <v>1.3090606438218</v>
      </c>
      <c r="J2107" s="11">
        <v>1.11122408698068</v>
      </c>
      <c r="K2107" s="2">
        <v>1.4809647442876299</v>
      </c>
      <c r="L2107" s="2">
        <v>1.5097029725531701</v>
      </c>
      <c r="M2107" s="2">
        <v>1.35782631579688</v>
      </c>
      <c r="N2107" s="12">
        <v>1.75666608619257</v>
      </c>
      <c r="O2107" s="16">
        <v>0.76156769306219896</v>
      </c>
      <c r="P2107" s="3">
        <v>0.56295491823175403</v>
      </c>
      <c r="Q2107" s="3">
        <v>0.842156143264434</v>
      </c>
      <c r="R2107" s="3">
        <v>0.58596501484938601</v>
      </c>
      <c r="S2107" s="17">
        <v>0.75722724879654202</v>
      </c>
      <c r="T2107" s="6">
        <v>0.58130151333006408</v>
      </c>
      <c r="U2107" s="1">
        <v>0.68983497817930006</v>
      </c>
      <c r="V2107" s="1">
        <v>0.85081616911170432</v>
      </c>
      <c r="W2107" s="1">
        <v>1.0476645276230339</v>
      </c>
      <c r="X2107" s="7">
        <v>1.3434284086344581</v>
      </c>
      <c r="Y2107" s="26" t="s">
        <v>12950</v>
      </c>
      <c r="Z2107" s="4" t="s">
        <v>12950</v>
      </c>
      <c r="AA2107" s="4" t="s">
        <v>12950</v>
      </c>
      <c r="AB2107" s="4" t="s">
        <v>12950</v>
      </c>
      <c r="AC2107" s="27" t="s">
        <v>12950</v>
      </c>
      <c r="AD2107" s="16" t="s">
        <v>12950</v>
      </c>
      <c r="AE2107" s="3" t="s">
        <v>12950</v>
      </c>
      <c r="AF2107" s="3" t="s">
        <v>12950</v>
      </c>
      <c r="AG2107" s="3" t="s">
        <v>12950</v>
      </c>
      <c r="AH2107" s="17" t="s">
        <v>12950</v>
      </c>
    </row>
    <row r="2108" spans="1:34">
      <c r="A2108" t="s">
        <v>2800</v>
      </c>
      <c r="B2108" t="s">
        <v>8802</v>
      </c>
      <c r="C2108">
        <v>5</v>
      </c>
      <c r="D2108" t="s">
        <v>12946</v>
      </c>
      <c r="E2108" s="6">
        <v>-0.72541480889933496</v>
      </c>
      <c r="F2108" s="1">
        <v>0.48971075593574298</v>
      </c>
      <c r="G2108" s="1">
        <v>0.76053304244415398</v>
      </c>
      <c r="H2108" s="1">
        <v>0.44158593435680199</v>
      </c>
      <c r="I2108" s="7">
        <v>0.57895583889194602</v>
      </c>
      <c r="J2108" s="11">
        <v>-0.63866586994892205</v>
      </c>
      <c r="K2108" s="2">
        <v>-0.13621178967487399</v>
      </c>
      <c r="L2108" s="2">
        <v>0.195503829227337</v>
      </c>
      <c r="M2108" s="2">
        <v>0.370789824785419</v>
      </c>
      <c r="N2108" s="12">
        <v>0.34003944977082301</v>
      </c>
      <c r="O2108" s="16">
        <v>-1.0637089816565199</v>
      </c>
      <c r="P2108" s="3">
        <v>3.4875144217259603E-2</v>
      </c>
      <c r="Q2108" s="3">
        <v>0.44945555954109501</v>
      </c>
      <c r="R2108" s="3">
        <v>0.44583106093046598</v>
      </c>
      <c r="S2108" s="17">
        <v>-9.0782766988426096E-4</v>
      </c>
      <c r="T2108" s="6" t="s">
        <v>12950</v>
      </c>
      <c r="U2108" s="1" t="s">
        <v>12950</v>
      </c>
      <c r="V2108" s="1" t="s">
        <v>12950</v>
      </c>
      <c r="W2108" s="1" t="s">
        <v>12950</v>
      </c>
      <c r="X2108" s="7" t="s">
        <v>12950</v>
      </c>
      <c r="Y2108" s="26">
        <v>8.4807742940968656E-2</v>
      </c>
      <c r="Z2108" s="4">
        <v>2.5883421719836142E-2</v>
      </c>
      <c r="AA2108" s="4">
        <v>0.18331565785957088</v>
      </c>
      <c r="AB2108" s="4">
        <v>0.16506248329623294</v>
      </c>
      <c r="AC2108" s="27">
        <v>0.18939960881403686</v>
      </c>
      <c r="AD2108" s="16" t="s">
        <v>12950</v>
      </c>
      <c r="AE2108" s="3" t="s">
        <v>12950</v>
      </c>
      <c r="AF2108" s="3" t="s">
        <v>12950</v>
      </c>
      <c r="AG2108" s="3" t="s">
        <v>12950</v>
      </c>
      <c r="AH2108" s="17" t="s">
        <v>12950</v>
      </c>
    </row>
    <row r="2109" spans="1:34">
      <c r="A2109" t="s">
        <v>2656</v>
      </c>
      <c r="B2109" t="s">
        <v>12573</v>
      </c>
      <c r="C2109">
        <v>5</v>
      </c>
      <c r="D2109" t="s">
        <v>12947</v>
      </c>
      <c r="E2109" s="6">
        <v>-1.28275859566062</v>
      </c>
      <c r="F2109" s="1">
        <v>-0.66359238275464505</v>
      </c>
      <c r="G2109" s="1">
        <v>-0.69674277051453404</v>
      </c>
      <c r="H2109" s="1">
        <v>-0.80811610082175001</v>
      </c>
      <c r="I2109" s="7">
        <v>-0.53525172271634402</v>
      </c>
      <c r="J2109" s="11">
        <v>-2.10525141918759</v>
      </c>
      <c r="K2109" s="2">
        <v>-1.1012873056522701</v>
      </c>
      <c r="L2109" s="2">
        <v>-1.0995729327770301</v>
      </c>
      <c r="M2109" s="2">
        <v>-1.1782872140181799</v>
      </c>
      <c r="N2109" s="12">
        <v>-0.49476558549781702</v>
      </c>
      <c r="O2109" s="16">
        <v>-1.7765250414267999</v>
      </c>
      <c r="P2109" s="3">
        <v>-0.86702783115745596</v>
      </c>
      <c r="Q2109" s="3">
        <v>-0.36496435832288199</v>
      </c>
      <c r="R2109" s="3">
        <v>-0.79095783434912004</v>
      </c>
      <c r="S2109" s="17">
        <v>-0.22349026057003801</v>
      </c>
      <c r="T2109" s="6">
        <v>-0.26664160067184856</v>
      </c>
      <c r="U2109" s="1">
        <v>-0.38597423658961844</v>
      </c>
      <c r="V2109" s="1">
        <v>-0.41615431491703014</v>
      </c>
      <c r="W2109" s="1">
        <v>-0.25713538365092198</v>
      </c>
      <c r="X2109" s="7">
        <v>-0.24946301223348771</v>
      </c>
      <c r="Y2109" s="26" t="s">
        <v>12950</v>
      </c>
      <c r="Z2109" s="4" t="s">
        <v>12950</v>
      </c>
      <c r="AA2109" s="4" t="s">
        <v>12950</v>
      </c>
      <c r="AB2109" s="4" t="s">
        <v>12950</v>
      </c>
      <c r="AC2109" s="27" t="s">
        <v>12950</v>
      </c>
      <c r="AD2109" s="16" t="s">
        <v>12950</v>
      </c>
      <c r="AE2109" s="3" t="s">
        <v>12950</v>
      </c>
      <c r="AF2109" s="3" t="s">
        <v>12950</v>
      </c>
      <c r="AG2109" s="3" t="s">
        <v>12950</v>
      </c>
      <c r="AH2109" s="17" t="s">
        <v>12950</v>
      </c>
    </row>
    <row r="2110" spans="1:34">
      <c r="A2110" t="s">
        <v>1755</v>
      </c>
      <c r="B2110" t="s">
        <v>6771</v>
      </c>
      <c r="C2110">
        <v>5</v>
      </c>
      <c r="D2110" t="s">
        <v>12946</v>
      </c>
      <c r="E2110" s="6">
        <v>0.170394588289633</v>
      </c>
      <c r="F2110" s="1">
        <v>-0.12638743247249601</v>
      </c>
      <c r="G2110" s="1">
        <v>-8.6325737073636999E-2</v>
      </c>
      <c r="H2110" s="1">
        <v>-0.13048798530040501</v>
      </c>
      <c r="I2110" s="7">
        <v>-0.18101256131853599</v>
      </c>
      <c r="J2110" s="11">
        <v>0.23571027791966701</v>
      </c>
      <c r="K2110" s="2">
        <v>0.166124362592348</v>
      </c>
      <c r="L2110" s="2">
        <v>0.15260424163806899</v>
      </c>
      <c r="M2110" s="2">
        <v>7.8131029144240596E-2</v>
      </c>
      <c r="N2110" s="12">
        <v>-4.7382181373186297E-2</v>
      </c>
      <c r="O2110" s="16">
        <v>5.5282660431430597E-2</v>
      </c>
      <c r="P2110" s="3">
        <v>-0.190055478987849</v>
      </c>
      <c r="Q2110" s="3">
        <v>2.7192058018184501E-2</v>
      </c>
      <c r="R2110" s="3">
        <v>-2.9707203728106899E-2</v>
      </c>
      <c r="S2110" s="17">
        <v>-3.4286517622915902E-2</v>
      </c>
      <c r="T2110" s="6">
        <v>7.5195973063783813E-3</v>
      </c>
      <c r="U2110" s="1">
        <v>0.13043900188228838</v>
      </c>
      <c r="V2110" s="1">
        <v>6.6703695937449514E-2</v>
      </c>
      <c r="W2110" s="1">
        <v>0.12572347258283989</v>
      </c>
      <c r="X2110" s="7">
        <v>-5.2272097701408851E-2</v>
      </c>
      <c r="Y2110" s="26" t="s">
        <v>12950</v>
      </c>
      <c r="Z2110" s="4" t="s">
        <v>12950</v>
      </c>
      <c r="AA2110" s="4" t="s">
        <v>12950</v>
      </c>
      <c r="AB2110" s="4" t="s">
        <v>12950</v>
      </c>
      <c r="AC2110" s="27" t="s">
        <v>12950</v>
      </c>
      <c r="AD2110" s="16" t="s">
        <v>12950</v>
      </c>
      <c r="AE2110" s="3" t="s">
        <v>12950</v>
      </c>
      <c r="AF2110" s="3" t="s">
        <v>12950</v>
      </c>
      <c r="AG2110" s="3" t="s">
        <v>12950</v>
      </c>
      <c r="AH2110" s="17" t="s">
        <v>12950</v>
      </c>
    </row>
    <row r="2111" spans="1:34">
      <c r="A2111" t="s">
        <v>4677</v>
      </c>
      <c r="B2111" t="s">
        <v>12033</v>
      </c>
      <c r="C2111">
        <v>5</v>
      </c>
      <c r="D2111" t="s">
        <v>12946</v>
      </c>
      <c r="E2111" s="6">
        <v>-0.326684410145056</v>
      </c>
      <c r="F2111" s="1">
        <v>-0.43411414054134601</v>
      </c>
      <c r="G2111" s="1">
        <v>-0.498311729599064</v>
      </c>
      <c r="H2111" s="1">
        <v>-0.65022139692768399</v>
      </c>
      <c r="I2111" s="7">
        <v>-0.69260837100943196</v>
      </c>
      <c r="J2111" s="11">
        <v>-0.68571043086862304</v>
      </c>
      <c r="K2111" s="2">
        <v>-0.56947525165226698</v>
      </c>
      <c r="L2111" s="2">
        <v>-0.66394495088128103</v>
      </c>
      <c r="M2111" s="2">
        <v>-0.70127979625279402</v>
      </c>
      <c r="N2111" s="12">
        <v>-0.55304925713960396</v>
      </c>
      <c r="O2111" s="16">
        <v>-0.52941717821377199</v>
      </c>
      <c r="P2111" s="3">
        <v>-0.44818585902408897</v>
      </c>
      <c r="Q2111" s="3">
        <v>-0.53307329113096402</v>
      </c>
      <c r="R2111" s="3">
        <v>-0.55546354064728198</v>
      </c>
      <c r="S2111" s="17">
        <v>-0.46083202473583401</v>
      </c>
      <c r="T2111" s="6" t="s">
        <v>12950</v>
      </c>
      <c r="U2111" s="1" t="s">
        <v>12950</v>
      </c>
      <c r="V2111" s="1" t="s">
        <v>12950</v>
      </c>
      <c r="W2111" s="1" t="s">
        <v>12950</v>
      </c>
      <c r="X2111" s="7" t="s">
        <v>12950</v>
      </c>
      <c r="Y2111" s="26">
        <v>-0.2535216959540893</v>
      </c>
      <c r="Z2111" s="4">
        <v>-0.33601395691071528</v>
      </c>
      <c r="AA2111" s="4">
        <v>-0.38221862719936006</v>
      </c>
      <c r="AB2111" s="4">
        <v>-0.15036317108027902</v>
      </c>
      <c r="AC2111" s="27">
        <v>-0.48632545969051927</v>
      </c>
      <c r="AD2111" s="16" t="s">
        <v>12950</v>
      </c>
      <c r="AE2111" s="3" t="s">
        <v>12950</v>
      </c>
      <c r="AF2111" s="3" t="s">
        <v>12950</v>
      </c>
      <c r="AG2111" s="3" t="s">
        <v>12950</v>
      </c>
      <c r="AH2111" s="17" t="s">
        <v>12950</v>
      </c>
    </row>
    <row r="2112" spans="1:34">
      <c r="A2112" t="s">
        <v>4234</v>
      </c>
      <c r="B2112" t="s">
        <v>8134</v>
      </c>
      <c r="C2112">
        <v>5</v>
      </c>
      <c r="D2112" t="s">
        <v>12946</v>
      </c>
      <c r="E2112" s="6">
        <v>0.54603419204714598</v>
      </c>
      <c r="F2112" s="1">
        <v>0.31648779660159598</v>
      </c>
      <c r="G2112" s="1">
        <v>0.12008872737076901</v>
      </c>
      <c r="H2112" s="1">
        <v>7.1435927078438502E-2</v>
      </c>
      <c r="I2112" s="7">
        <v>-2.74759655484717E-2</v>
      </c>
      <c r="J2112" s="11">
        <v>0.32100700137953297</v>
      </c>
      <c r="K2112" s="2">
        <v>0.13375005138967999</v>
      </c>
      <c r="L2112" s="2">
        <v>-7.2595207994787095E-2</v>
      </c>
      <c r="M2112" s="2">
        <v>-0.19813115143030299</v>
      </c>
      <c r="N2112" s="12">
        <v>-0.14413342164130599</v>
      </c>
      <c r="O2112" s="16">
        <v>4.1501221757571198E-3</v>
      </c>
      <c r="P2112" s="3">
        <v>0.27301944917172799</v>
      </c>
      <c r="Q2112" s="3">
        <v>-0.54701719491612799</v>
      </c>
      <c r="R2112" s="3">
        <v>-0.74902344676309995</v>
      </c>
      <c r="S2112" s="17">
        <v>-1.0236088319691401</v>
      </c>
      <c r="T2112" s="6" t="s">
        <v>12950</v>
      </c>
      <c r="U2112" s="1" t="s">
        <v>12950</v>
      </c>
      <c r="V2112" s="1" t="s">
        <v>12950</v>
      </c>
      <c r="W2112" s="1" t="s">
        <v>12950</v>
      </c>
      <c r="X2112" s="7" t="s">
        <v>12950</v>
      </c>
      <c r="Y2112" s="26">
        <v>-0.11521459769381764</v>
      </c>
      <c r="Z2112" s="4">
        <v>0.5146720148905104</v>
      </c>
      <c r="AA2112" s="4">
        <v>0.64470240262710243</v>
      </c>
      <c r="AB2112" s="4">
        <v>0.46263462531744437</v>
      </c>
      <c r="AC2112" s="27">
        <v>0.233026347182268</v>
      </c>
      <c r="AD2112" s="16" t="s">
        <v>12950</v>
      </c>
      <c r="AE2112" s="3" t="s">
        <v>12950</v>
      </c>
      <c r="AF2112" s="3" t="s">
        <v>12950</v>
      </c>
      <c r="AG2112" s="3" t="s">
        <v>12950</v>
      </c>
      <c r="AH2112" s="17" t="s">
        <v>12950</v>
      </c>
    </row>
    <row r="2113" spans="1:34">
      <c r="A2113" t="s">
        <v>5566</v>
      </c>
      <c r="B2113" t="s">
        <v>11858</v>
      </c>
      <c r="C2113">
        <v>5</v>
      </c>
      <c r="D2113" t="s">
        <v>12946</v>
      </c>
      <c r="E2113" s="6">
        <v>1.1661661279272899</v>
      </c>
      <c r="F2113" s="1">
        <v>0.16600775449497601</v>
      </c>
      <c r="G2113" s="1">
        <v>0.185022852848478</v>
      </c>
      <c r="H2113" s="1">
        <v>0.29576575001143501</v>
      </c>
      <c r="I2113" s="7">
        <v>7.9528598935216396E-2</v>
      </c>
      <c r="J2113" s="11">
        <v>1.39103126436972</v>
      </c>
      <c r="K2113" s="2">
        <v>0.75472164981296697</v>
      </c>
      <c r="L2113" s="2">
        <v>0.525678350527641</v>
      </c>
      <c r="M2113" s="2">
        <v>0.61917376022844195</v>
      </c>
      <c r="N2113" s="12">
        <v>0.29874642283459302</v>
      </c>
      <c r="O2113" s="16">
        <v>1.0170182799610299</v>
      </c>
      <c r="P2113" s="3">
        <v>0.47770373201007599</v>
      </c>
      <c r="Q2113" s="3">
        <v>7.9518330336573198E-2</v>
      </c>
      <c r="R2113" s="3">
        <v>0.30346354772467998</v>
      </c>
      <c r="S2113" s="17">
        <v>-3.8910867787410999E-2</v>
      </c>
      <c r="T2113" s="6">
        <v>-0.27767606853808691</v>
      </c>
      <c r="U2113" s="1">
        <v>9.4398430907426181E-2</v>
      </c>
      <c r="V2113" s="1">
        <v>0.40858435748888383</v>
      </c>
      <c r="W2113" s="1">
        <v>0.25586568850692532</v>
      </c>
      <c r="X2113" s="7">
        <v>0.52629435170714722</v>
      </c>
      <c r="Y2113" s="26" t="s">
        <v>12950</v>
      </c>
      <c r="Z2113" s="4" t="s">
        <v>12950</v>
      </c>
      <c r="AA2113" s="4" t="s">
        <v>12950</v>
      </c>
      <c r="AB2113" s="4" t="s">
        <v>12950</v>
      </c>
      <c r="AC2113" s="27" t="s">
        <v>12950</v>
      </c>
      <c r="AD2113" s="16" t="s">
        <v>12950</v>
      </c>
      <c r="AE2113" s="3" t="s">
        <v>12950</v>
      </c>
      <c r="AF2113" s="3" t="s">
        <v>12950</v>
      </c>
      <c r="AG2113" s="3" t="s">
        <v>12950</v>
      </c>
      <c r="AH2113" s="17" t="s">
        <v>12950</v>
      </c>
    </row>
    <row r="2114" spans="1:34">
      <c r="A2114" t="s">
        <v>5186</v>
      </c>
      <c r="B2114" t="s">
        <v>7799</v>
      </c>
      <c r="C2114">
        <v>5</v>
      </c>
      <c r="D2114" t="s">
        <v>12946</v>
      </c>
      <c r="E2114" s="6">
        <v>-0.34271903869412101</v>
      </c>
      <c r="F2114" s="1">
        <v>0.34396422742353999</v>
      </c>
      <c r="G2114" s="1">
        <v>0.431419197742478</v>
      </c>
      <c r="H2114" s="1">
        <v>0.18753877988769899</v>
      </c>
      <c r="I2114" s="7">
        <v>-6.04646673061389E-3</v>
      </c>
      <c r="J2114" s="11">
        <v>-0.29343467909611598</v>
      </c>
      <c r="K2114" s="2">
        <v>5.3827522456054301E-2</v>
      </c>
      <c r="L2114" s="2">
        <v>0.231736040451825</v>
      </c>
      <c r="M2114" s="2">
        <v>0.152228103285977</v>
      </c>
      <c r="N2114" s="12">
        <v>0.187640860300653</v>
      </c>
      <c r="O2114" s="16">
        <v>-0.50573415500956398</v>
      </c>
      <c r="P2114" s="3">
        <v>0.129887344951791</v>
      </c>
      <c r="Q2114" s="3">
        <v>0.28251595712956901</v>
      </c>
      <c r="R2114" s="3">
        <v>-1.2538342637419901E-2</v>
      </c>
      <c r="S2114" s="17">
        <v>-0.102251805703188</v>
      </c>
      <c r="T2114" s="6" t="s">
        <v>12950</v>
      </c>
      <c r="U2114" s="1" t="s">
        <v>12950</v>
      </c>
      <c r="V2114" s="1" t="s">
        <v>12950</v>
      </c>
      <c r="W2114" s="1" t="s">
        <v>12950</v>
      </c>
      <c r="X2114" s="7" t="s">
        <v>12950</v>
      </c>
      <c r="Y2114" s="26">
        <v>-0.13457176771682819</v>
      </c>
      <c r="Z2114" s="4">
        <v>-0.13585123696318835</v>
      </c>
      <c r="AA2114" s="4">
        <v>-3.9721785051600539E-2</v>
      </c>
      <c r="AB2114" s="4">
        <v>-0.26841468001184637</v>
      </c>
      <c r="AC2114" s="27">
        <v>-0.14330072215755713</v>
      </c>
      <c r="AD2114" s="16" t="s">
        <v>12950</v>
      </c>
      <c r="AE2114" s="3" t="s">
        <v>12950</v>
      </c>
      <c r="AF2114" s="3" t="s">
        <v>12950</v>
      </c>
      <c r="AG2114" s="3" t="s">
        <v>12950</v>
      </c>
      <c r="AH2114" s="17" t="s">
        <v>12950</v>
      </c>
    </row>
    <row r="2115" spans="1:34">
      <c r="A2115" t="s">
        <v>1875</v>
      </c>
      <c r="B2115" t="s">
        <v>12566</v>
      </c>
      <c r="C2115">
        <v>5</v>
      </c>
      <c r="D2115" t="s">
        <v>12948</v>
      </c>
      <c r="E2115" s="6">
        <v>0.679160817170402</v>
      </c>
      <c r="F2115" s="1">
        <v>1.11176657794823</v>
      </c>
      <c r="G2115" s="1">
        <v>1.0707399861185001</v>
      </c>
      <c r="H2115" s="1">
        <v>0.84715566497433004</v>
      </c>
      <c r="I2115" s="7">
        <v>0.90883959676401005</v>
      </c>
      <c r="J2115" s="11">
        <v>0.62303039940633698</v>
      </c>
      <c r="K2115" s="2">
        <v>1.1140904085930801</v>
      </c>
      <c r="L2115" s="2">
        <v>1.5305062504290099</v>
      </c>
      <c r="M2115" s="2">
        <v>1.4615540136408001</v>
      </c>
      <c r="N2115" s="12">
        <v>0.99406310610378201</v>
      </c>
      <c r="O2115" s="16">
        <v>0.611620716514509</v>
      </c>
      <c r="P2115" s="3">
        <v>0.69473594138205197</v>
      </c>
      <c r="Q2115" s="3">
        <v>0.94247673783643204</v>
      </c>
      <c r="R2115" s="3">
        <v>0.63731629982547</v>
      </c>
      <c r="S2115" s="17">
        <v>0.70646500792349998</v>
      </c>
      <c r="T2115" s="6">
        <v>0.25157286519610328</v>
      </c>
      <c r="U2115" s="1">
        <v>0.33705308466726114</v>
      </c>
      <c r="V2115" s="1">
        <v>0.27045845750393749</v>
      </c>
      <c r="W2115" s="1">
        <v>0.38689045168386033</v>
      </c>
      <c r="X2115" s="7">
        <v>1.971917172643799E-2</v>
      </c>
      <c r="Y2115" s="26" t="s">
        <v>12950</v>
      </c>
      <c r="Z2115" s="4" t="s">
        <v>12950</v>
      </c>
      <c r="AA2115" s="4" t="s">
        <v>12950</v>
      </c>
      <c r="AB2115" s="4" t="s">
        <v>12950</v>
      </c>
      <c r="AC2115" s="27" t="s">
        <v>12950</v>
      </c>
      <c r="AD2115" s="16" t="s">
        <v>12950</v>
      </c>
      <c r="AE2115" s="3" t="s">
        <v>12950</v>
      </c>
      <c r="AF2115" s="3" t="s">
        <v>12950</v>
      </c>
      <c r="AG2115" s="3" t="s">
        <v>12950</v>
      </c>
      <c r="AH2115" s="17" t="s">
        <v>12950</v>
      </c>
    </row>
    <row r="2116" spans="1:34">
      <c r="A2116" t="s">
        <v>2657</v>
      </c>
      <c r="B2116" t="s">
        <v>6882</v>
      </c>
      <c r="C2116">
        <v>5</v>
      </c>
      <c r="D2116" t="s">
        <v>12946</v>
      </c>
      <c r="E2116" s="6">
        <v>-0.14871678143488001</v>
      </c>
      <c r="F2116" s="1">
        <v>1.18248763762042E-2</v>
      </c>
      <c r="G2116" s="1">
        <v>-6.3957875403662004E-2</v>
      </c>
      <c r="H2116" s="1">
        <v>-7.2665357996526195E-2</v>
      </c>
      <c r="I2116" s="7">
        <v>4.2615105020097202E-2</v>
      </c>
      <c r="J2116" s="11">
        <v>-3.9190216791743601E-2</v>
      </c>
      <c r="K2116" s="2">
        <v>-1.7467427686547299E-2</v>
      </c>
      <c r="L2116" s="2">
        <v>4.1925831416380198E-2</v>
      </c>
      <c r="M2116" s="2">
        <v>2.4026533132136901E-2</v>
      </c>
      <c r="N2116" s="12">
        <v>0.194835761892314</v>
      </c>
      <c r="O2116" s="16">
        <v>-6.3002317746045006E-2</v>
      </c>
      <c r="P2116" s="3">
        <v>-6.1260815028210402E-2</v>
      </c>
      <c r="Q2116" s="3">
        <v>3.81546937432534E-2</v>
      </c>
      <c r="R2116" s="3">
        <v>6.4268873546982297E-2</v>
      </c>
      <c r="S2116" s="17">
        <v>-7.8031448743156706E-2</v>
      </c>
      <c r="T2116" s="6">
        <v>0.34623253921777386</v>
      </c>
      <c r="U2116" s="1">
        <v>-0.23879770895672364</v>
      </c>
      <c r="V2116" s="1">
        <v>-0.28493081380041718</v>
      </c>
      <c r="W2116" s="1">
        <v>0.33980124490746366</v>
      </c>
      <c r="X2116" s="7">
        <v>0.1117074622218506</v>
      </c>
      <c r="Y2116" s="26" t="s">
        <v>12950</v>
      </c>
      <c r="Z2116" s="4" t="s">
        <v>12950</v>
      </c>
      <c r="AA2116" s="4" t="s">
        <v>12950</v>
      </c>
      <c r="AB2116" s="4" t="s">
        <v>12950</v>
      </c>
      <c r="AC2116" s="27" t="s">
        <v>12950</v>
      </c>
      <c r="AD2116" s="16" t="s">
        <v>12950</v>
      </c>
      <c r="AE2116" s="3" t="s">
        <v>12950</v>
      </c>
      <c r="AF2116" s="3" t="s">
        <v>12950</v>
      </c>
      <c r="AG2116" s="3" t="s">
        <v>12950</v>
      </c>
      <c r="AH2116" s="17" t="s">
        <v>12950</v>
      </c>
    </row>
    <row r="2117" spans="1:34">
      <c r="A2117" t="s">
        <v>3936</v>
      </c>
      <c r="B2117" t="s">
        <v>11301</v>
      </c>
      <c r="C2117">
        <v>5</v>
      </c>
      <c r="D2117" t="s">
        <v>12946</v>
      </c>
      <c r="E2117" s="6">
        <v>0.84698321112805097</v>
      </c>
      <c r="F2117" s="1">
        <v>0.143378423468976</v>
      </c>
      <c r="G2117" s="1">
        <v>0.203010898506088</v>
      </c>
      <c r="H2117" s="1">
        <v>0.22522830377939301</v>
      </c>
      <c r="I2117" s="7">
        <v>0.20942686721082401</v>
      </c>
      <c r="J2117" s="11">
        <v>0.83869165512840604</v>
      </c>
      <c r="K2117" s="2">
        <v>0.37747082619115302</v>
      </c>
      <c r="L2117" s="2">
        <v>0.28891288058730402</v>
      </c>
      <c r="M2117" s="2">
        <v>0.32251610410195403</v>
      </c>
      <c r="N2117" s="12">
        <v>0.115989400866523</v>
      </c>
      <c r="O2117" s="16">
        <v>0.93701946289896798</v>
      </c>
      <c r="P2117" s="3">
        <v>0.249331802131534</v>
      </c>
      <c r="Q2117" s="3">
        <v>9.2043822329845496E-2</v>
      </c>
      <c r="R2117" s="3">
        <v>0.34926830008855603</v>
      </c>
      <c r="S2117" s="17">
        <v>0.154025406474285</v>
      </c>
      <c r="T2117" s="6">
        <v>0.2688704516701253</v>
      </c>
      <c r="U2117" s="1">
        <v>0.11170175817303576</v>
      </c>
      <c r="V2117" s="1">
        <v>-0.14514166376173326</v>
      </c>
      <c r="W2117" s="1">
        <v>-4.6167702288355823E-2</v>
      </c>
      <c r="X2117" s="7">
        <v>-0.33038875799686124</v>
      </c>
      <c r="Y2117" s="26" t="s">
        <v>12950</v>
      </c>
      <c r="Z2117" s="4" t="s">
        <v>12950</v>
      </c>
      <c r="AA2117" s="4" t="s">
        <v>12950</v>
      </c>
      <c r="AB2117" s="4" t="s">
        <v>12950</v>
      </c>
      <c r="AC2117" s="27" t="s">
        <v>12950</v>
      </c>
      <c r="AD2117" s="16" t="s">
        <v>12950</v>
      </c>
      <c r="AE2117" s="3" t="s">
        <v>12950</v>
      </c>
      <c r="AF2117" s="3" t="s">
        <v>12950</v>
      </c>
      <c r="AG2117" s="3" t="s">
        <v>12950</v>
      </c>
      <c r="AH2117" s="17" t="s">
        <v>12950</v>
      </c>
    </row>
    <row r="2118" spans="1:34">
      <c r="A2118" t="s">
        <v>5352</v>
      </c>
      <c r="B2118" t="s">
        <v>10789</v>
      </c>
      <c r="C2118">
        <v>5</v>
      </c>
      <c r="D2118" t="s">
        <v>12946</v>
      </c>
      <c r="E2118" s="6">
        <v>-0.108666817451952</v>
      </c>
      <c r="F2118" s="1">
        <v>-0.115803265348718</v>
      </c>
      <c r="G2118" s="1">
        <v>-8.4605568027961795E-3</v>
      </c>
      <c r="H2118" s="1">
        <v>-0.22752170923479201</v>
      </c>
      <c r="I2118" s="7">
        <v>-0.167154994572941</v>
      </c>
      <c r="J2118" s="11">
        <v>-0.70749250195554003</v>
      </c>
      <c r="K2118" s="2">
        <v>-0.44906133733353099</v>
      </c>
      <c r="L2118" s="2">
        <v>-0.36323601146566398</v>
      </c>
      <c r="M2118" s="2">
        <v>-0.57661901278712002</v>
      </c>
      <c r="N2118" s="12">
        <v>0.184899572525102</v>
      </c>
      <c r="O2118" s="16">
        <v>-0.86002318987501902</v>
      </c>
      <c r="P2118" s="3">
        <v>-0.28129371937408298</v>
      </c>
      <c r="Q2118" s="3">
        <v>-2.52014169142343E-2</v>
      </c>
      <c r="R2118" s="3">
        <v>-0.38871250362369603</v>
      </c>
      <c r="S2118" s="17">
        <v>-0.102228661201463</v>
      </c>
      <c r="T2118" s="6" t="s">
        <v>12950</v>
      </c>
      <c r="U2118" s="1" t="s">
        <v>12950</v>
      </c>
      <c r="V2118" s="1" t="s">
        <v>12950</v>
      </c>
      <c r="W2118" s="1" t="s">
        <v>12950</v>
      </c>
      <c r="X2118" s="7" t="s">
        <v>12950</v>
      </c>
      <c r="Y2118" s="26">
        <v>0.19740772758250155</v>
      </c>
      <c r="Z2118" s="4">
        <v>-0.40977480457271748</v>
      </c>
      <c r="AA2118" s="4">
        <v>4.6547423866276895E-2</v>
      </c>
      <c r="AB2118" s="4">
        <v>-0.69197470043679055</v>
      </c>
      <c r="AC2118" s="27">
        <v>-0.21844262369171596</v>
      </c>
      <c r="AD2118" s="16" t="s">
        <v>12950</v>
      </c>
      <c r="AE2118" s="3" t="s">
        <v>12950</v>
      </c>
      <c r="AF2118" s="3" t="s">
        <v>12950</v>
      </c>
      <c r="AG2118" s="3" t="s">
        <v>12950</v>
      </c>
      <c r="AH2118" s="17" t="s">
        <v>12950</v>
      </c>
    </row>
    <row r="2119" spans="1:34">
      <c r="A2119" t="s">
        <v>4730</v>
      </c>
      <c r="B2119" t="s">
        <v>7371</v>
      </c>
      <c r="C2119">
        <v>5</v>
      </c>
      <c r="D2119" t="s">
        <v>12946</v>
      </c>
      <c r="E2119" s="6">
        <v>0.107689152006935</v>
      </c>
      <c r="F2119" s="1">
        <v>1.7934814538720902E-2</v>
      </c>
      <c r="G2119" s="1">
        <v>3.6601787414695899E-2</v>
      </c>
      <c r="H2119" s="1">
        <v>-0.253167568231838</v>
      </c>
      <c r="I2119" s="7">
        <v>0.208339720606319</v>
      </c>
      <c r="J2119" s="11">
        <v>1.04705404702173E-2</v>
      </c>
      <c r="K2119" s="2">
        <v>-2.0323203353011601E-2</v>
      </c>
      <c r="L2119" s="2">
        <v>4.1143208498310102E-2</v>
      </c>
      <c r="M2119" s="2">
        <v>0.30754669194075601</v>
      </c>
      <c r="N2119" s="12">
        <v>0.23094597109519599</v>
      </c>
      <c r="O2119" s="16">
        <v>-6.8594599394702499E-2</v>
      </c>
      <c r="P2119" s="3">
        <v>2.2640192286597399E-2</v>
      </c>
      <c r="Q2119" s="3">
        <v>-9.6314088265402296E-3</v>
      </c>
      <c r="R2119" s="3">
        <v>-9.4950161357035101E-2</v>
      </c>
      <c r="S2119" s="17">
        <v>-8.5428640367293807E-2</v>
      </c>
      <c r="T2119" s="6">
        <v>7.0002532605148923E-2</v>
      </c>
      <c r="U2119" s="1">
        <v>0.16281751980686796</v>
      </c>
      <c r="V2119" s="1">
        <v>0.11311071714355218</v>
      </c>
      <c r="W2119" s="1">
        <v>0.16089170388420559</v>
      </c>
      <c r="X2119" s="7">
        <v>8.6951986612796517E-2</v>
      </c>
      <c r="Y2119" s="26" t="s">
        <v>12950</v>
      </c>
      <c r="Z2119" s="4" t="s">
        <v>12950</v>
      </c>
      <c r="AA2119" s="4" t="s">
        <v>12950</v>
      </c>
      <c r="AB2119" s="4" t="s">
        <v>12950</v>
      </c>
      <c r="AC2119" s="27" t="s">
        <v>12950</v>
      </c>
      <c r="AD2119" s="16" t="s">
        <v>12950</v>
      </c>
      <c r="AE2119" s="3" t="s">
        <v>12950</v>
      </c>
      <c r="AF2119" s="3" t="s">
        <v>12950</v>
      </c>
      <c r="AG2119" s="3" t="s">
        <v>12950</v>
      </c>
      <c r="AH2119" s="17" t="s">
        <v>12950</v>
      </c>
    </row>
    <row r="2120" spans="1:34">
      <c r="A2120" t="s">
        <v>4549</v>
      </c>
      <c r="B2120" t="s">
        <v>8796</v>
      </c>
      <c r="C2120">
        <v>5</v>
      </c>
      <c r="D2120" t="s">
        <v>12946</v>
      </c>
      <c r="E2120" s="6">
        <v>0.78695847638708105</v>
      </c>
      <c r="F2120" s="1">
        <v>7.9070230957714704E-2</v>
      </c>
      <c r="G2120" s="1">
        <v>-1.18188370412824E-2</v>
      </c>
      <c r="H2120" s="1">
        <v>-0.15439696742505801</v>
      </c>
      <c r="I2120" s="7">
        <v>-0.28422263294580502</v>
      </c>
      <c r="J2120" s="11">
        <v>0.67959313075471595</v>
      </c>
      <c r="K2120" s="2">
        <v>0.21622809384477801</v>
      </c>
      <c r="L2120" s="2">
        <v>3.91722206723591E-2</v>
      </c>
      <c r="M2120" s="2">
        <v>0.108136617591578</v>
      </c>
      <c r="N2120" s="12">
        <v>3.7627492345969599E-2</v>
      </c>
      <c r="O2120" s="16">
        <v>0.62016599431386699</v>
      </c>
      <c r="P2120" s="3">
        <v>1.66471082352052E-2</v>
      </c>
      <c r="Q2120" s="3">
        <v>-0.15001756633806601</v>
      </c>
      <c r="R2120" s="3">
        <v>-0.24209803401615601</v>
      </c>
      <c r="S2120" s="17">
        <v>-0.20446062372826199</v>
      </c>
      <c r="T2120" s="6" t="s">
        <v>12950</v>
      </c>
      <c r="U2120" s="1" t="s">
        <v>12950</v>
      </c>
      <c r="V2120" s="1" t="s">
        <v>12950</v>
      </c>
      <c r="W2120" s="1" t="s">
        <v>12950</v>
      </c>
      <c r="X2120" s="7" t="s">
        <v>12950</v>
      </c>
      <c r="Y2120" s="26">
        <v>-0.23764451438601192</v>
      </c>
      <c r="Z2120" s="4">
        <v>-0.19665236363554592</v>
      </c>
      <c r="AA2120" s="4">
        <v>0.10347357055717965</v>
      </c>
      <c r="AB2120" s="4">
        <v>0.31211543331265795</v>
      </c>
      <c r="AC2120" s="27">
        <v>0.19101143749405758</v>
      </c>
      <c r="AD2120" s="16" t="s">
        <v>12950</v>
      </c>
      <c r="AE2120" s="3" t="s">
        <v>12950</v>
      </c>
      <c r="AF2120" s="3" t="s">
        <v>12950</v>
      </c>
      <c r="AG2120" s="3" t="s">
        <v>12950</v>
      </c>
      <c r="AH2120" s="17" t="s">
        <v>12950</v>
      </c>
    </row>
    <row r="2121" spans="1:34">
      <c r="A2121" t="s">
        <v>2275</v>
      </c>
      <c r="B2121" t="s">
        <v>11305</v>
      </c>
      <c r="C2121">
        <v>5</v>
      </c>
      <c r="D2121" t="s">
        <v>12946</v>
      </c>
      <c r="E2121" s="6">
        <v>-0.48568862118172301</v>
      </c>
      <c r="F2121" s="1">
        <v>-0.44166807212133302</v>
      </c>
      <c r="G2121" s="1">
        <v>-0.40343482955698501</v>
      </c>
      <c r="H2121" s="1">
        <v>-0.58592829761785203</v>
      </c>
      <c r="I2121" s="7">
        <v>-0.29490704326776601</v>
      </c>
      <c r="J2121" s="11">
        <v>-0.30962286899767999</v>
      </c>
      <c r="K2121" s="2">
        <v>-0.26178509232618102</v>
      </c>
      <c r="L2121" s="2">
        <v>-0.14591830662281399</v>
      </c>
      <c r="M2121" s="2">
        <v>-0.29990210682523599</v>
      </c>
      <c r="N2121" s="12">
        <v>-0.299062703917085</v>
      </c>
      <c r="O2121" s="16">
        <v>-0.45835661892859703</v>
      </c>
      <c r="P2121" s="3">
        <v>-0.39080316851574298</v>
      </c>
      <c r="Q2121" s="3">
        <v>-0.32959377089324798</v>
      </c>
      <c r="R2121" s="3">
        <v>-0.226947365496592</v>
      </c>
      <c r="S2121" s="17">
        <v>-0.42354705743064403</v>
      </c>
      <c r="T2121" s="6">
        <v>-0.24209122377162906</v>
      </c>
      <c r="U2121" s="1">
        <v>-1.8720066489099445E-2</v>
      </c>
      <c r="V2121" s="1">
        <v>-5.5268728614580973E-2</v>
      </c>
      <c r="W2121" s="1">
        <v>2.7031827092203014E-2</v>
      </c>
      <c r="X2121" s="7">
        <v>-0.10911294553031275</v>
      </c>
      <c r="Y2121" s="26" t="s">
        <v>12950</v>
      </c>
      <c r="Z2121" s="4" t="s">
        <v>12950</v>
      </c>
      <c r="AA2121" s="4" t="s">
        <v>12950</v>
      </c>
      <c r="AB2121" s="4" t="s">
        <v>12950</v>
      </c>
      <c r="AC2121" s="27" t="s">
        <v>12950</v>
      </c>
      <c r="AD2121" s="16" t="s">
        <v>12950</v>
      </c>
      <c r="AE2121" s="3" t="s">
        <v>12950</v>
      </c>
      <c r="AF2121" s="3" t="s">
        <v>12950</v>
      </c>
      <c r="AG2121" s="3" t="s">
        <v>12950</v>
      </c>
      <c r="AH2121" s="17" t="s">
        <v>12950</v>
      </c>
    </row>
    <row r="2122" spans="1:34">
      <c r="A2122" t="s">
        <v>5490</v>
      </c>
      <c r="B2122" t="s">
        <v>12447</v>
      </c>
      <c r="C2122">
        <v>5</v>
      </c>
      <c r="D2122" t="s">
        <v>12947</v>
      </c>
      <c r="E2122" s="6">
        <v>-1.07780929277143</v>
      </c>
      <c r="F2122" s="1">
        <v>-0.62295387578387496</v>
      </c>
      <c r="G2122" s="1">
        <v>-0.43322197230617498</v>
      </c>
      <c r="H2122" s="1">
        <v>-0.62582686510819296</v>
      </c>
      <c r="I2122" s="7">
        <v>-0.45796528333646402</v>
      </c>
      <c r="J2122" s="11">
        <v>-2.1453388887368399</v>
      </c>
      <c r="K2122" s="2">
        <v>-0.73155106336434195</v>
      </c>
      <c r="L2122" s="2">
        <v>-0.686824112200218</v>
      </c>
      <c r="M2122" s="2">
        <v>-0.70451137749957504</v>
      </c>
      <c r="N2122" s="12">
        <v>-0.31208732120656002</v>
      </c>
      <c r="O2122" s="16">
        <v>-1.96824290488396</v>
      </c>
      <c r="P2122" s="3">
        <v>-0.77696398841376302</v>
      </c>
      <c r="Q2122" s="3">
        <v>-0.56571090192731199</v>
      </c>
      <c r="R2122" s="3">
        <v>-0.50714808688034296</v>
      </c>
      <c r="S2122" s="17">
        <v>-0.48994525917243098</v>
      </c>
      <c r="T2122" s="6" t="s">
        <v>12950</v>
      </c>
      <c r="U2122" s="1" t="s">
        <v>12950</v>
      </c>
      <c r="V2122" s="1" t="s">
        <v>12950</v>
      </c>
      <c r="W2122" s="1" t="s">
        <v>12950</v>
      </c>
      <c r="X2122" s="7" t="s">
        <v>12950</v>
      </c>
      <c r="Y2122" s="26">
        <v>6.3164202244007969E-2</v>
      </c>
      <c r="Z2122" s="4">
        <v>-0.14370462999031958</v>
      </c>
      <c r="AA2122" s="4">
        <v>-8.5506015023130932E-2</v>
      </c>
      <c r="AB2122" s="4">
        <v>-0.31260776192955253</v>
      </c>
      <c r="AC2122" s="27">
        <v>-0.20132499082762598</v>
      </c>
      <c r="AD2122" s="16" t="s">
        <v>12950</v>
      </c>
      <c r="AE2122" s="3" t="s">
        <v>12950</v>
      </c>
      <c r="AF2122" s="3" t="s">
        <v>12950</v>
      </c>
      <c r="AG2122" s="3" t="s">
        <v>12950</v>
      </c>
      <c r="AH2122" s="17" t="s">
        <v>12950</v>
      </c>
    </row>
    <row r="2123" spans="1:34">
      <c r="A2123" t="s">
        <v>2461</v>
      </c>
      <c r="B2123" t="s">
        <v>7726</v>
      </c>
      <c r="C2123">
        <v>5</v>
      </c>
      <c r="D2123" t="s">
        <v>12946</v>
      </c>
      <c r="E2123" s="6">
        <v>-0.20244382970097599</v>
      </c>
      <c r="F2123" s="1">
        <v>0.19828048665376</v>
      </c>
      <c r="G2123" s="1">
        <v>7.4103006293655696E-2</v>
      </c>
      <c r="H2123" s="1">
        <v>1.8595403031797401E-2</v>
      </c>
      <c r="I2123" s="7">
        <v>3.1331065177220202E-2</v>
      </c>
      <c r="J2123" s="11">
        <v>9.6576322036540901E-2</v>
      </c>
      <c r="K2123" s="2">
        <v>0.165087678510276</v>
      </c>
      <c r="L2123" s="2">
        <v>0.109774285156034</v>
      </c>
      <c r="M2123" s="2">
        <v>0.18445190340977699</v>
      </c>
      <c r="N2123" s="12">
        <v>0.13584779017350501</v>
      </c>
      <c r="O2123" s="16">
        <v>-1.93454307196348E-3</v>
      </c>
      <c r="P2123" s="3">
        <v>-4.4908306465148103E-2</v>
      </c>
      <c r="Q2123" s="3">
        <v>0.12404591744669</v>
      </c>
      <c r="R2123" s="3">
        <v>-3.9602299288807402E-2</v>
      </c>
      <c r="S2123" s="17">
        <v>-0.165482710846169</v>
      </c>
      <c r="T2123" s="6">
        <v>-2.1811195751029886E-2</v>
      </c>
      <c r="U2123" s="1">
        <v>-0.52300047647782633</v>
      </c>
      <c r="V2123" s="1">
        <v>-0.22642806677050142</v>
      </c>
      <c r="W2123" s="1">
        <v>-8.8677042910266013E-2</v>
      </c>
      <c r="X2123" s="7">
        <v>-9.8261978601636712E-2</v>
      </c>
      <c r="Y2123" s="26" t="s">
        <v>12950</v>
      </c>
      <c r="Z2123" s="4" t="s">
        <v>12950</v>
      </c>
      <c r="AA2123" s="4" t="s">
        <v>12950</v>
      </c>
      <c r="AB2123" s="4" t="s">
        <v>12950</v>
      </c>
      <c r="AC2123" s="27" t="s">
        <v>12950</v>
      </c>
      <c r="AD2123" s="16" t="s">
        <v>12950</v>
      </c>
      <c r="AE2123" s="3" t="s">
        <v>12950</v>
      </c>
      <c r="AF2123" s="3" t="s">
        <v>12950</v>
      </c>
      <c r="AG2123" s="3" t="s">
        <v>12950</v>
      </c>
      <c r="AH2123" s="17" t="s">
        <v>12950</v>
      </c>
    </row>
    <row r="2124" spans="1:34">
      <c r="A2124" t="s">
        <v>3656</v>
      </c>
      <c r="B2124" t="s">
        <v>9169</v>
      </c>
      <c r="C2124">
        <v>5</v>
      </c>
      <c r="D2124" t="s">
        <v>12946</v>
      </c>
      <c r="E2124" s="6">
        <v>-2.6019018971990798E-2</v>
      </c>
      <c r="F2124" s="1">
        <v>0.154204882371931</v>
      </c>
      <c r="G2124" s="1">
        <v>4.1837445931768198E-2</v>
      </c>
      <c r="H2124" s="1">
        <v>-4.2747129527638199E-2</v>
      </c>
      <c r="I2124" s="7">
        <v>2.2773094336822799E-2</v>
      </c>
      <c r="J2124" s="11">
        <v>-0.690088757165364</v>
      </c>
      <c r="K2124" s="2">
        <v>-5.9320275384239597E-2</v>
      </c>
      <c r="L2124" s="2">
        <v>-0.108677820889263</v>
      </c>
      <c r="M2124" s="2">
        <v>-0.16935412143460801</v>
      </c>
      <c r="N2124" s="12">
        <v>0.172879403867992</v>
      </c>
      <c r="O2124" s="16">
        <v>-0.686430251355439</v>
      </c>
      <c r="P2124" s="3">
        <v>2.9538650054615201E-2</v>
      </c>
      <c r="Q2124" s="3">
        <v>-7.2123823221707795E-2</v>
      </c>
      <c r="R2124" s="3">
        <v>-0.19420888132005301</v>
      </c>
      <c r="S2124" s="17">
        <v>-0.312442382790249</v>
      </c>
      <c r="T2124" s="6" t="s">
        <v>12950</v>
      </c>
      <c r="U2124" s="1" t="s">
        <v>12950</v>
      </c>
      <c r="V2124" s="1" t="s">
        <v>12950</v>
      </c>
      <c r="W2124" s="1" t="s">
        <v>12950</v>
      </c>
      <c r="X2124" s="7" t="s">
        <v>12950</v>
      </c>
      <c r="Y2124" s="26">
        <v>0.11107616128538787</v>
      </c>
      <c r="Z2124" s="4">
        <v>-2.8874007039553076E-2</v>
      </c>
      <c r="AA2124" s="4">
        <v>-4.7440232569835655E-3</v>
      </c>
      <c r="AB2124" s="4">
        <v>-0.15469212532342677</v>
      </c>
      <c r="AC2124" s="27">
        <v>0.38890506423328353</v>
      </c>
      <c r="AD2124" s="16" t="s">
        <v>12950</v>
      </c>
      <c r="AE2124" s="3" t="s">
        <v>12950</v>
      </c>
      <c r="AF2124" s="3" t="s">
        <v>12950</v>
      </c>
      <c r="AG2124" s="3" t="s">
        <v>12950</v>
      </c>
      <c r="AH2124" s="17" t="s">
        <v>12950</v>
      </c>
    </row>
    <row r="2125" spans="1:34">
      <c r="A2125" t="s">
        <v>2363</v>
      </c>
      <c r="B2125" t="s">
        <v>9514</v>
      </c>
      <c r="C2125">
        <v>5</v>
      </c>
      <c r="D2125" t="s">
        <v>12946</v>
      </c>
      <c r="E2125" s="6">
        <v>0.26622391941590801</v>
      </c>
      <c r="F2125" s="1">
        <v>0.25576628953959601</v>
      </c>
      <c r="G2125" s="1">
        <v>0.200278485928721</v>
      </c>
      <c r="H2125" s="1">
        <v>7.4069068097802795E-2</v>
      </c>
      <c r="I2125" s="7">
        <v>0.12746505820896101</v>
      </c>
      <c r="J2125" s="11">
        <v>9.9229217214391499E-2</v>
      </c>
      <c r="K2125" s="2">
        <v>0.168360904419949</v>
      </c>
      <c r="L2125" s="2">
        <v>0.11987275775997699</v>
      </c>
      <c r="M2125" s="2">
        <v>5.65965827681656E-2</v>
      </c>
      <c r="N2125" s="12">
        <v>0.157712229034426</v>
      </c>
      <c r="O2125" s="16">
        <v>0.20270053027854601</v>
      </c>
      <c r="P2125" s="3">
        <v>0.20576105912561099</v>
      </c>
      <c r="Q2125" s="3">
        <v>0.139878895802796</v>
      </c>
      <c r="R2125" s="3">
        <v>0.16027997732838301</v>
      </c>
      <c r="S2125" s="17">
        <v>9.6691391778823604E-2</v>
      </c>
      <c r="T2125" s="6" t="s">
        <v>12950</v>
      </c>
      <c r="U2125" s="1" t="s">
        <v>12950</v>
      </c>
      <c r="V2125" s="1" t="s">
        <v>12950</v>
      </c>
      <c r="W2125" s="1" t="s">
        <v>12950</v>
      </c>
      <c r="X2125" s="7" t="s">
        <v>12950</v>
      </c>
      <c r="Y2125" s="26">
        <v>0.12679053377347313</v>
      </c>
      <c r="Z2125" s="4">
        <v>0.428525600503044</v>
      </c>
      <c r="AA2125" s="4">
        <v>0.24787684351719122</v>
      </c>
      <c r="AB2125" s="4">
        <v>0.32506112104690227</v>
      </c>
      <c r="AC2125" s="27">
        <v>0.36809210279461746</v>
      </c>
      <c r="AD2125" s="16" t="s">
        <v>12950</v>
      </c>
      <c r="AE2125" s="3" t="s">
        <v>12950</v>
      </c>
      <c r="AF2125" s="3" t="s">
        <v>12950</v>
      </c>
      <c r="AG2125" s="3" t="s">
        <v>12950</v>
      </c>
      <c r="AH2125" s="17" t="s">
        <v>12950</v>
      </c>
    </row>
    <row r="2126" spans="1:34">
      <c r="A2126" t="s">
        <v>261</v>
      </c>
      <c r="B2126" t="s">
        <v>8874</v>
      </c>
      <c r="C2126">
        <v>5</v>
      </c>
      <c r="D2126" t="s">
        <v>12946</v>
      </c>
      <c r="E2126" s="6">
        <v>-0.29985588262222901</v>
      </c>
      <c r="F2126" s="1">
        <v>-0.27694569799501101</v>
      </c>
      <c r="G2126" s="1">
        <v>-0.25343111795282403</v>
      </c>
      <c r="H2126" s="1">
        <v>-0.16870872058265701</v>
      </c>
      <c r="I2126" s="7">
        <v>-0.20107759510162701</v>
      </c>
      <c r="J2126" s="11">
        <v>8.2743778434959503E-2</v>
      </c>
      <c r="K2126" s="2">
        <v>-0.165323174701589</v>
      </c>
      <c r="L2126" s="2">
        <v>-8.3001124933012302E-2</v>
      </c>
      <c r="M2126" s="2">
        <v>-8.6684990309087495E-2</v>
      </c>
      <c r="N2126" s="12">
        <v>-2.5036885519494002E-2</v>
      </c>
      <c r="O2126" s="16">
        <v>2.7266435760007601E-2</v>
      </c>
      <c r="P2126" s="3">
        <v>-0.16127095315418299</v>
      </c>
      <c r="Q2126" s="3">
        <v>-7.6339879851631307E-2</v>
      </c>
      <c r="R2126" s="3">
        <v>5.1425247608699202E-2</v>
      </c>
      <c r="S2126" s="17">
        <v>1.95232340470625E-2</v>
      </c>
      <c r="T2126" s="6">
        <v>-5.7310158908409417E-3</v>
      </c>
      <c r="U2126" s="1">
        <v>-0.20401365717618797</v>
      </c>
      <c r="V2126" s="1">
        <v>-0.19698986906640548</v>
      </c>
      <c r="W2126" s="1">
        <v>-0.21334475877846465</v>
      </c>
      <c r="X2126" s="7">
        <v>-0.25140070426932953</v>
      </c>
      <c r="Y2126" s="26" t="s">
        <v>12950</v>
      </c>
      <c r="Z2126" s="4" t="s">
        <v>12950</v>
      </c>
      <c r="AA2126" s="4" t="s">
        <v>12950</v>
      </c>
      <c r="AB2126" s="4" t="s">
        <v>12950</v>
      </c>
      <c r="AC2126" s="27" t="s">
        <v>12950</v>
      </c>
      <c r="AD2126" s="16" t="s">
        <v>12950</v>
      </c>
      <c r="AE2126" s="3" t="s">
        <v>12950</v>
      </c>
      <c r="AF2126" s="3" t="s">
        <v>12950</v>
      </c>
      <c r="AG2126" s="3" t="s">
        <v>12950</v>
      </c>
      <c r="AH2126" s="17" t="s">
        <v>12950</v>
      </c>
    </row>
    <row r="2127" spans="1:34">
      <c r="A2127" t="s">
        <v>2717</v>
      </c>
      <c r="B2127" t="s">
        <v>11288</v>
      </c>
      <c r="C2127">
        <v>5</v>
      </c>
      <c r="D2127" t="s">
        <v>12946</v>
      </c>
      <c r="E2127" s="6">
        <v>-0.44353851967592001</v>
      </c>
      <c r="F2127" s="1">
        <v>-0.368650451915155</v>
      </c>
      <c r="G2127" s="1">
        <v>-0.320467474613081</v>
      </c>
      <c r="H2127" s="1">
        <v>-0.358956156870613</v>
      </c>
      <c r="I2127" s="7">
        <v>-0.23818087164816501</v>
      </c>
      <c r="J2127" s="11">
        <v>-0.441195624525342</v>
      </c>
      <c r="K2127" s="2">
        <v>-0.244809901311561</v>
      </c>
      <c r="L2127" s="2">
        <v>-0.38306074968321202</v>
      </c>
      <c r="M2127" s="2">
        <v>-0.43101072847725502</v>
      </c>
      <c r="N2127" s="12">
        <v>-0.28368105985925901</v>
      </c>
      <c r="O2127" s="16">
        <v>-0.40350136631518502</v>
      </c>
      <c r="P2127" s="3">
        <v>-0.18671648708390601</v>
      </c>
      <c r="Q2127" s="3">
        <v>-0.37575615623548603</v>
      </c>
      <c r="R2127" s="3">
        <v>-0.36546292573663602</v>
      </c>
      <c r="S2127" s="17">
        <v>-0.456994878684156</v>
      </c>
      <c r="T2127" s="6" t="s">
        <v>12950</v>
      </c>
      <c r="U2127" s="1" t="s">
        <v>12950</v>
      </c>
      <c r="V2127" s="1" t="s">
        <v>12950</v>
      </c>
      <c r="W2127" s="1" t="s">
        <v>12950</v>
      </c>
      <c r="X2127" s="7" t="s">
        <v>12950</v>
      </c>
      <c r="Y2127" s="26" t="s">
        <v>12950</v>
      </c>
      <c r="Z2127" s="4" t="s">
        <v>12950</v>
      </c>
      <c r="AA2127" s="4" t="s">
        <v>12950</v>
      </c>
      <c r="AB2127" s="4" t="s">
        <v>12950</v>
      </c>
      <c r="AC2127" s="27" t="s">
        <v>12950</v>
      </c>
      <c r="AD2127" s="16">
        <v>0.24509983450862208</v>
      </c>
      <c r="AE2127" s="3">
        <v>0.10425043697476269</v>
      </c>
      <c r="AF2127" s="3">
        <v>0.66481406464988557</v>
      </c>
      <c r="AG2127" s="3">
        <v>0.12262623850643936</v>
      </c>
      <c r="AH2127" s="17">
        <v>0.48516120902658116</v>
      </c>
    </row>
    <row r="2128" spans="1:34">
      <c r="A2128" t="s">
        <v>1556</v>
      </c>
      <c r="B2128" t="s">
        <v>12341</v>
      </c>
      <c r="C2128">
        <v>5</v>
      </c>
      <c r="D2128" t="s">
        <v>12946</v>
      </c>
      <c r="E2128" s="6">
        <v>-1.0177222889234601</v>
      </c>
      <c r="F2128" s="1">
        <v>-0.76201558333447905</v>
      </c>
      <c r="G2128" s="1">
        <v>-0.63333255759910101</v>
      </c>
      <c r="H2128" s="1">
        <v>-0.59863717739724098</v>
      </c>
      <c r="I2128" s="7">
        <v>-0.43240790391315198</v>
      </c>
      <c r="J2128" s="11">
        <v>-1.5888847954019001</v>
      </c>
      <c r="K2128" s="2">
        <v>-0.60962259177539402</v>
      </c>
      <c r="L2128" s="2">
        <v>-0.77169481932516804</v>
      </c>
      <c r="M2128" s="2">
        <v>-0.606735562422555</v>
      </c>
      <c r="N2128" s="12">
        <v>-0.37417887753595502</v>
      </c>
      <c r="O2128" s="16">
        <v>-1.4973737538487999</v>
      </c>
      <c r="P2128" s="3">
        <v>-0.58149058127784203</v>
      </c>
      <c r="Q2128" s="3">
        <v>-0.48853114443074103</v>
      </c>
      <c r="R2128" s="3">
        <v>-0.39287247666498099</v>
      </c>
      <c r="S2128" s="17">
        <v>-0.53430867564902296</v>
      </c>
      <c r="T2128" s="6" t="s">
        <v>12950</v>
      </c>
      <c r="U2128" s="1" t="s">
        <v>12950</v>
      </c>
      <c r="V2128" s="1" t="s">
        <v>12950</v>
      </c>
      <c r="W2128" s="1" t="s">
        <v>12950</v>
      </c>
      <c r="X2128" s="7" t="s">
        <v>12950</v>
      </c>
      <c r="Y2128" s="26">
        <v>-5.0808272226433561E-2</v>
      </c>
      <c r="Z2128" s="4">
        <v>-0.10542070692698551</v>
      </c>
      <c r="AA2128" s="4">
        <v>-0.12795335098268007</v>
      </c>
      <c r="AB2128" s="4">
        <v>-0.20880229415753165</v>
      </c>
      <c r="AC2128" s="27">
        <v>-0.17337212676669222</v>
      </c>
      <c r="AD2128" s="16" t="s">
        <v>12950</v>
      </c>
      <c r="AE2128" s="3" t="s">
        <v>12950</v>
      </c>
      <c r="AF2128" s="3" t="s">
        <v>12950</v>
      </c>
      <c r="AG2128" s="3" t="s">
        <v>12950</v>
      </c>
      <c r="AH2128" s="17" t="s">
        <v>12950</v>
      </c>
    </row>
    <row r="2129" spans="1:34">
      <c r="A2129" t="s">
        <v>6429</v>
      </c>
      <c r="B2129" t="s">
        <v>8322</v>
      </c>
      <c r="C2129">
        <v>5</v>
      </c>
      <c r="D2129" t="s">
        <v>12946</v>
      </c>
      <c r="E2129" s="6">
        <v>-1.86998783304974E-2</v>
      </c>
      <c r="F2129" s="1">
        <v>-0.126863279905638</v>
      </c>
      <c r="G2129" s="1">
        <v>0.20150254109056101</v>
      </c>
      <c r="H2129" s="1">
        <v>0.252370327030421</v>
      </c>
      <c r="I2129" s="7">
        <v>1.6052503407715901E-3</v>
      </c>
      <c r="J2129" s="11">
        <v>-0.77962589313598596</v>
      </c>
      <c r="K2129" s="2">
        <v>-0.211572235418096</v>
      </c>
      <c r="L2129" s="2">
        <v>-0.200242896679484</v>
      </c>
      <c r="M2129" s="2">
        <v>-0.29961483363124197</v>
      </c>
      <c r="N2129" s="12">
        <v>4.15007725879648E-2</v>
      </c>
      <c r="O2129" s="16">
        <v>-0.41075183025978501</v>
      </c>
      <c r="P2129" s="3">
        <v>0.26690214592419198</v>
      </c>
      <c r="Q2129" s="3">
        <v>0.18514254930773899</v>
      </c>
      <c r="R2129" s="3">
        <v>-6.3974209738207805E-2</v>
      </c>
      <c r="S2129" s="17">
        <v>2.34711448837778E-2</v>
      </c>
      <c r="T2129" s="6">
        <v>5.5119095112080553E-2</v>
      </c>
      <c r="U2129" s="1">
        <v>0.29385331096465567</v>
      </c>
      <c r="V2129" s="1">
        <v>-6.4985765204309973E-2</v>
      </c>
      <c r="W2129" s="1">
        <v>-4.1323999496841388E-3</v>
      </c>
      <c r="X2129" s="7">
        <v>-0.11147007861317802</v>
      </c>
      <c r="Y2129" s="26" t="s">
        <v>12950</v>
      </c>
      <c r="Z2129" s="4" t="s">
        <v>12950</v>
      </c>
      <c r="AA2129" s="4" t="s">
        <v>12950</v>
      </c>
      <c r="AB2129" s="4" t="s">
        <v>12950</v>
      </c>
      <c r="AC2129" s="27" t="s">
        <v>12950</v>
      </c>
      <c r="AD2129" s="16" t="s">
        <v>12950</v>
      </c>
      <c r="AE2129" s="3" t="s">
        <v>12950</v>
      </c>
      <c r="AF2129" s="3" t="s">
        <v>12950</v>
      </c>
      <c r="AG2129" s="3" t="s">
        <v>12950</v>
      </c>
      <c r="AH2129" s="17" t="s">
        <v>12950</v>
      </c>
    </row>
    <row r="2130" spans="1:34">
      <c r="A2130" t="s">
        <v>3205</v>
      </c>
      <c r="B2130" t="s">
        <v>11813</v>
      </c>
      <c r="C2130">
        <v>5</v>
      </c>
      <c r="D2130" t="s">
        <v>12947</v>
      </c>
      <c r="E2130" s="6">
        <v>-0.63957605860534195</v>
      </c>
      <c r="F2130" s="1">
        <v>-0.217037325932845</v>
      </c>
      <c r="G2130" s="1">
        <v>-0.23469334643866299</v>
      </c>
      <c r="H2130" s="1">
        <v>-0.33251799227492701</v>
      </c>
      <c r="I2130" s="7">
        <v>-0.20820863771255199</v>
      </c>
      <c r="J2130" s="11">
        <v>-1.22339963242481</v>
      </c>
      <c r="K2130" s="2">
        <v>-0.47556517942330201</v>
      </c>
      <c r="L2130" s="2">
        <v>-0.48391384091781198</v>
      </c>
      <c r="M2130" s="2">
        <v>-0.57638430954715103</v>
      </c>
      <c r="N2130" s="12">
        <v>-9.1674922926761701E-2</v>
      </c>
      <c r="O2130" s="16">
        <v>-1.22731141575506</v>
      </c>
      <c r="P2130" s="3">
        <v>-0.17871704223575899</v>
      </c>
      <c r="Q2130" s="3">
        <v>-0.40063406836620602</v>
      </c>
      <c r="R2130" s="3">
        <v>-0.399732961771882</v>
      </c>
      <c r="S2130" s="17">
        <v>-0.40701655577743601</v>
      </c>
      <c r="T2130" s="6" t="s">
        <v>12950</v>
      </c>
      <c r="U2130" s="1" t="s">
        <v>12950</v>
      </c>
      <c r="V2130" s="1" t="s">
        <v>12950</v>
      </c>
      <c r="W2130" s="1" t="s">
        <v>12950</v>
      </c>
      <c r="X2130" s="7" t="s">
        <v>12950</v>
      </c>
      <c r="Y2130" s="26">
        <v>1.1889560225238835</v>
      </c>
      <c r="Z2130" s="4">
        <v>1.002108931170246</v>
      </c>
      <c r="AA2130" s="4">
        <v>0.74946663923377188</v>
      </c>
      <c r="AB2130" s="4">
        <v>3.8241554081539335E-2</v>
      </c>
      <c r="AC2130" s="27">
        <v>1.2478821597860923</v>
      </c>
      <c r="AD2130" s="16" t="s">
        <v>12950</v>
      </c>
      <c r="AE2130" s="3" t="s">
        <v>12950</v>
      </c>
      <c r="AF2130" s="3" t="s">
        <v>12950</v>
      </c>
      <c r="AG2130" s="3" t="s">
        <v>12950</v>
      </c>
      <c r="AH2130" s="17" t="s">
        <v>12950</v>
      </c>
    </row>
    <row r="2131" spans="1:34">
      <c r="A2131" t="s">
        <v>5116</v>
      </c>
      <c r="B2131" t="s">
        <v>5116</v>
      </c>
      <c r="C2131">
        <v>5</v>
      </c>
      <c r="D2131" t="s">
        <v>12946</v>
      </c>
      <c r="E2131" s="6">
        <v>3.2099155946992601</v>
      </c>
      <c r="F2131" s="1">
        <v>1.8132863289994301</v>
      </c>
      <c r="G2131" s="1">
        <v>2.7255349360443</v>
      </c>
      <c r="H2131" s="1">
        <v>1.8462755993130899</v>
      </c>
      <c r="I2131" s="7">
        <v>1.98573351674759</v>
      </c>
      <c r="J2131" s="11">
        <v>3.55956069871907</v>
      </c>
      <c r="K2131" s="2">
        <v>2.3000129588332801</v>
      </c>
      <c r="L2131" s="2">
        <v>2.40146208327163</v>
      </c>
      <c r="M2131" s="2">
        <v>3.15828867991392</v>
      </c>
      <c r="N2131" s="12">
        <v>2.0095519609344401</v>
      </c>
      <c r="O2131" s="16">
        <v>2.1605172899855298</v>
      </c>
      <c r="P2131" s="3">
        <v>2.0425939476028501</v>
      </c>
      <c r="Q2131" s="3">
        <v>1.7703955521993799</v>
      </c>
      <c r="R2131" s="3">
        <v>2.1741680287959699</v>
      </c>
      <c r="S2131" s="17">
        <v>1.60256313142741</v>
      </c>
      <c r="T2131" s="6" t="s">
        <v>12950</v>
      </c>
      <c r="U2131" s="1" t="s">
        <v>12950</v>
      </c>
      <c r="V2131" s="1" t="s">
        <v>12950</v>
      </c>
      <c r="W2131" s="1" t="s">
        <v>12950</v>
      </c>
      <c r="X2131" s="7" t="s">
        <v>12950</v>
      </c>
      <c r="Y2131" s="26">
        <v>1.3822207790253884</v>
      </c>
      <c r="Z2131" s="4">
        <v>1.3803679345170397</v>
      </c>
      <c r="AA2131" s="4">
        <v>0.41744736550053285</v>
      </c>
      <c r="AB2131" s="4">
        <v>1.2617929213021439</v>
      </c>
      <c r="AC2131" s="27">
        <v>0.97151818991213834</v>
      </c>
      <c r="AD2131" s="16" t="s">
        <v>12950</v>
      </c>
      <c r="AE2131" s="3" t="s">
        <v>12950</v>
      </c>
      <c r="AF2131" s="3" t="s">
        <v>12950</v>
      </c>
      <c r="AG2131" s="3" t="s">
        <v>12950</v>
      </c>
      <c r="AH2131" s="17" t="s">
        <v>12950</v>
      </c>
    </row>
    <row r="2132" spans="1:34">
      <c r="A2132" t="s">
        <v>5005</v>
      </c>
      <c r="B2132" t="s">
        <v>12674</v>
      </c>
      <c r="C2132">
        <v>5</v>
      </c>
      <c r="D2132" t="s">
        <v>12948</v>
      </c>
      <c r="E2132" s="6">
        <v>1.3531667449632001</v>
      </c>
      <c r="F2132" s="1">
        <v>0.81809630711863002</v>
      </c>
      <c r="G2132" s="1">
        <v>0.76380281700313502</v>
      </c>
      <c r="H2132" s="1">
        <v>0.61003702160874296</v>
      </c>
      <c r="I2132" s="7">
        <v>0.50113273765641397</v>
      </c>
      <c r="J2132" s="11">
        <v>2.5923888314567902</v>
      </c>
      <c r="K2132" s="2">
        <v>1.03397192276571</v>
      </c>
      <c r="L2132" s="2">
        <v>1.0781560672825701</v>
      </c>
      <c r="M2132" s="2">
        <v>1.16840882477886</v>
      </c>
      <c r="N2132" s="12">
        <v>0.79320965733952598</v>
      </c>
      <c r="O2132" s="16">
        <v>2.17368904917423</v>
      </c>
      <c r="P2132" s="3">
        <v>0.86885638020726896</v>
      </c>
      <c r="Q2132" s="3">
        <v>0.53748570538963703</v>
      </c>
      <c r="R2132" s="3">
        <v>0.67578576674366597</v>
      </c>
      <c r="S2132" s="17">
        <v>0.60366335896193402</v>
      </c>
      <c r="T2132" s="6">
        <v>0.21102214237208472</v>
      </c>
      <c r="U2132" s="1">
        <v>-0.76371246924530256</v>
      </c>
      <c r="V2132" s="1">
        <v>0.82889650885485255</v>
      </c>
      <c r="W2132" s="1">
        <v>0.21978272650441624</v>
      </c>
      <c r="X2132" s="7">
        <v>-0.19357655454489803</v>
      </c>
      <c r="Y2132" s="26" t="s">
        <v>12950</v>
      </c>
      <c r="Z2132" s="4" t="s">
        <v>12950</v>
      </c>
      <c r="AA2132" s="4" t="s">
        <v>12950</v>
      </c>
      <c r="AB2132" s="4" t="s">
        <v>12950</v>
      </c>
      <c r="AC2132" s="27" t="s">
        <v>12950</v>
      </c>
      <c r="AD2132" s="16" t="s">
        <v>12950</v>
      </c>
      <c r="AE2132" s="3" t="s">
        <v>12950</v>
      </c>
      <c r="AF2132" s="3" t="s">
        <v>12950</v>
      </c>
      <c r="AG2132" s="3" t="s">
        <v>12950</v>
      </c>
      <c r="AH2132" s="17" t="s">
        <v>12950</v>
      </c>
    </row>
    <row r="2133" spans="1:34">
      <c r="A2133" t="s">
        <v>477</v>
      </c>
      <c r="B2133" t="s">
        <v>6857</v>
      </c>
      <c r="C2133">
        <v>5</v>
      </c>
      <c r="D2133" t="s">
        <v>12946</v>
      </c>
      <c r="E2133" s="6">
        <v>-0.17555243504927801</v>
      </c>
      <c r="F2133" s="1">
        <v>-0.149032061377288</v>
      </c>
      <c r="G2133" s="1">
        <v>8.0651593781405906E-2</v>
      </c>
      <c r="H2133" s="1">
        <v>5.96555664571869E-2</v>
      </c>
      <c r="I2133" s="7">
        <v>0.60259068553186201</v>
      </c>
      <c r="J2133" s="11">
        <v>-0.38724717883910798</v>
      </c>
      <c r="K2133" s="2">
        <v>-0.170495725090439</v>
      </c>
      <c r="L2133" s="2">
        <v>-0.19079735976618001</v>
      </c>
      <c r="M2133" s="2">
        <v>-1.8182113522980999E-2</v>
      </c>
      <c r="N2133" s="12">
        <v>-5.2968762729246499E-2</v>
      </c>
      <c r="O2133" s="16">
        <v>-0.21513325398470501</v>
      </c>
      <c r="P2133" s="3">
        <v>0.39815625350607098</v>
      </c>
      <c r="Q2133" s="3">
        <v>0.25820281414117202</v>
      </c>
      <c r="R2133" s="3">
        <v>4.2342042920293997E-2</v>
      </c>
      <c r="S2133" s="17">
        <v>3.1752687666500301E-2</v>
      </c>
      <c r="T2133" s="6" t="s">
        <v>12950</v>
      </c>
      <c r="U2133" s="1" t="s">
        <v>12950</v>
      </c>
      <c r="V2133" s="1" t="s">
        <v>12950</v>
      </c>
      <c r="W2133" s="1" t="s">
        <v>12950</v>
      </c>
      <c r="X2133" s="7" t="s">
        <v>12950</v>
      </c>
      <c r="Y2133" s="26" t="s">
        <v>12950</v>
      </c>
      <c r="Z2133" s="4" t="s">
        <v>12950</v>
      </c>
      <c r="AA2133" s="4" t="s">
        <v>12950</v>
      </c>
      <c r="AB2133" s="4" t="s">
        <v>12950</v>
      </c>
      <c r="AC2133" s="27" t="s">
        <v>12950</v>
      </c>
      <c r="AD2133" s="16">
        <v>0.1465176996392408</v>
      </c>
      <c r="AE2133" s="3">
        <v>0.15273875326252559</v>
      </c>
      <c r="AF2133" s="3">
        <v>5.9159997616993885E-2</v>
      </c>
      <c r="AG2133" s="3">
        <v>-0.13577049184583151</v>
      </c>
      <c r="AH2133" s="17">
        <v>0.1876712396627194</v>
      </c>
    </row>
    <row r="2134" spans="1:34">
      <c r="A2134" t="s">
        <v>3746</v>
      </c>
      <c r="B2134" t="s">
        <v>7903</v>
      </c>
      <c r="C2134">
        <v>5</v>
      </c>
      <c r="D2134" t="s">
        <v>12946</v>
      </c>
      <c r="E2134" s="6">
        <v>5.5912212435266499E-2</v>
      </c>
      <c r="F2134" s="1">
        <v>-0.36540703449700201</v>
      </c>
      <c r="G2134" s="1">
        <v>-0.33345933142378098</v>
      </c>
      <c r="H2134" s="1">
        <v>-7.8823290823974906E-2</v>
      </c>
      <c r="I2134" s="7">
        <v>-0.22275273348723501</v>
      </c>
      <c r="J2134" s="11">
        <v>0.41511685866829201</v>
      </c>
      <c r="K2134" s="2">
        <v>0.167217757260825</v>
      </c>
      <c r="L2134" s="2">
        <v>0.158971705677386</v>
      </c>
      <c r="M2134" s="2">
        <v>3.21977650319114E-2</v>
      </c>
      <c r="N2134" s="12">
        <v>0.12794867318717601</v>
      </c>
      <c r="O2134" s="16">
        <v>9.1575391118770805E-2</v>
      </c>
      <c r="P2134" s="3">
        <v>-0.18754485942052301</v>
      </c>
      <c r="Q2134" s="3">
        <v>-0.342308239778988</v>
      </c>
      <c r="R2134" s="3">
        <v>-0.14796330802545399</v>
      </c>
      <c r="S2134" s="17">
        <v>-0.18476447897900999</v>
      </c>
      <c r="T2134" s="6" t="s">
        <v>12950</v>
      </c>
      <c r="U2134" s="1" t="s">
        <v>12950</v>
      </c>
      <c r="V2134" s="1" t="s">
        <v>12950</v>
      </c>
      <c r="W2134" s="1" t="s">
        <v>12950</v>
      </c>
      <c r="X2134" s="7" t="s">
        <v>12950</v>
      </c>
      <c r="Y2134" s="26">
        <v>-8.4434452350476377E-2</v>
      </c>
      <c r="Z2134" s="4">
        <v>1.9821173722035991E-2</v>
      </c>
      <c r="AA2134" s="4">
        <v>-6.9807019280718016E-2</v>
      </c>
      <c r="AB2134" s="4">
        <v>5.1462224910849954E-3</v>
      </c>
      <c r="AC2134" s="27">
        <v>3.4282429221099815E-2</v>
      </c>
      <c r="AD2134" s="16" t="s">
        <v>12950</v>
      </c>
      <c r="AE2134" s="3" t="s">
        <v>12950</v>
      </c>
      <c r="AF2134" s="3" t="s">
        <v>12950</v>
      </c>
      <c r="AG2134" s="3" t="s">
        <v>12950</v>
      </c>
      <c r="AH2134" s="17" t="s">
        <v>12950</v>
      </c>
    </row>
    <row r="2135" spans="1:34">
      <c r="A2135" t="s">
        <v>2852</v>
      </c>
      <c r="B2135" t="s">
        <v>12783</v>
      </c>
      <c r="C2135">
        <v>5</v>
      </c>
      <c r="D2135" t="s">
        <v>12948</v>
      </c>
      <c r="E2135" s="6">
        <v>2.8885950283889201</v>
      </c>
      <c r="F2135" s="1">
        <v>1.0359326317281601</v>
      </c>
      <c r="G2135" s="1">
        <v>0.93297741738919604</v>
      </c>
      <c r="H2135" s="1">
        <v>1.03659532836609</v>
      </c>
      <c r="I2135" s="7">
        <v>0.61509582110665995</v>
      </c>
      <c r="J2135" s="11">
        <v>2.7182830491821299</v>
      </c>
      <c r="K2135" s="2">
        <v>1.71097351205697</v>
      </c>
      <c r="L2135" s="2">
        <v>1.4218503268701299</v>
      </c>
      <c r="M2135" s="2">
        <v>1.39767628759221</v>
      </c>
      <c r="N2135" s="12">
        <v>0.92270728887985198</v>
      </c>
      <c r="O2135" s="16">
        <v>2.0713946461185402</v>
      </c>
      <c r="P2135" s="3">
        <v>0.65198508804001498</v>
      </c>
      <c r="Q2135" s="3">
        <v>0.51993639395041902</v>
      </c>
      <c r="R2135" s="3">
        <v>0.61431284309280698</v>
      </c>
      <c r="S2135" s="17">
        <v>0.48113887171286801</v>
      </c>
      <c r="T2135" s="6" t="s">
        <v>12950</v>
      </c>
      <c r="U2135" s="1" t="s">
        <v>12950</v>
      </c>
      <c r="V2135" s="1" t="s">
        <v>12950</v>
      </c>
      <c r="W2135" s="1" t="s">
        <v>12950</v>
      </c>
      <c r="X2135" s="7" t="s">
        <v>12950</v>
      </c>
      <c r="Y2135" s="26" t="s">
        <v>12950</v>
      </c>
      <c r="Z2135" s="4" t="s">
        <v>12950</v>
      </c>
      <c r="AA2135" s="4" t="s">
        <v>12950</v>
      </c>
      <c r="AB2135" s="4" t="s">
        <v>12950</v>
      </c>
      <c r="AC2135" s="27" t="s">
        <v>12950</v>
      </c>
      <c r="AD2135" s="16">
        <v>-1.142840398268435</v>
      </c>
      <c r="AE2135" s="3">
        <v>-1.1260918054795894</v>
      </c>
      <c r="AF2135" s="3">
        <v>0.32499144169982247</v>
      </c>
      <c r="AG2135" s="3">
        <v>-1.7554901755237344</v>
      </c>
      <c r="AH2135" s="17">
        <v>-0.16325289851305153</v>
      </c>
    </row>
    <row r="2136" spans="1:34">
      <c r="A2136" t="s">
        <v>6627</v>
      </c>
      <c r="B2136" t="s">
        <v>9367</v>
      </c>
      <c r="C2136">
        <v>5</v>
      </c>
      <c r="D2136" t="s">
        <v>12946</v>
      </c>
      <c r="E2136" s="6">
        <v>0.16172670409244899</v>
      </c>
      <c r="F2136" s="1">
        <v>8.3689269143021799E-2</v>
      </c>
      <c r="G2136" s="1">
        <v>0.13934509570243001</v>
      </c>
      <c r="H2136" s="1">
        <v>0.159342006681052</v>
      </c>
      <c r="I2136" s="7">
        <v>0.31175272196732701</v>
      </c>
      <c r="J2136" s="11">
        <v>0.297375623606491</v>
      </c>
      <c r="K2136" s="2">
        <v>0.10374426827845</v>
      </c>
      <c r="L2136" s="2">
        <v>7.5845565185399894E-2</v>
      </c>
      <c r="M2136" s="2">
        <v>0.232114845763016</v>
      </c>
      <c r="N2136" s="12">
        <v>0.14492721523150401</v>
      </c>
      <c r="O2136" s="16">
        <v>0.40259483429062798</v>
      </c>
      <c r="P2136" s="3">
        <v>0.21252665436686499</v>
      </c>
      <c r="Q2136" s="3">
        <v>-0.121891980810268</v>
      </c>
      <c r="R2136" s="3">
        <v>6.7018037291858706E-2</v>
      </c>
      <c r="S2136" s="17">
        <v>-0.109156895569701</v>
      </c>
      <c r="T2136" s="6" t="s">
        <v>12950</v>
      </c>
      <c r="U2136" s="1" t="s">
        <v>12950</v>
      </c>
      <c r="V2136" s="1" t="s">
        <v>12950</v>
      </c>
      <c r="W2136" s="1" t="s">
        <v>12950</v>
      </c>
      <c r="X2136" s="7" t="s">
        <v>12950</v>
      </c>
      <c r="Y2136" s="26">
        <v>0.11838148550024566</v>
      </c>
      <c r="Z2136" s="4">
        <v>0.11091537162011277</v>
      </c>
      <c r="AA2136" s="4">
        <v>0.57326852648057758</v>
      </c>
      <c r="AB2136" s="4">
        <v>0.78808112123158602</v>
      </c>
      <c r="AC2136" s="27">
        <v>0.77620033754166318</v>
      </c>
      <c r="AD2136" s="16" t="s">
        <v>12950</v>
      </c>
      <c r="AE2136" s="3" t="s">
        <v>12950</v>
      </c>
      <c r="AF2136" s="3" t="s">
        <v>12950</v>
      </c>
      <c r="AG2136" s="3" t="s">
        <v>12950</v>
      </c>
      <c r="AH2136" s="17" t="s">
        <v>12950</v>
      </c>
    </row>
    <row r="2137" spans="1:34">
      <c r="A2137" t="s">
        <v>4429</v>
      </c>
      <c r="B2137" t="s">
        <v>9871</v>
      </c>
      <c r="C2137">
        <v>5</v>
      </c>
      <c r="D2137" t="s">
        <v>12946</v>
      </c>
      <c r="E2137" s="6">
        <v>-7.3860564294195102E-2</v>
      </c>
      <c r="F2137" s="1">
        <v>-7.0110273397843606E-2</v>
      </c>
      <c r="G2137" s="1">
        <v>-0.24577556449888499</v>
      </c>
      <c r="H2137" s="1">
        <v>-0.17167199052989399</v>
      </c>
      <c r="I2137" s="7">
        <v>-8.21829864794347E-2</v>
      </c>
      <c r="J2137" s="11">
        <v>-0.45409988452886602</v>
      </c>
      <c r="K2137" s="2">
        <v>6.8590595850644503E-2</v>
      </c>
      <c r="L2137" s="2">
        <v>-1.12011905949494E-2</v>
      </c>
      <c r="M2137" s="2">
        <v>-0.114558395522546</v>
      </c>
      <c r="N2137" s="12">
        <v>-0.10613806914375699</v>
      </c>
      <c r="O2137" s="16">
        <v>-0.54361244596130798</v>
      </c>
      <c r="P2137" s="3">
        <v>-0.110772647501983</v>
      </c>
      <c r="Q2137" s="3">
        <v>-0.17446069826796101</v>
      </c>
      <c r="R2137" s="3">
        <v>-0.29585747886195701</v>
      </c>
      <c r="S2137" s="17">
        <v>-0.34792650564920902</v>
      </c>
      <c r="T2137" s="6">
        <v>0.27366856829761016</v>
      </c>
      <c r="U2137" s="1">
        <v>0.1005552747641848</v>
      </c>
      <c r="V2137" s="1">
        <v>0.19404090850340411</v>
      </c>
      <c r="W2137" s="1">
        <v>0.2419904292535158</v>
      </c>
      <c r="X2137" s="7">
        <v>0.1724700468206892</v>
      </c>
      <c r="Y2137" s="26" t="s">
        <v>12950</v>
      </c>
      <c r="Z2137" s="4" t="s">
        <v>12950</v>
      </c>
      <c r="AA2137" s="4" t="s">
        <v>12950</v>
      </c>
      <c r="AB2137" s="4" t="s">
        <v>12950</v>
      </c>
      <c r="AC2137" s="27" t="s">
        <v>12950</v>
      </c>
      <c r="AD2137" s="16" t="s">
        <v>12950</v>
      </c>
      <c r="AE2137" s="3" t="s">
        <v>12950</v>
      </c>
      <c r="AF2137" s="3" t="s">
        <v>12950</v>
      </c>
      <c r="AG2137" s="3" t="s">
        <v>12950</v>
      </c>
      <c r="AH2137" s="17" t="s">
        <v>12950</v>
      </c>
    </row>
    <row r="2138" spans="1:34">
      <c r="A2138" t="s">
        <v>6347</v>
      </c>
      <c r="B2138" t="s">
        <v>12238</v>
      </c>
      <c r="C2138">
        <v>5</v>
      </c>
      <c r="D2138" t="s">
        <v>12947</v>
      </c>
      <c r="E2138" s="6">
        <v>-1.08947648264563</v>
      </c>
      <c r="F2138" s="1">
        <v>-0.236601607445934</v>
      </c>
      <c r="G2138" s="1">
        <v>-0.29719006287491401</v>
      </c>
      <c r="H2138" s="1">
        <v>-0.22674064660406101</v>
      </c>
      <c r="I2138" s="7">
        <v>-0.256875436642024</v>
      </c>
      <c r="J2138" s="11">
        <v>-1.5267868190381499</v>
      </c>
      <c r="K2138" s="2">
        <v>-0.62622951677763805</v>
      </c>
      <c r="L2138" s="2">
        <v>-0.69826135414593304</v>
      </c>
      <c r="M2138" s="2">
        <v>-0.60802444136669298</v>
      </c>
      <c r="N2138" s="12">
        <v>-0.448357468793595</v>
      </c>
      <c r="O2138" s="16">
        <v>-1.7303755870865201</v>
      </c>
      <c r="P2138" s="3">
        <v>-0.515281231669797</v>
      </c>
      <c r="Q2138" s="3">
        <v>-0.60389875927057501</v>
      </c>
      <c r="R2138" s="3">
        <v>-0.43989916179216698</v>
      </c>
      <c r="S2138" s="17">
        <v>-0.56260097625872296</v>
      </c>
      <c r="T2138" s="6" t="s">
        <v>12950</v>
      </c>
      <c r="U2138" s="1" t="s">
        <v>12950</v>
      </c>
      <c r="V2138" s="1" t="s">
        <v>12950</v>
      </c>
      <c r="W2138" s="1" t="s">
        <v>12950</v>
      </c>
      <c r="X2138" s="7" t="s">
        <v>12950</v>
      </c>
      <c r="Y2138" s="26">
        <v>0.11894455478218527</v>
      </c>
      <c r="Z2138" s="4">
        <v>-1.0039720803373389</v>
      </c>
      <c r="AA2138" s="4">
        <v>0.50149743151467763</v>
      </c>
      <c r="AB2138" s="4">
        <v>7.5207873310515441E-2</v>
      </c>
      <c r="AC2138" s="27">
        <v>0.53610822757925081</v>
      </c>
      <c r="AD2138" s="16" t="s">
        <v>12950</v>
      </c>
      <c r="AE2138" s="3" t="s">
        <v>12950</v>
      </c>
      <c r="AF2138" s="3" t="s">
        <v>12950</v>
      </c>
      <c r="AG2138" s="3" t="s">
        <v>12950</v>
      </c>
      <c r="AH2138" s="17" t="s">
        <v>12950</v>
      </c>
    </row>
    <row r="2139" spans="1:34">
      <c r="A2139" t="s">
        <v>632</v>
      </c>
      <c r="B2139" t="s">
        <v>10359</v>
      </c>
      <c r="C2139">
        <v>5</v>
      </c>
      <c r="D2139" t="s">
        <v>12946</v>
      </c>
      <c r="E2139" s="6">
        <v>-0.43480495929380703</v>
      </c>
      <c r="F2139" s="1">
        <v>0.22676145523484301</v>
      </c>
      <c r="G2139" s="1">
        <v>-1.8939870553313299E-2</v>
      </c>
      <c r="H2139" s="1">
        <v>7.4712770856938601E-2</v>
      </c>
      <c r="I2139" s="7">
        <v>0.11570265797126</v>
      </c>
      <c r="J2139" s="11">
        <v>-0.74517291705209299</v>
      </c>
      <c r="K2139" s="2">
        <v>-0.564032552679954</v>
      </c>
      <c r="L2139" s="2">
        <v>-0.291411726218887</v>
      </c>
      <c r="M2139" s="2">
        <v>-0.41562858286155002</v>
      </c>
      <c r="N2139" s="12">
        <v>-0.12931092367080499</v>
      </c>
      <c r="O2139" s="16">
        <v>-0.51953841177180404</v>
      </c>
      <c r="P2139" s="3">
        <v>2.0924883877830699E-2</v>
      </c>
      <c r="Q2139" s="3">
        <v>-0.15710584955663601</v>
      </c>
      <c r="R2139" s="3">
        <v>-0.349549230852926</v>
      </c>
      <c r="S2139" s="17">
        <v>-0.22700225062381199</v>
      </c>
      <c r="T2139" s="6" t="s">
        <v>12950</v>
      </c>
      <c r="U2139" s="1" t="s">
        <v>12950</v>
      </c>
      <c r="V2139" s="1" t="s">
        <v>12950</v>
      </c>
      <c r="W2139" s="1" t="s">
        <v>12950</v>
      </c>
      <c r="X2139" s="7" t="s">
        <v>12950</v>
      </c>
      <c r="Y2139" s="26">
        <v>5.6711447680013259E-2</v>
      </c>
      <c r="Z2139" s="4">
        <v>3.9622942201982453E-2</v>
      </c>
      <c r="AA2139" s="4">
        <v>5.2456151172865922E-2</v>
      </c>
      <c r="AB2139" s="4">
        <v>-8.9442340812938195E-3</v>
      </c>
      <c r="AC2139" s="27">
        <v>2.7162982822032441E-2</v>
      </c>
      <c r="AD2139" s="16" t="s">
        <v>12950</v>
      </c>
      <c r="AE2139" s="3" t="s">
        <v>12950</v>
      </c>
      <c r="AF2139" s="3" t="s">
        <v>12950</v>
      </c>
      <c r="AG2139" s="3" t="s">
        <v>12950</v>
      </c>
      <c r="AH2139" s="17" t="s">
        <v>12950</v>
      </c>
    </row>
    <row r="2140" spans="1:34">
      <c r="A2140" t="s">
        <v>2237</v>
      </c>
      <c r="B2140" t="s">
        <v>7765</v>
      </c>
      <c r="C2140">
        <v>5</v>
      </c>
      <c r="D2140" t="s">
        <v>12946</v>
      </c>
      <c r="E2140" s="6">
        <v>-7.9362973695321803E-2</v>
      </c>
      <c r="F2140" s="1">
        <v>-8.7926602289107605E-2</v>
      </c>
      <c r="G2140" s="1">
        <v>-0.121103246369154</v>
      </c>
      <c r="H2140" s="1">
        <v>-0.16573845894275199</v>
      </c>
      <c r="I2140" s="7">
        <v>-0.156506764014194</v>
      </c>
      <c r="J2140" s="11">
        <v>-2.24315122387851E-2</v>
      </c>
      <c r="K2140" s="2">
        <v>2.4917256256944499E-2</v>
      </c>
      <c r="L2140" s="2">
        <v>-2.03082234321653E-2</v>
      </c>
      <c r="M2140" s="2">
        <v>-3.1343468406688203E-2</v>
      </c>
      <c r="N2140" s="12">
        <v>-3.67455340818066E-2</v>
      </c>
      <c r="O2140" s="16">
        <v>7.9420627694075097E-2</v>
      </c>
      <c r="P2140" s="3">
        <v>-4.9426946703392198E-2</v>
      </c>
      <c r="Q2140" s="3">
        <v>3.9945143807896301E-3</v>
      </c>
      <c r="R2140" s="3">
        <v>-5.6097634985333503E-2</v>
      </c>
      <c r="S2140" s="17">
        <v>2.7104444338207001E-3</v>
      </c>
      <c r="T2140" s="6">
        <v>-0.14534997677016426</v>
      </c>
      <c r="U2140" s="1">
        <v>-0.42842052882809667</v>
      </c>
      <c r="V2140" s="1">
        <v>-0.5675687378761366</v>
      </c>
      <c r="W2140" s="1">
        <v>-0.56417874073920571</v>
      </c>
      <c r="X2140" s="7">
        <v>-0.57786408578180781</v>
      </c>
      <c r="Y2140" s="26" t="s">
        <v>12950</v>
      </c>
      <c r="Z2140" s="4" t="s">
        <v>12950</v>
      </c>
      <c r="AA2140" s="4" t="s">
        <v>12950</v>
      </c>
      <c r="AB2140" s="4" t="s">
        <v>12950</v>
      </c>
      <c r="AC2140" s="27" t="s">
        <v>12950</v>
      </c>
      <c r="AD2140" s="16" t="s">
        <v>12950</v>
      </c>
      <c r="AE2140" s="3" t="s">
        <v>12950</v>
      </c>
      <c r="AF2140" s="3" t="s">
        <v>12950</v>
      </c>
      <c r="AG2140" s="3" t="s">
        <v>12950</v>
      </c>
      <c r="AH2140" s="17" t="s">
        <v>12950</v>
      </c>
    </row>
    <row r="2141" spans="1:34">
      <c r="A2141" t="s">
        <v>2625</v>
      </c>
      <c r="B2141" t="s">
        <v>10276</v>
      </c>
      <c r="C2141">
        <v>5</v>
      </c>
      <c r="D2141" t="s">
        <v>12946</v>
      </c>
      <c r="E2141" s="6">
        <v>-0.72418686290440204</v>
      </c>
      <c r="F2141" s="1">
        <v>5.6414932586857598E-2</v>
      </c>
      <c r="G2141" s="1">
        <v>-0.12690356092058999</v>
      </c>
      <c r="H2141" s="1">
        <v>6.1957028914472197E-2</v>
      </c>
      <c r="I2141" s="7">
        <v>-2.2980453318203298E-2</v>
      </c>
      <c r="J2141" s="11">
        <v>-0.71695987930168303</v>
      </c>
      <c r="K2141" s="2">
        <v>4.1392538897705403E-2</v>
      </c>
      <c r="L2141" s="2">
        <v>9.5166350752759893E-3</v>
      </c>
      <c r="M2141" s="2">
        <v>-0.188573202495287</v>
      </c>
      <c r="N2141" s="12">
        <v>-0.155322160340893</v>
      </c>
      <c r="O2141" s="16">
        <v>-0.63564792232428702</v>
      </c>
      <c r="P2141" s="3">
        <v>-0.112066549523664</v>
      </c>
      <c r="Q2141" s="3">
        <v>-0.11879745860306599</v>
      </c>
      <c r="R2141" s="3">
        <v>-0.27150023350075397</v>
      </c>
      <c r="S2141" s="17">
        <v>-0.38563577538760602</v>
      </c>
      <c r="T2141" s="6" t="s">
        <v>12950</v>
      </c>
      <c r="U2141" s="1" t="s">
        <v>12950</v>
      </c>
      <c r="V2141" s="1" t="s">
        <v>12950</v>
      </c>
      <c r="W2141" s="1" t="s">
        <v>12950</v>
      </c>
      <c r="X2141" s="7" t="s">
        <v>12950</v>
      </c>
      <c r="Y2141" s="26">
        <v>-3.4819402731175045E-3</v>
      </c>
      <c r="Z2141" s="4">
        <v>-0.27084747803451709</v>
      </c>
      <c r="AA2141" s="4">
        <v>-0.20579133859029416</v>
      </c>
      <c r="AB2141" s="4">
        <v>-7.2652148677959535E-2</v>
      </c>
      <c r="AC2141" s="27">
        <v>-0.18674408676196472</v>
      </c>
      <c r="AD2141" s="16" t="s">
        <v>12950</v>
      </c>
      <c r="AE2141" s="3" t="s">
        <v>12950</v>
      </c>
      <c r="AF2141" s="3" t="s">
        <v>12950</v>
      </c>
      <c r="AG2141" s="3" t="s">
        <v>12950</v>
      </c>
      <c r="AH2141" s="17" t="s">
        <v>12950</v>
      </c>
    </row>
    <row r="2142" spans="1:34">
      <c r="A2142" t="s">
        <v>3852</v>
      </c>
      <c r="B2142" t="s">
        <v>12090</v>
      </c>
      <c r="C2142">
        <v>5</v>
      </c>
      <c r="D2142" t="s">
        <v>12947</v>
      </c>
      <c r="E2142" s="6">
        <v>-0.92316749320900704</v>
      </c>
      <c r="F2142" s="1">
        <v>-0.66587746811318704</v>
      </c>
      <c r="G2142" s="1">
        <v>-0.39915110165852902</v>
      </c>
      <c r="H2142" s="1">
        <v>-0.596527661834241</v>
      </c>
      <c r="I2142" s="7">
        <v>-0.43249021715303299</v>
      </c>
      <c r="J2142" s="11">
        <v>-1.22747037721277</v>
      </c>
      <c r="K2142" s="2">
        <v>-0.56282393478848902</v>
      </c>
      <c r="L2142" s="2">
        <v>-0.54233527125606795</v>
      </c>
      <c r="M2142" s="2">
        <v>-0.51719676688441096</v>
      </c>
      <c r="N2142" s="12">
        <v>-0.34456927690387601</v>
      </c>
      <c r="O2142" s="16">
        <v>-1.2771535004597701</v>
      </c>
      <c r="P2142" s="3">
        <v>-0.52234849509393999</v>
      </c>
      <c r="Q2142" s="3">
        <v>-0.28253325226156301</v>
      </c>
      <c r="R2142" s="3">
        <v>-0.26647397457372601</v>
      </c>
      <c r="S2142" s="17">
        <v>-0.10946183070799501</v>
      </c>
      <c r="T2142" s="6" t="s">
        <v>12950</v>
      </c>
      <c r="U2142" s="1" t="s">
        <v>12950</v>
      </c>
      <c r="V2142" s="1" t="s">
        <v>12950</v>
      </c>
      <c r="W2142" s="1" t="s">
        <v>12950</v>
      </c>
      <c r="X2142" s="7" t="s">
        <v>12950</v>
      </c>
      <c r="Y2142" s="26">
        <v>0.22844371672056712</v>
      </c>
      <c r="Z2142" s="4">
        <v>0.102860574217374</v>
      </c>
      <c r="AA2142" s="4">
        <v>8.3917088447948901E-2</v>
      </c>
      <c r="AB2142" s="4">
        <v>-5.1571230471001046E-2</v>
      </c>
      <c r="AC2142" s="27">
        <v>0.11878038876613208</v>
      </c>
      <c r="AD2142" s="16" t="s">
        <v>12950</v>
      </c>
      <c r="AE2142" s="3" t="s">
        <v>12950</v>
      </c>
      <c r="AF2142" s="3" t="s">
        <v>12950</v>
      </c>
      <c r="AG2142" s="3" t="s">
        <v>12950</v>
      </c>
      <c r="AH2142" s="17" t="s">
        <v>12950</v>
      </c>
    </row>
    <row r="2143" spans="1:34">
      <c r="A2143" t="s">
        <v>1480</v>
      </c>
      <c r="B2143" t="s">
        <v>9675</v>
      </c>
      <c r="C2143">
        <v>5</v>
      </c>
      <c r="D2143" t="s">
        <v>12946</v>
      </c>
      <c r="E2143" s="6">
        <v>-0.17168177385977901</v>
      </c>
      <c r="F2143" s="1">
        <v>-0.25182929663383702</v>
      </c>
      <c r="G2143" s="1">
        <v>-0.203996898379387</v>
      </c>
      <c r="H2143" s="1">
        <v>-0.20573127254804499</v>
      </c>
      <c r="I2143" s="7">
        <v>-7.6570530634967604E-2</v>
      </c>
      <c r="J2143" s="11">
        <v>-0.40044413650706201</v>
      </c>
      <c r="K2143" s="2">
        <v>-9.2233335152739002E-2</v>
      </c>
      <c r="L2143" s="2">
        <v>-9.9326740066430094E-2</v>
      </c>
      <c r="M2143" s="2">
        <v>-0.177483191752389</v>
      </c>
      <c r="N2143" s="12">
        <v>9.4162158719358999E-2</v>
      </c>
      <c r="O2143" s="16">
        <v>-0.414368292102616</v>
      </c>
      <c r="P2143" s="3">
        <v>-0.16685771181429501</v>
      </c>
      <c r="Q2143" s="3">
        <v>-0.15354157310584099</v>
      </c>
      <c r="R2143" s="3">
        <v>-2.8081770498593499E-2</v>
      </c>
      <c r="S2143" s="17">
        <v>-0.17591350413870599</v>
      </c>
      <c r="T2143" s="6" t="s">
        <v>12950</v>
      </c>
      <c r="U2143" s="1" t="s">
        <v>12950</v>
      </c>
      <c r="V2143" s="1" t="s">
        <v>12950</v>
      </c>
      <c r="W2143" s="1" t="s">
        <v>12950</v>
      </c>
      <c r="X2143" s="7" t="s">
        <v>12950</v>
      </c>
      <c r="Y2143" s="26">
        <v>-0.1427444964702074</v>
      </c>
      <c r="Z2143" s="4">
        <v>-0.14170574989107815</v>
      </c>
      <c r="AA2143" s="4">
        <v>-0.22817558134952923</v>
      </c>
      <c r="AB2143" s="4">
        <v>-5.1607212739646025E-2</v>
      </c>
      <c r="AC2143" s="27">
        <v>-0.14392159805340338</v>
      </c>
      <c r="AD2143" s="16" t="s">
        <v>12950</v>
      </c>
      <c r="AE2143" s="3" t="s">
        <v>12950</v>
      </c>
      <c r="AF2143" s="3" t="s">
        <v>12950</v>
      </c>
      <c r="AG2143" s="3" t="s">
        <v>12950</v>
      </c>
      <c r="AH2143" s="17" t="s">
        <v>12950</v>
      </c>
    </row>
    <row r="2144" spans="1:34">
      <c r="A2144" t="s">
        <v>5056</v>
      </c>
      <c r="B2144" t="s">
        <v>11151</v>
      </c>
      <c r="C2144">
        <v>5</v>
      </c>
      <c r="D2144" t="s">
        <v>12947</v>
      </c>
      <c r="E2144" s="6">
        <v>-0.33999522450492597</v>
      </c>
      <c r="F2144" s="1">
        <v>-7.8540366886278704E-2</v>
      </c>
      <c r="G2144" s="1">
        <v>-0.29927113260386601</v>
      </c>
      <c r="H2144" s="1">
        <v>-0.41868851728464501</v>
      </c>
      <c r="I2144" s="7">
        <v>-0.49743735540002698</v>
      </c>
      <c r="J2144" s="11">
        <v>-0.61960372841718203</v>
      </c>
      <c r="K2144" s="2">
        <v>-0.27171179893193997</v>
      </c>
      <c r="L2144" s="2">
        <v>-0.27844825357344299</v>
      </c>
      <c r="M2144" s="2">
        <v>-0.37626072446623698</v>
      </c>
      <c r="N2144" s="12">
        <v>-0.169702663022327</v>
      </c>
      <c r="O2144" s="16">
        <v>-0.53141737110804399</v>
      </c>
      <c r="P2144" s="3">
        <v>-0.14552567140123901</v>
      </c>
      <c r="Q2144" s="3">
        <v>-9.4525511499875994E-2</v>
      </c>
      <c r="R2144" s="3">
        <v>-0.42436491160169898</v>
      </c>
      <c r="S2144" s="17">
        <v>-0.44562263074601</v>
      </c>
      <c r="T2144" s="6">
        <v>-0.37438402668602866</v>
      </c>
      <c r="U2144" s="1">
        <v>-0.19954572326898215</v>
      </c>
      <c r="V2144" s="1">
        <v>-0.1143079263772887</v>
      </c>
      <c r="W2144" s="1">
        <v>-2.7159415195852028</v>
      </c>
      <c r="X2144" s="7">
        <v>-0.69009245290128107</v>
      </c>
      <c r="Y2144" s="26" t="s">
        <v>12950</v>
      </c>
      <c r="Z2144" s="4" t="s">
        <v>12950</v>
      </c>
      <c r="AA2144" s="4" t="s">
        <v>12950</v>
      </c>
      <c r="AB2144" s="4" t="s">
        <v>12950</v>
      </c>
      <c r="AC2144" s="27" t="s">
        <v>12950</v>
      </c>
      <c r="AD2144" s="16" t="s">
        <v>12950</v>
      </c>
      <c r="AE2144" s="3" t="s">
        <v>12950</v>
      </c>
      <c r="AF2144" s="3" t="s">
        <v>12950</v>
      </c>
      <c r="AG2144" s="3" t="s">
        <v>12950</v>
      </c>
      <c r="AH2144" s="17" t="s">
        <v>12950</v>
      </c>
    </row>
    <row r="2145" spans="1:34">
      <c r="A2145" t="s">
        <v>5341</v>
      </c>
      <c r="B2145" t="s">
        <v>7256</v>
      </c>
      <c r="C2145">
        <v>5</v>
      </c>
      <c r="D2145" t="s">
        <v>12946</v>
      </c>
      <c r="E2145" s="6">
        <v>5.2203903595334403E-2</v>
      </c>
      <c r="F2145" s="1">
        <v>4.5341160354926101E-2</v>
      </c>
      <c r="G2145" s="1">
        <v>0.191201608180226</v>
      </c>
      <c r="H2145" s="1">
        <v>-9.9523998394843396E-2</v>
      </c>
      <c r="I2145" s="7">
        <v>-7.9371672378394806E-2</v>
      </c>
      <c r="J2145" s="11">
        <v>-0.181817807148833</v>
      </c>
      <c r="K2145" s="2">
        <v>0.13424754885474899</v>
      </c>
      <c r="L2145" s="2">
        <v>2.4667842049371199E-3</v>
      </c>
      <c r="M2145" s="2">
        <v>-8.0232489655475303E-2</v>
      </c>
      <c r="N2145" s="12">
        <v>9.2561232274534097E-2</v>
      </c>
      <c r="O2145" s="16">
        <v>-0.14599443373939999</v>
      </c>
      <c r="P2145" s="3">
        <v>0.14183293501364</v>
      </c>
      <c r="Q2145" s="3">
        <v>2.6836145974696399E-2</v>
      </c>
      <c r="R2145" s="3">
        <v>-0.24284734360937599</v>
      </c>
      <c r="S2145" s="17">
        <v>-0.22908114290912401</v>
      </c>
      <c r="T2145" s="6">
        <v>1.0800986535656378</v>
      </c>
      <c r="U2145" s="1">
        <v>0.79255621035703105</v>
      </c>
      <c r="V2145" s="1">
        <v>0.44601953886645046</v>
      </c>
      <c r="W2145" s="1">
        <v>1.3786882601701449</v>
      </c>
      <c r="X2145" s="7">
        <v>1.1949485458151767</v>
      </c>
      <c r="Y2145" s="26" t="s">
        <v>12950</v>
      </c>
      <c r="Z2145" s="4" t="s">
        <v>12950</v>
      </c>
      <c r="AA2145" s="4" t="s">
        <v>12950</v>
      </c>
      <c r="AB2145" s="4" t="s">
        <v>12950</v>
      </c>
      <c r="AC2145" s="27" t="s">
        <v>12950</v>
      </c>
      <c r="AD2145" s="16" t="s">
        <v>12950</v>
      </c>
      <c r="AE2145" s="3" t="s">
        <v>12950</v>
      </c>
      <c r="AF2145" s="3" t="s">
        <v>12950</v>
      </c>
      <c r="AG2145" s="3" t="s">
        <v>12950</v>
      </c>
      <c r="AH2145" s="17" t="s">
        <v>12950</v>
      </c>
    </row>
    <row r="2146" spans="1:34">
      <c r="A2146" t="s">
        <v>5739</v>
      </c>
      <c r="B2146" t="s">
        <v>11404</v>
      </c>
      <c r="C2146">
        <v>5</v>
      </c>
      <c r="D2146" t="s">
        <v>12946</v>
      </c>
      <c r="E2146" s="6">
        <v>-0.41036762904219698</v>
      </c>
      <c r="F2146" s="1">
        <v>-0.105318444313588</v>
      </c>
      <c r="G2146" s="1">
        <v>-0.35881307978731303</v>
      </c>
      <c r="H2146" s="1">
        <v>-0.30985124073304099</v>
      </c>
      <c r="I2146" s="7">
        <v>-0.32310802163721802</v>
      </c>
      <c r="J2146" s="11">
        <v>-0.75680070842733604</v>
      </c>
      <c r="K2146" s="2">
        <v>-0.40953861522807899</v>
      </c>
      <c r="L2146" s="2">
        <v>-0.31381185909822301</v>
      </c>
      <c r="M2146" s="2">
        <v>-0.42861665042159702</v>
      </c>
      <c r="N2146" s="12">
        <v>-0.30587893053468102</v>
      </c>
      <c r="O2146" s="16">
        <v>-0.57119230652056896</v>
      </c>
      <c r="P2146" s="3">
        <v>-0.39924441175386799</v>
      </c>
      <c r="Q2146" s="3">
        <v>-3.75573967598202E-2</v>
      </c>
      <c r="R2146" s="3">
        <v>-0.58726056674882998</v>
      </c>
      <c r="S2146" s="17">
        <v>-0.35287620414540199</v>
      </c>
      <c r="T2146" s="6">
        <v>-0.35715652260900566</v>
      </c>
      <c r="U2146" s="1">
        <v>-0.27281942473874921</v>
      </c>
      <c r="V2146" s="1">
        <v>0.18795071290917698</v>
      </c>
      <c r="W2146" s="1">
        <v>3.7106656127558375E-2</v>
      </c>
      <c r="X2146" s="7">
        <v>0.56306948802933054</v>
      </c>
      <c r="Y2146" s="26" t="s">
        <v>12950</v>
      </c>
      <c r="Z2146" s="4" t="s">
        <v>12950</v>
      </c>
      <c r="AA2146" s="4" t="s">
        <v>12950</v>
      </c>
      <c r="AB2146" s="4" t="s">
        <v>12950</v>
      </c>
      <c r="AC2146" s="27" t="s">
        <v>12950</v>
      </c>
      <c r="AD2146" s="16" t="s">
        <v>12950</v>
      </c>
      <c r="AE2146" s="3" t="s">
        <v>12950</v>
      </c>
      <c r="AF2146" s="3" t="s">
        <v>12950</v>
      </c>
      <c r="AG2146" s="3" t="s">
        <v>12950</v>
      </c>
      <c r="AH2146" s="17" t="s">
        <v>12950</v>
      </c>
    </row>
    <row r="2147" spans="1:34">
      <c r="A2147" t="s">
        <v>3041</v>
      </c>
      <c r="B2147" t="s">
        <v>10240</v>
      </c>
      <c r="C2147">
        <v>5</v>
      </c>
      <c r="D2147" t="s">
        <v>12946</v>
      </c>
      <c r="E2147" s="6">
        <v>0.43661324488470898</v>
      </c>
      <c r="F2147" s="1">
        <v>0.33076817996957403</v>
      </c>
      <c r="G2147" s="1">
        <v>0.16078911757796299</v>
      </c>
      <c r="H2147" s="1">
        <v>0.215954641440017</v>
      </c>
      <c r="I2147" s="7">
        <v>0.158749904402637</v>
      </c>
      <c r="J2147" s="11">
        <v>0.190257752455608</v>
      </c>
      <c r="K2147" s="2">
        <v>0.55548573051995498</v>
      </c>
      <c r="L2147" s="2">
        <v>0.44952784497412301</v>
      </c>
      <c r="M2147" s="2">
        <v>0.36505034872995701</v>
      </c>
      <c r="N2147" s="12">
        <v>0.36166833874854998</v>
      </c>
      <c r="O2147" s="16">
        <v>0.16113016179047601</v>
      </c>
      <c r="P2147" s="3">
        <v>7.7342976252080906E-2</v>
      </c>
      <c r="Q2147" s="3">
        <v>0.13361828623462799</v>
      </c>
      <c r="R2147" s="3">
        <v>-0.14411240843016501</v>
      </c>
      <c r="S2147" s="17">
        <v>-0.22668166181714799</v>
      </c>
      <c r="T2147" s="6" t="s">
        <v>12950</v>
      </c>
      <c r="U2147" s="1" t="s">
        <v>12950</v>
      </c>
      <c r="V2147" s="1" t="s">
        <v>12950</v>
      </c>
      <c r="W2147" s="1" t="s">
        <v>12950</v>
      </c>
      <c r="X2147" s="7" t="s">
        <v>12950</v>
      </c>
      <c r="Y2147" s="26">
        <v>-0.18090786220483873</v>
      </c>
      <c r="Z2147" s="4">
        <v>-0.23006927153848544</v>
      </c>
      <c r="AA2147" s="4">
        <v>7.8907369024003665E-2</v>
      </c>
      <c r="AB2147" s="4">
        <v>-7.2575644002579084E-2</v>
      </c>
      <c r="AC2147" s="27">
        <v>0.25432472110317417</v>
      </c>
      <c r="AD2147" s="16" t="s">
        <v>12950</v>
      </c>
      <c r="AE2147" s="3" t="s">
        <v>12950</v>
      </c>
      <c r="AF2147" s="3" t="s">
        <v>12950</v>
      </c>
      <c r="AG2147" s="3" t="s">
        <v>12950</v>
      </c>
      <c r="AH2147" s="17" t="s">
        <v>12950</v>
      </c>
    </row>
    <row r="2148" spans="1:34">
      <c r="A2148" t="s">
        <v>2692</v>
      </c>
      <c r="B2148" t="s">
        <v>7091</v>
      </c>
      <c r="C2148">
        <v>5</v>
      </c>
      <c r="D2148" t="s">
        <v>12946</v>
      </c>
      <c r="E2148" s="6">
        <v>0.164245611497258</v>
      </c>
      <c r="F2148" s="1">
        <v>-6.8893668805473193E-2</v>
      </c>
      <c r="G2148" s="1">
        <v>-0.105735128660934</v>
      </c>
      <c r="H2148" s="1">
        <v>-0.154613267182893</v>
      </c>
      <c r="I2148" s="7">
        <v>-0.133671394771288</v>
      </c>
      <c r="J2148" s="11">
        <v>0.221278255382934</v>
      </c>
      <c r="K2148" s="2">
        <v>-6.1901434461128897E-2</v>
      </c>
      <c r="L2148" s="2">
        <v>-5.1020594147860698E-2</v>
      </c>
      <c r="M2148" s="2">
        <v>-7.5476151290469903E-2</v>
      </c>
      <c r="N2148" s="12">
        <v>-2.4239156143575101E-2</v>
      </c>
      <c r="O2148" s="16">
        <v>0.21943937994781201</v>
      </c>
      <c r="P2148" s="3">
        <v>9.4374595705703196E-2</v>
      </c>
      <c r="Q2148" s="3">
        <v>-0.15955609162575801</v>
      </c>
      <c r="R2148" s="3">
        <v>-6.2188947199440002E-3</v>
      </c>
      <c r="S2148" s="17">
        <v>-0.12101658218644799</v>
      </c>
      <c r="T2148" s="6" t="s">
        <v>12950</v>
      </c>
      <c r="U2148" s="1" t="s">
        <v>12950</v>
      </c>
      <c r="V2148" s="1" t="s">
        <v>12950</v>
      </c>
      <c r="W2148" s="1" t="s">
        <v>12950</v>
      </c>
      <c r="X2148" s="7" t="s">
        <v>12950</v>
      </c>
      <c r="Y2148" s="26" t="s">
        <v>12950</v>
      </c>
      <c r="Z2148" s="4" t="s">
        <v>12950</v>
      </c>
      <c r="AA2148" s="4" t="s">
        <v>12950</v>
      </c>
      <c r="AB2148" s="4" t="s">
        <v>12950</v>
      </c>
      <c r="AC2148" s="27" t="s">
        <v>12950</v>
      </c>
      <c r="AD2148" s="16">
        <v>-0.17711330059873234</v>
      </c>
      <c r="AE2148" s="3">
        <v>-0.13989021770272345</v>
      </c>
      <c r="AF2148" s="3">
        <v>-1.3283601524412681E-2</v>
      </c>
      <c r="AG2148" s="3">
        <v>-0.18980442468516548</v>
      </c>
      <c r="AH2148" s="17">
        <v>-0.18818731705562439</v>
      </c>
    </row>
    <row r="2149" spans="1:34">
      <c r="A2149" t="s">
        <v>6060</v>
      </c>
      <c r="B2149" t="s">
        <v>9043</v>
      </c>
      <c r="C2149">
        <v>5</v>
      </c>
      <c r="D2149" t="s">
        <v>12946</v>
      </c>
      <c r="E2149" s="6">
        <v>0.17734012351841799</v>
      </c>
      <c r="F2149" s="1">
        <v>-0.25622792027202501</v>
      </c>
      <c r="G2149" s="1">
        <v>-0.28824150076539701</v>
      </c>
      <c r="H2149" s="1">
        <v>-0.27551390824417699</v>
      </c>
      <c r="I2149" s="7">
        <v>-0.339213185117689</v>
      </c>
      <c r="J2149" s="11">
        <v>0.440957562948181</v>
      </c>
      <c r="K2149" s="2">
        <v>-0.100732431714148</v>
      </c>
      <c r="L2149" s="2">
        <v>-0.13120548784104699</v>
      </c>
      <c r="M2149" s="2">
        <v>-0.14178603189927999</v>
      </c>
      <c r="N2149" s="12">
        <v>-0.25511888922149201</v>
      </c>
      <c r="O2149" s="16">
        <v>0.236509028438778</v>
      </c>
      <c r="P2149" s="3">
        <v>-9.1938682550233297E-2</v>
      </c>
      <c r="Q2149" s="3">
        <v>-0.23836786358124701</v>
      </c>
      <c r="R2149" s="3">
        <v>-0.20210133772824099</v>
      </c>
      <c r="S2149" s="17">
        <v>-0.32807945829511398</v>
      </c>
      <c r="T2149" s="6">
        <v>0.11570552649457067</v>
      </c>
      <c r="U2149" s="1">
        <v>-7.0158938569243018E-2</v>
      </c>
      <c r="V2149" s="1">
        <v>-5.3195382387916023E-3</v>
      </c>
      <c r="W2149" s="1">
        <v>9.221693111806839E-2</v>
      </c>
      <c r="X2149" s="7">
        <v>0.36281164016974249</v>
      </c>
      <c r="Y2149" s="26" t="s">
        <v>12950</v>
      </c>
      <c r="Z2149" s="4" t="s">
        <v>12950</v>
      </c>
      <c r="AA2149" s="4" t="s">
        <v>12950</v>
      </c>
      <c r="AB2149" s="4" t="s">
        <v>12950</v>
      </c>
      <c r="AC2149" s="27" t="s">
        <v>12950</v>
      </c>
      <c r="AD2149" s="16" t="s">
        <v>12950</v>
      </c>
      <c r="AE2149" s="3" t="s">
        <v>12950</v>
      </c>
      <c r="AF2149" s="3" t="s">
        <v>12950</v>
      </c>
      <c r="AG2149" s="3" t="s">
        <v>12950</v>
      </c>
      <c r="AH2149" s="17" t="s">
        <v>12950</v>
      </c>
    </row>
    <row r="2150" spans="1:34">
      <c r="A2150" t="s">
        <v>1079</v>
      </c>
      <c r="B2150" t="s">
        <v>12511</v>
      </c>
      <c r="C2150">
        <v>5</v>
      </c>
      <c r="D2150" t="s">
        <v>12948</v>
      </c>
      <c r="E2150" s="6">
        <v>1.27748191512517</v>
      </c>
      <c r="F2150" s="1">
        <v>1.0357302268584501</v>
      </c>
      <c r="G2150" s="1">
        <v>0.56496659850804198</v>
      </c>
      <c r="H2150" s="1">
        <v>1.11422549936722</v>
      </c>
      <c r="I2150" s="7">
        <v>1.1066125257500099</v>
      </c>
      <c r="J2150" s="11">
        <v>0.75295492528545305</v>
      </c>
      <c r="K2150" s="2">
        <v>0.98427820734221205</v>
      </c>
      <c r="L2150" s="2">
        <v>0.839918163260293</v>
      </c>
      <c r="M2150" s="2">
        <v>0.95782057423221001</v>
      </c>
      <c r="N2150" s="12">
        <v>0.89801263177896995</v>
      </c>
      <c r="O2150" s="16">
        <v>1.0182286857570799</v>
      </c>
      <c r="P2150" s="3">
        <v>1.03479544985031</v>
      </c>
      <c r="Q2150" s="3">
        <v>0.469156768853004</v>
      </c>
      <c r="R2150" s="3">
        <v>0.42219947516840001</v>
      </c>
      <c r="S2150" s="17">
        <v>0.523664012206292</v>
      </c>
      <c r="T2150" s="6" t="s">
        <v>12950</v>
      </c>
      <c r="U2150" s="1" t="s">
        <v>12950</v>
      </c>
      <c r="V2150" s="1" t="s">
        <v>12950</v>
      </c>
      <c r="W2150" s="1" t="s">
        <v>12950</v>
      </c>
      <c r="X2150" s="7" t="s">
        <v>12950</v>
      </c>
      <c r="Y2150" s="26">
        <v>0.57488748033065307</v>
      </c>
      <c r="Z2150" s="4">
        <v>0.33027544713199564</v>
      </c>
      <c r="AA2150" s="4">
        <v>0.72121273646634021</v>
      </c>
      <c r="AB2150" s="4">
        <v>0.69611527529578843</v>
      </c>
      <c r="AC2150" s="27">
        <v>0.76117124386970947</v>
      </c>
      <c r="AD2150" s="16" t="s">
        <v>12950</v>
      </c>
      <c r="AE2150" s="3" t="s">
        <v>12950</v>
      </c>
      <c r="AF2150" s="3" t="s">
        <v>12950</v>
      </c>
      <c r="AG2150" s="3" t="s">
        <v>12950</v>
      </c>
      <c r="AH2150" s="17" t="s">
        <v>12950</v>
      </c>
    </row>
    <row r="2151" spans="1:34">
      <c r="A2151" t="s">
        <v>4646</v>
      </c>
      <c r="B2151" t="s">
        <v>6747</v>
      </c>
      <c r="C2151">
        <v>5</v>
      </c>
      <c r="D2151" t="s">
        <v>12946</v>
      </c>
      <c r="E2151" s="6">
        <v>-0.16330378218650701</v>
      </c>
      <c r="F2151" s="1">
        <v>-3.5609925286591897E-2</v>
      </c>
      <c r="G2151" s="1">
        <v>-6.4650545448837707E-2</v>
      </c>
      <c r="H2151" s="1">
        <v>0.21068742653401401</v>
      </c>
      <c r="I2151" s="7">
        <v>0.17463581245377499</v>
      </c>
      <c r="J2151" s="11">
        <v>-0.25603598400343203</v>
      </c>
      <c r="K2151" s="2">
        <v>0.17655906928922699</v>
      </c>
      <c r="L2151" s="2">
        <v>-1.31178790400855E-2</v>
      </c>
      <c r="M2151" s="2">
        <v>0.269300143647414</v>
      </c>
      <c r="N2151" s="12">
        <v>5.1819745958155403E-2</v>
      </c>
      <c r="O2151" s="16">
        <v>-0.22000483008499799</v>
      </c>
      <c r="P2151" s="3">
        <v>-7.3005780797734496E-2</v>
      </c>
      <c r="Q2151" s="3">
        <v>6.0790699741678403E-2</v>
      </c>
      <c r="R2151" s="3">
        <v>-6.3854982069389304E-2</v>
      </c>
      <c r="S2151" s="17">
        <v>-1.52347430683749E-2</v>
      </c>
      <c r="T2151" s="6">
        <v>2.7588432221210973E-2</v>
      </c>
      <c r="U2151" s="1">
        <v>3.1756743424278554E-2</v>
      </c>
      <c r="V2151" s="1">
        <v>4.6819527940753912E-2</v>
      </c>
      <c r="W2151" s="1">
        <v>2.7843474763958525E-2</v>
      </c>
      <c r="X2151" s="7">
        <v>7.6384708016186006E-2</v>
      </c>
      <c r="Y2151" s="26" t="s">
        <v>12950</v>
      </c>
      <c r="Z2151" s="4" t="s">
        <v>12950</v>
      </c>
      <c r="AA2151" s="4" t="s">
        <v>12950</v>
      </c>
      <c r="AB2151" s="4" t="s">
        <v>12950</v>
      </c>
      <c r="AC2151" s="27" t="s">
        <v>12950</v>
      </c>
      <c r="AD2151" s="16" t="s">
        <v>12950</v>
      </c>
      <c r="AE2151" s="3" t="s">
        <v>12950</v>
      </c>
      <c r="AF2151" s="3" t="s">
        <v>12950</v>
      </c>
      <c r="AG2151" s="3" t="s">
        <v>12950</v>
      </c>
      <c r="AH2151" s="17" t="s">
        <v>12950</v>
      </c>
    </row>
    <row r="2152" spans="1:34">
      <c r="A2152" t="s">
        <v>6087</v>
      </c>
      <c r="B2152" t="s">
        <v>10140</v>
      </c>
      <c r="C2152">
        <v>5</v>
      </c>
      <c r="D2152" t="s">
        <v>12946</v>
      </c>
      <c r="E2152" s="6">
        <v>-0.47796407618521602</v>
      </c>
      <c r="F2152" s="1">
        <v>-0.187137196244234</v>
      </c>
      <c r="G2152" s="1">
        <v>-0.24636577877688401</v>
      </c>
      <c r="H2152" s="1">
        <v>-0.23114170962072</v>
      </c>
      <c r="I2152" s="7">
        <v>-4.1802771930497203E-2</v>
      </c>
      <c r="J2152" s="11">
        <v>-0.47537177544519599</v>
      </c>
      <c r="K2152" s="2">
        <v>1.45600218964096E-2</v>
      </c>
      <c r="L2152" s="2">
        <v>-7.5958109595051407E-2</v>
      </c>
      <c r="M2152" s="2">
        <v>-5.9053236715314102E-2</v>
      </c>
      <c r="N2152" s="12">
        <v>-0.12767760774886699</v>
      </c>
      <c r="O2152" s="16">
        <v>-0.57499931587869901</v>
      </c>
      <c r="P2152" s="3">
        <v>-0.11468395379122399</v>
      </c>
      <c r="Q2152" s="3">
        <v>-0.21471474105458599</v>
      </c>
      <c r="R2152" s="3">
        <v>-0.227337366694358</v>
      </c>
      <c r="S2152" s="17">
        <v>-4.77712918723621E-2</v>
      </c>
      <c r="T2152" s="6">
        <v>0.20206677367384748</v>
      </c>
      <c r="U2152" s="1">
        <v>-0.21151053628066968</v>
      </c>
      <c r="V2152" s="1">
        <v>9.2519420690893514E-2</v>
      </c>
      <c r="W2152" s="1">
        <v>-0.42059081092589046</v>
      </c>
      <c r="X2152" s="7">
        <v>-0.1965743096321739</v>
      </c>
      <c r="Y2152" s="26" t="s">
        <v>12950</v>
      </c>
      <c r="Z2152" s="4" t="s">
        <v>12950</v>
      </c>
      <c r="AA2152" s="4" t="s">
        <v>12950</v>
      </c>
      <c r="AB2152" s="4" t="s">
        <v>12950</v>
      </c>
      <c r="AC2152" s="27" t="s">
        <v>12950</v>
      </c>
      <c r="AD2152" s="16" t="s">
        <v>12950</v>
      </c>
      <c r="AE2152" s="3" t="s">
        <v>12950</v>
      </c>
      <c r="AF2152" s="3" t="s">
        <v>12950</v>
      </c>
      <c r="AG2152" s="3" t="s">
        <v>12950</v>
      </c>
      <c r="AH2152" s="17" t="s">
        <v>12950</v>
      </c>
    </row>
    <row r="2153" spans="1:34">
      <c r="A2153" t="s">
        <v>4932</v>
      </c>
      <c r="B2153" t="s">
        <v>9462</v>
      </c>
      <c r="C2153">
        <v>5</v>
      </c>
      <c r="D2153" t="s">
        <v>12946</v>
      </c>
      <c r="E2153" s="6">
        <v>-1.1312617511163301</v>
      </c>
      <c r="F2153" s="1">
        <v>1.03462491685298</v>
      </c>
      <c r="G2153" s="1">
        <v>-0.85025538939796397</v>
      </c>
      <c r="H2153" s="1">
        <v>-0.322648604921288</v>
      </c>
      <c r="I2153" s="7">
        <v>-0.100861735102223</v>
      </c>
      <c r="J2153" s="11">
        <v>-0.228406690096328</v>
      </c>
      <c r="K2153" s="2">
        <v>-0.11410308138928101</v>
      </c>
      <c r="L2153" s="2">
        <v>0.66831537280783704</v>
      </c>
      <c r="M2153" s="2">
        <v>-0.41519767368313698</v>
      </c>
      <c r="N2153" s="12">
        <v>9.0387889235081703E-2</v>
      </c>
      <c r="O2153" s="16">
        <v>-0.80412476760697604</v>
      </c>
      <c r="P2153" s="3">
        <v>0.39548414479651101</v>
      </c>
      <c r="Q2153" s="3">
        <v>0.156929324742206</v>
      </c>
      <c r="R2153" s="3">
        <v>-0.85341614803716503</v>
      </c>
      <c r="S2153" s="17">
        <v>0.208330418670363</v>
      </c>
      <c r="T2153" s="6" t="s">
        <v>12950</v>
      </c>
      <c r="U2153" s="1" t="s">
        <v>12950</v>
      </c>
      <c r="V2153" s="1" t="s">
        <v>12950</v>
      </c>
      <c r="W2153" s="1" t="s">
        <v>12950</v>
      </c>
      <c r="X2153" s="7" t="s">
        <v>12950</v>
      </c>
      <c r="Y2153" s="26">
        <v>-0.46709034526797361</v>
      </c>
      <c r="Z2153" s="4">
        <v>1.4315326862938899E-2</v>
      </c>
      <c r="AA2153" s="4">
        <v>4.8942941877700728E-2</v>
      </c>
      <c r="AB2153" s="4">
        <v>-0.18651097141942999</v>
      </c>
      <c r="AC2153" s="27">
        <v>-0.24969335039862126</v>
      </c>
      <c r="AD2153" s="16" t="s">
        <v>12950</v>
      </c>
      <c r="AE2153" s="3" t="s">
        <v>12950</v>
      </c>
      <c r="AF2153" s="3" t="s">
        <v>12950</v>
      </c>
      <c r="AG2153" s="3" t="s">
        <v>12950</v>
      </c>
      <c r="AH2153" s="17" t="s">
        <v>12950</v>
      </c>
    </row>
    <row r="2154" spans="1:34">
      <c r="A2154" t="s">
        <v>657</v>
      </c>
      <c r="B2154" t="s">
        <v>12121</v>
      </c>
      <c r="C2154">
        <v>5</v>
      </c>
      <c r="D2154" t="s">
        <v>12947</v>
      </c>
      <c r="E2154" s="6">
        <v>-0.68468727807653396</v>
      </c>
      <c r="F2154" s="1">
        <v>-0.418533430877427</v>
      </c>
      <c r="G2154" s="1">
        <v>-0.50672320392888104</v>
      </c>
      <c r="H2154" s="1">
        <v>-0.50701040185306001</v>
      </c>
      <c r="I2154" s="7">
        <v>-0.48178494469737598</v>
      </c>
      <c r="J2154" s="11">
        <v>-1.1142776814130499</v>
      </c>
      <c r="K2154" s="2">
        <v>-0.70999335941552</v>
      </c>
      <c r="L2154" s="2">
        <v>-0.73783691712325405</v>
      </c>
      <c r="M2154" s="2">
        <v>-0.63357964302506897</v>
      </c>
      <c r="N2154" s="12">
        <v>-0.27978104967116901</v>
      </c>
      <c r="O2154" s="16">
        <v>-1.1593563077125899</v>
      </c>
      <c r="P2154" s="3">
        <v>-0.472638018578663</v>
      </c>
      <c r="Q2154" s="3">
        <v>-0.448133089992305</v>
      </c>
      <c r="R2154" s="3">
        <v>-0.48015446665974998</v>
      </c>
      <c r="S2154" s="17">
        <v>-0.24431835581192701</v>
      </c>
      <c r="T2154" s="6">
        <v>5.8809455984049276E-2</v>
      </c>
      <c r="U2154" s="1">
        <v>3.8546893458008387E-2</v>
      </c>
      <c r="V2154" s="1">
        <v>-6.6226154614329194E-2</v>
      </c>
      <c r="W2154" s="1">
        <v>-0.10089974915286389</v>
      </c>
      <c r="X2154" s="7">
        <v>-0.1818907219334846</v>
      </c>
      <c r="Y2154" s="26" t="s">
        <v>12950</v>
      </c>
      <c r="Z2154" s="4" t="s">
        <v>12950</v>
      </c>
      <c r="AA2154" s="4" t="s">
        <v>12950</v>
      </c>
      <c r="AB2154" s="4" t="s">
        <v>12950</v>
      </c>
      <c r="AC2154" s="27" t="s">
        <v>12950</v>
      </c>
      <c r="AD2154" s="16" t="s">
        <v>12950</v>
      </c>
      <c r="AE2154" s="3" t="s">
        <v>12950</v>
      </c>
      <c r="AF2154" s="3" t="s">
        <v>12950</v>
      </c>
      <c r="AG2154" s="3" t="s">
        <v>12950</v>
      </c>
      <c r="AH2154" s="17" t="s">
        <v>12950</v>
      </c>
    </row>
    <row r="2155" spans="1:34">
      <c r="A2155" t="s">
        <v>5040</v>
      </c>
      <c r="B2155" t="s">
        <v>11568</v>
      </c>
      <c r="C2155">
        <v>5</v>
      </c>
      <c r="D2155" t="s">
        <v>12946</v>
      </c>
      <c r="E2155" s="6">
        <v>-3.99543986658841E-2</v>
      </c>
      <c r="F2155" s="1">
        <v>-0.366991834504168</v>
      </c>
      <c r="G2155" s="1">
        <v>-0.27408983016796001</v>
      </c>
      <c r="H2155" s="1">
        <v>-0.26512015646201298</v>
      </c>
      <c r="I2155" s="7">
        <v>-0.203787747028395</v>
      </c>
      <c r="J2155" s="11">
        <v>-0.48439478391795998</v>
      </c>
      <c r="K2155" s="2">
        <v>-0.238146529049197</v>
      </c>
      <c r="L2155" s="2">
        <v>-0.67805596168929905</v>
      </c>
      <c r="M2155" s="2">
        <v>-0.51370832620634699</v>
      </c>
      <c r="N2155" s="12">
        <v>-0.26739719505612097</v>
      </c>
      <c r="O2155" s="16">
        <v>-0.67016671605872002</v>
      </c>
      <c r="P2155" s="3">
        <v>-0.33788480083958899</v>
      </c>
      <c r="Q2155" s="3">
        <v>-0.60754392028123105</v>
      </c>
      <c r="R2155" s="3">
        <v>-0.62029358768488796</v>
      </c>
      <c r="S2155" s="17">
        <v>-0.60416633149721399</v>
      </c>
      <c r="T2155" s="6" t="s">
        <v>12950</v>
      </c>
      <c r="U2155" s="1" t="s">
        <v>12950</v>
      </c>
      <c r="V2155" s="1" t="s">
        <v>12950</v>
      </c>
      <c r="W2155" s="1" t="s">
        <v>12950</v>
      </c>
      <c r="X2155" s="7" t="s">
        <v>12950</v>
      </c>
      <c r="Y2155" s="26">
        <v>0.25906788112921858</v>
      </c>
      <c r="Z2155" s="4">
        <v>-0.24591800873958586</v>
      </c>
      <c r="AA2155" s="4">
        <v>0.25364020350168243</v>
      </c>
      <c r="AB2155" s="4">
        <v>-7.558225514526852E-2</v>
      </c>
      <c r="AC2155" s="27">
        <v>2.0277820445725445E-2</v>
      </c>
      <c r="AD2155" s="16" t="s">
        <v>12950</v>
      </c>
      <c r="AE2155" s="3" t="s">
        <v>12950</v>
      </c>
      <c r="AF2155" s="3" t="s">
        <v>12950</v>
      </c>
      <c r="AG2155" s="3" t="s">
        <v>12950</v>
      </c>
      <c r="AH2155" s="17" t="s">
        <v>12950</v>
      </c>
    </row>
    <row r="2156" spans="1:34">
      <c r="A2156" t="s">
        <v>4713</v>
      </c>
      <c r="B2156" t="s">
        <v>6769</v>
      </c>
      <c r="C2156">
        <v>5</v>
      </c>
      <c r="D2156" t="s">
        <v>12946</v>
      </c>
      <c r="E2156" s="6">
        <v>-0.45696608852693998</v>
      </c>
      <c r="F2156" s="1">
        <v>0.27653254289086299</v>
      </c>
      <c r="G2156" s="1">
        <v>1.81066252565188E-2</v>
      </c>
      <c r="H2156" s="1">
        <v>3.5152175500806099E-4</v>
      </c>
      <c r="I2156" s="7">
        <v>8.9271734357279295E-2</v>
      </c>
      <c r="J2156" s="11">
        <v>-0.14104217620625001</v>
      </c>
      <c r="K2156" s="2">
        <v>-7.5644937670610701E-2</v>
      </c>
      <c r="L2156" s="2">
        <v>0.114254337072417</v>
      </c>
      <c r="M2156" s="2">
        <v>2.4333863499050899E-2</v>
      </c>
      <c r="N2156" s="12">
        <v>0.32637703211409702</v>
      </c>
      <c r="O2156" s="16">
        <v>-0.27122186616649102</v>
      </c>
      <c r="P2156" s="3">
        <v>8.0196628499509606E-2</v>
      </c>
      <c r="Q2156" s="3">
        <v>0.17562948176583601</v>
      </c>
      <c r="R2156" s="3">
        <v>-6.0752184151395001E-2</v>
      </c>
      <c r="S2156" s="17">
        <v>-4.0635878530215802E-2</v>
      </c>
      <c r="T2156" s="6" t="s">
        <v>12950</v>
      </c>
      <c r="U2156" s="1" t="s">
        <v>12950</v>
      </c>
      <c r="V2156" s="1" t="s">
        <v>12950</v>
      </c>
      <c r="W2156" s="1" t="s">
        <v>12950</v>
      </c>
      <c r="X2156" s="7" t="s">
        <v>12950</v>
      </c>
      <c r="Y2156" s="26">
        <v>-0.28371463981278428</v>
      </c>
      <c r="Z2156" s="4">
        <v>0.37995615502447566</v>
      </c>
      <c r="AA2156" s="4">
        <v>0.47044252351889493</v>
      </c>
      <c r="AB2156" s="4">
        <v>9.7864496679007526E-2</v>
      </c>
      <c r="AC2156" s="27">
        <v>0.41515909016538771</v>
      </c>
      <c r="AD2156" s="16" t="s">
        <v>12950</v>
      </c>
      <c r="AE2156" s="3" t="s">
        <v>12950</v>
      </c>
      <c r="AF2156" s="3" t="s">
        <v>12950</v>
      </c>
      <c r="AG2156" s="3" t="s">
        <v>12950</v>
      </c>
      <c r="AH2156" s="17" t="s">
        <v>12950</v>
      </c>
    </row>
    <row r="2157" spans="1:34">
      <c r="A2157" t="s">
        <v>3549</v>
      </c>
      <c r="B2157" t="s">
        <v>8309</v>
      </c>
      <c r="C2157">
        <v>5</v>
      </c>
      <c r="D2157" t="s">
        <v>12946</v>
      </c>
      <c r="E2157" s="6">
        <v>-8.3338450214127294E-2</v>
      </c>
      <c r="F2157" s="1">
        <v>7.9723930052659694E-2</v>
      </c>
      <c r="G2157" s="1">
        <v>2.9160701355928E-2</v>
      </c>
      <c r="H2157" s="1">
        <v>0.154147169563602</v>
      </c>
      <c r="I2157" s="7">
        <v>0.147523865680878</v>
      </c>
      <c r="J2157" s="11">
        <v>-6.6501084583843198E-2</v>
      </c>
      <c r="K2157" s="2">
        <v>0.127445688122968</v>
      </c>
      <c r="L2157" s="2">
        <v>0.32018931092395497</v>
      </c>
      <c r="M2157" s="2">
        <v>0.36266402414608001</v>
      </c>
      <c r="N2157" s="12">
        <v>0.38695460195405801</v>
      </c>
      <c r="O2157" s="16">
        <v>-0.138361479331993</v>
      </c>
      <c r="P2157" s="3">
        <v>-1.8920291875674799E-2</v>
      </c>
      <c r="Q2157" s="3">
        <v>9.5822672494326397E-2</v>
      </c>
      <c r="R2157" s="3">
        <v>-5.7806727353400401E-2</v>
      </c>
      <c r="S2157" s="17">
        <v>-0.21392134153058201</v>
      </c>
      <c r="T2157" s="6" t="s">
        <v>12950</v>
      </c>
      <c r="U2157" s="1" t="s">
        <v>12950</v>
      </c>
      <c r="V2157" s="1" t="s">
        <v>12950</v>
      </c>
      <c r="W2157" s="1" t="s">
        <v>12950</v>
      </c>
      <c r="X2157" s="7" t="s">
        <v>12950</v>
      </c>
      <c r="Y2157" s="26" t="s">
        <v>12950</v>
      </c>
      <c r="Z2157" s="4" t="s">
        <v>12950</v>
      </c>
      <c r="AA2157" s="4" t="s">
        <v>12950</v>
      </c>
      <c r="AB2157" s="4" t="s">
        <v>12950</v>
      </c>
      <c r="AC2157" s="27" t="s">
        <v>12950</v>
      </c>
      <c r="AD2157" s="16">
        <v>-6.1360893646540376E-2</v>
      </c>
      <c r="AE2157" s="3">
        <v>8.1445502117602611E-2</v>
      </c>
      <c r="AF2157" s="3">
        <v>0.24279550394796509</v>
      </c>
      <c r="AG2157" s="3">
        <v>0.3232867210869137</v>
      </c>
      <c r="AH2157" s="17">
        <v>0.27649938648508349</v>
      </c>
    </row>
    <row r="2158" spans="1:34">
      <c r="A2158" t="s">
        <v>5809</v>
      </c>
      <c r="B2158" t="s">
        <v>7119</v>
      </c>
      <c r="C2158">
        <v>5</v>
      </c>
      <c r="D2158" t="s">
        <v>12946</v>
      </c>
      <c r="E2158" s="6">
        <v>0.11754668854512899</v>
      </c>
      <c r="F2158" s="1">
        <v>0.27361141227934499</v>
      </c>
      <c r="G2158" s="1">
        <v>1.27611964124756E-2</v>
      </c>
      <c r="H2158" s="1">
        <v>0.23622935879569301</v>
      </c>
      <c r="I2158" s="7">
        <v>0.29387865793294299</v>
      </c>
      <c r="J2158" s="11">
        <v>-0.35876192786700101</v>
      </c>
      <c r="K2158" s="2">
        <v>-0.14357247474495599</v>
      </c>
      <c r="L2158" s="2">
        <v>0.217912723776058</v>
      </c>
      <c r="M2158" s="2">
        <v>-0.13438316399118999</v>
      </c>
      <c r="N2158" s="12">
        <v>-0.14410494209731201</v>
      </c>
      <c r="O2158" s="16">
        <v>-0.222175722223378</v>
      </c>
      <c r="P2158" s="3">
        <v>-5.9684220578059399E-3</v>
      </c>
      <c r="Q2158" s="3">
        <v>8.5760250173178801E-2</v>
      </c>
      <c r="R2158" s="3">
        <v>-5.7404663760518802E-2</v>
      </c>
      <c r="S2158" s="17">
        <v>0.109711108856686</v>
      </c>
      <c r="T2158" s="6">
        <v>8.4800094995193462E-3</v>
      </c>
      <c r="U2158" s="1">
        <v>-0.16969484589549969</v>
      </c>
      <c r="V2158" s="1">
        <v>-0.15903408907212119</v>
      </c>
      <c r="W2158" s="1">
        <v>-0.1372649697866179</v>
      </c>
      <c r="X2158" s="7">
        <v>5.8219951604588968E-2</v>
      </c>
      <c r="Y2158" s="26" t="s">
        <v>12950</v>
      </c>
      <c r="Z2158" s="4" t="s">
        <v>12950</v>
      </c>
      <c r="AA2158" s="4" t="s">
        <v>12950</v>
      </c>
      <c r="AB2158" s="4" t="s">
        <v>12950</v>
      </c>
      <c r="AC2158" s="27" t="s">
        <v>12950</v>
      </c>
      <c r="AD2158" s="16" t="s">
        <v>12950</v>
      </c>
      <c r="AE2158" s="3" t="s">
        <v>12950</v>
      </c>
      <c r="AF2158" s="3" t="s">
        <v>12950</v>
      </c>
      <c r="AG2158" s="3" t="s">
        <v>12950</v>
      </c>
      <c r="AH2158" s="17" t="s">
        <v>12950</v>
      </c>
    </row>
    <row r="2159" spans="1:34">
      <c r="A2159" t="s">
        <v>5483</v>
      </c>
      <c r="B2159" t="s">
        <v>9310</v>
      </c>
      <c r="C2159">
        <v>5</v>
      </c>
      <c r="D2159" t="s">
        <v>12946</v>
      </c>
      <c r="E2159" s="6">
        <v>-0.124702420229872</v>
      </c>
      <c r="F2159" s="1">
        <v>0.37896934440672803</v>
      </c>
      <c r="G2159" s="1">
        <v>-9.2225096428897105E-2</v>
      </c>
      <c r="H2159" s="1">
        <v>-0.37757667309714199</v>
      </c>
      <c r="I2159" s="7">
        <v>-5.8133258592355498E-2</v>
      </c>
      <c r="J2159" s="11">
        <v>-0.40311395872595601</v>
      </c>
      <c r="K2159" s="2">
        <v>-0.17535143466938</v>
      </c>
      <c r="L2159" s="2">
        <v>-0.38729025916438597</v>
      </c>
      <c r="M2159" s="2">
        <v>-0.475381234217297</v>
      </c>
      <c r="N2159" s="12">
        <v>8.4096639318561803E-2</v>
      </c>
      <c r="O2159" s="16">
        <v>-0.38609236186047902</v>
      </c>
      <c r="P2159" s="3">
        <v>-6.1578481836203201E-2</v>
      </c>
      <c r="Q2159" s="3">
        <v>0.15038615411769399</v>
      </c>
      <c r="R2159" s="3">
        <v>-0.15461498870583501</v>
      </c>
      <c r="S2159" s="17">
        <v>-1.4606079495109E-2</v>
      </c>
      <c r="T2159" s="6" t="s">
        <v>12950</v>
      </c>
      <c r="U2159" s="1" t="s">
        <v>12950</v>
      </c>
      <c r="V2159" s="1" t="s">
        <v>12950</v>
      </c>
      <c r="W2159" s="1" t="s">
        <v>12950</v>
      </c>
      <c r="X2159" s="7" t="s">
        <v>12950</v>
      </c>
      <c r="Y2159" s="26">
        <v>0.1631831468732583</v>
      </c>
      <c r="Z2159" s="4">
        <v>0.10647406135728145</v>
      </c>
      <c r="AA2159" s="4">
        <v>-0.11887246809567485</v>
      </c>
      <c r="AB2159" s="4">
        <v>-0.18909329499763863</v>
      </c>
      <c r="AC2159" s="27">
        <v>0.23669119715903761</v>
      </c>
      <c r="AD2159" s="16" t="s">
        <v>12950</v>
      </c>
      <c r="AE2159" s="3" t="s">
        <v>12950</v>
      </c>
      <c r="AF2159" s="3" t="s">
        <v>12950</v>
      </c>
      <c r="AG2159" s="3" t="s">
        <v>12950</v>
      </c>
      <c r="AH2159" s="17" t="s">
        <v>12950</v>
      </c>
    </row>
    <row r="2160" spans="1:34">
      <c r="A2160" t="s">
        <v>1474</v>
      </c>
      <c r="B2160" t="s">
        <v>10404</v>
      </c>
      <c r="C2160">
        <v>5</v>
      </c>
      <c r="D2160" t="s">
        <v>12946</v>
      </c>
      <c r="E2160" s="6">
        <v>0.56433932025515299</v>
      </c>
      <c r="F2160" s="1">
        <v>0.29913952972014501</v>
      </c>
      <c r="G2160" s="1">
        <v>0.113679704185788</v>
      </c>
      <c r="H2160" s="1">
        <v>9.9247598065249104E-2</v>
      </c>
      <c r="I2160" s="7">
        <v>7.2199960968707497E-2</v>
      </c>
      <c r="J2160" s="11">
        <v>0.66925217451145202</v>
      </c>
      <c r="K2160" s="2">
        <v>0.16753112842430001</v>
      </c>
      <c r="L2160" s="2">
        <v>0.20787265712499101</v>
      </c>
      <c r="M2160" s="2">
        <v>0.13015063095683399</v>
      </c>
      <c r="N2160" s="12">
        <v>0.125682387898568</v>
      </c>
      <c r="O2160" s="16">
        <v>0.62255145456309502</v>
      </c>
      <c r="P2160" s="3">
        <v>0.11113076532914</v>
      </c>
      <c r="Q2160" s="3">
        <v>0.156873784729986</v>
      </c>
      <c r="R2160" s="3">
        <v>3.3271445198169401E-2</v>
      </c>
      <c r="S2160" s="17">
        <v>0.105111431520949</v>
      </c>
      <c r="T2160" s="6" t="s">
        <v>12950</v>
      </c>
      <c r="U2160" s="1" t="s">
        <v>12950</v>
      </c>
      <c r="V2160" s="1" t="s">
        <v>12950</v>
      </c>
      <c r="W2160" s="1" t="s">
        <v>12950</v>
      </c>
      <c r="X2160" s="7" t="s">
        <v>12950</v>
      </c>
      <c r="Y2160" s="26">
        <v>0.38799481624417659</v>
      </c>
      <c r="Z2160" s="4">
        <v>-0.2447745099384511</v>
      </c>
      <c r="AA2160" s="4">
        <v>-0.26348002406598531</v>
      </c>
      <c r="AB2160" s="4">
        <v>-0.1154303013286081</v>
      </c>
      <c r="AC2160" s="27">
        <v>-9.3774010798874471E-2</v>
      </c>
      <c r="AD2160" s="16" t="s">
        <v>12950</v>
      </c>
      <c r="AE2160" s="3" t="s">
        <v>12950</v>
      </c>
      <c r="AF2160" s="3" t="s">
        <v>12950</v>
      </c>
      <c r="AG2160" s="3" t="s">
        <v>12950</v>
      </c>
      <c r="AH2160" s="17" t="s">
        <v>12950</v>
      </c>
    </row>
    <row r="2161" spans="1:34">
      <c r="A2161" t="s">
        <v>5828</v>
      </c>
      <c r="B2161" t="s">
        <v>11945</v>
      </c>
      <c r="C2161">
        <v>5</v>
      </c>
      <c r="D2161" t="s">
        <v>12946</v>
      </c>
      <c r="E2161" s="6">
        <v>-0.63517508735122596</v>
      </c>
      <c r="F2161" s="1">
        <v>-0.50084656047452503</v>
      </c>
      <c r="G2161" s="1">
        <v>-0.47692507561089398</v>
      </c>
      <c r="H2161" s="1">
        <v>-0.53218616078620695</v>
      </c>
      <c r="I2161" s="7">
        <v>-0.56646498247940202</v>
      </c>
      <c r="J2161" s="11">
        <v>-0.87037394799208601</v>
      </c>
      <c r="K2161" s="2">
        <v>-0.54082026327906896</v>
      </c>
      <c r="L2161" s="2">
        <v>-0.56170462077876704</v>
      </c>
      <c r="M2161" s="2">
        <v>-0.38920502355816</v>
      </c>
      <c r="N2161" s="12">
        <v>-0.13011564870209899</v>
      </c>
      <c r="O2161" s="16">
        <v>-0.84229233455071395</v>
      </c>
      <c r="P2161" s="3">
        <v>-0.56901494502759498</v>
      </c>
      <c r="Q2161" s="3">
        <v>-0.46619974234045802</v>
      </c>
      <c r="R2161" s="3">
        <v>-0.36231806731354799</v>
      </c>
      <c r="S2161" s="17">
        <v>-0.36149704190488602</v>
      </c>
      <c r="T2161" s="6" t="s">
        <v>12950</v>
      </c>
      <c r="U2161" s="1" t="s">
        <v>12950</v>
      </c>
      <c r="V2161" s="1" t="s">
        <v>12950</v>
      </c>
      <c r="W2161" s="1" t="s">
        <v>12950</v>
      </c>
      <c r="X2161" s="7" t="s">
        <v>12950</v>
      </c>
      <c r="Y2161" s="26">
        <v>7.5362689335389477E-2</v>
      </c>
      <c r="Z2161" s="4">
        <v>-0.2011414096943788</v>
      </c>
      <c r="AA2161" s="4">
        <v>-8.6510426259345935E-2</v>
      </c>
      <c r="AB2161" s="4">
        <v>-4.5149352094115337E-2</v>
      </c>
      <c r="AC2161" s="27">
        <v>0.18609850171885078</v>
      </c>
      <c r="AD2161" s="16" t="s">
        <v>12950</v>
      </c>
      <c r="AE2161" s="3" t="s">
        <v>12950</v>
      </c>
      <c r="AF2161" s="3" t="s">
        <v>12950</v>
      </c>
      <c r="AG2161" s="3" t="s">
        <v>12950</v>
      </c>
      <c r="AH2161" s="17" t="s">
        <v>12950</v>
      </c>
    </row>
    <row r="2162" spans="1:34">
      <c r="A2162" t="s">
        <v>5357</v>
      </c>
      <c r="B2162" t="s">
        <v>8853</v>
      </c>
      <c r="C2162">
        <v>5</v>
      </c>
      <c r="D2162" t="s">
        <v>12946</v>
      </c>
      <c r="E2162" s="6">
        <v>-1.03632677713279</v>
      </c>
      <c r="F2162" s="1">
        <v>0.58395120954912905</v>
      </c>
      <c r="G2162" s="1">
        <v>0.52624555703172904</v>
      </c>
      <c r="H2162" s="1">
        <v>0.45486462196377803</v>
      </c>
      <c r="I2162" s="7">
        <v>0.39845164661005</v>
      </c>
      <c r="J2162" s="11">
        <v>-0.917803091010438</v>
      </c>
      <c r="K2162" s="2">
        <v>-0.17352022598251901</v>
      </c>
      <c r="L2162" s="2">
        <v>0.76970833119745496</v>
      </c>
      <c r="M2162" s="2">
        <v>0.55245568476531104</v>
      </c>
      <c r="N2162" s="12">
        <v>0.47055560738197599</v>
      </c>
      <c r="O2162" s="16">
        <v>-1.27982302000092</v>
      </c>
      <c r="P2162" s="3">
        <v>0.16982936746859101</v>
      </c>
      <c r="Q2162" s="3">
        <v>0.47914800543304298</v>
      </c>
      <c r="R2162" s="3">
        <v>0.38481291774716198</v>
      </c>
      <c r="S2162" s="17">
        <v>0.21028777873166499</v>
      </c>
      <c r="T2162" s="6" t="s">
        <v>12950</v>
      </c>
      <c r="U2162" s="1" t="s">
        <v>12950</v>
      </c>
      <c r="V2162" s="1" t="s">
        <v>12950</v>
      </c>
      <c r="W2162" s="1" t="s">
        <v>12950</v>
      </c>
      <c r="X2162" s="7" t="s">
        <v>12950</v>
      </c>
      <c r="Y2162" s="26">
        <v>-1.8792453863295547E-2</v>
      </c>
      <c r="Z2162" s="4">
        <v>-7.1979588397527605E-2</v>
      </c>
      <c r="AA2162" s="4">
        <v>-0.12371744765842925</v>
      </c>
      <c r="AB2162" s="4">
        <v>-0.13215630850440027</v>
      </c>
      <c r="AC2162" s="27">
        <v>0.31514844000640663</v>
      </c>
      <c r="AD2162" s="16" t="s">
        <v>12950</v>
      </c>
      <c r="AE2162" s="3" t="s">
        <v>12950</v>
      </c>
      <c r="AF2162" s="3" t="s">
        <v>12950</v>
      </c>
      <c r="AG2162" s="3" t="s">
        <v>12950</v>
      </c>
      <c r="AH2162" s="17" t="s">
        <v>12950</v>
      </c>
    </row>
    <row r="2163" spans="1:34">
      <c r="A2163" t="s">
        <v>6092</v>
      </c>
      <c r="B2163" t="s">
        <v>7773</v>
      </c>
      <c r="C2163">
        <v>5</v>
      </c>
      <c r="D2163" t="s">
        <v>12946</v>
      </c>
      <c r="E2163" s="6">
        <v>7.8990034469139297E-2</v>
      </c>
      <c r="F2163" s="1">
        <v>0.13742931747787801</v>
      </c>
      <c r="G2163" s="1">
        <v>-3.0663251928207801E-2</v>
      </c>
      <c r="H2163" s="1">
        <v>-9.6690707664645104E-2</v>
      </c>
      <c r="I2163" s="7">
        <v>2.8839767917835199E-2</v>
      </c>
      <c r="J2163" s="11">
        <v>4.1619182447662001E-3</v>
      </c>
      <c r="K2163" s="2">
        <v>-7.4216122515546504E-2</v>
      </c>
      <c r="L2163" s="2">
        <v>-0.119152317486124</v>
      </c>
      <c r="M2163" s="2">
        <v>-0.130014939981343</v>
      </c>
      <c r="N2163" s="12">
        <v>-1.5826649069271202E-2</v>
      </c>
      <c r="O2163" s="16">
        <v>1.07856037940663E-2</v>
      </c>
      <c r="P2163" s="3">
        <v>-8.4081567537813096E-2</v>
      </c>
      <c r="Q2163" s="3">
        <v>6.6961865320067801E-2</v>
      </c>
      <c r="R2163" s="3">
        <v>-0.19393987331359799</v>
      </c>
      <c r="S2163" s="17">
        <v>-0.302760101300726</v>
      </c>
      <c r="T2163" s="6" t="s">
        <v>12950</v>
      </c>
      <c r="U2163" s="1" t="s">
        <v>12950</v>
      </c>
      <c r="V2163" s="1" t="s">
        <v>12950</v>
      </c>
      <c r="W2163" s="1" t="s">
        <v>12950</v>
      </c>
      <c r="X2163" s="7" t="s">
        <v>12950</v>
      </c>
      <c r="Y2163" s="26">
        <v>0.11672982118773134</v>
      </c>
      <c r="Z2163" s="4">
        <v>0.16161433335654371</v>
      </c>
      <c r="AA2163" s="4">
        <v>8.2108431791374517E-2</v>
      </c>
      <c r="AB2163" s="4">
        <v>7.1939637493898631E-2</v>
      </c>
      <c r="AC2163" s="27">
        <v>0.62009157115135416</v>
      </c>
      <c r="AD2163" s="16" t="s">
        <v>12950</v>
      </c>
      <c r="AE2163" s="3" t="s">
        <v>12950</v>
      </c>
      <c r="AF2163" s="3" t="s">
        <v>12950</v>
      </c>
      <c r="AG2163" s="3" t="s">
        <v>12950</v>
      </c>
      <c r="AH2163" s="17" t="s">
        <v>12950</v>
      </c>
    </row>
    <row r="2164" spans="1:34">
      <c r="A2164" t="s">
        <v>6237</v>
      </c>
      <c r="B2164" t="s">
        <v>11597</v>
      </c>
      <c r="C2164">
        <v>5</v>
      </c>
      <c r="D2164" t="s">
        <v>12946</v>
      </c>
      <c r="E2164" s="6">
        <v>-1.00546421282858</v>
      </c>
      <c r="F2164" s="1">
        <v>-0.28359860382490698</v>
      </c>
      <c r="G2164" s="1">
        <v>-0.378065463100834</v>
      </c>
      <c r="H2164" s="1">
        <v>-0.33552376943269602</v>
      </c>
      <c r="I2164" s="7">
        <v>2.97149751611494E-2</v>
      </c>
      <c r="J2164" s="11">
        <v>-1.0918410506348299</v>
      </c>
      <c r="K2164" s="2">
        <v>-0.57744864856989297</v>
      </c>
      <c r="L2164" s="2">
        <v>-0.66012187177348303</v>
      </c>
      <c r="M2164" s="2">
        <v>-0.329785080737862</v>
      </c>
      <c r="N2164" s="12">
        <v>-9.1791692240849598E-2</v>
      </c>
      <c r="O2164" s="16">
        <v>-1.2631730636815599</v>
      </c>
      <c r="P2164" s="3">
        <v>-0.13103672284718901</v>
      </c>
      <c r="Q2164" s="3">
        <v>-0.417538459050038</v>
      </c>
      <c r="R2164" s="3">
        <v>7.5846259716228298E-2</v>
      </c>
      <c r="S2164" s="17">
        <v>0.16337618824179401</v>
      </c>
      <c r="T2164" s="6" t="s">
        <v>12950</v>
      </c>
      <c r="U2164" s="1" t="s">
        <v>12950</v>
      </c>
      <c r="V2164" s="1" t="s">
        <v>12950</v>
      </c>
      <c r="W2164" s="1" t="s">
        <v>12950</v>
      </c>
      <c r="X2164" s="7" t="s">
        <v>12950</v>
      </c>
      <c r="Y2164" s="26" t="s">
        <v>12950</v>
      </c>
      <c r="Z2164" s="4" t="s">
        <v>12950</v>
      </c>
      <c r="AA2164" s="4" t="s">
        <v>12950</v>
      </c>
      <c r="AB2164" s="4" t="s">
        <v>12950</v>
      </c>
      <c r="AC2164" s="27" t="s">
        <v>12950</v>
      </c>
      <c r="AD2164" s="16">
        <v>-0.1591474179630768</v>
      </c>
      <c r="AE2164" s="3">
        <v>-0.20896846071641248</v>
      </c>
      <c r="AF2164" s="3">
        <v>-0.22969957759426587</v>
      </c>
      <c r="AG2164" s="3">
        <v>-0.35190749905270086</v>
      </c>
      <c r="AH2164" s="17">
        <v>-0.23755644068623105</v>
      </c>
    </row>
    <row r="2165" spans="1:34">
      <c r="A2165" t="s">
        <v>5419</v>
      </c>
      <c r="B2165" t="s">
        <v>12483</v>
      </c>
      <c r="C2165">
        <v>5</v>
      </c>
      <c r="D2165" t="s">
        <v>12947</v>
      </c>
      <c r="E2165" s="6">
        <v>-1.15309597046795</v>
      </c>
      <c r="F2165" s="1">
        <v>-0.37293427304141202</v>
      </c>
      <c r="G2165" s="1">
        <v>-0.38425789197565102</v>
      </c>
      <c r="H2165" s="1">
        <v>-0.64738485004434498</v>
      </c>
      <c r="I2165" s="7">
        <v>-0.44168855570864801</v>
      </c>
      <c r="J2165" s="11">
        <v>-1.9429848596513399</v>
      </c>
      <c r="K2165" s="2">
        <v>-0.999892497256338</v>
      </c>
      <c r="L2165" s="2">
        <v>-1.0156310337168299</v>
      </c>
      <c r="M2165" s="2">
        <v>-1.0042449057510101</v>
      </c>
      <c r="N2165" s="12">
        <v>-0.46267756749434802</v>
      </c>
      <c r="O2165" s="16">
        <v>-1.7409359101315001</v>
      </c>
      <c r="P2165" s="3">
        <v>-0.89058997990629596</v>
      </c>
      <c r="Q2165" s="3">
        <v>-0.38567985912769398</v>
      </c>
      <c r="R2165" s="3">
        <v>-0.67225877774715204</v>
      </c>
      <c r="S2165" s="17">
        <v>-0.49780754511243902</v>
      </c>
      <c r="T2165" s="6" t="s">
        <v>12950</v>
      </c>
      <c r="U2165" s="1" t="s">
        <v>12950</v>
      </c>
      <c r="V2165" s="1" t="s">
        <v>12950</v>
      </c>
      <c r="W2165" s="1" t="s">
        <v>12950</v>
      </c>
      <c r="X2165" s="7" t="s">
        <v>12950</v>
      </c>
      <c r="Y2165" s="26" t="s">
        <v>12950</v>
      </c>
      <c r="Z2165" s="4" t="s">
        <v>12950</v>
      </c>
      <c r="AA2165" s="4" t="s">
        <v>12950</v>
      </c>
      <c r="AB2165" s="4" t="s">
        <v>12950</v>
      </c>
      <c r="AC2165" s="27" t="s">
        <v>12950</v>
      </c>
      <c r="AD2165" s="16">
        <v>-0.36040020273887868</v>
      </c>
      <c r="AE2165" s="3">
        <v>0.18929118094072345</v>
      </c>
      <c r="AF2165" s="3">
        <v>-0.41313808895979137</v>
      </c>
      <c r="AG2165" s="3">
        <v>-9.1570575970969584E-2</v>
      </c>
      <c r="AH2165" s="17">
        <v>6.0258478376928742E-2</v>
      </c>
    </row>
    <row r="2166" spans="1:34">
      <c r="A2166" t="s">
        <v>5841</v>
      </c>
      <c r="B2166" t="s">
        <v>6901</v>
      </c>
      <c r="C2166">
        <v>5</v>
      </c>
      <c r="D2166" t="s">
        <v>12946</v>
      </c>
      <c r="E2166" s="6">
        <v>0.25018330181573301</v>
      </c>
      <c r="F2166" s="1">
        <v>0.19888105781024601</v>
      </c>
      <c r="G2166" s="1">
        <v>0.16414730884247999</v>
      </c>
      <c r="H2166" s="1">
        <v>6.6378673251959201E-3</v>
      </c>
      <c r="I2166" s="7">
        <v>7.7409883040840594E-2</v>
      </c>
      <c r="J2166" s="11">
        <v>-0.16770568572343</v>
      </c>
      <c r="K2166" s="2">
        <v>0.15492559521784699</v>
      </c>
      <c r="L2166" s="2">
        <v>-1.1427496784469199E-3</v>
      </c>
      <c r="M2166" s="2">
        <v>-8.6307481745398706E-2</v>
      </c>
      <c r="N2166" s="12">
        <v>-7.3500796797434497E-4</v>
      </c>
      <c r="O2166" s="16">
        <v>-0.22685371470853399</v>
      </c>
      <c r="P2166" s="3">
        <v>0.215983027194835</v>
      </c>
      <c r="Q2166" s="3">
        <v>-9.0059633073368006E-3</v>
      </c>
      <c r="R2166" s="3">
        <v>-0.10472518346155101</v>
      </c>
      <c r="S2166" s="17">
        <v>-0.329227494971776</v>
      </c>
      <c r="T2166" s="6">
        <v>0.29956048452964568</v>
      </c>
      <c r="U2166" s="1">
        <v>0.42903200948391068</v>
      </c>
      <c r="V2166" s="1">
        <v>0.38263569444456819</v>
      </c>
      <c r="W2166" s="1">
        <v>-0.13577708050837478</v>
      </c>
      <c r="X2166" s="7">
        <v>7.6659954099516397E-2</v>
      </c>
      <c r="Y2166" s="26" t="s">
        <v>12950</v>
      </c>
      <c r="Z2166" s="4" t="s">
        <v>12950</v>
      </c>
      <c r="AA2166" s="4" t="s">
        <v>12950</v>
      </c>
      <c r="AB2166" s="4" t="s">
        <v>12950</v>
      </c>
      <c r="AC2166" s="27" t="s">
        <v>12950</v>
      </c>
      <c r="AD2166" s="16" t="s">
        <v>12950</v>
      </c>
      <c r="AE2166" s="3" t="s">
        <v>12950</v>
      </c>
      <c r="AF2166" s="3" t="s">
        <v>12950</v>
      </c>
      <c r="AG2166" s="3" t="s">
        <v>12950</v>
      </c>
      <c r="AH2166" s="17" t="s">
        <v>12950</v>
      </c>
    </row>
    <row r="2167" spans="1:34">
      <c r="A2167" t="s">
        <v>3289</v>
      </c>
      <c r="B2167" t="s">
        <v>10654</v>
      </c>
      <c r="C2167">
        <v>5</v>
      </c>
      <c r="D2167" t="s">
        <v>12946</v>
      </c>
      <c r="E2167" s="6">
        <v>-5.5550722202469399E-2</v>
      </c>
      <c r="F2167" s="1">
        <v>-0.34409096613392698</v>
      </c>
      <c r="G2167" s="1">
        <v>-0.281928355733985</v>
      </c>
      <c r="H2167" s="1">
        <v>-0.59043549334502499</v>
      </c>
      <c r="I2167" s="7">
        <v>-0.25023766422619398</v>
      </c>
      <c r="J2167" s="11">
        <v>-0.220563250502219</v>
      </c>
      <c r="K2167" s="2">
        <v>-0.11023282657316</v>
      </c>
      <c r="L2167" s="2">
        <v>-0.27480778662851302</v>
      </c>
      <c r="M2167" s="2">
        <v>-0.33447787373612597</v>
      </c>
      <c r="N2167" s="12">
        <v>-0.17487362644364099</v>
      </c>
      <c r="O2167" s="16">
        <v>-0.119475466390231</v>
      </c>
      <c r="P2167" s="3">
        <v>-0.23883837351951601</v>
      </c>
      <c r="Q2167" s="3">
        <v>-0.16003586027352701</v>
      </c>
      <c r="R2167" s="3">
        <v>-0.45851676450625101</v>
      </c>
      <c r="S2167" s="17">
        <v>-0.33224201824263799</v>
      </c>
      <c r="T2167" s="6">
        <v>-6.6345218223100078E-2</v>
      </c>
      <c r="U2167" s="1">
        <v>0.21169395900703039</v>
      </c>
      <c r="V2167" s="1">
        <v>1.1871370493069292E-3</v>
      </c>
      <c r="W2167" s="1">
        <v>0.12112205254908587</v>
      </c>
      <c r="X2167" s="7">
        <v>0.12817228945240514</v>
      </c>
      <c r="Y2167" s="26" t="s">
        <v>12950</v>
      </c>
      <c r="Z2167" s="4" t="s">
        <v>12950</v>
      </c>
      <c r="AA2167" s="4" t="s">
        <v>12950</v>
      </c>
      <c r="AB2167" s="4" t="s">
        <v>12950</v>
      </c>
      <c r="AC2167" s="27" t="s">
        <v>12950</v>
      </c>
      <c r="AD2167" s="16" t="s">
        <v>12950</v>
      </c>
      <c r="AE2167" s="3" t="s">
        <v>12950</v>
      </c>
      <c r="AF2167" s="3" t="s">
        <v>12950</v>
      </c>
      <c r="AG2167" s="3" t="s">
        <v>12950</v>
      </c>
      <c r="AH2167" s="17" t="s">
        <v>12950</v>
      </c>
    </row>
    <row r="2168" spans="1:34">
      <c r="A2168" t="s">
        <v>4098</v>
      </c>
      <c r="B2168" t="s">
        <v>9484</v>
      </c>
      <c r="C2168">
        <v>5</v>
      </c>
      <c r="D2168" t="s">
        <v>12946</v>
      </c>
      <c r="E2168" s="6">
        <v>-5.5286754327969402E-2</v>
      </c>
      <c r="F2168" s="1">
        <v>0.217855508002638</v>
      </c>
      <c r="G2168" s="1">
        <v>0.18924766403622101</v>
      </c>
      <c r="H2168" s="1">
        <v>4.3821524766381799E-2</v>
      </c>
      <c r="I2168" s="7">
        <v>0.42223926993302602</v>
      </c>
      <c r="J2168" s="11">
        <v>0.29377173777592902</v>
      </c>
      <c r="K2168" s="2">
        <v>0.101228950710881</v>
      </c>
      <c r="L2168" s="2">
        <v>0.23610029894054699</v>
      </c>
      <c r="M2168" s="2">
        <v>0.27127925722908203</v>
      </c>
      <c r="N2168" s="12">
        <v>0.20489808813343999</v>
      </c>
      <c r="O2168" s="16">
        <v>-7.92132551731667E-2</v>
      </c>
      <c r="P2168" s="3">
        <v>1.1245621597076901E-2</v>
      </c>
      <c r="Q2168" s="3">
        <v>-1.1306681984097299E-2</v>
      </c>
      <c r="R2168" s="3">
        <v>0.20171277192123199</v>
      </c>
      <c r="S2168" s="17">
        <v>0.243919163391833</v>
      </c>
      <c r="T2168" s="6">
        <v>0.14659218378570901</v>
      </c>
      <c r="U2168" s="1">
        <v>0.14908586085863423</v>
      </c>
      <c r="V2168" s="1">
        <v>3.5493076410213022E-2</v>
      </c>
      <c r="W2168" s="1">
        <v>5.0582411567577208E-2</v>
      </c>
      <c r="X2168" s="7">
        <v>0.44026088614073428</v>
      </c>
      <c r="Y2168" s="26" t="s">
        <v>12950</v>
      </c>
      <c r="Z2168" s="4" t="s">
        <v>12950</v>
      </c>
      <c r="AA2168" s="4" t="s">
        <v>12950</v>
      </c>
      <c r="AB2168" s="4" t="s">
        <v>12950</v>
      </c>
      <c r="AC2168" s="27" t="s">
        <v>12950</v>
      </c>
      <c r="AD2168" s="16" t="s">
        <v>12950</v>
      </c>
      <c r="AE2168" s="3" t="s">
        <v>12950</v>
      </c>
      <c r="AF2168" s="3" t="s">
        <v>12950</v>
      </c>
      <c r="AG2168" s="3" t="s">
        <v>12950</v>
      </c>
      <c r="AH2168" s="17" t="s">
        <v>12950</v>
      </c>
    </row>
    <row r="2169" spans="1:34">
      <c r="A2169" t="s">
        <v>4271</v>
      </c>
      <c r="B2169" t="s">
        <v>10472</v>
      </c>
      <c r="C2169">
        <v>5</v>
      </c>
      <c r="D2169" t="s">
        <v>12946</v>
      </c>
      <c r="E2169" s="6">
        <v>0.47864505714403499</v>
      </c>
      <c r="F2169" s="1">
        <v>8.1346502154876002E-3</v>
      </c>
      <c r="G2169" s="1">
        <v>0.197995224267417</v>
      </c>
      <c r="H2169" s="1">
        <v>0.13877621028328899</v>
      </c>
      <c r="I2169" s="7">
        <v>-8.1981897236502399E-2</v>
      </c>
      <c r="J2169" s="11">
        <v>0.59381396624823402</v>
      </c>
      <c r="K2169" s="2">
        <v>0.29509562129614603</v>
      </c>
      <c r="L2169" s="2">
        <v>0.20197843394941201</v>
      </c>
      <c r="M2169" s="2">
        <v>0.244165324771356</v>
      </c>
      <c r="N2169" s="12">
        <v>0.154142331490528</v>
      </c>
      <c r="O2169" s="16">
        <v>0.46875717997244698</v>
      </c>
      <c r="P2169" s="3">
        <v>0.136566766857417</v>
      </c>
      <c r="Q2169" s="3">
        <v>0.23797212687630401</v>
      </c>
      <c r="R2169" s="3">
        <v>0.32191497331416002</v>
      </c>
      <c r="S2169" s="17">
        <v>0.20838573150803899</v>
      </c>
      <c r="T2169" s="6" t="s">
        <v>12950</v>
      </c>
      <c r="U2169" s="1" t="s">
        <v>12950</v>
      </c>
      <c r="V2169" s="1" t="s">
        <v>12950</v>
      </c>
      <c r="W2169" s="1" t="s">
        <v>12950</v>
      </c>
      <c r="X2169" s="7" t="s">
        <v>12950</v>
      </c>
      <c r="Y2169" s="26">
        <v>-1.050285697063807E-2</v>
      </c>
      <c r="Z2169" s="4">
        <v>6.5097737852604962E-2</v>
      </c>
      <c r="AA2169" s="4">
        <v>0.25018949032964721</v>
      </c>
      <c r="AB2169" s="4">
        <v>0.25969517922685093</v>
      </c>
      <c r="AC2169" s="27">
        <v>0.11834167937195114</v>
      </c>
      <c r="AD2169" s="16" t="s">
        <v>12950</v>
      </c>
      <c r="AE2169" s="3" t="s">
        <v>12950</v>
      </c>
      <c r="AF2169" s="3" t="s">
        <v>12950</v>
      </c>
      <c r="AG2169" s="3" t="s">
        <v>12950</v>
      </c>
      <c r="AH2169" s="17" t="s">
        <v>12950</v>
      </c>
    </row>
    <row r="2170" spans="1:34">
      <c r="A2170" t="s">
        <v>3755</v>
      </c>
      <c r="B2170" t="s">
        <v>12839</v>
      </c>
      <c r="C2170">
        <v>5</v>
      </c>
      <c r="D2170" t="s">
        <v>12948</v>
      </c>
      <c r="E2170" s="6">
        <v>2.9128628426941501</v>
      </c>
      <c r="F2170" s="1">
        <v>1.4509395702153101</v>
      </c>
      <c r="G2170" s="1">
        <v>1.21486059799283</v>
      </c>
      <c r="H2170" s="1">
        <v>1.48482828755152</v>
      </c>
      <c r="I2170" s="7">
        <v>0.88956176345853299</v>
      </c>
      <c r="J2170" s="11">
        <v>2.1831069758767701</v>
      </c>
      <c r="K2170" s="2">
        <v>2.03367227981779</v>
      </c>
      <c r="L2170" s="2">
        <v>1.3430498024552899</v>
      </c>
      <c r="M2170" s="2">
        <v>1.38423334959629</v>
      </c>
      <c r="N2170" s="12">
        <v>1.0702214591833601</v>
      </c>
      <c r="O2170" s="16">
        <v>2.8836168561019</v>
      </c>
      <c r="P2170" s="3">
        <v>1.7455576772799699</v>
      </c>
      <c r="Q2170" s="3">
        <v>1.2050140311753701</v>
      </c>
      <c r="R2170" s="3">
        <v>1.1790105565708999</v>
      </c>
      <c r="S2170" s="17">
        <v>1.00262111948323</v>
      </c>
      <c r="T2170" s="6">
        <v>0.50988972338942673</v>
      </c>
      <c r="U2170" s="1">
        <v>0.65504090573122564</v>
      </c>
      <c r="V2170" s="1">
        <v>0.82252546365373391</v>
      </c>
      <c r="W2170" s="1">
        <v>0.8210352352737551</v>
      </c>
      <c r="X2170" s="7">
        <v>0.77922231858892232</v>
      </c>
      <c r="Y2170" s="26" t="s">
        <v>12950</v>
      </c>
      <c r="Z2170" s="4" t="s">
        <v>12950</v>
      </c>
      <c r="AA2170" s="4" t="s">
        <v>12950</v>
      </c>
      <c r="AB2170" s="4" t="s">
        <v>12950</v>
      </c>
      <c r="AC2170" s="27" t="s">
        <v>12950</v>
      </c>
      <c r="AD2170" s="16" t="s">
        <v>12950</v>
      </c>
      <c r="AE2170" s="3" t="s">
        <v>12950</v>
      </c>
      <c r="AF2170" s="3" t="s">
        <v>12950</v>
      </c>
      <c r="AG2170" s="3" t="s">
        <v>12950</v>
      </c>
      <c r="AH2170" s="17" t="s">
        <v>12950</v>
      </c>
    </row>
    <row r="2171" spans="1:34">
      <c r="A2171" t="s">
        <v>5457</v>
      </c>
      <c r="B2171" t="s">
        <v>8943</v>
      </c>
      <c r="C2171">
        <v>5</v>
      </c>
      <c r="D2171" t="s">
        <v>12946</v>
      </c>
      <c r="E2171" s="6">
        <v>-0.215146745818694</v>
      </c>
      <c r="F2171" s="1">
        <v>0.50410533506899102</v>
      </c>
      <c r="G2171" s="1">
        <v>0.159605853058925</v>
      </c>
      <c r="H2171" s="1">
        <v>-4.9180851326067497E-2</v>
      </c>
      <c r="I2171" s="7">
        <v>0.124921613930285</v>
      </c>
      <c r="J2171" s="11">
        <v>-0.42291867325639598</v>
      </c>
      <c r="K2171" s="2">
        <v>-0.49593760853968399</v>
      </c>
      <c r="L2171" s="2">
        <v>-0.18341709130627001</v>
      </c>
      <c r="M2171" s="2">
        <v>-0.19063027220051201</v>
      </c>
      <c r="N2171" s="12">
        <v>0.23493392484595901</v>
      </c>
      <c r="O2171" s="16">
        <v>-0.52559926022841497</v>
      </c>
      <c r="P2171" s="3">
        <v>-0.22097726732430301</v>
      </c>
      <c r="Q2171" s="3">
        <v>7.65414643039143E-2</v>
      </c>
      <c r="R2171" s="3">
        <v>-0.38329766699930801</v>
      </c>
      <c r="S2171" s="17">
        <v>-0.101854066718827</v>
      </c>
      <c r="T2171" s="6" t="s">
        <v>12950</v>
      </c>
      <c r="U2171" s="1" t="s">
        <v>12950</v>
      </c>
      <c r="V2171" s="1" t="s">
        <v>12950</v>
      </c>
      <c r="W2171" s="1" t="s">
        <v>12950</v>
      </c>
      <c r="X2171" s="7" t="s">
        <v>12950</v>
      </c>
      <c r="Y2171" s="26" t="s">
        <v>12950</v>
      </c>
      <c r="Z2171" s="4" t="s">
        <v>12950</v>
      </c>
      <c r="AA2171" s="4" t="s">
        <v>12950</v>
      </c>
      <c r="AB2171" s="4" t="s">
        <v>12950</v>
      </c>
      <c r="AC2171" s="27" t="s">
        <v>12950</v>
      </c>
      <c r="AD2171" s="16">
        <v>0.37021361356504551</v>
      </c>
      <c r="AE2171" s="3">
        <v>0.30071309677617403</v>
      </c>
      <c r="AF2171" s="3">
        <v>0.30082567859430942</v>
      </c>
      <c r="AG2171" s="3">
        <v>0.25692268827566894</v>
      </c>
      <c r="AH2171" s="17">
        <v>0.18994424367010518</v>
      </c>
    </row>
    <row r="2172" spans="1:34">
      <c r="A2172" t="s">
        <v>2898</v>
      </c>
      <c r="B2172" t="s">
        <v>6703</v>
      </c>
      <c r="C2172">
        <v>5</v>
      </c>
      <c r="D2172" t="s">
        <v>12946</v>
      </c>
      <c r="E2172" s="6">
        <v>-0.116883443470905</v>
      </c>
      <c r="F2172" s="1">
        <v>0.481291800793539</v>
      </c>
      <c r="G2172" s="1">
        <v>0.22451137363062401</v>
      </c>
      <c r="H2172" s="1">
        <v>0.22219449405205199</v>
      </c>
      <c r="I2172" s="7">
        <v>0.35590855071284899</v>
      </c>
      <c r="J2172" s="11">
        <v>-0.45504557935974599</v>
      </c>
      <c r="K2172" s="2">
        <v>-9.9623827976483906E-2</v>
      </c>
      <c r="L2172" s="2">
        <v>0.104309993763828</v>
      </c>
      <c r="M2172" s="2">
        <v>5.7525126557766898E-2</v>
      </c>
      <c r="N2172" s="12">
        <v>0.12909272122167501</v>
      </c>
      <c r="O2172" s="16">
        <v>-0.55112262208392404</v>
      </c>
      <c r="P2172" s="3">
        <v>0.31489104794140799</v>
      </c>
      <c r="Q2172" s="3">
        <v>-9.7206360427288099E-2</v>
      </c>
      <c r="R2172" s="3">
        <v>-0.23358110978855501</v>
      </c>
      <c r="S2172" s="17">
        <v>-0.35273608960261099</v>
      </c>
      <c r="T2172" s="6">
        <v>0.2207135063513643</v>
      </c>
      <c r="U2172" s="1">
        <v>-3.5600273448750032E-2</v>
      </c>
      <c r="V2172" s="1">
        <v>-6.3391220791834568E-2</v>
      </c>
      <c r="W2172" s="1">
        <v>7.1487575483452345E-2</v>
      </c>
      <c r="X2172" s="7">
        <v>-0.11983454618065813</v>
      </c>
      <c r="Y2172" s="26" t="s">
        <v>12950</v>
      </c>
      <c r="Z2172" s="4" t="s">
        <v>12950</v>
      </c>
      <c r="AA2172" s="4" t="s">
        <v>12950</v>
      </c>
      <c r="AB2172" s="4" t="s">
        <v>12950</v>
      </c>
      <c r="AC2172" s="27" t="s">
        <v>12950</v>
      </c>
      <c r="AD2172" s="16" t="s">
        <v>12950</v>
      </c>
      <c r="AE2172" s="3" t="s">
        <v>12950</v>
      </c>
      <c r="AF2172" s="3" t="s">
        <v>12950</v>
      </c>
      <c r="AG2172" s="3" t="s">
        <v>12950</v>
      </c>
      <c r="AH2172" s="17" t="s">
        <v>12950</v>
      </c>
    </row>
    <row r="2173" spans="1:34">
      <c r="A2173" t="s">
        <v>4584</v>
      </c>
      <c r="B2173" t="s">
        <v>10922</v>
      </c>
      <c r="C2173">
        <v>5</v>
      </c>
      <c r="D2173" t="s">
        <v>12946</v>
      </c>
      <c r="E2173" s="6">
        <v>-9.9158580934163201E-2</v>
      </c>
      <c r="F2173" s="1">
        <v>-0.62081315034058104</v>
      </c>
      <c r="G2173" s="1">
        <v>-0.40776613825746999</v>
      </c>
      <c r="H2173" s="1">
        <v>-0.501648560664124</v>
      </c>
      <c r="I2173" s="7">
        <v>-0.12841968211735999</v>
      </c>
      <c r="J2173" s="11">
        <v>-0.17929211817799401</v>
      </c>
      <c r="K2173" s="2">
        <v>-0.33324198225451401</v>
      </c>
      <c r="L2173" s="2">
        <v>-0.42289199554899298</v>
      </c>
      <c r="M2173" s="2">
        <v>-0.359567657975503</v>
      </c>
      <c r="N2173" s="12">
        <v>-0.300991310026477</v>
      </c>
      <c r="O2173" s="16">
        <v>-2.63138040467009E-2</v>
      </c>
      <c r="P2173" s="3">
        <v>-0.32756942015635299</v>
      </c>
      <c r="Q2173" s="3">
        <v>-0.49298888863666201</v>
      </c>
      <c r="R2173" s="3">
        <v>-9.4680685090269306E-2</v>
      </c>
      <c r="S2173" s="17">
        <v>-0.180980287620472</v>
      </c>
      <c r="T2173" s="6">
        <v>0.327730537033671</v>
      </c>
      <c r="U2173" s="1">
        <v>0.43009552934206607</v>
      </c>
      <c r="V2173" s="1">
        <v>0.21392521015997507</v>
      </c>
      <c r="W2173" s="1">
        <v>0.37498966304572756</v>
      </c>
      <c r="X2173" s="7">
        <v>0.12636070602515787</v>
      </c>
      <c r="Y2173" s="26" t="s">
        <v>12950</v>
      </c>
      <c r="Z2173" s="4" t="s">
        <v>12950</v>
      </c>
      <c r="AA2173" s="4" t="s">
        <v>12950</v>
      </c>
      <c r="AB2173" s="4" t="s">
        <v>12950</v>
      </c>
      <c r="AC2173" s="27" t="s">
        <v>12950</v>
      </c>
      <c r="AD2173" s="16" t="s">
        <v>12950</v>
      </c>
      <c r="AE2173" s="3" t="s">
        <v>12950</v>
      </c>
      <c r="AF2173" s="3" t="s">
        <v>12950</v>
      </c>
      <c r="AG2173" s="3" t="s">
        <v>12950</v>
      </c>
      <c r="AH2173" s="17" t="s">
        <v>12950</v>
      </c>
    </row>
    <row r="2174" spans="1:34">
      <c r="A2174" t="s">
        <v>230</v>
      </c>
      <c r="B2174" t="s">
        <v>9103</v>
      </c>
      <c r="C2174">
        <v>5</v>
      </c>
      <c r="D2174" t="s">
        <v>12946</v>
      </c>
      <c r="E2174" s="6">
        <v>0.90240307928367303</v>
      </c>
      <c r="F2174" s="1">
        <v>5.8049097558484801E-2</v>
      </c>
      <c r="G2174" s="1">
        <v>0.161431821875719</v>
      </c>
      <c r="H2174" s="1">
        <v>0.16414532372382001</v>
      </c>
      <c r="I2174" s="7">
        <v>-0.10274600687463099</v>
      </c>
      <c r="J2174" s="11">
        <v>0.137167277473069</v>
      </c>
      <c r="K2174" s="2">
        <v>-1.5640140513045998E-2</v>
      </c>
      <c r="L2174" s="2">
        <v>-0.40663845443003599</v>
      </c>
      <c r="M2174" s="2">
        <v>-0.41600166681880002</v>
      </c>
      <c r="N2174" s="12">
        <v>-0.26891764094863702</v>
      </c>
      <c r="O2174" s="16">
        <v>0.17504393958266001</v>
      </c>
      <c r="P2174" s="3">
        <v>-0.27383671584776997</v>
      </c>
      <c r="Q2174" s="3">
        <v>-0.49012391017950502</v>
      </c>
      <c r="R2174" s="3">
        <v>-0.78513073726365901</v>
      </c>
      <c r="S2174" s="17">
        <v>-0.71412496531901903</v>
      </c>
      <c r="T2174" s="6">
        <v>0.2015538285803895</v>
      </c>
      <c r="U2174" s="1">
        <v>0.24966733921865555</v>
      </c>
      <c r="V2174" s="1">
        <v>0.13431166642494671</v>
      </c>
      <c r="W2174" s="1">
        <v>0.19020584230168475</v>
      </c>
      <c r="X2174" s="7">
        <v>0.13691776891796684</v>
      </c>
      <c r="Y2174" s="26" t="s">
        <v>12950</v>
      </c>
      <c r="Z2174" s="4" t="s">
        <v>12950</v>
      </c>
      <c r="AA2174" s="4" t="s">
        <v>12950</v>
      </c>
      <c r="AB2174" s="4" t="s">
        <v>12950</v>
      </c>
      <c r="AC2174" s="27" t="s">
        <v>12950</v>
      </c>
      <c r="AD2174" s="16" t="s">
        <v>12950</v>
      </c>
      <c r="AE2174" s="3" t="s">
        <v>12950</v>
      </c>
      <c r="AF2174" s="3" t="s">
        <v>12950</v>
      </c>
      <c r="AG2174" s="3" t="s">
        <v>12950</v>
      </c>
      <c r="AH2174" s="17" t="s">
        <v>12950</v>
      </c>
    </row>
    <row r="2175" spans="1:34">
      <c r="A2175" t="s">
        <v>1361</v>
      </c>
      <c r="B2175" t="s">
        <v>7648</v>
      </c>
      <c r="C2175">
        <v>5</v>
      </c>
      <c r="D2175" t="s">
        <v>12946</v>
      </c>
      <c r="E2175" s="6">
        <v>5.8073379088012599E-2</v>
      </c>
      <c r="F2175" s="1">
        <v>-0.232200044709058</v>
      </c>
      <c r="G2175" s="1">
        <v>-0.12839405468579601</v>
      </c>
      <c r="H2175" s="1">
        <v>-0.12442441472268501</v>
      </c>
      <c r="I2175" s="7">
        <v>-1.9110212167518199E-2</v>
      </c>
      <c r="J2175" s="11">
        <v>0.21425427644825101</v>
      </c>
      <c r="K2175" s="2">
        <v>4.9681785258465998E-2</v>
      </c>
      <c r="L2175" s="2">
        <v>-2.0574349179977101E-2</v>
      </c>
      <c r="M2175" s="2">
        <v>3.4797280347108703E-2</v>
      </c>
      <c r="N2175" s="12">
        <v>-3.6382989706194302E-2</v>
      </c>
      <c r="O2175" s="16">
        <v>0.137934802801291</v>
      </c>
      <c r="P2175" s="3">
        <v>-3.4866507684257197E-2</v>
      </c>
      <c r="Q2175" s="3">
        <v>-0.209172195130199</v>
      </c>
      <c r="R2175" s="3">
        <v>-1.6123751600141401E-2</v>
      </c>
      <c r="S2175" s="17">
        <v>-0.30581968781910202</v>
      </c>
      <c r="T2175" s="6" t="s">
        <v>12950</v>
      </c>
      <c r="U2175" s="1" t="s">
        <v>12950</v>
      </c>
      <c r="V2175" s="1" t="s">
        <v>12950</v>
      </c>
      <c r="W2175" s="1" t="s">
        <v>12950</v>
      </c>
      <c r="X2175" s="7" t="s">
        <v>12950</v>
      </c>
      <c r="Y2175" s="26" t="s">
        <v>12950</v>
      </c>
      <c r="Z2175" s="4" t="s">
        <v>12950</v>
      </c>
      <c r="AA2175" s="4" t="s">
        <v>12950</v>
      </c>
      <c r="AB2175" s="4" t="s">
        <v>12950</v>
      </c>
      <c r="AC2175" s="27" t="s">
        <v>12950</v>
      </c>
      <c r="AD2175" s="16">
        <v>0.16264312157841726</v>
      </c>
      <c r="AE2175" s="3">
        <v>0.39582696431623998</v>
      </c>
      <c r="AF2175" s="3">
        <v>0.30991959234290406</v>
      </c>
      <c r="AG2175" s="3">
        <v>0.52885555590945055</v>
      </c>
      <c r="AH2175" s="17">
        <v>0.49465082611717698</v>
      </c>
    </row>
    <row r="2176" spans="1:34">
      <c r="A2176" t="s">
        <v>5644</v>
      </c>
      <c r="B2176" t="s">
        <v>10687</v>
      </c>
      <c r="C2176">
        <v>5</v>
      </c>
      <c r="D2176" t="s">
        <v>12947</v>
      </c>
      <c r="E2176" s="6">
        <v>-0.51649606532018799</v>
      </c>
      <c r="F2176" s="1">
        <v>-0.46262488178518402</v>
      </c>
      <c r="G2176" s="1">
        <v>-0.388799022018264</v>
      </c>
      <c r="H2176" s="1">
        <v>-0.47126992742017598</v>
      </c>
      <c r="I2176" s="7">
        <v>-0.35402492515711997</v>
      </c>
      <c r="J2176" s="11">
        <v>-0.59103410152229297</v>
      </c>
      <c r="K2176" s="2">
        <v>0.15927492913018801</v>
      </c>
      <c r="L2176" s="2">
        <v>1.2260515207642601E-2</v>
      </c>
      <c r="M2176" s="2">
        <v>-6.6276999366102499E-2</v>
      </c>
      <c r="N2176" s="12">
        <v>1.36511052955039E-3</v>
      </c>
      <c r="O2176" s="16">
        <v>-0.80421981531978504</v>
      </c>
      <c r="P2176" s="3">
        <v>-0.28953845142418699</v>
      </c>
      <c r="Q2176" s="3">
        <v>-0.261761807148706</v>
      </c>
      <c r="R2176" s="3">
        <v>-9.1375843032128007E-2</v>
      </c>
      <c r="S2176" s="17">
        <v>0.117358507137695</v>
      </c>
      <c r="T2176" s="6" t="s">
        <v>12950</v>
      </c>
      <c r="U2176" s="1" t="s">
        <v>12950</v>
      </c>
      <c r="V2176" s="1" t="s">
        <v>12950</v>
      </c>
      <c r="W2176" s="1" t="s">
        <v>12950</v>
      </c>
      <c r="X2176" s="7" t="s">
        <v>12950</v>
      </c>
      <c r="Y2176" s="26">
        <v>3.5127782764368405E-2</v>
      </c>
      <c r="Z2176" s="4">
        <v>5.6912901363651701E-2</v>
      </c>
      <c r="AA2176" s="4">
        <v>-9.0335052188126402E-2</v>
      </c>
      <c r="AB2176" s="4">
        <v>-8.7026999382883663E-2</v>
      </c>
      <c r="AC2176" s="27">
        <v>2.7440817895562734E-2</v>
      </c>
      <c r="AD2176" s="16" t="s">
        <v>12950</v>
      </c>
      <c r="AE2176" s="3" t="s">
        <v>12950</v>
      </c>
      <c r="AF2176" s="3" t="s">
        <v>12950</v>
      </c>
      <c r="AG2176" s="3" t="s">
        <v>12950</v>
      </c>
      <c r="AH2176" s="17" t="s">
        <v>12950</v>
      </c>
    </row>
    <row r="2177" spans="1:34">
      <c r="A2177" t="s">
        <v>4492</v>
      </c>
      <c r="B2177" t="s">
        <v>10452</v>
      </c>
      <c r="C2177">
        <v>5</v>
      </c>
      <c r="D2177" t="s">
        <v>12946</v>
      </c>
      <c r="E2177" s="6">
        <v>0.18924147147637299</v>
      </c>
      <c r="F2177" s="1">
        <v>0.14123967922546199</v>
      </c>
      <c r="G2177" s="1">
        <v>0.22976275940250601</v>
      </c>
      <c r="H2177" s="1">
        <v>0.33411834322448902</v>
      </c>
      <c r="I2177" s="7">
        <v>0.35635561837566798</v>
      </c>
      <c r="J2177" s="11">
        <v>0.54007594401452896</v>
      </c>
      <c r="K2177" s="2">
        <v>0.41635437873079501</v>
      </c>
      <c r="L2177" s="2">
        <v>0.17103570159380399</v>
      </c>
      <c r="M2177" s="2">
        <v>0.166162050836278</v>
      </c>
      <c r="N2177" s="12">
        <v>0.350065216876842</v>
      </c>
      <c r="O2177" s="16">
        <v>0.29645616099966199</v>
      </c>
      <c r="P2177" s="3">
        <v>0.13326206435756799</v>
      </c>
      <c r="Q2177" s="3">
        <v>-9.5294071481755699E-2</v>
      </c>
      <c r="R2177" s="3">
        <v>0.20961434831234699</v>
      </c>
      <c r="S2177" s="17">
        <v>0.123963887940682</v>
      </c>
      <c r="T2177" s="6" t="s">
        <v>12950</v>
      </c>
      <c r="U2177" s="1" t="s">
        <v>12950</v>
      </c>
      <c r="V2177" s="1" t="s">
        <v>12950</v>
      </c>
      <c r="W2177" s="1" t="s">
        <v>12950</v>
      </c>
      <c r="X2177" s="7" t="s">
        <v>12950</v>
      </c>
      <c r="Y2177" s="26">
        <v>7.9324631404928181E-2</v>
      </c>
      <c r="Z2177" s="4">
        <v>0.14533262963481966</v>
      </c>
      <c r="AA2177" s="4">
        <v>-0.10747419978581399</v>
      </c>
      <c r="AB2177" s="4">
        <v>5.8046867625842137E-2</v>
      </c>
      <c r="AC2177" s="27">
        <v>0.38808103428506052</v>
      </c>
      <c r="AD2177" s="16" t="s">
        <v>12950</v>
      </c>
      <c r="AE2177" s="3" t="s">
        <v>12950</v>
      </c>
      <c r="AF2177" s="3" t="s">
        <v>12950</v>
      </c>
      <c r="AG2177" s="3" t="s">
        <v>12950</v>
      </c>
      <c r="AH2177" s="17" t="s">
        <v>12950</v>
      </c>
    </row>
    <row r="2178" spans="1:34">
      <c r="A2178" t="s">
        <v>5465</v>
      </c>
      <c r="B2178" t="s">
        <v>12156</v>
      </c>
      <c r="C2178">
        <v>5</v>
      </c>
      <c r="D2178" t="s">
        <v>12946</v>
      </c>
      <c r="E2178" s="6">
        <v>0.541744125994439</v>
      </c>
      <c r="F2178" s="1">
        <v>0.47452755770636001</v>
      </c>
      <c r="G2178" s="1">
        <v>0.49223595756214</v>
      </c>
      <c r="H2178" s="1">
        <v>0.85393405495551999</v>
      </c>
      <c r="I2178" s="7">
        <v>0.47369256068861698</v>
      </c>
      <c r="J2178" s="11">
        <v>0.91180190116717896</v>
      </c>
      <c r="K2178" s="2">
        <v>0.49796982563197401</v>
      </c>
      <c r="L2178" s="2">
        <v>0.66182329119257699</v>
      </c>
      <c r="M2178" s="2">
        <v>0.58463065808890302</v>
      </c>
      <c r="N2178" s="12">
        <v>0.62380018739183296</v>
      </c>
      <c r="O2178" s="16">
        <v>0.77926190006963203</v>
      </c>
      <c r="P2178" s="3">
        <v>0.76912220343822202</v>
      </c>
      <c r="Q2178" s="3">
        <v>0.37542006906743702</v>
      </c>
      <c r="R2178" s="3">
        <v>0.503205051871084</v>
      </c>
      <c r="S2178" s="17">
        <v>0.54783049937705797</v>
      </c>
      <c r="T2178" s="6">
        <v>0.6042633634068888</v>
      </c>
      <c r="U2178" s="1">
        <v>0.3054365660108459</v>
      </c>
      <c r="V2178" s="1">
        <v>1.4291184352012203E-2</v>
      </c>
      <c r="W2178" s="1">
        <v>-0.10965887366273154</v>
      </c>
      <c r="X2178" s="7">
        <v>-0.21234192718386927</v>
      </c>
      <c r="Y2178" s="26" t="s">
        <v>12950</v>
      </c>
      <c r="Z2178" s="4" t="s">
        <v>12950</v>
      </c>
      <c r="AA2178" s="4" t="s">
        <v>12950</v>
      </c>
      <c r="AB2178" s="4" t="s">
        <v>12950</v>
      </c>
      <c r="AC2178" s="27" t="s">
        <v>12950</v>
      </c>
      <c r="AD2178" s="16" t="s">
        <v>12950</v>
      </c>
      <c r="AE2178" s="3" t="s">
        <v>12950</v>
      </c>
      <c r="AF2178" s="3" t="s">
        <v>12950</v>
      </c>
      <c r="AG2178" s="3" t="s">
        <v>12950</v>
      </c>
      <c r="AH2178" s="17" t="s">
        <v>12950</v>
      </c>
    </row>
    <row r="2179" spans="1:34">
      <c r="A2179" t="s">
        <v>2673</v>
      </c>
      <c r="B2179" t="s">
        <v>9839</v>
      </c>
      <c r="C2179">
        <v>5</v>
      </c>
      <c r="D2179" t="s">
        <v>12946</v>
      </c>
      <c r="E2179" s="6">
        <v>0.65887481972980799</v>
      </c>
      <c r="F2179" s="1">
        <v>7.8837182325144903E-2</v>
      </c>
      <c r="G2179" s="1">
        <v>-5.1100366108477499E-2</v>
      </c>
      <c r="H2179" s="1">
        <v>4.5957924919626403E-3</v>
      </c>
      <c r="I2179" s="7">
        <v>-1.44640679760921E-2</v>
      </c>
      <c r="J2179" s="11">
        <v>0.80104639038076597</v>
      </c>
      <c r="K2179" s="2">
        <v>0.30958660076147099</v>
      </c>
      <c r="L2179" s="2">
        <v>-5.2030951300136201E-3</v>
      </c>
      <c r="M2179" s="2">
        <v>4.3155448201496402E-2</v>
      </c>
      <c r="N2179" s="12">
        <v>0.17684405206543499</v>
      </c>
      <c r="O2179" s="16">
        <v>0.74005608183402505</v>
      </c>
      <c r="P2179" s="3">
        <v>0.140345810655013</v>
      </c>
      <c r="Q2179" s="3">
        <v>-0.13229710784523799</v>
      </c>
      <c r="R2179" s="3">
        <v>-3.8962821625506102E-3</v>
      </c>
      <c r="S2179" s="17">
        <v>-5.0343771430568202E-2</v>
      </c>
      <c r="T2179" s="6" t="s">
        <v>12950</v>
      </c>
      <c r="U2179" s="1" t="s">
        <v>12950</v>
      </c>
      <c r="V2179" s="1" t="s">
        <v>12950</v>
      </c>
      <c r="W2179" s="1" t="s">
        <v>12950</v>
      </c>
      <c r="X2179" s="7" t="s">
        <v>12950</v>
      </c>
      <c r="Y2179" s="26">
        <v>-5.0800845676135957E-2</v>
      </c>
      <c r="Z2179" s="4">
        <v>-4.1858992981474101E-2</v>
      </c>
      <c r="AA2179" s="4">
        <v>-0.13080717150658777</v>
      </c>
      <c r="AB2179" s="4">
        <v>-0.13440506181870415</v>
      </c>
      <c r="AC2179" s="27">
        <v>4.5278767569793049E-3</v>
      </c>
      <c r="AD2179" s="16" t="s">
        <v>12950</v>
      </c>
      <c r="AE2179" s="3" t="s">
        <v>12950</v>
      </c>
      <c r="AF2179" s="3" t="s">
        <v>12950</v>
      </c>
      <c r="AG2179" s="3" t="s">
        <v>12950</v>
      </c>
      <c r="AH2179" s="17" t="s">
        <v>12950</v>
      </c>
    </row>
    <row r="2180" spans="1:34">
      <c r="A2180" t="s">
        <v>6499</v>
      </c>
      <c r="B2180" t="s">
        <v>7693</v>
      </c>
      <c r="C2180">
        <v>5</v>
      </c>
      <c r="D2180" t="s">
        <v>12946</v>
      </c>
      <c r="E2180" s="6">
        <v>-1.2698574380954101E-2</v>
      </c>
      <c r="F2180" s="1">
        <v>0.244998908090832</v>
      </c>
      <c r="G2180" s="1">
        <v>-0.12414356967455301</v>
      </c>
      <c r="H2180" s="1">
        <v>7.04744595009546E-2</v>
      </c>
      <c r="I2180" s="7">
        <v>-1.8947038388072601E-5</v>
      </c>
      <c r="J2180" s="11">
        <v>-6.3027562234796997E-2</v>
      </c>
      <c r="K2180" s="2">
        <v>0</v>
      </c>
      <c r="L2180" s="2">
        <v>1.0188592118576201E-2</v>
      </c>
      <c r="M2180" s="2">
        <v>0.192531909586931</v>
      </c>
      <c r="N2180" s="12">
        <v>0.26762932841704001</v>
      </c>
      <c r="O2180" s="16">
        <v>-0.417853424009481</v>
      </c>
      <c r="P2180" s="3">
        <v>-0.153707562088399</v>
      </c>
      <c r="Q2180" s="3">
        <v>-0.16169943691397101</v>
      </c>
      <c r="R2180" s="3">
        <v>-0.265277108232915</v>
      </c>
      <c r="S2180" s="17">
        <v>-0.25267372636444901</v>
      </c>
      <c r="T2180" s="6">
        <v>0.20216557420569262</v>
      </c>
      <c r="U2180" s="1">
        <v>0.11187170568506903</v>
      </c>
      <c r="V2180" s="1">
        <v>2.2904776733447339E-2</v>
      </c>
      <c r="W2180" s="1">
        <v>2.2450548861806911E-2</v>
      </c>
      <c r="X2180" s="7">
        <v>-0.38673797925225656</v>
      </c>
      <c r="Y2180" s="26" t="s">
        <v>12950</v>
      </c>
      <c r="Z2180" s="4" t="s">
        <v>12950</v>
      </c>
      <c r="AA2180" s="4" t="s">
        <v>12950</v>
      </c>
      <c r="AB2180" s="4" t="s">
        <v>12950</v>
      </c>
      <c r="AC2180" s="27" t="s">
        <v>12950</v>
      </c>
      <c r="AD2180" s="16" t="s">
        <v>12950</v>
      </c>
      <c r="AE2180" s="3" t="s">
        <v>12950</v>
      </c>
      <c r="AF2180" s="3" t="s">
        <v>12950</v>
      </c>
      <c r="AG2180" s="3" t="s">
        <v>12950</v>
      </c>
      <c r="AH2180" s="17" t="s">
        <v>12950</v>
      </c>
    </row>
    <row r="2181" spans="1:34">
      <c r="A2181" t="s">
        <v>6171</v>
      </c>
      <c r="B2181" t="s">
        <v>7868</v>
      </c>
      <c r="C2181">
        <v>5</v>
      </c>
      <c r="D2181" t="s">
        <v>12946</v>
      </c>
      <c r="E2181" s="6">
        <v>0.27219885979096098</v>
      </c>
      <c r="F2181" s="1">
        <v>0.89771642401129204</v>
      </c>
      <c r="G2181" s="1">
        <v>5.3251214780017597E-2</v>
      </c>
      <c r="H2181" s="1">
        <v>0.160421625099785</v>
      </c>
      <c r="I2181" s="7">
        <v>3.4397729985158998E-2</v>
      </c>
      <c r="J2181" s="11">
        <v>-0.51522708238120596</v>
      </c>
      <c r="K2181" s="2">
        <v>-9.8971383588678602E-2</v>
      </c>
      <c r="L2181" s="2">
        <v>9.8998588069249702E-2</v>
      </c>
      <c r="M2181" s="2">
        <v>-0.16388106919631601</v>
      </c>
      <c r="N2181" s="12">
        <v>0.197587003594524</v>
      </c>
      <c r="O2181" s="16">
        <v>-0.52571529982599896</v>
      </c>
      <c r="P2181" s="3">
        <v>-3.0420743307341899E-2</v>
      </c>
      <c r="Q2181" s="3">
        <v>-0.20203470777673899</v>
      </c>
      <c r="R2181" s="3">
        <v>-0.51078108236813002</v>
      </c>
      <c r="S2181" s="17">
        <v>-0.457732629834043</v>
      </c>
      <c r="T2181" s="6" t="s">
        <v>12950</v>
      </c>
      <c r="U2181" s="1" t="s">
        <v>12950</v>
      </c>
      <c r="V2181" s="1" t="s">
        <v>12950</v>
      </c>
      <c r="W2181" s="1" t="s">
        <v>12950</v>
      </c>
      <c r="X2181" s="7" t="s">
        <v>12950</v>
      </c>
      <c r="Y2181" s="26">
        <v>-1.0714006375500615E-2</v>
      </c>
      <c r="Z2181" s="4">
        <v>0.5812436053515917</v>
      </c>
      <c r="AA2181" s="4">
        <v>0.21192761100296922</v>
      </c>
      <c r="AB2181" s="4">
        <v>0.17819700734084848</v>
      </c>
      <c r="AC2181" s="27">
        <v>-0.39777949121795747</v>
      </c>
      <c r="AD2181" s="16" t="s">
        <v>12950</v>
      </c>
      <c r="AE2181" s="3" t="s">
        <v>12950</v>
      </c>
      <c r="AF2181" s="3" t="s">
        <v>12950</v>
      </c>
      <c r="AG2181" s="3" t="s">
        <v>12950</v>
      </c>
      <c r="AH2181" s="17" t="s">
        <v>12950</v>
      </c>
    </row>
    <row r="2182" spans="1:34">
      <c r="A2182" t="s">
        <v>2638</v>
      </c>
      <c r="B2182" t="s">
        <v>8585</v>
      </c>
      <c r="C2182">
        <v>5</v>
      </c>
      <c r="D2182" t="s">
        <v>12946</v>
      </c>
      <c r="E2182" s="6">
        <v>0.43959650024096403</v>
      </c>
      <c r="F2182" s="1">
        <v>0.17543903260485499</v>
      </c>
      <c r="G2182" s="1">
        <v>2.26974321642276E-2</v>
      </c>
      <c r="H2182" s="1">
        <v>-0.100408292842046</v>
      </c>
      <c r="I2182" s="7">
        <v>-0.18897297190210999</v>
      </c>
      <c r="J2182" s="11">
        <v>-1.20639268989072E-2</v>
      </c>
      <c r="K2182" s="2">
        <v>-0.21810335550263901</v>
      </c>
      <c r="L2182" s="2">
        <v>-0.32985636403078</v>
      </c>
      <c r="M2182" s="2">
        <v>-0.38963781371210798</v>
      </c>
      <c r="N2182" s="12">
        <v>-0.204089281856358</v>
      </c>
      <c r="O2182" s="16">
        <v>0.20288636570580601</v>
      </c>
      <c r="P2182" s="3">
        <v>-6.7137005734621905E-4</v>
      </c>
      <c r="Q2182" s="3">
        <v>-0.13747625534013</v>
      </c>
      <c r="R2182" s="3">
        <v>-0.27447648680576697</v>
      </c>
      <c r="S2182" s="17">
        <v>-0.342120533691395</v>
      </c>
      <c r="T2182" s="6" t="s">
        <v>12950</v>
      </c>
      <c r="U2182" s="1" t="s">
        <v>12950</v>
      </c>
      <c r="V2182" s="1" t="s">
        <v>12950</v>
      </c>
      <c r="W2182" s="1" t="s">
        <v>12950</v>
      </c>
      <c r="X2182" s="7" t="s">
        <v>12950</v>
      </c>
      <c r="Y2182" s="26" t="s">
        <v>12950</v>
      </c>
      <c r="Z2182" s="4" t="s">
        <v>12950</v>
      </c>
      <c r="AA2182" s="4" t="s">
        <v>12950</v>
      </c>
      <c r="AB2182" s="4" t="s">
        <v>12950</v>
      </c>
      <c r="AC2182" s="27" t="s">
        <v>12950</v>
      </c>
      <c r="AD2182" s="16">
        <v>8.5061603362160225E-3</v>
      </c>
      <c r="AE2182" s="3">
        <v>-2.3376632680031029E-2</v>
      </c>
      <c r="AF2182" s="3">
        <v>0.16224317918789652</v>
      </c>
      <c r="AG2182" s="3">
        <v>-7.1363814940693035E-2</v>
      </c>
      <c r="AH2182" s="17">
        <v>-0.12035108282755048</v>
      </c>
    </row>
    <row r="2183" spans="1:34">
      <c r="A2183" t="s">
        <v>659</v>
      </c>
      <c r="B2183" t="s">
        <v>9485</v>
      </c>
      <c r="C2183">
        <v>5</v>
      </c>
      <c r="D2183" t="s">
        <v>12946</v>
      </c>
      <c r="E2183" s="6">
        <v>-1.9126612736064301E-2</v>
      </c>
      <c r="F2183" s="1">
        <v>-0.20496080854040699</v>
      </c>
      <c r="G2183" s="1">
        <v>-9.3785689165400102E-2</v>
      </c>
      <c r="H2183" s="1">
        <v>-0.21630848371299899</v>
      </c>
      <c r="I2183" s="7">
        <v>-0.31540709750926299</v>
      </c>
      <c r="J2183" s="11">
        <v>-0.30201210352714503</v>
      </c>
      <c r="K2183" s="2">
        <v>-9.2342431682687007E-2</v>
      </c>
      <c r="L2183" s="2">
        <v>-6.8567477586629094E-2</v>
      </c>
      <c r="M2183" s="2">
        <v>-0.13050350873790401</v>
      </c>
      <c r="N2183" s="12">
        <v>-0.133216878905003</v>
      </c>
      <c r="O2183" s="16">
        <v>-0.11065631898950699</v>
      </c>
      <c r="P2183" s="3">
        <v>-8.6112173473709405E-2</v>
      </c>
      <c r="Q2183" s="3">
        <v>-0.113318816526912</v>
      </c>
      <c r="R2183" s="3">
        <v>-0.171847868700126</v>
      </c>
      <c r="S2183" s="17">
        <v>-0.23388577643538999</v>
      </c>
      <c r="T2183" s="6">
        <v>9.3643977924866839E-2</v>
      </c>
      <c r="U2183" s="1">
        <v>0.13811221282349237</v>
      </c>
      <c r="V2183" s="1">
        <v>-7.4462289307644314E-2</v>
      </c>
      <c r="W2183" s="1">
        <v>0.22869647101874938</v>
      </c>
      <c r="X2183" s="7">
        <v>0.17777789843537847</v>
      </c>
      <c r="Y2183" s="26" t="s">
        <v>12950</v>
      </c>
      <c r="Z2183" s="4" t="s">
        <v>12950</v>
      </c>
      <c r="AA2183" s="4" t="s">
        <v>12950</v>
      </c>
      <c r="AB2183" s="4" t="s">
        <v>12950</v>
      </c>
      <c r="AC2183" s="27" t="s">
        <v>12950</v>
      </c>
      <c r="AD2183" s="16" t="s">
        <v>12950</v>
      </c>
      <c r="AE2183" s="3" t="s">
        <v>12950</v>
      </c>
      <c r="AF2183" s="3" t="s">
        <v>12950</v>
      </c>
      <c r="AG2183" s="3" t="s">
        <v>12950</v>
      </c>
      <c r="AH2183" s="17" t="s">
        <v>12950</v>
      </c>
    </row>
    <row r="2184" spans="1:34">
      <c r="A2184" t="s">
        <v>4025</v>
      </c>
      <c r="B2184" t="s">
        <v>8967</v>
      </c>
      <c r="C2184">
        <v>5</v>
      </c>
      <c r="D2184" t="s">
        <v>12946</v>
      </c>
      <c r="E2184" s="6">
        <v>0.333921319300991</v>
      </c>
      <c r="F2184" s="1">
        <v>0.16203395359988501</v>
      </c>
      <c r="G2184" s="1">
        <v>9.1859954415757394E-2</v>
      </c>
      <c r="H2184" s="1">
        <v>9.1524425603058707E-2</v>
      </c>
      <c r="I2184" s="7">
        <v>-8.6799310860922699E-2</v>
      </c>
      <c r="J2184" s="11">
        <v>0.39309434088069001</v>
      </c>
      <c r="K2184" s="2">
        <v>6.0357309082767499E-2</v>
      </c>
      <c r="L2184" s="2">
        <v>3.7809746048363797E-2</v>
      </c>
      <c r="M2184" s="2">
        <v>3.0226336137452101E-2</v>
      </c>
      <c r="N2184" s="12">
        <v>5.7735755104323799E-2</v>
      </c>
      <c r="O2184" s="16">
        <v>0.31337806974519999</v>
      </c>
      <c r="P2184" s="3">
        <v>6.5534461892779797E-2</v>
      </c>
      <c r="Q2184" s="3">
        <v>0.133148318335578</v>
      </c>
      <c r="R2184" s="3">
        <v>8.3814720934321199E-2</v>
      </c>
      <c r="S2184" s="17">
        <v>-5.5666457908401502E-2</v>
      </c>
      <c r="T2184" s="6" t="s">
        <v>12950</v>
      </c>
      <c r="U2184" s="1" t="s">
        <v>12950</v>
      </c>
      <c r="V2184" s="1" t="s">
        <v>12950</v>
      </c>
      <c r="W2184" s="1" t="s">
        <v>12950</v>
      </c>
      <c r="X2184" s="7" t="s">
        <v>12950</v>
      </c>
      <c r="Y2184" s="26">
        <v>-0.1080977787499124</v>
      </c>
      <c r="Z2184" s="4">
        <v>8.1785315148831597E-2</v>
      </c>
      <c r="AA2184" s="4">
        <v>9.6449884379364529E-3</v>
      </c>
      <c r="AB2184" s="4">
        <v>-1.7960312657207687E-2</v>
      </c>
      <c r="AC2184" s="27">
        <v>-0.18135499146594652</v>
      </c>
      <c r="AD2184" s="16" t="s">
        <v>12950</v>
      </c>
      <c r="AE2184" s="3" t="s">
        <v>12950</v>
      </c>
      <c r="AF2184" s="3" t="s">
        <v>12950</v>
      </c>
      <c r="AG2184" s="3" t="s">
        <v>12950</v>
      </c>
      <c r="AH2184" s="17" t="s">
        <v>12950</v>
      </c>
    </row>
    <row r="2185" spans="1:34">
      <c r="A2185" t="s">
        <v>467</v>
      </c>
      <c r="B2185" t="s">
        <v>8164</v>
      </c>
      <c r="C2185">
        <v>5</v>
      </c>
      <c r="D2185" t="s">
        <v>12946</v>
      </c>
      <c r="E2185" s="6">
        <v>-0.219723074687665</v>
      </c>
      <c r="F2185" s="1">
        <v>0.150513049256155</v>
      </c>
      <c r="G2185" s="1">
        <v>0.181062489367707</v>
      </c>
      <c r="H2185" s="1">
        <v>0.16165445515849</v>
      </c>
      <c r="I2185" s="7">
        <v>9.13756860842736E-2</v>
      </c>
      <c r="J2185" s="11">
        <v>6.6264930981808204E-2</v>
      </c>
      <c r="K2185" s="2">
        <v>6.8974277556729094E-2</v>
      </c>
      <c r="L2185" s="2">
        <v>0.12750945003518699</v>
      </c>
      <c r="M2185" s="2">
        <v>4.1334855992627402E-3</v>
      </c>
      <c r="N2185" s="12">
        <v>0.25959867195786701</v>
      </c>
      <c r="O2185" s="16">
        <v>-3.6233153796208603E-2</v>
      </c>
      <c r="P2185" s="3">
        <v>0.26925349634930701</v>
      </c>
      <c r="Q2185" s="3">
        <v>-5.7976067091921402E-3</v>
      </c>
      <c r="R2185" s="3">
        <v>3.9735314073403902E-2</v>
      </c>
      <c r="S2185" s="17">
        <v>-0.15959161703408301</v>
      </c>
      <c r="T2185" s="6" t="s">
        <v>12950</v>
      </c>
      <c r="U2185" s="1" t="s">
        <v>12950</v>
      </c>
      <c r="V2185" s="1" t="s">
        <v>12950</v>
      </c>
      <c r="W2185" s="1" t="s">
        <v>12950</v>
      </c>
      <c r="X2185" s="7" t="s">
        <v>12950</v>
      </c>
      <c r="Y2185" s="26" t="s">
        <v>12950</v>
      </c>
      <c r="Z2185" s="4" t="s">
        <v>12950</v>
      </c>
      <c r="AA2185" s="4" t="s">
        <v>12950</v>
      </c>
      <c r="AB2185" s="4" t="s">
        <v>12950</v>
      </c>
      <c r="AC2185" s="27" t="s">
        <v>12950</v>
      </c>
      <c r="AD2185" s="16">
        <v>-0.20796518303800091</v>
      </c>
      <c r="AE2185" s="3">
        <v>-0.66561066667643187</v>
      </c>
      <c r="AF2185" s="3">
        <v>-4.0074097692706284E-2</v>
      </c>
      <c r="AG2185" s="3">
        <v>8.3117676052927053E-2</v>
      </c>
      <c r="AH2185" s="17">
        <v>2.369225802655979E-2</v>
      </c>
    </row>
    <row r="2186" spans="1:34">
      <c r="A2186" t="s">
        <v>5562</v>
      </c>
      <c r="B2186" t="s">
        <v>11731</v>
      </c>
      <c r="C2186">
        <v>5</v>
      </c>
      <c r="D2186" t="s">
        <v>12946</v>
      </c>
      <c r="E2186" s="6">
        <v>7.9285013704983698E-2</v>
      </c>
      <c r="F2186" s="1">
        <v>0.14865389195072001</v>
      </c>
      <c r="G2186" s="1">
        <v>0.80505964238913796</v>
      </c>
      <c r="H2186" s="1">
        <v>0.62218411693267095</v>
      </c>
      <c r="I2186" s="7">
        <v>0.58035742246962496</v>
      </c>
      <c r="J2186" s="11">
        <v>0.51581718456510495</v>
      </c>
      <c r="K2186" s="2">
        <v>0.18761359843568101</v>
      </c>
      <c r="L2186" s="2">
        <v>0.449650169529279</v>
      </c>
      <c r="M2186" s="2">
        <v>0.82159803878756998</v>
      </c>
      <c r="N2186" s="12">
        <v>0.60510569352113397</v>
      </c>
      <c r="O2186" s="16">
        <v>0.220867617088742</v>
      </c>
      <c r="P2186" s="3">
        <v>4.5104367408896201E-2</v>
      </c>
      <c r="Q2186" s="3">
        <v>0.60587347624697296</v>
      </c>
      <c r="R2186" s="3">
        <v>0.70368706874868703</v>
      </c>
      <c r="S2186" s="17">
        <v>0.39557102356545298</v>
      </c>
      <c r="T2186" s="6">
        <v>-4.1760155860383112E-2</v>
      </c>
      <c r="U2186" s="1">
        <v>0.11460212414603074</v>
      </c>
      <c r="V2186" s="1">
        <v>0.20000922938110927</v>
      </c>
      <c r="W2186" s="1">
        <v>0.21756120320899316</v>
      </c>
      <c r="X2186" s="7">
        <v>-0.39256065868118484</v>
      </c>
      <c r="Y2186" s="26" t="s">
        <v>12950</v>
      </c>
      <c r="Z2186" s="4" t="s">
        <v>12950</v>
      </c>
      <c r="AA2186" s="4" t="s">
        <v>12950</v>
      </c>
      <c r="AB2186" s="4" t="s">
        <v>12950</v>
      </c>
      <c r="AC2186" s="27" t="s">
        <v>12950</v>
      </c>
      <c r="AD2186" s="16" t="s">
        <v>12950</v>
      </c>
      <c r="AE2186" s="3" t="s">
        <v>12950</v>
      </c>
      <c r="AF2186" s="3" t="s">
        <v>12950</v>
      </c>
      <c r="AG2186" s="3" t="s">
        <v>12950</v>
      </c>
      <c r="AH2186" s="17" t="s">
        <v>12950</v>
      </c>
    </row>
    <row r="2187" spans="1:34">
      <c r="A2187" t="s">
        <v>6402</v>
      </c>
      <c r="B2187" t="s">
        <v>9971</v>
      </c>
      <c r="C2187">
        <v>5</v>
      </c>
      <c r="D2187" t="s">
        <v>12946</v>
      </c>
      <c r="E2187" s="6">
        <v>-0.26230074365067702</v>
      </c>
      <c r="F2187" s="1">
        <v>-0.24075130650989701</v>
      </c>
      <c r="G2187" s="1">
        <v>4.6051032224554297E-2</v>
      </c>
      <c r="H2187" s="1">
        <v>0.27064136714993198</v>
      </c>
      <c r="I2187" s="7">
        <v>0.28880277653550901</v>
      </c>
      <c r="J2187" s="11">
        <v>-0.22790568642874801</v>
      </c>
      <c r="K2187" s="2">
        <v>-0.59718143644826605</v>
      </c>
      <c r="L2187" s="2">
        <v>-0.71947116482121398</v>
      </c>
      <c r="M2187" s="2">
        <v>-2.5674558767601999E-2</v>
      </c>
      <c r="N2187" s="12">
        <v>-9.0076080197741604E-2</v>
      </c>
      <c r="O2187" s="16">
        <v>-0.43827131137245201</v>
      </c>
      <c r="P2187" s="3">
        <v>-7.2576829384144698E-2</v>
      </c>
      <c r="Q2187" s="3">
        <v>-0.62962175881629501</v>
      </c>
      <c r="R2187" s="3">
        <v>0.10326634682588599</v>
      </c>
      <c r="S2187" s="17">
        <v>-0.26856627443096998</v>
      </c>
      <c r="T2187" s="6">
        <v>0.36476163105059944</v>
      </c>
      <c r="U2187" s="1">
        <v>-7.38069737017127E-2</v>
      </c>
      <c r="V2187" s="1">
        <v>-2.9225677558954933E-2</v>
      </c>
      <c r="W2187" s="1">
        <v>1.4809026664995898E-2</v>
      </c>
      <c r="X2187" s="7">
        <v>0.10151700043201396</v>
      </c>
      <c r="Y2187" s="26" t="s">
        <v>12950</v>
      </c>
      <c r="Z2187" s="4" t="s">
        <v>12950</v>
      </c>
      <c r="AA2187" s="4" t="s">
        <v>12950</v>
      </c>
      <c r="AB2187" s="4" t="s">
        <v>12950</v>
      </c>
      <c r="AC2187" s="27" t="s">
        <v>12950</v>
      </c>
      <c r="AD2187" s="16" t="s">
        <v>12950</v>
      </c>
      <c r="AE2187" s="3" t="s">
        <v>12950</v>
      </c>
      <c r="AF2187" s="3" t="s">
        <v>12950</v>
      </c>
      <c r="AG2187" s="3" t="s">
        <v>12950</v>
      </c>
      <c r="AH2187" s="17" t="s">
        <v>12950</v>
      </c>
    </row>
    <row r="2188" spans="1:34">
      <c r="A2188" t="s">
        <v>3432</v>
      </c>
      <c r="B2188" t="s">
        <v>10188</v>
      </c>
      <c r="C2188">
        <v>5</v>
      </c>
      <c r="D2188" t="s">
        <v>12946</v>
      </c>
      <c r="E2188" s="6">
        <v>0.102887237396617</v>
      </c>
      <c r="F2188" s="1">
        <v>0.27294466942071199</v>
      </c>
      <c r="G2188" s="1">
        <v>5.9391157320431598E-2</v>
      </c>
      <c r="H2188" s="1">
        <v>0.274415371582996</v>
      </c>
      <c r="I2188" s="7">
        <v>0.16608465877851</v>
      </c>
      <c r="J2188" s="11">
        <v>0.376077224605396</v>
      </c>
      <c r="K2188" s="2">
        <v>0.36272669943592301</v>
      </c>
      <c r="L2188" s="2">
        <v>0.22003677473327399</v>
      </c>
      <c r="M2188" s="2">
        <v>0.33241826062158703</v>
      </c>
      <c r="N2188" s="12">
        <v>0.25567164532597197</v>
      </c>
      <c r="O2188" s="16">
        <v>0.337041422288129</v>
      </c>
      <c r="P2188" s="3">
        <v>0.177224199933886</v>
      </c>
      <c r="Q2188" s="3">
        <v>5.0099051200996801E-2</v>
      </c>
      <c r="R2188" s="3">
        <v>0.155851470508232</v>
      </c>
      <c r="S2188" s="17">
        <v>1.9909962872245002E-2</v>
      </c>
      <c r="T2188" s="6" t="s">
        <v>12950</v>
      </c>
      <c r="U2188" s="1" t="s">
        <v>12950</v>
      </c>
      <c r="V2188" s="1" t="s">
        <v>12950</v>
      </c>
      <c r="W2188" s="1" t="s">
        <v>12950</v>
      </c>
      <c r="X2188" s="7" t="s">
        <v>12950</v>
      </c>
      <c r="Y2188" s="26">
        <v>-0.58044199907121385</v>
      </c>
      <c r="Z2188" s="4">
        <v>0.41806295287378686</v>
      </c>
      <c r="AA2188" s="4">
        <v>-3.7096538352687138E-3</v>
      </c>
      <c r="AB2188" s="4">
        <v>-3.9718650203660916E-2</v>
      </c>
      <c r="AC2188" s="27">
        <v>0.49010762631025573</v>
      </c>
      <c r="AD2188" s="16" t="s">
        <v>12950</v>
      </c>
      <c r="AE2188" s="3" t="s">
        <v>12950</v>
      </c>
      <c r="AF2188" s="3" t="s">
        <v>12950</v>
      </c>
      <c r="AG2188" s="3" t="s">
        <v>12950</v>
      </c>
      <c r="AH2188" s="17" t="s">
        <v>12950</v>
      </c>
    </row>
    <row r="2189" spans="1:34">
      <c r="A2189" t="s">
        <v>4699</v>
      </c>
      <c r="B2189" t="s">
        <v>9332</v>
      </c>
      <c r="C2189">
        <v>5</v>
      </c>
      <c r="D2189" t="s">
        <v>12949</v>
      </c>
      <c r="E2189" s="6">
        <v>-0.22994910215476599</v>
      </c>
      <c r="F2189" s="1">
        <v>4.7226273613785397E-2</v>
      </c>
      <c r="G2189" s="1">
        <v>0.46023658783288401</v>
      </c>
      <c r="H2189" s="1">
        <v>0.57965524477517805</v>
      </c>
      <c r="I2189" s="7">
        <v>0.58996479839578697</v>
      </c>
      <c r="J2189" s="11">
        <v>-0.50442698663419305</v>
      </c>
      <c r="K2189" s="2">
        <v>-0.41551164870020701</v>
      </c>
      <c r="L2189" s="2">
        <v>6.2919373570793594E-2</v>
      </c>
      <c r="M2189" s="2">
        <v>-0.25836622935607101</v>
      </c>
      <c r="N2189" s="12">
        <v>-7.4570809235207897E-2</v>
      </c>
      <c r="O2189" s="16">
        <v>-0.58216266227826896</v>
      </c>
      <c r="P2189" s="3">
        <v>0.88593463471578104</v>
      </c>
      <c r="Q2189" s="3">
        <v>0.62008030778268797</v>
      </c>
      <c r="R2189" s="3">
        <v>0.296088627065628</v>
      </c>
      <c r="S2189" s="17">
        <v>0.64863005641447102</v>
      </c>
      <c r="T2189" s="6" t="s">
        <v>12950</v>
      </c>
      <c r="U2189" s="1" t="s">
        <v>12950</v>
      </c>
      <c r="V2189" s="1" t="s">
        <v>12950</v>
      </c>
      <c r="W2189" s="1" t="s">
        <v>12950</v>
      </c>
      <c r="X2189" s="7" t="s">
        <v>12950</v>
      </c>
      <c r="Y2189" s="26">
        <v>6.607522688140713E-3</v>
      </c>
      <c r="Z2189" s="4">
        <v>-0.35398066461675443</v>
      </c>
      <c r="AA2189" s="4">
        <v>-0.63090414635476355</v>
      </c>
      <c r="AB2189" s="4">
        <v>-0.61077346928576814</v>
      </c>
      <c r="AC2189" s="27">
        <v>-0.60437838708532665</v>
      </c>
      <c r="AD2189" s="16" t="s">
        <v>12950</v>
      </c>
      <c r="AE2189" s="3" t="s">
        <v>12950</v>
      </c>
      <c r="AF2189" s="3" t="s">
        <v>12950</v>
      </c>
      <c r="AG2189" s="3" t="s">
        <v>12950</v>
      </c>
      <c r="AH2189" s="17" t="s">
        <v>12950</v>
      </c>
    </row>
    <row r="2190" spans="1:34">
      <c r="A2190" t="s">
        <v>4338</v>
      </c>
      <c r="B2190" t="s">
        <v>9215</v>
      </c>
      <c r="C2190">
        <v>5</v>
      </c>
      <c r="D2190" t="s">
        <v>12946</v>
      </c>
      <c r="E2190" s="6">
        <v>0.213306448297297</v>
      </c>
      <c r="F2190" s="1">
        <v>3.3639639565137998E-2</v>
      </c>
      <c r="G2190" s="1">
        <v>6.15304768850942E-2</v>
      </c>
      <c r="H2190" s="1">
        <v>1.52027958869741E-2</v>
      </c>
      <c r="I2190" s="7">
        <v>-0.12559614898534399</v>
      </c>
      <c r="J2190" s="11">
        <v>0.38709242053743698</v>
      </c>
      <c r="K2190" s="2">
        <v>0.205587597714323</v>
      </c>
      <c r="L2190" s="2">
        <v>0.21134774215351701</v>
      </c>
      <c r="M2190" s="2">
        <v>0.16997501913292201</v>
      </c>
      <c r="N2190" s="12">
        <v>0.18503966760014701</v>
      </c>
      <c r="O2190" s="16">
        <v>0.17679387097905599</v>
      </c>
      <c r="P2190" s="3">
        <v>0.111263670436536</v>
      </c>
      <c r="Q2190" s="3">
        <v>7.8702374604017203E-2</v>
      </c>
      <c r="R2190" s="3">
        <v>0.17443720507053301</v>
      </c>
      <c r="S2190" s="17">
        <v>0.100889985700247</v>
      </c>
      <c r="T2190" s="6">
        <v>0.37743270206184343</v>
      </c>
      <c r="U2190" s="1">
        <v>0.33921422441498494</v>
      </c>
      <c r="V2190" s="1">
        <v>9.9913803839384141E-2</v>
      </c>
      <c r="W2190" s="1">
        <v>0.21329104318606604</v>
      </c>
      <c r="X2190" s="7">
        <v>7.7920313745986416E-2</v>
      </c>
      <c r="Y2190" s="26" t="s">
        <v>12950</v>
      </c>
      <c r="Z2190" s="4" t="s">
        <v>12950</v>
      </c>
      <c r="AA2190" s="4" t="s">
        <v>12950</v>
      </c>
      <c r="AB2190" s="4" t="s">
        <v>12950</v>
      </c>
      <c r="AC2190" s="27" t="s">
        <v>12950</v>
      </c>
      <c r="AD2190" s="16" t="s">
        <v>12950</v>
      </c>
      <c r="AE2190" s="3" t="s">
        <v>12950</v>
      </c>
      <c r="AF2190" s="3" t="s">
        <v>12950</v>
      </c>
      <c r="AG2190" s="3" t="s">
        <v>12950</v>
      </c>
      <c r="AH2190" s="17" t="s">
        <v>12950</v>
      </c>
    </row>
    <row r="2191" spans="1:34">
      <c r="A2191" t="s">
        <v>6181</v>
      </c>
      <c r="B2191" t="s">
        <v>12064</v>
      </c>
      <c r="C2191">
        <v>5</v>
      </c>
      <c r="D2191" t="s">
        <v>12948</v>
      </c>
      <c r="E2191" s="6">
        <v>1.07581422200028</v>
      </c>
      <c r="F2191" s="1">
        <v>0.50471689398297903</v>
      </c>
      <c r="G2191" s="1">
        <v>0.44318901019971502</v>
      </c>
      <c r="H2191" s="1">
        <v>0.42199798236823399</v>
      </c>
      <c r="I2191" s="7">
        <v>0.34269634872152399</v>
      </c>
      <c r="J2191" s="11">
        <v>1.3691112485621999</v>
      </c>
      <c r="K2191" s="2">
        <v>0.52442767530526502</v>
      </c>
      <c r="L2191" s="2">
        <v>0.69694996085329797</v>
      </c>
      <c r="M2191" s="2">
        <v>0.71235278183504702</v>
      </c>
      <c r="N2191" s="12">
        <v>0.27550334527239501</v>
      </c>
      <c r="O2191" s="16">
        <v>1.2303589005953599</v>
      </c>
      <c r="P2191" s="3">
        <v>0.30734999683610398</v>
      </c>
      <c r="Q2191" s="3">
        <v>0.22776156545409601</v>
      </c>
      <c r="R2191" s="3">
        <v>0.32297617936648698</v>
      </c>
      <c r="S2191" s="17">
        <v>6.1967652347794501E-3</v>
      </c>
      <c r="T2191" s="6">
        <v>0.37716146444781656</v>
      </c>
      <c r="U2191" s="1">
        <v>0.25400760950183054</v>
      </c>
      <c r="V2191" s="1">
        <v>0.14115697170588878</v>
      </c>
      <c r="W2191" s="1">
        <v>0.51698354470294683</v>
      </c>
      <c r="X2191" s="7">
        <v>0.17816530870560476</v>
      </c>
      <c r="Y2191" s="26" t="s">
        <v>12950</v>
      </c>
      <c r="Z2191" s="4" t="s">
        <v>12950</v>
      </c>
      <c r="AA2191" s="4" t="s">
        <v>12950</v>
      </c>
      <c r="AB2191" s="4" t="s">
        <v>12950</v>
      </c>
      <c r="AC2191" s="27" t="s">
        <v>12950</v>
      </c>
      <c r="AD2191" s="16" t="s">
        <v>12950</v>
      </c>
      <c r="AE2191" s="3" t="s">
        <v>12950</v>
      </c>
      <c r="AF2191" s="3" t="s">
        <v>12950</v>
      </c>
      <c r="AG2191" s="3" t="s">
        <v>12950</v>
      </c>
      <c r="AH2191" s="17" t="s">
        <v>12950</v>
      </c>
    </row>
    <row r="2192" spans="1:34">
      <c r="A2192" t="s">
        <v>2460</v>
      </c>
      <c r="B2192" t="s">
        <v>10402</v>
      </c>
      <c r="C2192">
        <v>5</v>
      </c>
      <c r="D2192" t="s">
        <v>12946</v>
      </c>
      <c r="E2192" s="6">
        <v>-0.17804176558409601</v>
      </c>
      <c r="F2192" s="1">
        <v>0.35422315279237498</v>
      </c>
      <c r="G2192" s="1">
        <v>0.19526991497780899</v>
      </c>
      <c r="H2192" s="1">
        <v>0.24905125524160601</v>
      </c>
      <c r="I2192" s="7">
        <v>0.175492235815665</v>
      </c>
      <c r="J2192" s="11">
        <v>9.3323026012643695E-2</v>
      </c>
      <c r="K2192" s="2">
        <v>0.30606813664257898</v>
      </c>
      <c r="L2192" s="2">
        <v>0.52526941131962701</v>
      </c>
      <c r="M2192" s="2">
        <v>0.37771136590766802</v>
      </c>
      <c r="N2192" s="12">
        <v>0.28130038465740598</v>
      </c>
      <c r="O2192" s="16">
        <v>7.2971148322902593E-2</v>
      </c>
      <c r="P2192" s="3">
        <v>0.20473709404766099</v>
      </c>
      <c r="Q2192" s="3">
        <v>0.35276019481513698</v>
      </c>
      <c r="R2192" s="3">
        <v>0.16888268115084901</v>
      </c>
      <c r="S2192" s="17">
        <v>0.29700130878914599</v>
      </c>
      <c r="T2192" s="6">
        <v>6.3636073856773653E-2</v>
      </c>
      <c r="U2192" s="1">
        <v>9.8175778369269343E-2</v>
      </c>
      <c r="V2192" s="1">
        <v>0.13687340524211108</v>
      </c>
      <c r="W2192" s="1">
        <v>9.3838357193579566E-2</v>
      </c>
      <c r="X2192" s="7">
        <v>0.21804022588785149</v>
      </c>
      <c r="Y2192" s="26" t="s">
        <v>12950</v>
      </c>
      <c r="Z2192" s="4" t="s">
        <v>12950</v>
      </c>
      <c r="AA2192" s="4" t="s">
        <v>12950</v>
      </c>
      <c r="AB2192" s="4" t="s">
        <v>12950</v>
      </c>
      <c r="AC2192" s="27" t="s">
        <v>12950</v>
      </c>
      <c r="AD2192" s="16" t="s">
        <v>12950</v>
      </c>
      <c r="AE2192" s="3" t="s">
        <v>12950</v>
      </c>
      <c r="AF2192" s="3" t="s">
        <v>12950</v>
      </c>
      <c r="AG2192" s="3" t="s">
        <v>12950</v>
      </c>
      <c r="AH2192" s="17" t="s">
        <v>12950</v>
      </c>
    </row>
    <row r="2193" spans="1:34">
      <c r="A2193" t="s">
        <v>1011</v>
      </c>
      <c r="B2193" t="s">
        <v>7808</v>
      </c>
      <c r="C2193">
        <v>5</v>
      </c>
      <c r="D2193" t="s">
        <v>12946</v>
      </c>
      <c r="E2193" s="6">
        <v>-0.22632543873916899</v>
      </c>
      <c r="F2193" s="1">
        <v>0.164558280921282</v>
      </c>
      <c r="G2193" s="1">
        <v>0.11416805552947901</v>
      </c>
      <c r="H2193" s="1">
        <v>0.35677499234722299</v>
      </c>
      <c r="I2193" s="7">
        <v>0.125762103873926</v>
      </c>
      <c r="J2193" s="11">
        <v>-0.82373490467692501</v>
      </c>
      <c r="K2193" s="2">
        <v>-0.13451086948456201</v>
      </c>
      <c r="L2193" s="2">
        <v>-0.106297252440218</v>
      </c>
      <c r="M2193" s="2">
        <v>9.6594463771447703E-2</v>
      </c>
      <c r="N2193" s="12">
        <v>0.24293130450509701</v>
      </c>
      <c r="O2193" s="16">
        <v>-0.59511448588277904</v>
      </c>
      <c r="P2193" s="3">
        <v>0.104869935869562</v>
      </c>
      <c r="Q2193" s="3">
        <v>0.28243793900728598</v>
      </c>
      <c r="R2193" s="3">
        <v>-0.23089052504087401</v>
      </c>
      <c r="S2193" s="17">
        <v>-0.117890531039993</v>
      </c>
      <c r="T2193" s="6" t="s">
        <v>12950</v>
      </c>
      <c r="U2193" s="1" t="s">
        <v>12950</v>
      </c>
      <c r="V2193" s="1" t="s">
        <v>12950</v>
      </c>
      <c r="W2193" s="1" t="s">
        <v>12950</v>
      </c>
      <c r="X2193" s="7" t="s">
        <v>12950</v>
      </c>
      <c r="Y2193" s="26">
        <v>-2.6142246318964047E-2</v>
      </c>
      <c r="Z2193" s="4">
        <v>-0.13842744927812953</v>
      </c>
      <c r="AA2193" s="4">
        <v>-0.17037084341863351</v>
      </c>
      <c r="AB2193" s="4">
        <v>-0.22829895930319857</v>
      </c>
      <c r="AC2193" s="27">
        <v>6.5124762302296246E-2</v>
      </c>
      <c r="AD2193" s="16" t="s">
        <v>12950</v>
      </c>
      <c r="AE2193" s="3" t="s">
        <v>12950</v>
      </c>
      <c r="AF2193" s="3" t="s">
        <v>12950</v>
      </c>
      <c r="AG2193" s="3" t="s">
        <v>12950</v>
      </c>
      <c r="AH2193" s="17" t="s">
        <v>12950</v>
      </c>
    </row>
    <row r="2194" spans="1:34">
      <c r="A2194" t="s">
        <v>2567</v>
      </c>
      <c r="B2194" t="s">
        <v>11423</v>
      </c>
      <c r="C2194">
        <v>5</v>
      </c>
      <c r="D2194" t="s">
        <v>12946</v>
      </c>
      <c r="E2194" s="6">
        <v>0.58199782161256497</v>
      </c>
      <c r="F2194" s="1">
        <v>0.268285676651706</v>
      </c>
      <c r="G2194" s="1">
        <v>0.268134756691501</v>
      </c>
      <c r="H2194" s="1">
        <v>0.29604498301148902</v>
      </c>
      <c r="I2194" s="7">
        <v>0.136712688975729</v>
      </c>
      <c r="J2194" s="11">
        <v>1.3123883727160599</v>
      </c>
      <c r="K2194" s="2">
        <v>0.20343538741799599</v>
      </c>
      <c r="L2194" s="2">
        <v>0.33502656205913001</v>
      </c>
      <c r="M2194" s="2">
        <v>0.39768523960288699</v>
      </c>
      <c r="N2194" s="12">
        <v>0.34490085826842898</v>
      </c>
      <c r="O2194" s="16">
        <v>1.07238038150712</v>
      </c>
      <c r="P2194" s="3">
        <v>0.16179853547960299</v>
      </c>
      <c r="Q2194" s="3">
        <v>6.2717388330515503E-2</v>
      </c>
      <c r="R2194" s="3">
        <v>0.217419893982361</v>
      </c>
      <c r="S2194" s="17">
        <v>5.2634854028253998E-2</v>
      </c>
      <c r="T2194" s="6">
        <v>0.31840215136651728</v>
      </c>
      <c r="U2194" s="1">
        <v>0.69317354957472388</v>
      </c>
      <c r="V2194" s="1">
        <v>0.35348681129949111</v>
      </c>
      <c r="W2194" s="1">
        <v>0.68919488787853111</v>
      </c>
      <c r="X2194" s="7">
        <v>0.50032824965394984</v>
      </c>
      <c r="Y2194" s="26" t="s">
        <v>12950</v>
      </c>
      <c r="Z2194" s="4" t="s">
        <v>12950</v>
      </c>
      <c r="AA2194" s="4" t="s">
        <v>12950</v>
      </c>
      <c r="AB2194" s="4" t="s">
        <v>12950</v>
      </c>
      <c r="AC2194" s="27" t="s">
        <v>12950</v>
      </c>
      <c r="AD2194" s="16" t="s">
        <v>12950</v>
      </c>
      <c r="AE2194" s="3" t="s">
        <v>12950</v>
      </c>
      <c r="AF2194" s="3" t="s">
        <v>12950</v>
      </c>
      <c r="AG2194" s="3" t="s">
        <v>12950</v>
      </c>
      <c r="AH2194" s="17" t="s">
        <v>12950</v>
      </c>
    </row>
    <row r="2195" spans="1:34">
      <c r="A2195" t="s">
        <v>5843</v>
      </c>
      <c r="B2195" t="s">
        <v>5843</v>
      </c>
      <c r="C2195">
        <v>5</v>
      </c>
      <c r="D2195" t="s">
        <v>12946</v>
      </c>
      <c r="E2195" s="6">
        <v>-0.10226407422061801</v>
      </c>
      <c r="F2195" s="1">
        <v>0.63598536927069804</v>
      </c>
      <c r="G2195" s="1">
        <v>-1.6885897400975201E-2</v>
      </c>
      <c r="H2195" s="1">
        <v>0.33299400652329297</v>
      </c>
      <c r="I2195" s="7">
        <v>0.12696729552962499</v>
      </c>
      <c r="J2195" s="11">
        <v>-0.53234278012438496</v>
      </c>
      <c r="K2195" s="2">
        <v>-0.119974259057873</v>
      </c>
      <c r="L2195" s="2">
        <v>-0.155005046904483</v>
      </c>
      <c r="M2195" s="2">
        <v>-0.105696016441575</v>
      </c>
      <c r="N2195" s="12">
        <v>0.53409865868323303</v>
      </c>
      <c r="O2195" s="16">
        <v>-0.61197641731767505</v>
      </c>
      <c r="P2195" s="3">
        <v>0.28293282532063302</v>
      </c>
      <c r="Q2195" s="3">
        <v>0.10400543403720799</v>
      </c>
      <c r="R2195" s="3">
        <v>0.19846792841086999</v>
      </c>
      <c r="S2195" s="17">
        <v>0.46341389754176998</v>
      </c>
      <c r="T2195" s="6">
        <v>-0.13581026331730736</v>
      </c>
      <c r="U2195" s="1">
        <v>-0.2339370855310951</v>
      </c>
      <c r="V2195" s="1">
        <v>4.5506376573949833E-2</v>
      </c>
      <c r="W2195" s="1">
        <v>-1.6193181190564763E-2</v>
      </c>
      <c r="X2195" s="7">
        <v>0.25120074018312738</v>
      </c>
      <c r="Y2195" s="26" t="s">
        <v>12950</v>
      </c>
      <c r="Z2195" s="4" t="s">
        <v>12950</v>
      </c>
      <c r="AA2195" s="4" t="s">
        <v>12950</v>
      </c>
      <c r="AB2195" s="4" t="s">
        <v>12950</v>
      </c>
      <c r="AC2195" s="27" t="s">
        <v>12950</v>
      </c>
      <c r="AD2195" s="16" t="s">
        <v>12950</v>
      </c>
      <c r="AE2195" s="3" t="s">
        <v>12950</v>
      </c>
      <c r="AF2195" s="3" t="s">
        <v>12950</v>
      </c>
      <c r="AG2195" s="3" t="s">
        <v>12950</v>
      </c>
      <c r="AH2195" s="17" t="s">
        <v>12950</v>
      </c>
    </row>
    <row r="2196" spans="1:34">
      <c r="A2196" t="s">
        <v>387</v>
      </c>
      <c r="B2196" t="s">
        <v>9924</v>
      </c>
      <c r="C2196">
        <v>5</v>
      </c>
      <c r="D2196" t="s">
        <v>12946</v>
      </c>
      <c r="E2196" s="6">
        <v>-0.16459067740167199</v>
      </c>
      <c r="F2196" s="1">
        <v>-0.21339011614739101</v>
      </c>
      <c r="G2196" s="1">
        <v>-0.34036760231462299</v>
      </c>
      <c r="H2196" s="1">
        <v>-0.113699949296045</v>
      </c>
      <c r="I2196" s="7">
        <v>-0.43686399987887597</v>
      </c>
      <c r="J2196" s="11">
        <v>0.29036515660155399</v>
      </c>
      <c r="K2196" s="2">
        <v>-0.19134056639688399</v>
      </c>
      <c r="L2196" s="2">
        <v>-0.24930077122491801</v>
      </c>
      <c r="M2196" s="2">
        <v>-0.23480670697376399</v>
      </c>
      <c r="N2196" s="12">
        <v>-0.28741733702289202</v>
      </c>
      <c r="O2196" s="16">
        <v>-4.9971265350445597E-2</v>
      </c>
      <c r="P2196" s="3">
        <v>-8.5971448861803093E-2</v>
      </c>
      <c r="Q2196" s="3">
        <v>-0.17472351354577101</v>
      </c>
      <c r="R2196" s="3">
        <v>-0.203521822668077</v>
      </c>
      <c r="S2196" s="17">
        <v>-0.35178991496393702</v>
      </c>
      <c r="T2196" s="6">
        <v>0.15473536832462459</v>
      </c>
      <c r="U2196" s="1">
        <v>4.9930370039351177E-2</v>
      </c>
      <c r="V2196" s="1">
        <v>-0.44829119435772402</v>
      </c>
      <c r="W2196" s="1">
        <v>-0.16420629305588219</v>
      </c>
      <c r="X2196" s="7">
        <v>0.24055719808518261</v>
      </c>
      <c r="Y2196" s="26" t="s">
        <v>12950</v>
      </c>
      <c r="Z2196" s="4" t="s">
        <v>12950</v>
      </c>
      <c r="AA2196" s="4" t="s">
        <v>12950</v>
      </c>
      <c r="AB2196" s="4" t="s">
        <v>12950</v>
      </c>
      <c r="AC2196" s="27" t="s">
        <v>12950</v>
      </c>
      <c r="AD2196" s="16" t="s">
        <v>12950</v>
      </c>
      <c r="AE2196" s="3" t="s">
        <v>12950</v>
      </c>
      <c r="AF2196" s="3" t="s">
        <v>12950</v>
      </c>
      <c r="AG2196" s="3" t="s">
        <v>12950</v>
      </c>
      <c r="AH2196" s="17" t="s">
        <v>12950</v>
      </c>
    </row>
    <row r="2197" spans="1:34">
      <c r="A2197" t="s">
        <v>1542</v>
      </c>
      <c r="B2197" t="s">
        <v>11250</v>
      </c>
      <c r="C2197">
        <v>5</v>
      </c>
      <c r="D2197" t="s">
        <v>12946</v>
      </c>
      <c r="E2197" s="6">
        <v>-0.88836813673432702</v>
      </c>
      <c r="F2197" s="1">
        <v>0.27328276459950401</v>
      </c>
      <c r="G2197" s="1">
        <v>-0.13400723512054</v>
      </c>
      <c r="H2197" s="1">
        <v>-3.9812981975566403E-2</v>
      </c>
      <c r="I2197" s="7">
        <v>4.1072882340172902E-2</v>
      </c>
      <c r="J2197" s="11">
        <v>-0.843126806474781</v>
      </c>
      <c r="K2197" s="2">
        <v>-0.52478187362115103</v>
      </c>
      <c r="L2197" s="2">
        <v>-0.32869925224091001</v>
      </c>
      <c r="M2197" s="2">
        <v>-0.59708129074329097</v>
      </c>
      <c r="N2197" s="12">
        <v>6.3357134592995107E-2</v>
      </c>
      <c r="O2197" s="16">
        <v>-1.0325790091799301</v>
      </c>
      <c r="P2197" s="3">
        <v>-1.2747350698753501E-2</v>
      </c>
      <c r="Q2197" s="3">
        <v>-0.14568481162038399</v>
      </c>
      <c r="R2197" s="3">
        <v>-0.61954262738541299</v>
      </c>
      <c r="S2197" s="17">
        <v>-0.43325010491001098</v>
      </c>
      <c r="T2197" s="6" t="s">
        <v>12950</v>
      </c>
      <c r="U2197" s="1" t="s">
        <v>12950</v>
      </c>
      <c r="V2197" s="1" t="s">
        <v>12950</v>
      </c>
      <c r="W2197" s="1" t="s">
        <v>12950</v>
      </c>
      <c r="X2197" s="7" t="s">
        <v>12950</v>
      </c>
      <c r="Y2197" s="26">
        <v>-2.1727689901950935E-2</v>
      </c>
      <c r="Z2197" s="4">
        <v>1.0402282147132801E-4</v>
      </c>
      <c r="AA2197" s="4">
        <v>-7.427030790882469E-2</v>
      </c>
      <c r="AB2197" s="4">
        <v>-0.27957675369132051</v>
      </c>
      <c r="AC2197" s="27">
        <v>4.5359639690934928E-2</v>
      </c>
      <c r="AD2197" s="16" t="s">
        <v>12950</v>
      </c>
      <c r="AE2197" s="3" t="s">
        <v>12950</v>
      </c>
      <c r="AF2197" s="3" t="s">
        <v>12950</v>
      </c>
      <c r="AG2197" s="3" t="s">
        <v>12950</v>
      </c>
      <c r="AH2197" s="17" t="s">
        <v>12950</v>
      </c>
    </row>
    <row r="2198" spans="1:34">
      <c r="A2198" t="s">
        <v>1929</v>
      </c>
      <c r="B2198" t="s">
        <v>10003</v>
      </c>
      <c r="C2198">
        <v>5</v>
      </c>
      <c r="D2198" t="s">
        <v>12946</v>
      </c>
      <c r="E2198" s="6">
        <v>-0.16346913217759801</v>
      </c>
      <c r="F2198" s="1">
        <v>0.122775515879315</v>
      </c>
      <c r="G2198" s="1">
        <v>0.23698542434404199</v>
      </c>
      <c r="H2198" s="1">
        <v>0.14288588741049699</v>
      </c>
      <c r="I2198" s="7">
        <v>0.33504056370924401</v>
      </c>
      <c r="J2198" s="11">
        <v>-0.144718291263909</v>
      </c>
      <c r="K2198" s="2">
        <v>9.4890450869866402E-2</v>
      </c>
      <c r="L2198" s="2">
        <v>0.35126295310866501</v>
      </c>
      <c r="M2198" s="2">
        <v>0.28798331699914498</v>
      </c>
      <c r="N2198" s="12">
        <v>0.23709900390219599</v>
      </c>
      <c r="O2198" s="16">
        <v>3.9961257164531604E-3</v>
      </c>
      <c r="P2198" s="3">
        <v>1.51060403733387E-2</v>
      </c>
      <c r="Q2198" s="3">
        <v>0.305636353531267</v>
      </c>
      <c r="R2198" s="3">
        <v>0.56881773192156304</v>
      </c>
      <c r="S2198" s="17">
        <v>0.49967045286209999</v>
      </c>
      <c r="T2198" s="6">
        <v>2.9413898253802497E-2</v>
      </c>
      <c r="U2198" s="1">
        <v>5.1760899337946212E-2</v>
      </c>
      <c r="V2198" s="1">
        <v>8.5421316467012162E-2</v>
      </c>
      <c r="W2198" s="1">
        <v>1.9744282052669451E-2</v>
      </c>
      <c r="X2198" s="7">
        <v>0.27285861020314178</v>
      </c>
      <c r="Y2198" s="26" t="s">
        <v>12950</v>
      </c>
      <c r="Z2198" s="4" t="s">
        <v>12950</v>
      </c>
      <c r="AA2198" s="4" t="s">
        <v>12950</v>
      </c>
      <c r="AB2198" s="4" t="s">
        <v>12950</v>
      </c>
      <c r="AC2198" s="27" t="s">
        <v>12950</v>
      </c>
      <c r="AD2198" s="16" t="s">
        <v>12950</v>
      </c>
      <c r="AE2198" s="3" t="s">
        <v>12950</v>
      </c>
      <c r="AF2198" s="3" t="s">
        <v>12950</v>
      </c>
      <c r="AG2198" s="3" t="s">
        <v>12950</v>
      </c>
      <c r="AH2198" s="17" t="s">
        <v>12950</v>
      </c>
    </row>
    <row r="2199" spans="1:34">
      <c r="A2199" t="s">
        <v>6245</v>
      </c>
      <c r="B2199" t="s">
        <v>11472</v>
      </c>
      <c r="C2199">
        <v>5</v>
      </c>
      <c r="D2199" t="s">
        <v>12946</v>
      </c>
      <c r="E2199" s="6">
        <v>0.67941240271288195</v>
      </c>
      <c r="F2199" s="1">
        <v>0.36840641702524102</v>
      </c>
      <c r="G2199" s="1">
        <v>0.26980188303568903</v>
      </c>
      <c r="H2199" s="1">
        <v>0.33396893078596102</v>
      </c>
      <c r="I2199" s="7">
        <v>0.31922207556962201</v>
      </c>
      <c r="J2199" s="11">
        <v>1.0111736179320101</v>
      </c>
      <c r="K2199" s="2">
        <v>0.50880491984963205</v>
      </c>
      <c r="L2199" s="2">
        <v>0.35386554471763298</v>
      </c>
      <c r="M2199" s="2">
        <v>0.40907746025662201</v>
      </c>
      <c r="N2199" s="12">
        <v>0.22508033735229599</v>
      </c>
      <c r="O2199" s="16">
        <v>0.85526748284187504</v>
      </c>
      <c r="P2199" s="3">
        <v>0.320720705383222</v>
      </c>
      <c r="Q2199" s="3">
        <v>0.12834596766192199</v>
      </c>
      <c r="R2199" s="3">
        <v>4.3038184337395598E-2</v>
      </c>
      <c r="S2199" s="17">
        <v>3.4452265394358798E-2</v>
      </c>
      <c r="T2199" s="6" t="s">
        <v>12950</v>
      </c>
      <c r="U2199" s="1" t="s">
        <v>12950</v>
      </c>
      <c r="V2199" s="1" t="s">
        <v>12950</v>
      </c>
      <c r="W2199" s="1" t="s">
        <v>12950</v>
      </c>
      <c r="X2199" s="7" t="s">
        <v>12950</v>
      </c>
      <c r="Y2199" s="26">
        <v>-0.13098426813438871</v>
      </c>
      <c r="Z2199" s="4">
        <v>0.31960919072558769</v>
      </c>
      <c r="AA2199" s="4">
        <v>0.67855346416058226</v>
      </c>
      <c r="AB2199" s="4">
        <v>0.63795647134028377</v>
      </c>
      <c r="AC2199" s="27">
        <v>0.31953301273401774</v>
      </c>
      <c r="AD2199" s="16" t="s">
        <v>12950</v>
      </c>
      <c r="AE2199" s="3" t="s">
        <v>12950</v>
      </c>
      <c r="AF2199" s="3" t="s">
        <v>12950</v>
      </c>
      <c r="AG2199" s="3" t="s">
        <v>12950</v>
      </c>
      <c r="AH2199" s="17" t="s">
        <v>12950</v>
      </c>
    </row>
    <row r="2200" spans="1:34">
      <c r="A2200" t="s">
        <v>6200</v>
      </c>
      <c r="B2200" t="s">
        <v>12430</v>
      </c>
      <c r="C2200">
        <v>5</v>
      </c>
      <c r="D2200" t="s">
        <v>12947</v>
      </c>
      <c r="E2200" s="6">
        <v>-1.0812287419328199</v>
      </c>
      <c r="F2200" s="1">
        <v>-0.76069745952159995</v>
      </c>
      <c r="G2200" s="1">
        <v>-0.45164376082350399</v>
      </c>
      <c r="H2200" s="1">
        <v>-0.89989674457318902</v>
      </c>
      <c r="I2200" s="7">
        <v>-0.44888277511169</v>
      </c>
      <c r="J2200" s="11">
        <v>-1.85396521860442</v>
      </c>
      <c r="K2200" s="2">
        <v>-0.70398182727870495</v>
      </c>
      <c r="L2200" s="2">
        <v>-0.86844803396835102</v>
      </c>
      <c r="M2200" s="2">
        <v>-0.72807117224964801</v>
      </c>
      <c r="N2200" s="12">
        <v>-0.18545633432735401</v>
      </c>
      <c r="O2200" s="16">
        <v>-1.78892134177014</v>
      </c>
      <c r="P2200" s="3">
        <v>-0.69990550874226498</v>
      </c>
      <c r="Q2200" s="3">
        <v>-0.44081686949908799</v>
      </c>
      <c r="R2200" s="3">
        <v>-0.55614418969006096</v>
      </c>
      <c r="S2200" s="17">
        <v>-0.48368794930167502</v>
      </c>
      <c r="T2200" s="6" t="s">
        <v>12950</v>
      </c>
      <c r="U2200" s="1" t="s">
        <v>12950</v>
      </c>
      <c r="V2200" s="1" t="s">
        <v>12950</v>
      </c>
      <c r="W2200" s="1" t="s">
        <v>12950</v>
      </c>
      <c r="X2200" s="7" t="s">
        <v>12950</v>
      </c>
      <c r="Y2200" s="26">
        <v>-0.35344472886702227</v>
      </c>
      <c r="Z2200" s="4">
        <v>-0.32533758015067149</v>
      </c>
      <c r="AA2200" s="4">
        <v>0.17539680229274163</v>
      </c>
      <c r="AB2200" s="4">
        <v>0.54320070740682513</v>
      </c>
      <c r="AC2200" s="27">
        <v>0.82615407147361275</v>
      </c>
      <c r="AD2200" s="16" t="s">
        <v>12950</v>
      </c>
      <c r="AE2200" s="3" t="s">
        <v>12950</v>
      </c>
      <c r="AF2200" s="3" t="s">
        <v>12950</v>
      </c>
      <c r="AG2200" s="3" t="s">
        <v>12950</v>
      </c>
      <c r="AH2200" s="17" t="s">
        <v>12950</v>
      </c>
    </row>
    <row r="2201" spans="1:34">
      <c r="A2201" t="s">
        <v>5999</v>
      </c>
      <c r="B2201" t="s">
        <v>10650</v>
      </c>
      <c r="C2201">
        <v>5</v>
      </c>
      <c r="D2201" t="s">
        <v>12946</v>
      </c>
      <c r="E2201" s="6">
        <v>0.308346119904987</v>
      </c>
      <c r="F2201" s="1">
        <v>0.44326288195536401</v>
      </c>
      <c r="G2201" s="1">
        <v>0.13751606049135301</v>
      </c>
      <c r="H2201" s="1">
        <v>0.120695685953012</v>
      </c>
      <c r="I2201" s="7">
        <v>0.46505789198145397</v>
      </c>
      <c r="J2201" s="11">
        <v>0.36671344854416499</v>
      </c>
      <c r="K2201" s="2">
        <v>0.21565076490259799</v>
      </c>
      <c r="L2201" s="2">
        <v>0.294757548903199</v>
      </c>
      <c r="M2201" s="2">
        <v>0.26992833682910999</v>
      </c>
      <c r="N2201" s="12">
        <v>0.42746258631343098</v>
      </c>
      <c r="O2201" s="16">
        <v>0.30654369697627099</v>
      </c>
      <c r="P2201" s="3">
        <v>0.22338666337660201</v>
      </c>
      <c r="Q2201" s="3">
        <v>0.15096349270019799</v>
      </c>
      <c r="R2201" s="3">
        <v>7.6848022335335706E-2</v>
      </c>
      <c r="S2201" s="17">
        <v>0.126341122232519</v>
      </c>
      <c r="T2201" s="6" t="s">
        <v>12950</v>
      </c>
      <c r="U2201" s="1" t="s">
        <v>12950</v>
      </c>
      <c r="V2201" s="1" t="s">
        <v>12950</v>
      </c>
      <c r="W2201" s="1" t="s">
        <v>12950</v>
      </c>
      <c r="X2201" s="7" t="s">
        <v>12950</v>
      </c>
      <c r="Y2201" s="26">
        <v>-1.9422209312273918E-2</v>
      </c>
      <c r="Z2201" s="4">
        <v>0.16288115035488437</v>
      </c>
      <c r="AA2201" s="4">
        <v>0.19917293072124007</v>
      </c>
      <c r="AB2201" s="4">
        <v>0.11919450512015228</v>
      </c>
      <c r="AC2201" s="27">
        <v>0.33663438575861271</v>
      </c>
      <c r="AD2201" s="16" t="s">
        <v>12950</v>
      </c>
      <c r="AE2201" s="3" t="s">
        <v>12950</v>
      </c>
      <c r="AF2201" s="3" t="s">
        <v>12950</v>
      </c>
      <c r="AG2201" s="3" t="s">
        <v>12950</v>
      </c>
      <c r="AH2201" s="17" t="s">
        <v>12950</v>
      </c>
    </row>
    <row r="2202" spans="1:34">
      <c r="A2202" t="s">
        <v>5282</v>
      </c>
      <c r="B2202" t="s">
        <v>9085</v>
      </c>
      <c r="C2202">
        <v>5</v>
      </c>
      <c r="D2202" t="s">
        <v>12946</v>
      </c>
      <c r="E2202" s="6">
        <v>0.188161300848319</v>
      </c>
      <c r="F2202" s="1">
        <v>0.23558817461145001</v>
      </c>
      <c r="G2202" s="1">
        <v>5.7545871954353803E-2</v>
      </c>
      <c r="H2202" s="1">
        <v>9.90150013749167E-2</v>
      </c>
      <c r="I2202" s="7">
        <v>0.17981669853769899</v>
      </c>
      <c r="J2202" s="11">
        <v>6.2528895191257802E-2</v>
      </c>
      <c r="K2202" s="2">
        <v>-0.106352478389776</v>
      </c>
      <c r="L2202" s="2">
        <v>8.7295989521848499E-2</v>
      </c>
      <c r="M2202" s="2">
        <v>7.48458119540968E-2</v>
      </c>
      <c r="N2202" s="12">
        <v>0.16608957415275699</v>
      </c>
      <c r="O2202" s="16">
        <v>0.21834133754485699</v>
      </c>
      <c r="P2202" s="3">
        <v>0.34928660327280803</v>
      </c>
      <c r="Q2202" s="3">
        <v>0.131452450105327</v>
      </c>
      <c r="R2202" s="3">
        <v>9.8742730533565401E-2</v>
      </c>
      <c r="S2202" s="17">
        <v>7.0610675445333297E-3</v>
      </c>
      <c r="T2202" s="6">
        <v>-0.32605929622707036</v>
      </c>
      <c r="U2202" s="1">
        <v>0.3096083356753021</v>
      </c>
      <c r="V2202" s="1">
        <v>0.20394197476753587</v>
      </c>
      <c r="W2202" s="1">
        <v>-0.29387428280679773</v>
      </c>
      <c r="X2202" s="7">
        <v>0.18916575656712459</v>
      </c>
      <c r="Y2202" s="26" t="s">
        <v>12950</v>
      </c>
      <c r="Z2202" s="4" t="s">
        <v>12950</v>
      </c>
      <c r="AA2202" s="4" t="s">
        <v>12950</v>
      </c>
      <c r="AB2202" s="4" t="s">
        <v>12950</v>
      </c>
      <c r="AC2202" s="27" t="s">
        <v>12950</v>
      </c>
      <c r="AD2202" s="16" t="s">
        <v>12950</v>
      </c>
      <c r="AE2202" s="3" t="s">
        <v>12950</v>
      </c>
      <c r="AF2202" s="3" t="s">
        <v>12950</v>
      </c>
      <c r="AG2202" s="3" t="s">
        <v>12950</v>
      </c>
      <c r="AH2202" s="17" t="s">
        <v>12950</v>
      </c>
    </row>
    <row r="2203" spans="1:34">
      <c r="A2203" t="s">
        <v>504</v>
      </c>
      <c r="B2203" t="s">
        <v>10478</v>
      </c>
      <c r="C2203">
        <v>5</v>
      </c>
      <c r="D2203" t="s">
        <v>12946</v>
      </c>
      <c r="E2203" s="6">
        <v>0.16905781300436701</v>
      </c>
      <c r="F2203" s="1">
        <v>0.46774755120610501</v>
      </c>
      <c r="G2203" s="1">
        <v>0.25047767527545201</v>
      </c>
      <c r="H2203" s="1">
        <v>0.48424004000037102</v>
      </c>
      <c r="I2203" s="7">
        <v>0.48668842421705699</v>
      </c>
      <c r="J2203" s="11">
        <v>0.149413604135502</v>
      </c>
      <c r="K2203" s="2">
        <v>5.5603105300375801E-2</v>
      </c>
      <c r="L2203" s="2">
        <v>0.21787564836311299</v>
      </c>
      <c r="M2203" s="2">
        <v>0.21480024319882501</v>
      </c>
      <c r="N2203" s="12">
        <v>0.63283813678565903</v>
      </c>
      <c r="O2203" s="16">
        <v>-7.1033545837300496E-2</v>
      </c>
      <c r="P2203" s="3">
        <v>0.27870315867898598</v>
      </c>
      <c r="Q2203" s="3">
        <v>0.19324726775412299</v>
      </c>
      <c r="R2203" s="3">
        <v>8.5169874286276703E-2</v>
      </c>
      <c r="S2203" s="17">
        <v>-1.60629228365839E-3</v>
      </c>
      <c r="T2203" s="6" t="s">
        <v>12950</v>
      </c>
      <c r="U2203" s="1" t="s">
        <v>12950</v>
      </c>
      <c r="V2203" s="1" t="s">
        <v>12950</v>
      </c>
      <c r="W2203" s="1" t="s">
        <v>12950</v>
      </c>
      <c r="X2203" s="7" t="s">
        <v>12950</v>
      </c>
      <c r="Y2203" s="26" t="s">
        <v>12950</v>
      </c>
      <c r="Z2203" s="4" t="s">
        <v>12950</v>
      </c>
      <c r="AA2203" s="4" t="s">
        <v>12950</v>
      </c>
      <c r="AB2203" s="4" t="s">
        <v>12950</v>
      </c>
      <c r="AC2203" s="27" t="s">
        <v>12950</v>
      </c>
      <c r="AD2203" s="16">
        <v>0.36094587175815696</v>
      </c>
      <c r="AE2203" s="3">
        <v>0.60399114590029068</v>
      </c>
      <c r="AF2203" s="3">
        <v>0.34961367752960371</v>
      </c>
      <c r="AG2203" s="3">
        <v>0.35924148343195594</v>
      </c>
      <c r="AH2203" s="17">
        <v>0.25789618939624992</v>
      </c>
    </row>
    <row r="2204" spans="1:34">
      <c r="A2204" t="s">
        <v>4573</v>
      </c>
      <c r="B2204" t="s">
        <v>7649</v>
      </c>
      <c r="C2204">
        <v>5</v>
      </c>
      <c r="D2204" t="s">
        <v>12946</v>
      </c>
      <c r="E2204" s="6">
        <v>0.40925777243087702</v>
      </c>
      <c r="F2204" s="1">
        <v>0.25437889854752599</v>
      </c>
      <c r="G2204" s="1">
        <v>2.60026896602071E-2</v>
      </c>
      <c r="H2204" s="1">
        <v>0.125236693785716</v>
      </c>
      <c r="I2204" s="7">
        <v>-0.145875310221913</v>
      </c>
      <c r="J2204" s="11">
        <v>8.3286786468060505E-3</v>
      </c>
      <c r="K2204" s="2">
        <v>-0.122417273415221</v>
      </c>
      <c r="L2204" s="2">
        <v>-0.24141728183758601</v>
      </c>
      <c r="M2204" s="2">
        <v>-0.26761067253361998</v>
      </c>
      <c r="N2204" s="12">
        <v>-6.95182038608127E-2</v>
      </c>
      <c r="O2204" s="16">
        <v>-6.1045512750860301E-2</v>
      </c>
      <c r="P2204" s="3">
        <v>0.109615924918541</v>
      </c>
      <c r="Q2204" s="3">
        <v>-0.212774786908174</v>
      </c>
      <c r="R2204" s="3">
        <v>-0.24975009112819799</v>
      </c>
      <c r="S2204" s="17">
        <v>-0.195219175556513</v>
      </c>
      <c r="T2204" s="6">
        <v>-7.894617262559922E-2</v>
      </c>
      <c r="U2204" s="1">
        <v>-0.12282458471618786</v>
      </c>
      <c r="V2204" s="1">
        <v>-0.25030502719283287</v>
      </c>
      <c r="W2204" s="1">
        <v>-0.2679027575203265</v>
      </c>
      <c r="X2204" s="7">
        <v>-0.11529510029085835</v>
      </c>
      <c r="Y2204" s="26" t="s">
        <v>12950</v>
      </c>
      <c r="Z2204" s="4" t="s">
        <v>12950</v>
      </c>
      <c r="AA2204" s="4" t="s">
        <v>12950</v>
      </c>
      <c r="AB2204" s="4" t="s">
        <v>12950</v>
      </c>
      <c r="AC2204" s="27" t="s">
        <v>12950</v>
      </c>
      <c r="AD2204" s="16" t="s">
        <v>12950</v>
      </c>
      <c r="AE2204" s="3" t="s">
        <v>12950</v>
      </c>
      <c r="AF2204" s="3" t="s">
        <v>12950</v>
      </c>
      <c r="AG2204" s="3" t="s">
        <v>12950</v>
      </c>
      <c r="AH2204" s="17" t="s">
        <v>12950</v>
      </c>
    </row>
    <row r="2205" spans="1:34">
      <c r="A2205" t="s">
        <v>3013</v>
      </c>
      <c r="B2205" t="s">
        <v>8649</v>
      </c>
      <c r="C2205">
        <v>5</v>
      </c>
      <c r="D2205" t="s">
        <v>12946</v>
      </c>
      <c r="E2205" s="6">
        <v>0.11173283205526</v>
      </c>
      <c r="F2205" s="1">
        <v>-0.14903441506829801</v>
      </c>
      <c r="G2205" s="1">
        <v>-0.29674504630746801</v>
      </c>
      <c r="H2205" s="1">
        <v>-0.24860396964543299</v>
      </c>
      <c r="I2205" s="7">
        <v>-0.34713989683920499</v>
      </c>
      <c r="J2205" s="11">
        <v>0.13750110885910299</v>
      </c>
      <c r="K2205" s="2">
        <v>5.2217465330052802E-2</v>
      </c>
      <c r="L2205" s="2">
        <v>-3.4156763070789298E-2</v>
      </c>
      <c r="M2205" s="2">
        <v>-7.0497864095312293E-2</v>
      </c>
      <c r="N2205" s="12">
        <v>-3.2825726155732302E-2</v>
      </c>
      <c r="O2205" s="16">
        <v>5.3244556422733499E-2</v>
      </c>
      <c r="P2205" s="3">
        <v>-1.1122436272329801E-2</v>
      </c>
      <c r="Q2205" s="3">
        <v>-0.12649126616977999</v>
      </c>
      <c r="R2205" s="3">
        <v>-0.11425703752817</v>
      </c>
      <c r="S2205" s="17">
        <v>-0.34130440088710501</v>
      </c>
      <c r="T2205" s="6" t="s">
        <v>12950</v>
      </c>
      <c r="U2205" s="1" t="s">
        <v>12950</v>
      </c>
      <c r="V2205" s="1" t="s">
        <v>12950</v>
      </c>
      <c r="W2205" s="1" t="s">
        <v>12950</v>
      </c>
      <c r="X2205" s="7" t="s">
        <v>12950</v>
      </c>
      <c r="Y2205" s="26" t="s">
        <v>12950</v>
      </c>
      <c r="Z2205" s="4" t="s">
        <v>12950</v>
      </c>
      <c r="AA2205" s="4" t="s">
        <v>12950</v>
      </c>
      <c r="AB2205" s="4" t="s">
        <v>12950</v>
      </c>
      <c r="AC2205" s="27" t="s">
        <v>12950</v>
      </c>
      <c r="AD2205" s="16">
        <v>-0.63111219533867635</v>
      </c>
      <c r="AE2205" s="3">
        <v>-0.17607223236468811</v>
      </c>
      <c r="AF2205" s="3">
        <v>0.39217369417037062</v>
      </c>
      <c r="AG2205" s="3">
        <v>0.34534346891883627</v>
      </c>
      <c r="AH2205" s="17">
        <v>0.7467763203149691</v>
      </c>
    </row>
    <row r="2206" spans="1:34">
      <c r="A2206" t="s">
        <v>28</v>
      </c>
      <c r="B2206" t="s">
        <v>8745</v>
      </c>
      <c r="C2206">
        <v>5</v>
      </c>
      <c r="D2206" t="s">
        <v>12946</v>
      </c>
      <c r="E2206" s="6">
        <v>-0.60547894043916395</v>
      </c>
      <c r="F2206" s="1">
        <v>0.40065220114045402</v>
      </c>
      <c r="G2206" s="1">
        <v>0.12761128023282101</v>
      </c>
      <c r="H2206" s="1">
        <v>5.8548195862435197E-2</v>
      </c>
      <c r="I2206" s="7">
        <v>3.0947551160385198E-2</v>
      </c>
      <c r="J2206" s="11">
        <v>-0.53056548280534299</v>
      </c>
      <c r="K2206" s="2">
        <v>-0.149124734827979</v>
      </c>
      <c r="L2206" s="2">
        <v>-2.2290284562628299E-2</v>
      </c>
      <c r="M2206" s="2">
        <v>-0.11247493241036</v>
      </c>
      <c r="N2206" s="12">
        <v>3.1218811112180101E-2</v>
      </c>
      <c r="O2206" s="16">
        <v>-0.56503252376834501</v>
      </c>
      <c r="P2206" s="3">
        <v>-7.5192427185888006E-2</v>
      </c>
      <c r="Q2206" s="3">
        <v>0.19938657063432799</v>
      </c>
      <c r="R2206" s="3">
        <v>-6.8366719241455806E-2</v>
      </c>
      <c r="S2206" s="17">
        <v>-0.221066036476806</v>
      </c>
      <c r="T2206" s="6">
        <v>-0.11141801229454068</v>
      </c>
      <c r="U2206" s="1">
        <v>-0.81799248000953206</v>
      </c>
      <c r="V2206" s="1">
        <v>-0.70129855879575498</v>
      </c>
      <c r="W2206" s="1">
        <v>-9.2223658030371594E-2</v>
      </c>
      <c r="X2206" s="7">
        <v>-1.1954916601667813</v>
      </c>
      <c r="Y2206" s="26" t="s">
        <v>12950</v>
      </c>
      <c r="Z2206" s="4" t="s">
        <v>12950</v>
      </c>
      <c r="AA2206" s="4" t="s">
        <v>12950</v>
      </c>
      <c r="AB2206" s="4" t="s">
        <v>12950</v>
      </c>
      <c r="AC2206" s="27" t="s">
        <v>12950</v>
      </c>
      <c r="AD2206" s="16" t="s">
        <v>12950</v>
      </c>
      <c r="AE2206" s="3" t="s">
        <v>12950</v>
      </c>
      <c r="AF2206" s="3" t="s">
        <v>12950</v>
      </c>
      <c r="AG2206" s="3" t="s">
        <v>12950</v>
      </c>
      <c r="AH2206" s="17" t="s">
        <v>12950</v>
      </c>
    </row>
    <row r="2207" spans="1:34">
      <c r="A2207" t="s">
        <v>835</v>
      </c>
      <c r="B2207" t="s">
        <v>9430</v>
      </c>
      <c r="C2207">
        <v>5</v>
      </c>
      <c r="D2207" t="s">
        <v>12949</v>
      </c>
      <c r="E2207" s="6">
        <v>-0.462185325944523</v>
      </c>
      <c r="F2207" s="1">
        <v>0.29466100646857002</v>
      </c>
      <c r="G2207" s="1">
        <v>0.19399880541148601</v>
      </c>
      <c r="H2207" s="1">
        <v>0.30621557802697902</v>
      </c>
      <c r="I2207" s="7">
        <v>0.50445493591997703</v>
      </c>
      <c r="J2207" s="11">
        <v>-0.751959267077426</v>
      </c>
      <c r="K2207" s="2">
        <v>-0.21654225602300201</v>
      </c>
      <c r="L2207" s="2">
        <v>-5.2895906238279701E-2</v>
      </c>
      <c r="M2207" s="2">
        <v>-0.118644295345724</v>
      </c>
      <c r="N2207" s="12">
        <v>0.115513890705661</v>
      </c>
      <c r="O2207" s="16">
        <v>-1.2787763647264201</v>
      </c>
      <c r="P2207" s="3">
        <v>-1.22135836450947E-2</v>
      </c>
      <c r="Q2207" s="3">
        <v>-0.32933589935645202</v>
      </c>
      <c r="R2207" s="3">
        <v>-0.29459601284612402</v>
      </c>
      <c r="S2207" s="17">
        <v>-0.12537414256926799</v>
      </c>
      <c r="T2207" s="6" t="s">
        <v>12950</v>
      </c>
      <c r="U2207" s="1" t="s">
        <v>12950</v>
      </c>
      <c r="V2207" s="1" t="s">
        <v>12950</v>
      </c>
      <c r="W2207" s="1" t="s">
        <v>12950</v>
      </c>
      <c r="X2207" s="7" t="s">
        <v>12950</v>
      </c>
      <c r="Y2207" s="26">
        <v>0.85828084632071455</v>
      </c>
      <c r="Z2207" s="4">
        <v>8.7776935988046562E-2</v>
      </c>
      <c r="AA2207" s="4">
        <v>-0.33474246436285932</v>
      </c>
      <c r="AB2207" s="4">
        <v>-0.41772575887464763</v>
      </c>
      <c r="AC2207" s="27">
        <v>1.2429256851499488</v>
      </c>
      <c r="AD2207" s="16" t="s">
        <v>12950</v>
      </c>
      <c r="AE2207" s="3" t="s">
        <v>12950</v>
      </c>
      <c r="AF2207" s="3" t="s">
        <v>12950</v>
      </c>
      <c r="AG2207" s="3" t="s">
        <v>12950</v>
      </c>
      <c r="AH2207" s="17" t="s">
        <v>12950</v>
      </c>
    </row>
    <row r="2208" spans="1:34">
      <c r="A2208" t="s">
        <v>1016</v>
      </c>
      <c r="B2208" t="s">
        <v>12322</v>
      </c>
      <c r="C2208">
        <v>5</v>
      </c>
      <c r="D2208" t="s">
        <v>12947</v>
      </c>
      <c r="E2208" s="6">
        <v>-0.87498659472507201</v>
      </c>
      <c r="F2208" s="1">
        <v>-0.63694712612988602</v>
      </c>
      <c r="G2208" s="1">
        <v>-0.47291626024439398</v>
      </c>
      <c r="H2208" s="1">
        <v>-0.26805819836790001</v>
      </c>
      <c r="I2208" s="7">
        <v>-0.43928349972560898</v>
      </c>
      <c r="J2208" s="11">
        <v>-1.6771896584091199</v>
      </c>
      <c r="K2208" s="2">
        <v>-0.88857703618298001</v>
      </c>
      <c r="L2208" s="2">
        <v>-0.92074086077171102</v>
      </c>
      <c r="M2208" s="2">
        <v>-0.77033376572457501</v>
      </c>
      <c r="N2208" s="12">
        <v>-0.33785679038347899</v>
      </c>
      <c r="O2208" s="16">
        <v>-1.5511231084413399</v>
      </c>
      <c r="P2208" s="3">
        <v>-0.71107507486740296</v>
      </c>
      <c r="Q2208" s="3">
        <v>-0.34965355358272499</v>
      </c>
      <c r="R2208" s="3">
        <v>-0.45307827676599399</v>
      </c>
      <c r="S2208" s="17">
        <v>-0.33171678093748502</v>
      </c>
      <c r="T2208" s="6">
        <v>0.19938789185066463</v>
      </c>
      <c r="U2208" s="1">
        <v>0.15379859321243358</v>
      </c>
      <c r="V2208" s="1">
        <v>-5.7150469915682463E-2</v>
      </c>
      <c r="W2208" s="1">
        <v>-7.683169414151951E-2</v>
      </c>
      <c r="X2208" s="7">
        <v>-6.8720312610759851E-2</v>
      </c>
      <c r="Y2208" s="26" t="s">
        <v>12950</v>
      </c>
      <c r="Z2208" s="4" t="s">
        <v>12950</v>
      </c>
      <c r="AA2208" s="4" t="s">
        <v>12950</v>
      </c>
      <c r="AB2208" s="4" t="s">
        <v>12950</v>
      </c>
      <c r="AC2208" s="27" t="s">
        <v>12950</v>
      </c>
      <c r="AD2208" s="16" t="s">
        <v>12950</v>
      </c>
      <c r="AE2208" s="3" t="s">
        <v>12950</v>
      </c>
      <c r="AF2208" s="3" t="s">
        <v>12950</v>
      </c>
      <c r="AG2208" s="3" t="s">
        <v>12950</v>
      </c>
      <c r="AH2208" s="17" t="s">
        <v>12950</v>
      </c>
    </row>
    <row r="2209" spans="1:34">
      <c r="A2209" t="s">
        <v>3239</v>
      </c>
      <c r="B2209" t="s">
        <v>10307</v>
      </c>
      <c r="C2209">
        <v>5</v>
      </c>
      <c r="D2209" t="s">
        <v>12946</v>
      </c>
      <c r="E2209" s="6">
        <v>-0.108128915188935</v>
      </c>
      <c r="F2209" s="1">
        <v>-0.19982650812623801</v>
      </c>
      <c r="G2209" s="1">
        <v>-0.177457964835564</v>
      </c>
      <c r="H2209" s="1">
        <v>-4.02872069535469E-3</v>
      </c>
      <c r="I2209" s="7">
        <v>-0.23817875307650599</v>
      </c>
      <c r="J2209" s="11">
        <v>-0.25717015182583097</v>
      </c>
      <c r="K2209" s="2">
        <v>-0.15814710020526501</v>
      </c>
      <c r="L2209" s="2">
        <v>-0.17566557351937601</v>
      </c>
      <c r="M2209" s="2">
        <v>-0.16201595483117301</v>
      </c>
      <c r="N2209" s="12">
        <v>0.108556891877996</v>
      </c>
      <c r="O2209" s="16">
        <v>-0.49391603636444997</v>
      </c>
      <c r="P2209" s="3">
        <v>-0.17410104016667399</v>
      </c>
      <c r="Q2209" s="3">
        <v>-0.39352956070464401</v>
      </c>
      <c r="R2209" s="3">
        <v>-0.36765957895524498</v>
      </c>
      <c r="S2209" s="17">
        <v>-0.53144289414605606</v>
      </c>
      <c r="T2209" s="6" t="s">
        <v>12950</v>
      </c>
      <c r="U2209" s="1" t="s">
        <v>12950</v>
      </c>
      <c r="V2209" s="1" t="s">
        <v>12950</v>
      </c>
      <c r="W2209" s="1" t="s">
        <v>12950</v>
      </c>
      <c r="X2209" s="7" t="s">
        <v>12950</v>
      </c>
      <c r="Y2209" s="26">
        <v>4.6218593809304624E-3</v>
      </c>
      <c r="Z2209" s="4">
        <v>-4.1640620515820639E-2</v>
      </c>
      <c r="AA2209" s="4">
        <v>-0.26501101997077631</v>
      </c>
      <c r="AB2209" s="4">
        <v>-0.26175535644880604</v>
      </c>
      <c r="AC2209" s="27">
        <v>-0.38111513634444305</v>
      </c>
      <c r="AD2209" s="16" t="s">
        <v>12950</v>
      </c>
      <c r="AE2209" s="3" t="s">
        <v>12950</v>
      </c>
      <c r="AF2209" s="3" t="s">
        <v>12950</v>
      </c>
      <c r="AG2209" s="3" t="s">
        <v>12950</v>
      </c>
      <c r="AH2209" s="17" t="s">
        <v>12950</v>
      </c>
    </row>
    <row r="2210" spans="1:34">
      <c r="A2210" t="s">
        <v>6527</v>
      </c>
      <c r="B2210" t="s">
        <v>12644</v>
      </c>
      <c r="C2210">
        <v>5</v>
      </c>
      <c r="D2210" t="s">
        <v>12947</v>
      </c>
      <c r="E2210" s="6">
        <v>-1.3008405566624901</v>
      </c>
      <c r="F2210" s="1">
        <v>-1.1294167830677</v>
      </c>
      <c r="G2210" s="1">
        <v>-0.85434281636076403</v>
      </c>
      <c r="H2210" s="1">
        <v>-0.760071410643129</v>
      </c>
      <c r="I2210" s="7">
        <v>-0.56811313386409501</v>
      </c>
      <c r="J2210" s="11">
        <v>-1.7388262687376299</v>
      </c>
      <c r="K2210" s="2">
        <v>-1.09564572216894</v>
      </c>
      <c r="L2210" s="2">
        <v>-1.0054380125345499</v>
      </c>
      <c r="M2210" s="2">
        <v>-0.68222502993438405</v>
      </c>
      <c r="N2210" s="12">
        <v>-0.46013677469317299</v>
      </c>
      <c r="O2210" s="16">
        <v>-1.9216333345577501</v>
      </c>
      <c r="P2210" s="3">
        <v>-1.1617985279126599</v>
      </c>
      <c r="Q2210" s="3">
        <v>-0.95152328104710104</v>
      </c>
      <c r="R2210" s="3">
        <v>-0.72029018106107801</v>
      </c>
      <c r="S2210" s="17">
        <v>-0.68806874315827005</v>
      </c>
      <c r="T2210" s="6" t="s">
        <v>12950</v>
      </c>
      <c r="U2210" s="1" t="s">
        <v>12950</v>
      </c>
      <c r="V2210" s="1" t="s">
        <v>12950</v>
      </c>
      <c r="W2210" s="1" t="s">
        <v>12950</v>
      </c>
      <c r="X2210" s="7" t="s">
        <v>12950</v>
      </c>
      <c r="Y2210" s="26">
        <v>0.12570070882265319</v>
      </c>
      <c r="Z2210" s="4">
        <v>-2.8069966996294753E-2</v>
      </c>
      <c r="AA2210" s="4">
        <v>-0.37761949155519858</v>
      </c>
      <c r="AB2210" s="4">
        <v>-8.7632714384189764E-2</v>
      </c>
      <c r="AC2210" s="27">
        <v>0.18185421524440321</v>
      </c>
      <c r="AD2210" s="16" t="s">
        <v>12950</v>
      </c>
      <c r="AE2210" s="3" t="s">
        <v>12950</v>
      </c>
      <c r="AF2210" s="3" t="s">
        <v>12950</v>
      </c>
      <c r="AG2210" s="3" t="s">
        <v>12950</v>
      </c>
      <c r="AH2210" s="17" t="s">
        <v>12950</v>
      </c>
    </row>
    <row r="2211" spans="1:34">
      <c r="A2211" t="s">
        <v>2013</v>
      </c>
      <c r="B2211" t="s">
        <v>9044</v>
      </c>
      <c r="C2211">
        <v>5</v>
      </c>
      <c r="D2211" t="s">
        <v>12946</v>
      </c>
      <c r="E2211" s="6">
        <v>0.142779862671987</v>
      </c>
      <c r="F2211" s="1">
        <v>0.12577708667871601</v>
      </c>
      <c r="G2211" s="1">
        <v>0.30976460320664401</v>
      </c>
      <c r="H2211" s="1">
        <v>0.32107626212342899</v>
      </c>
      <c r="I2211" s="7">
        <v>0.29642062544736297</v>
      </c>
      <c r="J2211" s="11">
        <v>-0.14030681436054901</v>
      </c>
      <c r="K2211" s="2">
        <v>-1.2596287473531399E-4</v>
      </c>
      <c r="L2211" s="2">
        <v>0.237213251367733</v>
      </c>
      <c r="M2211" s="2">
        <v>0.25081164184391402</v>
      </c>
      <c r="N2211" s="12">
        <v>0.17572799669255201</v>
      </c>
      <c r="O2211" s="16">
        <v>4.5966316901382899E-2</v>
      </c>
      <c r="P2211" s="3">
        <v>8.0448122424358795E-2</v>
      </c>
      <c r="Q2211" s="3">
        <v>0.22199498944078599</v>
      </c>
      <c r="R2211" s="3">
        <v>-3.5592470249814899E-2</v>
      </c>
      <c r="S2211" s="17">
        <v>-0.23700432500083399</v>
      </c>
      <c r="T2211" s="6">
        <v>7.2796356389451269E-2</v>
      </c>
      <c r="U2211" s="1">
        <v>1.1932333689003576E-2</v>
      </c>
      <c r="V2211" s="1">
        <v>8.0010025064146437E-2</v>
      </c>
      <c r="W2211" s="1">
        <v>0.19069286643238012</v>
      </c>
      <c r="X2211" s="7">
        <v>0.13704590973197656</v>
      </c>
      <c r="Y2211" s="26" t="s">
        <v>12950</v>
      </c>
      <c r="Z2211" s="4" t="s">
        <v>12950</v>
      </c>
      <c r="AA2211" s="4" t="s">
        <v>12950</v>
      </c>
      <c r="AB2211" s="4" t="s">
        <v>12950</v>
      </c>
      <c r="AC2211" s="27" t="s">
        <v>12950</v>
      </c>
      <c r="AD2211" s="16" t="s">
        <v>12950</v>
      </c>
      <c r="AE2211" s="3" t="s">
        <v>12950</v>
      </c>
      <c r="AF2211" s="3" t="s">
        <v>12950</v>
      </c>
      <c r="AG2211" s="3" t="s">
        <v>12950</v>
      </c>
      <c r="AH2211" s="17" t="s">
        <v>12950</v>
      </c>
    </row>
    <row r="2212" spans="1:34">
      <c r="A2212" t="s">
        <v>3404</v>
      </c>
      <c r="B2212" t="s">
        <v>9983</v>
      </c>
      <c r="C2212">
        <v>5</v>
      </c>
      <c r="D2212" t="s">
        <v>12946</v>
      </c>
      <c r="E2212" s="6">
        <v>0.20688772599157401</v>
      </c>
      <c r="F2212" s="1">
        <v>0.27547846731398801</v>
      </c>
      <c r="G2212" s="1">
        <v>0.139123229521881</v>
      </c>
      <c r="H2212" s="1">
        <v>0.22634431415390899</v>
      </c>
      <c r="I2212" s="7">
        <v>0.215547042069239</v>
      </c>
      <c r="J2212" s="11">
        <v>2.2544272008775301E-2</v>
      </c>
      <c r="K2212" s="2">
        <v>0.26803259675469698</v>
      </c>
      <c r="L2212" s="2">
        <v>4.7914020192312397E-2</v>
      </c>
      <c r="M2212" s="2">
        <v>6.4526401926463806E-2</v>
      </c>
      <c r="N2212" s="12">
        <v>0.28395969328603698</v>
      </c>
      <c r="O2212" s="16">
        <v>0.23633447273173899</v>
      </c>
      <c r="P2212" s="3">
        <v>0.58506793054312201</v>
      </c>
      <c r="Q2212" s="3">
        <v>0.131413755405141</v>
      </c>
      <c r="R2212" s="3">
        <v>4.7692227257048699E-2</v>
      </c>
      <c r="S2212" s="17">
        <v>0.12498259007531699</v>
      </c>
      <c r="T2212" s="6" t="s">
        <v>12950</v>
      </c>
      <c r="U2212" s="1" t="s">
        <v>12950</v>
      </c>
      <c r="V2212" s="1" t="s">
        <v>12950</v>
      </c>
      <c r="W2212" s="1" t="s">
        <v>12950</v>
      </c>
      <c r="X2212" s="7" t="s">
        <v>12950</v>
      </c>
      <c r="Y2212" s="26">
        <v>0.12963231476274925</v>
      </c>
      <c r="Z2212" s="4">
        <v>-0.20528307770164014</v>
      </c>
      <c r="AA2212" s="4">
        <v>8.5004566929620967E-2</v>
      </c>
      <c r="AB2212" s="4">
        <v>-7.0165589412608753E-2</v>
      </c>
      <c r="AC2212" s="27">
        <v>-0.23355551018837226</v>
      </c>
      <c r="AD2212" s="16" t="s">
        <v>12950</v>
      </c>
      <c r="AE2212" s="3" t="s">
        <v>12950</v>
      </c>
      <c r="AF2212" s="3" t="s">
        <v>12950</v>
      </c>
      <c r="AG2212" s="3" t="s">
        <v>12950</v>
      </c>
      <c r="AH2212" s="17" t="s">
        <v>12950</v>
      </c>
    </row>
    <row r="2213" spans="1:34">
      <c r="A2213" t="s">
        <v>1679</v>
      </c>
      <c r="B2213" t="s">
        <v>10603</v>
      </c>
      <c r="C2213">
        <v>5</v>
      </c>
      <c r="D2213" t="s">
        <v>12946</v>
      </c>
      <c r="E2213" s="6">
        <v>0.26085062108023799</v>
      </c>
      <c r="F2213" s="1">
        <v>0.77126946082571002</v>
      </c>
      <c r="G2213" s="1">
        <v>0.43170234098782001</v>
      </c>
      <c r="H2213" s="1">
        <v>0.15199622333280699</v>
      </c>
      <c r="I2213" s="7">
        <v>0.81756526228312798</v>
      </c>
      <c r="J2213" s="11">
        <v>0.20722583297819</v>
      </c>
      <c r="K2213" s="2">
        <v>0.16004243625921699</v>
      </c>
      <c r="L2213" s="2">
        <v>0.12625493640146901</v>
      </c>
      <c r="M2213" s="2">
        <v>4.5291342633866097E-2</v>
      </c>
      <c r="N2213" s="12">
        <v>2.1198855591971901E-2</v>
      </c>
      <c r="O2213" s="16">
        <v>-5.5448887366706397E-2</v>
      </c>
      <c r="P2213" s="3">
        <v>0.32079918342744401</v>
      </c>
      <c r="Q2213" s="3">
        <v>0.251957746567402</v>
      </c>
      <c r="R2213" s="3">
        <v>3.1691488091270502E-2</v>
      </c>
      <c r="S2213" s="17">
        <v>0.301793866951926</v>
      </c>
      <c r="T2213" s="6" t="s">
        <v>12950</v>
      </c>
      <c r="U2213" s="1" t="s">
        <v>12950</v>
      </c>
      <c r="V2213" s="1" t="s">
        <v>12950</v>
      </c>
      <c r="W2213" s="1" t="s">
        <v>12950</v>
      </c>
      <c r="X2213" s="7" t="s">
        <v>12950</v>
      </c>
      <c r="Y2213" s="26">
        <v>0.14069279010042093</v>
      </c>
      <c r="Z2213" s="4">
        <v>0.15496150869998032</v>
      </c>
      <c r="AA2213" s="4">
        <v>3.8342244793541071E-2</v>
      </c>
      <c r="AB2213" s="4">
        <v>9.5500930109034293E-2</v>
      </c>
      <c r="AC2213" s="27">
        <v>0.27701828664268624</v>
      </c>
      <c r="AD2213" s="16" t="s">
        <v>12950</v>
      </c>
      <c r="AE2213" s="3" t="s">
        <v>12950</v>
      </c>
      <c r="AF2213" s="3" t="s">
        <v>12950</v>
      </c>
      <c r="AG2213" s="3" t="s">
        <v>12950</v>
      </c>
      <c r="AH2213" s="17" t="s">
        <v>12950</v>
      </c>
    </row>
    <row r="2214" spans="1:34">
      <c r="A2214" t="s">
        <v>1314</v>
      </c>
      <c r="B2214" t="s">
        <v>10854</v>
      </c>
      <c r="C2214">
        <v>5</v>
      </c>
      <c r="D2214" t="s">
        <v>12946</v>
      </c>
      <c r="E2214" s="6">
        <v>-0.13427171135031099</v>
      </c>
      <c r="F2214" s="1">
        <v>-0.19079426894361101</v>
      </c>
      <c r="G2214" s="1">
        <v>-0.29258770129295802</v>
      </c>
      <c r="H2214" s="1">
        <v>-0.36197803309980198</v>
      </c>
      <c r="I2214" s="7">
        <v>-0.24022961951802199</v>
      </c>
      <c r="J2214" s="11">
        <v>-0.26911223003075702</v>
      </c>
      <c r="K2214" s="2">
        <v>-0.21662389071296001</v>
      </c>
      <c r="L2214" s="2">
        <v>-0.253745062938944</v>
      </c>
      <c r="M2214" s="2">
        <v>-0.31804528850101998</v>
      </c>
      <c r="N2214" s="12">
        <v>-0.14804305360491901</v>
      </c>
      <c r="O2214" s="16">
        <v>-0.29095019179675302</v>
      </c>
      <c r="P2214" s="3">
        <v>-0.26407715225253398</v>
      </c>
      <c r="Q2214" s="3">
        <v>-0.285110062890926</v>
      </c>
      <c r="R2214" s="3">
        <v>-0.41868447522226598</v>
      </c>
      <c r="S2214" s="17">
        <v>-0.63950193971260505</v>
      </c>
      <c r="T2214" s="6" t="s">
        <v>12950</v>
      </c>
      <c r="U2214" s="1" t="s">
        <v>12950</v>
      </c>
      <c r="V2214" s="1" t="s">
        <v>12950</v>
      </c>
      <c r="W2214" s="1" t="s">
        <v>12950</v>
      </c>
      <c r="X2214" s="7" t="s">
        <v>12950</v>
      </c>
      <c r="Y2214" s="26" t="s">
        <v>12950</v>
      </c>
      <c r="Z2214" s="4" t="s">
        <v>12950</v>
      </c>
      <c r="AA2214" s="4" t="s">
        <v>12950</v>
      </c>
      <c r="AB2214" s="4" t="s">
        <v>12950</v>
      </c>
      <c r="AC2214" s="27" t="s">
        <v>12950</v>
      </c>
      <c r="AD2214" s="16">
        <v>0.14978700117535795</v>
      </c>
      <c r="AE2214" s="3">
        <v>-0.47315956188842234</v>
      </c>
      <c r="AF2214" s="3">
        <v>-0.45146555885158451</v>
      </c>
      <c r="AG2214" s="3">
        <v>-0.96107957828740387</v>
      </c>
      <c r="AH2214" s="17">
        <v>-0.44627042655561383</v>
      </c>
    </row>
    <row r="2215" spans="1:34">
      <c r="A2215" t="s">
        <v>4933</v>
      </c>
      <c r="B2215" t="s">
        <v>11131</v>
      </c>
      <c r="C2215">
        <v>5</v>
      </c>
      <c r="D2215" t="s">
        <v>12946</v>
      </c>
      <c r="E2215" s="6">
        <v>-0.221806893750047</v>
      </c>
      <c r="F2215" s="1">
        <v>2.35330172235458E-2</v>
      </c>
      <c r="G2215" s="1">
        <v>-0.14777848231038199</v>
      </c>
      <c r="H2215" s="1">
        <v>-0.32824516755661998</v>
      </c>
      <c r="I2215" s="7">
        <v>-6.1956756362547299E-2</v>
      </c>
      <c r="J2215" s="11">
        <v>-0.79874084911730403</v>
      </c>
      <c r="K2215" s="2">
        <v>-0.31127340909242801</v>
      </c>
      <c r="L2215" s="2">
        <v>-0.35318152199841601</v>
      </c>
      <c r="M2215" s="2">
        <v>-0.44036706165758799</v>
      </c>
      <c r="N2215" s="12">
        <v>-0.14466535203353101</v>
      </c>
      <c r="O2215" s="16">
        <v>-0.69319045904533905</v>
      </c>
      <c r="P2215" s="3">
        <v>-0.179207946184477</v>
      </c>
      <c r="Q2215" s="3">
        <v>-0.27575743343182102</v>
      </c>
      <c r="R2215" s="3">
        <v>-0.38448868386861401</v>
      </c>
      <c r="S2215" s="17">
        <v>-0.62446551343204304</v>
      </c>
      <c r="T2215" s="6">
        <v>9.7393568657424809E-2</v>
      </c>
      <c r="U2215" s="1">
        <v>9.9987465396869799E-2</v>
      </c>
      <c r="V2215" s="1">
        <v>8.0322494594079655E-2</v>
      </c>
      <c r="W2215" s="1">
        <v>2.0801255526421581E-2</v>
      </c>
      <c r="X2215" s="7">
        <v>-8.8235344640977792E-2</v>
      </c>
      <c r="Y2215" s="26" t="s">
        <v>12950</v>
      </c>
      <c r="Z2215" s="4" t="s">
        <v>12950</v>
      </c>
      <c r="AA2215" s="4" t="s">
        <v>12950</v>
      </c>
      <c r="AB2215" s="4" t="s">
        <v>12950</v>
      </c>
      <c r="AC2215" s="27" t="s">
        <v>12950</v>
      </c>
      <c r="AD2215" s="16" t="s">
        <v>12950</v>
      </c>
      <c r="AE2215" s="3" t="s">
        <v>12950</v>
      </c>
      <c r="AF2215" s="3" t="s">
        <v>12950</v>
      </c>
      <c r="AG2215" s="3" t="s">
        <v>12950</v>
      </c>
      <c r="AH2215" s="17" t="s">
        <v>12950</v>
      </c>
    </row>
    <row r="2216" spans="1:34">
      <c r="A2216" t="s">
        <v>2140</v>
      </c>
      <c r="B2216" t="s">
        <v>6754</v>
      </c>
      <c r="C2216">
        <v>5</v>
      </c>
      <c r="D2216" t="s">
        <v>12946</v>
      </c>
      <c r="E2216" s="6">
        <v>0.128232897625329</v>
      </c>
      <c r="F2216" s="1">
        <v>-4.9077926570633397E-3</v>
      </c>
      <c r="G2216" s="1">
        <v>-5.8382709344895402E-2</v>
      </c>
      <c r="H2216" s="1">
        <v>-7.4541429208882598E-2</v>
      </c>
      <c r="I2216" s="7">
        <v>-0.25499852055789202</v>
      </c>
      <c r="J2216" s="11">
        <v>0.51269004547992802</v>
      </c>
      <c r="K2216" s="2">
        <v>-3.3196432373720101E-2</v>
      </c>
      <c r="L2216" s="2">
        <v>-1.7516923739811199E-2</v>
      </c>
      <c r="M2216" s="2">
        <v>2.1238604147706202E-3</v>
      </c>
      <c r="N2216" s="12">
        <v>-5.7189961899538302E-2</v>
      </c>
      <c r="O2216" s="16">
        <v>0.37758009178391699</v>
      </c>
      <c r="P2216" s="3">
        <v>-5.9800694413549002E-2</v>
      </c>
      <c r="Q2216" s="3">
        <v>-0.218201892990078</v>
      </c>
      <c r="R2216" s="3">
        <v>-3.5446824156691599E-2</v>
      </c>
      <c r="S2216" s="17">
        <v>-0.25416181595822002</v>
      </c>
      <c r="T2216" s="6" t="s">
        <v>12950</v>
      </c>
      <c r="U2216" s="1" t="s">
        <v>12950</v>
      </c>
      <c r="V2216" s="1" t="s">
        <v>12950</v>
      </c>
      <c r="W2216" s="1" t="s">
        <v>12950</v>
      </c>
      <c r="X2216" s="7" t="s">
        <v>12950</v>
      </c>
      <c r="Y2216" s="26">
        <v>-0.31743366306862153</v>
      </c>
      <c r="Z2216" s="4">
        <v>-0.19514492347927315</v>
      </c>
      <c r="AA2216" s="4">
        <v>4.8186057450622724E-3</v>
      </c>
      <c r="AB2216" s="4">
        <v>-0.20642655542717434</v>
      </c>
      <c r="AC2216" s="27">
        <v>-0.26140857096846865</v>
      </c>
      <c r="AD2216" s="16" t="s">
        <v>12950</v>
      </c>
      <c r="AE2216" s="3" t="s">
        <v>12950</v>
      </c>
      <c r="AF2216" s="3" t="s">
        <v>12950</v>
      </c>
      <c r="AG2216" s="3" t="s">
        <v>12950</v>
      </c>
      <c r="AH2216" s="17" t="s">
        <v>12950</v>
      </c>
    </row>
    <row r="2217" spans="1:34">
      <c r="A2217" t="s">
        <v>1554</v>
      </c>
      <c r="B2217" t="s">
        <v>12181</v>
      </c>
      <c r="C2217">
        <v>5</v>
      </c>
      <c r="D2217" t="s">
        <v>12946</v>
      </c>
      <c r="E2217" s="6">
        <v>0.67217414225764904</v>
      </c>
      <c r="F2217" s="1">
        <v>0.56789143198398995</v>
      </c>
      <c r="G2217" s="1">
        <v>0.51236817115464195</v>
      </c>
      <c r="H2217" s="1">
        <v>0.54907552756271505</v>
      </c>
      <c r="I2217" s="7">
        <v>0.60516303255268</v>
      </c>
      <c r="J2217" s="11">
        <v>0.94401337712212896</v>
      </c>
      <c r="K2217" s="2">
        <v>0.75490595315325704</v>
      </c>
      <c r="L2217" s="2">
        <v>0.56136869734629802</v>
      </c>
      <c r="M2217" s="2">
        <v>0.68805783108059504</v>
      </c>
      <c r="N2217" s="12">
        <v>0.460075471977202</v>
      </c>
      <c r="O2217" s="16">
        <v>0.91634584205610103</v>
      </c>
      <c r="P2217" s="3">
        <v>0.70904490574301504</v>
      </c>
      <c r="Q2217" s="3">
        <v>0.42683268199885299</v>
      </c>
      <c r="R2217" s="3">
        <v>0.55942711930210898</v>
      </c>
      <c r="S2217" s="17">
        <v>0.39819702604393997</v>
      </c>
      <c r="T2217" s="6">
        <v>-0.28154365581145901</v>
      </c>
      <c r="U2217" s="1">
        <v>-0.4658065565496502</v>
      </c>
      <c r="V2217" s="1">
        <v>-0.36112654718693993</v>
      </c>
      <c r="W2217" s="1">
        <v>-0.47139210758554279</v>
      </c>
      <c r="X2217" s="7">
        <v>-0.44257717311224404</v>
      </c>
      <c r="Y2217" s="26" t="s">
        <v>12950</v>
      </c>
      <c r="Z2217" s="4" t="s">
        <v>12950</v>
      </c>
      <c r="AA2217" s="4" t="s">
        <v>12950</v>
      </c>
      <c r="AB2217" s="4" t="s">
        <v>12950</v>
      </c>
      <c r="AC2217" s="27" t="s">
        <v>12950</v>
      </c>
      <c r="AD2217" s="16" t="s">
        <v>12950</v>
      </c>
      <c r="AE2217" s="3" t="s">
        <v>12950</v>
      </c>
      <c r="AF2217" s="3" t="s">
        <v>12950</v>
      </c>
      <c r="AG2217" s="3" t="s">
        <v>12950</v>
      </c>
      <c r="AH2217" s="17" t="s">
        <v>12950</v>
      </c>
    </row>
    <row r="2218" spans="1:34">
      <c r="A2218" t="s">
        <v>3007</v>
      </c>
      <c r="B2218" t="s">
        <v>11985</v>
      </c>
      <c r="C2218">
        <v>5</v>
      </c>
      <c r="D2218" t="s">
        <v>12946</v>
      </c>
      <c r="E2218" s="6">
        <v>0.88324028492775097</v>
      </c>
      <c r="F2218" s="1">
        <v>0.55962618147837895</v>
      </c>
      <c r="G2218" s="1">
        <v>0.497198093174962</v>
      </c>
      <c r="H2218" s="1">
        <v>0.50776051352005402</v>
      </c>
      <c r="I2218" s="7">
        <v>0.57848851762834996</v>
      </c>
      <c r="J2218" s="11">
        <v>1.0197937455900601</v>
      </c>
      <c r="K2218" s="2">
        <v>0.545646450622988</v>
      </c>
      <c r="L2218" s="2">
        <v>0.28107031029230001</v>
      </c>
      <c r="M2218" s="2">
        <v>0.39005202951616003</v>
      </c>
      <c r="N2218" s="12">
        <v>0.33261390900578303</v>
      </c>
      <c r="O2218" s="16">
        <v>0.79259622020774101</v>
      </c>
      <c r="P2218" s="3">
        <v>0.608254359324782</v>
      </c>
      <c r="Q2218" s="3">
        <v>0.338332623974402</v>
      </c>
      <c r="R2218" s="3">
        <v>0.31977550697499202</v>
      </c>
      <c r="S2218" s="17">
        <v>0.39029357041069701</v>
      </c>
      <c r="T2218" s="6" t="s">
        <v>12950</v>
      </c>
      <c r="U2218" s="1" t="s">
        <v>12950</v>
      </c>
      <c r="V2218" s="1" t="s">
        <v>12950</v>
      </c>
      <c r="W2218" s="1" t="s">
        <v>12950</v>
      </c>
      <c r="X2218" s="7" t="s">
        <v>12950</v>
      </c>
      <c r="Y2218" s="26" t="s">
        <v>12950</v>
      </c>
      <c r="Z2218" s="4" t="s">
        <v>12950</v>
      </c>
      <c r="AA2218" s="4" t="s">
        <v>12950</v>
      </c>
      <c r="AB2218" s="4" t="s">
        <v>12950</v>
      </c>
      <c r="AC2218" s="27" t="s">
        <v>12950</v>
      </c>
      <c r="AD2218" s="16">
        <v>-4.2556879626178816E-2</v>
      </c>
      <c r="AE2218" s="3">
        <v>-0.63722890421900347</v>
      </c>
      <c r="AF2218" s="3">
        <v>-0.15797649609969933</v>
      </c>
      <c r="AG2218" s="3">
        <v>-0.52169519041567314</v>
      </c>
      <c r="AH2218" s="17">
        <v>-0.75105994538398124</v>
      </c>
    </row>
    <row r="2219" spans="1:34">
      <c r="A2219" t="s">
        <v>3280</v>
      </c>
      <c r="B2219" t="s">
        <v>10514</v>
      </c>
      <c r="C2219">
        <v>5</v>
      </c>
      <c r="D2219" t="s">
        <v>12946</v>
      </c>
      <c r="E2219" s="6">
        <v>0.99255143250856304</v>
      </c>
      <c r="F2219" s="1">
        <v>0.17984698559061499</v>
      </c>
      <c r="G2219" s="1">
        <v>6.1953619623870401E-2</v>
      </c>
      <c r="H2219" s="1">
        <v>-2.6295818272767099E-2</v>
      </c>
      <c r="I2219" s="7">
        <v>-0.27841331463890301</v>
      </c>
      <c r="J2219" s="11">
        <v>1.4188130763764</v>
      </c>
      <c r="K2219" s="2">
        <v>0.20300376820049501</v>
      </c>
      <c r="L2219" s="2">
        <v>-5.5932794593820598E-2</v>
      </c>
      <c r="M2219" s="2">
        <v>2.97486810985589E-2</v>
      </c>
      <c r="N2219" s="12">
        <v>-4.4805738188908102E-2</v>
      </c>
      <c r="O2219" s="16">
        <v>1.11130987654164</v>
      </c>
      <c r="P2219" s="3">
        <v>0.103824182273932</v>
      </c>
      <c r="Q2219" s="3">
        <v>5.8538096969611403E-2</v>
      </c>
      <c r="R2219" s="3">
        <v>6.2701194682242306E-2</v>
      </c>
      <c r="S2219" s="17">
        <v>-0.137742468861031</v>
      </c>
      <c r="T2219" s="6" t="s">
        <v>12950</v>
      </c>
      <c r="U2219" s="1" t="s">
        <v>12950</v>
      </c>
      <c r="V2219" s="1" t="s">
        <v>12950</v>
      </c>
      <c r="W2219" s="1" t="s">
        <v>12950</v>
      </c>
      <c r="X2219" s="7" t="s">
        <v>12950</v>
      </c>
      <c r="Y2219" s="26">
        <v>3.056893705478992E-2</v>
      </c>
      <c r="Z2219" s="4">
        <v>0.49516805699905464</v>
      </c>
      <c r="AA2219" s="4">
        <v>6.9326304373250464E-2</v>
      </c>
      <c r="AB2219" s="4">
        <v>-0.29502985053761732</v>
      </c>
      <c r="AC2219" s="27">
        <v>0.21961060935567636</v>
      </c>
      <c r="AD2219" s="16" t="s">
        <v>12950</v>
      </c>
      <c r="AE2219" s="3" t="s">
        <v>12950</v>
      </c>
      <c r="AF2219" s="3" t="s">
        <v>12950</v>
      </c>
      <c r="AG2219" s="3" t="s">
        <v>12950</v>
      </c>
      <c r="AH2219" s="17" t="s">
        <v>12950</v>
      </c>
    </row>
    <row r="2220" spans="1:34">
      <c r="A2220" t="s">
        <v>3536</v>
      </c>
      <c r="B2220" t="s">
        <v>9830</v>
      </c>
      <c r="C2220">
        <v>5</v>
      </c>
      <c r="D2220" t="s">
        <v>12946</v>
      </c>
      <c r="E2220" s="6">
        <v>-3.62722016862317E-2</v>
      </c>
      <c r="F2220" s="1">
        <v>-0.15496393143775899</v>
      </c>
      <c r="G2220" s="1">
        <v>-0.29355118937318703</v>
      </c>
      <c r="H2220" s="1">
        <v>-0.25747909580277401</v>
      </c>
      <c r="I2220" s="7">
        <v>-0.26416393286810502</v>
      </c>
      <c r="J2220" s="11">
        <v>1.7642922759399899E-2</v>
      </c>
      <c r="K2220" s="2">
        <v>-0.12908070425725801</v>
      </c>
      <c r="L2220" s="2">
        <v>-9.6497047818694795E-2</v>
      </c>
      <c r="M2220" s="2">
        <v>-0.13341910612463201</v>
      </c>
      <c r="N2220" s="12">
        <v>2.4348534511583701E-2</v>
      </c>
      <c r="O2220" s="16">
        <v>-0.15971074147406999</v>
      </c>
      <c r="P2220" s="3">
        <v>-0.222717850419789</v>
      </c>
      <c r="Q2220" s="3">
        <v>-0.26895338953774101</v>
      </c>
      <c r="R2220" s="3">
        <v>-0.347624823354445</v>
      </c>
      <c r="S2220" s="17">
        <v>-0.36630431249352202</v>
      </c>
      <c r="T2220" s="6" t="s">
        <v>12950</v>
      </c>
      <c r="U2220" s="1" t="s">
        <v>12950</v>
      </c>
      <c r="V2220" s="1" t="s">
        <v>12950</v>
      </c>
      <c r="W2220" s="1" t="s">
        <v>12950</v>
      </c>
      <c r="X2220" s="7" t="s">
        <v>12950</v>
      </c>
      <c r="Y2220" s="26">
        <v>-0.28126531649657815</v>
      </c>
      <c r="Z2220" s="4">
        <v>-0.27255373160372165</v>
      </c>
      <c r="AA2220" s="4">
        <v>-0.58854651785918699</v>
      </c>
      <c r="AB2220" s="4">
        <v>-0.52382054737861439</v>
      </c>
      <c r="AC2220" s="27">
        <v>-0.5042318227932957</v>
      </c>
      <c r="AD2220" s="16" t="s">
        <v>12950</v>
      </c>
      <c r="AE2220" s="3" t="s">
        <v>12950</v>
      </c>
      <c r="AF2220" s="3" t="s">
        <v>12950</v>
      </c>
      <c r="AG2220" s="3" t="s">
        <v>12950</v>
      </c>
      <c r="AH2220" s="17" t="s">
        <v>12950</v>
      </c>
    </row>
    <row r="2221" spans="1:34">
      <c r="A2221" t="s">
        <v>3117</v>
      </c>
      <c r="B2221" t="s">
        <v>7021</v>
      </c>
      <c r="C2221">
        <v>5</v>
      </c>
      <c r="D2221" t="s">
        <v>12946</v>
      </c>
      <c r="E2221" s="6">
        <v>-0.18731650385749199</v>
      </c>
      <c r="F2221" s="1">
        <v>-1.36912224603747E-2</v>
      </c>
      <c r="G2221" s="1">
        <v>-1.12183280931736E-3</v>
      </c>
      <c r="H2221" s="1">
        <v>1.8913538584738598E-2</v>
      </c>
      <c r="I2221" s="7">
        <v>-4.7267472902138799E-2</v>
      </c>
      <c r="J2221" s="11">
        <v>1.24625086946371E-2</v>
      </c>
      <c r="K2221" s="2">
        <v>0.12751606738214599</v>
      </c>
      <c r="L2221" s="2">
        <v>7.1501206206163195E-2</v>
      </c>
      <c r="M2221" s="2">
        <v>8.7404138322397198E-2</v>
      </c>
      <c r="N2221" s="12">
        <v>0.22998766060784201</v>
      </c>
      <c r="O2221" s="16">
        <v>-3.8021727208625199E-2</v>
      </c>
      <c r="P2221" s="3">
        <v>1.7020910516725302E-2</v>
      </c>
      <c r="Q2221" s="3">
        <v>-3.0578336191575E-2</v>
      </c>
      <c r="R2221" s="3">
        <v>-1.3101826676569599E-2</v>
      </c>
      <c r="S2221" s="17">
        <v>-1.7293813051030001E-2</v>
      </c>
      <c r="T2221" s="6">
        <v>-0.12828806362620804</v>
      </c>
      <c r="U2221" s="1">
        <v>0.18822557041833102</v>
      </c>
      <c r="V2221" s="1">
        <v>0.3821661581486876</v>
      </c>
      <c r="W2221" s="1">
        <v>0.45808994743460413</v>
      </c>
      <c r="X2221" s="7">
        <v>0.59076731825936091</v>
      </c>
      <c r="Y2221" s="26" t="s">
        <v>12950</v>
      </c>
      <c r="Z2221" s="4" t="s">
        <v>12950</v>
      </c>
      <c r="AA2221" s="4" t="s">
        <v>12950</v>
      </c>
      <c r="AB2221" s="4" t="s">
        <v>12950</v>
      </c>
      <c r="AC2221" s="27" t="s">
        <v>12950</v>
      </c>
      <c r="AD2221" s="16" t="s">
        <v>12950</v>
      </c>
      <c r="AE2221" s="3" t="s">
        <v>12950</v>
      </c>
      <c r="AF2221" s="3" t="s">
        <v>12950</v>
      </c>
      <c r="AG2221" s="3" t="s">
        <v>12950</v>
      </c>
      <c r="AH2221" s="17" t="s">
        <v>12950</v>
      </c>
    </row>
    <row r="2222" spans="1:34">
      <c r="A2222" t="s">
        <v>2747</v>
      </c>
      <c r="B2222" t="s">
        <v>7804</v>
      </c>
      <c r="C2222">
        <v>5</v>
      </c>
      <c r="D2222" t="s">
        <v>12946</v>
      </c>
      <c r="E2222" s="6">
        <v>-0.22890219182169899</v>
      </c>
      <c r="F2222" s="1">
        <v>0.44899442258654398</v>
      </c>
      <c r="G2222" s="1">
        <v>0.20187874125774299</v>
      </c>
      <c r="H2222" s="1">
        <v>0.167989427059413</v>
      </c>
      <c r="I2222" s="7">
        <v>0.28284480711086202</v>
      </c>
      <c r="J2222" s="11">
        <v>-0.14142265574861199</v>
      </c>
      <c r="K2222" s="2">
        <v>9.9227115099546598E-2</v>
      </c>
      <c r="L2222" s="2">
        <v>0.35619209305742799</v>
      </c>
      <c r="M2222" s="2">
        <v>0.22288701647536099</v>
      </c>
      <c r="N2222" s="12">
        <v>0.16959218212992999</v>
      </c>
      <c r="O2222" s="16">
        <v>-0.31965527121802001</v>
      </c>
      <c r="P2222" s="3">
        <v>-0.407750298485965</v>
      </c>
      <c r="Q2222" s="3">
        <v>0.136630622693339</v>
      </c>
      <c r="R2222" s="3">
        <v>-0.20350793195744801</v>
      </c>
      <c r="S2222" s="17">
        <v>-4.3406594973873697E-2</v>
      </c>
      <c r="T2222" s="6">
        <v>-8.5655411732019002E-2</v>
      </c>
      <c r="U2222" s="1">
        <v>0.12578818555847751</v>
      </c>
      <c r="V2222" s="1">
        <v>3.8558981866907455E-2</v>
      </c>
      <c r="W2222" s="1">
        <v>0.15662077508871181</v>
      </c>
      <c r="X2222" s="7">
        <v>0.1536081003732862</v>
      </c>
      <c r="Y2222" s="26" t="s">
        <v>12950</v>
      </c>
      <c r="Z2222" s="4" t="s">
        <v>12950</v>
      </c>
      <c r="AA2222" s="4" t="s">
        <v>12950</v>
      </c>
      <c r="AB2222" s="4" t="s">
        <v>12950</v>
      </c>
      <c r="AC2222" s="27" t="s">
        <v>12950</v>
      </c>
      <c r="AD2222" s="16" t="s">
        <v>12950</v>
      </c>
      <c r="AE2222" s="3" t="s">
        <v>12950</v>
      </c>
      <c r="AF2222" s="3" t="s">
        <v>12950</v>
      </c>
      <c r="AG2222" s="3" t="s">
        <v>12950</v>
      </c>
      <c r="AH2222" s="17" t="s">
        <v>12950</v>
      </c>
    </row>
    <row r="2223" spans="1:34">
      <c r="A2223" t="s">
        <v>5896</v>
      </c>
      <c r="B2223" t="s">
        <v>9525</v>
      </c>
      <c r="C2223">
        <v>5</v>
      </c>
      <c r="D2223" t="s">
        <v>12946</v>
      </c>
      <c r="E2223" s="6">
        <v>-0.13562125709550901</v>
      </c>
      <c r="F2223" s="1">
        <v>-0.164565726661108</v>
      </c>
      <c r="G2223" s="1">
        <v>-0.26067724969773298</v>
      </c>
      <c r="H2223" s="1">
        <v>-0.24673075043539899</v>
      </c>
      <c r="I2223" s="7">
        <v>-8.0034372469613493E-2</v>
      </c>
      <c r="J2223" s="11">
        <v>-4.1875621652100403E-2</v>
      </c>
      <c r="K2223" s="2">
        <v>1.7718889066235401E-2</v>
      </c>
      <c r="L2223" s="2">
        <v>-8.3583146669803599E-2</v>
      </c>
      <c r="M2223" s="2">
        <v>-3.0639994395735899E-2</v>
      </c>
      <c r="N2223" s="12">
        <v>-0.18860188536675099</v>
      </c>
      <c r="O2223" s="16">
        <v>-0.15391056760441801</v>
      </c>
      <c r="P2223" s="3">
        <v>-0.16309128179797999</v>
      </c>
      <c r="Q2223" s="3">
        <v>-0.224170199742525</v>
      </c>
      <c r="R2223" s="3">
        <v>-0.234863522987414</v>
      </c>
      <c r="S2223" s="17">
        <v>-0.34952899210621902</v>
      </c>
      <c r="T2223" s="6">
        <v>0.36119245259607086</v>
      </c>
      <c r="U2223" s="1">
        <v>4.723512361427866E-2</v>
      </c>
      <c r="V2223" s="1">
        <v>-5.5938569770097105E-2</v>
      </c>
      <c r="W2223" s="1">
        <v>-0.29365202865664308</v>
      </c>
      <c r="X2223" s="7">
        <v>-0.31156018571947214</v>
      </c>
      <c r="Y2223" s="26" t="s">
        <v>12950</v>
      </c>
      <c r="Z2223" s="4" t="s">
        <v>12950</v>
      </c>
      <c r="AA2223" s="4" t="s">
        <v>12950</v>
      </c>
      <c r="AB2223" s="4" t="s">
        <v>12950</v>
      </c>
      <c r="AC2223" s="27" t="s">
        <v>12950</v>
      </c>
      <c r="AD2223" s="16" t="s">
        <v>12950</v>
      </c>
      <c r="AE2223" s="3" t="s">
        <v>12950</v>
      </c>
      <c r="AF2223" s="3" t="s">
        <v>12950</v>
      </c>
      <c r="AG2223" s="3" t="s">
        <v>12950</v>
      </c>
      <c r="AH2223" s="17" t="s">
        <v>12950</v>
      </c>
    </row>
    <row r="2224" spans="1:34">
      <c r="A2224" t="s">
        <v>2575</v>
      </c>
      <c r="B2224" t="s">
        <v>11986</v>
      </c>
      <c r="C2224">
        <v>5</v>
      </c>
      <c r="D2224" t="s">
        <v>12946</v>
      </c>
      <c r="E2224" s="6">
        <v>-0.25486051366852303</v>
      </c>
      <c r="F2224" s="1">
        <v>-0.40652768571416698</v>
      </c>
      <c r="G2224" s="1">
        <v>-0.31019587811285299</v>
      </c>
      <c r="H2224" s="1">
        <v>-0.57324604768557297</v>
      </c>
      <c r="I2224" s="7">
        <v>-0.47545994231122701</v>
      </c>
      <c r="J2224" s="11">
        <v>-1.2030134201957201</v>
      </c>
      <c r="K2224" s="2">
        <v>-0.44312449104041601</v>
      </c>
      <c r="L2224" s="2">
        <v>-0.62816359792325605</v>
      </c>
      <c r="M2224" s="2">
        <v>-0.58653319880161503</v>
      </c>
      <c r="N2224" s="12">
        <v>-0.149015211869921</v>
      </c>
      <c r="O2224" s="16">
        <v>-1.29945343582563</v>
      </c>
      <c r="P2224" s="3">
        <v>-0.60655853748397304</v>
      </c>
      <c r="Q2224" s="3">
        <v>-0.34968855319251002</v>
      </c>
      <c r="R2224" s="3">
        <v>-0.53071291332999404</v>
      </c>
      <c r="S2224" s="17">
        <v>-0.23283285153833899</v>
      </c>
      <c r="T2224" s="6">
        <v>-2.523631654572402E-2</v>
      </c>
      <c r="U2224" s="1">
        <v>-9.6866406023577763E-3</v>
      </c>
      <c r="V2224" s="1">
        <v>-1.8154330111026167E-2</v>
      </c>
      <c r="W2224" s="1">
        <v>-0.12308362628666258</v>
      </c>
      <c r="X2224" s="7">
        <v>-0.1702196685277246</v>
      </c>
      <c r="Y2224" s="26" t="s">
        <v>12950</v>
      </c>
      <c r="Z2224" s="4" t="s">
        <v>12950</v>
      </c>
      <c r="AA2224" s="4" t="s">
        <v>12950</v>
      </c>
      <c r="AB2224" s="4" t="s">
        <v>12950</v>
      </c>
      <c r="AC2224" s="27" t="s">
        <v>12950</v>
      </c>
      <c r="AD2224" s="16" t="s">
        <v>12950</v>
      </c>
      <c r="AE2224" s="3" t="s">
        <v>12950</v>
      </c>
      <c r="AF2224" s="3" t="s">
        <v>12950</v>
      </c>
      <c r="AG2224" s="3" t="s">
        <v>12950</v>
      </c>
      <c r="AH2224" s="17" t="s">
        <v>12950</v>
      </c>
    </row>
    <row r="2225" spans="1:34">
      <c r="A2225" t="s">
        <v>5249</v>
      </c>
      <c r="B2225" t="s">
        <v>8267</v>
      </c>
      <c r="C2225">
        <v>5</v>
      </c>
      <c r="D2225" t="s">
        <v>12946</v>
      </c>
      <c r="E2225" s="6">
        <v>0.100428540763049</v>
      </c>
      <c r="F2225" s="1">
        <v>0.198492022364397</v>
      </c>
      <c r="G2225" s="1">
        <v>6.2530016753982898E-2</v>
      </c>
      <c r="H2225" s="1">
        <v>9.6475438541092501E-2</v>
      </c>
      <c r="I2225" s="7">
        <v>-2.9988135075413799E-2</v>
      </c>
      <c r="J2225" s="11">
        <v>5.5740611501606002E-2</v>
      </c>
      <c r="K2225" s="2">
        <v>4.12309091934914E-2</v>
      </c>
      <c r="L2225" s="2">
        <v>0.103261961653142</v>
      </c>
      <c r="M2225" s="2">
        <v>8.7964870719099003E-2</v>
      </c>
      <c r="N2225" s="12">
        <v>0.14830218044820301</v>
      </c>
      <c r="O2225" s="16">
        <v>0.203034620105282</v>
      </c>
      <c r="P2225" s="3">
        <v>6.5691107925138395E-2</v>
      </c>
      <c r="Q2225" s="3">
        <v>7.0425972038344706E-2</v>
      </c>
      <c r="R2225" s="3">
        <v>4.2424183697660503E-2</v>
      </c>
      <c r="S2225" s="17">
        <v>-0.148054617497443</v>
      </c>
      <c r="T2225" s="6">
        <v>0.41464663687450243</v>
      </c>
      <c r="U2225" s="1">
        <v>0.23558459810635815</v>
      </c>
      <c r="V2225" s="1">
        <v>-9.8447559885152802E-3</v>
      </c>
      <c r="W2225" s="1">
        <v>1.2893884883039053E-2</v>
      </c>
      <c r="X2225" s="7">
        <v>8.8616854354772331E-2</v>
      </c>
      <c r="Y2225" s="26" t="s">
        <v>12950</v>
      </c>
      <c r="Z2225" s="4" t="s">
        <v>12950</v>
      </c>
      <c r="AA2225" s="4" t="s">
        <v>12950</v>
      </c>
      <c r="AB2225" s="4" t="s">
        <v>12950</v>
      </c>
      <c r="AC2225" s="27" t="s">
        <v>12950</v>
      </c>
      <c r="AD2225" s="16" t="s">
        <v>12950</v>
      </c>
      <c r="AE2225" s="3" t="s">
        <v>12950</v>
      </c>
      <c r="AF2225" s="3" t="s">
        <v>12950</v>
      </c>
      <c r="AG2225" s="3" t="s">
        <v>12950</v>
      </c>
      <c r="AH2225" s="17" t="s">
        <v>12950</v>
      </c>
    </row>
    <row r="2226" spans="1:34">
      <c r="A2226" t="s">
        <v>2176</v>
      </c>
      <c r="B2226" t="s">
        <v>10376</v>
      </c>
      <c r="C2226">
        <v>5</v>
      </c>
      <c r="D2226" t="s">
        <v>12946</v>
      </c>
      <c r="E2226" s="6">
        <v>-0.53542884845917404</v>
      </c>
      <c r="F2226" s="1">
        <v>-0.34771560805778701</v>
      </c>
      <c r="G2226" s="1">
        <v>-0.18426190004863999</v>
      </c>
      <c r="H2226" s="1">
        <v>-0.26396937313965602</v>
      </c>
      <c r="I2226" s="7">
        <v>-0.126567472993694</v>
      </c>
      <c r="J2226" s="11">
        <v>-0.40977035722685101</v>
      </c>
      <c r="K2226" s="2">
        <v>-0.262690044466934</v>
      </c>
      <c r="L2226" s="2">
        <v>-0.21123213953368999</v>
      </c>
      <c r="M2226" s="2">
        <v>-0.167037012622195</v>
      </c>
      <c r="N2226" s="12">
        <v>-8.6252381816471393E-2</v>
      </c>
      <c r="O2226" s="16">
        <v>-0.32675965943870899</v>
      </c>
      <c r="P2226" s="3">
        <v>-0.197140367626288</v>
      </c>
      <c r="Q2226" s="3">
        <v>-0.20662289525795399</v>
      </c>
      <c r="R2226" s="3">
        <v>7.4201366542694996E-3</v>
      </c>
      <c r="S2226" s="17">
        <v>-0.118982045585248</v>
      </c>
      <c r="T2226" s="6">
        <v>-0.15088200337927901</v>
      </c>
      <c r="U2226" s="1">
        <v>-8.2291058242415671E-2</v>
      </c>
      <c r="V2226" s="1">
        <v>-0.11757521435686732</v>
      </c>
      <c r="W2226" s="1">
        <v>-0.1692245276111026</v>
      </c>
      <c r="X2226" s="7">
        <v>-0.28864135428531601</v>
      </c>
      <c r="Y2226" s="26" t="s">
        <v>12950</v>
      </c>
      <c r="Z2226" s="4" t="s">
        <v>12950</v>
      </c>
      <c r="AA2226" s="4" t="s">
        <v>12950</v>
      </c>
      <c r="AB2226" s="4" t="s">
        <v>12950</v>
      </c>
      <c r="AC2226" s="27" t="s">
        <v>12950</v>
      </c>
      <c r="AD2226" s="16" t="s">
        <v>12950</v>
      </c>
      <c r="AE2226" s="3" t="s">
        <v>12950</v>
      </c>
      <c r="AF2226" s="3" t="s">
        <v>12950</v>
      </c>
      <c r="AG2226" s="3" t="s">
        <v>12950</v>
      </c>
      <c r="AH2226" s="17" t="s">
        <v>12950</v>
      </c>
    </row>
    <row r="2227" spans="1:34">
      <c r="A2227" t="s">
        <v>2775</v>
      </c>
      <c r="B2227" t="s">
        <v>6938</v>
      </c>
      <c r="C2227">
        <v>5</v>
      </c>
      <c r="D2227" t="s">
        <v>12946</v>
      </c>
      <c r="E2227" s="6">
        <v>2.8748715536527799E-2</v>
      </c>
      <c r="F2227" s="1">
        <v>0.244435575904107</v>
      </c>
      <c r="G2227" s="1">
        <v>-3.95313282066437E-2</v>
      </c>
      <c r="H2227" s="1">
        <v>0.11880298454803601</v>
      </c>
      <c r="I2227" s="7">
        <v>8.0414920909875606E-2</v>
      </c>
      <c r="J2227" s="11">
        <v>-0.20806874801026201</v>
      </c>
      <c r="K2227" s="2">
        <v>-9.6932749752214803E-2</v>
      </c>
      <c r="L2227" s="2">
        <v>-3.1051725700806002E-4</v>
      </c>
      <c r="M2227" s="2">
        <v>-0.19857737101006301</v>
      </c>
      <c r="N2227" s="12">
        <v>0.17445016022686</v>
      </c>
      <c r="O2227" s="16">
        <v>3.2482131292309403E-2</v>
      </c>
      <c r="P2227" s="3">
        <v>9.2965384679168206E-2</v>
      </c>
      <c r="Q2227" s="3">
        <v>1.8598599090933799E-2</v>
      </c>
      <c r="R2227" s="3">
        <v>-0.24335764281935901</v>
      </c>
      <c r="S2227" s="17">
        <v>-0.172293098683068</v>
      </c>
      <c r="T2227" s="6">
        <v>-9.9711365443711911E-2</v>
      </c>
      <c r="U2227" s="1">
        <v>0.10984369527047749</v>
      </c>
      <c r="V2227" s="1">
        <v>1.3958902535191603E-2</v>
      </c>
      <c r="W2227" s="1">
        <v>0.15760819730197345</v>
      </c>
      <c r="X2227" s="7">
        <v>0.35306012854193264</v>
      </c>
      <c r="Y2227" s="26" t="s">
        <v>12950</v>
      </c>
      <c r="Z2227" s="4" t="s">
        <v>12950</v>
      </c>
      <c r="AA2227" s="4" t="s">
        <v>12950</v>
      </c>
      <c r="AB2227" s="4" t="s">
        <v>12950</v>
      </c>
      <c r="AC2227" s="27" t="s">
        <v>12950</v>
      </c>
      <c r="AD2227" s="16" t="s">
        <v>12950</v>
      </c>
      <c r="AE2227" s="3" t="s">
        <v>12950</v>
      </c>
      <c r="AF2227" s="3" t="s">
        <v>12950</v>
      </c>
      <c r="AG2227" s="3" t="s">
        <v>12950</v>
      </c>
      <c r="AH2227" s="17" t="s">
        <v>12950</v>
      </c>
    </row>
    <row r="2228" spans="1:34">
      <c r="A2228" t="s">
        <v>6628</v>
      </c>
      <c r="B2228" t="s">
        <v>12199</v>
      </c>
      <c r="C2228">
        <v>5</v>
      </c>
      <c r="D2228" t="s">
        <v>12946</v>
      </c>
      <c r="E2228" s="6">
        <v>0.92353557949301401</v>
      </c>
      <c r="F2228" s="1">
        <v>0.31009925513353997</v>
      </c>
      <c r="G2228" s="1">
        <v>0.31252744261572102</v>
      </c>
      <c r="H2228" s="1">
        <v>7.2745290950257405E-2</v>
      </c>
      <c r="I2228" s="7">
        <v>0.28864546106779498</v>
      </c>
      <c r="J2228" s="11">
        <v>1.76900770024726</v>
      </c>
      <c r="K2228" s="2">
        <v>-6.8820225467737001E-2</v>
      </c>
      <c r="L2228" s="2">
        <v>0.165175880634235</v>
      </c>
      <c r="M2228" s="2">
        <v>0.211061476637384</v>
      </c>
      <c r="N2228" s="12">
        <v>0.138449554931518</v>
      </c>
      <c r="O2228" s="16">
        <v>2.0107441711076</v>
      </c>
      <c r="P2228" s="3">
        <v>0.829568635545328</v>
      </c>
      <c r="Q2228" s="3">
        <v>0.85368343946113601</v>
      </c>
      <c r="R2228" s="3">
        <v>0.86775363592715404</v>
      </c>
      <c r="S2228" s="17">
        <v>0.80652485056706102</v>
      </c>
      <c r="T2228" s="6">
        <v>0.56809127007568572</v>
      </c>
      <c r="U2228" s="1">
        <v>-0.14733540799311551</v>
      </c>
      <c r="V2228" s="1">
        <v>0.22245389796656881</v>
      </c>
      <c r="W2228" s="1">
        <v>-0.78721061440659668</v>
      </c>
      <c r="X2228" s="7">
        <v>-1.0011313288657813</v>
      </c>
      <c r="Y2228" s="26" t="s">
        <v>12950</v>
      </c>
      <c r="Z2228" s="4" t="s">
        <v>12950</v>
      </c>
      <c r="AA2228" s="4" t="s">
        <v>12950</v>
      </c>
      <c r="AB2228" s="4" t="s">
        <v>12950</v>
      </c>
      <c r="AC2228" s="27" t="s">
        <v>12950</v>
      </c>
      <c r="AD2228" s="16" t="s">
        <v>12950</v>
      </c>
      <c r="AE2228" s="3" t="s">
        <v>12950</v>
      </c>
      <c r="AF2228" s="3" t="s">
        <v>12950</v>
      </c>
      <c r="AG2228" s="3" t="s">
        <v>12950</v>
      </c>
      <c r="AH2228" s="17" t="s">
        <v>12950</v>
      </c>
    </row>
    <row r="2229" spans="1:34">
      <c r="A2229" t="s">
        <v>4786</v>
      </c>
      <c r="B2229" t="s">
        <v>12694</v>
      </c>
      <c r="C2229">
        <v>5</v>
      </c>
      <c r="D2229" t="s">
        <v>12948</v>
      </c>
      <c r="E2229" s="6">
        <v>1.5744208348235</v>
      </c>
      <c r="F2229" s="1">
        <v>1.1189073670198699</v>
      </c>
      <c r="G2229" s="1">
        <v>1.1572465747928899</v>
      </c>
      <c r="H2229" s="1">
        <v>1.2054357301335099</v>
      </c>
      <c r="I2229" s="7">
        <v>0.97414906655074296</v>
      </c>
      <c r="J2229" s="11">
        <v>1.28283907814044</v>
      </c>
      <c r="K2229" s="2">
        <v>1.1501365555717999</v>
      </c>
      <c r="L2229" s="2">
        <v>0.94416064545060097</v>
      </c>
      <c r="M2229" s="2">
        <v>1.19129478348625</v>
      </c>
      <c r="N2229" s="12">
        <v>0.71602686711033203</v>
      </c>
      <c r="O2229" s="16">
        <v>1.2852318959595901</v>
      </c>
      <c r="P2229" s="3">
        <v>0.878533441096357</v>
      </c>
      <c r="Q2229" s="3">
        <v>0.73682361812816999</v>
      </c>
      <c r="R2229" s="3">
        <v>1.0682427392598399</v>
      </c>
      <c r="S2229" s="17">
        <v>0.80850365392737999</v>
      </c>
      <c r="T2229" s="6" t="s">
        <v>12950</v>
      </c>
      <c r="U2229" s="1" t="s">
        <v>12950</v>
      </c>
      <c r="V2229" s="1" t="s">
        <v>12950</v>
      </c>
      <c r="W2229" s="1" t="s">
        <v>12950</v>
      </c>
      <c r="X2229" s="7" t="s">
        <v>12950</v>
      </c>
      <c r="Y2229" s="26">
        <v>-0.27786156979317306</v>
      </c>
      <c r="Z2229" s="4">
        <v>6.2812861809569326E-2</v>
      </c>
      <c r="AA2229" s="4">
        <v>0.81855931526236492</v>
      </c>
      <c r="AB2229" s="4">
        <v>-0.73131317845588006</v>
      </c>
      <c r="AC2229" s="27">
        <v>0.29634409643842619</v>
      </c>
      <c r="AD2229" s="16" t="s">
        <v>12950</v>
      </c>
      <c r="AE2229" s="3" t="s">
        <v>12950</v>
      </c>
      <c r="AF2229" s="3" t="s">
        <v>12950</v>
      </c>
      <c r="AG2229" s="3" t="s">
        <v>12950</v>
      </c>
      <c r="AH2229" s="17" t="s">
        <v>12950</v>
      </c>
    </row>
    <row r="2230" spans="1:34">
      <c r="A2230" t="s">
        <v>3149</v>
      </c>
      <c r="B2230" t="s">
        <v>10149</v>
      </c>
      <c r="C2230">
        <v>5</v>
      </c>
      <c r="D2230" t="s">
        <v>12946</v>
      </c>
      <c r="E2230" s="6">
        <v>-0.255690315556522</v>
      </c>
      <c r="F2230" s="1">
        <v>-5.6554557734628301E-2</v>
      </c>
      <c r="G2230" s="1">
        <v>-0.16342625732650001</v>
      </c>
      <c r="H2230" s="1">
        <v>-0.29928786652571499</v>
      </c>
      <c r="I2230" s="7">
        <v>-0.202701066500863</v>
      </c>
      <c r="J2230" s="11">
        <v>-0.48295643700655699</v>
      </c>
      <c r="K2230" s="2">
        <v>-0.29596024533946302</v>
      </c>
      <c r="L2230" s="2">
        <v>-0.17988536011853001</v>
      </c>
      <c r="M2230" s="2">
        <v>-0.268474610316698</v>
      </c>
      <c r="N2230" s="12">
        <v>-3.9878426313098403E-2</v>
      </c>
      <c r="O2230" s="16">
        <v>-0.44724042543379799</v>
      </c>
      <c r="P2230" s="3">
        <v>-0.13790142233738101</v>
      </c>
      <c r="Q2230" s="3">
        <v>-2.6955582115297999E-2</v>
      </c>
      <c r="R2230" s="3">
        <v>-0.112359485756773</v>
      </c>
      <c r="S2230" s="17">
        <v>-0.13450692907334599</v>
      </c>
      <c r="T2230" s="6" t="s">
        <v>12950</v>
      </c>
      <c r="U2230" s="1" t="s">
        <v>12950</v>
      </c>
      <c r="V2230" s="1" t="s">
        <v>12950</v>
      </c>
      <c r="W2230" s="1" t="s">
        <v>12950</v>
      </c>
      <c r="X2230" s="7" t="s">
        <v>12950</v>
      </c>
      <c r="Y2230" s="26" t="s">
        <v>12950</v>
      </c>
      <c r="Z2230" s="4" t="s">
        <v>12950</v>
      </c>
      <c r="AA2230" s="4" t="s">
        <v>12950</v>
      </c>
      <c r="AB2230" s="4" t="s">
        <v>12950</v>
      </c>
      <c r="AC2230" s="27" t="s">
        <v>12950</v>
      </c>
      <c r="AD2230" s="16">
        <v>0.25887417165100318</v>
      </c>
      <c r="AE2230" s="3">
        <v>5.3326181370363171E-2</v>
      </c>
      <c r="AF2230" s="3">
        <v>-9.8859729913839983E-2</v>
      </c>
      <c r="AG2230" s="3">
        <v>-0.10434552353905763</v>
      </c>
      <c r="AH2230" s="17">
        <v>2.9158588211868283E-2</v>
      </c>
    </row>
    <row r="2231" spans="1:34">
      <c r="A2231" t="s">
        <v>3657</v>
      </c>
      <c r="B2231" t="s">
        <v>12085</v>
      </c>
      <c r="C2231">
        <v>5</v>
      </c>
      <c r="D2231" t="s">
        <v>12946</v>
      </c>
      <c r="E2231" s="6">
        <v>-1.3215715768629099</v>
      </c>
      <c r="F2231" s="1">
        <v>4.4612381033330602E-2</v>
      </c>
      <c r="G2231" s="1">
        <v>-0.29023224907285899</v>
      </c>
      <c r="H2231" s="1">
        <v>-2.23601199903708E-2</v>
      </c>
      <c r="I2231" s="7">
        <v>-0.12183274871689501</v>
      </c>
      <c r="J2231" s="11">
        <v>-1.95169610693699</v>
      </c>
      <c r="K2231" s="2">
        <v>-0.59322338891111304</v>
      </c>
      <c r="L2231" s="2">
        <v>-0.46909445666627297</v>
      </c>
      <c r="M2231" s="2">
        <v>-0.259522264638328</v>
      </c>
      <c r="N2231" s="12">
        <v>0.55979644592837896</v>
      </c>
      <c r="O2231" s="16">
        <v>-2.1683219617363401</v>
      </c>
      <c r="P2231" s="3">
        <v>-0.52562963351097303</v>
      </c>
      <c r="Q2231" s="3">
        <v>-0.51148319564377498</v>
      </c>
      <c r="R2231" s="3">
        <v>-0.65856984570433597</v>
      </c>
      <c r="S2231" s="17">
        <v>-0.33331709967915801</v>
      </c>
      <c r="T2231" s="6" t="s">
        <v>12950</v>
      </c>
      <c r="U2231" s="1" t="s">
        <v>12950</v>
      </c>
      <c r="V2231" s="1" t="s">
        <v>12950</v>
      </c>
      <c r="W2231" s="1" t="s">
        <v>12950</v>
      </c>
      <c r="X2231" s="7" t="s">
        <v>12950</v>
      </c>
      <c r="Y2231" s="26" t="s">
        <v>12950</v>
      </c>
      <c r="Z2231" s="4" t="s">
        <v>12950</v>
      </c>
      <c r="AA2231" s="4" t="s">
        <v>12950</v>
      </c>
      <c r="AB2231" s="4" t="s">
        <v>12950</v>
      </c>
      <c r="AC2231" s="27" t="s">
        <v>12950</v>
      </c>
      <c r="AD2231" s="16">
        <v>0.10342370024140071</v>
      </c>
      <c r="AE2231" s="3">
        <v>0.39468478214280289</v>
      </c>
      <c r="AF2231" s="3">
        <v>-0.12190072043885672</v>
      </c>
      <c r="AG2231" s="3">
        <v>7.4533859286146698E-2</v>
      </c>
      <c r="AH2231" s="17">
        <v>0.20507829406718797</v>
      </c>
    </row>
    <row r="2232" spans="1:34">
      <c r="A2232" t="s">
        <v>4210</v>
      </c>
      <c r="B2232" t="s">
        <v>7988</v>
      </c>
      <c r="C2232">
        <v>5</v>
      </c>
      <c r="D2232" t="s">
        <v>12946</v>
      </c>
      <c r="E2232" s="6">
        <v>-0.25218069186359898</v>
      </c>
      <c r="F2232" s="1">
        <v>-4.8739159280390298E-2</v>
      </c>
      <c r="G2232" s="1">
        <v>-0.14856573102736301</v>
      </c>
      <c r="H2232" s="1">
        <v>-8.5053981748319796E-3</v>
      </c>
      <c r="I2232" s="7">
        <v>-8.4931567657858295E-2</v>
      </c>
      <c r="J2232" s="11">
        <v>-2.6985952083655999E-2</v>
      </c>
      <c r="K2232" s="2">
        <v>5.9733005210524201E-2</v>
      </c>
      <c r="L2232" s="2">
        <v>0.16519519560523799</v>
      </c>
      <c r="M2232" s="2">
        <v>8.2021449760216206E-2</v>
      </c>
      <c r="N2232" s="12">
        <v>0.116858471841341</v>
      </c>
      <c r="O2232" s="16">
        <v>-0.16814204311521599</v>
      </c>
      <c r="P2232" s="3">
        <v>-4.1474476980327898E-2</v>
      </c>
      <c r="Q2232" s="3">
        <v>-6.5685282010346902E-2</v>
      </c>
      <c r="R2232" s="3">
        <v>-0.14266455046408599</v>
      </c>
      <c r="S2232" s="17">
        <v>-0.318050189551359</v>
      </c>
      <c r="T2232" s="6">
        <v>-0.47804197526391023</v>
      </c>
      <c r="U2232" s="1">
        <v>-0.15783948250275764</v>
      </c>
      <c r="V2232" s="1">
        <v>0.44949117897076729</v>
      </c>
      <c r="W2232" s="1">
        <v>-7.6664500863085619E-3</v>
      </c>
      <c r="X2232" s="7">
        <v>-0.21956005761359576</v>
      </c>
      <c r="Y2232" s="26" t="s">
        <v>12950</v>
      </c>
      <c r="Z2232" s="4" t="s">
        <v>12950</v>
      </c>
      <c r="AA2232" s="4" t="s">
        <v>12950</v>
      </c>
      <c r="AB2232" s="4" t="s">
        <v>12950</v>
      </c>
      <c r="AC2232" s="27" t="s">
        <v>12950</v>
      </c>
      <c r="AD2232" s="16" t="s">
        <v>12950</v>
      </c>
      <c r="AE2232" s="3" t="s">
        <v>12950</v>
      </c>
      <c r="AF2232" s="3" t="s">
        <v>12950</v>
      </c>
      <c r="AG2232" s="3" t="s">
        <v>12950</v>
      </c>
      <c r="AH2232" s="17" t="s">
        <v>12950</v>
      </c>
    </row>
    <row r="2233" spans="1:34">
      <c r="A2233" t="s">
        <v>4785</v>
      </c>
      <c r="B2233" t="s">
        <v>9486</v>
      </c>
      <c r="C2233">
        <v>5</v>
      </c>
      <c r="D2233" t="s">
        <v>12946</v>
      </c>
      <c r="E2233" s="6">
        <v>-0.119611939170049</v>
      </c>
      <c r="F2233" s="1">
        <v>5.3770178501068903E-2</v>
      </c>
      <c r="G2233" s="1">
        <v>-0.24025058841734001</v>
      </c>
      <c r="H2233" s="1">
        <v>-4.4724387168185602E-2</v>
      </c>
      <c r="I2233" s="7">
        <v>-0.43543627498093801</v>
      </c>
      <c r="J2233" s="11">
        <v>-5.1760296050735503E-2</v>
      </c>
      <c r="K2233" s="2">
        <v>-0.171417984186294</v>
      </c>
      <c r="L2233" s="2">
        <v>-0.14235650365053301</v>
      </c>
      <c r="M2233" s="2">
        <v>-0.32841992342653598</v>
      </c>
      <c r="N2233" s="12">
        <v>-6.8091441803693795E-2</v>
      </c>
      <c r="O2233" s="16">
        <v>2.9401484288541498E-2</v>
      </c>
      <c r="P2233" s="3">
        <v>-3.4646701663983799E-3</v>
      </c>
      <c r="Q2233" s="3">
        <v>-0.105064729383904</v>
      </c>
      <c r="R2233" s="3">
        <v>-0.29884426668682601</v>
      </c>
      <c r="S2233" s="17">
        <v>-0.36580421370883198</v>
      </c>
      <c r="T2233" s="6" t="s">
        <v>12950</v>
      </c>
      <c r="U2233" s="1" t="s">
        <v>12950</v>
      </c>
      <c r="V2233" s="1" t="s">
        <v>12950</v>
      </c>
      <c r="W2233" s="1" t="s">
        <v>12950</v>
      </c>
      <c r="X2233" s="7" t="s">
        <v>12950</v>
      </c>
      <c r="Y2233" s="26">
        <v>0.37925276146650289</v>
      </c>
      <c r="Z2233" s="4">
        <v>-3.5884983521617564E-2</v>
      </c>
      <c r="AA2233" s="4">
        <v>0.1575631460047352</v>
      </c>
      <c r="AB2233" s="4">
        <v>-0.19684064889869426</v>
      </c>
      <c r="AC2233" s="27">
        <v>0.26479222673979552</v>
      </c>
      <c r="AD2233" s="16" t="s">
        <v>12950</v>
      </c>
      <c r="AE2233" s="3" t="s">
        <v>12950</v>
      </c>
      <c r="AF2233" s="3" t="s">
        <v>12950</v>
      </c>
      <c r="AG2233" s="3" t="s">
        <v>12950</v>
      </c>
      <c r="AH2233" s="17" t="s">
        <v>12950</v>
      </c>
    </row>
    <row r="2234" spans="1:34">
      <c r="A2234" t="s">
        <v>3576</v>
      </c>
      <c r="B2234" t="s">
        <v>10234</v>
      </c>
      <c r="C2234">
        <v>5</v>
      </c>
      <c r="D2234" t="s">
        <v>12946</v>
      </c>
      <c r="E2234" s="6">
        <v>-0.57348937411283696</v>
      </c>
      <c r="F2234" s="1">
        <v>0.41849408944251099</v>
      </c>
      <c r="G2234" s="1">
        <v>9.2033787253528898E-2</v>
      </c>
      <c r="H2234" s="1">
        <v>0.19627465721214099</v>
      </c>
      <c r="I2234" s="7">
        <v>0.60816588714477904</v>
      </c>
      <c r="J2234" s="11">
        <v>-1.4359339263468001</v>
      </c>
      <c r="K2234" s="2">
        <v>-3.1662172049992901E-2</v>
      </c>
      <c r="L2234" s="2">
        <v>-0.111386334067633</v>
      </c>
      <c r="M2234" s="2">
        <v>-0.15644514139959501</v>
      </c>
      <c r="N2234" s="12">
        <v>0.40585005828514498</v>
      </c>
      <c r="O2234" s="16">
        <v>-2.4764123677123902</v>
      </c>
      <c r="P2234" s="3">
        <v>-0.52938502507437801</v>
      </c>
      <c r="Q2234" s="3">
        <v>0.265242087860241</v>
      </c>
      <c r="R2234" s="3">
        <v>-0.144881044553717</v>
      </c>
      <c r="S2234" s="17">
        <v>0.258252331042018</v>
      </c>
      <c r="T2234" s="6" t="s">
        <v>12950</v>
      </c>
      <c r="U2234" s="1" t="s">
        <v>12950</v>
      </c>
      <c r="V2234" s="1" t="s">
        <v>12950</v>
      </c>
      <c r="W2234" s="1" t="s">
        <v>12950</v>
      </c>
      <c r="X2234" s="7" t="s">
        <v>12950</v>
      </c>
      <c r="Y2234" s="26">
        <v>0.22702984382852709</v>
      </c>
      <c r="Z2234" s="4">
        <v>0.11651423774616423</v>
      </c>
      <c r="AA2234" s="4">
        <v>8.6973422762449099E-2</v>
      </c>
      <c r="AB2234" s="4">
        <v>0.16559288453058624</v>
      </c>
      <c r="AC2234" s="27">
        <v>0.21272896935186703</v>
      </c>
      <c r="AD2234" s="16" t="s">
        <v>12950</v>
      </c>
      <c r="AE2234" s="3" t="s">
        <v>12950</v>
      </c>
      <c r="AF2234" s="3" t="s">
        <v>12950</v>
      </c>
      <c r="AG2234" s="3" t="s">
        <v>12950</v>
      </c>
      <c r="AH2234" s="17" t="s">
        <v>12950</v>
      </c>
    </row>
    <row r="2235" spans="1:34">
      <c r="A2235" t="s">
        <v>5510</v>
      </c>
      <c r="B2235" t="s">
        <v>11150</v>
      </c>
      <c r="C2235">
        <v>5</v>
      </c>
      <c r="D2235" t="s">
        <v>12946</v>
      </c>
      <c r="E2235" s="6">
        <v>6.2809499275871802E-2</v>
      </c>
      <c r="F2235" s="1">
        <v>-0.68327950516638503</v>
      </c>
      <c r="G2235" s="1">
        <v>-0.49503019180436297</v>
      </c>
      <c r="H2235" s="1">
        <v>-0.63676008119091898</v>
      </c>
      <c r="I2235" s="7">
        <v>-0.93814492111498604</v>
      </c>
      <c r="J2235" s="11">
        <v>5.3234540831527698E-2</v>
      </c>
      <c r="K2235" s="2">
        <v>9.4927500373755996E-2</v>
      </c>
      <c r="L2235" s="2">
        <v>-0.15229036422960099</v>
      </c>
      <c r="M2235" s="2">
        <v>-0.29172892364678099</v>
      </c>
      <c r="N2235" s="12">
        <v>-0.37129472461569402</v>
      </c>
      <c r="O2235" s="16">
        <v>2.8295959098109901E-2</v>
      </c>
      <c r="P2235" s="3">
        <v>-0.56246183589028798</v>
      </c>
      <c r="Q2235" s="3">
        <v>-0.359858490973125</v>
      </c>
      <c r="R2235" s="3">
        <v>-0.159676618752354</v>
      </c>
      <c r="S2235" s="17">
        <v>-0.57954413930522597</v>
      </c>
      <c r="T2235" s="6" t="s">
        <v>12950</v>
      </c>
      <c r="U2235" s="1" t="s">
        <v>12950</v>
      </c>
      <c r="V2235" s="1" t="s">
        <v>12950</v>
      </c>
      <c r="W2235" s="1" t="s">
        <v>12950</v>
      </c>
      <c r="X2235" s="7" t="s">
        <v>12950</v>
      </c>
      <c r="Y2235" s="26">
        <v>-0.12732619127943229</v>
      </c>
      <c r="Z2235" s="4">
        <v>-0.21812218925613286</v>
      </c>
      <c r="AA2235" s="4">
        <v>-7.5968936078472148E-3</v>
      </c>
      <c r="AB2235" s="4">
        <v>-0.14708072231032487</v>
      </c>
      <c r="AC2235" s="27">
        <v>-0.25455017774372773</v>
      </c>
      <c r="AD2235" s="16" t="s">
        <v>12950</v>
      </c>
      <c r="AE2235" s="3" t="s">
        <v>12950</v>
      </c>
      <c r="AF2235" s="3" t="s">
        <v>12950</v>
      </c>
      <c r="AG2235" s="3" t="s">
        <v>12950</v>
      </c>
      <c r="AH2235" s="17" t="s">
        <v>12950</v>
      </c>
    </row>
    <row r="2236" spans="1:34">
      <c r="A2236" t="s">
        <v>1932</v>
      </c>
      <c r="B2236" t="s">
        <v>8197</v>
      </c>
      <c r="C2236">
        <v>5</v>
      </c>
      <c r="D2236" t="s">
        <v>12946</v>
      </c>
      <c r="E2236" s="6">
        <v>0.753369202059604</v>
      </c>
      <c r="F2236" s="1">
        <v>0.392859274212076</v>
      </c>
      <c r="G2236" s="1">
        <v>-9.0129890116661407E-2</v>
      </c>
      <c r="H2236" s="1">
        <v>-0.159320609906592</v>
      </c>
      <c r="I2236" s="7">
        <v>3.9182911451280302E-3</v>
      </c>
      <c r="J2236" s="11">
        <v>0.100293080223596</v>
      </c>
      <c r="K2236" s="2">
        <v>0.15018205827092601</v>
      </c>
      <c r="L2236" s="2">
        <v>-0.17469717541000801</v>
      </c>
      <c r="M2236" s="2">
        <v>-0.41079299830537802</v>
      </c>
      <c r="N2236" s="12">
        <v>0.21614083099318401</v>
      </c>
      <c r="O2236" s="16">
        <v>-6.2942320559854895E-2</v>
      </c>
      <c r="P2236" s="3">
        <v>-0.37948250650771398</v>
      </c>
      <c r="Q2236" s="3">
        <v>-0.396586286992548</v>
      </c>
      <c r="R2236" s="3">
        <v>-0.66119831966093801</v>
      </c>
      <c r="S2236" s="17">
        <v>-0.31221996614134601</v>
      </c>
      <c r="T2236" s="6">
        <v>7.1460936359763333E-2</v>
      </c>
      <c r="U2236" s="1">
        <v>2.5498521814765418E-2</v>
      </c>
      <c r="V2236" s="1">
        <v>-6.7308536792115514E-2</v>
      </c>
      <c r="W2236" s="1">
        <v>-9.7852998540558289E-2</v>
      </c>
      <c r="X2236" s="7">
        <v>-0.23001275401385674</v>
      </c>
      <c r="Y2236" s="26" t="s">
        <v>12950</v>
      </c>
      <c r="Z2236" s="4" t="s">
        <v>12950</v>
      </c>
      <c r="AA2236" s="4" t="s">
        <v>12950</v>
      </c>
      <c r="AB2236" s="4" t="s">
        <v>12950</v>
      </c>
      <c r="AC2236" s="27" t="s">
        <v>12950</v>
      </c>
      <c r="AD2236" s="16" t="s">
        <v>12950</v>
      </c>
      <c r="AE2236" s="3" t="s">
        <v>12950</v>
      </c>
      <c r="AF2236" s="3" t="s">
        <v>12950</v>
      </c>
      <c r="AG2236" s="3" t="s">
        <v>12950</v>
      </c>
      <c r="AH2236" s="17" t="s">
        <v>12950</v>
      </c>
    </row>
    <row r="2237" spans="1:34">
      <c r="A2237" t="s">
        <v>3946</v>
      </c>
      <c r="B2237" t="s">
        <v>7642</v>
      </c>
      <c r="C2237">
        <v>5</v>
      </c>
      <c r="D2237" t="s">
        <v>12946</v>
      </c>
      <c r="E2237" s="6">
        <v>0.11651593411213799</v>
      </c>
      <c r="F2237" s="1">
        <v>-0.21977436553084401</v>
      </c>
      <c r="G2237" s="1">
        <v>-9.1356801260905701E-2</v>
      </c>
      <c r="H2237" s="1">
        <v>-7.7463410290692106E-2</v>
      </c>
      <c r="I2237" s="7">
        <v>-4.8587226376514601E-2</v>
      </c>
      <c r="J2237" s="11">
        <v>0.49926242288627998</v>
      </c>
      <c r="K2237" s="2">
        <v>0.130528947457594</v>
      </c>
      <c r="L2237" s="2">
        <v>8.6278630810087104E-2</v>
      </c>
      <c r="M2237" s="2">
        <v>0.186238867425713</v>
      </c>
      <c r="N2237" s="12">
        <v>7.0496628500173797E-2</v>
      </c>
      <c r="O2237" s="16">
        <v>0.36888358445658898</v>
      </c>
      <c r="P2237" s="3">
        <v>-0.107217772618091</v>
      </c>
      <c r="Q2237" s="3">
        <v>-0.164875834779554</v>
      </c>
      <c r="R2237" s="3">
        <v>7.41541966972806E-2</v>
      </c>
      <c r="S2237" s="17">
        <v>-0.192833712924351</v>
      </c>
      <c r="T2237" s="6">
        <v>0.20764373992605217</v>
      </c>
      <c r="U2237" s="1">
        <v>2.4709647191873935E-2</v>
      </c>
      <c r="V2237" s="1">
        <v>-5.7483468682763182E-2</v>
      </c>
      <c r="W2237" s="1">
        <v>6.585617147388402E-2</v>
      </c>
      <c r="X2237" s="7">
        <v>-0.13555706882130039</v>
      </c>
      <c r="Y2237" s="26" t="s">
        <v>12950</v>
      </c>
      <c r="Z2237" s="4" t="s">
        <v>12950</v>
      </c>
      <c r="AA2237" s="4" t="s">
        <v>12950</v>
      </c>
      <c r="AB2237" s="4" t="s">
        <v>12950</v>
      </c>
      <c r="AC2237" s="27" t="s">
        <v>12950</v>
      </c>
      <c r="AD2237" s="16" t="s">
        <v>12950</v>
      </c>
      <c r="AE2237" s="3" t="s">
        <v>12950</v>
      </c>
      <c r="AF2237" s="3" t="s">
        <v>12950</v>
      </c>
      <c r="AG2237" s="3" t="s">
        <v>12950</v>
      </c>
      <c r="AH2237" s="17" t="s">
        <v>12950</v>
      </c>
    </row>
    <row r="2238" spans="1:34">
      <c r="A2238" t="s">
        <v>2450</v>
      </c>
      <c r="B2238" t="s">
        <v>10465</v>
      </c>
      <c r="C2238">
        <v>5</v>
      </c>
      <c r="D2238" t="s">
        <v>12946</v>
      </c>
      <c r="E2238" s="6">
        <v>-2.09288234915521E-2</v>
      </c>
      <c r="F2238" s="1">
        <v>9.1788290546409801E-2</v>
      </c>
      <c r="G2238" s="1">
        <v>0.33471971408615198</v>
      </c>
      <c r="H2238" s="1">
        <v>0.11048648795440701</v>
      </c>
      <c r="I2238" s="7">
        <v>0.50686757590634601</v>
      </c>
      <c r="J2238" s="11">
        <v>-7.7152138212697202E-2</v>
      </c>
      <c r="K2238" s="2">
        <v>6.0826770910904902E-2</v>
      </c>
      <c r="L2238" s="2">
        <v>0.30635141804351002</v>
      </c>
      <c r="M2238" s="2">
        <v>0.40348703676851</v>
      </c>
      <c r="N2238" s="12">
        <v>0.110810062147221</v>
      </c>
      <c r="O2238" s="16">
        <v>0.14928849099396599</v>
      </c>
      <c r="P2238" s="3">
        <v>0.33571421382932598</v>
      </c>
      <c r="Q2238" s="3">
        <v>0.31431672237385599</v>
      </c>
      <c r="R2238" s="3">
        <v>0.57615014214211102</v>
      </c>
      <c r="S2238" s="17">
        <v>0.388862082473999</v>
      </c>
      <c r="T2238" s="6">
        <v>9.4575193791366668E-2</v>
      </c>
      <c r="U2238" s="1">
        <v>0.10583988287888996</v>
      </c>
      <c r="V2238" s="1">
        <v>7.5298599580031628E-2</v>
      </c>
      <c r="W2238" s="1">
        <v>0.17571407822860596</v>
      </c>
      <c r="X2238" s="7">
        <v>6.279600237476729E-2</v>
      </c>
      <c r="Y2238" s="26" t="s">
        <v>12950</v>
      </c>
      <c r="Z2238" s="4" t="s">
        <v>12950</v>
      </c>
      <c r="AA2238" s="4" t="s">
        <v>12950</v>
      </c>
      <c r="AB2238" s="4" t="s">
        <v>12950</v>
      </c>
      <c r="AC2238" s="27" t="s">
        <v>12950</v>
      </c>
      <c r="AD2238" s="16" t="s">
        <v>12950</v>
      </c>
      <c r="AE2238" s="3" t="s">
        <v>12950</v>
      </c>
      <c r="AF2238" s="3" t="s">
        <v>12950</v>
      </c>
      <c r="AG2238" s="3" t="s">
        <v>12950</v>
      </c>
      <c r="AH2238" s="17" t="s">
        <v>12950</v>
      </c>
    </row>
    <row r="2239" spans="1:34">
      <c r="A2239" t="s">
        <v>923</v>
      </c>
      <c r="B2239" t="s">
        <v>11026</v>
      </c>
      <c r="C2239">
        <v>5</v>
      </c>
      <c r="D2239" t="s">
        <v>12946</v>
      </c>
      <c r="E2239" s="6">
        <v>-0.46246584960369203</v>
      </c>
      <c r="F2239" s="1">
        <v>-0.33957298672539399</v>
      </c>
      <c r="G2239" s="1">
        <v>-0.156919940341542</v>
      </c>
      <c r="H2239" s="1">
        <v>-0.35911078750423098</v>
      </c>
      <c r="I2239" s="7">
        <v>-0.39380344544503298</v>
      </c>
      <c r="J2239" s="11">
        <v>-0.248291944347454</v>
      </c>
      <c r="K2239" s="2">
        <v>-0.34614310189749498</v>
      </c>
      <c r="L2239" s="2">
        <v>-0.13255372703146001</v>
      </c>
      <c r="M2239" s="2">
        <v>-0.172210799408058</v>
      </c>
      <c r="N2239" s="12">
        <v>-0.14437778183025299</v>
      </c>
      <c r="O2239" s="16">
        <v>-0.37984479566650797</v>
      </c>
      <c r="P2239" s="3">
        <v>-0.52567100464855698</v>
      </c>
      <c r="Q2239" s="3">
        <v>-0.358075961599783</v>
      </c>
      <c r="R2239" s="3">
        <v>-0.37381987568948</v>
      </c>
      <c r="S2239" s="17">
        <v>-0.30893544634624898</v>
      </c>
      <c r="T2239" s="6" t="s">
        <v>12950</v>
      </c>
      <c r="U2239" s="1" t="s">
        <v>12950</v>
      </c>
      <c r="V2239" s="1" t="s">
        <v>12950</v>
      </c>
      <c r="W2239" s="1" t="s">
        <v>12950</v>
      </c>
      <c r="X2239" s="7" t="s">
        <v>12950</v>
      </c>
      <c r="Y2239" s="26">
        <v>-0.24053779628298275</v>
      </c>
      <c r="Z2239" s="4">
        <v>-4.920872188218757E-2</v>
      </c>
      <c r="AA2239" s="4">
        <v>-2.3934715404652942E-2</v>
      </c>
      <c r="AB2239" s="4">
        <v>-0.27948515367858945</v>
      </c>
      <c r="AC2239" s="27">
        <v>-2.2941263992325094E-2</v>
      </c>
      <c r="AD2239" s="16" t="s">
        <v>12950</v>
      </c>
      <c r="AE2239" s="3" t="s">
        <v>12950</v>
      </c>
      <c r="AF2239" s="3" t="s">
        <v>12950</v>
      </c>
      <c r="AG2239" s="3" t="s">
        <v>12950</v>
      </c>
      <c r="AH2239" s="17" t="s">
        <v>12950</v>
      </c>
    </row>
    <row r="2240" spans="1:34">
      <c r="A2240" t="s">
        <v>1209</v>
      </c>
      <c r="B2240" t="s">
        <v>7358</v>
      </c>
      <c r="C2240">
        <v>5</v>
      </c>
      <c r="D2240" t="s">
        <v>12946</v>
      </c>
      <c r="E2240" s="6">
        <v>1.08177759595279</v>
      </c>
      <c r="F2240" s="1">
        <v>-0.24372063412651601</v>
      </c>
      <c r="G2240" s="1">
        <v>-8.8748972654882796E-2</v>
      </c>
      <c r="H2240" s="1">
        <v>-4.26066282468184E-2</v>
      </c>
      <c r="I2240" s="7">
        <v>-0.402144486902342</v>
      </c>
      <c r="J2240" s="11">
        <v>0.67591662647764705</v>
      </c>
      <c r="K2240" s="2">
        <v>0.36297745724602198</v>
      </c>
      <c r="L2240" s="2">
        <v>-0.15954979125243901</v>
      </c>
      <c r="M2240" s="2">
        <v>-7.9016957813739894E-2</v>
      </c>
      <c r="N2240" s="12">
        <v>6.5183031838222702E-2</v>
      </c>
      <c r="O2240" s="16">
        <v>0.33771749031718701</v>
      </c>
      <c r="P2240" s="3">
        <v>-0.143188930461741</v>
      </c>
      <c r="Q2240" s="3">
        <v>-0.31683763107013202</v>
      </c>
      <c r="R2240" s="3">
        <v>-0.29782162960327702</v>
      </c>
      <c r="S2240" s="17">
        <v>-0.30443045526382601</v>
      </c>
      <c r="T2240" s="6" t="s">
        <v>12950</v>
      </c>
      <c r="U2240" s="1" t="s">
        <v>12950</v>
      </c>
      <c r="V2240" s="1" t="s">
        <v>12950</v>
      </c>
      <c r="W2240" s="1" t="s">
        <v>12950</v>
      </c>
      <c r="X2240" s="7" t="s">
        <v>12950</v>
      </c>
      <c r="Y2240" s="26">
        <v>-0.27254574989785807</v>
      </c>
      <c r="Z2240" s="4">
        <v>0.14536292676320764</v>
      </c>
      <c r="AA2240" s="4">
        <v>7.5528352766108003E-2</v>
      </c>
      <c r="AB2240" s="4">
        <v>-1.0308079244314477E-3</v>
      </c>
      <c r="AC2240" s="27">
        <v>-0.11593556906050921</v>
      </c>
      <c r="AD2240" s="16" t="s">
        <v>12950</v>
      </c>
      <c r="AE2240" s="3" t="s">
        <v>12950</v>
      </c>
      <c r="AF2240" s="3" t="s">
        <v>12950</v>
      </c>
      <c r="AG2240" s="3" t="s">
        <v>12950</v>
      </c>
      <c r="AH2240" s="17" t="s">
        <v>12950</v>
      </c>
    </row>
    <row r="2241" spans="1:34">
      <c r="A2241" t="s">
        <v>3883</v>
      </c>
      <c r="B2241" t="s">
        <v>11670</v>
      </c>
      <c r="C2241">
        <v>5</v>
      </c>
      <c r="D2241" t="s">
        <v>12946</v>
      </c>
      <c r="E2241" s="6">
        <v>-0.36013801624743702</v>
      </c>
      <c r="F2241" s="1">
        <v>-5.8771305615290599E-2</v>
      </c>
      <c r="G2241" s="1">
        <v>-0.18830217919530801</v>
      </c>
      <c r="H2241" s="1">
        <v>-0.30536211119028001</v>
      </c>
      <c r="I2241" s="7">
        <v>-0.272345419541417</v>
      </c>
      <c r="J2241" s="11">
        <v>-0.90567223037134104</v>
      </c>
      <c r="K2241" s="2">
        <v>-0.45694506165863003</v>
      </c>
      <c r="L2241" s="2">
        <v>-0.47238179470702302</v>
      </c>
      <c r="M2241" s="2">
        <v>-0.58019906120417997</v>
      </c>
      <c r="N2241" s="12">
        <v>-7.8809784709438599E-2</v>
      </c>
      <c r="O2241" s="16">
        <v>-1.0826772756096501</v>
      </c>
      <c r="P2241" s="3">
        <v>-0.28230655627554901</v>
      </c>
      <c r="Q2241" s="3">
        <v>-0.38802093178963598</v>
      </c>
      <c r="R2241" s="3">
        <v>-0.59767422587750396</v>
      </c>
      <c r="S2241" s="17">
        <v>-0.53067270173806202</v>
      </c>
      <c r="T2241" s="6" t="s">
        <v>12950</v>
      </c>
      <c r="U2241" s="1" t="s">
        <v>12950</v>
      </c>
      <c r="V2241" s="1" t="s">
        <v>12950</v>
      </c>
      <c r="W2241" s="1" t="s">
        <v>12950</v>
      </c>
      <c r="X2241" s="7" t="s">
        <v>12950</v>
      </c>
      <c r="Y2241" s="26">
        <v>0.48420300876517108</v>
      </c>
      <c r="Z2241" s="4">
        <v>0.3356791866385555</v>
      </c>
      <c r="AA2241" s="4">
        <v>-9.466042760816798E-2</v>
      </c>
      <c r="AB2241" s="4">
        <v>0.18599591830766499</v>
      </c>
      <c r="AC2241" s="27">
        <v>0.27847298676360444</v>
      </c>
      <c r="AD2241" s="16" t="s">
        <v>12950</v>
      </c>
      <c r="AE2241" s="3" t="s">
        <v>12950</v>
      </c>
      <c r="AF2241" s="3" t="s">
        <v>12950</v>
      </c>
      <c r="AG2241" s="3" t="s">
        <v>12950</v>
      </c>
      <c r="AH2241" s="17" t="s">
        <v>12950</v>
      </c>
    </row>
    <row r="2242" spans="1:34">
      <c r="A2242" t="s">
        <v>6413</v>
      </c>
      <c r="B2242" t="s">
        <v>8644</v>
      </c>
      <c r="C2242">
        <v>5</v>
      </c>
      <c r="D2242" t="s">
        <v>12946</v>
      </c>
      <c r="E2242" s="6">
        <v>-0.54618723146338699</v>
      </c>
      <c r="F2242" s="1">
        <v>-0.28127747002512199</v>
      </c>
      <c r="G2242" s="1">
        <v>3.2020368874732003E-2</v>
      </c>
      <c r="H2242" s="1">
        <v>8.1550170565782995E-2</v>
      </c>
      <c r="I2242" s="7">
        <v>0.15315817367074</v>
      </c>
      <c r="J2242" s="11">
        <v>-0.41585900940300302</v>
      </c>
      <c r="K2242" s="2">
        <v>5.8567727802252702E-2</v>
      </c>
      <c r="L2242" s="2">
        <v>4.72869624132655E-2</v>
      </c>
      <c r="M2242" s="2">
        <v>-5.66816093408039E-2</v>
      </c>
      <c r="N2242" s="12">
        <v>8.9889140072366397E-2</v>
      </c>
      <c r="O2242" s="16">
        <v>-0.580408322453843</v>
      </c>
      <c r="P2242" s="3">
        <v>-0.148755521112754</v>
      </c>
      <c r="Q2242" s="3">
        <v>-0.118122568124807</v>
      </c>
      <c r="R2242" s="3">
        <v>3.3455737612511999E-2</v>
      </c>
      <c r="S2242" s="17">
        <v>0.23827131699866599</v>
      </c>
      <c r="T2242" s="6">
        <v>-0.95892989202405476</v>
      </c>
      <c r="U2242" s="1">
        <v>8.5362217282209107E-2</v>
      </c>
      <c r="V2242" s="1">
        <v>-2.4365067866613348E-2</v>
      </c>
      <c r="W2242" s="1">
        <v>-0.21019813423947523</v>
      </c>
      <c r="X2242" s="7">
        <v>0.22223282037389872</v>
      </c>
      <c r="Y2242" s="26" t="s">
        <v>12950</v>
      </c>
      <c r="Z2242" s="4" t="s">
        <v>12950</v>
      </c>
      <c r="AA2242" s="4" t="s">
        <v>12950</v>
      </c>
      <c r="AB2242" s="4" t="s">
        <v>12950</v>
      </c>
      <c r="AC2242" s="27" t="s">
        <v>12950</v>
      </c>
      <c r="AD2242" s="16" t="s">
        <v>12950</v>
      </c>
      <c r="AE2242" s="3" t="s">
        <v>12950</v>
      </c>
      <c r="AF2242" s="3" t="s">
        <v>12950</v>
      </c>
      <c r="AG2242" s="3" t="s">
        <v>12950</v>
      </c>
      <c r="AH2242" s="17" t="s">
        <v>12950</v>
      </c>
    </row>
    <row r="2243" spans="1:34">
      <c r="A2243" t="s">
        <v>133</v>
      </c>
      <c r="B2243" t="s">
        <v>7427</v>
      </c>
      <c r="C2243">
        <v>5</v>
      </c>
      <c r="D2243" t="s">
        <v>12946</v>
      </c>
      <c r="E2243" s="6">
        <v>5.6499105842404097E-3</v>
      </c>
      <c r="F2243" s="1">
        <v>0.20725904080477101</v>
      </c>
      <c r="G2243" s="1">
        <v>3.2199329668048497E-2</v>
      </c>
      <c r="H2243" s="1">
        <v>4.3303729441108198E-2</v>
      </c>
      <c r="I2243" s="7">
        <v>8.1297840507614003E-2</v>
      </c>
      <c r="J2243" s="11">
        <v>0.21282683957983101</v>
      </c>
      <c r="K2243" s="2">
        <v>7.5644495081009594E-2</v>
      </c>
      <c r="L2243" s="2">
        <v>-2.3904625627558899E-2</v>
      </c>
      <c r="M2243" s="2">
        <v>2.60851877759435E-2</v>
      </c>
      <c r="N2243" s="12">
        <v>0.11117797225068</v>
      </c>
      <c r="O2243" s="16">
        <v>7.6244998066125405E-2</v>
      </c>
      <c r="P2243" s="3">
        <v>0.12107130348197701</v>
      </c>
      <c r="Q2243" s="3">
        <v>-7.1019433771240995E-2</v>
      </c>
      <c r="R2243" s="3">
        <v>-0.105994867217843</v>
      </c>
      <c r="S2243" s="17">
        <v>-0.30319451992087598</v>
      </c>
      <c r="T2243" s="6">
        <v>-0.18444450097008006</v>
      </c>
      <c r="U2243" s="1">
        <v>-3.4721539580980329E-2</v>
      </c>
      <c r="V2243" s="1">
        <v>1.055667690850357E-2</v>
      </c>
      <c r="W2243" s="1">
        <v>0.12694859151741986</v>
      </c>
      <c r="X2243" s="7">
        <v>-9.1402604812808153E-2</v>
      </c>
      <c r="Y2243" s="26" t="s">
        <v>12950</v>
      </c>
      <c r="Z2243" s="4" t="s">
        <v>12950</v>
      </c>
      <c r="AA2243" s="4" t="s">
        <v>12950</v>
      </c>
      <c r="AB2243" s="4" t="s">
        <v>12950</v>
      </c>
      <c r="AC2243" s="27" t="s">
        <v>12950</v>
      </c>
      <c r="AD2243" s="16" t="s">
        <v>12950</v>
      </c>
      <c r="AE2243" s="3" t="s">
        <v>12950</v>
      </c>
      <c r="AF2243" s="3" t="s">
        <v>12950</v>
      </c>
      <c r="AG2243" s="3" t="s">
        <v>12950</v>
      </c>
      <c r="AH2243" s="17" t="s">
        <v>12950</v>
      </c>
    </row>
    <row r="2244" spans="1:34">
      <c r="A2244" t="s">
        <v>6573</v>
      </c>
      <c r="B2244" t="s">
        <v>9088</v>
      </c>
      <c r="C2244">
        <v>5</v>
      </c>
      <c r="D2244" t="s">
        <v>12946</v>
      </c>
      <c r="E2244" s="6">
        <v>-0.23742299079965501</v>
      </c>
      <c r="F2244" s="1">
        <v>3.11683972351844E-2</v>
      </c>
      <c r="G2244" s="1">
        <v>0.15144966312151101</v>
      </c>
      <c r="H2244" s="1">
        <v>5.3581981525481E-2</v>
      </c>
      <c r="I2244" s="7">
        <v>-4.5353405227889498E-2</v>
      </c>
      <c r="J2244" s="11">
        <v>-0.41784639112055899</v>
      </c>
      <c r="K2244" s="2">
        <v>-0.22040326004084801</v>
      </c>
      <c r="L2244" s="2">
        <v>-0.13299656468242499</v>
      </c>
      <c r="M2244" s="2">
        <v>-2.2933441866825499E-2</v>
      </c>
      <c r="N2244" s="12">
        <v>9.6480126836500195E-3</v>
      </c>
      <c r="O2244" s="16">
        <v>-0.33925500059394298</v>
      </c>
      <c r="P2244" s="3">
        <v>-0.119519683074476</v>
      </c>
      <c r="Q2244" s="3">
        <v>-0.14970436578047799</v>
      </c>
      <c r="R2244" s="3">
        <v>-0.16615049423439801</v>
      </c>
      <c r="S2244" s="17">
        <v>-0.24647178139686199</v>
      </c>
      <c r="T2244" s="6">
        <v>-0.14177158143184193</v>
      </c>
      <c r="U2244" s="1">
        <v>9.0556820387559148E-2</v>
      </c>
      <c r="V2244" s="1">
        <v>-5.1798462187208939E-2</v>
      </c>
      <c r="W2244" s="1">
        <v>3.8544818500785463E-2</v>
      </c>
      <c r="X2244" s="7">
        <v>-7.1001396331299829E-2</v>
      </c>
      <c r="Y2244" s="26" t="s">
        <v>12950</v>
      </c>
      <c r="Z2244" s="4" t="s">
        <v>12950</v>
      </c>
      <c r="AA2244" s="4" t="s">
        <v>12950</v>
      </c>
      <c r="AB2244" s="4" t="s">
        <v>12950</v>
      </c>
      <c r="AC2244" s="27" t="s">
        <v>12950</v>
      </c>
      <c r="AD2244" s="16" t="s">
        <v>12950</v>
      </c>
      <c r="AE2244" s="3" t="s">
        <v>12950</v>
      </c>
      <c r="AF2244" s="3" t="s">
        <v>12950</v>
      </c>
      <c r="AG2244" s="3" t="s">
        <v>12950</v>
      </c>
      <c r="AH2244" s="17" t="s">
        <v>12950</v>
      </c>
    </row>
    <row r="2245" spans="1:34">
      <c r="A2245" t="s">
        <v>2301</v>
      </c>
      <c r="B2245" t="s">
        <v>7528</v>
      </c>
      <c r="C2245">
        <v>5</v>
      </c>
      <c r="D2245" t="s">
        <v>12946</v>
      </c>
      <c r="E2245" s="6">
        <v>6.8243523082077403E-3</v>
      </c>
      <c r="F2245" s="1">
        <v>-4.4722442196802298E-2</v>
      </c>
      <c r="G2245" s="1">
        <v>-0.105261598255684</v>
      </c>
      <c r="H2245" s="1">
        <v>-0.106266187981573</v>
      </c>
      <c r="I2245" s="7">
        <v>-0.18907464813012001</v>
      </c>
      <c r="J2245" s="11">
        <v>1.4350596354282199E-2</v>
      </c>
      <c r="K2245" s="2">
        <v>3.9727525017319999E-2</v>
      </c>
      <c r="L2245" s="2">
        <v>6.6286761551200904E-2</v>
      </c>
      <c r="M2245" s="2">
        <v>-1.9625079659804999E-2</v>
      </c>
      <c r="N2245" s="12">
        <v>-3.5128874104931103E-2</v>
      </c>
      <c r="O2245" s="16">
        <v>4.9251340613382197E-2</v>
      </c>
      <c r="P2245" s="3">
        <v>-0.150524457443416</v>
      </c>
      <c r="Q2245" s="3">
        <v>-1.6755222534900999E-2</v>
      </c>
      <c r="R2245" s="3">
        <v>-7.8623163690464806E-2</v>
      </c>
      <c r="S2245" s="17">
        <v>1.9442345452275599E-2</v>
      </c>
      <c r="T2245" s="6" t="s">
        <v>12950</v>
      </c>
      <c r="U2245" s="1" t="s">
        <v>12950</v>
      </c>
      <c r="V2245" s="1" t="s">
        <v>12950</v>
      </c>
      <c r="W2245" s="1" t="s">
        <v>12950</v>
      </c>
      <c r="X2245" s="7" t="s">
        <v>12950</v>
      </c>
      <c r="Y2245" s="26" t="s">
        <v>12950</v>
      </c>
      <c r="Z2245" s="4" t="s">
        <v>12950</v>
      </c>
      <c r="AA2245" s="4" t="s">
        <v>12950</v>
      </c>
      <c r="AB2245" s="4" t="s">
        <v>12950</v>
      </c>
      <c r="AC2245" s="27" t="s">
        <v>12950</v>
      </c>
      <c r="AD2245" s="16">
        <v>-3.8627233664587493E-2</v>
      </c>
      <c r="AE2245" s="3">
        <v>-0.12613782712499269</v>
      </c>
      <c r="AF2245" s="3">
        <v>-0.2498333983486257</v>
      </c>
      <c r="AG2245" s="3">
        <v>-0.32179104402690334</v>
      </c>
      <c r="AH2245" s="17">
        <v>-0.30025460406732596</v>
      </c>
    </row>
    <row r="2246" spans="1:34">
      <c r="A2246" t="s">
        <v>2824</v>
      </c>
      <c r="B2246" t="s">
        <v>11364</v>
      </c>
      <c r="C2246">
        <v>5</v>
      </c>
      <c r="D2246" t="s">
        <v>12948</v>
      </c>
      <c r="E2246" s="6">
        <v>0.36259848296389602</v>
      </c>
      <c r="F2246" s="1">
        <v>0.23076476330732801</v>
      </c>
      <c r="G2246" s="1">
        <v>0.37529684102745697</v>
      </c>
      <c r="H2246" s="1">
        <v>0.39196196643113701</v>
      </c>
      <c r="I2246" s="7">
        <v>0.31214267508166699</v>
      </c>
      <c r="J2246" s="11">
        <v>0.48082753345312701</v>
      </c>
      <c r="K2246" s="2">
        <v>0.28219785014513099</v>
      </c>
      <c r="L2246" s="2">
        <v>0.313835409798776</v>
      </c>
      <c r="M2246" s="2">
        <v>0.51766658784073805</v>
      </c>
      <c r="N2246" s="12">
        <v>0.259449590834332</v>
      </c>
      <c r="O2246" s="16">
        <v>0.654604919348174</v>
      </c>
      <c r="P2246" s="3">
        <v>0.4373604500278</v>
      </c>
      <c r="Q2246" s="3">
        <v>0.210342932388456</v>
      </c>
      <c r="R2246" s="3">
        <v>0.49258533869276999</v>
      </c>
      <c r="S2246" s="17">
        <v>0.21519760723455</v>
      </c>
      <c r="T2246" s="6">
        <v>0.21211620964221325</v>
      </c>
      <c r="U2246" s="1">
        <v>-0.36119503320485469</v>
      </c>
      <c r="V2246" s="1">
        <v>-8.4194094317254539E-2</v>
      </c>
      <c r="W2246" s="1">
        <v>0.50561896071139611</v>
      </c>
      <c r="X2246" s="7">
        <v>0.10075519023155523</v>
      </c>
      <c r="Y2246" s="26" t="s">
        <v>12950</v>
      </c>
      <c r="Z2246" s="4" t="s">
        <v>12950</v>
      </c>
      <c r="AA2246" s="4" t="s">
        <v>12950</v>
      </c>
      <c r="AB2246" s="4" t="s">
        <v>12950</v>
      </c>
      <c r="AC2246" s="27" t="s">
        <v>12950</v>
      </c>
      <c r="AD2246" s="16" t="s">
        <v>12950</v>
      </c>
      <c r="AE2246" s="3" t="s">
        <v>12950</v>
      </c>
      <c r="AF2246" s="3" t="s">
        <v>12950</v>
      </c>
      <c r="AG2246" s="3" t="s">
        <v>12950</v>
      </c>
      <c r="AH2246" s="17" t="s">
        <v>12950</v>
      </c>
    </row>
    <row r="2247" spans="1:34">
      <c r="A2247" t="s">
        <v>824</v>
      </c>
      <c r="B2247" t="s">
        <v>9955</v>
      </c>
      <c r="C2247">
        <v>5</v>
      </c>
      <c r="D2247" t="s">
        <v>12946</v>
      </c>
      <c r="E2247" s="6">
        <v>-0.79493571289057396</v>
      </c>
      <c r="F2247" s="1">
        <v>0.23737961025218901</v>
      </c>
      <c r="G2247" s="1">
        <v>0.97417183761947301</v>
      </c>
      <c r="H2247" s="1">
        <v>0.78515349657885203</v>
      </c>
      <c r="I2247" s="7">
        <v>0.88270279930314599</v>
      </c>
      <c r="J2247" s="11">
        <v>-0.52413436151911497</v>
      </c>
      <c r="K2247" s="2">
        <v>-0.63517445152335805</v>
      </c>
      <c r="L2247" s="2">
        <v>0.13060141238189599</v>
      </c>
      <c r="M2247" s="2">
        <v>0.65542740127853205</v>
      </c>
      <c r="N2247" s="12">
        <v>0.486915551965038</v>
      </c>
      <c r="O2247" s="16">
        <v>-0.51452966553519197</v>
      </c>
      <c r="P2247" s="3">
        <v>-0.41453710915768699</v>
      </c>
      <c r="Q2247" s="3">
        <v>0.403152714261791</v>
      </c>
      <c r="R2247" s="3">
        <v>0.70509790965420405</v>
      </c>
      <c r="S2247" s="17">
        <v>0.46487860790425301</v>
      </c>
      <c r="T2247" s="6" t="s">
        <v>12950</v>
      </c>
      <c r="U2247" s="1" t="s">
        <v>12950</v>
      </c>
      <c r="V2247" s="1" t="s">
        <v>12950</v>
      </c>
      <c r="W2247" s="1" t="s">
        <v>12950</v>
      </c>
      <c r="X2247" s="7" t="s">
        <v>12950</v>
      </c>
      <c r="Y2247" s="26">
        <v>-3.0240829291472426E-2</v>
      </c>
      <c r="Z2247" s="4">
        <v>-2.6212669751278964E-2</v>
      </c>
      <c r="AA2247" s="4">
        <v>-0.18516423312287206</v>
      </c>
      <c r="AB2247" s="4">
        <v>-0.24985144853271074</v>
      </c>
      <c r="AC2247" s="27">
        <v>-8.1488031015680917E-2</v>
      </c>
      <c r="AD2247" s="16" t="s">
        <v>12950</v>
      </c>
      <c r="AE2247" s="3" t="s">
        <v>12950</v>
      </c>
      <c r="AF2247" s="3" t="s">
        <v>12950</v>
      </c>
      <c r="AG2247" s="3" t="s">
        <v>12950</v>
      </c>
      <c r="AH2247" s="17" t="s">
        <v>12950</v>
      </c>
    </row>
    <row r="2248" spans="1:34">
      <c r="A2248" t="s">
        <v>972</v>
      </c>
      <c r="B2248" t="s">
        <v>8680</v>
      </c>
      <c r="C2248">
        <v>5</v>
      </c>
      <c r="D2248" t="s">
        <v>12946</v>
      </c>
      <c r="E2248" s="6">
        <v>-0.25322851486581599</v>
      </c>
      <c r="F2248" s="1">
        <v>-4.2537593913280797E-2</v>
      </c>
      <c r="G2248" s="1">
        <v>1.9049789885953801E-2</v>
      </c>
      <c r="H2248" s="1">
        <v>0.37694073991829402</v>
      </c>
      <c r="I2248" s="7">
        <v>7.1196686902695303E-2</v>
      </c>
      <c r="J2248" s="11">
        <v>-0.58546959181926195</v>
      </c>
      <c r="K2248" s="2">
        <v>-2.0147665311232899E-2</v>
      </c>
      <c r="L2248" s="2">
        <v>2.57913808709988E-2</v>
      </c>
      <c r="M2248" s="2">
        <v>-2.9978054304863801E-3</v>
      </c>
      <c r="N2248" s="12">
        <v>5.1464702715959397E-2</v>
      </c>
      <c r="O2248" s="16">
        <v>-0.53843532645621806</v>
      </c>
      <c r="P2248" s="3">
        <v>-0.16408146376545299</v>
      </c>
      <c r="Q2248" s="3">
        <v>5.7916191771861497E-2</v>
      </c>
      <c r="R2248" s="3">
        <v>-0.32486113386964599</v>
      </c>
      <c r="S2248" s="17">
        <v>-0.11310655434449</v>
      </c>
      <c r="T2248" s="6" t="s">
        <v>12950</v>
      </c>
      <c r="U2248" s="1" t="s">
        <v>12950</v>
      </c>
      <c r="V2248" s="1" t="s">
        <v>12950</v>
      </c>
      <c r="W2248" s="1" t="s">
        <v>12950</v>
      </c>
      <c r="X2248" s="7" t="s">
        <v>12950</v>
      </c>
      <c r="Y2248" s="26">
        <v>3.6489423303418957E-2</v>
      </c>
      <c r="Z2248" s="4">
        <v>0.11215446791713296</v>
      </c>
      <c r="AA2248" s="4">
        <v>0.12261109504742616</v>
      </c>
      <c r="AB2248" s="4">
        <v>-1.5512139609516442E-2</v>
      </c>
      <c r="AC2248" s="27">
        <v>0.19529528137467186</v>
      </c>
      <c r="AD2248" s="16" t="s">
        <v>12950</v>
      </c>
      <c r="AE2248" s="3" t="s">
        <v>12950</v>
      </c>
      <c r="AF2248" s="3" t="s">
        <v>12950</v>
      </c>
      <c r="AG2248" s="3" t="s">
        <v>12950</v>
      </c>
      <c r="AH2248" s="17" t="s">
        <v>12950</v>
      </c>
    </row>
    <row r="2249" spans="1:34">
      <c r="A2249" t="s">
        <v>6319</v>
      </c>
      <c r="B2249" t="s">
        <v>11964</v>
      </c>
      <c r="C2249">
        <v>5</v>
      </c>
      <c r="D2249" t="s">
        <v>12946</v>
      </c>
      <c r="E2249" s="6">
        <v>0.99915560105154499</v>
      </c>
      <c r="F2249" s="1">
        <v>0.55127701813677499</v>
      </c>
      <c r="G2249" s="1">
        <v>0.38061335674473901</v>
      </c>
      <c r="H2249" s="1">
        <v>0.38405339528732702</v>
      </c>
      <c r="I2249" s="7">
        <v>0.16957528055774199</v>
      </c>
      <c r="J2249" s="11">
        <v>0.95647264857678105</v>
      </c>
      <c r="K2249" s="2">
        <v>1.07294759744139</v>
      </c>
      <c r="L2249" s="2">
        <v>0.66600856395630603</v>
      </c>
      <c r="M2249" s="2">
        <v>0.55804022976031198</v>
      </c>
      <c r="N2249" s="12">
        <v>0.25874704485087702</v>
      </c>
      <c r="O2249" s="16">
        <v>0.92072475435182999</v>
      </c>
      <c r="P2249" s="3">
        <v>0.52910659293701101</v>
      </c>
      <c r="Q2249" s="3">
        <v>0.23971622430669801</v>
      </c>
      <c r="R2249" s="3">
        <v>0.232174104637839</v>
      </c>
      <c r="S2249" s="17">
        <v>-6.4225978594583504E-3</v>
      </c>
      <c r="T2249" s="6">
        <v>0.24811193392179029</v>
      </c>
      <c r="U2249" s="1">
        <v>0.29304716671353248</v>
      </c>
      <c r="V2249" s="1">
        <v>0.32880150916682299</v>
      </c>
      <c r="W2249" s="1">
        <v>0.28427926524172803</v>
      </c>
      <c r="X2249" s="7">
        <v>0.20544463407235194</v>
      </c>
      <c r="Y2249" s="26" t="s">
        <v>12950</v>
      </c>
      <c r="Z2249" s="4" t="s">
        <v>12950</v>
      </c>
      <c r="AA2249" s="4" t="s">
        <v>12950</v>
      </c>
      <c r="AB2249" s="4" t="s">
        <v>12950</v>
      </c>
      <c r="AC2249" s="27" t="s">
        <v>12950</v>
      </c>
      <c r="AD2249" s="16" t="s">
        <v>12950</v>
      </c>
      <c r="AE2249" s="3" t="s">
        <v>12950</v>
      </c>
      <c r="AF2249" s="3" t="s">
        <v>12950</v>
      </c>
      <c r="AG2249" s="3" t="s">
        <v>12950</v>
      </c>
      <c r="AH2249" s="17" t="s">
        <v>12950</v>
      </c>
    </row>
    <row r="2250" spans="1:34">
      <c r="A2250" t="s">
        <v>491</v>
      </c>
      <c r="B2250" t="s">
        <v>10618</v>
      </c>
      <c r="C2250">
        <v>5</v>
      </c>
      <c r="D2250" t="s">
        <v>12946</v>
      </c>
      <c r="E2250" s="6">
        <v>0.32290638471962901</v>
      </c>
      <c r="F2250" s="1">
        <v>0.109941941628284</v>
      </c>
      <c r="G2250" s="1">
        <v>0.58118866785150503</v>
      </c>
      <c r="H2250" s="1">
        <v>0.213658817959545</v>
      </c>
      <c r="I2250" s="7">
        <v>0.190420570937398</v>
      </c>
      <c r="J2250" s="11">
        <v>-7.7324813479998297E-2</v>
      </c>
      <c r="K2250" s="2">
        <v>-0.35752330929334097</v>
      </c>
      <c r="L2250" s="2">
        <v>0.130631441985257</v>
      </c>
      <c r="M2250" s="2">
        <v>0.28297103412888402</v>
      </c>
      <c r="N2250" s="12">
        <v>0.186650176884889</v>
      </c>
      <c r="O2250" s="16">
        <v>0.63807794578493804</v>
      </c>
      <c r="P2250" s="3">
        <v>-0.12577956485921901</v>
      </c>
      <c r="Q2250" s="3">
        <v>0.377504582570035</v>
      </c>
      <c r="R2250" s="3">
        <v>0.68698410070638505</v>
      </c>
      <c r="S2250" s="17">
        <v>0.71401901006471002</v>
      </c>
      <c r="T2250" s="6" t="s">
        <v>12950</v>
      </c>
      <c r="U2250" s="1" t="s">
        <v>12950</v>
      </c>
      <c r="V2250" s="1" t="s">
        <v>12950</v>
      </c>
      <c r="W2250" s="1" t="s">
        <v>12950</v>
      </c>
      <c r="X2250" s="7" t="s">
        <v>12950</v>
      </c>
      <c r="Y2250" s="26">
        <v>0.18658094126167274</v>
      </c>
      <c r="Z2250" s="4">
        <v>3.6198278743028979E-2</v>
      </c>
      <c r="AA2250" s="4">
        <v>-0.16179802996416645</v>
      </c>
      <c r="AB2250" s="4">
        <v>-0.37304677326728702</v>
      </c>
      <c r="AC2250" s="27">
        <v>8.7659219376158337E-2</v>
      </c>
      <c r="AD2250" s="16" t="s">
        <v>12950</v>
      </c>
      <c r="AE2250" s="3" t="s">
        <v>12950</v>
      </c>
      <c r="AF2250" s="3" t="s">
        <v>12950</v>
      </c>
      <c r="AG2250" s="3" t="s">
        <v>12950</v>
      </c>
      <c r="AH2250" s="17" t="s">
        <v>12950</v>
      </c>
    </row>
    <row r="2251" spans="1:34">
      <c r="A2251" t="s">
        <v>4415</v>
      </c>
      <c r="B2251" t="s">
        <v>10227</v>
      </c>
      <c r="C2251">
        <v>5</v>
      </c>
      <c r="D2251" t="s">
        <v>12946</v>
      </c>
      <c r="E2251" s="6">
        <v>-2.4796410936457698E-3</v>
      </c>
      <c r="F2251" s="1">
        <v>-8.0074264244951301E-2</v>
      </c>
      <c r="G2251" s="1">
        <v>-1.30196976714926E-2</v>
      </c>
      <c r="H2251" s="1">
        <v>-0.22683883249362399</v>
      </c>
      <c r="I2251" s="7">
        <v>-0.37733237702552103</v>
      </c>
      <c r="J2251" s="11">
        <v>-0.24125784168665201</v>
      </c>
      <c r="K2251" s="2">
        <v>-0.39391322517094701</v>
      </c>
      <c r="L2251" s="2">
        <v>-0.40270808186746698</v>
      </c>
      <c r="M2251" s="2">
        <v>-0.45071405616298499</v>
      </c>
      <c r="N2251" s="12">
        <v>-0.30329123749462</v>
      </c>
      <c r="O2251" s="16">
        <v>1.7928394975545801E-2</v>
      </c>
      <c r="P2251" s="3">
        <v>-0.22071743713691699</v>
      </c>
      <c r="Q2251" s="3">
        <v>-4.0664825009106703E-2</v>
      </c>
      <c r="R2251" s="3">
        <v>-0.179887748416101</v>
      </c>
      <c r="S2251" s="17">
        <v>-0.29124257836678402</v>
      </c>
      <c r="T2251" s="6" t="s">
        <v>12950</v>
      </c>
      <c r="U2251" s="1" t="s">
        <v>12950</v>
      </c>
      <c r="V2251" s="1" t="s">
        <v>12950</v>
      </c>
      <c r="W2251" s="1" t="s">
        <v>12950</v>
      </c>
      <c r="X2251" s="7" t="s">
        <v>12950</v>
      </c>
      <c r="Y2251" s="26">
        <v>0.35062601718256697</v>
      </c>
      <c r="Z2251" s="4">
        <v>2.7674738421245557E-2</v>
      </c>
      <c r="AA2251" s="4">
        <v>0.14704219021410722</v>
      </c>
      <c r="AB2251" s="4">
        <v>-4.8860407079329687E-3</v>
      </c>
      <c r="AC2251" s="27">
        <v>0.19706436574352831</v>
      </c>
      <c r="AD2251" s="16" t="s">
        <v>12950</v>
      </c>
      <c r="AE2251" s="3" t="s">
        <v>12950</v>
      </c>
      <c r="AF2251" s="3" t="s">
        <v>12950</v>
      </c>
      <c r="AG2251" s="3" t="s">
        <v>12950</v>
      </c>
      <c r="AH2251" s="17" t="s">
        <v>12950</v>
      </c>
    </row>
    <row r="2252" spans="1:34">
      <c r="A2252" t="s">
        <v>2376</v>
      </c>
      <c r="B2252" t="s">
        <v>12260</v>
      </c>
      <c r="C2252">
        <v>5</v>
      </c>
      <c r="D2252" t="s">
        <v>12947</v>
      </c>
      <c r="E2252" s="6">
        <v>-0.60285712394770896</v>
      </c>
      <c r="F2252" s="1">
        <v>-0.53749042707934902</v>
      </c>
      <c r="G2252" s="1">
        <v>-0.58997950284829503</v>
      </c>
      <c r="H2252" s="1">
        <v>-0.37120532715672599</v>
      </c>
      <c r="I2252" s="7">
        <v>-0.41089299061958301</v>
      </c>
      <c r="J2252" s="11">
        <v>-1.15802236640808</v>
      </c>
      <c r="K2252" s="2">
        <v>-0.70247326863137505</v>
      </c>
      <c r="L2252" s="2">
        <v>-0.79481353639192398</v>
      </c>
      <c r="M2252" s="2">
        <v>-0.74153072756170602</v>
      </c>
      <c r="N2252" s="12">
        <v>-0.58505484743291103</v>
      </c>
      <c r="O2252" s="16">
        <v>-1.1135480595040701</v>
      </c>
      <c r="P2252" s="3">
        <v>-0.39360417898311401</v>
      </c>
      <c r="Q2252" s="3">
        <v>-0.70449987052777496</v>
      </c>
      <c r="R2252" s="3">
        <v>-0.64219099020164705</v>
      </c>
      <c r="S2252" s="17">
        <v>-0.68938788086504799</v>
      </c>
      <c r="T2252" s="6">
        <v>-0.2544173420592149</v>
      </c>
      <c r="U2252" s="1">
        <v>-0.16233972352667914</v>
      </c>
      <c r="V2252" s="1">
        <v>-0.16191580149653095</v>
      </c>
      <c r="W2252" s="1">
        <v>-0.19693079286222115</v>
      </c>
      <c r="X2252" s="7">
        <v>-0.23084850536635471</v>
      </c>
      <c r="Y2252" s="26" t="s">
        <v>12950</v>
      </c>
      <c r="Z2252" s="4" t="s">
        <v>12950</v>
      </c>
      <c r="AA2252" s="4" t="s">
        <v>12950</v>
      </c>
      <c r="AB2252" s="4" t="s">
        <v>12950</v>
      </c>
      <c r="AC2252" s="27" t="s">
        <v>12950</v>
      </c>
      <c r="AD2252" s="16" t="s">
        <v>12950</v>
      </c>
      <c r="AE2252" s="3" t="s">
        <v>12950</v>
      </c>
      <c r="AF2252" s="3" t="s">
        <v>12950</v>
      </c>
      <c r="AG2252" s="3" t="s">
        <v>12950</v>
      </c>
      <c r="AH2252" s="17" t="s">
        <v>12950</v>
      </c>
    </row>
    <row r="2253" spans="1:34">
      <c r="A2253" t="s">
        <v>5396</v>
      </c>
      <c r="B2253" t="s">
        <v>7416</v>
      </c>
      <c r="C2253">
        <v>5</v>
      </c>
      <c r="D2253" t="s">
        <v>12946</v>
      </c>
      <c r="E2253" s="6">
        <v>-0.26161406263454501</v>
      </c>
      <c r="F2253" s="1">
        <v>0.205299829698253</v>
      </c>
      <c r="G2253" s="1">
        <v>7.5786692743980894E-2</v>
      </c>
      <c r="H2253" s="1">
        <v>0.29473178660305599</v>
      </c>
      <c r="I2253" s="7">
        <v>0.26904713529415197</v>
      </c>
      <c r="J2253" s="11">
        <v>5.1508678360157302E-2</v>
      </c>
      <c r="K2253" s="2">
        <v>-7.8878262898788298E-3</v>
      </c>
      <c r="L2253" s="2">
        <v>2.4529259711405401E-2</v>
      </c>
      <c r="M2253" s="2">
        <v>-6.5878455536738198E-2</v>
      </c>
      <c r="N2253" s="12">
        <v>0.18636203558165701</v>
      </c>
      <c r="O2253" s="16">
        <v>-6.3198955058147502E-2</v>
      </c>
      <c r="P2253" s="3">
        <v>0.192096360318847</v>
      </c>
      <c r="Q2253" s="3">
        <v>-5.92486920311402E-2</v>
      </c>
      <c r="R2253" s="3">
        <v>-0.16407023253414799</v>
      </c>
      <c r="S2253" s="17">
        <v>-0.19826373084155899</v>
      </c>
      <c r="T2253" s="6" t="s">
        <v>12950</v>
      </c>
      <c r="U2253" s="1" t="s">
        <v>12950</v>
      </c>
      <c r="V2253" s="1" t="s">
        <v>12950</v>
      </c>
      <c r="W2253" s="1" t="s">
        <v>12950</v>
      </c>
      <c r="X2253" s="7" t="s">
        <v>12950</v>
      </c>
      <c r="Y2253" s="26">
        <v>4.9041028454309694E-2</v>
      </c>
      <c r="Z2253" s="4">
        <v>4.1472895015491514E-2</v>
      </c>
      <c r="AA2253" s="4">
        <v>7.2068645223051689E-2</v>
      </c>
      <c r="AB2253" s="4">
        <v>-9.2769697816669647E-2</v>
      </c>
      <c r="AC2253" s="27">
        <v>0.1157795787206204</v>
      </c>
      <c r="AD2253" s="16" t="s">
        <v>12950</v>
      </c>
      <c r="AE2253" s="3" t="s">
        <v>12950</v>
      </c>
      <c r="AF2253" s="3" t="s">
        <v>12950</v>
      </c>
      <c r="AG2253" s="3" t="s">
        <v>12950</v>
      </c>
      <c r="AH2253" s="17" t="s">
        <v>12950</v>
      </c>
    </row>
    <row r="2254" spans="1:34">
      <c r="A2254" t="s">
        <v>3958</v>
      </c>
      <c r="B2254" t="s">
        <v>11205</v>
      </c>
      <c r="C2254">
        <v>5</v>
      </c>
      <c r="D2254" t="s">
        <v>12946</v>
      </c>
      <c r="E2254" s="6">
        <v>-0.13452741887676301</v>
      </c>
      <c r="F2254" s="1">
        <v>-9.7339444486772994E-2</v>
      </c>
      <c r="G2254" s="1">
        <v>8.3715372138777999E-2</v>
      </c>
      <c r="H2254" s="1">
        <v>-0.35861697691640698</v>
      </c>
      <c r="I2254" s="7">
        <v>-0.34004950253921401</v>
      </c>
      <c r="J2254" s="11">
        <v>-0.790019340080513</v>
      </c>
      <c r="K2254" s="2">
        <v>-0.41187600837177002</v>
      </c>
      <c r="L2254" s="2">
        <v>-0.48294304249167702</v>
      </c>
      <c r="M2254" s="2">
        <v>-0.774526512680902</v>
      </c>
      <c r="N2254" s="12">
        <v>-0.17739834348389699</v>
      </c>
      <c r="O2254" s="16">
        <v>-0.57415306303795699</v>
      </c>
      <c r="P2254" s="3">
        <v>-0.27327823842100202</v>
      </c>
      <c r="Q2254" s="3">
        <v>-0.100452695612452</v>
      </c>
      <c r="R2254" s="3">
        <v>-0.443577190674115</v>
      </c>
      <c r="S2254" s="17">
        <v>-0.25064138068594199</v>
      </c>
      <c r="T2254" s="6">
        <v>-0.11294081324231355</v>
      </c>
      <c r="U2254" s="1">
        <v>0.25592253829022132</v>
      </c>
      <c r="V2254" s="1">
        <v>0.32344157339425289</v>
      </c>
      <c r="W2254" s="1">
        <v>0.42106582087169186</v>
      </c>
      <c r="X2254" s="7">
        <v>0.29543533812417117</v>
      </c>
      <c r="Y2254" s="26" t="s">
        <v>12950</v>
      </c>
      <c r="Z2254" s="4" t="s">
        <v>12950</v>
      </c>
      <c r="AA2254" s="4" t="s">
        <v>12950</v>
      </c>
      <c r="AB2254" s="4" t="s">
        <v>12950</v>
      </c>
      <c r="AC2254" s="27" t="s">
        <v>12950</v>
      </c>
      <c r="AD2254" s="16" t="s">
        <v>12950</v>
      </c>
      <c r="AE2254" s="3" t="s">
        <v>12950</v>
      </c>
      <c r="AF2254" s="3" t="s">
        <v>12950</v>
      </c>
      <c r="AG2254" s="3" t="s">
        <v>12950</v>
      </c>
      <c r="AH2254" s="17" t="s">
        <v>12950</v>
      </c>
    </row>
    <row r="2255" spans="1:34">
      <c r="A2255" t="s">
        <v>4882</v>
      </c>
      <c r="B2255" t="s">
        <v>12393</v>
      </c>
      <c r="C2255">
        <v>5</v>
      </c>
      <c r="D2255" t="s">
        <v>12946</v>
      </c>
      <c r="E2255" s="6">
        <v>-0.86185305185494698</v>
      </c>
      <c r="F2255" s="1">
        <v>-0.60523152932114199</v>
      </c>
      <c r="G2255" s="1">
        <v>-0.5883606980503</v>
      </c>
      <c r="H2255" s="1">
        <v>-0.34128702877563699</v>
      </c>
      <c r="I2255" s="7">
        <v>-0.65495129411542397</v>
      </c>
      <c r="J2255" s="11">
        <v>-1.37455347609386</v>
      </c>
      <c r="K2255" s="2">
        <v>-0.75727289693696098</v>
      </c>
      <c r="L2255" s="2">
        <v>-0.71342721984157698</v>
      </c>
      <c r="M2255" s="2">
        <v>-0.63497592190547802</v>
      </c>
      <c r="N2255" s="12">
        <v>-0.53073172942197699</v>
      </c>
      <c r="O2255" s="16">
        <v>-1.4094120140662201</v>
      </c>
      <c r="P2255" s="3">
        <v>-0.414816803054881</v>
      </c>
      <c r="Q2255" s="3">
        <v>-0.79789167306075204</v>
      </c>
      <c r="R2255" s="3">
        <v>-0.82488836355724005</v>
      </c>
      <c r="S2255" s="17">
        <v>-0.98118714782300898</v>
      </c>
      <c r="T2255" s="6" t="s">
        <v>12950</v>
      </c>
      <c r="U2255" s="1" t="s">
        <v>12950</v>
      </c>
      <c r="V2255" s="1" t="s">
        <v>12950</v>
      </c>
      <c r="W2255" s="1" t="s">
        <v>12950</v>
      </c>
      <c r="X2255" s="7" t="s">
        <v>12950</v>
      </c>
      <c r="Y2255" s="26">
        <v>0.26483106573803461</v>
      </c>
      <c r="Z2255" s="4">
        <v>-0.4593839163088016</v>
      </c>
      <c r="AA2255" s="4">
        <v>-0.47874823499974961</v>
      </c>
      <c r="AB2255" s="4">
        <v>-0.23294852157138835</v>
      </c>
      <c r="AC2255" s="27">
        <v>-1.1203012707499338</v>
      </c>
      <c r="AD2255" s="16" t="s">
        <v>12950</v>
      </c>
      <c r="AE2255" s="3" t="s">
        <v>12950</v>
      </c>
      <c r="AF2255" s="3" t="s">
        <v>12950</v>
      </c>
      <c r="AG2255" s="3" t="s">
        <v>12950</v>
      </c>
      <c r="AH2255" s="17" t="s">
        <v>12950</v>
      </c>
    </row>
    <row r="2256" spans="1:34">
      <c r="A2256" t="s">
        <v>4238</v>
      </c>
      <c r="B2256" t="s">
        <v>6838</v>
      </c>
      <c r="C2256">
        <v>5</v>
      </c>
      <c r="D2256" t="s">
        <v>12946</v>
      </c>
      <c r="E2256" s="6">
        <v>-0.117277983487411</v>
      </c>
      <c r="F2256" s="1">
        <v>3.0560560499571E-2</v>
      </c>
      <c r="G2256" s="1">
        <v>9.9192373047000404E-2</v>
      </c>
      <c r="H2256" s="1">
        <v>8.2093092917350299E-2</v>
      </c>
      <c r="I2256" s="7">
        <v>0.16050526852899699</v>
      </c>
      <c r="J2256" s="11">
        <v>-9.7346301799831697E-2</v>
      </c>
      <c r="K2256" s="2">
        <v>-5.51558538069018E-2</v>
      </c>
      <c r="L2256" s="2">
        <v>0.104076470795334</v>
      </c>
      <c r="M2256" s="2">
        <v>-3.8073505741825102E-2</v>
      </c>
      <c r="N2256" s="12">
        <v>2.69712905334288E-2</v>
      </c>
      <c r="O2256" s="16">
        <v>-0.21175823674206401</v>
      </c>
      <c r="P2256" s="3">
        <v>3.0914814612601999E-2</v>
      </c>
      <c r="Q2256" s="3">
        <v>0.133261705252643</v>
      </c>
      <c r="R2256" s="3">
        <v>-1.62007986538714E-2</v>
      </c>
      <c r="S2256" s="17">
        <v>-2.4908523368259099E-2</v>
      </c>
      <c r="T2256" s="6" t="s">
        <v>12950</v>
      </c>
      <c r="U2256" s="1" t="s">
        <v>12950</v>
      </c>
      <c r="V2256" s="1" t="s">
        <v>12950</v>
      </c>
      <c r="W2256" s="1" t="s">
        <v>12950</v>
      </c>
      <c r="X2256" s="7" t="s">
        <v>12950</v>
      </c>
      <c r="Y2256" s="26">
        <v>-0.24600479805664968</v>
      </c>
      <c r="Z2256" s="4">
        <v>-0.20311536045715828</v>
      </c>
      <c r="AA2256" s="4">
        <v>-0.19671517267701163</v>
      </c>
      <c r="AB2256" s="4">
        <v>2.822158232799687E-3</v>
      </c>
      <c r="AC2256" s="27">
        <v>-0.19268163264988733</v>
      </c>
      <c r="AD2256" s="16" t="s">
        <v>12950</v>
      </c>
      <c r="AE2256" s="3" t="s">
        <v>12950</v>
      </c>
      <c r="AF2256" s="3" t="s">
        <v>12950</v>
      </c>
      <c r="AG2256" s="3" t="s">
        <v>12950</v>
      </c>
      <c r="AH2256" s="17" t="s">
        <v>12950</v>
      </c>
    </row>
    <row r="2257" spans="1:34">
      <c r="A2257" t="s">
        <v>4065</v>
      </c>
      <c r="B2257" t="s">
        <v>8510</v>
      </c>
      <c r="C2257">
        <v>5</v>
      </c>
      <c r="D2257" t="s">
        <v>12946</v>
      </c>
      <c r="E2257" s="6">
        <v>-0.34149959349595799</v>
      </c>
      <c r="F2257" s="1">
        <v>0.11040814423166501</v>
      </c>
      <c r="G2257" s="1">
        <v>6.6382731764475206E-2</v>
      </c>
      <c r="H2257" s="1">
        <v>0.238719635508617</v>
      </c>
      <c r="I2257" s="7">
        <v>0.14543665158438601</v>
      </c>
      <c r="J2257" s="11">
        <v>-0.20321489035617299</v>
      </c>
      <c r="K2257" s="2">
        <v>-0.10805677501165301</v>
      </c>
      <c r="L2257" s="2">
        <v>-0.18322167764641001</v>
      </c>
      <c r="M2257" s="2">
        <v>-6.6690561334243295E-2</v>
      </c>
      <c r="N2257" s="12">
        <v>0.19274127676177499</v>
      </c>
      <c r="O2257" s="16">
        <v>-0.33467848422972202</v>
      </c>
      <c r="P2257" s="3">
        <v>0.31322462141921797</v>
      </c>
      <c r="Q2257" s="3">
        <v>-0.14821942479307099</v>
      </c>
      <c r="R2257" s="3">
        <v>-0.36912673028733201</v>
      </c>
      <c r="S2257" s="17">
        <v>-0.61549350565372096</v>
      </c>
      <c r="T2257" s="6" t="s">
        <v>12950</v>
      </c>
      <c r="U2257" s="1" t="s">
        <v>12950</v>
      </c>
      <c r="V2257" s="1" t="s">
        <v>12950</v>
      </c>
      <c r="W2257" s="1" t="s">
        <v>12950</v>
      </c>
      <c r="X2257" s="7" t="s">
        <v>12950</v>
      </c>
      <c r="Y2257" s="26" t="s">
        <v>12950</v>
      </c>
      <c r="Z2257" s="4" t="s">
        <v>12950</v>
      </c>
      <c r="AA2257" s="4" t="s">
        <v>12950</v>
      </c>
      <c r="AB2257" s="4" t="s">
        <v>12950</v>
      </c>
      <c r="AC2257" s="27" t="s">
        <v>12950</v>
      </c>
      <c r="AD2257" s="16">
        <v>-0.1486583202283662</v>
      </c>
      <c r="AE2257" s="3">
        <v>0.1784210394964845</v>
      </c>
      <c r="AF2257" s="3">
        <v>0.55451211392792621</v>
      </c>
      <c r="AG2257" s="3">
        <v>0.84905270716463832</v>
      </c>
      <c r="AH2257" s="17">
        <v>0.56018224086110913</v>
      </c>
    </row>
    <row r="2258" spans="1:34">
      <c r="A2258" t="s">
        <v>240</v>
      </c>
      <c r="B2258" t="s">
        <v>12734</v>
      </c>
      <c r="C2258">
        <v>5</v>
      </c>
      <c r="D2258" t="s">
        <v>12946</v>
      </c>
      <c r="E2258" s="6">
        <v>0.91275620886902498</v>
      </c>
      <c r="F2258" s="1">
        <v>1.3687964183835899</v>
      </c>
      <c r="G2258" s="1">
        <v>1.4171846198939699</v>
      </c>
      <c r="H2258" s="1">
        <v>1.31147043997373</v>
      </c>
      <c r="I2258" s="7">
        <v>1.0277699232048201</v>
      </c>
      <c r="J2258" s="11">
        <v>0.93100781383752496</v>
      </c>
      <c r="K2258" s="2">
        <v>1.4306467772303</v>
      </c>
      <c r="L2258" s="2">
        <v>1.5907657964438899</v>
      </c>
      <c r="M2258" s="2">
        <v>1.57671791758077</v>
      </c>
      <c r="N2258" s="12">
        <v>1.0958550974269201</v>
      </c>
      <c r="O2258" s="16">
        <v>0.610436671136944</v>
      </c>
      <c r="P2258" s="3">
        <v>1.02841139052621</v>
      </c>
      <c r="Q2258" s="3">
        <v>0.93661833800239402</v>
      </c>
      <c r="R2258" s="3">
        <v>1.0854839856963201</v>
      </c>
      <c r="S2258" s="17">
        <v>0.70870742640644002</v>
      </c>
      <c r="T2258" s="6">
        <v>0.21022136904895039</v>
      </c>
      <c r="U2258" s="1">
        <v>0.39647466933476178</v>
      </c>
      <c r="V2258" s="1">
        <v>0.41642498373696574</v>
      </c>
      <c r="W2258" s="1">
        <v>0.47265631836219757</v>
      </c>
      <c r="X2258" s="7">
        <v>0.44350724324237123</v>
      </c>
      <c r="Y2258" s="26" t="s">
        <v>12950</v>
      </c>
      <c r="Z2258" s="4" t="s">
        <v>12950</v>
      </c>
      <c r="AA2258" s="4" t="s">
        <v>12950</v>
      </c>
      <c r="AB2258" s="4" t="s">
        <v>12950</v>
      </c>
      <c r="AC2258" s="27" t="s">
        <v>12950</v>
      </c>
      <c r="AD2258" s="16" t="s">
        <v>12950</v>
      </c>
      <c r="AE2258" s="3" t="s">
        <v>12950</v>
      </c>
      <c r="AF2258" s="3" t="s">
        <v>12950</v>
      </c>
      <c r="AG2258" s="3" t="s">
        <v>12950</v>
      </c>
      <c r="AH2258" s="17" t="s">
        <v>12950</v>
      </c>
    </row>
    <row r="2259" spans="1:34">
      <c r="A2259" t="s">
        <v>2286</v>
      </c>
      <c r="B2259" t="s">
        <v>9219</v>
      </c>
      <c r="C2259">
        <v>5</v>
      </c>
      <c r="D2259" t="s">
        <v>12946</v>
      </c>
      <c r="E2259" s="6">
        <v>0.50842312851164595</v>
      </c>
      <c r="F2259" s="1">
        <v>0.192993465613295</v>
      </c>
      <c r="G2259" s="1">
        <v>-0.100414842242269</v>
      </c>
      <c r="H2259" s="1">
        <v>-4.1275908203187599E-2</v>
      </c>
      <c r="I2259" s="7">
        <v>-4.5660751265039899E-2</v>
      </c>
      <c r="J2259" s="11">
        <v>0.41400597026771702</v>
      </c>
      <c r="K2259" s="2">
        <v>9.5690743173494699E-2</v>
      </c>
      <c r="L2259" s="2">
        <v>9.2607151801248302E-2</v>
      </c>
      <c r="M2259" s="2">
        <v>-4.0855034453582302E-2</v>
      </c>
      <c r="N2259" s="12">
        <v>7.3404723874926497E-2</v>
      </c>
      <c r="O2259" s="16">
        <v>0.45795427551542101</v>
      </c>
      <c r="P2259" s="3">
        <v>0.20060831802632401</v>
      </c>
      <c r="Q2259" s="3">
        <v>0.119598527991238</v>
      </c>
      <c r="R2259" s="3">
        <v>5.0932509333648297E-2</v>
      </c>
      <c r="S2259" s="17">
        <v>2.5428960405815101E-2</v>
      </c>
      <c r="T2259" s="6" t="s">
        <v>12950</v>
      </c>
      <c r="U2259" s="1" t="s">
        <v>12950</v>
      </c>
      <c r="V2259" s="1" t="s">
        <v>12950</v>
      </c>
      <c r="W2259" s="1" t="s">
        <v>12950</v>
      </c>
      <c r="X2259" s="7" t="s">
        <v>12950</v>
      </c>
      <c r="Y2259" s="26">
        <v>-0.27679848035328475</v>
      </c>
      <c r="Z2259" s="4">
        <v>3.736291426923824E-2</v>
      </c>
      <c r="AA2259" s="4">
        <v>0.1183923320581713</v>
      </c>
      <c r="AB2259" s="4">
        <v>8.1297598262248069E-2</v>
      </c>
      <c r="AC2259" s="27">
        <v>8.7790570759460063E-2</v>
      </c>
      <c r="AD2259" s="16" t="s">
        <v>12950</v>
      </c>
      <c r="AE2259" s="3" t="s">
        <v>12950</v>
      </c>
      <c r="AF2259" s="3" t="s">
        <v>12950</v>
      </c>
      <c r="AG2259" s="3" t="s">
        <v>12950</v>
      </c>
      <c r="AH2259" s="17" t="s">
        <v>12950</v>
      </c>
    </row>
    <row r="2260" spans="1:34">
      <c r="A2260" t="s">
        <v>6523</v>
      </c>
      <c r="B2260" t="s">
        <v>10082</v>
      </c>
      <c r="C2260">
        <v>5</v>
      </c>
      <c r="D2260" t="s">
        <v>12946</v>
      </c>
      <c r="E2260" s="6">
        <v>-9.2819950296430906E-2</v>
      </c>
      <c r="F2260" s="1">
        <v>-0.29980960848344201</v>
      </c>
      <c r="G2260" s="1">
        <v>-0.26011317138951601</v>
      </c>
      <c r="H2260" s="1">
        <v>-0.61472051286515395</v>
      </c>
      <c r="I2260" s="7">
        <v>-0.51005604183573705</v>
      </c>
      <c r="J2260" s="11">
        <v>-5.4815161578667303E-2</v>
      </c>
      <c r="K2260" s="2">
        <v>-0.109864619008919</v>
      </c>
      <c r="L2260" s="2">
        <v>-4.0605505064852103E-2</v>
      </c>
      <c r="M2260" s="2">
        <v>-0.16533066730774201</v>
      </c>
      <c r="N2260" s="12">
        <v>-5.8463253916252698E-2</v>
      </c>
      <c r="O2260" s="16">
        <v>-0.103908290410075</v>
      </c>
      <c r="P2260" s="3">
        <v>-0.28560130388285399</v>
      </c>
      <c r="Q2260" s="3">
        <v>-0.193210542427529</v>
      </c>
      <c r="R2260" s="3">
        <v>-6.7210707094321698E-2</v>
      </c>
      <c r="S2260" s="17">
        <v>-0.135980842820519</v>
      </c>
      <c r="T2260" s="6">
        <v>-1.1487656499527278E-2</v>
      </c>
      <c r="U2260" s="1">
        <v>-0.10306462344683862</v>
      </c>
      <c r="V2260" s="1">
        <v>-3.3262701784819888E-2</v>
      </c>
      <c r="W2260" s="1">
        <v>6.7557800158033504E-2</v>
      </c>
      <c r="X2260" s="7">
        <v>-3.4151450376165543E-2</v>
      </c>
      <c r="Y2260" s="26" t="s">
        <v>12950</v>
      </c>
      <c r="Z2260" s="4" t="s">
        <v>12950</v>
      </c>
      <c r="AA2260" s="4" t="s">
        <v>12950</v>
      </c>
      <c r="AB2260" s="4" t="s">
        <v>12950</v>
      </c>
      <c r="AC2260" s="27" t="s">
        <v>12950</v>
      </c>
      <c r="AD2260" s="16" t="s">
        <v>12950</v>
      </c>
      <c r="AE2260" s="3" t="s">
        <v>12950</v>
      </c>
      <c r="AF2260" s="3" t="s">
        <v>12950</v>
      </c>
      <c r="AG2260" s="3" t="s">
        <v>12950</v>
      </c>
      <c r="AH2260" s="17" t="s">
        <v>12950</v>
      </c>
    </row>
    <row r="2261" spans="1:34">
      <c r="A2261" t="s">
        <v>229</v>
      </c>
      <c r="B2261" t="s">
        <v>9381</v>
      </c>
      <c r="C2261">
        <v>5</v>
      </c>
      <c r="D2261" t="s">
        <v>12946</v>
      </c>
      <c r="E2261" s="6">
        <v>1.3338513567163599</v>
      </c>
      <c r="F2261" s="1">
        <v>0.277749058905924</v>
      </c>
      <c r="G2261" s="1">
        <v>0.54347654276892599</v>
      </c>
      <c r="H2261" s="1">
        <v>-0.17297906740889099</v>
      </c>
      <c r="I2261" s="7">
        <v>9.1914637382706499E-2</v>
      </c>
      <c r="J2261" s="11">
        <v>0.69198608110825399</v>
      </c>
      <c r="K2261" s="2">
        <v>-0.404737437706918</v>
      </c>
      <c r="L2261" s="2">
        <v>-0.37511251679265001</v>
      </c>
      <c r="M2261" s="2">
        <v>-0.32982500867693199</v>
      </c>
      <c r="N2261" s="12">
        <v>-4.8764838768907602E-2</v>
      </c>
      <c r="O2261" s="16">
        <v>1.1242935555700999</v>
      </c>
      <c r="P2261" s="3">
        <v>-7.1309276395311094E-2</v>
      </c>
      <c r="Q2261" s="3">
        <v>0.156925060096781</v>
      </c>
      <c r="R2261" s="3">
        <v>-0.30581574128138</v>
      </c>
      <c r="S2261" s="17">
        <v>-0.33199254187058402</v>
      </c>
      <c r="T2261" s="6">
        <v>4.2126872741069757E-2</v>
      </c>
      <c r="U2261" s="1">
        <v>0.15548443306694124</v>
      </c>
      <c r="V2261" s="1">
        <v>7.2924757764744316E-2</v>
      </c>
      <c r="W2261" s="1">
        <v>2.8661072031186122E-2</v>
      </c>
      <c r="X2261" s="7">
        <v>-0.20081766503791054</v>
      </c>
      <c r="Y2261" s="26" t="s">
        <v>12950</v>
      </c>
      <c r="Z2261" s="4" t="s">
        <v>12950</v>
      </c>
      <c r="AA2261" s="4" t="s">
        <v>12950</v>
      </c>
      <c r="AB2261" s="4" t="s">
        <v>12950</v>
      </c>
      <c r="AC2261" s="27" t="s">
        <v>12950</v>
      </c>
      <c r="AD2261" s="16" t="s">
        <v>12950</v>
      </c>
      <c r="AE2261" s="3" t="s">
        <v>12950</v>
      </c>
      <c r="AF2261" s="3" t="s">
        <v>12950</v>
      </c>
      <c r="AG2261" s="3" t="s">
        <v>12950</v>
      </c>
      <c r="AH2261" s="17" t="s">
        <v>12950</v>
      </c>
    </row>
    <row r="2262" spans="1:34">
      <c r="A2262" t="s">
        <v>3496</v>
      </c>
      <c r="B2262" t="s">
        <v>9149</v>
      </c>
      <c r="C2262">
        <v>5</v>
      </c>
      <c r="D2262" t="s">
        <v>12946</v>
      </c>
      <c r="E2262" s="6">
        <v>-2.3569269325780799E-2</v>
      </c>
      <c r="F2262" s="1">
        <v>-0.217258871807221</v>
      </c>
      <c r="G2262" s="1">
        <v>-0.17914424564406101</v>
      </c>
      <c r="H2262" s="1">
        <v>-0.19158805388714401</v>
      </c>
      <c r="I2262" s="7">
        <v>-0.28858496668252798</v>
      </c>
      <c r="J2262" s="11">
        <v>-5.9861268336754002E-2</v>
      </c>
      <c r="K2262" s="2">
        <v>-1.8275193417346701E-2</v>
      </c>
      <c r="L2262" s="2">
        <v>-9.0328509705946705E-2</v>
      </c>
      <c r="M2262" s="2">
        <v>-0.13299583695588099</v>
      </c>
      <c r="N2262" s="12">
        <v>-0.179274310643601</v>
      </c>
      <c r="O2262" s="16">
        <v>6.6548738710786204E-2</v>
      </c>
      <c r="P2262" s="3">
        <v>-0.30771698041526802</v>
      </c>
      <c r="Q2262" s="3">
        <v>-0.134398974325212</v>
      </c>
      <c r="R2262" s="3">
        <v>-7.2997642041504607E-2</v>
      </c>
      <c r="S2262" s="17">
        <v>-9.0883880770084302E-2</v>
      </c>
      <c r="T2262" s="6" t="s">
        <v>12950</v>
      </c>
      <c r="U2262" s="1" t="s">
        <v>12950</v>
      </c>
      <c r="V2262" s="1" t="s">
        <v>12950</v>
      </c>
      <c r="W2262" s="1" t="s">
        <v>12950</v>
      </c>
      <c r="X2262" s="7" t="s">
        <v>12950</v>
      </c>
      <c r="Y2262" s="26">
        <v>0.50522156496159532</v>
      </c>
      <c r="Z2262" s="4">
        <v>0.34126084719361255</v>
      </c>
      <c r="AA2262" s="4">
        <v>-8.3000266936807204E-2</v>
      </c>
      <c r="AB2262" s="4">
        <v>0.27194243239301225</v>
      </c>
      <c r="AC2262" s="27">
        <v>0.13867823769071619</v>
      </c>
      <c r="AD2262" s="16" t="s">
        <v>12950</v>
      </c>
      <c r="AE2262" s="3" t="s">
        <v>12950</v>
      </c>
      <c r="AF2262" s="3" t="s">
        <v>12950</v>
      </c>
      <c r="AG2262" s="3" t="s">
        <v>12950</v>
      </c>
      <c r="AH2262" s="17" t="s">
        <v>12950</v>
      </c>
    </row>
    <row r="2263" spans="1:34">
      <c r="A2263" t="s">
        <v>5656</v>
      </c>
      <c r="B2263" t="s">
        <v>9531</v>
      </c>
      <c r="C2263">
        <v>5</v>
      </c>
      <c r="D2263" t="s">
        <v>12946</v>
      </c>
      <c r="E2263" s="6">
        <v>-1.2922372946403299E-2</v>
      </c>
      <c r="F2263" s="1">
        <v>-0.120255640573423</v>
      </c>
      <c r="G2263" s="1">
        <v>-0.164981496589685</v>
      </c>
      <c r="H2263" s="1">
        <v>-0.195670152554379</v>
      </c>
      <c r="I2263" s="7">
        <v>-0.14827787035611201</v>
      </c>
      <c r="J2263" s="11">
        <v>-3.0404289510345399E-2</v>
      </c>
      <c r="K2263" s="2">
        <v>-0.11256142301822999</v>
      </c>
      <c r="L2263" s="2">
        <v>-7.7346097574985798E-2</v>
      </c>
      <c r="M2263" s="2">
        <v>-0.20177229541024799</v>
      </c>
      <c r="N2263" s="12">
        <v>-0.21921640677364801</v>
      </c>
      <c r="O2263" s="16">
        <v>4.1680903394264501E-2</v>
      </c>
      <c r="P2263" s="3">
        <v>-0.118870325459824</v>
      </c>
      <c r="Q2263" s="3">
        <v>-0.23664243560397499</v>
      </c>
      <c r="R2263" s="3">
        <v>-0.272077308553484</v>
      </c>
      <c r="S2263" s="17">
        <v>-0.48158354657605801</v>
      </c>
      <c r="T2263" s="6" t="s">
        <v>12950</v>
      </c>
      <c r="U2263" s="1" t="s">
        <v>12950</v>
      </c>
      <c r="V2263" s="1" t="s">
        <v>12950</v>
      </c>
      <c r="W2263" s="1" t="s">
        <v>12950</v>
      </c>
      <c r="X2263" s="7" t="s">
        <v>12950</v>
      </c>
      <c r="Y2263" s="26">
        <v>-5.8818359584565577E-2</v>
      </c>
      <c r="Z2263" s="4">
        <v>-5.586523588818379E-2</v>
      </c>
      <c r="AA2263" s="4">
        <v>-0.19677685948518001</v>
      </c>
      <c r="AB2263" s="4">
        <v>-0.25132019807466371</v>
      </c>
      <c r="AC2263" s="27">
        <v>-1.4306783534211876E-2</v>
      </c>
      <c r="AD2263" s="16" t="s">
        <v>12950</v>
      </c>
      <c r="AE2263" s="3" t="s">
        <v>12950</v>
      </c>
      <c r="AF2263" s="3" t="s">
        <v>12950</v>
      </c>
      <c r="AG2263" s="3" t="s">
        <v>12950</v>
      </c>
      <c r="AH2263" s="17" t="s">
        <v>12950</v>
      </c>
    </row>
    <row r="2264" spans="1:34">
      <c r="A2264" t="s">
        <v>2403</v>
      </c>
      <c r="B2264" t="s">
        <v>9371</v>
      </c>
      <c r="C2264">
        <v>5</v>
      </c>
      <c r="D2264" t="s">
        <v>12946</v>
      </c>
      <c r="E2264" s="6">
        <v>0.37332664686591099</v>
      </c>
      <c r="F2264" s="1">
        <v>8.8120808201167897E-2</v>
      </c>
      <c r="G2264" s="1">
        <v>0.12601327799345799</v>
      </c>
      <c r="H2264" s="1">
        <v>0.14021273412027799</v>
      </c>
      <c r="I2264" s="7">
        <v>0.11700456648216399</v>
      </c>
      <c r="J2264" s="11">
        <v>0.358665475965113</v>
      </c>
      <c r="K2264" s="2">
        <v>0.188228522729743</v>
      </c>
      <c r="L2264" s="2">
        <v>0.264935735347191</v>
      </c>
      <c r="M2264" s="2">
        <v>0.29356825173811202</v>
      </c>
      <c r="N2264" s="12">
        <v>0.20223664356861501</v>
      </c>
      <c r="O2264" s="16">
        <v>0.241894821389501</v>
      </c>
      <c r="P2264" s="3">
        <v>-0.17686452233769101</v>
      </c>
      <c r="Q2264" s="3">
        <v>9.3325580590963798E-4</v>
      </c>
      <c r="R2264" s="3">
        <v>3.2446861575532102E-2</v>
      </c>
      <c r="S2264" s="17">
        <v>-8.2721985893132205E-2</v>
      </c>
      <c r="T2264" s="6" t="s">
        <v>12950</v>
      </c>
      <c r="U2264" s="1" t="s">
        <v>12950</v>
      </c>
      <c r="V2264" s="1" t="s">
        <v>12950</v>
      </c>
      <c r="W2264" s="1" t="s">
        <v>12950</v>
      </c>
      <c r="X2264" s="7" t="s">
        <v>12950</v>
      </c>
      <c r="Y2264" s="26">
        <v>0.14776224428809057</v>
      </c>
      <c r="Z2264" s="4">
        <v>0.10249636995353655</v>
      </c>
      <c r="AA2264" s="4">
        <v>2.2000452070513286E-2</v>
      </c>
      <c r="AB2264" s="4">
        <v>9.9445712673250197E-2</v>
      </c>
      <c r="AC2264" s="27">
        <v>0.14991360755354324</v>
      </c>
      <c r="AD2264" s="16" t="s">
        <v>12950</v>
      </c>
      <c r="AE2264" s="3" t="s">
        <v>12950</v>
      </c>
      <c r="AF2264" s="3" t="s">
        <v>12950</v>
      </c>
      <c r="AG2264" s="3" t="s">
        <v>12950</v>
      </c>
      <c r="AH2264" s="17" t="s">
        <v>12950</v>
      </c>
    </row>
    <row r="2265" spans="1:34">
      <c r="A2265" t="s">
        <v>5961</v>
      </c>
      <c r="B2265" t="s">
        <v>9529</v>
      </c>
      <c r="C2265">
        <v>5</v>
      </c>
      <c r="D2265" t="s">
        <v>12946</v>
      </c>
      <c r="E2265" s="6">
        <v>0.46837845175597298</v>
      </c>
      <c r="F2265" s="1">
        <v>-0.14765324598112001</v>
      </c>
      <c r="G2265" s="1">
        <v>0.122432251378086</v>
      </c>
      <c r="H2265" s="1">
        <v>5.5032802410459103E-2</v>
      </c>
      <c r="I2265" s="7">
        <v>-0.201411602770841</v>
      </c>
      <c r="J2265" s="11">
        <v>0.27395735426885398</v>
      </c>
      <c r="K2265" s="2">
        <v>0.28263784956975901</v>
      </c>
      <c r="L2265" s="2">
        <v>-1.4089957833947E-2</v>
      </c>
      <c r="M2265" s="2">
        <v>0.18408498377813801</v>
      </c>
      <c r="N2265" s="12">
        <v>0.20956575733249699</v>
      </c>
      <c r="O2265" s="16">
        <v>0.31633501262557401</v>
      </c>
      <c r="P2265" s="3">
        <v>0.155214517955894</v>
      </c>
      <c r="Q2265" s="3">
        <v>0.102783845590411</v>
      </c>
      <c r="R2265" s="3">
        <v>0.34272820206156301</v>
      </c>
      <c r="S2265" s="17">
        <v>0.195477685749887</v>
      </c>
      <c r="T2265" s="6" t="s">
        <v>12950</v>
      </c>
      <c r="U2265" s="1" t="s">
        <v>12950</v>
      </c>
      <c r="V2265" s="1" t="s">
        <v>12950</v>
      </c>
      <c r="W2265" s="1" t="s">
        <v>12950</v>
      </c>
      <c r="X2265" s="7" t="s">
        <v>12950</v>
      </c>
      <c r="Y2265" s="26">
        <v>-3.5078605505063011E-2</v>
      </c>
      <c r="Z2265" s="4">
        <v>0.10704769474646972</v>
      </c>
      <c r="AA2265" s="4">
        <v>0.11310163600081095</v>
      </c>
      <c r="AB2265" s="4">
        <v>4.2116311304399745E-2</v>
      </c>
      <c r="AC2265" s="27">
        <v>0.21033868229724748</v>
      </c>
      <c r="AD2265" s="16" t="s">
        <v>12950</v>
      </c>
      <c r="AE2265" s="3" t="s">
        <v>12950</v>
      </c>
      <c r="AF2265" s="3" t="s">
        <v>12950</v>
      </c>
      <c r="AG2265" s="3" t="s">
        <v>12950</v>
      </c>
      <c r="AH2265" s="17" t="s">
        <v>12950</v>
      </c>
    </row>
    <row r="2266" spans="1:34">
      <c r="A2266" t="s">
        <v>4733</v>
      </c>
      <c r="B2266" t="s">
        <v>10271</v>
      </c>
      <c r="C2266">
        <v>5</v>
      </c>
      <c r="D2266" t="s">
        <v>12946</v>
      </c>
      <c r="E2266" s="6">
        <v>0.14224092105757899</v>
      </c>
      <c r="F2266" s="1">
        <v>0.41907314303223198</v>
      </c>
      <c r="G2266" s="1">
        <v>0.31100155265385598</v>
      </c>
      <c r="H2266" s="1">
        <v>-1.9287738143493299E-2</v>
      </c>
      <c r="I2266" s="7">
        <v>-0.12110805197711801</v>
      </c>
      <c r="J2266" s="11">
        <v>1.0247295596381201</v>
      </c>
      <c r="K2266" s="2">
        <v>0.15061475510809699</v>
      </c>
      <c r="L2266" s="2">
        <v>0.24209678750708299</v>
      </c>
      <c r="M2266" s="2">
        <v>0.27004363467010101</v>
      </c>
      <c r="N2266" s="12">
        <v>-3.8607208747294001E-2</v>
      </c>
      <c r="O2266" s="16">
        <v>0.483382368528609</v>
      </c>
      <c r="P2266" s="3">
        <v>0.36583336020490698</v>
      </c>
      <c r="Q2266" s="3">
        <v>-1.4922496454396901E-2</v>
      </c>
      <c r="R2266" s="3">
        <v>9.4124864972483693E-2</v>
      </c>
      <c r="S2266" s="17">
        <v>-3.3881998589783698E-2</v>
      </c>
      <c r="T2266" s="6" t="s">
        <v>12950</v>
      </c>
      <c r="U2266" s="1" t="s">
        <v>12950</v>
      </c>
      <c r="V2266" s="1" t="s">
        <v>12950</v>
      </c>
      <c r="W2266" s="1" t="s">
        <v>12950</v>
      </c>
      <c r="X2266" s="7" t="s">
        <v>12950</v>
      </c>
      <c r="Y2266" s="26" t="s">
        <v>12950</v>
      </c>
      <c r="Z2266" s="4" t="s">
        <v>12950</v>
      </c>
      <c r="AA2266" s="4" t="s">
        <v>12950</v>
      </c>
      <c r="AB2266" s="4" t="s">
        <v>12950</v>
      </c>
      <c r="AC2266" s="27" t="s">
        <v>12950</v>
      </c>
      <c r="AD2266" s="16">
        <v>0.74141349599993411</v>
      </c>
      <c r="AE2266" s="3">
        <v>-0.10182728738799793</v>
      </c>
      <c r="AF2266" s="3">
        <v>0.47419561393290061</v>
      </c>
      <c r="AG2266" s="3">
        <v>0.1448311830301228</v>
      </c>
      <c r="AH2266" s="17">
        <v>7.051947479853006E-2</v>
      </c>
    </row>
    <row r="2267" spans="1:34">
      <c r="A2267" t="s">
        <v>6344</v>
      </c>
      <c r="B2267" t="s">
        <v>12278</v>
      </c>
      <c r="C2267">
        <v>5</v>
      </c>
      <c r="D2267" t="s">
        <v>12947</v>
      </c>
      <c r="E2267" s="6">
        <v>-1.0001964074446901</v>
      </c>
      <c r="F2267" s="1">
        <v>-0.55150168353664797</v>
      </c>
      <c r="G2267" s="1">
        <v>-0.40695203341021402</v>
      </c>
      <c r="H2267" s="1">
        <v>-0.28575452102558502</v>
      </c>
      <c r="I2267" s="7">
        <v>-0.39909279797213099</v>
      </c>
      <c r="J2267" s="11">
        <v>-1.9258052601618201</v>
      </c>
      <c r="K2267" s="2">
        <v>-0.54064025769546498</v>
      </c>
      <c r="L2267" s="2">
        <v>-0.61775998767065599</v>
      </c>
      <c r="M2267" s="2">
        <v>-0.44719011449114499</v>
      </c>
      <c r="N2267" s="12">
        <v>-0.26864818153980102</v>
      </c>
      <c r="O2267" s="16">
        <v>-1.8685594363512501</v>
      </c>
      <c r="P2267" s="3">
        <v>-0.61784559794386196</v>
      </c>
      <c r="Q2267" s="3">
        <v>-0.55463283732473401</v>
      </c>
      <c r="R2267" s="3">
        <v>-0.34661577120887599</v>
      </c>
      <c r="S2267" s="17">
        <v>-0.423799035696375</v>
      </c>
      <c r="T2267" s="6">
        <v>-2.5555801799886607E-3</v>
      </c>
      <c r="U2267" s="1">
        <v>-4.6335562189829739E-2</v>
      </c>
      <c r="V2267" s="1">
        <v>-0.11921959458636174</v>
      </c>
      <c r="W2267" s="1">
        <v>-0.1265758977126186</v>
      </c>
      <c r="X2267" s="7">
        <v>-9.5644671936825743E-2</v>
      </c>
      <c r="Y2267" s="26" t="s">
        <v>12950</v>
      </c>
      <c r="Z2267" s="4" t="s">
        <v>12950</v>
      </c>
      <c r="AA2267" s="4" t="s">
        <v>12950</v>
      </c>
      <c r="AB2267" s="4" t="s">
        <v>12950</v>
      </c>
      <c r="AC2267" s="27" t="s">
        <v>12950</v>
      </c>
      <c r="AD2267" s="16" t="s">
        <v>12950</v>
      </c>
      <c r="AE2267" s="3" t="s">
        <v>12950</v>
      </c>
      <c r="AF2267" s="3" t="s">
        <v>12950</v>
      </c>
      <c r="AG2267" s="3" t="s">
        <v>12950</v>
      </c>
      <c r="AH2267" s="17" t="s">
        <v>12950</v>
      </c>
    </row>
    <row r="2268" spans="1:34">
      <c r="A2268" t="s">
        <v>1422</v>
      </c>
      <c r="B2268" t="s">
        <v>12174</v>
      </c>
      <c r="C2268">
        <v>5</v>
      </c>
      <c r="D2268" t="s">
        <v>12946</v>
      </c>
      <c r="E2268" s="6">
        <v>1.1825955510833399</v>
      </c>
      <c r="F2268" s="1">
        <v>0.212483910099453</v>
      </c>
      <c r="G2268" s="1">
        <v>2.6275079165052801E-2</v>
      </c>
      <c r="H2268" s="1">
        <v>0.40320119647356301</v>
      </c>
      <c r="I2268" s="7">
        <v>0.235092000718575</v>
      </c>
      <c r="J2268" s="11">
        <v>1.2704581508125501</v>
      </c>
      <c r="K2268" s="2">
        <v>0.72044054061820595</v>
      </c>
      <c r="L2268" s="2">
        <v>0.21865947543158601</v>
      </c>
      <c r="M2268" s="2">
        <v>0.38507479194571298</v>
      </c>
      <c r="N2268" s="12">
        <v>0.28614635102374703</v>
      </c>
      <c r="O2268" s="16">
        <v>1.7831721628911299</v>
      </c>
      <c r="P2268" s="3">
        <v>0.82208436773342097</v>
      </c>
      <c r="Q2268" s="3">
        <v>0.35993744651642701</v>
      </c>
      <c r="R2268" s="3">
        <v>0.56156927185693095</v>
      </c>
      <c r="S2268" s="17">
        <v>0.78297713893419896</v>
      </c>
      <c r="T2268" s="6" t="s">
        <v>12950</v>
      </c>
      <c r="U2268" s="1" t="s">
        <v>12950</v>
      </c>
      <c r="V2268" s="1" t="s">
        <v>12950</v>
      </c>
      <c r="W2268" s="1" t="s">
        <v>12950</v>
      </c>
      <c r="X2268" s="7" t="s">
        <v>12950</v>
      </c>
      <c r="Y2268" s="26" t="s">
        <v>12950</v>
      </c>
      <c r="Z2268" s="4" t="s">
        <v>12950</v>
      </c>
      <c r="AA2268" s="4" t="s">
        <v>12950</v>
      </c>
      <c r="AB2268" s="4" t="s">
        <v>12950</v>
      </c>
      <c r="AC2268" s="27" t="s">
        <v>12950</v>
      </c>
      <c r="AD2268" s="16">
        <v>0.35319398192327706</v>
      </c>
      <c r="AE2268" s="3">
        <v>0.54117636646750056</v>
      </c>
      <c r="AF2268" s="3">
        <v>0.32416317779408216</v>
      </c>
      <c r="AG2268" s="3">
        <v>0.32456738997322709</v>
      </c>
      <c r="AH2268" s="17">
        <v>0.44252337571181821</v>
      </c>
    </row>
    <row r="2269" spans="1:34">
      <c r="A2269" t="s">
        <v>5374</v>
      </c>
      <c r="B2269" t="s">
        <v>9670</v>
      </c>
      <c r="C2269">
        <v>5</v>
      </c>
      <c r="D2269" t="s">
        <v>12946</v>
      </c>
      <c r="E2269" s="6">
        <v>-0.56256211665726996</v>
      </c>
      <c r="F2269" s="1">
        <v>0.14453557796442401</v>
      </c>
      <c r="G2269" s="1">
        <v>-6.8327532518339201E-2</v>
      </c>
      <c r="H2269" s="1">
        <v>-0.24200691195219601</v>
      </c>
      <c r="I2269" s="7">
        <v>-0.131162489377293</v>
      </c>
      <c r="J2269" s="11">
        <v>-0.61909388361571105</v>
      </c>
      <c r="K2269" s="2">
        <v>-9.3515912168258095E-2</v>
      </c>
      <c r="L2269" s="2">
        <v>0.12336171251807899</v>
      </c>
      <c r="M2269" s="2">
        <v>-0.150369122735236</v>
      </c>
      <c r="N2269" s="12">
        <v>-9.9605687988244304E-2</v>
      </c>
      <c r="O2269" s="16">
        <v>-0.539051520509925</v>
      </c>
      <c r="P2269" s="3">
        <v>-0.17120452484940599</v>
      </c>
      <c r="Q2269" s="3">
        <v>-6.4094635792520296E-2</v>
      </c>
      <c r="R2269" s="3">
        <v>3.0971043723357301E-2</v>
      </c>
      <c r="S2269" s="17">
        <v>-7.1748538240721402E-2</v>
      </c>
      <c r="T2269" s="6">
        <v>0.34024937448350911</v>
      </c>
      <c r="U2269" s="1">
        <v>1.1816898827842971E-2</v>
      </c>
      <c r="V2269" s="1">
        <v>0.27326140285645972</v>
      </c>
      <c r="W2269" s="1">
        <v>9.2116572828640331E-2</v>
      </c>
      <c r="X2269" s="7">
        <v>0.40720767506599242</v>
      </c>
      <c r="Y2269" s="26" t="s">
        <v>12950</v>
      </c>
      <c r="Z2269" s="4" t="s">
        <v>12950</v>
      </c>
      <c r="AA2269" s="4" t="s">
        <v>12950</v>
      </c>
      <c r="AB2269" s="4" t="s">
        <v>12950</v>
      </c>
      <c r="AC2269" s="27" t="s">
        <v>12950</v>
      </c>
      <c r="AD2269" s="16" t="s">
        <v>12950</v>
      </c>
      <c r="AE2269" s="3" t="s">
        <v>12950</v>
      </c>
      <c r="AF2269" s="3" t="s">
        <v>12950</v>
      </c>
      <c r="AG2269" s="3" t="s">
        <v>12950</v>
      </c>
      <c r="AH2269" s="17" t="s">
        <v>12950</v>
      </c>
    </row>
    <row r="2270" spans="1:34">
      <c r="A2270" t="s">
        <v>4627</v>
      </c>
      <c r="B2270" t="s">
        <v>11996</v>
      </c>
      <c r="C2270">
        <v>5</v>
      </c>
      <c r="D2270" t="s">
        <v>12946</v>
      </c>
      <c r="E2270" s="6">
        <v>1.23770450216684</v>
      </c>
      <c r="F2270" s="1">
        <v>0.40871353305424002</v>
      </c>
      <c r="G2270" s="1">
        <v>0.17715188409824301</v>
      </c>
      <c r="H2270" s="1">
        <v>0.12845310520471501</v>
      </c>
      <c r="I2270" s="7">
        <v>-7.8138074198450206E-3</v>
      </c>
      <c r="J2270" s="11">
        <v>1.85040782856453</v>
      </c>
      <c r="K2270" s="2">
        <v>0.70663085813019699</v>
      </c>
      <c r="L2270" s="2">
        <v>0.38762580283673098</v>
      </c>
      <c r="M2270" s="2">
        <v>0.39602151286228798</v>
      </c>
      <c r="N2270" s="12">
        <v>0.24034260805619301</v>
      </c>
      <c r="O2270" s="16">
        <v>1.5370411503611701</v>
      </c>
      <c r="P2270" s="3">
        <v>0.47785833400442002</v>
      </c>
      <c r="Q2270" s="3">
        <v>0.27500454968620602</v>
      </c>
      <c r="R2270" s="3">
        <v>0.17461744997779299</v>
      </c>
      <c r="S2270" s="17">
        <v>9.5117731247582896E-2</v>
      </c>
      <c r="T2270" s="6" t="s">
        <v>12950</v>
      </c>
      <c r="U2270" s="1" t="s">
        <v>12950</v>
      </c>
      <c r="V2270" s="1" t="s">
        <v>12950</v>
      </c>
      <c r="W2270" s="1" t="s">
        <v>12950</v>
      </c>
      <c r="X2270" s="7" t="s">
        <v>12950</v>
      </c>
      <c r="Y2270" s="26">
        <v>0.266730243735606</v>
      </c>
      <c r="Z2270" s="4">
        <v>0.2957947986626574</v>
      </c>
      <c r="AA2270" s="4">
        <v>0.35020627918609537</v>
      </c>
      <c r="AB2270" s="4">
        <v>8.7968758507418865E-2</v>
      </c>
      <c r="AC2270" s="27">
        <v>0.5889130381049813</v>
      </c>
      <c r="AD2270" s="16" t="s">
        <v>12950</v>
      </c>
      <c r="AE2270" s="3" t="s">
        <v>12950</v>
      </c>
      <c r="AF2270" s="3" t="s">
        <v>12950</v>
      </c>
      <c r="AG2270" s="3" t="s">
        <v>12950</v>
      </c>
      <c r="AH2270" s="17" t="s">
        <v>12950</v>
      </c>
    </row>
    <row r="2271" spans="1:34">
      <c r="A2271" t="s">
        <v>490</v>
      </c>
      <c r="B2271" t="s">
        <v>11714</v>
      </c>
      <c r="C2271">
        <v>5</v>
      </c>
      <c r="D2271" t="s">
        <v>12946</v>
      </c>
      <c r="E2271" s="6">
        <v>0.45280762103551597</v>
      </c>
      <c r="F2271" s="1">
        <v>0.49819836059925199</v>
      </c>
      <c r="G2271" s="1">
        <v>0.64878237561425101</v>
      </c>
      <c r="H2271" s="1">
        <v>1.02137244452703</v>
      </c>
      <c r="I2271" s="7">
        <v>0.54334838578648403</v>
      </c>
      <c r="J2271" s="11">
        <v>0.480508174254897</v>
      </c>
      <c r="K2271" s="2">
        <v>0.181180815189174</v>
      </c>
      <c r="L2271" s="2">
        <v>0.30461064174737301</v>
      </c>
      <c r="M2271" s="2">
        <v>0.67415345386558101</v>
      </c>
      <c r="N2271" s="12">
        <v>0.43873970457306599</v>
      </c>
      <c r="O2271" s="16">
        <v>0.43623447810710902</v>
      </c>
      <c r="P2271" s="3">
        <v>0.372972857992037</v>
      </c>
      <c r="Q2271" s="3">
        <v>2.8973480265897099E-2</v>
      </c>
      <c r="R2271" s="3">
        <v>0.37921394140981501</v>
      </c>
      <c r="S2271" s="17">
        <v>0.26613326769173601</v>
      </c>
      <c r="T2271" s="6" t="s">
        <v>12950</v>
      </c>
      <c r="U2271" s="1" t="s">
        <v>12950</v>
      </c>
      <c r="V2271" s="1" t="s">
        <v>12950</v>
      </c>
      <c r="W2271" s="1" t="s">
        <v>12950</v>
      </c>
      <c r="X2271" s="7" t="s">
        <v>12950</v>
      </c>
      <c r="Y2271" s="26">
        <v>0.13156822623560266</v>
      </c>
      <c r="Z2271" s="4">
        <v>-0.1203646262243066</v>
      </c>
      <c r="AA2271" s="4">
        <v>8.5651708225852052E-2</v>
      </c>
      <c r="AB2271" s="4">
        <v>8.5903315071545333E-2</v>
      </c>
      <c r="AC2271" s="27">
        <v>-2.4316102156361698E-3</v>
      </c>
      <c r="AD2271" s="16" t="s">
        <v>12950</v>
      </c>
      <c r="AE2271" s="3" t="s">
        <v>12950</v>
      </c>
      <c r="AF2271" s="3" t="s">
        <v>12950</v>
      </c>
      <c r="AG2271" s="3" t="s">
        <v>12950</v>
      </c>
      <c r="AH2271" s="17" t="s">
        <v>12950</v>
      </c>
    </row>
    <row r="2272" spans="1:34">
      <c r="A2272" t="s">
        <v>2549</v>
      </c>
      <c r="B2272" t="s">
        <v>10744</v>
      </c>
      <c r="C2272">
        <v>5</v>
      </c>
      <c r="D2272" t="s">
        <v>12946</v>
      </c>
      <c r="E2272" s="6">
        <v>-0.34267639052085302</v>
      </c>
      <c r="F2272" s="1">
        <v>-5.6271381208623801E-2</v>
      </c>
      <c r="G2272" s="1">
        <v>-0.455770901725296</v>
      </c>
      <c r="H2272" s="1">
        <v>-0.224124741371204</v>
      </c>
      <c r="I2272" s="7">
        <v>-0.34788287934058398</v>
      </c>
      <c r="J2272" s="11">
        <v>-0.80813743660551496</v>
      </c>
      <c r="K2272" s="2">
        <v>-0.41322539614839998</v>
      </c>
      <c r="L2272" s="2">
        <v>-0.24531612918232701</v>
      </c>
      <c r="M2272" s="2">
        <v>-0.2488540683454</v>
      </c>
      <c r="N2272" s="12">
        <v>-5.4200205813268898E-2</v>
      </c>
      <c r="O2272" s="16">
        <v>-0.44405575028626998</v>
      </c>
      <c r="P2272" s="3">
        <v>-6.1715524339124403E-2</v>
      </c>
      <c r="Q2272" s="3">
        <v>-0.113765792421956</v>
      </c>
      <c r="R2272" s="3">
        <v>-0.192391961326081</v>
      </c>
      <c r="S2272" s="17">
        <v>-0.10400374560376401</v>
      </c>
      <c r="T2272" s="6">
        <v>8.9785022441337028E-2</v>
      </c>
      <c r="U2272" s="1">
        <v>0.19853323895448344</v>
      </c>
      <c r="V2272" s="1">
        <v>0.12138186059815977</v>
      </c>
      <c r="W2272" s="1">
        <v>0.1625068554178955</v>
      </c>
      <c r="X2272" s="7">
        <v>5.8570675430930697E-2</v>
      </c>
      <c r="Y2272" s="26" t="s">
        <v>12950</v>
      </c>
      <c r="Z2272" s="4" t="s">
        <v>12950</v>
      </c>
      <c r="AA2272" s="4" t="s">
        <v>12950</v>
      </c>
      <c r="AB2272" s="4" t="s">
        <v>12950</v>
      </c>
      <c r="AC2272" s="27" t="s">
        <v>12950</v>
      </c>
      <c r="AD2272" s="16" t="s">
        <v>12950</v>
      </c>
      <c r="AE2272" s="3" t="s">
        <v>12950</v>
      </c>
      <c r="AF2272" s="3" t="s">
        <v>12950</v>
      </c>
      <c r="AG2272" s="3" t="s">
        <v>12950</v>
      </c>
      <c r="AH2272" s="17" t="s">
        <v>12950</v>
      </c>
    </row>
    <row r="2273" spans="1:34">
      <c r="A2273" t="s">
        <v>3678</v>
      </c>
      <c r="B2273" t="s">
        <v>8539</v>
      </c>
      <c r="C2273">
        <v>5</v>
      </c>
      <c r="D2273" t="s">
        <v>12946</v>
      </c>
      <c r="E2273" s="6">
        <v>0.220986074202177</v>
      </c>
      <c r="F2273" s="1">
        <v>0.232641385425498</v>
      </c>
      <c r="G2273" s="1">
        <v>0.100688700045857</v>
      </c>
      <c r="H2273" s="1">
        <v>0.11755165571310799</v>
      </c>
      <c r="I2273" s="7">
        <v>4.3769197871273001E-2</v>
      </c>
      <c r="J2273" s="11">
        <v>0.20495338698125201</v>
      </c>
      <c r="K2273" s="2">
        <v>-3.9866676532214297E-2</v>
      </c>
      <c r="L2273" s="2">
        <v>-2.9713693641454299E-2</v>
      </c>
      <c r="M2273" s="2">
        <v>-5.4540059843861304E-3</v>
      </c>
      <c r="N2273" s="12">
        <v>9.4496758034721004E-2</v>
      </c>
      <c r="O2273" s="16">
        <v>0.18528631731807399</v>
      </c>
      <c r="P2273" s="3">
        <v>0.19657624377121</v>
      </c>
      <c r="Q2273" s="3">
        <v>1.43018682984586E-2</v>
      </c>
      <c r="R2273" s="3">
        <v>4.0948242232805201E-2</v>
      </c>
      <c r="S2273" s="17">
        <v>-5.6103082400543201E-2</v>
      </c>
      <c r="T2273" s="6">
        <v>-0.7382866172936714</v>
      </c>
      <c r="U2273" s="1">
        <v>-0.44056962866847216</v>
      </c>
      <c r="V2273" s="1">
        <v>-0.36578523224281173</v>
      </c>
      <c r="W2273" s="1">
        <v>-0.35935428414995696</v>
      </c>
      <c r="X2273" s="7">
        <v>-0.30444584632561478</v>
      </c>
      <c r="Y2273" s="26" t="s">
        <v>12950</v>
      </c>
      <c r="Z2273" s="4" t="s">
        <v>12950</v>
      </c>
      <c r="AA2273" s="4" t="s">
        <v>12950</v>
      </c>
      <c r="AB2273" s="4" t="s">
        <v>12950</v>
      </c>
      <c r="AC2273" s="27" t="s">
        <v>12950</v>
      </c>
      <c r="AD2273" s="16" t="s">
        <v>12950</v>
      </c>
      <c r="AE2273" s="3" t="s">
        <v>12950</v>
      </c>
      <c r="AF2273" s="3" t="s">
        <v>12950</v>
      </c>
      <c r="AG2273" s="3" t="s">
        <v>12950</v>
      </c>
      <c r="AH2273" s="17" t="s">
        <v>12950</v>
      </c>
    </row>
    <row r="2274" spans="1:34">
      <c r="A2274" t="s">
        <v>1333</v>
      </c>
      <c r="B2274" t="s">
        <v>11782</v>
      </c>
      <c r="C2274">
        <v>5</v>
      </c>
      <c r="D2274" t="s">
        <v>12946</v>
      </c>
      <c r="E2274" s="6">
        <v>-0.76550227145938898</v>
      </c>
      <c r="F2274" s="1">
        <v>-0.46813511844939598</v>
      </c>
      <c r="G2274" s="1">
        <v>-0.38014765041889398</v>
      </c>
      <c r="H2274" s="1">
        <v>-0.37870142704604698</v>
      </c>
      <c r="I2274" s="7">
        <v>-0.32600612168589999</v>
      </c>
      <c r="J2274" s="11">
        <v>-1.2599020649737001</v>
      </c>
      <c r="K2274" s="2">
        <v>-0.41894865079090399</v>
      </c>
      <c r="L2274" s="2">
        <v>-0.36324701497318901</v>
      </c>
      <c r="M2274" s="2">
        <v>-0.38777808828641802</v>
      </c>
      <c r="N2274" s="12">
        <v>-0.11696256935053601</v>
      </c>
      <c r="O2274" s="16">
        <v>-1.08480576587825</v>
      </c>
      <c r="P2274" s="3">
        <v>-0.405026759263651</v>
      </c>
      <c r="Q2274" s="3">
        <v>-0.14309897096132099</v>
      </c>
      <c r="R2274" s="3">
        <v>-0.287411879984871</v>
      </c>
      <c r="S2274" s="17">
        <v>-0.214965691450414</v>
      </c>
      <c r="T2274" s="6" t="s">
        <v>12950</v>
      </c>
      <c r="U2274" s="1" t="s">
        <v>12950</v>
      </c>
      <c r="V2274" s="1" t="s">
        <v>12950</v>
      </c>
      <c r="W2274" s="1" t="s">
        <v>12950</v>
      </c>
      <c r="X2274" s="7" t="s">
        <v>12950</v>
      </c>
      <c r="Y2274" s="26">
        <v>0.11994551223978454</v>
      </c>
      <c r="Z2274" s="4">
        <v>7.1480492687935673E-2</v>
      </c>
      <c r="AA2274" s="4">
        <v>5.2375472480406499E-2</v>
      </c>
      <c r="AB2274" s="4">
        <v>-9.5901803769509644E-2</v>
      </c>
      <c r="AC2274" s="27">
        <v>-0.3430373808417152</v>
      </c>
      <c r="AD2274" s="16" t="s">
        <v>12950</v>
      </c>
      <c r="AE2274" s="3" t="s">
        <v>12950</v>
      </c>
      <c r="AF2274" s="3" t="s">
        <v>12950</v>
      </c>
      <c r="AG2274" s="3" t="s">
        <v>12950</v>
      </c>
      <c r="AH2274" s="17" t="s">
        <v>12950</v>
      </c>
    </row>
    <row r="2275" spans="1:34">
      <c r="A2275" t="s">
        <v>3707</v>
      </c>
      <c r="B2275" t="s">
        <v>7893</v>
      </c>
      <c r="C2275">
        <v>5</v>
      </c>
      <c r="D2275" t="s">
        <v>12946</v>
      </c>
      <c r="E2275" s="6">
        <v>0.29693254316871998</v>
      </c>
      <c r="F2275" s="1">
        <v>9.5298124750823401E-2</v>
      </c>
      <c r="G2275" s="1">
        <v>-0.14709461949156</v>
      </c>
      <c r="H2275" s="1">
        <v>-0.168680540930947</v>
      </c>
      <c r="I2275" s="7">
        <v>-0.26935487251782902</v>
      </c>
      <c r="J2275" s="11">
        <v>5.7403136856585303E-2</v>
      </c>
      <c r="K2275" s="2">
        <v>0.47712936507674503</v>
      </c>
      <c r="L2275" s="2">
        <v>-7.3033584933002604E-2</v>
      </c>
      <c r="M2275" s="2">
        <v>-9.7005337876534106E-2</v>
      </c>
      <c r="N2275" s="12">
        <v>-0.22070148793618499</v>
      </c>
      <c r="O2275" s="16">
        <v>-0.159037823150362</v>
      </c>
      <c r="P2275" s="3">
        <v>0.38592608344794699</v>
      </c>
      <c r="Q2275" s="3">
        <v>-0.17657762879135899</v>
      </c>
      <c r="R2275" s="3">
        <v>-0.21301278017598399</v>
      </c>
      <c r="S2275" s="17">
        <v>-0.59819397185332202</v>
      </c>
      <c r="T2275" s="6" t="s">
        <v>12950</v>
      </c>
      <c r="U2275" s="1" t="s">
        <v>12950</v>
      </c>
      <c r="V2275" s="1" t="s">
        <v>12950</v>
      </c>
      <c r="W2275" s="1" t="s">
        <v>12950</v>
      </c>
      <c r="X2275" s="7" t="s">
        <v>12950</v>
      </c>
      <c r="Y2275" s="26" t="s">
        <v>12950</v>
      </c>
      <c r="Z2275" s="4" t="s">
        <v>12950</v>
      </c>
      <c r="AA2275" s="4" t="s">
        <v>12950</v>
      </c>
      <c r="AB2275" s="4" t="s">
        <v>12950</v>
      </c>
      <c r="AC2275" s="27" t="s">
        <v>12950</v>
      </c>
      <c r="AD2275" s="16">
        <v>-0.50528621590637901</v>
      </c>
      <c r="AE2275" s="3">
        <v>0.18004435024263932</v>
      </c>
      <c r="AF2275" s="3">
        <v>0.17754124163816662</v>
      </c>
      <c r="AG2275" s="3">
        <v>0.18692092753627887</v>
      </c>
      <c r="AH2275" s="17">
        <v>-0.35043814316830629</v>
      </c>
    </row>
    <row r="2276" spans="1:34">
      <c r="A2276" t="s">
        <v>46</v>
      </c>
      <c r="B2276" t="s">
        <v>11752</v>
      </c>
      <c r="C2276">
        <v>5</v>
      </c>
      <c r="D2276" t="s">
        <v>12948</v>
      </c>
      <c r="E2276" s="6">
        <v>0.98934403292858397</v>
      </c>
      <c r="F2276" s="1">
        <v>0.40036050867537898</v>
      </c>
      <c r="G2276" s="1">
        <v>0.27683824963790399</v>
      </c>
      <c r="H2276" s="1">
        <v>0.43670266532749602</v>
      </c>
      <c r="I2276" s="7">
        <v>0.21308319585319899</v>
      </c>
      <c r="J2276" s="11">
        <v>0.813107367833521</v>
      </c>
      <c r="K2276" s="2">
        <v>0.58621443737930901</v>
      </c>
      <c r="L2276" s="2">
        <v>0.44383363968442802</v>
      </c>
      <c r="M2276" s="2">
        <v>0.15200469974653899</v>
      </c>
      <c r="N2276" s="12">
        <v>0.24475725043448099</v>
      </c>
      <c r="O2276" s="16">
        <v>0.652240439599166</v>
      </c>
      <c r="P2276" s="3">
        <v>0.68541582710675097</v>
      </c>
      <c r="Q2276" s="3">
        <v>0.36226348111337098</v>
      </c>
      <c r="R2276" s="3">
        <v>0.40589189711247697</v>
      </c>
      <c r="S2276" s="17">
        <v>0.213258142892231</v>
      </c>
      <c r="T2276" s="6" t="s">
        <v>12950</v>
      </c>
      <c r="U2276" s="1" t="s">
        <v>12950</v>
      </c>
      <c r="V2276" s="1" t="s">
        <v>12950</v>
      </c>
      <c r="W2276" s="1" t="s">
        <v>12950</v>
      </c>
      <c r="X2276" s="7" t="s">
        <v>12950</v>
      </c>
      <c r="Y2276" s="26">
        <v>5.4115115180323102E-2</v>
      </c>
      <c r="Z2276" s="4">
        <v>0.10797386308714858</v>
      </c>
      <c r="AA2276" s="4">
        <v>0.1930109412039489</v>
      </c>
      <c r="AB2276" s="4">
        <v>8.4032398761708042E-3</v>
      </c>
      <c r="AC2276" s="27">
        <v>0.24416733926821446</v>
      </c>
      <c r="AD2276" s="16" t="s">
        <v>12950</v>
      </c>
      <c r="AE2276" s="3" t="s">
        <v>12950</v>
      </c>
      <c r="AF2276" s="3" t="s">
        <v>12950</v>
      </c>
      <c r="AG2276" s="3" t="s">
        <v>12950</v>
      </c>
      <c r="AH2276" s="17" t="s">
        <v>12950</v>
      </c>
    </row>
    <row r="2277" spans="1:34">
      <c r="A2277" t="s">
        <v>4811</v>
      </c>
      <c r="B2277" t="s">
        <v>10212</v>
      </c>
      <c r="C2277">
        <v>5</v>
      </c>
      <c r="D2277" t="s">
        <v>12946</v>
      </c>
      <c r="E2277" s="6">
        <v>-8.0205530839109695E-2</v>
      </c>
      <c r="F2277" s="1">
        <v>-0.18299673769781899</v>
      </c>
      <c r="G2277" s="1">
        <v>-0.175960701796292</v>
      </c>
      <c r="H2277" s="1">
        <v>-0.22606751429129299</v>
      </c>
      <c r="I2277" s="7">
        <v>-0.140368937406918</v>
      </c>
      <c r="J2277" s="11">
        <v>1.6428877496987699E-2</v>
      </c>
      <c r="K2277" s="2">
        <v>-0.33609099669699499</v>
      </c>
      <c r="L2277" s="2">
        <v>-0.370573414113476</v>
      </c>
      <c r="M2277" s="2">
        <v>-0.34247565464234803</v>
      </c>
      <c r="N2277" s="12">
        <v>-0.243887319893932</v>
      </c>
      <c r="O2277" s="16">
        <v>4.9796726652626598E-2</v>
      </c>
      <c r="P2277" s="3">
        <v>-0.197312442208956</v>
      </c>
      <c r="Q2277" s="3">
        <v>-0.30696749872199303</v>
      </c>
      <c r="R2277" s="3">
        <v>-0.27599271024730698</v>
      </c>
      <c r="S2277" s="17">
        <v>-0.37498322465982198</v>
      </c>
      <c r="T2277" s="6">
        <v>-0.22221174813517217</v>
      </c>
      <c r="U2277" s="1">
        <v>0.57287614763929795</v>
      </c>
      <c r="V2277" s="1">
        <v>0.59614996529018449</v>
      </c>
      <c r="W2277" s="1">
        <v>0.74734666475685541</v>
      </c>
      <c r="X2277" s="7">
        <v>0.7243450748500887</v>
      </c>
      <c r="Y2277" s="26" t="s">
        <v>12950</v>
      </c>
      <c r="Z2277" s="4" t="s">
        <v>12950</v>
      </c>
      <c r="AA2277" s="4" t="s">
        <v>12950</v>
      </c>
      <c r="AB2277" s="4" t="s">
        <v>12950</v>
      </c>
      <c r="AC2277" s="27" t="s">
        <v>12950</v>
      </c>
      <c r="AD2277" s="16" t="s">
        <v>12950</v>
      </c>
      <c r="AE2277" s="3" t="s">
        <v>12950</v>
      </c>
      <c r="AF2277" s="3" t="s">
        <v>12950</v>
      </c>
      <c r="AG2277" s="3" t="s">
        <v>12950</v>
      </c>
      <c r="AH2277" s="17" t="s">
        <v>12950</v>
      </c>
    </row>
    <row r="2278" spans="1:34">
      <c r="A2278" t="s">
        <v>1407</v>
      </c>
      <c r="B2278" t="s">
        <v>12002</v>
      </c>
      <c r="C2278">
        <v>5</v>
      </c>
      <c r="D2278" t="s">
        <v>12946</v>
      </c>
      <c r="E2278" s="6">
        <v>0.85391555562376897</v>
      </c>
      <c r="F2278" s="1">
        <v>0.60631068625052398</v>
      </c>
      <c r="G2278" s="1">
        <v>0.38800119790515503</v>
      </c>
      <c r="H2278" s="1">
        <v>0.53499489852630699</v>
      </c>
      <c r="I2278" s="7">
        <v>0.52937335635031402</v>
      </c>
      <c r="J2278" s="11">
        <v>1.1202945267290401</v>
      </c>
      <c r="K2278" s="2">
        <v>0.41220444245884702</v>
      </c>
      <c r="L2278" s="2">
        <v>0.597948330110738</v>
      </c>
      <c r="M2278" s="2">
        <v>0.58609772330255006</v>
      </c>
      <c r="N2278" s="12">
        <v>0.51634438994626897</v>
      </c>
      <c r="O2278" s="16">
        <v>0.873062008611725</v>
      </c>
      <c r="P2278" s="3">
        <v>0.32407193994126499</v>
      </c>
      <c r="Q2278" s="3">
        <v>0.34863754772991801</v>
      </c>
      <c r="R2278" s="3">
        <v>0.32322277462936799</v>
      </c>
      <c r="S2278" s="17">
        <v>0.11451294900733899</v>
      </c>
      <c r="T2278" s="6" t="s">
        <v>12950</v>
      </c>
      <c r="U2278" s="1" t="s">
        <v>12950</v>
      </c>
      <c r="V2278" s="1" t="s">
        <v>12950</v>
      </c>
      <c r="W2278" s="1" t="s">
        <v>12950</v>
      </c>
      <c r="X2278" s="7" t="s">
        <v>12950</v>
      </c>
      <c r="Y2278" s="26">
        <v>0.1030672342990134</v>
      </c>
      <c r="Z2278" s="4">
        <v>-0.25978057257116982</v>
      </c>
      <c r="AA2278" s="4">
        <v>-0.3884175361627456</v>
      </c>
      <c r="AB2278" s="4">
        <v>-0.11214901785302625</v>
      </c>
      <c r="AC2278" s="27">
        <v>0.22204805071105388</v>
      </c>
      <c r="AD2278" s="16" t="s">
        <v>12950</v>
      </c>
      <c r="AE2278" s="3" t="s">
        <v>12950</v>
      </c>
      <c r="AF2278" s="3" t="s">
        <v>12950</v>
      </c>
      <c r="AG2278" s="3" t="s">
        <v>12950</v>
      </c>
      <c r="AH2278" s="17" t="s">
        <v>12950</v>
      </c>
    </row>
    <row r="2279" spans="1:34">
      <c r="A2279" t="s">
        <v>614</v>
      </c>
      <c r="B2279" t="s">
        <v>11309</v>
      </c>
      <c r="C2279">
        <v>5</v>
      </c>
      <c r="D2279" t="s">
        <v>12946</v>
      </c>
      <c r="E2279" s="6">
        <v>-0.57508377945748501</v>
      </c>
      <c r="F2279" s="1">
        <v>-0.126759729002588</v>
      </c>
      <c r="G2279" s="1">
        <v>-0.39693998180665002</v>
      </c>
      <c r="H2279" s="1">
        <v>-0.44086777755594497</v>
      </c>
      <c r="I2279" s="7">
        <v>-0.25180060127630999</v>
      </c>
      <c r="J2279" s="11">
        <v>-0.571159503139272</v>
      </c>
      <c r="K2279" s="2">
        <v>-0.28921440819483701</v>
      </c>
      <c r="L2279" s="2">
        <v>-0.27900028346557798</v>
      </c>
      <c r="M2279" s="2">
        <v>-0.28815609997834701</v>
      </c>
      <c r="N2279" s="12">
        <v>-0.16781236990943099</v>
      </c>
      <c r="O2279" s="16">
        <v>-0.69357195824928897</v>
      </c>
      <c r="P2279" s="3">
        <v>-0.28445953091981901</v>
      </c>
      <c r="Q2279" s="3">
        <v>-0.25570668847085698</v>
      </c>
      <c r="R2279" s="3">
        <v>-0.33551604606119201</v>
      </c>
      <c r="S2279" s="17">
        <v>-0.40779852719798698</v>
      </c>
      <c r="T2279" s="6" t="s">
        <v>12950</v>
      </c>
      <c r="U2279" s="1" t="s">
        <v>12950</v>
      </c>
      <c r="V2279" s="1" t="s">
        <v>12950</v>
      </c>
      <c r="W2279" s="1" t="s">
        <v>12950</v>
      </c>
      <c r="X2279" s="7" t="s">
        <v>12950</v>
      </c>
      <c r="Y2279" s="26">
        <v>-0.17708880211592989</v>
      </c>
      <c r="Z2279" s="4">
        <v>-8.1737179306533805E-2</v>
      </c>
      <c r="AA2279" s="4">
        <v>-5.4373567119820686E-2</v>
      </c>
      <c r="AB2279" s="4">
        <v>2.3621507258315473E-2</v>
      </c>
      <c r="AC2279" s="27">
        <v>-0.15837788209127773</v>
      </c>
      <c r="AD2279" s="16" t="s">
        <v>12950</v>
      </c>
      <c r="AE2279" s="3" t="s">
        <v>12950</v>
      </c>
      <c r="AF2279" s="3" t="s">
        <v>12950</v>
      </c>
      <c r="AG2279" s="3" t="s">
        <v>12950</v>
      </c>
      <c r="AH2279" s="17" t="s">
        <v>12950</v>
      </c>
    </row>
    <row r="2280" spans="1:34">
      <c r="A2280" t="s">
        <v>5946</v>
      </c>
      <c r="B2280" t="s">
        <v>8765</v>
      </c>
      <c r="C2280">
        <v>5</v>
      </c>
      <c r="D2280" t="s">
        <v>12946</v>
      </c>
      <c r="E2280" s="6">
        <v>-9.63097435856754E-2</v>
      </c>
      <c r="F2280" s="1">
        <v>-0.105735200071393</v>
      </c>
      <c r="G2280" s="1">
        <v>-0.21577624455692901</v>
      </c>
      <c r="H2280" s="1">
        <v>-0.16003081338154401</v>
      </c>
      <c r="I2280" s="7">
        <v>-0.18910905770428801</v>
      </c>
      <c r="J2280" s="11">
        <v>3.1340412349721403E-2</v>
      </c>
      <c r="K2280" s="2">
        <v>5.8228995994510799E-2</v>
      </c>
      <c r="L2280" s="2">
        <v>-4.6522869326253401E-2</v>
      </c>
      <c r="M2280" s="2">
        <v>-8.0852226653162204E-2</v>
      </c>
      <c r="N2280" s="12">
        <v>3.30737239796755E-2</v>
      </c>
      <c r="O2280" s="16">
        <v>-5.6779717184161901E-2</v>
      </c>
      <c r="P2280" s="3">
        <v>-0.19788375697706301</v>
      </c>
      <c r="Q2280" s="3">
        <v>-0.15652346295526001</v>
      </c>
      <c r="R2280" s="3">
        <v>-0.15279497681413801</v>
      </c>
      <c r="S2280" s="17">
        <v>-0.177832090234255</v>
      </c>
      <c r="T2280" s="6" t="s">
        <v>12950</v>
      </c>
      <c r="U2280" s="1" t="s">
        <v>12950</v>
      </c>
      <c r="V2280" s="1" t="s">
        <v>12950</v>
      </c>
      <c r="W2280" s="1" t="s">
        <v>12950</v>
      </c>
      <c r="X2280" s="7" t="s">
        <v>12950</v>
      </c>
      <c r="Y2280" s="26">
        <v>3.6802884385546596E-2</v>
      </c>
      <c r="Z2280" s="4">
        <v>0.17540476254106935</v>
      </c>
      <c r="AA2280" s="4">
        <v>-0.17736320000061928</v>
      </c>
      <c r="AB2280" s="4">
        <v>-0.43170375980475156</v>
      </c>
      <c r="AC2280" s="27">
        <v>0.31331297782868944</v>
      </c>
      <c r="AD2280" s="16" t="s">
        <v>12950</v>
      </c>
      <c r="AE2280" s="3" t="s">
        <v>12950</v>
      </c>
      <c r="AF2280" s="3" t="s">
        <v>12950</v>
      </c>
      <c r="AG2280" s="3" t="s">
        <v>12950</v>
      </c>
      <c r="AH2280" s="17" t="s">
        <v>12950</v>
      </c>
    </row>
    <row r="2281" spans="1:34">
      <c r="A2281" t="s">
        <v>83</v>
      </c>
      <c r="B2281" t="s">
        <v>8480</v>
      </c>
      <c r="C2281">
        <v>5</v>
      </c>
      <c r="D2281" t="s">
        <v>12946</v>
      </c>
      <c r="E2281" s="6">
        <v>-0.50142971378727497</v>
      </c>
      <c r="F2281" s="1">
        <v>-0.204401057853561</v>
      </c>
      <c r="G2281" s="1">
        <v>9.9871492522263003E-2</v>
      </c>
      <c r="H2281" s="1">
        <v>-0.26118084004752001</v>
      </c>
      <c r="I2281" s="7">
        <v>6.1422183484781602E-2</v>
      </c>
      <c r="J2281" s="11">
        <v>-0.37646648133855198</v>
      </c>
      <c r="K2281" s="2">
        <v>-0.26232696913241899</v>
      </c>
      <c r="L2281" s="2">
        <v>-3.6187813025575798E-2</v>
      </c>
      <c r="M2281" s="2">
        <v>-0.102792952384096</v>
      </c>
      <c r="N2281" s="12">
        <v>-0.14843882225010199</v>
      </c>
      <c r="O2281" s="16">
        <v>-0.222405449171938</v>
      </c>
      <c r="P2281" s="3">
        <v>-0.191952668067911</v>
      </c>
      <c r="Q2281" s="3">
        <v>0.134515299703341</v>
      </c>
      <c r="R2281" s="3">
        <v>0.29130821142655899</v>
      </c>
      <c r="S2281" s="17">
        <v>0.439772894560225</v>
      </c>
      <c r="T2281" s="6">
        <v>-0.29046489418730465</v>
      </c>
      <c r="U2281" s="1">
        <v>-0.33759645609452688</v>
      </c>
      <c r="V2281" s="1">
        <v>-7.0294923077564089E-2</v>
      </c>
      <c r="W2281" s="1">
        <v>-5.0895142397840439E-2</v>
      </c>
      <c r="X2281" s="7">
        <v>-0.12931679595065734</v>
      </c>
      <c r="Y2281" s="26" t="s">
        <v>12950</v>
      </c>
      <c r="Z2281" s="4" t="s">
        <v>12950</v>
      </c>
      <c r="AA2281" s="4" t="s">
        <v>12950</v>
      </c>
      <c r="AB2281" s="4" t="s">
        <v>12950</v>
      </c>
      <c r="AC2281" s="27" t="s">
        <v>12950</v>
      </c>
      <c r="AD2281" s="16" t="s">
        <v>12950</v>
      </c>
      <c r="AE2281" s="3" t="s">
        <v>12950</v>
      </c>
      <c r="AF2281" s="3" t="s">
        <v>12950</v>
      </c>
      <c r="AG2281" s="3" t="s">
        <v>12950</v>
      </c>
      <c r="AH2281" s="17" t="s">
        <v>12950</v>
      </c>
    </row>
    <row r="2282" spans="1:34">
      <c r="A2282" t="s">
        <v>3297</v>
      </c>
      <c r="B2282" t="s">
        <v>10154</v>
      </c>
      <c r="C2282">
        <v>5</v>
      </c>
      <c r="D2282" t="s">
        <v>12949</v>
      </c>
      <c r="E2282" s="6">
        <v>-0.593194503097913</v>
      </c>
      <c r="F2282" s="1">
        <v>0.60323268526798901</v>
      </c>
      <c r="G2282" s="1">
        <v>0.26102221336159698</v>
      </c>
      <c r="H2282" s="1">
        <v>0.39352098124928397</v>
      </c>
      <c r="I2282" s="7">
        <v>1.0312987301122101</v>
      </c>
      <c r="J2282" s="11">
        <v>-0.52611309061995204</v>
      </c>
      <c r="K2282" s="2">
        <v>5.4908994613163599E-2</v>
      </c>
      <c r="L2282" s="2">
        <v>0.33021685791465699</v>
      </c>
      <c r="M2282" s="2">
        <v>3.6142847393991998E-2</v>
      </c>
      <c r="N2282" s="12">
        <v>0.19917590261689699</v>
      </c>
      <c r="O2282" s="16">
        <v>-0.33594727247626599</v>
      </c>
      <c r="P2282" s="3">
        <v>8.3684421236222203E-2</v>
      </c>
      <c r="Q2282" s="3">
        <v>0.57843188583556804</v>
      </c>
      <c r="R2282" s="3">
        <v>0.32514561878042703</v>
      </c>
      <c r="S2282" s="17">
        <v>0.66966520097418403</v>
      </c>
      <c r="T2282" s="6" t="s">
        <v>12950</v>
      </c>
      <c r="U2282" s="1" t="s">
        <v>12950</v>
      </c>
      <c r="V2282" s="1" t="s">
        <v>12950</v>
      </c>
      <c r="W2282" s="1" t="s">
        <v>12950</v>
      </c>
      <c r="X2282" s="7" t="s">
        <v>12950</v>
      </c>
      <c r="Y2282" s="26">
        <v>1.7310900022640965</v>
      </c>
      <c r="Z2282" s="4">
        <v>1.6475808696223362</v>
      </c>
      <c r="AA2282" s="4">
        <v>-0.36309208478496768</v>
      </c>
      <c r="AB2282" s="4">
        <v>1.4718592716997223</v>
      </c>
      <c r="AC2282" s="27">
        <v>0.88473657794471572</v>
      </c>
      <c r="AD2282" s="16" t="s">
        <v>12950</v>
      </c>
      <c r="AE2282" s="3" t="s">
        <v>12950</v>
      </c>
      <c r="AF2282" s="3" t="s">
        <v>12950</v>
      </c>
      <c r="AG2282" s="3" t="s">
        <v>12950</v>
      </c>
      <c r="AH2282" s="17" t="s">
        <v>12950</v>
      </c>
    </row>
    <row r="2283" spans="1:34">
      <c r="A2283" t="s">
        <v>2408</v>
      </c>
      <c r="B2283" t="s">
        <v>7034</v>
      </c>
      <c r="C2283">
        <v>5</v>
      </c>
      <c r="D2283" t="s">
        <v>12946</v>
      </c>
      <c r="E2283" s="6">
        <v>0.19731360655875099</v>
      </c>
      <c r="F2283" s="1">
        <v>-0.13028937940101601</v>
      </c>
      <c r="G2283" s="1">
        <v>-0.121067640848632</v>
      </c>
      <c r="H2283" s="1">
        <v>-0.15548014041703201</v>
      </c>
      <c r="I2283" s="7">
        <v>-0.13218907099114599</v>
      </c>
      <c r="J2283" s="11">
        <v>0.360271088077114</v>
      </c>
      <c r="K2283" s="2">
        <v>0.18785607046462799</v>
      </c>
      <c r="L2283" s="2">
        <v>7.3798496065720406E-2</v>
      </c>
      <c r="M2283" s="2">
        <v>4.2239484191269903E-2</v>
      </c>
      <c r="N2283" s="12">
        <v>6.8943543992098302E-3</v>
      </c>
      <c r="O2283" s="16">
        <v>0.27424761209758503</v>
      </c>
      <c r="P2283" s="3">
        <v>-0.22250314810177901</v>
      </c>
      <c r="Q2283" s="3">
        <v>-8.0487121837310494E-2</v>
      </c>
      <c r="R2283" s="3">
        <v>-7.0720240084242506E-2</v>
      </c>
      <c r="S2283" s="17">
        <v>-6.6600953553221697E-3</v>
      </c>
      <c r="T2283" s="6">
        <v>-1.2336386678890943</v>
      </c>
      <c r="U2283" s="1">
        <v>-0.37018290659356756</v>
      </c>
      <c r="V2283" s="1">
        <v>-2.2963246703558839</v>
      </c>
      <c r="W2283" s="1">
        <v>-1.4398161284963742</v>
      </c>
      <c r="X2283" s="7">
        <v>-2.0852571723168145</v>
      </c>
      <c r="Y2283" s="26" t="s">
        <v>12950</v>
      </c>
      <c r="Z2283" s="4" t="s">
        <v>12950</v>
      </c>
      <c r="AA2283" s="4" t="s">
        <v>12950</v>
      </c>
      <c r="AB2283" s="4" t="s">
        <v>12950</v>
      </c>
      <c r="AC2283" s="27" t="s">
        <v>12950</v>
      </c>
      <c r="AD2283" s="16" t="s">
        <v>12950</v>
      </c>
      <c r="AE2283" s="3" t="s">
        <v>12950</v>
      </c>
      <c r="AF2283" s="3" t="s">
        <v>12950</v>
      </c>
      <c r="AG2283" s="3" t="s">
        <v>12950</v>
      </c>
      <c r="AH2283" s="17" t="s">
        <v>12950</v>
      </c>
    </row>
    <row r="2284" spans="1:34">
      <c r="A2284" t="s">
        <v>1386</v>
      </c>
      <c r="B2284" t="s">
        <v>9640</v>
      </c>
      <c r="C2284">
        <v>5</v>
      </c>
      <c r="D2284" t="s">
        <v>12946</v>
      </c>
      <c r="E2284" s="6">
        <v>0.28641143980407602</v>
      </c>
      <c r="F2284" s="1">
        <v>0.43998549704094198</v>
      </c>
      <c r="G2284" s="1">
        <v>0.34917817486672997</v>
      </c>
      <c r="H2284" s="1">
        <v>0.359815117425141</v>
      </c>
      <c r="I2284" s="7">
        <v>0.364372089394356</v>
      </c>
      <c r="J2284" s="11">
        <v>-2.7644298925397999E-2</v>
      </c>
      <c r="K2284" s="2">
        <v>-0.12887585389360101</v>
      </c>
      <c r="L2284" s="2">
        <v>-0.17785275742010501</v>
      </c>
      <c r="M2284" s="2">
        <v>6.0225889012001398E-2</v>
      </c>
      <c r="N2284" s="12">
        <v>0.337501437180798</v>
      </c>
      <c r="O2284" s="16">
        <v>7.4084693089982903E-2</v>
      </c>
      <c r="P2284" s="3">
        <v>0.25460301238423499</v>
      </c>
      <c r="Q2284" s="3">
        <v>7.2768856885439104E-2</v>
      </c>
      <c r="R2284" s="3">
        <v>0.107496265351142</v>
      </c>
      <c r="S2284" s="17">
        <v>0.10132635978511</v>
      </c>
      <c r="T2284" s="6" t="s">
        <v>12950</v>
      </c>
      <c r="U2284" s="1" t="s">
        <v>12950</v>
      </c>
      <c r="V2284" s="1" t="s">
        <v>12950</v>
      </c>
      <c r="W2284" s="1" t="s">
        <v>12950</v>
      </c>
      <c r="X2284" s="7" t="s">
        <v>12950</v>
      </c>
      <c r="Y2284" s="26">
        <v>2.5609443429086456E-2</v>
      </c>
      <c r="Z2284" s="4">
        <v>0.1968367275891971</v>
      </c>
      <c r="AA2284" s="4">
        <v>0.3259166362447492</v>
      </c>
      <c r="AB2284" s="4">
        <v>0.16125508139795847</v>
      </c>
      <c r="AC2284" s="27">
        <v>0.14775381242387803</v>
      </c>
      <c r="AD2284" s="16" t="s">
        <v>12950</v>
      </c>
      <c r="AE2284" s="3" t="s">
        <v>12950</v>
      </c>
      <c r="AF2284" s="3" t="s">
        <v>12950</v>
      </c>
      <c r="AG2284" s="3" t="s">
        <v>12950</v>
      </c>
      <c r="AH2284" s="17" t="s">
        <v>12950</v>
      </c>
    </row>
    <row r="2285" spans="1:34">
      <c r="A2285" t="s">
        <v>939</v>
      </c>
      <c r="B2285" t="s">
        <v>12551</v>
      </c>
      <c r="C2285">
        <v>5</v>
      </c>
      <c r="D2285" t="s">
        <v>12947</v>
      </c>
      <c r="E2285" s="6">
        <v>-1.1531752304076199</v>
      </c>
      <c r="F2285" s="1">
        <v>-0.79843606863255501</v>
      </c>
      <c r="G2285" s="1">
        <v>-0.675878672446103</v>
      </c>
      <c r="H2285" s="1">
        <v>-0.74163817550760802</v>
      </c>
      <c r="I2285" s="7">
        <v>-0.60565134485128203</v>
      </c>
      <c r="J2285" s="11">
        <v>-1.65679789597284</v>
      </c>
      <c r="K2285" s="2">
        <v>-1.14177432666414</v>
      </c>
      <c r="L2285" s="2">
        <v>-1.09331519113924</v>
      </c>
      <c r="M2285" s="2">
        <v>-1.0003640477393101</v>
      </c>
      <c r="N2285" s="12">
        <v>-0.47181758733007501</v>
      </c>
      <c r="O2285" s="16">
        <v>-1.38204633524758</v>
      </c>
      <c r="P2285" s="3">
        <v>-0.80006487503054902</v>
      </c>
      <c r="Q2285" s="3">
        <v>-0.73103079789394299</v>
      </c>
      <c r="R2285" s="3">
        <v>-0.69056294242052096</v>
      </c>
      <c r="S2285" s="17">
        <v>-0.78960688564064496</v>
      </c>
      <c r="T2285" s="6" t="s">
        <v>12950</v>
      </c>
      <c r="U2285" s="1" t="s">
        <v>12950</v>
      </c>
      <c r="V2285" s="1" t="s">
        <v>12950</v>
      </c>
      <c r="W2285" s="1" t="s">
        <v>12950</v>
      </c>
      <c r="X2285" s="7" t="s">
        <v>12950</v>
      </c>
      <c r="Y2285" s="26">
        <v>0.2324565188859499</v>
      </c>
      <c r="Z2285" s="4">
        <v>5.5341810571623212E-2</v>
      </c>
      <c r="AA2285" s="4">
        <v>1.7345819478871247E-2</v>
      </c>
      <c r="AB2285" s="4">
        <v>-0.20421408828065704</v>
      </c>
      <c r="AC2285" s="27">
        <v>0.36720318558162723</v>
      </c>
      <c r="AD2285" s="16" t="s">
        <v>12950</v>
      </c>
      <c r="AE2285" s="3" t="s">
        <v>12950</v>
      </c>
      <c r="AF2285" s="3" t="s">
        <v>12950</v>
      </c>
      <c r="AG2285" s="3" t="s">
        <v>12950</v>
      </c>
      <c r="AH2285" s="17" t="s">
        <v>12950</v>
      </c>
    </row>
    <row r="2286" spans="1:34">
      <c r="A2286" t="s">
        <v>758</v>
      </c>
      <c r="B2286" t="s">
        <v>9238</v>
      </c>
      <c r="C2286">
        <v>5</v>
      </c>
      <c r="D2286" t="s">
        <v>12946</v>
      </c>
      <c r="E2286" s="6">
        <v>4.0176247044595603E-2</v>
      </c>
      <c r="F2286" s="1">
        <v>0.14758411897086801</v>
      </c>
      <c r="G2286" s="1">
        <v>-0.25146229244576601</v>
      </c>
      <c r="H2286" s="1">
        <v>-0.121035075308126</v>
      </c>
      <c r="I2286" s="7">
        <v>-0.772379063401612</v>
      </c>
      <c r="J2286" s="11">
        <v>-8.2162043459189704E-2</v>
      </c>
      <c r="K2286" s="2">
        <v>-0.24553836902930301</v>
      </c>
      <c r="L2286" s="2">
        <v>-0.328919020544921</v>
      </c>
      <c r="M2286" s="2">
        <v>-0.134307506440631</v>
      </c>
      <c r="N2286" s="12">
        <v>-0.18721817917055</v>
      </c>
      <c r="O2286" s="16">
        <v>0.164315421995299</v>
      </c>
      <c r="P2286" s="3">
        <v>-6.8545079992689106E-2</v>
      </c>
      <c r="Q2286" s="3">
        <v>-0.109092171558344</v>
      </c>
      <c r="R2286" s="3">
        <v>-9.0745314860329093E-2</v>
      </c>
      <c r="S2286" s="17">
        <v>1.5079561175456E-2</v>
      </c>
      <c r="T2286" s="6">
        <v>-2.8486926593778323E-4</v>
      </c>
      <c r="U2286" s="1">
        <v>0.4255117728915388</v>
      </c>
      <c r="V2286" s="1">
        <v>8.836425158761059E-2</v>
      </c>
      <c r="W2286" s="1">
        <v>0.39931510117928076</v>
      </c>
      <c r="X2286" s="7">
        <v>0.26734033897418125</v>
      </c>
      <c r="Y2286" s="26" t="s">
        <v>12950</v>
      </c>
      <c r="Z2286" s="4" t="s">
        <v>12950</v>
      </c>
      <c r="AA2286" s="4" t="s">
        <v>12950</v>
      </c>
      <c r="AB2286" s="4" t="s">
        <v>12950</v>
      </c>
      <c r="AC2286" s="27" t="s">
        <v>12950</v>
      </c>
      <c r="AD2286" s="16" t="s">
        <v>12950</v>
      </c>
      <c r="AE2286" s="3" t="s">
        <v>12950</v>
      </c>
      <c r="AF2286" s="3" t="s">
        <v>12950</v>
      </c>
      <c r="AG2286" s="3" t="s">
        <v>12950</v>
      </c>
      <c r="AH2286" s="17" t="s">
        <v>12950</v>
      </c>
    </row>
    <row r="2287" spans="1:34">
      <c r="A2287" t="s">
        <v>4692</v>
      </c>
      <c r="B2287" t="s">
        <v>12140</v>
      </c>
      <c r="C2287">
        <v>5</v>
      </c>
      <c r="D2287" t="s">
        <v>12946</v>
      </c>
      <c r="E2287" s="6">
        <v>-1.15672069559724</v>
      </c>
      <c r="F2287" s="1">
        <v>-0.59232909039831105</v>
      </c>
      <c r="G2287" s="1">
        <v>-0.49614770688140802</v>
      </c>
      <c r="H2287" s="1">
        <v>-0.58379404483248598</v>
      </c>
      <c r="I2287" s="7">
        <v>-0.59676340344599799</v>
      </c>
      <c r="J2287" s="11">
        <v>-1.3419202773461001</v>
      </c>
      <c r="K2287" s="2">
        <v>-0.31999795537068698</v>
      </c>
      <c r="L2287" s="2">
        <v>-0.28087690413117999</v>
      </c>
      <c r="M2287" s="2">
        <v>-0.40028342697879699</v>
      </c>
      <c r="N2287" s="12">
        <v>-0.36415614677418201</v>
      </c>
      <c r="O2287" s="16">
        <v>-1.3651743291938401</v>
      </c>
      <c r="P2287" s="3">
        <v>-0.43487706128058601</v>
      </c>
      <c r="Q2287" s="3">
        <v>-0.26150526690265002</v>
      </c>
      <c r="R2287" s="3">
        <v>-0.29970354758121798</v>
      </c>
      <c r="S2287" s="17">
        <v>-0.49261273528738703</v>
      </c>
      <c r="T2287" s="6">
        <v>-8.3148572339438384E-2</v>
      </c>
      <c r="U2287" s="1">
        <v>-0.18151550925406607</v>
      </c>
      <c r="V2287" s="1">
        <v>-0.14030638453319685</v>
      </c>
      <c r="W2287" s="1">
        <v>-0.24956968454377385</v>
      </c>
      <c r="X2287" s="7">
        <v>-0.37459711416403585</v>
      </c>
      <c r="Y2287" s="26" t="s">
        <v>12950</v>
      </c>
      <c r="Z2287" s="4" t="s">
        <v>12950</v>
      </c>
      <c r="AA2287" s="4" t="s">
        <v>12950</v>
      </c>
      <c r="AB2287" s="4" t="s">
        <v>12950</v>
      </c>
      <c r="AC2287" s="27" t="s">
        <v>12950</v>
      </c>
      <c r="AD2287" s="16" t="s">
        <v>12950</v>
      </c>
      <c r="AE2287" s="3" t="s">
        <v>12950</v>
      </c>
      <c r="AF2287" s="3" t="s">
        <v>12950</v>
      </c>
      <c r="AG2287" s="3" t="s">
        <v>12950</v>
      </c>
      <c r="AH2287" s="17" t="s">
        <v>12950</v>
      </c>
    </row>
    <row r="2288" spans="1:34">
      <c r="A2288" t="s">
        <v>596</v>
      </c>
      <c r="B2288" t="s">
        <v>6979</v>
      </c>
      <c r="C2288">
        <v>5</v>
      </c>
      <c r="D2288" t="s">
        <v>12946</v>
      </c>
      <c r="E2288" s="6">
        <v>0.47546578176728999</v>
      </c>
      <c r="F2288" s="1">
        <v>0.67868845609288997</v>
      </c>
      <c r="G2288" s="1">
        <v>0.41832795357478803</v>
      </c>
      <c r="H2288" s="1">
        <v>0.34382061005303999</v>
      </c>
      <c r="I2288" s="7">
        <v>0.20231074632219201</v>
      </c>
      <c r="J2288" s="11">
        <v>6.6404135683679893E-2</v>
      </c>
      <c r="K2288" s="2">
        <v>-0.37881648348783897</v>
      </c>
      <c r="L2288" s="2">
        <v>-0.23296848718762</v>
      </c>
      <c r="M2288" s="2">
        <v>-0.13587999547506099</v>
      </c>
      <c r="N2288" s="12">
        <v>0.103582700001617</v>
      </c>
      <c r="O2288" s="16">
        <v>-0.29075704778821698</v>
      </c>
      <c r="P2288" s="3">
        <v>-0.149370575843704</v>
      </c>
      <c r="Q2288" s="3">
        <v>-0.16225386925617299</v>
      </c>
      <c r="R2288" s="3">
        <v>-0.33783075933172302</v>
      </c>
      <c r="S2288" s="17">
        <v>-0.40786347167368497</v>
      </c>
      <c r="T2288" s="6" t="s">
        <v>12950</v>
      </c>
      <c r="U2288" s="1" t="s">
        <v>12950</v>
      </c>
      <c r="V2288" s="1" t="s">
        <v>12950</v>
      </c>
      <c r="W2288" s="1" t="s">
        <v>12950</v>
      </c>
      <c r="X2288" s="7" t="s">
        <v>12950</v>
      </c>
      <c r="Y2288" s="26">
        <v>0.38666299354723443</v>
      </c>
      <c r="Z2288" s="4">
        <v>7.9628148061561599E-2</v>
      </c>
      <c r="AA2288" s="4">
        <v>0.14010553062378397</v>
      </c>
      <c r="AB2288" s="4">
        <v>-0.24537777191138219</v>
      </c>
      <c r="AC2288" s="27">
        <v>0.45669578020310686</v>
      </c>
      <c r="AD2288" s="16" t="s">
        <v>12950</v>
      </c>
      <c r="AE2288" s="3" t="s">
        <v>12950</v>
      </c>
      <c r="AF2288" s="3" t="s">
        <v>12950</v>
      </c>
      <c r="AG2288" s="3" t="s">
        <v>12950</v>
      </c>
      <c r="AH2288" s="17" t="s">
        <v>12950</v>
      </c>
    </row>
    <row r="2289" spans="1:34">
      <c r="A2289" t="s">
        <v>3094</v>
      </c>
      <c r="B2289" t="s">
        <v>8886</v>
      </c>
      <c r="C2289">
        <v>5</v>
      </c>
      <c r="D2289" t="s">
        <v>12946</v>
      </c>
      <c r="E2289" s="6">
        <v>-4.87158666472957E-2</v>
      </c>
      <c r="F2289" s="1">
        <v>0.54625067359736801</v>
      </c>
      <c r="G2289" s="1">
        <v>0.46124502397644801</v>
      </c>
      <c r="H2289" s="1">
        <v>0.52017646976674903</v>
      </c>
      <c r="I2289" s="7">
        <v>0.21289538227288499</v>
      </c>
      <c r="J2289" s="11">
        <v>-0.455222985202407</v>
      </c>
      <c r="K2289" s="2">
        <v>7.5231357902831697E-2</v>
      </c>
      <c r="L2289" s="2">
        <v>0.28423429638068298</v>
      </c>
      <c r="M2289" s="2">
        <v>0.31304343046702199</v>
      </c>
      <c r="N2289" s="12">
        <v>0.29255371517442702</v>
      </c>
      <c r="O2289" s="16">
        <v>-0.62557492273304105</v>
      </c>
      <c r="P2289" s="3">
        <v>-1.6801778777020899E-2</v>
      </c>
      <c r="Q2289" s="3">
        <v>0.21583906636519101</v>
      </c>
      <c r="R2289" s="3">
        <v>-0.113221533771017</v>
      </c>
      <c r="S2289" s="17">
        <v>-3.2644631763737199E-2</v>
      </c>
      <c r="T2289" s="6">
        <v>-0.12132150320011152</v>
      </c>
      <c r="U2289" s="1">
        <v>-0.39999685076853719</v>
      </c>
      <c r="V2289" s="1">
        <v>-0.54911711670496888</v>
      </c>
      <c r="W2289" s="1">
        <v>-0.39015182380571778</v>
      </c>
      <c r="X2289" s="7">
        <v>-0.30812123738147784</v>
      </c>
      <c r="Y2289" s="26" t="s">
        <v>12950</v>
      </c>
      <c r="Z2289" s="4" t="s">
        <v>12950</v>
      </c>
      <c r="AA2289" s="4" t="s">
        <v>12950</v>
      </c>
      <c r="AB2289" s="4" t="s">
        <v>12950</v>
      </c>
      <c r="AC2289" s="27" t="s">
        <v>12950</v>
      </c>
      <c r="AD2289" s="16" t="s">
        <v>12950</v>
      </c>
      <c r="AE2289" s="3" t="s">
        <v>12950</v>
      </c>
      <c r="AF2289" s="3" t="s">
        <v>12950</v>
      </c>
      <c r="AG2289" s="3" t="s">
        <v>12950</v>
      </c>
      <c r="AH2289" s="17" t="s">
        <v>12950</v>
      </c>
    </row>
    <row r="2290" spans="1:34">
      <c r="A2290" t="s">
        <v>4965</v>
      </c>
      <c r="B2290" t="s">
        <v>10164</v>
      </c>
      <c r="C2290">
        <v>5</v>
      </c>
      <c r="D2290" t="s">
        <v>12946</v>
      </c>
      <c r="E2290" s="6">
        <v>9.6215088197701207E-2</v>
      </c>
      <c r="F2290" s="1">
        <v>0.164172075406886</v>
      </c>
      <c r="G2290" s="1">
        <v>0.273299505622562</v>
      </c>
      <c r="H2290" s="1">
        <v>0.14219871488913199</v>
      </c>
      <c r="I2290" s="7">
        <v>0.31467990687365399</v>
      </c>
      <c r="J2290" s="11">
        <v>0.117323566694422</v>
      </c>
      <c r="K2290" s="2">
        <v>0.217384843664054</v>
      </c>
      <c r="L2290" s="2">
        <v>0.26761863485026</v>
      </c>
      <c r="M2290" s="2">
        <v>0.33958977394139001</v>
      </c>
      <c r="N2290" s="12">
        <v>0.28682808756342698</v>
      </c>
      <c r="O2290" s="16">
        <v>0.19666346042476299</v>
      </c>
      <c r="P2290" s="3">
        <v>0.32506152645002001</v>
      </c>
      <c r="Q2290" s="3">
        <v>0.259852083584515</v>
      </c>
      <c r="R2290" s="3">
        <v>0.161442337670826</v>
      </c>
      <c r="S2290" s="17">
        <v>-3.7809002350660398E-2</v>
      </c>
      <c r="T2290" s="6" t="s">
        <v>12950</v>
      </c>
      <c r="U2290" s="1" t="s">
        <v>12950</v>
      </c>
      <c r="V2290" s="1" t="s">
        <v>12950</v>
      </c>
      <c r="W2290" s="1" t="s">
        <v>12950</v>
      </c>
      <c r="X2290" s="7" t="s">
        <v>12950</v>
      </c>
      <c r="Y2290" s="26">
        <v>-0.10887476860135409</v>
      </c>
      <c r="Z2290" s="4">
        <v>0.1582965985464326</v>
      </c>
      <c r="AA2290" s="4">
        <v>0.13623435276634466</v>
      </c>
      <c r="AB2290" s="4">
        <v>0.36250225366279015</v>
      </c>
      <c r="AC2290" s="27">
        <v>0.2961187793718425</v>
      </c>
      <c r="AD2290" s="16" t="s">
        <v>12950</v>
      </c>
      <c r="AE2290" s="3" t="s">
        <v>12950</v>
      </c>
      <c r="AF2290" s="3" t="s">
        <v>12950</v>
      </c>
      <c r="AG2290" s="3" t="s">
        <v>12950</v>
      </c>
      <c r="AH2290" s="17" t="s">
        <v>12950</v>
      </c>
    </row>
    <row r="2291" spans="1:34">
      <c r="A2291" t="s">
        <v>2974</v>
      </c>
      <c r="B2291" t="s">
        <v>10256</v>
      </c>
      <c r="C2291">
        <v>5</v>
      </c>
      <c r="D2291" t="s">
        <v>12946</v>
      </c>
      <c r="E2291" s="6">
        <v>0.41063981468863497</v>
      </c>
      <c r="F2291" s="1">
        <v>0.76000074394808603</v>
      </c>
      <c r="G2291" s="1">
        <v>0.45794477716181198</v>
      </c>
      <c r="H2291" s="1">
        <v>0.56833048844824097</v>
      </c>
      <c r="I2291" s="7">
        <v>0.32745092444577101</v>
      </c>
      <c r="J2291" s="11">
        <v>-0.21570995382623101</v>
      </c>
      <c r="K2291" s="2">
        <v>-2.0739348614837699E-2</v>
      </c>
      <c r="L2291" s="2">
        <v>0.12757881679501501</v>
      </c>
      <c r="M2291" s="2">
        <v>9.5974077550908199E-2</v>
      </c>
      <c r="N2291" s="12">
        <v>0.29527302391364602</v>
      </c>
      <c r="O2291" s="16">
        <v>-0.40040765185164401</v>
      </c>
      <c r="P2291" s="3">
        <v>0.32171636327680397</v>
      </c>
      <c r="Q2291" s="3">
        <v>0.27807894120477</v>
      </c>
      <c r="R2291" s="3">
        <v>0.12339335099764399</v>
      </c>
      <c r="S2291" s="17">
        <v>0.122293481686466</v>
      </c>
      <c r="T2291" s="6" t="s">
        <v>12950</v>
      </c>
      <c r="U2291" s="1" t="s">
        <v>12950</v>
      </c>
      <c r="V2291" s="1" t="s">
        <v>12950</v>
      </c>
      <c r="W2291" s="1" t="s">
        <v>12950</v>
      </c>
      <c r="X2291" s="7" t="s">
        <v>12950</v>
      </c>
      <c r="Y2291" s="26">
        <v>-0.11716337635421409</v>
      </c>
      <c r="Z2291" s="4">
        <v>0.13170584401172164</v>
      </c>
      <c r="AA2291" s="4">
        <v>0.23424377067113689</v>
      </c>
      <c r="AB2291" s="4">
        <v>0.2199410129215299</v>
      </c>
      <c r="AC2291" s="27">
        <v>0.48422556741216077</v>
      </c>
      <c r="AD2291" s="16" t="s">
        <v>12950</v>
      </c>
      <c r="AE2291" s="3" t="s">
        <v>12950</v>
      </c>
      <c r="AF2291" s="3" t="s">
        <v>12950</v>
      </c>
      <c r="AG2291" s="3" t="s">
        <v>12950</v>
      </c>
      <c r="AH2291" s="17" t="s">
        <v>12950</v>
      </c>
    </row>
    <row r="2292" spans="1:34">
      <c r="A2292" t="s">
        <v>6018</v>
      </c>
      <c r="B2292" t="s">
        <v>10998</v>
      </c>
      <c r="C2292">
        <v>5</v>
      </c>
      <c r="D2292" t="s">
        <v>12946</v>
      </c>
      <c r="E2292" s="6">
        <v>-0.363381479908854</v>
      </c>
      <c r="F2292" s="1">
        <v>-0.35573767649190802</v>
      </c>
      <c r="G2292" s="1">
        <v>-0.281379462792473</v>
      </c>
      <c r="H2292" s="1">
        <v>-0.155234063979865</v>
      </c>
      <c r="I2292" s="7">
        <v>-0.30181821159976402</v>
      </c>
      <c r="J2292" s="11">
        <v>-0.39027561080695899</v>
      </c>
      <c r="K2292" s="2">
        <v>-0.29613432544095403</v>
      </c>
      <c r="L2292" s="2">
        <v>-0.373082768675915</v>
      </c>
      <c r="M2292" s="2">
        <v>-0.27431617207991799</v>
      </c>
      <c r="N2292" s="12">
        <v>-0.127096509812754</v>
      </c>
      <c r="O2292" s="16">
        <v>-0.40378030267471399</v>
      </c>
      <c r="P2292" s="3">
        <v>-0.21237418216859899</v>
      </c>
      <c r="Q2292" s="3">
        <v>-0.31572710200015303</v>
      </c>
      <c r="R2292" s="3">
        <v>-0.26894866154792701</v>
      </c>
      <c r="S2292" s="17">
        <v>-0.50553137723027597</v>
      </c>
      <c r="T2292" s="6">
        <v>0.72978338000625642</v>
      </c>
      <c r="U2292" s="1">
        <v>1.2577453590137071</v>
      </c>
      <c r="V2292" s="1">
        <v>1.5303057143751075</v>
      </c>
      <c r="W2292" s="1">
        <v>1.6595841862531837</v>
      </c>
      <c r="X2292" s="7">
        <v>1.170962521896673</v>
      </c>
      <c r="Y2292" s="26" t="s">
        <v>12950</v>
      </c>
      <c r="Z2292" s="4" t="s">
        <v>12950</v>
      </c>
      <c r="AA2292" s="4" t="s">
        <v>12950</v>
      </c>
      <c r="AB2292" s="4" t="s">
        <v>12950</v>
      </c>
      <c r="AC2292" s="27" t="s">
        <v>12950</v>
      </c>
      <c r="AD2292" s="16" t="s">
        <v>12950</v>
      </c>
      <c r="AE2292" s="3" t="s">
        <v>12950</v>
      </c>
      <c r="AF2292" s="3" t="s">
        <v>12950</v>
      </c>
      <c r="AG2292" s="3" t="s">
        <v>12950</v>
      </c>
      <c r="AH2292" s="17" t="s">
        <v>12950</v>
      </c>
    </row>
    <row r="2293" spans="1:34">
      <c r="A2293" t="s">
        <v>5063</v>
      </c>
      <c r="B2293" t="s">
        <v>11774</v>
      </c>
      <c r="C2293">
        <v>5</v>
      </c>
      <c r="D2293" t="s">
        <v>12946</v>
      </c>
      <c r="E2293" s="6">
        <v>0.38716422943519402</v>
      </c>
      <c r="F2293" s="1">
        <v>0.72294099777305798</v>
      </c>
      <c r="G2293" s="1">
        <v>0.73074663424453001</v>
      </c>
      <c r="H2293" s="1">
        <v>0.62650047201120795</v>
      </c>
      <c r="I2293" s="7">
        <v>0.216982164063448</v>
      </c>
      <c r="J2293" s="11">
        <v>0.32286464236940599</v>
      </c>
      <c r="K2293" s="2">
        <v>0.50025432346906895</v>
      </c>
      <c r="L2293" s="2">
        <v>0.72566508575802302</v>
      </c>
      <c r="M2293" s="2">
        <v>0.51679398298150303</v>
      </c>
      <c r="N2293" s="12">
        <v>0.62903433532637598</v>
      </c>
      <c r="O2293" s="16">
        <v>-5.4497990461439501E-2</v>
      </c>
      <c r="P2293" s="3">
        <v>0.91236028828379701</v>
      </c>
      <c r="Q2293" s="3">
        <v>0.50584448029779305</v>
      </c>
      <c r="R2293" s="3">
        <v>0.33553596510392503</v>
      </c>
      <c r="S2293" s="17">
        <v>-0.11435239309046499</v>
      </c>
      <c r="T2293" s="6">
        <v>-0.20389851832379188</v>
      </c>
      <c r="U2293" s="1">
        <v>-0.14617221293265328</v>
      </c>
      <c r="V2293" s="1">
        <v>-0.64508588919044174</v>
      </c>
      <c r="W2293" s="1">
        <v>0.10759414726345608</v>
      </c>
      <c r="X2293" s="7">
        <v>-0.23934669011684298</v>
      </c>
      <c r="Y2293" s="26" t="s">
        <v>12950</v>
      </c>
      <c r="Z2293" s="4" t="s">
        <v>12950</v>
      </c>
      <c r="AA2293" s="4" t="s">
        <v>12950</v>
      </c>
      <c r="AB2293" s="4" t="s">
        <v>12950</v>
      </c>
      <c r="AC2293" s="27" t="s">
        <v>12950</v>
      </c>
      <c r="AD2293" s="16" t="s">
        <v>12950</v>
      </c>
      <c r="AE2293" s="3" t="s">
        <v>12950</v>
      </c>
      <c r="AF2293" s="3" t="s">
        <v>12950</v>
      </c>
      <c r="AG2293" s="3" t="s">
        <v>12950</v>
      </c>
      <c r="AH2293" s="17" t="s">
        <v>12950</v>
      </c>
    </row>
    <row r="2294" spans="1:34">
      <c r="A2294" t="s">
        <v>4596</v>
      </c>
      <c r="B2294" t="s">
        <v>8596</v>
      </c>
      <c r="C2294">
        <v>5</v>
      </c>
      <c r="D2294" t="s">
        <v>12946</v>
      </c>
      <c r="E2294" s="6">
        <v>0.15405104275477799</v>
      </c>
      <c r="F2294" s="1">
        <v>-0.28312841252142101</v>
      </c>
      <c r="G2294" s="1">
        <v>-0.107413464753344</v>
      </c>
      <c r="H2294" s="1">
        <v>3.0570914258546801E-3</v>
      </c>
      <c r="I2294" s="7">
        <v>-1.9114776327636099E-2</v>
      </c>
      <c r="J2294" s="11">
        <v>-6.4762793658290296E-2</v>
      </c>
      <c r="K2294" s="2">
        <v>-0.22778795055742801</v>
      </c>
      <c r="L2294" s="2">
        <v>-0.148790780099124</v>
      </c>
      <c r="M2294" s="2">
        <v>-1.7036037695127602E-2</v>
      </c>
      <c r="N2294" s="12">
        <v>-0.20853879040291101</v>
      </c>
      <c r="O2294" s="16">
        <v>0.23088586391260299</v>
      </c>
      <c r="P2294" s="3">
        <v>-0.60098964148079603</v>
      </c>
      <c r="Q2294" s="3">
        <v>-0.105093881091364</v>
      </c>
      <c r="R2294" s="3">
        <v>-0.20977751678286699</v>
      </c>
      <c r="S2294" s="17">
        <v>0.24005851392333999</v>
      </c>
      <c r="T2294" s="6" t="s">
        <v>12950</v>
      </c>
      <c r="U2294" s="1" t="s">
        <v>12950</v>
      </c>
      <c r="V2294" s="1" t="s">
        <v>12950</v>
      </c>
      <c r="W2294" s="1" t="s">
        <v>12950</v>
      </c>
      <c r="X2294" s="7" t="s">
        <v>12950</v>
      </c>
      <c r="Y2294" s="26">
        <v>3.8364194127077457E-2</v>
      </c>
      <c r="Z2294" s="4">
        <v>-1.5054238484852069E-2</v>
      </c>
      <c r="AA2294" s="4">
        <v>-0.1866003600514532</v>
      </c>
      <c r="AB2294" s="4">
        <v>-5.6632967925284092E-3</v>
      </c>
      <c r="AC2294" s="27">
        <v>-2.456546518914737E-2</v>
      </c>
      <c r="AD2294" s="16" t="s">
        <v>12950</v>
      </c>
      <c r="AE2294" s="3" t="s">
        <v>12950</v>
      </c>
      <c r="AF2294" s="3" t="s">
        <v>12950</v>
      </c>
      <c r="AG2294" s="3" t="s">
        <v>12950</v>
      </c>
      <c r="AH2294" s="17" t="s">
        <v>12950</v>
      </c>
    </row>
    <row r="2295" spans="1:34">
      <c r="A2295" t="s">
        <v>6306</v>
      </c>
      <c r="B2295" t="s">
        <v>8807</v>
      </c>
      <c r="C2295">
        <v>5</v>
      </c>
      <c r="D2295" t="s">
        <v>12946</v>
      </c>
      <c r="E2295" s="6">
        <v>-0.751596322010467</v>
      </c>
      <c r="F2295" s="1">
        <v>0.74218581318146604</v>
      </c>
      <c r="G2295" s="1">
        <v>0.27378367200554499</v>
      </c>
      <c r="H2295" s="1">
        <v>0.28244638516618498</v>
      </c>
      <c r="I2295" s="7">
        <v>0.38411947660309798</v>
      </c>
      <c r="J2295" s="11">
        <v>-0.91878764502427401</v>
      </c>
      <c r="K2295" s="2">
        <v>0.31648972769066902</v>
      </c>
      <c r="L2295" s="2">
        <v>0.25608051317883002</v>
      </c>
      <c r="M2295" s="2">
        <v>-0.15207468054119899</v>
      </c>
      <c r="N2295" s="12">
        <v>0.31685033125297601</v>
      </c>
      <c r="O2295" s="16">
        <v>-1.3624674444770899</v>
      </c>
      <c r="P2295" s="3">
        <v>0.84171063790634104</v>
      </c>
      <c r="Q2295" s="3">
        <v>0.59413203082639898</v>
      </c>
      <c r="R2295" s="3">
        <v>0.21590137113149499</v>
      </c>
      <c r="S2295" s="17">
        <v>0.51241493564231499</v>
      </c>
      <c r="T2295" s="6" t="s">
        <v>12950</v>
      </c>
      <c r="U2295" s="1" t="s">
        <v>12950</v>
      </c>
      <c r="V2295" s="1" t="s">
        <v>12950</v>
      </c>
      <c r="W2295" s="1" t="s">
        <v>12950</v>
      </c>
      <c r="X2295" s="7" t="s">
        <v>12950</v>
      </c>
      <c r="Y2295" s="26">
        <v>-0.23387891728714635</v>
      </c>
      <c r="Z2295" s="4">
        <v>5.0982793213615901E-2</v>
      </c>
      <c r="AA2295" s="4">
        <v>9.1588650511263497E-2</v>
      </c>
      <c r="AB2295" s="4">
        <v>1.2353829458120528E-2</v>
      </c>
      <c r="AC2295" s="27">
        <v>-0.30099926312489245</v>
      </c>
      <c r="AD2295" s="16" t="s">
        <v>12950</v>
      </c>
      <c r="AE2295" s="3" t="s">
        <v>12950</v>
      </c>
      <c r="AF2295" s="3" t="s">
        <v>12950</v>
      </c>
      <c r="AG2295" s="3" t="s">
        <v>12950</v>
      </c>
      <c r="AH2295" s="17" t="s">
        <v>12950</v>
      </c>
    </row>
    <row r="2296" spans="1:34">
      <c r="A2296" t="s">
        <v>5033</v>
      </c>
      <c r="B2296" t="s">
        <v>12595</v>
      </c>
      <c r="C2296">
        <v>5</v>
      </c>
      <c r="D2296" t="s">
        <v>12947</v>
      </c>
      <c r="E2296" s="6">
        <v>-1.43241624710709</v>
      </c>
      <c r="F2296" s="1">
        <v>-0.80067690841276895</v>
      </c>
      <c r="G2296" s="1">
        <v>-0.69007958301259897</v>
      </c>
      <c r="H2296" s="1">
        <v>-0.48752475795832201</v>
      </c>
      <c r="I2296" s="7">
        <v>-0.33740548189931302</v>
      </c>
      <c r="J2296" s="11">
        <v>-2.3114218698893501</v>
      </c>
      <c r="K2296" s="2">
        <v>-0.913989366364797</v>
      </c>
      <c r="L2296" s="2">
        <v>-0.88717012381062099</v>
      </c>
      <c r="M2296" s="2">
        <v>-0.84951369650044495</v>
      </c>
      <c r="N2296" s="12">
        <v>-0.41672098514202</v>
      </c>
      <c r="O2296" s="16">
        <v>-2.2710855836208101</v>
      </c>
      <c r="P2296" s="3">
        <v>-0.57812825080878005</v>
      </c>
      <c r="Q2296" s="3">
        <v>-0.87465008322582505</v>
      </c>
      <c r="R2296" s="3">
        <v>-0.83305053173258503</v>
      </c>
      <c r="S2296" s="17">
        <v>-0.656492302477371</v>
      </c>
      <c r="T2296" s="6" t="s">
        <v>12950</v>
      </c>
      <c r="U2296" s="1" t="s">
        <v>12950</v>
      </c>
      <c r="V2296" s="1" t="s">
        <v>12950</v>
      </c>
      <c r="W2296" s="1" t="s">
        <v>12950</v>
      </c>
      <c r="X2296" s="7" t="s">
        <v>12950</v>
      </c>
      <c r="Y2296" s="26">
        <v>0.28618474862056836</v>
      </c>
      <c r="Z2296" s="4">
        <v>0.37837362563138538</v>
      </c>
      <c r="AA2296" s="4">
        <v>0.24570121275739093</v>
      </c>
      <c r="AB2296" s="4">
        <v>0.39594676703349097</v>
      </c>
      <c r="AC2296" s="27">
        <v>0.49014094838272293</v>
      </c>
      <c r="AD2296" s="16" t="s">
        <v>12950</v>
      </c>
      <c r="AE2296" s="3" t="s">
        <v>12950</v>
      </c>
      <c r="AF2296" s="3" t="s">
        <v>12950</v>
      </c>
      <c r="AG2296" s="3" t="s">
        <v>12950</v>
      </c>
      <c r="AH2296" s="17" t="s">
        <v>12950</v>
      </c>
    </row>
    <row r="2297" spans="1:34">
      <c r="A2297" t="s">
        <v>909</v>
      </c>
      <c r="B2297" t="s">
        <v>11805</v>
      </c>
      <c r="C2297">
        <v>5</v>
      </c>
      <c r="D2297" t="s">
        <v>12946</v>
      </c>
      <c r="E2297" s="6">
        <v>0.61637526144309096</v>
      </c>
      <c r="F2297" s="1">
        <v>0.16069714551433001</v>
      </c>
      <c r="G2297" s="1">
        <v>0.14515341362048001</v>
      </c>
      <c r="H2297" s="1">
        <v>0.37251639392579</v>
      </c>
      <c r="I2297" s="7">
        <v>8.0877424654532806E-2</v>
      </c>
      <c r="J2297" s="11">
        <v>1.41017457336631</v>
      </c>
      <c r="K2297" s="2">
        <v>0.61735195843562596</v>
      </c>
      <c r="L2297" s="2">
        <v>0.46604842364253302</v>
      </c>
      <c r="M2297" s="2">
        <v>0.53714952457889298</v>
      </c>
      <c r="N2297" s="12">
        <v>0.28801143133931301</v>
      </c>
      <c r="O2297" s="16">
        <v>1.29122371915198</v>
      </c>
      <c r="P2297" s="3">
        <v>0.19483559770019401</v>
      </c>
      <c r="Q2297" s="3">
        <v>0.26642344848271698</v>
      </c>
      <c r="R2297" s="3">
        <v>0.38842747099723601</v>
      </c>
      <c r="S2297" s="17">
        <v>0.24023253826706001</v>
      </c>
      <c r="T2297" s="6">
        <v>-0.92992852254471758</v>
      </c>
      <c r="U2297" s="1">
        <v>0.38248848361950954</v>
      </c>
      <c r="V2297" s="1">
        <v>0.21453398414094499</v>
      </c>
      <c r="W2297" s="1">
        <v>0.1037710406739224</v>
      </c>
      <c r="X2297" s="7">
        <v>-6.8502655440997026E-2</v>
      </c>
      <c r="Y2297" s="26" t="s">
        <v>12950</v>
      </c>
      <c r="Z2297" s="4" t="s">
        <v>12950</v>
      </c>
      <c r="AA2297" s="4" t="s">
        <v>12950</v>
      </c>
      <c r="AB2297" s="4" t="s">
        <v>12950</v>
      </c>
      <c r="AC2297" s="27" t="s">
        <v>12950</v>
      </c>
      <c r="AD2297" s="16" t="s">
        <v>12950</v>
      </c>
      <c r="AE2297" s="3" t="s">
        <v>12950</v>
      </c>
      <c r="AF2297" s="3" t="s">
        <v>12950</v>
      </c>
      <c r="AG2297" s="3" t="s">
        <v>12950</v>
      </c>
      <c r="AH2297" s="17" t="s">
        <v>12950</v>
      </c>
    </row>
    <row r="2298" spans="1:34">
      <c r="A2298" t="s">
        <v>4708</v>
      </c>
      <c r="B2298" t="s">
        <v>11887</v>
      </c>
      <c r="C2298">
        <v>5</v>
      </c>
      <c r="D2298" t="s">
        <v>12947</v>
      </c>
      <c r="E2298" s="6">
        <v>-0.76976832449618504</v>
      </c>
      <c r="F2298" s="1">
        <v>-0.43766855267098098</v>
      </c>
      <c r="G2298" s="1">
        <v>-0.436920191605909</v>
      </c>
      <c r="H2298" s="1">
        <v>-0.288679822610728</v>
      </c>
      <c r="I2298" s="7">
        <v>-0.167632278027805</v>
      </c>
      <c r="J2298" s="11">
        <v>-1.05718755223139</v>
      </c>
      <c r="K2298" s="2">
        <v>-0.66969606165984996</v>
      </c>
      <c r="L2298" s="2">
        <v>-0.68958977677479005</v>
      </c>
      <c r="M2298" s="2">
        <v>-0.57570714572989901</v>
      </c>
      <c r="N2298" s="12">
        <v>-0.109741222295082</v>
      </c>
      <c r="O2298" s="16">
        <v>-1.08157831735224</v>
      </c>
      <c r="P2298" s="3">
        <v>-0.328867891580502</v>
      </c>
      <c r="Q2298" s="3">
        <v>-0.29421116030772898</v>
      </c>
      <c r="R2298" s="3">
        <v>-0.39852770734631199</v>
      </c>
      <c r="S2298" s="17">
        <v>-0.16747091416851401</v>
      </c>
      <c r="T2298" s="6">
        <v>8.3164103005390816E-2</v>
      </c>
      <c r="U2298" s="1">
        <v>-8.1958686921547369E-2</v>
      </c>
      <c r="V2298" s="1">
        <v>-8.49953188270645E-2</v>
      </c>
      <c r="W2298" s="1">
        <v>-0.22065703178984569</v>
      </c>
      <c r="X2298" s="7">
        <v>-0.20835768853668818</v>
      </c>
      <c r="Y2298" s="26" t="s">
        <v>12950</v>
      </c>
      <c r="Z2298" s="4" t="s">
        <v>12950</v>
      </c>
      <c r="AA2298" s="4" t="s">
        <v>12950</v>
      </c>
      <c r="AB2298" s="4" t="s">
        <v>12950</v>
      </c>
      <c r="AC2298" s="27" t="s">
        <v>12950</v>
      </c>
      <c r="AD2298" s="16" t="s">
        <v>12950</v>
      </c>
      <c r="AE2298" s="3" t="s">
        <v>12950</v>
      </c>
      <c r="AF2298" s="3" t="s">
        <v>12950</v>
      </c>
      <c r="AG2298" s="3" t="s">
        <v>12950</v>
      </c>
      <c r="AH2298" s="17" t="s">
        <v>12950</v>
      </c>
    </row>
    <row r="2299" spans="1:34">
      <c r="A2299" t="s">
        <v>2112</v>
      </c>
      <c r="B2299" t="s">
        <v>10825</v>
      </c>
      <c r="C2299">
        <v>5</v>
      </c>
      <c r="D2299" t="s">
        <v>12946</v>
      </c>
      <c r="E2299" s="6">
        <v>-0.11390843998421001</v>
      </c>
      <c r="F2299" s="1">
        <v>8.8804445902264698E-4</v>
      </c>
      <c r="G2299" s="1">
        <v>-0.35836627621541001</v>
      </c>
      <c r="H2299" s="1">
        <v>-0.35748332675535399</v>
      </c>
      <c r="I2299" s="7">
        <v>-0.53304377161764305</v>
      </c>
      <c r="J2299" s="11">
        <v>-0.143314594082916</v>
      </c>
      <c r="K2299" s="2">
        <v>-0.203049949119495</v>
      </c>
      <c r="L2299" s="2">
        <v>-0.38875957169002001</v>
      </c>
      <c r="M2299" s="2">
        <v>-0.47623165947708601</v>
      </c>
      <c r="N2299" s="12">
        <v>-0.30640905221803799</v>
      </c>
      <c r="O2299" s="16">
        <v>6.12295908027038E-2</v>
      </c>
      <c r="P2299" s="3">
        <v>-0.158802763009283</v>
      </c>
      <c r="Q2299" s="3">
        <v>-0.36816803021517902</v>
      </c>
      <c r="R2299" s="3">
        <v>-0.45860023777604703</v>
      </c>
      <c r="S2299" s="17">
        <v>-0.46167324715779101</v>
      </c>
      <c r="T2299" s="6" t="s">
        <v>12950</v>
      </c>
      <c r="U2299" s="1" t="s">
        <v>12950</v>
      </c>
      <c r="V2299" s="1" t="s">
        <v>12950</v>
      </c>
      <c r="W2299" s="1" t="s">
        <v>12950</v>
      </c>
      <c r="X2299" s="7" t="s">
        <v>12950</v>
      </c>
      <c r="Y2299" s="26">
        <v>0.49105797664249412</v>
      </c>
      <c r="Z2299" s="4">
        <v>0.20633127955732014</v>
      </c>
      <c r="AA2299" s="4">
        <v>-0.16944665119853194</v>
      </c>
      <c r="AB2299" s="4">
        <v>-0.59357370166020917</v>
      </c>
      <c r="AC2299" s="27">
        <v>0.44999290496133876</v>
      </c>
      <c r="AD2299" s="16" t="s">
        <v>12950</v>
      </c>
      <c r="AE2299" s="3" t="s">
        <v>12950</v>
      </c>
      <c r="AF2299" s="3" t="s">
        <v>12950</v>
      </c>
      <c r="AG2299" s="3" t="s">
        <v>12950</v>
      </c>
      <c r="AH2299" s="17" t="s">
        <v>12950</v>
      </c>
    </row>
    <row r="2300" spans="1:34">
      <c r="A2300" t="s">
        <v>3506</v>
      </c>
      <c r="B2300" t="s">
        <v>11676</v>
      </c>
      <c r="C2300">
        <v>5</v>
      </c>
      <c r="D2300" t="s">
        <v>12946</v>
      </c>
      <c r="E2300" s="6">
        <v>-0.371939690911399</v>
      </c>
      <c r="F2300" s="1">
        <v>-0.16570083337848701</v>
      </c>
      <c r="G2300" s="1">
        <v>-0.428969689419609</v>
      </c>
      <c r="H2300" s="1">
        <v>-0.52692322595802599</v>
      </c>
      <c r="I2300" s="7">
        <v>-0.460137382004007</v>
      </c>
      <c r="J2300" s="11">
        <v>-0.76765666121229603</v>
      </c>
      <c r="K2300" s="2">
        <v>-0.60319097957698198</v>
      </c>
      <c r="L2300" s="2">
        <v>-0.64465709426495699</v>
      </c>
      <c r="M2300" s="2">
        <v>-0.53702388974803394</v>
      </c>
      <c r="N2300" s="12">
        <v>-0.38619733822969199</v>
      </c>
      <c r="O2300" s="16">
        <v>-0.64489291089114598</v>
      </c>
      <c r="P2300" s="3">
        <v>-0.116226256762095</v>
      </c>
      <c r="Q2300" s="3">
        <v>-0.25935114391904202</v>
      </c>
      <c r="R2300" s="3">
        <v>-0.327319964159212</v>
      </c>
      <c r="S2300" s="17">
        <v>-0.338671168561272</v>
      </c>
      <c r="T2300" s="6" t="s">
        <v>12950</v>
      </c>
      <c r="U2300" s="1" t="s">
        <v>12950</v>
      </c>
      <c r="V2300" s="1" t="s">
        <v>12950</v>
      </c>
      <c r="W2300" s="1" t="s">
        <v>12950</v>
      </c>
      <c r="X2300" s="7" t="s">
        <v>12950</v>
      </c>
      <c r="Y2300" s="26">
        <v>-0.21234861631992069</v>
      </c>
      <c r="Z2300" s="4">
        <v>2.3399297237428635E-2</v>
      </c>
      <c r="AA2300" s="4">
        <v>-7.4532639553249722E-2</v>
      </c>
      <c r="AB2300" s="4">
        <v>-0.33445192744851493</v>
      </c>
      <c r="AC2300" s="27">
        <v>-0.22020642178442817</v>
      </c>
      <c r="AD2300" s="16" t="s">
        <v>12950</v>
      </c>
      <c r="AE2300" s="3" t="s">
        <v>12950</v>
      </c>
      <c r="AF2300" s="3" t="s">
        <v>12950</v>
      </c>
      <c r="AG2300" s="3" t="s">
        <v>12950</v>
      </c>
      <c r="AH2300" s="17" t="s">
        <v>12950</v>
      </c>
    </row>
    <row r="2301" spans="1:34">
      <c r="A2301" t="s">
        <v>2920</v>
      </c>
      <c r="B2301" t="s">
        <v>7017</v>
      </c>
      <c r="C2301">
        <v>5</v>
      </c>
      <c r="D2301" t="s">
        <v>12946</v>
      </c>
      <c r="E2301" s="6">
        <v>0.106059559375211</v>
      </c>
      <c r="F2301" s="1">
        <v>-3.6799763374542598E-2</v>
      </c>
      <c r="G2301" s="1">
        <v>-0.28343280383908198</v>
      </c>
      <c r="H2301" s="1">
        <v>-0.185891929397489</v>
      </c>
      <c r="I2301" s="7">
        <v>-0.28863708481851502</v>
      </c>
      <c r="J2301" s="11">
        <v>0.48385568346249602</v>
      </c>
      <c r="K2301" s="2">
        <v>4.7357622256679797E-2</v>
      </c>
      <c r="L2301" s="2">
        <v>-1.14202738771204E-2</v>
      </c>
      <c r="M2301" s="2">
        <v>-0.101743150578677</v>
      </c>
      <c r="N2301" s="12">
        <v>2.3304569156430099E-2</v>
      </c>
      <c r="O2301" s="16">
        <v>0.36815425120673101</v>
      </c>
      <c r="P2301" s="3">
        <v>-7.8328405969013998E-2</v>
      </c>
      <c r="Q2301" s="3">
        <v>0.141889584278899</v>
      </c>
      <c r="R2301" s="3">
        <v>-0.102552988471099</v>
      </c>
      <c r="S2301" s="17">
        <v>0.13089440515939699</v>
      </c>
      <c r="T2301" s="6" t="s">
        <v>12950</v>
      </c>
      <c r="U2301" s="1" t="s">
        <v>12950</v>
      </c>
      <c r="V2301" s="1" t="s">
        <v>12950</v>
      </c>
      <c r="W2301" s="1" t="s">
        <v>12950</v>
      </c>
      <c r="X2301" s="7" t="s">
        <v>12950</v>
      </c>
      <c r="Y2301" s="26">
        <v>8.1939277474262329E-2</v>
      </c>
      <c r="Z2301" s="4">
        <v>-6.8010997958406483E-2</v>
      </c>
      <c r="AA2301" s="4">
        <v>0.20781600489041901</v>
      </c>
      <c r="AB2301" s="4">
        <v>5.7705266535936106E-2</v>
      </c>
      <c r="AC2301" s="27">
        <v>0.12243026081058951</v>
      </c>
      <c r="AD2301" s="16" t="s">
        <v>12950</v>
      </c>
      <c r="AE2301" s="3" t="s">
        <v>12950</v>
      </c>
      <c r="AF2301" s="3" t="s">
        <v>12950</v>
      </c>
      <c r="AG2301" s="3" t="s">
        <v>12950</v>
      </c>
      <c r="AH2301" s="17" t="s">
        <v>12950</v>
      </c>
    </row>
    <row r="2302" spans="1:34">
      <c r="A2302" t="s">
        <v>4488</v>
      </c>
      <c r="B2302" t="s">
        <v>12222</v>
      </c>
      <c r="C2302">
        <v>5</v>
      </c>
      <c r="D2302" t="s">
        <v>12947</v>
      </c>
      <c r="E2302" s="6">
        <v>-1.80909617716231</v>
      </c>
      <c r="F2302" s="1">
        <v>-0.225181026598367</v>
      </c>
      <c r="G2302" s="1">
        <v>-0.21794459300316901</v>
      </c>
      <c r="H2302" s="1">
        <v>0.27752294554214602</v>
      </c>
      <c r="I2302" s="7">
        <v>0.28628457767249199</v>
      </c>
      <c r="J2302" s="11">
        <v>-2.1418219808085999</v>
      </c>
      <c r="K2302" s="2">
        <v>-1.27923863544591</v>
      </c>
      <c r="L2302" s="2">
        <v>-0.681531750595185</v>
      </c>
      <c r="M2302" s="2">
        <v>-0.60122512600954903</v>
      </c>
      <c r="N2302" s="12">
        <v>-0.176554398912834</v>
      </c>
      <c r="O2302" s="16">
        <v>-1.8287094679476299</v>
      </c>
      <c r="P2302" s="3">
        <v>-0.44399992972815799</v>
      </c>
      <c r="Q2302" s="3">
        <v>-0.44063406871385702</v>
      </c>
      <c r="R2302" s="3">
        <v>-0.286180579636999</v>
      </c>
      <c r="S2302" s="17">
        <v>-0.15143948809454399</v>
      </c>
      <c r="T2302" s="6">
        <v>-7.0559902177670927E-2</v>
      </c>
      <c r="U2302" s="1">
        <v>7.665999365623638E-2</v>
      </c>
      <c r="V2302" s="1">
        <v>2.6730734324754729E-2</v>
      </c>
      <c r="W2302" s="1">
        <v>-2.7598609088522446E-2</v>
      </c>
      <c r="X2302" s="7">
        <v>4.9693191476595372E-2</v>
      </c>
      <c r="Y2302" s="26" t="s">
        <v>12950</v>
      </c>
      <c r="Z2302" s="4" t="s">
        <v>12950</v>
      </c>
      <c r="AA2302" s="4" t="s">
        <v>12950</v>
      </c>
      <c r="AB2302" s="4" t="s">
        <v>12950</v>
      </c>
      <c r="AC2302" s="27" t="s">
        <v>12950</v>
      </c>
      <c r="AD2302" s="16" t="s">
        <v>12950</v>
      </c>
      <c r="AE2302" s="3" t="s">
        <v>12950</v>
      </c>
      <c r="AF2302" s="3" t="s">
        <v>12950</v>
      </c>
      <c r="AG2302" s="3" t="s">
        <v>12950</v>
      </c>
      <c r="AH2302" s="17" t="s">
        <v>12950</v>
      </c>
    </row>
    <row r="2303" spans="1:34">
      <c r="A2303" t="s">
        <v>1687</v>
      </c>
      <c r="B2303" t="s">
        <v>11621</v>
      </c>
      <c r="C2303">
        <v>5</v>
      </c>
      <c r="D2303" t="s">
        <v>12946</v>
      </c>
      <c r="E2303" s="6">
        <v>0.698890389993024</v>
      </c>
      <c r="F2303" s="1">
        <v>0.237701506857004</v>
      </c>
      <c r="G2303" s="1">
        <v>0.41762186826683401</v>
      </c>
      <c r="H2303" s="1">
        <v>0.41527893609153299</v>
      </c>
      <c r="I2303" s="7">
        <v>0.374144403068778</v>
      </c>
      <c r="J2303" s="11">
        <v>1.0796937520875201</v>
      </c>
      <c r="K2303" s="2">
        <v>0.26632355091471699</v>
      </c>
      <c r="L2303" s="2">
        <v>0.16608990589154299</v>
      </c>
      <c r="M2303" s="2">
        <v>0.32830202707658002</v>
      </c>
      <c r="N2303" s="12">
        <v>0.21949527723670101</v>
      </c>
      <c r="O2303" s="16">
        <v>1.0150622831190299</v>
      </c>
      <c r="P2303" s="3">
        <v>0.35349214944097301</v>
      </c>
      <c r="Q2303" s="3">
        <v>0.18476015813892499</v>
      </c>
      <c r="R2303" s="3">
        <v>0.38073629187024599</v>
      </c>
      <c r="S2303" s="17">
        <v>0.234890057636956</v>
      </c>
      <c r="T2303" s="6" t="s">
        <v>12950</v>
      </c>
      <c r="U2303" s="1" t="s">
        <v>12950</v>
      </c>
      <c r="V2303" s="1" t="s">
        <v>12950</v>
      </c>
      <c r="W2303" s="1" t="s">
        <v>12950</v>
      </c>
      <c r="X2303" s="7" t="s">
        <v>12950</v>
      </c>
      <c r="Y2303" s="26">
        <v>0.24295345372311067</v>
      </c>
      <c r="Z2303" s="4">
        <v>4.1541610539721156E-2</v>
      </c>
      <c r="AA2303" s="4">
        <v>2.0197948548796463E-2</v>
      </c>
      <c r="AB2303" s="4">
        <v>-9.7618585889986273E-2</v>
      </c>
      <c r="AC2303" s="27">
        <v>0.12162427584097486</v>
      </c>
      <c r="AD2303" s="16" t="s">
        <v>12950</v>
      </c>
      <c r="AE2303" s="3" t="s">
        <v>12950</v>
      </c>
      <c r="AF2303" s="3" t="s">
        <v>12950</v>
      </c>
      <c r="AG2303" s="3" t="s">
        <v>12950</v>
      </c>
      <c r="AH2303" s="17" t="s">
        <v>12950</v>
      </c>
    </row>
    <row r="2304" spans="1:34">
      <c r="A2304" t="s">
        <v>5301</v>
      </c>
      <c r="B2304" t="s">
        <v>8121</v>
      </c>
      <c r="C2304">
        <v>5</v>
      </c>
      <c r="D2304" t="s">
        <v>12946</v>
      </c>
      <c r="E2304" s="6">
        <v>0.63813041011182403</v>
      </c>
      <c r="F2304" s="1">
        <v>0.33049988565731497</v>
      </c>
      <c r="G2304" s="1">
        <v>8.3128636408731096E-2</v>
      </c>
      <c r="H2304" s="1">
        <v>-0.19038078251465901</v>
      </c>
      <c r="I2304" s="7">
        <v>1.7997788198665099E-2</v>
      </c>
      <c r="J2304" s="11">
        <v>3.5697803537593398E-3</v>
      </c>
      <c r="K2304" s="2">
        <v>0.31799720247807201</v>
      </c>
      <c r="L2304" s="2">
        <v>-0.10592996041117</v>
      </c>
      <c r="M2304" s="2">
        <v>-0.29117842494208501</v>
      </c>
      <c r="N2304" s="12">
        <v>0.24621679600598401</v>
      </c>
      <c r="O2304" s="16">
        <v>-4.1855359424632803E-2</v>
      </c>
      <c r="P2304" s="3">
        <v>0.186775110106775</v>
      </c>
      <c r="Q2304" s="3">
        <v>4.2293983302647997E-2</v>
      </c>
      <c r="R2304" s="3">
        <v>-0.14614930965196701</v>
      </c>
      <c r="S2304" s="17">
        <v>-0.123856315112348</v>
      </c>
      <c r="T2304" s="6" t="s">
        <v>12950</v>
      </c>
      <c r="U2304" s="1" t="s">
        <v>12950</v>
      </c>
      <c r="V2304" s="1" t="s">
        <v>12950</v>
      </c>
      <c r="W2304" s="1" t="s">
        <v>12950</v>
      </c>
      <c r="X2304" s="7" t="s">
        <v>12950</v>
      </c>
      <c r="Y2304" s="26">
        <v>-0.42874633705314336</v>
      </c>
      <c r="Z2304" s="4">
        <v>0.10926971131217836</v>
      </c>
      <c r="AA2304" s="4">
        <v>0.33830681588060052</v>
      </c>
      <c r="AB2304" s="4">
        <v>0.36899410060195248</v>
      </c>
      <c r="AC2304" s="27">
        <v>0.24481585555627047</v>
      </c>
      <c r="AD2304" s="16" t="s">
        <v>12950</v>
      </c>
      <c r="AE2304" s="3" t="s">
        <v>12950</v>
      </c>
      <c r="AF2304" s="3" t="s">
        <v>12950</v>
      </c>
      <c r="AG2304" s="3" t="s">
        <v>12950</v>
      </c>
      <c r="AH2304" s="17" t="s">
        <v>12950</v>
      </c>
    </row>
    <row r="2305" spans="1:34">
      <c r="A2305" t="s">
        <v>2992</v>
      </c>
      <c r="B2305" t="s">
        <v>9721</v>
      </c>
      <c r="C2305">
        <v>5</v>
      </c>
      <c r="D2305" t="s">
        <v>12946</v>
      </c>
      <c r="E2305" s="6">
        <v>0.12210213949004101</v>
      </c>
      <c r="F2305" s="1">
        <v>0.17636721745827399</v>
      </c>
      <c r="G2305" s="1">
        <v>7.0829316865197903E-2</v>
      </c>
      <c r="H2305" s="1">
        <v>0.26810797938211001</v>
      </c>
      <c r="I2305" s="7">
        <v>4.9463363380008597E-2</v>
      </c>
      <c r="J2305" s="11">
        <v>0.389457059591511</v>
      </c>
      <c r="K2305" s="2">
        <v>0.216816397789245</v>
      </c>
      <c r="L2305" s="2">
        <v>0.33480537230108698</v>
      </c>
      <c r="M2305" s="2">
        <v>0.279313270765987</v>
      </c>
      <c r="N2305" s="12">
        <v>0.30954987113235899</v>
      </c>
      <c r="O2305" s="16">
        <v>0.20533842018204501</v>
      </c>
      <c r="P2305" s="3">
        <v>-0.16027811516455201</v>
      </c>
      <c r="Q2305" s="3">
        <v>0.23273442069785899</v>
      </c>
      <c r="R2305" s="3">
        <v>0.110834738016086</v>
      </c>
      <c r="S2305" s="17">
        <v>-3.0642226190382201E-2</v>
      </c>
      <c r="T2305" s="6" t="s">
        <v>12950</v>
      </c>
      <c r="U2305" s="1" t="s">
        <v>12950</v>
      </c>
      <c r="V2305" s="1" t="s">
        <v>12950</v>
      </c>
      <c r="W2305" s="1" t="s">
        <v>12950</v>
      </c>
      <c r="X2305" s="7" t="s">
        <v>12950</v>
      </c>
      <c r="Y2305" s="26">
        <v>0.14015673025833761</v>
      </c>
      <c r="Z2305" s="4">
        <v>0.2053182546465212</v>
      </c>
      <c r="AA2305" s="4">
        <v>0.33436772443067897</v>
      </c>
      <c r="AB2305" s="4">
        <v>-2.3201078809999859E-2</v>
      </c>
      <c r="AC2305" s="27">
        <v>0.46615045204638178</v>
      </c>
      <c r="AD2305" s="16" t="s">
        <v>12950</v>
      </c>
      <c r="AE2305" s="3" t="s">
        <v>12950</v>
      </c>
      <c r="AF2305" s="3" t="s">
        <v>12950</v>
      </c>
      <c r="AG2305" s="3" t="s">
        <v>12950</v>
      </c>
      <c r="AH2305" s="17" t="s">
        <v>12950</v>
      </c>
    </row>
    <row r="2306" spans="1:34">
      <c r="A2306" t="s">
        <v>3250</v>
      </c>
      <c r="B2306" t="s">
        <v>12155</v>
      </c>
      <c r="C2306">
        <v>5</v>
      </c>
      <c r="D2306" t="s">
        <v>12946</v>
      </c>
      <c r="E2306" s="6">
        <v>-1.35343182671344</v>
      </c>
      <c r="F2306" s="1">
        <v>-0.32424907277375598</v>
      </c>
      <c r="G2306" s="1">
        <v>-0.28114094274055901</v>
      </c>
      <c r="H2306" s="1">
        <v>7.1085408830274699E-2</v>
      </c>
      <c r="I2306" s="7">
        <v>0.21533107094927301</v>
      </c>
      <c r="J2306" s="11">
        <v>-1.5716463340563001</v>
      </c>
      <c r="K2306" s="2">
        <v>-0.37792445236107403</v>
      </c>
      <c r="L2306" s="2">
        <v>-0.32503848593441997</v>
      </c>
      <c r="M2306" s="2">
        <v>-0.248696585983223</v>
      </c>
      <c r="N2306" s="12">
        <v>-2.5932606182487598E-2</v>
      </c>
      <c r="O2306" s="16">
        <v>-2.0857393404333</v>
      </c>
      <c r="P2306" s="3">
        <v>-0.83126695657016103</v>
      </c>
      <c r="Q2306" s="3">
        <v>-0.79735743613052001</v>
      </c>
      <c r="R2306" s="3">
        <v>-0.86338368033333301</v>
      </c>
      <c r="S2306" s="17">
        <v>-0.28183840867562499</v>
      </c>
      <c r="T2306" s="6">
        <v>-0.44271085692852885</v>
      </c>
      <c r="U2306" s="1">
        <v>-0.10165191743594561</v>
      </c>
      <c r="V2306" s="1">
        <v>9.8177999704537305E-2</v>
      </c>
      <c r="W2306" s="1">
        <v>-0.396768993843999</v>
      </c>
      <c r="X2306" s="7">
        <v>1.3518710433084656E-2</v>
      </c>
      <c r="Y2306" s="26" t="s">
        <v>12950</v>
      </c>
      <c r="Z2306" s="4" t="s">
        <v>12950</v>
      </c>
      <c r="AA2306" s="4" t="s">
        <v>12950</v>
      </c>
      <c r="AB2306" s="4" t="s">
        <v>12950</v>
      </c>
      <c r="AC2306" s="27" t="s">
        <v>12950</v>
      </c>
      <c r="AD2306" s="16" t="s">
        <v>12950</v>
      </c>
      <c r="AE2306" s="3" t="s">
        <v>12950</v>
      </c>
      <c r="AF2306" s="3" t="s">
        <v>12950</v>
      </c>
      <c r="AG2306" s="3" t="s">
        <v>12950</v>
      </c>
      <c r="AH2306" s="17" t="s">
        <v>12950</v>
      </c>
    </row>
    <row r="2307" spans="1:34">
      <c r="A2307" t="s">
        <v>893</v>
      </c>
      <c r="B2307" t="s">
        <v>12579</v>
      </c>
      <c r="C2307">
        <v>5</v>
      </c>
      <c r="D2307" t="s">
        <v>12948</v>
      </c>
      <c r="E2307" s="6">
        <v>1.5772773998556699</v>
      </c>
      <c r="F2307" s="1">
        <v>0.64235372832848703</v>
      </c>
      <c r="G2307" s="1">
        <v>0.49452155849065599</v>
      </c>
      <c r="H2307" s="1">
        <v>0.72918439747671304</v>
      </c>
      <c r="I2307" s="7">
        <v>0.52055944842051904</v>
      </c>
      <c r="J2307" s="11">
        <v>1.3558509437635</v>
      </c>
      <c r="K2307" s="2">
        <v>1.4312139352850399</v>
      </c>
      <c r="L2307" s="2">
        <v>1.02888251490255</v>
      </c>
      <c r="M2307" s="2">
        <v>1.08009316881908</v>
      </c>
      <c r="N2307" s="12">
        <v>0.653910822226623</v>
      </c>
      <c r="O2307" s="16">
        <v>1.5507385987494899</v>
      </c>
      <c r="P2307" s="3">
        <v>1.05460649869982</v>
      </c>
      <c r="Q2307" s="3">
        <v>0.68261294811761397</v>
      </c>
      <c r="R2307" s="3">
        <v>0.76117478382194304</v>
      </c>
      <c r="S2307" s="17">
        <v>0.53417039886177597</v>
      </c>
      <c r="T2307" s="6" t="s">
        <v>12950</v>
      </c>
      <c r="U2307" s="1" t="s">
        <v>12950</v>
      </c>
      <c r="V2307" s="1" t="s">
        <v>12950</v>
      </c>
      <c r="W2307" s="1" t="s">
        <v>12950</v>
      </c>
      <c r="X2307" s="7" t="s">
        <v>12950</v>
      </c>
      <c r="Y2307" s="26" t="s">
        <v>12950</v>
      </c>
      <c r="Z2307" s="4" t="s">
        <v>12950</v>
      </c>
      <c r="AA2307" s="4" t="s">
        <v>12950</v>
      </c>
      <c r="AB2307" s="4" t="s">
        <v>12950</v>
      </c>
      <c r="AC2307" s="27" t="s">
        <v>12950</v>
      </c>
      <c r="AD2307" s="16">
        <v>0.40442934323260465</v>
      </c>
      <c r="AE2307" s="3">
        <v>0.77167727989027257</v>
      </c>
      <c r="AF2307" s="3">
        <v>0.48665497485871517</v>
      </c>
      <c r="AG2307" s="3">
        <v>0.36592110622214624</v>
      </c>
      <c r="AH2307" s="17">
        <v>0.55529949122673616</v>
      </c>
    </row>
    <row r="2308" spans="1:34">
      <c r="A2308" t="s">
        <v>6333</v>
      </c>
      <c r="B2308" t="s">
        <v>9307</v>
      </c>
      <c r="C2308">
        <v>5</v>
      </c>
      <c r="D2308" t="s">
        <v>12946</v>
      </c>
      <c r="E2308" s="6">
        <v>-0.16125023014007001</v>
      </c>
      <c r="F2308" s="1">
        <v>6.3929174322396198E-2</v>
      </c>
      <c r="G2308" s="1">
        <v>0.211741638819963</v>
      </c>
      <c r="H2308" s="1">
        <v>0.207445333182769</v>
      </c>
      <c r="I2308" s="7">
        <v>0.34703437512214602</v>
      </c>
      <c r="J2308" s="11">
        <v>0.29893755324677102</v>
      </c>
      <c r="K2308" s="2">
        <v>8.4881121521726097E-2</v>
      </c>
      <c r="L2308" s="2">
        <v>0.14872493338950801</v>
      </c>
      <c r="M2308" s="2">
        <v>0.25884898402044798</v>
      </c>
      <c r="N2308" s="12">
        <v>0.18079880395654399</v>
      </c>
      <c r="O2308" s="16">
        <v>0.13660606803383901</v>
      </c>
      <c r="P2308" s="3">
        <v>0.25690558739119901</v>
      </c>
      <c r="Q2308" s="3">
        <v>6.4981101840247094E-2</v>
      </c>
      <c r="R2308" s="3">
        <v>0.14803361047258001</v>
      </c>
      <c r="S2308" s="17">
        <v>-0.15247284248967299</v>
      </c>
      <c r="T2308" s="6">
        <v>-8.7913317833018062E-2</v>
      </c>
      <c r="U2308" s="1">
        <v>1.3633869500433802E-2</v>
      </c>
      <c r="V2308" s="1">
        <v>8.8338536390868777E-2</v>
      </c>
      <c r="W2308" s="1">
        <v>-0.13925892177134594</v>
      </c>
      <c r="X2308" s="7">
        <v>-0.40087165722034412</v>
      </c>
      <c r="Y2308" s="26" t="s">
        <v>12950</v>
      </c>
      <c r="Z2308" s="4" t="s">
        <v>12950</v>
      </c>
      <c r="AA2308" s="4" t="s">
        <v>12950</v>
      </c>
      <c r="AB2308" s="4" t="s">
        <v>12950</v>
      </c>
      <c r="AC2308" s="27" t="s">
        <v>12950</v>
      </c>
      <c r="AD2308" s="16" t="s">
        <v>12950</v>
      </c>
      <c r="AE2308" s="3" t="s">
        <v>12950</v>
      </c>
      <c r="AF2308" s="3" t="s">
        <v>12950</v>
      </c>
      <c r="AG2308" s="3" t="s">
        <v>12950</v>
      </c>
      <c r="AH2308" s="17" t="s">
        <v>12950</v>
      </c>
    </row>
    <row r="2309" spans="1:34">
      <c r="A2309" t="s">
        <v>4996</v>
      </c>
      <c r="B2309" t="s">
        <v>9518</v>
      </c>
      <c r="C2309">
        <v>5</v>
      </c>
      <c r="D2309" t="s">
        <v>12946</v>
      </c>
      <c r="E2309" s="6">
        <v>0.13362359773287</v>
      </c>
      <c r="F2309" s="1">
        <v>9.7417653897474699E-2</v>
      </c>
      <c r="G2309" s="1">
        <v>9.1741586589132507E-2</v>
      </c>
      <c r="H2309" s="1">
        <v>0.12497663804027601</v>
      </c>
      <c r="I2309" s="7">
        <v>0.18859172554484299</v>
      </c>
      <c r="J2309" s="11">
        <v>0.18685090870634699</v>
      </c>
      <c r="K2309" s="2">
        <v>0.19963983235615401</v>
      </c>
      <c r="L2309" s="2">
        <v>0.16789790874545299</v>
      </c>
      <c r="M2309" s="2">
        <v>8.3478739830608106E-2</v>
      </c>
      <c r="N2309" s="12">
        <v>0.114566708912895</v>
      </c>
      <c r="O2309" s="16">
        <v>0.27192898882732902</v>
      </c>
      <c r="P2309" s="3">
        <v>0.26273388445944401</v>
      </c>
      <c r="Q2309" s="3">
        <v>0.162911166947108</v>
      </c>
      <c r="R2309" s="3">
        <v>0.12711695147066701</v>
      </c>
      <c r="S2309" s="17">
        <v>0.120358712867386</v>
      </c>
      <c r="T2309" s="6">
        <v>0.32871516033467213</v>
      </c>
      <c r="U2309" s="1">
        <v>0.15361788960883377</v>
      </c>
      <c r="V2309" s="1">
        <v>2.826125837544418E-2</v>
      </c>
      <c r="W2309" s="1">
        <v>2.6714146841468399E-3</v>
      </c>
      <c r="X2309" s="7">
        <v>-0.12477433121217654</v>
      </c>
      <c r="Y2309" s="26" t="s">
        <v>12950</v>
      </c>
      <c r="Z2309" s="4" t="s">
        <v>12950</v>
      </c>
      <c r="AA2309" s="4" t="s">
        <v>12950</v>
      </c>
      <c r="AB2309" s="4" t="s">
        <v>12950</v>
      </c>
      <c r="AC2309" s="27" t="s">
        <v>12950</v>
      </c>
      <c r="AD2309" s="16" t="s">
        <v>12950</v>
      </c>
      <c r="AE2309" s="3" t="s">
        <v>12950</v>
      </c>
      <c r="AF2309" s="3" t="s">
        <v>12950</v>
      </c>
      <c r="AG2309" s="3" t="s">
        <v>12950</v>
      </c>
      <c r="AH2309" s="17" t="s">
        <v>12950</v>
      </c>
    </row>
    <row r="2310" spans="1:34">
      <c r="A2310" t="s">
        <v>3357</v>
      </c>
      <c r="B2310" t="s">
        <v>12157</v>
      </c>
      <c r="C2310">
        <v>5</v>
      </c>
      <c r="D2310" t="s">
        <v>12949</v>
      </c>
      <c r="E2310" s="6">
        <v>-0.77769535045817395</v>
      </c>
      <c r="F2310" s="1">
        <v>-0.43976227426873998</v>
      </c>
      <c r="G2310" s="1">
        <v>-0.52795273360106298</v>
      </c>
      <c r="H2310" s="1">
        <v>-0.49339426090254401</v>
      </c>
      <c r="I2310" s="7">
        <v>-0.42424304041032401</v>
      </c>
      <c r="J2310" s="11">
        <v>-1.34647793324563</v>
      </c>
      <c r="K2310" s="2">
        <v>-0.61007939058429195</v>
      </c>
      <c r="L2310" s="2">
        <v>-0.428598996627721</v>
      </c>
      <c r="M2310" s="2">
        <v>-0.46923434073064502</v>
      </c>
      <c r="N2310" s="12">
        <v>-0.15152368964721999</v>
      </c>
      <c r="O2310" s="16">
        <v>-1.39191275212819</v>
      </c>
      <c r="P2310" s="3">
        <v>-0.63823078328077198</v>
      </c>
      <c r="Q2310" s="3">
        <v>-0.49208355652007402</v>
      </c>
      <c r="R2310" s="3">
        <v>-0.44890907842252198</v>
      </c>
      <c r="S2310" s="17">
        <v>-0.46435637326365298</v>
      </c>
      <c r="T2310" s="6">
        <v>0.40840786036178245</v>
      </c>
      <c r="U2310" s="1">
        <v>6.2168175479842783E-2</v>
      </c>
      <c r="V2310" s="1">
        <v>2.5299006341734868E-2</v>
      </c>
      <c r="W2310" s="1">
        <v>0.20975254876498639</v>
      </c>
      <c r="X2310" s="7">
        <v>9.828061477234204E-2</v>
      </c>
      <c r="Y2310" s="26" t="s">
        <v>12950</v>
      </c>
      <c r="Z2310" s="4" t="s">
        <v>12950</v>
      </c>
      <c r="AA2310" s="4" t="s">
        <v>12950</v>
      </c>
      <c r="AB2310" s="4" t="s">
        <v>12950</v>
      </c>
      <c r="AC2310" s="27" t="s">
        <v>12950</v>
      </c>
      <c r="AD2310" s="16" t="s">
        <v>12950</v>
      </c>
      <c r="AE2310" s="3" t="s">
        <v>12950</v>
      </c>
      <c r="AF2310" s="3" t="s">
        <v>12950</v>
      </c>
      <c r="AG2310" s="3" t="s">
        <v>12950</v>
      </c>
      <c r="AH2310" s="17" t="s">
        <v>12950</v>
      </c>
    </row>
    <row r="2311" spans="1:34">
      <c r="A2311" t="s">
        <v>6450</v>
      </c>
      <c r="B2311" t="s">
        <v>12360</v>
      </c>
      <c r="C2311">
        <v>5</v>
      </c>
      <c r="D2311" t="s">
        <v>12947</v>
      </c>
      <c r="E2311" s="6">
        <v>-1.10346269957459</v>
      </c>
      <c r="F2311" s="1">
        <v>-0.88991882808615697</v>
      </c>
      <c r="G2311" s="1">
        <v>-0.441008901336646</v>
      </c>
      <c r="H2311" s="1">
        <v>-0.39965013726798398</v>
      </c>
      <c r="I2311" s="7">
        <v>-0.46752829429924098</v>
      </c>
      <c r="J2311" s="11">
        <v>-1.7743938091066001</v>
      </c>
      <c r="K2311" s="2">
        <v>-0.70017188917615203</v>
      </c>
      <c r="L2311" s="2">
        <v>-0.71499163056330495</v>
      </c>
      <c r="M2311" s="2">
        <v>-0.67858941530248196</v>
      </c>
      <c r="N2311" s="12">
        <v>-8.4619171180819103E-2</v>
      </c>
      <c r="O2311" s="16">
        <v>-1.76931751596126</v>
      </c>
      <c r="P2311" s="3">
        <v>-0.43638280335900298</v>
      </c>
      <c r="Q2311" s="3">
        <v>-0.55778553121891905</v>
      </c>
      <c r="R2311" s="3">
        <v>-0.56722840109550599</v>
      </c>
      <c r="S2311" s="17">
        <v>-0.52318335554737005</v>
      </c>
      <c r="T2311" s="6" t="s">
        <v>12950</v>
      </c>
      <c r="U2311" s="1" t="s">
        <v>12950</v>
      </c>
      <c r="V2311" s="1" t="s">
        <v>12950</v>
      </c>
      <c r="W2311" s="1" t="s">
        <v>12950</v>
      </c>
      <c r="X2311" s="7" t="s">
        <v>12950</v>
      </c>
      <c r="Y2311" s="26">
        <v>-0.16455281857505374</v>
      </c>
      <c r="Z2311" s="4">
        <v>-1.7117225038832781E-2</v>
      </c>
      <c r="AA2311" s="4">
        <v>-0.13274766849411446</v>
      </c>
      <c r="AB2311" s="4">
        <v>-7.4961666216343509E-2</v>
      </c>
      <c r="AC2311" s="27">
        <v>-0.12982741421384097</v>
      </c>
      <c r="AD2311" s="16" t="s">
        <v>12950</v>
      </c>
      <c r="AE2311" s="3" t="s">
        <v>12950</v>
      </c>
      <c r="AF2311" s="3" t="s">
        <v>12950</v>
      </c>
      <c r="AG2311" s="3" t="s">
        <v>12950</v>
      </c>
      <c r="AH2311" s="17" t="s">
        <v>12950</v>
      </c>
    </row>
    <row r="2312" spans="1:34">
      <c r="A2312" t="s">
        <v>1966</v>
      </c>
      <c r="B2312" t="s">
        <v>8280</v>
      </c>
      <c r="C2312">
        <v>5</v>
      </c>
      <c r="D2312" t="s">
        <v>12946</v>
      </c>
      <c r="E2312" s="6">
        <v>-2.87087130887606E-2</v>
      </c>
      <c r="F2312" s="1">
        <v>0.40534182106032601</v>
      </c>
      <c r="G2312" s="1">
        <v>0.10174433357305999</v>
      </c>
      <c r="H2312" s="1">
        <v>8.9617817700801905E-2</v>
      </c>
      <c r="I2312" s="7">
        <v>8.0936527419858406E-2</v>
      </c>
      <c r="J2312" s="11">
        <v>-0.33200525569600597</v>
      </c>
      <c r="K2312" s="2">
        <v>0.21207958729349399</v>
      </c>
      <c r="L2312" s="2">
        <v>0.40491296273008498</v>
      </c>
      <c r="M2312" s="2">
        <v>7.2098271685512694E-2</v>
      </c>
      <c r="N2312" s="12">
        <v>0.16966394107155999</v>
      </c>
      <c r="O2312" s="16">
        <v>-0.44095167798144902</v>
      </c>
      <c r="P2312" s="3">
        <v>1.25726837248869E-2</v>
      </c>
      <c r="Q2312" s="3">
        <v>0.25446168994805501</v>
      </c>
      <c r="R2312" s="3">
        <v>8.2168540752150201E-2</v>
      </c>
      <c r="S2312" s="17">
        <v>2.3097042526174401E-2</v>
      </c>
      <c r="T2312" s="6" t="s">
        <v>12950</v>
      </c>
      <c r="U2312" s="1" t="s">
        <v>12950</v>
      </c>
      <c r="V2312" s="1" t="s">
        <v>12950</v>
      </c>
      <c r="W2312" s="1" t="s">
        <v>12950</v>
      </c>
      <c r="X2312" s="7" t="s">
        <v>12950</v>
      </c>
      <c r="Y2312" s="26" t="s">
        <v>12950</v>
      </c>
      <c r="Z2312" s="4" t="s">
        <v>12950</v>
      </c>
      <c r="AA2312" s="4" t="s">
        <v>12950</v>
      </c>
      <c r="AB2312" s="4" t="s">
        <v>12950</v>
      </c>
      <c r="AC2312" s="27" t="s">
        <v>12950</v>
      </c>
      <c r="AD2312" s="16">
        <v>-0.44023913497100159</v>
      </c>
      <c r="AE2312" s="3">
        <v>-0.20448960756262691</v>
      </c>
      <c r="AF2312" s="3">
        <v>-0.29674710312196917</v>
      </c>
      <c r="AG2312" s="3">
        <v>-0.25920105250619896</v>
      </c>
      <c r="AH2312" s="17">
        <v>-0.32414449323542505</v>
      </c>
    </row>
    <row r="2313" spans="1:34">
      <c r="A2313" t="s">
        <v>2853</v>
      </c>
      <c r="B2313" t="s">
        <v>10755</v>
      </c>
      <c r="C2313">
        <v>5</v>
      </c>
      <c r="D2313" t="s">
        <v>12946</v>
      </c>
      <c r="E2313" s="6">
        <v>0.10792106149892</v>
      </c>
      <c r="F2313" s="1">
        <v>0.21972474322112601</v>
      </c>
      <c r="G2313" s="1">
        <v>0.141789146292498</v>
      </c>
      <c r="H2313" s="1">
        <v>0.18570721167145801</v>
      </c>
      <c r="I2313" s="7">
        <v>0.12334641124318101</v>
      </c>
      <c r="J2313" s="11">
        <v>0.19717171917795401</v>
      </c>
      <c r="K2313" s="2">
        <v>0.42727489332350399</v>
      </c>
      <c r="L2313" s="2">
        <v>0.28669216405877201</v>
      </c>
      <c r="M2313" s="2">
        <v>0.375083379886476</v>
      </c>
      <c r="N2313" s="12">
        <v>0.47786510214439398</v>
      </c>
      <c r="O2313" s="16">
        <v>0.11007872985958</v>
      </c>
      <c r="P2313" s="3">
        <v>0.120916689890395</v>
      </c>
      <c r="Q2313" s="3">
        <v>0.20449716314917701</v>
      </c>
      <c r="R2313" s="3">
        <v>0.47218550671003501</v>
      </c>
      <c r="S2313" s="17">
        <v>0.67957338524446398</v>
      </c>
      <c r="T2313" s="6" t="s">
        <v>12950</v>
      </c>
      <c r="U2313" s="1" t="s">
        <v>12950</v>
      </c>
      <c r="V2313" s="1" t="s">
        <v>12950</v>
      </c>
      <c r="W2313" s="1" t="s">
        <v>12950</v>
      </c>
      <c r="X2313" s="7" t="s">
        <v>12950</v>
      </c>
      <c r="Y2313" s="26">
        <v>-0.25713248533079314</v>
      </c>
      <c r="Z2313" s="4">
        <v>0.13864213167054637</v>
      </c>
      <c r="AA2313" s="4">
        <v>0.21889960336247247</v>
      </c>
      <c r="AB2313" s="4">
        <v>0.23788743620408892</v>
      </c>
      <c r="AC2313" s="27">
        <v>5.3093278486021342E-2</v>
      </c>
      <c r="AD2313" s="16" t="s">
        <v>12950</v>
      </c>
      <c r="AE2313" s="3" t="s">
        <v>12950</v>
      </c>
      <c r="AF2313" s="3" t="s">
        <v>12950</v>
      </c>
      <c r="AG2313" s="3" t="s">
        <v>12950</v>
      </c>
      <c r="AH2313" s="17" t="s">
        <v>12950</v>
      </c>
    </row>
    <row r="2314" spans="1:34">
      <c r="A2314" t="s">
        <v>5878</v>
      </c>
      <c r="B2314" t="s">
        <v>6873</v>
      </c>
      <c r="C2314">
        <v>5</v>
      </c>
      <c r="D2314" t="s">
        <v>12946</v>
      </c>
      <c r="E2314" s="6">
        <v>0.16312906826215101</v>
      </c>
      <c r="F2314" s="1">
        <v>0.33461917820092002</v>
      </c>
      <c r="G2314" s="1">
        <v>0.21975630649496</v>
      </c>
      <c r="H2314" s="1">
        <v>7.5204823908770799E-2</v>
      </c>
      <c r="I2314" s="7">
        <v>0.16672770378347701</v>
      </c>
      <c r="J2314" s="11">
        <v>-7.2563668574513199E-2</v>
      </c>
      <c r="K2314" s="2">
        <v>-3.8812067857182798E-3</v>
      </c>
      <c r="L2314" s="2">
        <v>-0.10272696315754699</v>
      </c>
      <c r="M2314" s="2">
        <v>1.05379947190432E-2</v>
      </c>
      <c r="N2314" s="12">
        <v>0.16756574819077599</v>
      </c>
      <c r="O2314" s="16">
        <v>-2.8042635359898298E-2</v>
      </c>
      <c r="P2314" s="3">
        <v>-0.222097903531804</v>
      </c>
      <c r="Q2314" s="3">
        <v>-8.6746554559886196E-2</v>
      </c>
      <c r="R2314" s="3">
        <v>-0.21574418956240601</v>
      </c>
      <c r="S2314" s="17">
        <v>-0.28401044458973201</v>
      </c>
      <c r="T2314" s="6">
        <v>0.19424247910319245</v>
      </c>
      <c r="U2314" s="1">
        <v>0.13275816861026751</v>
      </c>
      <c r="V2314" s="1">
        <v>6.0565580900228219E-2</v>
      </c>
      <c r="W2314" s="1">
        <v>0.10249621266688384</v>
      </c>
      <c r="X2314" s="7">
        <v>0.14931015482385898</v>
      </c>
      <c r="Y2314" s="26" t="s">
        <v>12950</v>
      </c>
      <c r="Z2314" s="4" t="s">
        <v>12950</v>
      </c>
      <c r="AA2314" s="4" t="s">
        <v>12950</v>
      </c>
      <c r="AB2314" s="4" t="s">
        <v>12950</v>
      </c>
      <c r="AC2314" s="27" t="s">
        <v>12950</v>
      </c>
      <c r="AD2314" s="16" t="s">
        <v>12950</v>
      </c>
      <c r="AE2314" s="3" t="s">
        <v>12950</v>
      </c>
      <c r="AF2314" s="3" t="s">
        <v>12950</v>
      </c>
      <c r="AG2314" s="3" t="s">
        <v>12950</v>
      </c>
      <c r="AH2314" s="17" t="s">
        <v>12950</v>
      </c>
    </row>
    <row r="2315" spans="1:34">
      <c r="A2315" t="s">
        <v>4620</v>
      </c>
      <c r="B2315" t="s">
        <v>7970</v>
      </c>
      <c r="C2315">
        <v>5</v>
      </c>
      <c r="D2315" t="s">
        <v>12946</v>
      </c>
      <c r="E2315" s="6">
        <v>0.387435272957871</v>
      </c>
      <c r="F2315" s="1">
        <v>0.1408414154514</v>
      </c>
      <c r="G2315" s="1">
        <v>3.0620505309697701E-2</v>
      </c>
      <c r="H2315" s="1">
        <v>0.268770029903806</v>
      </c>
      <c r="I2315" s="7">
        <v>0.21013439125781699</v>
      </c>
      <c r="J2315" s="11">
        <v>-0.109970147052947</v>
      </c>
      <c r="K2315" s="2">
        <v>-3.5642672327610002E-2</v>
      </c>
      <c r="L2315" s="2">
        <v>-0.127791503158624</v>
      </c>
      <c r="M2315" s="2">
        <v>2.1102428368412501E-2</v>
      </c>
      <c r="N2315" s="12">
        <v>0.15396950831994899</v>
      </c>
      <c r="O2315" s="16">
        <v>8.9167087600685604E-2</v>
      </c>
      <c r="P2315" s="3">
        <v>-0.133407688840013</v>
      </c>
      <c r="Q2315" s="3">
        <v>-9.1375595625717898E-2</v>
      </c>
      <c r="R2315" s="3">
        <v>2.79586731312765E-2</v>
      </c>
      <c r="S2315" s="17">
        <v>3.7826052176629002E-2</v>
      </c>
      <c r="T2315" s="6" t="s">
        <v>12950</v>
      </c>
      <c r="U2315" s="1" t="s">
        <v>12950</v>
      </c>
      <c r="V2315" s="1" t="s">
        <v>12950</v>
      </c>
      <c r="W2315" s="1" t="s">
        <v>12950</v>
      </c>
      <c r="X2315" s="7" t="s">
        <v>12950</v>
      </c>
      <c r="Y2315" s="26">
        <v>6.9559365290899219E-2</v>
      </c>
      <c r="Z2315" s="4">
        <v>0.13177860626951571</v>
      </c>
      <c r="AA2315" s="4">
        <v>0.13968098149542391</v>
      </c>
      <c r="AB2315" s="4">
        <v>7.7026614152916076E-2</v>
      </c>
      <c r="AC2315" s="27">
        <v>0.40713716975638387</v>
      </c>
      <c r="AD2315" s="16" t="s">
        <v>12950</v>
      </c>
      <c r="AE2315" s="3" t="s">
        <v>12950</v>
      </c>
      <c r="AF2315" s="3" t="s">
        <v>12950</v>
      </c>
      <c r="AG2315" s="3" t="s">
        <v>12950</v>
      </c>
      <c r="AH2315" s="17" t="s">
        <v>12950</v>
      </c>
    </row>
    <row r="2316" spans="1:34">
      <c r="A2316" t="s">
        <v>5785</v>
      </c>
      <c r="B2316" t="s">
        <v>12070</v>
      </c>
      <c r="C2316">
        <v>5</v>
      </c>
      <c r="D2316" t="s">
        <v>12948</v>
      </c>
      <c r="E2316" s="6">
        <v>0.95096497380916201</v>
      </c>
      <c r="F2316" s="1">
        <v>0.406171205054635</v>
      </c>
      <c r="G2316" s="1">
        <v>0.47119247893508998</v>
      </c>
      <c r="H2316" s="1">
        <v>0.44138724938891499</v>
      </c>
      <c r="I2316" s="7">
        <v>0.40690522307633797</v>
      </c>
      <c r="J2316" s="11">
        <v>1.27744914161562</v>
      </c>
      <c r="K2316" s="2">
        <v>0.58126722752225601</v>
      </c>
      <c r="L2316" s="2">
        <v>0.51217178882240699</v>
      </c>
      <c r="M2316" s="2">
        <v>0.50085388691691801</v>
      </c>
      <c r="N2316" s="12">
        <v>0.31974481019770001</v>
      </c>
      <c r="O2316" s="16">
        <v>1.0021377743320801</v>
      </c>
      <c r="P2316" s="3">
        <v>0.45342996066011099</v>
      </c>
      <c r="Q2316" s="3">
        <v>0.36392449797272203</v>
      </c>
      <c r="R2316" s="3">
        <v>0.418749549759864</v>
      </c>
      <c r="S2316" s="17">
        <v>0.39254807597156599</v>
      </c>
      <c r="T2316" s="6">
        <v>-6.8951990857426329E-2</v>
      </c>
      <c r="U2316" s="1">
        <v>-4.3178806313319114E-2</v>
      </c>
      <c r="V2316" s="1">
        <v>0.1697279539258548</v>
      </c>
      <c r="W2316" s="1">
        <v>-0.43272234661891856</v>
      </c>
      <c r="X2316" s="7">
        <v>-0.32493344855296186</v>
      </c>
      <c r="Y2316" s="26" t="s">
        <v>12950</v>
      </c>
      <c r="Z2316" s="4" t="s">
        <v>12950</v>
      </c>
      <c r="AA2316" s="4" t="s">
        <v>12950</v>
      </c>
      <c r="AB2316" s="4" t="s">
        <v>12950</v>
      </c>
      <c r="AC2316" s="27" t="s">
        <v>12950</v>
      </c>
      <c r="AD2316" s="16" t="s">
        <v>12950</v>
      </c>
      <c r="AE2316" s="3" t="s">
        <v>12950</v>
      </c>
      <c r="AF2316" s="3" t="s">
        <v>12950</v>
      </c>
      <c r="AG2316" s="3" t="s">
        <v>12950</v>
      </c>
      <c r="AH2316" s="17" t="s">
        <v>12950</v>
      </c>
    </row>
    <row r="2317" spans="1:34">
      <c r="A2317" t="s">
        <v>2496</v>
      </c>
      <c r="B2317" t="s">
        <v>10458</v>
      </c>
      <c r="C2317">
        <v>5</v>
      </c>
      <c r="D2317" t="s">
        <v>12946</v>
      </c>
      <c r="E2317" s="6">
        <v>-0.21997107980546399</v>
      </c>
      <c r="F2317" s="1">
        <v>-0.21087249392612101</v>
      </c>
      <c r="G2317" s="1">
        <v>-0.40609496767424302</v>
      </c>
      <c r="H2317" s="1">
        <v>-0.44843554709741801</v>
      </c>
      <c r="I2317" s="7">
        <v>-0.38384471474687398</v>
      </c>
      <c r="J2317" s="11">
        <v>-0.42874287699839803</v>
      </c>
      <c r="K2317" s="2">
        <v>-0.11556343034476101</v>
      </c>
      <c r="L2317" s="2">
        <v>-3.8029675081590497E-2</v>
      </c>
      <c r="M2317" s="2">
        <v>-3.1497948284530501E-2</v>
      </c>
      <c r="N2317" s="12">
        <v>-1.611228524954E-2</v>
      </c>
      <c r="O2317" s="16">
        <v>-0.33900191218676501</v>
      </c>
      <c r="P2317" s="3">
        <v>-0.143100581386401</v>
      </c>
      <c r="Q2317" s="3">
        <v>-0.25356354758253602</v>
      </c>
      <c r="R2317" s="3">
        <v>-0.331406818180288</v>
      </c>
      <c r="S2317" s="17">
        <v>-0.217155674590918</v>
      </c>
      <c r="T2317" s="6" t="s">
        <v>12950</v>
      </c>
      <c r="U2317" s="1" t="s">
        <v>12950</v>
      </c>
      <c r="V2317" s="1" t="s">
        <v>12950</v>
      </c>
      <c r="W2317" s="1" t="s">
        <v>12950</v>
      </c>
      <c r="X2317" s="7" t="s">
        <v>12950</v>
      </c>
      <c r="Y2317" s="26">
        <v>9.2551038838584204E-2</v>
      </c>
      <c r="Z2317" s="4">
        <v>0.11392674946904785</v>
      </c>
      <c r="AA2317" s="4">
        <v>0.25618373279907919</v>
      </c>
      <c r="AB2317" s="4">
        <v>0.21681414348850261</v>
      </c>
      <c r="AC2317" s="27">
        <v>0.39073132130514926</v>
      </c>
      <c r="AD2317" s="16" t="s">
        <v>12950</v>
      </c>
      <c r="AE2317" s="3" t="s">
        <v>12950</v>
      </c>
      <c r="AF2317" s="3" t="s">
        <v>12950</v>
      </c>
      <c r="AG2317" s="3" t="s">
        <v>12950</v>
      </c>
      <c r="AH2317" s="17" t="s">
        <v>12950</v>
      </c>
    </row>
    <row r="2318" spans="1:34">
      <c r="A2318" t="s">
        <v>6241</v>
      </c>
      <c r="B2318" t="s">
        <v>10932</v>
      </c>
      <c r="C2318">
        <v>5</v>
      </c>
      <c r="D2318" t="s">
        <v>12946</v>
      </c>
      <c r="E2318" s="6">
        <v>-0.58137270077341197</v>
      </c>
      <c r="F2318" s="1">
        <v>-0.200602212933185</v>
      </c>
      <c r="G2318" s="1">
        <v>-0.48322436375695299</v>
      </c>
      <c r="H2318" s="1">
        <v>-0.244331622566824</v>
      </c>
      <c r="I2318" s="7">
        <v>-9.6058039703894992E-3</v>
      </c>
      <c r="J2318" s="11">
        <v>-0.59511521240245802</v>
      </c>
      <c r="K2318" s="2">
        <v>-0.217913522495538</v>
      </c>
      <c r="L2318" s="2">
        <v>-0.50420522937277701</v>
      </c>
      <c r="M2318" s="2">
        <v>-0.485797709788646</v>
      </c>
      <c r="N2318" s="12">
        <v>3.6920804925367097E-2</v>
      </c>
      <c r="O2318" s="16">
        <v>-0.49962775055856301</v>
      </c>
      <c r="P2318" s="3">
        <v>0.48381978933716802</v>
      </c>
      <c r="Q2318" s="3">
        <v>-0.46946154073137097</v>
      </c>
      <c r="R2318" s="3">
        <v>-0.51878999569546502</v>
      </c>
      <c r="S2318" s="17">
        <v>-0.20641698341023801</v>
      </c>
      <c r="T2318" s="6" t="s">
        <v>12950</v>
      </c>
      <c r="U2318" s="1" t="s">
        <v>12950</v>
      </c>
      <c r="V2318" s="1" t="s">
        <v>12950</v>
      </c>
      <c r="W2318" s="1" t="s">
        <v>12950</v>
      </c>
      <c r="X2318" s="7" t="s">
        <v>12950</v>
      </c>
      <c r="Y2318" s="26">
        <v>3.7902886743279893E-2</v>
      </c>
      <c r="Z2318" s="4">
        <v>-1.2177841885443302E-2</v>
      </c>
      <c r="AA2318" s="4">
        <v>4.0612837964740571E-2</v>
      </c>
      <c r="AB2318" s="4">
        <v>3.336318306955665E-2</v>
      </c>
      <c r="AC2318" s="27">
        <v>0.13832981219673809</v>
      </c>
      <c r="AD2318" s="16" t="s">
        <v>12950</v>
      </c>
      <c r="AE2318" s="3" t="s">
        <v>12950</v>
      </c>
      <c r="AF2318" s="3" t="s">
        <v>12950</v>
      </c>
      <c r="AG2318" s="3" t="s">
        <v>12950</v>
      </c>
      <c r="AH2318" s="17" t="s">
        <v>12950</v>
      </c>
    </row>
    <row r="2319" spans="1:34">
      <c r="A2319" t="s">
        <v>1766</v>
      </c>
      <c r="B2319" t="s">
        <v>12065</v>
      </c>
      <c r="C2319">
        <v>5</v>
      </c>
      <c r="D2319" t="s">
        <v>12946</v>
      </c>
      <c r="E2319" s="6">
        <v>0.62434881655587604</v>
      </c>
      <c r="F2319" s="1">
        <v>0.237013852511236</v>
      </c>
      <c r="G2319" s="1">
        <v>0.26409352259729502</v>
      </c>
      <c r="H2319" s="1">
        <v>0.422297270238911</v>
      </c>
      <c r="I2319" s="7">
        <v>0.10232798481180801</v>
      </c>
      <c r="J2319" s="11">
        <v>1.94368449514593</v>
      </c>
      <c r="K2319" s="2">
        <v>0.70628474366152205</v>
      </c>
      <c r="L2319" s="2">
        <v>0.26919021327308101</v>
      </c>
      <c r="M2319" s="2">
        <v>0.429435285426914</v>
      </c>
      <c r="N2319" s="12">
        <v>0.139116977279587</v>
      </c>
      <c r="O2319" s="16">
        <v>1.8929931054609399</v>
      </c>
      <c r="P2319" s="3">
        <v>0.61269779733253404</v>
      </c>
      <c r="Q2319" s="3">
        <v>0.19747492536733399</v>
      </c>
      <c r="R2319" s="3">
        <v>0.40863010273351802</v>
      </c>
      <c r="S2319" s="17">
        <v>0.21327292479257001</v>
      </c>
      <c r="T2319" s="6" t="s">
        <v>12950</v>
      </c>
      <c r="U2319" s="1" t="s">
        <v>12950</v>
      </c>
      <c r="V2319" s="1" t="s">
        <v>12950</v>
      </c>
      <c r="W2319" s="1" t="s">
        <v>12950</v>
      </c>
      <c r="X2319" s="7" t="s">
        <v>12950</v>
      </c>
      <c r="Y2319" s="26">
        <v>-2.775428937761509E-2</v>
      </c>
      <c r="Z2319" s="4">
        <v>8.6157467415723277E-2</v>
      </c>
      <c r="AA2319" s="4">
        <v>0.17498866542966943</v>
      </c>
      <c r="AB2319" s="4">
        <v>-0.12969355764257945</v>
      </c>
      <c r="AC2319" s="27">
        <v>6.6883267999820264E-2</v>
      </c>
      <c r="AD2319" s="16" t="s">
        <v>12950</v>
      </c>
      <c r="AE2319" s="3" t="s">
        <v>12950</v>
      </c>
      <c r="AF2319" s="3" t="s">
        <v>12950</v>
      </c>
      <c r="AG2319" s="3" t="s">
        <v>12950</v>
      </c>
      <c r="AH2319" s="17" t="s">
        <v>12950</v>
      </c>
    </row>
    <row r="2320" spans="1:34">
      <c r="A2320" t="s">
        <v>741</v>
      </c>
      <c r="B2320" t="s">
        <v>11652</v>
      </c>
      <c r="C2320">
        <v>5</v>
      </c>
      <c r="D2320" t="s">
        <v>12946</v>
      </c>
      <c r="E2320" s="6">
        <v>0.71623844732201303</v>
      </c>
      <c r="F2320" s="1">
        <v>0.169664659670094</v>
      </c>
      <c r="G2320" s="1">
        <v>-1.18801910421225E-2</v>
      </c>
      <c r="H2320" s="1">
        <v>1.8246352750958102E-2</v>
      </c>
      <c r="I2320" s="7">
        <v>1.3224021956965201E-2</v>
      </c>
      <c r="J2320" s="11">
        <v>1.2288366325930999</v>
      </c>
      <c r="K2320" s="2">
        <v>0.85617362236526395</v>
      </c>
      <c r="L2320" s="2">
        <v>0.30654199637638202</v>
      </c>
      <c r="M2320" s="2">
        <v>0.338645689588711</v>
      </c>
      <c r="N2320" s="12">
        <v>0.28614198533583801</v>
      </c>
      <c r="O2320" s="16">
        <v>1.1170944440671799</v>
      </c>
      <c r="P2320" s="3">
        <v>0.45143663974196702</v>
      </c>
      <c r="Q2320" s="3">
        <v>0.30943895905016</v>
      </c>
      <c r="R2320" s="3">
        <v>0.32281964698932603</v>
      </c>
      <c r="S2320" s="17">
        <v>0.34237138457300198</v>
      </c>
      <c r="T2320" s="6" t="s">
        <v>12950</v>
      </c>
      <c r="U2320" s="1" t="s">
        <v>12950</v>
      </c>
      <c r="V2320" s="1" t="s">
        <v>12950</v>
      </c>
      <c r="W2320" s="1" t="s">
        <v>12950</v>
      </c>
      <c r="X2320" s="7" t="s">
        <v>12950</v>
      </c>
      <c r="Y2320" s="26">
        <v>0.14770901934976241</v>
      </c>
      <c r="Z2320" s="4">
        <v>0.2454224452343271</v>
      </c>
      <c r="AA2320" s="4">
        <v>0.25158392931978751</v>
      </c>
      <c r="AB2320" s="4">
        <v>0.19067966927592264</v>
      </c>
      <c r="AC2320" s="27">
        <v>0.39013640998768773</v>
      </c>
      <c r="AD2320" s="16" t="s">
        <v>12950</v>
      </c>
      <c r="AE2320" s="3" t="s">
        <v>12950</v>
      </c>
      <c r="AF2320" s="3" t="s">
        <v>12950</v>
      </c>
      <c r="AG2320" s="3" t="s">
        <v>12950</v>
      </c>
      <c r="AH2320" s="17" t="s">
        <v>12950</v>
      </c>
    </row>
    <row r="2321" spans="1:34">
      <c r="A2321" t="s">
        <v>1680</v>
      </c>
      <c r="B2321" t="s">
        <v>7669</v>
      </c>
      <c r="C2321">
        <v>5</v>
      </c>
      <c r="D2321" t="s">
        <v>12946</v>
      </c>
      <c r="E2321" s="6">
        <v>-0.22881938901638399</v>
      </c>
      <c r="F2321" s="1">
        <v>3.8912257681342301E-2</v>
      </c>
      <c r="G2321" s="1">
        <v>-0.235388816422751</v>
      </c>
      <c r="H2321" s="1">
        <v>-0.15548597065377701</v>
      </c>
      <c r="I2321" s="7">
        <v>-2.5472947581773701E-2</v>
      </c>
      <c r="J2321" s="11">
        <v>6.3518907252342299E-2</v>
      </c>
      <c r="K2321" s="2">
        <v>0.13834544062625501</v>
      </c>
      <c r="L2321" s="2">
        <v>4.0610371358168702E-2</v>
      </c>
      <c r="M2321" s="2">
        <v>-1.47688246969023E-2</v>
      </c>
      <c r="N2321" s="12">
        <v>2.37317365670878E-2</v>
      </c>
      <c r="O2321" s="16">
        <v>-9.5637633986919296E-2</v>
      </c>
      <c r="P2321" s="3">
        <v>0.17043003753042399</v>
      </c>
      <c r="Q2321" s="3">
        <v>2.8911249668278498E-2</v>
      </c>
      <c r="R2321" s="3">
        <v>-0.28090732217897602</v>
      </c>
      <c r="S2321" s="17">
        <v>-0.11708499643548299</v>
      </c>
      <c r="T2321" s="6">
        <v>-1.3174839150849821E-2</v>
      </c>
      <c r="U2321" s="1">
        <v>0.14889864200364336</v>
      </c>
      <c r="V2321" s="1">
        <v>0.11944937494164869</v>
      </c>
      <c r="W2321" s="1">
        <v>9.3931272607162941E-2</v>
      </c>
      <c r="X2321" s="7">
        <v>4.3960778165124136E-2</v>
      </c>
      <c r="Y2321" s="26" t="s">
        <v>12950</v>
      </c>
      <c r="Z2321" s="4" t="s">
        <v>12950</v>
      </c>
      <c r="AA2321" s="4" t="s">
        <v>12950</v>
      </c>
      <c r="AB2321" s="4" t="s">
        <v>12950</v>
      </c>
      <c r="AC2321" s="27" t="s">
        <v>12950</v>
      </c>
      <c r="AD2321" s="16" t="s">
        <v>12950</v>
      </c>
      <c r="AE2321" s="3" t="s">
        <v>12950</v>
      </c>
      <c r="AF2321" s="3" t="s">
        <v>12950</v>
      </c>
      <c r="AG2321" s="3" t="s">
        <v>12950</v>
      </c>
      <c r="AH2321" s="17" t="s">
        <v>12950</v>
      </c>
    </row>
    <row r="2322" spans="1:34">
      <c r="A2322" t="s">
        <v>580</v>
      </c>
      <c r="B2322" t="s">
        <v>7373</v>
      </c>
      <c r="C2322">
        <v>5</v>
      </c>
      <c r="D2322" t="s">
        <v>12946</v>
      </c>
      <c r="E2322" s="6">
        <v>0.27815061735265101</v>
      </c>
      <c r="F2322" s="1">
        <v>0.15360816163194799</v>
      </c>
      <c r="G2322" s="1">
        <v>0.11847996767987901</v>
      </c>
      <c r="H2322" s="1">
        <v>3.6525811825183101E-2</v>
      </c>
      <c r="I2322" s="7">
        <v>6.2588926681969902E-3</v>
      </c>
      <c r="J2322" s="11">
        <v>2.87053093096531E-2</v>
      </c>
      <c r="K2322" s="2">
        <v>-9.2509400356309696E-2</v>
      </c>
      <c r="L2322" s="2">
        <v>-0.167289656595493</v>
      </c>
      <c r="M2322" s="2">
        <v>-0.22878398057242899</v>
      </c>
      <c r="N2322" s="12">
        <v>-0.117723602565111</v>
      </c>
      <c r="O2322" s="16">
        <v>7.3771305567198797E-2</v>
      </c>
      <c r="P2322" s="3">
        <v>-2.8311190455935799E-2</v>
      </c>
      <c r="Q2322" s="3">
        <v>1.24594378668861E-2</v>
      </c>
      <c r="R2322" s="3">
        <v>-0.17532153196491701</v>
      </c>
      <c r="S2322" s="17">
        <v>-0.34973911941868302</v>
      </c>
      <c r="T2322" s="6" t="s">
        <v>12950</v>
      </c>
      <c r="U2322" s="1" t="s">
        <v>12950</v>
      </c>
      <c r="V2322" s="1" t="s">
        <v>12950</v>
      </c>
      <c r="W2322" s="1" t="s">
        <v>12950</v>
      </c>
      <c r="X2322" s="7" t="s">
        <v>12950</v>
      </c>
      <c r="Y2322" s="26">
        <v>-9.2573294396099667E-2</v>
      </c>
      <c r="Z2322" s="4">
        <v>0.12681638530793907</v>
      </c>
      <c r="AA2322" s="4">
        <v>0.59671447857126203</v>
      </c>
      <c r="AB2322" s="4">
        <v>0.70811702294198731</v>
      </c>
      <c r="AC2322" s="27">
        <v>0.87770157084760525</v>
      </c>
      <c r="AD2322" s="16" t="s">
        <v>12950</v>
      </c>
      <c r="AE2322" s="3" t="s">
        <v>12950</v>
      </c>
      <c r="AF2322" s="3" t="s">
        <v>12950</v>
      </c>
      <c r="AG2322" s="3" t="s">
        <v>12950</v>
      </c>
      <c r="AH2322" s="17" t="s">
        <v>12950</v>
      </c>
    </row>
    <row r="2323" spans="1:34">
      <c r="A2323" t="s">
        <v>4676</v>
      </c>
      <c r="B2323" t="s">
        <v>12252</v>
      </c>
      <c r="C2323">
        <v>5</v>
      </c>
      <c r="D2323" t="s">
        <v>12947</v>
      </c>
      <c r="E2323" s="6">
        <v>-0.72234879237281702</v>
      </c>
      <c r="F2323" s="1">
        <v>-0.47597159343099299</v>
      </c>
      <c r="G2323" s="1">
        <v>-0.552055144188769</v>
      </c>
      <c r="H2323" s="1">
        <v>-0.51512150113427302</v>
      </c>
      <c r="I2323" s="7">
        <v>-0.55672955473517505</v>
      </c>
      <c r="J2323" s="11">
        <v>-1.2394088307498199</v>
      </c>
      <c r="K2323" s="2">
        <v>-0.69750792142896401</v>
      </c>
      <c r="L2323" s="2">
        <v>-0.75032113780017895</v>
      </c>
      <c r="M2323" s="2">
        <v>-0.87167980972513803</v>
      </c>
      <c r="N2323" s="12">
        <v>-0.49372081606752499</v>
      </c>
      <c r="O2323" s="16">
        <v>-1.06203612783264</v>
      </c>
      <c r="P2323" s="3">
        <v>-0.62046667129979904</v>
      </c>
      <c r="Q2323" s="3">
        <v>-0.36689358580771098</v>
      </c>
      <c r="R2323" s="3">
        <v>-0.55407131441759805</v>
      </c>
      <c r="S2323" s="17">
        <v>-0.48713081742821901</v>
      </c>
      <c r="T2323" s="6" t="s">
        <v>12950</v>
      </c>
      <c r="U2323" s="1" t="s">
        <v>12950</v>
      </c>
      <c r="V2323" s="1" t="s">
        <v>12950</v>
      </c>
      <c r="W2323" s="1" t="s">
        <v>12950</v>
      </c>
      <c r="X2323" s="7" t="s">
        <v>12950</v>
      </c>
      <c r="Y2323" s="26">
        <v>-0.28109855517421045</v>
      </c>
      <c r="Z2323" s="4">
        <v>-0.22675424647360451</v>
      </c>
      <c r="AA2323" s="4">
        <v>-7.9582394227135547E-2</v>
      </c>
      <c r="AB2323" s="4">
        <v>-0.12174936434685867</v>
      </c>
      <c r="AC2323" s="27">
        <v>-0.28163188654395371</v>
      </c>
      <c r="AD2323" s="16" t="s">
        <v>12950</v>
      </c>
      <c r="AE2323" s="3" t="s">
        <v>12950</v>
      </c>
      <c r="AF2323" s="3" t="s">
        <v>12950</v>
      </c>
      <c r="AG2323" s="3" t="s">
        <v>12950</v>
      </c>
      <c r="AH2323" s="17" t="s">
        <v>12950</v>
      </c>
    </row>
    <row r="2324" spans="1:34">
      <c r="A2324" t="s">
        <v>5340</v>
      </c>
      <c r="B2324" t="s">
        <v>6870</v>
      </c>
      <c r="C2324">
        <v>5</v>
      </c>
      <c r="D2324" t="s">
        <v>12946</v>
      </c>
      <c r="E2324" s="6">
        <v>0.12104743175223701</v>
      </c>
      <c r="F2324" s="1">
        <v>5.6683614637444098E-2</v>
      </c>
      <c r="G2324" s="1">
        <v>-5.1614345399052498E-2</v>
      </c>
      <c r="H2324" s="1">
        <v>-0.10849721703687799</v>
      </c>
      <c r="I2324" s="7">
        <v>-0.203165253131423</v>
      </c>
      <c r="J2324" s="11">
        <v>-0.23947048309923699</v>
      </c>
      <c r="K2324" s="2">
        <v>0.19177174421385501</v>
      </c>
      <c r="L2324" s="2">
        <v>-2.1248764370881999E-2</v>
      </c>
      <c r="M2324" s="2">
        <v>-0.108669816572978</v>
      </c>
      <c r="N2324" s="12">
        <v>-3.7690344418328499E-3</v>
      </c>
      <c r="O2324" s="16">
        <v>-0.12915385553484801</v>
      </c>
      <c r="P2324" s="3">
        <v>0.108708173339087</v>
      </c>
      <c r="Q2324" s="3">
        <v>0.102821508417685</v>
      </c>
      <c r="R2324" s="3">
        <v>0.137345643616267</v>
      </c>
      <c r="S2324" s="17">
        <v>2.6758230140102601E-2</v>
      </c>
      <c r="T2324" s="6">
        <v>3.030316576181858E-2</v>
      </c>
      <c r="U2324" s="1">
        <v>0.12320062148726037</v>
      </c>
      <c r="V2324" s="1">
        <v>2.0834769559276378E-2</v>
      </c>
      <c r="W2324" s="1">
        <v>0.60771561572272037</v>
      </c>
      <c r="X2324" s="7">
        <v>0.28541658509498241</v>
      </c>
      <c r="Y2324" s="26" t="s">
        <v>12950</v>
      </c>
      <c r="Z2324" s="4" t="s">
        <v>12950</v>
      </c>
      <c r="AA2324" s="4" t="s">
        <v>12950</v>
      </c>
      <c r="AB2324" s="4" t="s">
        <v>12950</v>
      </c>
      <c r="AC2324" s="27" t="s">
        <v>12950</v>
      </c>
      <c r="AD2324" s="16" t="s">
        <v>12950</v>
      </c>
      <c r="AE2324" s="3" t="s">
        <v>12950</v>
      </c>
      <c r="AF2324" s="3" t="s">
        <v>12950</v>
      </c>
      <c r="AG2324" s="3" t="s">
        <v>12950</v>
      </c>
      <c r="AH2324" s="17" t="s">
        <v>12950</v>
      </c>
    </row>
    <row r="2325" spans="1:34">
      <c r="A2325" t="s">
        <v>3427</v>
      </c>
      <c r="B2325" t="s">
        <v>10883</v>
      </c>
      <c r="C2325">
        <v>5</v>
      </c>
      <c r="D2325" t="s">
        <v>12946</v>
      </c>
      <c r="E2325" s="6">
        <v>-0.36489559517937598</v>
      </c>
      <c r="F2325" s="1">
        <v>-9.4348987538286799E-2</v>
      </c>
      <c r="G2325" s="1">
        <v>-0.12343040567555</v>
      </c>
      <c r="H2325" s="1">
        <v>-0.223147472873896</v>
      </c>
      <c r="I2325" s="7">
        <v>3.9515068990072198E-2</v>
      </c>
      <c r="J2325" s="11">
        <v>-0.56566697260237098</v>
      </c>
      <c r="K2325" s="2">
        <v>-0.462469379234488</v>
      </c>
      <c r="L2325" s="2">
        <v>-0.56940683665441205</v>
      </c>
      <c r="M2325" s="2">
        <v>-0.561025060700866</v>
      </c>
      <c r="N2325" s="12">
        <v>-6.3333040512954297E-2</v>
      </c>
      <c r="O2325" s="16">
        <v>-0.52882229986592499</v>
      </c>
      <c r="P2325" s="3">
        <v>-5.0512279854416697E-2</v>
      </c>
      <c r="Q2325" s="3">
        <v>-0.211962247114132</v>
      </c>
      <c r="R2325" s="3">
        <v>-0.33520174815505299</v>
      </c>
      <c r="S2325" s="17">
        <v>-0.285621418300254</v>
      </c>
      <c r="T2325" s="6">
        <v>-6.5526210427127377E-2</v>
      </c>
      <c r="U2325" s="1">
        <v>-8.7593022931189451E-2</v>
      </c>
      <c r="V2325" s="1">
        <v>-0.12359579846672518</v>
      </c>
      <c r="W2325" s="1">
        <v>-9.7825435236072233E-2</v>
      </c>
      <c r="X2325" s="7">
        <v>-0.17976227222218566</v>
      </c>
      <c r="Y2325" s="26" t="s">
        <v>12950</v>
      </c>
      <c r="Z2325" s="4" t="s">
        <v>12950</v>
      </c>
      <c r="AA2325" s="4" t="s">
        <v>12950</v>
      </c>
      <c r="AB2325" s="4" t="s">
        <v>12950</v>
      </c>
      <c r="AC2325" s="27" t="s">
        <v>12950</v>
      </c>
      <c r="AD2325" s="16" t="s">
        <v>12950</v>
      </c>
      <c r="AE2325" s="3" t="s">
        <v>12950</v>
      </c>
      <c r="AF2325" s="3" t="s">
        <v>12950</v>
      </c>
      <c r="AG2325" s="3" t="s">
        <v>12950</v>
      </c>
      <c r="AH2325" s="17" t="s">
        <v>12950</v>
      </c>
    </row>
    <row r="2326" spans="1:34">
      <c r="A2326" t="s">
        <v>6040</v>
      </c>
      <c r="B2326" t="s">
        <v>11794</v>
      </c>
      <c r="C2326">
        <v>5</v>
      </c>
      <c r="D2326" t="s">
        <v>12946</v>
      </c>
      <c r="E2326" s="6">
        <v>-0.17581466444587901</v>
      </c>
      <c r="F2326" s="1">
        <v>-0.44220794681056902</v>
      </c>
      <c r="G2326" s="1">
        <v>-0.45931742176200002</v>
      </c>
      <c r="H2326" s="1">
        <v>-0.46835529913756102</v>
      </c>
      <c r="I2326" s="7">
        <v>-0.23177924585964399</v>
      </c>
      <c r="J2326" s="11">
        <v>-0.34320542854505798</v>
      </c>
      <c r="K2326" s="2">
        <v>-0.55701189870009804</v>
      </c>
      <c r="L2326" s="2">
        <v>-0.65316501279704797</v>
      </c>
      <c r="M2326" s="2">
        <v>-0.80929445859099902</v>
      </c>
      <c r="N2326" s="12">
        <v>-0.60544072857106701</v>
      </c>
      <c r="O2326" s="16">
        <v>-0.180209312782773</v>
      </c>
      <c r="P2326" s="3">
        <v>-0.36816548844413299</v>
      </c>
      <c r="Q2326" s="3">
        <v>-0.55156845451792702</v>
      </c>
      <c r="R2326" s="3">
        <v>-0.755283225464359</v>
      </c>
      <c r="S2326" s="17">
        <v>-0.42440802078544498</v>
      </c>
      <c r="T2326" s="6" t="s">
        <v>12950</v>
      </c>
      <c r="U2326" s="1" t="s">
        <v>12950</v>
      </c>
      <c r="V2326" s="1" t="s">
        <v>12950</v>
      </c>
      <c r="W2326" s="1" t="s">
        <v>12950</v>
      </c>
      <c r="X2326" s="7" t="s">
        <v>12950</v>
      </c>
      <c r="Y2326" s="26">
        <v>-0.4062318530627666</v>
      </c>
      <c r="Z2326" s="4">
        <v>3.0840087626605409E-2</v>
      </c>
      <c r="AA2326" s="4">
        <v>-0.12896463229767546</v>
      </c>
      <c r="AB2326" s="4">
        <v>-8.5965883821812167E-2</v>
      </c>
      <c r="AC2326" s="27">
        <v>2.7300978874134227E-2</v>
      </c>
      <c r="AD2326" s="16" t="s">
        <v>12950</v>
      </c>
      <c r="AE2326" s="3" t="s">
        <v>12950</v>
      </c>
      <c r="AF2326" s="3" t="s">
        <v>12950</v>
      </c>
      <c r="AG2326" s="3" t="s">
        <v>12950</v>
      </c>
      <c r="AH2326" s="17" t="s">
        <v>12950</v>
      </c>
    </row>
    <row r="2327" spans="1:34">
      <c r="A2327" t="s">
        <v>2771</v>
      </c>
      <c r="B2327" t="s">
        <v>11031</v>
      </c>
      <c r="C2327">
        <v>5</v>
      </c>
      <c r="D2327" t="s">
        <v>12946</v>
      </c>
      <c r="E2327" s="6">
        <v>-0.124304432407153</v>
      </c>
      <c r="F2327" s="1">
        <v>-0.219780296920424</v>
      </c>
      <c r="G2327" s="1">
        <v>-0.37059659904433501</v>
      </c>
      <c r="H2327" s="1">
        <v>-0.35394112437778202</v>
      </c>
      <c r="I2327" s="7">
        <v>-0.33445568640273199</v>
      </c>
      <c r="J2327" s="11">
        <v>-0.26780150583273499</v>
      </c>
      <c r="K2327" s="2">
        <v>-0.20826735946996999</v>
      </c>
      <c r="L2327" s="2">
        <v>-0.34511324355962503</v>
      </c>
      <c r="M2327" s="2">
        <v>-0.38134817383253</v>
      </c>
      <c r="N2327" s="12">
        <v>-0.33912238346386597</v>
      </c>
      <c r="O2327" s="16">
        <v>-0.27314424631096901</v>
      </c>
      <c r="P2327" s="3">
        <v>-0.15746987918458299</v>
      </c>
      <c r="Q2327" s="3">
        <v>-0.40330747471688799</v>
      </c>
      <c r="R2327" s="3">
        <v>-0.37120105779041201</v>
      </c>
      <c r="S2327" s="17">
        <v>-0.56088748365772401</v>
      </c>
      <c r="T2327" s="6" t="s">
        <v>12950</v>
      </c>
      <c r="U2327" s="1" t="s">
        <v>12950</v>
      </c>
      <c r="V2327" s="1" t="s">
        <v>12950</v>
      </c>
      <c r="W2327" s="1" t="s">
        <v>12950</v>
      </c>
      <c r="X2327" s="7" t="s">
        <v>12950</v>
      </c>
      <c r="Y2327" s="26">
        <v>-0.12432712466366434</v>
      </c>
      <c r="Z2327" s="4">
        <v>0.14319161831299834</v>
      </c>
      <c r="AA2327" s="4">
        <v>-2.2709772701709284E-2</v>
      </c>
      <c r="AB2327" s="4">
        <v>2.8508210767780408E-2</v>
      </c>
      <c r="AC2327" s="27">
        <v>-0.43568076796915334</v>
      </c>
      <c r="AD2327" s="16" t="s">
        <v>12950</v>
      </c>
      <c r="AE2327" s="3" t="s">
        <v>12950</v>
      </c>
      <c r="AF2327" s="3" t="s">
        <v>12950</v>
      </c>
      <c r="AG2327" s="3" t="s">
        <v>12950</v>
      </c>
      <c r="AH2327" s="17" t="s">
        <v>12950</v>
      </c>
    </row>
    <row r="2328" spans="1:34">
      <c r="A2328" t="s">
        <v>3589</v>
      </c>
      <c r="B2328" t="s">
        <v>8714</v>
      </c>
      <c r="C2328">
        <v>5</v>
      </c>
      <c r="D2328" t="s">
        <v>12946</v>
      </c>
      <c r="E2328" s="6">
        <v>0.25189729661977001</v>
      </c>
      <c r="F2328" s="1">
        <v>-0.150635055883583</v>
      </c>
      <c r="G2328" s="1">
        <v>-0.55114606985334802</v>
      </c>
      <c r="H2328" s="1">
        <v>-0.41211455553640097</v>
      </c>
      <c r="I2328" s="7">
        <v>-0.50236050711622404</v>
      </c>
      <c r="J2328" s="11">
        <v>0.24278301244387501</v>
      </c>
      <c r="K2328" s="2">
        <v>-8.7177089517097198E-2</v>
      </c>
      <c r="L2328" s="2">
        <v>-0.125675544433557</v>
      </c>
      <c r="M2328" s="2">
        <v>-5.2291381657983999E-2</v>
      </c>
      <c r="N2328" s="12">
        <v>1.5513187031855001E-4</v>
      </c>
      <c r="O2328" s="16">
        <v>0.29851767643923899</v>
      </c>
      <c r="P2328" s="3">
        <v>-0.146858192423723</v>
      </c>
      <c r="Q2328" s="3">
        <v>-0.11133537688549799</v>
      </c>
      <c r="R2328" s="3">
        <v>-0.12743466576683299</v>
      </c>
      <c r="S2328" s="17">
        <v>-9.75419837943648E-4</v>
      </c>
      <c r="T2328" s="6" t="s">
        <v>12950</v>
      </c>
      <c r="U2328" s="1" t="s">
        <v>12950</v>
      </c>
      <c r="V2328" s="1" t="s">
        <v>12950</v>
      </c>
      <c r="W2328" s="1" t="s">
        <v>12950</v>
      </c>
      <c r="X2328" s="7" t="s">
        <v>12950</v>
      </c>
      <c r="Y2328" s="26">
        <v>-1.8928614936889354E-2</v>
      </c>
      <c r="Z2328" s="4">
        <v>8.5515072997312709E-3</v>
      </c>
      <c r="AA2328" s="4">
        <v>7.7108190374887933E-2</v>
      </c>
      <c r="AB2328" s="4">
        <v>3.3507544740852151E-2</v>
      </c>
      <c r="AC2328" s="27">
        <v>0.14903889875181975</v>
      </c>
      <c r="AD2328" s="16" t="s">
        <v>12950</v>
      </c>
      <c r="AE2328" s="3" t="s">
        <v>12950</v>
      </c>
      <c r="AF2328" s="3" t="s">
        <v>12950</v>
      </c>
      <c r="AG2328" s="3" t="s">
        <v>12950</v>
      </c>
      <c r="AH2328" s="17" t="s">
        <v>12950</v>
      </c>
    </row>
    <row r="2329" spans="1:34">
      <c r="A2329" t="s">
        <v>4146</v>
      </c>
      <c r="B2329" t="s">
        <v>8392</v>
      </c>
      <c r="C2329">
        <v>5</v>
      </c>
      <c r="D2329" t="s">
        <v>12946</v>
      </c>
      <c r="E2329" s="6">
        <v>-0.14157658877377699</v>
      </c>
      <c r="F2329" s="1">
        <v>-0.10034344330015101</v>
      </c>
      <c r="G2329" s="1">
        <v>-0.154111054209426</v>
      </c>
      <c r="H2329" s="1">
        <v>-0.19290323061373299</v>
      </c>
      <c r="I2329" s="7">
        <v>6.9890676340579896E-2</v>
      </c>
      <c r="J2329" s="11">
        <v>0.105594701598429</v>
      </c>
      <c r="K2329" s="2">
        <v>2.53027752966089E-2</v>
      </c>
      <c r="L2329" s="2">
        <v>-9.5874316647691596E-2</v>
      </c>
      <c r="M2329" s="2">
        <v>-1.9348918718129101E-2</v>
      </c>
      <c r="N2329" s="12">
        <v>-7.3870866487779296E-2</v>
      </c>
      <c r="O2329" s="16">
        <v>-7.6959245743478399E-2</v>
      </c>
      <c r="P2329" s="3">
        <v>-0.17172307570526099</v>
      </c>
      <c r="Q2329" s="3">
        <v>-0.30412237575196999</v>
      </c>
      <c r="R2329" s="3">
        <v>1.0334514005083501E-2</v>
      </c>
      <c r="S2329" s="17">
        <v>-8.3009161857499306E-2</v>
      </c>
      <c r="T2329" s="6" t="s">
        <v>12950</v>
      </c>
      <c r="U2329" s="1" t="s">
        <v>12950</v>
      </c>
      <c r="V2329" s="1" t="s">
        <v>12950</v>
      </c>
      <c r="W2329" s="1" t="s">
        <v>12950</v>
      </c>
      <c r="X2329" s="7" t="s">
        <v>12950</v>
      </c>
      <c r="Y2329" s="26">
        <v>-0.27072983553240487</v>
      </c>
      <c r="Z2329" s="4">
        <v>-4.8531315803687206E-2</v>
      </c>
      <c r="AA2329" s="4">
        <v>-0.17777288798645421</v>
      </c>
      <c r="AB2329" s="4">
        <v>-0.11070450395955982</v>
      </c>
      <c r="AC2329" s="27">
        <v>-0.31950026533563802</v>
      </c>
      <c r="AD2329" s="16" t="s">
        <v>12950</v>
      </c>
      <c r="AE2329" s="3" t="s">
        <v>12950</v>
      </c>
      <c r="AF2329" s="3" t="s">
        <v>12950</v>
      </c>
      <c r="AG2329" s="3" t="s">
        <v>12950</v>
      </c>
      <c r="AH2329" s="17" t="s">
        <v>12950</v>
      </c>
    </row>
    <row r="2330" spans="1:34">
      <c r="A2330" t="s">
        <v>4558</v>
      </c>
      <c r="B2330" t="s">
        <v>11672</v>
      </c>
      <c r="C2330">
        <v>5</v>
      </c>
      <c r="D2330" t="s">
        <v>12946</v>
      </c>
      <c r="E2330" s="6">
        <v>-0.84872306380603502</v>
      </c>
      <c r="F2330" s="1">
        <v>-0.16392709902094499</v>
      </c>
      <c r="G2330" s="1">
        <v>-0.45862581901145</v>
      </c>
      <c r="H2330" s="1">
        <v>-0.38105297368054902</v>
      </c>
      <c r="I2330" s="7">
        <v>-0.389748146163791</v>
      </c>
      <c r="J2330" s="11">
        <v>-0.72797489929461501</v>
      </c>
      <c r="K2330" s="2">
        <v>-0.27427879491780499</v>
      </c>
      <c r="L2330" s="2">
        <v>-0.19746663422180999</v>
      </c>
      <c r="M2330" s="2">
        <v>-0.43282539795115499</v>
      </c>
      <c r="N2330" s="12">
        <v>-0.15931615992898099</v>
      </c>
      <c r="O2330" s="16">
        <v>-0.79669045734024801</v>
      </c>
      <c r="P2330" s="3">
        <v>-0.33461356736991699</v>
      </c>
      <c r="Q2330" s="3">
        <v>-0.40007436648915101</v>
      </c>
      <c r="R2330" s="3">
        <v>-0.48155054907316702</v>
      </c>
      <c r="S2330" s="17">
        <v>-0.51864970314344905</v>
      </c>
      <c r="T2330" s="6" t="s">
        <v>12950</v>
      </c>
      <c r="U2330" s="1" t="s">
        <v>12950</v>
      </c>
      <c r="V2330" s="1" t="s">
        <v>12950</v>
      </c>
      <c r="W2330" s="1" t="s">
        <v>12950</v>
      </c>
      <c r="X2330" s="7" t="s">
        <v>12950</v>
      </c>
      <c r="Y2330" s="26">
        <v>0.1120424798132716</v>
      </c>
      <c r="Z2330" s="4">
        <v>-7.5282577389805247E-2</v>
      </c>
      <c r="AA2330" s="4">
        <v>-0.4507491528636427</v>
      </c>
      <c r="AB2330" s="4">
        <v>-0.23023510167625411</v>
      </c>
      <c r="AC2330" s="27">
        <v>-0.16399848974707318</v>
      </c>
      <c r="AD2330" s="16" t="s">
        <v>12950</v>
      </c>
      <c r="AE2330" s="3" t="s">
        <v>12950</v>
      </c>
      <c r="AF2330" s="3" t="s">
        <v>12950</v>
      </c>
      <c r="AG2330" s="3" t="s">
        <v>12950</v>
      </c>
      <c r="AH2330" s="17" t="s">
        <v>12950</v>
      </c>
    </row>
    <row r="2331" spans="1:34">
      <c r="A2331" t="s">
        <v>5377</v>
      </c>
      <c r="B2331" t="s">
        <v>7137</v>
      </c>
      <c r="C2331">
        <v>5</v>
      </c>
      <c r="D2331" t="s">
        <v>12946</v>
      </c>
      <c r="E2331" s="6">
        <v>9.3886042409331003E-2</v>
      </c>
      <c r="F2331" s="1">
        <v>0.197038809829474</v>
      </c>
      <c r="G2331" s="1">
        <v>8.3926833373967599E-2</v>
      </c>
      <c r="H2331" s="1">
        <v>8.6908913829455703E-2</v>
      </c>
      <c r="I2331" s="7">
        <v>-6.9558286841462105E-2</v>
      </c>
      <c r="J2331" s="11">
        <v>-0.209380073578254</v>
      </c>
      <c r="K2331" s="2">
        <v>7.2967091306021706E-2</v>
      </c>
      <c r="L2331" s="2">
        <v>-3.35296738100931E-2</v>
      </c>
      <c r="M2331" s="2">
        <v>3.4232407283925998E-3</v>
      </c>
      <c r="N2331" s="12">
        <v>9.9607533363020001E-2</v>
      </c>
      <c r="O2331" s="16">
        <v>-0.101391861748267</v>
      </c>
      <c r="P2331" s="3">
        <v>0.17316800750854799</v>
      </c>
      <c r="Q2331" s="3">
        <v>-2.1879516914071799E-2</v>
      </c>
      <c r="R2331" s="3">
        <v>7.5441478982748496E-3</v>
      </c>
      <c r="S2331" s="17">
        <v>-8.8618360335069701E-2</v>
      </c>
      <c r="T2331" s="6" t="s">
        <v>12950</v>
      </c>
      <c r="U2331" s="1" t="s">
        <v>12950</v>
      </c>
      <c r="V2331" s="1" t="s">
        <v>12950</v>
      </c>
      <c r="W2331" s="1" t="s">
        <v>12950</v>
      </c>
      <c r="X2331" s="7" t="s">
        <v>12950</v>
      </c>
      <c r="Y2331" s="26">
        <v>9.0275130185722793E-2</v>
      </c>
      <c r="Z2331" s="4">
        <v>-0.28875067551674966</v>
      </c>
      <c r="AA2331" s="4">
        <v>-0.27076297663397592</v>
      </c>
      <c r="AB2331" s="4">
        <v>-0.22190836693419272</v>
      </c>
      <c r="AC2331" s="27">
        <v>2.4898442951925066E-2</v>
      </c>
      <c r="AD2331" s="16" t="s">
        <v>12950</v>
      </c>
      <c r="AE2331" s="3" t="s">
        <v>12950</v>
      </c>
      <c r="AF2331" s="3" t="s">
        <v>12950</v>
      </c>
      <c r="AG2331" s="3" t="s">
        <v>12950</v>
      </c>
      <c r="AH2331" s="17" t="s">
        <v>12950</v>
      </c>
    </row>
    <row r="2332" spans="1:34">
      <c r="A2332" t="s">
        <v>1506</v>
      </c>
      <c r="B2332" t="s">
        <v>10546</v>
      </c>
      <c r="C2332">
        <v>5</v>
      </c>
      <c r="D2332" t="s">
        <v>12946</v>
      </c>
      <c r="E2332" s="6">
        <v>-0.12526010023130801</v>
      </c>
      <c r="F2332" s="1">
        <v>0.24154449480936199</v>
      </c>
      <c r="G2332" s="1">
        <v>0.28557998367195198</v>
      </c>
      <c r="H2332" s="1">
        <v>0.166403564728929</v>
      </c>
      <c r="I2332" s="7">
        <v>0.17414184533520299</v>
      </c>
      <c r="J2332" s="11">
        <v>0.74564756894880202</v>
      </c>
      <c r="K2332" s="2">
        <v>5.0879516467383298E-2</v>
      </c>
      <c r="L2332" s="2">
        <v>0.316237848579769</v>
      </c>
      <c r="M2332" s="2">
        <v>0.29681576442115198</v>
      </c>
      <c r="N2332" s="12">
        <v>0.407819945574524</v>
      </c>
      <c r="O2332" s="16">
        <v>0.39293209418030101</v>
      </c>
      <c r="P2332" s="3">
        <v>0.14312597320182199</v>
      </c>
      <c r="Q2332" s="3">
        <v>0.25875016592045602</v>
      </c>
      <c r="R2332" s="3">
        <v>0.244535499397142</v>
      </c>
      <c r="S2332" s="17">
        <v>0.14028229919611199</v>
      </c>
      <c r="T2332" s="6">
        <v>0.38073512951838434</v>
      </c>
      <c r="U2332" s="1">
        <v>0.41262411176500524</v>
      </c>
      <c r="V2332" s="1">
        <v>0.43613280804798554</v>
      </c>
      <c r="W2332" s="1">
        <v>9.5265577661890172E-2</v>
      </c>
      <c r="X2332" s="7">
        <v>-0.29751867449092045</v>
      </c>
      <c r="Y2332" s="26" t="s">
        <v>12950</v>
      </c>
      <c r="Z2332" s="4" t="s">
        <v>12950</v>
      </c>
      <c r="AA2332" s="4" t="s">
        <v>12950</v>
      </c>
      <c r="AB2332" s="4" t="s">
        <v>12950</v>
      </c>
      <c r="AC2332" s="27" t="s">
        <v>12950</v>
      </c>
      <c r="AD2332" s="16" t="s">
        <v>12950</v>
      </c>
      <c r="AE2332" s="3" t="s">
        <v>12950</v>
      </c>
      <c r="AF2332" s="3" t="s">
        <v>12950</v>
      </c>
      <c r="AG2332" s="3" t="s">
        <v>12950</v>
      </c>
      <c r="AH2332" s="17" t="s">
        <v>12950</v>
      </c>
    </row>
    <row r="2333" spans="1:34">
      <c r="A2333" t="s">
        <v>609</v>
      </c>
      <c r="B2333" t="s">
        <v>9393</v>
      </c>
      <c r="C2333">
        <v>5</v>
      </c>
      <c r="D2333" t="s">
        <v>12946</v>
      </c>
      <c r="E2333" s="6">
        <v>-0.67706666695634898</v>
      </c>
      <c r="F2333" s="1">
        <v>-0.35137881690051798</v>
      </c>
      <c r="G2333" s="1">
        <v>0.158016974502804</v>
      </c>
      <c r="H2333" s="1">
        <v>-0.25485923807233102</v>
      </c>
      <c r="I2333" s="7">
        <v>0.186591260757549</v>
      </c>
      <c r="J2333" s="11">
        <v>-0.55574013378776299</v>
      </c>
      <c r="K2333" s="2">
        <v>-0.30937456171691302</v>
      </c>
      <c r="L2333" s="2">
        <v>4.8737071057064998E-2</v>
      </c>
      <c r="M2333" s="2">
        <v>-2.0150518923288001E-4</v>
      </c>
      <c r="N2333" s="12">
        <v>-7.1464338864055798E-3</v>
      </c>
      <c r="O2333" s="16">
        <v>-0.42937836764745702</v>
      </c>
      <c r="P2333" s="3">
        <v>-0.135911287237274</v>
      </c>
      <c r="Q2333" s="3">
        <v>4.2939164733359701E-2</v>
      </c>
      <c r="R2333" s="3">
        <v>6.9098381680887102E-3</v>
      </c>
      <c r="S2333" s="17">
        <v>8.6918343478710705E-2</v>
      </c>
      <c r="T2333" s="6">
        <v>-7.9665743534781147E-2</v>
      </c>
      <c r="U2333" s="1">
        <v>-0.38294580129502065</v>
      </c>
      <c r="V2333" s="1">
        <v>-0.158950266349354</v>
      </c>
      <c r="W2333" s="1">
        <v>-0.41935038843000444</v>
      </c>
      <c r="X2333" s="7">
        <v>-0.27391883530076766</v>
      </c>
      <c r="Y2333" s="26" t="s">
        <v>12950</v>
      </c>
      <c r="Z2333" s="4" t="s">
        <v>12950</v>
      </c>
      <c r="AA2333" s="4" t="s">
        <v>12950</v>
      </c>
      <c r="AB2333" s="4" t="s">
        <v>12950</v>
      </c>
      <c r="AC2333" s="27" t="s">
        <v>12950</v>
      </c>
      <c r="AD2333" s="16" t="s">
        <v>12950</v>
      </c>
      <c r="AE2333" s="3" t="s">
        <v>12950</v>
      </c>
      <c r="AF2333" s="3" t="s">
        <v>12950</v>
      </c>
      <c r="AG2333" s="3" t="s">
        <v>12950</v>
      </c>
      <c r="AH2333" s="17" t="s">
        <v>12950</v>
      </c>
    </row>
    <row r="2334" spans="1:34">
      <c r="A2334" t="s">
        <v>2594</v>
      </c>
      <c r="B2334" t="s">
        <v>9161</v>
      </c>
      <c r="C2334">
        <v>5</v>
      </c>
      <c r="D2334" t="s">
        <v>12946</v>
      </c>
      <c r="E2334" s="6">
        <v>5.5384134107785803E-2</v>
      </c>
      <c r="F2334" s="1">
        <v>-0.202930457276675</v>
      </c>
      <c r="G2334" s="1">
        <v>-0.18553319947087299</v>
      </c>
      <c r="H2334" s="1">
        <v>-0.170756908092694</v>
      </c>
      <c r="I2334" s="7">
        <v>-0.39027017503660799</v>
      </c>
      <c r="J2334" s="11">
        <v>-1.19783707643229E-2</v>
      </c>
      <c r="K2334" s="2">
        <v>-2.5314693768529298E-2</v>
      </c>
      <c r="L2334" s="2">
        <v>-6.7923438656336904E-2</v>
      </c>
      <c r="M2334" s="2">
        <v>-7.7579047869205803E-2</v>
      </c>
      <c r="N2334" s="12">
        <v>-0.14962057165531101</v>
      </c>
      <c r="O2334" s="16">
        <v>8.7530597985748304E-2</v>
      </c>
      <c r="P2334" s="3">
        <v>-0.35647312736556702</v>
      </c>
      <c r="Q2334" s="3">
        <v>-0.22478852760340601</v>
      </c>
      <c r="R2334" s="3">
        <v>-4.3922649846779002E-2</v>
      </c>
      <c r="S2334" s="17">
        <v>-0.16415727846637401</v>
      </c>
      <c r="T2334" s="6">
        <v>0.31140719720405785</v>
      </c>
      <c r="U2334" s="1">
        <v>-0.50102732004049377</v>
      </c>
      <c r="V2334" s="1">
        <v>-0.41628421322687559</v>
      </c>
      <c r="W2334" s="1">
        <v>-0.47161353751833673</v>
      </c>
      <c r="X2334" s="7">
        <v>-0.58328606857974619</v>
      </c>
      <c r="Y2334" s="26" t="s">
        <v>12950</v>
      </c>
      <c r="Z2334" s="4" t="s">
        <v>12950</v>
      </c>
      <c r="AA2334" s="4" t="s">
        <v>12950</v>
      </c>
      <c r="AB2334" s="4" t="s">
        <v>12950</v>
      </c>
      <c r="AC2334" s="27" t="s">
        <v>12950</v>
      </c>
      <c r="AD2334" s="16" t="s">
        <v>12950</v>
      </c>
      <c r="AE2334" s="3" t="s">
        <v>12950</v>
      </c>
      <c r="AF2334" s="3" t="s">
        <v>12950</v>
      </c>
      <c r="AG2334" s="3" t="s">
        <v>12950</v>
      </c>
      <c r="AH2334" s="17" t="s">
        <v>12950</v>
      </c>
    </row>
    <row r="2335" spans="1:34">
      <c r="A2335" t="s">
        <v>1657</v>
      </c>
      <c r="B2335" t="s">
        <v>8334</v>
      </c>
      <c r="C2335">
        <v>5</v>
      </c>
      <c r="D2335" t="s">
        <v>12946</v>
      </c>
      <c r="E2335" s="6">
        <v>0.23811024814250301</v>
      </c>
      <c r="F2335" s="1">
        <v>-3.5215495062428298E-2</v>
      </c>
      <c r="G2335" s="1">
        <v>-0.13925988009280901</v>
      </c>
      <c r="H2335" s="1">
        <v>-0.13125280550923399</v>
      </c>
      <c r="I2335" s="7">
        <v>-0.26259707122757597</v>
      </c>
      <c r="J2335" s="11">
        <v>0.52761374273597095</v>
      </c>
      <c r="K2335" s="2">
        <v>0.31725644011360998</v>
      </c>
      <c r="L2335" s="2">
        <v>0.25713403277153402</v>
      </c>
      <c r="M2335" s="2">
        <v>0.18762471301873301</v>
      </c>
      <c r="N2335" s="12">
        <v>-2.1372956231969401E-2</v>
      </c>
      <c r="O2335" s="16">
        <v>0.36114531858664201</v>
      </c>
      <c r="P2335" s="3">
        <v>-4.0313023562217797E-2</v>
      </c>
      <c r="Q2335" s="3">
        <v>-0.11481011452166701</v>
      </c>
      <c r="R2335" s="3">
        <v>9.9058659724344494E-2</v>
      </c>
      <c r="S2335" s="17">
        <v>-9.4360200587869203E-2</v>
      </c>
      <c r="T2335" s="6" t="s">
        <v>12950</v>
      </c>
      <c r="U2335" s="1" t="s">
        <v>12950</v>
      </c>
      <c r="V2335" s="1" t="s">
        <v>12950</v>
      </c>
      <c r="W2335" s="1" t="s">
        <v>12950</v>
      </c>
      <c r="X2335" s="7" t="s">
        <v>12950</v>
      </c>
      <c r="Y2335" s="26">
        <v>-0.18342456395568904</v>
      </c>
      <c r="Z2335" s="4">
        <v>5.1036316668000008E-2</v>
      </c>
      <c r="AA2335" s="4">
        <v>7.0892177944290549E-2</v>
      </c>
      <c r="AB2335" s="4">
        <v>-5.0573407571912324E-2</v>
      </c>
      <c r="AC2335" s="27">
        <v>-0.20483315052036344</v>
      </c>
      <c r="AD2335" s="16" t="s">
        <v>12950</v>
      </c>
      <c r="AE2335" s="3" t="s">
        <v>12950</v>
      </c>
      <c r="AF2335" s="3" t="s">
        <v>12950</v>
      </c>
      <c r="AG2335" s="3" t="s">
        <v>12950</v>
      </c>
      <c r="AH2335" s="17" t="s">
        <v>12950</v>
      </c>
    </row>
    <row r="2336" spans="1:34">
      <c r="A2336" t="s">
        <v>577</v>
      </c>
      <c r="B2336" t="s">
        <v>9347</v>
      </c>
      <c r="C2336">
        <v>5</v>
      </c>
      <c r="D2336" t="s">
        <v>12946</v>
      </c>
      <c r="E2336" s="6">
        <v>0.14526012635507801</v>
      </c>
      <c r="F2336" s="1">
        <v>0.20059729511711399</v>
      </c>
      <c r="G2336" s="1">
        <v>0.19429461376124699</v>
      </c>
      <c r="H2336" s="1">
        <v>0.120879091347893</v>
      </c>
      <c r="I2336" s="7">
        <v>0.14718201848818499</v>
      </c>
      <c r="J2336" s="11">
        <v>0.307938749128852</v>
      </c>
      <c r="K2336" s="2">
        <v>0.10591334135580099</v>
      </c>
      <c r="L2336" s="2">
        <v>1.3278101922317299E-2</v>
      </c>
      <c r="M2336" s="2">
        <v>0.12772175878704001</v>
      </c>
      <c r="N2336" s="12">
        <v>7.7608809073583501E-2</v>
      </c>
      <c r="O2336" s="16">
        <v>0.344255054901493</v>
      </c>
      <c r="P2336" s="3">
        <v>0.24983567942995299</v>
      </c>
      <c r="Q2336" s="3">
        <v>4.6176839057585101E-2</v>
      </c>
      <c r="R2336" s="3">
        <v>0.13421582492112999</v>
      </c>
      <c r="S2336" s="17">
        <v>-7.7477489633585597E-2</v>
      </c>
      <c r="T2336" s="6" t="s">
        <v>12950</v>
      </c>
      <c r="U2336" s="1" t="s">
        <v>12950</v>
      </c>
      <c r="V2336" s="1" t="s">
        <v>12950</v>
      </c>
      <c r="W2336" s="1" t="s">
        <v>12950</v>
      </c>
      <c r="X2336" s="7" t="s">
        <v>12950</v>
      </c>
      <c r="Y2336" s="26">
        <v>0.43607678379942044</v>
      </c>
      <c r="Z2336" s="4">
        <v>5.1503851774797431E-2</v>
      </c>
      <c r="AA2336" s="4">
        <v>-0.50112354577558837</v>
      </c>
      <c r="AB2336" s="4">
        <v>-0.21225602843165481</v>
      </c>
      <c r="AC2336" s="27">
        <v>0.28849149884227065</v>
      </c>
      <c r="AD2336" s="16" t="s">
        <v>12950</v>
      </c>
      <c r="AE2336" s="3" t="s">
        <v>12950</v>
      </c>
      <c r="AF2336" s="3" t="s">
        <v>12950</v>
      </c>
      <c r="AG2336" s="3" t="s">
        <v>12950</v>
      </c>
      <c r="AH2336" s="17" t="s">
        <v>12950</v>
      </c>
    </row>
    <row r="2337" spans="1:34">
      <c r="A2337" t="s">
        <v>4518</v>
      </c>
      <c r="B2337" t="s">
        <v>7555</v>
      </c>
      <c r="C2337">
        <v>5</v>
      </c>
      <c r="D2337" t="s">
        <v>12946</v>
      </c>
      <c r="E2337" s="6">
        <v>-1.90481033071777E-2</v>
      </c>
      <c r="F2337" s="1">
        <v>0.281350842318012</v>
      </c>
      <c r="G2337" s="1">
        <v>-4.1271421595355396E-3</v>
      </c>
      <c r="H2337" s="1">
        <v>6.8341095680162597E-2</v>
      </c>
      <c r="I2337" s="7">
        <v>-2.90790116480334E-2</v>
      </c>
      <c r="J2337" s="11">
        <v>0.10896728765525</v>
      </c>
      <c r="K2337" s="2">
        <v>0.17061783265621899</v>
      </c>
      <c r="L2337" s="2">
        <v>9.1900308956377505E-2</v>
      </c>
      <c r="M2337" s="2">
        <v>-6.2581511729885797E-2</v>
      </c>
      <c r="N2337" s="12">
        <v>0.15709245559379301</v>
      </c>
      <c r="O2337" s="16">
        <v>6.5881841634725996E-3</v>
      </c>
      <c r="P2337" s="3">
        <v>6.8972663108162094E-2</v>
      </c>
      <c r="Q2337" s="3">
        <v>6.0493755750965997E-3</v>
      </c>
      <c r="R2337" s="3">
        <v>-0.15780650400388899</v>
      </c>
      <c r="S2337" s="17">
        <v>-0.12034932219782001</v>
      </c>
      <c r="T2337" s="6">
        <v>-7.4918118593367042E-2</v>
      </c>
      <c r="U2337" s="1">
        <v>-0.23999565821150587</v>
      </c>
      <c r="V2337" s="1">
        <v>-0.17983759933493146</v>
      </c>
      <c r="W2337" s="1">
        <v>-0.23400603196346795</v>
      </c>
      <c r="X2337" s="7">
        <v>-0.12070109050874493</v>
      </c>
      <c r="Y2337" s="26" t="s">
        <v>12950</v>
      </c>
      <c r="Z2337" s="4" t="s">
        <v>12950</v>
      </c>
      <c r="AA2337" s="4" t="s">
        <v>12950</v>
      </c>
      <c r="AB2337" s="4" t="s">
        <v>12950</v>
      </c>
      <c r="AC2337" s="27" t="s">
        <v>12950</v>
      </c>
      <c r="AD2337" s="16" t="s">
        <v>12950</v>
      </c>
      <c r="AE2337" s="3" t="s">
        <v>12950</v>
      </c>
      <c r="AF2337" s="3" t="s">
        <v>12950</v>
      </c>
      <c r="AG2337" s="3" t="s">
        <v>12950</v>
      </c>
      <c r="AH2337" s="17" t="s">
        <v>12950</v>
      </c>
    </row>
    <row r="2338" spans="1:34">
      <c r="A2338" t="s">
        <v>1829</v>
      </c>
      <c r="B2338" t="s">
        <v>7433</v>
      </c>
      <c r="C2338">
        <v>5</v>
      </c>
      <c r="D2338" t="s">
        <v>12946</v>
      </c>
      <c r="E2338" s="6">
        <v>-0.133635279527132</v>
      </c>
      <c r="F2338" s="1">
        <v>7.5457323722930403E-2</v>
      </c>
      <c r="G2338" s="1">
        <v>-6.40975460874222E-2</v>
      </c>
      <c r="H2338" s="1">
        <v>0.124003492171175</v>
      </c>
      <c r="I2338" s="7">
        <v>4.0509851359501199E-2</v>
      </c>
      <c r="J2338" s="11">
        <v>-0.34851262743214201</v>
      </c>
      <c r="K2338" s="2">
        <v>5.6718282220147797E-4</v>
      </c>
      <c r="L2338" s="2">
        <v>3.5459173236306998E-2</v>
      </c>
      <c r="M2338" s="2">
        <v>3.7219241418285802E-2</v>
      </c>
      <c r="N2338" s="12">
        <v>0.26677266519870302</v>
      </c>
      <c r="O2338" s="16">
        <v>-0.48722335395004601</v>
      </c>
      <c r="P2338" s="3">
        <v>5.1554302617288002E-2</v>
      </c>
      <c r="Q2338" s="3">
        <v>3.2534219426514702E-2</v>
      </c>
      <c r="R2338" s="3">
        <v>3.7463685394900401E-2</v>
      </c>
      <c r="S2338" s="17">
        <v>-0.160078888452554</v>
      </c>
      <c r="T2338" s="6" t="s">
        <v>12950</v>
      </c>
      <c r="U2338" s="1" t="s">
        <v>12950</v>
      </c>
      <c r="V2338" s="1" t="s">
        <v>12950</v>
      </c>
      <c r="W2338" s="1" t="s">
        <v>12950</v>
      </c>
      <c r="X2338" s="7" t="s">
        <v>12950</v>
      </c>
      <c r="Y2338" s="26">
        <v>-0.11982014172643146</v>
      </c>
      <c r="Z2338" s="4">
        <v>-5.259409471892966E-2</v>
      </c>
      <c r="AA2338" s="4">
        <v>9.6095650574993599E-2</v>
      </c>
      <c r="AB2338" s="4">
        <v>0.10914973416597097</v>
      </c>
      <c r="AC2338" s="27">
        <v>2.5830813127423552E-2</v>
      </c>
      <c r="AD2338" s="16" t="s">
        <v>12950</v>
      </c>
      <c r="AE2338" s="3" t="s">
        <v>12950</v>
      </c>
      <c r="AF2338" s="3" t="s">
        <v>12950</v>
      </c>
      <c r="AG2338" s="3" t="s">
        <v>12950</v>
      </c>
      <c r="AH2338" s="17" t="s">
        <v>12950</v>
      </c>
    </row>
    <row r="2339" spans="1:34">
      <c r="A2339" t="s">
        <v>4376</v>
      </c>
      <c r="B2339" t="s">
        <v>7279</v>
      </c>
      <c r="C2339">
        <v>5</v>
      </c>
      <c r="D2339" t="s">
        <v>12946</v>
      </c>
      <c r="E2339" s="6">
        <v>-0.19134126004155599</v>
      </c>
      <c r="F2339" s="1">
        <v>0.110120397353853</v>
      </c>
      <c r="G2339" s="1">
        <v>0.13205534252433901</v>
      </c>
      <c r="H2339" s="1">
        <v>-0.117597955740692</v>
      </c>
      <c r="I2339" s="7">
        <v>4.7137874526168903E-2</v>
      </c>
      <c r="J2339" s="11">
        <v>-0.361167497176824</v>
      </c>
      <c r="K2339" s="2">
        <v>3.58126060186732E-3</v>
      </c>
      <c r="L2339" s="2">
        <v>7.5830210203502293E-2</v>
      </c>
      <c r="M2339" s="2">
        <v>-4.1144116640875701E-2</v>
      </c>
      <c r="N2339" s="12">
        <v>0.155967553656989</v>
      </c>
      <c r="O2339" s="16">
        <v>-0.51429000670042802</v>
      </c>
      <c r="P2339" s="3">
        <v>0.10475589340663601</v>
      </c>
      <c r="Q2339" s="3">
        <v>0.19686042730978601</v>
      </c>
      <c r="R2339" s="3">
        <v>5.7561640501605602E-2</v>
      </c>
      <c r="S2339" s="17">
        <v>-4.8489659826396997E-2</v>
      </c>
      <c r="T2339" s="6" t="s">
        <v>12950</v>
      </c>
      <c r="U2339" s="1" t="s">
        <v>12950</v>
      </c>
      <c r="V2339" s="1" t="s">
        <v>12950</v>
      </c>
      <c r="W2339" s="1" t="s">
        <v>12950</v>
      </c>
      <c r="X2339" s="7" t="s">
        <v>12950</v>
      </c>
      <c r="Y2339" s="26">
        <v>0.16260086788844461</v>
      </c>
      <c r="Z2339" s="4">
        <v>0.10584279450199974</v>
      </c>
      <c r="AA2339" s="4">
        <v>-0.53633929219078302</v>
      </c>
      <c r="AB2339" s="4">
        <v>-0.17307505381705726</v>
      </c>
      <c r="AC2339" s="27">
        <v>4.231907748674904E-2</v>
      </c>
      <c r="AD2339" s="16" t="s">
        <v>12950</v>
      </c>
      <c r="AE2339" s="3" t="s">
        <v>12950</v>
      </c>
      <c r="AF2339" s="3" t="s">
        <v>12950</v>
      </c>
      <c r="AG2339" s="3" t="s">
        <v>12950</v>
      </c>
      <c r="AH2339" s="17" t="s">
        <v>12950</v>
      </c>
    </row>
    <row r="2340" spans="1:34">
      <c r="A2340" t="s">
        <v>6437</v>
      </c>
      <c r="B2340" t="s">
        <v>12191</v>
      </c>
      <c r="C2340">
        <v>5</v>
      </c>
      <c r="D2340" t="s">
        <v>12946</v>
      </c>
      <c r="E2340" s="6">
        <v>-1.1789205162079801</v>
      </c>
      <c r="F2340" s="1">
        <v>-0.67643113912946495</v>
      </c>
      <c r="G2340" s="1">
        <v>-0.69674214847480298</v>
      </c>
      <c r="H2340" s="1">
        <v>-0.61619396039474195</v>
      </c>
      <c r="I2340" s="7">
        <v>-0.50040968182435897</v>
      </c>
      <c r="J2340" s="11">
        <v>-1.16578313907381</v>
      </c>
      <c r="K2340" s="2">
        <v>-0.65749974288063695</v>
      </c>
      <c r="L2340" s="2">
        <v>-0.78014025777822904</v>
      </c>
      <c r="M2340" s="2">
        <v>-0.57463957793771903</v>
      </c>
      <c r="N2340" s="12">
        <v>-0.118464204461386</v>
      </c>
      <c r="O2340" s="16">
        <v>-1.2862385932138201</v>
      </c>
      <c r="P2340" s="3">
        <v>-0.39757701282520902</v>
      </c>
      <c r="Q2340" s="3">
        <v>-0.289554010007739</v>
      </c>
      <c r="R2340" s="3">
        <v>-0.28621736091389099</v>
      </c>
      <c r="S2340" s="17">
        <v>-0.19534420530291099</v>
      </c>
      <c r="T2340" s="6" t="s">
        <v>12950</v>
      </c>
      <c r="U2340" s="1" t="s">
        <v>12950</v>
      </c>
      <c r="V2340" s="1" t="s">
        <v>12950</v>
      </c>
      <c r="W2340" s="1" t="s">
        <v>12950</v>
      </c>
      <c r="X2340" s="7" t="s">
        <v>12950</v>
      </c>
      <c r="Y2340" s="26">
        <v>-5.5332556976981605E-2</v>
      </c>
      <c r="Z2340" s="4">
        <v>0.1151133515823372</v>
      </c>
      <c r="AA2340" s="4">
        <v>-0.27172507248443412</v>
      </c>
      <c r="AB2340" s="4">
        <v>-3.8763272549782408E-2</v>
      </c>
      <c r="AC2340" s="27">
        <v>0.2931036030052272</v>
      </c>
      <c r="AD2340" s="16" t="s">
        <v>12950</v>
      </c>
      <c r="AE2340" s="3" t="s">
        <v>12950</v>
      </c>
      <c r="AF2340" s="3" t="s">
        <v>12950</v>
      </c>
      <c r="AG2340" s="3" t="s">
        <v>12950</v>
      </c>
      <c r="AH2340" s="17" t="s">
        <v>12950</v>
      </c>
    </row>
    <row r="2341" spans="1:34">
      <c r="A2341" t="s">
        <v>856</v>
      </c>
      <c r="B2341" t="s">
        <v>7668</v>
      </c>
      <c r="C2341">
        <v>5</v>
      </c>
      <c r="D2341" t="s">
        <v>12946</v>
      </c>
      <c r="E2341" s="6">
        <v>-0.125792869518943</v>
      </c>
      <c r="F2341" s="1">
        <v>4.2872674749466896E-3</v>
      </c>
      <c r="G2341" s="1">
        <v>0.13322805565484</v>
      </c>
      <c r="H2341" s="1">
        <v>6.2016398372481902E-3</v>
      </c>
      <c r="I2341" s="7">
        <v>9.9353608064010293E-2</v>
      </c>
      <c r="J2341" s="11">
        <v>-0.104122582008566</v>
      </c>
      <c r="K2341" s="2">
        <v>7.1479337211775407E-2</v>
      </c>
      <c r="L2341" s="2">
        <v>-0.11809954525729</v>
      </c>
      <c r="M2341" s="2">
        <v>-6.1308299491756299E-2</v>
      </c>
      <c r="N2341" s="12">
        <v>-0.17955940358564501</v>
      </c>
      <c r="O2341" s="16">
        <v>-0.26685768890209399</v>
      </c>
      <c r="P2341" s="3">
        <v>0.14969985970529601</v>
      </c>
      <c r="Q2341" s="3">
        <v>-0.126246459965562</v>
      </c>
      <c r="R2341" s="3">
        <v>1.9110063609991099E-2</v>
      </c>
      <c r="S2341" s="17">
        <v>-0.150055242934131</v>
      </c>
      <c r="T2341" s="6">
        <v>0.68690863848793371</v>
      </c>
      <c r="U2341" s="1">
        <v>0.49155300675653718</v>
      </c>
      <c r="V2341" s="1">
        <v>0.39520120997548147</v>
      </c>
      <c r="W2341" s="1">
        <v>0.32758985353079595</v>
      </c>
      <c r="X2341" s="7">
        <v>0.20658706127212301</v>
      </c>
      <c r="Y2341" s="26" t="s">
        <v>12950</v>
      </c>
      <c r="Z2341" s="4" t="s">
        <v>12950</v>
      </c>
      <c r="AA2341" s="4" t="s">
        <v>12950</v>
      </c>
      <c r="AB2341" s="4" t="s">
        <v>12950</v>
      </c>
      <c r="AC2341" s="27" t="s">
        <v>12950</v>
      </c>
      <c r="AD2341" s="16" t="s">
        <v>12950</v>
      </c>
      <c r="AE2341" s="3" t="s">
        <v>12950</v>
      </c>
      <c r="AF2341" s="3" t="s">
        <v>12950</v>
      </c>
      <c r="AG2341" s="3" t="s">
        <v>12950</v>
      </c>
      <c r="AH2341" s="17" t="s">
        <v>12950</v>
      </c>
    </row>
    <row r="2342" spans="1:34">
      <c r="A2342" t="s">
        <v>800</v>
      </c>
      <c r="B2342" t="s">
        <v>11573</v>
      </c>
      <c r="C2342">
        <v>5</v>
      </c>
      <c r="D2342" t="s">
        <v>12946</v>
      </c>
      <c r="E2342" s="6">
        <v>-1.0558415474401199</v>
      </c>
      <c r="F2342" s="1">
        <v>-0.14766065871873901</v>
      </c>
      <c r="G2342" s="1">
        <v>3.10099506783868E-2</v>
      </c>
      <c r="H2342" s="1">
        <v>-7.6124470863184902E-3</v>
      </c>
      <c r="I2342" s="7">
        <v>-4.98071013785987E-2</v>
      </c>
      <c r="J2342" s="11">
        <v>-1.02342020228426</v>
      </c>
      <c r="K2342" s="2">
        <v>-0.54067396692719805</v>
      </c>
      <c r="L2342" s="2">
        <v>-0.172705028895868</v>
      </c>
      <c r="M2342" s="2">
        <v>-0.120780878572782</v>
      </c>
      <c r="N2342" s="12">
        <v>0.37029455387969701</v>
      </c>
      <c r="O2342" s="16">
        <v>-1.4315136310166401</v>
      </c>
      <c r="P2342" s="3">
        <v>-0.59958105862345601</v>
      </c>
      <c r="Q2342" s="3">
        <v>-0.35324101883757902</v>
      </c>
      <c r="R2342" s="3">
        <v>-0.51127206141577797</v>
      </c>
      <c r="S2342" s="17">
        <v>-0.57557536851340196</v>
      </c>
      <c r="T2342" s="6" t="s">
        <v>12950</v>
      </c>
      <c r="U2342" s="1" t="s">
        <v>12950</v>
      </c>
      <c r="V2342" s="1" t="s">
        <v>12950</v>
      </c>
      <c r="W2342" s="1" t="s">
        <v>12950</v>
      </c>
      <c r="X2342" s="7" t="s">
        <v>12950</v>
      </c>
      <c r="Y2342" s="26">
        <v>0.62791954496187308</v>
      </c>
      <c r="Z2342" s="4">
        <v>0.66852087350161815</v>
      </c>
      <c r="AA2342" s="4">
        <v>0.32458221292224843</v>
      </c>
      <c r="AB2342" s="4">
        <v>-0.12519749384800413</v>
      </c>
      <c r="AC2342" s="27">
        <v>0.70005799167479799</v>
      </c>
      <c r="AD2342" s="16" t="s">
        <v>12950</v>
      </c>
      <c r="AE2342" s="3" t="s">
        <v>12950</v>
      </c>
      <c r="AF2342" s="3" t="s">
        <v>12950</v>
      </c>
      <c r="AG2342" s="3" t="s">
        <v>12950</v>
      </c>
      <c r="AH2342" s="17" t="s">
        <v>12950</v>
      </c>
    </row>
    <row r="2343" spans="1:34">
      <c r="A2343" t="s">
        <v>5730</v>
      </c>
      <c r="B2343" t="s">
        <v>11548</v>
      </c>
      <c r="C2343">
        <v>5</v>
      </c>
      <c r="D2343" t="s">
        <v>12946</v>
      </c>
      <c r="E2343" s="6">
        <v>1.05845654438138</v>
      </c>
      <c r="F2343" s="1">
        <v>0.235442682243728</v>
      </c>
      <c r="G2343" s="1">
        <v>0.376623724083955</v>
      </c>
      <c r="H2343" s="1">
        <v>0.291269482665234</v>
      </c>
      <c r="I2343" s="7">
        <v>8.6401905487550903E-2</v>
      </c>
      <c r="J2343" s="11">
        <v>1.37268333216307</v>
      </c>
      <c r="K2343" s="2">
        <v>0.54385889824670197</v>
      </c>
      <c r="L2343" s="2">
        <v>0.46500645118435802</v>
      </c>
      <c r="M2343" s="2">
        <v>0.26155161700358698</v>
      </c>
      <c r="N2343" s="12">
        <v>-4.82890889774878E-2</v>
      </c>
      <c r="O2343" s="16">
        <v>0.96191727164649998</v>
      </c>
      <c r="P2343" s="3">
        <v>0.49063105864291401</v>
      </c>
      <c r="Q2343" s="3">
        <v>0.22834170432578901</v>
      </c>
      <c r="R2343" s="3">
        <v>6.6258747968096901E-2</v>
      </c>
      <c r="S2343" s="17">
        <v>-0.278008680609376</v>
      </c>
      <c r="T2343" s="6">
        <v>0.38490540095952003</v>
      </c>
      <c r="U2343" s="1">
        <v>0.21925413835729327</v>
      </c>
      <c r="V2343" s="1">
        <v>9.8168169194718366E-2</v>
      </c>
      <c r="W2343" s="1">
        <v>0.10348508926835381</v>
      </c>
      <c r="X2343" s="7">
        <v>3.7401420541797924E-2</v>
      </c>
      <c r="Y2343" s="26" t="s">
        <v>12950</v>
      </c>
      <c r="Z2343" s="4" t="s">
        <v>12950</v>
      </c>
      <c r="AA2343" s="4" t="s">
        <v>12950</v>
      </c>
      <c r="AB2343" s="4" t="s">
        <v>12950</v>
      </c>
      <c r="AC2343" s="27" t="s">
        <v>12950</v>
      </c>
      <c r="AD2343" s="16" t="s">
        <v>12950</v>
      </c>
      <c r="AE2343" s="3" t="s">
        <v>12950</v>
      </c>
      <c r="AF2343" s="3" t="s">
        <v>12950</v>
      </c>
      <c r="AG2343" s="3" t="s">
        <v>12950</v>
      </c>
      <c r="AH2343" s="17" t="s">
        <v>12950</v>
      </c>
    </row>
    <row r="2344" spans="1:34">
      <c r="A2344" t="s">
        <v>4216</v>
      </c>
      <c r="B2344" t="s">
        <v>12163</v>
      </c>
      <c r="C2344">
        <v>5</v>
      </c>
      <c r="D2344" t="s">
        <v>12947</v>
      </c>
      <c r="E2344" s="6">
        <v>-0.34272698992141598</v>
      </c>
      <c r="F2344" s="1">
        <v>-0.42660799261722998</v>
      </c>
      <c r="G2344" s="1">
        <v>-0.69424595844567605</v>
      </c>
      <c r="H2344" s="1">
        <v>-0.49221281541487899</v>
      </c>
      <c r="I2344" s="7">
        <v>-0.66450877488058202</v>
      </c>
      <c r="J2344" s="11">
        <v>-1.0291273375415</v>
      </c>
      <c r="K2344" s="2">
        <v>-0.75258752159312303</v>
      </c>
      <c r="L2344" s="2">
        <v>-0.83278253310497397</v>
      </c>
      <c r="M2344" s="2">
        <v>-0.72015747046785505</v>
      </c>
      <c r="N2344" s="12">
        <v>-0.446915826507988</v>
      </c>
      <c r="O2344" s="16">
        <v>-0.73349437885329805</v>
      </c>
      <c r="P2344" s="3">
        <v>-0.45207374063689698</v>
      </c>
      <c r="Q2344" s="3">
        <v>-0.488226548554061</v>
      </c>
      <c r="R2344" s="3">
        <v>-0.62862417249727898</v>
      </c>
      <c r="S2344" s="17">
        <v>-0.44662851354532301</v>
      </c>
      <c r="T2344" s="6" t="s">
        <v>12950</v>
      </c>
      <c r="U2344" s="1" t="s">
        <v>12950</v>
      </c>
      <c r="V2344" s="1" t="s">
        <v>12950</v>
      </c>
      <c r="W2344" s="1" t="s">
        <v>12950</v>
      </c>
      <c r="X2344" s="7" t="s">
        <v>12950</v>
      </c>
      <c r="Y2344" s="26" t="s">
        <v>12950</v>
      </c>
      <c r="Z2344" s="4" t="s">
        <v>12950</v>
      </c>
      <c r="AA2344" s="4" t="s">
        <v>12950</v>
      </c>
      <c r="AB2344" s="4" t="s">
        <v>12950</v>
      </c>
      <c r="AC2344" s="27" t="s">
        <v>12950</v>
      </c>
      <c r="AD2344" s="16">
        <v>-0.2635410398287566</v>
      </c>
      <c r="AE2344" s="3">
        <v>-9.2594981340673288E-2</v>
      </c>
      <c r="AF2344" s="3">
        <v>0.10000726921791021</v>
      </c>
      <c r="AG2344" s="3">
        <v>-3.9361313287453988E-3</v>
      </c>
      <c r="AH2344" s="17">
        <v>3.187055953770717E-2</v>
      </c>
    </row>
    <row r="2345" spans="1:34">
      <c r="A2345" t="s">
        <v>392</v>
      </c>
      <c r="B2345" t="s">
        <v>6778</v>
      </c>
      <c r="C2345">
        <v>5</v>
      </c>
      <c r="D2345" t="s">
        <v>12946</v>
      </c>
      <c r="E2345" s="6">
        <v>-3.3508455464448403E-2</v>
      </c>
      <c r="F2345" s="1">
        <v>-0.13603060905247999</v>
      </c>
      <c r="G2345" s="1">
        <v>-2.00059524570016E-2</v>
      </c>
      <c r="H2345" s="1">
        <v>6.3605484603834E-2</v>
      </c>
      <c r="I2345" s="7">
        <v>0.124892046139149</v>
      </c>
      <c r="J2345" s="11">
        <v>-0.23119831189477499</v>
      </c>
      <c r="K2345" s="2">
        <v>-8.7011610075799495E-2</v>
      </c>
      <c r="L2345" s="2">
        <v>1.3694974650960499E-2</v>
      </c>
      <c r="M2345" s="2">
        <v>8.7057661120840193E-2</v>
      </c>
      <c r="N2345" s="12">
        <v>-2.9640801934359098E-2</v>
      </c>
      <c r="O2345" s="16">
        <v>-2.5882153982151001E-2</v>
      </c>
      <c r="P2345" s="3">
        <v>-6.2270358993318099E-2</v>
      </c>
      <c r="Q2345" s="3">
        <v>4.81110913939405E-2</v>
      </c>
      <c r="R2345" s="3">
        <v>3.17957535192376E-2</v>
      </c>
      <c r="S2345" s="17">
        <v>0.192474785945767</v>
      </c>
      <c r="T2345" s="6">
        <v>-0.20071678810459295</v>
      </c>
      <c r="U2345" s="1">
        <v>-7.3389945352132668E-2</v>
      </c>
      <c r="V2345" s="1">
        <v>0.11636477535221523</v>
      </c>
      <c r="W2345" s="1">
        <v>-2.7050404717414284E-2</v>
      </c>
      <c r="X2345" s="7">
        <v>-3.5065315055404576E-2</v>
      </c>
      <c r="Y2345" s="26" t="s">
        <v>12950</v>
      </c>
      <c r="Z2345" s="4" t="s">
        <v>12950</v>
      </c>
      <c r="AA2345" s="4" t="s">
        <v>12950</v>
      </c>
      <c r="AB2345" s="4" t="s">
        <v>12950</v>
      </c>
      <c r="AC2345" s="27" t="s">
        <v>12950</v>
      </c>
      <c r="AD2345" s="16" t="s">
        <v>12950</v>
      </c>
      <c r="AE2345" s="3" t="s">
        <v>12950</v>
      </c>
      <c r="AF2345" s="3" t="s">
        <v>12950</v>
      </c>
      <c r="AG2345" s="3" t="s">
        <v>12950</v>
      </c>
      <c r="AH2345" s="17" t="s">
        <v>12950</v>
      </c>
    </row>
    <row r="2346" spans="1:34">
      <c r="A2346" t="s">
        <v>4710</v>
      </c>
      <c r="B2346" t="s">
        <v>6921</v>
      </c>
      <c r="C2346">
        <v>5</v>
      </c>
      <c r="D2346" t="s">
        <v>12946</v>
      </c>
      <c r="E2346" s="6">
        <v>-0.53244752589958799</v>
      </c>
      <c r="F2346" s="1">
        <v>0.54824680385085101</v>
      </c>
      <c r="G2346" s="1">
        <v>0.196195051778283</v>
      </c>
      <c r="H2346" s="1">
        <v>0.49325689791160798</v>
      </c>
      <c r="I2346" s="7">
        <v>0.293220644509185</v>
      </c>
      <c r="J2346" s="11">
        <v>-0.56716825444121099</v>
      </c>
      <c r="K2346" s="2">
        <v>-0.20480666410802301</v>
      </c>
      <c r="L2346" s="2">
        <v>-0.11947643864010001</v>
      </c>
      <c r="M2346" s="2">
        <v>-2.32061086138023E-2</v>
      </c>
      <c r="N2346" s="12">
        <v>6.8497597075668604E-2</v>
      </c>
      <c r="O2346" s="16">
        <v>-0.79144298953073999</v>
      </c>
      <c r="P2346" s="3">
        <v>-0.25751904504613199</v>
      </c>
      <c r="Q2346" s="3">
        <v>0.17856236866745301</v>
      </c>
      <c r="R2346" s="3">
        <v>3.08819855266756E-2</v>
      </c>
      <c r="S2346" s="17">
        <v>0.53087892258921199</v>
      </c>
      <c r="T2346" s="6" t="s">
        <v>12950</v>
      </c>
      <c r="U2346" s="1" t="s">
        <v>12950</v>
      </c>
      <c r="V2346" s="1" t="s">
        <v>12950</v>
      </c>
      <c r="W2346" s="1" t="s">
        <v>12950</v>
      </c>
      <c r="X2346" s="7" t="s">
        <v>12950</v>
      </c>
      <c r="Y2346" s="26">
        <v>0.11283524836538267</v>
      </c>
      <c r="Z2346" s="4">
        <v>6.8874403307682713E-2</v>
      </c>
      <c r="AA2346" s="4">
        <v>0.15347234015926586</v>
      </c>
      <c r="AB2346" s="4">
        <v>5.8647312323303391E-2</v>
      </c>
      <c r="AC2346" s="27">
        <v>1.3722522473891229E-3</v>
      </c>
      <c r="AD2346" s="16" t="s">
        <v>12950</v>
      </c>
      <c r="AE2346" s="3" t="s">
        <v>12950</v>
      </c>
      <c r="AF2346" s="3" t="s">
        <v>12950</v>
      </c>
      <c r="AG2346" s="3" t="s">
        <v>12950</v>
      </c>
      <c r="AH2346" s="17" t="s">
        <v>12950</v>
      </c>
    </row>
    <row r="2347" spans="1:34">
      <c r="A2347" t="s">
        <v>2413</v>
      </c>
      <c r="B2347" t="s">
        <v>6986</v>
      </c>
      <c r="C2347">
        <v>5</v>
      </c>
      <c r="D2347" t="s">
        <v>12946</v>
      </c>
      <c r="E2347" s="6">
        <v>-1.8062198805036799E-2</v>
      </c>
      <c r="F2347" s="1">
        <v>-0.27542947374784699</v>
      </c>
      <c r="G2347" s="1">
        <v>-0.16671757917923599</v>
      </c>
      <c r="H2347" s="1">
        <v>-2.6513215607867398E-2</v>
      </c>
      <c r="I2347" s="7">
        <v>3.7462471544226698E-3</v>
      </c>
      <c r="J2347" s="11">
        <v>0.35261890223456799</v>
      </c>
      <c r="K2347" s="2">
        <v>-4.6472985787005698E-2</v>
      </c>
      <c r="L2347" s="2">
        <v>-5.0995610153672703E-2</v>
      </c>
      <c r="M2347" s="2">
        <v>3.1826476448166698E-2</v>
      </c>
      <c r="N2347" s="12">
        <v>0.12586045973683099</v>
      </c>
      <c r="O2347" s="16">
        <v>0.33693095373280602</v>
      </c>
      <c r="P2347" s="3">
        <v>-5.7525560007835798E-2</v>
      </c>
      <c r="Q2347" s="3">
        <v>-7.0656082843620405E-2</v>
      </c>
      <c r="R2347" s="3">
        <v>-0.13504341378141799</v>
      </c>
      <c r="S2347" s="17">
        <v>-0.20108147092718601</v>
      </c>
      <c r="T2347" s="6" t="s">
        <v>12950</v>
      </c>
      <c r="U2347" s="1" t="s">
        <v>12950</v>
      </c>
      <c r="V2347" s="1" t="s">
        <v>12950</v>
      </c>
      <c r="W2347" s="1" t="s">
        <v>12950</v>
      </c>
      <c r="X2347" s="7" t="s">
        <v>12950</v>
      </c>
      <c r="Y2347" s="26">
        <v>3.0779743807586289E-3</v>
      </c>
      <c r="Z2347" s="4">
        <v>-2.012446026304188E-2</v>
      </c>
      <c r="AA2347" s="4">
        <v>1.573223014205704E-3</v>
      </c>
      <c r="AB2347" s="4">
        <v>3.0628956421829179E-3</v>
      </c>
      <c r="AC2347" s="27">
        <v>0.16348382028998765</v>
      </c>
      <c r="AD2347" s="16" t="s">
        <v>12950</v>
      </c>
      <c r="AE2347" s="3" t="s">
        <v>12950</v>
      </c>
      <c r="AF2347" s="3" t="s">
        <v>12950</v>
      </c>
      <c r="AG2347" s="3" t="s">
        <v>12950</v>
      </c>
      <c r="AH2347" s="17" t="s">
        <v>12950</v>
      </c>
    </row>
    <row r="2348" spans="1:34">
      <c r="A2348" t="s">
        <v>2245</v>
      </c>
      <c r="B2348" t="s">
        <v>10153</v>
      </c>
      <c r="C2348">
        <v>5</v>
      </c>
      <c r="D2348" t="s">
        <v>12946</v>
      </c>
      <c r="E2348" s="6">
        <v>0.73522333604385803</v>
      </c>
      <c r="F2348" s="1">
        <v>0.52153370051287895</v>
      </c>
      <c r="G2348" s="1">
        <v>0.67347876149010799</v>
      </c>
      <c r="H2348" s="1">
        <v>0.253847731207336</v>
      </c>
      <c r="I2348" s="7">
        <v>-0.18503418282947501</v>
      </c>
      <c r="J2348" s="11">
        <v>4.3964471518006101E-2</v>
      </c>
      <c r="K2348" s="2">
        <v>0.25665223722333302</v>
      </c>
      <c r="L2348" s="2">
        <v>0.45430611738883397</v>
      </c>
      <c r="M2348" s="2">
        <v>0.32517356747478698</v>
      </c>
      <c r="N2348" s="12">
        <v>0.41651384730638502</v>
      </c>
      <c r="O2348" s="16">
        <v>-0.403603691553443</v>
      </c>
      <c r="P2348" s="3">
        <v>0.22014102004511599</v>
      </c>
      <c r="Q2348" s="3">
        <v>-7.3505287518076098E-2</v>
      </c>
      <c r="R2348" s="3">
        <v>2.5962649629967201E-2</v>
      </c>
      <c r="S2348" s="17">
        <v>-0.154781737252533</v>
      </c>
      <c r="T2348" s="6" t="s">
        <v>12950</v>
      </c>
      <c r="U2348" s="1" t="s">
        <v>12950</v>
      </c>
      <c r="V2348" s="1" t="s">
        <v>12950</v>
      </c>
      <c r="W2348" s="1" t="s">
        <v>12950</v>
      </c>
      <c r="X2348" s="7" t="s">
        <v>12950</v>
      </c>
      <c r="Y2348" s="26">
        <v>-0.15246394583988782</v>
      </c>
      <c r="Z2348" s="4">
        <v>-6.7848131676257181E-2</v>
      </c>
      <c r="AA2348" s="4">
        <v>8.8038345554667607E-2</v>
      </c>
      <c r="AB2348" s="4">
        <v>3.2887457620446911E-2</v>
      </c>
      <c r="AC2348" s="27">
        <v>-0.11296925319362841</v>
      </c>
      <c r="AD2348" s="16" t="s">
        <v>12950</v>
      </c>
      <c r="AE2348" s="3" t="s">
        <v>12950</v>
      </c>
      <c r="AF2348" s="3" t="s">
        <v>12950</v>
      </c>
      <c r="AG2348" s="3" t="s">
        <v>12950</v>
      </c>
      <c r="AH2348" s="17" t="s">
        <v>12950</v>
      </c>
    </row>
    <row r="2349" spans="1:34">
      <c r="A2349" t="s">
        <v>3689</v>
      </c>
      <c r="B2349" t="s">
        <v>10588</v>
      </c>
      <c r="C2349">
        <v>5</v>
      </c>
      <c r="D2349" t="s">
        <v>12946</v>
      </c>
      <c r="E2349" s="6">
        <v>0.228718849774452</v>
      </c>
      <c r="F2349" s="1">
        <v>0.119812507830219</v>
      </c>
      <c r="G2349" s="1">
        <v>0.15171888150725399</v>
      </c>
      <c r="H2349" s="1">
        <v>0.109667694036314</v>
      </c>
      <c r="I2349" s="7">
        <v>0.19514541028990401</v>
      </c>
      <c r="J2349" s="11">
        <v>0.49932182802922798</v>
      </c>
      <c r="K2349" s="2">
        <v>0.14257916542223301</v>
      </c>
      <c r="L2349" s="2">
        <v>0.147658569243793</v>
      </c>
      <c r="M2349" s="2">
        <v>0.23237819909218899</v>
      </c>
      <c r="N2349" s="12">
        <v>2.9530365529777801E-2</v>
      </c>
      <c r="O2349" s="16">
        <v>0.62898941929794205</v>
      </c>
      <c r="P2349" s="3">
        <v>0.140737697056458</v>
      </c>
      <c r="Q2349" s="3">
        <v>0.33805077927600702</v>
      </c>
      <c r="R2349" s="3">
        <v>0.43045253453718701</v>
      </c>
      <c r="S2349" s="17">
        <v>0.415087247234882</v>
      </c>
      <c r="T2349" s="6" t="s">
        <v>12950</v>
      </c>
      <c r="U2349" s="1" t="s">
        <v>12950</v>
      </c>
      <c r="V2349" s="1" t="s">
        <v>12950</v>
      </c>
      <c r="W2349" s="1" t="s">
        <v>12950</v>
      </c>
      <c r="X2349" s="7" t="s">
        <v>12950</v>
      </c>
      <c r="Y2349" s="26">
        <v>0.29564406759593359</v>
      </c>
      <c r="Z2349" s="4">
        <v>0.32031501301674087</v>
      </c>
      <c r="AA2349" s="4">
        <v>0.28359600642425886</v>
      </c>
      <c r="AB2349" s="4">
        <v>0.22223750112171722</v>
      </c>
      <c r="AC2349" s="27">
        <v>0.5178729334742056</v>
      </c>
      <c r="AD2349" s="16" t="s">
        <v>12950</v>
      </c>
      <c r="AE2349" s="3" t="s">
        <v>12950</v>
      </c>
      <c r="AF2349" s="3" t="s">
        <v>12950</v>
      </c>
      <c r="AG2349" s="3" t="s">
        <v>12950</v>
      </c>
      <c r="AH2349" s="17" t="s">
        <v>12950</v>
      </c>
    </row>
    <row r="2350" spans="1:34">
      <c r="A2350" t="s">
        <v>6455</v>
      </c>
      <c r="B2350" t="s">
        <v>11919</v>
      </c>
      <c r="C2350">
        <v>5</v>
      </c>
      <c r="D2350" t="s">
        <v>12946</v>
      </c>
      <c r="E2350" s="6">
        <v>0.852033103739255</v>
      </c>
      <c r="F2350" s="1">
        <v>0.45294724320239399</v>
      </c>
      <c r="G2350" s="1">
        <v>0.321887471307097</v>
      </c>
      <c r="H2350" s="1">
        <v>0.28741936688696401</v>
      </c>
      <c r="I2350" s="7">
        <v>0.34522153808835498</v>
      </c>
      <c r="J2350" s="11">
        <v>1.25555232788367</v>
      </c>
      <c r="K2350" s="2">
        <v>0.37690127251246103</v>
      </c>
      <c r="L2350" s="2">
        <v>0.37890269256933401</v>
      </c>
      <c r="M2350" s="2">
        <v>0.357528896965155</v>
      </c>
      <c r="N2350" s="12">
        <v>0.33092567305431703</v>
      </c>
      <c r="O2350" s="16">
        <v>1.22023224161059</v>
      </c>
      <c r="P2350" s="3">
        <v>0.458725828098698</v>
      </c>
      <c r="Q2350" s="3">
        <v>0.31029088353071599</v>
      </c>
      <c r="R2350" s="3">
        <v>0.38974099244997401</v>
      </c>
      <c r="S2350" s="17">
        <v>0.32420942774176298</v>
      </c>
      <c r="T2350" s="6">
        <v>-0.89188268812323934</v>
      </c>
      <c r="U2350" s="1">
        <v>-1.075471368202664</v>
      </c>
      <c r="V2350" s="1">
        <v>-0.38777756031243532</v>
      </c>
      <c r="W2350" s="1">
        <v>-0.76423295929014279</v>
      </c>
      <c r="X2350" s="7">
        <v>-0.11904950719422971</v>
      </c>
      <c r="Y2350" s="26" t="s">
        <v>12950</v>
      </c>
      <c r="Z2350" s="4" t="s">
        <v>12950</v>
      </c>
      <c r="AA2350" s="4" t="s">
        <v>12950</v>
      </c>
      <c r="AB2350" s="4" t="s">
        <v>12950</v>
      </c>
      <c r="AC2350" s="27" t="s">
        <v>12950</v>
      </c>
      <c r="AD2350" s="16" t="s">
        <v>12950</v>
      </c>
      <c r="AE2350" s="3" t="s">
        <v>12950</v>
      </c>
      <c r="AF2350" s="3" t="s">
        <v>12950</v>
      </c>
      <c r="AG2350" s="3" t="s">
        <v>12950</v>
      </c>
      <c r="AH2350" s="17" t="s">
        <v>12950</v>
      </c>
    </row>
    <row r="2351" spans="1:34">
      <c r="A2351" t="s">
        <v>3100</v>
      </c>
      <c r="B2351" t="s">
        <v>10487</v>
      </c>
      <c r="C2351">
        <v>5</v>
      </c>
      <c r="D2351" t="s">
        <v>12946</v>
      </c>
      <c r="E2351" s="6">
        <v>0.59739953449640304</v>
      </c>
      <c r="F2351" s="1">
        <v>0.22877025978351201</v>
      </c>
      <c r="G2351" s="1">
        <v>0.119540791095727</v>
      </c>
      <c r="H2351" s="1">
        <v>0.32500686904820397</v>
      </c>
      <c r="I2351" s="7">
        <v>0.31284067691438999</v>
      </c>
      <c r="J2351" s="11">
        <v>0.52175886468294896</v>
      </c>
      <c r="K2351" s="2">
        <v>0.29245230899853297</v>
      </c>
      <c r="L2351" s="2">
        <v>-5.24980482847748E-2</v>
      </c>
      <c r="M2351" s="2">
        <v>9.6109556631760004E-2</v>
      </c>
      <c r="N2351" s="12">
        <v>0.32044872280801301</v>
      </c>
      <c r="O2351" s="16">
        <v>0.56173263119713601</v>
      </c>
      <c r="P2351" s="3">
        <v>0.30975185473921502</v>
      </c>
      <c r="Q2351" s="3">
        <v>-1.8422803211281698E-2</v>
      </c>
      <c r="R2351" s="3">
        <v>7.1411868279486701E-2</v>
      </c>
      <c r="S2351" s="17">
        <v>-5.4828883559588301E-2</v>
      </c>
      <c r="T2351" s="6">
        <v>0.2381422475087619</v>
      </c>
      <c r="U2351" s="1">
        <v>9.453800651723665E-2</v>
      </c>
      <c r="V2351" s="1">
        <v>0.28491450411082153</v>
      </c>
      <c r="W2351" s="1">
        <v>-0.17836941576293822</v>
      </c>
      <c r="X2351" s="7">
        <v>0.31274201517612621</v>
      </c>
      <c r="Y2351" s="26" t="s">
        <v>12950</v>
      </c>
      <c r="Z2351" s="4" t="s">
        <v>12950</v>
      </c>
      <c r="AA2351" s="4" t="s">
        <v>12950</v>
      </c>
      <c r="AB2351" s="4" t="s">
        <v>12950</v>
      </c>
      <c r="AC2351" s="27" t="s">
        <v>12950</v>
      </c>
      <c r="AD2351" s="16" t="s">
        <v>12950</v>
      </c>
      <c r="AE2351" s="3" t="s">
        <v>12950</v>
      </c>
      <c r="AF2351" s="3" t="s">
        <v>12950</v>
      </c>
      <c r="AG2351" s="3" t="s">
        <v>12950</v>
      </c>
      <c r="AH2351" s="17" t="s">
        <v>12950</v>
      </c>
    </row>
    <row r="2352" spans="1:34">
      <c r="A2352" t="s">
        <v>3259</v>
      </c>
      <c r="B2352" t="s">
        <v>12498</v>
      </c>
      <c r="C2352">
        <v>5</v>
      </c>
      <c r="D2352" t="s">
        <v>12947</v>
      </c>
      <c r="E2352" s="6">
        <v>-1.2196327654844199</v>
      </c>
      <c r="F2352" s="1">
        <v>-0.58407260642459202</v>
      </c>
      <c r="G2352" s="1">
        <v>-0.39485864857181902</v>
      </c>
      <c r="H2352" s="1">
        <v>-0.56083259521770601</v>
      </c>
      <c r="I2352" s="7">
        <v>-0.86194560308358104</v>
      </c>
      <c r="J2352" s="11">
        <v>-1.8306842958863201</v>
      </c>
      <c r="K2352" s="2">
        <v>-0.86084003063004499</v>
      </c>
      <c r="L2352" s="2">
        <v>-0.88397949491069805</v>
      </c>
      <c r="M2352" s="2">
        <v>-0.85977921039628302</v>
      </c>
      <c r="N2352" s="12">
        <v>-0.43997422952730902</v>
      </c>
      <c r="O2352" s="16">
        <v>-1.9352292361055901</v>
      </c>
      <c r="P2352" s="3">
        <v>-0.52258459845733396</v>
      </c>
      <c r="Q2352" s="3">
        <v>-0.58099446814056099</v>
      </c>
      <c r="R2352" s="3">
        <v>-0.77059567357683201</v>
      </c>
      <c r="S2352" s="17">
        <v>-0.50580406874403105</v>
      </c>
      <c r="T2352" s="6" t="s">
        <v>12950</v>
      </c>
      <c r="U2352" s="1" t="s">
        <v>12950</v>
      </c>
      <c r="V2352" s="1" t="s">
        <v>12950</v>
      </c>
      <c r="W2352" s="1" t="s">
        <v>12950</v>
      </c>
      <c r="X2352" s="7" t="s">
        <v>12950</v>
      </c>
      <c r="Y2352" s="26" t="s">
        <v>12950</v>
      </c>
      <c r="Z2352" s="4" t="s">
        <v>12950</v>
      </c>
      <c r="AA2352" s="4" t="s">
        <v>12950</v>
      </c>
      <c r="AB2352" s="4" t="s">
        <v>12950</v>
      </c>
      <c r="AC2352" s="27" t="s">
        <v>12950</v>
      </c>
      <c r="AD2352" s="16">
        <v>-7.3347726158039597E-2</v>
      </c>
      <c r="AE2352" s="3">
        <v>-2.1668362235170952E-2</v>
      </c>
      <c r="AF2352" s="3">
        <v>-0.12595467323676862</v>
      </c>
      <c r="AG2352" s="3">
        <v>-3.3053978793982766E-2</v>
      </c>
      <c r="AH2352" s="17">
        <v>-3.0479303416547698E-2</v>
      </c>
    </row>
    <row r="2353" spans="1:34">
      <c r="A2353" t="s">
        <v>323</v>
      </c>
      <c r="B2353" t="s">
        <v>7602</v>
      </c>
      <c r="C2353">
        <v>5</v>
      </c>
      <c r="D2353" t="s">
        <v>12946</v>
      </c>
      <c r="E2353" s="6">
        <v>1.49190006807555E-3</v>
      </c>
      <c r="F2353" s="1">
        <v>-9.1054975608390695E-2</v>
      </c>
      <c r="G2353" s="1">
        <v>-1.5129636228472101E-2</v>
      </c>
      <c r="H2353" s="1">
        <v>4.7159538145799297E-2</v>
      </c>
      <c r="I2353" s="7">
        <v>-3.8813213014675899E-2</v>
      </c>
      <c r="J2353" s="11">
        <v>0.113044174791519</v>
      </c>
      <c r="K2353" s="2">
        <v>2.31609525950029E-2</v>
      </c>
      <c r="L2353" s="2">
        <v>9.2226299186720997E-2</v>
      </c>
      <c r="M2353" s="2">
        <v>0.13277627513455401</v>
      </c>
      <c r="N2353" s="12">
        <v>0.195696800588777</v>
      </c>
      <c r="O2353" s="16">
        <v>0.14696500446535199</v>
      </c>
      <c r="P2353" s="3">
        <v>-6.4570195470392305E-2</v>
      </c>
      <c r="Q2353" s="3">
        <v>3.6650276911171002E-2</v>
      </c>
      <c r="R2353" s="3">
        <v>1.9013088549163899E-2</v>
      </c>
      <c r="S2353" s="17">
        <v>1.47460351921855E-3</v>
      </c>
      <c r="T2353" s="6">
        <v>-6.4942180821630821E-2</v>
      </c>
      <c r="U2353" s="1">
        <v>0.40531859930569991</v>
      </c>
      <c r="V2353" s="1">
        <v>0.32555225208216282</v>
      </c>
      <c r="W2353" s="1">
        <v>0.21650622805934122</v>
      </c>
      <c r="X2353" s="7">
        <v>0.25456063449981203</v>
      </c>
      <c r="Y2353" s="26" t="s">
        <v>12950</v>
      </c>
      <c r="Z2353" s="4" t="s">
        <v>12950</v>
      </c>
      <c r="AA2353" s="4" t="s">
        <v>12950</v>
      </c>
      <c r="AB2353" s="4" t="s">
        <v>12950</v>
      </c>
      <c r="AC2353" s="27" t="s">
        <v>12950</v>
      </c>
      <c r="AD2353" s="16" t="s">
        <v>12950</v>
      </c>
      <c r="AE2353" s="3" t="s">
        <v>12950</v>
      </c>
      <c r="AF2353" s="3" t="s">
        <v>12950</v>
      </c>
      <c r="AG2353" s="3" t="s">
        <v>12950</v>
      </c>
      <c r="AH2353" s="17" t="s">
        <v>12950</v>
      </c>
    </row>
    <row r="2354" spans="1:34">
      <c r="A2354" t="s">
        <v>4496</v>
      </c>
      <c r="B2354" t="s">
        <v>8266</v>
      </c>
      <c r="C2354">
        <v>5</v>
      </c>
      <c r="D2354" t="s">
        <v>12946</v>
      </c>
      <c r="E2354" s="6">
        <v>-0.176259495845424</v>
      </c>
      <c r="F2354" s="1">
        <v>0.109505693935428</v>
      </c>
      <c r="G2354" s="1">
        <v>0.13299874032579601</v>
      </c>
      <c r="H2354" s="1">
        <v>0.13657065730135701</v>
      </c>
      <c r="I2354" s="7">
        <v>6.0926097022294998E-2</v>
      </c>
      <c r="J2354" s="11">
        <v>-0.19218643115428599</v>
      </c>
      <c r="K2354" s="2">
        <v>8.0181290464464094E-2</v>
      </c>
      <c r="L2354" s="2">
        <v>0.186316919111809</v>
      </c>
      <c r="M2354" s="2">
        <v>0.178225639587477</v>
      </c>
      <c r="N2354" s="12">
        <v>0.13508144716291601</v>
      </c>
      <c r="O2354" s="16">
        <v>-0.30696083595834101</v>
      </c>
      <c r="P2354" s="3">
        <v>6.3751406819002807E-2</v>
      </c>
      <c r="Q2354" s="3">
        <v>0.22852400768898501</v>
      </c>
      <c r="R2354" s="3">
        <v>0.227501587190682</v>
      </c>
      <c r="S2354" s="17">
        <v>0.232780115056748</v>
      </c>
      <c r="T2354" s="6" t="s">
        <v>12950</v>
      </c>
      <c r="U2354" s="1" t="s">
        <v>12950</v>
      </c>
      <c r="V2354" s="1" t="s">
        <v>12950</v>
      </c>
      <c r="W2354" s="1" t="s">
        <v>12950</v>
      </c>
      <c r="X2354" s="7" t="s">
        <v>12950</v>
      </c>
      <c r="Y2354" s="26" t="s">
        <v>12950</v>
      </c>
      <c r="Z2354" s="4" t="s">
        <v>12950</v>
      </c>
      <c r="AA2354" s="4" t="s">
        <v>12950</v>
      </c>
      <c r="AB2354" s="4" t="s">
        <v>12950</v>
      </c>
      <c r="AC2354" s="27" t="s">
        <v>12950</v>
      </c>
      <c r="AD2354" s="16">
        <v>-0.21140216313227878</v>
      </c>
      <c r="AE2354" s="3">
        <v>0.21354920359303142</v>
      </c>
      <c r="AF2354" s="3">
        <v>0.18731729021057564</v>
      </c>
      <c r="AG2354" s="3">
        <v>-0.10989628593947218</v>
      </c>
      <c r="AH2354" s="17">
        <v>-9.5313649734069264E-2</v>
      </c>
    </row>
    <row r="2355" spans="1:34">
      <c r="A2355" t="s">
        <v>2758</v>
      </c>
      <c r="B2355" t="s">
        <v>11366</v>
      </c>
      <c r="C2355">
        <v>5</v>
      </c>
      <c r="D2355" t="s">
        <v>12946</v>
      </c>
      <c r="E2355" s="6">
        <v>0.50368443745071201</v>
      </c>
      <c r="F2355" s="1">
        <v>0.37386737409556098</v>
      </c>
      <c r="G2355" s="1">
        <v>0.47531941807394701</v>
      </c>
      <c r="H2355" s="1">
        <v>0.19611015655397199</v>
      </c>
      <c r="I2355" s="7">
        <v>0.36599809866095601</v>
      </c>
      <c r="J2355" s="11">
        <v>0.63167194743706601</v>
      </c>
      <c r="K2355" s="2">
        <v>0.351856375611729</v>
      </c>
      <c r="L2355" s="2">
        <v>8.5627567034274196E-2</v>
      </c>
      <c r="M2355" s="2">
        <v>0.33996838194934798</v>
      </c>
      <c r="N2355" s="12">
        <v>0.197001829018708</v>
      </c>
      <c r="O2355" s="16">
        <v>0.73106084977934305</v>
      </c>
      <c r="P2355" s="3">
        <v>0.29333648423212599</v>
      </c>
      <c r="Q2355" s="3">
        <v>0.3311020198163</v>
      </c>
      <c r="R2355" s="3">
        <v>0.40916111531942601</v>
      </c>
      <c r="S2355" s="17">
        <v>0.25475207660041899</v>
      </c>
      <c r="T2355" s="6" t="s">
        <v>12950</v>
      </c>
      <c r="U2355" s="1" t="s">
        <v>12950</v>
      </c>
      <c r="V2355" s="1" t="s">
        <v>12950</v>
      </c>
      <c r="W2355" s="1" t="s">
        <v>12950</v>
      </c>
      <c r="X2355" s="7" t="s">
        <v>12950</v>
      </c>
      <c r="Y2355" s="26" t="s">
        <v>12950</v>
      </c>
      <c r="Z2355" s="4" t="s">
        <v>12950</v>
      </c>
      <c r="AA2355" s="4" t="s">
        <v>12950</v>
      </c>
      <c r="AB2355" s="4" t="s">
        <v>12950</v>
      </c>
      <c r="AC2355" s="27" t="s">
        <v>12950</v>
      </c>
      <c r="AD2355" s="16">
        <v>0.21950373091801401</v>
      </c>
      <c r="AE2355" s="3">
        <v>0.39369979796610438</v>
      </c>
      <c r="AF2355" s="3">
        <v>0.46134171723494205</v>
      </c>
      <c r="AG2355" s="3">
        <v>0.68937730025682964</v>
      </c>
      <c r="AH2355" s="17">
        <v>-0.11890751778874231</v>
      </c>
    </row>
    <row r="2356" spans="1:34">
      <c r="A2356" t="s">
        <v>6261</v>
      </c>
      <c r="B2356" t="s">
        <v>10037</v>
      </c>
      <c r="C2356">
        <v>5</v>
      </c>
      <c r="D2356" t="s">
        <v>12946</v>
      </c>
      <c r="E2356" s="6">
        <v>0.32675145626708502</v>
      </c>
      <c r="F2356" s="1">
        <v>0.250752701028716</v>
      </c>
      <c r="G2356" s="1">
        <v>0.18656483474216601</v>
      </c>
      <c r="H2356" s="1">
        <v>0.17792801377355799</v>
      </c>
      <c r="I2356" s="7">
        <v>3.53131014440927E-2</v>
      </c>
      <c r="J2356" s="11">
        <v>0.28256023550932802</v>
      </c>
      <c r="K2356" s="2">
        <v>0.202305928988222</v>
      </c>
      <c r="L2356" s="2">
        <v>0.31031219721210002</v>
      </c>
      <c r="M2356" s="2">
        <v>0.13327096434337701</v>
      </c>
      <c r="N2356" s="12">
        <v>0.28904029112928098</v>
      </c>
      <c r="O2356" s="16">
        <v>0.133991247055366</v>
      </c>
      <c r="P2356" s="3">
        <v>0.16859271225811401</v>
      </c>
      <c r="Q2356" s="3">
        <v>0.25486399281781302</v>
      </c>
      <c r="R2356" s="3">
        <v>0.1108834432635</v>
      </c>
      <c r="S2356" s="17">
        <v>7.4646577919449605E-2</v>
      </c>
      <c r="T2356" s="6" t="s">
        <v>12950</v>
      </c>
      <c r="U2356" s="1" t="s">
        <v>12950</v>
      </c>
      <c r="V2356" s="1" t="s">
        <v>12950</v>
      </c>
      <c r="W2356" s="1" t="s">
        <v>12950</v>
      </c>
      <c r="X2356" s="7" t="s">
        <v>12950</v>
      </c>
      <c r="Y2356" s="26">
        <v>-0.10780615091482083</v>
      </c>
      <c r="Z2356" s="4">
        <v>6.5840156892479032E-2</v>
      </c>
      <c r="AA2356" s="4">
        <v>0.1931454937404842</v>
      </c>
      <c r="AB2356" s="4">
        <v>0.16073925793836347</v>
      </c>
      <c r="AC2356" s="27">
        <v>0.25329961776993265</v>
      </c>
      <c r="AD2356" s="16" t="s">
        <v>12950</v>
      </c>
      <c r="AE2356" s="3" t="s">
        <v>12950</v>
      </c>
      <c r="AF2356" s="3" t="s">
        <v>12950</v>
      </c>
      <c r="AG2356" s="3" t="s">
        <v>12950</v>
      </c>
      <c r="AH2356" s="17" t="s">
        <v>12950</v>
      </c>
    </row>
    <row r="2357" spans="1:34">
      <c r="A2357" t="s">
        <v>1868</v>
      </c>
      <c r="B2357" t="s">
        <v>9210</v>
      </c>
      <c r="C2357">
        <v>5</v>
      </c>
      <c r="D2357" t="s">
        <v>12946</v>
      </c>
      <c r="E2357" s="6">
        <v>0.262835799228608</v>
      </c>
      <c r="F2357" s="1">
        <v>-4.2450634189111998E-2</v>
      </c>
      <c r="G2357" s="1">
        <v>-2.7380396841376001E-2</v>
      </c>
      <c r="H2357" s="1">
        <v>7.6866715963115506E-2</v>
      </c>
      <c r="I2357" s="7">
        <v>9.0069538635285107E-2</v>
      </c>
      <c r="J2357" s="11">
        <v>0.54050278823201403</v>
      </c>
      <c r="K2357" s="2">
        <v>0.10705655876697701</v>
      </c>
      <c r="L2357" s="2">
        <v>0.12590042444308</v>
      </c>
      <c r="M2357" s="2">
        <v>0.14881926831964801</v>
      </c>
      <c r="N2357" s="12">
        <v>8.7881868084783599E-2</v>
      </c>
      <c r="O2357" s="16">
        <v>0.51883607017465205</v>
      </c>
      <c r="P2357" s="3">
        <v>0.122022898821657</v>
      </c>
      <c r="Q2357" s="3">
        <v>-1.3150734876123201E-2</v>
      </c>
      <c r="R2357" s="3">
        <v>0.102264659259789</v>
      </c>
      <c r="S2357" s="17">
        <v>-0.10464614436197001</v>
      </c>
      <c r="T2357" s="6">
        <v>0.41593277205122647</v>
      </c>
      <c r="U2357" s="1">
        <v>2.618979041404608E-2</v>
      </c>
      <c r="V2357" s="1">
        <v>0.12982803348125674</v>
      </c>
      <c r="W2357" s="1">
        <v>-0.11749887494494403</v>
      </c>
      <c r="X2357" s="7">
        <v>-4.14739891417477E-2</v>
      </c>
      <c r="Y2357" s="26" t="s">
        <v>12950</v>
      </c>
      <c r="Z2357" s="4" t="s">
        <v>12950</v>
      </c>
      <c r="AA2357" s="4" t="s">
        <v>12950</v>
      </c>
      <c r="AB2357" s="4" t="s">
        <v>12950</v>
      </c>
      <c r="AC2357" s="27" t="s">
        <v>12950</v>
      </c>
      <c r="AD2357" s="16" t="s">
        <v>12950</v>
      </c>
      <c r="AE2357" s="3" t="s">
        <v>12950</v>
      </c>
      <c r="AF2357" s="3" t="s">
        <v>12950</v>
      </c>
      <c r="AG2357" s="3" t="s">
        <v>12950</v>
      </c>
      <c r="AH2357" s="17" t="s">
        <v>12950</v>
      </c>
    </row>
    <row r="2358" spans="1:34">
      <c r="A2358" t="s">
        <v>2723</v>
      </c>
      <c r="B2358" t="s">
        <v>9935</v>
      </c>
      <c r="C2358">
        <v>5</v>
      </c>
      <c r="D2358" t="s">
        <v>12946</v>
      </c>
      <c r="E2358" s="6">
        <v>0.16012897719788899</v>
      </c>
      <c r="F2358" s="1">
        <v>0.10854135497418201</v>
      </c>
      <c r="G2358" s="1">
        <v>-0.236140375885803</v>
      </c>
      <c r="H2358" s="1">
        <v>-0.225305445978982</v>
      </c>
      <c r="I2358" s="7">
        <v>-0.235019115332289</v>
      </c>
      <c r="J2358" s="11">
        <v>-0.15479299803746899</v>
      </c>
      <c r="K2358" s="2">
        <v>-9.8990808973410203E-3</v>
      </c>
      <c r="L2358" s="2">
        <v>-0.16903113583662399</v>
      </c>
      <c r="M2358" s="2">
        <v>-0.449654023232543</v>
      </c>
      <c r="N2358" s="12">
        <v>-5.8247522818673701E-2</v>
      </c>
      <c r="O2358" s="16">
        <v>-0.31300700282572402</v>
      </c>
      <c r="P2358" s="3">
        <v>-0.146451979785617</v>
      </c>
      <c r="Q2358" s="3">
        <v>-0.228701578044059</v>
      </c>
      <c r="R2358" s="3">
        <v>-0.48870279708829201</v>
      </c>
      <c r="S2358" s="17">
        <v>-0.37104989202404298</v>
      </c>
      <c r="T2358" s="6" t="s">
        <v>12950</v>
      </c>
      <c r="U2358" s="1" t="s">
        <v>12950</v>
      </c>
      <c r="V2358" s="1" t="s">
        <v>12950</v>
      </c>
      <c r="W2358" s="1" t="s">
        <v>12950</v>
      </c>
      <c r="X2358" s="7" t="s">
        <v>12950</v>
      </c>
      <c r="Y2358" s="26">
        <v>5.3620377083134503E-2</v>
      </c>
      <c r="Z2358" s="4">
        <v>-6.7414132877575458E-2</v>
      </c>
      <c r="AA2358" s="4">
        <v>6.9276762193300936E-2</v>
      </c>
      <c r="AB2358" s="4">
        <v>-4.4327977269906629E-2</v>
      </c>
      <c r="AC2358" s="27">
        <v>-0.28593056389356836</v>
      </c>
      <c r="AD2358" s="16" t="s">
        <v>12950</v>
      </c>
      <c r="AE2358" s="3" t="s">
        <v>12950</v>
      </c>
      <c r="AF2358" s="3" t="s">
        <v>12950</v>
      </c>
      <c r="AG2358" s="3" t="s">
        <v>12950</v>
      </c>
      <c r="AH2358" s="17" t="s">
        <v>12950</v>
      </c>
    </row>
    <row r="2359" spans="1:34">
      <c r="A2359" t="s">
        <v>6335</v>
      </c>
      <c r="B2359" t="s">
        <v>10293</v>
      </c>
      <c r="C2359">
        <v>5</v>
      </c>
      <c r="D2359" t="s">
        <v>12946</v>
      </c>
      <c r="E2359" s="6">
        <v>0.61213776162100098</v>
      </c>
      <c r="F2359" s="1">
        <v>0.196635926661134</v>
      </c>
      <c r="G2359" s="1">
        <v>0.22071114008728601</v>
      </c>
      <c r="H2359" s="1">
        <v>8.7254114006241404E-2</v>
      </c>
      <c r="I2359" s="7">
        <v>6.9324857009687796E-2</v>
      </c>
      <c r="J2359" s="11">
        <v>1.0296799935199199</v>
      </c>
      <c r="K2359" s="2">
        <v>0.23340127335515801</v>
      </c>
      <c r="L2359" s="2">
        <v>0.196738257913775</v>
      </c>
      <c r="M2359" s="2">
        <v>0.20595029144434601</v>
      </c>
      <c r="N2359" s="12">
        <v>-1.0259164754932999E-2</v>
      </c>
      <c r="O2359" s="16">
        <v>0.73912594901303397</v>
      </c>
      <c r="P2359" s="3">
        <v>7.3073247529534896E-2</v>
      </c>
      <c r="Q2359" s="3">
        <v>-0.114359498849984</v>
      </c>
      <c r="R2359" s="3">
        <v>-0.130482323642239</v>
      </c>
      <c r="S2359" s="17">
        <v>-9.4868795002546302E-2</v>
      </c>
      <c r="T2359" s="6">
        <v>0.14305544022544975</v>
      </c>
      <c r="U2359" s="1">
        <v>0.19722273860203027</v>
      </c>
      <c r="V2359" s="1">
        <v>-0.35276134739719339</v>
      </c>
      <c r="W2359" s="1">
        <v>-0.24195506601391206</v>
      </c>
      <c r="X2359" s="7">
        <v>-0.44908804155352389</v>
      </c>
      <c r="Y2359" s="26" t="s">
        <v>12950</v>
      </c>
      <c r="Z2359" s="4" t="s">
        <v>12950</v>
      </c>
      <c r="AA2359" s="4" t="s">
        <v>12950</v>
      </c>
      <c r="AB2359" s="4" t="s">
        <v>12950</v>
      </c>
      <c r="AC2359" s="27" t="s">
        <v>12950</v>
      </c>
      <c r="AD2359" s="16" t="s">
        <v>12950</v>
      </c>
      <c r="AE2359" s="3" t="s">
        <v>12950</v>
      </c>
      <c r="AF2359" s="3" t="s">
        <v>12950</v>
      </c>
      <c r="AG2359" s="3" t="s">
        <v>12950</v>
      </c>
      <c r="AH2359" s="17" t="s">
        <v>12950</v>
      </c>
    </row>
    <row r="2360" spans="1:34">
      <c r="A2360" t="s">
        <v>6603</v>
      </c>
      <c r="B2360" t="s">
        <v>8720</v>
      </c>
      <c r="C2360">
        <v>5</v>
      </c>
      <c r="D2360" t="s">
        <v>12946</v>
      </c>
      <c r="E2360" s="6">
        <v>6.8720289957656902E-2</v>
      </c>
      <c r="F2360" s="1">
        <v>0.10781376992571801</v>
      </c>
      <c r="G2360" s="1">
        <v>0.19588566857999101</v>
      </c>
      <c r="H2360" s="1">
        <v>0.24762310973262999</v>
      </c>
      <c r="I2360" s="7">
        <v>0.13908922962445799</v>
      </c>
      <c r="J2360" s="11">
        <v>0.38148236208474401</v>
      </c>
      <c r="K2360" s="2">
        <v>-2.2599521695549199E-2</v>
      </c>
      <c r="L2360" s="2">
        <v>-4.5362662422320003E-2</v>
      </c>
      <c r="M2360" s="2">
        <v>1.40665736692887E-2</v>
      </c>
      <c r="N2360" s="12">
        <v>0.12606479564326301</v>
      </c>
      <c r="O2360" s="16">
        <v>0.349007926246102</v>
      </c>
      <c r="P2360" s="3">
        <v>0.22517359086779501</v>
      </c>
      <c r="Q2360" s="3">
        <v>-0.13041087337267601</v>
      </c>
      <c r="R2360" s="3">
        <v>-2.9704733615150999E-3</v>
      </c>
      <c r="S2360" s="17">
        <v>-0.17474946132987901</v>
      </c>
      <c r="T2360" s="6" t="s">
        <v>12950</v>
      </c>
      <c r="U2360" s="1" t="s">
        <v>12950</v>
      </c>
      <c r="V2360" s="1" t="s">
        <v>12950</v>
      </c>
      <c r="W2360" s="1" t="s">
        <v>12950</v>
      </c>
      <c r="X2360" s="7" t="s">
        <v>12950</v>
      </c>
      <c r="Y2360" s="26">
        <v>-0.32700953745897893</v>
      </c>
      <c r="Z2360" s="4">
        <v>-1.1104215473640868E-2</v>
      </c>
      <c r="AA2360" s="4">
        <v>1.2905253310722764E-2</v>
      </c>
      <c r="AB2360" s="4">
        <v>-0.33158119592316521</v>
      </c>
      <c r="AC2360" s="27">
        <v>9.8182791864700872E-2</v>
      </c>
      <c r="AD2360" s="16" t="s">
        <v>12950</v>
      </c>
      <c r="AE2360" s="3" t="s">
        <v>12950</v>
      </c>
      <c r="AF2360" s="3" t="s">
        <v>12950</v>
      </c>
      <c r="AG2360" s="3" t="s">
        <v>12950</v>
      </c>
      <c r="AH2360" s="17" t="s">
        <v>12950</v>
      </c>
    </row>
    <row r="2361" spans="1:34">
      <c r="A2361" t="s">
        <v>3192</v>
      </c>
      <c r="B2361" t="s">
        <v>8734</v>
      </c>
      <c r="C2361">
        <v>5</v>
      </c>
      <c r="D2361" t="s">
        <v>12946</v>
      </c>
      <c r="E2361" s="6">
        <v>-8.8511703483233506E-2</v>
      </c>
      <c r="F2361" s="1">
        <v>0.21552565475173899</v>
      </c>
      <c r="G2361" s="1">
        <v>0.142805440829154</v>
      </c>
      <c r="H2361" s="1">
        <v>0.23716699973130001</v>
      </c>
      <c r="I2361" s="7">
        <v>4.4687067576188198E-2</v>
      </c>
      <c r="J2361" s="11">
        <v>-7.2471069687738796E-2</v>
      </c>
      <c r="K2361" s="2">
        <v>7.1662558439552104E-2</v>
      </c>
      <c r="L2361" s="2">
        <v>0.144467722566087</v>
      </c>
      <c r="M2361" s="2">
        <v>0.25503129113097001</v>
      </c>
      <c r="N2361" s="12">
        <v>0.245015988905182</v>
      </c>
      <c r="O2361" s="16">
        <v>-0.161222607446215</v>
      </c>
      <c r="P2361" s="3">
        <v>-0.102106483898895</v>
      </c>
      <c r="Q2361" s="3">
        <v>8.7637844140882507E-2</v>
      </c>
      <c r="R2361" s="3">
        <v>0.25334636213749601</v>
      </c>
      <c r="S2361" s="17">
        <v>0.217719938333549</v>
      </c>
      <c r="T2361" s="6">
        <v>-0.22911654019345945</v>
      </c>
      <c r="U2361" s="1">
        <v>-6.6760992215904341E-2</v>
      </c>
      <c r="V2361" s="1">
        <v>2.0618500774135597E-2</v>
      </c>
      <c r="W2361" s="1">
        <v>3.4383229493599843E-2</v>
      </c>
      <c r="X2361" s="7">
        <v>6.6738380046096279E-2</v>
      </c>
      <c r="Y2361" s="26" t="s">
        <v>12950</v>
      </c>
      <c r="Z2361" s="4" t="s">
        <v>12950</v>
      </c>
      <c r="AA2361" s="4" t="s">
        <v>12950</v>
      </c>
      <c r="AB2361" s="4" t="s">
        <v>12950</v>
      </c>
      <c r="AC2361" s="27" t="s">
        <v>12950</v>
      </c>
      <c r="AD2361" s="16" t="s">
        <v>12950</v>
      </c>
      <c r="AE2361" s="3" t="s">
        <v>12950</v>
      </c>
      <c r="AF2361" s="3" t="s">
        <v>12950</v>
      </c>
      <c r="AG2361" s="3" t="s">
        <v>12950</v>
      </c>
      <c r="AH2361" s="17" t="s">
        <v>12950</v>
      </c>
    </row>
    <row r="2362" spans="1:34">
      <c r="A2362" t="s">
        <v>294</v>
      </c>
      <c r="B2362" t="s">
        <v>6810</v>
      </c>
      <c r="C2362">
        <v>5</v>
      </c>
      <c r="D2362" t="s">
        <v>12946</v>
      </c>
      <c r="E2362" s="6">
        <v>-3.4097606319111501E-3</v>
      </c>
      <c r="F2362" s="1">
        <v>0.26350920655586002</v>
      </c>
      <c r="G2362" s="1">
        <v>0.64732724893273297</v>
      </c>
      <c r="H2362" s="1">
        <v>0.289097389366127</v>
      </c>
      <c r="I2362" s="7">
        <v>0.21417210316342</v>
      </c>
      <c r="J2362" s="11">
        <v>-0.56384852223172799</v>
      </c>
      <c r="K2362" s="2">
        <v>-0.176120590898622</v>
      </c>
      <c r="L2362" s="2">
        <v>-0.20263602958848001</v>
      </c>
      <c r="M2362" s="2">
        <v>3.1151968676350599E-2</v>
      </c>
      <c r="N2362" s="12">
        <v>0.14965858543230701</v>
      </c>
      <c r="O2362" s="16">
        <v>-0.494972090970631</v>
      </c>
      <c r="P2362" s="3">
        <v>0.102354413318808</v>
      </c>
      <c r="Q2362" s="3">
        <v>-0.14948335761029399</v>
      </c>
      <c r="R2362" s="3">
        <v>-1.83779294446677E-2</v>
      </c>
      <c r="S2362" s="17">
        <v>-0.17641131532233501</v>
      </c>
      <c r="T2362" s="6">
        <v>2.7778125304566907E-2</v>
      </c>
      <c r="U2362" s="1">
        <v>7.9008716115193681E-2</v>
      </c>
      <c r="V2362" s="1">
        <v>9.091498475631439E-2</v>
      </c>
      <c r="W2362" s="1">
        <v>-0.23196519553414352</v>
      </c>
      <c r="X2362" s="7">
        <v>-9.3056576545712283E-2</v>
      </c>
      <c r="Y2362" s="26" t="s">
        <v>12950</v>
      </c>
      <c r="Z2362" s="4" t="s">
        <v>12950</v>
      </c>
      <c r="AA2362" s="4" t="s">
        <v>12950</v>
      </c>
      <c r="AB2362" s="4" t="s">
        <v>12950</v>
      </c>
      <c r="AC2362" s="27" t="s">
        <v>12950</v>
      </c>
      <c r="AD2362" s="16" t="s">
        <v>12950</v>
      </c>
      <c r="AE2362" s="3" t="s">
        <v>12950</v>
      </c>
      <c r="AF2362" s="3" t="s">
        <v>12950</v>
      </c>
      <c r="AG2362" s="3" t="s">
        <v>12950</v>
      </c>
      <c r="AH2362" s="17" t="s">
        <v>12950</v>
      </c>
    </row>
    <row r="2363" spans="1:34">
      <c r="A2363" t="s">
        <v>2767</v>
      </c>
      <c r="B2363" t="s">
        <v>10467</v>
      </c>
      <c r="C2363">
        <v>5</v>
      </c>
      <c r="D2363" t="s">
        <v>12946</v>
      </c>
      <c r="E2363" s="6">
        <v>-0.44873156885398102</v>
      </c>
      <c r="F2363" s="1">
        <v>-9.5256785547779693E-2</v>
      </c>
      <c r="G2363" s="1">
        <v>-0.24736109525830099</v>
      </c>
      <c r="H2363" s="1">
        <v>-0.54845610963240699</v>
      </c>
      <c r="I2363" s="7">
        <v>-0.23120653312815301</v>
      </c>
      <c r="J2363" s="11">
        <v>-0.301757144214369</v>
      </c>
      <c r="K2363" s="2">
        <v>-0.14393885997026401</v>
      </c>
      <c r="L2363" s="2">
        <v>7.9245696274905297E-2</v>
      </c>
      <c r="M2363" s="2">
        <v>-0.23544070939689299</v>
      </c>
      <c r="N2363" s="12">
        <v>5.8302888124012797E-2</v>
      </c>
      <c r="O2363" s="16">
        <v>-0.479967966310415</v>
      </c>
      <c r="P2363" s="3">
        <v>-0.35112448673930702</v>
      </c>
      <c r="Q2363" s="3">
        <v>-8.1907916021045302E-2</v>
      </c>
      <c r="R2363" s="3">
        <v>-0.322386686907632</v>
      </c>
      <c r="S2363" s="17">
        <v>-0.244530980255181</v>
      </c>
      <c r="T2363" s="6" t="s">
        <v>12950</v>
      </c>
      <c r="U2363" s="1" t="s">
        <v>12950</v>
      </c>
      <c r="V2363" s="1" t="s">
        <v>12950</v>
      </c>
      <c r="W2363" s="1" t="s">
        <v>12950</v>
      </c>
      <c r="X2363" s="7" t="s">
        <v>12950</v>
      </c>
      <c r="Y2363" s="26">
        <v>5.5703589607719185E-2</v>
      </c>
      <c r="Z2363" s="4">
        <v>3.6202603962480123E-2</v>
      </c>
      <c r="AA2363" s="4">
        <v>-8.7981877708550905E-3</v>
      </c>
      <c r="AB2363" s="4">
        <v>-9.1629169118712397E-2</v>
      </c>
      <c r="AC2363" s="27">
        <v>3.3559183521369947E-2</v>
      </c>
      <c r="AD2363" s="16" t="s">
        <v>12950</v>
      </c>
      <c r="AE2363" s="3" t="s">
        <v>12950</v>
      </c>
      <c r="AF2363" s="3" t="s">
        <v>12950</v>
      </c>
      <c r="AG2363" s="3" t="s">
        <v>12950</v>
      </c>
      <c r="AH2363" s="17" t="s">
        <v>12950</v>
      </c>
    </row>
    <row r="2364" spans="1:34">
      <c r="A2364" t="s">
        <v>2012</v>
      </c>
      <c r="B2364" t="s">
        <v>12895</v>
      </c>
      <c r="C2364">
        <v>5</v>
      </c>
      <c r="D2364" t="s">
        <v>12948</v>
      </c>
      <c r="E2364" s="6">
        <v>4.39976434822111</v>
      </c>
      <c r="F2364" s="1">
        <v>1.0110517568844199</v>
      </c>
      <c r="G2364" s="1">
        <v>0.91488564966401997</v>
      </c>
      <c r="H2364" s="1">
        <v>1.05565898909513</v>
      </c>
      <c r="I2364" s="7">
        <v>0.893987160364761</v>
      </c>
      <c r="J2364" s="11">
        <v>5.5780828198421997</v>
      </c>
      <c r="K2364" s="2">
        <v>2.1076325644030098</v>
      </c>
      <c r="L2364" s="2">
        <v>1.4355598802360401</v>
      </c>
      <c r="M2364" s="2">
        <v>1.65573508265376</v>
      </c>
      <c r="N2364" s="12">
        <v>0.92712037082778098</v>
      </c>
      <c r="O2364" s="16">
        <v>5.9901256867394403</v>
      </c>
      <c r="P2364" s="3">
        <v>2.2755951188211201</v>
      </c>
      <c r="Q2364" s="3">
        <v>1.2086789442836801</v>
      </c>
      <c r="R2364" s="3">
        <v>1.81855515090497</v>
      </c>
      <c r="S2364" s="17">
        <v>1.3592727243995</v>
      </c>
      <c r="T2364" s="6">
        <v>0.83248015446920443</v>
      </c>
      <c r="U2364" s="1">
        <v>0.6877651625919079</v>
      </c>
      <c r="V2364" s="1">
        <v>0.68259846815567204</v>
      </c>
      <c r="W2364" s="1">
        <v>0.75891572586615619</v>
      </c>
      <c r="X2364" s="7">
        <v>0.2892214563263395</v>
      </c>
      <c r="Y2364" s="26" t="s">
        <v>12950</v>
      </c>
      <c r="Z2364" s="4" t="s">
        <v>12950</v>
      </c>
      <c r="AA2364" s="4" t="s">
        <v>12950</v>
      </c>
      <c r="AB2364" s="4" t="s">
        <v>12950</v>
      </c>
      <c r="AC2364" s="27" t="s">
        <v>12950</v>
      </c>
      <c r="AD2364" s="16" t="s">
        <v>12950</v>
      </c>
      <c r="AE2364" s="3" t="s">
        <v>12950</v>
      </c>
      <c r="AF2364" s="3" t="s">
        <v>12950</v>
      </c>
      <c r="AG2364" s="3" t="s">
        <v>12950</v>
      </c>
      <c r="AH2364" s="17" t="s">
        <v>12950</v>
      </c>
    </row>
    <row r="2365" spans="1:34">
      <c r="A2365" t="s">
        <v>1615</v>
      </c>
      <c r="B2365" t="s">
        <v>10274</v>
      </c>
      <c r="C2365">
        <v>5</v>
      </c>
      <c r="D2365" t="s">
        <v>12946</v>
      </c>
      <c r="E2365" s="6">
        <v>4.6297730994843897E-2</v>
      </c>
      <c r="F2365" s="1">
        <v>5.6343713098861797E-2</v>
      </c>
      <c r="G2365" s="1">
        <v>-0.41841306584565802</v>
      </c>
      <c r="H2365" s="1">
        <v>-4.9631938205202397E-2</v>
      </c>
      <c r="I2365" s="7">
        <v>-0.21364362718038701</v>
      </c>
      <c r="J2365" s="11">
        <v>-0.373740679869214</v>
      </c>
      <c r="K2365" s="2">
        <v>-0.100688255149512</v>
      </c>
      <c r="L2365" s="2">
        <v>-0.201181388561047</v>
      </c>
      <c r="M2365" s="2">
        <v>-0.38245848207629302</v>
      </c>
      <c r="N2365" s="12">
        <v>-3.6994351508141003E-2</v>
      </c>
      <c r="O2365" s="16">
        <v>-0.50102579486778898</v>
      </c>
      <c r="P2365" s="3">
        <v>-0.21178198879266899</v>
      </c>
      <c r="Q2365" s="3">
        <v>-0.29008320817183197</v>
      </c>
      <c r="R2365" s="3">
        <v>-0.364097323542109</v>
      </c>
      <c r="S2365" s="17">
        <v>-0.24484941870548799</v>
      </c>
      <c r="T2365" s="6" t="s">
        <v>12950</v>
      </c>
      <c r="U2365" s="1" t="s">
        <v>12950</v>
      </c>
      <c r="V2365" s="1" t="s">
        <v>12950</v>
      </c>
      <c r="W2365" s="1" t="s">
        <v>12950</v>
      </c>
      <c r="X2365" s="7" t="s">
        <v>12950</v>
      </c>
      <c r="Y2365" s="26">
        <v>-0.17579988871535726</v>
      </c>
      <c r="Z2365" s="4">
        <v>-0.12985506497576285</v>
      </c>
      <c r="AA2365" s="4">
        <v>-4.4563700643630653E-2</v>
      </c>
      <c r="AB2365" s="4">
        <v>-5.3761445454781343E-2</v>
      </c>
      <c r="AC2365" s="27">
        <v>-0.25589433862368244</v>
      </c>
      <c r="AD2365" s="16" t="s">
        <v>12950</v>
      </c>
      <c r="AE2365" s="3" t="s">
        <v>12950</v>
      </c>
      <c r="AF2365" s="3" t="s">
        <v>12950</v>
      </c>
      <c r="AG2365" s="3" t="s">
        <v>12950</v>
      </c>
      <c r="AH2365" s="17" t="s">
        <v>12950</v>
      </c>
    </row>
    <row r="2366" spans="1:34">
      <c r="A2366" t="s">
        <v>5389</v>
      </c>
      <c r="B2366" t="s">
        <v>12470</v>
      </c>
      <c r="C2366">
        <v>5</v>
      </c>
      <c r="D2366" t="s">
        <v>12947</v>
      </c>
      <c r="E2366" s="6">
        <v>-1.5146840543875499</v>
      </c>
      <c r="F2366" s="1">
        <v>-0.51235801674235804</v>
      </c>
      <c r="G2366" s="1">
        <v>-0.38223523523381597</v>
      </c>
      <c r="H2366" s="1">
        <v>-0.40908442181548099</v>
      </c>
      <c r="I2366" s="7">
        <v>-7.8723215407245098E-2</v>
      </c>
      <c r="J2366" s="11">
        <v>-2.1885460747558501</v>
      </c>
      <c r="K2366" s="2">
        <v>-1.13473181701093</v>
      </c>
      <c r="L2366" s="2">
        <v>-0.84727803205186303</v>
      </c>
      <c r="M2366" s="2">
        <v>-0.69939635758743901</v>
      </c>
      <c r="N2366" s="12">
        <v>-6.3744126866788195E-2</v>
      </c>
      <c r="O2366" s="16">
        <v>-2.2729206224093299</v>
      </c>
      <c r="P2366" s="3">
        <v>-0.93640607275492405</v>
      </c>
      <c r="Q2366" s="3">
        <v>-0.476879866316617</v>
      </c>
      <c r="R2366" s="3">
        <v>-0.56581525419082501</v>
      </c>
      <c r="S2366" s="17">
        <v>-0.39567995626583102</v>
      </c>
      <c r="T2366" s="6">
        <v>-0.18893728601330614</v>
      </c>
      <c r="U2366" s="1">
        <v>-0.10727574835064034</v>
      </c>
      <c r="V2366" s="1">
        <v>-0.12777198289944119</v>
      </c>
      <c r="W2366" s="1">
        <v>-1.277874314293759E-3</v>
      </c>
      <c r="X2366" s="7">
        <v>0.11404744837244128</v>
      </c>
      <c r="Y2366" s="26" t="s">
        <v>12950</v>
      </c>
      <c r="Z2366" s="4" t="s">
        <v>12950</v>
      </c>
      <c r="AA2366" s="4" t="s">
        <v>12950</v>
      </c>
      <c r="AB2366" s="4" t="s">
        <v>12950</v>
      </c>
      <c r="AC2366" s="27" t="s">
        <v>12950</v>
      </c>
      <c r="AD2366" s="16" t="s">
        <v>12950</v>
      </c>
      <c r="AE2366" s="3" t="s">
        <v>12950</v>
      </c>
      <c r="AF2366" s="3" t="s">
        <v>12950</v>
      </c>
      <c r="AG2366" s="3" t="s">
        <v>12950</v>
      </c>
      <c r="AH2366" s="17" t="s">
        <v>12950</v>
      </c>
    </row>
    <row r="2367" spans="1:34">
      <c r="A2367" t="s">
        <v>1396</v>
      </c>
      <c r="B2367" t="s">
        <v>12390</v>
      </c>
      <c r="C2367">
        <v>5</v>
      </c>
      <c r="D2367" t="s">
        <v>12946</v>
      </c>
      <c r="E2367" s="6">
        <v>-1.1754829911225</v>
      </c>
      <c r="F2367" s="1">
        <v>-1.0226925675449099</v>
      </c>
      <c r="G2367" s="1">
        <v>-0.80095748005409195</v>
      </c>
      <c r="H2367" s="1">
        <v>-0.41660551608086199</v>
      </c>
      <c r="I2367" s="7">
        <v>-0.23026215813606901</v>
      </c>
      <c r="J2367" s="11">
        <v>-0.80825299930614203</v>
      </c>
      <c r="K2367" s="2">
        <v>-1.23870147263013</v>
      </c>
      <c r="L2367" s="2">
        <v>-1.11778893413974</v>
      </c>
      <c r="M2367" s="2">
        <v>-0.81150740418688105</v>
      </c>
      <c r="N2367" s="12">
        <v>-0.35146914707652399</v>
      </c>
      <c r="O2367" s="16">
        <v>-0.71570643828577696</v>
      </c>
      <c r="P2367" s="3">
        <v>-0.81268939750859204</v>
      </c>
      <c r="Q2367" s="3">
        <v>-0.83021604844934904</v>
      </c>
      <c r="R2367" s="3">
        <v>-0.670209921748671</v>
      </c>
      <c r="S2367" s="17">
        <v>-0.466771832514222</v>
      </c>
      <c r="T2367" s="6" t="s">
        <v>12950</v>
      </c>
      <c r="U2367" s="1" t="s">
        <v>12950</v>
      </c>
      <c r="V2367" s="1" t="s">
        <v>12950</v>
      </c>
      <c r="W2367" s="1" t="s">
        <v>12950</v>
      </c>
      <c r="X2367" s="7" t="s">
        <v>12950</v>
      </c>
      <c r="Y2367" s="26">
        <v>-6.3775088156116697E-2</v>
      </c>
      <c r="Z2367" s="4">
        <v>-8.4736909668352442E-2</v>
      </c>
      <c r="AA2367" s="4">
        <v>-4.2087998997600885E-2</v>
      </c>
      <c r="AB2367" s="4">
        <v>-1.0712741379647661</v>
      </c>
      <c r="AC2367" s="27">
        <v>-6.6728331066943758E-2</v>
      </c>
      <c r="AD2367" s="16" t="s">
        <v>12950</v>
      </c>
      <c r="AE2367" s="3" t="s">
        <v>12950</v>
      </c>
      <c r="AF2367" s="3" t="s">
        <v>12950</v>
      </c>
      <c r="AG2367" s="3" t="s">
        <v>12950</v>
      </c>
      <c r="AH2367" s="17" t="s">
        <v>12950</v>
      </c>
    </row>
    <row r="2368" spans="1:34">
      <c r="A2368" t="s">
        <v>3681</v>
      </c>
      <c r="B2368" t="s">
        <v>10904</v>
      </c>
      <c r="C2368">
        <v>5</v>
      </c>
      <c r="D2368" t="s">
        <v>12946</v>
      </c>
      <c r="E2368" s="6">
        <v>-0.53549088358274799</v>
      </c>
      <c r="F2368" s="1">
        <v>0.73471610689327405</v>
      </c>
      <c r="G2368" s="1">
        <v>0.19735646544869501</v>
      </c>
      <c r="H2368" s="1">
        <v>0.161436064591686</v>
      </c>
      <c r="I2368" s="7">
        <v>0.20512419556120101</v>
      </c>
      <c r="J2368" s="11">
        <v>-0.52896629096370296</v>
      </c>
      <c r="K2368" s="2">
        <v>1.5875415160791899</v>
      </c>
      <c r="L2368" s="2">
        <v>0.78134142989847299</v>
      </c>
      <c r="M2368" s="2">
        <v>0.24510857554914101</v>
      </c>
      <c r="N2368" s="12">
        <v>0.17529128302727001</v>
      </c>
      <c r="O2368" s="16">
        <v>-0.61037327909169703</v>
      </c>
      <c r="P2368" s="3">
        <v>1.4323217560060499</v>
      </c>
      <c r="Q2368" s="3">
        <v>0.49862731534260202</v>
      </c>
      <c r="R2368" s="3">
        <v>0.11107267706854899</v>
      </c>
      <c r="S2368" s="17">
        <v>-1.5625294880726798E-2</v>
      </c>
      <c r="T2368" s="6" t="s">
        <v>12950</v>
      </c>
      <c r="U2368" s="1" t="s">
        <v>12950</v>
      </c>
      <c r="V2368" s="1" t="s">
        <v>12950</v>
      </c>
      <c r="W2368" s="1" t="s">
        <v>12950</v>
      </c>
      <c r="X2368" s="7" t="s">
        <v>12950</v>
      </c>
      <c r="Y2368" s="26">
        <v>2.1055688804864623E-3</v>
      </c>
      <c r="Z2368" s="4">
        <v>0.16657159223134899</v>
      </c>
      <c r="AA2368" s="4">
        <v>0.46276296949364049</v>
      </c>
      <c r="AB2368" s="4">
        <v>0.39164266406923637</v>
      </c>
      <c r="AC2368" s="27">
        <v>0.41495913181655947</v>
      </c>
      <c r="AD2368" s="16" t="s">
        <v>12950</v>
      </c>
      <c r="AE2368" s="3" t="s">
        <v>12950</v>
      </c>
      <c r="AF2368" s="3" t="s">
        <v>12950</v>
      </c>
      <c r="AG2368" s="3" t="s">
        <v>12950</v>
      </c>
      <c r="AH2368" s="17" t="s">
        <v>12950</v>
      </c>
    </row>
    <row r="2369" spans="1:34">
      <c r="A2369" t="s">
        <v>3177</v>
      </c>
      <c r="B2369" t="s">
        <v>12652</v>
      </c>
      <c r="C2369">
        <v>5</v>
      </c>
      <c r="D2369" t="s">
        <v>12946</v>
      </c>
      <c r="E2369" s="6">
        <v>-1.10132699109869</v>
      </c>
      <c r="F2369" s="1">
        <v>-0.79713462038952798</v>
      </c>
      <c r="G2369" s="1">
        <v>-0.82858847309996098</v>
      </c>
      <c r="H2369" s="1">
        <v>-0.71522777099962698</v>
      </c>
      <c r="I2369" s="7">
        <v>-0.641478686143796</v>
      </c>
      <c r="J2369" s="11">
        <v>-1.8475083737745199</v>
      </c>
      <c r="K2369" s="2">
        <v>-1.1409411391722999</v>
      </c>
      <c r="L2369" s="2">
        <v>-1.15958859906986</v>
      </c>
      <c r="M2369" s="2">
        <v>-1.1786891439752201</v>
      </c>
      <c r="N2369" s="12">
        <v>-0.70086886023232597</v>
      </c>
      <c r="O2369" s="16">
        <v>-1.6842597189405</v>
      </c>
      <c r="P2369" s="3">
        <v>-0.85001059782600097</v>
      </c>
      <c r="Q2369" s="3">
        <v>-0.81377859759589299</v>
      </c>
      <c r="R2369" s="3">
        <v>-0.96217660895560697</v>
      </c>
      <c r="S2369" s="17">
        <v>-0.70832159207586298</v>
      </c>
      <c r="T2369" s="6">
        <v>1.9104079827138181</v>
      </c>
      <c r="U2369" s="1">
        <v>0.85868436430075257</v>
      </c>
      <c r="V2369" s="1">
        <v>-0.1327893960304552</v>
      </c>
      <c r="W2369" s="1">
        <v>0.43702592555430841</v>
      </c>
      <c r="X2369" s="7">
        <v>1.8209583008909767</v>
      </c>
      <c r="Y2369" s="26" t="s">
        <v>12950</v>
      </c>
      <c r="Z2369" s="4" t="s">
        <v>12950</v>
      </c>
      <c r="AA2369" s="4" t="s">
        <v>12950</v>
      </c>
      <c r="AB2369" s="4" t="s">
        <v>12950</v>
      </c>
      <c r="AC2369" s="27" t="s">
        <v>12950</v>
      </c>
      <c r="AD2369" s="16" t="s">
        <v>12950</v>
      </c>
      <c r="AE2369" s="3" t="s">
        <v>12950</v>
      </c>
      <c r="AF2369" s="3" t="s">
        <v>12950</v>
      </c>
      <c r="AG2369" s="3" t="s">
        <v>12950</v>
      </c>
      <c r="AH2369" s="17" t="s">
        <v>12950</v>
      </c>
    </row>
    <row r="2370" spans="1:34">
      <c r="A2370" t="s">
        <v>4308</v>
      </c>
      <c r="B2370" t="s">
        <v>7456</v>
      </c>
      <c r="C2370">
        <v>5</v>
      </c>
      <c r="D2370" t="s">
        <v>12946</v>
      </c>
      <c r="E2370" s="6">
        <v>-0.30949603873771803</v>
      </c>
      <c r="F2370" s="1">
        <v>0.164270524802342</v>
      </c>
      <c r="G2370" s="1">
        <v>-5.3610573925117998E-2</v>
      </c>
      <c r="H2370" s="1">
        <v>6.6100264800795297E-2</v>
      </c>
      <c r="I2370" s="7">
        <v>-1.8955955847600001E-2</v>
      </c>
      <c r="J2370" s="11">
        <v>-0.225949454197265</v>
      </c>
      <c r="K2370" s="2">
        <v>3.1500842292089097E-2</v>
      </c>
      <c r="L2370" s="2">
        <v>0.17803112331614601</v>
      </c>
      <c r="M2370" s="2">
        <v>-4.9329162874981999E-2</v>
      </c>
      <c r="N2370" s="12">
        <v>0.13367851723577401</v>
      </c>
      <c r="O2370" s="16">
        <v>-0.52275461108695698</v>
      </c>
      <c r="P2370" s="3">
        <v>0.266712887471792</v>
      </c>
      <c r="Q2370" s="3">
        <v>0.122069198242771</v>
      </c>
      <c r="R2370" s="3">
        <v>-7.2648369831017301E-2</v>
      </c>
      <c r="S2370" s="17">
        <v>-0.21182852329434401</v>
      </c>
      <c r="T2370" s="6">
        <v>-0.38717356111115048</v>
      </c>
      <c r="U2370" s="1">
        <v>-0.22417735079467901</v>
      </c>
      <c r="V2370" s="1">
        <v>-7.0019845154446286E-2</v>
      </c>
      <c r="W2370" s="1">
        <v>-0.25252700808915413</v>
      </c>
      <c r="X2370" s="7">
        <v>-0.34411529294844934</v>
      </c>
      <c r="Y2370" s="26" t="s">
        <v>12950</v>
      </c>
      <c r="Z2370" s="4" t="s">
        <v>12950</v>
      </c>
      <c r="AA2370" s="4" t="s">
        <v>12950</v>
      </c>
      <c r="AB2370" s="4" t="s">
        <v>12950</v>
      </c>
      <c r="AC2370" s="27" t="s">
        <v>12950</v>
      </c>
      <c r="AD2370" s="16" t="s">
        <v>12950</v>
      </c>
      <c r="AE2370" s="3" t="s">
        <v>12950</v>
      </c>
      <c r="AF2370" s="3" t="s">
        <v>12950</v>
      </c>
      <c r="AG2370" s="3" t="s">
        <v>12950</v>
      </c>
      <c r="AH2370" s="17" t="s">
        <v>12950</v>
      </c>
    </row>
    <row r="2371" spans="1:34">
      <c r="A2371" t="s">
        <v>619</v>
      </c>
      <c r="B2371" t="s">
        <v>9710</v>
      </c>
      <c r="C2371">
        <v>5</v>
      </c>
      <c r="D2371" t="s">
        <v>12946</v>
      </c>
      <c r="E2371" s="6">
        <v>-0.495587728927326</v>
      </c>
      <c r="F2371" s="1">
        <v>0.487584481478267</v>
      </c>
      <c r="G2371" s="1">
        <v>0.45649302362114602</v>
      </c>
      <c r="H2371" s="1">
        <v>0.49728687359270601</v>
      </c>
      <c r="I2371" s="7">
        <v>0.49464349388157502</v>
      </c>
      <c r="J2371" s="11">
        <v>-0.63853607106886601</v>
      </c>
      <c r="K2371" s="2">
        <v>0.21766110610473299</v>
      </c>
      <c r="L2371" s="2">
        <v>0.25297667750748598</v>
      </c>
      <c r="M2371" s="2">
        <v>9.8370791531173299E-2</v>
      </c>
      <c r="N2371" s="12">
        <v>1.1949953962916701E-2</v>
      </c>
      <c r="O2371" s="16">
        <v>-0.49077574786552097</v>
      </c>
      <c r="P2371" s="3">
        <v>0.55994790678306705</v>
      </c>
      <c r="Q2371" s="3">
        <v>0.622346909633409</v>
      </c>
      <c r="R2371" s="3">
        <v>0.27841181998057901</v>
      </c>
      <c r="S2371" s="17">
        <v>0.20438154105926601</v>
      </c>
      <c r="T2371" s="6">
        <v>-0.16079435908891634</v>
      </c>
      <c r="U2371" s="1">
        <v>2.9575035841814565E-2</v>
      </c>
      <c r="V2371" s="1">
        <v>0.18421125766254215</v>
      </c>
      <c r="W2371" s="1">
        <v>-4.5811253246885168E-2</v>
      </c>
      <c r="X2371" s="7">
        <v>0.32676594304840123</v>
      </c>
      <c r="Y2371" s="26" t="s">
        <v>12950</v>
      </c>
      <c r="Z2371" s="4" t="s">
        <v>12950</v>
      </c>
      <c r="AA2371" s="4" t="s">
        <v>12950</v>
      </c>
      <c r="AB2371" s="4" t="s">
        <v>12950</v>
      </c>
      <c r="AC2371" s="27" t="s">
        <v>12950</v>
      </c>
      <c r="AD2371" s="16" t="s">
        <v>12950</v>
      </c>
      <c r="AE2371" s="3" t="s">
        <v>12950</v>
      </c>
      <c r="AF2371" s="3" t="s">
        <v>12950</v>
      </c>
      <c r="AG2371" s="3" t="s">
        <v>12950</v>
      </c>
      <c r="AH2371" s="17" t="s">
        <v>12950</v>
      </c>
    </row>
    <row r="2372" spans="1:34">
      <c r="A2372" t="s">
        <v>3124</v>
      </c>
      <c r="B2372" t="s">
        <v>10283</v>
      </c>
      <c r="C2372">
        <v>5</v>
      </c>
      <c r="D2372" t="s">
        <v>12946</v>
      </c>
      <c r="E2372" s="6">
        <v>-0.41254014862201199</v>
      </c>
      <c r="F2372" s="1">
        <v>-0.40105854262636598</v>
      </c>
      <c r="G2372" s="1">
        <v>-0.31266288909877199</v>
      </c>
      <c r="H2372" s="1">
        <v>-0.31991079685354101</v>
      </c>
      <c r="I2372" s="7">
        <v>-1.79381017088012E-2</v>
      </c>
      <c r="J2372" s="11">
        <v>-0.230534621856993</v>
      </c>
      <c r="K2372" s="2">
        <v>-0.37511899264938398</v>
      </c>
      <c r="L2372" s="2">
        <v>-0.27641832763399399</v>
      </c>
      <c r="M2372" s="2">
        <v>-0.21012697949157999</v>
      </c>
      <c r="N2372" s="12">
        <v>-0.13064956749287701</v>
      </c>
      <c r="O2372" s="16">
        <v>-1.0875581005202599E-2</v>
      </c>
      <c r="P2372" s="3">
        <v>-0.37453036604884699</v>
      </c>
      <c r="Q2372" s="3">
        <v>-9.3872558739045805E-2</v>
      </c>
      <c r="R2372" s="3">
        <v>-0.171743047768941</v>
      </c>
      <c r="S2372" s="17">
        <v>4.0746493347816999E-2</v>
      </c>
      <c r="T2372" s="6" t="s">
        <v>12950</v>
      </c>
      <c r="U2372" s="1" t="s">
        <v>12950</v>
      </c>
      <c r="V2372" s="1" t="s">
        <v>12950</v>
      </c>
      <c r="W2372" s="1" t="s">
        <v>12950</v>
      </c>
      <c r="X2372" s="7" t="s">
        <v>12950</v>
      </c>
      <c r="Y2372" s="26">
        <v>-3.0937353380956441E-2</v>
      </c>
      <c r="Z2372" s="4">
        <v>0.16926393570330511</v>
      </c>
      <c r="AA2372" s="4">
        <v>8.5978704320349778E-2</v>
      </c>
      <c r="AB2372" s="4">
        <v>7.8188389514990714E-2</v>
      </c>
      <c r="AC2372" s="27">
        <v>0.36726523368941139</v>
      </c>
      <c r="AD2372" s="16" t="s">
        <v>12950</v>
      </c>
      <c r="AE2372" s="3" t="s">
        <v>12950</v>
      </c>
      <c r="AF2372" s="3" t="s">
        <v>12950</v>
      </c>
      <c r="AG2372" s="3" t="s">
        <v>12950</v>
      </c>
      <c r="AH2372" s="17" t="s">
        <v>12950</v>
      </c>
    </row>
    <row r="2373" spans="1:34">
      <c r="A2373" t="s">
        <v>3805</v>
      </c>
      <c r="B2373" t="s">
        <v>9825</v>
      </c>
      <c r="C2373">
        <v>5</v>
      </c>
      <c r="D2373" t="s">
        <v>12946</v>
      </c>
      <c r="E2373" s="6">
        <v>-8.5161352360105705E-2</v>
      </c>
      <c r="F2373" s="1">
        <v>0.19266894906787299</v>
      </c>
      <c r="G2373" s="1">
        <v>-5.4093731209974301E-2</v>
      </c>
      <c r="H2373" s="1">
        <v>-0.18480410619833401</v>
      </c>
      <c r="I2373" s="7">
        <v>0.11745991564298799</v>
      </c>
      <c r="J2373" s="11">
        <v>-0.55904903133429895</v>
      </c>
      <c r="K2373" s="2">
        <v>-0.28681026590160102</v>
      </c>
      <c r="L2373" s="2">
        <v>-0.32561758606437902</v>
      </c>
      <c r="M2373" s="2">
        <v>-0.36663834084491798</v>
      </c>
      <c r="N2373" s="12">
        <v>0.20166129957531201</v>
      </c>
      <c r="O2373" s="16">
        <v>-0.61848406077131601</v>
      </c>
      <c r="P2373" s="3">
        <v>-9.7146854117496795E-2</v>
      </c>
      <c r="Q2373" s="3">
        <v>-7.9723092618836505E-2</v>
      </c>
      <c r="R2373" s="3">
        <v>-0.433602443079325</v>
      </c>
      <c r="S2373" s="17">
        <v>-0.103665078463222</v>
      </c>
      <c r="T2373" s="6" t="s">
        <v>12950</v>
      </c>
      <c r="U2373" s="1" t="s">
        <v>12950</v>
      </c>
      <c r="V2373" s="1" t="s">
        <v>12950</v>
      </c>
      <c r="W2373" s="1" t="s">
        <v>12950</v>
      </c>
      <c r="X2373" s="7" t="s">
        <v>12950</v>
      </c>
      <c r="Y2373" s="26">
        <v>-4.8649589810848652E-2</v>
      </c>
      <c r="Z2373" s="4">
        <v>1.5769311389689109E-2</v>
      </c>
      <c r="AA2373" s="4">
        <v>-0.16522318575880518</v>
      </c>
      <c r="AB2373" s="4">
        <v>-0.14884351809772262</v>
      </c>
      <c r="AC2373" s="27">
        <v>3.3520028284077887E-2</v>
      </c>
      <c r="AD2373" s="16" t="s">
        <v>12950</v>
      </c>
      <c r="AE2373" s="3" t="s">
        <v>12950</v>
      </c>
      <c r="AF2373" s="3" t="s">
        <v>12950</v>
      </c>
      <c r="AG2373" s="3" t="s">
        <v>12950</v>
      </c>
      <c r="AH2373" s="17" t="s">
        <v>12950</v>
      </c>
    </row>
    <row r="2374" spans="1:34">
      <c r="A2374" t="s">
        <v>1587</v>
      </c>
      <c r="B2374" t="s">
        <v>9691</v>
      </c>
      <c r="C2374">
        <v>5</v>
      </c>
      <c r="D2374" t="s">
        <v>12946</v>
      </c>
      <c r="E2374" s="6">
        <v>-0.56804119993249502</v>
      </c>
      <c r="F2374" s="1">
        <v>-0.246673509596606</v>
      </c>
      <c r="G2374" s="1">
        <v>-0.290168173233602</v>
      </c>
      <c r="H2374" s="1">
        <v>-0.30855317536944699</v>
      </c>
      <c r="I2374" s="7">
        <v>-3.0261063075161399E-3</v>
      </c>
      <c r="J2374" s="11">
        <v>-0.62342211318030305</v>
      </c>
      <c r="K2374" s="2">
        <v>-0.21768400534496701</v>
      </c>
      <c r="L2374" s="2">
        <v>-0.12500570104592301</v>
      </c>
      <c r="M2374" s="2">
        <v>-0.168308283048344</v>
      </c>
      <c r="N2374" s="12">
        <v>3.1990487259531797E-2</v>
      </c>
      <c r="O2374" s="16">
        <v>-0.23699982218129501</v>
      </c>
      <c r="P2374" s="3">
        <v>-0.413100022904895</v>
      </c>
      <c r="Q2374" s="3">
        <v>0.15069142896468199</v>
      </c>
      <c r="R2374" s="3">
        <v>8.1022925317681696E-2</v>
      </c>
      <c r="S2374" s="17">
        <v>0.400007855577733</v>
      </c>
      <c r="T2374" s="6">
        <v>-5.3514576373096187E-3</v>
      </c>
      <c r="U2374" s="1">
        <v>0.19258229661948245</v>
      </c>
      <c r="V2374" s="1">
        <v>0.21976057412492184</v>
      </c>
      <c r="W2374" s="1">
        <v>0.25100096147635709</v>
      </c>
      <c r="X2374" s="7">
        <v>0.17039073412299649</v>
      </c>
      <c r="Y2374" s="26" t="s">
        <v>12950</v>
      </c>
      <c r="Z2374" s="4" t="s">
        <v>12950</v>
      </c>
      <c r="AA2374" s="4" t="s">
        <v>12950</v>
      </c>
      <c r="AB2374" s="4" t="s">
        <v>12950</v>
      </c>
      <c r="AC2374" s="27" t="s">
        <v>12950</v>
      </c>
      <c r="AD2374" s="16" t="s">
        <v>12950</v>
      </c>
      <c r="AE2374" s="3" t="s">
        <v>12950</v>
      </c>
      <c r="AF2374" s="3" t="s">
        <v>12950</v>
      </c>
      <c r="AG2374" s="3" t="s">
        <v>12950</v>
      </c>
      <c r="AH2374" s="17" t="s">
        <v>12950</v>
      </c>
    </row>
    <row r="2375" spans="1:34">
      <c r="A2375" t="s">
        <v>4243</v>
      </c>
      <c r="B2375" t="s">
        <v>12357</v>
      </c>
      <c r="C2375">
        <v>5</v>
      </c>
      <c r="D2375" t="s">
        <v>12946</v>
      </c>
      <c r="E2375" s="6">
        <v>0.97392087593754895</v>
      </c>
      <c r="F2375" s="1">
        <v>0.43744980540328898</v>
      </c>
      <c r="G2375" s="1">
        <v>0.61867146498592296</v>
      </c>
      <c r="H2375" s="1">
        <v>0.69758028212751</v>
      </c>
      <c r="I2375" s="7">
        <v>0.410419253177635</v>
      </c>
      <c r="J2375" s="11">
        <v>1.4118143812055799</v>
      </c>
      <c r="K2375" s="2">
        <v>0.90748160262460198</v>
      </c>
      <c r="L2375" s="2">
        <v>0.54873586604118596</v>
      </c>
      <c r="M2375" s="2">
        <v>0.77947502444494199</v>
      </c>
      <c r="N2375" s="12">
        <v>0.62827628975975203</v>
      </c>
      <c r="O2375" s="16">
        <v>1.2222271758835099</v>
      </c>
      <c r="P2375" s="3">
        <v>0.83213227713052595</v>
      </c>
      <c r="Q2375" s="3">
        <v>0.46087149826263102</v>
      </c>
      <c r="R2375" s="3">
        <v>0.67447101451421199</v>
      </c>
      <c r="S2375" s="17">
        <v>0.427947243880415</v>
      </c>
      <c r="T2375" s="6" t="s">
        <v>12950</v>
      </c>
      <c r="U2375" s="1" t="s">
        <v>12950</v>
      </c>
      <c r="V2375" s="1" t="s">
        <v>12950</v>
      </c>
      <c r="W2375" s="1" t="s">
        <v>12950</v>
      </c>
      <c r="X2375" s="7" t="s">
        <v>12950</v>
      </c>
      <c r="Y2375" s="26">
        <v>0.58976287494051038</v>
      </c>
      <c r="Z2375" s="4">
        <v>0.49889516273660778</v>
      </c>
      <c r="AA2375" s="4">
        <v>0.61060174424901315</v>
      </c>
      <c r="AB2375" s="4">
        <v>0.51877242013862335</v>
      </c>
      <c r="AC2375" s="27">
        <v>0.96111088203508233</v>
      </c>
      <c r="AD2375" s="16" t="s">
        <v>12950</v>
      </c>
      <c r="AE2375" s="3" t="s">
        <v>12950</v>
      </c>
      <c r="AF2375" s="3" t="s">
        <v>12950</v>
      </c>
      <c r="AG2375" s="3" t="s">
        <v>12950</v>
      </c>
      <c r="AH2375" s="17" t="s">
        <v>12950</v>
      </c>
    </row>
    <row r="2376" spans="1:34">
      <c r="A2376" t="s">
        <v>2654</v>
      </c>
      <c r="B2376" t="s">
        <v>11292</v>
      </c>
      <c r="C2376">
        <v>5</v>
      </c>
      <c r="D2376" t="s">
        <v>12946</v>
      </c>
      <c r="E2376" s="6">
        <v>0.62839620586739797</v>
      </c>
      <c r="F2376" s="1">
        <v>0.24301033421645499</v>
      </c>
      <c r="G2376" s="1">
        <v>0.20851662054978901</v>
      </c>
      <c r="H2376" s="1">
        <v>-8.9992470241306299E-3</v>
      </c>
      <c r="I2376" s="7">
        <v>3.4123916718781899E-2</v>
      </c>
      <c r="J2376" s="11">
        <v>1.26105672222252</v>
      </c>
      <c r="K2376" s="2">
        <v>0.44083146889491998</v>
      </c>
      <c r="L2376" s="2">
        <v>0.35005978731300103</v>
      </c>
      <c r="M2376" s="2">
        <v>0.252031921609428</v>
      </c>
      <c r="N2376" s="12">
        <v>0.19840994430938799</v>
      </c>
      <c r="O2376" s="16">
        <v>0.88508544882221396</v>
      </c>
      <c r="P2376" s="3">
        <v>0.39966949154040998</v>
      </c>
      <c r="Q2376" s="3">
        <v>6.2792258620572597E-2</v>
      </c>
      <c r="R2376" s="3">
        <v>0.25370806754549702</v>
      </c>
      <c r="S2376" s="17">
        <v>0.116891393309911</v>
      </c>
      <c r="T2376" s="6">
        <v>0.24926515043354852</v>
      </c>
      <c r="U2376" s="1">
        <v>0.12415981556729168</v>
      </c>
      <c r="V2376" s="1">
        <v>0.16877035679498339</v>
      </c>
      <c r="W2376" s="1">
        <v>0.15343975265173074</v>
      </c>
      <c r="X2376" s="7">
        <v>7.7182860629598754E-2</v>
      </c>
      <c r="Y2376" s="26" t="s">
        <v>12950</v>
      </c>
      <c r="Z2376" s="4" t="s">
        <v>12950</v>
      </c>
      <c r="AA2376" s="4" t="s">
        <v>12950</v>
      </c>
      <c r="AB2376" s="4" t="s">
        <v>12950</v>
      </c>
      <c r="AC2376" s="27" t="s">
        <v>12950</v>
      </c>
      <c r="AD2376" s="16" t="s">
        <v>12950</v>
      </c>
      <c r="AE2376" s="3" t="s">
        <v>12950</v>
      </c>
      <c r="AF2376" s="3" t="s">
        <v>12950</v>
      </c>
      <c r="AG2376" s="3" t="s">
        <v>12950</v>
      </c>
      <c r="AH2376" s="17" t="s">
        <v>12950</v>
      </c>
    </row>
    <row r="2377" spans="1:34">
      <c r="A2377" t="s">
        <v>5300</v>
      </c>
      <c r="B2377" t="s">
        <v>9712</v>
      </c>
      <c r="C2377">
        <v>5</v>
      </c>
      <c r="D2377" t="s">
        <v>12946</v>
      </c>
      <c r="E2377" s="6">
        <v>-0.44661057499696999</v>
      </c>
      <c r="F2377" s="1">
        <v>-0.30984206060402902</v>
      </c>
      <c r="G2377" s="1">
        <v>-0.13024812830750701</v>
      </c>
      <c r="H2377" s="1">
        <v>-6.1403089909955001E-2</v>
      </c>
      <c r="I2377" s="7">
        <v>1.49516163342305E-2</v>
      </c>
      <c r="J2377" s="11">
        <v>-0.26353487302210299</v>
      </c>
      <c r="K2377" s="2">
        <v>-0.17443809892100101</v>
      </c>
      <c r="L2377" s="2">
        <v>-0.14674596128678</v>
      </c>
      <c r="M2377" s="2">
        <v>4.2288310369954698E-3</v>
      </c>
      <c r="N2377" s="12">
        <v>8.5432088780470899E-2</v>
      </c>
      <c r="O2377" s="16">
        <v>-0.36821575681715402</v>
      </c>
      <c r="P2377" s="3">
        <v>-0.37071339000095199</v>
      </c>
      <c r="Q2377" s="3">
        <v>-0.17263108092464499</v>
      </c>
      <c r="R2377" s="3">
        <v>-7.5225982730266303E-2</v>
      </c>
      <c r="S2377" s="17">
        <v>-0.14301889187797001</v>
      </c>
      <c r="T2377" s="6" t="s">
        <v>12950</v>
      </c>
      <c r="U2377" s="1" t="s">
        <v>12950</v>
      </c>
      <c r="V2377" s="1" t="s">
        <v>12950</v>
      </c>
      <c r="W2377" s="1" t="s">
        <v>12950</v>
      </c>
      <c r="X2377" s="7" t="s">
        <v>12950</v>
      </c>
      <c r="Y2377" s="26">
        <v>-6.0661052115980871E-2</v>
      </c>
      <c r="Z2377" s="4">
        <v>-0.48417253704252367</v>
      </c>
      <c r="AA2377" s="4">
        <v>3.2170321276425703E-2</v>
      </c>
      <c r="AB2377" s="4">
        <v>-0.14945312388474144</v>
      </c>
      <c r="AC2377" s="27">
        <v>0.27379179599776943</v>
      </c>
      <c r="AD2377" s="16" t="s">
        <v>12950</v>
      </c>
      <c r="AE2377" s="3" t="s">
        <v>12950</v>
      </c>
      <c r="AF2377" s="3" t="s">
        <v>12950</v>
      </c>
      <c r="AG2377" s="3" t="s">
        <v>12950</v>
      </c>
      <c r="AH2377" s="17" t="s">
        <v>12950</v>
      </c>
    </row>
    <row r="2378" spans="1:34">
      <c r="A2378" t="s">
        <v>2893</v>
      </c>
      <c r="B2378" t="s">
        <v>6819</v>
      </c>
      <c r="C2378">
        <v>5</v>
      </c>
      <c r="D2378" t="s">
        <v>12946</v>
      </c>
      <c r="E2378" s="6">
        <v>0.124444968716015</v>
      </c>
      <c r="F2378" s="1">
        <v>0.18709295896841099</v>
      </c>
      <c r="G2378" s="1">
        <v>-7.39490315479368E-3</v>
      </c>
      <c r="H2378" s="1">
        <v>-0.12011412918879499</v>
      </c>
      <c r="I2378" s="7">
        <v>-0.20486304913138401</v>
      </c>
      <c r="J2378" s="11">
        <v>0.207398379679573</v>
      </c>
      <c r="K2378" s="2">
        <v>-5.26705923780275E-2</v>
      </c>
      <c r="L2378" s="2">
        <v>-3.7443378471216503E-2</v>
      </c>
      <c r="M2378" s="2">
        <v>-0.18545955300884101</v>
      </c>
      <c r="N2378" s="12">
        <v>6.8515326876931099E-2</v>
      </c>
      <c r="O2378" s="16">
        <v>0.36337795793330102</v>
      </c>
      <c r="P2378" s="3">
        <v>-5.8298013557639999E-2</v>
      </c>
      <c r="Q2378" s="3">
        <v>2.9425236720979502E-4</v>
      </c>
      <c r="R2378" s="3">
        <v>-0.24468797963851099</v>
      </c>
      <c r="S2378" s="17">
        <v>-0.13396443517770701</v>
      </c>
      <c r="T2378" s="6" t="s">
        <v>12950</v>
      </c>
      <c r="U2378" s="1" t="s">
        <v>12950</v>
      </c>
      <c r="V2378" s="1" t="s">
        <v>12950</v>
      </c>
      <c r="W2378" s="1" t="s">
        <v>12950</v>
      </c>
      <c r="X2378" s="7" t="s">
        <v>12950</v>
      </c>
      <c r="Y2378" s="26">
        <v>-0.13333287605254268</v>
      </c>
      <c r="Z2378" s="4">
        <v>-0.12014662474604795</v>
      </c>
      <c r="AA2378" s="4">
        <v>-8.4372544478810652E-2</v>
      </c>
      <c r="AB2378" s="4">
        <v>-0.12185153925136438</v>
      </c>
      <c r="AC2378" s="27">
        <v>-6.5525841194780526E-2</v>
      </c>
      <c r="AD2378" s="16" t="s">
        <v>12950</v>
      </c>
      <c r="AE2378" s="3" t="s">
        <v>12950</v>
      </c>
      <c r="AF2378" s="3" t="s">
        <v>12950</v>
      </c>
      <c r="AG2378" s="3" t="s">
        <v>12950</v>
      </c>
      <c r="AH2378" s="17" t="s">
        <v>12950</v>
      </c>
    </row>
    <row r="2379" spans="1:34">
      <c r="A2379" t="s">
        <v>4464</v>
      </c>
      <c r="B2379" t="s">
        <v>7931</v>
      </c>
      <c r="C2379">
        <v>5</v>
      </c>
      <c r="D2379" t="s">
        <v>12946</v>
      </c>
      <c r="E2379" s="6">
        <v>0.204028261081667</v>
      </c>
      <c r="F2379" s="1">
        <v>0.204927643801947</v>
      </c>
      <c r="G2379" s="1">
        <v>0.100417512361981</v>
      </c>
      <c r="H2379" s="1">
        <v>-5.1062021361636699E-2</v>
      </c>
      <c r="I2379" s="7">
        <v>0.218425296723467</v>
      </c>
      <c r="J2379" s="11">
        <v>0.15509010591907499</v>
      </c>
      <c r="K2379" s="2">
        <v>0.127397968530263</v>
      </c>
      <c r="L2379" s="2">
        <v>0.13627763954406699</v>
      </c>
      <c r="M2379" s="2">
        <v>0.11897644559463599</v>
      </c>
      <c r="N2379" s="12">
        <v>-0.18375987794658399</v>
      </c>
      <c r="O2379" s="16">
        <v>0.132962501642096</v>
      </c>
      <c r="P2379" s="3">
        <v>-4.2036447859898303E-2</v>
      </c>
      <c r="Q2379" s="3">
        <v>-1.0747446461868501E-2</v>
      </c>
      <c r="R2379" s="3">
        <v>-0.10468363279588</v>
      </c>
      <c r="S2379" s="17">
        <v>-0.17147050234567399</v>
      </c>
      <c r="T2379" s="6" t="s">
        <v>12950</v>
      </c>
      <c r="U2379" s="1" t="s">
        <v>12950</v>
      </c>
      <c r="V2379" s="1" t="s">
        <v>12950</v>
      </c>
      <c r="W2379" s="1" t="s">
        <v>12950</v>
      </c>
      <c r="X2379" s="7" t="s">
        <v>12950</v>
      </c>
      <c r="Y2379" s="26" t="s">
        <v>12950</v>
      </c>
      <c r="Z2379" s="4" t="s">
        <v>12950</v>
      </c>
      <c r="AA2379" s="4" t="s">
        <v>12950</v>
      </c>
      <c r="AB2379" s="4" t="s">
        <v>12950</v>
      </c>
      <c r="AC2379" s="27" t="s">
        <v>12950</v>
      </c>
      <c r="AD2379" s="16">
        <v>0.51042670792380063</v>
      </c>
      <c r="AE2379" s="3">
        <v>0.39727647117188103</v>
      </c>
      <c r="AF2379" s="3">
        <v>-0.21187244040210759</v>
      </c>
      <c r="AG2379" s="3">
        <v>0.34343088186043957</v>
      </c>
      <c r="AH2379" s="17">
        <v>0.90195450517741804</v>
      </c>
    </row>
    <row r="2380" spans="1:34">
      <c r="A2380" t="s">
        <v>5782</v>
      </c>
      <c r="B2380" t="s">
        <v>8407</v>
      </c>
      <c r="C2380">
        <v>5</v>
      </c>
      <c r="D2380" t="s">
        <v>12946</v>
      </c>
      <c r="E2380" s="6">
        <v>0.47188287121906902</v>
      </c>
      <c r="F2380" s="1">
        <v>8.2908209611909603E-2</v>
      </c>
      <c r="G2380" s="1">
        <v>-2.6095703325397301E-2</v>
      </c>
      <c r="H2380" s="1">
        <v>2.1699466384928499E-2</v>
      </c>
      <c r="I2380" s="7">
        <v>-6.1494034116952603E-2</v>
      </c>
      <c r="J2380" s="11">
        <v>0.61224464273867896</v>
      </c>
      <c r="K2380" s="2">
        <v>0.16487877348726701</v>
      </c>
      <c r="L2380" s="2">
        <v>3.3494224341140702E-2</v>
      </c>
      <c r="M2380" s="2">
        <v>-6.9206424197493302E-2</v>
      </c>
      <c r="N2380" s="12">
        <v>-7.2644724437127602E-3</v>
      </c>
      <c r="O2380" s="16">
        <v>0.58513820489089097</v>
      </c>
      <c r="P2380" s="3">
        <v>-0.114409400780736</v>
      </c>
      <c r="Q2380" s="3">
        <v>-0.12484163130616401</v>
      </c>
      <c r="R2380" s="3">
        <v>-0.17966718091119699</v>
      </c>
      <c r="S2380" s="17">
        <v>-0.17396354482985099</v>
      </c>
      <c r="T2380" s="6" t="s">
        <v>12950</v>
      </c>
      <c r="U2380" s="1" t="s">
        <v>12950</v>
      </c>
      <c r="V2380" s="1" t="s">
        <v>12950</v>
      </c>
      <c r="W2380" s="1" t="s">
        <v>12950</v>
      </c>
      <c r="X2380" s="7" t="s">
        <v>12950</v>
      </c>
      <c r="Y2380" s="26">
        <v>0.34175255458260606</v>
      </c>
      <c r="Z2380" s="4">
        <v>0.12277706168034337</v>
      </c>
      <c r="AA2380" s="4">
        <v>3.4558640459265925E-2</v>
      </c>
      <c r="AB2380" s="4">
        <v>7.0516923733461204E-2</v>
      </c>
      <c r="AC2380" s="27">
        <v>0.25332846989166158</v>
      </c>
      <c r="AD2380" s="16" t="s">
        <v>12950</v>
      </c>
      <c r="AE2380" s="3" t="s">
        <v>12950</v>
      </c>
      <c r="AF2380" s="3" t="s">
        <v>12950</v>
      </c>
      <c r="AG2380" s="3" t="s">
        <v>12950</v>
      </c>
      <c r="AH2380" s="17" t="s">
        <v>12950</v>
      </c>
    </row>
    <row r="2381" spans="1:34">
      <c r="A2381" t="s">
        <v>5312</v>
      </c>
      <c r="B2381" t="s">
        <v>12778</v>
      </c>
      <c r="C2381">
        <v>5</v>
      </c>
      <c r="D2381" t="s">
        <v>12946</v>
      </c>
      <c r="E2381" s="6">
        <v>1.9640027389107699</v>
      </c>
      <c r="F2381" s="1">
        <v>0.62756889299088703</v>
      </c>
      <c r="G2381" s="1">
        <v>0.82035341174036502</v>
      </c>
      <c r="H2381" s="1">
        <v>1.4097215472256499</v>
      </c>
      <c r="I2381" s="7">
        <v>0.99683623434853696</v>
      </c>
      <c r="J2381" s="11">
        <v>1.7377101518261799</v>
      </c>
      <c r="K2381" s="2">
        <v>1.1681430127646599</v>
      </c>
      <c r="L2381" s="2">
        <v>1.0521715281567801</v>
      </c>
      <c r="M2381" s="2">
        <v>1.7159344480435601</v>
      </c>
      <c r="N2381" s="12">
        <v>0.89593147397689699</v>
      </c>
      <c r="O2381" s="16">
        <v>2.01967229478874</v>
      </c>
      <c r="P2381" s="3">
        <v>1.1337142883800699</v>
      </c>
      <c r="Q2381" s="3">
        <v>0.82249599813913599</v>
      </c>
      <c r="R2381" s="3">
        <v>1.3922416674604801</v>
      </c>
      <c r="S2381" s="17">
        <v>1.01728754536122</v>
      </c>
      <c r="T2381" s="6">
        <v>-1.4136042192097378E-2</v>
      </c>
      <c r="U2381" s="1">
        <v>-1.0760225991043162E-2</v>
      </c>
      <c r="V2381" s="1">
        <v>9.1261151504721624E-2</v>
      </c>
      <c r="W2381" s="1">
        <v>8.9075226451906672E-2</v>
      </c>
      <c r="X2381" s="7">
        <v>0.14723803227019527</v>
      </c>
      <c r="Y2381" s="26" t="s">
        <v>12950</v>
      </c>
      <c r="Z2381" s="4" t="s">
        <v>12950</v>
      </c>
      <c r="AA2381" s="4" t="s">
        <v>12950</v>
      </c>
      <c r="AB2381" s="4" t="s">
        <v>12950</v>
      </c>
      <c r="AC2381" s="27" t="s">
        <v>12950</v>
      </c>
      <c r="AD2381" s="16" t="s">
        <v>12950</v>
      </c>
      <c r="AE2381" s="3" t="s">
        <v>12950</v>
      </c>
      <c r="AF2381" s="3" t="s">
        <v>12950</v>
      </c>
      <c r="AG2381" s="3" t="s">
        <v>12950</v>
      </c>
      <c r="AH2381" s="17" t="s">
        <v>12950</v>
      </c>
    </row>
    <row r="2382" spans="1:34">
      <c r="A2382" t="s">
        <v>812</v>
      </c>
      <c r="B2382" t="s">
        <v>10908</v>
      </c>
      <c r="C2382">
        <v>5</v>
      </c>
      <c r="D2382" t="s">
        <v>12946</v>
      </c>
      <c r="E2382" s="6">
        <v>0.67239806595250795</v>
      </c>
      <c r="F2382" s="1">
        <v>0.39628745203794902</v>
      </c>
      <c r="G2382" s="1">
        <v>0.15005168997861301</v>
      </c>
      <c r="H2382" s="1">
        <v>0.31125388086638101</v>
      </c>
      <c r="I2382" s="7">
        <v>0.21097801367372701</v>
      </c>
      <c r="J2382" s="11">
        <v>0.70368114770438295</v>
      </c>
      <c r="K2382" s="2">
        <v>0.32392859798416901</v>
      </c>
      <c r="L2382" s="2">
        <v>0.148239486147315</v>
      </c>
      <c r="M2382" s="2">
        <v>0.21463899978366099</v>
      </c>
      <c r="N2382" s="12">
        <v>0.10722129521762</v>
      </c>
      <c r="O2382" s="16">
        <v>0.746356938704694</v>
      </c>
      <c r="P2382" s="3">
        <v>0.45869217869275197</v>
      </c>
      <c r="Q2382" s="3">
        <v>-1.73251663331082E-2</v>
      </c>
      <c r="R2382" s="3">
        <v>0.19455264491589</v>
      </c>
      <c r="S2382" s="17">
        <v>-0.17378581399748899</v>
      </c>
      <c r="T2382" s="6" t="s">
        <v>12950</v>
      </c>
      <c r="U2382" s="1" t="s">
        <v>12950</v>
      </c>
      <c r="V2382" s="1" t="s">
        <v>12950</v>
      </c>
      <c r="W2382" s="1" t="s">
        <v>12950</v>
      </c>
      <c r="X2382" s="7" t="s">
        <v>12950</v>
      </c>
      <c r="Y2382" s="26" t="s">
        <v>12950</v>
      </c>
      <c r="Z2382" s="4" t="s">
        <v>12950</v>
      </c>
      <c r="AA2382" s="4" t="s">
        <v>12950</v>
      </c>
      <c r="AB2382" s="4" t="s">
        <v>12950</v>
      </c>
      <c r="AC2382" s="27" t="s">
        <v>12950</v>
      </c>
      <c r="AD2382" s="16">
        <v>5.854323768034933E-2</v>
      </c>
      <c r="AE2382" s="3">
        <v>0.12062800614884979</v>
      </c>
      <c r="AF2382" s="3">
        <v>-0.41450867480318043</v>
      </c>
      <c r="AG2382" s="3">
        <v>0.33799978412838289</v>
      </c>
      <c r="AH2382" s="17">
        <v>0.168921055108362</v>
      </c>
    </row>
    <row r="2383" spans="1:34">
      <c r="A2383" t="s">
        <v>3915</v>
      </c>
      <c r="B2383" t="s">
        <v>11744</v>
      </c>
      <c r="C2383">
        <v>5</v>
      </c>
      <c r="D2383" t="s">
        <v>12946</v>
      </c>
      <c r="E2383" s="6">
        <v>0.47288915812312299</v>
      </c>
      <c r="F2383" s="1">
        <v>0.23638380767224501</v>
      </c>
      <c r="G2383" s="1">
        <v>0.21594650240793001</v>
      </c>
      <c r="H2383" s="1">
        <v>0.26562976980251102</v>
      </c>
      <c r="I2383" s="7">
        <v>0.15796177423902399</v>
      </c>
      <c r="J2383" s="11">
        <v>1.1386296551684001</v>
      </c>
      <c r="K2383" s="2">
        <v>0.48921064080415799</v>
      </c>
      <c r="L2383" s="2">
        <v>0.56023310679263905</v>
      </c>
      <c r="M2383" s="2">
        <v>0.65026739242671705</v>
      </c>
      <c r="N2383" s="12">
        <v>0.31639978605364</v>
      </c>
      <c r="O2383" s="16">
        <v>1.0069202570256801</v>
      </c>
      <c r="P2383" s="3">
        <v>0.33138737589080403</v>
      </c>
      <c r="Q2383" s="3">
        <v>0.25637474456488102</v>
      </c>
      <c r="R2383" s="3">
        <v>0.51070813347986499</v>
      </c>
      <c r="S2383" s="17">
        <v>0.23229356566499801</v>
      </c>
      <c r="T2383" s="6">
        <v>0.29450016202199647</v>
      </c>
      <c r="U2383" s="1">
        <v>0.21977353609923539</v>
      </c>
      <c r="V2383" s="1">
        <v>0.13466156852940239</v>
      </c>
      <c r="W2383" s="1">
        <v>9.7902612609732459E-2</v>
      </c>
      <c r="X2383" s="7">
        <v>-5.3494177470391077E-2</v>
      </c>
      <c r="Y2383" s="26" t="s">
        <v>12950</v>
      </c>
      <c r="Z2383" s="4" t="s">
        <v>12950</v>
      </c>
      <c r="AA2383" s="4" t="s">
        <v>12950</v>
      </c>
      <c r="AB2383" s="4" t="s">
        <v>12950</v>
      </c>
      <c r="AC2383" s="27" t="s">
        <v>12950</v>
      </c>
      <c r="AD2383" s="16" t="s">
        <v>12950</v>
      </c>
      <c r="AE2383" s="3" t="s">
        <v>12950</v>
      </c>
      <c r="AF2383" s="3" t="s">
        <v>12950</v>
      </c>
      <c r="AG2383" s="3" t="s">
        <v>12950</v>
      </c>
      <c r="AH2383" s="17" t="s">
        <v>12950</v>
      </c>
    </row>
    <row r="2384" spans="1:34">
      <c r="A2384" t="s">
        <v>6143</v>
      </c>
      <c r="B2384" t="s">
        <v>8135</v>
      </c>
      <c r="C2384">
        <v>5</v>
      </c>
      <c r="D2384" t="s">
        <v>12946</v>
      </c>
      <c r="E2384" s="6">
        <v>0.16785172154309499</v>
      </c>
      <c r="F2384" s="1">
        <v>2.0409841778847301E-2</v>
      </c>
      <c r="G2384" s="1">
        <v>-0.18670571703161001</v>
      </c>
      <c r="H2384" s="1">
        <v>-0.22551305808380001</v>
      </c>
      <c r="I2384" s="7">
        <v>-0.16903412635794399</v>
      </c>
      <c r="J2384" s="11">
        <v>0.17535752174098901</v>
      </c>
      <c r="K2384" s="2">
        <v>6.8462924917371496E-3</v>
      </c>
      <c r="L2384" s="2">
        <v>-0.10265319614508001</v>
      </c>
      <c r="M2384" s="2">
        <v>-0.101031465657466</v>
      </c>
      <c r="N2384" s="12">
        <v>-7.5343003314760695E-2</v>
      </c>
      <c r="O2384" s="16">
        <v>0.156364808348816</v>
      </c>
      <c r="P2384" s="3">
        <v>4.97564439880245E-2</v>
      </c>
      <c r="Q2384" s="3">
        <v>-0.122914972413342</v>
      </c>
      <c r="R2384" s="3">
        <v>-0.22933141848227401</v>
      </c>
      <c r="S2384" s="17">
        <v>-0.34018832320411402</v>
      </c>
      <c r="T2384" s="6" t="s">
        <v>12950</v>
      </c>
      <c r="U2384" s="1" t="s">
        <v>12950</v>
      </c>
      <c r="V2384" s="1" t="s">
        <v>12950</v>
      </c>
      <c r="W2384" s="1" t="s">
        <v>12950</v>
      </c>
      <c r="X2384" s="7" t="s">
        <v>12950</v>
      </c>
      <c r="Y2384" s="26">
        <v>0.24067219475543472</v>
      </c>
      <c r="Z2384" s="4">
        <v>4.8677840756949552E-2</v>
      </c>
      <c r="AA2384" s="4">
        <v>-0.58255913569835183</v>
      </c>
      <c r="AB2384" s="4">
        <v>-0.17708829361562592</v>
      </c>
      <c r="AC2384" s="27">
        <v>-6.112356359995838E-2</v>
      </c>
      <c r="AD2384" s="16" t="s">
        <v>12950</v>
      </c>
      <c r="AE2384" s="3" t="s">
        <v>12950</v>
      </c>
      <c r="AF2384" s="3" t="s">
        <v>12950</v>
      </c>
      <c r="AG2384" s="3" t="s">
        <v>12950</v>
      </c>
      <c r="AH2384" s="17" t="s">
        <v>12950</v>
      </c>
    </row>
    <row r="2385" spans="1:34">
      <c r="A2385" t="s">
        <v>4816</v>
      </c>
      <c r="B2385" t="s">
        <v>9072</v>
      </c>
      <c r="C2385">
        <v>5</v>
      </c>
      <c r="D2385" t="s">
        <v>12946</v>
      </c>
      <c r="E2385" s="6">
        <v>-6.2253999803059401E-2</v>
      </c>
      <c r="F2385" s="1">
        <v>-0.11961798278077999</v>
      </c>
      <c r="G2385" s="1">
        <v>-0.281504300842982</v>
      </c>
      <c r="H2385" s="1">
        <v>-0.15254780480389299</v>
      </c>
      <c r="I2385" s="7">
        <v>-0.31337092834968899</v>
      </c>
      <c r="J2385" s="11">
        <v>1.9700379508158901E-2</v>
      </c>
      <c r="K2385" s="2">
        <v>-0.190125108683844</v>
      </c>
      <c r="L2385" s="2">
        <v>-5.25988373539827E-2</v>
      </c>
      <c r="M2385" s="2">
        <v>2.7030281822555399E-2</v>
      </c>
      <c r="N2385" s="12">
        <v>4.0544960733218997E-2</v>
      </c>
      <c r="O2385" s="16">
        <v>-1.1374302037983799E-2</v>
      </c>
      <c r="P2385" s="3">
        <v>-0.163443405912722</v>
      </c>
      <c r="Q2385" s="3">
        <v>3.1246487698188798E-2</v>
      </c>
      <c r="R2385" s="3">
        <v>-0.27786096865596299</v>
      </c>
      <c r="S2385" s="17">
        <v>-0.32267013356773599</v>
      </c>
      <c r="T2385" s="6" t="s">
        <v>12950</v>
      </c>
      <c r="U2385" s="1" t="s">
        <v>12950</v>
      </c>
      <c r="V2385" s="1" t="s">
        <v>12950</v>
      </c>
      <c r="W2385" s="1" t="s">
        <v>12950</v>
      </c>
      <c r="X2385" s="7" t="s">
        <v>12950</v>
      </c>
      <c r="Y2385" s="26">
        <v>-2.9060575277709815E-2</v>
      </c>
      <c r="Z2385" s="4">
        <v>-0.17079597626353238</v>
      </c>
      <c r="AA2385" s="4">
        <v>-0.29991884767186655</v>
      </c>
      <c r="AB2385" s="4">
        <v>-0.138358002040226</v>
      </c>
      <c r="AC2385" s="27">
        <v>-0.61349504890349316</v>
      </c>
      <c r="AD2385" s="16" t="s">
        <v>12950</v>
      </c>
      <c r="AE2385" s="3" t="s">
        <v>12950</v>
      </c>
      <c r="AF2385" s="3" t="s">
        <v>12950</v>
      </c>
      <c r="AG2385" s="3" t="s">
        <v>12950</v>
      </c>
      <c r="AH2385" s="17" t="s">
        <v>12950</v>
      </c>
    </row>
    <row r="2386" spans="1:34">
      <c r="A2386" t="s">
        <v>6556</v>
      </c>
      <c r="B2386" t="s">
        <v>7183</v>
      </c>
      <c r="C2386">
        <v>5</v>
      </c>
      <c r="D2386" t="s">
        <v>12946</v>
      </c>
      <c r="E2386" s="6">
        <v>3.0616234991929201E-2</v>
      </c>
      <c r="F2386" s="1">
        <v>0.35321378840855</v>
      </c>
      <c r="G2386" s="1">
        <v>0.24125196047910499</v>
      </c>
      <c r="H2386" s="1">
        <v>9.2460953228887005E-2</v>
      </c>
      <c r="I2386" s="7">
        <v>0.225181212837085</v>
      </c>
      <c r="J2386" s="11">
        <v>-0.2602870381795</v>
      </c>
      <c r="K2386" s="2">
        <v>-7.7519737343665795E-2</v>
      </c>
      <c r="L2386" s="2">
        <v>0.189274428191817</v>
      </c>
      <c r="M2386" s="2">
        <v>9.2287274671060196E-2</v>
      </c>
      <c r="N2386" s="12">
        <v>0.253938936322127</v>
      </c>
      <c r="O2386" s="16">
        <v>-0.26956925009542498</v>
      </c>
      <c r="P2386" s="3">
        <v>-9.5712415401512499E-2</v>
      </c>
      <c r="Q2386" s="3">
        <v>8.1158520504047205E-2</v>
      </c>
      <c r="R2386" s="3">
        <v>-0.32903494597815203</v>
      </c>
      <c r="S2386" s="17">
        <v>-0.19772127676999399</v>
      </c>
      <c r="T2386" s="6">
        <v>6.3839654592950018E-2</v>
      </c>
      <c r="U2386" s="1">
        <v>-0.17115601904298661</v>
      </c>
      <c r="V2386" s="1">
        <v>-0.35296280123660673</v>
      </c>
      <c r="W2386" s="1">
        <v>-0.24131737354000593</v>
      </c>
      <c r="X2386" s="7">
        <v>-0.24102048529470171</v>
      </c>
      <c r="Y2386" s="26" t="s">
        <v>12950</v>
      </c>
      <c r="Z2386" s="4" t="s">
        <v>12950</v>
      </c>
      <c r="AA2386" s="4" t="s">
        <v>12950</v>
      </c>
      <c r="AB2386" s="4" t="s">
        <v>12950</v>
      </c>
      <c r="AC2386" s="27" t="s">
        <v>12950</v>
      </c>
      <c r="AD2386" s="16" t="s">
        <v>12950</v>
      </c>
      <c r="AE2386" s="3" t="s">
        <v>12950</v>
      </c>
      <c r="AF2386" s="3" t="s">
        <v>12950</v>
      </c>
      <c r="AG2386" s="3" t="s">
        <v>12950</v>
      </c>
      <c r="AH2386" s="17" t="s">
        <v>12950</v>
      </c>
    </row>
    <row r="2387" spans="1:34">
      <c r="A2387" t="s">
        <v>3604</v>
      </c>
      <c r="B2387" t="s">
        <v>7930</v>
      </c>
      <c r="C2387">
        <v>5</v>
      </c>
      <c r="D2387" t="s">
        <v>12946</v>
      </c>
      <c r="E2387" s="6">
        <v>-9.2285996504955607E-3</v>
      </c>
      <c r="F2387" s="1">
        <v>1.2567107454057201E-2</v>
      </c>
      <c r="G2387" s="1">
        <v>5.6807206440659598E-2</v>
      </c>
      <c r="H2387" s="1">
        <v>-6.1279368256127297E-3</v>
      </c>
      <c r="I2387" s="7">
        <v>3.4284927817587497E-2</v>
      </c>
      <c r="J2387" s="11">
        <v>-0.124539937805782</v>
      </c>
      <c r="K2387" s="2">
        <v>-0.17540786783599599</v>
      </c>
      <c r="L2387" s="2">
        <v>-0.103838323429375</v>
      </c>
      <c r="M2387" s="2">
        <v>-0.11555113459166901</v>
      </c>
      <c r="N2387" s="12">
        <v>6.8318196982476598E-2</v>
      </c>
      <c r="O2387" s="16">
        <v>-0.160296064602232</v>
      </c>
      <c r="P2387" s="3">
        <v>-2.9033288434579599E-2</v>
      </c>
      <c r="Q2387" s="3">
        <v>6.3088515239249701E-3</v>
      </c>
      <c r="R2387" s="3">
        <v>-4.7597382753661002E-2</v>
      </c>
      <c r="S2387" s="17">
        <v>-0.240608142698199</v>
      </c>
      <c r="T2387" s="6" t="s">
        <v>12950</v>
      </c>
      <c r="U2387" s="1" t="s">
        <v>12950</v>
      </c>
      <c r="V2387" s="1" t="s">
        <v>12950</v>
      </c>
      <c r="W2387" s="1" t="s">
        <v>12950</v>
      </c>
      <c r="X2387" s="7" t="s">
        <v>12950</v>
      </c>
      <c r="Y2387" s="26">
        <v>9.247806100535752E-2</v>
      </c>
      <c r="Z2387" s="4">
        <v>9.4143579633864216E-2</v>
      </c>
      <c r="AA2387" s="4">
        <v>9.283321089715027E-2</v>
      </c>
      <c r="AB2387" s="4">
        <v>9.9975655480663325E-2</v>
      </c>
      <c r="AC2387" s="27">
        <v>-0.17510550847954426</v>
      </c>
      <c r="AD2387" s="16" t="s">
        <v>12950</v>
      </c>
      <c r="AE2387" s="3" t="s">
        <v>12950</v>
      </c>
      <c r="AF2387" s="3" t="s">
        <v>12950</v>
      </c>
      <c r="AG2387" s="3" t="s">
        <v>12950</v>
      </c>
      <c r="AH2387" s="17" t="s">
        <v>12950</v>
      </c>
    </row>
    <row r="2388" spans="1:34">
      <c r="A2388" t="s">
        <v>2766</v>
      </c>
      <c r="B2388" t="s">
        <v>7384</v>
      </c>
      <c r="C2388">
        <v>5</v>
      </c>
      <c r="D2388" t="s">
        <v>12946</v>
      </c>
      <c r="E2388" s="6">
        <v>-0.23338208436150401</v>
      </c>
      <c r="F2388" s="1">
        <v>0.18618036932398899</v>
      </c>
      <c r="G2388" s="1">
        <v>0.22042492443012501</v>
      </c>
      <c r="H2388" s="1">
        <v>0.10246735919707201</v>
      </c>
      <c r="I2388" s="7">
        <v>0.301972685347492</v>
      </c>
      <c r="J2388" s="11">
        <v>-8.7530982608679406E-2</v>
      </c>
      <c r="K2388" s="2">
        <v>-0.246857234253434</v>
      </c>
      <c r="L2388" s="2">
        <v>-0.114567739693856</v>
      </c>
      <c r="M2388" s="2">
        <v>-0.171412884223097</v>
      </c>
      <c r="N2388" s="12">
        <v>0.191435747331304</v>
      </c>
      <c r="O2388" s="16">
        <v>-0.190891431303639</v>
      </c>
      <c r="P2388" s="3">
        <v>-5.1053628805856698E-2</v>
      </c>
      <c r="Q2388" s="3">
        <v>4.4337122510237303E-2</v>
      </c>
      <c r="R2388" s="3">
        <v>-0.15686164290926799</v>
      </c>
      <c r="S2388" s="17">
        <v>-0.25426488131324498</v>
      </c>
      <c r="T2388" s="6" t="s">
        <v>12950</v>
      </c>
      <c r="U2388" s="1" t="s">
        <v>12950</v>
      </c>
      <c r="V2388" s="1" t="s">
        <v>12950</v>
      </c>
      <c r="W2388" s="1" t="s">
        <v>12950</v>
      </c>
      <c r="X2388" s="7" t="s">
        <v>12950</v>
      </c>
      <c r="Y2388" s="26">
        <v>5.9759631273408149E-3</v>
      </c>
      <c r="Z2388" s="4">
        <v>5.8993165429345858E-2</v>
      </c>
      <c r="AA2388" s="4">
        <v>9.18310087135433E-2</v>
      </c>
      <c r="AB2388" s="4">
        <v>-3.5472301167784583E-2</v>
      </c>
      <c r="AC2388" s="27">
        <v>0.30803716180965796</v>
      </c>
      <c r="AD2388" s="16" t="s">
        <v>12950</v>
      </c>
      <c r="AE2388" s="3" t="s">
        <v>12950</v>
      </c>
      <c r="AF2388" s="3" t="s">
        <v>12950</v>
      </c>
      <c r="AG2388" s="3" t="s">
        <v>12950</v>
      </c>
      <c r="AH2388" s="17" t="s">
        <v>12950</v>
      </c>
    </row>
    <row r="2389" spans="1:34">
      <c r="A2389" t="s">
        <v>4465</v>
      </c>
      <c r="B2389" t="s">
        <v>10952</v>
      </c>
      <c r="C2389">
        <v>5</v>
      </c>
      <c r="D2389" t="s">
        <v>12946</v>
      </c>
      <c r="E2389" s="6">
        <v>-0.67481965559538903</v>
      </c>
      <c r="F2389" s="1">
        <v>-9.9420740161000706E-2</v>
      </c>
      <c r="G2389" s="1">
        <v>-2.78853749019786E-2</v>
      </c>
      <c r="H2389" s="1">
        <v>-0.25751827413750999</v>
      </c>
      <c r="I2389" s="7">
        <v>-8.7260294593369203E-2</v>
      </c>
      <c r="J2389" s="11">
        <v>-0.98806951139882704</v>
      </c>
      <c r="K2389" s="2">
        <v>-0.28404175750433303</v>
      </c>
      <c r="L2389" s="2">
        <v>-0.344449822240953</v>
      </c>
      <c r="M2389" s="2">
        <v>-0.24931043090524199</v>
      </c>
      <c r="N2389" s="12">
        <v>4.1464551397887697E-2</v>
      </c>
      <c r="O2389" s="16">
        <v>-1.00274541333106</v>
      </c>
      <c r="P2389" s="3">
        <v>-0.120763146598431</v>
      </c>
      <c r="Q2389" s="3">
        <v>-0.15708908244228401</v>
      </c>
      <c r="R2389" s="3">
        <v>-0.14360596317056401</v>
      </c>
      <c r="S2389" s="17">
        <v>-0.12870537539140001</v>
      </c>
      <c r="T2389" s="6">
        <v>-0.14869278927036822</v>
      </c>
      <c r="U2389" s="1">
        <v>-0.10517810432084905</v>
      </c>
      <c r="V2389" s="1">
        <v>-0.10005873473649105</v>
      </c>
      <c r="W2389" s="1">
        <v>-7.6817695518661563E-2</v>
      </c>
      <c r="X2389" s="7">
        <v>-0.1243685612074798</v>
      </c>
      <c r="Y2389" s="26" t="s">
        <v>12950</v>
      </c>
      <c r="Z2389" s="4" t="s">
        <v>12950</v>
      </c>
      <c r="AA2389" s="4" t="s">
        <v>12950</v>
      </c>
      <c r="AB2389" s="4" t="s">
        <v>12950</v>
      </c>
      <c r="AC2389" s="27" t="s">
        <v>12950</v>
      </c>
      <c r="AD2389" s="16" t="s">
        <v>12950</v>
      </c>
      <c r="AE2389" s="3" t="s">
        <v>12950</v>
      </c>
      <c r="AF2389" s="3" t="s">
        <v>12950</v>
      </c>
      <c r="AG2389" s="3" t="s">
        <v>12950</v>
      </c>
      <c r="AH2389" s="17" t="s">
        <v>12950</v>
      </c>
    </row>
    <row r="2390" spans="1:34">
      <c r="A2390" t="s">
        <v>6288</v>
      </c>
      <c r="B2390" t="s">
        <v>11880</v>
      </c>
      <c r="C2390">
        <v>5</v>
      </c>
      <c r="D2390" t="s">
        <v>12946</v>
      </c>
      <c r="E2390" s="6">
        <v>1.4352964266169399</v>
      </c>
      <c r="F2390" s="1">
        <v>0.81770154727513</v>
      </c>
      <c r="G2390" s="1">
        <v>0.52981782181023396</v>
      </c>
      <c r="H2390" s="1">
        <v>0.498449445301619</v>
      </c>
      <c r="I2390" s="7">
        <v>0.30106513485377301</v>
      </c>
      <c r="J2390" s="11">
        <v>0.59830353308054796</v>
      </c>
      <c r="K2390" s="2">
        <v>0.717165858238067</v>
      </c>
      <c r="L2390" s="2">
        <v>0.50336126289671501</v>
      </c>
      <c r="M2390" s="2">
        <v>0.43670020531593101</v>
      </c>
      <c r="N2390" s="12">
        <v>0.25509459676217699</v>
      </c>
      <c r="O2390" s="16">
        <v>0.50589092972995697</v>
      </c>
      <c r="P2390" s="3">
        <v>0.41213963387859298</v>
      </c>
      <c r="Q2390" s="3">
        <v>0.52746935320365296</v>
      </c>
      <c r="R2390" s="3">
        <v>6.1866293583975801E-2</v>
      </c>
      <c r="S2390" s="17">
        <v>-0.159099405280686</v>
      </c>
      <c r="T2390" s="6" t="s">
        <v>12950</v>
      </c>
      <c r="U2390" s="1" t="s">
        <v>12950</v>
      </c>
      <c r="V2390" s="1" t="s">
        <v>12950</v>
      </c>
      <c r="W2390" s="1" t="s">
        <v>12950</v>
      </c>
      <c r="X2390" s="7" t="s">
        <v>12950</v>
      </c>
      <c r="Y2390" s="26">
        <v>9.321574895869994E-2</v>
      </c>
      <c r="Z2390" s="4">
        <v>0.63837406007292263</v>
      </c>
      <c r="AA2390" s="4">
        <v>0.61300589806471417</v>
      </c>
      <c r="AB2390" s="4">
        <v>0.99744927049066989</v>
      </c>
      <c r="AC2390" s="27">
        <v>1.1228282698349303</v>
      </c>
      <c r="AD2390" s="16" t="s">
        <v>12950</v>
      </c>
      <c r="AE2390" s="3" t="s">
        <v>12950</v>
      </c>
      <c r="AF2390" s="3" t="s">
        <v>12950</v>
      </c>
      <c r="AG2390" s="3" t="s">
        <v>12950</v>
      </c>
      <c r="AH2390" s="17" t="s">
        <v>12950</v>
      </c>
    </row>
    <row r="2391" spans="1:34">
      <c r="A2391" t="s">
        <v>5008</v>
      </c>
      <c r="B2391" t="s">
        <v>11390</v>
      </c>
      <c r="C2391">
        <v>5</v>
      </c>
      <c r="D2391" t="s">
        <v>12946</v>
      </c>
      <c r="E2391" s="6">
        <v>-0.21999544244105601</v>
      </c>
      <c r="F2391" s="1">
        <v>0.159183421855638</v>
      </c>
      <c r="G2391" s="1">
        <v>-0.234079848744386</v>
      </c>
      <c r="H2391" s="1">
        <v>-0.33363643709798702</v>
      </c>
      <c r="I2391" s="7">
        <v>-0.49638493631282399</v>
      </c>
      <c r="J2391" s="11">
        <v>-0.79710782197630903</v>
      </c>
      <c r="K2391" s="2">
        <v>-0.36305987123122202</v>
      </c>
      <c r="L2391" s="2">
        <v>-0.32651304100155898</v>
      </c>
      <c r="M2391" s="2">
        <v>-0.56881916123028198</v>
      </c>
      <c r="N2391" s="12">
        <v>-0.27053976942679397</v>
      </c>
      <c r="O2391" s="16">
        <v>-0.62275985944929602</v>
      </c>
      <c r="P2391" s="3">
        <v>-0.37499723260899598</v>
      </c>
      <c r="Q2391" s="3">
        <v>-0.21367230319335001</v>
      </c>
      <c r="R2391" s="3">
        <v>-0.49767663251528699</v>
      </c>
      <c r="S2391" s="17">
        <v>-0.46416500677625</v>
      </c>
      <c r="T2391" s="6">
        <v>4.4110313000450554E-2</v>
      </c>
      <c r="U2391" s="1">
        <v>-0.16161201252758439</v>
      </c>
      <c r="V2391" s="1">
        <v>-0.2994340213419171</v>
      </c>
      <c r="W2391" s="1">
        <v>2.6109006872458068E-2</v>
      </c>
      <c r="X2391" s="7">
        <v>-0.14145797707896535</v>
      </c>
      <c r="Y2391" s="26" t="s">
        <v>12950</v>
      </c>
      <c r="Z2391" s="4" t="s">
        <v>12950</v>
      </c>
      <c r="AA2391" s="4" t="s">
        <v>12950</v>
      </c>
      <c r="AB2391" s="4" t="s">
        <v>12950</v>
      </c>
      <c r="AC2391" s="27" t="s">
        <v>12950</v>
      </c>
      <c r="AD2391" s="16" t="s">
        <v>12950</v>
      </c>
      <c r="AE2391" s="3" t="s">
        <v>12950</v>
      </c>
      <c r="AF2391" s="3" t="s">
        <v>12950</v>
      </c>
      <c r="AG2391" s="3" t="s">
        <v>12950</v>
      </c>
      <c r="AH2391" s="17" t="s">
        <v>12950</v>
      </c>
    </row>
    <row r="2392" spans="1:34">
      <c r="A2392" t="s">
        <v>5911</v>
      </c>
      <c r="B2392" t="s">
        <v>11822</v>
      </c>
      <c r="C2392">
        <v>5</v>
      </c>
      <c r="D2392" t="s">
        <v>12946</v>
      </c>
      <c r="E2392" s="6">
        <v>0.88353563142558</v>
      </c>
      <c r="F2392" s="1">
        <v>0.63480112050492499</v>
      </c>
      <c r="G2392" s="1">
        <v>0.61854340518671602</v>
      </c>
      <c r="H2392" s="1">
        <v>0.58409805784431801</v>
      </c>
      <c r="I2392" s="7">
        <v>0.69210475989280495</v>
      </c>
      <c r="J2392" s="11">
        <v>-0.33726217162165301</v>
      </c>
      <c r="K2392" s="2">
        <v>0.36346848783756103</v>
      </c>
      <c r="L2392" s="2">
        <v>0.58013718914430001</v>
      </c>
      <c r="M2392" s="2">
        <v>0.67847655677795005</v>
      </c>
      <c r="N2392" s="12">
        <v>0.87064877656946005</v>
      </c>
      <c r="O2392" s="16">
        <v>-0.52774992939674104</v>
      </c>
      <c r="P2392" s="3">
        <v>0.60852811585488398</v>
      </c>
      <c r="Q2392" s="3">
        <v>0.65839969983839497</v>
      </c>
      <c r="R2392" s="3">
        <v>0.47631380023354802</v>
      </c>
      <c r="S2392" s="17">
        <v>0.32683326930413098</v>
      </c>
      <c r="T2392" s="6">
        <v>-0.15050501767973223</v>
      </c>
      <c r="U2392" s="1">
        <v>-3.102724516262741E-2</v>
      </c>
      <c r="V2392" s="1">
        <v>0.19763935926469822</v>
      </c>
      <c r="W2392" s="1">
        <v>0.1066178211185765</v>
      </c>
      <c r="X2392" s="7">
        <v>9.3770407437075889E-2</v>
      </c>
      <c r="Y2392" s="26" t="s">
        <v>12950</v>
      </c>
      <c r="Z2392" s="4" t="s">
        <v>12950</v>
      </c>
      <c r="AA2392" s="4" t="s">
        <v>12950</v>
      </c>
      <c r="AB2392" s="4" t="s">
        <v>12950</v>
      </c>
      <c r="AC2392" s="27" t="s">
        <v>12950</v>
      </c>
      <c r="AD2392" s="16" t="s">
        <v>12950</v>
      </c>
      <c r="AE2392" s="3" t="s">
        <v>12950</v>
      </c>
      <c r="AF2392" s="3" t="s">
        <v>12950</v>
      </c>
      <c r="AG2392" s="3" t="s">
        <v>12950</v>
      </c>
      <c r="AH2392" s="17" t="s">
        <v>12950</v>
      </c>
    </row>
    <row r="2393" spans="1:34">
      <c r="A2393" t="s">
        <v>373</v>
      </c>
      <c r="B2393" t="s">
        <v>6868</v>
      </c>
      <c r="C2393">
        <v>5</v>
      </c>
      <c r="D2393" t="s">
        <v>12946</v>
      </c>
      <c r="E2393" s="6">
        <v>0.18422314608162399</v>
      </c>
      <c r="F2393" s="1">
        <v>-9.14278447218482E-2</v>
      </c>
      <c r="G2393" s="1">
        <v>-0.216778513672924</v>
      </c>
      <c r="H2393" s="1">
        <v>-0.10801853386413</v>
      </c>
      <c r="I2393" s="7">
        <v>-0.21572536224486599</v>
      </c>
      <c r="J2393" s="11">
        <v>0.14411978011645099</v>
      </c>
      <c r="K2393" s="2">
        <v>0.24131830120310699</v>
      </c>
      <c r="L2393" s="2">
        <v>-3.14171960888305E-2</v>
      </c>
      <c r="M2393" s="2">
        <v>-0.16112410892274701</v>
      </c>
      <c r="N2393" s="12">
        <v>8.4388901327267299E-2</v>
      </c>
      <c r="O2393" s="16">
        <v>0.26219703527211202</v>
      </c>
      <c r="P2393" s="3">
        <v>0.22494915325597101</v>
      </c>
      <c r="Q2393" s="3">
        <v>-0.154517637424542</v>
      </c>
      <c r="R2393" s="3">
        <v>-0.18027623054021399</v>
      </c>
      <c r="S2393" s="17">
        <v>-0.101776108184906</v>
      </c>
      <c r="T2393" s="6">
        <v>4.4901557611206649E-2</v>
      </c>
      <c r="U2393" s="1">
        <v>0.17835808370208997</v>
      </c>
      <c r="V2393" s="1">
        <v>-4.8800453544709722E-2</v>
      </c>
      <c r="W2393" s="1">
        <v>8.6924035266677746E-2</v>
      </c>
      <c r="X2393" s="7">
        <v>-5.5222940618900554E-2</v>
      </c>
      <c r="Y2393" s="26" t="s">
        <v>12950</v>
      </c>
      <c r="Z2393" s="4" t="s">
        <v>12950</v>
      </c>
      <c r="AA2393" s="4" t="s">
        <v>12950</v>
      </c>
      <c r="AB2393" s="4" t="s">
        <v>12950</v>
      </c>
      <c r="AC2393" s="27" t="s">
        <v>12950</v>
      </c>
      <c r="AD2393" s="16" t="s">
        <v>12950</v>
      </c>
      <c r="AE2393" s="3" t="s">
        <v>12950</v>
      </c>
      <c r="AF2393" s="3" t="s">
        <v>12950</v>
      </c>
      <c r="AG2393" s="3" t="s">
        <v>12950</v>
      </c>
      <c r="AH2393" s="17" t="s">
        <v>12950</v>
      </c>
    </row>
    <row r="2394" spans="1:34">
      <c r="A2394" t="s">
        <v>6273</v>
      </c>
      <c r="B2394" t="s">
        <v>10195</v>
      </c>
      <c r="C2394">
        <v>5</v>
      </c>
      <c r="D2394" t="s">
        <v>12946</v>
      </c>
      <c r="E2394" s="6">
        <v>0.15966241392139699</v>
      </c>
      <c r="F2394" s="1">
        <v>-0.163473149025431</v>
      </c>
      <c r="G2394" s="1">
        <v>-2.9973070089960498E-2</v>
      </c>
      <c r="H2394" s="1">
        <v>-0.16421674773656</v>
      </c>
      <c r="I2394" s="7">
        <v>-0.36368902476855502</v>
      </c>
      <c r="J2394" s="11">
        <v>-0.25151383263214799</v>
      </c>
      <c r="K2394" s="2">
        <v>-0.41136248832442601</v>
      </c>
      <c r="L2394" s="2">
        <v>-0.37849154468522</v>
      </c>
      <c r="M2394" s="2">
        <v>-0.35781480810593902</v>
      </c>
      <c r="N2394" s="12">
        <v>-0.22878108961927099</v>
      </c>
      <c r="O2394" s="16">
        <v>-0.207465540364833</v>
      </c>
      <c r="P2394" s="3">
        <v>-0.48135857783767799</v>
      </c>
      <c r="Q2394" s="3">
        <v>-4.8402589736897601E-2</v>
      </c>
      <c r="R2394" s="3">
        <v>-0.29824059327336</v>
      </c>
      <c r="S2394" s="17">
        <v>5.6120826266242103E-2</v>
      </c>
      <c r="T2394" s="6">
        <v>-1.1859131633173431E-2</v>
      </c>
      <c r="U2394" s="1">
        <v>-7.0641694212243575E-2</v>
      </c>
      <c r="V2394" s="1">
        <v>0.20852907112247734</v>
      </c>
      <c r="W2394" s="1">
        <v>2.6288095131203542E-2</v>
      </c>
      <c r="X2394" s="7">
        <v>-8.7240139299406497E-3</v>
      </c>
      <c r="Y2394" s="26" t="s">
        <v>12950</v>
      </c>
      <c r="Z2394" s="4" t="s">
        <v>12950</v>
      </c>
      <c r="AA2394" s="4" t="s">
        <v>12950</v>
      </c>
      <c r="AB2394" s="4" t="s">
        <v>12950</v>
      </c>
      <c r="AC2394" s="27" t="s">
        <v>12950</v>
      </c>
      <c r="AD2394" s="16" t="s">
        <v>12950</v>
      </c>
      <c r="AE2394" s="3" t="s">
        <v>12950</v>
      </c>
      <c r="AF2394" s="3" t="s">
        <v>12950</v>
      </c>
      <c r="AG2394" s="3" t="s">
        <v>12950</v>
      </c>
      <c r="AH2394" s="17" t="s">
        <v>12950</v>
      </c>
    </row>
    <row r="2395" spans="1:34">
      <c r="A2395" t="s">
        <v>513</v>
      </c>
      <c r="B2395" t="s">
        <v>10126</v>
      </c>
      <c r="C2395">
        <v>5</v>
      </c>
      <c r="D2395" t="s">
        <v>12946</v>
      </c>
      <c r="E2395" s="6">
        <v>0.82762010105223804</v>
      </c>
      <c r="F2395" s="1">
        <v>0.218763549131335</v>
      </c>
      <c r="G2395" s="1">
        <v>-2.98799821268666E-2</v>
      </c>
      <c r="H2395" s="1">
        <v>-0.220953211489954</v>
      </c>
      <c r="I2395" s="7">
        <v>-0.14341969657094999</v>
      </c>
      <c r="J2395" s="11">
        <v>1.02894990554776</v>
      </c>
      <c r="K2395" s="2">
        <v>0.54159979985200901</v>
      </c>
      <c r="L2395" s="2">
        <v>0.10135043500123</v>
      </c>
      <c r="M2395" s="2">
        <v>2.1158233552004899E-2</v>
      </c>
      <c r="N2395" s="12">
        <v>-0.29157589267943301</v>
      </c>
      <c r="O2395" s="16">
        <v>0.82339105388487799</v>
      </c>
      <c r="P2395" s="3">
        <v>0.39921333203034298</v>
      </c>
      <c r="Q2395" s="3">
        <v>-6.4892471190064901E-2</v>
      </c>
      <c r="R2395" s="3">
        <v>-1.8031144602720899E-3</v>
      </c>
      <c r="S2395" s="17">
        <v>-0.13647692797713501</v>
      </c>
      <c r="T2395" s="6" t="s">
        <v>12950</v>
      </c>
      <c r="U2395" s="1" t="s">
        <v>12950</v>
      </c>
      <c r="V2395" s="1" t="s">
        <v>12950</v>
      </c>
      <c r="W2395" s="1" t="s">
        <v>12950</v>
      </c>
      <c r="X2395" s="7" t="s">
        <v>12950</v>
      </c>
      <c r="Y2395" s="26" t="s">
        <v>12950</v>
      </c>
      <c r="Z2395" s="4" t="s">
        <v>12950</v>
      </c>
      <c r="AA2395" s="4" t="s">
        <v>12950</v>
      </c>
      <c r="AB2395" s="4" t="s">
        <v>12950</v>
      </c>
      <c r="AC2395" s="27" t="s">
        <v>12950</v>
      </c>
      <c r="AD2395" s="16">
        <v>8.9351107488790021E-2</v>
      </c>
      <c r="AE2395" s="3">
        <v>0.17137424161026207</v>
      </c>
      <c r="AF2395" s="3">
        <v>0.10593023031578518</v>
      </c>
      <c r="AG2395" s="3">
        <v>5.9876103660116219E-2</v>
      </c>
      <c r="AH2395" s="17">
        <v>-0.24214101167881014</v>
      </c>
    </row>
    <row r="2396" spans="1:34">
      <c r="A2396" t="s">
        <v>17</v>
      </c>
      <c r="B2396" t="s">
        <v>9709</v>
      </c>
      <c r="C2396">
        <v>5</v>
      </c>
      <c r="D2396" t="s">
        <v>12946</v>
      </c>
      <c r="E2396" s="6">
        <v>0.332011081276611</v>
      </c>
      <c r="F2396" s="1">
        <v>9.7617321098868101E-2</v>
      </c>
      <c r="G2396" s="1">
        <v>-0.13057896021809701</v>
      </c>
      <c r="H2396" s="1">
        <v>0.18212446685505601</v>
      </c>
      <c r="I2396" s="7">
        <v>-6.1408951460817998E-2</v>
      </c>
      <c r="J2396" s="11">
        <v>0.49814783142025598</v>
      </c>
      <c r="K2396" s="2">
        <v>0.46956485912307699</v>
      </c>
      <c r="L2396" s="2">
        <v>1.2662749169298699E-2</v>
      </c>
      <c r="M2396" s="2">
        <v>0.19339452220037501</v>
      </c>
      <c r="N2396" s="12">
        <v>0.19472522279467999</v>
      </c>
      <c r="O2396" s="16">
        <v>0.14719703676289</v>
      </c>
      <c r="P2396" s="3">
        <v>0.25128842816623498</v>
      </c>
      <c r="Q2396" s="3">
        <v>1.18046945573774E-2</v>
      </c>
      <c r="R2396" s="3">
        <v>0.15364527169429201</v>
      </c>
      <c r="S2396" s="17">
        <v>0.202869901825035</v>
      </c>
      <c r="T2396" s="6" t="s">
        <v>12950</v>
      </c>
      <c r="U2396" s="1" t="s">
        <v>12950</v>
      </c>
      <c r="V2396" s="1" t="s">
        <v>12950</v>
      </c>
      <c r="W2396" s="1" t="s">
        <v>12950</v>
      </c>
      <c r="X2396" s="7" t="s">
        <v>12950</v>
      </c>
      <c r="Y2396" s="26">
        <v>2.2094677278456629</v>
      </c>
      <c r="Z2396" s="4">
        <v>1.5193389631366783</v>
      </c>
      <c r="AA2396" s="4">
        <v>1.7718839793901455</v>
      </c>
      <c r="AB2396" s="4">
        <v>2.2297970985270368</v>
      </c>
      <c r="AC2396" s="27">
        <v>0.57075173272751456</v>
      </c>
      <c r="AD2396" s="16" t="s">
        <v>12950</v>
      </c>
      <c r="AE2396" s="3" t="s">
        <v>12950</v>
      </c>
      <c r="AF2396" s="3" t="s">
        <v>12950</v>
      </c>
      <c r="AG2396" s="3" t="s">
        <v>12950</v>
      </c>
      <c r="AH2396" s="17" t="s">
        <v>12950</v>
      </c>
    </row>
    <row r="2397" spans="1:34">
      <c r="A2397" t="s">
        <v>875</v>
      </c>
      <c r="B2397" t="s">
        <v>12371</v>
      </c>
      <c r="C2397">
        <v>5</v>
      </c>
      <c r="D2397" t="s">
        <v>12947</v>
      </c>
      <c r="E2397" s="6">
        <v>-0.94105704637649101</v>
      </c>
      <c r="F2397" s="1">
        <v>-0.27957947629009</v>
      </c>
      <c r="G2397" s="1">
        <v>-0.478497302771833</v>
      </c>
      <c r="H2397" s="1">
        <v>-0.59327231904466105</v>
      </c>
      <c r="I2397" s="7">
        <v>-0.50137476561330696</v>
      </c>
      <c r="J2397" s="11">
        <v>-1.37001442966542</v>
      </c>
      <c r="K2397" s="2">
        <v>-1.12999100760355</v>
      </c>
      <c r="L2397" s="2">
        <v>-0.91568548582291398</v>
      </c>
      <c r="M2397" s="2">
        <v>-1.04238579590694</v>
      </c>
      <c r="N2397" s="12">
        <v>-0.63925266913812395</v>
      </c>
      <c r="O2397" s="16">
        <v>-1.27662025115665</v>
      </c>
      <c r="P2397" s="3">
        <v>-0.70247299084742698</v>
      </c>
      <c r="Q2397" s="3">
        <v>-0.30344585457293599</v>
      </c>
      <c r="R2397" s="3">
        <v>-0.62990194354381801</v>
      </c>
      <c r="S2397" s="17">
        <v>-0.47775696948606899</v>
      </c>
      <c r="T2397" s="6" t="s">
        <v>12950</v>
      </c>
      <c r="U2397" s="1" t="s">
        <v>12950</v>
      </c>
      <c r="V2397" s="1" t="s">
        <v>12950</v>
      </c>
      <c r="W2397" s="1" t="s">
        <v>12950</v>
      </c>
      <c r="X2397" s="7" t="s">
        <v>12950</v>
      </c>
      <c r="Y2397" s="26">
        <v>-0.21671250291938227</v>
      </c>
      <c r="Z2397" s="4">
        <v>-6.6468751121635056E-2</v>
      </c>
      <c r="AA2397" s="4">
        <v>-8.594926082233173E-2</v>
      </c>
      <c r="AB2397" s="4">
        <v>8.5064765600222525E-2</v>
      </c>
      <c r="AC2397" s="27">
        <v>0.13638211561882055</v>
      </c>
      <c r="AD2397" s="16" t="s">
        <v>12950</v>
      </c>
      <c r="AE2397" s="3" t="s">
        <v>12950</v>
      </c>
      <c r="AF2397" s="3" t="s">
        <v>12950</v>
      </c>
      <c r="AG2397" s="3" t="s">
        <v>12950</v>
      </c>
      <c r="AH2397" s="17" t="s">
        <v>12950</v>
      </c>
    </row>
    <row r="2398" spans="1:34">
      <c r="A2398" t="s">
        <v>5018</v>
      </c>
      <c r="B2398" t="s">
        <v>12263</v>
      </c>
      <c r="C2398">
        <v>5</v>
      </c>
      <c r="D2398" t="s">
        <v>12946</v>
      </c>
      <c r="E2398" s="6">
        <v>0.87107633515930705</v>
      </c>
      <c r="F2398" s="1">
        <v>0.74579397978637996</v>
      </c>
      <c r="G2398" s="1">
        <v>0.47049923609574901</v>
      </c>
      <c r="H2398" s="1">
        <v>0.56164395924125599</v>
      </c>
      <c r="I2398" s="7">
        <v>0.38331616518681499</v>
      </c>
      <c r="J2398" s="11">
        <v>1.22376693543198</v>
      </c>
      <c r="K2398" s="2">
        <v>0.70755521439334801</v>
      </c>
      <c r="L2398" s="2">
        <v>0.73762893132336704</v>
      </c>
      <c r="M2398" s="2">
        <v>0.62338310718041801</v>
      </c>
      <c r="N2398" s="12">
        <v>0.59535027123727002</v>
      </c>
      <c r="O2398" s="16">
        <v>1.02764689472602</v>
      </c>
      <c r="P2398" s="3">
        <v>0.62974380868516799</v>
      </c>
      <c r="Q2398" s="3">
        <v>0.73939224185566299</v>
      </c>
      <c r="R2398" s="3">
        <v>0.43478165578301098</v>
      </c>
      <c r="S2398" s="17">
        <v>0.30761800185351101</v>
      </c>
      <c r="T2398" s="6" t="s">
        <v>12950</v>
      </c>
      <c r="U2398" s="1" t="s">
        <v>12950</v>
      </c>
      <c r="V2398" s="1" t="s">
        <v>12950</v>
      </c>
      <c r="W2398" s="1" t="s">
        <v>12950</v>
      </c>
      <c r="X2398" s="7" t="s">
        <v>12950</v>
      </c>
      <c r="Y2398" s="26">
        <v>1.0292476014153822E-2</v>
      </c>
      <c r="Z2398" s="4">
        <v>0.11236611487132693</v>
      </c>
      <c r="AA2398" s="4">
        <v>0.46660867085172142</v>
      </c>
      <c r="AB2398" s="4">
        <v>0.30627708403051573</v>
      </c>
      <c r="AC2398" s="27">
        <v>7.9318650608653785E-2</v>
      </c>
      <c r="AD2398" s="16" t="s">
        <v>12950</v>
      </c>
      <c r="AE2398" s="3" t="s">
        <v>12950</v>
      </c>
      <c r="AF2398" s="3" t="s">
        <v>12950</v>
      </c>
      <c r="AG2398" s="3" t="s">
        <v>12950</v>
      </c>
      <c r="AH2398" s="17" t="s">
        <v>12950</v>
      </c>
    </row>
    <row r="2399" spans="1:34">
      <c r="A2399" t="s">
        <v>4607</v>
      </c>
      <c r="B2399" t="s">
        <v>10407</v>
      </c>
      <c r="C2399">
        <v>5</v>
      </c>
      <c r="D2399" t="s">
        <v>12946</v>
      </c>
      <c r="E2399" s="6">
        <v>-0.23769261379402001</v>
      </c>
      <c r="F2399" s="1">
        <v>-0.12984044515378701</v>
      </c>
      <c r="G2399" s="1">
        <v>-0.24182201311900101</v>
      </c>
      <c r="H2399" s="1">
        <v>-0.35562896199980898</v>
      </c>
      <c r="I2399" s="7">
        <v>-0.38121688287969502</v>
      </c>
      <c r="J2399" s="11">
        <v>9.9571528886103502E-2</v>
      </c>
      <c r="K2399" s="2">
        <v>-0.20469546520020099</v>
      </c>
      <c r="L2399" s="2">
        <v>-0.178425029986442</v>
      </c>
      <c r="M2399" s="2">
        <v>-0.34340442120236497</v>
      </c>
      <c r="N2399" s="12">
        <v>-0.40427439922640901</v>
      </c>
      <c r="O2399" s="16">
        <v>8.3480044206164603E-2</v>
      </c>
      <c r="P2399" s="3">
        <v>-0.115741439230857</v>
      </c>
      <c r="Q2399" s="3">
        <v>-0.22323972444908699</v>
      </c>
      <c r="R2399" s="3">
        <v>-0.27287139005264799</v>
      </c>
      <c r="S2399" s="17">
        <v>-0.58217221963235399</v>
      </c>
      <c r="T2399" s="6" t="s">
        <v>12950</v>
      </c>
      <c r="U2399" s="1" t="s">
        <v>12950</v>
      </c>
      <c r="V2399" s="1" t="s">
        <v>12950</v>
      </c>
      <c r="W2399" s="1" t="s">
        <v>12950</v>
      </c>
      <c r="X2399" s="7" t="s">
        <v>12950</v>
      </c>
      <c r="Y2399" s="26">
        <v>-5.8816781645549363E-2</v>
      </c>
      <c r="Z2399" s="4">
        <v>0.10109859494682553</v>
      </c>
      <c r="AA2399" s="4">
        <v>0.14968455520000112</v>
      </c>
      <c r="AB2399" s="4">
        <v>0.20122808755669661</v>
      </c>
      <c r="AC2399" s="27">
        <v>0.21456818415204001</v>
      </c>
      <c r="AD2399" s="16" t="s">
        <v>12950</v>
      </c>
      <c r="AE2399" s="3" t="s">
        <v>12950</v>
      </c>
      <c r="AF2399" s="3" t="s">
        <v>12950</v>
      </c>
      <c r="AG2399" s="3" t="s">
        <v>12950</v>
      </c>
      <c r="AH2399" s="17" t="s">
        <v>12950</v>
      </c>
    </row>
    <row r="2400" spans="1:34">
      <c r="A2400" t="s">
        <v>3766</v>
      </c>
      <c r="B2400" t="s">
        <v>7998</v>
      </c>
      <c r="C2400">
        <v>5</v>
      </c>
      <c r="D2400" t="s">
        <v>12946</v>
      </c>
      <c r="E2400" s="6">
        <v>1.7198203191863201E-2</v>
      </c>
      <c r="F2400" s="1">
        <v>-4.9138820148159401E-2</v>
      </c>
      <c r="G2400" s="1">
        <v>8.8896805422139E-2</v>
      </c>
      <c r="H2400" s="1">
        <v>-6.52705334707291E-2</v>
      </c>
      <c r="I2400" s="7">
        <v>-5.7208586845487699E-2</v>
      </c>
      <c r="J2400" s="11">
        <v>0.116751536099012</v>
      </c>
      <c r="K2400" s="2">
        <v>0.19196473769479</v>
      </c>
      <c r="L2400" s="2">
        <v>0.35682969598797798</v>
      </c>
      <c r="M2400" s="2">
        <v>0.24883031426923899</v>
      </c>
      <c r="N2400" s="12">
        <v>5.6262064260910002E-2</v>
      </c>
      <c r="O2400" s="16">
        <v>-0.11023385641019</v>
      </c>
      <c r="P2400" s="3">
        <v>-6.8375559525817795E-2</v>
      </c>
      <c r="Q2400" s="3">
        <v>0.127958655608269</v>
      </c>
      <c r="R2400" s="3">
        <v>8.81982327345147E-2</v>
      </c>
      <c r="S2400" s="17">
        <v>-5.3541799433404001E-2</v>
      </c>
      <c r="T2400" s="6" t="s">
        <v>12950</v>
      </c>
      <c r="U2400" s="1" t="s">
        <v>12950</v>
      </c>
      <c r="V2400" s="1" t="s">
        <v>12950</v>
      </c>
      <c r="W2400" s="1" t="s">
        <v>12950</v>
      </c>
      <c r="X2400" s="7" t="s">
        <v>12950</v>
      </c>
      <c r="Y2400" s="26">
        <v>-0.2249158938312367</v>
      </c>
      <c r="Z2400" s="4">
        <v>-7.736555712066831E-2</v>
      </c>
      <c r="AA2400" s="4">
        <v>1.1552470308229416E-2</v>
      </c>
      <c r="AB2400" s="4">
        <v>-0.20312252434274961</v>
      </c>
      <c r="AC2400" s="27">
        <v>4.5356839982306461E-2</v>
      </c>
      <c r="AD2400" s="16" t="s">
        <v>12950</v>
      </c>
      <c r="AE2400" s="3" t="s">
        <v>12950</v>
      </c>
      <c r="AF2400" s="3" t="s">
        <v>12950</v>
      </c>
      <c r="AG2400" s="3" t="s">
        <v>12950</v>
      </c>
      <c r="AH2400" s="17" t="s">
        <v>12950</v>
      </c>
    </row>
    <row r="2401" spans="1:34">
      <c r="A2401" t="s">
        <v>6372</v>
      </c>
      <c r="B2401" t="s">
        <v>10938</v>
      </c>
      <c r="C2401">
        <v>5</v>
      </c>
      <c r="D2401" t="s">
        <v>12946</v>
      </c>
      <c r="E2401" s="6">
        <v>-0.41716540984850298</v>
      </c>
      <c r="F2401" s="1">
        <v>-0.33400515041107198</v>
      </c>
      <c r="G2401" s="1">
        <v>-0.25202733766756802</v>
      </c>
      <c r="H2401" s="1">
        <v>-0.29032427521955001</v>
      </c>
      <c r="I2401" s="7">
        <v>-0.146933151907684</v>
      </c>
      <c r="J2401" s="11">
        <v>-0.67301791935624</v>
      </c>
      <c r="K2401" s="2">
        <v>2.6012678948861501E-2</v>
      </c>
      <c r="L2401" s="2">
        <v>-0.11494673200201901</v>
      </c>
      <c r="M2401" s="2">
        <v>-9.99305700383116E-2</v>
      </c>
      <c r="N2401" s="12">
        <v>-5.88334021913813E-2</v>
      </c>
      <c r="O2401" s="16">
        <v>-0.93334510976861795</v>
      </c>
      <c r="P2401" s="3">
        <v>-0.34753248568125</v>
      </c>
      <c r="Q2401" s="3">
        <v>-0.24980222547485001</v>
      </c>
      <c r="R2401" s="3">
        <v>-0.26165253607731098</v>
      </c>
      <c r="S2401" s="17">
        <v>-0.35033371850189898</v>
      </c>
      <c r="T2401" s="6" t="s">
        <v>12950</v>
      </c>
      <c r="U2401" s="1" t="s">
        <v>12950</v>
      </c>
      <c r="V2401" s="1" t="s">
        <v>12950</v>
      </c>
      <c r="W2401" s="1" t="s">
        <v>12950</v>
      </c>
      <c r="X2401" s="7" t="s">
        <v>12950</v>
      </c>
      <c r="Y2401" s="26">
        <v>2.1154237198825764E-2</v>
      </c>
      <c r="Z2401" s="4">
        <v>-2.6982310330560488E-2</v>
      </c>
      <c r="AA2401" s="4">
        <v>-8.4809331104036545E-2</v>
      </c>
      <c r="AB2401" s="4">
        <v>-6.8101573909659763E-2</v>
      </c>
      <c r="AC2401" s="27">
        <v>0.24949013240668888</v>
      </c>
      <c r="AD2401" s="16" t="s">
        <v>12950</v>
      </c>
      <c r="AE2401" s="3" t="s">
        <v>12950</v>
      </c>
      <c r="AF2401" s="3" t="s">
        <v>12950</v>
      </c>
      <c r="AG2401" s="3" t="s">
        <v>12950</v>
      </c>
      <c r="AH2401" s="17" t="s">
        <v>12950</v>
      </c>
    </row>
    <row r="2402" spans="1:34">
      <c r="A2402" t="s">
        <v>1107</v>
      </c>
      <c r="B2402" t="s">
        <v>12108</v>
      </c>
      <c r="C2402">
        <v>5</v>
      </c>
      <c r="D2402" t="s">
        <v>12946</v>
      </c>
      <c r="E2402" s="6">
        <v>0.86404579859978403</v>
      </c>
      <c r="F2402" s="1">
        <v>0.37423813832960401</v>
      </c>
      <c r="G2402" s="1">
        <v>0.31452862416682298</v>
      </c>
      <c r="H2402" s="1">
        <v>0.50065072527752097</v>
      </c>
      <c r="I2402" s="7">
        <v>0.17192650720036001</v>
      </c>
      <c r="J2402" s="11">
        <v>1.2679196477783199</v>
      </c>
      <c r="K2402" s="2">
        <v>0.77583962634270698</v>
      </c>
      <c r="L2402" s="2">
        <v>0.43527909991536301</v>
      </c>
      <c r="M2402" s="2">
        <v>0.68549982725466196</v>
      </c>
      <c r="N2402" s="12">
        <v>0.50413752164505998</v>
      </c>
      <c r="O2402" s="16">
        <v>1.15864829442926</v>
      </c>
      <c r="P2402" s="3">
        <v>0.76857294059636905</v>
      </c>
      <c r="Q2402" s="3">
        <v>9.6503530632040896E-2</v>
      </c>
      <c r="R2402" s="3">
        <v>0.56138562678821802</v>
      </c>
      <c r="S2402" s="17">
        <v>0.30036408787267399</v>
      </c>
      <c r="T2402" s="6">
        <v>-0.17739315886954465</v>
      </c>
      <c r="U2402" s="1">
        <v>-0.19751710159818428</v>
      </c>
      <c r="V2402" s="1">
        <v>-0.39307845636972422</v>
      </c>
      <c r="W2402" s="1">
        <v>-1.1940092552280637</v>
      </c>
      <c r="X2402" s="7">
        <v>-0.51409880108094597</v>
      </c>
      <c r="Y2402" s="26" t="s">
        <v>12950</v>
      </c>
      <c r="Z2402" s="4" t="s">
        <v>12950</v>
      </c>
      <c r="AA2402" s="4" t="s">
        <v>12950</v>
      </c>
      <c r="AB2402" s="4" t="s">
        <v>12950</v>
      </c>
      <c r="AC2402" s="27" t="s">
        <v>12950</v>
      </c>
      <c r="AD2402" s="16" t="s">
        <v>12950</v>
      </c>
      <c r="AE2402" s="3" t="s">
        <v>12950</v>
      </c>
      <c r="AF2402" s="3" t="s">
        <v>12950</v>
      </c>
      <c r="AG2402" s="3" t="s">
        <v>12950</v>
      </c>
      <c r="AH2402" s="17" t="s">
        <v>12950</v>
      </c>
    </row>
    <row r="2403" spans="1:34">
      <c r="A2403" t="s">
        <v>5612</v>
      </c>
      <c r="B2403" t="s">
        <v>7883</v>
      </c>
      <c r="C2403">
        <v>5</v>
      </c>
      <c r="D2403" t="s">
        <v>12946</v>
      </c>
      <c r="E2403" s="6">
        <v>0.18588357259968899</v>
      </c>
      <c r="F2403" s="1">
        <v>-3.7291082707431603E-2</v>
      </c>
      <c r="G2403" s="1">
        <v>-0.17887303984335501</v>
      </c>
      <c r="H2403" s="1">
        <v>-0.16901351254694499</v>
      </c>
      <c r="I2403" s="7">
        <v>-6.8083366314213897E-2</v>
      </c>
      <c r="J2403" s="11">
        <v>0.28985134081770803</v>
      </c>
      <c r="K2403" s="2">
        <v>0.157551296962053</v>
      </c>
      <c r="L2403" s="2">
        <v>7.4225751284130101E-2</v>
      </c>
      <c r="M2403" s="2">
        <v>-0.147110332253969</v>
      </c>
      <c r="N2403" s="12">
        <v>-1.0173654503462699E-2</v>
      </c>
      <c r="O2403" s="16">
        <v>0.113515923146724</v>
      </c>
      <c r="P2403" s="3">
        <v>-9.0553661196417806E-2</v>
      </c>
      <c r="Q2403" s="3">
        <v>-0.25641799307461799</v>
      </c>
      <c r="R2403" s="3">
        <v>-0.27562982993709001</v>
      </c>
      <c r="S2403" s="17">
        <v>-0.386274877693775</v>
      </c>
      <c r="T2403" s="6">
        <v>-8.1870243604768387E-3</v>
      </c>
      <c r="U2403" s="1">
        <v>6.5263594369141475E-2</v>
      </c>
      <c r="V2403" s="1">
        <v>0.32497501427641268</v>
      </c>
      <c r="W2403" s="1">
        <v>0.40294094266754904</v>
      </c>
      <c r="X2403" s="7">
        <v>0.13045721360087947</v>
      </c>
      <c r="Y2403" s="26" t="s">
        <v>12950</v>
      </c>
      <c r="Z2403" s="4" t="s">
        <v>12950</v>
      </c>
      <c r="AA2403" s="4" t="s">
        <v>12950</v>
      </c>
      <c r="AB2403" s="4" t="s">
        <v>12950</v>
      </c>
      <c r="AC2403" s="27" t="s">
        <v>12950</v>
      </c>
      <c r="AD2403" s="16" t="s">
        <v>12950</v>
      </c>
      <c r="AE2403" s="3" t="s">
        <v>12950</v>
      </c>
      <c r="AF2403" s="3" t="s">
        <v>12950</v>
      </c>
      <c r="AG2403" s="3" t="s">
        <v>12950</v>
      </c>
      <c r="AH2403" s="17" t="s">
        <v>12950</v>
      </c>
    </row>
    <row r="2404" spans="1:34">
      <c r="A2404" t="s">
        <v>4349</v>
      </c>
      <c r="B2404" t="s">
        <v>11904</v>
      </c>
      <c r="C2404">
        <v>5</v>
      </c>
      <c r="D2404" t="s">
        <v>12946</v>
      </c>
      <c r="E2404" s="6">
        <v>-0.64772334916363705</v>
      </c>
      <c r="F2404" s="1">
        <v>-0.64872927060024599</v>
      </c>
      <c r="G2404" s="1">
        <v>-0.54666180799171604</v>
      </c>
      <c r="H2404" s="1">
        <v>-0.472702436307808</v>
      </c>
      <c r="I2404" s="7">
        <v>-0.31368730927385102</v>
      </c>
      <c r="J2404" s="11">
        <v>-0.830837232794289</v>
      </c>
      <c r="K2404" s="2">
        <v>-0.47384453401829002</v>
      </c>
      <c r="L2404" s="2">
        <v>-0.55739112551488101</v>
      </c>
      <c r="M2404" s="2">
        <v>-0.408357331749648</v>
      </c>
      <c r="N2404" s="12">
        <v>-0.34337026259933601</v>
      </c>
      <c r="O2404" s="16">
        <v>-0.93300152430745198</v>
      </c>
      <c r="P2404" s="3">
        <v>-0.47174308794444603</v>
      </c>
      <c r="Q2404" s="3">
        <v>-0.41115494241647499</v>
      </c>
      <c r="R2404" s="3">
        <v>-0.27782699140481298</v>
      </c>
      <c r="S2404" s="17">
        <v>-0.24038364452156299</v>
      </c>
      <c r="T2404" s="6">
        <v>1.0566485764389434E-2</v>
      </c>
      <c r="U2404" s="1">
        <v>-0.1360575791064226</v>
      </c>
      <c r="V2404" s="1">
        <v>-6.5529110276104807E-2</v>
      </c>
      <c r="W2404" s="1">
        <v>-0.14605504103998526</v>
      </c>
      <c r="X2404" s="7">
        <v>-0.20365767184833514</v>
      </c>
      <c r="Y2404" s="26" t="s">
        <v>12950</v>
      </c>
      <c r="Z2404" s="4" t="s">
        <v>12950</v>
      </c>
      <c r="AA2404" s="4" t="s">
        <v>12950</v>
      </c>
      <c r="AB2404" s="4" t="s">
        <v>12950</v>
      </c>
      <c r="AC2404" s="27" t="s">
        <v>12950</v>
      </c>
      <c r="AD2404" s="16" t="s">
        <v>12950</v>
      </c>
      <c r="AE2404" s="3" t="s">
        <v>12950</v>
      </c>
      <c r="AF2404" s="3" t="s">
        <v>12950</v>
      </c>
      <c r="AG2404" s="3" t="s">
        <v>12950</v>
      </c>
      <c r="AH2404" s="17" t="s">
        <v>12950</v>
      </c>
    </row>
    <row r="2405" spans="1:34">
      <c r="A2405" t="s">
        <v>1553</v>
      </c>
      <c r="B2405" t="s">
        <v>11724</v>
      </c>
      <c r="C2405">
        <v>5</v>
      </c>
      <c r="D2405" t="s">
        <v>12946</v>
      </c>
      <c r="E2405" s="6">
        <v>0.80892064830422195</v>
      </c>
      <c r="F2405" s="1">
        <v>0.45804753767204598</v>
      </c>
      <c r="G2405" s="1">
        <v>0.31188167834034097</v>
      </c>
      <c r="H2405" s="1">
        <v>0.60075401133151396</v>
      </c>
      <c r="I2405" s="7">
        <v>0.41087984480474099</v>
      </c>
      <c r="J2405" s="11">
        <v>0.45736933937762803</v>
      </c>
      <c r="K2405" s="2">
        <v>0.73205241212260896</v>
      </c>
      <c r="L2405" s="2">
        <v>0.55630524770034295</v>
      </c>
      <c r="M2405" s="2">
        <v>0.54207389486763402</v>
      </c>
      <c r="N2405" s="12">
        <v>0.61856978140843999</v>
      </c>
      <c r="O2405" s="16">
        <v>0.38658536197270699</v>
      </c>
      <c r="P2405" s="3">
        <v>0.43637357854498998</v>
      </c>
      <c r="Q2405" s="3">
        <v>0.28832937619654497</v>
      </c>
      <c r="R2405" s="3">
        <v>0.19042202302459499</v>
      </c>
      <c r="S2405" s="17">
        <v>-3.7915261538745602E-2</v>
      </c>
      <c r="T2405" s="6">
        <v>-0.45586770183166075</v>
      </c>
      <c r="U2405" s="1">
        <v>-0.17834982947574013</v>
      </c>
      <c r="V2405" s="1">
        <v>-0.24251221931379829</v>
      </c>
      <c r="W2405" s="1">
        <v>-0.66930355189638613</v>
      </c>
      <c r="X2405" s="7">
        <v>-0.30407104857573791</v>
      </c>
      <c r="Y2405" s="26" t="s">
        <v>12950</v>
      </c>
      <c r="Z2405" s="4" t="s">
        <v>12950</v>
      </c>
      <c r="AA2405" s="4" t="s">
        <v>12950</v>
      </c>
      <c r="AB2405" s="4" t="s">
        <v>12950</v>
      </c>
      <c r="AC2405" s="27" t="s">
        <v>12950</v>
      </c>
      <c r="AD2405" s="16" t="s">
        <v>12950</v>
      </c>
      <c r="AE2405" s="3" t="s">
        <v>12950</v>
      </c>
      <c r="AF2405" s="3" t="s">
        <v>12950</v>
      </c>
      <c r="AG2405" s="3" t="s">
        <v>12950</v>
      </c>
      <c r="AH2405" s="17" t="s">
        <v>12950</v>
      </c>
    </row>
    <row r="2406" spans="1:34">
      <c r="A2406" t="s">
        <v>180</v>
      </c>
      <c r="B2406" t="s">
        <v>11899</v>
      </c>
      <c r="C2406">
        <v>5</v>
      </c>
      <c r="D2406" t="s">
        <v>12946</v>
      </c>
      <c r="E2406" s="6">
        <v>0.63903915062543104</v>
      </c>
      <c r="F2406" s="1">
        <v>-5.4443221087690299E-3</v>
      </c>
      <c r="G2406" s="1">
        <v>9.8095567222103899E-2</v>
      </c>
      <c r="H2406" s="1">
        <v>9.0084222912144907E-2</v>
      </c>
      <c r="I2406" s="7">
        <v>0.61318082981079203</v>
      </c>
      <c r="J2406" s="11">
        <v>1.50407355133842</v>
      </c>
      <c r="K2406" s="2">
        <v>0.233913105927924</v>
      </c>
      <c r="L2406" s="2">
        <v>-5.1419453965687902E-3</v>
      </c>
      <c r="M2406" s="2">
        <v>0.13548711228455801</v>
      </c>
      <c r="N2406" s="12">
        <v>0.52986982795583004</v>
      </c>
      <c r="O2406" s="16">
        <v>1.5565568241368599</v>
      </c>
      <c r="P2406" s="3">
        <v>0.38988879307227198</v>
      </c>
      <c r="Q2406" s="3">
        <v>0.64389306689696502</v>
      </c>
      <c r="R2406" s="3">
        <v>0.373149798200756</v>
      </c>
      <c r="S2406" s="17">
        <v>0.74443187908886499</v>
      </c>
      <c r="T2406" s="6" t="s">
        <v>12950</v>
      </c>
      <c r="U2406" s="1" t="s">
        <v>12950</v>
      </c>
      <c r="V2406" s="1" t="s">
        <v>12950</v>
      </c>
      <c r="W2406" s="1" t="s">
        <v>12950</v>
      </c>
      <c r="X2406" s="7" t="s">
        <v>12950</v>
      </c>
      <c r="Y2406" s="26">
        <v>9.3122571202329724E-2</v>
      </c>
      <c r="Z2406" s="4">
        <v>-5.23211213465649E-2</v>
      </c>
      <c r="AA2406" s="4">
        <v>0.10831735527457491</v>
      </c>
      <c r="AB2406" s="4">
        <v>0.10998855984663321</v>
      </c>
      <c r="AC2406" s="27">
        <v>0.12954216061854959</v>
      </c>
      <c r="AD2406" s="16" t="s">
        <v>12950</v>
      </c>
      <c r="AE2406" s="3" t="s">
        <v>12950</v>
      </c>
      <c r="AF2406" s="3" t="s">
        <v>12950</v>
      </c>
      <c r="AG2406" s="3" t="s">
        <v>12950</v>
      </c>
      <c r="AH2406" s="17" t="s">
        <v>12950</v>
      </c>
    </row>
    <row r="2407" spans="1:34">
      <c r="A2407" t="s">
        <v>3122</v>
      </c>
      <c r="B2407" t="s">
        <v>8628</v>
      </c>
      <c r="C2407">
        <v>5</v>
      </c>
      <c r="D2407" t="s">
        <v>12946</v>
      </c>
      <c r="E2407" s="6">
        <v>0.164451798629804</v>
      </c>
      <c r="F2407" s="1">
        <v>0.14363320208737701</v>
      </c>
      <c r="G2407" s="1">
        <v>-8.1298109306836494E-2</v>
      </c>
      <c r="H2407" s="1">
        <v>5.2304867305254202E-2</v>
      </c>
      <c r="I2407" s="7">
        <v>-0.216155313418635</v>
      </c>
      <c r="J2407" s="11">
        <v>-5.8218894915588702E-2</v>
      </c>
      <c r="K2407" s="2">
        <v>-0.17694299729068499</v>
      </c>
      <c r="L2407" s="2">
        <v>-0.37719957712663998</v>
      </c>
      <c r="M2407" s="2">
        <v>-0.443658922860375</v>
      </c>
      <c r="N2407" s="12">
        <v>-3.0008708747132601E-2</v>
      </c>
      <c r="O2407" s="16">
        <v>4.2535515281252602E-4</v>
      </c>
      <c r="P2407" s="3">
        <v>-6.4089992587153796E-2</v>
      </c>
      <c r="Q2407" s="3">
        <v>-0.10767637255219099</v>
      </c>
      <c r="R2407" s="3">
        <v>-0.12245564918719599</v>
      </c>
      <c r="S2407" s="17">
        <v>-7.9082722903993E-2</v>
      </c>
      <c r="T2407" s="6">
        <v>4.3509022932816891E-3</v>
      </c>
      <c r="U2407" s="1">
        <v>2.6541592193614832E-2</v>
      </c>
      <c r="V2407" s="1">
        <v>1.2437196526204893E-2</v>
      </c>
      <c r="W2407" s="1">
        <v>-1.7099344400920737E-2</v>
      </c>
      <c r="X2407" s="7">
        <v>-0.13544639676858297</v>
      </c>
      <c r="Y2407" s="26" t="s">
        <v>12950</v>
      </c>
      <c r="Z2407" s="4" t="s">
        <v>12950</v>
      </c>
      <c r="AA2407" s="4" t="s">
        <v>12950</v>
      </c>
      <c r="AB2407" s="4" t="s">
        <v>12950</v>
      </c>
      <c r="AC2407" s="27" t="s">
        <v>12950</v>
      </c>
      <c r="AD2407" s="16" t="s">
        <v>12950</v>
      </c>
      <c r="AE2407" s="3" t="s">
        <v>12950</v>
      </c>
      <c r="AF2407" s="3" t="s">
        <v>12950</v>
      </c>
      <c r="AG2407" s="3" t="s">
        <v>12950</v>
      </c>
      <c r="AH2407" s="17" t="s">
        <v>12950</v>
      </c>
    </row>
    <row r="2408" spans="1:34">
      <c r="A2408" t="s">
        <v>2044</v>
      </c>
      <c r="B2408" t="s">
        <v>8880</v>
      </c>
      <c r="C2408">
        <v>5</v>
      </c>
      <c r="D2408" t="s">
        <v>12946</v>
      </c>
      <c r="E2408" s="6">
        <v>7.8484212263633998E-3</v>
      </c>
      <c r="F2408" s="1">
        <v>0.15985353176918099</v>
      </c>
      <c r="G2408" s="1">
        <v>0.229358520492419</v>
      </c>
      <c r="H2408" s="1">
        <v>-3.9723917158522103E-2</v>
      </c>
      <c r="I2408" s="7">
        <v>-4.7959472737488802E-2</v>
      </c>
      <c r="J2408" s="11">
        <v>-0.238713620188993</v>
      </c>
      <c r="K2408" s="2">
        <v>0.37963755310522501</v>
      </c>
      <c r="L2408" s="2">
        <v>0.42241790623853198</v>
      </c>
      <c r="M2408" s="2">
        <v>7.8005051157449795E-2</v>
      </c>
      <c r="N2408" s="12">
        <v>0.145018169713724</v>
      </c>
      <c r="O2408" s="16">
        <v>-0.21373986676762699</v>
      </c>
      <c r="P2408" s="3">
        <v>0.132402091811302</v>
      </c>
      <c r="Q2408" s="3">
        <v>0.43331951236633998</v>
      </c>
      <c r="R2408" s="3">
        <v>0.10196781475943401</v>
      </c>
      <c r="S2408" s="17">
        <v>7.1631343766230204E-2</v>
      </c>
      <c r="T2408" s="6">
        <v>-6.4097563592019166E-2</v>
      </c>
      <c r="U2408" s="1">
        <v>6.2234892158944725E-2</v>
      </c>
      <c r="V2408" s="1">
        <v>-1.309536806361419E-2</v>
      </c>
      <c r="W2408" s="1">
        <v>7.3182320909859988E-2</v>
      </c>
      <c r="X2408" s="7">
        <v>-8.0689308018546152E-2</v>
      </c>
      <c r="Y2408" s="26" t="s">
        <v>12950</v>
      </c>
      <c r="Z2408" s="4" t="s">
        <v>12950</v>
      </c>
      <c r="AA2408" s="4" t="s">
        <v>12950</v>
      </c>
      <c r="AB2408" s="4" t="s">
        <v>12950</v>
      </c>
      <c r="AC2408" s="27" t="s">
        <v>12950</v>
      </c>
      <c r="AD2408" s="16" t="s">
        <v>12950</v>
      </c>
      <c r="AE2408" s="3" t="s">
        <v>12950</v>
      </c>
      <c r="AF2408" s="3" t="s">
        <v>12950</v>
      </c>
      <c r="AG2408" s="3" t="s">
        <v>12950</v>
      </c>
      <c r="AH2408" s="17" t="s">
        <v>12950</v>
      </c>
    </row>
    <row r="2409" spans="1:34">
      <c r="A2409" t="s">
        <v>6509</v>
      </c>
      <c r="B2409" t="s">
        <v>11429</v>
      </c>
      <c r="C2409">
        <v>5</v>
      </c>
      <c r="D2409" t="s">
        <v>12946</v>
      </c>
      <c r="E2409" s="6">
        <v>-8.9881270468333302E-2</v>
      </c>
      <c r="F2409" s="1">
        <v>-0.13673296221306</v>
      </c>
      <c r="G2409" s="1">
        <v>-0.32142364352305097</v>
      </c>
      <c r="H2409" s="1">
        <v>-0.26477142523260999</v>
      </c>
      <c r="I2409" s="7">
        <v>-0.235868004156053</v>
      </c>
      <c r="J2409" s="11">
        <v>4.46295986356968E-3</v>
      </c>
      <c r="K2409" s="2">
        <v>-0.50569418497027196</v>
      </c>
      <c r="L2409" s="2">
        <v>-0.53598450646361195</v>
      </c>
      <c r="M2409" s="2">
        <v>-0.45726077936080001</v>
      </c>
      <c r="N2409" s="12">
        <v>-0.42257539304389302</v>
      </c>
      <c r="O2409" s="16">
        <v>-0.29168196662722801</v>
      </c>
      <c r="P2409" s="3">
        <v>-3.4901817479603803E-2</v>
      </c>
      <c r="Q2409" s="3">
        <v>-0.75709930787940505</v>
      </c>
      <c r="R2409" s="3">
        <v>-0.75835204893946595</v>
      </c>
      <c r="S2409" s="17">
        <v>-0.93011542074198195</v>
      </c>
      <c r="T2409" s="6" t="s">
        <v>12950</v>
      </c>
      <c r="U2409" s="1" t="s">
        <v>12950</v>
      </c>
      <c r="V2409" s="1" t="s">
        <v>12950</v>
      </c>
      <c r="W2409" s="1" t="s">
        <v>12950</v>
      </c>
      <c r="X2409" s="7" t="s">
        <v>12950</v>
      </c>
      <c r="Y2409" s="26">
        <v>0.5194290071867107</v>
      </c>
      <c r="Z2409" s="4">
        <v>0.38572702093942762</v>
      </c>
      <c r="AA2409" s="4">
        <v>0.21629727824323927</v>
      </c>
      <c r="AB2409" s="4">
        <v>0.1878237660299503</v>
      </c>
      <c r="AC2409" s="27">
        <v>0.6156319025694188</v>
      </c>
      <c r="AD2409" s="16" t="s">
        <v>12950</v>
      </c>
      <c r="AE2409" s="3" t="s">
        <v>12950</v>
      </c>
      <c r="AF2409" s="3" t="s">
        <v>12950</v>
      </c>
      <c r="AG2409" s="3" t="s">
        <v>12950</v>
      </c>
      <c r="AH2409" s="17" t="s">
        <v>12950</v>
      </c>
    </row>
    <row r="2410" spans="1:34">
      <c r="A2410" t="s">
        <v>3443</v>
      </c>
      <c r="B2410" t="s">
        <v>9630</v>
      </c>
      <c r="C2410">
        <v>5</v>
      </c>
      <c r="D2410" t="s">
        <v>12946</v>
      </c>
      <c r="E2410" s="6">
        <v>-0.48130884969729498</v>
      </c>
      <c r="F2410" s="1">
        <v>0.37387890749694103</v>
      </c>
      <c r="G2410" s="1">
        <v>0.29235166891581899</v>
      </c>
      <c r="H2410" s="1">
        <v>0.61297354883007105</v>
      </c>
      <c r="I2410" s="7">
        <v>0.90795851457213805</v>
      </c>
      <c r="J2410" s="11">
        <v>-6.8752721050093293E-2</v>
      </c>
      <c r="K2410" s="2">
        <v>-0.116963046840418</v>
      </c>
      <c r="L2410" s="2">
        <v>0.26157778568885298</v>
      </c>
      <c r="M2410" s="2">
        <v>0.25425261157879803</v>
      </c>
      <c r="N2410" s="12">
        <v>0.379783304296475</v>
      </c>
      <c r="O2410" s="16">
        <v>-0.46474260084765401</v>
      </c>
      <c r="P2410" s="3">
        <v>0.49323959864204098</v>
      </c>
      <c r="Q2410" s="3">
        <v>0.23185240323418699</v>
      </c>
      <c r="R2410" s="3">
        <v>2.1968206454322401E-3</v>
      </c>
      <c r="S2410" s="17">
        <v>-0.215271117114986</v>
      </c>
      <c r="T2410" s="6" t="s">
        <v>12950</v>
      </c>
      <c r="U2410" s="1" t="s">
        <v>12950</v>
      </c>
      <c r="V2410" s="1" t="s">
        <v>12950</v>
      </c>
      <c r="W2410" s="1" t="s">
        <v>12950</v>
      </c>
      <c r="X2410" s="7" t="s">
        <v>12950</v>
      </c>
      <c r="Y2410" s="26">
        <v>7.2584351123081231E-2</v>
      </c>
      <c r="Z2410" s="4">
        <v>9.4577366505858657E-2</v>
      </c>
      <c r="AA2410" s="4">
        <v>0.10456091689925252</v>
      </c>
      <c r="AB2410" s="4">
        <v>0.18984624749186896</v>
      </c>
      <c r="AC2410" s="27">
        <v>0.12577868339193599</v>
      </c>
      <c r="AD2410" s="16" t="s">
        <v>12950</v>
      </c>
      <c r="AE2410" s="3" t="s">
        <v>12950</v>
      </c>
      <c r="AF2410" s="3" t="s">
        <v>12950</v>
      </c>
      <c r="AG2410" s="3" t="s">
        <v>12950</v>
      </c>
      <c r="AH2410" s="17" t="s">
        <v>12950</v>
      </c>
    </row>
    <row r="2411" spans="1:34">
      <c r="A2411" t="s">
        <v>1809</v>
      </c>
      <c r="B2411" t="s">
        <v>9744</v>
      </c>
      <c r="C2411">
        <v>5</v>
      </c>
      <c r="D2411" t="s">
        <v>12946</v>
      </c>
      <c r="E2411" s="6">
        <v>0.61391523904691103</v>
      </c>
      <c r="F2411" s="1">
        <v>0.17694808753614799</v>
      </c>
      <c r="G2411" s="1">
        <v>8.2232924508853195E-2</v>
      </c>
      <c r="H2411" s="1">
        <v>-4.12219835641586E-3</v>
      </c>
      <c r="I2411" s="7">
        <v>-0.115177693207567</v>
      </c>
      <c r="J2411" s="11">
        <v>0.69055218804324303</v>
      </c>
      <c r="K2411" s="2">
        <v>0.31619413260221002</v>
      </c>
      <c r="L2411" s="2">
        <v>6.3337837465311894E-2</v>
      </c>
      <c r="M2411" s="2">
        <v>4.0372867318492101E-2</v>
      </c>
      <c r="N2411" s="12">
        <v>-5.86643773766908E-2</v>
      </c>
      <c r="O2411" s="16">
        <v>0.61910667220275095</v>
      </c>
      <c r="P2411" s="3">
        <v>0.24464211862982299</v>
      </c>
      <c r="Q2411" s="3">
        <v>-1.0616918528217399E-3</v>
      </c>
      <c r="R2411" s="3">
        <v>5.2512261770325296E-3</v>
      </c>
      <c r="S2411" s="17">
        <v>-7.0339023362912895E-2</v>
      </c>
      <c r="T2411" s="6" t="s">
        <v>12950</v>
      </c>
      <c r="U2411" s="1" t="s">
        <v>12950</v>
      </c>
      <c r="V2411" s="1" t="s">
        <v>12950</v>
      </c>
      <c r="W2411" s="1" t="s">
        <v>12950</v>
      </c>
      <c r="X2411" s="7" t="s">
        <v>12950</v>
      </c>
      <c r="Y2411" s="26" t="s">
        <v>12950</v>
      </c>
      <c r="Z2411" s="4" t="s">
        <v>12950</v>
      </c>
      <c r="AA2411" s="4" t="s">
        <v>12950</v>
      </c>
      <c r="AB2411" s="4" t="s">
        <v>12950</v>
      </c>
      <c r="AC2411" s="27" t="s">
        <v>12950</v>
      </c>
      <c r="AD2411" s="16">
        <v>4.8964723843988478E-2</v>
      </c>
      <c r="AE2411" s="3">
        <v>0.21641816850643666</v>
      </c>
      <c r="AF2411" s="3">
        <v>6.830503745610024E-2</v>
      </c>
      <c r="AG2411" s="3">
        <v>0.42862444971962688</v>
      </c>
      <c r="AH2411" s="17">
        <v>4.6138459201020394E-2</v>
      </c>
    </row>
    <row r="2412" spans="1:34">
      <c r="A2412" t="s">
        <v>5594</v>
      </c>
      <c r="B2412" t="s">
        <v>12006</v>
      </c>
      <c r="C2412">
        <v>5</v>
      </c>
      <c r="D2412" t="s">
        <v>12949</v>
      </c>
      <c r="E2412" s="6">
        <v>-0.54211788071948497</v>
      </c>
      <c r="F2412" s="1">
        <v>-0.637526102849575</v>
      </c>
      <c r="G2412" s="1">
        <v>-0.32178043539316697</v>
      </c>
      <c r="H2412" s="1">
        <v>-0.59592662247933903</v>
      </c>
      <c r="I2412" s="7">
        <v>-0.60921743603061096</v>
      </c>
      <c r="J2412" s="11">
        <v>-1.20438846277792</v>
      </c>
      <c r="K2412" s="2">
        <v>-0.37585845681243901</v>
      </c>
      <c r="L2412" s="2">
        <v>-0.22478766317592599</v>
      </c>
      <c r="M2412" s="2">
        <v>-6.5837474464177606E-2</v>
      </c>
      <c r="N2412" s="12">
        <v>-7.5727062158715594E-2</v>
      </c>
      <c r="O2412" s="16">
        <v>-1.6544568257921599</v>
      </c>
      <c r="P2412" s="3">
        <v>-0.78906005400411605</v>
      </c>
      <c r="Q2412" s="3">
        <v>-0.44131897082365501</v>
      </c>
      <c r="R2412" s="3">
        <v>-0.34992000677278101</v>
      </c>
      <c r="S2412" s="17">
        <v>-0.25107311099691298</v>
      </c>
      <c r="T2412" s="6" t="s">
        <v>12950</v>
      </c>
      <c r="U2412" s="1" t="s">
        <v>12950</v>
      </c>
      <c r="V2412" s="1" t="s">
        <v>12950</v>
      </c>
      <c r="W2412" s="1" t="s">
        <v>12950</v>
      </c>
      <c r="X2412" s="7" t="s">
        <v>12950</v>
      </c>
      <c r="Y2412" s="26">
        <v>0.29971678404876523</v>
      </c>
      <c r="Z2412" s="4">
        <v>0.45085937098570661</v>
      </c>
      <c r="AA2412" s="4">
        <v>0.25315152338794811</v>
      </c>
      <c r="AB2412" s="4">
        <v>-0.17530940152293631</v>
      </c>
      <c r="AC2412" s="27">
        <v>0.59524892846999267</v>
      </c>
      <c r="AD2412" s="16" t="s">
        <v>12950</v>
      </c>
      <c r="AE2412" s="3" t="s">
        <v>12950</v>
      </c>
      <c r="AF2412" s="3" t="s">
        <v>12950</v>
      </c>
      <c r="AG2412" s="3" t="s">
        <v>12950</v>
      </c>
      <c r="AH2412" s="17" t="s">
        <v>12950</v>
      </c>
    </row>
    <row r="2413" spans="1:34">
      <c r="A2413" t="s">
        <v>3675</v>
      </c>
      <c r="B2413" t="s">
        <v>10971</v>
      </c>
      <c r="C2413">
        <v>5</v>
      </c>
      <c r="D2413" t="s">
        <v>12946</v>
      </c>
      <c r="E2413" s="6">
        <v>-0.33827958056072899</v>
      </c>
      <c r="F2413" s="1">
        <v>-0.36088523176270398</v>
      </c>
      <c r="G2413" s="1">
        <v>-0.44386722453347899</v>
      </c>
      <c r="H2413" s="1">
        <v>-0.48622374450578398</v>
      </c>
      <c r="I2413" s="7">
        <v>-9.7414802157152799E-2</v>
      </c>
      <c r="J2413" s="11">
        <v>-0.194773830355048</v>
      </c>
      <c r="K2413" s="2">
        <v>-0.238713791686333</v>
      </c>
      <c r="L2413" s="2">
        <v>-0.32544314381197997</v>
      </c>
      <c r="M2413" s="2">
        <v>-0.315014010964627</v>
      </c>
      <c r="N2413" s="12">
        <v>-3.6614061186101297E-2</v>
      </c>
      <c r="O2413" s="16">
        <v>-0.27707072940688698</v>
      </c>
      <c r="P2413" s="3">
        <v>-0.381110423631352</v>
      </c>
      <c r="Q2413" s="3">
        <v>-0.34853106023716501</v>
      </c>
      <c r="R2413" s="3">
        <v>-0.34935492561924503</v>
      </c>
      <c r="S2413" s="17">
        <v>-0.36330465762227898</v>
      </c>
      <c r="T2413" s="6" t="s">
        <v>12950</v>
      </c>
      <c r="U2413" s="1" t="s">
        <v>12950</v>
      </c>
      <c r="V2413" s="1" t="s">
        <v>12950</v>
      </c>
      <c r="W2413" s="1" t="s">
        <v>12950</v>
      </c>
      <c r="X2413" s="7" t="s">
        <v>12950</v>
      </c>
      <c r="Y2413" s="26" t="s">
        <v>12950</v>
      </c>
      <c r="Z2413" s="4" t="s">
        <v>12950</v>
      </c>
      <c r="AA2413" s="4" t="s">
        <v>12950</v>
      </c>
      <c r="AB2413" s="4" t="s">
        <v>12950</v>
      </c>
      <c r="AC2413" s="27" t="s">
        <v>12950</v>
      </c>
      <c r="AD2413" s="16">
        <v>-0.1161370083025</v>
      </c>
      <c r="AE2413" s="3">
        <v>0.12634771117036922</v>
      </c>
      <c r="AF2413" s="3">
        <v>0.2568551769155405</v>
      </c>
      <c r="AG2413" s="3">
        <v>0.1142020037948703</v>
      </c>
      <c r="AH2413" s="17">
        <v>0.4121705823210739</v>
      </c>
    </row>
    <row r="2414" spans="1:34">
      <c r="A2414" t="s">
        <v>4613</v>
      </c>
      <c r="B2414" t="s">
        <v>8393</v>
      </c>
      <c r="C2414">
        <v>5</v>
      </c>
      <c r="D2414" t="s">
        <v>12946</v>
      </c>
      <c r="E2414" s="6">
        <v>0.34455613645307598</v>
      </c>
      <c r="F2414" s="1">
        <v>7.5280655891212397E-2</v>
      </c>
      <c r="G2414" s="1">
        <v>-0.185658298643504</v>
      </c>
      <c r="H2414" s="1">
        <v>-3.2819117492115503E-2</v>
      </c>
      <c r="I2414" s="7">
        <v>-0.28844002079862902</v>
      </c>
      <c r="J2414" s="11">
        <v>0.67408420171017702</v>
      </c>
      <c r="K2414" s="2">
        <v>-1.5620989144081901E-3</v>
      </c>
      <c r="L2414" s="2">
        <v>2.24549876651262E-2</v>
      </c>
      <c r="M2414" s="2">
        <v>-8.2239469358945397E-2</v>
      </c>
      <c r="N2414" s="12">
        <v>9.2920323180459702E-2</v>
      </c>
      <c r="O2414" s="16">
        <v>0.77246521514695698</v>
      </c>
      <c r="P2414" s="3">
        <v>1.4358310469504899E-2</v>
      </c>
      <c r="Q2414" s="3">
        <v>1.9766479499479701E-2</v>
      </c>
      <c r="R2414" s="3">
        <v>-0.107586408124584</v>
      </c>
      <c r="S2414" s="17">
        <v>-0.11373324116929601</v>
      </c>
      <c r="T2414" s="6" t="s">
        <v>12950</v>
      </c>
      <c r="U2414" s="1" t="s">
        <v>12950</v>
      </c>
      <c r="V2414" s="1" t="s">
        <v>12950</v>
      </c>
      <c r="W2414" s="1" t="s">
        <v>12950</v>
      </c>
      <c r="X2414" s="7" t="s">
        <v>12950</v>
      </c>
      <c r="Y2414" s="26">
        <v>0.16649784744281224</v>
      </c>
      <c r="Z2414" s="4">
        <v>0.114620684305829</v>
      </c>
      <c r="AA2414" s="4">
        <v>0.18039033700028467</v>
      </c>
      <c r="AB2414" s="4">
        <v>-3.536722504562282E-2</v>
      </c>
      <c r="AC2414" s="27">
        <v>6.7748271511974781E-2</v>
      </c>
      <c r="AD2414" s="16" t="s">
        <v>12950</v>
      </c>
      <c r="AE2414" s="3" t="s">
        <v>12950</v>
      </c>
      <c r="AF2414" s="3" t="s">
        <v>12950</v>
      </c>
      <c r="AG2414" s="3" t="s">
        <v>12950</v>
      </c>
      <c r="AH2414" s="17" t="s">
        <v>12950</v>
      </c>
    </row>
    <row r="2415" spans="1:34">
      <c r="A2415" t="s">
        <v>4895</v>
      </c>
      <c r="B2415" t="s">
        <v>11039</v>
      </c>
      <c r="C2415">
        <v>5</v>
      </c>
      <c r="D2415" t="s">
        <v>12946</v>
      </c>
      <c r="E2415" s="6">
        <v>-4.03163452939998E-2</v>
      </c>
      <c r="F2415" s="1">
        <v>0.53292042179566002</v>
      </c>
      <c r="G2415" s="1">
        <v>0.41356270236766002</v>
      </c>
      <c r="H2415" s="1">
        <v>0.45887596073658199</v>
      </c>
      <c r="I2415" s="7">
        <v>0.192043987119387</v>
      </c>
      <c r="J2415" s="11">
        <v>0.31773566023906202</v>
      </c>
      <c r="K2415" s="2">
        <v>0.28556643230650403</v>
      </c>
      <c r="L2415" s="2">
        <v>0.48972240437380898</v>
      </c>
      <c r="M2415" s="2">
        <v>0.483268593749686</v>
      </c>
      <c r="N2415" s="12">
        <v>0.19556767883836301</v>
      </c>
      <c r="O2415" s="16">
        <v>0.26859725740700502</v>
      </c>
      <c r="P2415" s="3">
        <v>0.375681559847096</v>
      </c>
      <c r="Q2415" s="3">
        <v>0.40176041249836603</v>
      </c>
      <c r="R2415" s="3">
        <v>0.32640089425920599</v>
      </c>
      <c r="S2415" s="17">
        <v>2.3277721175605899E-2</v>
      </c>
      <c r="T2415" s="6">
        <v>8.3041374028229656E-2</v>
      </c>
      <c r="U2415" s="1">
        <v>-0.19542092196025826</v>
      </c>
      <c r="V2415" s="1">
        <v>0.37309891424239811</v>
      </c>
      <c r="W2415" s="1">
        <v>0.32152215516616939</v>
      </c>
      <c r="X2415" s="7">
        <v>0.57078279468581794</v>
      </c>
      <c r="Y2415" s="26" t="s">
        <v>12950</v>
      </c>
      <c r="Z2415" s="4" t="s">
        <v>12950</v>
      </c>
      <c r="AA2415" s="4" t="s">
        <v>12950</v>
      </c>
      <c r="AB2415" s="4" t="s">
        <v>12950</v>
      </c>
      <c r="AC2415" s="27" t="s">
        <v>12950</v>
      </c>
      <c r="AD2415" s="16" t="s">
        <v>12950</v>
      </c>
      <c r="AE2415" s="3" t="s">
        <v>12950</v>
      </c>
      <c r="AF2415" s="3" t="s">
        <v>12950</v>
      </c>
      <c r="AG2415" s="3" t="s">
        <v>12950</v>
      </c>
      <c r="AH2415" s="17" t="s">
        <v>12950</v>
      </c>
    </row>
    <row r="2416" spans="1:34">
      <c r="A2416" t="s">
        <v>5747</v>
      </c>
      <c r="B2416" t="s">
        <v>6749</v>
      </c>
      <c r="C2416">
        <v>5</v>
      </c>
      <c r="D2416" t="s">
        <v>12946</v>
      </c>
      <c r="E2416" s="6">
        <v>0.105468685548315</v>
      </c>
      <c r="F2416" s="1">
        <v>6.7471784097811904E-2</v>
      </c>
      <c r="G2416" s="1">
        <v>-0.17474219023624499</v>
      </c>
      <c r="H2416" s="1">
        <v>-0.18904721119055601</v>
      </c>
      <c r="I2416" s="7">
        <v>-8.0611729106407307E-2</v>
      </c>
      <c r="J2416" s="11">
        <v>7.7729969215052597E-2</v>
      </c>
      <c r="K2416" s="2">
        <v>0.25843923026725002</v>
      </c>
      <c r="L2416" s="2">
        <v>-8.5078826681707506E-2</v>
      </c>
      <c r="M2416" s="2">
        <v>-7.3859099482191798E-2</v>
      </c>
      <c r="N2416" s="12">
        <v>0.15105238586331299</v>
      </c>
      <c r="O2416" s="16">
        <v>0.177583358086882</v>
      </c>
      <c r="P2416" s="3">
        <v>-8.8732318702174906E-2</v>
      </c>
      <c r="Q2416" s="3">
        <v>-4.0589814290370098E-2</v>
      </c>
      <c r="R2416" s="3">
        <v>-5.2942007397613802E-2</v>
      </c>
      <c r="S2416" s="17">
        <v>-1.13981618354445E-2</v>
      </c>
      <c r="T2416" s="6" t="s">
        <v>12950</v>
      </c>
      <c r="U2416" s="1" t="s">
        <v>12950</v>
      </c>
      <c r="V2416" s="1" t="s">
        <v>12950</v>
      </c>
      <c r="W2416" s="1" t="s">
        <v>12950</v>
      </c>
      <c r="X2416" s="7" t="s">
        <v>12950</v>
      </c>
      <c r="Y2416" s="26" t="s">
        <v>12950</v>
      </c>
      <c r="Z2416" s="4" t="s">
        <v>12950</v>
      </c>
      <c r="AA2416" s="4" t="s">
        <v>12950</v>
      </c>
      <c r="AB2416" s="4" t="s">
        <v>12950</v>
      </c>
      <c r="AC2416" s="27" t="s">
        <v>12950</v>
      </c>
      <c r="AD2416" s="16">
        <v>-0.25366534964253767</v>
      </c>
      <c r="AE2416" s="3">
        <v>0.31853268570158405</v>
      </c>
      <c r="AF2416" s="3">
        <v>7.7244538050155409E-2</v>
      </c>
      <c r="AG2416" s="3">
        <v>4.1357443499102843E-2</v>
      </c>
      <c r="AH2416" s="17">
        <v>6.3529874340811726E-2</v>
      </c>
    </row>
    <row r="2417" spans="1:34">
      <c r="A2417" t="s">
        <v>4685</v>
      </c>
      <c r="B2417" t="s">
        <v>7494</v>
      </c>
      <c r="C2417">
        <v>5</v>
      </c>
      <c r="D2417" t="s">
        <v>12946</v>
      </c>
      <c r="E2417" s="6">
        <v>-3.3353565450789498E-2</v>
      </c>
      <c r="F2417" s="1">
        <v>-0.365758371963882</v>
      </c>
      <c r="G2417" s="1">
        <v>-0.214928901900209</v>
      </c>
      <c r="H2417" s="1">
        <v>-0.208553720660557</v>
      </c>
      <c r="I2417" s="7">
        <v>-0.338257852613015</v>
      </c>
      <c r="J2417" s="11">
        <v>0.17097937104980701</v>
      </c>
      <c r="K2417" s="2">
        <v>0.248980567329604</v>
      </c>
      <c r="L2417" s="2">
        <v>3.5655496665035501E-2</v>
      </c>
      <c r="M2417" s="2">
        <v>0.125042622847827</v>
      </c>
      <c r="N2417" s="12">
        <v>7.4242715898993103E-2</v>
      </c>
      <c r="O2417" s="16">
        <v>9.0786493266960394E-2</v>
      </c>
      <c r="P2417" s="3">
        <v>-0.141102940453877</v>
      </c>
      <c r="Q2417" s="3">
        <v>-7.7432374210246596E-2</v>
      </c>
      <c r="R2417" s="3">
        <v>8.7885443508447403E-2</v>
      </c>
      <c r="S2417" s="17">
        <v>1.7949969389672998E-2</v>
      </c>
      <c r="T2417" s="6" t="s">
        <v>12950</v>
      </c>
      <c r="U2417" s="1" t="s">
        <v>12950</v>
      </c>
      <c r="V2417" s="1" t="s">
        <v>12950</v>
      </c>
      <c r="W2417" s="1" t="s">
        <v>12950</v>
      </c>
      <c r="X2417" s="7" t="s">
        <v>12950</v>
      </c>
      <c r="Y2417" s="26" t="s">
        <v>12950</v>
      </c>
      <c r="Z2417" s="4" t="s">
        <v>12950</v>
      </c>
      <c r="AA2417" s="4" t="s">
        <v>12950</v>
      </c>
      <c r="AB2417" s="4" t="s">
        <v>12950</v>
      </c>
      <c r="AC2417" s="27" t="s">
        <v>12950</v>
      </c>
      <c r="AD2417" s="16">
        <v>0.12678789555896983</v>
      </c>
      <c r="AE2417" s="3">
        <v>0.27632064569447945</v>
      </c>
      <c r="AF2417" s="3">
        <v>0.18597162928647756</v>
      </c>
      <c r="AG2417" s="3">
        <v>-5.7609552725699864E-3</v>
      </c>
      <c r="AH2417" s="17">
        <v>0.26699152424881945</v>
      </c>
    </row>
    <row r="2418" spans="1:34">
      <c r="A2418" t="s">
        <v>4105</v>
      </c>
      <c r="B2418" t="s">
        <v>8243</v>
      </c>
      <c r="C2418">
        <v>5</v>
      </c>
      <c r="D2418" t="s">
        <v>12946</v>
      </c>
      <c r="E2418" s="6">
        <v>2.22932854738534E-2</v>
      </c>
      <c r="F2418" s="1">
        <v>0.144931374218115</v>
      </c>
      <c r="G2418" s="1">
        <v>-3.4178625269912402E-2</v>
      </c>
      <c r="H2418" s="1">
        <v>7.3567156375824602E-2</v>
      </c>
      <c r="I2418" s="7">
        <v>0.12410131581495699</v>
      </c>
      <c r="J2418" s="11">
        <v>-0.39838118310377202</v>
      </c>
      <c r="K2418" s="2">
        <v>0.17959453649143101</v>
      </c>
      <c r="L2418" s="2">
        <v>-4.3554240462558701E-2</v>
      </c>
      <c r="M2418" s="2">
        <v>-0.31038218798394801</v>
      </c>
      <c r="N2418" s="12">
        <v>0.25181674601392301</v>
      </c>
      <c r="O2418" s="16">
        <v>-0.73427404530469698</v>
      </c>
      <c r="P2418" s="3">
        <v>0.33404099943341398</v>
      </c>
      <c r="Q2418" s="3">
        <v>-0.21155151909014899</v>
      </c>
      <c r="R2418" s="3">
        <v>-0.26883694354512599</v>
      </c>
      <c r="S2418" s="17">
        <v>-0.20481948942852499</v>
      </c>
      <c r="T2418" s="6" t="s">
        <v>12950</v>
      </c>
      <c r="U2418" s="1" t="s">
        <v>12950</v>
      </c>
      <c r="V2418" s="1" t="s">
        <v>12950</v>
      </c>
      <c r="W2418" s="1" t="s">
        <v>12950</v>
      </c>
      <c r="X2418" s="7" t="s">
        <v>12950</v>
      </c>
      <c r="Y2418" s="26">
        <v>5.1335754928690275E-2</v>
      </c>
      <c r="Z2418" s="4">
        <v>1.5384250235537156E-2</v>
      </c>
      <c r="AA2418" s="4">
        <v>-4.6800801777599037E-3</v>
      </c>
      <c r="AB2418" s="4">
        <v>-0.16190017941138979</v>
      </c>
      <c r="AC2418" s="27">
        <v>0.31965329327984504</v>
      </c>
      <c r="AD2418" s="16" t="s">
        <v>12950</v>
      </c>
      <c r="AE2418" s="3" t="s">
        <v>12950</v>
      </c>
      <c r="AF2418" s="3" t="s">
        <v>12950</v>
      </c>
      <c r="AG2418" s="3" t="s">
        <v>12950</v>
      </c>
      <c r="AH2418" s="17" t="s">
        <v>12950</v>
      </c>
    </row>
    <row r="2419" spans="1:34">
      <c r="A2419" t="s">
        <v>3334</v>
      </c>
      <c r="B2419" t="s">
        <v>7757</v>
      </c>
      <c r="C2419">
        <v>5</v>
      </c>
      <c r="D2419" t="s">
        <v>12946</v>
      </c>
      <c r="E2419" s="6">
        <v>6.9910258327457203E-2</v>
      </c>
      <c r="F2419" s="1">
        <v>8.43396792632536E-2</v>
      </c>
      <c r="G2419" s="1">
        <v>-0.15189248888238299</v>
      </c>
      <c r="H2419" s="1">
        <v>-7.4502445811649498E-2</v>
      </c>
      <c r="I2419" s="7">
        <v>0.15640367110739201</v>
      </c>
      <c r="J2419" s="11">
        <v>0.204048978808859</v>
      </c>
      <c r="K2419" s="2">
        <v>0.12299721113334899</v>
      </c>
      <c r="L2419" s="2">
        <v>0.120886566084634</v>
      </c>
      <c r="M2419" s="2">
        <v>6.94671900008208E-2</v>
      </c>
      <c r="N2419" s="12">
        <v>8.6878397344571298E-2</v>
      </c>
      <c r="O2419" s="16">
        <v>7.3896747345998895E-2</v>
      </c>
      <c r="P2419" s="3">
        <v>-9.0029326186244804E-2</v>
      </c>
      <c r="Q2419" s="3">
        <v>3.4868972537285603E-2</v>
      </c>
      <c r="R2419" s="3">
        <v>8.6489834206948196E-2</v>
      </c>
      <c r="S2419" s="17">
        <v>-8.19336693497109E-2</v>
      </c>
      <c r="T2419" s="6">
        <v>-0.2518181069033274</v>
      </c>
      <c r="U2419" s="1">
        <v>8.0325313211781144E-2</v>
      </c>
      <c r="V2419" s="1">
        <v>3.9932006238363037E-2</v>
      </c>
      <c r="W2419" s="1">
        <v>4.4784292746366645E-2</v>
      </c>
      <c r="X2419" s="7">
        <v>3.7109106411098561E-2</v>
      </c>
      <c r="Y2419" s="26" t="s">
        <v>12950</v>
      </c>
      <c r="Z2419" s="4" t="s">
        <v>12950</v>
      </c>
      <c r="AA2419" s="4" t="s">
        <v>12950</v>
      </c>
      <c r="AB2419" s="4" t="s">
        <v>12950</v>
      </c>
      <c r="AC2419" s="27" t="s">
        <v>12950</v>
      </c>
      <c r="AD2419" s="16" t="s">
        <v>12950</v>
      </c>
      <c r="AE2419" s="3" t="s">
        <v>12950</v>
      </c>
      <c r="AF2419" s="3" t="s">
        <v>12950</v>
      </c>
      <c r="AG2419" s="3" t="s">
        <v>12950</v>
      </c>
      <c r="AH2419" s="17" t="s">
        <v>12950</v>
      </c>
    </row>
    <row r="2420" spans="1:34">
      <c r="A2420" t="s">
        <v>232</v>
      </c>
      <c r="B2420" t="s">
        <v>9842</v>
      </c>
      <c r="C2420">
        <v>5</v>
      </c>
      <c r="D2420" t="s">
        <v>12946</v>
      </c>
      <c r="E2420" s="6">
        <v>-6.4693118162593999E-4</v>
      </c>
      <c r="F2420" s="1">
        <v>2.2756622433054201E-2</v>
      </c>
      <c r="G2420" s="1">
        <v>0.170104042251952</v>
      </c>
      <c r="H2420" s="1">
        <v>1.24475907323874E-2</v>
      </c>
      <c r="I2420" s="7">
        <v>7.0779643633554198E-2</v>
      </c>
      <c r="J2420" s="11">
        <v>0.241217543089326</v>
      </c>
      <c r="K2420" s="2">
        <v>0.41158223818547202</v>
      </c>
      <c r="L2420" s="2">
        <v>0.52895856325393698</v>
      </c>
      <c r="M2420" s="2">
        <v>0.28814669816767402</v>
      </c>
      <c r="N2420" s="12">
        <v>0.29816937609322203</v>
      </c>
      <c r="O2420" s="16">
        <v>0.14660717970501999</v>
      </c>
      <c r="P2420" s="3">
        <v>0.22372943506192</v>
      </c>
      <c r="Q2420" s="3">
        <v>0.23496286867142299</v>
      </c>
      <c r="R2420" s="3">
        <v>4.2917247085111201E-2</v>
      </c>
      <c r="S2420" s="17">
        <v>5.43236842684903E-3</v>
      </c>
      <c r="T2420" s="6" t="s">
        <v>12950</v>
      </c>
      <c r="U2420" s="1" t="s">
        <v>12950</v>
      </c>
      <c r="V2420" s="1" t="s">
        <v>12950</v>
      </c>
      <c r="W2420" s="1" t="s">
        <v>12950</v>
      </c>
      <c r="X2420" s="7" t="s">
        <v>12950</v>
      </c>
      <c r="Y2420" s="26">
        <v>1.4628158528874981E-2</v>
      </c>
      <c r="Z2420" s="4">
        <v>0.19926036119893142</v>
      </c>
      <c r="AA2420" s="4">
        <v>0.3974664806811512</v>
      </c>
      <c r="AB2420" s="4">
        <v>0.11299336394954645</v>
      </c>
      <c r="AC2420" s="27">
        <v>0.17868512352877441</v>
      </c>
      <c r="AD2420" s="16" t="s">
        <v>12950</v>
      </c>
      <c r="AE2420" s="3" t="s">
        <v>12950</v>
      </c>
      <c r="AF2420" s="3" t="s">
        <v>12950</v>
      </c>
      <c r="AG2420" s="3" t="s">
        <v>12950</v>
      </c>
      <c r="AH2420" s="17" t="s">
        <v>12950</v>
      </c>
    </row>
    <row r="2421" spans="1:34">
      <c r="A2421" t="s">
        <v>1878</v>
      </c>
      <c r="B2421" t="s">
        <v>12105</v>
      </c>
      <c r="C2421">
        <v>5</v>
      </c>
      <c r="D2421" t="s">
        <v>12946</v>
      </c>
      <c r="E2421" s="6">
        <v>-0.627375438086479</v>
      </c>
      <c r="F2421" s="1">
        <v>-0.53332559507890698</v>
      </c>
      <c r="G2421" s="1">
        <v>-0.44523728110187899</v>
      </c>
      <c r="H2421" s="1">
        <v>-0.43930805732814299</v>
      </c>
      <c r="I2421" s="7">
        <v>-0.30606255995168102</v>
      </c>
      <c r="J2421" s="11">
        <v>-0.75427671578177202</v>
      </c>
      <c r="K2421" s="2">
        <v>-0.91747662372181604</v>
      </c>
      <c r="L2421" s="2">
        <v>-0.88005604996317199</v>
      </c>
      <c r="M2421" s="2">
        <v>-0.69602807248755805</v>
      </c>
      <c r="N2421" s="12">
        <v>-0.29806328710957503</v>
      </c>
      <c r="O2421" s="16">
        <v>-0.59701569889281203</v>
      </c>
      <c r="P2421" s="3">
        <v>-0.49779066109575099</v>
      </c>
      <c r="Q2421" s="3">
        <v>-0.59340495363816104</v>
      </c>
      <c r="R2421" s="3">
        <v>-0.53640649943954</v>
      </c>
      <c r="S2421" s="17">
        <v>-0.63080693818691702</v>
      </c>
      <c r="T2421" s="6">
        <v>0.19483470452536036</v>
      </c>
      <c r="U2421" s="1">
        <v>-5.0664675198993953E-2</v>
      </c>
      <c r="V2421" s="1">
        <v>0.31460107065121373</v>
      </c>
      <c r="W2421" s="1">
        <v>0.10423123058381638</v>
      </c>
      <c r="X2421" s="7">
        <v>-9.176572004213894E-2</v>
      </c>
      <c r="Y2421" s="26" t="s">
        <v>12950</v>
      </c>
      <c r="Z2421" s="4" t="s">
        <v>12950</v>
      </c>
      <c r="AA2421" s="4" t="s">
        <v>12950</v>
      </c>
      <c r="AB2421" s="4" t="s">
        <v>12950</v>
      </c>
      <c r="AC2421" s="27" t="s">
        <v>12950</v>
      </c>
      <c r="AD2421" s="16" t="s">
        <v>12950</v>
      </c>
      <c r="AE2421" s="3" t="s">
        <v>12950</v>
      </c>
      <c r="AF2421" s="3" t="s">
        <v>12950</v>
      </c>
      <c r="AG2421" s="3" t="s">
        <v>12950</v>
      </c>
      <c r="AH2421" s="17" t="s">
        <v>12950</v>
      </c>
    </row>
    <row r="2422" spans="1:34">
      <c r="A2422" t="s">
        <v>3418</v>
      </c>
      <c r="B2422" t="s">
        <v>12138</v>
      </c>
      <c r="C2422">
        <v>5</v>
      </c>
      <c r="D2422" t="s">
        <v>12946</v>
      </c>
      <c r="E2422" s="6">
        <v>1.1495449070407799</v>
      </c>
      <c r="F2422" s="1">
        <v>0.493498495982157</v>
      </c>
      <c r="G2422" s="1">
        <v>0.43322756187599698</v>
      </c>
      <c r="H2422" s="1">
        <v>0.50915389861688298</v>
      </c>
      <c r="I2422" s="7">
        <v>0.59968811100123398</v>
      </c>
      <c r="J2422" s="11">
        <v>1.27031448676584</v>
      </c>
      <c r="K2422" s="2">
        <v>0.38595147590421403</v>
      </c>
      <c r="L2422" s="2">
        <v>0.51941501876096396</v>
      </c>
      <c r="M2422" s="2">
        <v>0.36567023967373102</v>
      </c>
      <c r="N2422" s="12">
        <v>0.26073954574595398</v>
      </c>
      <c r="O2422" s="16">
        <v>1.27260096802348</v>
      </c>
      <c r="P2422" s="3">
        <v>0.45808755125545503</v>
      </c>
      <c r="Q2422" s="3">
        <v>0.36474988891111598</v>
      </c>
      <c r="R2422" s="3">
        <v>0.41586466294714097</v>
      </c>
      <c r="S2422" s="17">
        <v>0.479484392058659</v>
      </c>
      <c r="T2422" s="6" t="s">
        <v>12950</v>
      </c>
      <c r="U2422" s="1" t="s">
        <v>12950</v>
      </c>
      <c r="V2422" s="1" t="s">
        <v>12950</v>
      </c>
      <c r="W2422" s="1" t="s">
        <v>12950</v>
      </c>
      <c r="X2422" s="7" t="s">
        <v>12950</v>
      </c>
      <c r="Y2422" s="26">
        <v>0.57434963929804717</v>
      </c>
      <c r="Z2422" s="4">
        <v>1.0470771956660863</v>
      </c>
      <c r="AA2422" s="4">
        <v>0.77770612068007272</v>
      </c>
      <c r="AB2422" s="4">
        <v>0.94503946716969023</v>
      </c>
      <c r="AC2422" s="27">
        <v>1.083739347099711</v>
      </c>
      <c r="AD2422" s="16" t="s">
        <v>12950</v>
      </c>
      <c r="AE2422" s="3" t="s">
        <v>12950</v>
      </c>
      <c r="AF2422" s="3" t="s">
        <v>12950</v>
      </c>
      <c r="AG2422" s="3" t="s">
        <v>12950</v>
      </c>
      <c r="AH2422" s="17" t="s">
        <v>12950</v>
      </c>
    </row>
    <row r="2423" spans="1:34">
      <c r="A2423" t="s">
        <v>2017</v>
      </c>
      <c r="B2423" t="s">
        <v>7139</v>
      </c>
      <c r="C2423">
        <v>5</v>
      </c>
      <c r="D2423" t="s">
        <v>12946</v>
      </c>
      <c r="E2423" s="6">
        <v>0.19733515165672999</v>
      </c>
      <c r="F2423" s="1">
        <v>0.159552878149023</v>
      </c>
      <c r="G2423" s="1">
        <v>-0.18708334649330899</v>
      </c>
      <c r="H2423" s="1">
        <v>7.8198202409628104E-2</v>
      </c>
      <c r="I2423" s="7">
        <v>-0.41284986437647297</v>
      </c>
      <c r="J2423" s="11">
        <v>0.112787675301646</v>
      </c>
      <c r="K2423" s="2">
        <v>-0.168494464686473</v>
      </c>
      <c r="L2423" s="2">
        <v>-4.5905446585436903E-2</v>
      </c>
      <c r="M2423" s="2">
        <v>-8.4441781904907601E-2</v>
      </c>
      <c r="N2423" s="12">
        <v>4.0748659351453801E-4</v>
      </c>
      <c r="O2423" s="16">
        <v>8.2327406451673898E-2</v>
      </c>
      <c r="P2423" s="3">
        <v>0.13472611525126499</v>
      </c>
      <c r="Q2423" s="3">
        <v>-2.3268015432562999E-2</v>
      </c>
      <c r="R2423" s="3">
        <v>4.0495776776714697E-2</v>
      </c>
      <c r="S2423" s="17">
        <v>-0.17822218464737599</v>
      </c>
      <c r="T2423" s="6">
        <v>4.524181311868751E-2</v>
      </c>
      <c r="U2423" s="1">
        <v>-0.1139284275281346</v>
      </c>
      <c r="V2423" s="1">
        <v>0.14880951081411004</v>
      </c>
      <c r="W2423" s="1">
        <v>0.34280543265394586</v>
      </c>
      <c r="X2423" s="7">
        <v>0.33563067003956465</v>
      </c>
      <c r="Y2423" s="26" t="s">
        <v>12950</v>
      </c>
      <c r="Z2423" s="4" t="s">
        <v>12950</v>
      </c>
      <c r="AA2423" s="4" t="s">
        <v>12950</v>
      </c>
      <c r="AB2423" s="4" t="s">
        <v>12950</v>
      </c>
      <c r="AC2423" s="27" t="s">
        <v>12950</v>
      </c>
      <c r="AD2423" s="16" t="s">
        <v>12950</v>
      </c>
      <c r="AE2423" s="3" t="s">
        <v>12950</v>
      </c>
      <c r="AF2423" s="3" t="s">
        <v>12950</v>
      </c>
      <c r="AG2423" s="3" t="s">
        <v>12950</v>
      </c>
      <c r="AH2423" s="17" t="s">
        <v>12950</v>
      </c>
    </row>
    <row r="2424" spans="1:34">
      <c r="A2424" t="s">
        <v>127</v>
      </c>
      <c r="B2424" t="s">
        <v>9191</v>
      </c>
      <c r="C2424">
        <v>5</v>
      </c>
      <c r="D2424" t="s">
        <v>12946</v>
      </c>
      <c r="E2424" s="6">
        <v>0.241850940644876</v>
      </c>
      <c r="F2424" s="1">
        <v>3.9388863904044703E-2</v>
      </c>
      <c r="G2424" s="1">
        <v>-5.31594104526458E-2</v>
      </c>
      <c r="H2424" s="1">
        <v>2.5709023756106199E-2</v>
      </c>
      <c r="I2424" s="7">
        <v>2.2795513072236099E-2</v>
      </c>
      <c r="J2424" s="11">
        <v>0.68180004446695197</v>
      </c>
      <c r="K2424" s="2">
        <v>0.118210444645493</v>
      </c>
      <c r="L2424" s="2">
        <v>0.12001027363929299</v>
      </c>
      <c r="M2424" s="2">
        <v>0.163583356102661</v>
      </c>
      <c r="N2424" s="12">
        <v>8.5974400912971205E-2</v>
      </c>
      <c r="O2424" s="16">
        <v>0.52104985099676004</v>
      </c>
      <c r="P2424" s="3">
        <v>0.24196507116548099</v>
      </c>
      <c r="Q2424" s="3">
        <v>-1.86077204979809E-3</v>
      </c>
      <c r="R2424" s="3">
        <v>-4.82802046694005E-2</v>
      </c>
      <c r="S2424" s="17">
        <v>-0.18904056377202699</v>
      </c>
      <c r="T2424" s="6">
        <v>0.29055214678062841</v>
      </c>
      <c r="U2424" s="1">
        <v>0.15636572786516562</v>
      </c>
      <c r="V2424" s="1">
        <v>9.4746646569301249E-2</v>
      </c>
      <c r="W2424" s="1">
        <v>0.22330575130656216</v>
      </c>
      <c r="X2424" s="7">
        <v>0.10371361591458604</v>
      </c>
      <c r="Y2424" s="26" t="s">
        <v>12950</v>
      </c>
      <c r="Z2424" s="4" t="s">
        <v>12950</v>
      </c>
      <c r="AA2424" s="4" t="s">
        <v>12950</v>
      </c>
      <c r="AB2424" s="4" t="s">
        <v>12950</v>
      </c>
      <c r="AC2424" s="27" t="s">
        <v>12950</v>
      </c>
      <c r="AD2424" s="16" t="s">
        <v>12950</v>
      </c>
      <c r="AE2424" s="3" t="s">
        <v>12950</v>
      </c>
      <c r="AF2424" s="3" t="s">
        <v>12950</v>
      </c>
      <c r="AG2424" s="3" t="s">
        <v>12950</v>
      </c>
      <c r="AH2424" s="17" t="s">
        <v>12950</v>
      </c>
    </row>
    <row r="2425" spans="1:34">
      <c r="A2425" t="s">
        <v>902</v>
      </c>
      <c r="B2425" t="s">
        <v>12708</v>
      </c>
      <c r="C2425">
        <v>5</v>
      </c>
      <c r="D2425" t="s">
        <v>12946</v>
      </c>
      <c r="E2425" s="6">
        <v>1.5984680927783601</v>
      </c>
      <c r="F2425" s="1">
        <v>1.16149518241024</v>
      </c>
      <c r="G2425" s="1">
        <v>0.92269912485338101</v>
      </c>
      <c r="H2425" s="1">
        <v>0.88316401096386998</v>
      </c>
      <c r="I2425" s="7">
        <v>0.77137789120557698</v>
      </c>
      <c r="J2425" s="11">
        <v>1.7249342264104699</v>
      </c>
      <c r="K2425" s="2">
        <v>1.3222905530267399</v>
      </c>
      <c r="L2425" s="2">
        <v>0.95291516314928204</v>
      </c>
      <c r="M2425" s="2">
        <v>0.95556915479388305</v>
      </c>
      <c r="N2425" s="12">
        <v>0.68369470645515396</v>
      </c>
      <c r="O2425" s="16">
        <v>1.8702341231863799</v>
      </c>
      <c r="P2425" s="3">
        <v>1.5000779213767499</v>
      </c>
      <c r="Q2425" s="3">
        <v>0.81178747625735703</v>
      </c>
      <c r="R2425" s="3">
        <v>0.80158800282438303</v>
      </c>
      <c r="S2425" s="17">
        <v>0.41755765255971999</v>
      </c>
      <c r="T2425" s="6" t="s">
        <v>12950</v>
      </c>
      <c r="U2425" s="1" t="s">
        <v>12950</v>
      </c>
      <c r="V2425" s="1" t="s">
        <v>12950</v>
      </c>
      <c r="W2425" s="1" t="s">
        <v>12950</v>
      </c>
      <c r="X2425" s="7" t="s">
        <v>12950</v>
      </c>
      <c r="Y2425" s="26">
        <v>1.0094978502458591E-2</v>
      </c>
      <c r="Z2425" s="4">
        <v>0.43020687879740738</v>
      </c>
      <c r="AA2425" s="4">
        <v>-3.0148406279811284E-3</v>
      </c>
      <c r="AB2425" s="4">
        <v>0.92345714003627632</v>
      </c>
      <c r="AC2425" s="27">
        <v>1.1114710594977431</v>
      </c>
      <c r="AD2425" s="16" t="s">
        <v>12950</v>
      </c>
      <c r="AE2425" s="3" t="s">
        <v>12950</v>
      </c>
      <c r="AF2425" s="3" t="s">
        <v>12950</v>
      </c>
      <c r="AG2425" s="3" t="s">
        <v>12950</v>
      </c>
      <c r="AH2425" s="17" t="s">
        <v>12950</v>
      </c>
    </row>
    <row r="2426" spans="1:34">
      <c r="A2426" t="s">
        <v>6036</v>
      </c>
      <c r="B2426" t="s">
        <v>9894</v>
      </c>
      <c r="C2426">
        <v>5</v>
      </c>
      <c r="D2426" t="s">
        <v>12946</v>
      </c>
      <c r="E2426" s="6">
        <v>0.26888437396772202</v>
      </c>
      <c r="F2426" s="1">
        <v>0.80398572628149301</v>
      </c>
      <c r="G2426" s="1">
        <v>0.42255737921955999</v>
      </c>
      <c r="H2426" s="1">
        <v>0.611306308076356</v>
      </c>
      <c r="I2426" s="7">
        <v>-1.70319365630505E-2</v>
      </c>
      <c r="J2426" s="11">
        <v>-0.12711361195241999</v>
      </c>
      <c r="K2426" s="2">
        <v>5.1729479339081501E-2</v>
      </c>
      <c r="L2426" s="2">
        <v>-0.10838090741343499</v>
      </c>
      <c r="M2426" s="2">
        <v>2.1184531424417501E-2</v>
      </c>
      <c r="N2426" s="12">
        <v>0.29056386225501801</v>
      </c>
      <c r="O2426" s="16">
        <v>-0.23127660086997501</v>
      </c>
      <c r="P2426" s="3">
        <v>0.68927398470546597</v>
      </c>
      <c r="Q2426" s="3">
        <v>0.20123955137237401</v>
      </c>
      <c r="R2426" s="3">
        <v>-1.10452707838457E-2</v>
      </c>
      <c r="S2426" s="17">
        <v>-9.6932421158505797E-2</v>
      </c>
      <c r="T2426" s="6">
        <v>0.13077795543231086</v>
      </c>
      <c r="U2426" s="1">
        <v>5.3153615366937967E-2</v>
      </c>
      <c r="V2426" s="1">
        <v>-2.1628563950640715E-2</v>
      </c>
      <c r="W2426" s="1">
        <v>7.5247480435854192E-2</v>
      </c>
      <c r="X2426" s="7">
        <v>-5.73059121779032E-2</v>
      </c>
      <c r="Y2426" s="26" t="s">
        <v>12950</v>
      </c>
      <c r="Z2426" s="4" t="s">
        <v>12950</v>
      </c>
      <c r="AA2426" s="4" t="s">
        <v>12950</v>
      </c>
      <c r="AB2426" s="4" t="s">
        <v>12950</v>
      </c>
      <c r="AC2426" s="27" t="s">
        <v>12950</v>
      </c>
      <c r="AD2426" s="16" t="s">
        <v>12950</v>
      </c>
      <c r="AE2426" s="3" t="s">
        <v>12950</v>
      </c>
      <c r="AF2426" s="3" t="s">
        <v>12950</v>
      </c>
      <c r="AG2426" s="3" t="s">
        <v>12950</v>
      </c>
      <c r="AH2426" s="17" t="s">
        <v>12950</v>
      </c>
    </row>
    <row r="2427" spans="1:34">
      <c r="A2427" t="s">
        <v>2901</v>
      </c>
      <c r="B2427" t="s">
        <v>7429</v>
      </c>
      <c r="C2427">
        <v>5</v>
      </c>
      <c r="D2427" t="s">
        <v>12947</v>
      </c>
      <c r="E2427" s="6">
        <v>-0.55507265247609405</v>
      </c>
      <c r="F2427" s="1">
        <v>-0.27652685908748598</v>
      </c>
      <c r="G2427" s="1">
        <v>0.28790366558935299</v>
      </c>
      <c r="H2427" s="1">
        <v>0.37920902213234198</v>
      </c>
      <c r="I2427" s="7">
        <v>0.28760048537833099</v>
      </c>
      <c r="J2427" s="11">
        <v>-0.266517541606416</v>
      </c>
      <c r="K2427" s="2">
        <v>-0.25920916487657802</v>
      </c>
      <c r="L2427" s="2">
        <v>-0.25249988933921402</v>
      </c>
      <c r="M2427" s="2">
        <v>0.11172238478594</v>
      </c>
      <c r="N2427" s="12">
        <v>0.45944587868922199</v>
      </c>
      <c r="O2427" s="16">
        <v>-0.37017877053702403</v>
      </c>
      <c r="P2427" s="3">
        <v>-0.17405392935052599</v>
      </c>
      <c r="Q2427" s="3">
        <v>-0.11782927416618</v>
      </c>
      <c r="R2427" s="3">
        <v>0.13003564557706701</v>
      </c>
      <c r="S2427" s="17">
        <v>0.12676256416641099</v>
      </c>
      <c r="T2427" s="6">
        <v>-0.48918600386483663</v>
      </c>
      <c r="U2427" s="1">
        <v>-0.34169557549191787</v>
      </c>
      <c r="V2427" s="1">
        <v>-0.49044153723297124</v>
      </c>
      <c r="W2427" s="1">
        <v>-0.41619527768121428</v>
      </c>
      <c r="X2427" s="7">
        <v>-0.697818257588527</v>
      </c>
      <c r="Y2427" s="26" t="s">
        <v>12950</v>
      </c>
      <c r="Z2427" s="4" t="s">
        <v>12950</v>
      </c>
      <c r="AA2427" s="4" t="s">
        <v>12950</v>
      </c>
      <c r="AB2427" s="4" t="s">
        <v>12950</v>
      </c>
      <c r="AC2427" s="27" t="s">
        <v>12950</v>
      </c>
      <c r="AD2427" s="16" t="s">
        <v>12950</v>
      </c>
      <c r="AE2427" s="3" t="s">
        <v>12950</v>
      </c>
      <c r="AF2427" s="3" t="s">
        <v>12950</v>
      </c>
      <c r="AG2427" s="3" t="s">
        <v>12950</v>
      </c>
      <c r="AH2427" s="17" t="s">
        <v>12950</v>
      </c>
    </row>
    <row r="2428" spans="1:34">
      <c r="A2428" t="s">
        <v>5987</v>
      </c>
      <c r="B2428" t="s">
        <v>8379</v>
      </c>
      <c r="C2428">
        <v>5</v>
      </c>
      <c r="D2428" t="s">
        <v>12946</v>
      </c>
      <c r="E2428" s="6">
        <v>0.31767971176203802</v>
      </c>
      <c r="F2428" s="1">
        <v>-3.8353122512701197E-2</v>
      </c>
      <c r="G2428" s="1">
        <v>-0.29116956434768199</v>
      </c>
      <c r="H2428" s="1">
        <v>-0.26900934237098001</v>
      </c>
      <c r="I2428" s="7">
        <v>-0.23853795550885201</v>
      </c>
      <c r="J2428" s="11">
        <v>0.66215088213774498</v>
      </c>
      <c r="K2428" s="2">
        <v>0.24635339375846901</v>
      </c>
      <c r="L2428" s="2">
        <v>0.13806222706666199</v>
      </c>
      <c r="M2428" s="2">
        <v>0.10117034783508599</v>
      </c>
      <c r="N2428" s="12">
        <v>5.0302305534927698E-2</v>
      </c>
      <c r="O2428" s="16">
        <v>0.51303167780417303</v>
      </c>
      <c r="P2428" s="3">
        <v>2.5836952722561399E-2</v>
      </c>
      <c r="Q2428" s="3">
        <v>-2.8842720489360402E-2</v>
      </c>
      <c r="R2428" s="3">
        <v>-1.8282698628360101E-3</v>
      </c>
      <c r="S2428" s="17">
        <v>7.5678414881913602E-3</v>
      </c>
      <c r="T2428" s="6" t="s">
        <v>12950</v>
      </c>
      <c r="U2428" s="1" t="s">
        <v>12950</v>
      </c>
      <c r="V2428" s="1" t="s">
        <v>12950</v>
      </c>
      <c r="W2428" s="1" t="s">
        <v>12950</v>
      </c>
      <c r="X2428" s="7" t="s">
        <v>12950</v>
      </c>
      <c r="Y2428" s="26">
        <v>5.3536199894999623E-2</v>
      </c>
      <c r="Z2428" s="4">
        <v>5.8933337191367868E-2</v>
      </c>
      <c r="AA2428" s="4">
        <v>5.641072220441027E-2</v>
      </c>
      <c r="AB2428" s="4">
        <v>-0.1117311234080814</v>
      </c>
      <c r="AC2428" s="27">
        <v>0.13819291399659478</v>
      </c>
      <c r="AD2428" s="16" t="s">
        <v>12950</v>
      </c>
      <c r="AE2428" s="3" t="s">
        <v>12950</v>
      </c>
      <c r="AF2428" s="3" t="s">
        <v>12950</v>
      </c>
      <c r="AG2428" s="3" t="s">
        <v>12950</v>
      </c>
      <c r="AH2428" s="17" t="s">
        <v>12950</v>
      </c>
    </row>
    <row r="2429" spans="1:34">
      <c r="A2429" t="s">
        <v>2529</v>
      </c>
      <c r="B2429" t="s">
        <v>11632</v>
      </c>
      <c r="C2429">
        <v>5</v>
      </c>
      <c r="D2429" t="s">
        <v>12946</v>
      </c>
      <c r="E2429" s="6">
        <v>-0.16796791568914499</v>
      </c>
      <c r="F2429" s="1">
        <v>-1.5725517750376199</v>
      </c>
      <c r="G2429" s="1">
        <v>0.29763288590409098</v>
      </c>
      <c r="H2429" s="1">
        <v>-8.4040666126203797E-2</v>
      </c>
      <c r="I2429" s="7">
        <v>-0.41153322815597199</v>
      </c>
      <c r="J2429" s="11">
        <v>0.280547418677149</v>
      </c>
      <c r="K2429" s="2">
        <v>-1.5015657538404401</v>
      </c>
      <c r="L2429" s="2">
        <v>-1.0436663142728799</v>
      </c>
      <c r="M2429" s="2">
        <v>0.23822850437488</v>
      </c>
      <c r="N2429" s="12">
        <v>-0.78055053852963796</v>
      </c>
      <c r="O2429" s="16">
        <v>8.1630985610373102E-2</v>
      </c>
      <c r="P2429" s="3">
        <v>-1.0548033032206301</v>
      </c>
      <c r="Q2429" s="3">
        <v>-0.644583313198277</v>
      </c>
      <c r="R2429" s="3">
        <v>0.26793337819885998</v>
      </c>
      <c r="S2429" s="17">
        <v>-0.30163306297921799</v>
      </c>
      <c r="T2429" s="6" t="s">
        <v>12950</v>
      </c>
      <c r="U2429" s="1" t="s">
        <v>12950</v>
      </c>
      <c r="V2429" s="1" t="s">
        <v>12950</v>
      </c>
      <c r="W2429" s="1" t="s">
        <v>12950</v>
      </c>
      <c r="X2429" s="7" t="s">
        <v>12950</v>
      </c>
      <c r="Y2429" s="26">
        <v>-0.33937992120718191</v>
      </c>
      <c r="Z2429" s="4">
        <v>-0.43057244920517762</v>
      </c>
      <c r="AA2429" s="4">
        <v>-0.67937512234037045</v>
      </c>
      <c r="AB2429" s="4">
        <v>-0.55928652547921587</v>
      </c>
      <c r="AC2429" s="27">
        <v>-0.71685379086596435</v>
      </c>
      <c r="AD2429" s="16" t="s">
        <v>12950</v>
      </c>
      <c r="AE2429" s="3" t="s">
        <v>12950</v>
      </c>
      <c r="AF2429" s="3" t="s">
        <v>12950</v>
      </c>
      <c r="AG2429" s="3" t="s">
        <v>12950</v>
      </c>
      <c r="AH2429" s="17" t="s">
        <v>12950</v>
      </c>
    </row>
    <row r="2430" spans="1:34">
      <c r="A2430" t="s">
        <v>6340</v>
      </c>
      <c r="B2430" t="s">
        <v>12296</v>
      </c>
      <c r="C2430">
        <v>5</v>
      </c>
      <c r="D2430" t="s">
        <v>12946</v>
      </c>
      <c r="E2430" s="6">
        <v>-1.40424447132224</v>
      </c>
      <c r="F2430" s="1">
        <v>-0.213578453158418</v>
      </c>
      <c r="G2430" s="1">
        <v>-0.563538166756827</v>
      </c>
      <c r="H2430" s="1">
        <v>-0.55386993441094001</v>
      </c>
      <c r="I2430" s="7">
        <v>-0.34371388055719099</v>
      </c>
      <c r="J2430" s="11">
        <v>-1.09291236186368</v>
      </c>
      <c r="K2430" s="2">
        <v>-0.51671221148080004</v>
      </c>
      <c r="L2430" s="2">
        <v>-0.54563015845426299</v>
      </c>
      <c r="M2430" s="2">
        <v>-0.793302157166349</v>
      </c>
      <c r="N2430" s="12">
        <v>-0.70777445626214397</v>
      </c>
      <c r="O2430" s="16">
        <v>-1.2869637988651801</v>
      </c>
      <c r="P2430" s="3">
        <v>0.14707347918710501</v>
      </c>
      <c r="Q2430" s="3">
        <v>-0.97573995626930199</v>
      </c>
      <c r="R2430" s="3">
        <v>-0.87524922255843096</v>
      </c>
      <c r="S2430" s="17">
        <v>-0.71205601067455904</v>
      </c>
      <c r="T2430" s="6" t="s">
        <v>12950</v>
      </c>
      <c r="U2430" s="1" t="s">
        <v>12950</v>
      </c>
      <c r="V2430" s="1" t="s">
        <v>12950</v>
      </c>
      <c r="W2430" s="1" t="s">
        <v>12950</v>
      </c>
      <c r="X2430" s="7" t="s">
        <v>12950</v>
      </c>
      <c r="Y2430" s="26">
        <v>-0.2435869072886433</v>
      </c>
      <c r="Z2430" s="4">
        <v>-0.50657164549956313</v>
      </c>
      <c r="AA2430" s="4">
        <v>-0.32231886908142288</v>
      </c>
      <c r="AB2430" s="4">
        <v>-0.37669219067131393</v>
      </c>
      <c r="AC2430" s="27">
        <v>-0.57270996156265452</v>
      </c>
      <c r="AD2430" s="16" t="s">
        <v>12950</v>
      </c>
      <c r="AE2430" s="3" t="s">
        <v>12950</v>
      </c>
      <c r="AF2430" s="3" t="s">
        <v>12950</v>
      </c>
      <c r="AG2430" s="3" t="s">
        <v>12950</v>
      </c>
      <c r="AH2430" s="17" t="s">
        <v>12950</v>
      </c>
    </row>
    <row r="2431" spans="1:34">
      <c r="A2431" t="s">
        <v>3686</v>
      </c>
      <c r="B2431" t="s">
        <v>8600</v>
      </c>
      <c r="C2431">
        <v>5</v>
      </c>
      <c r="D2431" t="s">
        <v>12946</v>
      </c>
      <c r="E2431" s="6">
        <v>-3.9075771005775299E-2</v>
      </c>
      <c r="F2431" s="1">
        <v>-1.85178262989329E-3</v>
      </c>
      <c r="G2431" s="1">
        <v>-0.147494844112289</v>
      </c>
      <c r="H2431" s="1">
        <v>7.1176119254024199E-3</v>
      </c>
      <c r="I2431" s="7">
        <v>-0.41060310750307899</v>
      </c>
      <c r="J2431" s="11">
        <v>0.167619744489202</v>
      </c>
      <c r="K2431" s="2">
        <v>0.25830645328487301</v>
      </c>
      <c r="L2431" s="2">
        <v>0.16961304593521701</v>
      </c>
      <c r="M2431" s="2">
        <v>0.233692019783867</v>
      </c>
      <c r="N2431" s="12">
        <v>0.28578121426148101</v>
      </c>
      <c r="O2431" s="16">
        <v>0.16849926157801401</v>
      </c>
      <c r="P2431" s="3">
        <v>-4.1421585145851002E-2</v>
      </c>
      <c r="Q2431" s="3">
        <v>0.30859081302034302</v>
      </c>
      <c r="R2431" s="3">
        <v>0.174570030340294</v>
      </c>
      <c r="S2431" s="17">
        <v>0.233597716276332</v>
      </c>
      <c r="T2431" s="6" t="s">
        <v>12950</v>
      </c>
      <c r="U2431" s="1" t="s">
        <v>12950</v>
      </c>
      <c r="V2431" s="1" t="s">
        <v>12950</v>
      </c>
      <c r="W2431" s="1" t="s">
        <v>12950</v>
      </c>
      <c r="X2431" s="7" t="s">
        <v>12950</v>
      </c>
      <c r="Y2431" s="26">
        <v>6.5418001742062915E-2</v>
      </c>
      <c r="Z2431" s="4">
        <v>0.12619060093721887</v>
      </c>
      <c r="AA2431" s="4">
        <v>7.9750448111439665E-5</v>
      </c>
      <c r="AB2431" s="4">
        <v>0.16251604471007497</v>
      </c>
      <c r="AC2431" s="27">
        <v>0.23258442470580751</v>
      </c>
      <c r="AD2431" s="16" t="s">
        <v>12950</v>
      </c>
      <c r="AE2431" s="3" t="s">
        <v>12950</v>
      </c>
      <c r="AF2431" s="3" t="s">
        <v>12950</v>
      </c>
      <c r="AG2431" s="3" t="s">
        <v>12950</v>
      </c>
      <c r="AH2431" s="17" t="s">
        <v>12950</v>
      </c>
    </row>
    <row r="2432" spans="1:34">
      <c r="A2432" t="s">
        <v>437</v>
      </c>
      <c r="B2432" t="s">
        <v>10597</v>
      </c>
      <c r="C2432">
        <v>5</v>
      </c>
      <c r="D2432" t="s">
        <v>12946</v>
      </c>
      <c r="E2432" s="6">
        <v>-2.1558810902968802E-2</v>
      </c>
      <c r="F2432" s="1">
        <v>0.41906541491805899</v>
      </c>
      <c r="G2432" s="1">
        <v>0.50610947693802499</v>
      </c>
      <c r="H2432" s="1">
        <v>0.31814312700529102</v>
      </c>
      <c r="I2432" s="7">
        <v>0.34611310085844099</v>
      </c>
      <c r="J2432" s="11">
        <v>-0.43015917377747798</v>
      </c>
      <c r="K2432" s="2">
        <v>0.44071142088617898</v>
      </c>
      <c r="L2432" s="2">
        <v>0.404240661968022</v>
      </c>
      <c r="M2432" s="2">
        <v>0.53243102697679501</v>
      </c>
      <c r="N2432" s="12">
        <v>0.63923412996171503</v>
      </c>
      <c r="O2432" s="16">
        <v>-0.441880371111324</v>
      </c>
      <c r="P2432" s="3">
        <v>5.8251934855825499E-2</v>
      </c>
      <c r="Q2432" s="3">
        <v>0.57256559585215605</v>
      </c>
      <c r="R2432" s="3">
        <v>0.16240498011429699</v>
      </c>
      <c r="S2432" s="17">
        <v>0.32785155723938397</v>
      </c>
      <c r="T2432" s="6" t="s">
        <v>12950</v>
      </c>
      <c r="U2432" s="1" t="s">
        <v>12950</v>
      </c>
      <c r="V2432" s="1" t="s">
        <v>12950</v>
      </c>
      <c r="W2432" s="1" t="s">
        <v>12950</v>
      </c>
      <c r="X2432" s="7" t="s">
        <v>12950</v>
      </c>
      <c r="Y2432" s="26">
        <v>-0.11204007415241103</v>
      </c>
      <c r="Z2432" s="4">
        <v>0.13264810629159093</v>
      </c>
      <c r="AA2432" s="4">
        <v>0.26599175539342085</v>
      </c>
      <c r="AB2432" s="4">
        <v>0.18562400054810399</v>
      </c>
      <c r="AC2432" s="27">
        <v>0.18775896966438593</v>
      </c>
      <c r="AD2432" s="16" t="s">
        <v>12950</v>
      </c>
      <c r="AE2432" s="3" t="s">
        <v>12950</v>
      </c>
      <c r="AF2432" s="3" t="s">
        <v>12950</v>
      </c>
      <c r="AG2432" s="3" t="s">
        <v>12950</v>
      </c>
      <c r="AH2432" s="17" t="s">
        <v>12950</v>
      </c>
    </row>
    <row r="2433" spans="1:34">
      <c r="A2433" t="s">
        <v>5796</v>
      </c>
      <c r="B2433" t="s">
        <v>12223</v>
      </c>
      <c r="C2433">
        <v>5</v>
      </c>
      <c r="D2433" t="s">
        <v>12946</v>
      </c>
      <c r="E2433" s="6">
        <v>0.52593545539835096</v>
      </c>
      <c r="F2433" s="1">
        <v>0.36329040563680498</v>
      </c>
      <c r="G2433" s="1">
        <v>0.29500724793595001</v>
      </c>
      <c r="H2433" s="1">
        <v>0.473720567413356</v>
      </c>
      <c r="I2433" s="7">
        <v>0.26224479755903501</v>
      </c>
      <c r="J2433" s="11">
        <v>1.78257969573469</v>
      </c>
      <c r="K2433" s="2">
        <v>0.19103128735812799</v>
      </c>
      <c r="L2433" s="2">
        <v>0.62210792745578802</v>
      </c>
      <c r="M2433" s="2">
        <v>0.73405770793321801</v>
      </c>
      <c r="N2433" s="12">
        <v>0.27574452564212498</v>
      </c>
      <c r="O2433" s="16">
        <v>1.49182707936628</v>
      </c>
      <c r="P2433" s="3">
        <v>0.64326868507561696</v>
      </c>
      <c r="Q2433" s="3">
        <v>0.70344148099113502</v>
      </c>
      <c r="R2433" s="3">
        <v>0.84144742179107301</v>
      </c>
      <c r="S2433" s="17">
        <v>0.528033099738488</v>
      </c>
      <c r="T2433" s="6">
        <v>0.16261570169470982</v>
      </c>
      <c r="U2433" s="1">
        <v>-6.4462818620914145E-2</v>
      </c>
      <c r="V2433" s="1">
        <v>-0.15028642728480548</v>
      </c>
      <c r="W2433" s="1">
        <v>-4.1752696658068668E-2</v>
      </c>
      <c r="X2433" s="7">
        <v>0.32502160786591811</v>
      </c>
      <c r="Y2433" s="26" t="s">
        <v>12950</v>
      </c>
      <c r="Z2433" s="4" t="s">
        <v>12950</v>
      </c>
      <c r="AA2433" s="4" t="s">
        <v>12950</v>
      </c>
      <c r="AB2433" s="4" t="s">
        <v>12950</v>
      </c>
      <c r="AC2433" s="27" t="s">
        <v>12950</v>
      </c>
      <c r="AD2433" s="16" t="s">
        <v>12950</v>
      </c>
      <c r="AE2433" s="3" t="s">
        <v>12950</v>
      </c>
      <c r="AF2433" s="3" t="s">
        <v>12950</v>
      </c>
      <c r="AG2433" s="3" t="s">
        <v>12950</v>
      </c>
      <c r="AH2433" s="17" t="s">
        <v>12950</v>
      </c>
    </row>
    <row r="2434" spans="1:34">
      <c r="A2434" t="s">
        <v>3251</v>
      </c>
      <c r="B2434" t="s">
        <v>9060</v>
      </c>
      <c r="C2434">
        <v>5</v>
      </c>
      <c r="D2434" t="s">
        <v>12946</v>
      </c>
      <c r="E2434" s="6">
        <v>0.45363969755660899</v>
      </c>
      <c r="F2434" s="1">
        <v>8.6967414150327799E-2</v>
      </c>
      <c r="G2434" s="1">
        <v>5.4789347162020302E-2</v>
      </c>
      <c r="H2434" s="1">
        <v>-4.2439904506277798E-2</v>
      </c>
      <c r="I2434" s="7">
        <v>8.1840246027098593E-3</v>
      </c>
      <c r="J2434" s="11">
        <v>0.39856319595013601</v>
      </c>
      <c r="K2434" s="2">
        <v>0.21673129348735301</v>
      </c>
      <c r="L2434" s="2">
        <v>5.5118660316017198E-2</v>
      </c>
      <c r="M2434" s="2">
        <v>5.4648733064583101E-2</v>
      </c>
      <c r="N2434" s="12">
        <v>3.8550822892416299E-2</v>
      </c>
      <c r="O2434" s="16">
        <v>0.386542016293554</v>
      </c>
      <c r="P2434" s="3">
        <v>8.7914047051838806E-2</v>
      </c>
      <c r="Q2434" s="3">
        <v>8.03555128201177E-3</v>
      </c>
      <c r="R2434" s="3">
        <v>0.14200359676202701</v>
      </c>
      <c r="S2434" s="17">
        <v>-0.13463695924484101</v>
      </c>
      <c r="T2434" s="6">
        <v>-8.3067747426785091E-2</v>
      </c>
      <c r="U2434" s="1">
        <v>-1.6519195480311891E-2</v>
      </c>
      <c r="V2434" s="1">
        <v>0.14928493918033808</v>
      </c>
      <c r="W2434" s="1">
        <v>2.9551886085504044E-2</v>
      </c>
      <c r="X2434" s="7">
        <v>0.14623962744512545</v>
      </c>
      <c r="Y2434" s="26" t="s">
        <v>12950</v>
      </c>
      <c r="Z2434" s="4" t="s">
        <v>12950</v>
      </c>
      <c r="AA2434" s="4" t="s">
        <v>12950</v>
      </c>
      <c r="AB2434" s="4" t="s">
        <v>12950</v>
      </c>
      <c r="AC2434" s="27" t="s">
        <v>12950</v>
      </c>
      <c r="AD2434" s="16" t="s">
        <v>12950</v>
      </c>
      <c r="AE2434" s="3" t="s">
        <v>12950</v>
      </c>
      <c r="AF2434" s="3" t="s">
        <v>12950</v>
      </c>
      <c r="AG2434" s="3" t="s">
        <v>12950</v>
      </c>
      <c r="AH2434" s="17" t="s">
        <v>12950</v>
      </c>
    </row>
    <row r="2435" spans="1:34">
      <c r="A2435" t="s">
        <v>5411</v>
      </c>
      <c r="B2435" t="s">
        <v>9831</v>
      </c>
      <c r="C2435">
        <v>5</v>
      </c>
      <c r="D2435" t="s">
        <v>12946</v>
      </c>
      <c r="E2435" s="6">
        <v>0.57929735615596201</v>
      </c>
      <c r="F2435" s="1">
        <v>0.28125682072622099</v>
      </c>
      <c r="G2435" s="1">
        <v>0.10659963581008799</v>
      </c>
      <c r="H2435" s="1">
        <v>4.2547288815560802E-2</v>
      </c>
      <c r="I2435" s="7">
        <v>1.4595598942996399E-2</v>
      </c>
      <c r="J2435" s="11">
        <v>0.479466901342815</v>
      </c>
      <c r="K2435" s="2">
        <v>0.166580106219027</v>
      </c>
      <c r="L2435" s="2">
        <v>-1.7185685812120301E-2</v>
      </c>
      <c r="M2435" s="2">
        <v>1.8697849365952801E-3</v>
      </c>
      <c r="N2435" s="12">
        <v>0.26444864502376397</v>
      </c>
      <c r="O2435" s="16">
        <v>0.42019396644889101</v>
      </c>
      <c r="P2435" s="3">
        <v>0.23769572068267</v>
      </c>
      <c r="Q2435" s="3">
        <v>8.5811691035662205E-2</v>
      </c>
      <c r="R2435" s="3">
        <v>-1.3705983983587701E-2</v>
      </c>
      <c r="S2435" s="17">
        <v>3.9724987189042202E-2</v>
      </c>
      <c r="T2435" s="6" t="s">
        <v>12950</v>
      </c>
      <c r="U2435" s="1" t="s">
        <v>12950</v>
      </c>
      <c r="V2435" s="1" t="s">
        <v>12950</v>
      </c>
      <c r="W2435" s="1" t="s">
        <v>12950</v>
      </c>
      <c r="X2435" s="7" t="s">
        <v>12950</v>
      </c>
      <c r="Y2435" s="26">
        <v>-7.6961619773637496E-2</v>
      </c>
      <c r="Z2435" s="4">
        <v>-0.16343772165275339</v>
      </c>
      <c r="AA2435" s="4">
        <v>-7.9695446133698764E-2</v>
      </c>
      <c r="AB2435" s="4">
        <v>-6.7517178632123184E-2</v>
      </c>
      <c r="AC2435" s="27">
        <v>1.5255568882135308E-2</v>
      </c>
      <c r="AD2435" s="16" t="s">
        <v>12950</v>
      </c>
      <c r="AE2435" s="3" t="s">
        <v>12950</v>
      </c>
      <c r="AF2435" s="3" t="s">
        <v>12950</v>
      </c>
      <c r="AG2435" s="3" t="s">
        <v>12950</v>
      </c>
      <c r="AH2435" s="17" t="s">
        <v>12950</v>
      </c>
    </row>
    <row r="2436" spans="1:34">
      <c r="A2436" t="s">
        <v>4572</v>
      </c>
      <c r="B2436" t="s">
        <v>8218</v>
      </c>
      <c r="C2436">
        <v>5</v>
      </c>
      <c r="D2436" t="s">
        <v>12946</v>
      </c>
      <c r="E2436" s="6">
        <v>0.153907123863055</v>
      </c>
      <c r="F2436" s="1">
        <v>-0.174912659390773</v>
      </c>
      <c r="G2436" s="1">
        <v>4.82423443011245E-2</v>
      </c>
      <c r="H2436" s="1">
        <v>4.4866112943115002E-2</v>
      </c>
      <c r="I2436" s="7">
        <v>-3.4546847277658201E-2</v>
      </c>
      <c r="J2436" s="11">
        <v>0.28566002481394998</v>
      </c>
      <c r="K2436" s="2">
        <v>1.3467934098128E-2</v>
      </c>
      <c r="L2436" s="2">
        <v>-8.9186075494630101E-3</v>
      </c>
      <c r="M2436" s="2">
        <v>6.62087946515416E-2</v>
      </c>
      <c r="N2436" s="12">
        <v>2.0807398544995599E-2</v>
      </c>
      <c r="O2436" s="16">
        <v>0.30049039962304702</v>
      </c>
      <c r="P2436" s="3">
        <v>0.130882049254258</v>
      </c>
      <c r="Q2436" s="3">
        <v>5.4548765293883299E-2</v>
      </c>
      <c r="R2436" s="3">
        <v>0.14297587537849901</v>
      </c>
      <c r="S2436" s="17">
        <v>1.0970675711411901E-2</v>
      </c>
      <c r="T2436" s="6" t="s">
        <v>12950</v>
      </c>
      <c r="U2436" s="1" t="s">
        <v>12950</v>
      </c>
      <c r="V2436" s="1" t="s">
        <v>12950</v>
      </c>
      <c r="W2436" s="1" t="s">
        <v>12950</v>
      </c>
      <c r="X2436" s="7" t="s">
        <v>12950</v>
      </c>
      <c r="Y2436" s="26">
        <v>-4.1454277922740611E-2</v>
      </c>
      <c r="Z2436" s="4">
        <v>4.8355501154131439E-2</v>
      </c>
      <c r="AA2436" s="4">
        <v>-4.0905884272267656E-2</v>
      </c>
      <c r="AB2436" s="4">
        <v>0.20396744141948389</v>
      </c>
      <c r="AC2436" s="27">
        <v>-7.2211203535461801E-2</v>
      </c>
      <c r="AD2436" s="16" t="s">
        <v>12950</v>
      </c>
      <c r="AE2436" s="3" t="s">
        <v>12950</v>
      </c>
      <c r="AF2436" s="3" t="s">
        <v>12950</v>
      </c>
      <c r="AG2436" s="3" t="s">
        <v>12950</v>
      </c>
      <c r="AH2436" s="17" t="s">
        <v>12950</v>
      </c>
    </row>
    <row r="2437" spans="1:34">
      <c r="A2437" t="s">
        <v>1537</v>
      </c>
      <c r="B2437" t="s">
        <v>9584</v>
      </c>
      <c r="C2437">
        <v>5</v>
      </c>
      <c r="D2437" t="s">
        <v>12946</v>
      </c>
      <c r="E2437" s="6">
        <v>3.4809460803957797E-2</v>
      </c>
      <c r="F2437" s="1">
        <v>0.17049939261456701</v>
      </c>
      <c r="G2437" s="1">
        <v>0.24783644765853799</v>
      </c>
      <c r="H2437" s="1">
        <v>3.7808659691960199E-2</v>
      </c>
      <c r="I2437" s="7">
        <v>0.224015724724866</v>
      </c>
      <c r="J2437" s="11">
        <v>-0.54469860145499205</v>
      </c>
      <c r="K2437" s="2">
        <v>-0.23888887341898199</v>
      </c>
      <c r="L2437" s="2">
        <v>-0.36245346652339699</v>
      </c>
      <c r="M2437" s="2">
        <v>-0.31875772218422999</v>
      </c>
      <c r="N2437" s="12">
        <v>1.7450321143370699E-2</v>
      </c>
      <c r="O2437" s="16">
        <v>-0.734287551509895</v>
      </c>
      <c r="P2437" s="3">
        <v>-0.27120243750822598</v>
      </c>
      <c r="Q2437" s="3">
        <v>-0.27237366656787898</v>
      </c>
      <c r="R2437" s="3">
        <v>-0.30596445991966198</v>
      </c>
      <c r="S2437" s="17">
        <v>-0.10405448948009299</v>
      </c>
      <c r="T2437" s="6" t="s">
        <v>12950</v>
      </c>
      <c r="U2437" s="1" t="s">
        <v>12950</v>
      </c>
      <c r="V2437" s="1" t="s">
        <v>12950</v>
      </c>
      <c r="W2437" s="1" t="s">
        <v>12950</v>
      </c>
      <c r="X2437" s="7" t="s">
        <v>12950</v>
      </c>
      <c r="Y2437" s="26">
        <v>2.3143400961194709E-2</v>
      </c>
      <c r="Z2437" s="4">
        <v>-1.2683318968880928E-2</v>
      </c>
      <c r="AA2437" s="4">
        <v>0.11372806358371786</v>
      </c>
      <c r="AB2437" s="4">
        <v>0.53960866543371189</v>
      </c>
      <c r="AC2437" s="27">
        <v>6.0751082328798639E-2</v>
      </c>
      <c r="AD2437" s="16" t="s">
        <v>12950</v>
      </c>
      <c r="AE2437" s="3" t="s">
        <v>12950</v>
      </c>
      <c r="AF2437" s="3" t="s">
        <v>12950</v>
      </c>
      <c r="AG2437" s="3" t="s">
        <v>12950</v>
      </c>
      <c r="AH2437" s="17" t="s">
        <v>12950</v>
      </c>
    </row>
    <row r="2438" spans="1:34">
      <c r="A2438" t="s">
        <v>3547</v>
      </c>
      <c r="B2438" t="s">
        <v>8165</v>
      </c>
      <c r="C2438">
        <v>5</v>
      </c>
      <c r="D2438" t="s">
        <v>12946</v>
      </c>
      <c r="E2438" s="6">
        <v>-0.51917649456965098</v>
      </c>
      <c r="F2438" s="1">
        <v>0.35126637183327702</v>
      </c>
      <c r="G2438" s="1">
        <v>2.7623987217278202E-2</v>
      </c>
      <c r="H2438" s="1">
        <v>0.18660476981075799</v>
      </c>
      <c r="I2438" s="7">
        <v>0.64461130519570897</v>
      </c>
      <c r="J2438" s="11">
        <v>-0.49406034305308</v>
      </c>
      <c r="K2438" s="2">
        <v>-0.32227277152161898</v>
      </c>
      <c r="L2438" s="2">
        <v>-0.20166799013589701</v>
      </c>
      <c r="M2438" s="2">
        <v>-0.110564957482718</v>
      </c>
      <c r="N2438" s="12">
        <v>0.14691534126008701</v>
      </c>
      <c r="O2438" s="16">
        <v>-0.76138435016470596</v>
      </c>
      <c r="P2438" s="3">
        <v>0.30382304015164402</v>
      </c>
      <c r="Q2438" s="3">
        <v>-3.1282844866221897E-2</v>
      </c>
      <c r="R2438" s="3">
        <v>-4.6186874265815699E-2</v>
      </c>
      <c r="S2438" s="17">
        <v>-0.17306430888704799</v>
      </c>
      <c r="T2438" s="6" t="s">
        <v>12950</v>
      </c>
      <c r="U2438" s="1" t="s">
        <v>12950</v>
      </c>
      <c r="V2438" s="1" t="s">
        <v>12950</v>
      </c>
      <c r="W2438" s="1" t="s">
        <v>12950</v>
      </c>
      <c r="X2438" s="7" t="s">
        <v>12950</v>
      </c>
      <c r="Y2438" s="26">
        <v>-0.11552842942514875</v>
      </c>
      <c r="Z2438" s="4">
        <v>-0.78395331357876796</v>
      </c>
      <c r="AA2438" s="4">
        <v>3.3225943281389364E-2</v>
      </c>
      <c r="AB2438" s="4">
        <v>-0.77072175092718009</v>
      </c>
      <c r="AC2438" s="27">
        <v>-7.5266637663007506E-3</v>
      </c>
      <c r="AD2438" s="16" t="s">
        <v>12950</v>
      </c>
      <c r="AE2438" s="3" t="s">
        <v>12950</v>
      </c>
      <c r="AF2438" s="3" t="s">
        <v>12950</v>
      </c>
      <c r="AG2438" s="3" t="s">
        <v>12950</v>
      </c>
      <c r="AH2438" s="17" t="s">
        <v>12950</v>
      </c>
    </row>
    <row r="2439" spans="1:34">
      <c r="A2439" t="s">
        <v>5210</v>
      </c>
      <c r="B2439" t="s">
        <v>9858</v>
      </c>
      <c r="C2439">
        <v>5</v>
      </c>
      <c r="D2439" t="s">
        <v>12946</v>
      </c>
      <c r="E2439" s="6">
        <v>0.55455774217140696</v>
      </c>
      <c r="F2439" s="1">
        <v>0.35985667551710199</v>
      </c>
      <c r="G2439" s="1">
        <v>0.113049109991315</v>
      </c>
      <c r="H2439" s="1">
        <v>0.61980273588524204</v>
      </c>
      <c r="I2439" s="7">
        <v>0.51304950248050296</v>
      </c>
      <c r="J2439" s="11">
        <v>4.2084255729641397E-2</v>
      </c>
      <c r="K2439" s="2">
        <v>3.6392818890245301E-2</v>
      </c>
      <c r="L2439" s="2">
        <v>0.13849143939700301</v>
      </c>
      <c r="M2439" s="2">
        <v>6.58412619521795E-2</v>
      </c>
      <c r="N2439" s="12">
        <v>0.32453985586039102</v>
      </c>
      <c r="O2439" s="16">
        <v>-0.31761672124857698</v>
      </c>
      <c r="P2439" s="3">
        <v>-2.0373149254649298E-2</v>
      </c>
      <c r="Q2439" s="3">
        <v>0.37014040360017397</v>
      </c>
      <c r="R2439" s="3">
        <v>-7.5576653916292494E-2</v>
      </c>
      <c r="S2439" s="17">
        <v>-3.6957798790057499E-3</v>
      </c>
      <c r="T2439" s="6" t="s">
        <v>12950</v>
      </c>
      <c r="U2439" s="1" t="s">
        <v>12950</v>
      </c>
      <c r="V2439" s="1" t="s">
        <v>12950</v>
      </c>
      <c r="W2439" s="1" t="s">
        <v>12950</v>
      </c>
      <c r="X2439" s="7" t="s">
        <v>12950</v>
      </c>
      <c r="Y2439" s="26">
        <v>-0.11568182894818799</v>
      </c>
      <c r="Z2439" s="4">
        <v>0.11225915159850355</v>
      </c>
      <c r="AA2439" s="4">
        <v>-0.44017692296254995</v>
      </c>
      <c r="AB2439" s="4">
        <v>-0.37038102383948701</v>
      </c>
      <c r="AC2439" s="27">
        <v>0.17091944512234267</v>
      </c>
      <c r="AD2439" s="16" t="s">
        <v>12950</v>
      </c>
      <c r="AE2439" s="3" t="s">
        <v>12950</v>
      </c>
      <c r="AF2439" s="3" t="s">
        <v>12950</v>
      </c>
      <c r="AG2439" s="3" t="s">
        <v>12950</v>
      </c>
      <c r="AH2439" s="17" t="s">
        <v>12950</v>
      </c>
    </row>
    <row r="2440" spans="1:34">
      <c r="A2440" t="s">
        <v>1207</v>
      </c>
      <c r="B2440" t="s">
        <v>8866</v>
      </c>
      <c r="C2440">
        <v>5</v>
      </c>
      <c r="D2440" t="s">
        <v>12946</v>
      </c>
      <c r="E2440" s="6">
        <v>0.21388291820695601</v>
      </c>
      <c r="F2440" s="1">
        <v>-6.9618893338127099E-3</v>
      </c>
      <c r="G2440" s="1">
        <v>-9.2581555916614502E-2</v>
      </c>
      <c r="H2440" s="1">
        <v>-4.3652218020267301E-2</v>
      </c>
      <c r="I2440" s="7">
        <v>-0.21461957631668199</v>
      </c>
      <c r="J2440" s="11">
        <v>0.19198562490634899</v>
      </c>
      <c r="K2440" s="2">
        <v>0.273564912610954</v>
      </c>
      <c r="L2440" s="2">
        <v>0.186492847219008</v>
      </c>
      <c r="M2440" s="2">
        <v>5.94991441478065E-2</v>
      </c>
      <c r="N2440" s="12">
        <v>8.9627474224836703E-2</v>
      </c>
      <c r="O2440" s="16">
        <v>0.24263512449882299</v>
      </c>
      <c r="P2440" s="3">
        <v>0.17176351673283999</v>
      </c>
      <c r="Q2440" s="3">
        <v>0.16506953917869399</v>
      </c>
      <c r="R2440" s="3">
        <v>0.21021530555448101</v>
      </c>
      <c r="S2440" s="17">
        <v>0.16169741855058101</v>
      </c>
      <c r="T2440" s="6" t="s">
        <v>12950</v>
      </c>
      <c r="U2440" s="1" t="s">
        <v>12950</v>
      </c>
      <c r="V2440" s="1" t="s">
        <v>12950</v>
      </c>
      <c r="W2440" s="1" t="s">
        <v>12950</v>
      </c>
      <c r="X2440" s="7" t="s">
        <v>12950</v>
      </c>
      <c r="Y2440" s="26">
        <v>-0.18240634419057652</v>
      </c>
      <c r="Z2440" s="4">
        <v>9.8328621610970002E-2</v>
      </c>
      <c r="AA2440" s="4">
        <v>0.10662532119690582</v>
      </c>
      <c r="AB2440" s="4">
        <v>-6.0810409069600925E-2</v>
      </c>
      <c r="AC2440" s="27">
        <v>3.5027984777658484E-2</v>
      </c>
      <c r="AD2440" s="16" t="s">
        <v>12950</v>
      </c>
      <c r="AE2440" s="3" t="s">
        <v>12950</v>
      </c>
      <c r="AF2440" s="3" t="s">
        <v>12950</v>
      </c>
      <c r="AG2440" s="3" t="s">
        <v>12950</v>
      </c>
      <c r="AH2440" s="17" t="s">
        <v>12950</v>
      </c>
    </row>
    <row r="2441" spans="1:34">
      <c r="A2441" t="s">
        <v>6</v>
      </c>
      <c r="B2441" t="s">
        <v>12438</v>
      </c>
      <c r="C2441">
        <v>5</v>
      </c>
      <c r="D2441" t="s">
        <v>12948</v>
      </c>
      <c r="E2441" s="6">
        <v>0.45170560924530001</v>
      </c>
      <c r="F2441" s="1">
        <v>1.1466310446450401</v>
      </c>
      <c r="G2441" s="1">
        <v>0.88183951679313699</v>
      </c>
      <c r="H2441" s="1">
        <v>0.43426994667244001</v>
      </c>
      <c r="I2441" s="7">
        <v>0.92722350065067505</v>
      </c>
      <c r="J2441" s="11">
        <v>0.63929458183481602</v>
      </c>
      <c r="K2441" s="2">
        <v>0.69208871195459598</v>
      </c>
      <c r="L2441" s="2">
        <v>1.098929381791</v>
      </c>
      <c r="M2441" s="2">
        <v>1.0257458492436899</v>
      </c>
      <c r="N2441" s="12">
        <v>0.77970236692635997</v>
      </c>
      <c r="O2441" s="16">
        <v>0.53160190753569903</v>
      </c>
      <c r="P2441" s="3">
        <v>0.80865240525939397</v>
      </c>
      <c r="Q2441" s="3">
        <v>0.90072661536461496</v>
      </c>
      <c r="R2441" s="3">
        <v>0.74333085831206902</v>
      </c>
      <c r="S2441" s="17">
        <v>0.99579023912257902</v>
      </c>
      <c r="T2441" s="6" t="s">
        <v>12950</v>
      </c>
      <c r="U2441" s="1" t="s">
        <v>12950</v>
      </c>
      <c r="V2441" s="1" t="s">
        <v>12950</v>
      </c>
      <c r="W2441" s="1" t="s">
        <v>12950</v>
      </c>
      <c r="X2441" s="7" t="s">
        <v>12950</v>
      </c>
      <c r="Y2441" s="26">
        <v>-4.8951756591765509E-3</v>
      </c>
      <c r="Z2441" s="4">
        <v>0.34435441467495898</v>
      </c>
      <c r="AA2441" s="4">
        <v>0.34819415117562574</v>
      </c>
      <c r="AB2441" s="4">
        <v>0.32878682693973632</v>
      </c>
      <c r="AC2441" s="27">
        <v>0.48546124772797228</v>
      </c>
      <c r="AD2441" s="16" t="s">
        <v>12950</v>
      </c>
      <c r="AE2441" s="3" t="s">
        <v>12950</v>
      </c>
      <c r="AF2441" s="3" t="s">
        <v>12950</v>
      </c>
      <c r="AG2441" s="3" t="s">
        <v>12950</v>
      </c>
      <c r="AH2441" s="17" t="s">
        <v>12950</v>
      </c>
    </row>
    <row r="2442" spans="1:34">
      <c r="A2442" t="s">
        <v>3673</v>
      </c>
      <c r="B2442" t="s">
        <v>10508</v>
      </c>
      <c r="C2442">
        <v>5</v>
      </c>
      <c r="D2442" t="s">
        <v>12946</v>
      </c>
      <c r="E2442" s="6">
        <v>0.18388406865509699</v>
      </c>
      <c r="F2442" s="1">
        <v>0.27135134849003101</v>
      </c>
      <c r="G2442" s="1">
        <v>9.4778671153565905E-2</v>
      </c>
      <c r="H2442" s="1">
        <v>0.265048896941669</v>
      </c>
      <c r="I2442" s="7">
        <v>0.214117517237077</v>
      </c>
      <c r="J2442" s="11">
        <v>0.32452352980510302</v>
      </c>
      <c r="K2442" s="2">
        <v>0.21070383385684699</v>
      </c>
      <c r="L2442" s="2">
        <v>0.34662962208728199</v>
      </c>
      <c r="M2442" s="2">
        <v>0.24053125527584401</v>
      </c>
      <c r="N2442" s="12">
        <v>0.55438068683000996</v>
      </c>
      <c r="O2442" s="16">
        <v>0.16337894497802199</v>
      </c>
      <c r="P2442" s="3">
        <v>0.13772668354315901</v>
      </c>
      <c r="Q2442" s="3">
        <v>0.18224808116630001</v>
      </c>
      <c r="R2442" s="3">
        <v>0.198755379114989</v>
      </c>
      <c r="S2442" s="17">
        <v>0.28116248812358102</v>
      </c>
      <c r="T2442" s="6">
        <v>-0.24357937932772938</v>
      </c>
      <c r="U2442" s="1">
        <v>0.30159605675716966</v>
      </c>
      <c r="V2442" s="1">
        <v>0.23032482933344586</v>
      </c>
      <c r="W2442" s="1">
        <v>0.46324776616999958</v>
      </c>
      <c r="X2442" s="7">
        <v>-0.16804575590750032</v>
      </c>
      <c r="Y2442" s="26" t="s">
        <v>12950</v>
      </c>
      <c r="Z2442" s="4" t="s">
        <v>12950</v>
      </c>
      <c r="AA2442" s="4" t="s">
        <v>12950</v>
      </c>
      <c r="AB2442" s="4" t="s">
        <v>12950</v>
      </c>
      <c r="AC2442" s="27" t="s">
        <v>12950</v>
      </c>
      <c r="AD2442" s="16" t="s">
        <v>12950</v>
      </c>
      <c r="AE2442" s="3" t="s">
        <v>12950</v>
      </c>
      <c r="AF2442" s="3" t="s">
        <v>12950</v>
      </c>
      <c r="AG2442" s="3" t="s">
        <v>12950</v>
      </c>
      <c r="AH2442" s="17" t="s">
        <v>12950</v>
      </c>
    </row>
    <row r="2443" spans="1:34">
      <c r="A2443" t="s">
        <v>60</v>
      </c>
      <c r="B2443" t="s">
        <v>12815</v>
      </c>
      <c r="C2443">
        <v>5</v>
      </c>
      <c r="D2443" t="s">
        <v>12946</v>
      </c>
      <c r="E2443" s="6">
        <v>-1.7957451395250199</v>
      </c>
      <c r="F2443" s="1">
        <v>-1.6575621820541699</v>
      </c>
      <c r="G2443" s="1">
        <v>-1.3851895214600201</v>
      </c>
      <c r="H2443" s="1">
        <v>-1.37234015122473</v>
      </c>
      <c r="I2443" s="7">
        <v>-0.95237566667253004</v>
      </c>
      <c r="J2443" s="11">
        <v>-2.2586613558714999</v>
      </c>
      <c r="K2443" s="2">
        <v>-1.9364192008206</v>
      </c>
      <c r="L2443" s="2">
        <v>-1.6968910617842901</v>
      </c>
      <c r="M2443" s="2">
        <v>-1.61035300775315</v>
      </c>
      <c r="N2443" s="12">
        <v>-0.322983004284213</v>
      </c>
      <c r="O2443" s="16">
        <v>-2.0352906483867099</v>
      </c>
      <c r="P2443" s="3">
        <v>-0.97568553842639605</v>
      </c>
      <c r="Q2443" s="3">
        <v>-1.1124736602135801</v>
      </c>
      <c r="R2443" s="3">
        <v>-1.26344229915647</v>
      </c>
      <c r="S2443" s="17">
        <v>-0.65482666978978799</v>
      </c>
      <c r="T2443" s="6">
        <v>-7.4536249013090972E-2</v>
      </c>
      <c r="U2443" s="1">
        <v>-8.7291610316704918E-2</v>
      </c>
      <c r="V2443" s="1">
        <v>-0.24927737654454493</v>
      </c>
      <c r="W2443" s="1">
        <v>-0.40909271897784211</v>
      </c>
      <c r="X2443" s="7">
        <v>-0.65588071974642714</v>
      </c>
      <c r="Y2443" s="26" t="s">
        <v>12950</v>
      </c>
      <c r="Z2443" s="4" t="s">
        <v>12950</v>
      </c>
      <c r="AA2443" s="4" t="s">
        <v>12950</v>
      </c>
      <c r="AB2443" s="4" t="s">
        <v>12950</v>
      </c>
      <c r="AC2443" s="27" t="s">
        <v>12950</v>
      </c>
      <c r="AD2443" s="16" t="s">
        <v>12950</v>
      </c>
      <c r="AE2443" s="3" t="s">
        <v>12950</v>
      </c>
      <c r="AF2443" s="3" t="s">
        <v>12950</v>
      </c>
      <c r="AG2443" s="3" t="s">
        <v>12950</v>
      </c>
      <c r="AH2443" s="17" t="s">
        <v>12950</v>
      </c>
    </row>
    <row r="2444" spans="1:34">
      <c r="A2444" t="s">
        <v>1305</v>
      </c>
      <c r="B2444" t="s">
        <v>6837</v>
      </c>
      <c r="C2444">
        <v>5</v>
      </c>
      <c r="D2444" t="s">
        <v>12946</v>
      </c>
      <c r="E2444" s="6">
        <v>9.0429136503355403E-3</v>
      </c>
      <c r="F2444" s="1">
        <v>0.15971965723382001</v>
      </c>
      <c r="G2444" s="1">
        <v>-5.9734457705617203E-3</v>
      </c>
      <c r="H2444" s="1">
        <v>4.6114633233725499E-2</v>
      </c>
      <c r="I2444" s="7">
        <v>-3.8036612523995497E-2</v>
      </c>
      <c r="J2444" s="11">
        <v>-0.37527889788917002</v>
      </c>
      <c r="K2444" s="2">
        <v>-0.109806205257796</v>
      </c>
      <c r="L2444" s="2">
        <v>-0.24004021082728999</v>
      </c>
      <c r="M2444" s="2">
        <v>-9.0758873737849702E-2</v>
      </c>
      <c r="N2444" s="12">
        <v>-4.5195316799004397E-2</v>
      </c>
      <c r="O2444" s="16">
        <v>-0.113501694436125</v>
      </c>
      <c r="P2444" s="3">
        <v>0.10363014762343301</v>
      </c>
      <c r="Q2444" s="3">
        <v>0.24305796125095</v>
      </c>
      <c r="R2444" s="3">
        <v>4.6073447652925502E-2</v>
      </c>
      <c r="S2444" s="17">
        <v>0.305048978239357</v>
      </c>
      <c r="T2444" s="6" t="s">
        <v>12950</v>
      </c>
      <c r="U2444" s="1" t="s">
        <v>12950</v>
      </c>
      <c r="V2444" s="1" t="s">
        <v>12950</v>
      </c>
      <c r="W2444" s="1" t="s">
        <v>12950</v>
      </c>
      <c r="X2444" s="7" t="s">
        <v>12950</v>
      </c>
      <c r="Y2444" s="26">
        <v>0.13424377701652851</v>
      </c>
      <c r="Z2444" s="4">
        <v>0.43785193372619574</v>
      </c>
      <c r="AA2444" s="4">
        <v>8.9133898459069216E-2</v>
      </c>
      <c r="AB2444" s="4">
        <v>0.3071408019258825</v>
      </c>
      <c r="AC2444" s="27">
        <v>0.37280888537017065</v>
      </c>
      <c r="AD2444" s="16" t="s">
        <v>12950</v>
      </c>
      <c r="AE2444" s="3" t="s">
        <v>12950</v>
      </c>
      <c r="AF2444" s="3" t="s">
        <v>12950</v>
      </c>
      <c r="AG2444" s="3" t="s">
        <v>12950</v>
      </c>
      <c r="AH2444" s="17" t="s">
        <v>12950</v>
      </c>
    </row>
    <row r="2445" spans="1:34">
      <c r="A2445" t="s">
        <v>5662</v>
      </c>
      <c r="B2445" t="s">
        <v>11524</v>
      </c>
      <c r="C2445">
        <v>5</v>
      </c>
      <c r="D2445" t="s">
        <v>12946</v>
      </c>
      <c r="E2445" s="6">
        <v>0.60923487614496497</v>
      </c>
      <c r="F2445" s="1">
        <v>0.22833948781809699</v>
      </c>
      <c r="G2445" s="1">
        <v>0.20214886154889</v>
      </c>
      <c r="H2445" s="1">
        <v>0.23512117959662601</v>
      </c>
      <c r="I2445" s="7">
        <v>0.227899322551361</v>
      </c>
      <c r="J2445" s="11">
        <v>1.1269174468524601</v>
      </c>
      <c r="K2445" s="2">
        <v>0.52833268887825702</v>
      </c>
      <c r="L2445" s="2">
        <v>0.32514466066148701</v>
      </c>
      <c r="M2445" s="2">
        <v>0.57996504265326898</v>
      </c>
      <c r="N2445" s="12">
        <v>0.29146474145884799</v>
      </c>
      <c r="O2445" s="16">
        <v>0.93985988603237802</v>
      </c>
      <c r="P2445" s="3">
        <v>0.14894948451685799</v>
      </c>
      <c r="Q2445" s="3">
        <v>0.13279063258871401</v>
      </c>
      <c r="R2445" s="3">
        <v>0.26647144507373199</v>
      </c>
      <c r="S2445" s="17">
        <v>0.193093738806837</v>
      </c>
      <c r="T2445" s="6">
        <v>-0.31965476495066425</v>
      </c>
      <c r="U2445" s="1">
        <v>7.1751293831123719E-2</v>
      </c>
      <c r="V2445" s="1">
        <v>-6.354854713168775E-3</v>
      </c>
      <c r="W2445" s="1">
        <v>-0.38559449881658625</v>
      </c>
      <c r="X2445" s="7">
        <v>0.10143075093997714</v>
      </c>
      <c r="Y2445" s="26" t="s">
        <v>12950</v>
      </c>
      <c r="Z2445" s="4" t="s">
        <v>12950</v>
      </c>
      <c r="AA2445" s="4" t="s">
        <v>12950</v>
      </c>
      <c r="AB2445" s="4" t="s">
        <v>12950</v>
      </c>
      <c r="AC2445" s="27" t="s">
        <v>12950</v>
      </c>
      <c r="AD2445" s="16" t="s">
        <v>12950</v>
      </c>
      <c r="AE2445" s="3" t="s">
        <v>12950</v>
      </c>
      <c r="AF2445" s="3" t="s">
        <v>12950</v>
      </c>
      <c r="AG2445" s="3" t="s">
        <v>12950</v>
      </c>
      <c r="AH2445" s="17" t="s">
        <v>12950</v>
      </c>
    </row>
    <row r="2446" spans="1:34">
      <c r="A2446" t="s">
        <v>3055</v>
      </c>
      <c r="B2446" t="s">
        <v>8153</v>
      </c>
      <c r="C2446">
        <v>5</v>
      </c>
      <c r="D2446" t="s">
        <v>12946</v>
      </c>
      <c r="E2446" s="6">
        <v>-3.4725906405858202E-2</v>
      </c>
      <c r="F2446" s="1">
        <v>-0.249164545488718</v>
      </c>
      <c r="G2446" s="1">
        <v>-0.12441573039567</v>
      </c>
      <c r="H2446" s="1">
        <v>-0.18963901939937899</v>
      </c>
      <c r="I2446" s="7">
        <v>-0.35606620502504299</v>
      </c>
      <c r="J2446" s="11">
        <v>-2.4216763796468602E-2</v>
      </c>
      <c r="K2446" s="2">
        <v>1.4255658283347799E-2</v>
      </c>
      <c r="L2446" s="2">
        <v>0.10896374349790799</v>
      </c>
      <c r="M2446" s="2">
        <v>2.6147854539991501E-2</v>
      </c>
      <c r="N2446" s="12">
        <v>-5.95044458461558E-3</v>
      </c>
      <c r="O2446" s="16">
        <v>-0.14103458455142701</v>
      </c>
      <c r="P2446" s="3">
        <v>-0.10357070698243299</v>
      </c>
      <c r="Q2446" s="3">
        <v>6.80899061978779E-2</v>
      </c>
      <c r="R2446" s="3">
        <v>6.9774568986777405E-2</v>
      </c>
      <c r="S2446" s="17">
        <v>-4.5999253030744099E-2</v>
      </c>
      <c r="T2446" s="6" t="s">
        <v>12950</v>
      </c>
      <c r="U2446" s="1" t="s">
        <v>12950</v>
      </c>
      <c r="V2446" s="1" t="s">
        <v>12950</v>
      </c>
      <c r="W2446" s="1" t="s">
        <v>12950</v>
      </c>
      <c r="X2446" s="7" t="s">
        <v>12950</v>
      </c>
      <c r="Y2446" s="26">
        <v>-0.87980553232467906</v>
      </c>
      <c r="Z2446" s="4">
        <v>-1.2991688149520428</v>
      </c>
      <c r="AA2446" s="4">
        <v>-0.19204784422821911</v>
      </c>
      <c r="AB2446" s="4">
        <v>-0.54896506657898547</v>
      </c>
      <c r="AC2446" s="27">
        <v>-1.9435423964319609</v>
      </c>
      <c r="AD2446" s="16" t="s">
        <v>12950</v>
      </c>
      <c r="AE2446" s="3" t="s">
        <v>12950</v>
      </c>
      <c r="AF2446" s="3" t="s">
        <v>12950</v>
      </c>
      <c r="AG2446" s="3" t="s">
        <v>12950</v>
      </c>
      <c r="AH2446" s="17" t="s">
        <v>12950</v>
      </c>
    </row>
    <row r="2447" spans="1:34">
      <c r="A2447" t="s">
        <v>340</v>
      </c>
      <c r="B2447" t="s">
        <v>9400</v>
      </c>
      <c r="C2447">
        <v>5</v>
      </c>
      <c r="D2447" t="s">
        <v>12946</v>
      </c>
      <c r="E2447" s="6">
        <v>-6.4187211153096294E-2</v>
      </c>
      <c r="F2447" s="1">
        <v>0.18830149739577701</v>
      </c>
      <c r="G2447" s="1">
        <v>0.328180271275684</v>
      </c>
      <c r="H2447" s="1">
        <v>1.6411090686219199E-2</v>
      </c>
      <c r="I2447" s="7">
        <v>0.32801540032975701</v>
      </c>
      <c r="J2447" s="11">
        <v>0.13029075622554701</v>
      </c>
      <c r="K2447" s="2">
        <v>1.75916348073617E-2</v>
      </c>
      <c r="L2447" s="2">
        <v>8.4627664642779293E-2</v>
      </c>
      <c r="M2447" s="2">
        <v>2.7189513899462801E-2</v>
      </c>
      <c r="N2447" s="12">
        <v>0.19260119409856799</v>
      </c>
      <c r="O2447" s="16">
        <v>0.29546233449590698</v>
      </c>
      <c r="P2447" s="3">
        <v>0.37405683159446501</v>
      </c>
      <c r="Q2447" s="3">
        <v>0.25549187814607899</v>
      </c>
      <c r="R2447" s="3">
        <v>4.1489010157932903E-2</v>
      </c>
      <c r="S2447" s="17">
        <v>-1.5294923707209199E-2</v>
      </c>
      <c r="T2447" s="6">
        <v>-0.19455525392640019</v>
      </c>
      <c r="U2447" s="1">
        <v>-0.27802587720156763</v>
      </c>
      <c r="V2447" s="1">
        <v>-0.14005888464697902</v>
      </c>
      <c r="W2447" s="1">
        <v>-3.2920171847172046E-2</v>
      </c>
      <c r="X2447" s="7">
        <v>4.3891269873548619E-2</v>
      </c>
      <c r="Y2447" s="26" t="s">
        <v>12950</v>
      </c>
      <c r="Z2447" s="4" t="s">
        <v>12950</v>
      </c>
      <c r="AA2447" s="4" t="s">
        <v>12950</v>
      </c>
      <c r="AB2447" s="4" t="s">
        <v>12950</v>
      </c>
      <c r="AC2447" s="27" t="s">
        <v>12950</v>
      </c>
      <c r="AD2447" s="16" t="s">
        <v>12950</v>
      </c>
      <c r="AE2447" s="3" t="s">
        <v>12950</v>
      </c>
      <c r="AF2447" s="3" t="s">
        <v>12950</v>
      </c>
      <c r="AG2447" s="3" t="s">
        <v>12950</v>
      </c>
      <c r="AH2447" s="17" t="s">
        <v>12950</v>
      </c>
    </row>
    <row r="2448" spans="1:34">
      <c r="A2448" t="s">
        <v>5976</v>
      </c>
      <c r="B2448" t="s">
        <v>11818</v>
      </c>
      <c r="C2448">
        <v>5</v>
      </c>
      <c r="D2448" t="s">
        <v>12947</v>
      </c>
      <c r="E2448" s="6">
        <v>-0.572829704608114</v>
      </c>
      <c r="F2448" s="1">
        <v>-0.54690054739095495</v>
      </c>
      <c r="G2448" s="1">
        <v>-0.53019497654700698</v>
      </c>
      <c r="H2448" s="1">
        <v>-0.66333429962436696</v>
      </c>
      <c r="I2448" s="7">
        <v>-0.40773586343659701</v>
      </c>
      <c r="J2448" s="11">
        <v>-0.72837381356550801</v>
      </c>
      <c r="K2448" s="2">
        <v>-0.40138733248969399</v>
      </c>
      <c r="L2448" s="2">
        <v>-0.64610143684056498</v>
      </c>
      <c r="M2448" s="2">
        <v>-0.80361100722491996</v>
      </c>
      <c r="N2448" s="12">
        <v>-0.14274920513495301</v>
      </c>
      <c r="O2448" s="16">
        <v>-0.74695065732655097</v>
      </c>
      <c r="P2448" s="3">
        <v>-0.28358459668621899</v>
      </c>
      <c r="Q2448" s="3">
        <v>-0.208867526216233</v>
      </c>
      <c r="R2448" s="3">
        <v>-0.30304083681242999</v>
      </c>
      <c r="S2448" s="17">
        <v>-0.12355405939384401</v>
      </c>
      <c r="T2448" s="6">
        <v>0.27007202169590555</v>
      </c>
      <c r="U2448" s="1">
        <v>0.34493223033917997</v>
      </c>
      <c r="V2448" s="1">
        <v>0.20701737386378324</v>
      </c>
      <c r="W2448" s="1">
        <v>0.22502980995364666</v>
      </c>
      <c r="X2448" s="7">
        <v>-2.2559987360225457E-2</v>
      </c>
      <c r="Y2448" s="26" t="s">
        <v>12950</v>
      </c>
      <c r="Z2448" s="4" t="s">
        <v>12950</v>
      </c>
      <c r="AA2448" s="4" t="s">
        <v>12950</v>
      </c>
      <c r="AB2448" s="4" t="s">
        <v>12950</v>
      </c>
      <c r="AC2448" s="27" t="s">
        <v>12950</v>
      </c>
      <c r="AD2448" s="16" t="s">
        <v>12950</v>
      </c>
      <c r="AE2448" s="3" t="s">
        <v>12950</v>
      </c>
      <c r="AF2448" s="3" t="s">
        <v>12950</v>
      </c>
      <c r="AG2448" s="3" t="s">
        <v>12950</v>
      </c>
      <c r="AH2448" s="17" t="s">
        <v>12950</v>
      </c>
    </row>
    <row r="2449" spans="1:34">
      <c r="A2449" t="s">
        <v>618</v>
      </c>
      <c r="B2449" t="s">
        <v>8477</v>
      </c>
      <c r="C2449">
        <v>5</v>
      </c>
      <c r="D2449" t="s">
        <v>12946</v>
      </c>
      <c r="E2449" s="6">
        <v>0.11991769887861201</v>
      </c>
      <c r="F2449" s="1">
        <v>-0.11014788480224701</v>
      </c>
      <c r="G2449" s="1">
        <v>-0.21592878609580099</v>
      </c>
      <c r="H2449" s="1">
        <v>2.30925477610418E-2</v>
      </c>
      <c r="I2449" s="7">
        <v>-5.7842984896786402E-2</v>
      </c>
      <c r="J2449" s="11">
        <v>0.33555232049919498</v>
      </c>
      <c r="K2449" s="2">
        <v>-0.14761565062913101</v>
      </c>
      <c r="L2449" s="2">
        <v>-0.23529716038801801</v>
      </c>
      <c r="M2449" s="2">
        <v>-0.146729413392167</v>
      </c>
      <c r="N2449" s="12">
        <v>4.0829482104494198E-2</v>
      </c>
      <c r="O2449" s="16">
        <v>5.9482392257744598E-2</v>
      </c>
      <c r="P2449" s="3">
        <v>-6.8452701827120696E-2</v>
      </c>
      <c r="Q2449" s="3">
        <v>-0.35119925051144402</v>
      </c>
      <c r="R2449" s="3">
        <v>-0.25689331934871701</v>
      </c>
      <c r="S2449" s="17">
        <v>-0.26721928333427403</v>
      </c>
      <c r="T2449" s="6" t="s">
        <v>12950</v>
      </c>
      <c r="U2449" s="1" t="s">
        <v>12950</v>
      </c>
      <c r="V2449" s="1" t="s">
        <v>12950</v>
      </c>
      <c r="W2449" s="1" t="s">
        <v>12950</v>
      </c>
      <c r="X2449" s="7" t="s">
        <v>12950</v>
      </c>
      <c r="Y2449" s="26" t="s">
        <v>12950</v>
      </c>
      <c r="Z2449" s="4" t="s">
        <v>12950</v>
      </c>
      <c r="AA2449" s="4" t="s">
        <v>12950</v>
      </c>
      <c r="AB2449" s="4" t="s">
        <v>12950</v>
      </c>
      <c r="AC2449" s="27" t="s">
        <v>12950</v>
      </c>
      <c r="AD2449" s="16">
        <v>4.8822590122737736E-2</v>
      </c>
      <c r="AE2449" s="3">
        <v>-4.9584931259442459E-2</v>
      </c>
      <c r="AF2449" s="3">
        <v>0.10083533157657754</v>
      </c>
      <c r="AG2449" s="3">
        <v>-1.4331729055313274E-2</v>
      </c>
      <c r="AH2449" s="17">
        <v>0.27841383064841757</v>
      </c>
    </row>
    <row r="2450" spans="1:34">
      <c r="A2450" t="s">
        <v>2937</v>
      </c>
      <c r="B2450" t="s">
        <v>9604</v>
      </c>
      <c r="C2450">
        <v>5</v>
      </c>
      <c r="D2450" t="s">
        <v>12946</v>
      </c>
      <c r="E2450" s="6">
        <v>0.73020521134898897</v>
      </c>
      <c r="F2450" s="1">
        <v>0.37059892447005</v>
      </c>
      <c r="G2450" s="1">
        <v>0.180652004529683</v>
      </c>
      <c r="H2450" s="1">
        <v>0.31639035628189199</v>
      </c>
      <c r="I2450" s="7">
        <v>0.18928895004163801</v>
      </c>
      <c r="J2450" s="11">
        <v>0.278101264759686</v>
      </c>
      <c r="K2450" s="2">
        <v>0.14773337900939401</v>
      </c>
      <c r="L2450" s="2">
        <v>-2.9563459645557101E-2</v>
      </c>
      <c r="M2450" s="2">
        <v>3.7465779917733498E-2</v>
      </c>
      <c r="N2450" s="12">
        <v>0.13493451017883801</v>
      </c>
      <c r="O2450" s="16">
        <v>0.292281373510764</v>
      </c>
      <c r="P2450" s="3">
        <v>5.1392092567412402E-2</v>
      </c>
      <c r="Q2450" s="3">
        <v>2.5964124689369601E-2</v>
      </c>
      <c r="R2450" s="3">
        <v>-0.13617952721962501</v>
      </c>
      <c r="S2450" s="17">
        <v>-0.150426350721586</v>
      </c>
      <c r="T2450" s="6">
        <v>0.29724739809895895</v>
      </c>
      <c r="U2450" s="1">
        <v>0.29313827552077959</v>
      </c>
      <c r="V2450" s="1">
        <v>0.25448510400381147</v>
      </c>
      <c r="W2450" s="1">
        <v>0.32956641720629831</v>
      </c>
      <c r="X2450" s="7">
        <v>0.37584735567253796</v>
      </c>
      <c r="Y2450" s="26" t="s">
        <v>12950</v>
      </c>
      <c r="Z2450" s="4" t="s">
        <v>12950</v>
      </c>
      <c r="AA2450" s="4" t="s">
        <v>12950</v>
      </c>
      <c r="AB2450" s="4" t="s">
        <v>12950</v>
      </c>
      <c r="AC2450" s="27" t="s">
        <v>12950</v>
      </c>
      <c r="AD2450" s="16" t="s">
        <v>12950</v>
      </c>
      <c r="AE2450" s="3" t="s">
        <v>12950</v>
      </c>
      <c r="AF2450" s="3" t="s">
        <v>12950</v>
      </c>
      <c r="AG2450" s="3" t="s">
        <v>12950</v>
      </c>
      <c r="AH2450" s="17" t="s">
        <v>12950</v>
      </c>
    </row>
    <row r="2451" spans="1:34">
      <c r="A2451" t="s">
        <v>6387</v>
      </c>
      <c r="B2451" t="s">
        <v>10440</v>
      </c>
      <c r="C2451">
        <v>5</v>
      </c>
      <c r="D2451" t="s">
        <v>12946</v>
      </c>
      <c r="E2451" s="6">
        <v>0.40895308783249001</v>
      </c>
      <c r="F2451" s="1">
        <v>0.16568688955639599</v>
      </c>
      <c r="G2451" s="1">
        <v>-2.5577132502199201E-2</v>
      </c>
      <c r="H2451" s="1">
        <v>0.217181540857141</v>
      </c>
      <c r="I2451" s="7">
        <v>4.4235450710745902E-2</v>
      </c>
      <c r="J2451" s="11">
        <v>0.56379467503090397</v>
      </c>
      <c r="K2451" s="2">
        <v>0.27842803553129197</v>
      </c>
      <c r="L2451" s="2">
        <v>0.202858419569549</v>
      </c>
      <c r="M2451" s="2">
        <v>0.21977004300980399</v>
      </c>
      <c r="N2451" s="12">
        <v>0.37008968211356302</v>
      </c>
      <c r="O2451" s="16">
        <v>0.50191944390751198</v>
      </c>
      <c r="P2451" s="3">
        <v>0.16742040681974499</v>
      </c>
      <c r="Q2451" s="3">
        <v>0.15283295252206</v>
      </c>
      <c r="R2451" s="3">
        <v>0.16969287145453199</v>
      </c>
      <c r="S2451" s="17">
        <v>0.112225032769855</v>
      </c>
      <c r="T2451" s="6" t="s">
        <v>12950</v>
      </c>
      <c r="U2451" s="1" t="s">
        <v>12950</v>
      </c>
      <c r="V2451" s="1" t="s">
        <v>12950</v>
      </c>
      <c r="W2451" s="1" t="s">
        <v>12950</v>
      </c>
      <c r="X2451" s="7" t="s">
        <v>12950</v>
      </c>
      <c r="Y2451" s="26" t="s">
        <v>12950</v>
      </c>
      <c r="Z2451" s="4" t="s">
        <v>12950</v>
      </c>
      <c r="AA2451" s="4" t="s">
        <v>12950</v>
      </c>
      <c r="AB2451" s="4" t="s">
        <v>12950</v>
      </c>
      <c r="AC2451" s="27" t="s">
        <v>12950</v>
      </c>
      <c r="AD2451" s="16">
        <v>-7.436126835583648E-2</v>
      </c>
      <c r="AE2451" s="3">
        <v>6.3198660581559568E-2</v>
      </c>
      <c r="AF2451" s="3">
        <v>0.19045188864963356</v>
      </c>
      <c r="AG2451" s="3">
        <v>0.13720391268713064</v>
      </c>
      <c r="AH2451" s="17">
        <v>0.52503588844188742</v>
      </c>
    </row>
    <row r="2452" spans="1:34">
      <c r="A2452" t="s">
        <v>4336</v>
      </c>
      <c r="B2452" t="s">
        <v>9813</v>
      </c>
      <c r="C2452">
        <v>5</v>
      </c>
      <c r="D2452" t="s">
        <v>12946</v>
      </c>
      <c r="E2452" s="6">
        <v>0.212349736171276</v>
      </c>
      <c r="F2452" s="1">
        <v>0.60336257088268597</v>
      </c>
      <c r="G2452" s="1">
        <v>0.42843299157922898</v>
      </c>
      <c r="H2452" s="1">
        <v>0.341664011419057</v>
      </c>
      <c r="I2452" s="7">
        <v>-2.77455551650591E-2</v>
      </c>
      <c r="J2452" s="11">
        <v>-8.3302387529049504E-2</v>
      </c>
      <c r="K2452" s="2">
        <v>0.25049707219571898</v>
      </c>
      <c r="L2452" s="2">
        <v>0.33040152724178001</v>
      </c>
      <c r="M2452" s="2">
        <v>0.14433131095635901</v>
      </c>
      <c r="N2452" s="12">
        <v>0.20887659282152199</v>
      </c>
      <c r="O2452" s="16">
        <v>-0.36640184751793098</v>
      </c>
      <c r="P2452" s="3">
        <v>0.12503091100634101</v>
      </c>
      <c r="Q2452" s="3">
        <v>0.34847837381048802</v>
      </c>
      <c r="R2452" s="3">
        <v>1.7307800501008299E-2</v>
      </c>
      <c r="S2452" s="17">
        <v>0.13694892257083099</v>
      </c>
      <c r="T2452" s="6">
        <v>-0.12171941536931277</v>
      </c>
      <c r="U2452" s="1">
        <v>-6.8937543409992183E-2</v>
      </c>
      <c r="V2452" s="1">
        <v>-0.12075517349798609</v>
      </c>
      <c r="W2452" s="1">
        <v>0.12159278192135929</v>
      </c>
      <c r="X2452" s="7">
        <v>-0.17605546140606032</v>
      </c>
      <c r="Y2452" s="26" t="s">
        <v>12950</v>
      </c>
      <c r="Z2452" s="4" t="s">
        <v>12950</v>
      </c>
      <c r="AA2452" s="4" t="s">
        <v>12950</v>
      </c>
      <c r="AB2452" s="4" t="s">
        <v>12950</v>
      </c>
      <c r="AC2452" s="27" t="s">
        <v>12950</v>
      </c>
      <c r="AD2452" s="16" t="s">
        <v>12950</v>
      </c>
      <c r="AE2452" s="3" t="s">
        <v>12950</v>
      </c>
      <c r="AF2452" s="3" t="s">
        <v>12950</v>
      </c>
      <c r="AG2452" s="3" t="s">
        <v>12950</v>
      </c>
      <c r="AH2452" s="17" t="s">
        <v>12950</v>
      </c>
    </row>
    <row r="2453" spans="1:34">
      <c r="A2453" t="s">
        <v>4247</v>
      </c>
      <c r="B2453" t="s">
        <v>4247</v>
      </c>
      <c r="E2453" s="6">
        <v>-0.370523074361159</v>
      </c>
      <c r="F2453" s="1">
        <v>-0.84402620016067098</v>
      </c>
      <c r="G2453" s="1">
        <v>-0.52519452616999196</v>
      </c>
      <c r="H2453" s="1">
        <v>-0.54159107743546397</v>
      </c>
      <c r="I2453" s="7">
        <v>-0.93185739262401901</v>
      </c>
      <c r="J2453" s="11">
        <v>-0.235228998099378</v>
      </c>
      <c r="K2453" s="2">
        <v>-2.7988792247410198E-2</v>
      </c>
      <c r="L2453" s="2">
        <v>0.289780187321236</v>
      </c>
      <c r="M2453" s="2">
        <v>-0.15234628687298099</v>
      </c>
      <c r="N2453" s="12">
        <v>-0.14458105843625199</v>
      </c>
      <c r="O2453" s="16">
        <v>0.33661884540088199</v>
      </c>
      <c r="P2453" s="3">
        <v>-0.597960680552025</v>
      </c>
      <c r="Q2453" s="3">
        <v>8.5353482723218702E-2</v>
      </c>
      <c r="R2453" s="3">
        <v>-0.15157657747379699</v>
      </c>
      <c r="S2453" s="17">
        <v>-1.0080991251208701E-2</v>
      </c>
      <c r="T2453" s="21" t="s">
        <v>12950</v>
      </c>
      <c r="U2453" s="5" t="s">
        <v>12950</v>
      </c>
      <c r="V2453" s="5" t="s">
        <v>12950</v>
      </c>
      <c r="W2453" s="5" t="s">
        <v>12950</v>
      </c>
      <c r="X2453" s="22" t="s">
        <v>12950</v>
      </c>
      <c r="Y2453" s="21" t="s">
        <v>12950</v>
      </c>
      <c r="Z2453" s="5" t="s">
        <v>12950</v>
      </c>
      <c r="AA2453" s="5" t="s">
        <v>12950</v>
      </c>
      <c r="AB2453" s="5" t="s">
        <v>12950</v>
      </c>
      <c r="AC2453" s="22" t="s">
        <v>12950</v>
      </c>
      <c r="AD2453" s="21" t="s">
        <v>12950</v>
      </c>
      <c r="AE2453" s="5" t="s">
        <v>12950</v>
      </c>
      <c r="AF2453" s="5" t="s">
        <v>12950</v>
      </c>
      <c r="AG2453" s="5" t="s">
        <v>12950</v>
      </c>
      <c r="AH2453" s="22" t="s">
        <v>12950</v>
      </c>
    </row>
    <row r="2454" spans="1:34">
      <c r="A2454" t="s">
        <v>4929</v>
      </c>
      <c r="B2454" t="s">
        <v>4929</v>
      </c>
      <c r="E2454" s="6">
        <v>-0.50900310442199903</v>
      </c>
      <c r="F2454" s="1">
        <v>-0.93985143609820898</v>
      </c>
      <c r="G2454" s="1">
        <v>-0.67394942610775399</v>
      </c>
      <c r="H2454" s="1">
        <v>-1.02820935458661</v>
      </c>
      <c r="I2454" s="7">
        <v>-1.12777466645407</v>
      </c>
      <c r="J2454" s="11">
        <v>-0.249901076970652</v>
      </c>
      <c r="K2454" s="2">
        <v>-7.5934940183362304E-2</v>
      </c>
      <c r="L2454" s="2">
        <v>0.16448755529259501</v>
      </c>
      <c r="M2454" s="2">
        <v>-8.2679283123477901E-2</v>
      </c>
      <c r="N2454" s="12">
        <v>-0.351225841301679</v>
      </c>
      <c r="O2454" s="16">
        <v>7.4558576707390495E-2</v>
      </c>
      <c r="P2454" s="3">
        <v>-0.82445047139905903</v>
      </c>
      <c r="Q2454" s="3">
        <v>-0.15517237069474099</v>
      </c>
      <c r="R2454" s="3">
        <v>-0.45622769002354802</v>
      </c>
      <c r="S2454" s="17">
        <v>-5.5242927128394001E-2</v>
      </c>
      <c r="T2454" s="21" t="s">
        <v>12950</v>
      </c>
      <c r="U2454" s="5" t="s">
        <v>12950</v>
      </c>
      <c r="V2454" s="5" t="s">
        <v>12950</v>
      </c>
      <c r="W2454" s="5" t="s">
        <v>12950</v>
      </c>
      <c r="X2454" s="22" t="s">
        <v>12950</v>
      </c>
      <c r="Y2454" s="21" t="s">
        <v>12950</v>
      </c>
      <c r="Z2454" s="5" t="s">
        <v>12950</v>
      </c>
      <c r="AA2454" s="5" t="s">
        <v>12950</v>
      </c>
      <c r="AB2454" s="5" t="s">
        <v>12950</v>
      </c>
      <c r="AC2454" s="22" t="s">
        <v>12950</v>
      </c>
      <c r="AD2454" s="16" t="s">
        <v>12950</v>
      </c>
      <c r="AE2454" s="3" t="s">
        <v>12950</v>
      </c>
      <c r="AF2454" s="3" t="s">
        <v>12950</v>
      </c>
      <c r="AG2454" s="3" t="s">
        <v>12950</v>
      </c>
      <c r="AH2454" s="17" t="s">
        <v>12950</v>
      </c>
    </row>
    <row r="2455" spans="1:34">
      <c r="A2455" t="s">
        <v>18</v>
      </c>
      <c r="B2455" t="s">
        <v>18</v>
      </c>
      <c r="E2455" s="6">
        <v>-0.44467775092075101</v>
      </c>
      <c r="F2455" s="1">
        <v>-0.160836042135243</v>
      </c>
      <c r="G2455" s="1">
        <v>9.2462663100788503E-2</v>
      </c>
      <c r="H2455" s="1">
        <v>-0.17856565723593301</v>
      </c>
      <c r="I2455" s="7">
        <v>9.7633744796038896E-2</v>
      </c>
      <c r="J2455" s="11">
        <v>-0.12972854316787799</v>
      </c>
      <c r="K2455" s="2">
        <v>-2.5718799367489401E-2</v>
      </c>
      <c r="L2455" s="2">
        <v>8.8569821682463606E-2</v>
      </c>
      <c r="M2455" s="2">
        <v>0.14209670351449799</v>
      </c>
      <c r="N2455" s="12">
        <v>9.06782057248645E-2</v>
      </c>
      <c r="O2455" s="16">
        <v>-0.19926351362538999</v>
      </c>
      <c r="P2455" s="3">
        <v>-0.31395680919396801</v>
      </c>
      <c r="Q2455" s="3">
        <v>7.9029097440273897E-3</v>
      </c>
      <c r="R2455" s="3">
        <v>-0.32159445552641402</v>
      </c>
      <c r="S2455" s="17">
        <v>-9.1166474460116498E-2</v>
      </c>
      <c r="T2455" s="21" t="s">
        <v>12950</v>
      </c>
      <c r="U2455" s="5" t="s">
        <v>12950</v>
      </c>
      <c r="V2455" s="5" t="s">
        <v>12950</v>
      </c>
      <c r="W2455" s="5" t="s">
        <v>12950</v>
      </c>
      <c r="X2455" s="22" t="s">
        <v>12950</v>
      </c>
      <c r="Y2455" s="21" t="s">
        <v>12950</v>
      </c>
      <c r="Z2455" s="5" t="s">
        <v>12950</v>
      </c>
      <c r="AA2455" s="5" t="s">
        <v>12950</v>
      </c>
      <c r="AB2455" s="5" t="s">
        <v>12950</v>
      </c>
      <c r="AC2455" s="22" t="s">
        <v>12950</v>
      </c>
      <c r="AD2455" s="16" t="s">
        <v>12950</v>
      </c>
      <c r="AE2455" s="3" t="s">
        <v>12950</v>
      </c>
      <c r="AF2455" s="3" t="s">
        <v>12950</v>
      </c>
      <c r="AG2455" s="3" t="s">
        <v>12950</v>
      </c>
      <c r="AH2455" s="17" t="s">
        <v>12950</v>
      </c>
    </row>
    <row r="2456" spans="1:34">
      <c r="A2456" t="s">
        <v>1401</v>
      </c>
      <c r="B2456" t="s">
        <v>1401</v>
      </c>
      <c r="E2456" s="6">
        <v>-0.40557628094908599</v>
      </c>
      <c r="F2456" s="1">
        <v>7.3276544865542503E-3</v>
      </c>
      <c r="G2456" s="1">
        <v>-1.0050752094388399E-2</v>
      </c>
      <c r="H2456" s="1">
        <v>0.21068219755079901</v>
      </c>
      <c r="I2456" s="7">
        <v>-0.15782807381754099</v>
      </c>
      <c r="J2456" s="11">
        <v>3.79761738354207E-2</v>
      </c>
      <c r="K2456" s="2">
        <v>2.9972821681318901E-2</v>
      </c>
      <c r="L2456" s="2">
        <v>0.10912599641904699</v>
      </c>
      <c r="M2456" s="2">
        <v>0.17546019131100701</v>
      </c>
      <c r="N2456" s="12">
        <v>2.9327819053358899E-2</v>
      </c>
      <c r="O2456" s="16">
        <v>-0.34734613792367702</v>
      </c>
      <c r="P2456" s="3">
        <v>-0.44351801554303699</v>
      </c>
      <c r="Q2456" s="3">
        <v>-0.36237737784887197</v>
      </c>
      <c r="R2456" s="3">
        <v>-0.43107559904645398</v>
      </c>
      <c r="S2456" s="17">
        <v>-0.17828941254226299</v>
      </c>
      <c r="T2456" s="21" t="s">
        <v>12950</v>
      </c>
      <c r="U2456" s="5" t="s">
        <v>12950</v>
      </c>
      <c r="V2456" s="5" t="s">
        <v>12950</v>
      </c>
      <c r="W2456" s="5" t="s">
        <v>12950</v>
      </c>
      <c r="X2456" s="22" t="s">
        <v>12950</v>
      </c>
      <c r="Y2456" s="21" t="s">
        <v>12950</v>
      </c>
      <c r="Z2456" s="5" t="s">
        <v>12950</v>
      </c>
      <c r="AA2456" s="5" t="s">
        <v>12950</v>
      </c>
      <c r="AB2456" s="5" t="s">
        <v>12950</v>
      </c>
      <c r="AC2456" s="22" t="s">
        <v>12950</v>
      </c>
      <c r="AD2456" s="16" t="s">
        <v>12950</v>
      </c>
      <c r="AE2456" s="3" t="s">
        <v>12950</v>
      </c>
      <c r="AF2456" s="3" t="s">
        <v>12950</v>
      </c>
      <c r="AG2456" s="3" t="s">
        <v>12950</v>
      </c>
      <c r="AH2456" s="17" t="s">
        <v>12950</v>
      </c>
    </row>
    <row r="2457" spans="1:34">
      <c r="A2457" t="s">
        <v>3970</v>
      </c>
      <c r="B2457" t="s">
        <v>3970</v>
      </c>
      <c r="E2457" s="6">
        <v>-0.158192831533394</v>
      </c>
      <c r="F2457" s="1">
        <v>-0.12890535822322699</v>
      </c>
      <c r="G2457" s="1">
        <v>-0.118597870914692</v>
      </c>
      <c r="H2457" s="1">
        <v>-0.47223790140564897</v>
      </c>
      <c r="I2457" s="7">
        <v>-0.24391283350465701</v>
      </c>
      <c r="J2457" s="11">
        <v>2.6127345360933901E-2</v>
      </c>
      <c r="K2457" s="2">
        <v>7.6624439733522495E-2</v>
      </c>
      <c r="L2457" s="2">
        <v>0.76774095570045797</v>
      </c>
      <c r="M2457" s="2">
        <v>0.49592566948179001</v>
      </c>
      <c r="N2457" s="12">
        <v>0.23519751257456001</v>
      </c>
      <c r="O2457" s="16">
        <v>1.13797841357795</v>
      </c>
      <c r="P2457" s="3">
        <v>0.27986743175899798</v>
      </c>
      <c r="Q2457" s="3">
        <v>0.90871117474992702</v>
      </c>
      <c r="R2457" s="3">
        <v>0.78784128441643897</v>
      </c>
      <c r="S2457" s="17">
        <v>1.5354935922947699</v>
      </c>
      <c r="T2457" s="21" t="s">
        <v>12950</v>
      </c>
      <c r="U2457" s="5" t="s">
        <v>12950</v>
      </c>
      <c r="V2457" s="5" t="s">
        <v>12950</v>
      </c>
      <c r="W2457" s="5" t="s">
        <v>12950</v>
      </c>
      <c r="X2457" s="22" t="s">
        <v>12950</v>
      </c>
      <c r="Y2457" s="21" t="s">
        <v>12950</v>
      </c>
      <c r="Z2457" s="5" t="s">
        <v>12950</v>
      </c>
      <c r="AA2457" s="5" t="s">
        <v>12950</v>
      </c>
      <c r="AB2457" s="5" t="s">
        <v>12950</v>
      </c>
      <c r="AC2457" s="22" t="s">
        <v>12950</v>
      </c>
      <c r="AD2457" s="16" t="s">
        <v>12950</v>
      </c>
      <c r="AE2457" s="3" t="s">
        <v>12950</v>
      </c>
      <c r="AF2457" s="3" t="s">
        <v>12950</v>
      </c>
      <c r="AG2457" s="3" t="s">
        <v>12950</v>
      </c>
      <c r="AH2457" s="17" t="s">
        <v>12950</v>
      </c>
    </row>
    <row r="2458" spans="1:34">
      <c r="A2458" t="s">
        <v>3356</v>
      </c>
      <c r="B2458" t="s">
        <v>3356</v>
      </c>
      <c r="E2458" s="6">
        <v>0.41547765104441797</v>
      </c>
      <c r="F2458" s="1">
        <v>0.20927193461794799</v>
      </c>
      <c r="G2458" s="1">
        <v>0.317249477647633</v>
      </c>
      <c r="H2458" s="1">
        <v>5.5871749030631898E-2</v>
      </c>
      <c r="I2458" s="7">
        <v>-0.14004334468152199</v>
      </c>
      <c r="J2458" s="11">
        <v>6.7295063985105E-2</v>
      </c>
      <c r="K2458" s="2">
        <v>0.43927756206659802</v>
      </c>
      <c r="L2458" s="2">
        <v>1.0562323086754799</v>
      </c>
      <c r="M2458" s="2">
        <v>0.28625595289113898</v>
      </c>
      <c r="N2458" s="12">
        <v>0.42240188193865302</v>
      </c>
      <c r="O2458" s="16">
        <v>0.31115768641504699</v>
      </c>
      <c r="P2458" s="3">
        <v>-1.1176320055881199</v>
      </c>
      <c r="Q2458" s="3">
        <v>1.05947934613179</v>
      </c>
      <c r="R2458" s="3">
        <v>-0.61730941423740704</v>
      </c>
      <c r="S2458" s="17">
        <v>1.0500005896932301</v>
      </c>
      <c r="T2458" s="21" t="s">
        <v>12950</v>
      </c>
      <c r="U2458" s="5" t="s">
        <v>12950</v>
      </c>
      <c r="V2458" s="5" t="s">
        <v>12950</v>
      </c>
      <c r="W2458" s="5" t="s">
        <v>12950</v>
      </c>
      <c r="X2458" s="22" t="s">
        <v>12950</v>
      </c>
      <c r="Y2458" s="21" t="s">
        <v>12950</v>
      </c>
      <c r="Z2458" s="5" t="s">
        <v>12950</v>
      </c>
      <c r="AA2458" s="5" t="s">
        <v>12950</v>
      </c>
      <c r="AB2458" s="5" t="s">
        <v>12950</v>
      </c>
      <c r="AC2458" s="22" t="s">
        <v>12950</v>
      </c>
      <c r="AD2458" s="16" t="s">
        <v>12950</v>
      </c>
      <c r="AE2458" s="3" t="s">
        <v>12950</v>
      </c>
      <c r="AF2458" s="3" t="s">
        <v>12950</v>
      </c>
      <c r="AG2458" s="3" t="s">
        <v>12950</v>
      </c>
      <c r="AH2458" s="17" t="s">
        <v>12950</v>
      </c>
    </row>
    <row r="2459" spans="1:34">
      <c r="A2459" t="s">
        <v>5324</v>
      </c>
      <c r="B2459" t="s">
        <v>5324</v>
      </c>
      <c r="E2459" s="6">
        <v>-0.13861722514746</v>
      </c>
      <c r="F2459" s="1">
        <v>5.7579154808928702E-2</v>
      </c>
      <c r="G2459" s="1">
        <v>-0.116057882437951</v>
      </c>
      <c r="H2459" s="1">
        <v>-0.124694962913968</v>
      </c>
      <c r="I2459" s="7">
        <v>-0.10050096205218199</v>
      </c>
      <c r="J2459" s="11">
        <v>-5.5609796328016402E-2</v>
      </c>
      <c r="K2459" s="2">
        <v>-6.2681596182080204E-2</v>
      </c>
      <c r="L2459" s="2">
        <v>5.9673190697310398E-2</v>
      </c>
      <c r="M2459" s="2">
        <v>-4.1946959789365801E-2</v>
      </c>
      <c r="N2459" s="12">
        <v>-2.6916553177558901E-2</v>
      </c>
      <c r="O2459" s="16">
        <v>-5.5272646792190301E-2</v>
      </c>
      <c r="P2459" s="3">
        <v>-0.11106469050566201</v>
      </c>
      <c r="Q2459" s="3">
        <v>5.9007846726730699E-2</v>
      </c>
      <c r="R2459" s="3">
        <v>3.1502952536290499E-2</v>
      </c>
      <c r="S2459" s="17">
        <v>5.9065395554625401E-2</v>
      </c>
      <c r="T2459" s="21" t="s">
        <v>12950</v>
      </c>
      <c r="U2459" s="5" t="s">
        <v>12950</v>
      </c>
      <c r="V2459" s="5" t="s">
        <v>12950</v>
      </c>
      <c r="W2459" s="5" t="s">
        <v>12950</v>
      </c>
      <c r="X2459" s="22" t="s">
        <v>12950</v>
      </c>
      <c r="Y2459" s="21" t="s">
        <v>12950</v>
      </c>
      <c r="Z2459" s="5" t="s">
        <v>12950</v>
      </c>
      <c r="AA2459" s="5" t="s">
        <v>12950</v>
      </c>
      <c r="AB2459" s="5" t="s">
        <v>12950</v>
      </c>
      <c r="AC2459" s="22" t="s">
        <v>12950</v>
      </c>
      <c r="AD2459" s="16" t="s">
        <v>12950</v>
      </c>
      <c r="AE2459" s="3" t="s">
        <v>12950</v>
      </c>
      <c r="AF2459" s="3" t="s">
        <v>12950</v>
      </c>
      <c r="AG2459" s="3" t="s">
        <v>12950</v>
      </c>
      <c r="AH2459" s="17" t="s">
        <v>12950</v>
      </c>
    </row>
    <row r="2460" spans="1:34">
      <c r="A2460" t="s">
        <v>5290</v>
      </c>
      <c r="B2460" t="s">
        <v>5290</v>
      </c>
      <c r="E2460" s="6">
        <v>-0.20138899222116199</v>
      </c>
      <c r="F2460" s="1">
        <v>2.0791053848725798E-2</v>
      </c>
      <c r="G2460" s="1">
        <v>8.4780154085639894E-2</v>
      </c>
      <c r="H2460" s="1">
        <v>0.19286905699468099</v>
      </c>
      <c r="I2460" s="7">
        <v>0.125150131761121</v>
      </c>
      <c r="J2460" s="11">
        <v>0.26362686464353102</v>
      </c>
      <c r="K2460" s="2">
        <v>0.145163922609711</v>
      </c>
      <c r="L2460" s="2">
        <v>4.2036947668472401E-2</v>
      </c>
      <c r="M2460" s="2">
        <v>0.23597868600757499</v>
      </c>
      <c r="N2460" s="12">
        <v>8.2181982659541505E-2</v>
      </c>
      <c r="O2460" s="16">
        <v>0.14802478486916201</v>
      </c>
      <c r="P2460" s="3">
        <v>0.274345636621661</v>
      </c>
      <c r="Q2460" s="3">
        <v>3.8685304465756301E-4</v>
      </c>
      <c r="R2460" s="3">
        <v>0.22146217644826199</v>
      </c>
      <c r="S2460" s="17">
        <v>0.15242431574833001</v>
      </c>
      <c r="T2460" s="21" t="s">
        <v>12950</v>
      </c>
      <c r="U2460" s="5" t="s">
        <v>12950</v>
      </c>
      <c r="V2460" s="5" t="s">
        <v>12950</v>
      </c>
      <c r="W2460" s="5" t="s">
        <v>12950</v>
      </c>
      <c r="X2460" s="22" t="s">
        <v>12950</v>
      </c>
      <c r="Y2460" s="21" t="s">
        <v>12950</v>
      </c>
      <c r="Z2460" s="5" t="s">
        <v>12950</v>
      </c>
      <c r="AA2460" s="5" t="s">
        <v>12950</v>
      </c>
      <c r="AB2460" s="5" t="s">
        <v>12950</v>
      </c>
      <c r="AC2460" s="22" t="s">
        <v>12950</v>
      </c>
      <c r="AD2460" s="16" t="s">
        <v>12950</v>
      </c>
      <c r="AE2460" s="3" t="s">
        <v>12950</v>
      </c>
      <c r="AF2460" s="3" t="s">
        <v>12950</v>
      </c>
      <c r="AG2460" s="3" t="s">
        <v>12950</v>
      </c>
      <c r="AH2460" s="17" t="s">
        <v>12950</v>
      </c>
    </row>
    <row r="2461" spans="1:34">
      <c r="A2461" t="s">
        <v>5876</v>
      </c>
      <c r="B2461" t="s">
        <v>5876</v>
      </c>
      <c r="E2461" s="6">
        <v>3.9129737904431999E-2</v>
      </c>
      <c r="F2461" s="1">
        <v>-4.4239481398326702E-2</v>
      </c>
      <c r="G2461" s="1">
        <v>-9.2100244795615092E-3</v>
      </c>
      <c r="H2461" s="1">
        <v>-0.123327207455876</v>
      </c>
      <c r="I2461" s="7">
        <v>-0.48050707427785799</v>
      </c>
      <c r="J2461" s="11">
        <v>0.24416206801117299</v>
      </c>
      <c r="K2461" s="2">
        <v>9.3958595998235195E-2</v>
      </c>
      <c r="L2461" s="2">
        <v>0.23163511243509999</v>
      </c>
      <c r="M2461" s="2">
        <v>0.25844797792302199</v>
      </c>
      <c r="N2461" s="12">
        <v>4.5741483673029999E-2</v>
      </c>
      <c r="O2461" s="16">
        <v>-0.119220348482539</v>
      </c>
      <c r="P2461" s="3">
        <v>-4.4226874103344103E-2</v>
      </c>
      <c r="Q2461" s="3">
        <v>0.131313338634692</v>
      </c>
      <c r="R2461" s="3">
        <v>-0.113775210664603</v>
      </c>
      <c r="S2461" s="17">
        <v>-5.7061947362090498E-2</v>
      </c>
      <c r="T2461" s="21" t="s">
        <v>12950</v>
      </c>
      <c r="U2461" s="5" t="s">
        <v>12950</v>
      </c>
      <c r="V2461" s="5" t="s">
        <v>12950</v>
      </c>
      <c r="W2461" s="5" t="s">
        <v>12950</v>
      </c>
      <c r="X2461" s="22" t="s">
        <v>12950</v>
      </c>
      <c r="Y2461" s="21" t="s">
        <v>12950</v>
      </c>
      <c r="Z2461" s="5" t="s">
        <v>12950</v>
      </c>
      <c r="AA2461" s="5" t="s">
        <v>12950</v>
      </c>
      <c r="AB2461" s="5" t="s">
        <v>12950</v>
      </c>
      <c r="AC2461" s="22" t="s">
        <v>12950</v>
      </c>
      <c r="AD2461" s="16" t="s">
        <v>12950</v>
      </c>
      <c r="AE2461" s="3" t="s">
        <v>12950</v>
      </c>
      <c r="AF2461" s="3" t="s">
        <v>12950</v>
      </c>
      <c r="AG2461" s="3" t="s">
        <v>12950</v>
      </c>
      <c r="AH2461" s="17" t="s">
        <v>12950</v>
      </c>
    </row>
    <row r="2462" spans="1:34">
      <c r="A2462" t="s">
        <v>6210</v>
      </c>
      <c r="B2462" t="s">
        <v>6210</v>
      </c>
      <c r="E2462" s="6">
        <v>0.108403968815336</v>
      </c>
      <c r="F2462" s="1">
        <v>0.49425032954113901</v>
      </c>
      <c r="G2462" s="1">
        <v>0.45926784766756301</v>
      </c>
      <c r="H2462" s="1">
        <v>-8.3221104136489601E-2</v>
      </c>
      <c r="I2462" s="7">
        <v>0.247076750876011</v>
      </c>
      <c r="J2462" s="11">
        <v>-0.191532357400482</v>
      </c>
      <c r="K2462" s="2">
        <v>0.105014159547565</v>
      </c>
      <c r="L2462" s="2">
        <v>0.14614262247034299</v>
      </c>
      <c r="M2462" s="2">
        <v>-4.6229522612539299E-2</v>
      </c>
      <c r="N2462" s="12">
        <v>0.20267597224197001</v>
      </c>
      <c r="O2462" s="16">
        <v>-0.297650116217542</v>
      </c>
      <c r="P2462" s="3">
        <v>-0.14278104587100501</v>
      </c>
      <c r="Q2462" s="3">
        <v>0.21382326325746701</v>
      </c>
      <c r="R2462" s="3">
        <v>-0.48240611253235299</v>
      </c>
      <c r="S2462" s="17">
        <v>-7.3641167403314702E-3</v>
      </c>
      <c r="T2462" s="21" t="s">
        <v>12950</v>
      </c>
      <c r="U2462" s="5" t="s">
        <v>12950</v>
      </c>
      <c r="V2462" s="5" t="s">
        <v>12950</v>
      </c>
      <c r="W2462" s="5" t="s">
        <v>12950</v>
      </c>
      <c r="X2462" s="22" t="s">
        <v>12950</v>
      </c>
      <c r="Y2462" s="21" t="s">
        <v>12950</v>
      </c>
      <c r="Z2462" s="5" t="s">
        <v>12950</v>
      </c>
      <c r="AA2462" s="5" t="s">
        <v>12950</v>
      </c>
      <c r="AB2462" s="5" t="s">
        <v>12950</v>
      </c>
      <c r="AC2462" s="22" t="s">
        <v>12950</v>
      </c>
      <c r="AD2462" s="16" t="s">
        <v>12950</v>
      </c>
      <c r="AE2462" s="3" t="s">
        <v>12950</v>
      </c>
      <c r="AF2462" s="3" t="s">
        <v>12950</v>
      </c>
      <c r="AG2462" s="3" t="s">
        <v>12950</v>
      </c>
      <c r="AH2462" s="17" t="s">
        <v>12950</v>
      </c>
    </row>
    <row r="2463" spans="1:34">
      <c r="A2463" t="s">
        <v>5371</v>
      </c>
      <c r="B2463" t="s">
        <v>5371</v>
      </c>
      <c r="E2463" s="6">
        <v>0.367305550148949</v>
      </c>
      <c r="F2463" s="1">
        <v>3.0006392833316999E-2</v>
      </c>
      <c r="G2463" s="1">
        <v>0.213801442502393</v>
      </c>
      <c r="H2463" s="1">
        <v>0.34330016793079698</v>
      </c>
      <c r="I2463" s="7">
        <v>0.53612685984686703</v>
      </c>
      <c r="J2463" s="11">
        <v>-1.2172477437523499E-3</v>
      </c>
      <c r="K2463" s="2">
        <v>-7.46478704673124E-3</v>
      </c>
      <c r="L2463" s="2">
        <v>8.5296883019923095E-2</v>
      </c>
      <c r="M2463" s="2">
        <v>7.9313586174785705E-2</v>
      </c>
      <c r="N2463" s="12">
        <v>0.30964762486801201</v>
      </c>
      <c r="O2463" s="16">
        <v>-9.9579787202461106E-2</v>
      </c>
      <c r="P2463" s="3">
        <v>0.109459833468014</v>
      </c>
      <c r="Q2463" s="3">
        <v>0.24594578524612101</v>
      </c>
      <c r="R2463" s="3">
        <v>-5.56567235157873E-2</v>
      </c>
      <c r="S2463" s="17">
        <v>6.6200751345200898E-2</v>
      </c>
      <c r="T2463" s="21" t="s">
        <v>12950</v>
      </c>
      <c r="U2463" s="5" t="s">
        <v>12950</v>
      </c>
      <c r="V2463" s="5" t="s">
        <v>12950</v>
      </c>
      <c r="W2463" s="5" t="s">
        <v>12950</v>
      </c>
      <c r="X2463" s="22" t="s">
        <v>12950</v>
      </c>
      <c r="Y2463" s="21" t="s">
        <v>12950</v>
      </c>
      <c r="Z2463" s="5" t="s">
        <v>12950</v>
      </c>
      <c r="AA2463" s="5" t="s">
        <v>12950</v>
      </c>
      <c r="AB2463" s="5" t="s">
        <v>12950</v>
      </c>
      <c r="AC2463" s="22" t="s">
        <v>12950</v>
      </c>
      <c r="AD2463" s="16" t="s">
        <v>12950</v>
      </c>
      <c r="AE2463" s="3" t="s">
        <v>12950</v>
      </c>
      <c r="AF2463" s="3" t="s">
        <v>12950</v>
      </c>
      <c r="AG2463" s="3" t="s">
        <v>12950</v>
      </c>
      <c r="AH2463" s="17" t="s">
        <v>12950</v>
      </c>
    </row>
    <row r="2464" spans="1:34">
      <c r="A2464" t="s">
        <v>839</v>
      </c>
      <c r="B2464" t="s">
        <v>839</v>
      </c>
      <c r="E2464" s="6">
        <v>-0.21837608532108699</v>
      </c>
      <c r="F2464" s="1">
        <v>0.33564406890621201</v>
      </c>
      <c r="G2464" s="1">
        <v>0.26649966992665503</v>
      </c>
      <c r="H2464" s="1">
        <v>0.49851165257841901</v>
      </c>
      <c r="I2464" s="7">
        <v>0.364214018968884</v>
      </c>
      <c r="J2464" s="11">
        <v>-3.0358436384256E-3</v>
      </c>
      <c r="K2464" s="2">
        <v>6.5304128743828099E-2</v>
      </c>
      <c r="L2464" s="2">
        <v>6.4689889942943099E-2</v>
      </c>
      <c r="M2464" s="2">
        <v>0.325324117213244</v>
      </c>
      <c r="N2464" s="12">
        <v>0.109852400127517</v>
      </c>
      <c r="O2464" s="16">
        <v>0.202667449044309</v>
      </c>
      <c r="P2464" s="3">
        <v>9.6202517799452297E-2</v>
      </c>
      <c r="Q2464" s="3">
        <v>0.523218833845708</v>
      </c>
      <c r="R2464" s="3">
        <v>1.10396493882974E-2</v>
      </c>
      <c r="S2464" s="17">
        <v>0.13506235408884201</v>
      </c>
      <c r="T2464" s="21" t="s">
        <v>12950</v>
      </c>
      <c r="U2464" s="5" t="s">
        <v>12950</v>
      </c>
      <c r="V2464" s="5" t="s">
        <v>12950</v>
      </c>
      <c r="W2464" s="5" t="s">
        <v>12950</v>
      </c>
      <c r="X2464" s="22" t="s">
        <v>12950</v>
      </c>
      <c r="Y2464" s="21" t="s">
        <v>12950</v>
      </c>
      <c r="Z2464" s="5" t="s">
        <v>12950</v>
      </c>
      <c r="AA2464" s="5" t="s">
        <v>12950</v>
      </c>
      <c r="AB2464" s="5" t="s">
        <v>12950</v>
      </c>
      <c r="AC2464" s="22" t="s">
        <v>12950</v>
      </c>
      <c r="AD2464" s="16" t="s">
        <v>12950</v>
      </c>
      <c r="AE2464" s="3" t="s">
        <v>12950</v>
      </c>
      <c r="AF2464" s="3" t="s">
        <v>12950</v>
      </c>
      <c r="AG2464" s="3" t="s">
        <v>12950</v>
      </c>
      <c r="AH2464" s="17" t="s">
        <v>12950</v>
      </c>
    </row>
    <row r="2465" spans="1:34">
      <c r="A2465" t="s">
        <v>4165</v>
      </c>
      <c r="B2465" t="s">
        <v>4165</v>
      </c>
      <c r="E2465" s="6">
        <v>-2.95636259469459E-2</v>
      </c>
      <c r="F2465" s="1">
        <v>0.15480168355044399</v>
      </c>
      <c r="G2465" s="1">
        <v>0.13280415317875399</v>
      </c>
      <c r="H2465" s="1">
        <v>5.9949914589293003E-2</v>
      </c>
      <c r="I2465" s="7">
        <v>-2.7342183669633699E-3</v>
      </c>
      <c r="J2465" s="11">
        <v>0.14148655741489</v>
      </c>
      <c r="K2465" s="2">
        <v>-3.9965453419183901E-2</v>
      </c>
      <c r="L2465" s="2">
        <v>0.15839136289133801</v>
      </c>
      <c r="M2465" s="2">
        <v>0.13933323035901601</v>
      </c>
      <c r="N2465" s="12">
        <v>0.18368766757822499</v>
      </c>
      <c r="O2465" s="16">
        <v>-2.6764001755199201E-2</v>
      </c>
      <c r="P2465" s="3">
        <v>-0.26735024768760501</v>
      </c>
      <c r="Q2465" s="3">
        <v>-0.13827052845922899</v>
      </c>
      <c r="R2465" s="3">
        <v>-0.482992897106164</v>
      </c>
      <c r="S2465" s="17">
        <v>-0.208711354139896</v>
      </c>
      <c r="T2465" s="21" t="s">
        <v>12950</v>
      </c>
      <c r="U2465" s="5" t="s">
        <v>12950</v>
      </c>
      <c r="V2465" s="5" t="s">
        <v>12950</v>
      </c>
      <c r="W2465" s="5" t="s">
        <v>12950</v>
      </c>
      <c r="X2465" s="22" t="s">
        <v>12950</v>
      </c>
      <c r="Y2465" s="21" t="s">
        <v>12950</v>
      </c>
      <c r="Z2465" s="5" t="s">
        <v>12950</v>
      </c>
      <c r="AA2465" s="5" t="s">
        <v>12950</v>
      </c>
      <c r="AB2465" s="5" t="s">
        <v>12950</v>
      </c>
      <c r="AC2465" s="22" t="s">
        <v>12950</v>
      </c>
      <c r="AD2465" s="16" t="s">
        <v>12950</v>
      </c>
      <c r="AE2465" s="3" t="s">
        <v>12950</v>
      </c>
      <c r="AF2465" s="3" t="s">
        <v>12950</v>
      </c>
      <c r="AG2465" s="3" t="s">
        <v>12950</v>
      </c>
      <c r="AH2465" s="17" t="s">
        <v>12950</v>
      </c>
    </row>
    <row r="2466" spans="1:34">
      <c r="A2466" t="s">
        <v>4862</v>
      </c>
      <c r="B2466" t="s">
        <v>4862</v>
      </c>
      <c r="E2466" s="6">
        <v>-0.127482882271507</v>
      </c>
      <c r="F2466" s="1">
        <v>0.243302641871218</v>
      </c>
      <c r="G2466" s="1">
        <v>0.146082799942469</v>
      </c>
      <c r="H2466" s="1">
        <v>0.28030966026961002</v>
      </c>
      <c r="I2466" s="7">
        <v>-0.17169983193827701</v>
      </c>
      <c r="J2466" s="11">
        <v>-3.06483938638757E-2</v>
      </c>
      <c r="K2466" s="2">
        <v>-0.22553398531128599</v>
      </c>
      <c r="L2466" s="2">
        <v>0.36292140380280002</v>
      </c>
      <c r="M2466" s="2">
        <v>2.6513483714053598E-2</v>
      </c>
      <c r="N2466" s="12">
        <v>7.7892654356310001E-3</v>
      </c>
      <c r="O2466" s="16">
        <v>0.49856359925680399</v>
      </c>
      <c r="P2466" s="3">
        <v>-0.58263337849940899</v>
      </c>
      <c r="Q2466" s="3">
        <v>0.47203406977626</v>
      </c>
      <c r="R2466" s="3">
        <v>-6.6498836100020706E-2</v>
      </c>
      <c r="S2466" s="17">
        <v>-0.60190115061199001</v>
      </c>
      <c r="T2466" s="21" t="s">
        <v>12950</v>
      </c>
      <c r="U2466" s="5" t="s">
        <v>12950</v>
      </c>
      <c r="V2466" s="5" t="s">
        <v>12950</v>
      </c>
      <c r="W2466" s="5" t="s">
        <v>12950</v>
      </c>
      <c r="X2466" s="22" t="s">
        <v>12950</v>
      </c>
      <c r="Y2466" s="21" t="s">
        <v>12950</v>
      </c>
      <c r="Z2466" s="5" t="s">
        <v>12950</v>
      </c>
      <c r="AA2466" s="5" t="s">
        <v>12950</v>
      </c>
      <c r="AB2466" s="5" t="s">
        <v>12950</v>
      </c>
      <c r="AC2466" s="22" t="s">
        <v>12950</v>
      </c>
      <c r="AD2466" s="16" t="s">
        <v>12950</v>
      </c>
      <c r="AE2466" s="3" t="s">
        <v>12950</v>
      </c>
      <c r="AF2466" s="3" t="s">
        <v>12950</v>
      </c>
      <c r="AG2466" s="3" t="s">
        <v>12950</v>
      </c>
      <c r="AH2466" s="17" t="s">
        <v>12950</v>
      </c>
    </row>
    <row r="2467" spans="1:34">
      <c r="A2467" t="s">
        <v>1712</v>
      </c>
      <c r="B2467" t="s">
        <v>1712</v>
      </c>
      <c r="E2467" s="6">
        <v>1.2452691241709699E-2</v>
      </c>
      <c r="F2467" s="1">
        <v>0.77494453235467098</v>
      </c>
      <c r="G2467" s="1">
        <v>0.79466670218987101</v>
      </c>
      <c r="H2467" s="1">
        <v>1.04082671426201</v>
      </c>
      <c r="I2467" s="7">
        <v>0.87269687519156403</v>
      </c>
      <c r="J2467" s="11">
        <v>9.2087153650808704E-2</v>
      </c>
      <c r="K2467" s="2">
        <v>0.65118368858002895</v>
      </c>
      <c r="L2467" s="2">
        <v>0.68575001449512296</v>
      </c>
      <c r="M2467" s="2">
        <v>0.54229468605938902</v>
      </c>
      <c r="N2467" s="12">
        <v>0.850383342779927</v>
      </c>
      <c r="O2467" s="16">
        <v>2.5262053030344001E-2</v>
      </c>
      <c r="P2467" s="3">
        <v>0.49857098832638502</v>
      </c>
      <c r="Q2467" s="3">
        <v>0.38606801460756401</v>
      </c>
      <c r="R2467" s="3">
        <v>-0.13521286145575201</v>
      </c>
      <c r="S2467" s="17">
        <v>0.73956868342856996</v>
      </c>
      <c r="T2467" s="21" t="s">
        <v>12950</v>
      </c>
      <c r="U2467" s="5" t="s">
        <v>12950</v>
      </c>
      <c r="V2467" s="5" t="s">
        <v>12950</v>
      </c>
      <c r="W2467" s="5" t="s">
        <v>12950</v>
      </c>
      <c r="X2467" s="22" t="s">
        <v>12950</v>
      </c>
      <c r="Y2467" s="21" t="s">
        <v>12950</v>
      </c>
      <c r="Z2467" s="5" t="s">
        <v>12950</v>
      </c>
      <c r="AA2467" s="5" t="s">
        <v>12950</v>
      </c>
      <c r="AB2467" s="5" t="s">
        <v>12950</v>
      </c>
      <c r="AC2467" s="22" t="s">
        <v>12950</v>
      </c>
      <c r="AD2467" s="16" t="s">
        <v>12950</v>
      </c>
      <c r="AE2467" s="3" t="s">
        <v>12950</v>
      </c>
      <c r="AF2467" s="3" t="s">
        <v>12950</v>
      </c>
      <c r="AG2467" s="3" t="s">
        <v>12950</v>
      </c>
      <c r="AH2467" s="17" t="s">
        <v>12950</v>
      </c>
    </row>
    <row r="2468" spans="1:34">
      <c r="A2468" t="s">
        <v>692</v>
      </c>
      <c r="B2468" t="s">
        <v>692</v>
      </c>
      <c r="E2468" s="6">
        <v>-0.185727578561765</v>
      </c>
      <c r="F2468" s="1">
        <v>0.20969692190151801</v>
      </c>
      <c r="G2468" s="1">
        <v>0.25221261618097202</v>
      </c>
      <c r="H2468" s="1">
        <v>0.31057481636963002</v>
      </c>
      <c r="I2468" s="7">
        <v>0.67728773154816002</v>
      </c>
      <c r="J2468" s="11">
        <v>-0.207052899313966</v>
      </c>
      <c r="K2468" s="2">
        <v>2.8347646144082701E-2</v>
      </c>
      <c r="L2468" s="2">
        <v>0.18149780331797899</v>
      </c>
      <c r="M2468" s="2">
        <v>0.32146796107300801</v>
      </c>
      <c r="N2468" s="12">
        <v>0.62685711613044703</v>
      </c>
      <c r="O2468" s="16">
        <v>-0.271066125641369</v>
      </c>
      <c r="P2468" s="3">
        <v>-3.3681503168481598E-2</v>
      </c>
      <c r="Q2468" s="3">
        <v>-2.9406585678860401E-2</v>
      </c>
      <c r="R2468" s="3">
        <v>-0.34116539843465998</v>
      </c>
      <c r="S2468" s="17">
        <v>-0.129423186987428</v>
      </c>
      <c r="T2468" s="21" t="s">
        <v>12950</v>
      </c>
      <c r="U2468" s="5" t="s">
        <v>12950</v>
      </c>
      <c r="V2468" s="5" t="s">
        <v>12950</v>
      </c>
      <c r="W2468" s="5" t="s">
        <v>12950</v>
      </c>
      <c r="X2468" s="22" t="s">
        <v>12950</v>
      </c>
      <c r="Y2468" s="21" t="s">
        <v>12950</v>
      </c>
      <c r="Z2468" s="5" t="s">
        <v>12950</v>
      </c>
      <c r="AA2468" s="5" t="s">
        <v>12950</v>
      </c>
      <c r="AB2468" s="5" t="s">
        <v>12950</v>
      </c>
      <c r="AC2468" s="22" t="s">
        <v>12950</v>
      </c>
      <c r="AD2468" s="16" t="s">
        <v>12950</v>
      </c>
      <c r="AE2468" s="3" t="s">
        <v>12950</v>
      </c>
      <c r="AF2468" s="3" t="s">
        <v>12950</v>
      </c>
      <c r="AG2468" s="3" t="s">
        <v>12950</v>
      </c>
      <c r="AH2468" s="17" t="s">
        <v>12950</v>
      </c>
    </row>
    <row r="2469" spans="1:34">
      <c r="A2469" t="s">
        <v>3090</v>
      </c>
      <c r="B2469" t="s">
        <v>3090</v>
      </c>
      <c r="E2469" s="6">
        <v>-0.26081935550075802</v>
      </c>
      <c r="F2469" s="1">
        <v>-2.5900220263586099E-2</v>
      </c>
      <c r="G2469" s="1">
        <v>0.131741539125459</v>
      </c>
      <c r="H2469" s="1">
        <v>0.220449003422306</v>
      </c>
      <c r="I2469" s="7">
        <v>0.60876033048483202</v>
      </c>
      <c r="J2469" s="11">
        <v>-0.223831756147511</v>
      </c>
      <c r="K2469" s="2">
        <v>-8.0764557224884501E-2</v>
      </c>
      <c r="L2469" s="2">
        <v>0.198096160261652</v>
      </c>
      <c r="M2469" s="2">
        <v>0.18365543530585199</v>
      </c>
      <c r="N2469" s="12">
        <v>0.45677564139973897</v>
      </c>
      <c r="O2469" s="16">
        <v>-0.43088773554718102</v>
      </c>
      <c r="P2469" s="3">
        <v>-0.15333918790741</v>
      </c>
      <c r="Q2469" s="3">
        <v>-0.14556182716531499</v>
      </c>
      <c r="R2469" s="3">
        <v>-0.53572321572956305</v>
      </c>
      <c r="S2469" s="17">
        <v>-0.200805442580587</v>
      </c>
      <c r="T2469" s="21" t="s">
        <v>12950</v>
      </c>
      <c r="U2469" s="5" t="s">
        <v>12950</v>
      </c>
      <c r="V2469" s="5" t="s">
        <v>12950</v>
      </c>
      <c r="W2469" s="5" t="s">
        <v>12950</v>
      </c>
      <c r="X2469" s="22" t="s">
        <v>12950</v>
      </c>
      <c r="Y2469" s="21" t="s">
        <v>12950</v>
      </c>
      <c r="Z2469" s="5" t="s">
        <v>12950</v>
      </c>
      <c r="AA2469" s="5" t="s">
        <v>12950</v>
      </c>
      <c r="AB2469" s="5" t="s">
        <v>12950</v>
      </c>
      <c r="AC2469" s="22" t="s">
        <v>12950</v>
      </c>
      <c r="AD2469" s="16" t="s">
        <v>12950</v>
      </c>
      <c r="AE2469" s="3" t="s">
        <v>12950</v>
      </c>
      <c r="AF2469" s="3" t="s">
        <v>12950</v>
      </c>
      <c r="AG2469" s="3" t="s">
        <v>12950</v>
      </c>
      <c r="AH2469" s="17" t="s">
        <v>12950</v>
      </c>
    </row>
    <row r="2470" spans="1:34">
      <c r="A2470" t="s">
        <v>2857</v>
      </c>
      <c r="B2470" t="s">
        <v>2857</v>
      </c>
      <c r="E2470" s="6">
        <v>-4.7391297579408402E-2</v>
      </c>
      <c r="F2470" s="1">
        <v>-1.1046558921433899E-2</v>
      </c>
      <c r="G2470" s="1">
        <v>-3.75014607428239E-2</v>
      </c>
      <c r="H2470" s="1">
        <v>4.24378830701512E-2</v>
      </c>
      <c r="I2470" s="7">
        <v>-2.99467066465249E-2</v>
      </c>
      <c r="J2470" s="11">
        <v>-9.5500811469796595E-3</v>
      </c>
      <c r="K2470" s="2">
        <v>-6.6643674399907996E-2</v>
      </c>
      <c r="L2470" s="2">
        <v>-7.7843419652377302E-2</v>
      </c>
      <c r="M2470" s="2">
        <v>-4.7266523036112701E-2</v>
      </c>
      <c r="N2470" s="12">
        <v>-5.8183761420056997E-2</v>
      </c>
      <c r="O2470" s="16">
        <v>-5.4730686979793101E-2</v>
      </c>
      <c r="P2470" s="3">
        <v>-6.6180272016430801E-3</v>
      </c>
      <c r="Q2470" s="3">
        <v>2.0953426549646299E-3</v>
      </c>
      <c r="R2470" s="3">
        <v>2.2122178979543699E-2</v>
      </c>
      <c r="S2470" s="17">
        <v>-4.5723791242474103E-2</v>
      </c>
      <c r="T2470" s="21" t="s">
        <v>12950</v>
      </c>
      <c r="U2470" s="5" t="s">
        <v>12950</v>
      </c>
      <c r="V2470" s="5" t="s">
        <v>12950</v>
      </c>
      <c r="W2470" s="5" t="s">
        <v>12950</v>
      </c>
      <c r="X2470" s="22" t="s">
        <v>12950</v>
      </c>
      <c r="Y2470" s="21" t="s">
        <v>12950</v>
      </c>
      <c r="Z2470" s="5" t="s">
        <v>12950</v>
      </c>
      <c r="AA2470" s="5" t="s">
        <v>12950</v>
      </c>
      <c r="AB2470" s="5" t="s">
        <v>12950</v>
      </c>
      <c r="AC2470" s="22" t="s">
        <v>12950</v>
      </c>
      <c r="AD2470" s="16" t="s">
        <v>12950</v>
      </c>
      <c r="AE2470" s="3" t="s">
        <v>12950</v>
      </c>
      <c r="AF2470" s="3" t="s">
        <v>12950</v>
      </c>
      <c r="AG2470" s="3" t="s">
        <v>12950</v>
      </c>
      <c r="AH2470" s="17" t="s">
        <v>12950</v>
      </c>
    </row>
    <row r="2471" spans="1:34">
      <c r="A2471" t="s">
        <v>1973</v>
      </c>
      <c r="B2471" t="s">
        <v>9501</v>
      </c>
      <c r="E2471" s="6">
        <v>-0.106079227642945</v>
      </c>
      <c r="F2471" s="1">
        <v>-7.6663428125694003E-2</v>
      </c>
      <c r="G2471" s="1">
        <v>-0.131094138802239</v>
      </c>
      <c r="H2471" s="1">
        <v>-0.11133253756986899</v>
      </c>
      <c r="I2471" s="7">
        <v>-6.3158951608355496E-2</v>
      </c>
      <c r="J2471" s="11">
        <v>-0.20714177676666401</v>
      </c>
      <c r="K2471" s="2">
        <v>-0.15263019208183501</v>
      </c>
      <c r="L2471" s="2">
        <v>-0.34059768120323602</v>
      </c>
      <c r="M2471" s="2">
        <v>-0.19974980531014</v>
      </c>
      <c r="N2471" s="12">
        <v>-0.22271957759281399</v>
      </c>
      <c r="O2471" s="16">
        <v>-0.22361718998417901</v>
      </c>
      <c r="P2471" s="3">
        <v>-0.14313127474277701</v>
      </c>
      <c r="Q2471" s="3">
        <v>-0.16125772108827399</v>
      </c>
      <c r="R2471" s="3">
        <v>-0.102325285250202</v>
      </c>
      <c r="S2471" s="17">
        <v>-7.1793051828181798E-2</v>
      </c>
      <c r="T2471" s="21" t="s">
        <v>12950</v>
      </c>
      <c r="U2471" s="5" t="s">
        <v>12950</v>
      </c>
      <c r="V2471" s="5" t="s">
        <v>12950</v>
      </c>
      <c r="W2471" s="5" t="s">
        <v>12950</v>
      </c>
      <c r="X2471" s="22" t="s">
        <v>12950</v>
      </c>
      <c r="Y2471" s="21" t="s">
        <v>12950</v>
      </c>
      <c r="Z2471" s="5" t="s">
        <v>12950</v>
      </c>
      <c r="AA2471" s="5" t="s">
        <v>12950</v>
      </c>
      <c r="AB2471" s="5" t="s">
        <v>12950</v>
      </c>
      <c r="AC2471" s="22" t="s">
        <v>12950</v>
      </c>
      <c r="AD2471" s="16" t="s">
        <v>12950</v>
      </c>
      <c r="AE2471" s="3" t="s">
        <v>12950</v>
      </c>
      <c r="AF2471" s="3" t="s">
        <v>12950</v>
      </c>
      <c r="AG2471" s="3" t="s">
        <v>12950</v>
      </c>
      <c r="AH2471" s="17" t="s">
        <v>12950</v>
      </c>
    </row>
    <row r="2472" spans="1:34">
      <c r="A2472" t="s">
        <v>5669</v>
      </c>
      <c r="B2472" t="s">
        <v>8041</v>
      </c>
      <c r="E2472" s="6">
        <v>0.119157935461257</v>
      </c>
      <c r="F2472" s="1">
        <v>0.171666613828385</v>
      </c>
      <c r="G2472" s="1">
        <v>0.164515670870963</v>
      </c>
      <c r="H2472" s="1">
        <v>-0.147718228980081</v>
      </c>
      <c r="I2472" s="7">
        <v>0.23787976728985299</v>
      </c>
      <c r="J2472" s="11">
        <v>9.1331563301253499E-2</v>
      </c>
      <c r="K2472" s="2">
        <v>4.5896730434353702E-2</v>
      </c>
      <c r="L2472" s="2">
        <v>-9.3070619114638195E-2</v>
      </c>
      <c r="M2472" s="2">
        <v>-7.3204064675261096E-2</v>
      </c>
      <c r="N2472" s="12">
        <v>0.17669917756859699</v>
      </c>
      <c r="O2472" s="16">
        <v>0.107779948478922</v>
      </c>
      <c r="P2472" s="3">
        <v>0.23508162341262501</v>
      </c>
      <c r="Q2472" s="3">
        <v>-4.9607612842560503E-2</v>
      </c>
      <c r="R2472" s="3">
        <v>-3.3710839558219997E-2</v>
      </c>
      <c r="S2472" s="17">
        <v>-3.7805311693827101E-2</v>
      </c>
      <c r="T2472" s="21" t="s">
        <v>12950</v>
      </c>
      <c r="U2472" s="5" t="s">
        <v>12950</v>
      </c>
      <c r="V2472" s="5" t="s">
        <v>12950</v>
      </c>
      <c r="W2472" s="5" t="s">
        <v>12950</v>
      </c>
      <c r="X2472" s="22" t="s">
        <v>12950</v>
      </c>
      <c r="Y2472" s="21" t="s">
        <v>12950</v>
      </c>
      <c r="Z2472" s="5" t="s">
        <v>12950</v>
      </c>
      <c r="AA2472" s="5" t="s">
        <v>12950</v>
      </c>
      <c r="AB2472" s="5" t="s">
        <v>12950</v>
      </c>
      <c r="AC2472" s="22" t="s">
        <v>12950</v>
      </c>
      <c r="AD2472" s="16" t="s">
        <v>12950</v>
      </c>
      <c r="AE2472" s="3" t="s">
        <v>12950</v>
      </c>
      <c r="AF2472" s="3" t="s">
        <v>12950</v>
      </c>
      <c r="AG2472" s="3" t="s">
        <v>12950</v>
      </c>
      <c r="AH2472" s="17" t="s">
        <v>12950</v>
      </c>
    </row>
    <row r="2473" spans="1:34">
      <c r="A2473" t="s">
        <v>912</v>
      </c>
      <c r="B2473" t="s">
        <v>8470</v>
      </c>
      <c r="E2473" s="6">
        <v>1.48554943269387E-2</v>
      </c>
      <c r="F2473" s="1">
        <v>-7.1696138189612693E-2</v>
      </c>
      <c r="G2473" s="1">
        <v>8.6016869101552595E-2</v>
      </c>
      <c r="H2473" s="1">
        <v>4.6109564123191601E-2</v>
      </c>
      <c r="I2473" s="7">
        <v>-3.53485536231248E-2</v>
      </c>
      <c r="J2473" s="11">
        <v>-0.24996266980252799</v>
      </c>
      <c r="K2473" s="2">
        <v>-0.17441803277652099</v>
      </c>
      <c r="L2473" s="2">
        <v>-0.24757823786998401</v>
      </c>
      <c r="M2473" s="2">
        <v>-7.2619892199664596E-2</v>
      </c>
      <c r="N2473" s="12">
        <v>-0.21232407156613201</v>
      </c>
      <c r="O2473" s="16">
        <v>-4.1139098855462401E-2</v>
      </c>
      <c r="P2473" s="3">
        <v>-8.4178516130618705E-2</v>
      </c>
      <c r="Q2473" s="3">
        <v>-6.8675132758690804E-2</v>
      </c>
      <c r="R2473" s="3">
        <v>-0.109955387877598</v>
      </c>
      <c r="S2473" s="17">
        <v>-5.0379944323881702E-2</v>
      </c>
      <c r="T2473" s="21" t="s">
        <v>12950</v>
      </c>
      <c r="U2473" s="5" t="s">
        <v>12950</v>
      </c>
      <c r="V2473" s="5" t="s">
        <v>12950</v>
      </c>
      <c r="W2473" s="5" t="s">
        <v>12950</v>
      </c>
      <c r="X2473" s="22" t="s">
        <v>12950</v>
      </c>
      <c r="Y2473" s="21" t="s">
        <v>12950</v>
      </c>
      <c r="Z2473" s="5" t="s">
        <v>12950</v>
      </c>
      <c r="AA2473" s="5" t="s">
        <v>12950</v>
      </c>
      <c r="AB2473" s="5" t="s">
        <v>12950</v>
      </c>
      <c r="AC2473" s="22" t="s">
        <v>12950</v>
      </c>
      <c r="AD2473" s="16" t="s">
        <v>12950</v>
      </c>
      <c r="AE2473" s="3" t="s">
        <v>12950</v>
      </c>
      <c r="AF2473" s="3" t="s">
        <v>12950</v>
      </c>
      <c r="AG2473" s="3" t="s">
        <v>12950</v>
      </c>
      <c r="AH2473" s="17" t="s">
        <v>12950</v>
      </c>
    </row>
    <row r="2474" spans="1:34">
      <c r="A2474" t="s">
        <v>866</v>
      </c>
      <c r="B2474" t="s">
        <v>11244</v>
      </c>
      <c r="E2474" s="6">
        <v>-0.36835469206078397</v>
      </c>
      <c r="F2474" s="1">
        <v>-1.2208064700302199</v>
      </c>
      <c r="G2474" s="1">
        <v>-0.58690658559977005</v>
      </c>
      <c r="H2474" s="1">
        <v>-0.74894366213444896</v>
      </c>
      <c r="I2474" s="7">
        <v>-0.61702860964265205</v>
      </c>
      <c r="J2474" s="11">
        <v>2.8145913885040001E-2</v>
      </c>
      <c r="K2474" s="2">
        <v>-6.3166779543954804E-2</v>
      </c>
      <c r="L2474" s="2">
        <v>5.8996303133136599E-2</v>
      </c>
      <c r="M2474" s="2">
        <v>0.110978744923995</v>
      </c>
      <c r="N2474" s="12">
        <v>1.17376158790869E-2</v>
      </c>
      <c r="O2474" s="16">
        <v>-0.35321282349980199</v>
      </c>
      <c r="P2474" s="3">
        <v>-0.94571772456320902</v>
      </c>
      <c r="Q2474" s="3">
        <v>-0.42738976343274099</v>
      </c>
      <c r="R2474" s="3">
        <v>-0.167127093757722</v>
      </c>
      <c r="S2474" s="17">
        <v>7.9850507465797499E-2</v>
      </c>
      <c r="T2474" s="21" t="s">
        <v>12950</v>
      </c>
      <c r="U2474" s="5" t="s">
        <v>12950</v>
      </c>
      <c r="V2474" s="5" t="s">
        <v>12950</v>
      </c>
      <c r="W2474" s="5" t="s">
        <v>12950</v>
      </c>
      <c r="X2474" s="22" t="s">
        <v>12950</v>
      </c>
      <c r="Y2474" s="21" t="s">
        <v>12950</v>
      </c>
      <c r="Z2474" s="5" t="s">
        <v>12950</v>
      </c>
      <c r="AA2474" s="5" t="s">
        <v>12950</v>
      </c>
      <c r="AB2474" s="5" t="s">
        <v>12950</v>
      </c>
      <c r="AC2474" s="22" t="s">
        <v>12950</v>
      </c>
      <c r="AD2474" s="16" t="s">
        <v>12950</v>
      </c>
      <c r="AE2474" s="3" t="s">
        <v>12950</v>
      </c>
      <c r="AF2474" s="3" t="s">
        <v>12950</v>
      </c>
      <c r="AG2474" s="3" t="s">
        <v>12950</v>
      </c>
      <c r="AH2474" s="17" t="s">
        <v>12950</v>
      </c>
    </row>
    <row r="2475" spans="1:34">
      <c r="A2475" t="s">
        <v>3795</v>
      </c>
      <c r="B2475" t="s">
        <v>12264</v>
      </c>
      <c r="E2475" s="6">
        <v>-0.43072222685640399</v>
      </c>
      <c r="F2475" s="1">
        <v>-1.5431570107475101</v>
      </c>
      <c r="G2475" s="1">
        <v>-1.1094119204061901</v>
      </c>
      <c r="H2475" s="1">
        <v>-1.6020457005216899</v>
      </c>
      <c r="I2475" s="7">
        <v>-1.5919262479665699</v>
      </c>
      <c r="J2475" s="11">
        <v>-0.16073994582729001</v>
      </c>
      <c r="K2475" s="2">
        <v>-0.26390818761002099</v>
      </c>
      <c r="L2475" s="2">
        <v>8.1996929368768595E-2</v>
      </c>
      <c r="M2475" s="2">
        <v>-0.32011429633039201</v>
      </c>
      <c r="N2475" s="12">
        <v>-0.42207605317543001</v>
      </c>
      <c r="O2475" s="16">
        <v>-0.22846942474826001</v>
      </c>
      <c r="P2475" s="3">
        <v>-1.05206887091983</v>
      </c>
      <c r="Q2475" s="3">
        <v>-0.35841822581124999</v>
      </c>
      <c r="R2475" s="3">
        <v>-0.73232870102818304</v>
      </c>
      <c r="S2475" s="17">
        <v>-0.32765709518630198</v>
      </c>
      <c r="T2475" s="21" t="s">
        <v>12950</v>
      </c>
      <c r="U2475" s="5" t="s">
        <v>12950</v>
      </c>
      <c r="V2475" s="5" t="s">
        <v>12950</v>
      </c>
      <c r="W2475" s="5" t="s">
        <v>12950</v>
      </c>
      <c r="X2475" s="22" t="s">
        <v>12950</v>
      </c>
      <c r="Y2475" s="21" t="s">
        <v>12950</v>
      </c>
      <c r="Z2475" s="5" t="s">
        <v>12950</v>
      </c>
      <c r="AA2475" s="5" t="s">
        <v>12950</v>
      </c>
      <c r="AB2475" s="5" t="s">
        <v>12950</v>
      </c>
      <c r="AC2475" s="22" t="s">
        <v>12950</v>
      </c>
      <c r="AD2475" s="16" t="s">
        <v>12950</v>
      </c>
      <c r="AE2475" s="3" t="s">
        <v>12950</v>
      </c>
      <c r="AF2475" s="3" t="s">
        <v>12950</v>
      </c>
      <c r="AG2475" s="3" t="s">
        <v>12950</v>
      </c>
      <c r="AH2475" s="17" t="s">
        <v>12950</v>
      </c>
    </row>
    <row r="2476" spans="1:34">
      <c r="A2476" t="s">
        <v>393</v>
      </c>
      <c r="B2476" t="s">
        <v>11825</v>
      </c>
      <c r="E2476" s="6">
        <v>-0.43579553700892298</v>
      </c>
      <c r="F2476" s="1">
        <v>-1.07198416506795</v>
      </c>
      <c r="G2476" s="1">
        <v>-0.59661960239641698</v>
      </c>
      <c r="H2476" s="1">
        <v>-0.93170758753476302</v>
      </c>
      <c r="I2476" s="7">
        <v>-0.96185153756146302</v>
      </c>
      <c r="J2476" s="11">
        <v>-0.25692919963563199</v>
      </c>
      <c r="K2476" s="2">
        <v>-0.45586036587474199</v>
      </c>
      <c r="L2476" s="2">
        <v>0.179657933990261</v>
      </c>
      <c r="M2476" s="2">
        <v>-0.36306051458212701</v>
      </c>
      <c r="N2476" s="12">
        <v>-0.434779305543396</v>
      </c>
      <c r="O2476" s="16">
        <v>-0.15223034542927799</v>
      </c>
      <c r="P2476" s="3">
        <v>-0.63315825224394995</v>
      </c>
      <c r="Q2476" s="3">
        <v>-0.30072231543368</v>
      </c>
      <c r="R2476" s="3">
        <v>-0.53484084439852597</v>
      </c>
      <c r="S2476" s="17">
        <v>-0.18084920003738</v>
      </c>
      <c r="T2476" s="21" t="s">
        <v>12950</v>
      </c>
      <c r="U2476" s="5" t="s">
        <v>12950</v>
      </c>
      <c r="V2476" s="5" t="s">
        <v>12950</v>
      </c>
      <c r="W2476" s="5" t="s">
        <v>12950</v>
      </c>
      <c r="X2476" s="22" t="s">
        <v>12950</v>
      </c>
      <c r="Y2476" s="21" t="s">
        <v>12950</v>
      </c>
      <c r="Z2476" s="5" t="s">
        <v>12950</v>
      </c>
      <c r="AA2476" s="5" t="s">
        <v>12950</v>
      </c>
      <c r="AB2476" s="5" t="s">
        <v>12950</v>
      </c>
      <c r="AC2476" s="22" t="s">
        <v>12950</v>
      </c>
      <c r="AD2476" s="16" t="s">
        <v>12950</v>
      </c>
      <c r="AE2476" s="3" t="s">
        <v>12950</v>
      </c>
      <c r="AF2476" s="3" t="s">
        <v>12950</v>
      </c>
      <c r="AG2476" s="3" t="s">
        <v>12950</v>
      </c>
      <c r="AH2476" s="17" t="s">
        <v>12950</v>
      </c>
    </row>
    <row r="2477" spans="1:34">
      <c r="A2477" t="s">
        <v>4017</v>
      </c>
      <c r="B2477" t="s">
        <v>11334</v>
      </c>
      <c r="E2477" s="6">
        <v>-0.35164116208346002</v>
      </c>
      <c r="F2477" s="1">
        <v>-0.64648464888253498</v>
      </c>
      <c r="G2477" s="1">
        <v>-0.66968326760734398</v>
      </c>
      <c r="H2477" s="1">
        <v>-0.83615998942504199</v>
      </c>
      <c r="I2477" s="7">
        <v>-1.0837179692882599</v>
      </c>
      <c r="J2477" s="11">
        <v>-0.28544508331801699</v>
      </c>
      <c r="K2477" s="2">
        <v>-0.21367029315777</v>
      </c>
      <c r="L2477" s="2">
        <v>0.30149368751417599</v>
      </c>
      <c r="M2477" s="2">
        <v>-0.166161403708741</v>
      </c>
      <c r="N2477" s="12">
        <v>-0.600989979283724</v>
      </c>
      <c r="O2477" s="16">
        <v>-4.7070271326469099E-2</v>
      </c>
      <c r="P2477" s="3">
        <v>-0.34922682118302101</v>
      </c>
      <c r="Q2477" s="3">
        <v>-0.15451102822254001</v>
      </c>
      <c r="R2477" s="3">
        <v>-0.22378439033400399</v>
      </c>
      <c r="S2477" s="17">
        <v>-0.106129580622474</v>
      </c>
      <c r="T2477" s="21" t="s">
        <v>12950</v>
      </c>
      <c r="U2477" s="5" t="s">
        <v>12950</v>
      </c>
      <c r="V2477" s="5" t="s">
        <v>12950</v>
      </c>
      <c r="W2477" s="5" t="s">
        <v>12950</v>
      </c>
      <c r="X2477" s="22" t="s">
        <v>12950</v>
      </c>
      <c r="Y2477" s="21" t="s">
        <v>12950</v>
      </c>
      <c r="Z2477" s="5" t="s">
        <v>12950</v>
      </c>
      <c r="AA2477" s="5" t="s">
        <v>12950</v>
      </c>
      <c r="AB2477" s="5" t="s">
        <v>12950</v>
      </c>
      <c r="AC2477" s="22" t="s">
        <v>12950</v>
      </c>
      <c r="AD2477" s="16" t="s">
        <v>12950</v>
      </c>
      <c r="AE2477" s="3" t="s">
        <v>12950</v>
      </c>
      <c r="AF2477" s="3" t="s">
        <v>12950</v>
      </c>
      <c r="AG2477" s="3" t="s">
        <v>12950</v>
      </c>
      <c r="AH2477" s="17" t="s">
        <v>12950</v>
      </c>
    </row>
    <row r="2478" spans="1:34">
      <c r="A2478" t="s">
        <v>462</v>
      </c>
      <c r="B2478" t="s">
        <v>11894</v>
      </c>
      <c r="E2478" s="6">
        <v>-0.34927220894014299</v>
      </c>
      <c r="F2478" s="1">
        <v>-1.2641859200784</v>
      </c>
      <c r="G2478" s="1">
        <v>-1.04468196447013</v>
      </c>
      <c r="H2478" s="1">
        <v>-1.48327005062003</v>
      </c>
      <c r="I2478" s="7">
        <v>-1.3348834960323499</v>
      </c>
      <c r="J2478" s="11">
        <v>-3.7555796612359402E-2</v>
      </c>
      <c r="K2478" s="2">
        <v>2.9196190806564701E-2</v>
      </c>
      <c r="L2478" s="2">
        <v>8.8399365664242197E-2</v>
      </c>
      <c r="M2478" s="2">
        <v>2.9255281872855199E-2</v>
      </c>
      <c r="N2478" s="12">
        <v>-0.329344890140225</v>
      </c>
      <c r="O2478" s="16">
        <v>-0.204541065582796</v>
      </c>
      <c r="P2478" s="3">
        <v>-0.86136705215991305</v>
      </c>
      <c r="Q2478" s="3">
        <v>-0.38639754926731501</v>
      </c>
      <c r="R2478" s="3">
        <v>-0.49778952228781698</v>
      </c>
      <c r="S2478" s="17">
        <v>0.13260211017488199</v>
      </c>
      <c r="T2478" s="21" t="s">
        <v>12950</v>
      </c>
      <c r="U2478" s="5" t="s">
        <v>12950</v>
      </c>
      <c r="V2478" s="5" t="s">
        <v>12950</v>
      </c>
      <c r="W2478" s="5" t="s">
        <v>12950</v>
      </c>
      <c r="X2478" s="22" t="s">
        <v>12950</v>
      </c>
      <c r="Y2478" s="21" t="s">
        <v>12950</v>
      </c>
      <c r="Z2478" s="5" t="s">
        <v>12950</v>
      </c>
      <c r="AA2478" s="5" t="s">
        <v>12950</v>
      </c>
      <c r="AB2478" s="5" t="s">
        <v>12950</v>
      </c>
      <c r="AC2478" s="22" t="s">
        <v>12950</v>
      </c>
      <c r="AD2478" s="16" t="s">
        <v>12950</v>
      </c>
      <c r="AE2478" s="3" t="s">
        <v>12950</v>
      </c>
      <c r="AF2478" s="3" t="s">
        <v>12950</v>
      </c>
      <c r="AG2478" s="3" t="s">
        <v>12950</v>
      </c>
      <c r="AH2478" s="17" t="s">
        <v>12950</v>
      </c>
    </row>
    <row r="2479" spans="1:34">
      <c r="A2479" t="s">
        <v>917</v>
      </c>
      <c r="B2479" t="s">
        <v>11502</v>
      </c>
      <c r="E2479" s="6">
        <v>-0.48930865039121801</v>
      </c>
      <c r="F2479" s="1">
        <v>-0.86371513955411705</v>
      </c>
      <c r="G2479" s="1">
        <v>-0.91858472167629202</v>
      </c>
      <c r="H2479" s="1">
        <v>-0.94888511005086495</v>
      </c>
      <c r="I2479" s="7">
        <v>-0.89792056753870397</v>
      </c>
      <c r="J2479" s="11">
        <v>-5.10625833582114E-2</v>
      </c>
      <c r="K2479" s="2">
        <v>-3.4791072925951599E-3</v>
      </c>
      <c r="L2479" s="2">
        <v>6.6470307894948802E-2</v>
      </c>
      <c r="M2479" s="2">
        <v>-0.142752745939109</v>
      </c>
      <c r="N2479" s="12">
        <v>-0.39567329635460402</v>
      </c>
      <c r="O2479" s="16">
        <v>-0.18381130855337399</v>
      </c>
      <c r="P2479" s="3">
        <v>-0.677220619998259</v>
      </c>
      <c r="Q2479" s="3">
        <v>-0.26577634374572701</v>
      </c>
      <c r="R2479" s="3">
        <v>-0.18608806862880201</v>
      </c>
      <c r="S2479" s="17">
        <v>-1.8744325197580802E-2</v>
      </c>
      <c r="T2479" s="21" t="s">
        <v>12950</v>
      </c>
      <c r="U2479" s="5" t="s">
        <v>12950</v>
      </c>
      <c r="V2479" s="5" t="s">
        <v>12950</v>
      </c>
      <c r="W2479" s="5" t="s">
        <v>12950</v>
      </c>
      <c r="X2479" s="22" t="s">
        <v>12950</v>
      </c>
      <c r="Y2479" s="21" t="s">
        <v>12950</v>
      </c>
      <c r="Z2479" s="5" t="s">
        <v>12950</v>
      </c>
      <c r="AA2479" s="5" t="s">
        <v>12950</v>
      </c>
      <c r="AB2479" s="5" t="s">
        <v>12950</v>
      </c>
      <c r="AC2479" s="22" t="s">
        <v>12950</v>
      </c>
      <c r="AD2479" s="16" t="s">
        <v>12950</v>
      </c>
      <c r="AE2479" s="3" t="s">
        <v>12950</v>
      </c>
      <c r="AF2479" s="3" t="s">
        <v>12950</v>
      </c>
      <c r="AG2479" s="3" t="s">
        <v>12950</v>
      </c>
      <c r="AH2479" s="17" t="s">
        <v>12950</v>
      </c>
    </row>
    <row r="2480" spans="1:34">
      <c r="A2480" t="s">
        <v>5291</v>
      </c>
      <c r="B2480" t="s">
        <v>11955</v>
      </c>
      <c r="E2480" s="6">
        <v>-0.78735866654745901</v>
      </c>
      <c r="F2480" s="1">
        <v>-1.1899194956302499</v>
      </c>
      <c r="G2480" s="1">
        <v>-0.82929611357508803</v>
      </c>
      <c r="H2480" s="1">
        <v>-1.3938817816635101</v>
      </c>
      <c r="I2480" s="7">
        <v>-0.74274233201525197</v>
      </c>
      <c r="J2480" s="11">
        <v>-0.453552497334481</v>
      </c>
      <c r="K2480" s="2">
        <v>-0.27589519044072902</v>
      </c>
      <c r="L2480" s="2">
        <v>-2.11497535097763E-3</v>
      </c>
      <c r="M2480" s="2">
        <v>-0.49973909418564</v>
      </c>
      <c r="N2480" s="12">
        <v>-0.31987679524280499</v>
      </c>
      <c r="O2480" s="16">
        <v>-0.106109570014678</v>
      </c>
      <c r="P2480" s="3">
        <v>-0.57691533438768705</v>
      </c>
      <c r="Q2480" s="3">
        <v>-0.13609473327365099</v>
      </c>
      <c r="R2480" s="3">
        <v>-0.60638517677734805</v>
      </c>
      <c r="S2480" s="17">
        <v>5.8234077215777197E-2</v>
      </c>
      <c r="T2480" s="21" t="s">
        <v>12950</v>
      </c>
      <c r="U2480" s="5" t="s">
        <v>12950</v>
      </c>
      <c r="V2480" s="5" t="s">
        <v>12950</v>
      </c>
      <c r="W2480" s="5" t="s">
        <v>12950</v>
      </c>
      <c r="X2480" s="22" t="s">
        <v>12950</v>
      </c>
      <c r="Y2480" s="21" t="s">
        <v>12950</v>
      </c>
      <c r="Z2480" s="5" t="s">
        <v>12950</v>
      </c>
      <c r="AA2480" s="5" t="s">
        <v>12950</v>
      </c>
      <c r="AB2480" s="5" t="s">
        <v>12950</v>
      </c>
      <c r="AC2480" s="22" t="s">
        <v>12950</v>
      </c>
      <c r="AD2480" s="16" t="s">
        <v>12950</v>
      </c>
      <c r="AE2480" s="3" t="s">
        <v>12950</v>
      </c>
      <c r="AF2480" s="3" t="s">
        <v>12950</v>
      </c>
      <c r="AG2480" s="3" t="s">
        <v>12950</v>
      </c>
      <c r="AH2480" s="17" t="s">
        <v>12950</v>
      </c>
    </row>
    <row r="2481" spans="1:34">
      <c r="A2481" t="s">
        <v>1731</v>
      </c>
      <c r="B2481" t="s">
        <v>9881</v>
      </c>
      <c r="E2481" s="6">
        <v>-0.37154656980253098</v>
      </c>
      <c r="F2481" s="1">
        <v>-1.1218510859005499</v>
      </c>
      <c r="G2481" s="1">
        <v>-0.52680373824984505</v>
      </c>
      <c r="H2481" s="1">
        <v>-0.65345748661855696</v>
      </c>
      <c r="I2481" s="7">
        <v>0.236686397042838</v>
      </c>
      <c r="J2481" s="11">
        <v>-2.3733291699003199E-2</v>
      </c>
      <c r="K2481" s="2">
        <v>-7.3779920649009401E-2</v>
      </c>
      <c r="L2481" s="2">
        <v>0.27187339429352603</v>
      </c>
      <c r="M2481" s="2">
        <v>0.197537736595086</v>
      </c>
      <c r="N2481" s="12">
        <v>0.33411699735663503</v>
      </c>
      <c r="O2481" s="16">
        <v>-0.35562699417499699</v>
      </c>
      <c r="P2481" s="3">
        <v>-0.929308325903618</v>
      </c>
      <c r="Q2481" s="3">
        <v>-0.23155477399638999</v>
      </c>
      <c r="R2481" s="3">
        <v>-0.16676124932427</v>
      </c>
      <c r="S2481" s="17">
        <v>0.66971556868833404</v>
      </c>
      <c r="T2481" s="21" t="s">
        <v>12950</v>
      </c>
      <c r="U2481" s="5" t="s">
        <v>12950</v>
      </c>
      <c r="V2481" s="5" t="s">
        <v>12950</v>
      </c>
      <c r="W2481" s="5" t="s">
        <v>12950</v>
      </c>
      <c r="X2481" s="22" t="s">
        <v>12950</v>
      </c>
      <c r="Y2481" s="21" t="s">
        <v>12950</v>
      </c>
      <c r="Z2481" s="5" t="s">
        <v>12950</v>
      </c>
      <c r="AA2481" s="5" t="s">
        <v>12950</v>
      </c>
      <c r="AB2481" s="5" t="s">
        <v>12950</v>
      </c>
      <c r="AC2481" s="22" t="s">
        <v>12950</v>
      </c>
      <c r="AD2481" s="16" t="s">
        <v>12950</v>
      </c>
      <c r="AE2481" s="3" t="s">
        <v>12950</v>
      </c>
      <c r="AF2481" s="3" t="s">
        <v>12950</v>
      </c>
      <c r="AG2481" s="3" t="s">
        <v>12950</v>
      </c>
      <c r="AH2481" s="17" t="s">
        <v>12950</v>
      </c>
    </row>
    <row r="2482" spans="1:34">
      <c r="A2482" t="s">
        <v>2344</v>
      </c>
      <c r="B2482" t="s">
        <v>12477</v>
      </c>
      <c r="E2482" s="6">
        <v>-0.94751724673499305</v>
      </c>
      <c r="F2482" s="1">
        <v>-1.89245793017137</v>
      </c>
      <c r="G2482" s="1">
        <v>-1.1094763453837899</v>
      </c>
      <c r="H2482" s="1">
        <v>-1.4288500506127499</v>
      </c>
      <c r="I2482" s="7">
        <v>-1.6204604447189399</v>
      </c>
      <c r="J2482" s="11">
        <v>-0.37342463504053802</v>
      </c>
      <c r="K2482" s="2">
        <v>-0.49779055545256201</v>
      </c>
      <c r="L2482" s="2">
        <v>-0.19040718262794701</v>
      </c>
      <c r="M2482" s="2">
        <v>-0.54466056753777803</v>
      </c>
      <c r="N2482" s="12">
        <v>-0.54634410306042902</v>
      </c>
      <c r="O2482" s="16">
        <v>-0.15077667732637101</v>
      </c>
      <c r="P2482" s="3">
        <v>-1.10287276836877</v>
      </c>
      <c r="Q2482" s="3">
        <v>-0.45232461687494602</v>
      </c>
      <c r="R2482" s="3">
        <v>-0.797729503663132</v>
      </c>
      <c r="S2482" s="17">
        <v>-0.89434831599705</v>
      </c>
      <c r="T2482" s="21" t="s">
        <v>12950</v>
      </c>
      <c r="U2482" s="5" t="s">
        <v>12950</v>
      </c>
      <c r="V2482" s="5" t="s">
        <v>12950</v>
      </c>
      <c r="W2482" s="5" t="s">
        <v>12950</v>
      </c>
      <c r="X2482" s="22" t="s">
        <v>12950</v>
      </c>
      <c r="Y2482" s="21" t="s">
        <v>12950</v>
      </c>
      <c r="Z2482" s="5" t="s">
        <v>12950</v>
      </c>
      <c r="AA2482" s="5" t="s">
        <v>12950</v>
      </c>
      <c r="AB2482" s="5" t="s">
        <v>12950</v>
      </c>
      <c r="AC2482" s="22" t="s">
        <v>12950</v>
      </c>
      <c r="AD2482" s="16" t="s">
        <v>12950</v>
      </c>
      <c r="AE2482" s="3" t="s">
        <v>12950</v>
      </c>
      <c r="AF2482" s="3" t="s">
        <v>12950</v>
      </c>
      <c r="AG2482" s="3" t="s">
        <v>12950</v>
      </c>
      <c r="AH2482" s="17" t="s">
        <v>12950</v>
      </c>
    </row>
    <row r="2483" spans="1:34">
      <c r="A2483" t="s">
        <v>2119</v>
      </c>
      <c r="B2483" t="s">
        <v>12179</v>
      </c>
      <c r="E2483" s="6">
        <v>-0.731455568142651</v>
      </c>
      <c r="F2483" s="1">
        <v>-1.1335885984955001</v>
      </c>
      <c r="G2483" s="1">
        <v>-1.0162433666908</v>
      </c>
      <c r="H2483" s="1">
        <v>-1.2513588157529301</v>
      </c>
      <c r="I2483" s="7">
        <v>-1.35359167602078</v>
      </c>
      <c r="J2483" s="11">
        <v>-0.56566913708464195</v>
      </c>
      <c r="K2483" s="2">
        <v>-0.44011216886940602</v>
      </c>
      <c r="L2483" s="2">
        <v>-9.5128419757135499E-2</v>
      </c>
      <c r="M2483" s="2">
        <v>-0.56240099709032298</v>
      </c>
      <c r="N2483" s="12">
        <v>-0.49433714993642303</v>
      </c>
      <c r="O2483" s="16">
        <v>-0.17894383360500399</v>
      </c>
      <c r="P2483" s="3">
        <v>-0.45254129063390303</v>
      </c>
      <c r="Q2483" s="3">
        <v>-0.250147850140921</v>
      </c>
      <c r="R2483" s="3">
        <v>-0.45374578820323602</v>
      </c>
      <c r="S2483" s="17">
        <v>-0.30789932717434898</v>
      </c>
      <c r="T2483" s="21" t="s">
        <v>12950</v>
      </c>
      <c r="U2483" s="5" t="s">
        <v>12950</v>
      </c>
      <c r="V2483" s="5" t="s">
        <v>12950</v>
      </c>
      <c r="W2483" s="5" t="s">
        <v>12950</v>
      </c>
      <c r="X2483" s="22" t="s">
        <v>12950</v>
      </c>
      <c r="Y2483" s="21" t="s">
        <v>12950</v>
      </c>
      <c r="Z2483" s="5" t="s">
        <v>12950</v>
      </c>
      <c r="AA2483" s="5" t="s">
        <v>12950</v>
      </c>
      <c r="AB2483" s="5" t="s">
        <v>12950</v>
      </c>
      <c r="AC2483" s="22" t="s">
        <v>12950</v>
      </c>
      <c r="AD2483" s="16" t="s">
        <v>12950</v>
      </c>
      <c r="AE2483" s="3" t="s">
        <v>12950</v>
      </c>
      <c r="AF2483" s="3" t="s">
        <v>12950</v>
      </c>
      <c r="AG2483" s="3" t="s">
        <v>12950</v>
      </c>
      <c r="AH2483" s="17" t="s">
        <v>12950</v>
      </c>
    </row>
    <row r="2484" spans="1:34">
      <c r="A2484" t="s">
        <v>5263</v>
      </c>
      <c r="B2484" t="s">
        <v>12289</v>
      </c>
      <c r="E2484" s="6">
        <v>-0.746955319195724</v>
      </c>
      <c r="F2484" s="1">
        <v>-1.22171926541779</v>
      </c>
      <c r="G2484" s="1">
        <v>-1.1048278848678299</v>
      </c>
      <c r="H2484" s="1">
        <v>-1.34620149372723</v>
      </c>
      <c r="I2484" s="7">
        <v>-1.4952933301489499</v>
      </c>
      <c r="J2484" s="11">
        <v>-0.33072897876997498</v>
      </c>
      <c r="K2484" s="2">
        <v>-0.47164653702737003</v>
      </c>
      <c r="L2484" s="2">
        <v>-0.33231462789685701</v>
      </c>
      <c r="M2484" s="2">
        <v>-0.71420256938674598</v>
      </c>
      <c r="N2484" s="12">
        <v>-0.58493805951015598</v>
      </c>
      <c r="O2484" s="16">
        <v>-0.157382603463082</v>
      </c>
      <c r="P2484" s="3">
        <v>-0.52887015698201101</v>
      </c>
      <c r="Q2484" s="3">
        <v>-0.36425889596993399</v>
      </c>
      <c r="R2484" s="3">
        <v>-0.48124800072344698</v>
      </c>
      <c r="S2484" s="17">
        <v>-0.47251315118039899</v>
      </c>
      <c r="T2484" s="21" t="s">
        <v>12950</v>
      </c>
      <c r="U2484" s="5" t="s">
        <v>12950</v>
      </c>
      <c r="V2484" s="5" t="s">
        <v>12950</v>
      </c>
      <c r="W2484" s="5" t="s">
        <v>12950</v>
      </c>
      <c r="X2484" s="22" t="s">
        <v>12950</v>
      </c>
      <c r="Y2484" s="21" t="s">
        <v>12950</v>
      </c>
      <c r="Z2484" s="5" t="s">
        <v>12950</v>
      </c>
      <c r="AA2484" s="5" t="s">
        <v>12950</v>
      </c>
      <c r="AB2484" s="5" t="s">
        <v>12950</v>
      </c>
      <c r="AC2484" s="22" t="s">
        <v>12950</v>
      </c>
      <c r="AD2484" s="16" t="s">
        <v>12950</v>
      </c>
      <c r="AE2484" s="3" t="s">
        <v>12950</v>
      </c>
      <c r="AF2484" s="3" t="s">
        <v>12950</v>
      </c>
      <c r="AG2484" s="3" t="s">
        <v>12950</v>
      </c>
      <c r="AH2484" s="17" t="s">
        <v>12950</v>
      </c>
    </row>
    <row r="2485" spans="1:34">
      <c r="A2485" t="s">
        <v>4545</v>
      </c>
      <c r="B2485" t="s">
        <v>12428</v>
      </c>
      <c r="E2485" s="6">
        <v>-0.77007513995953703</v>
      </c>
      <c r="F2485" s="1">
        <v>-1.49624560040365</v>
      </c>
      <c r="G2485" s="1">
        <v>-1.1009863750896101</v>
      </c>
      <c r="H2485" s="1">
        <v>-1.4552385369368801</v>
      </c>
      <c r="I2485" s="7">
        <v>-1.5794802885316199</v>
      </c>
      <c r="J2485" s="11">
        <v>-0.37347291835901603</v>
      </c>
      <c r="K2485" s="2">
        <v>-0.45178865455575001</v>
      </c>
      <c r="L2485" s="2">
        <v>-0.17251451463620401</v>
      </c>
      <c r="M2485" s="2">
        <v>-0.57663753571576304</v>
      </c>
      <c r="N2485" s="12">
        <v>-0.64805871012036098</v>
      </c>
      <c r="O2485" s="16">
        <v>-0.17894383360500399</v>
      </c>
      <c r="P2485" s="3">
        <v>-0.932094717532442</v>
      </c>
      <c r="Q2485" s="3">
        <v>-0.56125040917681102</v>
      </c>
      <c r="R2485" s="3">
        <v>-0.90814678024983797</v>
      </c>
      <c r="S2485" s="17">
        <v>-0.72483428384815896</v>
      </c>
      <c r="T2485" s="21" t="s">
        <v>12950</v>
      </c>
      <c r="U2485" s="5" t="s">
        <v>12950</v>
      </c>
      <c r="V2485" s="5" t="s">
        <v>12950</v>
      </c>
      <c r="W2485" s="5" t="s">
        <v>12950</v>
      </c>
      <c r="X2485" s="22" t="s">
        <v>12950</v>
      </c>
      <c r="Y2485" s="21" t="s">
        <v>12950</v>
      </c>
      <c r="Z2485" s="5" t="s">
        <v>12950</v>
      </c>
      <c r="AA2485" s="5" t="s">
        <v>12950</v>
      </c>
      <c r="AB2485" s="5" t="s">
        <v>12950</v>
      </c>
      <c r="AC2485" s="22" t="s">
        <v>12950</v>
      </c>
      <c r="AD2485" s="16" t="s">
        <v>12950</v>
      </c>
      <c r="AE2485" s="3" t="s">
        <v>12950</v>
      </c>
      <c r="AF2485" s="3" t="s">
        <v>12950</v>
      </c>
      <c r="AG2485" s="3" t="s">
        <v>12950</v>
      </c>
      <c r="AH2485" s="17" t="s">
        <v>12950</v>
      </c>
    </row>
    <row r="2486" spans="1:34">
      <c r="A2486" t="s">
        <v>1415</v>
      </c>
      <c r="B2486" t="s">
        <v>8556</v>
      </c>
      <c r="E2486" s="6">
        <v>-0.69132408243418597</v>
      </c>
      <c r="F2486" s="1">
        <v>0.239371624301394</v>
      </c>
      <c r="G2486" s="1">
        <v>0.15075755007537001</v>
      </c>
      <c r="H2486" s="1">
        <v>0.166306814580615</v>
      </c>
      <c r="I2486" s="7">
        <v>0.76261600651438299</v>
      </c>
      <c r="J2486" s="11">
        <v>-1.89142797518187E-2</v>
      </c>
      <c r="K2486" s="2">
        <v>0.20717766974476701</v>
      </c>
      <c r="L2486" s="2">
        <v>0.18819504701734199</v>
      </c>
      <c r="M2486" s="2">
        <v>0.123509522785844</v>
      </c>
      <c r="N2486" s="12">
        <v>0.42167329655938002</v>
      </c>
      <c r="O2486" s="16">
        <v>-0.274230971289669</v>
      </c>
      <c r="P2486" s="3">
        <v>-2.5630720933947199E-3</v>
      </c>
      <c r="Q2486" s="3">
        <v>-0.32300588400003699</v>
      </c>
      <c r="R2486" s="3">
        <v>2.3912093613508E-2</v>
      </c>
      <c r="S2486" s="17">
        <v>0.36397370560944697</v>
      </c>
      <c r="T2486" s="21" t="s">
        <v>12950</v>
      </c>
      <c r="U2486" s="5" t="s">
        <v>12950</v>
      </c>
      <c r="V2486" s="5" t="s">
        <v>12950</v>
      </c>
      <c r="W2486" s="5" t="s">
        <v>12950</v>
      </c>
      <c r="X2486" s="22" t="s">
        <v>12950</v>
      </c>
      <c r="Y2486" s="21" t="s">
        <v>12950</v>
      </c>
      <c r="Z2486" s="5" t="s">
        <v>12950</v>
      </c>
      <c r="AA2486" s="5" t="s">
        <v>12950</v>
      </c>
      <c r="AB2486" s="5" t="s">
        <v>12950</v>
      </c>
      <c r="AC2486" s="22" t="s">
        <v>12950</v>
      </c>
      <c r="AD2486" s="16" t="s">
        <v>12950</v>
      </c>
      <c r="AE2486" s="3" t="s">
        <v>12950</v>
      </c>
      <c r="AF2486" s="3" t="s">
        <v>12950</v>
      </c>
      <c r="AG2486" s="3" t="s">
        <v>12950</v>
      </c>
      <c r="AH2486" s="17" t="s">
        <v>12950</v>
      </c>
    </row>
    <row r="2487" spans="1:34">
      <c r="A2487" t="s">
        <v>3282</v>
      </c>
      <c r="B2487" t="s">
        <v>9009</v>
      </c>
      <c r="E2487" s="6">
        <v>-0.16305888506760399</v>
      </c>
      <c r="F2487" s="1">
        <v>-0.106508050584276</v>
      </c>
      <c r="G2487" s="1">
        <v>-3.6058856506232501E-2</v>
      </c>
      <c r="H2487" s="1">
        <v>-5.8135465470638102E-2</v>
      </c>
      <c r="I2487" s="7">
        <v>-0.103315926671047</v>
      </c>
      <c r="J2487" s="11">
        <v>-0.35514265451321902</v>
      </c>
      <c r="K2487" s="2">
        <v>-0.222986872545825</v>
      </c>
      <c r="L2487" s="2">
        <v>-7.6975118330997502E-2</v>
      </c>
      <c r="M2487" s="2">
        <v>-0.32324334855818698</v>
      </c>
      <c r="N2487" s="12">
        <v>-0.433542189966165</v>
      </c>
      <c r="O2487" s="16">
        <v>6.3126297748131999E-2</v>
      </c>
      <c r="P2487" s="3">
        <v>6.0782236189169302E-2</v>
      </c>
      <c r="Q2487" s="3">
        <v>4.9866398675016001E-2</v>
      </c>
      <c r="R2487" s="3">
        <v>-1.22876175078084E-2</v>
      </c>
      <c r="S2487" s="17">
        <v>-3.8150312488374201E-2</v>
      </c>
      <c r="T2487" s="21" t="s">
        <v>12950</v>
      </c>
      <c r="U2487" s="5" t="s">
        <v>12950</v>
      </c>
      <c r="V2487" s="5" t="s">
        <v>12950</v>
      </c>
      <c r="W2487" s="5" t="s">
        <v>12950</v>
      </c>
      <c r="X2487" s="22" t="s">
        <v>12950</v>
      </c>
      <c r="Y2487" s="21" t="s">
        <v>12950</v>
      </c>
      <c r="Z2487" s="5" t="s">
        <v>12950</v>
      </c>
      <c r="AA2487" s="5" t="s">
        <v>12950</v>
      </c>
      <c r="AB2487" s="5" t="s">
        <v>12950</v>
      </c>
      <c r="AC2487" s="22" t="s">
        <v>12950</v>
      </c>
      <c r="AD2487" s="16" t="s">
        <v>12950</v>
      </c>
      <c r="AE2487" s="3" t="s">
        <v>12950</v>
      </c>
      <c r="AF2487" s="3" t="s">
        <v>12950</v>
      </c>
      <c r="AG2487" s="3" t="s">
        <v>12950</v>
      </c>
      <c r="AH2487" s="17" t="s">
        <v>12950</v>
      </c>
    </row>
    <row r="2488" spans="1:34">
      <c r="A2488" t="s">
        <v>1555</v>
      </c>
      <c r="B2488" t="s">
        <v>8494</v>
      </c>
      <c r="E2488" s="6">
        <v>-8.8185688631738202E-2</v>
      </c>
      <c r="F2488" s="1">
        <v>0.205718548999371</v>
      </c>
      <c r="G2488" s="1">
        <v>3.0564761137267998E-2</v>
      </c>
      <c r="H2488" s="1">
        <v>-2.0201741141031401E-2</v>
      </c>
      <c r="I2488" s="7">
        <v>0.435992360142895</v>
      </c>
      <c r="J2488" s="11">
        <v>-2.6533415456626501E-3</v>
      </c>
      <c r="K2488" s="2">
        <v>-8.9418669395717396E-2</v>
      </c>
      <c r="L2488" s="2">
        <v>-1.3750884314107099E-2</v>
      </c>
      <c r="M2488" s="2">
        <v>6.9865825910050194E-2</v>
      </c>
      <c r="N2488" s="12">
        <v>1.20082641091575E-2</v>
      </c>
      <c r="O2488" s="16">
        <v>0.15407196168437001</v>
      </c>
      <c r="P2488" s="3">
        <v>0.38387489512196299</v>
      </c>
      <c r="Q2488" s="3">
        <v>0.100511013434786</v>
      </c>
      <c r="R2488" s="3">
        <v>4.6129171107530197E-2</v>
      </c>
      <c r="S2488" s="17">
        <v>6.8270117065559993E-2</v>
      </c>
      <c r="T2488" s="21" t="s">
        <v>12950</v>
      </c>
      <c r="U2488" s="5" t="s">
        <v>12950</v>
      </c>
      <c r="V2488" s="5" t="s">
        <v>12950</v>
      </c>
      <c r="W2488" s="5" t="s">
        <v>12950</v>
      </c>
      <c r="X2488" s="22" t="s">
        <v>12950</v>
      </c>
      <c r="Y2488" s="21" t="s">
        <v>12950</v>
      </c>
      <c r="Z2488" s="5" t="s">
        <v>12950</v>
      </c>
      <c r="AA2488" s="5" t="s">
        <v>12950</v>
      </c>
      <c r="AB2488" s="5" t="s">
        <v>12950</v>
      </c>
      <c r="AC2488" s="22" t="s">
        <v>12950</v>
      </c>
      <c r="AD2488" s="16" t="s">
        <v>12950</v>
      </c>
      <c r="AE2488" s="3" t="s">
        <v>12950</v>
      </c>
      <c r="AF2488" s="3" t="s">
        <v>12950</v>
      </c>
      <c r="AG2488" s="3" t="s">
        <v>12950</v>
      </c>
      <c r="AH2488" s="17" t="s">
        <v>12950</v>
      </c>
    </row>
    <row r="2489" spans="1:34">
      <c r="A2489" t="s">
        <v>5851</v>
      </c>
      <c r="B2489" t="s">
        <v>8271</v>
      </c>
      <c r="E2489" s="6">
        <v>9.9376512810374101E-2</v>
      </c>
      <c r="F2489" s="1">
        <v>0.27636027701798799</v>
      </c>
      <c r="G2489" s="1">
        <v>0.120600274894038</v>
      </c>
      <c r="H2489" s="1">
        <v>8.4263946149505404E-3</v>
      </c>
      <c r="I2489" s="7">
        <v>3.7502916933374798E-2</v>
      </c>
      <c r="J2489" s="11">
        <v>8.7055055601585801E-2</v>
      </c>
      <c r="K2489" s="2">
        <v>-6.4746946926362195E-2</v>
      </c>
      <c r="L2489" s="2">
        <v>1.88988893763492E-2</v>
      </c>
      <c r="M2489" s="2">
        <v>5.4636318906897699E-2</v>
      </c>
      <c r="N2489" s="12">
        <v>1.34042278170232E-2</v>
      </c>
      <c r="O2489" s="16">
        <v>6.2274024740887699E-3</v>
      </c>
      <c r="P2489" s="3">
        <v>0.187675241868941</v>
      </c>
      <c r="Q2489" s="3">
        <v>0.14373939412442899</v>
      </c>
      <c r="R2489" s="3">
        <v>0.1215502823018</v>
      </c>
      <c r="S2489" s="17">
        <v>-1.1418406491562699E-2</v>
      </c>
      <c r="T2489" s="21" t="s">
        <v>12950</v>
      </c>
      <c r="U2489" s="5" t="s">
        <v>12950</v>
      </c>
      <c r="V2489" s="5" t="s">
        <v>12950</v>
      </c>
      <c r="W2489" s="5" t="s">
        <v>12950</v>
      </c>
      <c r="X2489" s="22" t="s">
        <v>12950</v>
      </c>
      <c r="Y2489" s="21" t="s">
        <v>12950</v>
      </c>
      <c r="Z2489" s="5" t="s">
        <v>12950</v>
      </c>
      <c r="AA2489" s="5" t="s">
        <v>12950</v>
      </c>
      <c r="AB2489" s="5" t="s">
        <v>12950</v>
      </c>
      <c r="AC2489" s="22" t="s">
        <v>12950</v>
      </c>
      <c r="AD2489" s="16" t="s">
        <v>12950</v>
      </c>
      <c r="AE2489" s="3" t="s">
        <v>12950</v>
      </c>
      <c r="AF2489" s="3" t="s">
        <v>12950</v>
      </c>
      <c r="AG2489" s="3" t="s">
        <v>12950</v>
      </c>
      <c r="AH2489" s="17" t="s">
        <v>12950</v>
      </c>
    </row>
    <row r="2490" spans="1:34">
      <c r="A2490" t="s">
        <v>3908</v>
      </c>
      <c r="B2490" t="s">
        <v>12335</v>
      </c>
      <c r="E2490" s="6">
        <v>-0.87995262410022501</v>
      </c>
      <c r="F2490" s="1">
        <v>-1.52335798543207</v>
      </c>
      <c r="G2490" s="1">
        <v>-1.05455777627723</v>
      </c>
      <c r="H2490" s="1">
        <v>-1.4800343474575599</v>
      </c>
      <c r="I2490" s="7">
        <v>-1.55399340944732</v>
      </c>
      <c r="J2490" s="11">
        <v>-0.79211317547285398</v>
      </c>
      <c r="K2490" s="2">
        <v>-0.39096727446639301</v>
      </c>
      <c r="L2490" s="2">
        <v>0.21286065369219201</v>
      </c>
      <c r="M2490" s="2">
        <v>-0.15608037861403001</v>
      </c>
      <c r="N2490" s="12">
        <v>-0.62093239256324295</v>
      </c>
      <c r="O2490" s="16">
        <v>-0.35594914959533203</v>
      </c>
      <c r="P2490" s="3">
        <v>-0.81655222800361005</v>
      </c>
      <c r="Q2490" s="3">
        <v>-0.24055692556689501</v>
      </c>
      <c r="R2490" s="3">
        <v>-0.70178553282612799</v>
      </c>
      <c r="S2490" s="17">
        <v>-0.47925590412916602</v>
      </c>
      <c r="T2490" s="21" t="s">
        <v>12950</v>
      </c>
      <c r="U2490" s="5" t="s">
        <v>12950</v>
      </c>
      <c r="V2490" s="5" t="s">
        <v>12950</v>
      </c>
      <c r="W2490" s="5" t="s">
        <v>12950</v>
      </c>
      <c r="X2490" s="22" t="s">
        <v>12950</v>
      </c>
      <c r="Y2490" s="21" t="s">
        <v>12950</v>
      </c>
      <c r="Z2490" s="5" t="s">
        <v>12950</v>
      </c>
      <c r="AA2490" s="5" t="s">
        <v>12950</v>
      </c>
      <c r="AB2490" s="5" t="s">
        <v>12950</v>
      </c>
      <c r="AC2490" s="22" t="s">
        <v>12950</v>
      </c>
      <c r="AD2490" s="16" t="s">
        <v>12950</v>
      </c>
      <c r="AE2490" s="3" t="s">
        <v>12950</v>
      </c>
      <c r="AF2490" s="3" t="s">
        <v>12950</v>
      </c>
      <c r="AG2490" s="3" t="s">
        <v>12950</v>
      </c>
      <c r="AH2490" s="17" t="s">
        <v>12950</v>
      </c>
    </row>
    <row r="2491" spans="1:34">
      <c r="A2491" t="s">
        <v>5394</v>
      </c>
      <c r="B2491" t="s">
        <v>8517</v>
      </c>
      <c r="E2491" s="6">
        <v>-7.6052154151295306E-2</v>
      </c>
      <c r="F2491" s="1">
        <v>-7.9382442872387299E-2</v>
      </c>
      <c r="G2491" s="1">
        <v>1.20509922412287E-2</v>
      </c>
      <c r="H2491" s="1">
        <v>-0.17569765370866899</v>
      </c>
      <c r="I2491" s="7">
        <v>-0.18430683742534601</v>
      </c>
      <c r="J2491" s="11">
        <v>-0.175418218414575</v>
      </c>
      <c r="K2491" s="2">
        <v>-0.28716260645187802</v>
      </c>
      <c r="L2491" s="2">
        <v>-0.111065151582963</v>
      </c>
      <c r="M2491" s="2">
        <v>-4.3977311040190502E-2</v>
      </c>
      <c r="N2491" s="12">
        <v>-9.4166677434200305E-3</v>
      </c>
      <c r="O2491" s="16">
        <v>1.96745070989882E-2</v>
      </c>
      <c r="P2491" s="3">
        <v>-4.79899597527704E-2</v>
      </c>
      <c r="Q2491" s="3">
        <v>-8.5705974007064201E-2</v>
      </c>
      <c r="R2491" s="3">
        <v>-8.4552704281726704E-2</v>
      </c>
      <c r="S2491" s="17">
        <v>2.19228689456228E-2</v>
      </c>
      <c r="T2491" s="21" t="s">
        <v>12950</v>
      </c>
      <c r="U2491" s="5" t="s">
        <v>12950</v>
      </c>
      <c r="V2491" s="5" t="s">
        <v>12950</v>
      </c>
      <c r="W2491" s="5" t="s">
        <v>12950</v>
      </c>
      <c r="X2491" s="22" t="s">
        <v>12950</v>
      </c>
      <c r="Y2491" s="21" t="s">
        <v>12950</v>
      </c>
      <c r="Z2491" s="5" t="s">
        <v>12950</v>
      </c>
      <c r="AA2491" s="5" t="s">
        <v>12950</v>
      </c>
      <c r="AB2491" s="5" t="s">
        <v>12950</v>
      </c>
      <c r="AC2491" s="22" t="s">
        <v>12950</v>
      </c>
      <c r="AD2491" s="16" t="s">
        <v>12950</v>
      </c>
      <c r="AE2491" s="3" t="s">
        <v>12950</v>
      </c>
      <c r="AF2491" s="3" t="s">
        <v>12950</v>
      </c>
      <c r="AG2491" s="3" t="s">
        <v>12950</v>
      </c>
      <c r="AH2491" s="17" t="s">
        <v>12950</v>
      </c>
    </row>
    <row r="2492" spans="1:34">
      <c r="A2492" t="s">
        <v>2067</v>
      </c>
      <c r="B2492" t="s">
        <v>9359</v>
      </c>
      <c r="E2492" s="6">
        <v>-0.72876847806391898</v>
      </c>
      <c r="F2492" s="1">
        <v>-0.15195552216188801</v>
      </c>
      <c r="G2492" s="1">
        <v>-0.105438177102486</v>
      </c>
      <c r="H2492" s="1">
        <v>3.6492973727164001E-2</v>
      </c>
      <c r="I2492" s="7">
        <v>0.81050978175646904</v>
      </c>
      <c r="J2492" s="11">
        <v>-0.26497429919229498</v>
      </c>
      <c r="K2492" s="2">
        <v>-0.122658372710735</v>
      </c>
      <c r="L2492" s="2">
        <v>0.79566374984383603</v>
      </c>
      <c r="M2492" s="2">
        <v>0.44457434977078197</v>
      </c>
      <c r="N2492" s="12">
        <v>0.25301063834394699</v>
      </c>
      <c r="O2492" s="16">
        <v>0.19435612369772901</v>
      </c>
      <c r="P2492" s="3">
        <v>0.17956755185457099</v>
      </c>
      <c r="Q2492" s="3">
        <v>0.44523417726126902</v>
      </c>
      <c r="R2492" s="3">
        <v>0.36275023782326499</v>
      </c>
      <c r="S2492" s="17">
        <v>8.3512213495328304E-3</v>
      </c>
      <c r="T2492" s="21" t="s">
        <v>12950</v>
      </c>
      <c r="U2492" s="5" t="s">
        <v>12950</v>
      </c>
      <c r="V2492" s="5" t="s">
        <v>12950</v>
      </c>
      <c r="W2492" s="5" t="s">
        <v>12950</v>
      </c>
      <c r="X2492" s="22" t="s">
        <v>12950</v>
      </c>
      <c r="Y2492" s="21" t="s">
        <v>12950</v>
      </c>
      <c r="Z2492" s="5" t="s">
        <v>12950</v>
      </c>
      <c r="AA2492" s="5" t="s">
        <v>12950</v>
      </c>
      <c r="AB2492" s="5" t="s">
        <v>12950</v>
      </c>
      <c r="AC2492" s="22" t="s">
        <v>12950</v>
      </c>
      <c r="AD2492" s="16" t="s">
        <v>12950</v>
      </c>
      <c r="AE2492" s="3" t="s">
        <v>12950</v>
      </c>
      <c r="AF2492" s="3" t="s">
        <v>12950</v>
      </c>
      <c r="AG2492" s="3" t="s">
        <v>12950</v>
      </c>
      <c r="AH2492" s="17" t="s">
        <v>12950</v>
      </c>
    </row>
    <row r="2493" spans="1:34">
      <c r="A2493" t="s">
        <v>4802</v>
      </c>
      <c r="B2493" t="s">
        <v>9539</v>
      </c>
      <c r="E2493" s="6">
        <v>-0.22365359381696401</v>
      </c>
      <c r="F2493" s="1">
        <v>-0.231073638294366</v>
      </c>
      <c r="G2493" s="1">
        <v>-0.18323164745986001</v>
      </c>
      <c r="H2493" s="1">
        <v>-0.27477571532657302</v>
      </c>
      <c r="I2493" s="7">
        <v>-0.225970564152075</v>
      </c>
      <c r="J2493" s="11">
        <v>-0.26609608728478901</v>
      </c>
      <c r="K2493" s="2">
        <v>-0.25050539980303499</v>
      </c>
      <c r="L2493" s="2">
        <v>-3.1685692346950803E-2</v>
      </c>
      <c r="M2493" s="2">
        <v>-0.12898557493724799</v>
      </c>
      <c r="N2493" s="12">
        <v>-0.27250958273120801</v>
      </c>
      <c r="O2493" s="16">
        <v>-3.4747286412967399E-2</v>
      </c>
      <c r="P2493" s="3">
        <v>-2.4633471345783999E-2</v>
      </c>
      <c r="Q2493" s="3">
        <v>-5.2828834406052003E-2</v>
      </c>
      <c r="R2493" s="3">
        <v>-0.113045168222373</v>
      </c>
      <c r="S2493" s="17">
        <v>-4.5968220586355503E-2</v>
      </c>
      <c r="T2493" s="21" t="s">
        <v>12950</v>
      </c>
      <c r="U2493" s="5" t="s">
        <v>12950</v>
      </c>
      <c r="V2493" s="5" t="s">
        <v>12950</v>
      </c>
      <c r="W2493" s="5" t="s">
        <v>12950</v>
      </c>
      <c r="X2493" s="22" t="s">
        <v>12950</v>
      </c>
      <c r="Y2493" s="21" t="s">
        <v>12950</v>
      </c>
      <c r="Z2493" s="5" t="s">
        <v>12950</v>
      </c>
      <c r="AA2493" s="5" t="s">
        <v>12950</v>
      </c>
      <c r="AB2493" s="5" t="s">
        <v>12950</v>
      </c>
      <c r="AC2493" s="22" t="s">
        <v>12950</v>
      </c>
      <c r="AD2493" s="16" t="s">
        <v>12950</v>
      </c>
      <c r="AE2493" s="3" t="s">
        <v>12950</v>
      </c>
      <c r="AF2493" s="3" t="s">
        <v>12950</v>
      </c>
      <c r="AG2493" s="3" t="s">
        <v>12950</v>
      </c>
      <c r="AH2493" s="17" t="s">
        <v>12950</v>
      </c>
    </row>
    <row r="2494" spans="1:34">
      <c r="A2494" t="s">
        <v>937</v>
      </c>
      <c r="B2494" t="s">
        <v>11517</v>
      </c>
      <c r="E2494" s="6">
        <v>-0.66060043563867699</v>
      </c>
      <c r="F2494" s="1">
        <v>-1.0718956251065901</v>
      </c>
      <c r="G2494" s="1">
        <v>-0.76709543975457395</v>
      </c>
      <c r="H2494" s="1">
        <v>-0.56393747227803603</v>
      </c>
      <c r="I2494" s="7">
        <v>-0.37856897584966698</v>
      </c>
      <c r="J2494" s="11">
        <v>-0.20976869883497001</v>
      </c>
      <c r="K2494" s="2">
        <v>-0.330437816344897</v>
      </c>
      <c r="L2494" s="2">
        <v>0.11084120475474001</v>
      </c>
      <c r="M2494" s="2">
        <v>-5.4751767151199702E-3</v>
      </c>
      <c r="N2494" s="12">
        <v>3.1337978589645203E-2</v>
      </c>
      <c r="O2494" s="16">
        <v>-0.12745170479408399</v>
      </c>
      <c r="P2494" s="3">
        <v>-0.50549353672687802</v>
      </c>
      <c r="Q2494" s="3">
        <v>-0.29456932865143698</v>
      </c>
      <c r="R2494" s="3">
        <v>-0.65606056109421296</v>
      </c>
      <c r="S2494" s="17">
        <v>-0.58389032543476105</v>
      </c>
      <c r="T2494" s="21" t="s">
        <v>12950</v>
      </c>
      <c r="U2494" s="5" t="s">
        <v>12950</v>
      </c>
      <c r="V2494" s="5" t="s">
        <v>12950</v>
      </c>
      <c r="W2494" s="5" t="s">
        <v>12950</v>
      </c>
      <c r="X2494" s="22" t="s">
        <v>12950</v>
      </c>
      <c r="Y2494" s="21" t="s">
        <v>12950</v>
      </c>
      <c r="Z2494" s="5" t="s">
        <v>12950</v>
      </c>
      <c r="AA2494" s="5" t="s">
        <v>12950</v>
      </c>
      <c r="AB2494" s="5" t="s">
        <v>12950</v>
      </c>
      <c r="AC2494" s="22" t="s">
        <v>12950</v>
      </c>
      <c r="AD2494" s="16" t="s">
        <v>12950</v>
      </c>
      <c r="AE2494" s="3" t="s">
        <v>12950</v>
      </c>
      <c r="AF2494" s="3" t="s">
        <v>12950</v>
      </c>
      <c r="AG2494" s="3" t="s">
        <v>12950</v>
      </c>
      <c r="AH2494" s="17" t="s">
        <v>12950</v>
      </c>
    </row>
    <row r="2495" spans="1:34">
      <c r="A2495" t="s">
        <v>4990</v>
      </c>
      <c r="B2495" t="s">
        <v>8891</v>
      </c>
      <c r="E2495" s="6">
        <v>0.160650695193708</v>
      </c>
      <c r="F2495" s="1">
        <v>-0.30126249390598298</v>
      </c>
      <c r="G2495" s="1">
        <v>4.0828524327190099E-2</v>
      </c>
      <c r="H2495" s="1">
        <v>-0.35672907495142597</v>
      </c>
      <c r="I2495" s="7">
        <v>0.102308785561014</v>
      </c>
      <c r="J2495" s="11">
        <v>0.18852641019181299</v>
      </c>
      <c r="K2495" s="2">
        <v>5.2435081728464297E-2</v>
      </c>
      <c r="L2495" s="2">
        <v>0.86252250208958203</v>
      </c>
      <c r="M2495" s="2">
        <v>-0.63422916639067095</v>
      </c>
      <c r="N2495" s="12">
        <v>-0.29133179157495698</v>
      </c>
      <c r="O2495" s="16">
        <v>0.77605023372880599</v>
      </c>
      <c r="P2495" s="3">
        <v>-1.1775868920584299E-3</v>
      </c>
      <c r="Q2495" s="3">
        <v>0.63429683455482799</v>
      </c>
      <c r="R2495" s="3">
        <v>1.8005855444948499E-2</v>
      </c>
      <c r="S2495" s="17">
        <v>0.38132779353554302</v>
      </c>
      <c r="T2495" s="21" t="s">
        <v>12950</v>
      </c>
      <c r="U2495" s="5" t="s">
        <v>12950</v>
      </c>
      <c r="V2495" s="5" t="s">
        <v>12950</v>
      </c>
      <c r="W2495" s="5" t="s">
        <v>12950</v>
      </c>
      <c r="X2495" s="22" t="s">
        <v>12950</v>
      </c>
      <c r="Y2495" s="21" t="s">
        <v>12950</v>
      </c>
      <c r="Z2495" s="5" t="s">
        <v>12950</v>
      </c>
      <c r="AA2495" s="5" t="s">
        <v>12950</v>
      </c>
      <c r="AB2495" s="5" t="s">
        <v>12950</v>
      </c>
      <c r="AC2495" s="22" t="s">
        <v>12950</v>
      </c>
      <c r="AD2495" s="16" t="s">
        <v>12950</v>
      </c>
      <c r="AE2495" s="3" t="s">
        <v>12950</v>
      </c>
      <c r="AF2495" s="3" t="s">
        <v>12950</v>
      </c>
      <c r="AG2495" s="3" t="s">
        <v>12950</v>
      </c>
      <c r="AH2495" s="17" t="s">
        <v>12950</v>
      </c>
    </row>
    <row r="2496" spans="1:34">
      <c r="A2496" t="s">
        <v>5991</v>
      </c>
      <c r="B2496" t="s">
        <v>5991</v>
      </c>
      <c r="E2496" s="6">
        <v>0.232641237915202</v>
      </c>
      <c r="F2496" s="1">
        <v>0.197638847806031</v>
      </c>
      <c r="G2496" s="1">
        <v>0.30623996616462201</v>
      </c>
      <c r="H2496" s="1">
        <v>0.32282391268515698</v>
      </c>
      <c r="I2496" s="7">
        <v>0.350922482985983</v>
      </c>
      <c r="J2496" s="11">
        <v>1.0759534915099501E-2</v>
      </c>
      <c r="K2496" s="2">
        <v>-9.6678546615643998E-2</v>
      </c>
      <c r="L2496" s="2">
        <v>4.4178905668563397E-2</v>
      </c>
      <c r="M2496" s="2">
        <v>8.8643655592223494E-2</v>
      </c>
      <c r="N2496" s="12">
        <v>9.8007223067845498E-2</v>
      </c>
      <c r="O2496" s="16">
        <v>-2.4828102293294199E-2</v>
      </c>
      <c r="P2496" s="3">
        <v>5.88391947781342E-2</v>
      </c>
      <c r="Q2496" s="3">
        <v>3.37974492603079E-2</v>
      </c>
      <c r="R2496" s="3">
        <v>3.7096350984929798E-2</v>
      </c>
      <c r="S2496" s="17">
        <v>6.8600031238734094E-2</v>
      </c>
      <c r="T2496" s="21" t="s">
        <v>12950</v>
      </c>
      <c r="U2496" s="5" t="s">
        <v>12950</v>
      </c>
      <c r="V2496" s="5" t="s">
        <v>12950</v>
      </c>
      <c r="W2496" s="5" t="s">
        <v>12950</v>
      </c>
      <c r="X2496" s="22" t="s">
        <v>12950</v>
      </c>
      <c r="Y2496" s="21" t="s">
        <v>12950</v>
      </c>
      <c r="Z2496" s="5" t="s">
        <v>12950</v>
      </c>
      <c r="AA2496" s="5" t="s">
        <v>12950</v>
      </c>
      <c r="AB2496" s="5" t="s">
        <v>12950</v>
      </c>
      <c r="AC2496" s="22" t="s">
        <v>12950</v>
      </c>
      <c r="AD2496" s="16" t="s">
        <v>12950</v>
      </c>
      <c r="AE2496" s="3" t="s">
        <v>12950</v>
      </c>
      <c r="AF2496" s="3" t="s">
        <v>12950</v>
      </c>
      <c r="AG2496" s="3" t="s">
        <v>12950</v>
      </c>
      <c r="AH2496" s="17" t="s">
        <v>12950</v>
      </c>
    </row>
    <row r="2497" spans="1:34">
      <c r="A2497" t="s">
        <v>1708</v>
      </c>
      <c r="B2497" t="s">
        <v>1708</v>
      </c>
      <c r="E2497" s="6">
        <v>0.15094455056745401</v>
      </c>
      <c r="F2497" s="1">
        <v>0.26323669236125802</v>
      </c>
      <c r="G2497" s="1">
        <v>0.22674905880919599</v>
      </c>
      <c r="H2497" s="1">
        <v>0.26196875880291098</v>
      </c>
      <c r="I2497" s="7">
        <v>0.24090393615797601</v>
      </c>
      <c r="J2497" s="11">
        <v>0.11051283486124699</v>
      </c>
      <c r="K2497" s="2">
        <v>-5.0820564832081304E-3</v>
      </c>
      <c r="L2497" s="2">
        <v>0.17527574435372301</v>
      </c>
      <c r="M2497" s="2">
        <v>0.15923031139744701</v>
      </c>
      <c r="N2497" s="12">
        <v>3.6586943977633998E-2</v>
      </c>
      <c r="O2497" s="16">
        <v>4.2819894309011799E-2</v>
      </c>
      <c r="P2497" s="3">
        <v>5.3367621157398598E-2</v>
      </c>
      <c r="Q2497" s="3">
        <v>0.14285225366715101</v>
      </c>
      <c r="R2497" s="3">
        <v>9.6977725860012201E-2</v>
      </c>
      <c r="S2497" s="17">
        <v>4.32312870239666E-2</v>
      </c>
      <c r="T2497" s="21" t="s">
        <v>12950</v>
      </c>
      <c r="U2497" s="5" t="s">
        <v>12950</v>
      </c>
      <c r="V2497" s="5" t="s">
        <v>12950</v>
      </c>
      <c r="W2497" s="5" t="s">
        <v>12950</v>
      </c>
      <c r="X2497" s="22" t="s">
        <v>12950</v>
      </c>
      <c r="Y2497" s="21" t="s">
        <v>12950</v>
      </c>
      <c r="Z2497" s="5" t="s">
        <v>12950</v>
      </c>
      <c r="AA2497" s="5" t="s">
        <v>12950</v>
      </c>
      <c r="AB2497" s="5" t="s">
        <v>12950</v>
      </c>
      <c r="AC2497" s="22" t="s">
        <v>12950</v>
      </c>
      <c r="AD2497" s="16" t="s">
        <v>12950</v>
      </c>
      <c r="AE2497" s="3" t="s">
        <v>12950</v>
      </c>
      <c r="AF2497" s="3" t="s">
        <v>12950</v>
      </c>
      <c r="AG2497" s="3" t="s">
        <v>12950</v>
      </c>
      <c r="AH2497" s="17" t="s">
        <v>12950</v>
      </c>
    </row>
    <row r="2498" spans="1:34">
      <c r="A2498" t="s">
        <v>3355</v>
      </c>
      <c r="B2498" t="s">
        <v>3355</v>
      </c>
      <c r="E2498" s="6">
        <v>0.15960970349452</v>
      </c>
      <c r="F2498" s="1">
        <v>0.33904973824843099</v>
      </c>
      <c r="G2498" s="1">
        <v>0.415238674846033</v>
      </c>
      <c r="H2498" s="1">
        <v>0.36802898026386499</v>
      </c>
      <c r="I2498" s="7">
        <v>0.34120725361638499</v>
      </c>
      <c r="J2498" s="11">
        <v>0.13468124575351201</v>
      </c>
      <c r="K2498" s="2">
        <v>-5.16301008688171E-2</v>
      </c>
      <c r="L2498" s="2">
        <v>0.17051394834671699</v>
      </c>
      <c r="M2498" s="2">
        <v>0.12779602239361401</v>
      </c>
      <c r="N2498" s="12">
        <v>7.1189422515804193E-2</v>
      </c>
      <c r="O2498" s="16">
        <v>7.3895103452015401E-2</v>
      </c>
      <c r="P2498" s="3">
        <v>8.9949551558481403E-2</v>
      </c>
      <c r="Q2498" s="3">
        <v>8.6382359880249199E-2</v>
      </c>
      <c r="R2498" s="3">
        <v>-1.09713306791085E-2</v>
      </c>
      <c r="S2498" s="17">
        <v>0</v>
      </c>
      <c r="T2498" s="21" t="s">
        <v>12950</v>
      </c>
      <c r="U2498" s="5" t="s">
        <v>12950</v>
      </c>
      <c r="V2498" s="5" t="s">
        <v>12950</v>
      </c>
      <c r="W2498" s="5" t="s">
        <v>12950</v>
      </c>
      <c r="X2498" s="22" t="s">
        <v>12950</v>
      </c>
      <c r="Y2498" s="21" t="s">
        <v>12950</v>
      </c>
      <c r="Z2498" s="5" t="s">
        <v>12950</v>
      </c>
      <c r="AA2498" s="5" t="s">
        <v>12950</v>
      </c>
      <c r="AB2498" s="5" t="s">
        <v>12950</v>
      </c>
      <c r="AC2498" s="22" t="s">
        <v>12950</v>
      </c>
      <c r="AD2498" s="16" t="s">
        <v>12950</v>
      </c>
      <c r="AE2498" s="3" t="s">
        <v>12950</v>
      </c>
      <c r="AF2498" s="3" t="s">
        <v>12950</v>
      </c>
      <c r="AG2498" s="3" t="s">
        <v>12950</v>
      </c>
      <c r="AH2498" s="17" t="s">
        <v>12950</v>
      </c>
    </row>
    <row r="2499" spans="1:34">
      <c r="A2499" t="s">
        <v>6244</v>
      </c>
      <c r="B2499" t="s">
        <v>6244</v>
      </c>
      <c r="E2499" s="6">
        <v>2.6325203896622101E-2</v>
      </c>
      <c r="F2499" s="1">
        <v>0.25088804513108998</v>
      </c>
      <c r="G2499" s="1">
        <v>0.27512629025931501</v>
      </c>
      <c r="H2499" s="1">
        <v>0.26833498492990199</v>
      </c>
      <c r="I2499" s="7">
        <v>0.25884037140261201</v>
      </c>
      <c r="J2499" s="11">
        <v>2.0361239409871099E-2</v>
      </c>
      <c r="K2499" s="2">
        <v>-0.13506121306051799</v>
      </c>
      <c r="L2499" s="2">
        <v>7.4840089095681295E-2</v>
      </c>
      <c r="M2499" s="2">
        <v>-3.5187360159139101E-3</v>
      </c>
      <c r="N2499" s="12">
        <v>-3.2106236382335798E-2</v>
      </c>
      <c r="O2499" s="16">
        <v>-4.71768935854208E-2</v>
      </c>
      <c r="P2499" s="3">
        <v>-4.52372160301809E-3</v>
      </c>
      <c r="Q2499" s="3">
        <v>0.112983218781617</v>
      </c>
      <c r="R2499" s="3">
        <v>-0.10334600486055499</v>
      </c>
      <c r="S2499" s="17">
        <v>-5.2000338889141802E-2</v>
      </c>
      <c r="T2499" s="21" t="s">
        <v>12950</v>
      </c>
      <c r="U2499" s="5" t="s">
        <v>12950</v>
      </c>
      <c r="V2499" s="5" t="s">
        <v>12950</v>
      </c>
      <c r="W2499" s="5" t="s">
        <v>12950</v>
      </c>
      <c r="X2499" s="22" t="s">
        <v>12950</v>
      </c>
      <c r="Y2499" s="21" t="s">
        <v>12950</v>
      </c>
      <c r="Z2499" s="5" t="s">
        <v>12950</v>
      </c>
      <c r="AA2499" s="5" t="s">
        <v>12950</v>
      </c>
      <c r="AB2499" s="5" t="s">
        <v>12950</v>
      </c>
      <c r="AC2499" s="22" t="s">
        <v>12950</v>
      </c>
      <c r="AD2499" s="16" t="s">
        <v>12950</v>
      </c>
      <c r="AE2499" s="3" t="s">
        <v>12950</v>
      </c>
      <c r="AF2499" s="3" t="s">
        <v>12950</v>
      </c>
      <c r="AG2499" s="3" t="s">
        <v>12950</v>
      </c>
      <c r="AH2499" s="17" t="s">
        <v>12950</v>
      </c>
    </row>
    <row r="2500" spans="1:34">
      <c r="A2500" t="s">
        <v>6468</v>
      </c>
      <c r="B2500" t="s">
        <v>6468</v>
      </c>
      <c r="E2500" s="6">
        <v>0.107470454958212</v>
      </c>
      <c r="F2500" s="1">
        <v>0.19186434363614999</v>
      </c>
      <c r="G2500" s="1">
        <v>0.35297297731896699</v>
      </c>
      <c r="H2500" s="1">
        <v>0.29813956149397702</v>
      </c>
      <c r="I2500" s="7">
        <v>0.29900087414269899</v>
      </c>
      <c r="J2500" s="11">
        <v>8.7522921604682904E-2</v>
      </c>
      <c r="K2500" s="2">
        <v>-4.87362175609777E-2</v>
      </c>
      <c r="L2500" s="2">
        <v>0.11141619468632299</v>
      </c>
      <c r="M2500" s="2">
        <v>0.11862079481945</v>
      </c>
      <c r="N2500" s="12">
        <v>7.0075528344549207E-2</v>
      </c>
      <c r="O2500" s="16">
        <v>-2.23619684406434E-2</v>
      </c>
      <c r="P2500" s="3">
        <v>3.2563726944746803E-2</v>
      </c>
      <c r="Q2500" s="3">
        <v>4.8833343895874397E-2</v>
      </c>
      <c r="R2500" s="3">
        <v>-5.9902695194749798E-2</v>
      </c>
      <c r="S2500" s="17">
        <v>1.81140131645166E-2</v>
      </c>
      <c r="T2500" s="21" t="s">
        <v>12950</v>
      </c>
      <c r="U2500" s="5" t="s">
        <v>12950</v>
      </c>
      <c r="V2500" s="5" t="s">
        <v>12950</v>
      </c>
      <c r="W2500" s="5" t="s">
        <v>12950</v>
      </c>
      <c r="X2500" s="22" t="s">
        <v>12950</v>
      </c>
      <c r="Y2500" s="21" t="s">
        <v>12950</v>
      </c>
      <c r="Z2500" s="5" t="s">
        <v>12950</v>
      </c>
      <c r="AA2500" s="5" t="s">
        <v>12950</v>
      </c>
      <c r="AB2500" s="5" t="s">
        <v>12950</v>
      </c>
      <c r="AC2500" s="22" t="s">
        <v>12950</v>
      </c>
      <c r="AD2500" s="16" t="s">
        <v>12950</v>
      </c>
      <c r="AE2500" s="3" t="s">
        <v>12950</v>
      </c>
      <c r="AF2500" s="3" t="s">
        <v>12950</v>
      </c>
      <c r="AG2500" s="3" t="s">
        <v>12950</v>
      </c>
      <c r="AH2500" s="17" t="s">
        <v>12950</v>
      </c>
    </row>
    <row r="2501" spans="1:34">
      <c r="A2501" t="s">
        <v>537</v>
      </c>
      <c r="B2501" t="s">
        <v>537</v>
      </c>
      <c r="E2501" s="6">
        <v>6.3968148516289403E-2</v>
      </c>
      <c r="F2501" s="1">
        <v>0.23563103237062899</v>
      </c>
      <c r="G2501" s="1">
        <v>0.26775193500093702</v>
      </c>
      <c r="H2501" s="1">
        <v>0.25479178943457298</v>
      </c>
      <c r="I2501" s="7">
        <v>0.24862713284736801</v>
      </c>
      <c r="J2501" s="11">
        <v>2.1763877225592601E-2</v>
      </c>
      <c r="K2501" s="2">
        <v>-1.7260496067772201E-2</v>
      </c>
      <c r="L2501" s="2">
        <v>0.11387073801148</v>
      </c>
      <c r="M2501" s="2">
        <v>4.2625524238564999E-2</v>
      </c>
      <c r="N2501" s="12">
        <v>2.70762658628469E-2</v>
      </c>
      <c r="O2501" s="16">
        <v>-1.7043737594027199E-2</v>
      </c>
      <c r="P2501" s="3">
        <v>-3.91663364384107E-2</v>
      </c>
      <c r="Q2501" s="3">
        <v>0.109198745661714</v>
      </c>
      <c r="R2501" s="3">
        <v>-0.115233531020245</v>
      </c>
      <c r="S2501" s="17">
        <v>-1.00828766742807E-2</v>
      </c>
      <c r="T2501" s="21" t="s">
        <v>12950</v>
      </c>
      <c r="U2501" s="5" t="s">
        <v>12950</v>
      </c>
      <c r="V2501" s="5" t="s">
        <v>12950</v>
      </c>
      <c r="W2501" s="5" t="s">
        <v>12950</v>
      </c>
      <c r="X2501" s="22" t="s">
        <v>12950</v>
      </c>
      <c r="Y2501" s="21" t="s">
        <v>12950</v>
      </c>
      <c r="Z2501" s="5" t="s">
        <v>12950</v>
      </c>
      <c r="AA2501" s="5" t="s">
        <v>12950</v>
      </c>
      <c r="AB2501" s="5" t="s">
        <v>12950</v>
      </c>
      <c r="AC2501" s="22" t="s">
        <v>12950</v>
      </c>
      <c r="AD2501" s="16" t="s">
        <v>12950</v>
      </c>
      <c r="AE2501" s="3" t="s">
        <v>12950</v>
      </c>
      <c r="AF2501" s="3" t="s">
        <v>12950</v>
      </c>
      <c r="AG2501" s="3" t="s">
        <v>12950</v>
      </c>
      <c r="AH2501" s="17" t="s">
        <v>12950</v>
      </c>
    </row>
    <row r="2502" spans="1:34">
      <c r="A2502" t="s">
        <v>5550</v>
      </c>
      <c r="B2502" t="s">
        <v>5550</v>
      </c>
      <c r="E2502" s="6">
        <v>0.51204611169556602</v>
      </c>
      <c r="F2502" s="1">
        <v>1.8720976358692001</v>
      </c>
      <c r="G2502" s="1">
        <v>2.1057770787744201</v>
      </c>
      <c r="H2502" s="1">
        <v>2.1626172359239302</v>
      </c>
      <c r="I2502" s="7">
        <v>1.76339350348596</v>
      </c>
      <c r="J2502" s="11">
        <v>0.47738027689953499</v>
      </c>
      <c r="K2502" s="2">
        <v>0.24421782823129701</v>
      </c>
      <c r="L2502" s="2">
        <v>0.79655966872211603</v>
      </c>
      <c r="M2502" s="2">
        <v>0.30490150607028699</v>
      </c>
      <c r="N2502" s="12">
        <v>0.42391058877925197</v>
      </c>
      <c r="O2502" s="16">
        <v>8.4607273299913396E-2</v>
      </c>
      <c r="P2502" s="3">
        <v>0.26983437514213998</v>
      </c>
      <c r="Q2502" s="3">
        <v>-7.5514552576867603E-3</v>
      </c>
      <c r="R2502" s="3">
        <v>-0.79236101257317204</v>
      </c>
      <c r="S2502" s="17">
        <v>-2.4292802629689798</v>
      </c>
      <c r="T2502" s="21" t="s">
        <v>12950</v>
      </c>
      <c r="U2502" s="5" t="s">
        <v>12950</v>
      </c>
      <c r="V2502" s="5" t="s">
        <v>12950</v>
      </c>
      <c r="W2502" s="5" t="s">
        <v>12950</v>
      </c>
      <c r="X2502" s="22" t="s">
        <v>12950</v>
      </c>
      <c r="Y2502" s="21" t="s">
        <v>12950</v>
      </c>
      <c r="Z2502" s="5" t="s">
        <v>12950</v>
      </c>
      <c r="AA2502" s="5" t="s">
        <v>12950</v>
      </c>
      <c r="AB2502" s="5" t="s">
        <v>12950</v>
      </c>
      <c r="AC2502" s="22" t="s">
        <v>12950</v>
      </c>
      <c r="AD2502" s="16" t="s">
        <v>12950</v>
      </c>
      <c r="AE2502" s="3" t="s">
        <v>12950</v>
      </c>
      <c r="AF2502" s="3" t="s">
        <v>12950</v>
      </c>
      <c r="AG2502" s="3" t="s">
        <v>12950</v>
      </c>
      <c r="AH2502" s="17" t="s">
        <v>12950</v>
      </c>
    </row>
    <row r="2503" spans="1:34">
      <c r="A2503" t="s">
        <v>3036</v>
      </c>
      <c r="B2503" t="s">
        <v>3036</v>
      </c>
      <c r="E2503" s="6">
        <v>-0.33704439367990202</v>
      </c>
      <c r="F2503" s="1">
        <v>-1.4159091688115699E-3</v>
      </c>
      <c r="G2503" s="1">
        <v>0.28587620318410401</v>
      </c>
      <c r="H2503" s="1">
        <v>0.249764854006535</v>
      </c>
      <c r="I2503" s="7">
        <v>-5.0108625463159501E-2</v>
      </c>
      <c r="J2503" s="11">
        <v>-9.3028737295552694E-2</v>
      </c>
      <c r="K2503" s="2">
        <v>-0.38529102456412401</v>
      </c>
      <c r="L2503" s="2">
        <v>-0.22485397950275601</v>
      </c>
      <c r="M2503" s="2">
        <v>-0.15637898753534801</v>
      </c>
      <c r="N2503" s="12">
        <v>-0.12441844341130701</v>
      </c>
      <c r="O2503" s="16">
        <v>-0.19952467997769599</v>
      </c>
      <c r="P2503" s="3">
        <v>3.6912219788372301E-2</v>
      </c>
      <c r="Q2503" s="3">
        <v>-1.6002912291685101E-2</v>
      </c>
      <c r="R2503" s="3">
        <v>3.10296498149156E-2</v>
      </c>
      <c r="S2503" s="17">
        <v>-0.15079604354788001</v>
      </c>
      <c r="T2503" s="21" t="s">
        <v>12950</v>
      </c>
      <c r="U2503" s="5" t="s">
        <v>12950</v>
      </c>
      <c r="V2503" s="5" t="s">
        <v>12950</v>
      </c>
      <c r="W2503" s="5" t="s">
        <v>12950</v>
      </c>
      <c r="X2503" s="22" t="s">
        <v>12950</v>
      </c>
      <c r="Y2503" s="21" t="s">
        <v>12950</v>
      </c>
      <c r="Z2503" s="5" t="s">
        <v>12950</v>
      </c>
      <c r="AA2503" s="5" t="s">
        <v>12950</v>
      </c>
      <c r="AB2503" s="5" t="s">
        <v>12950</v>
      </c>
      <c r="AC2503" s="22" t="s">
        <v>12950</v>
      </c>
      <c r="AD2503" s="16" t="s">
        <v>12950</v>
      </c>
      <c r="AE2503" s="3" t="s">
        <v>12950</v>
      </c>
      <c r="AF2503" s="3" t="s">
        <v>12950</v>
      </c>
      <c r="AG2503" s="3" t="s">
        <v>12950</v>
      </c>
      <c r="AH2503" s="17" t="s">
        <v>12950</v>
      </c>
    </row>
    <row r="2504" spans="1:34">
      <c r="A2504" t="s">
        <v>5336</v>
      </c>
      <c r="B2504" t="s">
        <v>5336</v>
      </c>
      <c r="E2504" s="6">
        <v>3.7877581974671497E-2</v>
      </c>
      <c r="F2504" s="1">
        <v>0.78465429010295895</v>
      </c>
      <c r="G2504" s="1">
        <v>0.55016606020179404</v>
      </c>
      <c r="H2504" s="1">
        <v>0.80029345280378905</v>
      </c>
      <c r="I2504" s="7">
        <v>0.867801699136451</v>
      </c>
      <c r="J2504" s="11">
        <v>-0.50973506109781797</v>
      </c>
      <c r="K2504" s="2">
        <v>-0.27197504104641401</v>
      </c>
      <c r="L2504" s="2">
        <v>-5.5296997405804203E-2</v>
      </c>
      <c r="M2504" s="2">
        <v>-2.9998060912826901E-2</v>
      </c>
      <c r="N2504" s="12">
        <v>0.219483099492218</v>
      </c>
      <c r="O2504" s="16">
        <v>-0.376877082753935</v>
      </c>
      <c r="P2504" s="3">
        <v>0.43957239422135502</v>
      </c>
      <c r="Q2504" s="3">
        <v>0.13494019137825899</v>
      </c>
      <c r="R2504" s="3">
        <v>-1.48325515319806E-2</v>
      </c>
      <c r="S2504" s="17">
        <v>-8.4051075644136802E-2</v>
      </c>
      <c r="T2504" s="21" t="s">
        <v>12950</v>
      </c>
      <c r="U2504" s="5" t="s">
        <v>12950</v>
      </c>
      <c r="V2504" s="5" t="s">
        <v>12950</v>
      </c>
      <c r="W2504" s="5" t="s">
        <v>12950</v>
      </c>
      <c r="X2504" s="22" t="s">
        <v>12950</v>
      </c>
      <c r="Y2504" s="21" t="s">
        <v>12950</v>
      </c>
      <c r="Z2504" s="5" t="s">
        <v>12950</v>
      </c>
      <c r="AA2504" s="5" t="s">
        <v>12950</v>
      </c>
      <c r="AB2504" s="5" t="s">
        <v>12950</v>
      </c>
      <c r="AC2504" s="22" t="s">
        <v>12950</v>
      </c>
      <c r="AD2504" s="16" t="s">
        <v>12950</v>
      </c>
      <c r="AE2504" s="3" t="s">
        <v>12950</v>
      </c>
      <c r="AF2504" s="3" t="s">
        <v>12950</v>
      </c>
      <c r="AG2504" s="3" t="s">
        <v>12950</v>
      </c>
      <c r="AH2504" s="17" t="s">
        <v>12950</v>
      </c>
    </row>
    <row r="2505" spans="1:34">
      <c r="A2505" t="s">
        <v>2971</v>
      </c>
      <c r="B2505" t="s">
        <v>2971</v>
      </c>
      <c r="E2505" s="6">
        <v>-0.232862868356915</v>
      </c>
      <c r="F2505" s="1">
        <v>-0.117602502384623</v>
      </c>
      <c r="G2505" s="1">
        <v>5.7914108723647897E-2</v>
      </c>
      <c r="H2505" s="1">
        <v>-0.134139587875058</v>
      </c>
      <c r="I2505" s="7">
        <v>-0.113602469985149</v>
      </c>
      <c r="J2505" s="11">
        <v>-0.33152946525532001</v>
      </c>
      <c r="K2505" s="2">
        <v>-0.14674482775665401</v>
      </c>
      <c r="L2505" s="2">
        <v>0.16167714250689499</v>
      </c>
      <c r="M2505" s="2">
        <v>-0.412660550512984</v>
      </c>
      <c r="N2505" s="12">
        <v>-0.29133179157495698</v>
      </c>
      <c r="O2505" s="16">
        <v>0.16476651269979201</v>
      </c>
      <c r="P2505" s="3">
        <v>-1.1775868920584299E-3</v>
      </c>
      <c r="Q2505" s="3">
        <v>0.19329279132081101</v>
      </c>
      <c r="R2505" s="3">
        <v>2.0060325735208301E-2</v>
      </c>
      <c r="S2505" s="17">
        <v>0.11328909642184</v>
      </c>
      <c r="T2505" s="21" t="s">
        <v>12950</v>
      </c>
      <c r="U2505" s="5" t="s">
        <v>12950</v>
      </c>
      <c r="V2505" s="5" t="s">
        <v>12950</v>
      </c>
      <c r="W2505" s="5" t="s">
        <v>12950</v>
      </c>
      <c r="X2505" s="22" t="s">
        <v>12950</v>
      </c>
      <c r="Y2505" s="21" t="s">
        <v>12950</v>
      </c>
      <c r="Z2505" s="5" t="s">
        <v>12950</v>
      </c>
      <c r="AA2505" s="5" t="s">
        <v>12950</v>
      </c>
      <c r="AB2505" s="5" t="s">
        <v>12950</v>
      </c>
      <c r="AC2505" s="22" t="s">
        <v>12950</v>
      </c>
      <c r="AD2505" s="16" t="s">
        <v>12950</v>
      </c>
      <c r="AE2505" s="3" t="s">
        <v>12950</v>
      </c>
      <c r="AF2505" s="3" t="s">
        <v>12950</v>
      </c>
      <c r="AG2505" s="3" t="s">
        <v>12950</v>
      </c>
      <c r="AH2505" s="17" t="s">
        <v>12950</v>
      </c>
    </row>
    <row r="2506" spans="1:34">
      <c r="A2506" t="s">
        <v>1794</v>
      </c>
      <c r="B2506" t="s">
        <v>1794</v>
      </c>
      <c r="E2506" s="6">
        <v>-0.35242336290465998</v>
      </c>
      <c r="F2506" s="1">
        <v>6.12870652994391E-2</v>
      </c>
      <c r="G2506" s="1">
        <v>0.22997215132558599</v>
      </c>
      <c r="H2506" s="1">
        <v>0.37032728410078197</v>
      </c>
      <c r="I2506" s="7">
        <v>0.34230675442846997</v>
      </c>
      <c r="J2506" s="11">
        <v>0.22437927846300701</v>
      </c>
      <c r="K2506" s="2">
        <v>2.5305655299797801E-2</v>
      </c>
      <c r="L2506" s="2">
        <v>0.17600094655902099</v>
      </c>
      <c r="M2506" s="2">
        <v>0.18704872805475301</v>
      </c>
      <c r="N2506" s="12">
        <v>0.36914783816313701</v>
      </c>
      <c r="O2506" s="16">
        <v>0.24074268509676899</v>
      </c>
      <c r="P2506" s="3">
        <v>-0.24270590717999799</v>
      </c>
      <c r="Q2506" s="3">
        <v>0.161054640139147</v>
      </c>
      <c r="R2506" s="3">
        <v>-0.265909730893376</v>
      </c>
      <c r="S2506" s="17">
        <v>-0.86168708506008596</v>
      </c>
      <c r="T2506" s="21" t="s">
        <v>12950</v>
      </c>
      <c r="U2506" s="5" t="s">
        <v>12950</v>
      </c>
      <c r="V2506" s="5" t="s">
        <v>12950</v>
      </c>
      <c r="W2506" s="5" t="s">
        <v>12950</v>
      </c>
      <c r="X2506" s="22" t="s">
        <v>12950</v>
      </c>
      <c r="Y2506" s="21" t="s">
        <v>12950</v>
      </c>
      <c r="Z2506" s="5" t="s">
        <v>12950</v>
      </c>
      <c r="AA2506" s="5" t="s">
        <v>12950</v>
      </c>
      <c r="AB2506" s="5" t="s">
        <v>12950</v>
      </c>
      <c r="AC2506" s="22" t="s">
        <v>12950</v>
      </c>
      <c r="AD2506" s="16" t="s">
        <v>12950</v>
      </c>
      <c r="AE2506" s="3" t="s">
        <v>12950</v>
      </c>
      <c r="AF2506" s="3" t="s">
        <v>12950</v>
      </c>
      <c r="AG2506" s="3" t="s">
        <v>12950</v>
      </c>
      <c r="AH2506" s="17" t="s">
        <v>12950</v>
      </c>
    </row>
    <row r="2507" spans="1:34">
      <c r="A2507" t="s">
        <v>6116</v>
      </c>
      <c r="B2507" t="s">
        <v>6116</v>
      </c>
      <c r="E2507" s="6">
        <v>-0.44890041006825898</v>
      </c>
      <c r="F2507" s="1">
        <v>-0.50204099479537501</v>
      </c>
      <c r="G2507" s="1">
        <v>-0.143907766904004</v>
      </c>
      <c r="H2507" s="1">
        <v>-0.123861733107093</v>
      </c>
      <c r="I2507" s="7">
        <v>-0.19555697782164999</v>
      </c>
      <c r="J2507" s="11">
        <v>-0.46322302187333297</v>
      </c>
      <c r="K2507" s="2">
        <v>-0.46313974829208199</v>
      </c>
      <c r="L2507" s="2">
        <v>-0.24553047138707301</v>
      </c>
      <c r="M2507" s="2">
        <v>-0.14250405258617699</v>
      </c>
      <c r="N2507" s="12">
        <v>-7.9554276727228396E-2</v>
      </c>
      <c r="O2507" s="16">
        <v>-0.39846458838311699</v>
      </c>
      <c r="P2507" s="3">
        <v>-0.55680265933501705</v>
      </c>
      <c r="Q2507" s="3">
        <v>-1.25873549000576E-2</v>
      </c>
      <c r="R2507" s="3">
        <v>-0.12693740583795499</v>
      </c>
      <c r="S2507" s="17">
        <v>1.2793611694494601E-2</v>
      </c>
      <c r="T2507" s="21" t="s">
        <v>12950</v>
      </c>
      <c r="U2507" s="5" t="s">
        <v>12950</v>
      </c>
      <c r="V2507" s="5" t="s">
        <v>12950</v>
      </c>
      <c r="W2507" s="5" t="s">
        <v>12950</v>
      </c>
      <c r="X2507" s="22" t="s">
        <v>12950</v>
      </c>
      <c r="Y2507" s="21" t="s">
        <v>12950</v>
      </c>
      <c r="Z2507" s="5" t="s">
        <v>12950</v>
      </c>
      <c r="AA2507" s="5" t="s">
        <v>12950</v>
      </c>
      <c r="AB2507" s="5" t="s">
        <v>12950</v>
      </c>
      <c r="AC2507" s="22" t="s">
        <v>12950</v>
      </c>
      <c r="AD2507" s="16" t="s">
        <v>12950</v>
      </c>
      <c r="AE2507" s="3" t="s">
        <v>12950</v>
      </c>
      <c r="AF2507" s="3" t="s">
        <v>12950</v>
      </c>
      <c r="AG2507" s="3" t="s">
        <v>12950</v>
      </c>
      <c r="AH2507" s="17" t="s">
        <v>12950</v>
      </c>
    </row>
    <row r="2508" spans="1:34">
      <c r="A2508" t="s">
        <v>6339</v>
      </c>
      <c r="B2508" t="s">
        <v>6339</v>
      </c>
      <c r="E2508" s="6">
        <v>8.8633092133758501E-2</v>
      </c>
      <c r="F2508" s="1">
        <v>7.7335173944814595E-2</v>
      </c>
      <c r="G2508" s="1">
        <v>6.5488675593329798E-2</v>
      </c>
      <c r="H2508" s="1">
        <v>0.117400936927884</v>
      </c>
      <c r="I2508" s="7">
        <v>3.8313422330762702E-2</v>
      </c>
      <c r="J2508" s="11">
        <v>2.96176415174394E-2</v>
      </c>
      <c r="K2508" s="2">
        <v>-2.87957618402266E-2</v>
      </c>
      <c r="L2508" s="2">
        <v>5.8797263481302403E-2</v>
      </c>
      <c r="M2508" s="2">
        <v>-3.98421301338917E-2</v>
      </c>
      <c r="N2508" s="12">
        <v>-0.10858452761235</v>
      </c>
      <c r="O2508" s="16">
        <v>-4.9638467942380297E-2</v>
      </c>
      <c r="P2508" s="3">
        <v>-6.7098348284052395E-2</v>
      </c>
      <c r="Q2508" s="3">
        <v>1.2417245147335301E-2</v>
      </c>
      <c r="R2508" s="3">
        <v>-0.13609738434635499</v>
      </c>
      <c r="S2508" s="17">
        <v>-4.7822397767057601E-2</v>
      </c>
      <c r="T2508" s="21" t="s">
        <v>12950</v>
      </c>
      <c r="U2508" s="5" t="s">
        <v>12950</v>
      </c>
      <c r="V2508" s="5" t="s">
        <v>12950</v>
      </c>
      <c r="W2508" s="5" t="s">
        <v>12950</v>
      </c>
      <c r="X2508" s="22" t="s">
        <v>12950</v>
      </c>
      <c r="Y2508" s="21" t="s">
        <v>12950</v>
      </c>
      <c r="Z2508" s="5" t="s">
        <v>12950</v>
      </c>
      <c r="AA2508" s="5" t="s">
        <v>12950</v>
      </c>
      <c r="AB2508" s="5" t="s">
        <v>12950</v>
      </c>
      <c r="AC2508" s="22" t="s">
        <v>12950</v>
      </c>
      <c r="AD2508" s="16" t="s">
        <v>12950</v>
      </c>
      <c r="AE2508" s="3" t="s">
        <v>12950</v>
      </c>
      <c r="AF2508" s="3" t="s">
        <v>12950</v>
      </c>
      <c r="AG2508" s="3" t="s">
        <v>12950</v>
      </c>
      <c r="AH2508" s="17" t="s">
        <v>12950</v>
      </c>
    </row>
    <row r="2509" spans="1:34">
      <c r="A2509" t="s">
        <v>2292</v>
      </c>
      <c r="B2509" t="s">
        <v>2292</v>
      </c>
      <c r="E2509" s="6">
        <v>1.05588066697488E-2</v>
      </c>
      <c r="F2509" s="1">
        <v>0.176459030667382</v>
      </c>
      <c r="G2509" s="1">
        <v>1.6814332421285098E-2</v>
      </c>
      <c r="H2509" s="1">
        <v>0.13913192122760301</v>
      </c>
      <c r="I2509" s="7">
        <v>0.23235837551357599</v>
      </c>
      <c r="J2509" s="11">
        <v>3.2831752340391901E-2</v>
      </c>
      <c r="K2509" s="2">
        <v>1.55327000476655E-2</v>
      </c>
      <c r="L2509" s="2">
        <v>0.14336106512673</v>
      </c>
      <c r="M2509" s="2">
        <v>-1.22277230202265E-2</v>
      </c>
      <c r="N2509" s="12">
        <v>4.8366417185915299E-2</v>
      </c>
      <c r="O2509" s="16">
        <v>4.1478276558963398E-2</v>
      </c>
      <c r="P2509" s="3">
        <v>0.11822751427212801</v>
      </c>
      <c r="Q2509" s="3">
        <v>1.03404636961334E-2</v>
      </c>
      <c r="R2509" s="3">
        <v>-8.77327944852835E-3</v>
      </c>
      <c r="S2509" s="17">
        <v>3.7796638042681602E-2</v>
      </c>
      <c r="T2509" s="21" t="s">
        <v>12950</v>
      </c>
      <c r="U2509" s="5" t="s">
        <v>12950</v>
      </c>
      <c r="V2509" s="5" t="s">
        <v>12950</v>
      </c>
      <c r="W2509" s="5" t="s">
        <v>12950</v>
      </c>
      <c r="X2509" s="22" t="s">
        <v>12950</v>
      </c>
      <c r="Y2509" s="21" t="s">
        <v>12950</v>
      </c>
      <c r="Z2509" s="5" t="s">
        <v>12950</v>
      </c>
      <c r="AA2509" s="5" t="s">
        <v>12950</v>
      </c>
      <c r="AB2509" s="5" t="s">
        <v>12950</v>
      </c>
      <c r="AC2509" s="22" t="s">
        <v>12950</v>
      </c>
      <c r="AD2509" s="16" t="s">
        <v>12950</v>
      </c>
      <c r="AE2509" s="3" t="s">
        <v>12950</v>
      </c>
      <c r="AF2509" s="3" t="s">
        <v>12950</v>
      </c>
      <c r="AG2509" s="3" t="s">
        <v>12950</v>
      </c>
      <c r="AH2509" s="17" t="s">
        <v>12950</v>
      </c>
    </row>
    <row r="2510" spans="1:34">
      <c r="A2510" t="s">
        <v>1565</v>
      </c>
      <c r="B2510" t="s">
        <v>1565</v>
      </c>
      <c r="E2510" s="6">
        <v>-3.7569524654624903E-2</v>
      </c>
      <c r="F2510" s="1">
        <v>0.19237775785406599</v>
      </c>
      <c r="G2510" s="1">
        <v>2.1318710816087601E-2</v>
      </c>
      <c r="H2510" s="1">
        <v>0.33557969189303799</v>
      </c>
      <c r="I2510" s="7">
        <v>-0.12000990027332401</v>
      </c>
      <c r="J2510" s="11">
        <v>-3.4990487836346401E-3</v>
      </c>
      <c r="K2510" s="2">
        <v>-9.2327807780255094E-2</v>
      </c>
      <c r="L2510" s="2">
        <v>0.135998744101539</v>
      </c>
      <c r="M2510" s="2">
        <v>6.7982224616975007E-2</v>
      </c>
      <c r="N2510" s="12">
        <v>8.7235517063408902E-2</v>
      </c>
      <c r="O2510" s="16">
        <v>0.13917093956929899</v>
      </c>
      <c r="P2510" s="3">
        <v>1.20561085789102E-2</v>
      </c>
      <c r="Q2510" s="3">
        <v>0.15066333503905899</v>
      </c>
      <c r="R2510" s="3">
        <v>0.262248027352805</v>
      </c>
      <c r="S2510" s="17">
        <v>0.12887897806181001</v>
      </c>
      <c r="T2510" s="21" t="s">
        <v>12950</v>
      </c>
      <c r="U2510" s="5" t="s">
        <v>12950</v>
      </c>
      <c r="V2510" s="5" t="s">
        <v>12950</v>
      </c>
      <c r="W2510" s="5" t="s">
        <v>12950</v>
      </c>
      <c r="X2510" s="22" t="s">
        <v>12950</v>
      </c>
      <c r="Y2510" s="21" t="s">
        <v>12950</v>
      </c>
      <c r="Z2510" s="5" t="s">
        <v>12950</v>
      </c>
      <c r="AA2510" s="5" t="s">
        <v>12950</v>
      </c>
      <c r="AB2510" s="5" t="s">
        <v>12950</v>
      </c>
      <c r="AC2510" s="22" t="s">
        <v>12950</v>
      </c>
      <c r="AD2510" s="16" t="s">
        <v>12950</v>
      </c>
      <c r="AE2510" s="3" t="s">
        <v>12950</v>
      </c>
      <c r="AF2510" s="3" t="s">
        <v>12950</v>
      </c>
      <c r="AG2510" s="3" t="s">
        <v>12950</v>
      </c>
      <c r="AH2510" s="17" t="s">
        <v>12950</v>
      </c>
    </row>
    <row r="2511" spans="1:34">
      <c r="A2511" t="s">
        <v>6653</v>
      </c>
      <c r="B2511" t="s">
        <v>6653</v>
      </c>
      <c r="E2511" s="6">
        <v>-1.4312872263939101E-2</v>
      </c>
      <c r="F2511" s="1">
        <v>-5.1124352002224697E-2</v>
      </c>
      <c r="G2511" s="1">
        <v>-0.17678151545587101</v>
      </c>
      <c r="H2511" s="1">
        <v>-0.209661025777132</v>
      </c>
      <c r="I2511" s="7">
        <v>-0.27349940286674801</v>
      </c>
      <c r="J2511" s="11">
        <v>0.113365637720553</v>
      </c>
      <c r="K2511" s="2">
        <v>-0.20299635674234101</v>
      </c>
      <c r="L2511" s="2">
        <v>-0.125122294216613</v>
      </c>
      <c r="M2511" s="2">
        <v>-0.10180984627027</v>
      </c>
      <c r="N2511" s="12">
        <v>-0.23451543144314199</v>
      </c>
      <c r="O2511" s="16">
        <v>8.2433511831206702E-2</v>
      </c>
      <c r="P2511" s="3">
        <v>-8.2538721127088793E-2</v>
      </c>
      <c r="Q2511" s="3">
        <v>0.20752426655204501</v>
      </c>
      <c r="R2511" s="3">
        <v>-0.12647860588850501</v>
      </c>
      <c r="S2511" s="17">
        <v>0.19522804497971399</v>
      </c>
      <c r="T2511" s="21" t="s">
        <v>12950</v>
      </c>
      <c r="U2511" s="5" t="s">
        <v>12950</v>
      </c>
      <c r="V2511" s="5" t="s">
        <v>12950</v>
      </c>
      <c r="W2511" s="5" t="s">
        <v>12950</v>
      </c>
      <c r="X2511" s="22" t="s">
        <v>12950</v>
      </c>
      <c r="Y2511" s="21" t="s">
        <v>12950</v>
      </c>
      <c r="Z2511" s="5" t="s">
        <v>12950</v>
      </c>
      <c r="AA2511" s="5" t="s">
        <v>12950</v>
      </c>
      <c r="AB2511" s="5" t="s">
        <v>12950</v>
      </c>
      <c r="AC2511" s="22" t="s">
        <v>12950</v>
      </c>
      <c r="AD2511" s="16" t="s">
        <v>12950</v>
      </c>
      <c r="AE2511" s="3" t="s">
        <v>12950</v>
      </c>
      <c r="AF2511" s="3" t="s">
        <v>12950</v>
      </c>
      <c r="AG2511" s="3" t="s">
        <v>12950</v>
      </c>
      <c r="AH2511" s="17" t="s">
        <v>12950</v>
      </c>
    </row>
    <row r="2512" spans="1:34">
      <c r="A2512" t="s">
        <v>2698</v>
      </c>
      <c r="B2512" t="s">
        <v>2698</v>
      </c>
      <c r="E2512" s="6">
        <v>9.54130225549287E-2</v>
      </c>
      <c r="F2512" s="1">
        <v>-2.4928817143286E-2</v>
      </c>
      <c r="G2512" s="1">
        <v>8.8660337440438601E-3</v>
      </c>
      <c r="H2512" s="1">
        <v>0.217080574547832</v>
      </c>
      <c r="I2512" s="7">
        <v>-8.4100062907959697E-2</v>
      </c>
      <c r="J2512" s="11">
        <v>0.16650277825721399</v>
      </c>
      <c r="K2512" s="2">
        <v>-0.29609662858167901</v>
      </c>
      <c r="L2512" s="2">
        <v>6.5828587551623801E-3</v>
      </c>
      <c r="M2512" s="2">
        <v>4.9314939307349398E-2</v>
      </c>
      <c r="N2512" s="12">
        <v>-0.25295103065857</v>
      </c>
      <c r="O2512" s="16">
        <v>0.11155464486783501</v>
      </c>
      <c r="P2512" s="3">
        <v>-1.7220537443529801E-2</v>
      </c>
      <c r="Q2512" s="3">
        <v>-5.2361418935617597E-2</v>
      </c>
      <c r="R2512" s="3">
        <v>-0.15197594751232901</v>
      </c>
      <c r="S2512" s="17">
        <v>0.14077140604428801</v>
      </c>
      <c r="T2512" s="21" t="s">
        <v>12950</v>
      </c>
      <c r="U2512" s="5" t="s">
        <v>12950</v>
      </c>
      <c r="V2512" s="5" t="s">
        <v>12950</v>
      </c>
      <c r="W2512" s="5" t="s">
        <v>12950</v>
      </c>
      <c r="X2512" s="22" t="s">
        <v>12950</v>
      </c>
      <c r="Y2512" s="21" t="s">
        <v>12950</v>
      </c>
      <c r="Z2512" s="5" t="s">
        <v>12950</v>
      </c>
      <c r="AA2512" s="5" t="s">
        <v>12950</v>
      </c>
      <c r="AB2512" s="5" t="s">
        <v>12950</v>
      </c>
      <c r="AC2512" s="22" t="s">
        <v>12950</v>
      </c>
      <c r="AD2512" s="16" t="s">
        <v>12950</v>
      </c>
      <c r="AE2512" s="3" t="s">
        <v>12950</v>
      </c>
      <c r="AF2512" s="3" t="s">
        <v>12950</v>
      </c>
      <c r="AG2512" s="3" t="s">
        <v>12950</v>
      </c>
      <c r="AH2512" s="17" t="s">
        <v>12950</v>
      </c>
    </row>
    <row r="2513" spans="1:34">
      <c r="A2513" t="s">
        <v>588</v>
      </c>
      <c r="B2513" t="s">
        <v>588</v>
      </c>
      <c r="E2513" s="6">
        <v>0.227007811946633</v>
      </c>
      <c r="F2513" s="1">
        <v>0.52031620710965398</v>
      </c>
      <c r="G2513" s="1">
        <v>0.81203725160055595</v>
      </c>
      <c r="H2513" s="1">
        <v>0.29275199996052598</v>
      </c>
      <c r="I2513" s="7">
        <v>0.61238457506291899</v>
      </c>
      <c r="J2513" s="11">
        <v>0.16335158791882601</v>
      </c>
      <c r="K2513" s="2">
        <v>-8.7322803475406302E-2</v>
      </c>
      <c r="L2513" s="2">
        <v>0.218666754276443</v>
      </c>
      <c r="M2513" s="2">
        <v>7.6759080257144799E-2</v>
      </c>
      <c r="N2513" s="12">
        <v>0.367546636543234</v>
      </c>
      <c r="O2513" s="16">
        <v>8.28203978034949E-2</v>
      </c>
      <c r="P2513" s="3">
        <v>-1.16368609412878E-2</v>
      </c>
      <c r="Q2513" s="3">
        <v>0.25932708632380502</v>
      </c>
      <c r="R2513" s="3">
        <v>-0.386461175113964</v>
      </c>
      <c r="S2513" s="17">
        <v>-0.73096330966752099</v>
      </c>
      <c r="T2513" s="21" t="s">
        <v>12950</v>
      </c>
      <c r="U2513" s="5" t="s">
        <v>12950</v>
      </c>
      <c r="V2513" s="5" t="s">
        <v>12950</v>
      </c>
      <c r="W2513" s="5" t="s">
        <v>12950</v>
      </c>
      <c r="X2513" s="22" t="s">
        <v>12950</v>
      </c>
      <c r="Y2513" s="21" t="s">
        <v>12950</v>
      </c>
      <c r="Z2513" s="5" t="s">
        <v>12950</v>
      </c>
      <c r="AA2513" s="5" t="s">
        <v>12950</v>
      </c>
      <c r="AB2513" s="5" t="s">
        <v>12950</v>
      </c>
      <c r="AC2513" s="22" t="s">
        <v>12950</v>
      </c>
      <c r="AD2513" s="16" t="s">
        <v>12950</v>
      </c>
      <c r="AE2513" s="3" t="s">
        <v>12950</v>
      </c>
      <c r="AF2513" s="3" t="s">
        <v>12950</v>
      </c>
      <c r="AG2513" s="3" t="s">
        <v>12950</v>
      </c>
      <c r="AH2513" s="17" t="s">
        <v>12950</v>
      </c>
    </row>
    <row r="2514" spans="1:34">
      <c r="A2514" t="s">
        <v>4946</v>
      </c>
      <c r="B2514" t="s">
        <v>4946</v>
      </c>
      <c r="E2514" s="6">
        <v>-4.0225822356039099E-3</v>
      </c>
      <c r="F2514" s="1">
        <v>0.58321653481709201</v>
      </c>
      <c r="G2514" s="1">
        <v>0.50761657971579599</v>
      </c>
      <c r="H2514" s="1">
        <v>0.57685641746385297</v>
      </c>
      <c r="I2514" s="7">
        <v>0.60708590269760598</v>
      </c>
      <c r="J2514" s="11">
        <v>0.22225925897303001</v>
      </c>
      <c r="K2514" s="2">
        <v>0.28720931057643501</v>
      </c>
      <c r="L2514" s="2">
        <v>0.346750757699265</v>
      </c>
      <c r="M2514" s="2">
        <v>0.21826481681191801</v>
      </c>
      <c r="N2514" s="12">
        <v>0.45054521882109599</v>
      </c>
      <c r="O2514" s="16">
        <v>0.22938575039466</v>
      </c>
      <c r="P2514" s="3">
        <v>0.100727374589132</v>
      </c>
      <c r="Q2514" s="3">
        <v>0.18800851009752401</v>
      </c>
      <c r="R2514" s="3">
        <v>0.37185127046788002</v>
      </c>
      <c r="S2514" s="17">
        <v>0.14769774705123301</v>
      </c>
      <c r="T2514" s="21" t="s">
        <v>12950</v>
      </c>
      <c r="U2514" s="5" t="s">
        <v>12950</v>
      </c>
      <c r="V2514" s="5" t="s">
        <v>12950</v>
      </c>
      <c r="W2514" s="5" t="s">
        <v>12950</v>
      </c>
      <c r="X2514" s="22" t="s">
        <v>12950</v>
      </c>
      <c r="Y2514" s="21" t="s">
        <v>12950</v>
      </c>
      <c r="Z2514" s="5" t="s">
        <v>12950</v>
      </c>
      <c r="AA2514" s="5" t="s">
        <v>12950</v>
      </c>
      <c r="AB2514" s="5" t="s">
        <v>12950</v>
      </c>
      <c r="AC2514" s="22" t="s">
        <v>12950</v>
      </c>
      <c r="AD2514" s="16" t="s">
        <v>12950</v>
      </c>
      <c r="AE2514" s="3" t="s">
        <v>12950</v>
      </c>
      <c r="AF2514" s="3" t="s">
        <v>12950</v>
      </c>
      <c r="AG2514" s="3" t="s">
        <v>12950</v>
      </c>
      <c r="AH2514" s="17" t="s">
        <v>12950</v>
      </c>
    </row>
    <row r="2515" spans="1:34">
      <c r="A2515" t="s">
        <v>3992</v>
      </c>
      <c r="B2515" t="s">
        <v>3992</v>
      </c>
      <c r="E2515" s="6">
        <v>-0.232688832053215</v>
      </c>
      <c r="F2515" s="1">
        <v>0.40898606331277998</v>
      </c>
      <c r="G2515" s="1">
        <v>0.55415869401117801</v>
      </c>
      <c r="H2515" s="1">
        <v>0.103028902359747</v>
      </c>
      <c r="I2515" s="7">
        <v>-3.10316483677247E-2</v>
      </c>
      <c r="J2515" s="11">
        <v>0.24528109115607999</v>
      </c>
      <c r="K2515" s="2">
        <v>-0.53445525051994103</v>
      </c>
      <c r="L2515" s="2">
        <v>0.89692906032416897</v>
      </c>
      <c r="M2515" s="2">
        <v>0.114969663053843</v>
      </c>
      <c r="N2515" s="12">
        <v>0.102618221735315</v>
      </c>
      <c r="O2515" s="16">
        <v>1.04097765897634</v>
      </c>
      <c r="P2515" s="3">
        <v>6.1254735830276602E-2</v>
      </c>
      <c r="Q2515" s="3">
        <v>0.47641242014406698</v>
      </c>
      <c r="R2515" s="3">
        <v>-0.105135129273338</v>
      </c>
      <c r="S2515" s="17">
        <v>-1.01870612486612</v>
      </c>
      <c r="T2515" s="21" t="s">
        <v>12950</v>
      </c>
      <c r="U2515" s="5" t="s">
        <v>12950</v>
      </c>
      <c r="V2515" s="5" t="s">
        <v>12950</v>
      </c>
      <c r="W2515" s="5" t="s">
        <v>12950</v>
      </c>
      <c r="X2515" s="22" t="s">
        <v>12950</v>
      </c>
      <c r="Y2515" s="21" t="s">
        <v>12950</v>
      </c>
      <c r="Z2515" s="5" t="s">
        <v>12950</v>
      </c>
      <c r="AA2515" s="5" t="s">
        <v>12950</v>
      </c>
      <c r="AB2515" s="5" t="s">
        <v>12950</v>
      </c>
      <c r="AC2515" s="22" t="s">
        <v>12950</v>
      </c>
      <c r="AD2515" s="16" t="s">
        <v>12950</v>
      </c>
      <c r="AE2515" s="3" t="s">
        <v>12950</v>
      </c>
      <c r="AF2515" s="3" t="s">
        <v>12950</v>
      </c>
      <c r="AG2515" s="3" t="s">
        <v>12950</v>
      </c>
      <c r="AH2515" s="17" t="s">
        <v>12950</v>
      </c>
    </row>
    <row r="2516" spans="1:34">
      <c r="A2516" t="s">
        <v>4531</v>
      </c>
      <c r="B2516" t="s">
        <v>4531</v>
      </c>
      <c r="E2516" s="6">
        <v>-0.86799441051320603</v>
      </c>
      <c r="F2516" s="1">
        <v>0.62817326439248899</v>
      </c>
      <c r="G2516" s="1">
        <v>0.71332930791815397</v>
      </c>
      <c r="H2516" s="1">
        <v>0.92853954231240499</v>
      </c>
      <c r="I2516" s="7">
        <v>1.0304740068437701</v>
      </c>
      <c r="J2516" s="11">
        <v>2.6483022457627001E-2</v>
      </c>
      <c r="K2516" s="2">
        <v>-6.7784510884040097E-2</v>
      </c>
      <c r="L2516" s="2">
        <v>0.77660611946148494</v>
      </c>
      <c r="M2516" s="2">
        <v>0.72324424993668401</v>
      </c>
      <c r="N2516" s="12">
        <v>0.25972968698635501</v>
      </c>
      <c r="O2516" s="16">
        <v>1.05932724655481</v>
      </c>
      <c r="P2516" s="3">
        <v>0.31924137402363101</v>
      </c>
      <c r="Q2516" s="3">
        <v>0.68419901384123605</v>
      </c>
      <c r="R2516" s="3">
        <v>0.271208688960141</v>
      </c>
      <c r="S2516" s="17">
        <v>-1.0597216157444</v>
      </c>
      <c r="T2516" s="21" t="s">
        <v>12950</v>
      </c>
      <c r="U2516" s="5" t="s">
        <v>12950</v>
      </c>
      <c r="V2516" s="5" t="s">
        <v>12950</v>
      </c>
      <c r="W2516" s="5" t="s">
        <v>12950</v>
      </c>
      <c r="X2516" s="22" t="s">
        <v>12950</v>
      </c>
      <c r="Y2516" s="21" t="s">
        <v>12950</v>
      </c>
      <c r="Z2516" s="5" t="s">
        <v>12950</v>
      </c>
      <c r="AA2516" s="5" t="s">
        <v>12950</v>
      </c>
      <c r="AB2516" s="5" t="s">
        <v>12950</v>
      </c>
      <c r="AC2516" s="22" t="s">
        <v>12950</v>
      </c>
      <c r="AD2516" s="16" t="s">
        <v>12950</v>
      </c>
      <c r="AE2516" s="3" t="s">
        <v>12950</v>
      </c>
      <c r="AF2516" s="3" t="s">
        <v>12950</v>
      </c>
      <c r="AG2516" s="3" t="s">
        <v>12950</v>
      </c>
      <c r="AH2516" s="17" t="s">
        <v>12950</v>
      </c>
    </row>
    <row r="2517" spans="1:34">
      <c r="A2517" t="s">
        <v>2712</v>
      </c>
      <c r="B2517" t="s">
        <v>2712</v>
      </c>
      <c r="E2517" s="6">
        <v>-0.43516471563164599</v>
      </c>
      <c r="F2517" s="1">
        <v>0.214381614548176</v>
      </c>
      <c r="G2517" s="1">
        <v>0.50512347400007196</v>
      </c>
      <c r="H2517" s="1">
        <v>-0.183554544138848</v>
      </c>
      <c r="I2517" s="7">
        <v>-7.8962397142905094E-2</v>
      </c>
      <c r="J2517" s="11">
        <v>-3.3154472781359599E-2</v>
      </c>
      <c r="K2517" s="2">
        <v>-4.5887330374544497E-2</v>
      </c>
      <c r="L2517" s="2">
        <v>0.42103099458681498</v>
      </c>
      <c r="M2517" s="2">
        <v>-3.2758095089975403E-2</v>
      </c>
      <c r="N2517" s="12">
        <v>-1.7335202898783E-2</v>
      </c>
      <c r="O2517" s="16">
        <v>0.93288649780281196</v>
      </c>
      <c r="P2517" s="3">
        <v>-0.29860268928810102</v>
      </c>
      <c r="Q2517" s="3">
        <v>0.80051245889587397</v>
      </c>
      <c r="R2517" s="3">
        <v>7.7360413120962396E-2</v>
      </c>
      <c r="S2517" s="17">
        <v>0.201611607113378</v>
      </c>
      <c r="T2517" s="21" t="s">
        <v>12950</v>
      </c>
      <c r="U2517" s="5" t="s">
        <v>12950</v>
      </c>
      <c r="V2517" s="5" t="s">
        <v>12950</v>
      </c>
      <c r="W2517" s="5" t="s">
        <v>12950</v>
      </c>
      <c r="X2517" s="22" t="s">
        <v>12950</v>
      </c>
      <c r="Y2517" s="21" t="s">
        <v>12950</v>
      </c>
      <c r="Z2517" s="5" t="s">
        <v>12950</v>
      </c>
      <c r="AA2517" s="5" t="s">
        <v>12950</v>
      </c>
      <c r="AB2517" s="5" t="s">
        <v>12950</v>
      </c>
      <c r="AC2517" s="22" t="s">
        <v>12950</v>
      </c>
      <c r="AD2517" s="16" t="s">
        <v>12950</v>
      </c>
      <c r="AE2517" s="3" t="s">
        <v>12950</v>
      </c>
      <c r="AF2517" s="3" t="s">
        <v>12950</v>
      </c>
      <c r="AG2517" s="3" t="s">
        <v>12950</v>
      </c>
      <c r="AH2517" s="17" t="s">
        <v>12950</v>
      </c>
    </row>
    <row r="2518" spans="1:34">
      <c r="A2518" t="s">
        <v>2386</v>
      </c>
      <c r="B2518" t="s">
        <v>2386</v>
      </c>
      <c r="E2518" s="6">
        <v>-0.244260771838364</v>
      </c>
      <c r="F2518" s="1">
        <v>9.3541607597672799E-2</v>
      </c>
      <c r="G2518" s="1">
        <v>-7.3514763561145294E-2</v>
      </c>
      <c r="H2518" s="1">
        <v>0.19316006367253399</v>
      </c>
      <c r="I2518" s="7">
        <v>0.20360683461908799</v>
      </c>
      <c r="J2518" s="11">
        <v>3.8978738054596597E-2</v>
      </c>
      <c r="K2518" s="2">
        <v>-8.1954837601836403E-2</v>
      </c>
      <c r="L2518" s="2">
        <v>0.362066305242561</v>
      </c>
      <c r="M2518" s="2">
        <v>-0.220088549779209</v>
      </c>
      <c r="N2518" s="12">
        <v>-8.2786215536312796E-2</v>
      </c>
      <c r="O2518" s="16">
        <v>0.50250297743385097</v>
      </c>
      <c r="P2518" s="3">
        <v>-4.0311985058987101E-2</v>
      </c>
      <c r="Q2518" s="3">
        <v>0.105942289463931</v>
      </c>
      <c r="R2518" s="3">
        <v>-0.26049813209276201</v>
      </c>
      <c r="S2518" s="17">
        <v>-0.43089230755237901</v>
      </c>
      <c r="T2518" s="21" t="s">
        <v>12950</v>
      </c>
      <c r="U2518" s="5" t="s">
        <v>12950</v>
      </c>
      <c r="V2518" s="5" t="s">
        <v>12950</v>
      </c>
      <c r="W2518" s="5" t="s">
        <v>12950</v>
      </c>
      <c r="X2518" s="22" t="s">
        <v>12950</v>
      </c>
      <c r="Y2518" s="21" t="s">
        <v>12950</v>
      </c>
      <c r="Z2518" s="5" t="s">
        <v>12950</v>
      </c>
      <c r="AA2518" s="5" t="s">
        <v>12950</v>
      </c>
      <c r="AB2518" s="5" t="s">
        <v>12950</v>
      </c>
      <c r="AC2518" s="22" t="s">
        <v>12950</v>
      </c>
      <c r="AD2518" s="16" t="s">
        <v>12950</v>
      </c>
      <c r="AE2518" s="3" t="s">
        <v>12950</v>
      </c>
      <c r="AF2518" s="3" t="s">
        <v>12950</v>
      </c>
      <c r="AG2518" s="3" t="s">
        <v>12950</v>
      </c>
      <c r="AH2518" s="17" t="s">
        <v>12950</v>
      </c>
    </row>
    <row r="2519" spans="1:34">
      <c r="A2519" t="s">
        <v>1461</v>
      </c>
      <c r="B2519" t="s">
        <v>1461</v>
      </c>
      <c r="E2519" s="6">
        <v>-0.102052213036237</v>
      </c>
      <c r="F2519" s="1">
        <v>0.75877354611193204</v>
      </c>
      <c r="G2519" s="1">
        <v>0.24866463763565999</v>
      </c>
      <c r="H2519" s="1">
        <v>1.59143607017544E-2</v>
      </c>
      <c r="I2519" s="7">
        <v>0.83499112568414202</v>
      </c>
      <c r="J2519" s="11">
        <v>0.125513176861002</v>
      </c>
      <c r="K2519" s="2">
        <v>0.24098861899406701</v>
      </c>
      <c r="L2519" s="2">
        <v>0.152855631665511</v>
      </c>
      <c r="M2519" s="2">
        <v>0.24851890811459401</v>
      </c>
      <c r="N2519" s="12">
        <v>0.31264810272767202</v>
      </c>
      <c r="O2519" s="16">
        <v>0.28341122863003998</v>
      </c>
      <c r="P2519" s="3">
        <v>-0.402179264168607</v>
      </c>
      <c r="Q2519" s="3">
        <v>0.945130831643475</v>
      </c>
      <c r="R2519" s="3">
        <v>0.32712248620144901</v>
      </c>
      <c r="S2519" s="17">
        <v>0.82038013351447603</v>
      </c>
      <c r="T2519" s="21" t="s">
        <v>12950</v>
      </c>
      <c r="U2519" s="5" t="s">
        <v>12950</v>
      </c>
      <c r="V2519" s="5" t="s">
        <v>12950</v>
      </c>
      <c r="W2519" s="5" t="s">
        <v>12950</v>
      </c>
      <c r="X2519" s="22" t="s">
        <v>12950</v>
      </c>
      <c r="Y2519" s="21" t="s">
        <v>12950</v>
      </c>
      <c r="Z2519" s="5" t="s">
        <v>12950</v>
      </c>
      <c r="AA2519" s="5" t="s">
        <v>12950</v>
      </c>
      <c r="AB2519" s="5" t="s">
        <v>12950</v>
      </c>
      <c r="AC2519" s="22" t="s">
        <v>12950</v>
      </c>
      <c r="AD2519" s="16" t="s">
        <v>12950</v>
      </c>
      <c r="AE2519" s="3" t="s">
        <v>12950</v>
      </c>
      <c r="AF2519" s="3" t="s">
        <v>12950</v>
      </c>
      <c r="AG2519" s="3" t="s">
        <v>12950</v>
      </c>
      <c r="AH2519" s="17" t="s">
        <v>12950</v>
      </c>
    </row>
    <row r="2520" spans="1:34">
      <c r="A2520" t="s">
        <v>1676</v>
      </c>
      <c r="B2520" t="s">
        <v>1676</v>
      </c>
      <c r="E2520" s="6">
        <v>-0.38041372238953303</v>
      </c>
      <c r="F2520" s="1">
        <v>-0.235735949907381</v>
      </c>
      <c r="G2520" s="1">
        <v>0.29424110893553801</v>
      </c>
      <c r="H2520" s="1">
        <v>-5.4245814528966603E-2</v>
      </c>
      <c r="I2520" s="7">
        <v>-0.16183850837739999</v>
      </c>
      <c r="J2520" s="11">
        <v>0.20360657153044001</v>
      </c>
      <c r="K2520" s="2">
        <v>-0.144625307195761</v>
      </c>
      <c r="L2520" s="2">
        <v>0.53894229405349003</v>
      </c>
      <c r="M2520" s="2">
        <v>-6.5939280118070306E-2</v>
      </c>
      <c r="N2520" s="12">
        <v>-6.1931166613386497E-2</v>
      </c>
      <c r="O2520" s="16">
        <v>0.58393167317797001</v>
      </c>
      <c r="P2520" s="3">
        <v>-0.68333233754866796</v>
      </c>
      <c r="Q2520" s="3">
        <v>0.27561113957584599</v>
      </c>
      <c r="R2520" s="3">
        <v>-0.28926644160819998</v>
      </c>
      <c r="S2520" s="17">
        <v>-0.73139548503960305</v>
      </c>
      <c r="T2520" s="21" t="s">
        <v>12950</v>
      </c>
      <c r="U2520" s="5" t="s">
        <v>12950</v>
      </c>
      <c r="V2520" s="5" t="s">
        <v>12950</v>
      </c>
      <c r="W2520" s="5" t="s">
        <v>12950</v>
      </c>
      <c r="X2520" s="22" t="s">
        <v>12950</v>
      </c>
      <c r="Y2520" s="21" t="s">
        <v>12950</v>
      </c>
      <c r="Z2520" s="5" t="s">
        <v>12950</v>
      </c>
      <c r="AA2520" s="5" t="s">
        <v>12950</v>
      </c>
      <c r="AB2520" s="5" t="s">
        <v>12950</v>
      </c>
      <c r="AC2520" s="22" t="s">
        <v>12950</v>
      </c>
      <c r="AD2520" s="16" t="s">
        <v>12950</v>
      </c>
      <c r="AE2520" s="3" t="s">
        <v>12950</v>
      </c>
      <c r="AF2520" s="3" t="s">
        <v>12950</v>
      </c>
      <c r="AG2520" s="3" t="s">
        <v>12950</v>
      </c>
      <c r="AH2520" s="17" t="s">
        <v>12950</v>
      </c>
    </row>
    <row r="2521" spans="1:34">
      <c r="A2521" t="s">
        <v>4292</v>
      </c>
      <c r="B2521" t="s">
        <v>4292</v>
      </c>
      <c r="E2521" s="6">
        <v>-0.902471690135214</v>
      </c>
      <c r="F2521" s="1">
        <v>0.66623700906738303</v>
      </c>
      <c r="G2521" s="1">
        <v>-9.6950478452632993E-2</v>
      </c>
      <c r="H2521" s="1">
        <v>7.9463463569966697E-2</v>
      </c>
      <c r="I2521" s="7">
        <v>0.157872510594294</v>
      </c>
      <c r="J2521" s="11">
        <v>3.00631490424524E-2</v>
      </c>
      <c r="K2521" s="2">
        <v>0.15891156042184101</v>
      </c>
      <c r="L2521" s="2">
        <v>0.117722980155476</v>
      </c>
      <c r="M2521" s="2">
        <v>0.26145202840353399</v>
      </c>
      <c r="N2521" s="12">
        <v>7.1017888589171102E-2</v>
      </c>
      <c r="O2521" s="16">
        <v>-0.57448660861239098</v>
      </c>
      <c r="P2521" s="3">
        <v>-1.4721173425465199</v>
      </c>
      <c r="Q2521" s="3">
        <v>6.7816622692404196E-2</v>
      </c>
      <c r="R2521" s="3">
        <v>-1.4665519683425701</v>
      </c>
      <c r="S2521" s="17">
        <v>-1.2807533233192101</v>
      </c>
      <c r="T2521" s="21" t="s">
        <v>12950</v>
      </c>
      <c r="U2521" s="5" t="s">
        <v>12950</v>
      </c>
      <c r="V2521" s="5" t="s">
        <v>12950</v>
      </c>
      <c r="W2521" s="5" t="s">
        <v>12950</v>
      </c>
      <c r="X2521" s="22" t="s">
        <v>12950</v>
      </c>
      <c r="Y2521" s="21" t="s">
        <v>12950</v>
      </c>
      <c r="Z2521" s="5" t="s">
        <v>12950</v>
      </c>
      <c r="AA2521" s="5" t="s">
        <v>12950</v>
      </c>
      <c r="AB2521" s="5" t="s">
        <v>12950</v>
      </c>
      <c r="AC2521" s="22" t="s">
        <v>12950</v>
      </c>
      <c r="AD2521" s="16" t="s">
        <v>12950</v>
      </c>
      <c r="AE2521" s="3" t="s">
        <v>12950</v>
      </c>
      <c r="AF2521" s="3" t="s">
        <v>12950</v>
      </c>
      <c r="AG2521" s="3" t="s">
        <v>12950</v>
      </c>
      <c r="AH2521" s="17" t="s">
        <v>12950</v>
      </c>
    </row>
    <row r="2522" spans="1:34">
      <c r="A2522" t="s">
        <v>25</v>
      </c>
      <c r="B2522" t="s">
        <v>25</v>
      </c>
      <c r="E2522" s="6">
        <v>0.160488840473722</v>
      </c>
      <c r="F2522" s="1">
        <v>-0.14023858369853701</v>
      </c>
      <c r="G2522" s="1">
        <v>6.2753140677684997E-3</v>
      </c>
      <c r="H2522" s="1">
        <v>-0.68933203626961403</v>
      </c>
      <c r="I2522" s="7">
        <v>-0.23803334311414701</v>
      </c>
      <c r="J2522" s="11">
        <v>2.3117923107521698E-2</v>
      </c>
      <c r="K2522" s="2">
        <v>-0.24477225001705499</v>
      </c>
      <c r="L2522" s="2">
        <v>0.45464132313780098</v>
      </c>
      <c r="M2522" s="2">
        <v>-0.14421875450374</v>
      </c>
      <c r="N2522" s="12">
        <v>6.6092238804575099E-2</v>
      </c>
      <c r="O2522" s="16">
        <v>0.69951531594945304</v>
      </c>
      <c r="P2522" s="3">
        <v>-1.51583889312803</v>
      </c>
      <c r="Q2522" s="3">
        <v>0.66562260789193906</v>
      </c>
      <c r="R2522" s="3">
        <v>-0.56964177292954499</v>
      </c>
      <c r="S2522" s="17">
        <v>-1.1192038649157099</v>
      </c>
      <c r="T2522" s="21" t="s">
        <v>12950</v>
      </c>
      <c r="U2522" s="5" t="s">
        <v>12950</v>
      </c>
      <c r="V2522" s="5" t="s">
        <v>12950</v>
      </c>
      <c r="W2522" s="5" t="s">
        <v>12950</v>
      </c>
      <c r="X2522" s="22" t="s">
        <v>12950</v>
      </c>
      <c r="Y2522" s="21" t="s">
        <v>12950</v>
      </c>
      <c r="Z2522" s="5" t="s">
        <v>12950</v>
      </c>
      <c r="AA2522" s="5" t="s">
        <v>12950</v>
      </c>
      <c r="AB2522" s="5" t="s">
        <v>12950</v>
      </c>
      <c r="AC2522" s="22" t="s">
        <v>12950</v>
      </c>
      <c r="AD2522" s="16" t="s">
        <v>12950</v>
      </c>
      <c r="AE2522" s="3" t="s">
        <v>12950</v>
      </c>
      <c r="AF2522" s="3" t="s">
        <v>12950</v>
      </c>
      <c r="AG2522" s="3" t="s">
        <v>12950</v>
      </c>
      <c r="AH2522" s="17" t="s">
        <v>12950</v>
      </c>
    </row>
    <row r="2523" spans="1:34">
      <c r="A2523" t="s">
        <v>6197</v>
      </c>
      <c r="B2523" t="s">
        <v>6197</v>
      </c>
      <c r="E2523" s="6">
        <v>-3.9855169541373699E-2</v>
      </c>
      <c r="F2523" s="1">
        <v>0.81467589945677299</v>
      </c>
      <c r="G2523" s="1">
        <v>0.57910298988333098</v>
      </c>
      <c r="H2523" s="1">
        <v>0.57424931195338103</v>
      </c>
      <c r="I2523" s="7">
        <v>0.51060572503119395</v>
      </c>
      <c r="J2523" s="11">
        <v>-0.13388584232848399</v>
      </c>
      <c r="K2523" s="2">
        <v>-0.138212391947657</v>
      </c>
      <c r="L2523" s="2">
        <v>0.204076551741875</v>
      </c>
      <c r="M2523" s="2">
        <v>-0.36284960142070999</v>
      </c>
      <c r="N2523" s="12">
        <v>0.133275440623499</v>
      </c>
      <c r="O2523" s="16">
        <v>0.15961637716390201</v>
      </c>
      <c r="P2523" s="3">
        <v>0.23247988674697301</v>
      </c>
      <c r="Q2523" s="3">
        <v>0.51401499291165698</v>
      </c>
      <c r="R2523" s="3">
        <v>0.20667033739416699</v>
      </c>
      <c r="S2523" s="17">
        <v>0.13288783906393301</v>
      </c>
      <c r="T2523" s="21" t="s">
        <v>12950</v>
      </c>
      <c r="U2523" s="5" t="s">
        <v>12950</v>
      </c>
      <c r="V2523" s="5" t="s">
        <v>12950</v>
      </c>
      <c r="W2523" s="5" t="s">
        <v>12950</v>
      </c>
      <c r="X2523" s="22" t="s">
        <v>12950</v>
      </c>
      <c r="Y2523" s="21" t="s">
        <v>12950</v>
      </c>
      <c r="Z2523" s="5" t="s">
        <v>12950</v>
      </c>
      <c r="AA2523" s="5" t="s">
        <v>12950</v>
      </c>
      <c r="AB2523" s="5" t="s">
        <v>12950</v>
      </c>
      <c r="AC2523" s="22" t="s">
        <v>12950</v>
      </c>
      <c r="AD2523" s="16" t="s">
        <v>12950</v>
      </c>
      <c r="AE2523" s="3" t="s">
        <v>12950</v>
      </c>
      <c r="AF2523" s="3" t="s">
        <v>12950</v>
      </c>
      <c r="AG2523" s="3" t="s">
        <v>12950</v>
      </c>
      <c r="AH2523" s="17" t="s">
        <v>12950</v>
      </c>
    </row>
    <row r="2524" spans="1:34">
      <c r="A2524" t="s">
        <v>5471</v>
      </c>
      <c r="B2524" t="s">
        <v>5471</v>
      </c>
      <c r="E2524" s="6">
        <v>-0.45372807829289802</v>
      </c>
      <c r="F2524" s="1">
        <v>-0.11835044272941</v>
      </c>
      <c r="G2524" s="1">
        <v>0.79677261686046796</v>
      </c>
      <c r="H2524" s="1">
        <v>0.46633699524042199</v>
      </c>
      <c r="I2524" s="7">
        <v>0.29842704943522103</v>
      </c>
      <c r="J2524" s="11">
        <v>8.8409823635964599E-2</v>
      </c>
      <c r="K2524" s="2">
        <v>5.6835528533409597E-2</v>
      </c>
      <c r="L2524" s="2">
        <v>0.35707725985994199</v>
      </c>
      <c r="M2524" s="2">
        <v>1.7617174348516899E-2</v>
      </c>
      <c r="N2524" s="12">
        <v>0.183921039260249</v>
      </c>
      <c r="O2524" s="16">
        <v>3.8568587451371698E-2</v>
      </c>
      <c r="P2524" s="3">
        <v>0.110943267901519</v>
      </c>
      <c r="Q2524" s="3">
        <v>-4.6937288230828302E-2</v>
      </c>
      <c r="R2524" s="3">
        <v>-0.39703396673646302</v>
      </c>
      <c r="S2524" s="17">
        <v>-0.91832091280005501</v>
      </c>
      <c r="T2524" s="21" t="s">
        <v>12950</v>
      </c>
      <c r="U2524" s="5" t="s">
        <v>12950</v>
      </c>
      <c r="V2524" s="5" t="s">
        <v>12950</v>
      </c>
      <c r="W2524" s="5" t="s">
        <v>12950</v>
      </c>
      <c r="X2524" s="22" t="s">
        <v>12950</v>
      </c>
      <c r="Y2524" s="21" t="s">
        <v>12950</v>
      </c>
      <c r="Z2524" s="5" t="s">
        <v>12950</v>
      </c>
      <c r="AA2524" s="5" t="s">
        <v>12950</v>
      </c>
      <c r="AB2524" s="5" t="s">
        <v>12950</v>
      </c>
      <c r="AC2524" s="22" t="s">
        <v>12950</v>
      </c>
      <c r="AD2524" s="16" t="s">
        <v>12950</v>
      </c>
      <c r="AE2524" s="3" t="s">
        <v>12950</v>
      </c>
      <c r="AF2524" s="3" t="s">
        <v>12950</v>
      </c>
      <c r="AG2524" s="3" t="s">
        <v>12950</v>
      </c>
      <c r="AH2524" s="17" t="s">
        <v>12950</v>
      </c>
    </row>
    <row r="2525" spans="1:34">
      <c r="A2525" t="s">
        <v>4031</v>
      </c>
      <c r="B2525" t="s">
        <v>4031</v>
      </c>
      <c r="E2525" s="6">
        <v>8.1042694702024003E-3</v>
      </c>
      <c r="F2525" s="1">
        <v>-0.61343878772268301</v>
      </c>
      <c r="G2525" s="1">
        <v>0.46395692141385902</v>
      </c>
      <c r="H2525" s="1">
        <v>-1.0811620391547201</v>
      </c>
      <c r="I2525" s="7">
        <v>-1.04002835033753</v>
      </c>
      <c r="J2525" s="11">
        <v>-0.25136336483451399</v>
      </c>
      <c r="K2525" s="2">
        <v>-0.466246892309509</v>
      </c>
      <c r="L2525" s="2">
        <v>0.74859273810954596</v>
      </c>
      <c r="M2525" s="2">
        <v>-0.76188455817471901</v>
      </c>
      <c r="N2525" s="12">
        <v>-0.75105092455356504</v>
      </c>
      <c r="O2525" s="16">
        <v>0.597777522836201</v>
      </c>
      <c r="P2525" s="3">
        <v>-1.37636004763806</v>
      </c>
      <c r="Q2525" s="3">
        <v>0.72247115783322202</v>
      </c>
      <c r="R2525" s="3">
        <v>-0.53628588313845904</v>
      </c>
      <c r="S2525" s="17">
        <v>-0.23043655187287901</v>
      </c>
      <c r="T2525" s="21" t="s">
        <v>12950</v>
      </c>
      <c r="U2525" s="5" t="s">
        <v>12950</v>
      </c>
      <c r="V2525" s="5" t="s">
        <v>12950</v>
      </c>
      <c r="W2525" s="5" t="s">
        <v>12950</v>
      </c>
      <c r="X2525" s="22" t="s">
        <v>12950</v>
      </c>
      <c r="Y2525" s="21" t="s">
        <v>12950</v>
      </c>
      <c r="Z2525" s="5" t="s">
        <v>12950</v>
      </c>
      <c r="AA2525" s="5" t="s">
        <v>12950</v>
      </c>
      <c r="AB2525" s="5" t="s">
        <v>12950</v>
      </c>
      <c r="AC2525" s="22" t="s">
        <v>12950</v>
      </c>
      <c r="AD2525" s="16" t="s">
        <v>12950</v>
      </c>
      <c r="AE2525" s="3" t="s">
        <v>12950</v>
      </c>
      <c r="AF2525" s="3" t="s">
        <v>12950</v>
      </c>
      <c r="AG2525" s="3" t="s">
        <v>12950</v>
      </c>
      <c r="AH2525" s="17" t="s">
        <v>12950</v>
      </c>
    </row>
    <row r="2526" spans="1:34">
      <c r="A2526" t="s">
        <v>6490</v>
      </c>
      <c r="B2526" t="s">
        <v>6490</v>
      </c>
      <c r="E2526" s="6">
        <v>0.249220028837004</v>
      </c>
      <c r="F2526" s="1">
        <v>0.60787494227937899</v>
      </c>
      <c r="G2526" s="1">
        <v>0.95697800602514704</v>
      </c>
      <c r="H2526" s="1">
        <v>0.27483134993040198</v>
      </c>
      <c r="I2526" s="7">
        <v>0.34925901024471101</v>
      </c>
      <c r="J2526" s="11">
        <v>0.18435601725696499</v>
      </c>
      <c r="K2526" s="2">
        <v>0.157836648407601</v>
      </c>
      <c r="L2526" s="2">
        <v>0.52447951432239204</v>
      </c>
      <c r="M2526" s="2">
        <v>-6.1865984982653797E-2</v>
      </c>
      <c r="N2526" s="12">
        <v>-0.112842246869306</v>
      </c>
      <c r="O2526" s="16">
        <v>0.50609028015521496</v>
      </c>
      <c r="P2526" s="3">
        <v>5.3493597912444298E-2</v>
      </c>
      <c r="Q2526" s="3">
        <v>0.30555351164415301</v>
      </c>
      <c r="R2526" s="3">
        <v>2.3535874378140101E-2</v>
      </c>
      <c r="S2526" s="17">
        <v>0.18210370279263299</v>
      </c>
      <c r="T2526" s="21" t="s">
        <v>12950</v>
      </c>
      <c r="U2526" s="5" t="s">
        <v>12950</v>
      </c>
      <c r="V2526" s="5" t="s">
        <v>12950</v>
      </c>
      <c r="W2526" s="5" t="s">
        <v>12950</v>
      </c>
      <c r="X2526" s="22" t="s">
        <v>12950</v>
      </c>
      <c r="Y2526" s="21" t="s">
        <v>12950</v>
      </c>
      <c r="Z2526" s="5" t="s">
        <v>12950</v>
      </c>
      <c r="AA2526" s="5" t="s">
        <v>12950</v>
      </c>
      <c r="AB2526" s="5" t="s">
        <v>12950</v>
      </c>
      <c r="AC2526" s="22" t="s">
        <v>12950</v>
      </c>
      <c r="AD2526" s="16" t="s">
        <v>12950</v>
      </c>
      <c r="AE2526" s="3" t="s">
        <v>12950</v>
      </c>
      <c r="AF2526" s="3" t="s">
        <v>12950</v>
      </c>
      <c r="AG2526" s="3" t="s">
        <v>12950</v>
      </c>
      <c r="AH2526" s="17" t="s">
        <v>12950</v>
      </c>
    </row>
    <row r="2527" spans="1:34">
      <c r="A2527" t="s">
        <v>2721</v>
      </c>
      <c r="B2527" t="s">
        <v>2721</v>
      </c>
      <c r="E2527" s="6">
        <v>0.778596396404173</v>
      </c>
      <c r="F2527" s="1">
        <v>1.20085012880773</v>
      </c>
      <c r="G2527" s="1">
        <v>1.31094372206086</v>
      </c>
      <c r="H2527" s="1">
        <v>1.0743582191552301</v>
      </c>
      <c r="I2527" s="7">
        <v>0.59598905097212296</v>
      </c>
      <c r="J2527" s="11">
        <v>-6.7887687989740805E-2</v>
      </c>
      <c r="K2527" s="2">
        <v>-0.19141818121899201</v>
      </c>
      <c r="L2527" s="2">
        <v>0.62884189312412198</v>
      </c>
      <c r="M2527" s="2">
        <v>-0.14354698185584699</v>
      </c>
      <c r="N2527" s="12">
        <v>2.0515002381205499E-2</v>
      </c>
      <c r="O2527" s="16">
        <v>0.60422327891093797</v>
      </c>
      <c r="P2527" s="3">
        <v>0.51240987287215001</v>
      </c>
      <c r="Q2527" s="3">
        <v>0.89028501928151804</v>
      </c>
      <c r="R2527" s="3">
        <v>8.3314041188315494E-2</v>
      </c>
      <c r="S2527" s="17">
        <v>-0.733382375282146</v>
      </c>
      <c r="T2527" s="21" t="s">
        <v>12950</v>
      </c>
      <c r="U2527" s="5" t="s">
        <v>12950</v>
      </c>
      <c r="V2527" s="5" t="s">
        <v>12950</v>
      </c>
      <c r="W2527" s="5" t="s">
        <v>12950</v>
      </c>
      <c r="X2527" s="22" t="s">
        <v>12950</v>
      </c>
      <c r="Y2527" s="21" t="s">
        <v>12950</v>
      </c>
      <c r="Z2527" s="5" t="s">
        <v>12950</v>
      </c>
      <c r="AA2527" s="5" t="s">
        <v>12950</v>
      </c>
      <c r="AB2527" s="5" t="s">
        <v>12950</v>
      </c>
      <c r="AC2527" s="22" t="s">
        <v>12950</v>
      </c>
      <c r="AD2527" s="16" t="s">
        <v>12950</v>
      </c>
      <c r="AE2527" s="3" t="s">
        <v>12950</v>
      </c>
      <c r="AF2527" s="3" t="s">
        <v>12950</v>
      </c>
      <c r="AG2527" s="3" t="s">
        <v>12950</v>
      </c>
      <c r="AH2527" s="17" t="s">
        <v>12950</v>
      </c>
    </row>
    <row r="2528" spans="1:34">
      <c r="A2528" t="s">
        <v>1760</v>
      </c>
      <c r="B2528" t="s">
        <v>1760</v>
      </c>
      <c r="E2528" s="6">
        <v>-0.30048825712487398</v>
      </c>
      <c r="F2528" s="1">
        <v>0.82191033540190295</v>
      </c>
      <c r="G2528" s="1">
        <v>0.256520098192769</v>
      </c>
      <c r="H2528" s="1">
        <v>0.44082575395142898</v>
      </c>
      <c r="I2528" s="7">
        <v>0.51660374133042397</v>
      </c>
      <c r="J2528" s="11">
        <v>-5.1321412026283597E-2</v>
      </c>
      <c r="K2528" s="2">
        <v>-0.35087722620579398</v>
      </c>
      <c r="L2528" s="2">
        <v>0.91441880546671395</v>
      </c>
      <c r="M2528" s="2">
        <v>0.149315344623663</v>
      </c>
      <c r="N2528" s="12">
        <v>-6.1162347025813198E-2</v>
      </c>
      <c r="O2528" s="16">
        <v>1.10168506203337</v>
      </c>
      <c r="P2528" s="3">
        <v>0.37916169276940198</v>
      </c>
      <c r="Q2528" s="3">
        <v>0.93022621852907605</v>
      </c>
      <c r="R2528" s="3">
        <v>0.59405177087898697</v>
      </c>
      <c r="S2528" s="17">
        <v>-0.23471404323652201</v>
      </c>
      <c r="T2528" s="21" t="s">
        <v>12950</v>
      </c>
      <c r="U2528" s="5" t="s">
        <v>12950</v>
      </c>
      <c r="V2528" s="5" t="s">
        <v>12950</v>
      </c>
      <c r="W2528" s="5" t="s">
        <v>12950</v>
      </c>
      <c r="X2528" s="22" t="s">
        <v>12950</v>
      </c>
      <c r="Y2528" s="21" t="s">
        <v>12950</v>
      </c>
      <c r="Z2528" s="5" t="s">
        <v>12950</v>
      </c>
      <c r="AA2528" s="5" t="s">
        <v>12950</v>
      </c>
      <c r="AB2528" s="5" t="s">
        <v>12950</v>
      </c>
      <c r="AC2528" s="22" t="s">
        <v>12950</v>
      </c>
      <c r="AD2528" s="16" t="s">
        <v>12950</v>
      </c>
      <c r="AE2528" s="3" t="s">
        <v>12950</v>
      </c>
      <c r="AF2528" s="3" t="s">
        <v>12950</v>
      </c>
      <c r="AG2528" s="3" t="s">
        <v>12950</v>
      </c>
      <c r="AH2528" s="17" t="s">
        <v>12950</v>
      </c>
    </row>
    <row r="2529" spans="1:34">
      <c r="A2529" t="s">
        <v>14</v>
      </c>
      <c r="B2529" t="s">
        <v>14</v>
      </c>
      <c r="E2529" s="6">
        <v>0.47289764969980203</v>
      </c>
      <c r="F2529" s="1">
        <v>1.5136885131420199</v>
      </c>
      <c r="G2529" s="1">
        <v>1.22958558243516</v>
      </c>
      <c r="H2529" s="1">
        <v>1.37051807527623</v>
      </c>
      <c r="I2529" s="7">
        <v>1.4073482906083501</v>
      </c>
      <c r="J2529" s="11">
        <v>0.14423544297500701</v>
      </c>
      <c r="K2529" s="2">
        <v>-0.38743245921943098</v>
      </c>
      <c r="L2529" s="2">
        <v>0.90253201907401903</v>
      </c>
      <c r="M2529" s="2">
        <v>-3.2652494615626297E-2</v>
      </c>
      <c r="N2529" s="12">
        <v>0.50414897332023401</v>
      </c>
      <c r="O2529" s="16">
        <v>1.5917019470228799</v>
      </c>
      <c r="P2529" s="3">
        <v>0.98041539611753104</v>
      </c>
      <c r="Q2529" s="3">
        <v>1.1487502079049301</v>
      </c>
      <c r="R2529" s="3">
        <v>0.13013628999010099</v>
      </c>
      <c r="S2529" s="17">
        <v>-0.54072186499902497</v>
      </c>
      <c r="T2529" s="21" t="s">
        <v>12950</v>
      </c>
      <c r="U2529" s="5" t="s">
        <v>12950</v>
      </c>
      <c r="V2529" s="5" t="s">
        <v>12950</v>
      </c>
      <c r="W2529" s="5" t="s">
        <v>12950</v>
      </c>
      <c r="X2529" s="22" t="s">
        <v>12950</v>
      </c>
      <c r="Y2529" s="21" t="s">
        <v>12950</v>
      </c>
      <c r="Z2529" s="5" t="s">
        <v>12950</v>
      </c>
      <c r="AA2529" s="5" t="s">
        <v>12950</v>
      </c>
      <c r="AB2529" s="5" t="s">
        <v>12950</v>
      </c>
      <c r="AC2529" s="22" t="s">
        <v>12950</v>
      </c>
      <c r="AD2529" s="16" t="s">
        <v>12950</v>
      </c>
      <c r="AE2529" s="3" t="s">
        <v>12950</v>
      </c>
      <c r="AF2529" s="3" t="s">
        <v>12950</v>
      </c>
      <c r="AG2529" s="3" t="s">
        <v>12950</v>
      </c>
      <c r="AH2529" s="17" t="s">
        <v>12950</v>
      </c>
    </row>
    <row r="2530" spans="1:34">
      <c r="A2530" t="s">
        <v>2836</v>
      </c>
      <c r="B2530" t="s">
        <v>2836</v>
      </c>
      <c r="E2530" s="6">
        <v>-0.25095564447273899</v>
      </c>
      <c r="F2530" s="1">
        <v>0.443049404747835</v>
      </c>
      <c r="G2530" s="1">
        <v>0.85562712241449301</v>
      </c>
      <c r="H2530" s="1">
        <v>-0.15322726332338299</v>
      </c>
      <c r="I2530" s="7">
        <v>0.53419313972433502</v>
      </c>
      <c r="J2530" s="11">
        <v>-0.38527844289740198</v>
      </c>
      <c r="K2530" s="2">
        <v>-0.52468114541973498</v>
      </c>
      <c r="L2530" s="2">
        <v>1.0069028012866801</v>
      </c>
      <c r="M2530" s="2">
        <v>-0.122584784850089</v>
      </c>
      <c r="N2530" s="12">
        <v>-0.29235513204288799</v>
      </c>
      <c r="O2530" s="16">
        <v>0.77282514248296397</v>
      </c>
      <c r="P2530" s="3">
        <v>-0.18961892247501899</v>
      </c>
      <c r="Q2530" s="3">
        <v>0.90107639753588098</v>
      </c>
      <c r="R2530" s="3">
        <v>-0.51795266749130897</v>
      </c>
      <c r="S2530" s="17">
        <v>-0.75524628371430902</v>
      </c>
      <c r="T2530" s="21" t="s">
        <v>12950</v>
      </c>
      <c r="U2530" s="5" t="s">
        <v>12950</v>
      </c>
      <c r="V2530" s="5" t="s">
        <v>12950</v>
      </c>
      <c r="W2530" s="5" t="s">
        <v>12950</v>
      </c>
      <c r="X2530" s="22" t="s">
        <v>12950</v>
      </c>
      <c r="Y2530" s="21" t="s">
        <v>12950</v>
      </c>
      <c r="Z2530" s="5" t="s">
        <v>12950</v>
      </c>
      <c r="AA2530" s="5" t="s">
        <v>12950</v>
      </c>
      <c r="AB2530" s="5" t="s">
        <v>12950</v>
      </c>
      <c r="AC2530" s="22" t="s">
        <v>12950</v>
      </c>
      <c r="AD2530" s="16" t="s">
        <v>12950</v>
      </c>
      <c r="AE2530" s="3" t="s">
        <v>12950</v>
      </c>
      <c r="AF2530" s="3" t="s">
        <v>12950</v>
      </c>
      <c r="AG2530" s="3" t="s">
        <v>12950</v>
      </c>
      <c r="AH2530" s="17" t="s">
        <v>12950</v>
      </c>
    </row>
    <row r="2531" spans="1:34">
      <c r="A2531" t="s">
        <v>5234</v>
      </c>
      <c r="B2531" t="s">
        <v>5234</v>
      </c>
      <c r="E2531" s="6">
        <v>-0.16813339478811901</v>
      </c>
      <c r="F2531" s="1">
        <v>-0.29548861017607297</v>
      </c>
      <c r="G2531" s="1">
        <v>-0.25835952534599399</v>
      </c>
      <c r="H2531" s="1">
        <v>-0.21507583670601599</v>
      </c>
      <c r="I2531" s="7">
        <v>-0.40174430728484201</v>
      </c>
      <c r="J2531" s="11">
        <v>-0.107543625498395</v>
      </c>
      <c r="K2531" s="2">
        <v>0.16740792765398599</v>
      </c>
      <c r="L2531" s="2">
        <v>0.21514807660334601</v>
      </c>
      <c r="M2531" s="2">
        <v>-0.185136879956803</v>
      </c>
      <c r="N2531" s="12">
        <v>-0.478432073123778</v>
      </c>
      <c r="O2531" s="16">
        <v>0.36489657151176302</v>
      </c>
      <c r="P2531" s="3">
        <v>-0.47392089653115699</v>
      </c>
      <c r="Q2531" s="3">
        <v>0.85638064303805805</v>
      </c>
      <c r="R2531" s="3">
        <v>-0.13117157287971801</v>
      </c>
      <c r="S2531" s="17">
        <v>0.61290040332609896</v>
      </c>
      <c r="T2531" s="21" t="s">
        <v>12950</v>
      </c>
      <c r="U2531" s="5" t="s">
        <v>12950</v>
      </c>
      <c r="V2531" s="5" t="s">
        <v>12950</v>
      </c>
      <c r="W2531" s="5" t="s">
        <v>12950</v>
      </c>
      <c r="X2531" s="22" t="s">
        <v>12950</v>
      </c>
      <c r="Y2531" s="21" t="s">
        <v>12950</v>
      </c>
      <c r="Z2531" s="5" t="s">
        <v>12950</v>
      </c>
      <c r="AA2531" s="5" t="s">
        <v>12950</v>
      </c>
      <c r="AB2531" s="5" t="s">
        <v>12950</v>
      </c>
      <c r="AC2531" s="22" t="s">
        <v>12950</v>
      </c>
      <c r="AD2531" s="16" t="s">
        <v>12950</v>
      </c>
      <c r="AE2531" s="3" t="s">
        <v>12950</v>
      </c>
      <c r="AF2531" s="3" t="s">
        <v>12950</v>
      </c>
      <c r="AG2531" s="3" t="s">
        <v>12950</v>
      </c>
      <c r="AH2531" s="17" t="s">
        <v>12950</v>
      </c>
    </row>
    <row r="2532" spans="1:34">
      <c r="A2532" t="s">
        <v>5226</v>
      </c>
      <c r="B2532" t="s">
        <v>5226</v>
      </c>
      <c r="E2532" s="6">
        <v>0.14481328651356501</v>
      </c>
      <c r="F2532" s="1">
        <v>1.2980835679721499E-2</v>
      </c>
      <c r="G2532" s="1">
        <v>-5.93740241522039E-2</v>
      </c>
      <c r="H2532" s="1">
        <v>-0.34546528507026197</v>
      </c>
      <c r="I2532" s="7">
        <v>-7.8378254425099603E-2</v>
      </c>
      <c r="J2532" s="11">
        <v>0.481761601453979</v>
      </c>
      <c r="K2532" s="2">
        <v>0.45323511783792098</v>
      </c>
      <c r="L2532" s="2">
        <v>0.68969962125126805</v>
      </c>
      <c r="M2532" s="2">
        <v>0.447175975836832</v>
      </c>
      <c r="N2532" s="12">
        <v>0.160564023079454</v>
      </c>
      <c r="O2532" s="16">
        <v>0.89802261741818201</v>
      </c>
      <c r="P2532" s="3">
        <v>-0.45209447360466398</v>
      </c>
      <c r="Q2532" s="3">
        <v>1.0784795545449399</v>
      </c>
      <c r="R2532" s="3">
        <v>0.329538525190464</v>
      </c>
      <c r="S2532" s="17">
        <v>0.66481494239357097</v>
      </c>
      <c r="T2532" s="21" t="s">
        <v>12950</v>
      </c>
      <c r="U2532" s="5" t="s">
        <v>12950</v>
      </c>
      <c r="V2532" s="5" t="s">
        <v>12950</v>
      </c>
      <c r="W2532" s="5" t="s">
        <v>12950</v>
      </c>
      <c r="X2532" s="22" t="s">
        <v>12950</v>
      </c>
      <c r="Y2532" s="21" t="s">
        <v>12950</v>
      </c>
      <c r="Z2532" s="5" t="s">
        <v>12950</v>
      </c>
      <c r="AA2532" s="5" t="s">
        <v>12950</v>
      </c>
      <c r="AB2532" s="5" t="s">
        <v>12950</v>
      </c>
      <c r="AC2532" s="22" t="s">
        <v>12950</v>
      </c>
      <c r="AD2532" s="16" t="s">
        <v>12950</v>
      </c>
      <c r="AE2532" s="3" t="s">
        <v>12950</v>
      </c>
      <c r="AF2532" s="3" t="s">
        <v>12950</v>
      </c>
      <c r="AG2532" s="3" t="s">
        <v>12950</v>
      </c>
      <c r="AH2532" s="17" t="s">
        <v>12950</v>
      </c>
    </row>
    <row r="2533" spans="1:34">
      <c r="A2533" t="s">
        <v>962</v>
      </c>
      <c r="B2533" t="s">
        <v>962</v>
      </c>
      <c r="E2533" s="6">
        <v>-0.45461545993416203</v>
      </c>
      <c r="F2533" s="1">
        <v>0.42683212576729801</v>
      </c>
      <c r="G2533" s="1">
        <v>0.63696112775087399</v>
      </c>
      <c r="H2533" s="1">
        <v>-8.0263467143647294E-2</v>
      </c>
      <c r="I2533" s="7">
        <v>0.48628070887174502</v>
      </c>
      <c r="J2533" s="11">
        <v>-5.1351566387998697E-2</v>
      </c>
      <c r="K2533" s="2">
        <v>-0.52780144595562695</v>
      </c>
      <c r="L2533" s="2">
        <v>0.92670349958605203</v>
      </c>
      <c r="M2533" s="2">
        <v>-9.47623723340318E-2</v>
      </c>
      <c r="N2533" s="12">
        <v>-2.0947010038461201E-3</v>
      </c>
      <c r="O2533" s="16">
        <v>1.23214255730776</v>
      </c>
      <c r="P2533" s="3">
        <v>0.264663199309569</v>
      </c>
      <c r="Q2533" s="3">
        <v>0.67900662539863399</v>
      </c>
      <c r="R2533" s="3">
        <v>-0.22076116738540699</v>
      </c>
      <c r="S2533" s="17">
        <v>-0.432542477175132</v>
      </c>
      <c r="T2533" s="21" t="s">
        <v>12950</v>
      </c>
      <c r="U2533" s="5" t="s">
        <v>12950</v>
      </c>
      <c r="V2533" s="5" t="s">
        <v>12950</v>
      </c>
      <c r="W2533" s="5" t="s">
        <v>12950</v>
      </c>
      <c r="X2533" s="22" t="s">
        <v>12950</v>
      </c>
      <c r="Y2533" s="21" t="s">
        <v>12950</v>
      </c>
      <c r="Z2533" s="5" t="s">
        <v>12950</v>
      </c>
      <c r="AA2533" s="5" t="s">
        <v>12950</v>
      </c>
      <c r="AB2533" s="5" t="s">
        <v>12950</v>
      </c>
      <c r="AC2533" s="22" t="s">
        <v>12950</v>
      </c>
      <c r="AD2533" s="16" t="s">
        <v>12950</v>
      </c>
      <c r="AE2533" s="3" t="s">
        <v>12950</v>
      </c>
      <c r="AF2533" s="3" t="s">
        <v>12950</v>
      </c>
      <c r="AG2533" s="3" t="s">
        <v>12950</v>
      </c>
      <c r="AH2533" s="17" t="s">
        <v>12950</v>
      </c>
    </row>
    <row r="2534" spans="1:34">
      <c r="A2534" t="s">
        <v>2085</v>
      </c>
      <c r="B2534" t="s">
        <v>2085</v>
      </c>
      <c r="E2534" s="6">
        <v>-0.39361522117612402</v>
      </c>
      <c r="F2534" s="1">
        <v>0.78363485024285395</v>
      </c>
      <c r="G2534" s="1">
        <v>0.49985638336083599</v>
      </c>
      <c r="H2534" s="1">
        <v>0.62738561540004301</v>
      </c>
      <c r="I2534" s="7">
        <v>0.56711464443195503</v>
      </c>
      <c r="J2534" s="11">
        <v>-1.6960814510178401E-2</v>
      </c>
      <c r="K2534" s="2">
        <v>-0.34012569391514202</v>
      </c>
      <c r="L2534" s="2">
        <v>0.981473426671709</v>
      </c>
      <c r="M2534" s="2">
        <v>0.38407421743094</v>
      </c>
      <c r="N2534" s="12">
        <v>0.27084796965260099</v>
      </c>
      <c r="O2534" s="16">
        <v>0.91483975197254297</v>
      </c>
      <c r="P2534" s="3">
        <v>0.33314229372273702</v>
      </c>
      <c r="Q2534" s="3">
        <v>0.55135276790955301</v>
      </c>
      <c r="R2534" s="3">
        <v>0.101470221451352</v>
      </c>
      <c r="S2534" s="17">
        <v>-1.41306170276596</v>
      </c>
      <c r="T2534" s="21" t="s">
        <v>12950</v>
      </c>
      <c r="U2534" s="5" t="s">
        <v>12950</v>
      </c>
      <c r="V2534" s="5" t="s">
        <v>12950</v>
      </c>
      <c r="W2534" s="5" t="s">
        <v>12950</v>
      </c>
      <c r="X2534" s="22" t="s">
        <v>12950</v>
      </c>
      <c r="Y2534" s="21" t="s">
        <v>12950</v>
      </c>
      <c r="Z2534" s="5" t="s">
        <v>12950</v>
      </c>
      <c r="AA2534" s="5" t="s">
        <v>12950</v>
      </c>
      <c r="AB2534" s="5" t="s">
        <v>12950</v>
      </c>
      <c r="AC2534" s="22" t="s">
        <v>12950</v>
      </c>
      <c r="AD2534" s="16" t="s">
        <v>12950</v>
      </c>
      <c r="AE2534" s="3" t="s">
        <v>12950</v>
      </c>
      <c r="AF2534" s="3" t="s">
        <v>12950</v>
      </c>
      <c r="AG2534" s="3" t="s">
        <v>12950</v>
      </c>
      <c r="AH2534" s="17" t="s">
        <v>12950</v>
      </c>
    </row>
    <row r="2535" spans="1:34">
      <c r="A2535" t="s">
        <v>2190</v>
      </c>
      <c r="B2535" t="s">
        <v>2190</v>
      </c>
      <c r="E2535" s="6">
        <v>-1.27666593366295</v>
      </c>
      <c r="F2535" s="1">
        <v>-6.2828946582948506E-2</v>
      </c>
      <c r="G2535" s="1">
        <v>-0.88636016997075495</v>
      </c>
      <c r="H2535" s="1">
        <v>-0.219201788976358</v>
      </c>
      <c r="I2535" s="7">
        <v>2.4151729503427199E-2</v>
      </c>
      <c r="J2535" s="11">
        <v>-0.79429620877566298</v>
      </c>
      <c r="K2535" s="2">
        <v>-0.67412184255625995</v>
      </c>
      <c r="L2535" s="2">
        <v>-1.0067158638631899</v>
      </c>
      <c r="M2535" s="2">
        <v>-0.47892061658728102</v>
      </c>
      <c r="N2535" s="12">
        <v>-8.7079571428905697E-2</v>
      </c>
      <c r="O2535" s="16">
        <v>-0.80851920119356702</v>
      </c>
      <c r="P2535" s="3">
        <v>-0.35719085078970297</v>
      </c>
      <c r="Q2535" s="3">
        <v>-0.240025684112249</v>
      </c>
      <c r="R2535" s="3">
        <v>-0.21114495072858999</v>
      </c>
      <c r="S2535" s="17">
        <v>0.14160284103741499</v>
      </c>
      <c r="T2535" s="21" t="s">
        <v>12950</v>
      </c>
      <c r="U2535" s="5" t="s">
        <v>12950</v>
      </c>
      <c r="V2535" s="5" t="s">
        <v>12950</v>
      </c>
      <c r="W2535" s="5" t="s">
        <v>12950</v>
      </c>
      <c r="X2535" s="22" t="s">
        <v>12950</v>
      </c>
      <c r="Y2535" s="21" t="s">
        <v>12950</v>
      </c>
      <c r="Z2535" s="5" t="s">
        <v>12950</v>
      </c>
      <c r="AA2535" s="5" t="s">
        <v>12950</v>
      </c>
      <c r="AB2535" s="5" t="s">
        <v>12950</v>
      </c>
      <c r="AC2535" s="22" t="s">
        <v>12950</v>
      </c>
      <c r="AD2535" s="16" t="s">
        <v>12950</v>
      </c>
      <c r="AE2535" s="3" t="s">
        <v>12950</v>
      </c>
      <c r="AF2535" s="3" t="s">
        <v>12950</v>
      </c>
      <c r="AG2535" s="3" t="s">
        <v>12950</v>
      </c>
      <c r="AH2535" s="17" t="s">
        <v>12950</v>
      </c>
    </row>
    <row r="2536" spans="1:34">
      <c r="A2536" t="s">
        <v>3706</v>
      </c>
      <c r="B2536" t="s">
        <v>3706</v>
      </c>
      <c r="E2536" s="6">
        <v>-0.299121593483614</v>
      </c>
      <c r="F2536" s="1">
        <v>0.77911983122431505</v>
      </c>
      <c r="G2536" s="1">
        <v>0.13914931480822501</v>
      </c>
      <c r="H2536" s="1">
        <v>0.46078994735391499</v>
      </c>
      <c r="I2536" s="7">
        <v>0.34600098261318502</v>
      </c>
      <c r="J2536" s="11">
        <v>3.2589264781659799E-2</v>
      </c>
      <c r="K2536" s="2">
        <v>0.12666488858852701</v>
      </c>
      <c r="L2536" s="2">
        <v>0.34543475931234102</v>
      </c>
      <c r="M2536" s="2">
        <v>0.36832565172269899</v>
      </c>
      <c r="N2536" s="12">
        <v>0.51897594413063297</v>
      </c>
      <c r="O2536" s="16">
        <v>0.56807040550497401</v>
      </c>
      <c r="P2536" s="3">
        <v>0.16345588618017701</v>
      </c>
      <c r="Q2536" s="3">
        <v>0.89591296551347999</v>
      </c>
      <c r="R2536" s="3">
        <v>0.40316282668762299</v>
      </c>
      <c r="S2536" s="17">
        <v>2.0587085444377699E-2</v>
      </c>
      <c r="T2536" s="21" t="s">
        <v>12950</v>
      </c>
      <c r="U2536" s="5" t="s">
        <v>12950</v>
      </c>
      <c r="V2536" s="5" t="s">
        <v>12950</v>
      </c>
      <c r="W2536" s="5" t="s">
        <v>12950</v>
      </c>
      <c r="X2536" s="22" t="s">
        <v>12950</v>
      </c>
      <c r="Y2536" s="21" t="s">
        <v>12950</v>
      </c>
      <c r="Z2536" s="5" t="s">
        <v>12950</v>
      </c>
      <c r="AA2536" s="5" t="s">
        <v>12950</v>
      </c>
      <c r="AB2536" s="5" t="s">
        <v>12950</v>
      </c>
      <c r="AC2536" s="22" t="s">
        <v>12950</v>
      </c>
      <c r="AD2536" s="16" t="s">
        <v>12950</v>
      </c>
      <c r="AE2536" s="3" t="s">
        <v>12950</v>
      </c>
      <c r="AF2536" s="3" t="s">
        <v>12950</v>
      </c>
      <c r="AG2536" s="3" t="s">
        <v>12950</v>
      </c>
      <c r="AH2536" s="17" t="s">
        <v>12950</v>
      </c>
    </row>
    <row r="2537" spans="1:34">
      <c r="A2537" t="s">
        <v>4693</v>
      </c>
      <c r="B2537" t="s">
        <v>4693</v>
      </c>
      <c r="E2537" s="6">
        <v>0.53788656693785197</v>
      </c>
      <c r="F2537" s="1">
        <v>0.71347446909172296</v>
      </c>
      <c r="G2537" s="1">
        <v>0.99155001428249501</v>
      </c>
      <c r="H2537" s="1">
        <v>0.55105926670837202</v>
      </c>
      <c r="I2537" s="7">
        <v>-4.0014173179985402E-2</v>
      </c>
      <c r="J2537" s="11">
        <v>0.20846022134565201</v>
      </c>
      <c r="K2537" s="2">
        <v>0.21949444953001501</v>
      </c>
      <c r="L2537" s="2">
        <v>0.33988186635851297</v>
      </c>
      <c r="M2537" s="2">
        <v>0.41494169790131602</v>
      </c>
      <c r="N2537" s="12">
        <v>0.13223135332410599</v>
      </c>
      <c r="O2537" s="16">
        <v>0.85234363119404699</v>
      </c>
      <c r="P2537" s="3">
        <v>-0.78775290961146904</v>
      </c>
      <c r="Q2537" s="3">
        <v>0.55114053682425601</v>
      </c>
      <c r="R2537" s="3">
        <v>0.217018309813649</v>
      </c>
      <c r="S2537" s="17">
        <v>1.38334800980894E-2</v>
      </c>
      <c r="T2537" s="21" t="s">
        <v>12950</v>
      </c>
      <c r="U2537" s="5" t="s">
        <v>12950</v>
      </c>
      <c r="V2537" s="5" t="s">
        <v>12950</v>
      </c>
      <c r="W2537" s="5" t="s">
        <v>12950</v>
      </c>
      <c r="X2537" s="22" t="s">
        <v>12950</v>
      </c>
      <c r="Y2537" s="21" t="s">
        <v>12950</v>
      </c>
      <c r="Z2537" s="5" t="s">
        <v>12950</v>
      </c>
      <c r="AA2537" s="5" t="s">
        <v>12950</v>
      </c>
      <c r="AB2537" s="5" t="s">
        <v>12950</v>
      </c>
      <c r="AC2537" s="22" t="s">
        <v>12950</v>
      </c>
      <c r="AD2537" s="16" t="s">
        <v>12950</v>
      </c>
      <c r="AE2537" s="3" t="s">
        <v>12950</v>
      </c>
      <c r="AF2537" s="3" t="s">
        <v>12950</v>
      </c>
      <c r="AG2537" s="3" t="s">
        <v>12950</v>
      </c>
      <c r="AH2537" s="17" t="s">
        <v>12950</v>
      </c>
    </row>
    <row r="2538" spans="1:34">
      <c r="A2538" t="s">
        <v>6156</v>
      </c>
      <c r="B2538" t="s">
        <v>6156</v>
      </c>
      <c r="E2538" s="6">
        <v>-0.29127953824470598</v>
      </c>
      <c r="F2538" s="1">
        <v>0.86385869651332003</v>
      </c>
      <c r="G2538" s="1">
        <v>0.873807718863015</v>
      </c>
      <c r="H2538" s="1">
        <v>-0.122280874754837</v>
      </c>
      <c r="I2538" s="7">
        <v>0.22285041255233501</v>
      </c>
      <c r="J2538" s="11">
        <v>-0.57190078651200504</v>
      </c>
      <c r="K2538" s="2">
        <v>-0.63323746394676095</v>
      </c>
      <c r="L2538" s="2">
        <v>0.46688537522539503</v>
      </c>
      <c r="M2538" s="2">
        <v>-0.85578763469437802</v>
      </c>
      <c r="N2538" s="12">
        <v>-0.12685230638436301</v>
      </c>
      <c r="O2538" s="16">
        <v>1.0652271684214101</v>
      </c>
      <c r="P2538" s="3">
        <v>-0.62346168337214702</v>
      </c>
      <c r="Q2538" s="3">
        <v>0.70176306205143302</v>
      </c>
      <c r="R2538" s="3">
        <v>-0.57052615984181398</v>
      </c>
      <c r="S2538" s="17">
        <v>-0.13078450088621399</v>
      </c>
      <c r="T2538" s="21" t="s">
        <v>12950</v>
      </c>
      <c r="U2538" s="5" t="s">
        <v>12950</v>
      </c>
      <c r="V2538" s="5" t="s">
        <v>12950</v>
      </c>
      <c r="W2538" s="5" t="s">
        <v>12950</v>
      </c>
      <c r="X2538" s="22" t="s">
        <v>12950</v>
      </c>
      <c r="Y2538" s="21" t="s">
        <v>12950</v>
      </c>
      <c r="Z2538" s="5" t="s">
        <v>12950</v>
      </c>
      <c r="AA2538" s="5" t="s">
        <v>12950</v>
      </c>
      <c r="AB2538" s="5" t="s">
        <v>12950</v>
      </c>
      <c r="AC2538" s="22" t="s">
        <v>12950</v>
      </c>
      <c r="AD2538" s="16" t="s">
        <v>12950</v>
      </c>
      <c r="AE2538" s="3" t="s">
        <v>12950</v>
      </c>
      <c r="AF2538" s="3" t="s">
        <v>12950</v>
      </c>
      <c r="AG2538" s="3" t="s">
        <v>12950</v>
      </c>
      <c r="AH2538" s="17" t="s">
        <v>12950</v>
      </c>
    </row>
    <row r="2539" spans="1:34">
      <c r="A2539" t="s">
        <v>4369</v>
      </c>
      <c r="B2539" t="s">
        <v>4369</v>
      </c>
      <c r="E2539" s="6">
        <v>-0.88736143511655097</v>
      </c>
      <c r="F2539" s="1">
        <v>-0.34562454947938098</v>
      </c>
      <c r="G2539" s="1">
        <v>-0.96448346737135204</v>
      </c>
      <c r="H2539" s="1">
        <v>-0.27304222188552302</v>
      </c>
      <c r="I2539" s="7">
        <v>-8.5130962966350806E-3</v>
      </c>
      <c r="J2539" s="11">
        <v>-0.63669290488208197</v>
      </c>
      <c r="K2539" s="2">
        <v>-0.49626574884442498</v>
      </c>
      <c r="L2539" s="2">
        <v>1.02909853545407</v>
      </c>
      <c r="M2539" s="2">
        <v>0.435134049440628</v>
      </c>
      <c r="N2539" s="12">
        <v>-6.4941067050859502E-2</v>
      </c>
      <c r="O2539" s="16">
        <v>0.67309889772605203</v>
      </c>
      <c r="P2539" s="3">
        <v>-0.73590310638039902</v>
      </c>
      <c r="Q2539" s="3">
        <v>0.70026703896234699</v>
      </c>
      <c r="R2539" s="3">
        <v>0.17797015294552801</v>
      </c>
      <c r="S2539" s="17">
        <v>-0.16298975016649001</v>
      </c>
      <c r="T2539" s="21" t="s">
        <v>12950</v>
      </c>
      <c r="U2539" s="5" t="s">
        <v>12950</v>
      </c>
      <c r="V2539" s="5" t="s">
        <v>12950</v>
      </c>
      <c r="W2539" s="5" t="s">
        <v>12950</v>
      </c>
      <c r="X2539" s="22" t="s">
        <v>12950</v>
      </c>
      <c r="Y2539" s="21" t="s">
        <v>12950</v>
      </c>
      <c r="Z2539" s="5" t="s">
        <v>12950</v>
      </c>
      <c r="AA2539" s="5" t="s">
        <v>12950</v>
      </c>
      <c r="AB2539" s="5" t="s">
        <v>12950</v>
      </c>
      <c r="AC2539" s="22" t="s">
        <v>12950</v>
      </c>
      <c r="AD2539" s="16" t="s">
        <v>12950</v>
      </c>
      <c r="AE2539" s="3" t="s">
        <v>12950</v>
      </c>
      <c r="AF2539" s="3" t="s">
        <v>12950</v>
      </c>
      <c r="AG2539" s="3" t="s">
        <v>12950</v>
      </c>
      <c r="AH2539" s="17" t="s">
        <v>12950</v>
      </c>
    </row>
    <row r="2540" spans="1:34">
      <c r="A2540" t="s">
        <v>2508</v>
      </c>
      <c r="B2540" t="s">
        <v>2508</v>
      </c>
      <c r="E2540" s="6">
        <v>-0.59728782602019603</v>
      </c>
      <c r="F2540" s="1">
        <v>0.22338206617015599</v>
      </c>
      <c r="G2540" s="1">
        <v>0.77648979527483397</v>
      </c>
      <c r="H2540" s="1">
        <v>0.62040670936472497</v>
      </c>
      <c r="I2540" s="7">
        <v>0.26943892488707799</v>
      </c>
      <c r="J2540" s="11">
        <v>0.23038940293649199</v>
      </c>
      <c r="K2540" s="2">
        <v>0.54669236498568796</v>
      </c>
      <c r="L2540" s="2">
        <v>0.50009146854334197</v>
      </c>
      <c r="M2540" s="2">
        <v>0.51697033874638498</v>
      </c>
      <c r="N2540" s="12">
        <v>0.22722439254999399</v>
      </c>
      <c r="O2540" s="16">
        <v>0.89886025459228502</v>
      </c>
      <c r="P2540" s="3">
        <v>0.433333594908199</v>
      </c>
      <c r="Q2540" s="3">
        <v>1.26218907736578</v>
      </c>
      <c r="R2540" s="3">
        <v>0.90950618989242404</v>
      </c>
      <c r="S2540" s="17">
        <v>-0.52555867557199198</v>
      </c>
      <c r="T2540" s="21" t="s">
        <v>12950</v>
      </c>
      <c r="U2540" s="5" t="s">
        <v>12950</v>
      </c>
      <c r="V2540" s="5" t="s">
        <v>12950</v>
      </c>
      <c r="W2540" s="5" t="s">
        <v>12950</v>
      </c>
      <c r="X2540" s="22" t="s">
        <v>12950</v>
      </c>
      <c r="Y2540" s="21" t="s">
        <v>12950</v>
      </c>
      <c r="Z2540" s="5" t="s">
        <v>12950</v>
      </c>
      <c r="AA2540" s="5" t="s">
        <v>12950</v>
      </c>
      <c r="AB2540" s="5" t="s">
        <v>12950</v>
      </c>
      <c r="AC2540" s="22" t="s">
        <v>12950</v>
      </c>
      <c r="AD2540" s="16" t="s">
        <v>12950</v>
      </c>
      <c r="AE2540" s="3" t="s">
        <v>12950</v>
      </c>
      <c r="AF2540" s="3" t="s">
        <v>12950</v>
      </c>
      <c r="AG2540" s="3" t="s">
        <v>12950</v>
      </c>
      <c r="AH2540" s="17" t="s">
        <v>12950</v>
      </c>
    </row>
    <row r="2541" spans="1:34">
      <c r="A2541" t="s">
        <v>3255</v>
      </c>
      <c r="B2541" t="s">
        <v>3255</v>
      </c>
      <c r="E2541" s="6">
        <v>0.42102128919206999</v>
      </c>
      <c r="F2541" s="1">
        <v>0.55405117115427405</v>
      </c>
      <c r="G2541" s="1">
        <v>0.60930833827976905</v>
      </c>
      <c r="H2541" s="1">
        <v>0.662350028121514</v>
      </c>
      <c r="I2541" s="7">
        <v>1.0914589484575901E-2</v>
      </c>
      <c r="J2541" s="11">
        <v>7.0637220612060304E-3</v>
      </c>
      <c r="K2541" s="2">
        <v>-5.2673843926127298E-2</v>
      </c>
      <c r="L2541" s="2">
        <v>-4.26340073586214E-3</v>
      </c>
      <c r="M2541" s="2">
        <v>0.296254395543883</v>
      </c>
      <c r="N2541" s="12">
        <v>0.13510832057762201</v>
      </c>
      <c r="O2541" s="16">
        <v>1.3949259229553299</v>
      </c>
      <c r="P2541" s="3">
        <v>0.50882283221166802</v>
      </c>
      <c r="Q2541" s="3">
        <v>0.92327850938516598</v>
      </c>
      <c r="R2541" s="3">
        <v>0.460041989778677</v>
      </c>
      <c r="S2541" s="17">
        <v>0.30779295697162601</v>
      </c>
      <c r="T2541" s="21" t="s">
        <v>12950</v>
      </c>
      <c r="U2541" s="5" t="s">
        <v>12950</v>
      </c>
      <c r="V2541" s="5" t="s">
        <v>12950</v>
      </c>
      <c r="W2541" s="5" t="s">
        <v>12950</v>
      </c>
      <c r="X2541" s="22" t="s">
        <v>12950</v>
      </c>
      <c r="Y2541" s="21" t="s">
        <v>12950</v>
      </c>
      <c r="Z2541" s="5" t="s">
        <v>12950</v>
      </c>
      <c r="AA2541" s="5" t="s">
        <v>12950</v>
      </c>
      <c r="AB2541" s="5" t="s">
        <v>12950</v>
      </c>
      <c r="AC2541" s="22" t="s">
        <v>12950</v>
      </c>
      <c r="AD2541" s="16" t="s">
        <v>12950</v>
      </c>
      <c r="AE2541" s="3" t="s">
        <v>12950</v>
      </c>
      <c r="AF2541" s="3" t="s">
        <v>12950</v>
      </c>
      <c r="AG2541" s="3" t="s">
        <v>12950</v>
      </c>
      <c r="AH2541" s="17" t="s">
        <v>12950</v>
      </c>
    </row>
    <row r="2542" spans="1:34">
      <c r="A2542" t="s">
        <v>3002</v>
      </c>
      <c r="B2542" t="s">
        <v>3002</v>
      </c>
      <c r="E2542" s="6">
        <v>0.42102128919206999</v>
      </c>
      <c r="F2542" s="1">
        <v>5.7254774713803198E-2</v>
      </c>
      <c r="G2542" s="1">
        <v>0.24936154643898001</v>
      </c>
      <c r="H2542" s="1">
        <v>0.662350028121514</v>
      </c>
      <c r="I2542" s="7">
        <v>-0.50230998154289697</v>
      </c>
      <c r="J2542" s="11">
        <v>7.0637220612060304E-3</v>
      </c>
      <c r="K2542" s="2">
        <v>-5.2673843926127298E-2</v>
      </c>
      <c r="L2542" s="2">
        <v>-4.26340073586214E-3</v>
      </c>
      <c r="M2542" s="2">
        <v>0.296254395543883</v>
      </c>
      <c r="N2542" s="12">
        <v>0.13510832057762201</v>
      </c>
      <c r="O2542" s="16">
        <v>8.0885430199710506E-2</v>
      </c>
      <c r="P2542" s="3">
        <v>-1.4431143780478199</v>
      </c>
      <c r="Q2542" s="3">
        <v>0.12373087196958001</v>
      </c>
      <c r="R2542" s="3">
        <v>-6.7451991055900501E-3</v>
      </c>
      <c r="S2542" s="17">
        <v>-5.0082005271936701E-2</v>
      </c>
      <c r="T2542" s="21" t="s">
        <v>12950</v>
      </c>
      <c r="U2542" s="5" t="s">
        <v>12950</v>
      </c>
      <c r="V2542" s="5" t="s">
        <v>12950</v>
      </c>
      <c r="W2542" s="5" t="s">
        <v>12950</v>
      </c>
      <c r="X2542" s="22" t="s">
        <v>12950</v>
      </c>
      <c r="Y2542" s="21" t="s">
        <v>12950</v>
      </c>
      <c r="Z2542" s="5" t="s">
        <v>12950</v>
      </c>
      <c r="AA2542" s="5" t="s">
        <v>12950</v>
      </c>
      <c r="AB2542" s="5" t="s">
        <v>12950</v>
      </c>
      <c r="AC2542" s="22" t="s">
        <v>12950</v>
      </c>
      <c r="AD2542" s="16" t="s">
        <v>12950</v>
      </c>
      <c r="AE2542" s="3" t="s">
        <v>12950</v>
      </c>
      <c r="AF2542" s="3" t="s">
        <v>12950</v>
      </c>
      <c r="AG2542" s="3" t="s">
        <v>12950</v>
      </c>
      <c r="AH2542" s="17" t="s">
        <v>12950</v>
      </c>
    </row>
    <row r="2543" spans="1:34">
      <c r="A2543" t="s">
        <v>2215</v>
      </c>
      <c r="B2543" t="s">
        <v>2215</v>
      </c>
      <c r="E2543" s="6">
        <v>0.63333413708039099</v>
      </c>
      <c r="F2543" s="1">
        <v>9.7565263373745603E-2</v>
      </c>
      <c r="G2543" s="1">
        <v>7.5628247703927204E-2</v>
      </c>
      <c r="H2543" s="1">
        <v>4.0577861489375797E-2</v>
      </c>
      <c r="I2543" s="7">
        <v>-0.34949443432126898</v>
      </c>
      <c r="J2543" s="11">
        <v>-5.2928904545195402E-2</v>
      </c>
      <c r="K2543" s="2">
        <v>-0.114807986810785</v>
      </c>
      <c r="L2543" s="2">
        <v>-1.5641753077939798E-2</v>
      </c>
      <c r="M2543" s="2">
        <v>-7.9291051572600801E-2</v>
      </c>
      <c r="N2543" s="12">
        <v>-0.235761462469252</v>
      </c>
      <c r="O2543" s="16">
        <v>0.19990637173839701</v>
      </c>
      <c r="P2543" s="3">
        <v>-0.71590282085864698</v>
      </c>
      <c r="Q2543" s="3">
        <v>0.49164541229143199</v>
      </c>
      <c r="R2543" s="3">
        <v>-0.23201244492623099</v>
      </c>
      <c r="S2543" s="17">
        <v>0.15107708759087499</v>
      </c>
      <c r="T2543" s="21" t="s">
        <v>12950</v>
      </c>
      <c r="U2543" s="5" t="s">
        <v>12950</v>
      </c>
      <c r="V2543" s="5" t="s">
        <v>12950</v>
      </c>
      <c r="W2543" s="5" t="s">
        <v>12950</v>
      </c>
      <c r="X2543" s="22" t="s">
        <v>12950</v>
      </c>
      <c r="Y2543" s="21" t="s">
        <v>12950</v>
      </c>
      <c r="Z2543" s="5" t="s">
        <v>12950</v>
      </c>
      <c r="AA2543" s="5" t="s">
        <v>12950</v>
      </c>
      <c r="AB2543" s="5" t="s">
        <v>12950</v>
      </c>
      <c r="AC2543" s="22" t="s">
        <v>12950</v>
      </c>
      <c r="AD2543" s="16" t="s">
        <v>12950</v>
      </c>
      <c r="AE2543" s="3" t="s">
        <v>12950</v>
      </c>
      <c r="AF2543" s="3" t="s">
        <v>12950</v>
      </c>
      <c r="AG2543" s="3" t="s">
        <v>12950</v>
      </c>
      <c r="AH2543" s="17" t="s">
        <v>12950</v>
      </c>
    </row>
    <row r="2544" spans="1:34">
      <c r="A2544" t="s">
        <v>1779</v>
      </c>
      <c r="B2544" t="s">
        <v>1779</v>
      </c>
      <c r="E2544" s="6">
        <v>-0.66390418039709997</v>
      </c>
      <c r="F2544" s="1">
        <v>-0.103081375071283</v>
      </c>
      <c r="G2544" s="1">
        <v>-0.54533725096232299</v>
      </c>
      <c r="H2544" s="1">
        <v>-0.161686815404256</v>
      </c>
      <c r="I2544" s="7">
        <v>0.58078149841597704</v>
      </c>
      <c r="J2544" s="11">
        <v>-0.30959049098484298</v>
      </c>
      <c r="K2544" s="2">
        <v>-0.345130881714308</v>
      </c>
      <c r="L2544" s="2">
        <v>0.92006972652396501</v>
      </c>
      <c r="M2544" s="2">
        <v>0.187023234529687</v>
      </c>
      <c r="N2544" s="12">
        <v>0.40183237297090302</v>
      </c>
      <c r="O2544" s="16">
        <v>1.0649950029724999</v>
      </c>
      <c r="P2544" s="3">
        <v>2.6079057077805699E-2</v>
      </c>
      <c r="Q2544" s="3">
        <v>0.58547370703299595</v>
      </c>
      <c r="R2544" s="3">
        <v>0.16302300889558499</v>
      </c>
      <c r="S2544" s="17">
        <v>-0.55088768890470097</v>
      </c>
      <c r="T2544" s="21" t="s">
        <v>12950</v>
      </c>
      <c r="U2544" s="5" t="s">
        <v>12950</v>
      </c>
      <c r="V2544" s="5" t="s">
        <v>12950</v>
      </c>
      <c r="W2544" s="5" t="s">
        <v>12950</v>
      </c>
      <c r="X2544" s="22" t="s">
        <v>12950</v>
      </c>
      <c r="Y2544" s="21" t="s">
        <v>12950</v>
      </c>
      <c r="Z2544" s="5" t="s">
        <v>12950</v>
      </c>
      <c r="AA2544" s="5" t="s">
        <v>12950</v>
      </c>
      <c r="AB2544" s="5" t="s">
        <v>12950</v>
      </c>
      <c r="AC2544" s="22" t="s">
        <v>12950</v>
      </c>
      <c r="AD2544" s="16" t="s">
        <v>12950</v>
      </c>
      <c r="AE2544" s="3" t="s">
        <v>12950</v>
      </c>
      <c r="AF2544" s="3" t="s">
        <v>12950</v>
      </c>
      <c r="AG2544" s="3" t="s">
        <v>12950</v>
      </c>
      <c r="AH2544" s="17" t="s">
        <v>12950</v>
      </c>
    </row>
    <row r="2545" spans="1:34">
      <c r="A2545" t="s">
        <v>986</v>
      </c>
      <c r="B2545" t="s">
        <v>986</v>
      </c>
      <c r="E2545" s="6">
        <v>8.0408209016194998E-2</v>
      </c>
      <c r="F2545" s="1">
        <v>4.7604915921228702E-2</v>
      </c>
      <c r="G2545" s="1">
        <v>-0.1188621196333</v>
      </c>
      <c r="H2545" s="1">
        <v>-0.28796562363655798</v>
      </c>
      <c r="I2545" s="7">
        <v>0.21723013293739499</v>
      </c>
      <c r="J2545" s="11">
        <v>-0.59427981381102901</v>
      </c>
      <c r="K2545" s="2">
        <v>-0.48598139434113402</v>
      </c>
      <c r="L2545" s="2">
        <v>0.71379431500341295</v>
      </c>
      <c r="M2545" s="2">
        <v>-0.89644839326538295</v>
      </c>
      <c r="N2545" s="12">
        <v>-0.34701868050118501</v>
      </c>
      <c r="O2545" s="16">
        <v>0.61240533416125298</v>
      </c>
      <c r="P2545" s="3">
        <v>-0.41949973535411</v>
      </c>
      <c r="Q2545" s="3">
        <v>0.34998960408841401</v>
      </c>
      <c r="R2545" s="3">
        <v>8.9884106910259401E-2</v>
      </c>
      <c r="S2545" s="17">
        <v>0.29259686160591097</v>
      </c>
      <c r="T2545" s="21" t="s">
        <v>12950</v>
      </c>
      <c r="U2545" s="5" t="s">
        <v>12950</v>
      </c>
      <c r="V2545" s="5" t="s">
        <v>12950</v>
      </c>
      <c r="W2545" s="5" t="s">
        <v>12950</v>
      </c>
      <c r="X2545" s="22" t="s">
        <v>12950</v>
      </c>
      <c r="Y2545" s="21" t="s">
        <v>12950</v>
      </c>
      <c r="Z2545" s="5" t="s">
        <v>12950</v>
      </c>
      <c r="AA2545" s="5" t="s">
        <v>12950</v>
      </c>
      <c r="AB2545" s="5" t="s">
        <v>12950</v>
      </c>
      <c r="AC2545" s="22" t="s">
        <v>12950</v>
      </c>
      <c r="AD2545" s="16" t="s">
        <v>12950</v>
      </c>
      <c r="AE2545" s="3" t="s">
        <v>12950</v>
      </c>
      <c r="AF2545" s="3" t="s">
        <v>12950</v>
      </c>
      <c r="AG2545" s="3" t="s">
        <v>12950</v>
      </c>
      <c r="AH2545" s="17" t="s">
        <v>12950</v>
      </c>
    </row>
    <row r="2546" spans="1:34">
      <c r="A2546" t="s">
        <v>1893</v>
      </c>
      <c r="B2546" t="s">
        <v>1893</v>
      </c>
      <c r="E2546" s="6">
        <v>-0.325223628026508</v>
      </c>
      <c r="F2546" s="1">
        <v>0.22830619482624601</v>
      </c>
      <c r="G2546" s="1">
        <v>-0.147420622529017</v>
      </c>
      <c r="H2546" s="1">
        <v>-0.114195360053317</v>
      </c>
      <c r="I2546" s="7">
        <v>-8.2467796048726102E-2</v>
      </c>
      <c r="J2546" s="11">
        <v>0.22273557829874299</v>
      </c>
      <c r="K2546" s="2">
        <v>-5.25090327350956E-2</v>
      </c>
      <c r="L2546" s="2">
        <v>0.70113444954313497</v>
      </c>
      <c r="M2546" s="2">
        <v>0.17546827436557799</v>
      </c>
      <c r="N2546" s="12">
        <v>0.36085242218093699</v>
      </c>
      <c r="O2546" s="16">
        <v>1.1205538205938199</v>
      </c>
      <c r="P2546" s="3">
        <v>-0.33430451125627703</v>
      </c>
      <c r="Q2546" s="3">
        <v>0.44819104876598598</v>
      </c>
      <c r="R2546" s="3">
        <v>-3.3866931292047903E-2</v>
      </c>
      <c r="S2546" s="17">
        <v>-0.49173999189421902</v>
      </c>
      <c r="T2546" s="21" t="s">
        <v>12950</v>
      </c>
      <c r="U2546" s="5" t="s">
        <v>12950</v>
      </c>
      <c r="V2546" s="5" t="s">
        <v>12950</v>
      </c>
      <c r="W2546" s="5" t="s">
        <v>12950</v>
      </c>
      <c r="X2546" s="22" t="s">
        <v>12950</v>
      </c>
      <c r="Y2546" s="21" t="s">
        <v>12950</v>
      </c>
      <c r="Z2546" s="5" t="s">
        <v>12950</v>
      </c>
      <c r="AA2546" s="5" t="s">
        <v>12950</v>
      </c>
      <c r="AB2546" s="5" t="s">
        <v>12950</v>
      </c>
      <c r="AC2546" s="22" t="s">
        <v>12950</v>
      </c>
      <c r="AD2546" s="16" t="s">
        <v>12950</v>
      </c>
      <c r="AE2546" s="3" t="s">
        <v>12950</v>
      </c>
      <c r="AF2546" s="3" t="s">
        <v>12950</v>
      </c>
      <c r="AG2546" s="3" t="s">
        <v>12950</v>
      </c>
      <c r="AH2546" s="17" t="s">
        <v>12950</v>
      </c>
    </row>
    <row r="2547" spans="1:34">
      <c r="A2547" t="s">
        <v>2834</v>
      </c>
      <c r="B2547" t="s">
        <v>2834</v>
      </c>
      <c r="E2547" s="6">
        <v>0.42005356731162602</v>
      </c>
      <c r="F2547" s="1">
        <v>-0.80908553783714898</v>
      </c>
      <c r="G2547" s="1">
        <v>-0.27782339519270099</v>
      </c>
      <c r="H2547" s="1">
        <v>-0.86469662354955301</v>
      </c>
      <c r="I2547" s="7">
        <v>-1.2555441975339701</v>
      </c>
      <c r="J2547" s="11">
        <v>0.297853704298988</v>
      </c>
      <c r="K2547" s="2">
        <v>0.14194168214574801</v>
      </c>
      <c r="L2547" s="2">
        <v>0.348615267406857</v>
      </c>
      <c r="M2547" s="2">
        <v>-6.6547992704963393E-2</v>
      </c>
      <c r="N2547" s="12">
        <v>-5.4513230592932803E-2</v>
      </c>
      <c r="O2547" s="16">
        <v>0.39758811625530399</v>
      </c>
      <c r="P2547" s="3">
        <v>-1.0144121945686799</v>
      </c>
      <c r="Q2547" s="3">
        <v>0.46402747716670101</v>
      </c>
      <c r="R2547" s="3">
        <v>-0.73172057540528801</v>
      </c>
      <c r="S2547" s="17">
        <v>1.0961541015593001E-2</v>
      </c>
      <c r="T2547" s="21" t="s">
        <v>12950</v>
      </c>
      <c r="U2547" s="5" t="s">
        <v>12950</v>
      </c>
      <c r="V2547" s="5" t="s">
        <v>12950</v>
      </c>
      <c r="W2547" s="5" t="s">
        <v>12950</v>
      </c>
      <c r="X2547" s="22" t="s">
        <v>12950</v>
      </c>
      <c r="Y2547" s="21" t="s">
        <v>12950</v>
      </c>
      <c r="Z2547" s="5" t="s">
        <v>12950</v>
      </c>
      <c r="AA2547" s="5" t="s">
        <v>12950</v>
      </c>
      <c r="AB2547" s="5" t="s">
        <v>12950</v>
      </c>
      <c r="AC2547" s="22" t="s">
        <v>12950</v>
      </c>
      <c r="AD2547" s="16" t="s">
        <v>12950</v>
      </c>
      <c r="AE2547" s="3" t="s">
        <v>12950</v>
      </c>
      <c r="AF2547" s="3" t="s">
        <v>12950</v>
      </c>
      <c r="AG2547" s="3" t="s">
        <v>12950</v>
      </c>
      <c r="AH2547" s="17" t="s">
        <v>12950</v>
      </c>
    </row>
    <row r="2548" spans="1:34">
      <c r="A2548" t="s">
        <v>3918</v>
      </c>
      <c r="B2548" t="s">
        <v>3918</v>
      </c>
      <c r="E2548" s="6">
        <v>-0.60812859226332605</v>
      </c>
      <c r="F2548" s="1">
        <v>0.39641194409702402</v>
      </c>
      <c r="G2548" s="1">
        <v>1.20966580320995E-2</v>
      </c>
      <c r="H2548" s="1">
        <v>-0.64688777220859806</v>
      </c>
      <c r="I2548" s="7">
        <v>-0.11690177166867</v>
      </c>
      <c r="J2548" s="11">
        <v>-0.15132032327702499</v>
      </c>
      <c r="K2548" s="2">
        <v>-0.51385506669427194</v>
      </c>
      <c r="L2548" s="2">
        <v>0.53210182736281697</v>
      </c>
      <c r="M2548" s="2">
        <v>-0.34228051934590098</v>
      </c>
      <c r="N2548" s="12">
        <v>-0.391406837190866</v>
      </c>
      <c r="O2548" s="16">
        <v>0.45492038864444601</v>
      </c>
      <c r="P2548" s="3">
        <v>-0.21120525332128701</v>
      </c>
      <c r="Q2548" s="3">
        <v>0.17330132309374</v>
      </c>
      <c r="R2548" s="3">
        <v>-0.79161692518888505</v>
      </c>
      <c r="S2548" s="17">
        <v>-1.21364880502618</v>
      </c>
      <c r="T2548" s="21" t="s">
        <v>12950</v>
      </c>
      <c r="U2548" s="5" t="s">
        <v>12950</v>
      </c>
      <c r="V2548" s="5" t="s">
        <v>12950</v>
      </c>
      <c r="W2548" s="5" t="s">
        <v>12950</v>
      </c>
      <c r="X2548" s="22" t="s">
        <v>12950</v>
      </c>
      <c r="Y2548" s="21" t="s">
        <v>12950</v>
      </c>
      <c r="Z2548" s="5" t="s">
        <v>12950</v>
      </c>
      <c r="AA2548" s="5" t="s">
        <v>12950</v>
      </c>
      <c r="AB2548" s="5" t="s">
        <v>12950</v>
      </c>
      <c r="AC2548" s="22" t="s">
        <v>12950</v>
      </c>
      <c r="AD2548" s="16" t="s">
        <v>12950</v>
      </c>
      <c r="AE2548" s="3" t="s">
        <v>12950</v>
      </c>
      <c r="AF2548" s="3" t="s">
        <v>12950</v>
      </c>
      <c r="AG2548" s="3" t="s">
        <v>12950</v>
      </c>
      <c r="AH2548" s="17" t="s">
        <v>12950</v>
      </c>
    </row>
    <row r="2549" spans="1:34">
      <c r="A2549" t="s">
        <v>4917</v>
      </c>
      <c r="B2549" t="s">
        <v>4917</v>
      </c>
      <c r="E2549" s="6">
        <v>3.3485301358724698E-2</v>
      </c>
      <c r="F2549" s="1">
        <v>0.58549839412620597</v>
      </c>
      <c r="G2549" s="1">
        <v>0.48271009155760902</v>
      </c>
      <c r="H2549" s="1">
        <v>0.25800375955882898</v>
      </c>
      <c r="I2549" s="7">
        <v>0.53758973362578399</v>
      </c>
      <c r="J2549" s="11">
        <v>-0.156332247686715</v>
      </c>
      <c r="K2549" s="2">
        <v>-0.63320179352841399</v>
      </c>
      <c r="L2549" s="2">
        <v>0.53054130876357897</v>
      </c>
      <c r="M2549" s="2">
        <v>0.20080346665349699</v>
      </c>
      <c r="N2549" s="12">
        <v>-0.102099486237217</v>
      </c>
      <c r="O2549" s="16">
        <v>1.13769590742128</v>
      </c>
      <c r="P2549" s="3">
        <v>-0.184958496599992</v>
      </c>
      <c r="Q2549" s="3">
        <v>0.397369220895881</v>
      </c>
      <c r="R2549" s="3">
        <v>7.6329631595281097E-2</v>
      </c>
      <c r="S2549" s="17">
        <v>-1.1689634043395101</v>
      </c>
      <c r="T2549" s="21" t="s">
        <v>12950</v>
      </c>
      <c r="U2549" s="5" t="s">
        <v>12950</v>
      </c>
      <c r="V2549" s="5" t="s">
        <v>12950</v>
      </c>
      <c r="W2549" s="5" t="s">
        <v>12950</v>
      </c>
      <c r="X2549" s="22" t="s">
        <v>12950</v>
      </c>
      <c r="Y2549" s="21" t="s">
        <v>12950</v>
      </c>
      <c r="Z2549" s="5" t="s">
        <v>12950</v>
      </c>
      <c r="AA2549" s="5" t="s">
        <v>12950</v>
      </c>
      <c r="AB2549" s="5" t="s">
        <v>12950</v>
      </c>
      <c r="AC2549" s="22" t="s">
        <v>12950</v>
      </c>
      <c r="AD2549" s="16" t="s">
        <v>12950</v>
      </c>
      <c r="AE2549" s="3" t="s">
        <v>12950</v>
      </c>
      <c r="AF2549" s="3" t="s">
        <v>12950</v>
      </c>
      <c r="AG2549" s="3" t="s">
        <v>12950</v>
      </c>
      <c r="AH2549" s="17" t="s">
        <v>12950</v>
      </c>
    </row>
    <row r="2550" spans="1:34">
      <c r="A2550" t="s">
        <v>5708</v>
      </c>
      <c r="B2550" t="s">
        <v>5708</v>
      </c>
      <c r="E2550" s="6">
        <v>-0.328304048116909</v>
      </c>
      <c r="F2550" s="1">
        <v>-0.24670476071688199</v>
      </c>
      <c r="G2550" s="1">
        <v>-6.2540558449459993E-2</v>
      </c>
      <c r="H2550" s="1">
        <v>-0.227834088506637</v>
      </c>
      <c r="I2550" s="7">
        <v>-0.44131409303027702</v>
      </c>
      <c r="J2550" s="11">
        <v>0.24658210256266799</v>
      </c>
      <c r="K2550" s="2">
        <v>-4.66268823510987E-2</v>
      </c>
      <c r="L2550" s="2">
        <v>0.13544933517537</v>
      </c>
      <c r="M2550" s="2">
        <v>0.192982020234719</v>
      </c>
      <c r="N2550" s="12">
        <v>2.19686826277458E-2</v>
      </c>
      <c r="O2550" s="16">
        <v>0.54000904693167995</v>
      </c>
      <c r="P2550" s="3">
        <v>-0.48990897607268202</v>
      </c>
      <c r="Q2550" s="3">
        <v>0.32174193020421799</v>
      </c>
      <c r="R2550" s="3">
        <v>-0.16736557992727799</v>
      </c>
      <c r="S2550" s="17">
        <v>-0.76766085148104402</v>
      </c>
      <c r="T2550" s="21" t="s">
        <v>12950</v>
      </c>
      <c r="U2550" s="5" t="s">
        <v>12950</v>
      </c>
      <c r="V2550" s="5" t="s">
        <v>12950</v>
      </c>
      <c r="W2550" s="5" t="s">
        <v>12950</v>
      </c>
      <c r="X2550" s="22" t="s">
        <v>12950</v>
      </c>
      <c r="Y2550" s="21" t="s">
        <v>12950</v>
      </c>
      <c r="Z2550" s="5" t="s">
        <v>12950</v>
      </c>
      <c r="AA2550" s="5" t="s">
        <v>12950</v>
      </c>
      <c r="AB2550" s="5" t="s">
        <v>12950</v>
      </c>
      <c r="AC2550" s="22" t="s">
        <v>12950</v>
      </c>
      <c r="AD2550" s="16" t="s">
        <v>12950</v>
      </c>
      <c r="AE2550" s="3" t="s">
        <v>12950</v>
      </c>
      <c r="AF2550" s="3" t="s">
        <v>12950</v>
      </c>
      <c r="AG2550" s="3" t="s">
        <v>12950</v>
      </c>
      <c r="AH2550" s="17" t="s">
        <v>12950</v>
      </c>
    </row>
    <row r="2551" spans="1:34">
      <c r="A2551" t="s">
        <v>5355</v>
      </c>
      <c r="B2551" t="s">
        <v>5355</v>
      </c>
      <c r="E2551" s="6">
        <v>0.541818111541294</v>
      </c>
      <c r="F2551" s="1">
        <v>1.2009508857708799</v>
      </c>
      <c r="G2551" s="1">
        <v>0.83719370132285098</v>
      </c>
      <c r="H2551" s="1">
        <v>1.5117346222591901</v>
      </c>
      <c r="I2551" s="7">
        <v>0.72699463853704704</v>
      </c>
      <c r="J2551" s="11">
        <v>8.4563805363434497E-2</v>
      </c>
      <c r="K2551" s="2">
        <v>-4.5802240589568798E-2</v>
      </c>
      <c r="L2551" s="2">
        <v>0.26875322089779202</v>
      </c>
      <c r="M2551" s="2">
        <v>6.4934940762664303E-2</v>
      </c>
      <c r="N2551" s="12">
        <v>5.4303113676334502E-2</v>
      </c>
      <c r="O2551" s="16">
        <v>0.81457735925985397</v>
      </c>
      <c r="P2551" s="3">
        <v>0.67190463583747895</v>
      </c>
      <c r="Q2551" s="3">
        <v>0.436837705693773</v>
      </c>
      <c r="R2551" s="3">
        <v>-0.179223270212894</v>
      </c>
      <c r="S2551" s="17">
        <v>-1.0444226756253601</v>
      </c>
      <c r="T2551" s="21" t="s">
        <v>12950</v>
      </c>
      <c r="U2551" s="5" t="s">
        <v>12950</v>
      </c>
      <c r="V2551" s="5" t="s">
        <v>12950</v>
      </c>
      <c r="W2551" s="5" t="s">
        <v>12950</v>
      </c>
      <c r="X2551" s="22" t="s">
        <v>12950</v>
      </c>
      <c r="Y2551" s="21" t="s">
        <v>12950</v>
      </c>
      <c r="Z2551" s="5" t="s">
        <v>12950</v>
      </c>
      <c r="AA2551" s="5" t="s">
        <v>12950</v>
      </c>
      <c r="AB2551" s="5" t="s">
        <v>12950</v>
      </c>
      <c r="AC2551" s="22" t="s">
        <v>12950</v>
      </c>
      <c r="AD2551" s="16" t="s">
        <v>12950</v>
      </c>
      <c r="AE2551" s="3" t="s">
        <v>12950</v>
      </c>
      <c r="AF2551" s="3" t="s">
        <v>12950</v>
      </c>
      <c r="AG2551" s="3" t="s">
        <v>12950</v>
      </c>
      <c r="AH2551" s="17" t="s">
        <v>12950</v>
      </c>
    </row>
    <row r="2552" spans="1:34">
      <c r="A2552" t="s">
        <v>406</v>
      </c>
      <c r="B2552" t="s">
        <v>406</v>
      </c>
      <c r="E2552" s="6">
        <v>-2.5933826574780501E-2</v>
      </c>
      <c r="F2552" s="1">
        <v>-0.57685764951530005</v>
      </c>
      <c r="G2552" s="1">
        <v>-0.34091219166068698</v>
      </c>
      <c r="H2552" s="1">
        <v>-1.07646796746517</v>
      </c>
      <c r="I2552" s="7">
        <v>-0.89129484782636903</v>
      </c>
      <c r="J2552" s="11">
        <v>0.14778562008619001</v>
      </c>
      <c r="K2552" s="2">
        <v>-0.68793400615308897</v>
      </c>
      <c r="L2552" s="2">
        <v>-0.56897837712904797</v>
      </c>
      <c r="M2552" s="2">
        <v>-0.45004829076480801</v>
      </c>
      <c r="N2552" s="12">
        <v>-0.253318781483788</v>
      </c>
      <c r="O2552" s="16">
        <v>0.23349867870979801</v>
      </c>
      <c r="P2552" s="3">
        <v>-0.91894180189066599</v>
      </c>
      <c r="Q2552" s="3">
        <v>-0.30127524733232203</v>
      </c>
      <c r="R2552" s="3">
        <v>-0.47862760108965702</v>
      </c>
      <c r="S2552" s="17">
        <v>-0.38436654262601699</v>
      </c>
      <c r="T2552" s="21" t="s">
        <v>12950</v>
      </c>
      <c r="U2552" s="5" t="s">
        <v>12950</v>
      </c>
      <c r="V2552" s="5" t="s">
        <v>12950</v>
      </c>
      <c r="W2552" s="5" t="s">
        <v>12950</v>
      </c>
      <c r="X2552" s="22" t="s">
        <v>12950</v>
      </c>
      <c r="Y2552" s="21" t="s">
        <v>12950</v>
      </c>
      <c r="Z2552" s="5" t="s">
        <v>12950</v>
      </c>
      <c r="AA2552" s="5" t="s">
        <v>12950</v>
      </c>
      <c r="AB2552" s="5" t="s">
        <v>12950</v>
      </c>
      <c r="AC2552" s="22" t="s">
        <v>12950</v>
      </c>
      <c r="AD2552" s="16" t="s">
        <v>12950</v>
      </c>
      <c r="AE2552" s="3" t="s">
        <v>12950</v>
      </c>
      <c r="AF2552" s="3" t="s">
        <v>12950</v>
      </c>
      <c r="AG2552" s="3" t="s">
        <v>12950</v>
      </c>
      <c r="AH2552" s="17" t="s">
        <v>12950</v>
      </c>
    </row>
    <row r="2553" spans="1:34">
      <c r="A2553" t="s">
        <v>914</v>
      </c>
      <c r="B2553" t="s">
        <v>914</v>
      </c>
      <c r="E2553" s="6">
        <v>-0.80269053696258197</v>
      </c>
      <c r="F2553" s="1">
        <v>-0.41761862230569602</v>
      </c>
      <c r="G2553" s="1">
        <v>-0.27092302039666599</v>
      </c>
      <c r="H2553" s="1">
        <v>-0.30586792454880402</v>
      </c>
      <c r="I2553" s="7">
        <v>-0.21636869225604899</v>
      </c>
      <c r="J2553" s="11">
        <v>-0.41336557697711501</v>
      </c>
      <c r="K2553" s="2">
        <v>-0.36580909559935798</v>
      </c>
      <c r="L2553" s="2">
        <v>-0.17264127583879099</v>
      </c>
      <c r="M2553" s="2">
        <v>-0.25061308739535898</v>
      </c>
      <c r="N2553" s="12">
        <v>8.7603573530486506E-2</v>
      </c>
      <c r="O2553" s="16">
        <v>-0.20835308864850799</v>
      </c>
      <c r="P2553" s="3">
        <v>-0.82115735069146201</v>
      </c>
      <c r="Q2553" s="3">
        <v>-0.28471465171765997</v>
      </c>
      <c r="R2553" s="3">
        <v>-0.254679731104132</v>
      </c>
      <c r="S2553" s="17">
        <v>6.6692116837715101E-2</v>
      </c>
      <c r="T2553" s="21" t="s">
        <v>12950</v>
      </c>
      <c r="U2553" s="5" t="s">
        <v>12950</v>
      </c>
      <c r="V2553" s="5" t="s">
        <v>12950</v>
      </c>
      <c r="W2553" s="5" t="s">
        <v>12950</v>
      </c>
      <c r="X2553" s="22" t="s">
        <v>12950</v>
      </c>
      <c r="Y2553" s="21" t="s">
        <v>12950</v>
      </c>
      <c r="Z2553" s="5" t="s">
        <v>12950</v>
      </c>
      <c r="AA2553" s="5" t="s">
        <v>12950</v>
      </c>
      <c r="AB2553" s="5" t="s">
        <v>12950</v>
      </c>
      <c r="AC2553" s="22" t="s">
        <v>12950</v>
      </c>
      <c r="AD2553" s="16" t="s">
        <v>12950</v>
      </c>
      <c r="AE2553" s="3" t="s">
        <v>12950</v>
      </c>
      <c r="AF2553" s="3" t="s">
        <v>12950</v>
      </c>
      <c r="AG2553" s="3" t="s">
        <v>12950</v>
      </c>
      <c r="AH2553" s="17" t="s">
        <v>12950</v>
      </c>
    </row>
    <row r="2554" spans="1:34">
      <c r="A2554" t="s">
        <v>3338</v>
      </c>
      <c r="B2554" t="s">
        <v>9717</v>
      </c>
      <c r="E2554" s="6">
        <v>0.34158935514072097</v>
      </c>
      <c r="F2554" s="1">
        <v>-0.19031750693628099</v>
      </c>
      <c r="G2554" s="1">
        <v>-8.0199111404651802E-2</v>
      </c>
      <c r="H2554" s="1">
        <v>2.4720139586256101E-2</v>
      </c>
      <c r="I2554" s="7">
        <v>-6.6106002844597597E-2</v>
      </c>
      <c r="J2554" s="11">
        <v>0.87119384952236101</v>
      </c>
      <c r="K2554" s="2">
        <v>0.21232965788184399</v>
      </c>
      <c r="L2554" s="2">
        <v>7.4024352317727304E-2</v>
      </c>
      <c r="M2554" s="2">
        <v>0.19854845326977799</v>
      </c>
      <c r="N2554" s="12">
        <v>5.5577873358708202E-2</v>
      </c>
      <c r="O2554" s="16">
        <v>0.73742765260866505</v>
      </c>
      <c r="P2554" s="3">
        <v>0.15792230520803499</v>
      </c>
      <c r="Q2554" s="3">
        <v>-0.10851699378111</v>
      </c>
      <c r="R2554" s="3">
        <v>0.224479458595607</v>
      </c>
      <c r="S2554" s="17">
        <v>0.11598425692358701</v>
      </c>
      <c r="T2554" s="21" t="s">
        <v>12950</v>
      </c>
      <c r="U2554" s="5" t="s">
        <v>12950</v>
      </c>
      <c r="V2554" s="5" t="s">
        <v>12950</v>
      </c>
      <c r="W2554" s="5" t="s">
        <v>12950</v>
      </c>
      <c r="X2554" s="22" t="s">
        <v>12950</v>
      </c>
      <c r="Y2554" s="21" t="s">
        <v>12950</v>
      </c>
      <c r="Z2554" s="5" t="s">
        <v>12950</v>
      </c>
      <c r="AA2554" s="5" t="s">
        <v>12950</v>
      </c>
      <c r="AB2554" s="5" t="s">
        <v>12950</v>
      </c>
      <c r="AC2554" s="22" t="s">
        <v>12950</v>
      </c>
      <c r="AD2554" s="16" t="s">
        <v>12950</v>
      </c>
      <c r="AE2554" s="3" t="s">
        <v>12950</v>
      </c>
      <c r="AF2554" s="3" t="s">
        <v>12950</v>
      </c>
      <c r="AG2554" s="3" t="s">
        <v>12950</v>
      </c>
      <c r="AH2554" s="17" t="s">
        <v>12950</v>
      </c>
    </row>
    <row r="2555" spans="1:34">
      <c r="A2555" t="s">
        <v>5339</v>
      </c>
      <c r="B2555" t="s">
        <v>9779</v>
      </c>
      <c r="E2555" s="6">
        <v>1.22234628280974</v>
      </c>
      <c r="F2555" s="1">
        <v>0.51484374867063398</v>
      </c>
      <c r="G2555" s="1">
        <v>0.48687651240482499</v>
      </c>
      <c r="H2555" s="1">
        <v>0.185721537858868</v>
      </c>
      <c r="I2555" s="7">
        <v>0.51858933642167304</v>
      </c>
      <c r="J2555" s="11">
        <v>-3.0489321695523201E-2</v>
      </c>
      <c r="K2555" s="2">
        <v>-0.216894551379162</v>
      </c>
      <c r="L2555" s="2">
        <v>9.4400426094082404E-2</v>
      </c>
      <c r="M2555" s="2">
        <v>-0.124549262245369</v>
      </c>
      <c r="N2555" s="12">
        <v>-0.32572219342297698</v>
      </c>
      <c r="O2555" s="16">
        <v>0.106156361371416</v>
      </c>
      <c r="P2555" s="3">
        <v>4.7405369284190804E-3</v>
      </c>
      <c r="Q2555" s="3">
        <v>0.15506844657656399</v>
      </c>
      <c r="R2555" s="3">
        <v>-3.2950338982532801E-2</v>
      </c>
      <c r="S2555" s="17">
        <v>7.8756069437571297E-2</v>
      </c>
      <c r="T2555" s="21" t="s">
        <v>12950</v>
      </c>
      <c r="U2555" s="5" t="s">
        <v>12950</v>
      </c>
      <c r="V2555" s="5" t="s">
        <v>12950</v>
      </c>
      <c r="W2555" s="5" t="s">
        <v>12950</v>
      </c>
      <c r="X2555" s="22" t="s">
        <v>12950</v>
      </c>
      <c r="Y2555" s="21" t="s">
        <v>12950</v>
      </c>
      <c r="Z2555" s="5" t="s">
        <v>12950</v>
      </c>
      <c r="AA2555" s="5" t="s">
        <v>12950</v>
      </c>
      <c r="AB2555" s="5" t="s">
        <v>12950</v>
      </c>
      <c r="AC2555" s="22" t="s">
        <v>12950</v>
      </c>
      <c r="AD2555" s="16" t="s">
        <v>12950</v>
      </c>
      <c r="AE2555" s="3" t="s">
        <v>12950</v>
      </c>
      <c r="AF2555" s="3" t="s">
        <v>12950</v>
      </c>
      <c r="AG2555" s="3" t="s">
        <v>12950</v>
      </c>
      <c r="AH2555" s="17" t="s">
        <v>12950</v>
      </c>
    </row>
    <row r="2556" spans="1:34">
      <c r="A2556" t="s">
        <v>736</v>
      </c>
      <c r="B2556" t="s">
        <v>12049</v>
      </c>
      <c r="E2556" s="6">
        <v>1.04899297367847</v>
      </c>
      <c r="F2556" s="1">
        <v>0.20507253454475699</v>
      </c>
      <c r="G2556" s="1">
        <v>0.384183227253863</v>
      </c>
      <c r="H2556" s="1">
        <v>0.71921095417751901</v>
      </c>
      <c r="I2556" s="7">
        <v>8.5478542149688197E-2</v>
      </c>
      <c r="J2556" s="11">
        <v>0.95689104808342595</v>
      </c>
      <c r="K2556" s="2">
        <v>0.76952516117314895</v>
      </c>
      <c r="L2556" s="2">
        <v>0.71917005589040295</v>
      </c>
      <c r="M2556" s="2">
        <v>0.596637532113519</v>
      </c>
      <c r="N2556" s="12">
        <v>0.46062223617093701</v>
      </c>
      <c r="O2556" s="16">
        <v>0.79314869551111999</v>
      </c>
      <c r="P2556" s="3">
        <v>0.65400519516275302</v>
      </c>
      <c r="Q2556" s="3">
        <v>0.44012390861368</v>
      </c>
      <c r="R2556" s="3">
        <v>0.22967932580377201</v>
      </c>
      <c r="S2556" s="17">
        <v>0.29494129871469998</v>
      </c>
      <c r="T2556" s="21" t="s">
        <v>12950</v>
      </c>
      <c r="U2556" s="5" t="s">
        <v>12950</v>
      </c>
      <c r="V2556" s="5" t="s">
        <v>12950</v>
      </c>
      <c r="W2556" s="5" t="s">
        <v>12950</v>
      </c>
      <c r="X2556" s="22" t="s">
        <v>12950</v>
      </c>
      <c r="Y2556" s="21" t="s">
        <v>12950</v>
      </c>
      <c r="Z2556" s="5" t="s">
        <v>12950</v>
      </c>
      <c r="AA2556" s="5" t="s">
        <v>12950</v>
      </c>
      <c r="AB2556" s="5" t="s">
        <v>12950</v>
      </c>
      <c r="AC2556" s="22" t="s">
        <v>12950</v>
      </c>
      <c r="AD2556" s="16" t="s">
        <v>12950</v>
      </c>
      <c r="AE2556" s="3" t="s">
        <v>12950</v>
      </c>
      <c r="AF2556" s="3" t="s">
        <v>12950</v>
      </c>
      <c r="AG2556" s="3" t="s">
        <v>12950</v>
      </c>
      <c r="AH2556" s="17" t="s">
        <v>12950</v>
      </c>
    </row>
    <row r="2557" spans="1:34">
      <c r="A2557" t="s">
        <v>5738</v>
      </c>
      <c r="B2557" t="s">
        <v>10593</v>
      </c>
      <c r="E2557" s="6">
        <v>2.6048622812768998E-2</v>
      </c>
      <c r="F2557" s="1">
        <v>0.25610657409646298</v>
      </c>
      <c r="G2557" s="1">
        <v>0.26202342938979001</v>
      </c>
      <c r="H2557" s="1">
        <v>0.35873569986870402</v>
      </c>
      <c r="I2557" s="7">
        <v>-6.2565655793161701E-2</v>
      </c>
      <c r="J2557" s="11">
        <v>0.365970474146594</v>
      </c>
      <c r="K2557" s="2">
        <v>0.26198721596713798</v>
      </c>
      <c r="L2557" s="2">
        <v>0.35241657935242798</v>
      </c>
      <c r="M2557" s="2">
        <v>0.46686640252248801</v>
      </c>
      <c r="N2557" s="12">
        <v>0.238160492508147</v>
      </c>
      <c r="O2557" s="16">
        <v>0.237973556803035</v>
      </c>
      <c r="P2557" s="3">
        <v>0.21529203921430101</v>
      </c>
      <c r="Q2557" s="3">
        <v>0.39305503777136902</v>
      </c>
      <c r="R2557" s="3">
        <v>0.40885863243304199</v>
      </c>
      <c r="S2557" s="17">
        <v>4.11605149216588E-2</v>
      </c>
      <c r="T2557" s="21" t="s">
        <v>12950</v>
      </c>
      <c r="U2557" s="5" t="s">
        <v>12950</v>
      </c>
      <c r="V2557" s="5" t="s">
        <v>12950</v>
      </c>
      <c r="W2557" s="5" t="s">
        <v>12950</v>
      </c>
      <c r="X2557" s="22" t="s">
        <v>12950</v>
      </c>
      <c r="Y2557" s="21" t="s">
        <v>12950</v>
      </c>
      <c r="Z2557" s="5" t="s">
        <v>12950</v>
      </c>
      <c r="AA2557" s="5" t="s">
        <v>12950</v>
      </c>
      <c r="AB2557" s="5" t="s">
        <v>12950</v>
      </c>
      <c r="AC2557" s="22" t="s">
        <v>12950</v>
      </c>
      <c r="AD2557" s="16" t="s">
        <v>12950</v>
      </c>
      <c r="AE2557" s="3" t="s">
        <v>12950</v>
      </c>
      <c r="AF2557" s="3" t="s">
        <v>12950</v>
      </c>
      <c r="AG2557" s="3" t="s">
        <v>12950</v>
      </c>
      <c r="AH2557" s="17" t="s">
        <v>12950</v>
      </c>
    </row>
    <row r="2558" spans="1:34">
      <c r="A2558" t="s">
        <v>5097</v>
      </c>
      <c r="B2558" t="s">
        <v>7805</v>
      </c>
      <c r="E2558" s="6">
        <v>0.22843081263745799</v>
      </c>
      <c r="F2558" s="1">
        <v>-0.106068737480286</v>
      </c>
      <c r="G2558" s="1">
        <v>-7.2515513680883506E-2</v>
      </c>
      <c r="H2558" s="1">
        <v>-9.5946711524914102E-2</v>
      </c>
      <c r="I2558" s="7">
        <v>2.2120617246015901E-2</v>
      </c>
      <c r="J2558" s="11">
        <v>0.52810998791097996</v>
      </c>
      <c r="K2558" s="2">
        <v>2.3746516580589599E-2</v>
      </c>
      <c r="L2558" s="2">
        <v>-3.5634233177114102E-3</v>
      </c>
      <c r="M2558" s="2">
        <v>5.3217052472782599E-2</v>
      </c>
      <c r="N2558" s="12">
        <v>3.8791557994555498E-2</v>
      </c>
      <c r="O2558" s="16">
        <v>0.32778725987250501</v>
      </c>
      <c r="P2558" s="3">
        <v>7.4689676158786302E-4</v>
      </c>
      <c r="Q2558" s="3">
        <v>-2.3274556484316301E-2</v>
      </c>
      <c r="R2558" s="3">
        <v>-2.90897022383165E-2</v>
      </c>
      <c r="S2558" s="17">
        <v>-0.148244521338005</v>
      </c>
      <c r="T2558" s="21" t="s">
        <v>12950</v>
      </c>
      <c r="U2558" s="5" t="s">
        <v>12950</v>
      </c>
      <c r="V2558" s="5" t="s">
        <v>12950</v>
      </c>
      <c r="W2558" s="5" t="s">
        <v>12950</v>
      </c>
      <c r="X2558" s="22" t="s">
        <v>12950</v>
      </c>
      <c r="Y2558" s="21" t="s">
        <v>12950</v>
      </c>
      <c r="Z2558" s="5" t="s">
        <v>12950</v>
      </c>
      <c r="AA2558" s="5" t="s">
        <v>12950</v>
      </c>
      <c r="AB2558" s="5" t="s">
        <v>12950</v>
      </c>
      <c r="AC2558" s="22" t="s">
        <v>12950</v>
      </c>
      <c r="AD2558" s="16" t="s">
        <v>12950</v>
      </c>
      <c r="AE2558" s="3" t="s">
        <v>12950</v>
      </c>
      <c r="AF2558" s="3" t="s">
        <v>12950</v>
      </c>
      <c r="AG2558" s="3" t="s">
        <v>12950</v>
      </c>
      <c r="AH2558" s="17" t="s">
        <v>12950</v>
      </c>
    </row>
    <row r="2559" spans="1:34">
      <c r="A2559" t="s">
        <v>2185</v>
      </c>
      <c r="B2559" t="s">
        <v>10596</v>
      </c>
      <c r="E2559" s="6">
        <v>-0.13296366167089199</v>
      </c>
      <c r="F2559" s="1">
        <v>-2.6329418132566298E-2</v>
      </c>
      <c r="G2559" s="1">
        <v>-0.141905404322171</v>
      </c>
      <c r="H2559" s="1">
        <v>-0.123043424083432</v>
      </c>
      <c r="I2559" s="7">
        <v>-0.22026212401888301</v>
      </c>
      <c r="J2559" s="11">
        <v>-0.41852634289145402</v>
      </c>
      <c r="K2559" s="2">
        <v>-0.25017598497951998</v>
      </c>
      <c r="L2559" s="2">
        <v>-0.27397326871170202</v>
      </c>
      <c r="M2559" s="2">
        <v>-0.31023186712475598</v>
      </c>
      <c r="N2559" s="12">
        <v>-0.25196543114324799</v>
      </c>
      <c r="O2559" s="16">
        <v>-0.44753287040860701</v>
      </c>
      <c r="P2559" s="3">
        <v>-9.9944645457838197E-2</v>
      </c>
      <c r="Q2559" s="3">
        <v>-0.24684194751171001</v>
      </c>
      <c r="R2559" s="3">
        <v>-0.43249757258708699</v>
      </c>
      <c r="S2559" s="17">
        <v>-0.45385188081901301</v>
      </c>
      <c r="T2559" s="21" t="s">
        <v>12950</v>
      </c>
      <c r="U2559" s="5" t="s">
        <v>12950</v>
      </c>
      <c r="V2559" s="5" t="s">
        <v>12950</v>
      </c>
      <c r="W2559" s="5" t="s">
        <v>12950</v>
      </c>
      <c r="X2559" s="22" t="s">
        <v>12950</v>
      </c>
      <c r="Y2559" s="21" t="s">
        <v>12950</v>
      </c>
      <c r="Z2559" s="5" t="s">
        <v>12950</v>
      </c>
      <c r="AA2559" s="5" t="s">
        <v>12950</v>
      </c>
      <c r="AB2559" s="5" t="s">
        <v>12950</v>
      </c>
      <c r="AC2559" s="22" t="s">
        <v>12950</v>
      </c>
      <c r="AD2559" s="16" t="s">
        <v>12950</v>
      </c>
      <c r="AE2559" s="3" t="s">
        <v>12950</v>
      </c>
      <c r="AF2559" s="3" t="s">
        <v>12950</v>
      </c>
      <c r="AG2559" s="3" t="s">
        <v>12950</v>
      </c>
      <c r="AH2559" s="17" t="s">
        <v>12950</v>
      </c>
    </row>
    <row r="2560" spans="1:34">
      <c r="A2560" t="s">
        <v>3985</v>
      </c>
      <c r="B2560" t="s">
        <v>9982</v>
      </c>
      <c r="E2560" s="6">
        <v>-0.16246713750330699</v>
      </c>
      <c r="F2560" s="1">
        <v>3.30973065105626E-3</v>
      </c>
      <c r="G2560" s="1">
        <v>-2.49110509562263E-2</v>
      </c>
      <c r="H2560" s="1">
        <v>4.9380793229477402E-2</v>
      </c>
      <c r="I2560" s="7">
        <v>-0.14731215561869601</v>
      </c>
      <c r="J2560" s="11">
        <v>-8.5658175395033301E-2</v>
      </c>
      <c r="K2560" s="2">
        <v>-0.26483380591339201</v>
      </c>
      <c r="L2560" s="2">
        <v>-0.32233220707995702</v>
      </c>
      <c r="M2560" s="2">
        <v>-0.15407795713391001</v>
      </c>
      <c r="N2560" s="12">
        <v>-0.18839786034311601</v>
      </c>
      <c r="O2560" s="16">
        <v>-0.106703360147879</v>
      </c>
      <c r="P2560" s="3">
        <v>9.4148812200088097E-2</v>
      </c>
      <c r="Q2560" s="3">
        <v>-0.40448008134190799</v>
      </c>
      <c r="R2560" s="3">
        <v>-0.46836319938168502</v>
      </c>
      <c r="S2560" s="17">
        <v>-0.69253336018261402</v>
      </c>
      <c r="T2560" s="21" t="s">
        <v>12950</v>
      </c>
      <c r="U2560" s="5" t="s">
        <v>12950</v>
      </c>
      <c r="V2560" s="5" t="s">
        <v>12950</v>
      </c>
      <c r="W2560" s="5" t="s">
        <v>12950</v>
      </c>
      <c r="X2560" s="22" t="s">
        <v>12950</v>
      </c>
      <c r="Y2560" s="21" t="s">
        <v>12950</v>
      </c>
      <c r="Z2560" s="5" t="s">
        <v>12950</v>
      </c>
      <c r="AA2560" s="5" t="s">
        <v>12950</v>
      </c>
      <c r="AB2560" s="5" t="s">
        <v>12950</v>
      </c>
      <c r="AC2560" s="22" t="s">
        <v>12950</v>
      </c>
      <c r="AD2560" s="16" t="s">
        <v>12950</v>
      </c>
      <c r="AE2560" s="3" t="s">
        <v>12950</v>
      </c>
      <c r="AF2560" s="3" t="s">
        <v>12950</v>
      </c>
      <c r="AG2560" s="3" t="s">
        <v>12950</v>
      </c>
      <c r="AH2560" s="17" t="s">
        <v>12950</v>
      </c>
    </row>
    <row r="2561" spans="1:34">
      <c r="A2561" t="s">
        <v>3531</v>
      </c>
      <c r="B2561" t="s">
        <v>7936</v>
      </c>
      <c r="E2561" s="6">
        <v>0.31214826741310697</v>
      </c>
      <c r="F2561" s="1">
        <v>-0.29181898248296301</v>
      </c>
      <c r="G2561" s="1">
        <v>-0.11372937904323099</v>
      </c>
      <c r="H2561" s="1">
        <v>0.217737281918336</v>
      </c>
      <c r="I2561" s="7">
        <v>-1.75226525816022E-2</v>
      </c>
      <c r="J2561" s="11">
        <v>0.37576218246790899</v>
      </c>
      <c r="K2561" s="2">
        <v>-0.22114886500377101</v>
      </c>
      <c r="L2561" s="2">
        <v>-0.234054692198712</v>
      </c>
      <c r="M2561" s="2">
        <v>-1.8599601313060099E-2</v>
      </c>
      <c r="N2561" s="12">
        <v>2.58488132872105E-2</v>
      </c>
      <c r="O2561" s="16">
        <v>-0.105540115224938</v>
      </c>
      <c r="P2561" s="3">
        <v>-5.7024507943256003E-2</v>
      </c>
      <c r="Q2561" s="3">
        <v>-0.33547738913168701</v>
      </c>
      <c r="R2561" s="3">
        <v>-0.29122628935730499</v>
      </c>
      <c r="S2561" s="17">
        <v>-8.2106675900423101E-2</v>
      </c>
      <c r="T2561" s="21" t="s">
        <v>12950</v>
      </c>
      <c r="U2561" s="5" t="s">
        <v>12950</v>
      </c>
      <c r="V2561" s="5" t="s">
        <v>12950</v>
      </c>
      <c r="W2561" s="5" t="s">
        <v>12950</v>
      </c>
      <c r="X2561" s="22" t="s">
        <v>12950</v>
      </c>
      <c r="Y2561" s="21" t="s">
        <v>12950</v>
      </c>
      <c r="Z2561" s="5" t="s">
        <v>12950</v>
      </c>
      <c r="AA2561" s="5" t="s">
        <v>12950</v>
      </c>
      <c r="AB2561" s="5" t="s">
        <v>12950</v>
      </c>
      <c r="AC2561" s="22" t="s">
        <v>12950</v>
      </c>
      <c r="AD2561" s="16" t="s">
        <v>12950</v>
      </c>
      <c r="AE2561" s="3" t="s">
        <v>12950</v>
      </c>
      <c r="AF2561" s="3" t="s">
        <v>12950</v>
      </c>
      <c r="AG2561" s="3" t="s">
        <v>12950</v>
      </c>
      <c r="AH2561" s="17" t="s">
        <v>12950</v>
      </c>
    </row>
    <row r="2562" spans="1:34">
      <c r="A2562" t="s">
        <v>2765</v>
      </c>
      <c r="B2562" t="s">
        <v>7530</v>
      </c>
      <c r="E2562" s="6">
        <v>0.29020348443691402</v>
      </c>
      <c r="F2562" s="1">
        <v>1.22578978426962E-2</v>
      </c>
      <c r="G2562" s="1">
        <v>1.53827333302234E-2</v>
      </c>
      <c r="H2562" s="1">
        <v>-2.04345895650773E-2</v>
      </c>
      <c r="I2562" s="7">
        <v>-0.162665599967488</v>
      </c>
      <c r="J2562" s="11">
        <v>0.477503066608158</v>
      </c>
      <c r="K2562" s="2">
        <v>0.109939468716264</v>
      </c>
      <c r="L2562" s="2">
        <v>-7.77712050261098E-3</v>
      </c>
      <c r="M2562" s="2">
        <v>-7.7600846563753198E-2</v>
      </c>
      <c r="N2562" s="12">
        <v>-2.9620895950380002E-2</v>
      </c>
      <c r="O2562" s="16">
        <v>0.49461345262056</v>
      </c>
      <c r="P2562" s="3">
        <v>2.55307007473323E-2</v>
      </c>
      <c r="Q2562" s="3">
        <v>-0.169117969592082</v>
      </c>
      <c r="R2562" s="3">
        <v>-0.13618530165977699</v>
      </c>
      <c r="S2562" s="17">
        <v>-0.27024605924421802</v>
      </c>
      <c r="T2562" s="21" t="s">
        <v>12950</v>
      </c>
      <c r="U2562" s="5" t="s">
        <v>12950</v>
      </c>
      <c r="V2562" s="5" t="s">
        <v>12950</v>
      </c>
      <c r="W2562" s="5" t="s">
        <v>12950</v>
      </c>
      <c r="X2562" s="22" t="s">
        <v>12950</v>
      </c>
      <c r="Y2562" s="21" t="s">
        <v>12950</v>
      </c>
      <c r="Z2562" s="5" t="s">
        <v>12950</v>
      </c>
      <c r="AA2562" s="5" t="s">
        <v>12950</v>
      </c>
      <c r="AB2562" s="5" t="s">
        <v>12950</v>
      </c>
      <c r="AC2562" s="22" t="s">
        <v>12950</v>
      </c>
      <c r="AD2562" s="16" t="s">
        <v>12950</v>
      </c>
      <c r="AE2562" s="3" t="s">
        <v>12950</v>
      </c>
      <c r="AF2562" s="3" t="s">
        <v>12950</v>
      </c>
      <c r="AG2562" s="3" t="s">
        <v>12950</v>
      </c>
      <c r="AH2562" s="17" t="s">
        <v>12950</v>
      </c>
    </row>
    <row r="2563" spans="1:34">
      <c r="A2563" t="s">
        <v>3676</v>
      </c>
      <c r="B2563" t="s">
        <v>3676</v>
      </c>
      <c r="E2563" s="6">
        <v>7.5153260998126498E-2</v>
      </c>
      <c r="F2563" s="1">
        <v>-0.35444085666817898</v>
      </c>
      <c r="G2563" s="1">
        <v>-0.168122082849123</v>
      </c>
      <c r="H2563" s="1">
        <v>2.2234814031233199E-2</v>
      </c>
      <c r="I2563" s="7">
        <v>-0.27866283191400798</v>
      </c>
      <c r="J2563" s="11">
        <v>3.6286513350710703E-2</v>
      </c>
      <c r="K2563" s="2">
        <v>0.12688514777395399</v>
      </c>
      <c r="L2563" s="2">
        <v>3.7008754285580099E-2</v>
      </c>
      <c r="M2563" s="2">
        <v>0.114556340765488</v>
      </c>
      <c r="N2563" s="12">
        <v>4.6474166838162703E-2</v>
      </c>
      <c r="O2563" s="16">
        <v>-6.7928469719939502E-2</v>
      </c>
      <c r="P2563" s="3">
        <v>-9.0602327233727006E-2</v>
      </c>
      <c r="Q2563" s="3">
        <v>-4.7490058354169702E-2</v>
      </c>
      <c r="R2563" s="3">
        <v>-6.1087012104875701E-2</v>
      </c>
      <c r="S2563" s="17">
        <v>-7.6983986520822806E-2</v>
      </c>
      <c r="T2563" s="21" t="s">
        <v>12950</v>
      </c>
      <c r="U2563" s="5" t="s">
        <v>12950</v>
      </c>
      <c r="V2563" s="5" t="s">
        <v>12950</v>
      </c>
      <c r="W2563" s="5" t="s">
        <v>12950</v>
      </c>
      <c r="X2563" s="22" t="s">
        <v>12950</v>
      </c>
      <c r="Y2563" s="21" t="s">
        <v>12950</v>
      </c>
      <c r="Z2563" s="5" t="s">
        <v>12950</v>
      </c>
      <c r="AA2563" s="5" t="s">
        <v>12950</v>
      </c>
      <c r="AB2563" s="5" t="s">
        <v>12950</v>
      </c>
      <c r="AC2563" s="22" t="s">
        <v>12950</v>
      </c>
      <c r="AD2563" s="16" t="s">
        <v>12950</v>
      </c>
      <c r="AE2563" s="3" t="s">
        <v>12950</v>
      </c>
      <c r="AF2563" s="3" t="s">
        <v>12950</v>
      </c>
      <c r="AG2563" s="3" t="s">
        <v>12950</v>
      </c>
      <c r="AH2563" s="17" t="s">
        <v>12950</v>
      </c>
    </row>
    <row r="2564" spans="1:34">
      <c r="A2564" t="s">
        <v>4435</v>
      </c>
      <c r="B2564" t="s">
        <v>4435</v>
      </c>
      <c r="E2564" s="6">
        <v>-2.4355626737469299E-2</v>
      </c>
      <c r="F2564" s="1">
        <v>3.6595618257182702E-2</v>
      </c>
      <c r="G2564" s="1">
        <v>0.106300190449393</v>
      </c>
      <c r="H2564" s="1">
        <v>5.5367705152961397E-2</v>
      </c>
      <c r="I2564" s="7">
        <v>0.237242072824218</v>
      </c>
      <c r="J2564" s="11">
        <v>6.93309551636348E-2</v>
      </c>
      <c r="K2564" s="2">
        <v>-0.16340084585982201</v>
      </c>
      <c r="L2564" s="2">
        <v>0.31101426012905597</v>
      </c>
      <c r="M2564" s="2">
        <v>9.0894219536821502E-2</v>
      </c>
      <c r="N2564" s="12">
        <v>2.6252048375644401E-2</v>
      </c>
      <c r="O2564" s="16">
        <v>6.2642267829049206E-2</v>
      </c>
      <c r="P2564" s="3">
        <v>-3.3262677366741197E-2</v>
      </c>
      <c r="Q2564" s="3">
        <v>0.115160270448685</v>
      </c>
      <c r="R2564" s="3">
        <v>-1.4580258555806499E-3</v>
      </c>
      <c r="S2564" s="17">
        <v>5.9260046908945499E-2</v>
      </c>
      <c r="T2564" s="21" t="s">
        <v>12950</v>
      </c>
      <c r="U2564" s="5" t="s">
        <v>12950</v>
      </c>
      <c r="V2564" s="5" t="s">
        <v>12950</v>
      </c>
      <c r="W2564" s="5" t="s">
        <v>12950</v>
      </c>
      <c r="X2564" s="22" t="s">
        <v>12950</v>
      </c>
      <c r="Y2564" s="21" t="s">
        <v>12950</v>
      </c>
      <c r="Z2564" s="5" t="s">
        <v>12950</v>
      </c>
      <c r="AA2564" s="5" t="s">
        <v>12950</v>
      </c>
      <c r="AB2564" s="5" t="s">
        <v>12950</v>
      </c>
      <c r="AC2564" s="22" t="s">
        <v>12950</v>
      </c>
      <c r="AD2564" s="16" t="s">
        <v>12950</v>
      </c>
      <c r="AE2564" s="3" t="s">
        <v>12950</v>
      </c>
      <c r="AF2564" s="3" t="s">
        <v>12950</v>
      </c>
      <c r="AG2564" s="3" t="s">
        <v>12950</v>
      </c>
      <c r="AH2564" s="17" t="s">
        <v>12950</v>
      </c>
    </row>
    <row r="2565" spans="1:34">
      <c r="A2565" t="s">
        <v>1189</v>
      </c>
      <c r="B2565" t="s">
        <v>11828</v>
      </c>
      <c r="E2565" s="6">
        <v>0.79790443735167604</v>
      </c>
      <c r="F2565" s="1">
        <v>0.42859908312057599</v>
      </c>
      <c r="G2565" s="1">
        <v>0.27054998135557101</v>
      </c>
      <c r="H2565" s="1">
        <v>0.26281039200408401</v>
      </c>
      <c r="I2565" s="7">
        <v>0.22938052888164101</v>
      </c>
      <c r="J2565" s="11">
        <v>1.14140737546759</v>
      </c>
      <c r="K2565" s="2">
        <v>0.52617036881451495</v>
      </c>
      <c r="L2565" s="2">
        <v>0.56601847778958603</v>
      </c>
      <c r="M2565" s="2">
        <v>0.57401899471770801</v>
      </c>
      <c r="N2565" s="12">
        <v>0.24509194135962201</v>
      </c>
      <c r="O2565" s="16">
        <v>1.0729512643050301</v>
      </c>
      <c r="P2565" s="3">
        <v>0.36848004495653403</v>
      </c>
      <c r="Q2565" s="3">
        <v>0.291331694018233</v>
      </c>
      <c r="R2565" s="3">
        <v>0.42709600783683499</v>
      </c>
      <c r="S2565" s="17">
        <v>-4.0627883252732401E-2</v>
      </c>
      <c r="T2565" s="21" t="s">
        <v>12950</v>
      </c>
      <c r="U2565" s="5" t="s">
        <v>12950</v>
      </c>
      <c r="V2565" s="5" t="s">
        <v>12950</v>
      </c>
      <c r="W2565" s="5" t="s">
        <v>12950</v>
      </c>
      <c r="X2565" s="22" t="s">
        <v>12950</v>
      </c>
      <c r="Y2565" s="21" t="s">
        <v>12950</v>
      </c>
      <c r="Z2565" s="5" t="s">
        <v>12950</v>
      </c>
      <c r="AA2565" s="5" t="s">
        <v>12950</v>
      </c>
      <c r="AB2565" s="5" t="s">
        <v>12950</v>
      </c>
      <c r="AC2565" s="22" t="s">
        <v>12950</v>
      </c>
      <c r="AD2565" s="16" t="s">
        <v>12950</v>
      </c>
      <c r="AE2565" s="3" t="s">
        <v>12950</v>
      </c>
      <c r="AF2565" s="3" t="s">
        <v>12950</v>
      </c>
      <c r="AG2565" s="3" t="s">
        <v>12950</v>
      </c>
      <c r="AH2565" s="17" t="s">
        <v>12950</v>
      </c>
    </row>
    <row r="2566" spans="1:34">
      <c r="A2566" t="s">
        <v>1662</v>
      </c>
      <c r="B2566" t="s">
        <v>6779</v>
      </c>
      <c r="E2566" s="6">
        <v>-6.1295397463889704E-3</v>
      </c>
      <c r="F2566" s="1">
        <v>6.6679665925125295E-2</v>
      </c>
      <c r="G2566" s="1">
        <v>1.9529772835550602E-2</v>
      </c>
      <c r="H2566" s="1">
        <v>2.8591317296980199E-2</v>
      </c>
      <c r="I2566" s="7">
        <v>6.3611738522649605E-2</v>
      </c>
      <c r="J2566" s="11">
        <v>-2.06309558125898E-2</v>
      </c>
      <c r="K2566" s="2">
        <v>-4.8027861128266201E-2</v>
      </c>
      <c r="L2566" s="2">
        <v>-7.7448080874954004E-3</v>
      </c>
      <c r="M2566" s="2">
        <v>-3.5794803012500501E-2</v>
      </c>
      <c r="N2566" s="12">
        <v>-2.057146597577E-2</v>
      </c>
      <c r="O2566" s="16">
        <v>-8.8328619149136908E-3</v>
      </c>
      <c r="P2566" s="3">
        <v>4.4706531138421199E-2</v>
      </c>
      <c r="Q2566" s="3">
        <v>-2.4683353129987901E-2</v>
      </c>
      <c r="R2566" s="3">
        <v>-2.9658447203573602E-3</v>
      </c>
      <c r="S2566" s="17">
        <v>1.6528091954579799E-2</v>
      </c>
      <c r="T2566" s="21" t="s">
        <v>12950</v>
      </c>
      <c r="U2566" s="5" t="s">
        <v>12950</v>
      </c>
      <c r="V2566" s="5" t="s">
        <v>12950</v>
      </c>
      <c r="W2566" s="5" t="s">
        <v>12950</v>
      </c>
      <c r="X2566" s="22" t="s">
        <v>12950</v>
      </c>
      <c r="Y2566" s="21" t="s">
        <v>12950</v>
      </c>
      <c r="Z2566" s="5" t="s">
        <v>12950</v>
      </c>
      <c r="AA2566" s="5" t="s">
        <v>12950</v>
      </c>
      <c r="AB2566" s="5" t="s">
        <v>12950</v>
      </c>
      <c r="AC2566" s="22" t="s">
        <v>12950</v>
      </c>
      <c r="AD2566" s="16" t="s">
        <v>12950</v>
      </c>
      <c r="AE2566" s="3" t="s">
        <v>12950</v>
      </c>
      <c r="AF2566" s="3" t="s">
        <v>12950</v>
      </c>
      <c r="AG2566" s="3" t="s">
        <v>12950</v>
      </c>
      <c r="AH2566" s="17" t="s">
        <v>12950</v>
      </c>
    </row>
    <row r="2567" spans="1:34">
      <c r="A2567" t="s">
        <v>5812</v>
      </c>
      <c r="B2567" t="s">
        <v>5812</v>
      </c>
      <c r="E2567" s="6">
        <v>4.2434353972309498E-2</v>
      </c>
      <c r="F2567" s="1">
        <v>-0.21929786205568</v>
      </c>
      <c r="G2567" s="1">
        <v>8.2480708288452803E-3</v>
      </c>
      <c r="H2567" s="1">
        <v>-2.2162166435875201E-2</v>
      </c>
      <c r="I2567" s="7">
        <v>-0.186775841218907</v>
      </c>
      <c r="J2567" s="11">
        <v>3.6709857323423502E-2</v>
      </c>
      <c r="K2567" s="2">
        <v>-9.3006297314929307E-2</v>
      </c>
      <c r="L2567" s="2">
        <v>-5.6593260819940899E-2</v>
      </c>
      <c r="M2567" s="2">
        <v>-4.8096644564115401E-2</v>
      </c>
      <c r="N2567" s="12">
        <v>-2.5504197363675701E-4</v>
      </c>
      <c r="O2567" s="16">
        <v>4.77080891350459E-2</v>
      </c>
      <c r="P2567" s="3">
        <v>8.6052944330517495E-2</v>
      </c>
      <c r="Q2567" s="3">
        <v>-8.87866185867833E-2</v>
      </c>
      <c r="R2567" s="3">
        <v>-0.11858462317633101</v>
      </c>
      <c r="S2567" s="17">
        <v>-6.3981677912674603E-2</v>
      </c>
      <c r="T2567" s="21" t="s">
        <v>12950</v>
      </c>
      <c r="U2567" s="5" t="s">
        <v>12950</v>
      </c>
      <c r="V2567" s="5" t="s">
        <v>12950</v>
      </c>
      <c r="W2567" s="5" t="s">
        <v>12950</v>
      </c>
      <c r="X2567" s="22" t="s">
        <v>12950</v>
      </c>
      <c r="Y2567" s="21" t="s">
        <v>12950</v>
      </c>
      <c r="Z2567" s="5" t="s">
        <v>12950</v>
      </c>
      <c r="AA2567" s="5" t="s">
        <v>12950</v>
      </c>
      <c r="AB2567" s="5" t="s">
        <v>12950</v>
      </c>
      <c r="AC2567" s="22" t="s">
        <v>12950</v>
      </c>
      <c r="AD2567" s="16" t="s">
        <v>12950</v>
      </c>
      <c r="AE2567" s="3" t="s">
        <v>12950</v>
      </c>
      <c r="AF2567" s="3" t="s">
        <v>12950</v>
      </c>
      <c r="AG2567" s="3" t="s">
        <v>12950</v>
      </c>
      <c r="AH2567" s="17" t="s">
        <v>12950</v>
      </c>
    </row>
    <row r="2568" spans="1:34">
      <c r="A2568" t="s">
        <v>314</v>
      </c>
      <c r="B2568" t="s">
        <v>8795</v>
      </c>
      <c r="E2568" s="6">
        <v>0.216312641774211</v>
      </c>
      <c r="F2568" s="1">
        <v>4.7409343098958799E-2</v>
      </c>
      <c r="G2568" s="1">
        <v>0.18676248443575899</v>
      </c>
      <c r="H2568" s="1">
        <v>0.32632738621965501</v>
      </c>
      <c r="I2568" s="7">
        <v>0.500937906730899</v>
      </c>
      <c r="J2568" s="11">
        <v>0.22158189743301401</v>
      </c>
      <c r="K2568" s="2">
        <v>9.2481806918594006E-2</v>
      </c>
      <c r="L2568" s="2">
        <v>-0.17624314421764201</v>
      </c>
      <c r="M2568" s="2">
        <v>-0.18840315715170899</v>
      </c>
      <c r="N2568" s="12">
        <v>0.134619151445102</v>
      </c>
      <c r="O2568" s="16">
        <v>0.118180548184438</v>
      </c>
      <c r="P2568" s="3">
        <v>0.45182968386865302</v>
      </c>
      <c r="Q2568" s="3">
        <v>-2.5428325031788698E-2</v>
      </c>
      <c r="R2568" s="3">
        <v>-0.23419027501283499</v>
      </c>
      <c r="S2568" s="17">
        <v>-0.135696563781046</v>
      </c>
      <c r="T2568" s="21" t="s">
        <v>12950</v>
      </c>
      <c r="U2568" s="5" t="s">
        <v>12950</v>
      </c>
      <c r="V2568" s="5" t="s">
        <v>12950</v>
      </c>
      <c r="W2568" s="5" t="s">
        <v>12950</v>
      </c>
      <c r="X2568" s="22" t="s">
        <v>12950</v>
      </c>
      <c r="Y2568" s="21" t="s">
        <v>12950</v>
      </c>
      <c r="Z2568" s="5" t="s">
        <v>12950</v>
      </c>
      <c r="AA2568" s="5" t="s">
        <v>12950</v>
      </c>
      <c r="AB2568" s="5" t="s">
        <v>12950</v>
      </c>
      <c r="AC2568" s="22" t="s">
        <v>12950</v>
      </c>
      <c r="AD2568" s="16" t="s">
        <v>12950</v>
      </c>
      <c r="AE2568" s="3" t="s">
        <v>12950</v>
      </c>
      <c r="AF2568" s="3" t="s">
        <v>12950</v>
      </c>
      <c r="AG2568" s="3" t="s">
        <v>12950</v>
      </c>
      <c r="AH2568" s="17" t="s">
        <v>12950</v>
      </c>
    </row>
    <row r="2569" spans="1:34">
      <c r="A2569" t="s">
        <v>3089</v>
      </c>
      <c r="B2569" t="s">
        <v>8997</v>
      </c>
      <c r="E2569" s="6">
        <v>-0.45588396327300601</v>
      </c>
      <c r="F2569" s="1">
        <v>-4.3002565086505198E-2</v>
      </c>
      <c r="G2569" s="1">
        <v>0.164750925890328</v>
      </c>
      <c r="H2569" s="1">
        <v>8.4053373760840405E-2</v>
      </c>
      <c r="I2569" s="7">
        <v>0.23731456454021099</v>
      </c>
      <c r="J2569" s="11">
        <v>-0.73224151374595203</v>
      </c>
      <c r="K2569" s="2">
        <v>-3.7804559346000403E-2</v>
      </c>
      <c r="L2569" s="2">
        <v>-0.19544161750066999</v>
      </c>
      <c r="M2569" s="2">
        <v>-7.8217692387628601E-2</v>
      </c>
      <c r="N2569" s="12">
        <v>-0.10121603277180299</v>
      </c>
      <c r="O2569" s="16">
        <v>-0.54458214203306299</v>
      </c>
      <c r="P2569" s="3">
        <v>0.128382446732214</v>
      </c>
      <c r="Q2569" s="3">
        <v>-0.19290181311590701</v>
      </c>
      <c r="R2569" s="3">
        <v>7.34984825899965E-2</v>
      </c>
      <c r="S2569" s="17">
        <v>-5.2670947010391003E-2</v>
      </c>
      <c r="T2569" s="21" t="s">
        <v>12950</v>
      </c>
      <c r="U2569" s="5" t="s">
        <v>12950</v>
      </c>
      <c r="V2569" s="5" t="s">
        <v>12950</v>
      </c>
      <c r="W2569" s="5" t="s">
        <v>12950</v>
      </c>
      <c r="X2569" s="22" t="s">
        <v>12950</v>
      </c>
      <c r="Y2569" s="21" t="s">
        <v>12950</v>
      </c>
      <c r="Z2569" s="5" t="s">
        <v>12950</v>
      </c>
      <c r="AA2569" s="5" t="s">
        <v>12950</v>
      </c>
      <c r="AB2569" s="5" t="s">
        <v>12950</v>
      </c>
      <c r="AC2569" s="22" t="s">
        <v>12950</v>
      </c>
      <c r="AD2569" s="16" t="s">
        <v>12950</v>
      </c>
      <c r="AE2569" s="3" t="s">
        <v>12950</v>
      </c>
      <c r="AF2569" s="3" t="s">
        <v>12950</v>
      </c>
      <c r="AG2569" s="3" t="s">
        <v>12950</v>
      </c>
      <c r="AH2569" s="17" t="s">
        <v>12950</v>
      </c>
    </row>
    <row r="2570" spans="1:34">
      <c r="A2570" t="s">
        <v>160</v>
      </c>
      <c r="B2570" t="s">
        <v>9295</v>
      </c>
      <c r="E2570" s="6">
        <v>-0.295280509129562</v>
      </c>
      <c r="F2570" s="1">
        <v>0.149278186488882</v>
      </c>
      <c r="G2570" s="1">
        <v>2.21981667521681E-2</v>
      </c>
      <c r="H2570" s="1">
        <v>-6.5496328173017607E-2</v>
      </c>
      <c r="I2570" s="7">
        <v>-0.20086338705712001</v>
      </c>
      <c r="J2570" s="11">
        <v>-0.36639714252610001</v>
      </c>
      <c r="K2570" s="2">
        <v>-6.7053312057072101E-2</v>
      </c>
      <c r="L2570" s="2">
        <v>1.9998697004344399E-2</v>
      </c>
      <c r="M2570" s="2">
        <v>-0.128855253425986</v>
      </c>
      <c r="N2570" s="12">
        <v>-0.17581013910563301</v>
      </c>
      <c r="O2570" s="16">
        <v>-0.422535859738633</v>
      </c>
      <c r="P2570" s="3">
        <v>-0.112895602324007</v>
      </c>
      <c r="Q2570" s="3">
        <v>-5.8808974985973997E-2</v>
      </c>
      <c r="R2570" s="3">
        <v>-3.7035574962628097E-2</v>
      </c>
      <c r="S2570" s="17">
        <v>-0.34020147877017798</v>
      </c>
      <c r="T2570" s="21" t="s">
        <v>12950</v>
      </c>
      <c r="U2570" s="5" t="s">
        <v>12950</v>
      </c>
      <c r="V2570" s="5" t="s">
        <v>12950</v>
      </c>
      <c r="W2570" s="5" t="s">
        <v>12950</v>
      </c>
      <c r="X2570" s="22" t="s">
        <v>12950</v>
      </c>
      <c r="Y2570" s="21" t="s">
        <v>12950</v>
      </c>
      <c r="Z2570" s="5" t="s">
        <v>12950</v>
      </c>
      <c r="AA2570" s="5" t="s">
        <v>12950</v>
      </c>
      <c r="AB2570" s="5" t="s">
        <v>12950</v>
      </c>
      <c r="AC2570" s="22" t="s">
        <v>12950</v>
      </c>
      <c r="AD2570" s="16" t="s">
        <v>12950</v>
      </c>
      <c r="AE2570" s="3" t="s">
        <v>12950</v>
      </c>
      <c r="AF2570" s="3" t="s">
        <v>12950</v>
      </c>
      <c r="AG2570" s="3" t="s">
        <v>12950</v>
      </c>
      <c r="AH2570" s="17" t="s">
        <v>12950</v>
      </c>
    </row>
    <row r="2571" spans="1:34">
      <c r="A2571" t="s">
        <v>2986</v>
      </c>
      <c r="B2571" t="s">
        <v>2986</v>
      </c>
      <c r="E2571" s="6">
        <v>-0.20987891145307</v>
      </c>
      <c r="F2571" s="1">
        <v>-0.50945750544276802</v>
      </c>
      <c r="G2571" s="1">
        <v>-0.58419197135015499</v>
      </c>
      <c r="H2571" s="1">
        <v>-0.52175266868419701</v>
      </c>
      <c r="I2571" s="7">
        <v>-0.60186854890750696</v>
      </c>
      <c r="J2571" s="11">
        <v>-0.20510897463059199</v>
      </c>
      <c r="K2571" s="2">
        <v>-3.57332453535373E-2</v>
      </c>
      <c r="L2571" s="2">
        <v>-9.0906884995909196E-2</v>
      </c>
      <c r="M2571" s="2">
        <v>-0.21138817359673501</v>
      </c>
      <c r="N2571" s="12">
        <v>-0.29368483961764802</v>
      </c>
      <c r="O2571" s="16">
        <v>-0.26939124748478699</v>
      </c>
      <c r="P2571" s="3">
        <v>-0.39493968844444499</v>
      </c>
      <c r="Q2571" s="3">
        <v>-8.7214953975612297E-2</v>
      </c>
      <c r="R2571" s="3">
        <v>2.4814046649138301E-2</v>
      </c>
      <c r="S2571" s="17">
        <v>0.31503880940380002</v>
      </c>
      <c r="T2571" s="21" t="s">
        <v>12950</v>
      </c>
      <c r="U2571" s="5" t="s">
        <v>12950</v>
      </c>
      <c r="V2571" s="5" t="s">
        <v>12950</v>
      </c>
      <c r="W2571" s="5" t="s">
        <v>12950</v>
      </c>
      <c r="X2571" s="22" t="s">
        <v>12950</v>
      </c>
      <c r="Y2571" s="21" t="s">
        <v>12950</v>
      </c>
      <c r="Z2571" s="5" t="s">
        <v>12950</v>
      </c>
      <c r="AA2571" s="5" t="s">
        <v>12950</v>
      </c>
      <c r="AB2571" s="5" t="s">
        <v>12950</v>
      </c>
      <c r="AC2571" s="22" t="s">
        <v>12950</v>
      </c>
      <c r="AD2571" s="16" t="s">
        <v>12950</v>
      </c>
      <c r="AE2571" s="3" t="s">
        <v>12950</v>
      </c>
      <c r="AF2571" s="3" t="s">
        <v>12950</v>
      </c>
      <c r="AG2571" s="3" t="s">
        <v>12950</v>
      </c>
      <c r="AH2571" s="17" t="s">
        <v>12950</v>
      </c>
    </row>
    <row r="2572" spans="1:34">
      <c r="A2572" t="s">
        <v>6486</v>
      </c>
      <c r="B2572" t="s">
        <v>7627</v>
      </c>
      <c r="E2572" s="6">
        <v>0.26885132908402998</v>
      </c>
      <c r="F2572" s="1">
        <v>-1.24877693543477E-2</v>
      </c>
      <c r="G2572" s="1">
        <v>-0.22835230369767101</v>
      </c>
      <c r="H2572" s="1">
        <v>-7.8452619465242096E-2</v>
      </c>
      <c r="I2572" s="7">
        <v>-0.21104844376738499</v>
      </c>
      <c r="J2572" s="11">
        <v>0.18463572688134899</v>
      </c>
      <c r="K2572" s="2">
        <v>-9.2098945404032295E-2</v>
      </c>
      <c r="L2572" s="2">
        <v>-0.12824541819052501</v>
      </c>
      <c r="M2572" s="2">
        <v>-8.6669538264264503E-2</v>
      </c>
      <c r="N2572" s="12">
        <v>-1.43770274281386E-2</v>
      </c>
      <c r="O2572" s="16">
        <v>0.17664733995905299</v>
      </c>
      <c r="P2572" s="3">
        <v>-3.0289264042518201E-2</v>
      </c>
      <c r="Q2572" s="3">
        <v>-0.16510357135204701</v>
      </c>
      <c r="R2572" s="3">
        <v>-0.104674047529096</v>
      </c>
      <c r="S2572" s="17">
        <v>-0.100859245256428</v>
      </c>
      <c r="T2572" s="21" t="s">
        <v>12950</v>
      </c>
      <c r="U2572" s="5" t="s">
        <v>12950</v>
      </c>
      <c r="V2572" s="5" t="s">
        <v>12950</v>
      </c>
      <c r="W2572" s="5" t="s">
        <v>12950</v>
      </c>
      <c r="X2572" s="22" t="s">
        <v>12950</v>
      </c>
      <c r="Y2572" s="21" t="s">
        <v>12950</v>
      </c>
      <c r="Z2572" s="5" t="s">
        <v>12950</v>
      </c>
      <c r="AA2572" s="5" t="s">
        <v>12950</v>
      </c>
      <c r="AB2572" s="5" t="s">
        <v>12950</v>
      </c>
      <c r="AC2572" s="22" t="s">
        <v>12950</v>
      </c>
      <c r="AD2572" s="16" t="s">
        <v>12950</v>
      </c>
      <c r="AE2572" s="3" t="s">
        <v>12950</v>
      </c>
      <c r="AF2572" s="3" t="s">
        <v>12950</v>
      </c>
      <c r="AG2572" s="3" t="s">
        <v>12950</v>
      </c>
      <c r="AH2572" s="17" t="s">
        <v>12950</v>
      </c>
    </row>
    <row r="2573" spans="1:34">
      <c r="A2573" t="s">
        <v>1503</v>
      </c>
      <c r="B2573" t="s">
        <v>11648</v>
      </c>
      <c r="E2573" s="6">
        <v>0.68727178935973698</v>
      </c>
      <c r="F2573" s="1">
        <v>0.15276746735225799</v>
      </c>
      <c r="G2573" s="1">
        <v>0.22217088345067601</v>
      </c>
      <c r="H2573" s="1">
        <v>0.401226373476887</v>
      </c>
      <c r="I2573" s="7">
        <v>0.30952274198233098</v>
      </c>
      <c r="J2573" s="11">
        <v>1.6246503840031801</v>
      </c>
      <c r="K2573" s="2">
        <v>0.332898419243362</v>
      </c>
      <c r="L2573" s="2">
        <v>0.150568588763976</v>
      </c>
      <c r="M2573" s="2">
        <v>0.31701941137009698</v>
      </c>
      <c r="N2573" s="12">
        <v>0.27955913957742601</v>
      </c>
      <c r="O2573" s="16">
        <v>1.4037845542043601</v>
      </c>
      <c r="P2573" s="3">
        <v>0.59081400853710697</v>
      </c>
      <c r="Q2573" s="3">
        <v>-6.0474070974042698E-2</v>
      </c>
      <c r="R2573" s="3">
        <v>0.100196931104369</v>
      </c>
      <c r="S2573" s="17">
        <v>-5.7069421923706301E-2</v>
      </c>
      <c r="T2573" s="21" t="s">
        <v>12950</v>
      </c>
      <c r="U2573" s="5" t="s">
        <v>12950</v>
      </c>
      <c r="V2573" s="5" t="s">
        <v>12950</v>
      </c>
      <c r="W2573" s="5" t="s">
        <v>12950</v>
      </c>
      <c r="X2573" s="22" t="s">
        <v>12950</v>
      </c>
      <c r="Y2573" s="21" t="s">
        <v>12950</v>
      </c>
      <c r="Z2573" s="5" t="s">
        <v>12950</v>
      </c>
      <c r="AA2573" s="5" t="s">
        <v>12950</v>
      </c>
      <c r="AB2573" s="5" t="s">
        <v>12950</v>
      </c>
      <c r="AC2573" s="22" t="s">
        <v>12950</v>
      </c>
      <c r="AD2573" s="16" t="s">
        <v>12950</v>
      </c>
      <c r="AE2573" s="3" t="s">
        <v>12950</v>
      </c>
      <c r="AF2573" s="3" t="s">
        <v>12950</v>
      </c>
      <c r="AG2573" s="3" t="s">
        <v>12950</v>
      </c>
      <c r="AH2573" s="17" t="s">
        <v>12950</v>
      </c>
    </row>
    <row r="2574" spans="1:34">
      <c r="A2574" t="s">
        <v>6351</v>
      </c>
      <c r="B2574" t="s">
        <v>10423</v>
      </c>
      <c r="E2574" s="6">
        <v>-0.14390645789223599</v>
      </c>
      <c r="F2574" s="1">
        <v>-0.208762643780665</v>
      </c>
      <c r="G2574" s="1">
        <v>-0.146261442833863</v>
      </c>
      <c r="H2574" s="1">
        <v>-0.323037562537273</v>
      </c>
      <c r="I2574" s="7">
        <v>-0.25247479399560901</v>
      </c>
      <c r="J2574" s="11">
        <v>-0.42872081420056801</v>
      </c>
      <c r="K2574" s="2">
        <v>-0.202823011799004</v>
      </c>
      <c r="L2574" s="2">
        <v>-9.9325049267615803E-2</v>
      </c>
      <c r="M2574" s="2">
        <v>-0.14638655201053899</v>
      </c>
      <c r="N2574" s="12">
        <v>-0.175734846981562</v>
      </c>
      <c r="O2574" s="16">
        <v>-0.45382287814443001</v>
      </c>
      <c r="P2574" s="3">
        <v>-0.39903527090827501</v>
      </c>
      <c r="Q2574" s="3">
        <v>-0.15070353498551001</v>
      </c>
      <c r="R2574" s="3">
        <v>-0.14213808048239099</v>
      </c>
      <c r="S2574" s="17">
        <v>-0.24612074460866301</v>
      </c>
      <c r="T2574" s="21" t="s">
        <v>12950</v>
      </c>
      <c r="U2574" s="5" t="s">
        <v>12950</v>
      </c>
      <c r="V2574" s="5" t="s">
        <v>12950</v>
      </c>
      <c r="W2574" s="5" t="s">
        <v>12950</v>
      </c>
      <c r="X2574" s="22" t="s">
        <v>12950</v>
      </c>
      <c r="Y2574" s="21" t="s">
        <v>12950</v>
      </c>
      <c r="Z2574" s="5" t="s">
        <v>12950</v>
      </c>
      <c r="AA2574" s="5" t="s">
        <v>12950</v>
      </c>
      <c r="AB2574" s="5" t="s">
        <v>12950</v>
      </c>
      <c r="AC2574" s="22" t="s">
        <v>12950</v>
      </c>
      <c r="AD2574" s="16" t="s">
        <v>12950</v>
      </c>
      <c r="AE2574" s="3" t="s">
        <v>12950</v>
      </c>
      <c r="AF2574" s="3" t="s">
        <v>12950</v>
      </c>
      <c r="AG2574" s="3" t="s">
        <v>12950</v>
      </c>
      <c r="AH2574" s="17" t="s">
        <v>12950</v>
      </c>
    </row>
    <row r="2575" spans="1:34">
      <c r="A2575" t="s">
        <v>3106</v>
      </c>
      <c r="B2575" t="s">
        <v>11791</v>
      </c>
      <c r="E2575" s="6">
        <v>0.56748412011930005</v>
      </c>
      <c r="F2575" s="1">
        <v>1.0921131502936601</v>
      </c>
      <c r="G2575" s="1">
        <v>-2.46693091181381E-2</v>
      </c>
      <c r="H2575" s="1">
        <v>0.47783624837699101</v>
      </c>
      <c r="I2575" s="7">
        <v>0.56078700037681295</v>
      </c>
      <c r="J2575" s="11">
        <v>0.184911111624428</v>
      </c>
      <c r="K2575" s="2">
        <v>0.87333217206685698</v>
      </c>
      <c r="L2575" s="2">
        <v>0.58507068532770201</v>
      </c>
      <c r="M2575" s="2">
        <v>0.40874118955321398</v>
      </c>
      <c r="N2575" s="12">
        <v>0.52802720373046597</v>
      </c>
      <c r="O2575" s="16">
        <v>-0.121147641040946</v>
      </c>
      <c r="P2575" s="3">
        <v>0.61859852129793502</v>
      </c>
      <c r="Q2575" s="3">
        <v>0.29735007318203599</v>
      </c>
      <c r="R2575" s="3">
        <v>0.39517816442968301</v>
      </c>
      <c r="S2575" s="17">
        <v>0.57634591568466098</v>
      </c>
      <c r="T2575" s="21" t="s">
        <v>12950</v>
      </c>
      <c r="U2575" s="5" t="s">
        <v>12950</v>
      </c>
      <c r="V2575" s="5" t="s">
        <v>12950</v>
      </c>
      <c r="W2575" s="5" t="s">
        <v>12950</v>
      </c>
      <c r="X2575" s="22" t="s">
        <v>12950</v>
      </c>
      <c r="Y2575" s="21" t="s">
        <v>12950</v>
      </c>
      <c r="Z2575" s="5" t="s">
        <v>12950</v>
      </c>
      <c r="AA2575" s="5" t="s">
        <v>12950</v>
      </c>
      <c r="AB2575" s="5" t="s">
        <v>12950</v>
      </c>
      <c r="AC2575" s="22" t="s">
        <v>12950</v>
      </c>
      <c r="AD2575" s="16" t="s">
        <v>12950</v>
      </c>
      <c r="AE2575" s="3" t="s">
        <v>12950</v>
      </c>
      <c r="AF2575" s="3" t="s">
        <v>12950</v>
      </c>
      <c r="AG2575" s="3" t="s">
        <v>12950</v>
      </c>
      <c r="AH2575" s="17" t="s">
        <v>12950</v>
      </c>
    </row>
    <row r="2576" spans="1:34">
      <c r="A2576" t="s">
        <v>713</v>
      </c>
      <c r="B2576" t="s">
        <v>11283</v>
      </c>
      <c r="E2576" s="6">
        <v>0.28276032704389598</v>
      </c>
      <c r="F2576" s="1">
        <v>0.29300413677653803</v>
      </c>
      <c r="G2576" s="1">
        <v>0.29946343959758398</v>
      </c>
      <c r="H2576" s="1">
        <v>0.294322139442249</v>
      </c>
      <c r="I2576" s="7">
        <v>0.28497293916994298</v>
      </c>
      <c r="J2576" s="11">
        <v>0.76260228244411199</v>
      </c>
      <c r="K2576" s="2">
        <v>0.30524844080302099</v>
      </c>
      <c r="L2576" s="2">
        <v>0.33418262755227901</v>
      </c>
      <c r="M2576" s="2">
        <v>0.37081871603236299</v>
      </c>
      <c r="N2576" s="12">
        <v>0.27120949589084298</v>
      </c>
      <c r="O2576" s="16">
        <v>0.75069245774551097</v>
      </c>
      <c r="P2576" s="3">
        <v>0.466786130071764</v>
      </c>
      <c r="Q2576" s="3">
        <v>0.27550848287525997</v>
      </c>
      <c r="R2576" s="3">
        <v>0.26415919484478301</v>
      </c>
      <c r="S2576" s="17">
        <v>3.2551781025177702E-2</v>
      </c>
      <c r="T2576" s="21" t="s">
        <v>12950</v>
      </c>
      <c r="U2576" s="5" t="s">
        <v>12950</v>
      </c>
      <c r="V2576" s="5" t="s">
        <v>12950</v>
      </c>
      <c r="W2576" s="5" t="s">
        <v>12950</v>
      </c>
      <c r="X2576" s="22" t="s">
        <v>12950</v>
      </c>
      <c r="Y2576" s="21" t="s">
        <v>12950</v>
      </c>
      <c r="Z2576" s="5" t="s">
        <v>12950</v>
      </c>
      <c r="AA2576" s="5" t="s">
        <v>12950</v>
      </c>
      <c r="AB2576" s="5" t="s">
        <v>12950</v>
      </c>
      <c r="AC2576" s="22" t="s">
        <v>12950</v>
      </c>
      <c r="AD2576" s="16" t="s">
        <v>12950</v>
      </c>
      <c r="AE2576" s="3" t="s">
        <v>12950</v>
      </c>
      <c r="AF2576" s="3" t="s">
        <v>12950</v>
      </c>
      <c r="AG2576" s="3" t="s">
        <v>12950</v>
      </c>
      <c r="AH2576" s="17" t="s">
        <v>12950</v>
      </c>
    </row>
    <row r="2577" spans="1:34">
      <c r="A2577" t="s">
        <v>3925</v>
      </c>
      <c r="B2577" t="s">
        <v>3925</v>
      </c>
      <c r="E2577" s="6">
        <v>8.2173930702280004E-2</v>
      </c>
      <c r="F2577" s="1">
        <v>0.116534011268853</v>
      </c>
      <c r="G2577" s="1">
        <v>0.114283258369879</v>
      </c>
      <c r="H2577" s="1">
        <v>0.183172977603031</v>
      </c>
      <c r="I2577" s="7">
        <v>5.7148919637447497E-2</v>
      </c>
      <c r="J2577" s="11">
        <v>9.1373842097380198E-2</v>
      </c>
      <c r="K2577" s="2">
        <v>1.6829029930434699E-3</v>
      </c>
      <c r="L2577" s="2">
        <v>2.4751093277937202E-3</v>
      </c>
      <c r="M2577" s="2">
        <v>2.67210947772191E-3</v>
      </c>
      <c r="N2577" s="12">
        <v>9.5699340426300905E-2</v>
      </c>
      <c r="O2577" s="16">
        <v>0.14783214204214701</v>
      </c>
      <c r="P2577" s="3">
        <v>0.12660264880200101</v>
      </c>
      <c r="Q2577" s="3">
        <v>8.0341296482701496E-2</v>
      </c>
      <c r="R2577" s="3">
        <v>0.140785924403836</v>
      </c>
      <c r="S2577" s="17">
        <v>0.114198604019477</v>
      </c>
      <c r="T2577" s="21" t="s">
        <v>12950</v>
      </c>
      <c r="U2577" s="5" t="s">
        <v>12950</v>
      </c>
      <c r="V2577" s="5" t="s">
        <v>12950</v>
      </c>
      <c r="W2577" s="5" t="s">
        <v>12950</v>
      </c>
      <c r="X2577" s="22" t="s">
        <v>12950</v>
      </c>
      <c r="Y2577" s="21" t="s">
        <v>12950</v>
      </c>
      <c r="Z2577" s="5" t="s">
        <v>12950</v>
      </c>
      <c r="AA2577" s="5" t="s">
        <v>12950</v>
      </c>
      <c r="AB2577" s="5" t="s">
        <v>12950</v>
      </c>
      <c r="AC2577" s="22" t="s">
        <v>12950</v>
      </c>
      <c r="AD2577" s="16" t="s">
        <v>12950</v>
      </c>
      <c r="AE2577" s="3" t="s">
        <v>12950</v>
      </c>
      <c r="AF2577" s="3" t="s">
        <v>12950</v>
      </c>
      <c r="AG2577" s="3" t="s">
        <v>12950</v>
      </c>
      <c r="AH2577" s="17" t="s">
        <v>12950</v>
      </c>
    </row>
    <row r="2578" spans="1:34">
      <c r="A2578" t="s">
        <v>766</v>
      </c>
      <c r="B2578" t="s">
        <v>9818</v>
      </c>
      <c r="E2578" s="6">
        <v>0.211488468766974</v>
      </c>
      <c r="F2578" s="1">
        <v>0.31640724349457999</v>
      </c>
      <c r="G2578" s="1">
        <v>0.24699955700734799</v>
      </c>
      <c r="H2578" s="1">
        <v>0.44680864791385899</v>
      </c>
      <c r="I2578" s="7">
        <v>0.212149606292829</v>
      </c>
      <c r="J2578" s="11">
        <v>0.46903946820200398</v>
      </c>
      <c r="K2578" s="2">
        <v>-4.97088972504749E-2</v>
      </c>
      <c r="L2578" s="2">
        <v>-1.1942762961439399E-2</v>
      </c>
      <c r="M2578" s="2">
        <v>-1.19463960482316E-3</v>
      </c>
      <c r="N2578" s="12">
        <v>0.19121704888559701</v>
      </c>
      <c r="O2578" s="16">
        <v>0.33623626253619598</v>
      </c>
      <c r="P2578" s="3">
        <v>0.39992251889521702</v>
      </c>
      <c r="Q2578" s="3">
        <v>5.1108612040194602E-2</v>
      </c>
      <c r="R2578" s="3">
        <v>0.15683766428323201</v>
      </c>
      <c r="S2578" s="17">
        <v>-0.29828146116843901</v>
      </c>
      <c r="T2578" s="21" t="s">
        <v>12950</v>
      </c>
      <c r="U2578" s="5" t="s">
        <v>12950</v>
      </c>
      <c r="V2578" s="5" t="s">
        <v>12950</v>
      </c>
      <c r="W2578" s="5" t="s">
        <v>12950</v>
      </c>
      <c r="X2578" s="22" t="s">
        <v>12950</v>
      </c>
      <c r="Y2578" s="21" t="s">
        <v>12950</v>
      </c>
      <c r="Z2578" s="5" t="s">
        <v>12950</v>
      </c>
      <c r="AA2578" s="5" t="s">
        <v>12950</v>
      </c>
      <c r="AB2578" s="5" t="s">
        <v>12950</v>
      </c>
      <c r="AC2578" s="22" t="s">
        <v>12950</v>
      </c>
      <c r="AD2578" s="16" t="s">
        <v>12950</v>
      </c>
      <c r="AE2578" s="3" t="s">
        <v>12950</v>
      </c>
      <c r="AF2578" s="3" t="s">
        <v>12950</v>
      </c>
      <c r="AG2578" s="3" t="s">
        <v>12950</v>
      </c>
      <c r="AH2578" s="17" t="s">
        <v>12950</v>
      </c>
    </row>
    <row r="2579" spans="1:34">
      <c r="A2579" t="s">
        <v>3644</v>
      </c>
      <c r="B2579" t="s">
        <v>7725</v>
      </c>
      <c r="E2579" s="6">
        <v>-0.54651721971971501</v>
      </c>
      <c r="F2579" s="1">
        <v>-3.13161204206861E-2</v>
      </c>
      <c r="G2579" s="1">
        <v>6.0175666422682197E-2</v>
      </c>
      <c r="H2579" s="1">
        <v>0.31945858620672901</v>
      </c>
      <c r="I2579" s="7">
        <v>0.413505011653655</v>
      </c>
      <c r="J2579" s="11">
        <v>-0.381029265169188</v>
      </c>
      <c r="K2579" s="2">
        <v>-0.235508806409231</v>
      </c>
      <c r="L2579" s="2">
        <v>-7.2542735360209595E-2</v>
      </c>
      <c r="M2579" s="2">
        <v>4.7116078667768603E-2</v>
      </c>
      <c r="N2579" s="12">
        <v>0.24840201950295299</v>
      </c>
      <c r="O2579" s="16">
        <v>-0.63481505603702804</v>
      </c>
      <c r="P2579" s="3">
        <v>2.4249303099705098E-3</v>
      </c>
      <c r="Q2579" s="3">
        <v>-4.2531207675560803E-2</v>
      </c>
      <c r="R2579" s="3">
        <v>0.118073334192551</v>
      </c>
      <c r="S2579" s="17">
        <v>5.1522508673744999E-2</v>
      </c>
      <c r="T2579" s="21" t="s">
        <v>12950</v>
      </c>
      <c r="U2579" s="5" t="s">
        <v>12950</v>
      </c>
      <c r="V2579" s="5" t="s">
        <v>12950</v>
      </c>
      <c r="W2579" s="5" t="s">
        <v>12950</v>
      </c>
      <c r="X2579" s="22" t="s">
        <v>12950</v>
      </c>
      <c r="Y2579" s="21" t="s">
        <v>12950</v>
      </c>
      <c r="Z2579" s="5" t="s">
        <v>12950</v>
      </c>
      <c r="AA2579" s="5" t="s">
        <v>12950</v>
      </c>
      <c r="AB2579" s="5" t="s">
        <v>12950</v>
      </c>
      <c r="AC2579" s="22" t="s">
        <v>12950</v>
      </c>
      <c r="AD2579" s="16" t="s">
        <v>12950</v>
      </c>
      <c r="AE2579" s="3" t="s">
        <v>12950</v>
      </c>
      <c r="AF2579" s="3" t="s">
        <v>12950</v>
      </c>
      <c r="AG2579" s="3" t="s">
        <v>12950</v>
      </c>
      <c r="AH2579" s="17" t="s">
        <v>12950</v>
      </c>
    </row>
    <row r="2580" spans="1:34">
      <c r="A2580" t="s">
        <v>93</v>
      </c>
      <c r="B2580" t="s">
        <v>12200</v>
      </c>
      <c r="E2580" s="6">
        <v>0.62353474537554898</v>
      </c>
      <c r="F2580" s="1">
        <v>0.16657548326340599</v>
      </c>
      <c r="G2580" s="1">
        <v>0.18908745368308599</v>
      </c>
      <c r="H2580" s="1">
        <v>8.8321238539601402E-2</v>
      </c>
      <c r="I2580" s="7">
        <v>8.3507746734777594E-2</v>
      </c>
      <c r="J2580" s="11">
        <v>2.2897125278061301</v>
      </c>
      <c r="K2580" s="2">
        <v>0.51103200420631301</v>
      </c>
      <c r="L2580" s="2">
        <v>0.38462436257913601</v>
      </c>
      <c r="M2580" s="2">
        <v>0.50868643327253005</v>
      </c>
      <c r="N2580" s="12">
        <v>0.395947438977509</v>
      </c>
      <c r="O2580" s="16">
        <v>2.1998210188531702</v>
      </c>
      <c r="P2580" s="3">
        <v>0.48829424430205398</v>
      </c>
      <c r="Q2580" s="3">
        <v>0.38593475989005699</v>
      </c>
      <c r="R2580" s="3">
        <v>0.59190184479154095</v>
      </c>
      <c r="S2580" s="17">
        <v>0.58427790647871303</v>
      </c>
      <c r="T2580" s="21" t="s">
        <v>12950</v>
      </c>
      <c r="U2580" s="5" t="s">
        <v>12950</v>
      </c>
      <c r="V2580" s="5" t="s">
        <v>12950</v>
      </c>
      <c r="W2580" s="5" t="s">
        <v>12950</v>
      </c>
      <c r="X2580" s="22" t="s">
        <v>12950</v>
      </c>
      <c r="Y2580" s="21" t="s">
        <v>12950</v>
      </c>
      <c r="Z2580" s="5" t="s">
        <v>12950</v>
      </c>
      <c r="AA2580" s="5" t="s">
        <v>12950</v>
      </c>
      <c r="AB2580" s="5" t="s">
        <v>12950</v>
      </c>
      <c r="AC2580" s="22" t="s">
        <v>12950</v>
      </c>
      <c r="AD2580" s="16" t="s">
        <v>12950</v>
      </c>
      <c r="AE2580" s="3" t="s">
        <v>12950</v>
      </c>
      <c r="AF2580" s="3" t="s">
        <v>12950</v>
      </c>
      <c r="AG2580" s="3" t="s">
        <v>12950</v>
      </c>
      <c r="AH2580" s="17" t="s">
        <v>12950</v>
      </c>
    </row>
    <row r="2581" spans="1:34">
      <c r="A2581" t="s">
        <v>5003</v>
      </c>
      <c r="B2581" t="s">
        <v>5003</v>
      </c>
      <c r="E2581" s="6">
        <v>8.2318778561575406E-2</v>
      </c>
      <c r="F2581" s="1">
        <v>0.207485691683824</v>
      </c>
      <c r="G2581" s="1">
        <v>1.4997289779367901E-2</v>
      </c>
      <c r="H2581" s="1">
        <v>-8.7976032693993497E-2</v>
      </c>
      <c r="I2581" s="7">
        <v>-1.30687508370648E-2</v>
      </c>
      <c r="J2581" s="11">
        <v>-0.110617327404909</v>
      </c>
      <c r="K2581" s="2">
        <v>-8.9664025154183799E-2</v>
      </c>
      <c r="L2581" s="2">
        <v>9.4021101684701597E-2</v>
      </c>
      <c r="M2581" s="2">
        <v>-9.6357918917237606E-2</v>
      </c>
      <c r="N2581" s="12">
        <v>-8.0523935053241999E-2</v>
      </c>
      <c r="O2581" s="16">
        <v>-9.9770869266335702E-2</v>
      </c>
      <c r="P2581" s="3">
        <v>-2.5528586005605799E-2</v>
      </c>
      <c r="Q2581" s="3">
        <v>7.7402242399237297E-3</v>
      </c>
      <c r="R2581" s="3">
        <v>-4.6447497357019203E-2</v>
      </c>
      <c r="S2581" s="17">
        <v>5.11772339749864E-2</v>
      </c>
      <c r="T2581" s="21" t="s">
        <v>12950</v>
      </c>
      <c r="U2581" s="5" t="s">
        <v>12950</v>
      </c>
      <c r="V2581" s="5" t="s">
        <v>12950</v>
      </c>
      <c r="W2581" s="5" t="s">
        <v>12950</v>
      </c>
      <c r="X2581" s="22" t="s">
        <v>12950</v>
      </c>
      <c r="Y2581" s="21" t="s">
        <v>12950</v>
      </c>
      <c r="Z2581" s="5" t="s">
        <v>12950</v>
      </c>
      <c r="AA2581" s="5" t="s">
        <v>12950</v>
      </c>
      <c r="AB2581" s="5" t="s">
        <v>12950</v>
      </c>
      <c r="AC2581" s="22" t="s">
        <v>12950</v>
      </c>
      <c r="AD2581" s="16" t="s">
        <v>12950</v>
      </c>
      <c r="AE2581" s="3" t="s">
        <v>12950</v>
      </c>
      <c r="AF2581" s="3" t="s">
        <v>12950</v>
      </c>
      <c r="AG2581" s="3" t="s">
        <v>12950</v>
      </c>
      <c r="AH2581" s="17" t="s">
        <v>12950</v>
      </c>
    </row>
    <row r="2582" spans="1:34">
      <c r="A2582" t="s">
        <v>1853</v>
      </c>
      <c r="B2582" t="s">
        <v>9333</v>
      </c>
      <c r="E2582" s="6">
        <v>-0.242856427970922</v>
      </c>
      <c r="F2582" s="1">
        <v>0.14629012522526799</v>
      </c>
      <c r="G2582" s="1">
        <v>-6.2223351246048199E-2</v>
      </c>
      <c r="H2582" s="1">
        <v>-9.9598550644071998E-2</v>
      </c>
      <c r="I2582" s="7">
        <v>-0.217931631093426</v>
      </c>
      <c r="J2582" s="11">
        <v>-0.34342804676166599</v>
      </c>
      <c r="K2582" s="2">
        <v>-0.120863914166953</v>
      </c>
      <c r="L2582" s="2">
        <v>-2.7629675003316201E-2</v>
      </c>
      <c r="M2582" s="2">
        <v>-0.148036768068354</v>
      </c>
      <c r="N2582" s="12">
        <v>-7.3401006968149898E-2</v>
      </c>
      <c r="O2582" s="16">
        <v>-0.39614598467142198</v>
      </c>
      <c r="P2582" s="3">
        <v>-5.5767670241068198E-2</v>
      </c>
      <c r="Q2582" s="3">
        <v>-4.8774167587858602E-2</v>
      </c>
      <c r="R2582" s="3">
        <v>-0.248776189791302</v>
      </c>
      <c r="S2582" s="17">
        <v>-0.18744218335138399</v>
      </c>
      <c r="T2582" s="21" t="s">
        <v>12950</v>
      </c>
      <c r="U2582" s="5" t="s">
        <v>12950</v>
      </c>
      <c r="V2582" s="5" t="s">
        <v>12950</v>
      </c>
      <c r="W2582" s="5" t="s">
        <v>12950</v>
      </c>
      <c r="X2582" s="22" t="s">
        <v>12950</v>
      </c>
      <c r="Y2582" s="21" t="s">
        <v>12950</v>
      </c>
      <c r="Z2582" s="5" t="s">
        <v>12950</v>
      </c>
      <c r="AA2582" s="5" t="s">
        <v>12950</v>
      </c>
      <c r="AB2582" s="5" t="s">
        <v>12950</v>
      </c>
      <c r="AC2582" s="22" t="s">
        <v>12950</v>
      </c>
      <c r="AD2582" s="16" t="s">
        <v>12950</v>
      </c>
      <c r="AE2582" s="3" t="s">
        <v>12950</v>
      </c>
      <c r="AF2582" s="3" t="s">
        <v>12950</v>
      </c>
      <c r="AG2582" s="3" t="s">
        <v>12950</v>
      </c>
      <c r="AH2582" s="17" t="s">
        <v>12950</v>
      </c>
    </row>
    <row r="2583" spans="1:34">
      <c r="A2583" t="s">
        <v>869</v>
      </c>
      <c r="B2583" t="s">
        <v>869</v>
      </c>
      <c r="E2583" s="6">
        <v>1.1351936645437199</v>
      </c>
      <c r="F2583" s="1">
        <v>0.539521920976894</v>
      </c>
      <c r="G2583" s="1">
        <v>0.46365352729325698</v>
      </c>
      <c r="H2583" s="1">
        <v>0.21926844925280201</v>
      </c>
      <c r="I2583" s="7">
        <v>0.35583615651983402</v>
      </c>
      <c r="J2583" s="11">
        <v>-0.27678005225015501</v>
      </c>
      <c r="K2583" s="2">
        <v>-0.63833563288911299</v>
      </c>
      <c r="L2583" s="2">
        <v>-0.19899076103323399</v>
      </c>
      <c r="M2583" s="2">
        <v>-7.7128770421365303E-2</v>
      </c>
      <c r="N2583" s="12">
        <v>-0.54716072247656899</v>
      </c>
      <c r="O2583" s="16">
        <v>0.10689570266974401</v>
      </c>
      <c r="P2583" s="3">
        <v>-4.2972538259060701E-2</v>
      </c>
      <c r="Q2583" s="3">
        <v>0.209590981878327</v>
      </c>
      <c r="R2583" s="3">
        <v>7.0917530996103095E-2</v>
      </c>
      <c r="S2583" s="17">
        <v>0.186095505357422</v>
      </c>
      <c r="T2583" s="21" t="s">
        <v>12950</v>
      </c>
      <c r="U2583" s="5" t="s">
        <v>12950</v>
      </c>
      <c r="V2583" s="5" t="s">
        <v>12950</v>
      </c>
      <c r="W2583" s="5" t="s">
        <v>12950</v>
      </c>
      <c r="X2583" s="22" t="s">
        <v>12950</v>
      </c>
      <c r="Y2583" s="21" t="s">
        <v>12950</v>
      </c>
      <c r="Z2583" s="5" t="s">
        <v>12950</v>
      </c>
      <c r="AA2583" s="5" t="s">
        <v>12950</v>
      </c>
      <c r="AB2583" s="5" t="s">
        <v>12950</v>
      </c>
      <c r="AC2583" s="22" t="s">
        <v>12950</v>
      </c>
      <c r="AD2583" s="16" t="s">
        <v>12950</v>
      </c>
      <c r="AE2583" s="3" t="s">
        <v>12950</v>
      </c>
      <c r="AF2583" s="3" t="s">
        <v>12950</v>
      </c>
      <c r="AG2583" s="3" t="s">
        <v>12950</v>
      </c>
      <c r="AH2583" s="17" t="s">
        <v>12950</v>
      </c>
    </row>
    <row r="2584" spans="1:34">
      <c r="A2584" t="s">
        <v>6047</v>
      </c>
      <c r="B2584" t="s">
        <v>9058</v>
      </c>
      <c r="E2584" s="6">
        <v>-0.27599692191859099</v>
      </c>
      <c r="F2584" s="1">
        <v>-9.2186534843869503E-2</v>
      </c>
      <c r="G2584" s="1">
        <v>-0.22058519898165699</v>
      </c>
      <c r="H2584" s="1">
        <v>-0.25464693846163899</v>
      </c>
      <c r="I2584" s="7">
        <v>-0.25403263934151898</v>
      </c>
      <c r="J2584" s="11">
        <v>-4.6554714938080798E-2</v>
      </c>
      <c r="K2584" s="2">
        <v>-1.2871228695651901E-2</v>
      </c>
      <c r="L2584" s="2">
        <v>-7.7978868587335104E-2</v>
      </c>
      <c r="M2584" s="2">
        <v>-0.15867605717455899</v>
      </c>
      <c r="N2584" s="12">
        <v>-0.16083352438530299</v>
      </c>
      <c r="O2584" s="16">
        <v>7.6259319980808205E-2</v>
      </c>
      <c r="P2584" s="3">
        <v>-2.5091894564666099E-3</v>
      </c>
      <c r="Q2584" s="3">
        <v>-6.8954389647386094E-2</v>
      </c>
      <c r="R2584" s="3">
        <v>-0.13398905855689699</v>
      </c>
      <c r="S2584" s="17">
        <v>-0.128257704771573</v>
      </c>
      <c r="T2584" s="21" t="s">
        <v>12950</v>
      </c>
      <c r="U2584" s="5" t="s">
        <v>12950</v>
      </c>
      <c r="V2584" s="5" t="s">
        <v>12950</v>
      </c>
      <c r="W2584" s="5" t="s">
        <v>12950</v>
      </c>
      <c r="X2584" s="22" t="s">
        <v>12950</v>
      </c>
      <c r="Y2584" s="21" t="s">
        <v>12950</v>
      </c>
      <c r="Z2584" s="5" t="s">
        <v>12950</v>
      </c>
      <c r="AA2584" s="5" t="s">
        <v>12950</v>
      </c>
      <c r="AB2584" s="5" t="s">
        <v>12950</v>
      </c>
      <c r="AC2584" s="22" t="s">
        <v>12950</v>
      </c>
      <c r="AD2584" s="16" t="s">
        <v>12950</v>
      </c>
      <c r="AE2584" s="3" t="s">
        <v>12950</v>
      </c>
      <c r="AF2584" s="3" t="s">
        <v>12950</v>
      </c>
      <c r="AG2584" s="3" t="s">
        <v>12950</v>
      </c>
      <c r="AH2584" s="17" t="s">
        <v>12950</v>
      </c>
    </row>
    <row r="2585" spans="1:34">
      <c r="A2585" t="s">
        <v>589</v>
      </c>
      <c r="B2585" t="s">
        <v>10996</v>
      </c>
      <c r="E2585" s="6">
        <v>-3.5077097671168699E-2</v>
      </c>
      <c r="F2585" s="1">
        <v>2.6043396165904898E-3</v>
      </c>
      <c r="G2585" s="1">
        <v>-0.21787265548592699</v>
      </c>
      <c r="H2585" s="1">
        <v>-0.13002826152222499</v>
      </c>
      <c r="I2585" s="7">
        <v>-0.23164466865886399</v>
      </c>
      <c r="J2585" s="11">
        <v>-0.19592240127330299</v>
      </c>
      <c r="K2585" s="2">
        <v>-0.28796066703308898</v>
      </c>
      <c r="L2585" s="2">
        <v>-0.221329920816216</v>
      </c>
      <c r="M2585" s="2">
        <v>-0.18348165352033899</v>
      </c>
      <c r="N2585" s="12">
        <v>-0.20818286886961301</v>
      </c>
      <c r="O2585" s="16">
        <v>-0.61899847511772099</v>
      </c>
      <c r="P2585" s="3">
        <v>5.5972579976658998E-2</v>
      </c>
      <c r="Q2585" s="3">
        <v>-0.52779404065560598</v>
      </c>
      <c r="R2585" s="3">
        <v>-0.834582093560992</v>
      </c>
      <c r="S2585" s="17">
        <v>-0.98879429184662004</v>
      </c>
      <c r="T2585" s="21" t="s">
        <v>12950</v>
      </c>
      <c r="U2585" s="5" t="s">
        <v>12950</v>
      </c>
      <c r="V2585" s="5" t="s">
        <v>12950</v>
      </c>
      <c r="W2585" s="5" t="s">
        <v>12950</v>
      </c>
      <c r="X2585" s="22" t="s">
        <v>12950</v>
      </c>
      <c r="Y2585" s="21" t="s">
        <v>12950</v>
      </c>
      <c r="Z2585" s="5" t="s">
        <v>12950</v>
      </c>
      <c r="AA2585" s="5" t="s">
        <v>12950</v>
      </c>
      <c r="AB2585" s="5" t="s">
        <v>12950</v>
      </c>
      <c r="AC2585" s="22" t="s">
        <v>12950</v>
      </c>
      <c r="AD2585" s="16" t="s">
        <v>12950</v>
      </c>
      <c r="AE2585" s="3" t="s">
        <v>12950</v>
      </c>
      <c r="AF2585" s="3" t="s">
        <v>12950</v>
      </c>
      <c r="AG2585" s="3" t="s">
        <v>12950</v>
      </c>
      <c r="AH2585" s="17" t="s">
        <v>12950</v>
      </c>
    </row>
    <row r="2586" spans="1:34">
      <c r="A2586" t="s">
        <v>6574</v>
      </c>
      <c r="B2586" t="s">
        <v>9152</v>
      </c>
      <c r="E2586" s="6">
        <v>-0.103096643208756</v>
      </c>
      <c r="F2586" s="1">
        <v>-9.5298527715040299E-2</v>
      </c>
      <c r="G2586" s="1">
        <v>0.31012145003093999</v>
      </c>
      <c r="H2586" s="1">
        <v>0.365934644298475</v>
      </c>
      <c r="I2586" s="7">
        <v>0.156492026391848</v>
      </c>
      <c r="J2586" s="11">
        <v>0.340391350532047</v>
      </c>
      <c r="K2586" s="2">
        <v>-0.31420927148482902</v>
      </c>
      <c r="L2586" s="2">
        <v>-0.28018885592409998</v>
      </c>
      <c r="M2586" s="2">
        <v>0.16420062952593301</v>
      </c>
      <c r="N2586" s="12">
        <v>2.48516145454344E-2</v>
      </c>
      <c r="O2586" s="16">
        <v>0.30777738997406301</v>
      </c>
      <c r="P2586" s="3">
        <v>0.30782997276989899</v>
      </c>
      <c r="Q2586" s="3">
        <v>-1.9471080471989099E-2</v>
      </c>
      <c r="R2586" s="3">
        <v>0.36331479317334198</v>
      </c>
      <c r="S2586" s="17">
        <v>0.39252639590264798</v>
      </c>
      <c r="T2586" s="21" t="s">
        <v>12950</v>
      </c>
      <c r="U2586" s="5" t="s">
        <v>12950</v>
      </c>
      <c r="V2586" s="5" t="s">
        <v>12950</v>
      </c>
      <c r="W2586" s="5" t="s">
        <v>12950</v>
      </c>
      <c r="X2586" s="22" t="s">
        <v>12950</v>
      </c>
      <c r="Y2586" s="21" t="s">
        <v>12950</v>
      </c>
      <c r="Z2586" s="5" t="s">
        <v>12950</v>
      </c>
      <c r="AA2586" s="5" t="s">
        <v>12950</v>
      </c>
      <c r="AB2586" s="5" t="s">
        <v>12950</v>
      </c>
      <c r="AC2586" s="22" t="s">
        <v>12950</v>
      </c>
      <c r="AD2586" s="16" t="s">
        <v>12950</v>
      </c>
      <c r="AE2586" s="3" t="s">
        <v>12950</v>
      </c>
      <c r="AF2586" s="3" t="s">
        <v>12950</v>
      </c>
      <c r="AG2586" s="3" t="s">
        <v>12950</v>
      </c>
      <c r="AH2586" s="17" t="s">
        <v>12950</v>
      </c>
    </row>
    <row r="2587" spans="1:34">
      <c r="A2587" t="s">
        <v>1873</v>
      </c>
      <c r="B2587" t="s">
        <v>1873</v>
      </c>
      <c r="E2587" s="6">
        <v>0.12048186727773801</v>
      </c>
      <c r="F2587" s="1">
        <v>0.28584402770344902</v>
      </c>
      <c r="G2587" s="1">
        <v>0.17762474464210001</v>
      </c>
      <c r="H2587" s="1">
        <v>0.20573328221967499</v>
      </c>
      <c r="I2587" s="7">
        <v>-1.12029868223906E-2</v>
      </c>
      <c r="J2587" s="11">
        <v>0.261845402167246</v>
      </c>
      <c r="K2587" s="2">
        <v>3.1383776198518197E-2</v>
      </c>
      <c r="L2587" s="2">
        <v>1.9967062785232099E-2</v>
      </c>
      <c r="M2587" s="2">
        <v>2.5838835018669098E-2</v>
      </c>
      <c r="N2587" s="12">
        <v>0.121611768383225</v>
      </c>
      <c r="O2587" s="16">
        <v>0.111368762520816</v>
      </c>
      <c r="P2587" s="3">
        <v>0.118797220541312</v>
      </c>
      <c r="Q2587" s="3">
        <v>-1.1620708177289401E-2</v>
      </c>
      <c r="R2587" s="3">
        <v>-0.25457162930576599</v>
      </c>
      <c r="S2587" s="17">
        <v>-0.26396052542202902</v>
      </c>
      <c r="T2587" s="21" t="s">
        <v>12950</v>
      </c>
      <c r="U2587" s="5" t="s">
        <v>12950</v>
      </c>
      <c r="V2587" s="5" t="s">
        <v>12950</v>
      </c>
      <c r="W2587" s="5" t="s">
        <v>12950</v>
      </c>
      <c r="X2587" s="22" t="s">
        <v>12950</v>
      </c>
      <c r="Y2587" s="21" t="s">
        <v>12950</v>
      </c>
      <c r="Z2587" s="5" t="s">
        <v>12950</v>
      </c>
      <c r="AA2587" s="5" t="s">
        <v>12950</v>
      </c>
      <c r="AB2587" s="5" t="s">
        <v>12950</v>
      </c>
      <c r="AC2587" s="22" t="s">
        <v>12950</v>
      </c>
      <c r="AD2587" s="16" t="s">
        <v>12950</v>
      </c>
      <c r="AE2587" s="3" t="s">
        <v>12950</v>
      </c>
      <c r="AF2587" s="3" t="s">
        <v>12950</v>
      </c>
      <c r="AG2587" s="3" t="s">
        <v>12950</v>
      </c>
      <c r="AH2587" s="17" t="s">
        <v>12950</v>
      </c>
    </row>
    <row r="2588" spans="1:34">
      <c r="A2588" t="s">
        <v>1432</v>
      </c>
      <c r="B2588" t="s">
        <v>7407</v>
      </c>
      <c r="E2588" s="6">
        <v>4.4259059354047003E-2</v>
      </c>
      <c r="F2588" s="1">
        <v>0.205703837040628</v>
      </c>
      <c r="G2588" s="1">
        <v>0.23494128542478501</v>
      </c>
      <c r="H2588" s="1">
        <v>0.22217467934960899</v>
      </c>
      <c r="I2588" s="7">
        <v>0.158509670673566</v>
      </c>
      <c r="J2588" s="11">
        <v>-7.7324028578742099E-2</v>
      </c>
      <c r="K2588" s="2">
        <v>7.0271603495597301E-2</v>
      </c>
      <c r="L2588" s="2">
        <v>7.9614682553163799E-2</v>
      </c>
      <c r="M2588" s="2">
        <v>-1.9033069624775901E-2</v>
      </c>
      <c r="N2588" s="12">
        <v>0.16993395279499601</v>
      </c>
      <c r="O2588" s="16">
        <v>-0.33750053290121701</v>
      </c>
      <c r="P2588" s="3">
        <v>0.21128285903826699</v>
      </c>
      <c r="Q2588" s="3">
        <v>4.0644326687953702E-2</v>
      </c>
      <c r="R2588" s="3">
        <v>-0.180090106109146</v>
      </c>
      <c r="S2588" s="17">
        <v>-0.34962376008145402</v>
      </c>
      <c r="T2588" s="21" t="s">
        <v>12950</v>
      </c>
      <c r="U2588" s="5" t="s">
        <v>12950</v>
      </c>
      <c r="V2588" s="5" t="s">
        <v>12950</v>
      </c>
      <c r="W2588" s="5" t="s">
        <v>12950</v>
      </c>
      <c r="X2588" s="22" t="s">
        <v>12950</v>
      </c>
      <c r="Y2588" s="21" t="s">
        <v>12950</v>
      </c>
      <c r="Z2588" s="5" t="s">
        <v>12950</v>
      </c>
      <c r="AA2588" s="5" t="s">
        <v>12950</v>
      </c>
      <c r="AB2588" s="5" t="s">
        <v>12950</v>
      </c>
      <c r="AC2588" s="22" t="s">
        <v>12950</v>
      </c>
      <c r="AD2588" s="16" t="s">
        <v>12950</v>
      </c>
      <c r="AE2588" s="3" t="s">
        <v>12950</v>
      </c>
      <c r="AF2588" s="3" t="s">
        <v>12950</v>
      </c>
      <c r="AG2588" s="3" t="s">
        <v>12950</v>
      </c>
      <c r="AH2588" s="17" t="s">
        <v>12950</v>
      </c>
    </row>
    <row r="2589" spans="1:34">
      <c r="A2589" t="s">
        <v>4115</v>
      </c>
      <c r="B2589" t="s">
        <v>6688</v>
      </c>
      <c r="E2589" s="6">
        <v>0.13916685490248101</v>
      </c>
      <c r="F2589" s="1">
        <v>3.1013970918293401E-2</v>
      </c>
      <c r="G2589" s="1">
        <v>1.72554569604297E-2</v>
      </c>
      <c r="H2589" s="1">
        <v>-3.0782482511776399E-2</v>
      </c>
      <c r="I2589" s="7">
        <v>0.16516426748853</v>
      </c>
      <c r="J2589" s="11">
        <v>-0.186926163623618</v>
      </c>
      <c r="K2589" s="2">
        <v>-5.0078959709606401E-2</v>
      </c>
      <c r="L2589" s="2">
        <v>2.2392258201250199E-2</v>
      </c>
      <c r="M2589" s="2">
        <v>-0.16114221392942699</v>
      </c>
      <c r="N2589" s="12">
        <v>-4.4947964742302803E-2</v>
      </c>
      <c r="O2589" s="16">
        <v>0.10890276293894401</v>
      </c>
      <c r="P2589" s="3">
        <v>2.6309315127475801E-2</v>
      </c>
      <c r="Q2589" s="3">
        <v>-4.9276702629737601E-2</v>
      </c>
      <c r="R2589" s="3">
        <v>1.7876229768044601E-2</v>
      </c>
      <c r="S2589" s="17">
        <v>-1.2602746391258799E-2</v>
      </c>
      <c r="T2589" s="21" t="s">
        <v>12950</v>
      </c>
      <c r="U2589" s="5" t="s">
        <v>12950</v>
      </c>
      <c r="V2589" s="5" t="s">
        <v>12950</v>
      </c>
      <c r="W2589" s="5" t="s">
        <v>12950</v>
      </c>
      <c r="X2589" s="22" t="s">
        <v>12950</v>
      </c>
      <c r="Y2589" s="21" t="s">
        <v>12950</v>
      </c>
      <c r="Z2589" s="5" t="s">
        <v>12950</v>
      </c>
      <c r="AA2589" s="5" t="s">
        <v>12950</v>
      </c>
      <c r="AB2589" s="5" t="s">
        <v>12950</v>
      </c>
      <c r="AC2589" s="22" t="s">
        <v>12950</v>
      </c>
      <c r="AD2589" s="16" t="s">
        <v>12950</v>
      </c>
      <c r="AE2589" s="3" t="s">
        <v>12950</v>
      </c>
      <c r="AF2589" s="3" t="s">
        <v>12950</v>
      </c>
      <c r="AG2589" s="3" t="s">
        <v>12950</v>
      </c>
      <c r="AH2589" s="17" t="s">
        <v>12950</v>
      </c>
    </row>
    <row r="2590" spans="1:34">
      <c r="A2590" t="s">
        <v>635</v>
      </c>
      <c r="B2590" t="s">
        <v>8529</v>
      </c>
      <c r="E2590" s="6">
        <v>-0.15034550466993901</v>
      </c>
      <c r="F2590" s="1">
        <v>0.18840629776248999</v>
      </c>
      <c r="G2590" s="1">
        <v>1.26519840140417E-2</v>
      </c>
      <c r="H2590" s="1">
        <v>-4.8105530033567503E-2</v>
      </c>
      <c r="I2590" s="7">
        <v>-9.3139577131870196E-2</v>
      </c>
      <c r="J2590" s="11">
        <v>-0.30605439227635101</v>
      </c>
      <c r="K2590" s="2">
        <v>-9.1386910498690202E-2</v>
      </c>
      <c r="L2590" s="2">
        <v>-6.0915159962925701E-2</v>
      </c>
      <c r="M2590" s="2">
        <v>-0.141199198110804</v>
      </c>
      <c r="N2590" s="12">
        <v>-3.61628390290532E-2</v>
      </c>
      <c r="O2590" s="16">
        <v>-0.197305613184562</v>
      </c>
      <c r="P2590" s="3">
        <v>-9.0747204113774994E-3</v>
      </c>
      <c r="Q2590" s="3">
        <v>-4.4557712341759301E-2</v>
      </c>
      <c r="R2590" s="3">
        <v>-0.13452973165957499</v>
      </c>
      <c r="S2590" s="17">
        <v>-0.20451483155053499</v>
      </c>
      <c r="T2590" s="21" t="s">
        <v>12950</v>
      </c>
      <c r="U2590" s="5" t="s">
        <v>12950</v>
      </c>
      <c r="V2590" s="5" t="s">
        <v>12950</v>
      </c>
      <c r="W2590" s="5" t="s">
        <v>12950</v>
      </c>
      <c r="X2590" s="22" t="s">
        <v>12950</v>
      </c>
      <c r="Y2590" s="21" t="s">
        <v>12950</v>
      </c>
      <c r="Z2590" s="5" t="s">
        <v>12950</v>
      </c>
      <c r="AA2590" s="5" t="s">
        <v>12950</v>
      </c>
      <c r="AB2590" s="5" t="s">
        <v>12950</v>
      </c>
      <c r="AC2590" s="22" t="s">
        <v>12950</v>
      </c>
      <c r="AD2590" s="16" t="s">
        <v>12950</v>
      </c>
      <c r="AE2590" s="3" t="s">
        <v>12950</v>
      </c>
      <c r="AF2590" s="3" t="s">
        <v>12950</v>
      </c>
      <c r="AG2590" s="3" t="s">
        <v>12950</v>
      </c>
      <c r="AH2590" s="17" t="s">
        <v>12950</v>
      </c>
    </row>
    <row r="2591" spans="1:34">
      <c r="A2591" t="s">
        <v>1257</v>
      </c>
      <c r="B2591" t="s">
        <v>1257</v>
      </c>
      <c r="E2591" s="6">
        <v>-1.0781983732189899E-2</v>
      </c>
      <c r="F2591" s="1">
        <v>0.12826428267641399</v>
      </c>
      <c r="G2591" s="1">
        <v>-5.62678267311323E-2</v>
      </c>
      <c r="H2591" s="1">
        <v>-4.1334454218239398E-2</v>
      </c>
      <c r="I2591" s="7">
        <v>0.143897965255051</v>
      </c>
      <c r="J2591" s="11">
        <v>6.2239307475715697E-2</v>
      </c>
      <c r="K2591" s="2">
        <v>6.6394857307076699E-2</v>
      </c>
      <c r="L2591" s="2">
        <v>3.9004459443938197E-2</v>
      </c>
      <c r="M2591" s="2">
        <v>-1.7101954435439201E-2</v>
      </c>
      <c r="N2591" s="12">
        <v>0.114750795441072</v>
      </c>
      <c r="O2591" s="16">
        <v>0.10312103071796699</v>
      </c>
      <c r="P2591" s="3">
        <v>2.93757601036434E-2</v>
      </c>
      <c r="Q2591" s="3">
        <v>3.3133503371792397E-2</v>
      </c>
      <c r="R2591" s="3">
        <v>6.2021302017356103E-2</v>
      </c>
      <c r="S2591" s="17">
        <v>4.2320612683697897E-2</v>
      </c>
      <c r="T2591" s="21" t="s">
        <v>12950</v>
      </c>
      <c r="U2591" s="5" t="s">
        <v>12950</v>
      </c>
      <c r="V2591" s="5" t="s">
        <v>12950</v>
      </c>
      <c r="W2591" s="5" t="s">
        <v>12950</v>
      </c>
      <c r="X2591" s="22" t="s">
        <v>12950</v>
      </c>
      <c r="Y2591" s="21" t="s">
        <v>12950</v>
      </c>
      <c r="Z2591" s="5" t="s">
        <v>12950</v>
      </c>
      <c r="AA2591" s="5" t="s">
        <v>12950</v>
      </c>
      <c r="AB2591" s="5" t="s">
        <v>12950</v>
      </c>
      <c r="AC2591" s="22" t="s">
        <v>12950</v>
      </c>
      <c r="AD2591" s="16" t="s">
        <v>12950</v>
      </c>
      <c r="AE2591" s="3" t="s">
        <v>12950</v>
      </c>
      <c r="AF2591" s="3" t="s">
        <v>12950</v>
      </c>
      <c r="AG2591" s="3" t="s">
        <v>12950</v>
      </c>
      <c r="AH2591" s="17" t="s">
        <v>12950</v>
      </c>
    </row>
    <row r="2592" spans="1:34">
      <c r="A2592" t="s">
        <v>5277</v>
      </c>
      <c r="B2592" t="s">
        <v>7381</v>
      </c>
      <c r="E2592" s="6">
        <v>-3.3521553579722502E-2</v>
      </c>
      <c r="F2592" s="1">
        <v>-8.6321989954114497E-2</v>
      </c>
      <c r="G2592" s="1">
        <v>-0.14252510299221699</v>
      </c>
      <c r="H2592" s="1">
        <v>-6.0438093056597801E-2</v>
      </c>
      <c r="I2592" s="7">
        <v>-1.89585210099125E-2</v>
      </c>
      <c r="J2592" s="11">
        <v>0.37609826628958998</v>
      </c>
      <c r="K2592" s="2">
        <v>0.15346398630056801</v>
      </c>
      <c r="L2592" s="2">
        <v>-2.1242867298937901E-2</v>
      </c>
      <c r="M2592" s="2">
        <v>6.8004456248349804E-2</v>
      </c>
      <c r="N2592" s="12">
        <v>2.1000471828570299E-2</v>
      </c>
      <c r="O2592" s="16">
        <v>0.23827243463355899</v>
      </c>
      <c r="P2592" s="3">
        <v>8.3783408249151106E-2</v>
      </c>
      <c r="Q2592" s="3">
        <v>-7.7827855459723497E-2</v>
      </c>
      <c r="R2592" s="3">
        <v>4.7615643255099302E-2</v>
      </c>
      <c r="S2592" s="17">
        <v>-8.9726937594159797E-2</v>
      </c>
      <c r="T2592" s="21" t="s">
        <v>12950</v>
      </c>
      <c r="U2592" s="5" t="s">
        <v>12950</v>
      </c>
      <c r="V2592" s="5" t="s">
        <v>12950</v>
      </c>
      <c r="W2592" s="5" t="s">
        <v>12950</v>
      </c>
      <c r="X2592" s="22" t="s">
        <v>12950</v>
      </c>
      <c r="Y2592" s="21" t="s">
        <v>12950</v>
      </c>
      <c r="Z2592" s="5" t="s">
        <v>12950</v>
      </c>
      <c r="AA2592" s="5" t="s">
        <v>12950</v>
      </c>
      <c r="AB2592" s="5" t="s">
        <v>12950</v>
      </c>
      <c r="AC2592" s="22" t="s">
        <v>12950</v>
      </c>
      <c r="AD2592" s="16" t="s">
        <v>12950</v>
      </c>
      <c r="AE2592" s="3" t="s">
        <v>12950</v>
      </c>
      <c r="AF2592" s="3" t="s">
        <v>12950</v>
      </c>
      <c r="AG2592" s="3" t="s">
        <v>12950</v>
      </c>
      <c r="AH2592" s="17" t="s">
        <v>12950</v>
      </c>
    </row>
    <row r="2593" spans="1:34">
      <c r="A2593" t="s">
        <v>2361</v>
      </c>
      <c r="B2593" t="s">
        <v>10616</v>
      </c>
      <c r="E2593" s="6">
        <v>0.191976209056722</v>
      </c>
      <c r="F2593" s="1">
        <v>0.44663645513391098</v>
      </c>
      <c r="G2593" s="1">
        <v>0.121581927260717</v>
      </c>
      <c r="H2593" s="1">
        <v>0.34674473479733398</v>
      </c>
      <c r="I2593" s="7">
        <v>0.192006441082821</v>
      </c>
      <c r="J2593" s="11">
        <v>0.22287852972121</v>
      </c>
      <c r="K2593" s="2">
        <v>0.40845853523060399</v>
      </c>
      <c r="L2593" s="2">
        <v>0.56690615902214503</v>
      </c>
      <c r="M2593" s="2">
        <v>0.25067248182775898</v>
      </c>
      <c r="N2593" s="12">
        <v>0.252094168184198</v>
      </c>
      <c r="O2593" s="16">
        <v>7.5287415835334506E-2</v>
      </c>
      <c r="P2593" s="3">
        <v>0.21414913818943301</v>
      </c>
      <c r="Q2593" s="3">
        <v>0.30406168272305301</v>
      </c>
      <c r="R2593" s="3">
        <v>0.139557277381682</v>
      </c>
      <c r="S2593" s="17">
        <v>0.13613680176064799</v>
      </c>
      <c r="T2593" s="21" t="s">
        <v>12950</v>
      </c>
      <c r="U2593" s="5" t="s">
        <v>12950</v>
      </c>
      <c r="V2593" s="5" t="s">
        <v>12950</v>
      </c>
      <c r="W2593" s="5" t="s">
        <v>12950</v>
      </c>
      <c r="X2593" s="22" t="s">
        <v>12950</v>
      </c>
      <c r="Y2593" s="21" t="s">
        <v>12950</v>
      </c>
      <c r="Z2593" s="5" t="s">
        <v>12950</v>
      </c>
      <c r="AA2593" s="5" t="s">
        <v>12950</v>
      </c>
      <c r="AB2593" s="5" t="s">
        <v>12950</v>
      </c>
      <c r="AC2593" s="22" t="s">
        <v>12950</v>
      </c>
      <c r="AD2593" s="16" t="s">
        <v>12950</v>
      </c>
      <c r="AE2593" s="3" t="s">
        <v>12950</v>
      </c>
      <c r="AF2593" s="3" t="s">
        <v>12950</v>
      </c>
      <c r="AG2593" s="3" t="s">
        <v>12950</v>
      </c>
      <c r="AH2593" s="17" t="s">
        <v>12950</v>
      </c>
    </row>
    <row r="2594" spans="1:34">
      <c r="A2594" t="s">
        <v>688</v>
      </c>
      <c r="B2594" t="s">
        <v>7558</v>
      </c>
      <c r="E2594" s="6">
        <v>0.39737796217776</v>
      </c>
      <c r="F2594" s="1">
        <v>-0.115625386678328</v>
      </c>
      <c r="G2594" s="1">
        <v>-5.7737965760569401E-2</v>
      </c>
      <c r="H2594" s="1">
        <v>-3.0713702380901702E-2</v>
      </c>
      <c r="I2594" s="7">
        <v>-0.174467912535203</v>
      </c>
      <c r="J2594" s="11">
        <v>0.22643065038694099</v>
      </c>
      <c r="K2594" s="2">
        <v>0.28615424450191002</v>
      </c>
      <c r="L2594" s="2">
        <v>1.7079613891786E-2</v>
      </c>
      <c r="M2594" s="2">
        <v>4.8994464836035298E-2</v>
      </c>
      <c r="N2594" s="12">
        <v>-7.4325508786990097E-2</v>
      </c>
      <c r="O2594" s="16">
        <v>0.26566486982968401</v>
      </c>
      <c r="P2594" s="3">
        <v>0.14387391413998299</v>
      </c>
      <c r="Q2594" s="3">
        <v>-0.122551456913764</v>
      </c>
      <c r="R2594" s="3">
        <v>-5.3180802604770601E-2</v>
      </c>
      <c r="S2594" s="17">
        <v>-0.188680986401325</v>
      </c>
      <c r="T2594" s="21" t="s">
        <v>12950</v>
      </c>
      <c r="U2594" s="5" t="s">
        <v>12950</v>
      </c>
      <c r="V2594" s="5" t="s">
        <v>12950</v>
      </c>
      <c r="W2594" s="5" t="s">
        <v>12950</v>
      </c>
      <c r="X2594" s="22" t="s">
        <v>12950</v>
      </c>
      <c r="Y2594" s="21" t="s">
        <v>12950</v>
      </c>
      <c r="Z2594" s="5" t="s">
        <v>12950</v>
      </c>
      <c r="AA2594" s="5" t="s">
        <v>12950</v>
      </c>
      <c r="AB2594" s="5" t="s">
        <v>12950</v>
      </c>
      <c r="AC2594" s="22" t="s">
        <v>12950</v>
      </c>
      <c r="AD2594" s="16" t="s">
        <v>12950</v>
      </c>
      <c r="AE2594" s="3" t="s">
        <v>12950</v>
      </c>
      <c r="AF2594" s="3" t="s">
        <v>12950</v>
      </c>
      <c r="AG2594" s="3" t="s">
        <v>12950</v>
      </c>
      <c r="AH2594" s="17" t="s">
        <v>12950</v>
      </c>
    </row>
    <row r="2595" spans="1:34">
      <c r="A2595" t="s">
        <v>6068</v>
      </c>
      <c r="B2595" t="s">
        <v>7552</v>
      </c>
      <c r="E2595" s="6">
        <v>0.38295339420135899</v>
      </c>
      <c r="F2595" s="1">
        <v>0.34103906517114002</v>
      </c>
      <c r="G2595" s="1">
        <v>-2.3685345603593099E-2</v>
      </c>
      <c r="H2595" s="1">
        <v>4.2325776185453703E-2</v>
      </c>
      <c r="I2595" s="7">
        <v>9.3937028651683699E-2</v>
      </c>
      <c r="J2595" s="11">
        <v>-0.139932963862508</v>
      </c>
      <c r="K2595" s="2">
        <v>-0.23145451067932599</v>
      </c>
      <c r="L2595" s="2">
        <v>-0.27162421433060902</v>
      </c>
      <c r="M2595" s="2">
        <v>-0.38407207368095297</v>
      </c>
      <c r="N2595" s="12">
        <v>-0.13752132498532901</v>
      </c>
      <c r="O2595" s="16">
        <v>-5.9106351964564798E-2</v>
      </c>
      <c r="P2595" s="3">
        <v>0.22993827114100701</v>
      </c>
      <c r="Q2595" s="3">
        <v>-0.17308972700693601</v>
      </c>
      <c r="R2595" s="3">
        <v>-8.4564507792838195E-2</v>
      </c>
      <c r="S2595" s="17">
        <v>-0.150171687412817</v>
      </c>
      <c r="T2595" s="21" t="s">
        <v>12950</v>
      </c>
      <c r="U2595" s="5" t="s">
        <v>12950</v>
      </c>
      <c r="V2595" s="5" t="s">
        <v>12950</v>
      </c>
      <c r="W2595" s="5" t="s">
        <v>12950</v>
      </c>
      <c r="X2595" s="22" t="s">
        <v>12950</v>
      </c>
      <c r="Y2595" s="21" t="s">
        <v>12950</v>
      </c>
      <c r="Z2595" s="5" t="s">
        <v>12950</v>
      </c>
      <c r="AA2595" s="5" t="s">
        <v>12950</v>
      </c>
      <c r="AB2595" s="5" t="s">
        <v>12950</v>
      </c>
      <c r="AC2595" s="22" t="s">
        <v>12950</v>
      </c>
      <c r="AD2595" s="16" t="s">
        <v>12950</v>
      </c>
      <c r="AE2595" s="3" t="s">
        <v>12950</v>
      </c>
      <c r="AF2595" s="3" t="s">
        <v>12950</v>
      </c>
      <c r="AG2595" s="3" t="s">
        <v>12950</v>
      </c>
      <c r="AH2595" s="17" t="s">
        <v>12950</v>
      </c>
    </row>
    <row r="2596" spans="1:34">
      <c r="A2596" t="s">
        <v>2457</v>
      </c>
      <c r="B2596" t="s">
        <v>2457</v>
      </c>
      <c r="E2596" s="6">
        <v>-2.9770696607914201E-2</v>
      </c>
      <c r="F2596" s="1">
        <v>-0.11907660343823501</v>
      </c>
      <c r="G2596" s="1">
        <v>0.11506927923324101</v>
      </c>
      <c r="H2596" s="1">
        <v>0.16382557259826999</v>
      </c>
      <c r="I2596" s="7">
        <v>6.2602193053560101E-2</v>
      </c>
      <c r="J2596" s="11">
        <v>-4.9388953847370701E-2</v>
      </c>
      <c r="K2596" s="2">
        <v>-7.3677473681268396E-2</v>
      </c>
      <c r="L2596" s="2">
        <v>1.42216718023716E-2</v>
      </c>
      <c r="M2596" s="2">
        <v>-8.0029199709353904E-2</v>
      </c>
      <c r="N2596" s="12">
        <v>-4.34007642740614E-2</v>
      </c>
      <c r="O2596" s="16">
        <v>-2.2634648033495498E-2</v>
      </c>
      <c r="P2596" s="3">
        <v>2.5941169703581402E-2</v>
      </c>
      <c r="Q2596" s="3">
        <v>5.0445318922520299E-2</v>
      </c>
      <c r="R2596" s="3">
        <v>0.11434795726206901</v>
      </c>
      <c r="S2596" s="17">
        <v>4.4786411918437699E-2</v>
      </c>
      <c r="T2596" s="21" t="s">
        <v>12950</v>
      </c>
      <c r="U2596" s="5" t="s">
        <v>12950</v>
      </c>
      <c r="V2596" s="5" t="s">
        <v>12950</v>
      </c>
      <c r="W2596" s="5" t="s">
        <v>12950</v>
      </c>
      <c r="X2596" s="22" t="s">
        <v>12950</v>
      </c>
      <c r="Y2596" s="21" t="s">
        <v>12950</v>
      </c>
      <c r="Z2596" s="5" t="s">
        <v>12950</v>
      </c>
      <c r="AA2596" s="5" t="s">
        <v>12950</v>
      </c>
      <c r="AB2596" s="5" t="s">
        <v>12950</v>
      </c>
      <c r="AC2596" s="22" t="s">
        <v>12950</v>
      </c>
      <c r="AD2596" s="16" t="s">
        <v>12950</v>
      </c>
      <c r="AE2596" s="3" t="s">
        <v>12950</v>
      </c>
      <c r="AF2596" s="3" t="s">
        <v>12950</v>
      </c>
      <c r="AG2596" s="3" t="s">
        <v>12950</v>
      </c>
      <c r="AH2596" s="17" t="s">
        <v>12950</v>
      </c>
    </row>
    <row r="2597" spans="1:34">
      <c r="A2597" t="s">
        <v>3352</v>
      </c>
      <c r="B2597" t="s">
        <v>9455</v>
      </c>
      <c r="E2597" s="6">
        <v>7.3088504735982801E-2</v>
      </c>
      <c r="F2597" s="1">
        <v>0.103855078969865</v>
      </c>
      <c r="G2597" s="1">
        <v>-4.6423242530710403E-2</v>
      </c>
      <c r="H2597" s="1">
        <v>0.15233718235350599</v>
      </c>
      <c r="I2597" s="7">
        <v>0.100090101852119</v>
      </c>
      <c r="J2597" s="11">
        <v>0.36227668457010798</v>
      </c>
      <c r="K2597" s="2">
        <v>0.12301310699184401</v>
      </c>
      <c r="L2597" s="2">
        <v>0.24874092764863701</v>
      </c>
      <c r="M2597" s="2">
        <v>0.31631975906009102</v>
      </c>
      <c r="N2597" s="12">
        <v>0.242186616923876</v>
      </c>
      <c r="O2597" s="16">
        <v>0.40617016605414002</v>
      </c>
      <c r="P2597" s="3">
        <v>-3.2439227540963698E-2</v>
      </c>
      <c r="Q2597" s="3">
        <v>0.127802073754438</v>
      </c>
      <c r="R2597" s="3">
        <v>0.176043211262881</v>
      </c>
      <c r="S2597" s="17">
        <v>-9.9377169747479496E-2</v>
      </c>
      <c r="T2597" s="21" t="s">
        <v>12950</v>
      </c>
      <c r="U2597" s="5" t="s">
        <v>12950</v>
      </c>
      <c r="V2597" s="5" t="s">
        <v>12950</v>
      </c>
      <c r="W2597" s="5" t="s">
        <v>12950</v>
      </c>
      <c r="X2597" s="22" t="s">
        <v>12950</v>
      </c>
      <c r="Y2597" s="21" t="s">
        <v>12950</v>
      </c>
      <c r="Z2597" s="5" t="s">
        <v>12950</v>
      </c>
      <c r="AA2597" s="5" t="s">
        <v>12950</v>
      </c>
      <c r="AB2597" s="5" t="s">
        <v>12950</v>
      </c>
      <c r="AC2597" s="22" t="s">
        <v>12950</v>
      </c>
      <c r="AD2597" s="16" t="s">
        <v>12950</v>
      </c>
      <c r="AE2597" s="3" t="s">
        <v>12950</v>
      </c>
      <c r="AF2597" s="3" t="s">
        <v>12950</v>
      </c>
      <c r="AG2597" s="3" t="s">
        <v>12950</v>
      </c>
      <c r="AH2597" s="17" t="s">
        <v>12950</v>
      </c>
    </row>
    <row r="2598" spans="1:34">
      <c r="A2598" t="s">
        <v>5514</v>
      </c>
      <c r="B2598" t="s">
        <v>9172</v>
      </c>
      <c r="E2598" s="6">
        <v>-0.32952591771640499</v>
      </c>
      <c r="F2598" s="1">
        <v>1.3178708332741399E-2</v>
      </c>
      <c r="G2598" s="1">
        <v>-0.15863334125549799</v>
      </c>
      <c r="H2598" s="1">
        <v>-3.2567783404649803E-2</v>
      </c>
      <c r="I2598" s="7">
        <v>7.8059008047766401E-2</v>
      </c>
      <c r="J2598" s="11">
        <v>-0.44932048544620001</v>
      </c>
      <c r="K2598" s="2">
        <v>-0.296083747169125</v>
      </c>
      <c r="L2598" s="2">
        <v>-8.4465160720583493E-2</v>
      </c>
      <c r="M2598" s="2">
        <v>-0.10475893807101699</v>
      </c>
      <c r="N2598" s="12">
        <v>0.17567699401176201</v>
      </c>
      <c r="O2598" s="16">
        <v>-0.44658933795476802</v>
      </c>
      <c r="P2598" s="3">
        <v>0.18231298664572701</v>
      </c>
      <c r="Q2598" s="3">
        <v>6.9774355653854604E-3</v>
      </c>
      <c r="R2598" s="3">
        <v>-0.20513136461888001</v>
      </c>
      <c r="S2598" s="17">
        <v>-0.29221247170070103</v>
      </c>
      <c r="T2598" s="21" t="s">
        <v>12950</v>
      </c>
      <c r="U2598" s="5" t="s">
        <v>12950</v>
      </c>
      <c r="V2598" s="5" t="s">
        <v>12950</v>
      </c>
      <c r="W2598" s="5" t="s">
        <v>12950</v>
      </c>
      <c r="X2598" s="22" t="s">
        <v>12950</v>
      </c>
      <c r="Y2598" s="21" t="s">
        <v>12950</v>
      </c>
      <c r="Z2598" s="5" t="s">
        <v>12950</v>
      </c>
      <c r="AA2598" s="5" t="s">
        <v>12950</v>
      </c>
      <c r="AB2598" s="5" t="s">
        <v>12950</v>
      </c>
      <c r="AC2598" s="22" t="s">
        <v>12950</v>
      </c>
      <c r="AD2598" s="16" t="s">
        <v>12950</v>
      </c>
      <c r="AE2598" s="3" t="s">
        <v>12950</v>
      </c>
      <c r="AF2598" s="3" t="s">
        <v>12950</v>
      </c>
      <c r="AG2598" s="3" t="s">
        <v>12950</v>
      </c>
      <c r="AH2598" s="17" t="s">
        <v>12950</v>
      </c>
    </row>
    <row r="2599" spans="1:34">
      <c r="A2599" t="s">
        <v>2241</v>
      </c>
      <c r="B2599" t="s">
        <v>2241</v>
      </c>
      <c r="E2599" s="6">
        <v>-0.111815169998496</v>
      </c>
      <c r="F2599" s="1">
        <v>-6.2043636852632603E-2</v>
      </c>
      <c r="G2599" s="1">
        <v>-1.40322307150232E-2</v>
      </c>
      <c r="H2599" s="1">
        <v>-2.0954680723762199E-2</v>
      </c>
      <c r="I2599" s="7">
        <v>-3.7852021756256203E-2</v>
      </c>
      <c r="J2599" s="11">
        <v>3.1717151497293497E-2</v>
      </c>
      <c r="K2599" s="2">
        <v>-1.44853627902066E-2</v>
      </c>
      <c r="L2599" s="2">
        <v>-5.4101141264996898E-2</v>
      </c>
      <c r="M2599" s="2">
        <v>5.1866139817535899E-2</v>
      </c>
      <c r="N2599" s="12">
        <v>8.7167344991123302E-2</v>
      </c>
      <c r="O2599" s="16">
        <v>-0.10452639386278199</v>
      </c>
      <c r="P2599" s="3">
        <v>-0.180485945408143</v>
      </c>
      <c r="Q2599" s="3">
        <v>-6.2786613167947702E-2</v>
      </c>
      <c r="R2599" s="3">
        <v>-9.5831584962253802E-2</v>
      </c>
      <c r="S2599" s="17">
        <v>5.8083751787501199E-2</v>
      </c>
      <c r="T2599" s="21" t="s">
        <v>12950</v>
      </c>
      <c r="U2599" s="5" t="s">
        <v>12950</v>
      </c>
      <c r="V2599" s="5" t="s">
        <v>12950</v>
      </c>
      <c r="W2599" s="5" t="s">
        <v>12950</v>
      </c>
      <c r="X2599" s="22" t="s">
        <v>12950</v>
      </c>
      <c r="Y2599" s="21" t="s">
        <v>12950</v>
      </c>
      <c r="Z2599" s="5" t="s">
        <v>12950</v>
      </c>
      <c r="AA2599" s="5" t="s">
        <v>12950</v>
      </c>
      <c r="AB2599" s="5" t="s">
        <v>12950</v>
      </c>
      <c r="AC2599" s="22" t="s">
        <v>12950</v>
      </c>
      <c r="AD2599" s="16" t="s">
        <v>12950</v>
      </c>
      <c r="AE2599" s="3" t="s">
        <v>12950</v>
      </c>
      <c r="AF2599" s="3" t="s">
        <v>12950</v>
      </c>
      <c r="AG2599" s="3" t="s">
        <v>12950</v>
      </c>
      <c r="AH2599" s="17" t="s">
        <v>12950</v>
      </c>
    </row>
    <row r="2600" spans="1:34">
      <c r="A2600" t="s">
        <v>3130</v>
      </c>
      <c r="B2600" t="s">
        <v>12894</v>
      </c>
      <c r="E2600" s="6">
        <v>3.6993496233079699</v>
      </c>
      <c r="F2600" s="1">
        <v>1.1602771823218201</v>
      </c>
      <c r="G2600" s="1">
        <v>1.4276308260306001</v>
      </c>
      <c r="H2600" s="1">
        <v>1.79599900813911</v>
      </c>
      <c r="I2600" s="7">
        <v>1.60894175120412</v>
      </c>
      <c r="J2600" s="11">
        <v>5.06558651919201</v>
      </c>
      <c r="K2600" s="2">
        <v>1.8445179329535</v>
      </c>
      <c r="L2600" s="2">
        <v>1.89958548291786</v>
      </c>
      <c r="M2600" s="2">
        <v>2.0650460048236501</v>
      </c>
      <c r="N2600" s="12">
        <v>1.5582994597042601</v>
      </c>
      <c r="O2600" s="16">
        <v>4.4863536689826198</v>
      </c>
      <c r="P2600" s="3">
        <v>1.8379210718360799</v>
      </c>
      <c r="Q2600" s="3">
        <v>1.3913632154647499</v>
      </c>
      <c r="R2600" s="3">
        <v>1.5915027022974</v>
      </c>
      <c r="S2600" s="17">
        <v>1.13587820477061</v>
      </c>
      <c r="T2600" s="21" t="s">
        <v>12950</v>
      </c>
      <c r="U2600" s="5" t="s">
        <v>12950</v>
      </c>
      <c r="V2600" s="5" t="s">
        <v>12950</v>
      </c>
      <c r="W2600" s="5" t="s">
        <v>12950</v>
      </c>
      <c r="X2600" s="22" t="s">
        <v>12950</v>
      </c>
      <c r="Y2600" s="21" t="s">
        <v>12950</v>
      </c>
      <c r="Z2600" s="5" t="s">
        <v>12950</v>
      </c>
      <c r="AA2600" s="5" t="s">
        <v>12950</v>
      </c>
      <c r="AB2600" s="5" t="s">
        <v>12950</v>
      </c>
      <c r="AC2600" s="22" t="s">
        <v>12950</v>
      </c>
      <c r="AD2600" s="16" t="s">
        <v>12950</v>
      </c>
      <c r="AE2600" s="3" t="s">
        <v>12950</v>
      </c>
      <c r="AF2600" s="3" t="s">
        <v>12950</v>
      </c>
      <c r="AG2600" s="3" t="s">
        <v>12950</v>
      </c>
      <c r="AH2600" s="17" t="s">
        <v>12950</v>
      </c>
    </row>
    <row r="2601" spans="1:34">
      <c r="A2601" t="s">
        <v>3690</v>
      </c>
      <c r="B2601" t="s">
        <v>8670</v>
      </c>
      <c r="E2601" s="6">
        <v>-1.935999573766E-2</v>
      </c>
      <c r="F2601" s="1">
        <v>-4.6458720801583697E-2</v>
      </c>
      <c r="G2601" s="1">
        <v>0.18834484254181399</v>
      </c>
      <c r="H2601" s="1">
        <v>0.26246278555972902</v>
      </c>
      <c r="I2601" s="7">
        <v>0.18897344624956999</v>
      </c>
      <c r="J2601" s="11">
        <v>2.9772847475829201E-2</v>
      </c>
      <c r="K2601" s="2">
        <v>0.124930223942228</v>
      </c>
      <c r="L2601" s="2">
        <v>-7.04585341506382E-2</v>
      </c>
      <c r="M2601" s="2">
        <v>0.178426223640472</v>
      </c>
      <c r="N2601" s="12">
        <v>6.9017772580185099E-2</v>
      </c>
      <c r="O2601" s="16">
        <v>-8.0893240172441094E-2</v>
      </c>
      <c r="P2601" s="3">
        <v>0.362962300876636</v>
      </c>
      <c r="Q2601" s="3">
        <v>-1.8596979759575499E-2</v>
      </c>
      <c r="R2601" s="3">
        <v>0.247321122287705</v>
      </c>
      <c r="S2601" s="17">
        <v>1.9900618344021102E-2</v>
      </c>
      <c r="T2601" s="21" t="s">
        <v>12950</v>
      </c>
      <c r="U2601" s="5" t="s">
        <v>12950</v>
      </c>
      <c r="V2601" s="5" t="s">
        <v>12950</v>
      </c>
      <c r="W2601" s="5" t="s">
        <v>12950</v>
      </c>
      <c r="X2601" s="22" t="s">
        <v>12950</v>
      </c>
      <c r="Y2601" s="21" t="s">
        <v>12950</v>
      </c>
      <c r="Z2601" s="5" t="s">
        <v>12950</v>
      </c>
      <c r="AA2601" s="5" t="s">
        <v>12950</v>
      </c>
      <c r="AB2601" s="5" t="s">
        <v>12950</v>
      </c>
      <c r="AC2601" s="22" t="s">
        <v>12950</v>
      </c>
      <c r="AD2601" s="16" t="s">
        <v>12950</v>
      </c>
      <c r="AE2601" s="3" t="s">
        <v>12950</v>
      </c>
      <c r="AF2601" s="3" t="s">
        <v>12950</v>
      </c>
      <c r="AG2601" s="3" t="s">
        <v>12950</v>
      </c>
      <c r="AH2601" s="17" t="s">
        <v>12950</v>
      </c>
    </row>
    <row r="2602" spans="1:34">
      <c r="A2602" t="s">
        <v>4137</v>
      </c>
      <c r="B2602" t="s">
        <v>4137</v>
      </c>
      <c r="E2602" s="6">
        <v>-5.0113804074992802E-2</v>
      </c>
      <c r="F2602" s="1">
        <v>-0.19937783807700099</v>
      </c>
      <c r="G2602" s="1">
        <v>-0.20360534719058401</v>
      </c>
      <c r="H2602" s="1">
        <v>-0.21494952133887801</v>
      </c>
      <c r="I2602" s="7">
        <v>-0.22334021511403801</v>
      </c>
      <c r="J2602" s="11">
        <v>8.4676183397323801E-2</v>
      </c>
      <c r="K2602" s="2">
        <v>-0.16974696402311701</v>
      </c>
      <c r="L2602" s="2">
        <v>-0.11604232833825499</v>
      </c>
      <c r="M2602" s="2">
        <v>0.16253439221478999</v>
      </c>
      <c r="N2602" s="12">
        <v>-0.106760161372706</v>
      </c>
      <c r="O2602" s="16">
        <v>5.4381215361882597E-2</v>
      </c>
      <c r="P2602" s="3">
        <v>-7.0221901017246305E-2</v>
      </c>
      <c r="Q2602" s="3">
        <v>6.8415433448881596E-2</v>
      </c>
      <c r="R2602" s="3">
        <v>7.3973823819257697E-2</v>
      </c>
      <c r="S2602" s="17">
        <v>3.21726421064986E-3</v>
      </c>
      <c r="T2602" s="21" t="s">
        <v>12950</v>
      </c>
      <c r="U2602" s="5" t="s">
        <v>12950</v>
      </c>
      <c r="V2602" s="5" t="s">
        <v>12950</v>
      </c>
      <c r="W2602" s="5" t="s">
        <v>12950</v>
      </c>
      <c r="X2602" s="22" t="s">
        <v>12950</v>
      </c>
      <c r="Y2602" s="21" t="s">
        <v>12950</v>
      </c>
      <c r="Z2602" s="5" t="s">
        <v>12950</v>
      </c>
      <c r="AA2602" s="5" t="s">
        <v>12950</v>
      </c>
      <c r="AB2602" s="5" t="s">
        <v>12950</v>
      </c>
      <c r="AC2602" s="22" t="s">
        <v>12950</v>
      </c>
      <c r="AD2602" s="16" t="s">
        <v>12950</v>
      </c>
      <c r="AE2602" s="3" t="s">
        <v>12950</v>
      </c>
      <c r="AF2602" s="3" t="s">
        <v>12950</v>
      </c>
      <c r="AG2602" s="3" t="s">
        <v>12950</v>
      </c>
      <c r="AH2602" s="17" t="s">
        <v>12950</v>
      </c>
    </row>
    <row r="2603" spans="1:34">
      <c r="A2603" t="s">
        <v>5832</v>
      </c>
      <c r="B2603" t="s">
        <v>7869</v>
      </c>
      <c r="E2603" s="6">
        <v>-0.13345458796627799</v>
      </c>
      <c r="F2603" s="1">
        <v>-4.51039244450702E-2</v>
      </c>
      <c r="G2603" s="1">
        <v>1.9979953445872001E-2</v>
      </c>
      <c r="H2603" s="1">
        <v>-0.135655711416966</v>
      </c>
      <c r="I2603" s="7">
        <v>-0.102041202771018</v>
      </c>
      <c r="J2603" s="11">
        <v>-0.102138100715328</v>
      </c>
      <c r="K2603" s="2">
        <v>-0.15232141207953401</v>
      </c>
      <c r="L2603" s="2">
        <v>-0.155373007684354</v>
      </c>
      <c r="M2603" s="2">
        <v>-2.97414455010649E-2</v>
      </c>
      <c r="N2603" s="12">
        <v>-0.120872167151773</v>
      </c>
      <c r="O2603" s="16">
        <v>4.2097450428732398E-2</v>
      </c>
      <c r="P2603" s="3">
        <v>4.1598972421526097E-2</v>
      </c>
      <c r="Q2603" s="3">
        <v>2.8964675713759699E-2</v>
      </c>
      <c r="R2603" s="3">
        <v>9.2462230044272398E-2</v>
      </c>
      <c r="S2603" s="17">
        <v>-3.86520127583568E-2</v>
      </c>
      <c r="T2603" s="21" t="s">
        <v>12950</v>
      </c>
      <c r="U2603" s="5" t="s">
        <v>12950</v>
      </c>
      <c r="V2603" s="5" t="s">
        <v>12950</v>
      </c>
      <c r="W2603" s="5" t="s">
        <v>12950</v>
      </c>
      <c r="X2603" s="22" t="s">
        <v>12950</v>
      </c>
      <c r="Y2603" s="21" t="s">
        <v>12950</v>
      </c>
      <c r="Z2603" s="5" t="s">
        <v>12950</v>
      </c>
      <c r="AA2603" s="5" t="s">
        <v>12950</v>
      </c>
      <c r="AB2603" s="5" t="s">
        <v>12950</v>
      </c>
      <c r="AC2603" s="22" t="s">
        <v>12950</v>
      </c>
      <c r="AD2603" s="16" t="s">
        <v>12950</v>
      </c>
      <c r="AE2603" s="3" t="s">
        <v>12950</v>
      </c>
      <c r="AF2603" s="3" t="s">
        <v>12950</v>
      </c>
      <c r="AG2603" s="3" t="s">
        <v>12950</v>
      </c>
      <c r="AH2603" s="17" t="s">
        <v>12950</v>
      </c>
    </row>
    <row r="2604" spans="1:34">
      <c r="A2604" t="s">
        <v>5100</v>
      </c>
      <c r="B2604" t="s">
        <v>7348</v>
      </c>
      <c r="E2604" s="6">
        <v>0.136284688488815</v>
      </c>
      <c r="F2604" s="1">
        <v>-1.26422161043618E-2</v>
      </c>
      <c r="G2604" s="1">
        <v>7.0838875814395796E-2</v>
      </c>
      <c r="H2604" s="1">
        <v>-5.7324576375686401E-2</v>
      </c>
      <c r="I2604" s="7">
        <v>-0.172187480936</v>
      </c>
      <c r="J2604" s="11">
        <v>8.6882162195760101E-2</v>
      </c>
      <c r="K2604" s="2">
        <v>0.26281875730315202</v>
      </c>
      <c r="L2604" s="2">
        <v>0.114510582292007</v>
      </c>
      <c r="M2604" s="2">
        <v>-3.6419749675582602E-3</v>
      </c>
      <c r="N2604" s="12">
        <v>8.2752555574238204E-2</v>
      </c>
      <c r="O2604" s="16">
        <v>7.6652587496894201E-2</v>
      </c>
      <c r="P2604" s="3">
        <v>-0.10466848006804599</v>
      </c>
      <c r="Q2604" s="3">
        <v>9.7809833014046402E-2</v>
      </c>
      <c r="R2604" s="3">
        <v>-0.10709111445665299</v>
      </c>
      <c r="S2604" s="17">
        <v>-3.2818825209297603E-2</v>
      </c>
      <c r="T2604" s="21" t="s">
        <v>12950</v>
      </c>
      <c r="U2604" s="5" t="s">
        <v>12950</v>
      </c>
      <c r="V2604" s="5" t="s">
        <v>12950</v>
      </c>
      <c r="W2604" s="5" t="s">
        <v>12950</v>
      </c>
      <c r="X2604" s="22" t="s">
        <v>12950</v>
      </c>
      <c r="Y2604" s="21" t="s">
        <v>12950</v>
      </c>
      <c r="Z2604" s="5" t="s">
        <v>12950</v>
      </c>
      <c r="AA2604" s="5" t="s">
        <v>12950</v>
      </c>
      <c r="AB2604" s="5" t="s">
        <v>12950</v>
      </c>
      <c r="AC2604" s="22" t="s">
        <v>12950</v>
      </c>
      <c r="AD2604" s="16" t="s">
        <v>12950</v>
      </c>
      <c r="AE2604" s="3" t="s">
        <v>12950</v>
      </c>
      <c r="AF2604" s="3" t="s">
        <v>12950</v>
      </c>
      <c r="AG2604" s="3" t="s">
        <v>12950</v>
      </c>
      <c r="AH2604" s="17" t="s">
        <v>12950</v>
      </c>
    </row>
    <row r="2605" spans="1:34">
      <c r="A2605" t="s">
        <v>2308</v>
      </c>
      <c r="B2605" t="s">
        <v>8171</v>
      </c>
      <c r="E2605" s="6">
        <v>-0.20319923733279399</v>
      </c>
      <c r="F2605" s="1">
        <v>-0.165374734320342</v>
      </c>
      <c r="G2605" s="1">
        <v>-0.31266916986732601</v>
      </c>
      <c r="H2605" s="1">
        <v>-0.10243322610207101</v>
      </c>
      <c r="I2605" s="7">
        <v>0.25851940799928103</v>
      </c>
      <c r="J2605" s="11">
        <v>1.9875484143987199E-2</v>
      </c>
      <c r="K2605" s="2">
        <v>3.4122908776610603E-2</v>
      </c>
      <c r="L2605" s="2">
        <v>5.2189713533949501E-2</v>
      </c>
      <c r="M2605" s="2">
        <v>-0.207107716910644</v>
      </c>
      <c r="N2605" s="12">
        <v>-0.15588183958493901</v>
      </c>
      <c r="O2605" s="16">
        <v>2.0239035008453601E-2</v>
      </c>
      <c r="P2605" s="3">
        <v>0.16665577997772499</v>
      </c>
      <c r="Q2605" s="3">
        <v>-0.110289220130124</v>
      </c>
      <c r="R2605" s="3">
        <v>-8.3037565706477995E-2</v>
      </c>
      <c r="S2605" s="17">
        <v>-0.220244592518889</v>
      </c>
      <c r="T2605" s="21" t="s">
        <v>12950</v>
      </c>
      <c r="U2605" s="5" t="s">
        <v>12950</v>
      </c>
      <c r="V2605" s="5" t="s">
        <v>12950</v>
      </c>
      <c r="W2605" s="5" t="s">
        <v>12950</v>
      </c>
      <c r="X2605" s="22" t="s">
        <v>12950</v>
      </c>
      <c r="Y2605" s="21" t="s">
        <v>12950</v>
      </c>
      <c r="Z2605" s="5" t="s">
        <v>12950</v>
      </c>
      <c r="AA2605" s="5" t="s">
        <v>12950</v>
      </c>
      <c r="AB2605" s="5" t="s">
        <v>12950</v>
      </c>
      <c r="AC2605" s="22" t="s">
        <v>12950</v>
      </c>
      <c r="AD2605" s="16" t="s">
        <v>12950</v>
      </c>
      <c r="AE2605" s="3" t="s">
        <v>12950</v>
      </c>
      <c r="AF2605" s="3" t="s">
        <v>12950</v>
      </c>
      <c r="AG2605" s="3" t="s">
        <v>12950</v>
      </c>
      <c r="AH2605" s="17" t="s">
        <v>12950</v>
      </c>
    </row>
    <row r="2606" spans="1:34">
      <c r="A2606" t="s">
        <v>641</v>
      </c>
      <c r="B2606" t="s">
        <v>7730</v>
      </c>
      <c r="E2606" s="6">
        <v>-0.26297623972244399</v>
      </c>
      <c r="F2606" s="1">
        <v>-0.15571681747899499</v>
      </c>
      <c r="G2606" s="1">
        <v>1.24186316640229E-2</v>
      </c>
      <c r="H2606" s="1">
        <v>0.41072316804202402</v>
      </c>
      <c r="I2606" s="7">
        <v>0.38998098435554601</v>
      </c>
      <c r="J2606" s="11">
        <v>-8.67048389668134E-2</v>
      </c>
      <c r="K2606" s="2">
        <v>0.14394520347776699</v>
      </c>
      <c r="L2606" s="2">
        <v>0.16255721673941001</v>
      </c>
      <c r="M2606" s="2">
        <v>0.27893502724708003</v>
      </c>
      <c r="N2606" s="12">
        <v>0.242499802477781</v>
      </c>
      <c r="O2606" s="16">
        <v>-0.41988319685305903</v>
      </c>
      <c r="P2606" s="3">
        <v>6.2883300631188903E-3</v>
      </c>
      <c r="Q2606" s="3">
        <v>-0.26513895147564398</v>
      </c>
      <c r="R2606" s="3">
        <v>0.218810385710557</v>
      </c>
      <c r="S2606" s="17">
        <v>1.2770315183611099E-2</v>
      </c>
      <c r="T2606" s="21" t="s">
        <v>12950</v>
      </c>
      <c r="U2606" s="5" t="s">
        <v>12950</v>
      </c>
      <c r="V2606" s="5" t="s">
        <v>12950</v>
      </c>
      <c r="W2606" s="5" t="s">
        <v>12950</v>
      </c>
      <c r="X2606" s="22" t="s">
        <v>12950</v>
      </c>
      <c r="Y2606" s="21" t="s">
        <v>12950</v>
      </c>
      <c r="Z2606" s="5" t="s">
        <v>12950</v>
      </c>
      <c r="AA2606" s="5" t="s">
        <v>12950</v>
      </c>
      <c r="AB2606" s="5" t="s">
        <v>12950</v>
      </c>
      <c r="AC2606" s="22" t="s">
        <v>12950</v>
      </c>
      <c r="AD2606" s="16" t="s">
        <v>12950</v>
      </c>
      <c r="AE2606" s="3" t="s">
        <v>12950</v>
      </c>
      <c r="AF2606" s="3" t="s">
        <v>12950</v>
      </c>
      <c r="AG2606" s="3" t="s">
        <v>12950</v>
      </c>
      <c r="AH2606" s="17" t="s">
        <v>12950</v>
      </c>
    </row>
    <row r="2607" spans="1:34">
      <c r="A2607" t="s">
        <v>6009</v>
      </c>
      <c r="B2607" t="s">
        <v>8116</v>
      </c>
      <c r="E2607" s="6">
        <v>0.15811903576648001</v>
      </c>
      <c r="F2607" s="1">
        <v>0.105125645192893</v>
      </c>
      <c r="G2607" s="1">
        <v>0.16038864555253701</v>
      </c>
      <c r="H2607" s="1">
        <v>0.137128616965914</v>
      </c>
      <c r="I2607" s="7">
        <v>0.20944902849121999</v>
      </c>
      <c r="J2607" s="11">
        <v>0.14552768491753901</v>
      </c>
      <c r="K2607" s="2">
        <v>7.0706722982005393E-2</v>
      </c>
      <c r="L2607" s="2">
        <v>-4.10340513148163E-2</v>
      </c>
      <c r="M2607" s="2">
        <v>8.09131048457504E-2</v>
      </c>
      <c r="N2607" s="12">
        <v>2.7797106638859599E-2</v>
      </c>
      <c r="O2607" s="16">
        <v>-7.5268015605727295E-2</v>
      </c>
      <c r="P2607" s="3">
        <v>-1.8273793697183301E-2</v>
      </c>
      <c r="Q2607" s="3">
        <v>-1.8951212392026101E-2</v>
      </c>
      <c r="R2607" s="3">
        <v>9.0305274251678405E-2</v>
      </c>
      <c r="S2607" s="17">
        <v>-6.9408206962073296E-2</v>
      </c>
      <c r="T2607" s="21" t="s">
        <v>12950</v>
      </c>
      <c r="U2607" s="5" t="s">
        <v>12950</v>
      </c>
      <c r="V2607" s="5" t="s">
        <v>12950</v>
      </c>
      <c r="W2607" s="5" t="s">
        <v>12950</v>
      </c>
      <c r="X2607" s="22" t="s">
        <v>12950</v>
      </c>
      <c r="Y2607" s="21" t="s">
        <v>12950</v>
      </c>
      <c r="Z2607" s="5" t="s">
        <v>12950</v>
      </c>
      <c r="AA2607" s="5" t="s">
        <v>12950</v>
      </c>
      <c r="AB2607" s="5" t="s">
        <v>12950</v>
      </c>
      <c r="AC2607" s="22" t="s">
        <v>12950</v>
      </c>
      <c r="AD2607" s="16" t="s">
        <v>12950</v>
      </c>
      <c r="AE2607" s="3" t="s">
        <v>12950</v>
      </c>
      <c r="AF2607" s="3" t="s">
        <v>12950</v>
      </c>
      <c r="AG2607" s="3" t="s">
        <v>12950</v>
      </c>
      <c r="AH2607" s="17" t="s">
        <v>12950</v>
      </c>
    </row>
    <row r="2608" spans="1:34">
      <c r="A2608" t="s">
        <v>2087</v>
      </c>
      <c r="B2608" t="s">
        <v>9113</v>
      </c>
      <c r="E2608" s="6">
        <v>-0.19449383496848999</v>
      </c>
      <c r="F2608" s="1">
        <v>-9.6040103403793198E-3</v>
      </c>
      <c r="G2608" s="1">
        <v>-0.12717498261410101</v>
      </c>
      <c r="H2608" s="1">
        <v>-7.3473696097119498E-2</v>
      </c>
      <c r="I2608" s="7">
        <v>-9.6929805790679002E-2</v>
      </c>
      <c r="J2608" s="11">
        <v>-0.19204910914234599</v>
      </c>
      <c r="K2608" s="2">
        <v>-8.8452332074720794E-2</v>
      </c>
      <c r="L2608" s="2">
        <v>-4.1331650702834399E-2</v>
      </c>
      <c r="M2608" s="2">
        <v>-0.213620707698462</v>
      </c>
      <c r="N2608" s="12">
        <v>-0.21301890550081601</v>
      </c>
      <c r="O2608" s="16">
        <v>-0.16841828543909501</v>
      </c>
      <c r="P2608" s="3">
        <v>-4.2230466911717099E-2</v>
      </c>
      <c r="Q2608" s="3">
        <v>-0.13285689062653999</v>
      </c>
      <c r="R2608" s="3">
        <v>-0.14172535378753301</v>
      </c>
      <c r="S2608" s="17">
        <v>-0.149359284458049</v>
      </c>
      <c r="T2608" s="21" t="s">
        <v>12950</v>
      </c>
      <c r="U2608" s="5" t="s">
        <v>12950</v>
      </c>
      <c r="V2608" s="5" t="s">
        <v>12950</v>
      </c>
      <c r="W2608" s="5" t="s">
        <v>12950</v>
      </c>
      <c r="X2608" s="22" t="s">
        <v>12950</v>
      </c>
      <c r="Y2608" s="21" t="s">
        <v>12950</v>
      </c>
      <c r="Z2608" s="5" t="s">
        <v>12950</v>
      </c>
      <c r="AA2608" s="5" t="s">
        <v>12950</v>
      </c>
      <c r="AB2608" s="5" t="s">
        <v>12950</v>
      </c>
      <c r="AC2608" s="22" t="s">
        <v>12950</v>
      </c>
      <c r="AD2608" s="16" t="s">
        <v>12950</v>
      </c>
      <c r="AE2608" s="3" t="s">
        <v>12950</v>
      </c>
      <c r="AF2608" s="3" t="s">
        <v>12950</v>
      </c>
      <c r="AG2608" s="3" t="s">
        <v>12950</v>
      </c>
      <c r="AH2608" s="17" t="s">
        <v>12950</v>
      </c>
    </row>
    <row r="2609" spans="1:34">
      <c r="A2609" t="s">
        <v>1442</v>
      </c>
      <c r="B2609" t="s">
        <v>1442</v>
      </c>
      <c r="E2609" s="6">
        <v>0.25955964261338199</v>
      </c>
      <c r="F2609" s="1">
        <v>0.18814987888923501</v>
      </c>
      <c r="G2609" s="1">
        <v>0.28940786002784802</v>
      </c>
      <c r="H2609" s="1">
        <v>0.18973631288919801</v>
      </c>
      <c r="I2609" s="7">
        <v>2.9770178072676099E-2</v>
      </c>
      <c r="J2609" s="11">
        <v>0.103068091407889</v>
      </c>
      <c r="K2609" s="2">
        <v>4.6356828480713597E-2</v>
      </c>
      <c r="L2609" s="2">
        <v>0.37141096471118001</v>
      </c>
      <c r="M2609" s="2">
        <v>0.25604343245684702</v>
      </c>
      <c r="N2609" s="12">
        <v>0.195227093603835</v>
      </c>
      <c r="O2609" s="16">
        <v>-2.36051188007231E-2</v>
      </c>
      <c r="P2609" s="3">
        <v>0.10593000596004799</v>
      </c>
      <c r="Q2609" s="3">
        <v>6.4543930160692195E-2</v>
      </c>
      <c r="R2609" s="3">
        <v>1.9013142992412E-2</v>
      </c>
      <c r="S2609" s="17">
        <v>-3.10522174790999E-3</v>
      </c>
      <c r="T2609" s="21" t="s">
        <v>12950</v>
      </c>
      <c r="U2609" s="5" t="s">
        <v>12950</v>
      </c>
      <c r="V2609" s="5" t="s">
        <v>12950</v>
      </c>
      <c r="W2609" s="5" t="s">
        <v>12950</v>
      </c>
      <c r="X2609" s="22" t="s">
        <v>12950</v>
      </c>
      <c r="Y2609" s="21" t="s">
        <v>12950</v>
      </c>
      <c r="Z2609" s="5" t="s">
        <v>12950</v>
      </c>
      <c r="AA2609" s="5" t="s">
        <v>12950</v>
      </c>
      <c r="AB2609" s="5" t="s">
        <v>12950</v>
      </c>
      <c r="AC2609" s="22" t="s">
        <v>12950</v>
      </c>
      <c r="AD2609" s="16" t="s">
        <v>12950</v>
      </c>
      <c r="AE2609" s="3" t="s">
        <v>12950</v>
      </c>
      <c r="AF2609" s="3" t="s">
        <v>12950</v>
      </c>
      <c r="AG2609" s="3" t="s">
        <v>12950</v>
      </c>
      <c r="AH2609" s="17" t="s">
        <v>12950</v>
      </c>
    </row>
    <row r="2610" spans="1:34">
      <c r="A2610" t="s">
        <v>4009</v>
      </c>
      <c r="B2610" t="s">
        <v>8416</v>
      </c>
      <c r="E2610" s="6">
        <v>7.4104574276290205E-2</v>
      </c>
      <c r="F2610" s="1">
        <v>0.122253252410672</v>
      </c>
      <c r="G2610" s="1">
        <v>0.32351289115465098</v>
      </c>
      <c r="H2610" s="1">
        <v>0.46003177423923503</v>
      </c>
      <c r="I2610" s="7">
        <v>-0.196451714681281</v>
      </c>
      <c r="J2610" s="11">
        <v>0.24156349183570799</v>
      </c>
      <c r="K2610" s="2">
        <v>-7.8638610717042104E-2</v>
      </c>
      <c r="L2610" s="2">
        <v>-0.17680737634458099</v>
      </c>
      <c r="M2610" s="2">
        <v>-9.5274121975210596E-2</v>
      </c>
      <c r="N2610" s="12">
        <v>-0.23435186226452001</v>
      </c>
      <c r="O2610" s="16">
        <v>0.132858686076092</v>
      </c>
      <c r="P2610" s="3">
        <v>-5.0746048593338904E-3</v>
      </c>
      <c r="Q2610" s="3">
        <v>0.24074551457270901</v>
      </c>
      <c r="R2610" s="3">
        <v>0.28053739797801502</v>
      </c>
      <c r="S2610" s="17">
        <v>0.13356062112869299</v>
      </c>
      <c r="T2610" s="21" t="s">
        <v>12950</v>
      </c>
      <c r="U2610" s="5" t="s">
        <v>12950</v>
      </c>
      <c r="V2610" s="5" t="s">
        <v>12950</v>
      </c>
      <c r="W2610" s="5" t="s">
        <v>12950</v>
      </c>
      <c r="X2610" s="22" t="s">
        <v>12950</v>
      </c>
      <c r="Y2610" s="21" t="s">
        <v>12950</v>
      </c>
      <c r="Z2610" s="5" t="s">
        <v>12950</v>
      </c>
      <c r="AA2610" s="5" t="s">
        <v>12950</v>
      </c>
      <c r="AB2610" s="5" t="s">
        <v>12950</v>
      </c>
      <c r="AC2610" s="22" t="s">
        <v>12950</v>
      </c>
      <c r="AD2610" s="16" t="s">
        <v>12950</v>
      </c>
      <c r="AE2610" s="3" t="s">
        <v>12950</v>
      </c>
      <c r="AF2610" s="3" t="s">
        <v>12950</v>
      </c>
      <c r="AG2610" s="3" t="s">
        <v>12950</v>
      </c>
      <c r="AH2610" s="17" t="s">
        <v>12950</v>
      </c>
    </row>
    <row r="2611" spans="1:34">
      <c r="A2611" t="s">
        <v>132</v>
      </c>
      <c r="B2611" t="s">
        <v>132</v>
      </c>
      <c r="E2611" s="6">
        <v>0.211296926589635</v>
      </c>
      <c r="F2611" s="1">
        <v>1.7658210541618001E-2</v>
      </c>
      <c r="G2611" s="1">
        <v>0.35652448383802099</v>
      </c>
      <c r="H2611" s="1">
        <v>-3.8863741098141898E-2</v>
      </c>
      <c r="I2611" s="7">
        <v>-8.2653087884804397E-2</v>
      </c>
      <c r="J2611" s="11">
        <v>0.10016203961390301</v>
      </c>
      <c r="K2611" s="2">
        <v>0.123018335890724</v>
      </c>
      <c r="L2611" s="2">
        <v>0.11854586479930999</v>
      </c>
      <c r="M2611" s="2">
        <v>4.9613952911366603E-2</v>
      </c>
      <c r="N2611" s="12">
        <v>1.53932902359214E-3</v>
      </c>
      <c r="O2611" s="16">
        <v>0.16180032237111899</v>
      </c>
      <c r="P2611" s="3">
        <v>0.172945857444262</v>
      </c>
      <c r="Q2611" s="3">
        <v>0.181926207392547</v>
      </c>
      <c r="R2611" s="3">
        <v>7.3244047719478303E-2</v>
      </c>
      <c r="S2611" s="17">
        <v>0.11458915223419</v>
      </c>
      <c r="T2611" s="21" t="s">
        <v>12950</v>
      </c>
      <c r="U2611" s="5" t="s">
        <v>12950</v>
      </c>
      <c r="V2611" s="5" t="s">
        <v>12950</v>
      </c>
      <c r="W2611" s="5" t="s">
        <v>12950</v>
      </c>
      <c r="X2611" s="22" t="s">
        <v>12950</v>
      </c>
      <c r="Y2611" s="21" t="s">
        <v>12950</v>
      </c>
      <c r="Z2611" s="5" t="s">
        <v>12950</v>
      </c>
      <c r="AA2611" s="5" t="s">
        <v>12950</v>
      </c>
      <c r="AB2611" s="5" t="s">
        <v>12950</v>
      </c>
      <c r="AC2611" s="22" t="s">
        <v>12950</v>
      </c>
      <c r="AD2611" s="16" t="s">
        <v>12950</v>
      </c>
      <c r="AE2611" s="3" t="s">
        <v>12950</v>
      </c>
      <c r="AF2611" s="3" t="s">
        <v>12950</v>
      </c>
      <c r="AG2611" s="3" t="s">
        <v>12950</v>
      </c>
      <c r="AH2611" s="17" t="s">
        <v>12950</v>
      </c>
    </row>
    <row r="2612" spans="1:34">
      <c r="A2612" t="s">
        <v>9</v>
      </c>
      <c r="B2612" t="s">
        <v>7248</v>
      </c>
      <c r="E2612" s="6">
        <v>0.18741977111872499</v>
      </c>
      <c r="F2612" s="1">
        <v>-4.3855961584893501E-2</v>
      </c>
      <c r="G2612" s="1">
        <v>-9.7975745297603001E-2</v>
      </c>
      <c r="H2612" s="1">
        <v>-0.322544784038579</v>
      </c>
      <c r="I2612" s="7">
        <v>-0.228237286034496</v>
      </c>
      <c r="J2612" s="11">
        <v>0.353102233019988</v>
      </c>
      <c r="K2612" s="2">
        <v>0.15553225911687199</v>
      </c>
      <c r="L2612" s="2">
        <v>-2.2415840807655199E-2</v>
      </c>
      <c r="M2612" s="2">
        <v>-0.13822365703880499</v>
      </c>
      <c r="N2612" s="12">
        <v>-0.18614912529459701</v>
      </c>
      <c r="O2612" s="16">
        <v>0.13116906875688999</v>
      </c>
      <c r="P2612" s="3">
        <v>-0.15644822060358601</v>
      </c>
      <c r="Q2612" s="3">
        <v>-2.61503532823881E-2</v>
      </c>
      <c r="R2612" s="3">
        <v>2.1018591127505301E-2</v>
      </c>
      <c r="S2612" s="17">
        <v>5.8227924542844896E-3</v>
      </c>
      <c r="T2612" s="21" t="s">
        <v>12950</v>
      </c>
      <c r="U2612" s="5" t="s">
        <v>12950</v>
      </c>
      <c r="V2612" s="5" t="s">
        <v>12950</v>
      </c>
      <c r="W2612" s="5" t="s">
        <v>12950</v>
      </c>
      <c r="X2612" s="22" t="s">
        <v>12950</v>
      </c>
      <c r="Y2612" s="21" t="s">
        <v>12950</v>
      </c>
      <c r="Z2612" s="5" t="s">
        <v>12950</v>
      </c>
      <c r="AA2612" s="5" t="s">
        <v>12950</v>
      </c>
      <c r="AB2612" s="5" t="s">
        <v>12950</v>
      </c>
      <c r="AC2612" s="22" t="s">
        <v>12950</v>
      </c>
      <c r="AD2612" s="16" t="s">
        <v>12950</v>
      </c>
      <c r="AE2612" s="3" t="s">
        <v>12950</v>
      </c>
      <c r="AF2612" s="3" t="s">
        <v>12950</v>
      </c>
      <c r="AG2612" s="3" t="s">
        <v>12950</v>
      </c>
      <c r="AH2612" s="17" t="s">
        <v>12950</v>
      </c>
    </row>
    <row r="2613" spans="1:34">
      <c r="A2613" t="s">
        <v>1593</v>
      </c>
      <c r="B2613" t="s">
        <v>6989</v>
      </c>
      <c r="E2613" s="6">
        <v>-0.17573905456629299</v>
      </c>
      <c r="F2613" s="1">
        <v>-0.132491068271401</v>
      </c>
      <c r="G2613" s="1">
        <v>-0.13275999062895399</v>
      </c>
      <c r="H2613" s="1">
        <v>-4.3967195384992802E-2</v>
      </c>
      <c r="I2613" s="7">
        <v>-0.11904549762006</v>
      </c>
      <c r="J2613" s="11">
        <v>0.26870847959680499</v>
      </c>
      <c r="K2613" s="2">
        <v>-1.9666470632562799E-2</v>
      </c>
      <c r="L2613" s="2">
        <v>5.83899010951969E-2</v>
      </c>
      <c r="M2613" s="2">
        <v>1.5209995114941499E-2</v>
      </c>
      <c r="N2613" s="12">
        <v>4.6902659551659896E-3</v>
      </c>
      <c r="O2613" s="16">
        <v>0.48772426019066301</v>
      </c>
      <c r="P2613" s="3">
        <v>7.1196967040890194E-2</v>
      </c>
      <c r="Q2613" s="3">
        <v>4.98311643588219E-2</v>
      </c>
      <c r="R2613" s="3">
        <v>8.0982235262599095E-2</v>
      </c>
      <c r="S2613" s="17">
        <v>-0.21249316421391201</v>
      </c>
      <c r="T2613" s="21" t="s">
        <v>12950</v>
      </c>
      <c r="U2613" s="5" t="s">
        <v>12950</v>
      </c>
      <c r="V2613" s="5" t="s">
        <v>12950</v>
      </c>
      <c r="W2613" s="5" t="s">
        <v>12950</v>
      </c>
      <c r="X2613" s="22" t="s">
        <v>12950</v>
      </c>
      <c r="Y2613" s="21" t="s">
        <v>12950</v>
      </c>
      <c r="Z2613" s="5" t="s">
        <v>12950</v>
      </c>
      <c r="AA2613" s="5" t="s">
        <v>12950</v>
      </c>
      <c r="AB2613" s="5" t="s">
        <v>12950</v>
      </c>
      <c r="AC2613" s="22" t="s">
        <v>12950</v>
      </c>
      <c r="AD2613" s="16" t="s">
        <v>12950</v>
      </c>
      <c r="AE2613" s="3" t="s">
        <v>12950</v>
      </c>
      <c r="AF2613" s="3" t="s">
        <v>12950</v>
      </c>
      <c r="AG2613" s="3" t="s">
        <v>12950</v>
      </c>
      <c r="AH2613" s="17" t="s">
        <v>12950</v>
      </c>
    </row>
    <row r="2614" spans="1:34">
      <c r="A2614" t="s">
        <v>3568</v>
      </c>
      <c r="B2614" t="s">
        <v>10686</v>
      </c>
      <c r="E2614" s="6">
        <v>-0.72181833518359695</v>
      </c>
      <c r="F2614" s="1">
        <v>0.147468013305666</v>
      </c>
      <c r="G2614" s="1">
        <v>-0.28109020963642301</v>
      </c>
      <c r="H2614" s="1">
        <v>-1.6664071962427199E-2</v>
      </c>
      <c r="I2614" s="7">
        <v>3.02181610956169E-2</v>
      </c>
      <c r="J2614" s="11">
        <v>-0.75969805499294396</v>
      </c>
      <c r="K2614" s="2">
        <v>-0.27454309892740197</v>
      </c>
      <c r="L2614" s="2">
        <v>-0.15412847897689699</v>
      </c>
      <c r="M2614" s="2">
        <v>-0.35152212102046398</v>
      </c>
      <c r="N2614" s="12">
        <v>0.14515331497742501</v>
      </c>
      <c r="O2614" s="16">
        <v>-0.85394258330828998</v>
      </c>
      <c r="P2614" s="3">
        <v>-0.119455029203487</v>
      </c>
      <c r="Q2614" s="3">
        <v>-7.6301890141340797E-2</v>
      </c>
      <c r="R2614" s="3">
        <v>-0.36926495958706101</v>
      </c>
      <c r="S2614" s="17">
        <v>-0.34562543295911102</v>
      </c>
      <c r="T2614" s="21" t="s">
        <v>12950</v>
      </c>
      <c r="U2614" s="5" t="s">
        <v>12950</v>
      </c>
      <c r="V2614" s="5" t="s">
        <v>12950</v>
      </c>
      <c r="W2614" s="5" t="s">
        <v>12950</v>
      </c>
      <c r="X2614" s="22" t="s">
        <v>12950</v>
      </c>
      <c r="Y2614" s="21" t="s">
        <v>12950</v>
      </c>
      <c r="Z2614" s="5" t="s">
        <v>12950</v>
      </c>
      <c r="AA2614" s="5" t="s">
        <v>12950</v>
      </c>
      <c r="AB2614" s="5" t="s">
        <v>12950</v>
      </c>
      <c r="AC2614" s="22" t="s">
        <v>12950</v>
      </c>
      <c r="AD2614" s="16" t="s">
        <v>12950</v>
      </c>
      <c r="AE2614" s="3" t="s">
        <v>12950</v>
      </c>
      <c r="AF2614" s="3" t="s">
        <v>12950</v>
      </c>
      <c r="AG2614" s="3" t="s">
        <v>12950</v>
      </c>
      <c r="AH2614" s="17" t="s">
        <v>12950</v>
      </c>
    </row>
    <row r="2615" spans="1:34">
      <c r="A2615" t="s">
        <v>6493</v>
      </c>
      <c r="B2615" t="s">
        <v>8193</v>
      </c>
      <c r="E2615" s="6">
        <v>-8.1828733969638301E-2</v>
      </c>
      <c r="F2615" s="1">
        <v>-7.6251552814194795E-2</v>
      </c>
      <c r="G2615" s="1">
        <v>-0.15183953957043</v>
      </c>
      <c r="H2615" s="1">
        <v>-0.137999732422736</v>
      </c>
      <c r="I2615" s="7">
        <v>-0.171147007608552</v>
      </c>
      <c r="J2615" s="11">
        <v>-4.8785374364534902E-2</v>
      </c>
      <c r="K2615" s="2">
        <v>-9.2059885601875908E-3</v>
      </c>
      <c r="L2615" s="2">
        <v>1.5657139084167899E-2</v>
      </c>
      <c r="M2615" s="2">
        <v>-2.4016174122025401E-2</v>
      </c>
      <c r="N2615" s="12">
        <v>1.0865994071703499E-2</v>
      </c>
      <c r="O2615" s="16">
        <v>-3.34521047545022E-2</v>
      </c>
      <c r="P2615" s="3">
        <v>-0.15669979367186801</v>
      </c>
      <c r="Q2615" s="3">
        <v>-4.6931782688156599E-2</v>
      </c>
      <c r="R2615" s="3">
        <v>-9.0370176508829198E-2</v>
      </c>
      <c r="S2615" s="17">
        <v>-2.6239263506547799E-2</v>
      </c>
      <c r="T2615" s="21" t="s">
        <v>12950</v>
      </c>
      <c r="U2615" s="5" t="s">
        <v>12950</v>
      </c>
      <c r="V2615" s="5" t="s">
        <v>12950</v>
      </c>
      <c r="W2615" s="5" t="s">
        <v>12950</v>
      </c>
      <c r="X2615" s="22" t="s">
        <v>12950</v>
      </c>
      <c r="Y2615" s="21" t="s">
        <v>12950</v>
      </c>
      <c r="Z2615" s="5" t="s">
        <v>12950</v>
      </c>
      <c r="AA2615" s="5" t="s">
        <v>12950</v>
      </c>
      <c r="AB2615" s="5" t="s">
        <v>12950</v>
      </c>
      <c r="AC2615" s="22" t="s">
        <v>12950</v>
      </c>
      <c r="AD2615" s="16" t="s">
        <v>12950</v>
      </c>
      <c r="AE2615" s="3" t="s">
        <v>12950</v>
      </c>
      <c r="AF2615" s="3" t="s">
        <v>12950</v>
      </c>
      <c r="AG2615" s="3" t="s">
        <v>12950</v>
      </c>
      <c r="AH2615" s="17" t="s">
        <v>12950</v>
      </c>
    </row>
    <row r="2616" spans="1:34">
      <c r="A2616" t="s">
        <v>4408</v>
      </c>
      <c r="B2616" t="s">
        <v>7800</v>
      </c>
      <c r="E2616" s="6">
        <v>2.64474846153714E-2</v>
      </c>
      <c r="F2616" s="1">
        <v>-3.5798985265030198E-2</v>
      </c>
      <c r="G2616" s="1">
        <v>6.0248699273181897E-2</v>
      </c>
      <c r="H2616" s="1">
        <v>3.2654259236472201E-2</v>
      </c>
      <c r="I2616" s="7">
        <v>1.26577810360713E-2</v>
      </c>
      <c r="J2616" s="11">
        <v>0.12916052743090101</v>
      </c>
      <c r="K2616" s="2">
        <v>6.3013046587778697E-3</v>
      </c>
      <c r="L2616" s="2">
        <v>0.10249222297949399</v>
      </c>
      <c r="M2616" s="2">
        <v>4.6697340709047103E-2</v>
      </c>
      <c r="N2616" s="12">
        <v>8.8625749494149197E-2</v>
      </c>
      <c r="O2616" s="16">
        <v>0.133561927860116</v>
      </c>
      <c r="P2616" s="3">
        <v>1.1097478787272101E-2</v>
      </c>
      <c r="Q2616" s="3">
        <v>5.46212431390799E-2</v>
      </c>
      <c r="R2616" s="3">
        <v>-1.60091252790555E-2</v>
      </c>
      <c r="S2616" s="17">
        <v>8.6100224593365401E-2</v>
      </c>
      <c r="T2616" s="21" t="s">
        <v>12950</v>
      </c>
      <c r="U2616" s="5" t="s">
        <v>12950</v>
      </c>
      <c r="V2616" s="5" t="s">
        <v>12950</v>
      </c>
      <c r="W2616" s="5" t="s">
        <v>12950</v>
      </c>
      <c r="X2616" s="22" t="s">
        <v>12950</v>
      </c>
      <c r="Y2616" s="21" t="s">
        <v>12950</v>
      </c>
      <c r="Z2616" s="5" t="s">
        <v>12950</v>
      </c>
      <c r="AA2616" s="5" t="s">
        <v>12950</v>
      </c>
      <c r="AB2616" s="5" t="s">
        <v>12950</v>
      </c>
      <c r="AC2616" s="22" t="s">
        <v>12950</v>
      </c>
      <c r="AD2616" s="16" t="s">
        <v>12950</v>
      </c>
      <c r="AE2616" s="3" t="s">
        <v>12950</v>
      </c>
      <c r="AF2616" s="3" t="s">
        <v>12950</v>
      </c>
      <c r="AG2616" s="3" t="s">
        <v>12950</v>
      </c>
      <c r="AH2616" s="17" t="s">
        <v>12950</v>
      </c>
    </row>
    <row r="2617" spans="1:34">
      <c r="A2617" t="s">
        <v>1095</v>
      </c>
      <c r="B2617" t="s">
        <v>8561</v>
      </c>
      <c r="E2617" s="6">
        <v>-0.323625617786446</v>
      </c>
      <c r="F2617" s="1">
        <v>-0.25641985816024199</v>
      </c>
      <c r="G2617" s="1">
        <v>0.39346115122709902</v>
      </c>
      <c r="H2617" s="1">
        <v>0.30517079366279098</v>
      </c>
      <c r="I2617" s="7">
        <v>3.2066638309613499E-3</v>
      </c>
      <c r="J2617" s="11">
        <v>-0.805481747400422</v>
      </c>
      <c r="K2617" s="2">
        <v>-0.221234948443948</v>
      </c>
      <c r="L2617" s="2">
        <v>-0.218185526668394</v>
      </c>
      <c r="M2617" s="2">
        <v>0.35407851229599202</v>
      </c>
      <c r="N2617" s="12">
        <v>0.193975989328531</v>
      </c>
      <c r="O2617" s="16">
        <v>-0.58336584651192003</v>
      </c>
      <c r="P2617" s="3">
        <v>-0.22491461843187999</v>
      </c>
      <c r="Q2617" s="3">
        <v>-0.36691271147105298</v>
      </c>
      <c r="R2617" s="3">
        <v>0.28433706058142799</v>
      </c>
      <c r="S2617" s="17">
        <v>0.12535980918596901</v>
      </c>
      <c r="T2617" s="21" t="s">
        <v>12950</v>
      </c>
      <c r="U2617" s="5" t="s">
        <v>12950</v>
      </c>
      <c r="V2617" s="5" t="s">
        <v>12950</v>
      </c>
      <c r="W2617" s="5" t="s">
        <v>12950</v>
      </c>
      <c r="X2617" s="22" t="s">
        <v>12950</v>
      </c>
      <c r="Y2617" s="21" t="s">
        <v>12950</v>
      </c>
      <c r="Z2617" s="5" t="s">
        <v>12950</v>
      </c>
      <c r="AA2617" s="5" t="s">
        <v>12950</v>
      </c>
      <c r="AB2617" s="5" t="s">
        <v>12950</v>
      </c>
      <c r="AC2617" s="22" t="s">
        <v>12950</v>
      </c>
      <c r="AD2617" s="16" t="s">
        <v>12950</v>
      </c>
      <c r="AE2617" s="3" t="s">
        <v>12950</v>
      </c>
      <c r="AF2617" s="3" t="s">
        <v>12950</v>
      </c>
      <c r="AG2617" s="3" t="s">
        <v>12950</v>
      </c>
      <c r="AH2617" s="17" t="s">
        <v>12950</v>
      </c>
    </row>
    <row r="2618" spans="1:34">
      <c r="A2618" t="s">
        <v>3222</v>
      </c>
      <c r="B2618" t="s">
        <v>10879</v>
      </c>
      <c r="E2618" s="6">
        <v>0.35222293171746399</v>
      </c>
      <c r="F2618" s="1">
        <v>0.28626208628847299</v>
      </c>
      <c r="G2618" s="1">
        <v>0.1403552555717</v>
      </c>
      <c r="H2618" s="1">
        <v>7.9333850859378802E-2</v>
      </c>
      <c r="I2618" s="7">
        <v>0.154471644315259</v>
      </c>
      <c r="J2618" s="11">
        <v>0.78147914938115703</v>
      </c>
      <c r="K2618" s="2">
        <v>0.273949617281044</v>
      </c>
      <c r="L2618" s="2">
        <v>0.23292372806685499</v>
      </c>
      <c r="M2618" s="2">
        <v>0.20891865450359201</v>
      </c>
      <c r="N2618" s="12">
        <v>7.2350570550084495E-2</v>
      </c>
      <c r="O2618" s="16">
        <v>0.90484946936988597</v>
      </c>
      <c r="P2618" s="3">
        <v>0.38073648249836101</v>
      </c>
      <c r="Q2618" s="3">
        <v>7.7724105126350404E-2</v>
      </c>
      <c r="R2618" s="3">
        <v>0.20552312212719501</v>
      </c>
      <c r="S2618" s="17">
        <v>0.242493721505954</v>
      </c>
      <c r="T2618" s="21" t="s">
        <v>12950</v>
      </c>
      <c r="U2618" s="5" t="s">
        <v>12950</v>
      </c>
      <c r="V2618" s="5" t="s">
        <v>12950</v>
      </c>
      <c r="W2618" s="5" t="s">
        <v>12950</v>
      </c>
      <c r="X2618" s="22" t="s">
        <v>12950</v>
      </c>
      <c r="Y2618" s="21" t="s">
        <v>12950</v>
      </c>
      <c r="Z2618" s="5" t="s">
        <v>12950</v>
      </c>
      <c r="AA2618" s="5" t="s">
        <v>12950</v>
      </c>
      <c r="AB2618" s="5" t="s">
        <v>12950</v>
      </c>
      <c r="AC2618" s="22" t="s">
        <v>12950</v>
      </c>
      <c r="AD2618" s="16" t="s">
        <v>12950</v>
      </c>
      <c r="AE2618" s="3" t="s">
        <v>12950</v>
      </c>
      <c r="AF2618" s="3" t="s">
        <v>12950</v>
      </c>
      <c r="AG2618" s="3" t="s">
        <v>12950</v>
      </c>
      <c r="AH2618" s="17" t="s">
        <v>12950</v>
      </c>
    </row>
    <row r="2619" spans="1:34">
      <c r="A2619" t="s">
        <v>3195</v>
      </c>
      <c r="B2619" t="s">
        <v>3195</v>
      </c>
      <c r="E2619" s="6">
        <v>-5.8553843607177499E-3</v>
      </c>
      <c r="F2619" s="1">
        <v>0.13857903881486799</v>
      </c>
      <c r="G2619" s="1">
        <v>-5.6368367946499201E-2</v>
      </c>
      <c r="H2619" s="1">
        <v>2.6494073586345999E-2</v>
      </c>
      <c r="I2619" s="7">
        <v>-5.9058069472942801E-2</v>
      </c>
      <c r="J2619" s="11">
        <v>0.14181256082017801</v>
      </c>
      <c r="K2619" s="2">
        <v>0.124696122219168</v>
      </c>
      <c r="L2619" s="2">
        <v>0.17401604288185599</v>
      </c>
      <c r="M2619" s="2">
        <v>0.14077697689044699</v>
      </c>
      <c r="N2619" s="12">
        <v>0.11885710750459701</v>
      </c>
      <c r="O2619" s="16">
        <v>0.130738438365823</v>
      </c>
      <c r="P2619" s="3">
        <v>-4.8973716765714201E-2</v>
      </c>
      <c r="Q2619" s="3">
        <v>1.9443360324080099E-2</v>
      </c>
      <c r="R2619" s="3">
        <v>2.3881412101190099E-2</v>
      </c>
      <c r="S2619" s="17">
        <v>3.2576347629479599E-2</v>
      </c>
      <c r="T2619" s="21" t="s">
        <v>12950</v>
      </c>
      <c r="U2619" s="5" t="s">
        <v>12950</v>
      </c>
      <c r="V2619" s="5" t="s">
        <v>12950</v>
      </c>
      <c r="W2619" s="5" t="s">
        <v>12950</v>
      </c>
      <c r="X2619" s="22" t="s">
        <v>12950</v>
      </c>
      <c r="Y2619" s="21" t="s">
        <v>12950</v>
      </c>
      <c r="Z2619" s="5" t="s">
        <v>12950</v>
      </c>
      <c r="AA2619" s="5" t="s">
        <v>12950</v>
      </c>
      <c r="AB2619" s="5" t="s">
        <v>12950</v>
      </c>
      <c r="AC2619" s="22" t="s">
        <v>12950</v>
      </c>
      <c r="AD2619" s="16" t="s">
        <v>12950</v>
      </c>
      <c r="AE2619" s="3" t="s">
        <v>12950</v>
      </c>
      <c r="AF2619" s="3" t="s">
        <v>12950</v>
      </c>
      <c r="AG2619" s="3" t="s">
        <v>12950</v>
      </c>
      <c r="AH2619" s="17" t="s">
        <v>12950</v>
      </c>
    </row>
    <row r="2620" spans="1:34">
      <c r="A2620" t="s">
        <v>3702</v>
      </c>
      <c r="B2620" t="s">
        <v>10548</v>
      </c>
      <c r="E2620" s="6">
        <v>1.5335314170625201E-2</v>
      </c>
      <c r="F2620" s="1">
        <v>0.193641558813611</v>
      </c>
      <c r="G2620" s="1">
        <v>0.28950784217370901</v>
      </c>
      <c r="H2620" s="1">
        <v>-0.16011645824487999</v>
      </c>
      <c r="I2620" s="7">
        <v>0.83919475883892602</v>
      </c>
      <c r="J2620" s="11">
        <v>0.154841970160078</v>
      </c>
      <c r="K2620" s="2">
        <v>4.1424378863103101E-2</v>
      </c>
      <c r="L2620" s="2">
        <v>0.24706677387522399</v>
      </c>
      <c r="M2620" s="2">
        <v>0.24893665575222901</v>
      </c>
      <c r="N2620" s="12">
        <v>9.1475559788250102E-2</v>
      </c>
      <c r="O2620" s="16">
        <v>0.361675744406602</v>
      </c>
      <c r="P2620" s="3">
        <v>0.67710316819176397</v>
      </c>
      <c r="Q2620" s="3">
        <v>0.229947060498567</v>
      </c>
      <c r="R2620" s="3">
        <v>0.27853862752990499</v>
      </c>
      <c r="S2620" s="17">
        <v>0.23383544500999201</v>
      </c>
      <c r="T2620" s="21" t="s">
        <v>12950</v>
      </c>
      <c r="U2620" s="5" t="s">
        <v>12950</v>
      </c>
      <c r="V2620" s="5" t="s">
        <v>12950</v>
      </c>
      <c r="W2620" s="5" t="s">
        <v>12950</v>
      </c>
      <c r="X2620" s="22" t="s">
        <v>12950</v>
      </c>
      <c r="Y2620" s="21" t="s">
        <v>12950</v>
      </c>
      <c r="Z2620" s="5" t="s">
        <v>12950</v>
      </c>
      <c r="AA2620" s="5" t="s">
        <v>12950</v>
      </c>
      <c r="AB2620" s="5" t="s">
        <v>12950</v>
      </c>
      <c r="AC2620" s="22" t="s">
        <v>12950</v>
      </c>
      <c r="AD2620" s="16" t="s">
        <v>12950</v>
      </c>
      <c r="AE2620" s="3" t="s">
        <v>12950</v>
      </c>
      <c r="AF2620" s="3" t="s">
        <v>12950</v>
      </c>
      <c r="AG2620" s="3" t="s">
        <v>12950</v>
      </c>
      <c r="AH2620" s="17" t="s">
        <v>12950</v>
      </c>
    </row>
    <row r="2621" spans="1:34">
      <c r="A2621" t="s">
        <v>5744</v>
      </c>
      <c r="B2621" t="s">
        <v>10042</v>
      </c>
      <c r="E2621" s="6">
        <v>7.3717479589514995E-2</v>
      </c>
      <c r="F2621" s="1">
        <v>0.19625558167321899</v>
      </c>
      <c r="G2621" s="1">
        <v>4.0118669389891302E-2</v>
      </c>
      <c r="H2621" s="1">
        <v>0.109497355848858</v>
      </c>
      <c r="I2621" s="7">
        <v>0.16781575467402499</v>
      </c>
      <c r="J2621" s="11">
        <v>0.586874338387116</v>
      </c>
      <c r="K2621" s="2">
        <v>0.152558511246734</v>
      </c>
      <c r="L2621" s="2">
        <v>0.14757117687745699</v>
      </c>
      <c r="M2621" s="2">
        <v>0.14833466594852099</v>
      </c>
      <c r="N2621" s="12">
        <v>0.116341069148303</v>
      </c>
      <c r="O2621" s="16">
        <v>0.64575869300974997</v>
      </c>
      <c r="P2621" s="3">
        <v>0.43463587680223198</v>
      </c>
      <c r="Q2621" s="3">
        <v>9.6067989865086703E-2</v>
      </c>
      <c r="R2621" s="3">
        <v>3.8949912970001603E-2</v>
      </c>
      <c r="S2621" s="17">
        <v>-9.6832691296989994E-3</v>
      </c>
      <c r="T2621" s="21" t="s">
        <v>12950</v>
      </c>
      <c r="U2621" s="5" t="s">
        <v>12950</v>
      </c>
      <c r="V2621" s="5" t="s">
        <v>12950</v>
      </c>
      <c r="W2621" s="5" t="s">
        <v>12950</v>
      </c>
      <c r="X2621" s="22" t="s">
        <v>12950</v>
      </c>
      <c r="Y2621" s="21" t="s">
        <v>12950</v>
      </c>
      <c r="Z2621" s="5" t="s">
        <v>12950</v>
      </c>
      <c r="AA2621" s="5" t="s">
        <v>12950</v>
      </c>
      <c r="AB2621" s="5" t="s">
        <v>12950</v>
      </c>
      <c r="AC2621" s="22" t="s">
        <v>12950</v>
      </c>
      <c r="AD2621" s="16" t="s">
        <v>12950</v>
      </c>
      <c r="AE2621" s="3" t="s">
        <v>12950</v>
      </c>
      <c r="AF2621" s="3" t="s">
        <v>12950</v>
      </c>
      <c r="AG2621" s="3" t="s">
        <v>12950</v>
      </c>
      <c r="AH2621" s="17" t="s">
        <v>12950</v>
      </c>
    </row>
    <row r="2622" spans="1:34">
      <c r="A2622" t="s">
        <v>4574</v>
      </c>
      <c r="B2622" t="s">
        <v>12123</v>
      </c>
      <c r="E2622" s="6">
        <v>1.2474969062955501</v>
      </c>
      <c r="F2622" s="1">
        <v>0.53899743422195201</v>
      </c>
      <c r="G2622" s="1">
        <v>0.31860514984224297</v>
      </c>
      <c r="H2622" s="1">
        <v>0.53989755027704101</v>
      </c>
      <c r="I2622" s="7">
        <v>0.24125353224983001</v>
      </c>
      <c r="J2622" s="11">
        <v>1.3675406568001001</v>
      </c>
      <c r="K2622" s="2">
        <v>0.63827701452875196</v>
      </c>
      <c r="L2622" s="2">
        <v>0.57097917806141796</v>
      </c>
      <c r="M2622" s="2">
        <v>0.69368625046224996</v>
      </c>
      <c r="N2622" s="12">
        <v>0.29305758108575902</v>
      </c>
      <c r="O2622" s="16">
        <v>1.4242995472522699</v>
      </c>
      <c r="P2622" s="3">
        <v>0.19080844991641999</v>
      </c>
      <c r="Q2622" s="3">
        <v>0.38247102911073699</v>
      </c>
      <c r="R2622" s="3">
        <v>0.181466250702955</v>
      </c>
      <c r="S2622" s="17">
        <v>0.25379118859474598</v>
      </c>
      <c r="T2622" s="21" t="s">
        <v>12950</v>
      </c>
      <c r="U2622" s="5" t="s">
        <v>12950</v>
      </c>
      <c r="V2622" s="5" t="s">
        <v>12950</v>
      </c>
      <c r="W2622" s="5" t="s">
        <v>12950</v>
      </c>
      <c r="X2622" s="22" t="s">
        <v>12950</v>
      </c>
      <c r="Y2622" s="21" t="s">
        <v>12950</v>
      </c>
      <c r="Z2622" s="5" t="s">
        <v>12950</v>
      </c>
      <c r="AA2622" s="5" t="s">
        <v>12950</v>
      </c>
      <c r="AB2622" s="5" t="s">
        <v>12950</v>
      </c>
      <c r="AC2622" s="22" t="s">
        <v>12950</v>
      </c>
      <c r="AD2622" s="16" t="s">
        <v>12950</v>
      </c>
      <c r="AE2622" s="3" t="s">
        <v>12950</v>
      </c>
      <c r="AF2622" s="3" t="s">
        <v>12950</v>
      </c>
      <c r="AG2622" s="3" t="s">
        <v>12950</v>
      </c>
      <c r="AH2622" s="17" t="s">
        <v>12950</v>
      </c>
    </row>
    <row r="2623" spans="1:34">
      <c r="A2623" t="s">
        <v>4237</v>
      </c>
      <c r="B2623" t="s">
        <v>7852</v>
      </c>
      <c r="E2623" s="6">
        <v>-0.49421435021001198</v>
      </c>
      <c r="F2623" s="1">
        <v>1.7298828434983701E-2</v>
      </c>
      <c r="G2623" s="1">
        <v>-0.12629554046336799</v>
      </c>
      <c r="H2623" s="1">
        <v>0.14146865381566501</v>
      </c>
      <c r="I2623" s="7">
        <v>0.23384142086822499</v>
      </c>
      <c r="J2623" s="11">
        <v>-0.43275201962240001</v>
      </c>
      <c r="K2623" s="2">
        <v>-4.1440446599285197E-2</v>
      </c>
      <c r="L2623" s="2">
        <v>8.9078426886930698E-2</v>
      </c>
      <c r="M2623" s="2">
        <v>5.7226667452020603E-2</v>
      </c>
      <c r="N2623" s="12">
        <v>7.3616278682342898E-2</v>
      </c>
      <c r="O2623" s="16">
        <v>-0.35735072744523499</v>
      </c>
      <c r="P2623" s="3">
        <v>0.15552079349025499</v>
      </c>
      <c r="Q2623" s="3">
        <v>2.4574090289298699E-2</v>
      </c>
      <c r="R2623" s="3">
        <v>-7.8963783854637704E-2</v>
      </c>
      <c r="S2623" s="17">
        <v>-3.9371701702137198E-2</v>
      </c>
      <c r="T2623" s="21" t="s">
        <v>12950</v>
      </c>
      <c r="U2623" s="5" t="s">
        <v>12950</v>
      </c>
      <c r="V2623" s="5" t="s">
        <v>12950</v>
      </c>
      <c r="W2623" s="5" t="s">
        <v>12950</v>
      </c>
      <c r="X2623" s="22" t="s">
        <v>12950</v>
      </c>
      <c r="Y2623" s="21" t="s">
        <v>12950</v>
      </c>
      <c r="Z2623" s="5" t="s">
        <v>12950</v>
      </c>
      <c r="AA2623" s="5" t="s">
        <v>12950</v>
      </c>
      <c r="AB2623" s="5" t="s">
        <v>12950</v>
      </c>
      <c r="AC2623" s="22" t="s">
        <v>12950</v>
      </c>
      <c r="AD2623" s="16" t="s">
        <v>12950</v>
      </c>
      <c r="AE2623" s="3" t="s">
        <v>12950</v>
      </c>
      <c r="AF2623" s="3" t="s">
        <v>12950</v>
      </c>
      <c r="AG2623" s="3" t="s">
        <v>12950</v>
      </c>
      <c r="AH2623" s="17" t="s">
        <v>12950</v>
      </c>
    </row>
    <row r="2624" spans="1:34">
      <c r="A2624" t="s">
        <v>3241</v>
      </c>
      <c r="B2624" t="s">
        <v>11193</v>
      </c>
      <c r="E2624" s="6">
        <v>0.35930887285917601</v>
      </c>
      <c r="F2624" s="1">
        <v>0.52686272366685905</v>
      </c>
      <c r="G2624" s="1">
        <v>0.67688602116038699</v>
      </c>
      <c r="H2624" s="1">
        <v>0.79322095032712803</v>
      </c>
      <c r="I2624" s="7">
        <v>0.78137681423847605</v>
      </c>
      <c r="J2624" s="11">
        <v>3.6387734588281201E-3</v>
      </c>
      <c r="K2624" s="2">
        <v>3.1345416791269301E-2</v>
      </c>
      <c r="L2624" s="2">
        <v>0.174184680292541</v>
      </c>
      <c r="M2624" s="2">
        <v>0.22426746473995701</v>
      </c>
      <c r="N2624" s="12">
        <v>0.62573870144409105</v>
      </c>
      <c r="O2624" s="16">
        <v>-3.75119657771893E-2</v>
      </c>
      <c r="P2624" s="3">
        <v>0.65301353267560502</v>
      </c>
      <c r="Q2624" s="3">
        <v>-6.1957140392960297E-2</v>
      </c>
      <c r="R2624" s="3">
        <v>0.31216322933087198</v>
      </c>
      <c r="S2624" s="17">
        <v>3.7121554597521499E-2</v>
      </c>
      <c r="T2624" s="21" t="s">
        <v>12950</v>
      </c>
      <c r="U2624" s="5" t="s">
        <v>12950</v>
      </c>
      <c r="V2624" s="5" t="s">
        <v>12950</v>
      </c>
      <c r="W2624" s="5" t="s">
        <v>12950</v>
      </c>
      <c r="X2624" s="22" t="s">
        <v>12950</v>
      </c>
      <c r="Y2624" s="21" t="s">
        <v>12950</v>
      </c>
      <c r="Z2624" s="5" t="s">
        <v>12950</v>
      </c>
      <c r="AA2624" s="5" t="s">
        <v>12950</v>
      </c>
      <c r="AB2624" s="5" t="s">
        <v>12950</v>
      </c>
      <c r="AC2624" s="22" t="s">
        <v>12950</v>
      </c>
      <c r="AD2624" s="16" t="s">
        <v>12950</v>
      </c>
      <c r="AE2624" s="3" t="s">
        <v>12950</v>
      </c>
      <c r="AF2624" s="3" t="s">
        <v>12950</v>
      </c>
      <c r="AG2624" s="3" t="s">
        <v>12950</v>
      </c>
      <c r="AH2624" s="17" t="s">
        <v>12950</v>
      </c>
    </row>
    <row r="2625" spans="1:34">
      <c r="A2625" t="s">
        <v>4804</v>
      </c>
      <c r="B2625" t="s">
        <v>7415</v>
      </c>
      <c r="E2625" s="6">
        <v>-5.3946399769109303E-3</v>
      </c>
      <c r="F2625" s="1">
        <v>-0.17117424383565299</v>
      </c>
      <c r="G2625" s="1">
        <v>8.7526062372552203E-3</v>
      </c>
      <c r="H2625" s="1">
        <v>-3.7781383561043998E-2</v>
      </c>
      <c r="I2625" s="7">
        <v>-0.12412686448919399</v>
      </c>
      <c r="J2625" s="11">
        <v>7.8852385855958093E-2</v>
      </c>
      <c r="K2625" s="2">
        <v>1.2292411643372299E-2</v>
      </c>
      <c r="L2625" s="2">
        <v>-2.3617258001223398E-2</v>
      </c>
      <c r="M2625" s="2">
        <v>2.7777656339670199E-2</v>
      </c>
      <c r="N2625" s="12">
        <v>3.9275153326345201E-2</v>
      </c>
      <c r="O2625" s="16">
        <v>7.2055169189181603E-2</v>
      </c>
      <c r="P2625" s="3">
        <v>-0.15099507242626301</v>
      </c>
      <c r="Q2625" s="3">
        <v>-0.143564753027007</v>
      </c>
      <c r="R2625" s="3">
        <v>4.0193437108361998E-2</v>
      </c>
      <c r="S2625" s="17">
        <v>-0.101203520814107</v>
      </c>
      <c r="T2625" s="21" t="s">
        <v>12950</v>
      </c>
      <c r="U2625" s="5" t="s">
        <v>12950</v>
      </c>
      <c r="V2625" s="5" t="s">
        <v>12950</v>
      </c>
      <c r="W2625" s="5" t="s">
        <v>12950</v>
      </c>
      <c r="X2625" s="22" t="s">
        <v>12950</v>
      </c>
      <c r="Y2625" s="21" t="s">
        <v>12950</v>
      </c>
      <c r="Z2625" s="5" t="s">
        <v>12950</v>
      </c>
      <c r="AA2625" s="5" t="s">
        <v>12950</v>
      </c>
      <c r="AB2625" s="5" t="s">
        <v>12950</v>
      </c>
      <c r="AC2625" s="22" t="s">
        <v>12950</v>
      </c>
      <c r="AD2625" s="16" t="s">
        <v>12950</v>
      </c>
      <c r="AE2625" s="3" t="s">
        <v>12950</v>
      </c>
      <c r="AF2625" s="3" t="s">
        <v>12950</v>
      </c>
      <c r="AG2625" s="3" t="s">
        <v>12950</v>
      </c>
      <c r="AH2625" s="17" t="s">
        <v>12950</v>
      </c>
    </row>
    <row r="2626" spans="1:34">
      <c r="A2626" t="s">
        <v>5254</v>
      </c>
      <c r="B2626" t="s">
        <v>10194</v>
      </c>
      <c r="E2626" s="6">
        <v>-9.6836892012367698E-2</v>
      </c>
      <c r="F2626" s="1">
        <v>-9.0954249658088404E-2</v>
      </c>
      <c r="G2626" s="1">
        <v>-0.23862301140174999</v>
      </c>
      <c r="H2626" s="1">
        <v>-0.43670928426384198</v>
      </c>
      <c r="I2626" s="7">
        <v>-0.19182942345804499</v>
      </c>
      <c r="J2626" s="11">
        <v>-0.13189190062335299</v>
      </c>
      <c r="K2626" s="2">
        <v>-0.13750073174192801</v>
      </c>
      <c r="L2626" s="2">
        <v>-0.17428222188098999</v>
      </c>
      <c r="M2626" s="2">
        <v>-0.32527101405797398</v>
      </c>
      <c r="N2626" s="12">
        <v>-0.249670915118864</v>
      </c>
      <c r="O2626" s="16">
        <v>7.7034725881507504E-2</v>
      </c>
      <c r="P2626" s="3">
        <v>-0.19505458812219401</v>
      </c>
      <c r="Q2626" s="3">
        <v>-0.16621387175447599</v>
      </c>
      <c r="R2626" s="3">
        <v>-0.45475544225243802</v>
      </c>
      <c r="S2626" s="17">
        <v>-0.35375034514612003</v>
      </c>
      <c r="T2626" s="21" t="s">
        <v>12950</v>
      </c>
      <c r="U2626" s="5" t="s">
        <v>12950</v>
      </c>
      <c r="V2626" s="5" t="s">
        <v>12950</v>
      </c>
      <c r="W2626" s="5" t="s">
        <v>12950</v>
      </c>
      <c r="X2626" s="22" t="s">
        <v>12950</v>
      </c>
      <c r="Y2626" s="21" t="s">
        <v>12950</v>
      </c>
      <c r="Z2626" s="5" t="s">
        <v>12950</v>
      </c>
      <c r="AA2626" s="5" t="s">
        <v>12950</v>
      </c>
      <c r="AB2626" s="5" t="s">
        <v>12950</v>
      </c>
      <c r="AC2626" s="22" t="s">
        <v>12950</v>
      </c>
      <c r="AD2626" s="16" t="s">
        <v>12950</v>
      </c>
      <c r="AE2626" s="3" t="s">
        <v>12950</v>
      </c>
      <c r="AF2626" s="3" t="s">
        <v>12950</v>
      </c>
      <c r="AG2626" s="3" t="s">
        <v>12950</v>
      </c>
      <c r="AH2626" s="17" t="s">
        <v>12950</v>
      </c>
    </row>
    <row r="2627" spans="1:34">
      <c r="A2627" t="s">
        <v>4075</v>
      </c>
      <c r="B2627" t="s">
        <v>6682</v>
      </c>
      <c r="E2627" s="6">
        <v>0.121733204963046</v>
      </c>
      <c r="F2627" s="1">
        <v>-0.118180399380724</v>
      </c>
      <c r="G2627" s="1">
        <v>-0.30978983408930399</v>
      </c>
      <c r="H2627" s="1">
        <v>-8.8742566605113801E-2</v>
      </c>
      <c r="I2627" s="7">
        <v>-9.2359953616236903E-2</v>
      </c>
      <c r="J2627" s="11">
        <v>0.78603921278975697</v>
      </c>
      <c r="K2627" s="2">
        <v>7.8629336916707301E-2</v>
      </c>
      <c r="L2627" s="2">
        <v>-2.9127037017026999E-2</v>
      </c>
      <c r="M2627" s="2">
        <v>3.0252990294965001E-2</v>
      </c>
      <c r="N2627" s="12">
        <v>9.3083668809413895E-3</v>
      </c>
      <c r="O2627" s="16">
        <v>0.41623732871871</v>
      </c>
      <c r="P2627" s="3">
        <v>-0.14109258601025401</v>
      </c>
      <c r="Q2627" s="3">
        <v>-0.154398961276556</v>
      </c>
      <c r="R2627" s="3">
        <v>-0.33112024657375699</v>
      </c>
      <c r="S2627" s="17">
        <v>-0.18044012019468</v>
      </c>
      <c r="T2627" s="21" t="s">
        <v>12950</v>
      </c>
      <c r="U2627" s="5" t="s">
        <v>12950</v>
      </c>
      <c r="V2627" s="5" t="s">
        <v>12950</v>
      </c>
      <c r="W2627" s="5" t="s">
        <v>12950</v>
      </c>
      <c r="X2627" s="22" t="s">
        <v>12950</v>
      </c>
      <c r="Y2627" s="21" t="s">
        <v>12950</v>
      </c>
      <c r="Z2627" s="5" t="s">
        <v>12950</v>
      </c>
      <c r="AA2627" s="5" t="s">
        <v>12950</v>
      </c>
      <c r="AB2627" s="5" t="s">
        <v>12950</v>
      </c>
      <c r="AC2627" s="22" t="s">
        <v>12950</v>
      </c>
      <c r="AD2627" s="16" t="s">
        <v>12950</v>
      </c>
      <c r="AE2627" s="3" t="s">
        <v>12950</v>
      </c>
      <c r="AF2627" s="3" t="s">
        <v>12950</v>
      </c>
      <c r="AG2627" s="3" t="s">
        <v>12950</v>
      </c>
      <c r="AH2627" s="17" t="s">
        <v>12950</v>
      </c>
    </row>
    <row r="2628" spans="1:34">
      <c r="A2628" t="s">
        <v>3972</v>
      </c>
      <c r="B2628" t="s">
        <v>8117</v>
      </c>
      <c r="E2628" s="6">
        <v>-6.4714336583675897E-2</v>
      </c>
      <c r="F2628" s="1">
        <v>0.133729128947013</v>
      </c>
      <c r="G2628" s="1">
        <v>2.4788910015775101E-2</v>
      </c>
      <c r="H2628" s="1">
        <v>2.4203355267744999E-2</v>
      </c>
      <c r="I2628" s="7">
        <v>-1.22258781134494E-2</v>
      </c>
      <c r="J2628" s="11">
        <v>-0.19698588799450301</v>
      </c>
      <c r="K2628" s="2">
        <v>9.6905542803774794E-2</v>
      </c>
      <c r="L2628" s="2">
        <v>-5.1738260077472599E-2</v>
      </c>
      <c r="M2628" s="2">
        <v>-7.8264357019713293E-2</v>
      </c>
      <c r="N2628" s="12">
        <v>-5.5000870930508802E-2</v>
      </c>
      <c r="O2628" s="16">
        <v>-0.34419046724545299</v>
      </c>
      <c r="P2628" s="3">
        <v>0.32613741768375798</v>
      </c>
      <c r="Q2628" s="3">
        <v>-0.198146957493326</v>
      </c>
      <c r="R2628" s="3">
        <v>-0.21085249711596901</v>
      </c>
      <c r="S2628" s="17">
        <v>-0.35730351792068399</v>
      </c>
      <c r="T2628" s="21" t="s">
        <v>12950</v>
      </c>
      <c r="U2628" s="5" t="s">
        <v>12950</v>
      </c>
      <c r="V2628" s="5" t="s">
        <v>12950</v>
      </c>
      <c r="W2628" s="5" t="s">
        <v>12950</v>
      </c>
      <c r="X2628" s="22" t="s">
        <v>12950</v>
      </c>
      <c r="Y2628" s="21" t="s">
        <v>12950</v>
      </c>
      <c r="Z2628" s="5" t="s">
        <v>12950</v>
      </c>
      <c r="AA2628" s="5" t="s">
        <v>12950</v>
      </c>
      <c r="AB2628" s="5" t="s">
        <v>12950</v>
      </c>
      <c r="AC2628" s="22" t="s">
        <v>12950</v>
      </c>
      <c r="AD2628" s="16" t="s">
        <v>12950</v>
      </c>
      <c r="AE2628" s="3" t="s">
        <v>12950</v>
      </c>
      <c r="AF2628" s="3" t="s">
        <v>12950</v>
      </c>
      <c r="AG2628" s="3" t="s">
        <v>12950</v>
      </c>
      <c r="AH2628" s="17" t="s">
        <v>12950</v>
      </c>
    </row>
    <row r="2629" spans="1:34">
      <c r="A2629" t="s">
        <v>1563</v>
      </c>
      <c r="B2629" t="s">
        <v>7894</v>
      </c>
      <c r="E2629" s="6">
        <v>0.12635520169976899</v>
      </c>
      <c r="F2629" s="1">
        <v>-9.6995455399472394E-2</v>
      </c>
      <c r="G2629" s="1">
        <v>-5.0888203038069901E-2</v>
      </c>
      <c r="H2629" s="1">
        <v>-1.1802879125213101E-2</v>
      </c>
      <c r="I2629" s="7">
        <v>-0.122456224394071</v>
      </c>
      <c r="J2629" s="11">
        <v>-5.9084338771613301E-2</v>
      </c>
      <c r="K2629" s="2">
        <v>-5.9084338771613301E-2</v>
      </c>
      <c r="L2629" s="2">
        <v>-9.9691292576537693E-2</v>
      </c>
      <c r="M2629" s="2">
        <v>-6.5654420251252399E-2</v>
      </c>
      <c r="N2629" s="12">
        <v>-6.9138716701371006E-2</v>
      </c>
      <c r="O2629" s="16">
        <v>-0.117011939147748</v>
      </c>
      <c r="P2629" s="3">
        <v>-3.87271258251169E-2</v>
      </c>
      <c r="Q2629" s="3">
        <v>-0.102438607580409</v>
      </c>
      <c r="R2629" s="3">
        <v>-9.1855832737490501E-3</v>
      </c>
      <c r="S2629" s="17">
        <v>-3.4423830035874001E-2</v>
      </c>
      <c r="T2629" s="21" t="s">
        <v>12950</v>
      </c>
      <c r="U2629" s="5" t="s">
        <v>12950</v>
      </c>
      <c r="V2629" s="5" t="s">
        <v>12950</v>
      </c>
      <c r="W2629" s="5" t="s">
        <v>12950</v>
      </c>
      <c r="X2629" s="22" t="s">
        <v>12950</v>
      </c>
      <c r="Y2629" s="21" t="s">
        <v>12950</v>
      </c>
      <c r="Z2629" s="5" t="s">
        <v>12950</v>
      </c>
      <c r="AA2629" s="5" t="s">
        <v>12950</v>
      </c>
      <c r="AB2629" s="5" t="s">
        <v>12950</v>
      </c>
      <c r="AC2629" s="22" t="s">
        <v>12950</v>
      </c>
      <c r="AD2629" s="16" t="s">
        <v>12950</v>
      </c>
      <c r="AE2629" s="3" t="s">
        <v>12950</v>
      </c>
      <c r="AF2629" s="3" t="s">
        <v>12950</v>
      </c>
      <c r="AG2629" s="3" t="s">
        <v>12950</v>
      </c>
      <c r="AH2629" s="17" t="s">
        <v>12950</v>
      </c>
    </row>
    <row r="2630" spans="1:34">
      <c r="A2630" t="s">
        <v>3938</v>
      </c>
      <c r="B2630" t="s">
        <v>10179</v>
      </c>
      <c r="E2630" s="6">
        <v>8.3443949515889695E-2</v>
      </c>
      <c r="F2630" s="1">
        <v>0.12308839627342801</v>
      </c>
      <c r="G2630" s="1">
        <v>0.402099955203023</v>
      </c>
      <c r="H2630" s="1">
        <v>0.45233150648158899</v>
      </c>
      <c r="I2630" s="7">
        <v>0.38744547135769403</v>
      </c>
      <c r="J2630" s="11">
        <v>4.6287232904544402E-2</v>
      </c>
      <c r="K2630" s="2">
        <v>0.227502837773082</v>
      </c>
      <c r="L2630" s="2">
        <v>-4.6833567277903401E-2</v>
      </c>
      <c r="M2630" s="2">
        <v>0.35783770032163797</v>
      </c>
      <c r="N2630" s="12">
        <v>0.148963021895683</v>
      </c>
      <c r="O2630" s="16">
        <v>-8.7385652277820303E-2</v>
      </c>
      <c r="P2630" s="3">
        <v>0.51657622002722203</v>
      </c>
      <c r="Q2630" s="3">
        <v>8.35059399459471E-2</v>
      </c>
      <c r="R2630" s="3">
        <v>0.31348573722385498</v>
      </c>
      <c r="S2630" s="17">
        <v>0.13843950553814299</v>
      </c>
      <c r="T2630" s="21" t="s">
        <v>12950</v>
      </c>
      <c r="U2630" s="5" t="s">
        <v>12950</v>
      </c>
      <c r="V2630" s="5" t="s">
        <v>12950</v>
      </c>
      <c r="W2630" s="5" t="s">
        <v>12950</v>
      </c>
      <c r="X2630" s="22" t="s">
        <v>12950</v>
      </c>
      <c r="Y2630" s="21" t="s">
        <v>12950</v>
      </c>
      <c r="Z2630" s="5" t="s">
        <v>12950</v>
      </c>
      <c r="AA2630" s="5" t="s">
        <v>12950</v>
      </c>
      <c r="AB2630" s="5" t="s">
        <v>12950</v>
      </c>
      <c r="AC2630" s="22" t="s">
        <v>12950</v>
      </c>
      <c r="AD2630" s="16" t="s">
        <v>12950</v>
      </c>
      <c r="AE2630" s="3" t="s">
        <v>12950</v>
      </c>
      <c r="AF2630" s="3" t="s">
        <v>12950</v>
      </c>
      <c r="AG2630" s="3" t="s">
        <v>12950</v>
      </c>
      <c r="AH2630" s="17" t="s">
        <v>12950</v>
      </c>
    </row>
    <row r="2631" spans="1:34">
      <c r="A2631" t="s">
        <v>6352</v>
      </c>
      <c r="B2631" t="s">
        <v>9570</v>
      </c>
      <c r="E2631" s="6">
        <v>-0.275048483089956</v>
      </c>
      <c r="F2631" s="1">
        <v>-0.43440710154795298</v>
      </c>
      <c r="G2631" s="1">
        <v>-0.221339120866376</v>
      </c>
      <c r="H2631" s="1">
        <v>-0.28142815872460297</v>
      </c>
      <c r="I2631" s="7">
        <v>-0.35570286628696102</v>
      </c>
      <c r="J2631" s="11">
        <v>-3.08085971568882E-2</v>
      </c>
      <c r="K2631" s="2">
        <v>-0.16802522619442301</v>
      </c>
      <c r="L2631" s="2">
        <v>-5.8238301359255E-2</v>
      </c>
      <c r="M2631" s="2">
        <v>-6.1517506057608903E-2</v>
      </c>
      <c r="N2631" s="12">
        <v>-0.207242712596902</v>
      </c>
      <c r="O2631" s="16">
        <v>-0.13505039405108099</v>
      </c>
      <c r="P2631" s="3">
        <v>-0.27606011593266599</v>
      </c>
      <c r="Q2631" s="3">
        <v>1.04872061792939E-2</v>
      </c>
      <c r="R2631" s="3">
        <v>0.121583498682778</v>
      </c>
      <c r="S2631" s="17">
        <v>-2.8097154841351401E-2</v>
      </c>
      <c r="T2631" s="21" t="s">
        <v>12950</v>
      </c>
      <c r="U2631" s="5" t="s">
        <v>12950</v>
      </c>
      <c r="V2631" s="5" t="s">
        <v>12950</v>
      </c>
      <c r="W2631" s="5" t="s">
        <v>12950</v>
      </c>
      <c r="X2631" s="22" t="s">
        <v>12950</v>
      </c>
      <c r="Y2631" s="21" t="s">
        <v>12950</v>
      </c>
      <c r="Z2631" s="5" t="s">
        <v>12950</v>
      </c>
      <c r="AA2631" s="5" t="s">
        <v>12950</v>
      </c>
      <c r="AB2631" s="5" t="s">
        <v>12950</v>
      </c>
      <c r="AC2631" s="22" t="s">
        <v>12950</v>
      </c>
      <c r="AD2631" s="16" t="s">
        <v>12950</v>
      </c>
      <c r="AE2631" s="3" t="s">
        <v>12950</v>
      </c>
      <c r="AF2631" s="3" t="s">
        <v>12950</v>
      </c>
      <c r="AG2631" s="3" t="s">
        <v>12950</v>
      </c>
      <c r="AH2631" s="17" t="s">
        <v>12950</v>
      </c>
    </row>
    <row r="2632" spans="1:34">
      <c r="A2632" t="s">
        <v>628</v>
      </c>
      <c r="B2632" t="s">
        <v>9510</v>
      </c>
      <c r="E2632" s="6">
        <v>-0.38782828002053898</v>
      </c>
      <c r="F2632" s="1">
        <v>-0.26326071895687703</v>
      </c>
      <c r="G2632" s="1">
        <v>-0.292632182506945</v>
      </c>
      <c r="H2632" s="1">
        <v>-0.18248728212916601</v>
      </c>
      <c r="I2632" s="7">
        <v>-0.17708517281008099</v>
      </c>
      <c r="J2632" s="11">
        <v>-0.14896902030582901</v>
      </c>
      <c r="K2632" s="2">
        <v>-0.12564971363663299</v>
      </c>
      <c r="L2632" s="2">
        <v>-0.14964919638556001</v>
      </c>
      <c r="M2632" s="2">
        <v>2.6186998611973201E-2</v>
      </c>
      <c r="N2632" s="12">
        <v>-6.9584095496521298E-3</v>
      </c>
      <c r="O2632" s="16">
        <v>-0.259905708144481</v>
      </c>
      <c r="P2632" s="3">
        <v>-8.3770356924317502E-2</v>
      </c>
      <c r="Q2632" s="3">
        <v>-0.15498261784464201</v>
      </c>
      <c r="R2632" s="3">
        <v>-0.138979149182025</v>
      </c>
      <c r="S2632" s="17">
        <v>2.0063548313672699E-2</v>
      </c>
      <c r="T2632" s="21" t="s">
        <v>12950</v>
      </c>
      <c r="U2632" s="5" t="s">
        <v>12950</v>
      </c>
      <c r="V2632" s="5" t="s">
        <v>12950</v>
      </c>
      <c r="W2632" s="5" t="s">
        <v>12950</v>
      </c>
      <c r="X2632" s="22" t="s">
        <v>12950</v>
      </c>
      <c r="Y2632" s="21" t="s">
        <v>12950</v>
      </c>
      <c r="Z2632" s="5" t="s">
        <v>12950</v>
      </c>
      <c r="AA2632" s="5" t="s">
        <v>12950</v>
      </c>
      <c r="AB2632" s="5" t="s">
        <v>12950</v>
      </c>
      <c r="AC2632" s="22" t="s">
        <v>12950</v>
      </c>
      <c r="AD2632" s="16" t="s">
        <v>12950</v>
      </c>
      <c r="AE2632" s="3" t="s">
        <v>12950</v>
      </c>
      <c r="AF2632" s="3" t="s">
        <v>12950</v>
      </c>
      <c r="AG2632" s="3" t="s">
        <v>12950</v>
      </c>
      <c r="AH2632" s="17" t="s">
        <v>12950</v>
      </c>
    </row>
    <row r="2633" spans="1:34">
      <c r="A2633" t="s">
        <v>5420</v>
      </c>
      <c r="B2633" t="s">
        <v>9933</v>
      </c>
      <c r="E2633" s="6">
        <v>-0.15740244879442999</v>
      </c>
      <c r="F2633" s="1">
        <v>-0.48172454935367898</v>
      </c>
      <c r="G2633" s="1">
        <v>-0.119441497043282</v>
      </c>
      <c r="H2633" s="1">
        <v>-0.172016941747899</v>
      </c>
      <c r="I2633" s="7">
        <v>-0.24701114153456499</v>
      </c>
      <c r="J2633" s="11">
        <v>-0.21283680461701901</v>
      </c>
      <c r="K2633" s="2">
        <v>-0.13779145338434001</v>
      </c>
      <c r="L2633" s="2">
        <v>-3.7180334736633E-2</v>
      </c>
      <c r="M2633" s="2">
        <v>-2.9220616245673398E-3</v>
      </c>
      <c r="N2633" s="12">
        <v>-0.17615757989712399</v>
      </c>
      <c r="O2633" s="16">
        <v>-0.30483401834849899</v>
      </c>
      <c r="P2633" s="3">
        <v>-0.164874659522004</v>
      </c>
      <c r="Q2633" s="3">
        <v>-0.47812359621318201</v>
      </c>
      <c r="R2633" s="3">
        <v>2.9393361771064601E-2</v>
      </c>
      <c r="S2633" s="17">
        <v>-0.15333441095921599</v>
      </c>
      <c r="T2633" s="21" t="s">
        <v>12950</v>
      </c>
      <c r="U2633" s="5" t="s">
        <v>12950</v>
      </c>
      <c r="V2633" s="5" t="s">
        <v>12950</v>
      </c>
      <c r="W2633" s="5" t="s">
        <v>12950</v>
      </c>
      <c r="X2633" s="22" t="s">
        <v>12950</v>
      </c>
      <c r="Y2633" s="21" t="s">
        <v>12950</v>
      </c>
      <c r="Z2633" s="5" t="s">
        <v>12950</v>
      </c>
      <c r="AA2633" s="5" t="s">
        <v>12950</v>
      </c>
      <c r="AB2633" s="5" t="s">
        <v>12950</v>
      </c>
      <c r="AC2633" s="22" t="s">
        <v>12950</v>
      </c>
      <c r="AD2633" s="16" t="s">
        <v>12950</v>
      </c>
      <c r="AE2633" s="3" t="s">
        <v>12950</v>
      </c>
      <c r="AF2633" s="3" t="s">
        <v>12950</v>
      </c>
      <c r="AG2633" s="3" t="s">
        <v>12950</v>
      </c>
      <c r="AH2633" s="17" t="s">
        <v>12950</v>
      </c>
    </row>
    <row r="2634" spans="1:34">
      <c r="A2634" t="s">
        <v>2250</v>
      </c>
      <c r="B2634" t="s">
        <v>6866</v>
      </c>
      <c r="E2634" s="6">
        <v>5.7310599201638002E-2</v>
      </c>
      <c r="F2634" s="1">
        <v>-0.106355149683438</v>
      </c>
      <c r="G2634" s="1">
        <v>1.6464395929799001E-2</v>
      </c>
      <c r="H2634" s="1">
        <v>5.8950023069925202E-2</v>
      </c>
      <c r="I2634" s="7">
        <v>-6.0514304306267898E-2</v>
      </c>
      <c r="J2634" s="11">
        <v>2.65423673712246E-2</v>
      </c>
      <c r="K2634" s="2">
        <v>2.9163686739162E-2</v>
      </c>
      <c r="L2634" s="2">
        <v>-6.49921870116867E-2</v>
      </c>
      <c r="M2634" s="2">
        <v>0.181705822341513</v>
      </c>
      <c r="N2634" s="12">
        <v>-1.6029879736255401E-2</v>
      </c>
      <c r="O2634" s="16">
        <v>-4.3906744146382203E-2</v>
      </c>
      <c r="P2634" s="3">
        <v>-6.1017332580181299E-2</v>
      </c>
      <c r="Q2634" s="3">
        <v>4.8826321637515602E-2</v>
      </c>
      <c r="R2634" s="3">
        <v>0.117010181435465</v>
      </c>
      <c r="S2634" s="17">
        <v>-6.4611375069230301E-2</v>
      </c>
      <c r="T2634" s="21" t="s">
        <v>12950</v>
      </c>
      <c r="U2634" s="5" t="s">
        <v>12950</v>
      </c>
      <c r="V2634" s="5" t="s">
        <v>12950</v>
      </c>
      <c r="W2634" s="5" t="s">
        <v>12950</v>
      </c>
      <c r="X2634" s="22" t="s">
        <v>12950</v>
      </c>
      <c r="Y2634" s="21" t="s">
        <v>12950</v>
      </c>
      <c r="Z2634" s="5" t="s">
        <v>12950</v>
      </c>
      <c r="AA2634" s="5" t="s">
        <v>12950</v>
      </c>
      <c r="AB2634" s="5" t="s">
        <v>12950</v>
      </c>
      <c r="AC2634" s="22" t="s">
        <v>12950</v>
      </c>
      <c r="AD2634" s="16" t="s">
        <v>12950</v>
      </c>
      <c r="AE2634" s="3" t="s">
        <v>12950</v>
      </c>
      <c r="AF2634" s="3" t="s">
        <v>12950</v>
      </c>
      <c r="AG2634" s="3" t="s">
        <v>12950</v>
      </c>
      <c r="AH2634" s="17" t="s">
        <v>12950</v>
      </c>
    </row>
    <row r="2635" spans="1:34">
      <c r="A2635" t="s">
        <v>5145</v>
      </c>
      <c r="B2635" t="s">
        <v>6733</v>
      </c>
      <c r="E2635" s="6">
        <v>-9.3211858613169399E-2</v>
      </c>
      <c r="F2635" s="1">
        <v>0.13565812988328499</v>
      </c>
      <c r="G2635" s="1">
        <v>-0.123433941248279</v>
      </c>
      <c r="H2635" s="1">
        <v>0.246353088048295</v>
      </c>
      <c r="I2635" s="7">
        <v>-9.5188133050287792E-3</v>
      </c>
      <c r="J2635" s="11">
        <v>-7.9482036492866601E-2</v>
      </c>
      <c r="K2635" s="2">
        <v>-0.110971637869839</v>
      </c>
      <c r="L2635" s="2">
        <v>-3.9378082864944999E-2</v>
      </c>
      <c r="M2635" s="2">
        <v>0.124882474723328</v>
      </c>
      <c r="N2635" s="12">
        <v>-2.3838968806562898E-2</v>
      </c>
      <c r="O2635" s="16">
        <v>-0.11119844022670999</v>
      </c>
      <c r="P2635" s="3">
        <v>-3.2990704313749203E-2</v>
      </c>
      <c r="Q2635" s="3">
        <v>6.8469516763028607E-2</v>
      </c>
      <c r="R2635" s="3">
        <v>7.8459248275127499E-2</v>
      </c>
      <c r="S2635" s="17">
        <v>-6.1578734778133699E-2</v>
      </c>
      <c r="T2635" s="21" t="s">
        <v>12950</v>
      </c>
      <c r="U2635" s="5" t="s">
        <v>12950</v>
      </c>
      <c r="V2635" s="5" t="s">
        <v>12950</v>
      </c>
      <c r="W2635" s="5" t="s">
        <v>12950</v>
      </c>
      <c r="X2635" s="22" t="s">
        <v>12950</v>
      </c>
      <c r="Y2635" s="21" t="s">
        <v>12950</v>
      </c>
      <c r="Z2635" s="5" t="s">
        <v>12950</v>
      </c>
      <c r="AA2635" s="5" t="s">
        <v>12950</v>
      </c>
      <c r="AB2635" s="5" t="s">
        <v>12950</v>
      </c>
      <c r="AC2635" s="22" t="s">
        <v>12950</v>
      </c>
      <c r="AD2635" s="16" t="s">
        <v>12950</v>
      </c>
      <c r="AE2635" s="3" t="s">
        <v>12950</v>
      </c>
      <c r="AF2635" s="3" t="s">
        <v>12950</v>
      </c>
      <c r="AG2635" s="3" t="s">
        <v>12950</v>
      </c>
      <c r="AH2635" s="17" t="s">
        <v>12950</v>
      </c>
    </row>
    <row r="2636" spans="1:34">
      <c r="A2636" t="s">
        <v>3363</v>
      </c>
      <c r="B2636" t="s">
        <v>7966</v>
      </c>
      <c r="E2636" s="6">
        <v>-0.54455987877378198</v>
      </c>
      <c r="F2636" s="1">
        <v>0.130714373000165</v>
      </c>
      <c r="G2636" s="1">
        <v>-6.2575041394587902E-2</v>
      </c>
      <c r="H2636" s="1">
        <v>0.34715914237926099</v>
      </c>
      <c r="I2636" s="7">
        <v>0.772977026806277</v>
      </c>
      <c r="J2636" s="11">
        <v>-0.36759860364150998</v>
      </c>
      <c r="K2636" s="2">
        <v>-1.7726820811779499E-2</v>
      </c>
      <c r="L2636" s="2">
        <v>-0.3087417034187</v>
      </c>
      <c r="M2636" s="2">
        <v>-0.51583912293137901</v>
      </c>
      <c r="N2636" s="12">
        <v>0.54508242446259403</v>
      </c>
      <c r="O2636" s="16">
        <v>-0.72973454505225199</v>
      </c>
      <c r="P2636" s="3">
        <v>0.28807355584976402</v>
      </c>
      <c r="Q2636" s="3">
        <v>-0.21656570093911701</v>
      </c>
      <c r="R2636" s="3">
        <v>-0.44430206364651897</v>
      </c>
      <c r="S2636" s="17">
        <v>0.25606056812892197</v>
      </c>
      <c r="T2636" s="21" t="s">
        <v>12950</v>
      </c>
      <c r="U2636" s="5" t="s">
        <v>12950</v>
      </c>
      <c r="V2636" s="5" t="s">
        <v>12950</v>
      </c>
      <c r="W2636" s="5" t="s">
        <v>12950</v>
      </c>
      <c r="X2636" s="22" t="s">
        <v>12950</v>
      </c>
      <c r="Y2636" s="21" t="s">
        <v>12950</v>
      </c>
      <c r="Z2636" s="5" t="s">
        <v>12950</v>
      </c>
      <c r="AA2636" s="5" t="s">
        <v>12950</v>
      </c>
      <c r="AB2636" s="5" t="s">
        <v>12950</v>
      </c>
      <c r="AC2636" s="22" t="s">
        <v>12950</v>
      </c>
      <c r="AD2636" s="16" t="s">
        <v>12950</v>
      </c>
      <c r="AE2636" s="3" t="s">
        <v>12950</v>
      </c>
      <c r="AF2636" s="3" t="s">
        <v>12950</v>
      </c>
      <c r="AG2636" s="3" t="s">
        <v>12950</v>
      </c>
      <c r="AH2636" s="17" t="s">
        <v>12950</v>
      </c>
    </row>
    <row r="2637" spans="1:34">
      <c r="A2637" t="s">
        <v>2053</v>
      </c>
      <c r="B2637" t="s">
        <v>10209</v>
      </c>
      <c r="E2637" s="6">
        <v>-0.41695687317013103</v>
      </c>
      <c r="F2637" s="1">
        <v>0.20033875981594901</v>
      </c>
      <c r="G2637" s="1">
        <v>9.5492100172924504E-2</v>
      </c>
      <c r="H2637" s="1">
        <v>0.62129247041769597</v>
      </c>
      <c r="I2637" s="7">
        <v>1.1760380829474699</v>
      </c>
      <c r="J2637" s="11">
        <v>-0.59360845556229203</v>
      </c>
      <c r="K2637" s="2">
        <v>-3.7128817696347197E-2</v>
      </c>
      <c r="L2637" s="2">
        <v>-7.9771622145427198E-2</v>
      </c>
      <c r="M2637" s="2">
        <v>-6.9841280812595802E-2</v>
      </c>
      <c r="N2637" s="12">
        <v>0.446883880100586</v>
      </c>
      <c r="O2637" s="16">
        <v>-0.685465812332963</v>
      </c>
      <c r="P2637" s="3">
        <v>0.39119415337050401</v>
      </c>
      <c r="Q2637" s="3">
        <v>0.44178147900278802</v>
      </c>
      <c r="R2637" s="3">
        <v>0.75843142501625604</v>
      </c>
      <c r="S2637" s="17">
        <v>0.93756237255272101</v>
      </c>
      <c r="T2637" s="21" t="s">
        <v>12950</v>
      </c>
      <c r="U2637" s="5" t="s">
        <v>12950</v>
      </c>
      <c r="V2637" s="5" t="s">
        <v>12950</v>
      </c>
      <c r="W2637" s="5" t="s">
        <v>12950</v>
      </c>
      <c r="X2637" s="22" t="s">
        <v>12950</v>
      </c>
      <c r="Y2637" s="21" t="s">
        <v>12950</v>
      </c>
      <c r="Z2637" s="5" t="s">
        <v>12950</v>
      </c>
      <c r="AA2637" s="5" t="s">
        <v>12950</v>
      </c>
      <c r="AB2637" s="5" t="s">
        <v>12950</v>
      </c>
      <c r="AC2637" s="22" t="s">
        <v>12950</v>
      </c>
      <c r="AD2637" s="16" t="s">
        <v>12950</v>
      </c>
      <c r="AE2637" s="3" t="s">
        <v>12950</v>
      </c>
      <c r="AF2637" s="3" t="s">
        <v>12950</v>
      </c>
      <c r="AG2637" s="3" t="s">
        <v>12950</v>
      </c>
      <c r="AH2637" s="17" t="s">
        <v>12950</v>
      </c>
    </row>
    <row r="2638" spans="1:34">
      <c r="A2638" t="s">
        <v>5246</v>
      </c>
      <c r="B2638" t="s">
        <v>9303</v>
      </c>
      <c r="E2638" s="6">
        <v>-0.130069777272006</v>
      </c>
      <c r="F2638" s="1">
        <v>-8.7752050432448797E-2</v>
      </c>
      <c r="G2638" s="1">
        <v>-0.19500158364015799</v>
      </c>
      <c r="H2638" s="1">
        <v>-7.2974827059490904E-2</v>
      </c>
      <c r="I2638" s="7">
        <v>2.752612539839E-2</v>
      </c>
      <c r="J2638" s="11">
        <v>-0.279691250310456</v>
      </c>
      <c r="K2638" s="2">
        <v>-0.188438755760926</v>
      </c>
      <c r="L2638" s="2">
        <v>-0.295829323889445</v>
      </c>
      <c r="M2638" s="2">
        <v>-4.4416657451681399E-2</v>
      </c>
      <c r="N2638" s="12">
        <v>-0.13561528680688401</v>
      </c>
      <c r="O2638" s="16">
        <v>-0.18128253467910799</v>
      </c>
      <c r="P2638" s="3">
        <v>-0.25818135599396003</v>
      </c>
      <c r="Q2638" s="3">
        <v>-0.11289593603749</v>
      </c>
      <c r="R2638" s="3">
        <v>-4.6710196198267699E-4</v>
      </c>
      <c r="S2638" s="17">
        <v>-0.137965790260692</v>
      </c>
      <c r="T2638" s="21" t="s">
        <v>12950</v>
      </c>
      <c r="U2638" s="5" t="s">
        <v>12950</v>
      </c>
      <c r="V2638" s="5" t="s">
        <v>12950</v>
      </c>
      <c r="W2638" s="5" t="s">
        <v>12950</v>
      </c>
      <c r="X2638" s="22" t="s">
        <v>12950</v>
      </c>
      <c r="Y2638" s="21" t="s">
        <v>12950</v>
      </c>
      <c r="Z2638" s="5" t="s">
        <v>12950</v>
      </c>
      <c r="AA2638" s="5" t="s">
        <v>12950</v>
      </c>
      <c r="AB2638" s="5" t="s">
        <v>12950</v>
      </c>
      <c r="AC2638" s="22" t="s">
        <v>12950</v>
      </c>
      <c r="AD2638" s="16" t="s">
        <v>12950</v>
      </c>
      <c r="AE2638" s="3" t="s">
        <v>12950</v>
      </c>
      <c r="AF2638" s="3" t="s">
        <v>12950</v>
      </c>
      <c r="AG2638" s="3" t="s">
        <v>12950</v>
      </c>
      <c r="AH2638" s="17" t="s">
        <v>12950</v>
      </c>
    </row>
    <row r="2639" spans="1:34">
      <c r="A2639" t="s">
        <v>507</v>
      </c>
      <c r="B2639" t="s">
        <v>10683</v>
      </c>
      <c r="E2639" s="6">
        <v>-0.22626423733010301</v>
      </c>
      <c r="F2639" s="1">
        <v>-0.22940241252566801</v>
      </c>
      <c r="G2639" s="1">
        <v>-0.12698415326780599</v>
      </c>
      <c r="H2639" s="1">
        <v>-0.30413130069164002</v>
      </c>
      <c r="I2639" s="7">
        <v>-0.16785801938199901</v>
      </c>
      <c r="J2639" s="11">
        <v>-0.232534614421264</v>
      </c>
      <c r="K2639" s="2">
        <v>-0.371855384315812</v>
      </c>
      <c r="L2639" s="2">
        <v>-4.1998623920581402E-2</v>
      </c>
      <c r="M2639" s="2">
        <v>-4.6620355799779002E-2</v>
      </c>
      <c r="N2639" s="12">
        <v>-0.139052774197613</v>
      </c>
      <c r="O2639" s="16">
        <v>-0.69233660102463701</v>
      </c>
      <c r="P2639" s="3">
        <v>-0.53729235531719199</v>
      </c>
      <c r="Q2639" s="3">
        <v>-0.28269929492386903</v>
      </c>
      <c r="R2639" s="3">
        <v>-3.9957225662790301E-2</v>
      </c>
      <c r="S2639" s="17">
        <v>-0.558168082591607</v>
      </c>
      <c r="T2639" s="21" t="s">
        <v>12950</v>
      </c>
      <c r="U2639" s="5" t="s">
        <v>12950</v>
      </c>
      <c r="V2639" s="5" t="s">
        <v>12950</v>
      </c>
      <c r="W2639" s="5" t="s">
        <v>12950</v>
      </c>
      <c r="X2639" s="22" t="s">
        <v>12950</v>
      </c>
      <c r="Y2639" s="21" t="s">
        <v>12950</v>
      </c>
      <c r="Z2639" s="5" t="s">
        <v>12950</v>
      </c>
      <c r="AA2639" s="5" t="s">
        <v>12950</v>
      </c>
      <c r="AB2639" s="5" t="s">
        <v>12950</v>
      </c>
      <c r="AC2639" s="22" t="s">
        <v>12950</v>
      </c>
      <c r="AD2639" s="16" t="s">
        <v>12950</v>
      </c>
      <c r="AE2639" s="3" t="s">
        <v>12950</v>
      </c>
      <c r="AF2639" s="3" t="s">
        <v>12950</v>
      </c>
      <c r="AG2639" s="3" t="s">
        <v>12950</v>
      </c>
      <c r="AH2639" s="17" t="s">
        <v>12950</v>
      </c>
    </row>
    <row r="2640" spans="1:34">
      <c r="A2640" t="s">
        <v>3234</v>
      </c>
      <c r="B2640" t="s">
        <v>12883</v>
      </c>
      <c r="E2640" s="6">
        <v>-3.37033541597703</v>
      </c>
      <c r="F2640" s="1">
        <v>-2.5746842230208</v>
      </c>
      <c r="G2640" s="1">
        <v>-0.53144175327471999</v>
      </c>
      <c r="H2640" s="1">
        <v>-1.01078005356692</v>
      </c>
      <c r="I2640" s="7">
        <v>-1.97468153230329</v>
      </c>
      <c r="J2640" s="11">
        <v>-2.1039010506179401</v>
      </c>
      <c r="K2640" s="2">
        <v>-3.4223494852481799</v>
      </c>
      <c r="L2640" s="2">
        <v>-2.2708736724009499</v>
      </c>
      <c r="M2640" s="2">
        <v>-0.54464099341755601</v>
      </c>
      <c r="N2640" s="12">
        <v>-1.8502638349210101</v>
      </c>
      <c r="O2640" s="16">
        <v>-2.78951774916474</v>
      </c>
      <c r="P2640" s="3">
        <v>-2.8624949780362998</v>
      </c>
      <c r="Q2640" s="3">
        <v>-1.86001164149795</v>
      </c>
      <c r="R2640" s="3">
        <v>-0.82186401429125799</v>
      </c>
      <c r="S2640" s="17">
        <v>-1.7539917124158499</v>
      </c>
      <c r="T2640" s="21" t="s">
        <v>12950</v>
      </c>
      <c r="U2640" s="5" t="s">
        <v>12950</v>
      </c>
      <c r="V2640" s="5" t="s">
        <v>12950</v>
      </c>
      <c r="W2640" s="5" t="s">
        <v>12950</v>
      </c>
      <c r="X2640" s="22" t="s">
        <v>12950</v>
      </c>
      <c r="Y2640" s="21" t="s">
        <v>12950</v>
      </c>
      <c r="Z2640" s="5" t="s">
        <v>12950</v>
      </c>
      <c r="AA2640" s="5" t="s">
        <v>12950</v>
      </c>
      <c r="AB2640" s="5" t="s">
        <v>12950</v>
      </c>
      <c r="AC2640" s="22" t="s">
        <v>12950</v>
      </c>
      <c r="AD2640" s="16" t="s">
        <v>12950</v>
      </c>
      <c r="AE2640" s="3" t="s">
        <v>12950</v>
      </c>
      <c r="AF2640" s="3" t="s">
        <v>12950</v>
      </c>
      <c r="AG2640" s="3" t="s">
        <v>12950</v>
      </c>
      <c r="AH2640" s="17" t="s">
        <v>12950</v>
      </c>
    </row>
    <row r="2641" spans="1:34">
      <c r="A2641" t="s">
        <v>1395</v>
      </c>
      <c r="B2641" t="s">
        <v>12048</v>
      </c>
      <c r="E2641" s="6">
        <v>-0.55156125356778296</v>
      </c>
      <c r="F2641" s="1">
        <v>-0.65028307877057601</v>
      </c>
      <c r="G2641" s="1">
        <v>-0.41887740908364801</v>
      </c>
      <c r="H2641" s="1">
        <v>-0.64288692335521103</v>
      </c>
      <c r="I2641" s="7">
        <v>-0.25149129803091202</v>
      </c>
      <c r="J2641" s="11">
        <v>-0.724624040659686</v>
      </c>
      <c r="K2641" s="2">
        <v>-0.81801403339462297</v>
      </c>
      <c r="L2641" s="2">
        <v>-0.56047599442114204</v>
      </c>
      <c r="M2641" s="2">
        <v>-0.88378096482478397</v>
      </c>
      <c r="N2641" s="12">
        <v>-0.53463009462361899</v>
      </c>
      <c r="O2641" s="16">
        <v>-0.62176827063379003</v>
      </c>
      <c r="P2641" s="3">
        <v>-0.89289073688070497</v>
      </c>
      <c r="Q2641" s="3">
        <v>-0.323250644741717</v>
      </c>
      <c r="R2641" s="3">
        <v>-0.46798580145375401</v>
      </c>
      <c r="S2641" s="17">
        <v>-1.06396844570404E-2</v>
      </c>
      <c r="T2641" s="21" t="s">
        <v>12950</v>
      </c>
      <c r="U2641" s="5" t="s">
        <v>12950</v>
      </c>
      <c r="V2641" s="5" t="s">
        <v>12950</v>
      </c>
      <c r="W2641" s="5" t="s">
        <v>12950</v>
      </c>
      <c r="X2641" s="22" t="s">
        <v>12950</v>
      </c>
      <c r="Y2641" s="21" t="s">
        <v>12950</v>
      </c>
      <c r="Z2641" s="5" t="s">
        <v>12950</v>
      </c>
      <c r="AA2641" s="5" t="s">
        <v>12950</v>
      </c>
      <c r="AB2641" s="5" t="s">
        <v>12950</v>
      </c>
      <c r="AC2641" s="22" t="s">
        <v>12950</v>
      </c>
      <c r="AD2641" s="16" t="s">
        <v>12950</v>
      </c>
      <c r="AE2641" s="3" t="s">
        <v>12950</v>
      </c>
      <c r="AF2641" s="3" t="s">
        <v>12950</v>
      </c>
      <c r="AG2641" s="3" t="s">
        <v>12950</v>
      </c>
      <c r="AH2641" s="17" t="s">
        <v>12950</v>
      </c>
    </row>
    <row r="2642" spans="1:34">
      <c r="A2642" t="s">
        <v>4626</v>
      </c>
      <c r="B2642" t="s">
        <v>10779</v>
      </c>
      <c r="E2642" s="6">
        <v>-0.196921574595497</v>
      </c>
      <c r="F2642" s="1">
        <v>-0.26560268810030702</v>
      </c>
      <c r="G2642" s="1">
        <v>-3.2587012509065802E-2</v>
      </c>
      <c r="H2642" s="1">
        <v>-0.51338214070438803</v>
      </c>
      <c r="I2642" s="7">
        <v>0.10577228039167701</v>
      </c>
      <c r="J2642" s="11">
        <v>-0.76008935687743995</v>
      </c>
      <c r="K2642" s="2">
        <v>-0.55847077559881297</v>
      </c>
      <c r="L2642" s="2">
        <v>-0.21890169166309101</v>
      </c>
      <c r="M2642" s="2">
        <v>-0.51876323002717795</v>
      </c>
      <c r="N2642" s="12">
        <v>-0.14031116633714399</v>
      </c>
      <c r="O2642" s="16">
        <v>-0.53804133635995399</v>
      </c>
      <c r="P2642" s="3">
        <v>-0.89760856110328302</v>
      </c>
      <c r="Q2642" s="3">
        <v>0.30219469507525099</v>
      </c>
      <c r="R2642" s="3">
        <v>-0.11106632032802299</v>
      </c>
      <c r="S2642" s="17">
        <v>0.16352355930516599</v>
      </c>
      <c r="T2642" s="21" t="s">
        <v>12950</v>
      </c>
      <c r="U2642" s="5" t="s">
        <v>12950</v>
      </c>
      <c r="V2642" s="5" t="s">
        <v>12950</v>
      </c>
      <c r="W2642" s="5" t="s">
        <v>12950</v>
      </c>
      <c r="X2642" s="22" t="s">
        <v>12950</v>
      </c>
      <c r="Y2642" s="21" t="s">
        <v>12950</v>
      </c>
      <c r="Z2642" s="5" t="s">
        <v>12950</v>
      </c>
      <c r="AA2642" s="5" t="s">
        <v>12950</v>
      </c>
      <c r="AB2642" s="5" t="s">
        <v>12950</v>
      </c>
      <c r="AC2642" s="22" t="s">
        <v>12950</v>
      </c>
      <c r="AD2642" s="16" t="s">
        <v>12950</v>
      </c>
      <c r="AE2642" s="3" t="s">
        <v>12950</v>
      </c>
      <c r="AF2642" s="3" t="s">
        <v>12950</v>
      </c>
      <c r="AG2642" s="3" t="s">
        <v>12950</v>
      </c>
      <c r="AH2642" s="17" t="s">
        <v>12950</v>
      </c>
    </row>
    <row r="2643" spans="1:34">
      <c r="A2643" t="s">
        <v>4473</v>
      </c>
      <c r="B2643" t="s">
        <v>10215</v>
      </c>
      <c r="E2643" s="6">
        <v>8.4349514559784899E-2</v>
      </c>
      <c r="F2643" s="1">
        <v>0.43600751067411703</v>
      </c>
      <c r="G2643" s="1">
        <v>0.32421355661609302</v>
      </c>
      <c r="H2643" s="1">
        <v>0.17813820895697399</v>
      </c>
      <c r="I2643" s="7">
        <v>-3.2717894098837998E-2</v>
      </c>
      <c r="J2643" s="11">
        <v>-0.178889373616018</v>
      </c>
      <c r="K2643" s="2">
        <v>0.20798437181288101</v>
      </c>
      <c r="L2643" s="2">
        <v>0.54711295433351004</v>
      </c>
      <c r="M2643" s="2">
        <v>0.56346676577502697</v>
      </c>
      <c r="N2643" s="12">
        <v>0.59558477663923304</v>
      </c>
      <c r="O2643" s="16">
        <v>-0.15097664613210801</v>
      </c>
      <c r="P2643" s="3">
        <v>-1.45919721711045E-2</v>
      </c>
      <c r="Q2643" s="3">
        <v>0.41890355593425799</v>
      </c>
      <c r="R2643" s="3">
        <v>0.22297205106009399</v>
      </c>
      <c r="S2643" s="17">
        <v>-1.2642770609129101E-2</v>
      </c>
      <c r="T2643" s="21" t="s">
        <v>12950</v>
      </c>
      <c r="U2643" s="5" t="s">
        <v>12950</v>
      </c>
      <c r="V2643" s="5" t="s">
        <v>12950</v>
      </c>
      <c r="W2643" s="5" t="s">
        <v>12950</v>
      </c>
      <c r="X2643" s="22" t="s">
        <v>12950</v>
      </c>
      <c r="Y2643" s="21" t="s">
        <v>12950</v>
      </c>
      <c r="Z2643" s="5" t="s">
        <v>12950</v>
      </c>
      <c r="AA2643" s="5" t="s">
        <v>12950</v>
      </c>
      <c r="AB2643" s="5" t="s">
        <v>12950</v>
      </c>
      <c r="AC2643" s="22" t="s">
        <v>12950</v>
      </c>
      <c r="AD2643" s="16" t="s">
        <v>12950</v>
      </c>
      <c r="AE2643" s="3" t="s">
        <v>12950</v>
      </c>
      <c r="AF2643" s="3" t="s">
        <v>12950</v>
      </c>
      <c r="AG2643" s="3" t="s">
        <v>12950</v>
      </c>
      <c r="AH2643" s="17" t="s">
        <v>12950</v>
      </c>
    </row>
    <row r="2644" spans="1:34">
      <c r="A2644" t="s">
        <v>855</v>
      </c>
      <c r="B2644" t="s">
        <v>11234</v>
      </c>
      <c r="E2644" s="6">
        <v>-0.36536577163621298</v>
      </c>
      <c r="F2644" s="1">
        <v>-0.554192734906502</v>
      </c>
      <c r="G2644" s="1">
        <v>8.2232457483636404E-2</v>
      </c>
      <c r="H2644" s="1">
        <v>-0.222841376900377</v>
      </c>
      <c r="I2644" s="7">
        <v>-0.54896924338117903</v>
      </c>
      <c r="J2644" s="11">
        <v>-0.225093159624524</v>
      </c>
      <c r="K2644" s="2">
        <v>-1.22272571275555</v>
      </c>
      <c r="L2644" s="2">
        <v>-0.20609848152478499</v>
      </c>
      <c r="M2644" s="2">
        <v>-8.3362709370853993E-2</v>
      </c>
      <c r="N2644" s="12">
        <v>0.22200575316242599</v>
      </c>
      <c r="O2644" s="16">
        <v>-0.33062704396399101</v>
      </c>
      <c r="P2644" s="3">
        <v>-1.4889973985017899</v>
      </c>
      <c r="Q2644" s="3">
        <v>-6.5121729158200206E-2</v>
      </c>
      <c r="R2644" s="3">
        <v>-6.4509526753891294E-2</v>
      </c>
      <c r="S2644" s="17">
        <v>-0.121862365601794</v>
      </c>
      <c r="T2644" s="21" t="s">
        <v>12950</v>
      </c>
      <c r="U2644" s="5" t="s">
        <v>12950</v>
      </c>
      <c r="V2644" s="5" t="s">
        <v>12950</v>
      </c>
      <c r="W2644" s="5" t="s">
        <v>12950</v>
      </c>
      <c r="X2644" s="22" t="s">
        <v>12950</v>
      </c>
      <c r="Y2644" s="21" t="s">
        <v>12950</v>
      </c>
      <c r="Z2644" s="5" t="s">
        <v>12950</v>
      </c>
      <c r="AA2644" s="5" t="s">
        <v>12950</v>
      </c>
      <c r="AB2644" s="5" t="s">
        <v>12950</v>
      </c>
      <c r="AC2644" s="22" t="s">
        <v>12950</v>
      </c>
      <c r="AD2644" s="16" t="s">
        <v>12950</v>
      </c>
      <c r="AE2644" s="3" t="s">
        <v>12950</v>
      </c>
      <c r="AF2644" s="3" t="s">
        <v>12950</v>
      </c>
      <c r="AG2644" s="3" t="s">
        <v>12950</v>
      </c>
      <c r="AH2644" s="17" t="s">
        <v>12950</v>
      </c>
    </row>
    <row r="2645" spans="1:34">
      <c r="A2645" t="s">
        <v>1348</v>
      </c>
      <c r="B2645" t="s">
        <v>8818</v>
      </c>
      <c r="E2645" s="6">
        <v>0.300120592537168</v>
      </c>
      <c r="F2645" s="1">
        <v>-5.0482234679277101E-2</v>
      </c>
      <c r="G2645" s="1">
        <v>-0.106986634904851</v>
      </c>
      <c r="H2645" s="1">
        <v>-0.18934163603300599</v>
      </c>
      <c r="I2645" s="7">
        <v>-3.75369865813776E-2</v>
      </c>
      <c r="J2645" s="11">
        <v>0.60570465790056205</v>
      </c>
      <c r="K2645" s="2">
        <v>0.22692757966193799</v>
      </c>
      <c r="L2645" s="2">
        <v>0.175991507609561</v>
      </c>
      <c r="M2645" s="2">
        <v>4.9140243874445801E-2</v>
      </c>
      <c r="N2645" s="12">
        <v>-1.9384413970739499E-2</v>
      </c>
      <c r="O2645" s="16">
        <v>0.47814501237510398</v>
      </c>
      <c r="P2645" s="3">
        <v>-6.8564653087517705E-2</v>
      </c>
      <c r="Q2645" s="3">
        <v>0.14664575167770399</v>
      </c>
      <c r="R2645" s="3">
        <v>0.10631464575736201</v>
      </c>
      <c r="S2645" s="17">
        <v>-5.6370530449132199E-2</v>
      </c>
      <c r="T2645" s="21" t="s">
        <v>12950</v>
      </c>
      <c r="U2645" s="5" t="s">
        <v>12950</v>
      </c>
      <c r="V2645" s="5" t="s">
        <v>12950</v>
      </c>
      <c r="W2645" s="5" t="s">
        <v>12950</v>
      </c>
      <c r="X2645" s="22" t="s">
        <v>12950</v>
      </c>
      <c r="Y2645" s="21" t="s">
        <v>12950</v>
      </c>
      <c r="Z2645" s="5" t="s">
        <v>12950</v>
      </c>
      <c r="AA2645" s="5" t="s">
        <v>12950</v>
      </c>
      <c r="AB2645" s="5" t="s">
        <v>12950</v>
      </c>
      <c r="AC2645" s="22" t="s">
        <v>12950</v>
      </c>
      <c r="AD2645" s="16" t="s">
        <v>12950</v>
      </c>
      <c r="AE2645" s="3" t="s">
        <v>12950</v>
      </c>
      <c r="AF2645" s="3" t="s">
        <v>12950</v>
      </c>
      <c r="AG2645" s="3" t="s">
        <v>12950</v>
      </c>
      <c r="AH2645" s="17" t="s">
        <v>12950</v>
      </c>
    </row>
    <row r="2646" spans="1:34">
      <c r="A2646" t="s">
        <v>2727</v>
      </c>
      <c r="B2646" t="s">
        <v>10714</v>
      </c>
      <c r="E2646" s="6">
        <v>2.0648913774023898E-2</v>
      </c>
      <c r="F2646" s="1">
        <v>-0.22185570109366701</v>
      </c>
      <c r="G2646" s="1">
        <v>-0.37441045637051101</v>
      </c>
      <c r="H2646" s="1">
        <v>-0.51236062813205097</v>
      </c>
      <c r="I2646" s="7">
        <v>-0.73655859998272899</v>
      </c>
      <c r="J2646" s="11">
        <v>-6.2322666228086798E-2</v>
      </c>
      <c r="K2646" s="2">
        <v>-1.6285347977385099E-2</v>
      </c>
      <c r="L2646" s="2">
        <v>-0.244834542286615</v>
      </c>
      <c r="M2646" s="2">
        <v>-0.18888347702862701</v>
      </c>
      <c r="N2646" s="12">
        <v>-0.424948811065612</v>
      </c>
      <c r="O2646" s="16">
        <v>-8.0986764577663198E-2</v>
      </c>
      <c r="P2646" s="3">
        <v>-9.5081755046397196E-2</v>
      </c>
      <c r="Q2646" s="3">
        <v>-0.40874101904204702</v>
      </c>
      <c r="R2646" s="3">
        <v>-0.123987280037475</v>
      </c>
      <c r="S2646" s="17">
        <v>-0.59329963265015595</v>
      </c>
      <c r="T2646" s="21" t="s">
        <v>12950</v>
      </c>
      <c r="U2646" s="5" t="s">
        <v>12950</v>
      </c>
      <c r="V2646" s="5" t="s">
        <v>12950</v>
      </c>
      <c r="W2646" s="5" t="s">
        <v>12950</v>
      </c>
      <c r="X2646" s="22" t="s">
        <v>12950</v>
      </c>
      <c r="Y2646" s="21" t="s">
        <v>12950</v>
      </c>
      <c r="Z2646" s="5" t="s">
        <v>12950</v>
      </c>
      <c r="AA2646" s="5" t="s">
        <v>12950</v>
      </c>
      <c r="AB2646" s="5" t="s">
        <v>12950</v>
      </c>
      <c r="AC2646" s="22" t="s">
        <v>12950</v>
      </c>
      <c r="AD2646" s="16" t="s">
        <v>12950</v>
      </c>
      <c r="AE2646" s="3" t="s">
        <v>12950</v>
      </c>
      <c r="AF2646" s="3" t="s">
        <v>12950</v>
      </c>
      <c r="AG2646" s="3" t="s">
        <v>12950</v>
      </c>
      <c r="AH2646" s="17" t="s">
        <v>12950</v>
      </c>
    </row>
    <row r="2647" spans="1:34">
      <c r="A2647" t="s">
        <v>3618</v>
      </c>
      <c r="B2647" t="s">
        <v>8994</v>
      </c>
      <c r="E2647" s="6">
        <v>-7.3905107815351702E-3</v>
      </c>
      <c r="F2647" s="1">
        <v>-0.168449376546811</v>
      </c>
      <c r="G2647" s="1">
        <v>-0.27222440843775197</v>
      </c>
      <c r="H2647" s="1">
        <v>-0.21198981753613899</v>
      </c>
      <c r="I2647" s="7">
        <v>-0.35459589464367502</v>
      </c>
      <c r="J2647" s="11">
        <v>-8.0265820620870204E-2</v>
      </c>
      <c r="K2647" s="2">
        <v>-1.6407301009540201E-3</v>
      </c>
      <c r="L2647" s="2">
        <v>-0.124870562184872</v>
      </c>
      <c r="M2647" s="2">
        <v>-7.07021762536722E-2</v>
      </c>
      <c r="N2647" s="12">
        <v>-0.156120189669085</v>
      </c>
      <c r="O2647" s="16">
        <v>8.01764992307578E-2</v>
      </c>
      <c r="P2647" s="3">
        <v>-0.180723767836203</v>
      </c>
      <c r="Q2647" s="3">
        <v>-0.14579781358732799</v>
      </c>
      <c r="R2647" s="3">
        <v>-2.2595685093648399E-2</v>
      </c>
      <c r="S2647" s="17">
        <v>-2.3171129625354201E-2</v>
      </c>
      <c r="T2647" s="21" t="s">
        <v>12950</v>
      </c>
      <c r="U2647" s="5" t="s">
        <v>12950</v>
      </c>
      <c r="V2647" s="5" t="s">
        <v>12950</v>
      </c>
      <c r="W2647" s="5" t="s">
        <v>12950</v>
      </c>
      <c r="X2647" s="22" t="s">
        <v>12950</v>
      </c>
      <c r="Y2647" s="21" t="s">
        <v>12950</v>
      </c>
      <c r="Z2647" s="5" t="s">
        <v>12950</v>
      </c>
      <c r="AA2647" s="5" t="s">
        <v>12950</v>
      </c>
      <c r="AB2647" s="5" t="s">
        <v>12950</v>
      </c>
      <c r="AC2647" s="22" t="s">
        <v>12950</v>
      </c>
      <c r="AD2647" s="16" t="s">
        <v>12950</v>
      </c>
      <c r="AE2647" s="3" t="s">
        <v>12950</v>
      </c>
      <c r="AF2647" s="3" t="s">
        <v>12950</v>
      </c>
      <c r="AG2647" s="3" t="s">
        <v>12950</v>
      </c>
      <c r="AH2647" s="17" t="s">
        <v>12950</v>
      </c>
    </row>
    <row r="2648" spans="1:34">
      <c r="A2648" t="s">
        <v>5784</v>
      </c>
      <c r="B2648" t="s">
        <v>9434</v>
      </c>
      <c r="E2648" s="6">
        <v>0.31084146425963499</v>
      </c>
      <c r="F2648" s="1">
        <v>0.26231844227717199</v>
      </c>
      <c r="G2648" s="1">
        <v>0.32491405217647901</v>
      </c>
      <c r="H2648" s="1">
        <v>0.39029957859530501</v>
      </c>
      <c r="I2648" s="7">
        <v>0.32040748266969199</v>
      </c>
      <c r="J2648" s="11">
        <v>-4.5384812637488101E-2</v>
      </c>
      <c r="K2648" s="2">
        <v>-0.17119486506461001</v>
      </c>
      <c r="L2648" s="2">
        <v>-0.133613880191189</v>
      </c>
      <c r="M2648" s="2">
        <v>8.8241945508831507E-2</v>
      </c>
      <c r="N2648" s="12">
        <v>0.38987068622158</v>
      </c>
      <c r="O2648" s="16">
        <v>2.4685926874002902E-2</v>
      </c>
      <c r="P2648" s="3">
        <v>0.36998519888050102</v>
      </c>
      <c r="Q2648" s="3">
        <v>0.13499538351294299</v>
      </c>
      <c r="R2648" s="3">
        <v>2.1551439653331599E-2</v>
      </c>
      <c r="S2648" s="17">
        <v>-5.8654008188826302E-2</v>
      </c>
      <c r="T2648" s="21" t="s">
        <v>12950</v>
      </c>
      <c r="U2648" s="5" t="s">
        <v>12950</v>
      </c>
      <c r="V2648" s="5" t="s">
        <v>12950</v>
      </c>
      <c r="W2648" s="5" t="s">
        <v>12950</v>
      </c>
      <c r="X2648" s="22" t="s">
        <v>12950</v>
      </c>
      <c r="Y2648" s="21" t="s">
        <v>12950</v>
      </c>
      <c r="Z2648" s="5" t="s">
        <v>12950</v>
      </c>
      <c r="AA2648" s="5" t="s">
        <v>12950</v>
      </c>
      <c r="AB2648" s="5" t="s">
        <v>12950</v>
      </c>
      <c r="AC2648" s="22" t="s">
        <v>12950</v>
      </c>
      <c r="AD2648" s="16" t="s">
        <v>12950</v>
      </c>
      <c r="AE2648" s="3" t="s">
        <v>12950</v>
      </c>
      <c r="AF2648" s="3" t="s">
        <v>12950</v>
      </c>
      <c r="AG2648" s="3" t="s">
        <v>12950</v>
      </c>
      <c r="AH2648" s="17" t="s">
        <v>12950</v>
      </c>
    </row>
    <row r="2649" spans="1:34">
      <c r="A2649" t="s">
        <v>280</v>
      </c>
      <c r="B2649" t="s">
        <v>10609</v>
      </c>
      <c r="E2649" s="6">
        <v>-0.38810979262075901</v>
      </c>
      <c r="F2649" s="1">
        <v>-0.30472577956121599</v>
      </c>
      <c r="G2649" s="1">
        <v>-0.25721342500397298</v>
      </c>
      <c r="H2649" s="1">
        <v>-0.16046786335334101</v>
      </c>
      <c r="I2649" s="7">
        <v>-0.111651420865279</v>
      </c>
      <c r="J2649" s="11">
        <v>-0.43100865704376901</v>
      </c>
      <c r="K2649" s="2">
        <v>-0.248366493859868</v>
      </c>
      <c r="L2649" s="2">
        <v>-0.28663192000156901</v>
      </c>
      <c r="M2649" s="2">
        <v>-0.24190581086707</v>
      </c>
      <c r="N2649" s="12">
        <v>-0.124540291678733</v>
      </c>
      <c r="O2649" s="16">
        <v>-0.40695402085537702</v>
      </c>
      <c r="P2649" s="3">
        <v>-0.10420323321243299</v>
      </c>
      <c r="Q2649" s="3">
        <v>-0.17876768797345599</v>
      </c>
      <c r="R2649" s="3">
        <v>-0.28260957367232498</v>
      </c>
      <c r="S2649" s="17">
        <v>-0.32741517786858099</v>
      </c>
      <c r="T2649" s="21" t="s">
        <v>12950</v>
      </c>
      <c r="U2649" s="5" t="s">
        <v>12950</v>
      </c>
      <c r="V2649" s="5" t="s">
        <v>12950</v>
      </c>
      <c r="W2649" s="5" t="s">
        <v>12950</v>
      </c>
      <c r="X2649" s="22" t="s">
        <v>12950</v>
      </c>
      <c r="Y2649" s="21" t="s">
        <v>12950</v>
      </c>
      <c r="Z2649" s="5" t="s">
        <v>12950</v>
      </c>
      <c r="AA2649" s="5" t="s">
        <v>12950</v>
      </c>
      <c r="AB2649" s="5" t="s">
        <v>12950</v>
      </c>
      <c r="AC2649" s="22" t="s">
        <v>12950</v>
      </c>
      <c r="AD2649" s="16" t="s">
        <v>12950</v>
      </c>
      <c r="AE2649" s="3" t="s">
        <v>12950</v>
      </c>
      <c r="AF2649" s="3" t="s">
        <v>12950</v>
      </c>
      <c r="AG2649" s="3" t="s">
        <v>12950</v>
      </c>
      <c r="AH2649" s="17" t="s">
        <v>12950</v>
      </c>
    </row>
    <row r="2650" spans="1:34">
      <c r="A2650" t="s">
        <v>3993</v>
      </c>
      <c r="B2650" t="s">
        <v>3993</v>
      </c>
      <c r="E2650" s="6">
        <v>4.9571751896224396E-3</v>
      </c>
      <c r="F2650" s="1">
        <v>0.12447445656615901</v>
      </c>
      <c r="G2650" s="1">
        <v>7.1924008765925099E-2</v>
      </c>
      <c r="H2650" s="1">
        <v>0.22221475033410101</v>
      </c>
      <c r="I2650" s="7">
        <v>0.38662698919590499</v>
      </c>
      <c r="J2650" s="11">
        <v>-9.4194127819280299E-2</v>
      </c>
      <c r="K2650" s="2">
        <v>-0.17406855416196201</v>
      </c>
      <c r="L2650" s="2">
        <v>-4.2559223826065203E-2</v>
      </c>
      <c r="M2650" s="2">
        <v>-2.12776396609086E-2</v>
      </c>
      <c r="N2650" s="12">
        <v>4.7672714378683097E-2</v>
      </c>
      <c r="O2650" s="16">
        <v>0.19822844697985201</v>
      </c>
      <c r="P2650" s="3">
        <v>0.183793394584058</v>
      </c>
      <c r="Q2650" s="3">
        <v>3.1610974335697698E-3</v>
      </c>
      <c r="R2650" s="3">
        <v>-5.1492362587418197E-2</v>
      </c>
      <c r="S2650" s="17">
        <v>8.5028901049244404E-2</v>
      </c>
      <c r="T2650" s="21" t="s">
        <v>12950</v>
      </c>
      <c r="U2650" s="5" t="s">
        <v>12950</v>
      </c>
      <c r="V2650" s="5" t="s">
        <v>12950</v>
      </c>
      <c r="W2650" s="5" t="s">
        <v>12950</v>
      </c>
      <c r="X2650" s="22" t="s">
        <v>12950</v>
      </c>
      <c r="Y2650" s="21" t="s">
        <v>12950</v>
      </c>
      <c r="Z2650" s="5" t="s">
        <v>12950</v>
      </c>
      <c r="AA2650" s="5" t="s">
        <v>12950</v>
      </c>
      <c r="AB2650" s="5" t="s">
        <v>12950</v>
      </c>
      <c r="AC2650" s="22" t="s">
        <v>12950</v>
      </c>
      <c r="AD2650" s="16" t="s">
        <v>12950</v>
      </c>
      <c r="AE2650" s="3" t="s">
        <v>12950</v>
      </c>
      <c r="AF2650" s="3" t="s">
        <v>12950</v>
      </c>
      <c r="AG2650" s="3" t="s">
        <v>12950</v>
      </c>
      <c r="AH2650" s="17" t="s">
        <v>12950</v>
      </c>
    </row>
    <row r="2651" spans="1:34">
      <c r="A2651" t="s">
        <v>2132</v>
      </c>
      <c r="B2651" t="s">
        <v>11356</v>
      </c>
      <c r="E2651" s="6">
        <v>-1.2751468590122499</v>
      </c>
      <c r="F2651" s="1">
        <v>-0.22473989114314499</v>
      </c>
      <c r="G2651" s="1">
        <v>-0.33021314535511798</v>
      </c>
      <c r="H2651" s="1">
        <v>-0.14067993153922401</v>
      </c>
      <c r="I2651" s="7">
        <v>-0.238133743097665</v>
      </c>
      <c r="J2651" s="11">
        <v>-1.0019746661718301</v>
      </c>
      <c r="K2651" s="2">
        <v>-0.36483686202520099</v>
      </c>
      <c r="L2651" s="2">
        <v>-9.8783197785337798E-2</v>
      </c>
      <c r="M2651" s="2">
        <v>-0.13810316243722801</v>
      </c>
      <c r="N2651" s="12">
        <v>8.1760557433019302E-3</v>
      </c>
      <c r="O2651" s="16">
        <v>-1.1133769187251601</v>
      </c>
      <c r="P2651" s="3">
        <v>-0.17884044369145299</v>
      </c>
      <c r="Q2651" s="3">
        <v>-0.135375243664758</v>
      </c>
      <c r="R2651" s="3">
        <v>-0.17245089595577801</v>
      </c>
      <c r="S2651" s="17">
        <v>-0.10485320279987</v>
      </c>
      <c r="T2651" s="21" t="s">
        <v>12950</v>
      </c>
      <c r="U2651" s="5" t="s">
        <v>12950</v>
      </c>
      <c r="V2651" s="5" t="s">
        <v>12950</v>
      </c>
      <c r="W2651" s="5" t="s">
        <v>12950</v>
      </c>
      <c r="X2651" s="22" t="s">
        <v>12950</v>
      </c>
      <c r="Y2651" s="21" t="s">
        <v>12950</v>
      </c>
      <c r="Z2651" s="5" t="s">
        <v>12950</v>
      </c>
      <c r="AA2651" s="5" t="s">
        <v>12950</v>
      </c>
      <c r="AB2651" s="5" t="s">
        <v>12950</v>
      </c>
      <c r="AC2651" s="22" t="s">
        <v>12950</v>
      </c>
      <c r="AD2651" s="16" t="s">
        <v>12950</v>
      </c>
      <c r="AE2651" s="3" t="s">
        <v>12950</v>
      </c>
      <c r="AF2651" s="3" t="s">
        <v>12950</v>
      </c>
      <c r="AG2651" s="3" t="s">
        <v>12950</v>
      </c>
      <c r="AH2651" s="17" t="s">
        <v>12950</v>
      </c>
    </row>
    <row r="2652" spans="1:34">
      <c r="A2652" t="s">
        <v>6301</v>
      </c>
      <c r="B2652" t="s">
        <v>8398</v>
      </c>
      <c r="E2652" s="6">
        <v>-8.0836196114713293E-2</v>
      </c>
      <c r="F2652" s="1">
        <v>0.50368293893586402</v>
      </c>
      <c r="G2652" s="1">
        <v>1.3226684689482E-2</v>
      </c>
      <c r="H2652" s="1">
        <v>0.116756109033266</v>
      </c>
      <c r="I2652" s="7">
        <v>0.15808729727836299</v>
      </c>
      <c r="J2652" s="11">
        <v>-5.5489092367795298E-2</v>
      </c>
      <c r="K2652" s="2">
        <v>-1.2910289735593199E-2</v>
      </c>
      <c r="L2652" s="2">
        <v>3.3893629859143397E-2</v>
      </c>
      <c r="M2652" s="2">
        <v>-2.3056092679603998E-2</v>
      </c>
      <c r="N2652" s="12">
        <v>0.15733197961304601</v>
      </c>
      <c r="O2652" s="16">
        <v>7.6682076460704504E-2</v>
      </c>
      <c r="P2652" s="3">
        <v>0.22941695597790099</v>
      </c>
      <c r="Q2652" s="3">
        <v>0.124550772247693</v>
      </c>
      <c r="R2652" s="3">
        <v>-1.7619244007972799E-2</v>
      </c>
      <c r="S2652" s="17">
        <v>-1.6967335588267098E-2</v>
      </c>
      <c r="T2652" s="21" t="s">
        <v>12950</v>
      </c>
      <c r="U2652" s="5" t="s">
        <v>12950</v>
      </c>
      <c r="V2652" s="5" t="s">
        <v>12950</v>
      </c>
      <c r="W2652" s="5" t="s">
        <v>12950</v>
      </c>
      <c r="X2652" s="22" t="s">
        <v>12950</v>
      </c>
      <c r="Y2652" s="21" t="s">
        <v>12950</v>
      </c>
      <c r="Z2652" s="5" t="s">
        <v>12950</v>
      </c>
      <c r="AA2652" s="5" t="s">
        <v>12950</v>
      </c>
      <c r="AB2652" s="5" t="s">
        <v>12950</v>
      </c>
      <c r="AC2652" s="22" t="s">
        <v>12950</v>
      </c>
      <c r="AD2652" s="16" t="s">
        <v>12950</v>
      </c>
      <c r="AE2652" s="3" t="s">
        <v>12950</v>
      </c>
      <c r="AF2652" s="3" t="s">
        <v>12950</v>
      </c>
      <c r="AG2652" s="3" t="s">
        <v>12950</v>
      </c>
      <c r="AH2652" s="17" t="s">
        <v>12950</v>
      </c>
    </row>
    <row r="2653" spans="1:34">
      <c r="A2653" t="s">
        <v>6555</v>
      </c>
      <c r="B2653" t="s">
        <v>10715</v>
      </c>
      <c r="E2653" s="6">
        <v>-0.24042147628594199</v>
      </c>
      <c r="F2653" s="1">
        <v>-0.20423845900996099</v>
      </c>
      <c r="G2653" s="1">
        <v>-0.12285408967045899</v>
      </c>
      <c r="H2653" s="1">
        <v>-0.19425471242822501</v>
      </c>
      <c r="I2653" s="7">
        <v>-0.12644514000535001</v>
      </c>
      <c r="J2653" s="11">
        <v>-0.21562516269246301</v>
      </c>
      <c r="K2653" s="2">
        <v>-0.33670894831454101</v>
      </c>
      <c r="L2653" s="2">
        <v>-0.30068879522638597</v>
      </c>
      <c r="M2653" s="2">
        <v>-0.225251452411902</v>
      </c>
      <c r="N2653" s="12">
        <v>-0.257357061533109</v>
      </c>
      <c r="O2653" s="16">
        <v>-0.33377261027487398</v>
      </c>
      <c r="P2653" s="3">
        <v>-0.27132185503068401</v>
      </c>
      <c r="Q2653" s="3">
        <v>-0.41321364724022902</v>
      </c>
      <c r="R2653" s="3">
        <v>-0.36343615314127198</v>
      </c>
      <c r="S2653" s="17">
        <v>-0.46557069270831197</v>
      </c>
      <c r="T2653" s="21" t="s">
        <v>12950</v>
      </c>
      <c r="U2653" s="5" t="s">
        <v>12950</v>
      </c>
      <c r="V2653" s="5" t="s">
        <v>12950</v>
      </c>
      <c r="W2653" s="5" t="s">
        <v>12950</v>
      </c>
      <c r="X2653" s="22" t="s">
        <v>12950</v>
      </c>
      <c r="Y2653" s="21" t="s">
        <v>12950</v>
      </c>
      <c r="Z2653" s="5" t="s">
        <v>12950</v>
      </c>
      <c r="AA2653" s="5" t="s">
        <v>12950</v>
      </c>
      <c r="AB2653" s="5" t="s">
        <v>12950</v>
      </c>
      <c r="AC2653" s="22" t="s">
        <v>12950</v>
      </c>
      <c r="AD2653" s="16" t="s">
        <v>12950</v>
      </c>
      <c r="AE2653" s="3" t="s">
        <v>12950</v>
      </c>
      <c r="AF2653" s="3" t="s">
        <v>12950</v>
      </c>
      <c r="AG2653" s="3" t="s">
        <v>12950</v>
      </c>
      <c r="AH2653" s="17" t="s">
        <v>12950</v>
      </c>
    </row>
    <row r="2654" spans="1:34">
      <c r="A2654" t="s">
        <v>3775</v>
      </c>
      <c r="B2654" t="s">
        <v>8673</v>
      </c>
      <c r="E2654" s="6">
        <v>-0.20648686097826999</v>
      </c>
      <c r="F2654" s="1">
        <v>-6.8724530037329798E-2</v>
      </c>
      <c r="G2654" s="1">
        <v>-0.15217582661361501</v>
      </c>
      <c r="H2654" s="1">
        <v>-4.03341009030872E-2</v>
      </c>
      <c r="I2654" s="7">
        <v>-6.9409133471903597E-2</v>
      </c>
      <c r="J2654" s="11">
        <v>-0.11095622353463</v>
      </c>
      <c r="K2654" s="2">
        <v>3.31896641637948E-3</v>
      </c>
      <c r="L2654" s="2">
        <v>-1.06323298254801E-2</v>
      </c>
      <c r="M2654" s="2">
        <v>-0.15446747827028301</v>
      </c>
      <c r="N2654" s="12">
        <v>-1.6382750553005501E-2</v>
      </c>
      <c r="O2654" s="16">
        <v>-0.21892436199496501</v>
      </c>
      <c r="P2654" s="3">
        <v>-5.99445022004058E-2</v>
      </c>
      <c r="Q2654" s="3">
        <v>-0.13221651479792099</v>
      </c>
      <c r="R2654" s="3">
        <v>-8.0989560632416094E-2</v>
      </c>
      <c r="S2654" s="17">
        <v>-0.120317390471393</v>
      </c>
      <c r="T2654" s="21" t="s">
        <v>12950</v>
      </c>
      <c r="U2654" s="5" t="s">
        <v>12950</v>
      </c>
      <c r="V2654" s="5" t="s">
        <v>12950</v>
      </c>
      <c r="W2654" s="5" t="s">
        <v>12950</v>
      </c>
      <c r="X2654" s="22" t="s">
        <v>12950</v>
      </c>
      <c r="Y2654" s="21" t="s">
        <v>12950</v>
      </c>
      <c r="Z2654" s="5" t="s">
        <v>12950</v>
      </c>
      <c r="AA2654" s="5" t="s">
        <v>12950</v>
      </c>
      <c r="AB2654" s="5" t="s">
        <v>12950</v>
      </c>
      <c r="AC2654" s="22" t="s">
        <v>12950</v>
      </c>
      <c r="AD2654" s="16" t="s">
        <v>12950</v>
      </c>
      <c r="AE2654" s="3" t="s">
        <v>12950</v>
      </c>
      <c r="AF2654" s="3" t="s">
        <v>12950</v>
      </c>
      <c r="AG2654" s="3" t="s">
        <v>12950</v>
      </c>
      <c r="AH2654" s="17" t="s">
        <v>12950</v>
      </c>
    </row>
    <row r="2655" spans="1:34">
      <c r="A2655" t="s">
        <v>3867</v>
      </c>
      <c r="B2655" t="s">
        <v>9315</v>
      </c>
      <c r="E2655" s="6">
        <v>0.25586642896505102</v>
      </c>
      <c r="F2655" s="1">
        <v>0.33684530972024701</v>
      </c>
      <c r="G2655" s="1">
        <v>0.25415838118973799</v>
      </c>
      <c r="H2655" s="1">
        <v>0.35758553469723903</v>
      </c>
      <c r="I2655" s="7">
        <v>0.31930881391419003</v>
      </c>
      <c r="J2655" s="11">
        <v>0.214755876549033</v>
      </c>
      <c r="K2655" s="2">
        <v>0.19126466015753901</v>
      </c>
      <c r="L2655" s="2">
        <v>0.13134353825883799</v>
      </c>
      <c r="M2655" s="2">
        <v>6.9771791566242303E-2</v>
      </c>
      <c r="N2655" s="12">
        <v>9.6172609094501496E-2</v>
      </c>
      <c r="O2655" s="16">
        <v>0.22669173466801801</v>
      </c>
      <c r="P2655" s="3">
        <v>0.41501339562061301</v>
      </c>
      <c r="Q2655" s="3">
        <v>-0.201516019323117</v>
      </c>
      <c r="R2655" s="3">
        <v>-0.15613059440867999</v>
      </c>
      <c r="S2655" s="17">
        <v>-0.40718425938936698</v>
      </c>
      <c r="T2655" s="21" t="s">
        <v>12950</v>
      </c>
      <c r="U2655" s="5" t="s">
        <v>12950</v>
      </c>
      <c r="V2655" s="5" t="s">
        <v>12950</v>
      </c>
      <c r="W2655" s="5" t="s">
        <v>12950</v>
      </c>
      <c r="X2655" s="22" t="s">
        <v>12950</v>
      </c>
      <c r="Y2655" s="21" t="s">
        <v>12950</v>
      </c>
      <c r="Z2655" s="5" t="s">
        <v>12950</v>
      </c>
      <c r="AA2655" s="5" t="s">
        <v>12950</v>
      </c>
      <c r="AB2655" s="5" t="s">
        <v>12950</v>
      </c>
      <c r="AC2655" s="22" t="s">
        <v>12950</v>
      </c>
      <c r="AD2655" s="16" t="s">
        <v>12950</v>
      </c>
      <c r="AE2655" s="3" t="s">
        <v>12950</v>
      </c>
      <c r="AF2655" s="3" t="s">
        <v>12950</v>
      </c>
      <c r="AG2655" s="3" t="s">
        <v>12950</v>
      </c>
      <c r="AH2655" s="17" t="s">
        <v>12950</v>
      </c>
    </row>
    <row r="2656" spans="1:34">
      <c r="A2656" t="s">
        <v>6031</v>
      </c>
      <c r="B2656" t="s">
        <v>11074</v>
      </c>
      <c r="E2656" s="6">
        <v>-0.51572286760839403</v>
      </c>
      <c r="F2656" s="1">
        <v>-0.42134377922421601</v>
      </c>
      <c r="G2656" s="1">
        <v>-0.396959920342559</v>
      </c>
      <c r="H2656" s="1">
        <v>-0.227867895593036</v>
      </c>
      <c r="I2656" s="7">
        <v>-0.197141243142061</v>
      </c>
      <c r="J2656" s="11">
        <v>-0.34469000116617698</v>
      </c>
      <c r="K2656" s="2">
        <v>-0.535875125846901</v>
      </c>
      <c r="L2656" s="2">
        <v>-0.45196033123935597</v>
      </c>
      <c r="M2656" s="2">
        <v>-0.41653519286349999</v>
      </c>
      <c r="N2656" s="12">
        <v>-9.5606091038094004E-2</v>
      </c>
      <c r="O2656" s="16">
        <v>-0.30448956257607901</v>
      </c>
      <c r="P2656" s="3">
        <v>-0.30625545417960098</v>
      </c>
      <c r="Q2656" s="3">
        <v>-0.26056750282881802</v>
      </c>
      <c r="R2656" s="3">
        <v>-0.21980241564352199</v>
      </c>
      <c r="S2656" s="17">
        <v>-0.12399977635647499</v>
      </c>
      <c r="T2656" s="21" t="s">
        <v>12950</v>
      </c>
      <c r="U2656" s="5" t="s">
        <v>12950</v>
      </c>
      <c r="V2656" s="5" t="s">
        <v>12950</v>
      </c>
      <c r="W2656" s="5" t="s">
        <v>12950</v>
      </c>
      <c r="X2656" s="22" t="s">
        <v>12950</v>
      </c>
      <c r="Y2656" s="21" t="s">
        <v>12950</v>
      </c>
      <c r="Z2656" s="5" t="s">
        <v>12950</v>
      </c>
      <c r="AA2656" s="5" t="s">
        <v>12950</v>
      </c>
      <c r="AB2656" s="5" t="s">
        <v>12950</v>
      </c>
      <c r="AC2656" s="22" t="s">
        <v>12950</v>
      </c>
      <c r="AD2656" s="16" t="s">
        <v>12950</v>
      </c>
      <c r="AE2656" s="3" t="s">
        <v>12950</v>
      </c>
      <c r="AF2656" s="3" t="s">
        <v>12950</v>
      </c>
      <c r="AG2656" s="3" t="s">
        <v>12950</v>
      </c>
      <c r="AH2656" s="17" t="s">
        <v>12950</v>
      </c>
    </row>
    <row r="2657" spans="1:34">
      <c r="A2657" t="s">
        <v>5817</v>
      </c>
      <c r="B2657" t="s">
        <v>8958</v>
      </c>
      <c r="E2657" s="6">
        <v>-0.76369803968118799</v>
      </c>
      <c r="F2657" s="1">
        <v>0.123123025452976</v>
      </c>
      <c r="G2657" s="1">
        <v>-4.3196345685137402E-2</v>
      </c>
      <c r="H2657" s="1">
        <v>-2.5881360481860401E-2</v>
      </c>
      <c r="I2657" s="7">
        <v>0.71864003405319499</v>
      </c>
      <c r="J2657" s="11">
        <v>-0.94475789348501005</v>
      </c>
      <c r="K2657" s="2">
        <v>-0.28211513090979801</v>
      </c>
      <c r="L2657" s="2">
        <v>-8.3495361216164396E-2</v>
      </c>
      <c r="M2657" s="2">
        <v>-7.4973124191440796E-2</v>
      </c>
      <c r="N2657" s="12">
        <v>0.35824368538407902</v>
      </c>
      <c r="O2657" s="16">
        <v>-1.06032379449076</v>
      </c>
      <c r="P2657" s="3">
        <v>-2.0182333355315499E-2</v>
      </c>
      <c r="Q2657" s="3">
        <v>0.115980177023078</v>
      </c>
      <c r="R2657" s="3">
        <v>-8.8978523712332502E-2</v>
      </c>
      <c r="S2657" s="17">
        <v>0.36687522967095598</v>
      </c>
      <c r="T2657" s="21" t="s">
        <v>12950</v>
      </c>
      <c r="U2657" s="5" t="s">
        <v>12950</v>
      </c>
      <c r="V2657" s="5" t="s">
        <v>12950</v>
      </c>
      <c r="W2657" s="5" t="s">
        <v>12950</v>
      </c>
      <c r="X2657" s="22" t="s">
        <v>12950</v>
      </c>
      <c r="Y2657" s="21" t="s">
        <v>12950</v>
      </c>
      <c r="Z2657" s="5" t="s">
        <v>12950</v>
      </c>
      <c r="AA2657" s="5" t="s">
        <v>12950</v>
      </c>
      <c r="AB2657" s="5" t="s">
        <v>12950</v>
      </c>
      <c r="AC2657" s="22" t="s">
        <v>12950</v>
      </c>
      <c r="AD2657" s="16" t="s">
        <v>12950</v>
      </c>
      <c r="AE2657" s="3" t="s">
        <v>12950</v>
      </c>
      <c r="AF2657" s="3" t="s">
        <v>12950</v>
      </c>
      <c r="AG2657" s="3" t="s">
        <v>12950</v>
      </c>
      <c r="AH2657" s="17" t="s">
        <v>12950</v>
      </c>
    </row>
    <row r="2658" spans="1:34">
      <c r="A2658" t="s">
        <v>1610</v>
      </c>
      <c r="B2658" t="s">
        <v>6885</v>
      </c>
      <c r="E2658" s="6">
        <v>0.17567584827958599</v>
      </c>
      <c r="F2658" s="1">
        <v>-0.16008830916893799</v>
      </c>
      <c r="G2658" s="1">
        <v>-8.9951050526874202E-2</v>
      </c>
      <c r="H2658" s="1">
        <v>-0.102662639419487</v>
      </c>
      <c r="I2658" s="7">
        <v>-0.227100308636971</v>
      </c>
      <c r="J2658" s="11">
        <v>0.191497131655924</v>
      </c>
      <c r="K2658" s="2">
        <v>3.5299621594458402E-2</v>
      </c>
      <c r="L2658" s="2">
        <v>-3.2011351234037297E-2</v>
      </c>
      <c r="M2658" s="2">
        <v>2.50332140232713E-2</v>
      </c>
      <c r="N2658" s="12">
        <v>6.9844929327331301E-2</v>
      </c>
      <c r="O2658" s="16">
        <v>0.17829033499090199</v>
      </c>
      <c r="P2658" s="3">
        <v>-2.0265551530098801E-2</v>
      </c>
      <c r="Q2658" s="3">
        <v>-1.06544367468474E-2</v>
      </c>
      <c r="R2658" s="3">
        <v>3.6243918596385302E-2</v>
      </c>
      <c r="S2658" s="17">
        <v>-0.200067896792779</v>
      </c>
      <c r="T2658" s="21" t="s">
        <v>12950</v>
      </c>
      <c r="U2658" s="5" t="s">
        <v>12950</v>
      </c>
      <c r="V2658" s="5" t="s">
        <v>12950</v>
      </c>
      <c r="W2658" s="5" t="s">
        <v>12950</v>
      </c>
      <c r="X2658" s="22" t="s">
        <v>12950</v>
      </c>
      <c r="Y2658" s="21" t="s">
        <v>12950</v>
      </c>
      <c r="Z2658" s="5" t="s">
        <v>12950</v>
      </c>
      <c r="AA2658" s="5" t="s">
        <v>12950</v>
      </c>
      <c r="AB2658" s="5" t="s">
        <v>12950</v>
      </c>
      <c r="AC2658" s="22" t="s">
        <v>12950</v>
      </c>
      <c r="AD2658" s="16" t="s">
        <v>12950</v>
      </c>
      <c r="AE2658" s="3" t="s">
        <v>12950</v>
      </c>
      <c r="AF2658" s="3" t="s">
        <v>12950</v>
      </c>
      <c r="AG2658" s="3" t="s">
        <v>12950</v>
      </c>
      <c r="AH2658" s="17" t="s">
        <v>12950</v>
      </c>
    </row>
    <row r="2659" spans="1:34">
      <c r="A2659" t="s">
        <v>4836</v>
      </c>
      <c r="B2659" t="s">
        <v>10936</v>
      </c>
      <c r="E2659" s="6">
        <v>-0.64228296618658898</v>
      </c>
      <c r="F2659" s="1">
        <v>-0.50784319118991605</v>
      </c>
      <c r="G2659" s="1">
        <v>-0.35307565141580299</v>
      </c>
      <c r="H2659" s="1">
        <v>-0.25900481302721201</v>
      </c>
      <c r="I2659" s="7">
        <v>8.6016714997834101E-2</v>
      </c>
      <c r="J2659" s="11">
        <v>-0.36782058569403903</v>
      </c>
      <c r="K2659" s="2">
        <v>-0.64520412751144895</v>
      </c>
      <c r="L2659" s="2">
        <v>-0.51334688421939501</v>
      </c>
      <c r="M2659" s="2">
        <v>-0.43712060335844199</v>
      </c>
      <c r="N2659" s="12">
        <v>-2.5341685253344397E-4</v>
      </c>
      <c r="O2659" s="16">
        <v>-0.25707653090750099</v>
      </c>
      <c r="P2659" s="3">
        <v>-0.27353751763661899</v>
      </c>
      <c r="Q2659" s="3">
        <v>-0.31250247170765599</v>
      </c>
      <c r="R2659" s="3">
        <v>-0.14200951739411</v>
      </c>
      <c r="S2659" s="17">
        <v>0.12221970488212699</v>
      </c>
      <c r="T2659" s="21" t="s">
        <v>12950</v>
      </c>
      <c r="U2659" s="5" t="s">
        <v>12950</v>
      </c>
      <c r="V2659" s="5" t="s">
        <v>12950</v>
      </c>
      <c r="W2659" s="5" t="s">
        <v>12950</v>
      </c>
      <c r="X2659" s="22" t="s">
        <v>12950</v>
      </c>
      <c r="Y2659" s="21" t="s">
        <v>12950</v>
      </c>
      <c r="Z2659" s="5" t="s">
        <v>12950</v>
      </c>
      <c r="AA2659" s="5" t="s">
        <v>12950</v>
      </c>
      <c r="AB2659" s="5" t="s">
        <v>12950</v>
      </c>
      <c r="AC2659" s="22" t="s">
        <v>12950</v>
      </c>
      <c r="AD2659" s="16" t="s">
        <v>12950</v>
      </c>
      <c r="AE2659" s="3" t="s">
        <v>12950</v>
      </c>
      <c r="AF2659" s="3" t="s">
        <v>12950</v>
      </c>
      <c r="AG2659" s="3" t="s">
        <v>12950</v>
      </c>
      <c r="AH2659" s="17" t="s">
        <v>12950</v>
      </c>
    </row>
    <row r="2660" spans="1:34">
      <c r="A2660" t="s">
        <v>1297</v>
      </c>
      <c r="B2660" t="s">
        <v>8348</v>
      </c>
      <c r="E2660" s="6">
        <v>0.36366395770222198</v>
      </c>
      <c r="F2660" s="1">
        <v>0.53784274901347695</v>
      </c>
      <c r="G2660" s="1">
        <v>0.20608429656712399</v>
      </c>
      <c r="H2660" s="1">
        <v>0.39436891369189297</v>
      </c>
      <c r="I2660" s="7">
        <v>0.39299291674648601</v>
      </c>
      <c r="J2660" s="11">
        <v>-0.12247007321872801</v>
      </c>
      <c r="K2660" s="2">
        <v>6.0209857917567798E-2</v>
      </c>
      <c r="L2660" s="2">
        <v>-8.6509375164710398E-2</v>
      </c>
      <c r="M2660" s="2">
        <v>-6.9874526058251299E-2</v>
      </c>
      <c r="N2660" s="12">
        <v>0.30660317999401998</v>
      </c>
      <c r="O2660" s="16">
        <v>-0.492561536769827</v>
      </c>
      <c r="P2660" s="3">
        <v>0.34700715947913102</v>
      </c>
      <c r="Q2660" s="3">
        <v>-5.9277625460000503E-2</v>
      </c>
      <c r="R2660" s="3">
        <v>-0.299667722372982</v>
      </c>
      <c r="S2660" s="17">
        <v>-0.31237171637887301</v>
      </c>
      <c r="T2660" s="21" t="s">
        <v>12950</v>
      </c>
      <c r="U2660" s="5" t="s">
        <v>12950</v>
      </c>
      <c r="V2660" s="5" t="s">
        <v>12950</v>
      </c>
      <c r="W2660" s="5" t="s">
        <v>12950</v>
      </c>
      <c r="X2660" s="22" t="s">
        <v>12950</v>
      </c>
      <c r="Y2660" s="21" t="s">
        <v>12950</v>
      </c>
      <c r="Z2660" s="5" t="s">
        <v>12950</v>
      </c>
      <c r="AA2660" s="5" t="s">
        <v>12950</v>
      </c>
      <c r="AB2660" s="5" t="s">
        <v>12950</v>
      </c>
      <c r="AC2660" s="22" t="s">
        <v>12950</v>
      </c>
      <c r="AD2660" s="16" t="s">
        <v>12950</v>
      </c>
      <c r="AE2660" s="3" t="s">
        <v>12950</v>
      </c>
      <c r="AF2660" s="3" t="s">
        <v>12950</v>
      </c>
      <c r="AG2660" s="3" t="s">
        <v>12950</v>
      </c>
      <c r="AH2660" s="17" t="s">
        <v>12950</v>
      </c>
    </row>
    <row r="2661" spans="1:34">
      <c r="A2661" t="s">
        <v>6096</v>
      </c>
      <c r="B2661" t="s">
        <v>7986</v>
      </c>
      <c r="E2661" s="6">
        <v>7.03282388782107E-2</v>
      </c>
      <c r="F2661" s="1">
        <v>7.40900703411011E-2</v>
      </c>
      <c r="G2661" s="1">
        <v>4.53246683566925E-2</v>
      </c>
      <c r="H2661" s="1">
        <v>0.27093157861167499</v>
      </c>
      <c r="I2661" s="7">
        <v>-7.6427449039416402E-3</v>
      </c>
      <c r="J2661" s="11">
        <v>-4.7343189586590798E-2</v>
      </c>
      <c r="K2661" s="2">
        <v>-0.11175672980896301</v>
      </c>
      <c r="L2661" s="2">
        <v>-1.28761318915325E-2</v>
      </c>
      <c r="M2661" s="2">
        <v>5.7609900277222598E-2</v>
      </c>
      <c r="N2661" s="12">
        <v>7.3646177972865906E-2</v>
      </c>
      <c r="O2661" s="16">
        <v>-0.17852157059203499</v>
      </c>
      <c r="P2661" s="3">
        <v>-0.27974803366975198</v>
      </c>
      <c r="Q2661" s="3">
        <v>-0.19152573083322599</v>
      </c>
      <c r="R2661" s="3">
        <v>-0.24991891791144499</v>
      </c>
      <c r="S2661" s="17">
        <v>-0.39085721338476498</v>
      </c>
      <c r="T2661" s="21" t="s">
        <v>12950</v>
      </c>
      <c r="U2661" s="5" t="s">
        <v>12950</v>
      </c>
      <c r="V2661" s="5" t="s">
        <v>12950</v>
      </c>
      <c r="W2661" s="5" t="s">
        <v>12950</v>
      </c>
      <c r="X2661" s="22" t="s">
        <v>12950</v>
      </c>
      <c r="Y2661" s="21" t="s">
        <v>12950</v>
      </c>
      <c r="Z2661" s="5" t="s">
        <v>12950</v>
      </c>
      <c r="AA2661" s="5" t="s">
        <v>12950</v>
      </c>
      <c r="AB2661" s="5" t="s">
        <v>12950</v>
      </c>
      <c r="AC2661" s="22" t="s">
        <v>12950</v>
      </c>
      <c r="AD2661" s="16" t="s">
        <v>12950</v>
      </c>
      <c r="AE2661" s="3" t="s">
        <v>12950</v>
      </c>
      <c r="AF2661" s="3" t="s">
        <v>12950</v>
      </c>
      <c r="AG2661" s="3" t="s">
        <v>12950</v>
      </c>
      <c r="AH2661" s="17" t="s">
        <v>12950</v>
      </c>
    </row>
    <row r="2662" spans="1:34">
      <c r="A2662" t="s">
        <v>4094</v>
      </c>
      <c r="B2662" t="s">
        <v>10592</v>
      </c>
      <c r="E2662" s="6">
        <v>-0.28759514772954697</v>
      </c>
      <c r="F2662" s="1">
        <v>0.130033848668267</v>
      </c>
      <c r="G2662" s="1">
        <v>-4.6839109016347004E-3</v>
      </c>
      <c r="H2662" s="1">
        <v>9.8497832926418803E-3</v>
      </c>
      <c r="I2662" s="7">
        <v>0.28009925756516602</v>
      </c>
      <c r="J2662" s="11">
        <v>-0.593799857115897</v>
      </c>
      <c r="K2662" s="2">
        <v>-0.52037280186239998</v>
      </c>
      <c r="L2662" s="2">
        <v>-0.21359152854622199</v>
      </c>
      <c r="M2662" s="2">
        <v>-0.28891484344470197</v>
      </c>
      <c r="N2662" s="12">
        <v>9.87548706031946E-2</v>
      </c>
      <c r="O2662" s="16">
        <v>-1.35530034846234</v>
      </c>
      <c r="P2662" s="3">
        <v>-0.67231835603491297</v>
      </c>
      <c r="Q2662" s="3">
        <v>-3.4387307363736901E-2</v>
      </c>
      <c r="R2662" s="3">
        <v>-0.38598555124380302</v>
      </c>
      <c r="S2662" s="17">
        <v>2.0166533293129299E-2</v>
      </c>
      <c r="T2662" s="21" t="s">
        <v>12950</v>
      </c>
      <c r="U2662" s="5" t="s">
        <v>12950</v>
      </c>
      <c r="V2662" s="5" t="s">
        <v>12950</v>
      </c>
      <c r="W2662" s="5" t="s">
        <v>12950</v>
      </c>
      <c r="X2662" s="22" t="s">
        <v>12950</v>
      </c>
      <c r="Y2662" s="21" t="s">
        <v>12950</v>
      </c>
      <c r="Z2662" s="5" t="s">
        <v>12950</v>
      </c>
      <c r="AA2662" s="5" t="s">
        <v>12950</v>
      </c>
      <c r="AB2662" s="5" t="s">
        <v>12950</v>
      </c>
      <c r="AC2662" s="22" t="s">
        <v>12950</v>
      </c>
      <c r="AD2662" s="16" t="s">
        <v>12950</v>
      </c>
      <c r="AE2662" s="3" t="s">
        <v>12950</v>
      </c>
      <c r="AF2662" s="3" t="s">
        <v>12950</v>
      </c>
      <c r="AG2662" s="3" t="s">
        <v>12950</v>
      </c>
      <c r="AH2662" s="17" t="s">
        <v>12950</v>
      </c>
    </row>
    <row r="2663" spans="1:34">
      <c r="A2663" t="s">
        <v>4510</v>
      </c>
      <c r="B2663" t="s">
        <v>12190</v>
      </c>
      <c r="E2663" s="6">
        <v>0.715666380968768</v>
      </c>
      <c r="F2663" s="1">
        <v>0.56965311287387199</v>
      </c>
      <c r="G2663" s="1">
        <v>0.43541843061204799</v>
      </c>
      <c r="H2663" s="1">
        <v>0.35044666248038298</v>
      </c>
      <c r="I2663" s="7">
        <v>0.27029567875593102</v>
      </c>
      <c r="J2663" s="11">
        <v>0.99148769244845003</v>
      </c>
      <c r="K2663" s="2">
        <v>0.55928578996427103</v>
      </c>
      <c r="L2663" s="2">
        <v>0.42903939225010501</v>
      </c>
      <c r="M2663" s="2">
        <v>0.84120459565490602</v>
      </c>
      <c r="N2663" s="12">
        <v>0.58881797806981695</v>
      </c>
      <c r="O2663" s="16">
        <v>1.1273922350994301</v>
      </c>
      <c r="P2663" s="3">
        <v>0.56124825986132998</v>
      </c>
      <c r="Q2663" s="3">
        <v>0.63334852447119006</v>
      </c>
      <c r="R2663" s="3">
        <v>0.62079779131052304</v>
      </c>
      <c r="S2663" s="17">
        <v>0.72250612558973404</v>
      </c>
      <c r="T2663" s="21" t="s">
        <v>12950</v>
      </c>
      <c r="U2663" s="5" t="s">
        <v>12950</v>
      </c>
      <c r="V2663" s="5" t="s">
        <v>12950</v>
      </c>
      <c r="W2663" s="5" t="s">
        <v>12950</v>
      </c>
      <c r="X2663" s="22" t="s">
        <v>12950</v>
      </c>
      <c r="Y2663" s="21" t="s">
        <v>12950</v>
      </c>
      <c r="Z2663" s="5" t="s">
        <v>12950</v>
      </c>
      <c r="AA2663" s="5" t="s">
        <v>12950</v>
      </c>
      <c r="AB2663" s="5" t="s">
        <v>12950</v>
      </c>
      <c r="AC2663" s="22" t="s">
        <v>12950</v>
      </c>
      <c r="AD2663" s="16" t="s">
        <v>12950</v>
      </c>
      <c r="AE2663" s="3" t="s">
        <v>12950</v>
      </c>
      <c r="AF2663" s="3" t="s">
        <v>12950</v>
      </c>
      <c r="AG2663" s="3" t="s">
        <v>12950</v>
      </c>
      <c r="AH2663" s="17" t="s">
        <v>12950</v>
      </c>
    </row>
    <row r="2664" spans="1:34">
      <c r="A2664" t="s">
        <v>5802</v>
      </c>
      <c r="B2664" t="s">
        <v>11438</v>
      </c>
      <c r="E2664" s="6">
        <v>-0.54090736773401304</v>
      </c>
      <c r="F2664" s="1">
        <v>-0.19250794668106599</v>
      </c>
      <c r="G2664" s="1">
        <v>-0.24463958189219201</v>
      </c>
      <c r="H2664" s="1">
        <v>-0.27971730975175901</v>
      </c>
      <c r="I2664" s="7">
        <v>-0.23303960007479599</v>
      </c>
      <c r="J2664" s="11">
        <v>-0.86378648835248395</v>
      </c>
      <c r="K2664" s="2">
        <v>-0.58580254263736797</v>
      </c>
      <c r="L2664" s="2">
        <v>-0.40126344304550698</v>
      </c>
      <c r="M2664" s="2">
        <v>-0.51736061812350298</v>
      </c>
      <c r="N2664" s="12">
        <v>-0.43555060637818799</v>
      </c>
      <c r="O2664" s="16">
        <v>-0.44804902566229998</v>
      </c>
      <c r="P2664" s="3">
        <v>-0.40537650645499401</v>
      </c>
      <c r="Q2664" s="3">
        <v>-0.22937761610681701</v>
      </c>
      <c r="R2664" s="3">
        <v>-0.17343777855622799</v>
      </c>
      <c r="S2664" s="17">
        <v>-0.20890479096808801</v>
      </c>
      <c r="T2664" s="21" t="s">
        <v>12950</v>
      </c>
      <c r="U2664" s="5" t="s">
        <v>12950</v>
      </c>
      <c r="V2664" s="5" t="s">
        <v>12950</v>
      </c>
      <c r="W2664" s="5" t="s">
        <v>12950</v>
      </c>
      <c r="X2664" s="22" t="s">
        <v>12950</v>
      </c>
      <c r="Y2664" s="21" t="s">
        <v>12950</v>
      </c>
      <c r="Z2664" s="5" t="s">
        <v>12950</v>
      </c>
      <c r="AA2664" s="5" t="s">
        <v>12950</v>
      </c>
      <c r="AB2664" s="5" t="s">
        <v>12950</v>
      </c>
      <c r="AC2664" s="22" t="s">
        <v>12950</v>
      </c>
      <c r="AD2664" s="16" t="s">
        <v>12950</v>
      </c>
      <c r="AE2664" s="3" t="s">
        <v>12950</v>
      </c>
      <c r="AF2664" s="3" t="s">
        <v>12950</v>
      </c>
      <c r="AG2664" s="3" t="s">
        <v>12950</v>
      </c>
      <c r="AH2664" s="17" t="s">
        <v>12950</v>
      </c>
    </row>
    <row r="2665" spans="1:34">
      <c r="A2665" t="s">
        <v>6126</v>
      </c>
      <c r="B2665" t="s">
        <v>8654</v>
      </c>
      <c r="E2665" s="6">
        <v>-0.43926266485306797</v>
      </c>
      <c r="F2665" s="1">
        <v>0.23761581714520499</v>
      </c>
      <c r="G2665" s="1">
        <v>9.8582821286993402E-2</v>
      </c>
      <c r="H2665" s="1">
        <v>7.4047574521731593E-2</v>
      </c>
      <c r="I2665" s="7">
        <v>-0.155431946594004</v>
      </c>
      <c r="J2665" s="11">
        <v>-0.42396320585547498</v>
      </c>
      <c r="K2665" s="2">
        <v>-0.19567516880985</v>
      </c>
      <c r="L2665" s="2">
        <v>-0.14034840592832301</v>
      </c>
      <c r="M2665" s="2">
        <v>-0.20000354363449199</v>
      </c>
      <c r="N2665" s="12">
        <v>0.167761199058646</v>
      </c>
      <c r="O2665" s="16">
        <v>-0.46597441558769098</v>
      </c>
      <c r="P2665" s="3">
        <v>-4.4965067479543402E-2</v>
      </c>
      <c r="Q2665" s="3">
        <v>1.45989721571548E-2</v>
      </c>
      <c r="R2665" s="3">
        <v>1.68456465651904E-2</v>
      </c>
      <c r="S2665" s="17">
        <v>3.6170269586126798E-2</v>
      </c>
      <c r="T2665" s="21" t="s">
        <v>12950</v>
      </c>
      <c r="U2665" s="5" t="s">
        <v>12950</v>
      </c>
      <c r="V2665" s="5" t="s">
        <v>12950</v>
      </c>
      <c r="W2665" s="5" t="s">
        <v>12950</v>
      </c>
      <c r="X2665" s="22" t="s">
        <v>12950</v>
      </c>
      <c r="Y2665" s="21" t="s">
        <v>12950</v>
      </c>
      <c r="Z2665" s="5" t="s">
        <v>12950</v>
      </c>
      <c r="AA2665" s="5" t="s">
        <v>12950</v>
      </c>
      <c r="AB2665" s="5" t="s">
        <v>12950</v>
      </c>
      <c r="AC2665" s="22" t="s">
        <v>12950</v>
      </c>
      <c r="AD2665" s="16" t="s">
        <v>12950</v>
      </c>
      <c r="AE2665" s="3" t="s">
        <v>12950</v>
      </c>
      <c r="AF2665" s="3" t="s">
        <v>12950</v>
      </c>
      <c r="AG2665" s="3" t="s">
        <v>12950</v>
      </c>
      <c r="AH2665" s="17" t="s">
        <v>12950</v>
      </c>
    </row>
    <row r="2666" spans="1:34">
      <c r="A2666" t="s">
        <v>1038</v>
      </c>
      <c r="B2666" t="s">
        <v>8840</v>
      </c>
      <c r="E2666" s="6">
        <v>0.25162132833950002</v>
      </c>
      <c r="F2666" s="1">
        <v>5.8575265200937199E-2</v>
      </c>
      <c r="G2666" s="1">
        <v>0.122688291233432</v>
      </c>
      <c r="H2666" s="1">
        <v>-6.6282421222592799E-2</v>
      </c>
      <c r="I2666" s="7">
        <v>-5.9914600312002096E-3</v>
      </c>
      <c r="J2666" s="11">
        <v>0.26924505141959598</v>
      </c>
      <c r="K2666" s="2">
        <v>0.289793765851802</v>
      </c>
      <c r="L2666" s="2">
        <v>0.28568993014882499</v>
      </c>
      <c r="M2666" s="2">
        <v>0.23271559043801801</v>
      </c>
      <c r="N2666" s="12">
        <v>-5.6399481996385101E-2</v>
      </c>
      <c r="O2666" s="16">
        <v>4.6715410290666899E-2</v>
      </c>
      <c r="P2666" s="3">
        <v>0.14791099694267401</v>
      </c>
      <c r="Q2666" s="3">
        <v>8.0598354058513302E-2</v>
      </c>
      <c r="R2666" s="3">
        <v>0.123417918989255</v>
      </c>
      <c r="S2666" s="17">
        <v>-0.20254865395515501</v>
      </c>
      <c r="T2666" s="21" t="s">
        <v>12950</v>
      </c>
      <c r="U2666" s="5" t="s">
        <v>12950</v>
      </c>
      <c r="V2666" s="5" t="s">
        <v>12950</v>
      </c>
      <c r="W2666" s="5" t="s">
        <v>12950</v>
      </c>
      <c r="X2666" s="22" t="s">
        <v>12950</v>
      </c>
      <c r="Y2666" s="21" t="s">
        <v>12950</v>
      </c>
      <c r="Z2666" s="5" t="s">
        <v>12950</v>
      </c>
      <c r="AA2666" s="5" t="s">
        <v>12950</v>
      </c>
      <c r="AB2666" s="5" t="s">
        <v>12950</v>
      </c>
      <c r="AC2666" s="22" t="s">
        <v>12950</v>
      </c>
      <c r="AD2666" s="16" t="s">
        <v>12950</v>
      </c>
      <c r="AE2666" s="3" t="s">
        <v>12950</v>
      </c>
      <c r="AF2666" s="3" t="s">
        <v>12950</v>
      </c>
      <c r="AG2666" s="3" t="s">
        <v>12950</v>
      </c>
      <c r="AH2666" s="17" t="s">
        <v>12950</v>
      </c>
    </row>
    <row r="2667" spans="1:34">
      <c r="A2667" t="s">
        <v>3932</v>
      </c>
      <c r="B2667" t="s">
        <v>10680</v>
      </c>
      <c r="E2667" s="6">
        <v>0.44784356737860798</v>
      </c>
      <c r="F2667" s="1">
        <v>0.22537653197475099</v>
      </c>
      <c r="G2667" s="1">
        <v>0.29803445113571603</v>
      </c>
      <c r="H2667" s="1">
        <v>0.207730325792752</v>
      </c>
      <c r="I2667" s="7">
        <v>0.24557507429122899</v>
      </c>
      <c r="J2667" s="11">
        <v>0.21593547559323301</v>
      </c>
      <c r="K2667" s="2">
        <v>0.15902431220943</v>
      </c>
      <c r="L2667" s="2">
        <v>0.16935889032548901</v>
      </c>
      <c r="M2667" s="2">
        <v>0.21314721288498001</v>
      </c>
      <c r="N2667" s="12">
        <v>0.41083750136896002</v>
      </c>
      <c r="O2667" s="16">
        <v>0.35280002637136598</v>
      </c>
      <c r="P2667" s="3">
        <v>0.224572428238623</v>
      </c>
      <c r="Q2667" s="3">
        <v>0.33058740854844598</v>
      </c>
      <c r="R2667" s="3">
        <v>0.234110779923933</v>
      </c>
      <c r="S2667" s="17">
        <v>0.25367098264837801</v>
      </c>
      <c r="T2667" s="21" t="s">
        <v>12950</v>
      </c>
      <c r="U2667" s="5" t="s">
        <v>12950</v>
      </c>
      <c r="V2667" s="5" t="s">
        <v>12950</v>
      </c>
      <c r="W2667" s="5" t="s">
        <v>12950</v>
      </c>
      <c r="X2667" s="22" t="s">
        <v>12950</v>
      </c>
      <c r="Y2667" s="21" t="s">
        <v>12950</v>
      </c>
      <c r="Z2667" s="5" t="s">
        <v>12950</v>
      </c>
      <c r="AA2667" s="5" t="s">
        <v>12950</v>
      </c>
      <c r="AB2667" s="5" t="s">
        <v>12950</v>
      </c>
      <c r="AC2667" s="22" t="s">
        <v>12950</v>
      </c>
      <c r="AD2667" s="16" t="s">
        <v>12950</v>
      </c>
      <c r="AE2667" s="3" t="s">
        <v>12950</v>
      </c>
      <c r="AF2667" s="3" t="s">
        <v>12950</v>
      </c>
      <c r="AG2667" s="3" t="s">
        <v>12950</v>
      </c>
      <c r="AH2667" s="17" t="s">
        <v>12950</v>
      </c>
    </row>
    <row r="2668" spans="1:34">
      <c r="A2668" t="s">
        <v>5929</v>
      </c>
      <c r="B2668" t="s">
        <v>5929</v>
      </c>
      <c r="E2668" s="6">
        <v>0.27591533151415298</v>
      </c>
      <c r="F2668" s="1">
        <v>0.14694314723632701</v>
      </c>
      <c r="G2668" s="1">
        <v>-0.102369139869218</v>
      </c>
      <c r="H2668" s="1">
        <v>0.219898165327023</v>
      </c>
      <c r="I2668" s="7">
        <v>0.276730735459986</v>
      </c>
      <c r="J2668" s="11">
        <v>0.75906559711618005</v>
      </c>
      <c r="K2668" s="2">
        <v>0.39820256643976498</v>
      </c>
      <c r="L2668" s="2">
        <v>0.30632011554834998</v>
      </c>
      <c r="M2668" s="2">
        <v>0.41278865399540199</v>
      </c>
      <c r="N2668" s="12">
        <v>0.381107648746077</v>
      </c>
      <c r="O2668" s="16">
        <v>0.36394095844076801</v>
      </c>
      <c r="P2668" s="3">
        <v>0.28098831399579</v>
      </c>
      <c r="Q2668" s="3">
        <v>0.153610933279346</v>
      </c>
      <c r="R2668" s="3">
        <v>0.16357986227590399</v>
      </c>
      <c r="S2668" s="17">
        <v>0.29055264821001398</v>
      </c>
      <c r="T2668" s="21" t="s">
        <v>12950</v>
      </c>
      <c r="U2668" s="5" t="s">
        <v>12950</v>
      </c>
      <c r="V2668" s="5" t="s">
        <v>12950</v>
      </c>
      <c r="W2668" s="5" t="s">
        <v>12950</v>
      </c>
      <c r="X2668" s="22" t="s">
        <v>12950</v>
      </c>
      <c r="Y2668" s="21" t="s">
        <v>12950</v>
      </c>
      <c r="Z2668" s="5" t="s">
        <v>12950</v>
      </c>
      <c r="AA2668" s="5" t="s">
        <v>12950</v>
      </c>
      <c r="AB2668" s="5" t="s">
        <v>12950</v>
      </c>
      <c r="AC2668" s="22" t="s">
        <v>12950</v>
      </c>
      <c r="AD2668" s="16" t="s">
        <v>12950</v>
      </c>
      <c r="AE2668" s="3" t="s">
        <v>12950</v>
      </c>
      <c r="AF2668" s="3" t="s">
        <v>12950</v>
      </c>
      <c r="AG2668" s="3" t="s">
        <v>12950</v>
      </c>
      <c r="AH2668" s="17" t="s">
        <v>12950</v>
      </c>
    </row>
    <row r="2669" spans="1:34">
      <c r="A2669" t="s">
        <v>429</v>
      </c>
      <c r="B2669" t="s">
        <v>8311</v>
      </c>
      <c r="E2669" s="6">
        <v>-0.18931321224638201</v>
      </c>
      <c r="F2669" s="1">
        <v>-0.122679280865476</v>
      </c>
      <c r="G2669" s="1">
        <v>0.17609528866832899</v>
      </c>
      <c r="H2669" s="1">
        <v>-0.26010250403075102</v>
      </c>
      <c r="I2669" s="7">
        <v>-3.5955601904135603E-2</v>
      </c>
      <c r="J2669" s="11">
        <v>-9.0854804218539503E-2</v>
      </c>
      <c r="K2669" s="2">
        <v>1.8016153267331001E-2</v>
      </c>
      <c r="L2669" s="2">
        <v>0.326442241613218</v>
      </c>
      <c r="M2669" s="2">
        <v>0.183376496055035</v>
      </c>
      <c r="N2669" s="12">
        <v>6.4537659183194304E-2</v>
      </c>
      <c r="O2669" s="16">
        <v>0.26120527789124698</v>
      </c>
      <c r="P2669" s="3">
        <v>-0.40516796240435299</v>
      </c>
      <c r="Q2669" s="3">
        <v>0.57043601107436404</v>
      </c>
      <c r="R2669" s="3">
        <v>0.247368711680513</v>
      </c>
      <c r="S2669" s="17">
        <v>0.38406266937226902</v>
      </c>
      <c r="T2669" s="21" t="s">
        <v>12950</v>
      </c>
      <c r="U2669" s="5" t="s">
        <v>12950</v>
      </c>
      <c r="V2669" s="5" t="s">
        <v>12950</v>
      </c>
      <c r="W2669" s="5" t="s">
        <v>12950</v>
      </c>
      <c r="X2669" s="22" t="s">
        <v>12950</v>
      </c>
      <c r="Y2669" s="21" t="s">
        <v>12950</v>
      </c>
      <c r="Z2669" s="5" t="s">
        <v>12950</v>
      </c>
      <c r="AA2669" s="5" t="s">
        <v>12950</v>
      </c>
      <c r="AB2669" s="5" t="s">
        <v>12950</v>
      </c>
      <c r="AC2669" s="22" t="s">
        <v>12950</v>
      </c>
      <c r="AD2669" s="16" t="s">
        <v>12950</v>
      </c>
      <c r="AE2669" s="3" t="s">
        <v>12950</v>
      </c>
      <c r="AF2669" s="3" t="s">
        <v>12950</v>
      </c>
      <c r="AG2669" s="3" t="s">
        <v>12950</v>
      </c>
      <c r="AH2669" s="17" t="s">
        <v>12950</v>
      </c>
    </row>
    <row r="2670" spans="1:34">
      <c r="A2670" t="s">
        <v>6073</v>
      </c>
      <c r="B2670" t="s">
        <v>6955</v>
      </c>
      <c r="E2670" s="6">
        <v>-0.33059341193627401</v>
      </c>
      <c r="F2670" s="1">
        <v>0.94435608843376595</v>
      </c>
      <c r="G2670" s="1">
        <v>0.44388469140706399</v>
      </c>
      <c r="H2670" s="1">
        <v>-0.95091642705007895</v>
      </c>
      <c r="I2670" s="7">
        <v>-0.202423300413168</v>
      </c>
      <c r="J2670" s="11">
        <v>-1.61330511373126</v>
      </c>
      <c r="K2670" s="2">
        <v>0.26347220872823301</v>
      </c>
      <c r="L2670" s="2">
        <v>1.0019493091268901</v>
      </c>
      <c r="M2670" s="2">
        <v>9.0695164781503607E-2</v>
      </c>
      <c r="N2670" s="12">
        <v>-0.246602193200152</v>
      </c>
      <c r="O2670" s="16">
        <v>-1.3845494555062801</v>
      </c>
      <c r="P2670" s="3">
        <v>0.64163845552014998</v>
      </c>
      <c r="Q2670" s="3">
        <v>1.16538535767942</v>
      </c>
      <c r="R2670" s="3">
        <v>0.140452125574002</v>
      </c>
      <c r="S2670" s="17">
        <v>0.215065557388849</v>
      </c>
      <c r="T2670" s="21" t="s">
        <v>12950</v>
      </c>
      <c r="U2670" s="5" t="s">
        <v>12950</v>
      </c>
      <c r="V2670" s="5" t="s">
        <v>12950</v>
      </c>
      <c r="W2670" s="5" t="s">
        <v>12950</v>
      </c>
      <c r="X2670" s="22" t="s">
        <v>12950</v>
      </c>
      <c r="Y2670" s="21" t="s">
        <v>12950</v>
      </c>
      <c r="Z2670" s="5" t="s">
        <v>12950</v>
      </c>
      <c r="AA2670" s="5" t="s">
        <v>12950</v>
      </c>
      <c r="AB2670" s="5" t="s">
        <v>12950</v>
      </c>
      <c r="AC2670" s="22" t="s">
        <v>12950</v>
      </c>
      <c r="AD2670" s="16" t="s">
        <v>12950</v>
      </c>
      <c r="AE2670" s="3" t="s">
        <v>12950</v>
      </c>
      <c r="AF2670" s="3" t="s">
        <v>12950</v>
      </c>
      <c r="AG2670" s="3" t="s">
        <v>12950</v>
      </c>
      <c r="AH2670" s="17" t="s">
        <v>12950</v>
      </c>
    </row>
    <row r="2671" spans="1:34">
      <c r="A2671" t="s">
        <v>503</v>
      </c>
      <c r="B2671" t="s">
        <v>6939</v>
      </c>
      <c r="E2671" s="6">
        <v>2.31213631851825E-2</v>
      </c>
      <c r="F2671" s="1">
        <v>-0.14291943677305599</v>
      </c>
      <c r="G2671" s="1">
        <v>3.83168681444351E-3</v>
      </c>
      <c r="H2671" s="1">
        <v>0.2357547666681</v>
      </c>
      <c r="I2671" s="7">
        <v>-9.7018002263078995E-2</v>
      </c>
      <c r="J2671" s="11">
        <v>-0.13337924307053001</v>
      </c>
      <c r="K2671" s="2">
        <v>2.19398041139191E-2</v>
      </c>
      <c r="L2671" s="2">
        <v>-0.116239034067109</v>
      </c>
      <c r="M2671" s="2">
        <v>1.6847051122658201E-2</v>
      </c>
      <c r="N2671" s="12">
        <v>4.4259776336348498E-2</v>
      </c>
      <c r="O2671" s="16">
        <v>-0.144038622834012</v>
      </c>
      <c r="P2671" s="3">
        <v>0.15256935797151</v>
      </c>
      <c r="Q2671" s="3">
        <v>-1.2779009138044001E-2</v>
      </c>
      <c r="R2671" s="3">
        <v>0.26372247939334997</v>
      </c>
      <c r="S2671" s="17">
        <v>5.2587031872890697E-2</v>
      </c>
      <c r="T2671" s="21" t="s">
        <v>12950</v>
      </c>
      <c r="U2671" s="5" t="s">
        <v>12950</v>
      </c>
      <c r="V2671" s="5" t="s">
        <v>12950</v>
      </c>
      <c r="W2671" s="5" t="s">
        <v>12950</v>
      </c>
      <c r="X2671" s="22" t="s">
        <v>12950</v>
      </c>
      <c r="Y2671" s="21" t="s">
        <v>12950</v>
      </c>
      <c r="Z2671" s="5" t="s">
        <v>12950</v>
      </c>
      <c r="AA2671" s="5" t="s">
        <v>12950</v>
      </c>
      <c r="AB2671" s="5" t="s">
        <v>12950</v>
      </c>
      <c r="AC2671" s="22" t="s">
        <v>12950</v>
      </c>
      <c r="AD2671" s="16" t="s">
        <v>12950</v>
      </c>
      <c r="AE2671" s="3" t="s">
        <v>12950</v>
      </c>
      <c r="AF2671" s="3" t="s">
        <v>12950</v>
      </c>
      <c r="AG2671" s="3" t="s">
        <v>12950</v>
      </c>
      <c r="AH2671" s="17" t="s">
        <v>12950</v>
      </c>
    </row>
    <row r="2672" spans="1:34">
      <c r="A2672" t="s">
        <v>5260</v>
      </c>
      <c r="B2672" t="s">
        <v>8294</v>
      </c>
      <c r="E2672" s="6">
        <v>0.21486144762988099</v>
      </c>
      <c r="F2672" s="1">
        <v>0.17085883969683699</v>
      </c>
      <c r="G2672" s="1">
        <v>-7.4793181913819007E-2</v>
      </c>
      <c r="H2672" s="1">
        <v>-4.4377965735170697E-3</v>
      </c>
      <c r="I2672" s="7">
        <v>2.7241057441462799E-3</v>
      </c>
      <c r="J2672" s="11">
        <v>0.23526822823816801</v>
      </c>
      <c r="K2672" s="2">
        <v>6.15150872779427E-2</v>
      </c>
      <c r="L2672" s="2">
        <v>8.5403843764860501E-2</v>
      </c>
      <c r="M2672" s="2">
        <v>1.71169018447082E-2</v>
      </c>
      <c r="N2672" s="12">
        <v>-4.9498012692590902E-2</v>
      </c>
      <c r="O2672" s="16">
        <v>0.44096990773321298</v>
      </c>
      <c r="P2672" s="3">
        <v>0.134974992835002</v>
      </c>
      <c r="Q2672" s="3">
        <v>7.8202956486393797E-3</v>
      </c>
      <c r="R2672" s="3">
        <v>-7.4661835056289705E-2</v>
      </c>
      <c r="S2672" s="17">
        <v>-5.3358045546663603E-2</v>
      </c>
      <c r="T2672" s="21" t="s">
        <v>12950</v>
      </c>
      <c r="U2672" s="5" t="s">
        <v>12950</v>
      </c>
      <c r="V2672" s="5" t="s">
        <v>12950</v>
      </c>
      <c r="W2672" s="5" t="s">
        <v>12950</v>
      </c>
      <c r="X2672" s="22" t="s">
        <v>12950</v>
      </c>
      <c r="Y2672" s="21" t="s">
        <v>12950</v>
      </c>
      <c r="Z2672" s="5" t="s">
        <v>12950</v>
      </c>
      <c r="AA2672" s="5" t="s">
        <v>12950</v>
      </c>
      <c r="AB2672" s="5" t="s">
        <v>12950</v>
      </c>
      <c r="AC2672" s="22" t="s">
        <v>12950</v>
      </c>
      <c r="AD2672" s="16" t="s">
        <v>12950</v>
      </c>
      <c r="AE2672" s="3" t="s">
        <v>12950</v>
      </c>
      <c r="AF2672" s="3" t="s">
        <v>12950</v>
      </c>
      <c r="AG2672" s="3" t="s">
        <v>12950</v>
      </c>
      <c r="AH2672" s="17" t="s">
        <v>12950</v>
      </c>
    </row>
    <row r="2673" spans="1:34">
      <c r="A2673" t="s">
        <v>4570</v>
      </c>
      <c r="B2673" t="s">
        <v>10008</v>
      </c>
      <c r="E2673" s="6">
        <v>-8.4678593116410697E-2</v>
      </c>
      <c r="F2673" s="1">
        <v>3.5336755284172898E-2</v>
      </c>
      <c r="G2673" s="1">
        <v>-0.168966640134361</v>
      </c>
      <c r="H2673" s="1">
        <v>-0.121653958870583</v>
      </c>
      <c r="I2673" s="7">
        <v>-0.40144664101560701</v>
      </c>
      <c r="J2673" s="11">
        <v>-1.5892127505042399E-2</v>
      </c>
      <c r="K2673" s="2">
        <v>-0.29678492615266799</v>
      </c>
      <c r="L2673" s="2">
        <v>-0.27958274673635197</v>
      </c>
      <c r="M2673" s="2">
        <v>-0.32059767626788299</v>
      </c>
      <c r="N2673" s="12">
        <v>-0.204916060711995</v>
      </c>
      <c r="O2673" s="16">
        <v>-3.2761786140206098E-2</v>
      </c>
      <c r="P2673" s="3">
        <v>-0.16892561014437099</v>
      </c>
      <c r="Q2673" s="3">
        <v>-0.17931096220086701</v>
      </c>
      <c r="R2673" s="3">
        <v>-0.28726090883955002</v>
      </c>
      <c r="S2673" s="17">
        <v>-0.37172485677732803</v>
      </c>
      <c r="T2673" s="21" t="s">
        <v>12950</v>
      </c>
      <c r="U2673" s="5" t="s">
        <v>12950</v>
      </c>
      <c r="V2673" s="5" t="s">
        <v>12950</v>
      </c>
      <c r="W2673" s="5" t="s">
        <v>12950</v>
      </c>
      <c r="X2673" s="22" t="s">
        <v>12950</v>
      </c>
      <c r="Y2673" s="21" t="s">
        <v>12950</v>
      </c>
      <c r="Z2673" s="5" t="s">
        <v>12950</v>
      </c>
      <c r="AA2673" s="5" t="s">
        <v>12950</v>
      </c>
      <c r="AB2673" s="5" t="s">
        <v>12950</v>
      </c>
      <c r="AC2673" s="22" t="s">
        <v>12950</v>
      </c>
      <c r="AD2673" s="16" t="s">
        <v>12950</v>
      </c>
      <c r="AE2673" s="3" t="s">
        <v>12950</v>
      </c>
      <c r="AF2673" s="3" t="s">
        <v>12950</v>
      </c>
      <c r="AG2673" s="3" t="s">
        <v>12950</v>
      </c>
      <c r="AH2673" s="17" t="s">
        <v>12950</v>
      </c>
    </row>
    <row r="2674" spans="1:34">
      <c r="A2674" t="s">
        <v>5631</v>
      </c>
      <c r="B2674" t="s">
        <v>11045</v>
      </c>
      <c r="E2674" s="6">
        <v>0.38168958820212601</v>
      </c>
      <c r="F2674" s="1">
        <v>0.26561366577190398</v>
      </c>
      <c r="G2674" s="1">
        <v>0.18665115801826601</v>
      </c>
      <c r="H2674" s="1">
        <v>0.273877538012815</v>
      </c>
      <c r="I2674" s="7">
        <v>0.179719565464527</v>
      </c>
      <c r="J2674" s="11">
        <v>0.281885674050461</v>
      </c>
      <c r="K2674" s="2">
        <v>0.33412682925860898</v>
      </c>
      <c r="L2674" s="2">
        <v>0.21591807466780299</v>
      </c>
      <c r="M2674" s="2">
        <v>0.33208077730667701</v>
      </c>
      <c r="N2674" s="12">
        <v>0.18153588589193501</v>
      </c>
      <c r="O2674" s="16">
        <v>0.66322853410923799</v>
      </c>
      <c r="P2674" s="3">
        <v>1.7623839923337201E-2</v>
      </c>
      <c r="Q2674" s="3">
        <v>0.26524030765476198</v>
      </c>
      <c r="R2674" s="3">
        <v>0.18379636286825399</v>
      </c>
      <c r="S2674" s="17">
        <v>0.97948802907581101</v>
      </c>
      <c r="T2674" s="21" t="s">
        <v>12950</v>
      </c>
      <c r="U2674" s="5" t="s">
        <v>12950</v>
      </c>
      <c r="V2674" s="5" t="s">
        <v>12950</v>
      </c>
      <c r="W2674" s="5" t="s">
        <v>12950</v>
      </c>
      <c r="X2674" s="22" t="s">
        <v>12950</v>
      </c>
      <c r="Y2674" s="21" t="s">
        <v>12950</v>
      </c>
      <c r="Z2674" s="5" t="s">
        <v>12950</v>
      </c>
      <c r="AA2674" s="5" t="s">
        <v>12950</v>
      </c>
      <c r="AB2674" s="5" t="s">
        <v>12950</v>
      </c>
      <c r="AC2674" s="22" t="s">
        <v>12950</v>
      </c>
      <c r="AD2674" s="16" t="s">
        <v>12950</v>
      </c>
      <c r="AE2674" s="3" t="s">
        <v>12950</v>
      </c>
      <c r="AF2674" s="3" t="s">
        <v>12950</v>
      </c>
      <c r="AG2674" s="3" t="s">
        <v>12950</v>
      </c>
      <c r="AH2674" s="17" t="s">
        <v>12950</v>
      </c>
    </row>
    <row r="2675" spans="1:34">
      <c r="A2675" t="s">
        <v>49</v>
      </c>
      <c r="B2675" t="s">
        <v>11525</v>
      </c>
      <c r="E2675" s="6">
        <v>0.20781065191780801</v>
      </c>
      <c r="F2675" s="1">
        <v>0.37312181199858102</v>
      </c>
      <c r="G2675" s="1">
        <v>0.12721826431851599</v>
      </c>
      <c r="H2675" s="1">
        <v>0.129659703052796</v>
      </c>
      <c r="I2675" s="7">
        <v>0.214253726695841</v>
      </c>
      <c r="J2675" s="11">
        <v>0.36753096603511498</v>
      </c>
      <c r="K2675" s="2">
        <v>0.24681262458612499</v>
      </c>
      <c r="L2675" s="2">
        <v>0.323454261857543</v>
      </c>
      <c r="M2675" s="2">
        <v>0.49346663586058098</v>
      </c>
      <c r="N2675" s="12">
        <v>0.42485940275908801</v>
      </c>
      <c r="O2675" s="16">
        <v>0.63439195332265896</v>
      </c>
      <c r="P2675" s="3">
        <v>0.64690160110715</v>
      </c>
      <c r="Q2675" s="3">
        <v>0.464172995668865</v>
      </c>
      <c r="R2675" s="3">
        <v>0.60311166205222699</v>
      </c>
      <c r="S2675" s="17">
        <v>0.780856179139649</v>
      </c>
      <c r="T2675" s="21" t="s">
        <v>12950</v>
      </c>
      <c r="U2675" s="5" t="s">
        <v>12950</v>
      </c>
      <c r="V2675" s="5" t="s">
        <v>12950</v>
      </c>
      <c r="W2675" s="5" t="s">
        <v>12950</v>
      </c>
      <c r="X2675" s="22" t="s">
        <v>12950</v>
      </c>
      <c r="Y2675" s="21" t="s">
        <v>12950</v>
      </c>
      <c r="Z2675" s="5" t="s">
        <v>12950</v>
      </c>
      <c r="AA2675" s="5" t="s">
        <v>12950</v>
      </c>
      <c r="AB2675" s="5" t="s">
        <v>12950</v>
      </c>
      <c r="AC2675" s="22" t="s">
        <v>12950</v>
      </c>
      <c r="AD2675" s="16" t="s">
        <v>12950</v>
      </c>
      <c r="AE2675" s="3" t="s">
        <v>12950</v>
      </c>
      <c r="AF2675" s="3" t="s">
        <v>12950</v>
      </c>
      <c r="AG2675" s="3" t="s">
        <v>12950</v>
      </c>
      <c r="AH2675" s="17" t="s">
        <v>12950</v>
      </c>
    </row>
    <row r="2676" spans="1:34">
      <c r="A2676" t="s">
        <v>907</v>
      </c>
      <c r="B2676" t="s">
        <v>11930</v>
      </c>
      <c r="E2676" s="6">
        <v>-0.77701485747454502</v>
      </c>
      <c r="F2676" s="1">
        <v>-0.38265305131989402</v>
      </c>
      <c r="G2676" s="1">
        <v>-0.44566659990968099</v>
      </c>
      <c r="H2676" s="1">
        <v>-0.48101616149935</v>
      </c>
      <c r="I2676" s="7">
        <v>-0.246085346712965</v>
      </c>
      <c r="J2676" s="11">
        <v>-1.09504967836353</v>
      </c>
      <c r="K2676" s="2">
        <v>-0.67902517199238299</v>
      </c>
      <c r="L2676" s="2">
        <v>-0.53640499960128896</v>
      </c>
      <c r="M2676" s="2">
        <v>-0.56485510400273498</v>
      </c>
      <c r="N2676" s="12">
        <v>-0.31931940763640299</v>
      </c>
      <c r="O2676" s="16">
        <v>-0.71083714794987196</v>
      </c>
      <c r="P2676" s="3">
        <v>-0.33173075204767399</v>
      </c>
      <c r="Q2676" s="3">
        <v>-0.33643245171487401</v>
      </c>
      <c r="R2676" s="3">
        <v>-0.40202317013899802</v>
      </c>
      <c r="S2676" s="17">
        <v>-0.39656753872113698</v>
      </c>
      <c r="T2676" s="21" t="s">
        <v>12950</v>
      </c>
      <c r="U2676" s="5" t="s">
        <v>12950</v>
      </c>
      <c r="V2676" s="5" t="s">
        <v>12950</v>
      </c>
      <c r="W2676" s="5" t="s">
        <v>12950</v>
      </c>
      <c r="X2676" s="22" t="s">
        <v>12950</v>
      </c>
      <c r="Y2676" s="21" t="s">
        <v>12950</v>
      </c>
      <c r="Z2676" s="5" t="s">
        <v>12950</v>
      </c>
      <c r="AA2676" s="5" t="s">
        <v>12950</v>
      </c>
      <c r="AB2676" s="5" t="s">
        <v>12950</v>
      </c>
      <c r="AC2676" s="22" t="s">
        <v>12950</v>
      </c>
      <c r="AD2676" s="16" t="s">
        <v>12950</v>
      </c>
      <c r="AE2676" s="3" t="s">
        <v>12950</v>
      </c>
      <c r="AF2676" s="3" t="s">
        <v>12950</v>
      </c>
      <c r="AG2676" s="3" t="s">
        <v>12950</v>
      </c>
      <c r="AH2676" s="17" t="s">
        <v>12950</v>
      </c>
    </row>
    <row r="2677" spans="1:34">
      <c r="A2677" t="s">
        <v>1200</v>
      </c>
      <c r="B2677" t="s">
        <v>8016</v>
      </c>
      <c r="E2677" s="6">
        <v>6.0607068353623103E-2</v>
      </c>
      <c r="F2677" s="1">
        <v>-7.4165590500109596E-2</v>
      </c>
      <c r="G2677" s="1">
        <v>6.5963245154951305E-2</v>
      </c>
      <c r="H2677" s="1">
        <v>-2.0216918032539201E-2</v>
      </c>
      <c r="I2677" s="7">
        <v>5.7273308226235199E-2</v>
      </c>
      <c r="J2677" s="11">
        <v>-0.20033349508728299</v>
      </c>
      <c r="K2677" s="2">
        <v>-0.16218819919171801</v>
      </c>
      <c r="L2677" s="2">
        <v>-0.16802481082705301</v>
      </c>
      <c r="M2677" s="2">
        <v>-0.29418355462600998</v>
      </c>
      <c r="N2677" s="12">
        <v>-0.12769959403807299</v>
      </c>
      <c r="O2677" s="16">
        <v>3.7614554029360897E-2</v>
      </c>
      <c r="P2677" s="3">
        <v>-3.0552083543741199E-2</v>
      </c>
      <c r="Q2677" s="3">
        <v>-8.3701358315683996E-2</v>
      </c>
      <c r="R2677" s="3">
        <v>-9.5204109287928995E-2</v>
      </c>
      <c r="S2677" s="17">
        <v>0.13377360866318999</v>
      </c>
      <c r="T2677" s="21" t="s">
        <v>12950</v>
      </c>
      <c r="U2677" s="5" t="s">
        <v>12950</v>
      </c>
      <c r="V2677" s="5" t="s">
        <v>12950</v>
      </c>
      <c r="W2677" s="5" t="s">
        <v>12950</v>
      </c>
      <c r="X2677" s="22" t="s">
        <v>12950</v>
      </c>
      <c r="Y2677" s="21" t="s">
        <v>12950</v>
      </c>
      <c r="Z2677" s="5" t="s">
        <v>12950</v>
      </c>
      <c r="AA2677" s="5" t="s">
        <v>12950</v>
      </c>
      <c r="AB2677" s="5" t="s">
        <v>12950</v>
      </c>
      <c r="AC2677" s="22" t="s">
        <v>12950</v>
      </c>
      <c r="AD2677" s="16" t="s">
        <v>12950</v>
      </c>
      <c r="AE2677" s="3" t="s">
        <v>12950</v>
      </c>
      <c r="AF2677" s="3" t="s">
        <v>12950</v>
      </c>
      <c r="AG2677" s="3" t="s">
        <v>12950</v>
      </c>
      <c r="AH2677" s="17" t="s">
        <v>12950</v>
      </c>
    </row>
    <row r="2678" spans="1:34">
      <c r="A2678" t="s">
        <v>6312</v>
      </c>
      <c r="B2678" t="s">
        <v>12775</v>
      </c>
      <c r="E2678" s="6">
        <v>-1.56823963059605</v>
      </c>
      <c r="F2678" s="1">
        <v>-1.16007728794459</v>
      </c>
      <c r="G2678" s="1">
        <v>-0.89950554029734697</v>
      </c>
      <c r="H2678" s="1">
        <v>-0.79158724728973695</v>
      </c>
      <c r="I2678" s="7">
        <v>-0.82627050421487203</v>
      </c>
      <c r="J2678" s="11">
        <v>-2.6391645451258401</v>
      </c>
      <c r="K2678" s="2">
        <v>-1.11792459094161</v>
      </c>
      <c r="L2678" s="2">
        <v>-1.3565059836782201</v>
      </c>
      <c r="M2678" s="2">
        <v>-1.20286574289948</v>
      </c>
      <c r="N2678" s="12">
        <v>-0.59117650531955301</v>
      </c>
      <c r="O2678" s="16">
        <v>-2.72431236130855</v>
      </c>
      <c r="P2678" s="3">
        <v>-1.0924620496503199</v>
      </c>
      <c r="Q2678" s="3">
        <v>-1.0346951675193901</v>
      </c>
      <c r="R2678" s="3">
        <v>-0.93535614250565502</v>
      </c>
      <c r="S2678" s="17">
        <v>-0.710360402092021</v>
      </c>
      <c r="T2678" s="21" t="s">
        <v>12950</v>
      </c>
      <c r="U2678" s="5" t="s">
        <v>12950</v>
      </c>
      <c r="V2678" s="5" t="s">
        <v>12950</v>
      </c>
      <c r="W2678" s="5" t="s">
        <v>12950</v>
      </c>
      <c r="X2678" s="22" t="s">
        <v>12950</v>
      </c>
      <c r="Y2678" s="21" t="s">
        <v>12950</v>
      </c>
      <c r="Z2678" s="5" t="s">
        <v>12950</v>
      </c>
      <c r="AA2678" s="5" t="s">
        <v>12950</v>
      </c>
      <c r="AB2678" s="5" t="s">
        <v>12950</v>
      </c>
      <c r="AC2678" s="22" t="s">
        <v>12950</v>
      </c>
      <c r="AD2678" s="16" t="s">
        <v>12950</v>
      </c>
      <c r="AE2678" s="3" t="s">
        <v>12950</v>
      </c>
      <c r="AF2678" s="3" t="s">
        <v>12950</v>
      </c>
      <c r="AG2678" s="3" t="s">
        <v>12950</v>
      </c>
      <c r="AH2678" s="17" t="s">
        <v>12950</v>
      </c>
    </row>
    <row r="2679" spans="1:34">
      <c r="A2679" t="s">
        <v>199</v>
      </c>
      <c r="B2679" t="s">
        <v>8711</v>
      </c>
      <c r="E2679" s="6">
        <v>-0.17373923477071801</v>
      </c>
      <c r="F2679" s="1">
        <v>-0.11790238345670701</v>
      </c>
      <c r="G2679" s="1">
        <v>-0.100935788557119</v>
      </c>
      <c r="H2679" s="1">
        <v>-3.5465485447115599E-2</v>
      </c>
      <c r="I2679" s="7">
        <v>0.14541549668088499</v>
      </c>
      <c r="J2679" s="11">
        <v>-0.17714706649800499</v>
      </c>
      <c r="K2679" s="2">
        <v>-0.161881663087033</v>
      </c>
      <c r="L2679" s="2">
        <v>-5.4930865653039097E-2</v>
      </c>
      <c r="M2679" s="2">
        <v>5.4556678694809698E-3</v>
      </c>
      <c r="N2679" s="12">
        <v>0.15724107026613299</v>
      </c>
      <c r="O2679" s="16">
        <v>-0.42946898120382099</v>
      </c>
      <c r="P2679" s="3">
        <v>-6.4024937380073005E-2</v>
      </c>
      <c r="Q2679" s="3">
        <v>-0.20722135525306701</v>
      </c>
      <c r="R2679" s="3">
        <v>-0.10022296763779499</v>
      </c>
      <c r="S2679" s="17">
        <v>-0.15861667554584</v>
      </c>
      <c r="T2679" s="21" t="s">
        <v>12950</v>
      </c>
      <c r="U2679" s="5" t="s">
        <v>12950</v>
      </c>
      <c r="V2679" s="5" t="s">
        <v>12950</v>
      </c>
      <c r="W2679" s="5" t="s">
        <v>12950</v>
      </c>
      <c r="X2679" s="22" t="s">
        <v>12950</v>
      </c>
      <c r="Y2679" s="21" t="s">
        <v>12950</v>
      </c>
      <c r="Z2679" s="5" t="s">
        <v>12950</v>
      </c>
      <c r="AA2679" s="5" t="s">
        <v>12950</v>
      </c>
      <c r="AB2679" s="5" t="s">
        <v>12950</v>
      </c>
      <c r="AC2679" s="22" t="s">
        <v>12950</v>
      </c>
      <c r="AD2679" s="16" t="s">
        <v>12950</v>
      </c>
      <c r="AE2679" s="3" t="s">
        <v>12950</v>
      </c>
      <c r="AF2679" s="3" t="s">
        <v>12950</v>
      </c>
      <c r="AG2679" s="3" t="s">
        <v>12950</v>
      </c>
      <c r="AH2679" s="17" t="s">
        <v>12950</v>
      </c>
    </row>
    <row r="2680" spans="1:34">
      <c r="A2680" t="s">
        <v>5429</v>
      </c>
      <c r="B2680" t="s">
        <v>7222</v>
      </c>
      <c r="E2680" s="6">
        <v>0.103831318044475</v>
      </c>
      <c r="F2680" s="1">
        <v>3.9998399379795699E-2</v>
      </c>
      <c r="G2680" s="1">
        <v>4.4788680440430599E-2</v>
      </c>
      <c r="H2680" s="1">
        <v>2.9284082182309198E-2</v>
      </c>
      <c r="I2680" s="7">
        <v>-1.7989203860555299E-2</v>
      </c>
      <c r="J2680" s="11">
        <v>-0.21500594917697599</v>
      </c>
      <c r="K2680" s="2">
        <v>-1.94290480671119E-2</v>
      </c>
      <c r="L2680" s="2">
        <v>-7.8842082878930894E-2</v>
      </c>
      <c r="M2680" s="2">
        <v>-7.6997536424841306E-2</v>
      </c>
      <c r="N2680" s="12">
        <v>3.3257034573938998E-2</v>
      </c>
      <c r="O2680" s="16">
        <v>-2.3140454253344898E-2</v>
      </c>
      <c r="P2680" s="3">
        <v>0.19947191289675101</v>
      </c>
      <c r="Q2680" s="3">
        <v>0.12672607352718299</v>
      </c>
      <c r="R2680" s="3">
        <v>0.146975884425422</v>
      </c>
      <c r="S2680" s="17">
        <v>5.8474530106564802E-2</v>
      </c>
      <c r="T2680" s="21" t="s">
        <v>12950</v>
      </c>
      <c r="U2680" s="5" t="s">
        <v>12950</v>
      </c>
      <c r="V2680" s="5" t="s">
        <v>12950</v>
      </c>
      <c r="W2680" s="5" t="s">
        <v>12950</v>
      </c>
      <c r="X2680" s="22" t="s">
        <v>12950</v>
      </c>
      <c r="Y2680" s="21" t="s">
        <v>12950</v>
      </c>
      <c r="Z2680" s="5" t="s">
        <v>12950</v>
      </c>
      <c r="AA2680" s="5" t="s">
        <v>12950</v>
      </c>
      <c r="AB2680" s="5" t="s">
        <v>12950</v>
      </c>
      <c r="AC2680" s="22" t="s">
        <v>12950</v>
      </c>
      <c r="AD2680" s="16" t="s">
        <v>12950</v>
      </c>
      <c r="AE2680" s="3" t="s">
        <v>12950</v>
      </c>
      <c r="AF2680" s="3" t="s">
        <v>12950</v>
      </c>
      <c r="AG2680" s="3" t="s">
        <v>12950</v>
      </c>
      <c r="AH2680" s="17" t="s">
        <v>12950</v>
      </c>
    </row>
    <row r="2681" spans="1:34">
      <c r="A2681" t="s">
        <v>5165</v>
      </c>
      <c r="B2681" t="s">
        <v>11192</v>
      </c>
      <c r="E2681" s="6">
        <v>-0.58775174127446295</v>
      </c>
      <c r="F2681" s="1">
        <v>-9.8599500823223801E-2</v>
      </c>
      <c r="G2681" s="1">
        <v>-0.26248852176093801</v>
      </c>
      <c r="H2681" s="1">
        <v>-4.7651213464313003E-2</v>
      </c>
      <c r="I2681" s="7">
        <v>-0.32321927322181698</v>
      </c>
      <c r="J2681" s="11">
        <v>-0.85386907057978201</v>
      </c>
      <c r="K2681" s="2">
        <v>-0.272807791739546</v>
      </c>
      <c r="L2681" s="2">
        <v>-0.35986238264339299</v>
      </c>
      <c r="M2681" s="2">
        <v>-0.52792648653302399</v>
      </c>
      <c r="N2681" s="12">
        <v>-0.11666051556338</v>
      </c>
      <c r="O2681" s="16">
        <v>-0.76019540425481102</v>
      </c>
      <c r="P2681" s="3">
        <v>6.79548045373084E-2</v>
      </c>
      <c r="Q2681" s="3">
        <v>-0.17421056008124899</v>
      </c>
      <c r="R2681" s="3">
        <v>-0.272923585747398</v>
      </c>
      <c r="S2681" s="17">
        <v>-0.50592545998139604</v>
      </c>
      <c r="T2681" s="21" t="s">
        <v>12950</v>
      </c>
      <c r="U2681" s="5" t="s">
        <v>12950</v>
      </c>
      <c r="V2681" s="5" t="s">
        <v>12950</v>
      </c>
      <c r="W2681" s="5" t="s">
        <v>12950</v>
      </c>
      <c r="X2681" s="22" t="s">
        <v>12950</v>
      </c>
      <c r="Y2681" s="21" t="s">
        <v>12950</v>
      </c>
      <c r="Z2681" s="5" t="s">
        <v>12950</v>
      </c>
      <c r="AA2681" s="5" t="s">
        <v>12950</v>
      </c>
      <c r="AB2681" s="5" t="s">
        <v>12950</v>
      </c>
      <c r="AC2681" s="22" t="s">
        <v>12950</v>
      </c>
      <c r="AD2681" s="16" t="s">
        <v>12950</v>
      </c>
      <c r="AE2681" s="3" t="s">
        <v>12950</v>
      </c>
      <c r="AF2681" s="3" t="s">
        <v>12950</v>
      </c>
      <c r="AG2681" s="3" t="s">
        <v>12950</v>
      </c>
      <c r="AH2681" s="17" t="s">
        <v>12950</v>
      </c>
    </row>
    <row r="2682" spans="1:34">
      <c r="A2682" t="s">
        <v>167</v>
      </c>
      <c r="B2682" t="s">
        <v>6776</v>
      </c>
      <c r="E2682" s="6">
        <v>0.104436826674911</v>
      </c>
      <c r="F2682" s="1">
        <v>3.1051177599949301E-2</v>
      </c>
      <c r="G2682" s="1">
        <v>-2.1689423292472601E-2</v>
      </c>
      <c r="H2682" s="1">
        <v>-0.10332712290500599</v>
      </c>
      <c r="I2682" s="7">
        <v>0.14647656869395201</v>
      </c>
      <c r="J2682" s="11">
        <v>-7.2365281381995397E-2</v>
      </c>
      <c r="K2682" s="2">
        <v>-0.112952943148729</v>
      </c>
      <c r="L2682" s="2">
        <v>-2.4266303499188801E-2</v>
      </c>
      <c r="M2682" s="2">
        <v>-3.8095788917888999E-2</v>
      </c>
      <c r="N2682" s="12">
        <v>3.5308827427107801E-2</v>
      </c>
      <c r="O2682" s="16">
        <v>3.2352338480055497E-2</v>
      </c>
      <c r="P2682" s="3">
        <v>1.87542960401385E-2</v>
      </c>
      <c r="Q2682" s="3">
        <v>-5.0836272522471901E-2</v>
      </c>
      <c r="R2682" s="3">
        <v>3.9559050655389498E-2</v>
      </c>
      <c r="S2682" s="17">
        <v>7.7765059365347999E-2</v>
      </c>
      <c r="T2682" s="21" t="s">
        <v>12950</v>
      </c>
      <c r="U2682" s="5" t="s">
        <v>12950</v>
      </c>
      <c r="V2682" s="5" t="s">
        <v>12950</v>
      </c>
      <c r="W2682" s="5" t="s">
        <v>12950</v>
      </c>
      <c r="X2682" s="22" t="s">
        <v>12950</v>
      </c>
      <c r="Y2682" s="21" t="s">
        <v>12950</v>
      </c>
      <c r="Z2682" s="5" t="s">
        <v>12950</v>
      </c>
      <c r="AA2682" s="5" t="s">
        <v>12950</v>
      </c>
      <c r="AB2682" s="5" t="s">
        <v>12950</v>
      </c>
      <c r="AC2682" s="22" t="s">
        <v>12950</v>
      </c>
      <c r="AD2682" s="16" t="s">
        <v>12950</v>
      </c>
      <c r="AE2682" s="3" t="s">
        <v>12950</v>
      </c>
      <c r="AF2682" s="3" t="s">
        <v>12950</v>
      </c>
      <c r="AG2682" s="3" t="s">
        <v>12950</v>
      </c>
      <c r="AH2682" s="17" t="s">
        <v>12950</v>
      </c>
    </row>
    <row r="2683" spans="1:34">
      <c r="A2683" t="s">
        <v>5468</v>
      </c>
      <c r="B2683" t="s">
        <v>7270</v>
      </c>
      <c r="E2683" s="6">
        <v>4.1857388791125397E-2</v>
      </c>
      <c r="F2683" s="1">
        <v>-1.7850565260857501E-2</v>
      </c>
      <c r="G2683" s="1">
        <v>9.9159232203931899E-3</v>
      </c>
      <c r="H2683" s="1">
        <v>2.7992378432346299E-2</v>
      </c>
      <c r="I2683" s="7">
        <v>5.0649734071192998E-2</v>
      </c>
      <c r="J2683" s="11">
        <v>2.60877230178428E-2</v>
      </c>
      <c r="K2683" s="2">
        <v>5.6499155463069502E-2</v>
      </c>
      <c r="L2683" s="2">
        <v>-4.7581829270157201E-2</v>
      </c>
      <c r="M2683" s="2">
        <v>6.9611725079443201E-2</v>
      </c>
      <c r="N2683" s="12">
        <v>5.5894105370118902E-3</v>
      </c>
      <c r="O2683" s="16">
        <v>0.100529020064312</v>
      </c>
      <c r="P2683" s="3">
        <v>0.179425749991627</v>
      </c>
      <c r="Q2683" s="3">
        <v>-0.12626818990913899</v>
      </c>
      <c r="R2683" s="3">
        <v>4.17537687809185E-2</v>
      </c>
      <c r="S2683" s="17">
        <v>-3.6441697636823298E-2</v>
      </c>
      <c r="T2683" s="21" t="s">
        <v>12950</v>
      </c>
      <c r="U2683" s="5" t="s">
        <v>12950</v>
      </c>
      <c r="V2683" s="5" t="s">
        <v>12950</v>
      </c>
      <c r="W2683" s="5" t="s">
        <v>12950</v>
      </c>
      <c r="X2683" s="22" t="s">
        <v>12950</v>
      </c>
      <c r="Y2683" s="21" t="s">
        <v>12950</v>
      </c>
      <c r="Z2683" s="5" t="s">
        <v>12950</v>
      </c>
      <c r="AA2683" s="5" t="s">
        <v>12950</v>
      </c>
      <c r="AB2683" s="5" t="s">
        <v>12950</v>
      </c>
      <c r="AC2683" s="22" t="s">
        <v>12950</v>
      </c>
      <c r="AD2683" s="16" t="s">
        <v>12950</v>
      </c>
      <c r="AE2683" s="3" t="s">
        <v>12950</v>
      </c>
      <c r="AF2683" s="3" t="s">
        <v>12950</v>
      </c>
      <c r="AG2683" s="3" t="s">
        <v>12950</v>
      </c>
      <c r="AH2683" s="17" t="s">
        <v>12950</v>
      </c>
    </row>
    <row r="2684" spans="1:34">
      <c r="A2684" t="s">
        <v>1172</v>
      </c>
      <c r="B2684" t="s">
        <v>9256</v>
      </c>
      <c r="E2684" s="6">
        <v>8.9613408597274097E-2</v>
      </c>
      <c r="F2684" s="1">
        <v>4.4833240703402097E-2</v>
      </c>
      <c r="G2684" s="1">
        <v>6.6912567589214295E-2</v>
      </c>
      <c r="H2684" s="1">
        <v>-6.1718600718507002E-2</v>
      </c>
      <c r="I2684" s="7">
        <v>-5.8886374456930297E-2</v>
      </c>
      <c r="J2684" s="11">
        <v>0.29875795054128701</v>
      </c>
      <c r="K2684" s="2">
        <v>0.19549179232021999</v>
      </c>
      <c r="L2684" s="2">
        <v>0.243153619719959</v>
      </c>
      <c r="M2684" s="2">
        <v>0.12927390700806199</v>
      </c>
      <c r="N2684" s="12">
        <v>0.108843915475112</v>
      </c>
      <c r="O2684" s="16">
        <v>0.159021699263514</v>
      </c>
      <c r="P2684" s="3">
        <v>0.35713895184271699</v>
      </c>
      <c r="Q2684" s="3">
        <v>0.183662568683301</v>
      </c>
      <c r="R2684" s="3">
        <v>0.20006088362201799</v>
      </c>
      <c r="S2684" s="17">
        <v>8.1456368906290197E-2</v>
      </c>
      <c r="T2684" s="21" t="s">
        <v>12950</v>
      </c>
      <c r="U2684" s="5" t="s">
        <v>12950</v>
      </c>
      <c r="V2684" s="5" t="s">
        <v>12950</v>
      </c>
      <c r="W2684" s="5" t="s">
        <v>12950</v>
      </c>
      <c r="X2684" s="22" t="s">
        <v>12950</v>
      </c>
      <c r="Y2684" s="21" t="s">
        <v>12950</v>
      </c>
      <c r="Z2684" s="5" t="s">
        <v>12950</v>
      </c>
      <c r="AA2684" s="5" t="s">
        <v>12950</v>
      </c>
      <c r="AB2684" s="5" t="s">
        <v>12950</v>
      </c>
      <c r="AC2684" s="22" t="s">
        <v>12950</v>
      </c>
      <c r="AD2684" s="16" t="s">
        <v>12950</v>
      </c>
      <c r="AE2684" s="3" t="s">
        <v>12950</v>
      </c>
      <c r="AF2684" s="3" t="s">
        <v>12950</v>
      </c>
      <c r="AG2684" s="3" t="s">
        <v>12950</v>
      </c>
      <c r="AH2684" s="17" t="s">
        <v>12950</v>
      </c>
    </row>
    <row r="2685" spans="1:34">
      <c r="A2685" t="s">
        <v>2590</v>
      </c>
      <c r="B2685" t="s">
        <v>10656</v>
      </c>
      <c r="E2685" s="6">
        <v>-0.125476246630319</v>
      </c>
      <c r="F2685" s="1">
        <v>-0.406130821652532</v>
      </c>
      <c r="G2685" s="1">
        <v>-0.25698213692162297</v>
      </c>
      <c r="H2685" s="1">
        <v>-0.346393849499467</v>
      </c>
      <c r="I2685" s="7">
        <v>-0.129629492117394</v>
      </c>
      <c r="J2685" s="11">
        <v>-0.48071889088854303</v>
      </c>
      <c r="K2685" s="2">
        <v>-6.7453843252388304E-2</v>
      </c>
      <c r="L2685" s="2">
        <v>-0.28890557963021701</v>
      </c>
      <c r="M2685" s="2">
        <v>-0.28962243372514201</v>
      </c>
      <c r="N2685" s="12">
        <v>-3.8264866911946999E-2</v>
      </c>
      <c r="O2685" s="16">
        <v>-0.51518637993923699</v>
      </c>
      <c r="P2685" s="3">
        <v>-0.34085936804265199</v>
      </c>
      <c r="Q2685" s="3">
        <v>-0.17680538138096</v>
      </c>
      <c r="R2685" s="3">
        <v>-0.268519524455127</v>
      </c>
      <c r="S2685" s="17">
        <v>-0.216715630394235</v>
      </c>
      <c r="T2685" s="21" t="s">
        <v>12950</v>
      </c>
      <c r="U2685" s="5" t="s">
        <v>12950</v>
      </c>
      <c r="V2685" s="5" t="s">
        <v>12950</v>
      </c>
      <c r="W2685" s="5" t="s">
        <v>12950</v>
      </c>
      <c r="X2685" s="22" t="s">
        <v>12950</v>
      </c>
      <c r="Y2685" s="21" t="s">
        <v>12950</v>
      </c>
      <c r="Z2685" s="5" t="s">
        <v>12950</v>
      </c>
      <c r="AA2685" s="5" t="s">
        <v>12950</v>
      </c>
      <c r="AB2685" s="5" t="s">
        <v>12950</v>
      </c>
      <c r="AC2685" s="22" t="s">
        <v>12950</v>
      </c>
      <c r="AD2685" s="16" t="s">
        <v>12950</v>
      </c>
      <c r="AE2685" s="3" t="s">
        <v>12950</v>
      </c>
      <c r="AF2685" s="3" t="s">
        <v>12950</v>
      </c>
      <c r="AG2685" s="3" t="s">
        <v>12950</v>
      </c>
      <c r="AH2685" s="17" t="s">
        <v>12950</v>
      </c>
    </row>
    <row r="2686" spans="1:34">
      <c r="A2686" t="s">
        <v>5048</v>
      </c>
      <c r="B2686" t="s">
        <v>5048</v>
      </c>
      <c r="E2686" s="6">
        <v>0.349758434289068</v>
      </c>
      <c r="F2686" s="1">
        <v>0.52500972230494702</v>
      </c>
      <c r="G2686" s="1">
        <v>0.82733281786608803</v>
      </c>
      <c r="H2686" s="1">
        <v>0.23011154138721199</v>
      </c>
      <c r="I2686" s="7">
        <v>1.2691481114993901</v>
      </c>
      <c r="J2686" s="11">
        <v>-0.38685175887241602</v>
      </c>
      <c r="K2686" s="2">
        <v>0.49557424334136002</v>
      </c>
      <c r="L2686" s="2">
        <v>0.27804496086210001</v>
      </c>
      <c r="M2686" s="2">
        <v>0.50151106384783695</v>
      </c>
      <c r="N2686" s="12">
        <v>0.34590553360523801</v>
      </c>
      <c r="O2686" s="16">
        <v>-0.57945394878189604</v>
      </c>
      <c r="P2686" s="3">
        <v>0.34724760645279601</v>
      </c>
      <c r="Q2686" s="3">
        <v>9.58402208465471E-2</v>
      </c>
      <c r="R2686" s="3">
        <v>0.28584519169424899</v>
      </c>
      <c r="S2686" s="17">
        <v>0.27351279842256399</v>
      </c>
      <c r="T2686" s="21" t="s">
        <v>12950</v>
      </c>
      <c r="U2686" s="5" t="s">
        <v>12950</v>
      </c>
      <c r="V2686" s="5" t="s">
        <v>12950</v>
      </c>
      <c r="W2686" s="5" t="s">
        <v>12950</v>
      </c>
      <c r="X2686" s="22" t="s">
        <v>12950</v>
      </c>
      <c r="Y2686" s="21" t="s">
        <v>12950</v>
      </c>
      <c r="Z2686" s="5" t="s">
        <v>12950</v>
      </c>
      <c r="AA2686" s="5" t="s">
        <v>12950</v>
      </c>
      <c r="AB2686" s="5" t="s">
        <v>12950</v>
      </c>
      <c r="AC2686" s="22" t="s">
        <v>12950</v>
      </c>
      <c r="AD2686" s="16" t="s">
        <v>12950</v>
      </c>
      <c r="AE2686" s="3" t="s">
        <v>12950</v>
      </c>
      <c r="AF2686" s="3" t="s">
        <v>12950</v>
      </c>
      <c r="AG2686" s="3" t="s">
        <v>12950</v>
      </c>
      <c r="AH2686" s="17" t="s">
        <v>12950</v>
      </c>
    </row>
    <row r="2687" spans="1:34">
      <c r="A2687" t="s">
        <v>3897</v>
      </c>
      <c r="B2687" t="s">
        <v>7485</v>
      </c>
      <c r="E2687" s="6">
        <v>-1.66460101561016E-2</v>
      </c>
      <c r="F2687" s="1">
        <v>0.11456375116161201</v>
      </c>
      <c r="G2687" s="1">
        <v>2.7181716011265601E-3</v>
      </c>
      <c r="H2687" s="1">
        <v>-1.31721617834909E-3</v>
      </c>
      <c r="I2687" s="7">
        <v>-4.3872014774264001E-2</v>
      </c>
      <c r="J2687" s="11">
        <v>2.9118070393991001E-3</v>
      </c>
      <c r="K2687" s="2">
        <v>0.10426451252239</v>
      </c>
      <c r="L2687" s="2">
        <v>-6.4793422314326193E-2</v>
      </c>
      <c r="M2687" s="2">
        <v>5.5470553700689698E-3</v>
      </c>
      <c r="N2687" s="12">
        <v>3.2202525708608198E-3</v>
      </c>
      <c r="O2687" s="16">
        <v>-1.11811654567852E-2</v>
      </c>
      <c r="P2687" s="3">
        <v>-4.2060642927266502E-2</v>
      </c>
      <c r="Q2687" s="3">
        <v>0.13974887407320699</v>
      </c>
      <c r="R2687" s="3">
        <v>0.21321133130209899</v>
      </c>
      <c r="S2687" s="17">
        <v>0.1174492902194</v>
      </c>
      <c r="T2687" s="21" t="s">
        <v>12950</v>
      </c>
      <c r="U2687" s="5" t="s">
        <v>12950</v>
      </c>
      <c r="V2687" s="5" t="s">
        <v>12950</v>
      </c>
      <c r="W2687" s="5" t="s">
        <v>12950</v>
      </c>
      <c r="X2687" s="22" t="s">
        <v>12950</v>
      </c>
      <c r="Y2687" s="21" t="s">
        <v>12950</v>
      </c>
      <c r="Z2687" s="5" t="s">
        <v>12950</v>
      </c>
      <c r="AA2687" s="5" t="s">
        <v>12950</v>
      </c>
      <c r="AB2687" s="5" t="s">
        <v>12950</v>
      </c>
      <c r="AC2687" s="22" t="s">
        <v>12950</v>
      </c>
      <c r="AD2687" s="16" t="s">
        <v>12950</v>
      </c>
      <c r="AE2687" s="3" t="s">
        <v>12950</v>
      </c>
      <c r="AF2687" s="3" t="s">
        <v>12950</v>
      </c>
      <c r="AG2687" s="3" t="s">
        <v>12950</v>
      </c>
      <c r="AH2687" s="17" t="s">
        <v>12950</v>
      </c>
    </row>
    <row r="2688" spans="1:34">
      <c r="A2688" t="s">
        <v>3695</v>
      </c>
      <c r="B2688" t="s">
        <v>6881</v>
      </c>
      <c r="E2688" s="6">
        <v>9.0225778491519804E-2</v>
      </c>
      <c r="F2688" s="1">
        <v>0.120874346912568</v>
      </c>
      <c r="G2688" s="1">
        <v>8.9559366453608596E-2</v>
      </c>
      <c r="H2688" s="1">
        <v>-0.12996829029776399</v>
      </c>
      <c r="I2688" s="7">
        <v>0.181638879105742</v>
      </c>
      <c r="J2688" s="11">
        <v>-0.18855116823746501</v>
      </c>
      <c r="K2688" s="2">
        <v>1.0554812328760399E-2</v>
      </c>
      <c r="L2688" s="2">
        <v>-0.25994582605576599</v>
      </c>
      <c r="M2688" s="2">
        <v>-2.3180084306374301E-2</v>
      </c>
      <c r="N2688" s="12">
        <v>9.1488213415961903E-2</v>
      </c>
      <c r="O2688" s="16">
        <v>-0.13728445848457199</v>
      </c>
      <c r="P2688" s="3">
        <v>1.77728332070347E-2</v>
      </c>
      <c r="Q2688" s="3">
        <v>3.3926262516906003E-2</v>
      </c>
      <c r="R2688" s="3">
        <v>0.185167162726421</v>
      </c>
      <c r="S2688" s="17">
        <v>4.4266827819844298E-2</v>
      </c>
      <c r="T2688" s="21" t="s">
        <v>12950</v>
      </c>
      <c r="U2688" s="5" t="s">
        <v>12950</v>
      </c>
      <c r="V2688" s="5" t="s">
        <v>12950</v>
      </c>
      <c r="W2688" s="5" t="s">
        <v>12950</v>
      </c>
      <c r="X2688" s="22" t="s">
        <v>12950</v>
      </c>
      <c r="Y2688" s="21" t="s">
        <v>12950</v>
      </c>
      <c r="Z2688" s="5" t="s">
        <v>12950</v>
      </c>
      <c r="AA2688" s="5" t="s">
        <v>12950</v>
      </c>
      <c r="AB2688" s="5" t="s">
        <v>12950</v>
      </c>
      <c r="AC2688" s="22" t="s">
        <v>12950</v>
      </c>
      <c r="AD2688" s="16" t="s">
        <v>12950</v>
      </c>
      <c r="AE2688" s="3" t="s">
        <v>12950</v>
      </c>
      <c r="AF2688" s="3" t="s">
        <v>12950</v>
      </c>
      <c r="AG2688" s="3" t="s">
        <v>12950</v>
      </c>
      <c r="AH2688" s="17" t="s">
        <v>12950</v>
      </c>
    </row>
    <row r="2689" spans="1:34">
      <c r="A2689" t="s">
        <v>2059</v>
      </c>
      <c r="B2689" t="s">
        <v>10168</v>
      </c>
      <c r="E2689" s="6">
        <v>-0.24951812710490801</v>
      </c>
      <c r="F2689" s="1">
        <v>-3.9474226267649501E-2</v>
      </c>
      <c r="G2689" s="1">
        <v>7.7157149869633998E-2</v>
      </c>
      <c r="H2689" s="1">
        <v>9.0826085363704803E-2</v>
      </c>
      <c r="I2689" s="7">
        <v>0.39963290439092802</v>
      </c>
      <c r="J2689" s="11">
        <v>-1.13465669054025</v>
      </c>
      <c r="K2689" s="2">
        <v>-1.3307871295286501E-2</v>
      </c>
      <c r="L2689" s="2">
        <v>-0.32869510231089</v>
      </c>
      <c r="M2689" s="2">
        <v>0.14029819039748101</v>
      </c>
      <c r="N2689" s="12">
        <v>0.51028900582986902</v>
      </c>
      <c r="O2689" s="16">
        <v>-1.6497784867726399</v>
      </c>
      <c r="P2689" s="3">
        <v>-0.22242821576580099</v>
      </c>
      <c r="Q2689" s="3">
        <v>-0.49033340644011503</v>
      </c>
      <c r="R2689" s="3">
        <v>-0.25946087367385401</v>
      </c>
      <c r="S2689" s="17">
        <v>3.8277720928879599E-2</v>
      </c>
      <c r="T2689" s="21" t="s">
        <v>12950</v>
      </c>
      <c r="U2689" s="5" t="s">
        <v>12950</v>
      </c>
      <c r="V2689" s="5" t="s">
        <v>12950</v>
      </c>
      <c r="W2689" s="5" t="s">
        <v>12950</v>
      </c>
      <c r="X2689" s="22" t="s">
        <v>12950</v>
      </c>
      <c r="Y2689" s="21" t="s">
        <v>12950</v>
      </c>
      <c r="Z2689" s="5" t="s">
        <v>12950</v>
      </c>
      <c r="AA2689" s="5" t="s">
        <v>12950</v>
      </c>
      <c r="AB2689" s="5" t="s">
        <v>12950</v>
      </c>
      <c r="AC2689" s="22" t="s">
        <v>12950</v>
      </c>
      <c r="AD2689" s="16" t="s">
        <v>12950</v>
      </c>
      <c r="AE2689" s="3" t="s">
        <v>12950</v>
      </c>
      <c r="AF2689" s="3" t="s">
        <v>12950</v>
      </c>
      <c r="AG2689" s="3" t="s">
        <v>12950</v>
      </c>
      <c r="AH2689" s="17" t="s">
        <v>12950</v>
      </c>
    </row>
    <row r="2690" spans="1:34">
      <c r="A2690" t="s">
        <v>6221</v>
      </c>
      <c r="B2690" t="s">
        <v>6908</v>
      </c>
      <c r="E2690" s="6">
        <v>-0.72059528693876396</v>
      </c>
      <c r="F2690" s="1">
        <v>0.291875037999481</v>
      </c>
      <c r="G2690" s="1">
        <v>0.22111120981347701</v>
      </c>
      <c r="H2690" s="1">
        <v>0.37603764654393301</v>
      </c>
      <c r="I2690" s="7">
        <v>0.32670776963438702</v>
      </c>
      <c r="J2690" s="11">
        <v>-0.59169835848932095</v>
      </c>
      <c r="K2690" s="2">
        <v>-0.22029351306977599</v>
      </c>
      <c r="L2690" s="2">
        <v>-1.85182284877187E-2</v>
      </c>
      <c r="M2690" s="2">
        <v>0.14500105623534501</v>
      </c>
      <c r="N2690" s="12">
        <v>0.42587518216963399</v>
      </c>
      <c r="O2690" s="16">
        <v>-1.07507742118095</v>
      </c>
      <c r="P2690" s="3">
        <v>0.28879679550984599</v>
      </c>
      <c r="Q2690" s="3">
        <v>-9.7025598079162403E-3</v>
      </c>
      <c r="R2690" s="3">
        <v>-3.84407727758957E-2</v>
      </c>
      <c r="S2690" s="17">
        <v>0.45323409031010498</v>
      </c>
      <c r="T2690" s="21" t="s">
        <v>12950</v>
      </c>
      <c r="U2690" s="5" t="s">
        <v>12950</v>
      </c>
      <c r="V2690" s="5" t="s">
        <v>12950</v>
      </c>
      <c r="W2690" s="5" t="s">
        <v>12950</v>
      </c>
      <c r="X2690" s="22" t="s">
        <v>12950</v>
      </c>
      <c r="Y2690" s="21" t="s">
        <v>12950</v>
      </c>
      <c r="Z2690" s="5" t="s">
        <v>12950</v>
      </c>
      <c r="AA2690" s="5" t="s">
        <v>12950</v>
      </c>
      <c r="AB2690" s="5" t="s">
        <v>12950</v>
      </c>
      <c r="AC2690" s="22" t="s">
        <v>12950</v>
      </c>
      <c r="AD2690" s="16" t="s">
        <v>12950</v>
      </c>
      <c r="AE2690" s="3" t="s">
        <v>12950</v>
      </c>
      <c r="AF2690" s="3" t="s">
        <v>12950</v>
      </c>
      <c r="AG2690" s="3" t="s">
        <v>12950</v>
      </c>
      <c r="AH2690" s="17" t="s">
        <v>12950</v>
      </c>
    </row>
    <row r="2691" spans="1:34">
      <c r="A2691" t="s">
        <v>5953</v>
      </c>
      <c r="B2691" t="s">
        <v>7210</v>
      </c>
      <c r="E2691" s="6">
        <v>5.07830207984434E-2</v>
      </c>
      <c r="F2691" s="1">
        <v>0.133487239744432</v>
      </c>
      <c r="G2691" s="1">
        <v>1.6236297573457101E-2</v>
      </c>
      <c r="H2691" s="1">
        <v>0.225801526044938</v>
      </c>
      <c r="I2691" s="7">
        <v>0.21816462996354999</v>
      </c>
      <c r="J2691" s="11">
        <v>-5.3196164913393101E-2</v>
      </c>
      <c r="K2691" s="2">
        <v>-0.232587761009035</v>
      </c>
      <c r="L2691" s="2">
        <v>-0.11200907750066599</v>
      </c>
      <c r="M2691" s="2">
        <v>4.2891206228723201E-2</v>
      </c>
      <c r="N2691" s="12">
        <v>-6.2448527041091301E-2</v>
      </c>
      <c r="O2691" s="16">
        <v>-1.34593856723651E-2</v>
      </c>
      <c r="P2691" s="3">
        <v>6.6363981585065804E-2</v>
      </c>
      <c r="Q2691" s="3">
        <v>7.8825071199178906E-2</v>
      </c>
      <c r="R2691" s="3">
        <v>-7.2226427414350994E-2</v>
      </c>
      <c r="S2691" s="17">
        <v>6.1585583382785102E-2</v>
      </c>
      <c r="T2691" s="21" t="s">
        <v>12950</v>
      </c>
      <c r="U2691" s="5" t="s">
        <v>12950</v>
      </c>
      <c r="V2691" s="5" t="s">
        <v>12950</v>
      </c>
      <c r="W2691" s="5" t="s">
        <v>12950</v>
      </c>
      <c r="X2691" s="22" t="s">
        <v>12950</v>
      </c>
      <c r="Y2691" s="21" t="s">
        <v>12950</v>
      </c>
      <c r="Z2691" s="5" t="s">
        <v>12950</v>
      </c>
      <c r="AA2691" s="5" t="s">
        <v>12950</v>
      </c>
      <c r="AB2691" s="5" t="s">
        <v>12950</v>
      </c>
      <c r="AC2691" s="22" t="s">
        <v>12950</v>
      </c>
      <c r="AD2691" s="16" t="s">
        <v>12950</v>
      </c>
      <c r="AE2691" s="3" t="s">
        <v>12950</v>
      </c>
      <c r="AF2691" s="3" t="s">
        <v>12950</v>
      </c>
      <c r="AG2691" s="3" t="s">
        <v>12950</v>
      </c>
      <c r="AH2691" s="17" t="s">
        <v>12950</v>
      </c>
    </row>
    <row r="2692" spans="1:34">
      <c r="A2692" t="s">
        <v>5380</v>
      </c>
      <c r="B2692" t="s">
        <v>7586</v>
      </c>
      <c r="E2692" s="6">
        <v>0.237379347486984</v>
      </c>
      <c r="F2692" s="1">
        <v>-4.3630334570246003E-2</v>
      </c>
      <c r="G2692" s="1">
        <v>-3.4892962403295397E-2</v>
      </c>
      <c r="H2692" s="1">
        <v>1.60547876558054E-2</v>
      </c>
      <c r="I2692" s="7">
        <v>1.8541580908441602E-2</v>
      </c>
      <c r="J2692" s="11">
        <v>0.28752418865333701</v>
      </c>
      <c r="K2692" s="2">
        <v>-6.5548704796848503E-2</v>
      </c>
      <c r="L2692" s="2">
        <v>-6.7016893343971304E-2</v>
      </c>
      <c r="M2692" s="2">
        <v>-4.9995162217542202E-2</v>
      </c>
      <c r="N2692" s="12">
        <v>2.3221943852087399E-2</v>
      </c>
      <c r="O2692" s="16">
        <v>0.23558668092527199</v>
      </c>
      <c r="P2692" s="3">
        <v>0.109020095362087</v>
      </c>
      <c r="Q2692" s="3">
        <v>-1.8133311364599499E-2</v>
      </c>
      <c r="R2692" s="3">
        <v>2.2693560761379E-2</v>
      </c>
      <c r="S2692" s="17">
        <v>-8.5159980969379698E-2</v>
      </c>
      <c r="T2692" s="21" t="s">
        <v>12950</v>
      </c>
      <c r="U2692" s="5" t="s">
        <v>12950</v>
      </c>
      <c r="V2692" s="5" t="s">
        <v>12950</v>
      </c>
      <c r="W2692" s="5" t="s">
        <v>12950</v>
      </c>
      <c r="X2692" s="22" t="s">
        <v>12950</v>
      </c>
      <c r="Y2692" s="21" t="s">
        <v>12950</v>
      </c>
      <c r="Z2692" s="5" t="s">
        <v>12950</v>
      </c>
      <c r="AA2692" s="5" t="s">
        <v>12950</v>
      </c>
      <c r="AB2692" s="5" t="s">
        <v>12950</v>
      </c>
      <c r="AC2692" s="22" t="s">
        <v>12950</v>
      </c>
      <c r="AD2692" s="16" t="s">
        <v>12950</v>
      </c>
      <c r="AE2692" s="3" t="s">
        <v>12950</v>
      </c>
      <c r="AF2692" s="3" t="s">
        <v>12950</v>
      </c>
      <c r="AG2692" s="3" t="s">
        <v>12950</v>
      </c>
      <c r="AH2692" s="17" t="s">
        <v>12950</v>
      </c>
    </row>
    <row r="2693" spans="1:34">
      <c r="A2693" t="s">
        <v>4686</v>
      </c>
      <c r="B2693" t="s">
        <v>6932</v>
      </c>
      <c r="E2693" s="6">
        <v>-1.9797691614817401E-2</v>
      </c>
      <c r="F2693" s="1">
        <v>7.0926181641356598E-2</v>
      </c>
      <c r="G2693" s="1">
        <v>0.19380738734820199</v>
      </c>
      <c r="H2693" s="1">
        <v>0.28998189230459298</v>
      </c>
      <c r="I2693" s="7">
        <v>9.9083298065604397E-2</v>
      </c>
      <c r="J2693" s="11">
        <v>-0.219300752191671</v>
      </c>
      <c r="K2693" s="2">
        <v>-0.177180813654196</v>
      </c>
      <c r="L2693" s="2">
        <v>-0.13302489910198301</v>
      </c>
      <c r="M2693" s="2">
        <v>-5.2028670090740699E-2</v>
      </c>
      <c r="N2693" s="12">
        <v>-1.07505794462935E-2</v>
      </c>
      <c r="O2693" s="16">
        <v>-7.8853692436471404E-2</v>
      </c>
      <c r="P2693" s="3">
        <v>-9.9766511707001501E-2</v>
      </c>
      <c r="Q2693" s="3">
        <v>5.3175732224255701E-2</v>
      </c>
      <c r="R2693" s="3">
        <v>-3.05145575423213E-2</v>
      </c>
      <c r="S2693" s="17">
        <v>-5.0111309863064897E-2</v>
      </c>
      <c r="T2693" s="21" t="s">
        <v>12950</v>
      </c>
      <c r="U2693" s="5" t="s">
        <v>12950</v>
      </c>
      <c r="V2693" s="5" t="s">
        <v>12950</v>
      </c>
      <c r="W2693" s="5" t="s">
        <v>12950</v>
      </c>
      <c r="X2693" s="22" t="s">
        <v>12950</v>
      </c>
      <c r="Y2693" s="21" t="s">
        <v>12950</v>
      </c>
      <c r="Z2693" s="5" t="s">
        <v>12950</v>
      </c>
      <c r="AA2693" s="5" t="s">
        <v>12950</v>
      </c>
      <c r="AB2693" s="5" t="s">
        <v>12950</v>
      </c>
      <c r="AC2693" s="22" t="s">
        <v>12950</v>
      </c>
      <c r="AD2693" s="16" t="s">
        <v>12950</v>
      </c>
      <c r="AE2693" s="3" t="s">
        <v>12950</v>
      </c>
      <c r="AF2693" s="3" t="s">
        <v>12950</v>
      </c>
      <c r="AG2693" s="3" t="s">
        <v>12950</v>
      </c>
      <c r="AH2693" s="17" t="s">
        <v>12950</v>
      </c>
    </row>
    <row r="2694" spans="1:34">
      <c r="A2694" t="s">
        <v>6418</v>
      </c>
      <c r="B2694" t="s">
        <v>10717</v>
      </c>
      <c r="E2694" s="6">
        <v>0.21644540463518699</v>
      </c>
      <c r="F2694" s="1">
        <v>0.23858174879052099</v>
      </c>
      <c r="G2694" s="1">
        <v>0.26090873546281601</v>
      </c>
      <c r="H2694" s="1">
        <v>0.326451752597885</v>
      </c>
      <c r="I2694" s="7">
        <v>0.20353403114874899</v>
      </c>
      <c r="J2694" s="11">
        <v>0.35575886361578701</v>
      </c>
      <c r="K2694" s="2">
        <v>0.21590942798241999</v>
      </c>
      <c r="L2694" s="2">
        <v>0.34713793702579998</v>
      </c>
      <c r="M2694" s="2">
        <v>0.34376867891278601</v>
      </c>
      <c r="N2694" s="12">
        <v>0.28395225284356201</v>
      </c>
      <c r="O2694" s="16">
        <v>0.292729930224496</v>
      </c>
      <c r="P2694" s="3">
        <v>0.46687412273914303</v>
      </c>
      <c r="Q2694" s="3">
        <v>0.25103005748997997</v>
      </c>
      <c r="R2694" s="3">
        <v>0.25425915622130502</v>
      </c>
      <c r="S2694" s="17">
        <v>1.5418805630316199E-2</v>
      </c>
      <c r="T2694" s="21" t="s">
        <v>12950</v>
      </c>
      <c r="U2694" s="5" t="s">
        <v>12950</v>
      </c>
      <c r="V2694" s="5" t="s">
        <v>12950</v>
      </c>
      <c r="W2694" s="5" t="s">
        <v>12950</v>
      </c>
      <c r="X2694" s="22" t="s">
        <v>12950</v>
      </c>
      <c r="Y2694" s="21" t="s">
        <v>12950</v>
      </c>
      <c r="Z2694" s="5" t="s">
        <v>12950</v>
      </c>
      <c r="AA2694" s="5" t="s">
        <v>12950</v>
      </c>
      <c r="AB2694" s="5" t="s">
        <v>12950</v>
      </c>
      <c r="AC2694" s="22" t="s">
        <v>12950</v>
      </c>
      <c r="AD2694" s="16" t="s">
        <v>12950</v>
      </c>
      <c r="AE2694" s="3" t="s">
        <v>12950</v>
      </c>
      <c r="AF2694" s="3" t="s">
        <v>12950</v>
      </c>
      <c r="AG2694" s="3" t="s">
        <v>12950</v>
      </c>
      <c r="AH2694" s="17" t="s">
        <v>12950</v>
      </c>
    </row>
    <row r="2695" spans="1:34">
      <c r="A2695" t="s">
        <v>2966</v>
      </c>
      <c r="B2695" t="s">
        <v>11954</v>
      </c>
      <c r="E2695" s="6">
        <v>-0.600690840080356</v>
      </c>
      <c r="F2695" s="1">
        <v>-0.38961582165317699</v>
      </c>
      <c r="G2695" s="1">
        <v>-0.31075798347440797</v>
      </c>
      <c r="H2695" s="1">
        <v>-0.44873426169673702</v>
      </c>
      <c r="I2695" s="7">
        <v>-0.25943303902213</v>
      </c>
      <c r="J2695" s="11">
        <v>-1.22943346970894</v>
      </c>
      <c r="K2695" s="2">
        <v>-0.57455061988950595</v>
      </c>
      <c r="L2695" s="2">
        <v>-0.70899159910270904</v>
      </c>
      <c r="M2695" s="2">
        <v>-0.58486443723158899</v>
      </c>
      <c r="N2695" s="12">
        <v>-0.48256805326640401</v>
      </c>
      <c r="O2695" s="16">
        <v>-1.2749956187601099</v>
      </c>
      <c r="P2695" s="3">
        <v>-0.14932310611796801</v>
      </c>
      <c r="Q2695" s="3">
        <v>-0.42136344498498401</v>
      </c>
      <c r="R2695" s="3">
        <v>-0.22517366677686099</v>
      </c>
      <c r="S2695" s="17">
        <v>-0.19600320943631999</v>
      </c>
      <c r="T2695" s="21" t="s">
        <v>12950</v>
      </c>
      <c r="U2695" s="5" t="s">
        <v>12950</v>
      </c>
      <c r="V2695" s="5" t="s">
        <v>12950</v>
      </c>
      <c r="W2695" s="5" t="s">
        <v>12950</v>
      </c>
      <c r="X2695" s="22" t="s">
        <v>12950</v>
      </c>
      <c r="Y2695" s="21" t="s">
        <v>12950</v>
      </c>
      <c r="Z2695" s="5" t="s">
        <v>12950</v>
      </c>
      <c r="AA2695" s="5" t="s">
        <v>12950</v>
      </c>
      <c r="AB2695" s="5" t="s">
        <v>12950</v>
      </c>
      <c r="AC2695" s="22" t="s">
        <v>12950</v>
      </c>
      <c r="AD2695" s="16" t="s">
        <v>12950</v>
      </c>
      <c r="AE2695" s="3" t="s">
        <v>12950</v>
      </c>
      <c r="AF2695" s="3" t="s">
        <v>12950</v>
      </c>
      <c r="AG2695" s="3" t="s">
        <v>12950</v>
      </c>
      <c r="AH2695" s="17" t="s">
        <v>12950</v>
      </c>
    </row>
    <row r="2696" spans="1:34">
      <c r="A2696" t="s">
        <v>3448</v>
      </c>
      <c r="B2696" t="s">
        <v>6678</v>
      </c>
      <c r="E2696" s="6">
        <v>-0.66501481492886905</v>
      </c>
      <c r="F2696" s="1">
        <v>0.32943211625865598</v>
      </c>
      <c r="G2696" s="1">
        <v>0.43625306822998</v>
      </c>
      <c r="H2696" s="1">
        <v>0.32226987133240897</v>
      </c>
      <c r="I2696" s="7">
        <v>0.52826976739099596</v>
      </c>
      <c r="J2696" s="11">
        <v>-0.72521999948263305</v>
      </c>
      <c r="K2696" s="2">
        <v>-0.27586384759198901</v>
      </c>
      <c r="L2696" s="2">
        <v>0.12540017570841799</v>
      </c>
      <c r="M2696" s="2">
        <v>0.18046519620134799</v>
      </c>
      <c r="N2696" s="12">
        <v>0.25018606656440601</v>
      </c>
      <c r="O2696" s="16">
        <v>-0.816333903953116</v>
      </c>
      <c r="P2696" s="3">
        <v>5.2500291731069897E-2</v>
      </c>
      <c r="Q2696" s="3">
        <v>4.4408729831903797E-2</v>
      </c>
      <c r="R2696" s="3">
        <v>0.122952009151196</v>
      </c>
      <c r="S2696" s="17">
        <v>9.2433087198532604E-2</v>
      </c>
      <c r="T2696" s="21" t="s">
        <v>12950</v>
      </c>
      <c r="U2696" s="5" t="s">
        <v>12950</v>
      </c>
      <c r="V2696" s="5" t="s">
        <v>12950</v>
      </c>
      <c r="W2696" s="5" t="s">
        <v>12950</v>
      </c>
      <c r="X2696" s="22" t="s">
        <v>12950</v>
      </c>
      <c r="Y2696" s="21" t="s">
        <v>12950</v>
      </c>
      <c r="Z2696" s="5" t="s">
        <v>12950</v>
      </c>
      <c r="AA2696" s="5" t="s">
        <v>12950</v>
      </c>
      <c r="AB2696" s="5" t="s">
        <v>12950</v>
      </c>
      <c r="AC2696" s="22" t="s">
        <v>12950</v>
      </c>
      <c r="AD2696" s="16" t="s">
        <v>12950</v>
      </c>
      <c r="AE2696" s="3" t="s">
        <v>12950</v>
      </c>
      <c r="AF2696" s="3" t="s">
        <v>12950</v>
      </c>
      <c r="AG2696" s="3" t="s">
        <v>12950</v>
      </c>
      <c r="AH2696" s="17" t="s">
        <v>12950</v>
      </c>
    </row>
    <row r="2697" spans="1:34">
      <c r="A2697" t="s">
        <v>1041</v>
      </c>
      <c r="B2697" t="s">
        <v>10004</v>
      </c>
      <c r="E2697" s="6">
        <v>-0.74553445458087497</v>
      </c>
      <c r="F2697" s="1">
        <v>1.21451340289719E-2</v>
      </c>
      <c r="G2697" s="1">
        <v>0.216297804782875</v>
      </c>
      <c r="H2697" s="1">
        <v>-0.158880997084515</v>
      </c>
      <c r="I2697" s="7">
        <v>0.30622515243186699</v>
      </c>
      <c r="J2697" s="11">
        <v>-0.93828062534504497</v>
      </c>
      <c r="K2697" s="2">
        <v>-0.30546501664085302</v>
      </c>
      <c r="L2697" s="2">
        <v>-0.30959312431882902</v>
      </c>
      <c r="M2697" s="2">
        <v>-9.7125042575563494E-2</v>
      </c>
      <c r="N2697" s="12">
        <v>-7.4645214867805607E-2</v>
      </c>
      <c r="O2697" s="16">
        <v>-1.07812156621845</v>
      </c>
      <c r="P2697" s="3">
        <v>-8.84348125531524E-2</v>
      </c>
      <c r="Q2697" s="3">
        <v>-2.8761144481041299E-2</v>
      </c>
      <c r="R2697" s="3">
        <v>8.5515583606721998E-2</v>
      </c>
      <c r="S2697" s="17">
        <v>0.310381883581759</v>
      </c>
      <c r="T2697" s="21" t="s">
        <v>12950</v>
      </c>
      <c r="U2697" s="5" t="s">
        <v>12950</v>
      </c>
      <c r="V2697" s="5" t="s">
        <v>12950</v>
      </c>
      <c r="W2697" s="5" t="s">
        <v>12950</v>
      </c>
      <c r="X2697" s="22" t="s">
        <v>12950</v>
      </c>
      <c r="Y2697" s="21" t="s">
        <v>12950</v>
      </c>
      <c r="Z2697" s="5" t="s">
        <v>12950</v>
      </c>
      <c r="AA2697" s="5" t="s">
        <v>12950</v>
      </c>
      <c r="AB2697" s="5" t="s">
        <v>12950</v>
      </c>
      <c r="AC2697" s="22" t="s">
        <v>12950</v>
      </c>
      <c r="AD2697" s="16" t="s">
        <v>12950</v>
      </c>
      <c r="AE2697" s="3" t="s">
        <v>12950</v>
      </c>
      <c r="AF2697" s="3" t="s">
        <v>12950</v>
      </c>
      <c r="AG2697" s="3" t="s">
        <v>12950</v>
      </c>
      <c r="AH2697" s="17" t="s">
        <v>12950</v>
      </c>
    </row>
    <row r="2698" spans="1:34">
      <c r="A2698" t="s">
        <v>3397</v>
      </c>
      <c r="B2698" t="s">
        <v>11379</v>
      </c>
      <c r="E2698" s="6">
        <v>0.59868406012175102</v>
      </c>
      <c r="F2698" s="1">
        <v>0.56966448853727802</v>
      </c>
      <c r="G2698" s="1">
        <v>0.229078048595588</v>
      </c>
      <c r="H2698" s="1">
        <v>0.32091032079225301</v>
      </c>
      <c r="I2698" s="7">
        <v>0.25939462467893698</v>
      </c>
      <c r="J2698" s="11">
        <v>1.04300849472476</v>
      </c>
      <c r="K2698" s="2">
        <v>0.23113022444209999</v>
      </c>
      <c r="L2698" s="2">
        <v>0.167576215676565</v>
      </c>
      <c r="M2698" s="2">
        <v>6.7461397410714496E-2</v>
      </c>
      <c r="N2698" s="12">
        <v>0.223930348221237</v>
      </c>
      <c r="O2698" s="16">
        <v>1.16645855310783</v>
      </c>
      <c r="P2698" s="3">
        <v>0.30932394723894502</v>
      </c>
      <c r="Q2698" s="3">
        <v>0.23560134657096801</v>
      </c>
      <c r="R2698" s="3">
        <v>0.112991414198123</v>
      </c>
      <c r="S2698" s="17">
        <v>5.0267074165584298E-2</v>
      </c>
      <c r="T2698" s="21" t="s">
        <v>12950</v>
      </c>
      <c r="U2698" s="5" t="s">
        <v>12950</v>
      </c>
      <c r="V2698" s="5" t="s">
        <v>12950</v>
      </c>
      <c r="W2698" s="5" t="s">
        <v>12950</v>
      </c>
      <c r="X2698" s="22" t="s">
        <v>12950</v>
      </c>
      <c r="Y2698" s="21" t="s">
        <v>12950</v>
      </c>
      <c r="Z2698" s="5" t="s">
        <v>12950</v>
      </c>
      <c r="AA2698" s="5" t="s">
        <v>12950</v>
      </c>
      <c r="AB2698" s="5" t="s">
        <v>12950</v>
      </c>
      <c r="AC2698" s="22" t="s">
        <v>12950</v>
      </c>
      <c r="AD2698" s="16" t="s">
        <v>12950</v>
      </c>
      <c r="AE2698" s="3" t="s">
        <v>12950</v>
      </c>
      <c r="AF2698" s="3" t="s">
        <v>12950</v>
      </c>
      <c r="AG2698" s="3" t="s">
        <v>12950</v>
      </c>
      <c r="AH2698" s="17" t="s">
        <v>12950</v>
      </c>
    </row>
    <row r="2699" spans="1:34">
      <c r="A2699" t="s">
        <v>2887</v>
      </c>
      <c r="B2699" t="s">
        <v>10689</v>
      </c>
      <c r="E2699" s="6">
        <v>-0.67469838491370904</v>
      </c>
      <c r="F2699" s="1">
        <v>-6.4451676703663904E-2</v>
      </c>
      <c r="G2699" s="1">
        <v>7.0829129795218895E-2</v>
      </c>
      <c r="H2699" s="1">
        <v>0.22826481384089101</v>
      </c>
      <c r="I2699" s="7">
        <v>0.346656795912414</v>
      </c>
      <c r="J2699" s="11">
        <v>-0.95976998773200795</v>
      </c>
      <c r="K2699" s="2">
        <v>-0.42809189490430799</v>
      </c>
      <c r="L2699" s="2">
        <v>-0.18952907722926801</v>
      </c>
      <c r="M2699" s="2">
        <v>-0.24447890143420301</v>
      </c>
      <c r="N2699" s="12">
        <v>0.111645830727809</v>
      </c>
      <c r="O2699" s="16">
        <v>-1.2945841301191301</v>
      </c>
      <c r="P2699" s="3">
        <v>-0.52497352150899701</v>
      </c>
      <c r="Q2699" s="3">
        <v>-0.14212173486028501</v>
      </c>
      <c r="R2699" s="3">
        <v>-0.10751106579247401</v>
      </c>
      <c r="S2699" s="17">
        <v>-0.14263485297393</v>
      </c>
      <c r="T2699" s="21" t="s">
        <v>12950</v>
      </c>
      <c r="U2699" s="5" t="s">
        <v>12950</v>
      </c>
      <c r="V2699" s="5" t="s">
        <v>12950</v>
      </c>
      <c r="W2699" s="5" t="s">
        <v>12950</v>
      </c>
      <c r="X2699" s="22" t="s">
        <v>12950</v>
      </c>
      <c r="Y2699" s="21" t="s">
        <v>12950</v>
      </c>
      <c r="Z2699" s="5" t="s">
        <v>12950</v>
      </c>
      <c r="AA2699" s="5" t="s">
        <v>12950</v>
      </c>
      <c r="AB2699" s="5" t="s">
        <v>12950</v>
      </c>
      <c r="AC2699" s="22" t="s">
        <v>12950</v>
      </c>
      <c r="AD2699" s="16" t="s">
        <v>12950</v>
      </c>
      <c r="AE2699" s="3" t="s">
        <v>12950</v>
      </c>
      <c r="AF2699" s="3" t="s">
        <v>12950</v>
      </c>
      <c r="AG2699" s="3" t="s">
        <v>12950</v>
      </c>
      <c r="AH2699" s="17" t="s">
        <v>12950</v>
      </c>
    </row>
    <row r="2700" spans="1:34">
      <c r="A2700" t="s">
        <v>3955</v>
      </c>
      <c r="B2700" t="s">
        <v>9838</v>
      </c>
      <c r="E2700" s="6">
        <v>-8.37548380011848E-2</v>
      </c>
      <c r="F2700" s="1">
        <v>-0.21039584238581299</v>
      </c>
      <c r="G2700" s="1">
        <v>-0.23499588698070401</v>
      </c>
      <c r="H2700" s="1">
        <v>-0.11444946898535301</v>
      </c>
      <c r="I2700" s="7">
        <v>-0.10266447294058</v>
      </c>
      <c r="J2700" s="11">
        <v>-8.0600399728927796E-2</v>
      </c>
      <c r="K2700" s="2">
        <v>-6.5807860294480797E-2</v>
      </c>
      <c r="L2700" s="2">
        <v>-0.15665566986287699</v>
      </c>
      <c r="M2700" s="2">
        <v>-0.18580423671136001</v>
      </c>
      <c r="N2700" s="12">
        <v>-0.112724721191719</v>
      </c>
      <c r="O2700" s="16">
        <v>-0.22624929069611899</v>
      </c>
      <c r="P2700" s="3">
        <v>-0.20454077847181101</v>
      </c>
      <c r="Q2700" s="3">
        <v>-0.41119814080225803</v>
      </c>
      <c r="R2700" s="3">
        <v>-0.225688699745833</v>
      </c>
      <c r="S2700" s="17">
        <v>-0.27940881604308498</v>
      </c>
      <c r="T2700" s="21" t="s">
        <v>12950</v>
      </c>
      <c r="U2700" s="5" t="s">
        <v>12950</v>
      </c>
      <c r="V2700" s="5" t="s">
        <v>12950</v>
      </c>
      <c r="W2700" s="5" t="s">
        <v>12950</v>
      </c>
      <c r="X2700" s="22" t="s">
        <v>12950</v>
      </c>
      <c r="Y2700" s="21" t="s">
        <v>12950</v>
      </c>
      <c r="Z2700" s="5" t="s">
        <v>12950</v>
      </c>
      <c r="AA2700" s="5" t="s">
        <v>12950</v>
      </c>
      <c r="AB2700" s="5" t="s">
        <v>12950</v>
      </c>
      <c r="AC2700" s="22" t="s">
        <v>12950</v>
      </c>
      <c r="AD2700" s="16" t="s">
        <v>12950</v>
      </c>
      <c r="AE2700" s="3" t="s">
        <v>12950</v>
      </c>
      <c r="AF2700" s="3" t="s">
        <v>12950</v>
      </c>
      <c r="AG2700" s="3" t="s">
        <v>12950</v>
      </c>
      <c r="AH2700" s="17" t="s">
        <v>12950</v>
      </c>
    </row>
    <row r="2701" spans="1:34">
      <c r="A2701" t="s">
        <v>4360</v>
      </c>
      <c r="B2701" t="s">
        <v>7237</v>
      </c>
      <c r="E2701" s="6">
        <v>-0.15538570832547899</v>
      </c>
      <c r="F2701" s="1">
        <v>-0.40441608463201401</v>
      </c>
      <c r="G2701" s="1">
        <v>-3.4873654542751403E-2</v>
      </c>
      <c r="H2701" s="1">
        <v>0.15487529857233401</v>
      </c>
      <c r="I2701" s="7">
        <v>0.21849728994845499</v>
      </c>
      <c r="J2701" s="11">
        <v>6.1905340067252099E-3</v>
      </c>
      <c r="K2701" s="2">
        <v>-0.16369964304860499</v>
      </c>
      <c r="L2701" s="2">
        <v>-0.13050403855010601</v>
      </c>
      <c r="M2701" s="2">
        <v>4.2679146070841403E-2</v>
      </c>
      <c r="N2701" s="12">
        <v>-1.41898664379147E-2</v>
      </c>
      <c r="O2701" s="16">
        <v>0.26751680094631702</v>
      </c>
      <c r="P2701" s="3">
        <v>5.3351598499016403E-3</v>
      </c>
      <c r="Q2701" s="3">
        <v>1.22022114781823E-2</v>
      </c>
      <c r="R2701" s="3">
        <v>0.19766487532091701</v>
      </c>
      <c r="S2701" s="17">
        <v>0.36028736968195302</v>
      </c>
      <c r="T2701" s="21" t="s">
        <v>12950</v>
      </c>
      <c r="U2701" s="5" t="s">
        <v>12950</v>
      </c>
      <c r="V2701" s="5" t="s">
        <v>12950</v>
      </c>
      <c r="W2701" s="5" t="s">
        <v>12950</v>
      </c>
      <c r="X2701" s="22" t="s">
        <v>12950</v>
      </c>
      <c r="Y2701" s="21" t="s">
        <v>12950</v>
      </c>
      <c r="Z2701" s="5" t="s">
        <v>12950</v>
      </c>
      <c r="AA2701" s="5" t="s">
        <v>12950</v>
      </c>
      <c r="AB2701" s="5" t="s">
        <v>12950</v>
      </c>
      <c r="AC2701" s="22" t="s">
        <v>12950</v>
      </c>
      <c r="AD2701" s="16" t="s">
        <v>12950</v>
      </c>
      <c r="AE2701" s="3" t="s">
        <v>12950</v>
      </c>
      <c r="AF2701" s="3" t="s">
        <v>12950</v>
      </c>
      <c r="AG2701" s="3" t="s">
        <v>12950</v>
      </c>
      <c r="AH2701" s="17" t="s">
        <v>12950</v>
      </c>
    </row>
    <row r="2702" spans="1:34">
      <c r="A2702" t="s">
        <v>3333</v>
      </c>
      <c r="B2702" t="s">
        <v>9243</v>
      </c>
      <c r="E2702" s="6">
        <v>0.20778279791663101</v>
      </c>
      <c r="F2702" s="1">
        <v>0.377791207877059</v>
      </c>
      <c r="G2702" s="1">
        <v>0.61732717751531996</v>
      </c>
      <c r="H2702" s="1">
        <v>8.6013592085379106E-2</v>
      </c>
      <c r="I2702" s="7">
        <v>0.31137053139832099</v>
      </c>
      <c r="J2702" s="11">
        <v>-0.23744891079082101</v>
      </c>
      <c r="K2702" s="2">
        <v>-7.2977068478152704E-2</v>
      </c>
      <c r="L2702" s="2">
        <v>0.149450492369716</v>
      </c>
      <c r="M2702" s="2">
        <v>8.81846015693179E-2</v>
      </c>
      <c r="N2702" s="12">
        <v>0.24565033747923901</v>
      </c>
      <c r="O2702" s="16">
        <v>-0.38038513609295699</v>
      </c>
      <c r="P2702" s="3">
        <v>6.2140943567817401E-2</v>
      </c>
      <c r="Q2702" s="3">
        <v>0.36365269927393301</v>
      </c>
      <c r="R2702" s="3">
        <v>3.0240213839543E-2</v>
      </c>
      <c r="S2702" s="17">
        <v>0.180046885525387</v>
      </c>
      <c r="T2702" s="21" t="s">
        <v>12950</v>
      </c>
      <c r="U2702" s="5" t="s">
        <v>12950</v>
      </c>
      <c r="V2702" s="5" t="s">
        <v>12950</v>
      </c>
      <c r="W2702" s="5" t="s">
        <v>12950</v>
      </c>
      <c r="X2702" s="22" t="s">
        <v>12950</v>
      </c>
      <c r="Y2702" s="21" t="s">
        <v>12950</v>
      </c>
      <c r="Z2702" s="5" t="s">
        <v>12950</v>
      </c>
      <c r="AA2702" s="5" t="s">
        <v>12950</v>
      </c>
      <c r="AB2702" s="5" t="s">
        <v>12950</v>
      </c>
      <c r="AC2702" s="22" t="s">
        <v>12950</v>
      </c>
      <c r="AD2702" s="16" t="s">
        <v>12950</v>
      </c>
      <c r="AE2702" s="3" t="s">
        <v>12950</v>
      </c>
      <c r="AF2702" s="3" t="s">
        <v>12950</v>
      </c>
      <c r="AG2702" s="3" t="s">
        <v>12950</v>
      </c>
      <c r="AH2702" s="17" t="s">
        <v>12950</v>
      </c>
    </row>
    <row r="2703" spans="1:34">
      <c r="A2703" t="s">
        <v>5980</v>
      </c>
      <c r="B2703" t="s">
        <v>11320</v>
      </c>
      <c r="E2703" s="6">
        <v>0.66688334851047704</v>
      </c>
      <c r="F2703" s="1">
        <v>0.695158802903172</v>
      </c>
      <c r="G2703" s="1">
        <v>0.69501527740801405</v>
      </c>
      <c r="H2703" s="1">
        <v>0.46141341064958202</v>
      </c>
      <c r="I2703" s="7">
        <v>0.167900412843803</v>
      </c>
      <c r="J2703" s="11">
        <v>0.311953189401178</v>
      </c>
      <c r="K2703" s="2">
        <v>0.33088064912873399</v>
      </c>
      <c r="L2703" s="2">
        <v>0.61705101604394996</v>
      </c>
      <c r="M2703" s="2">
        <v>0.57814939250437902</v>
      </c>
      <c r="N2703" s="12">
        <v>0.381111471330492</v>
      </c>
      <c r="O2703" s="16">
        <v>-2.5371598595837298E-2</v>
      </c>
      <c r="P2703" s="3">
        <v>0.23142070518970301</v>
      </c>
      <c r="Q2703" s="3">
        <v>0.484609674992105</v>
      </c>
      <c r="R2703" s="3">
        <v>-3.90609689296154E-2</v>
      </c>
      <c r="S2703" s="17">
        <v>-0.161909161912967</v>
      </c>
      <c r="T2703" s="21" t="s">
        <v>12950</v>
      </c>
      <c r="U2703" s="5" t="s">
        <v>12950</v>
      </c>
      <c r="V2703" s="5" t="s">
        <v>12950</v>
      </c>
      <c r="W2703" s="5" t="s">
        <v>12950</v>
      </c>
      <c r="X2703" s="22" t="s">
        <v>12950</v>
      </c>
      <c r="Y2703" s="21" t="s">
        <v>12950</v>
      </c>
      <c r="Z2703" s="5" t="s">
        <v>12950</v>
      </c>
      <c r="AA2703" s="5" t="s">
        <v>12950</v>
      </c>
      <c r="AB2703" s="5" t="s">
        <v>12950</v>
      </c>
      <c r="AC2703" s="22" t="s">
        <v>12950</v>
      </c>
      <c r="AD2703" s="16" t="s">
        <v>12950</v>
      </c>
      <c r="AE2703" s="3" t="s">
        <v>12950</v>
      </c>
      <c r="AF2703" s="3" t="s">
        <v>12950</v>
      </c>
      <c r="AG2703" s="3" t="s">
        <v>12950</v>
      </c>
      <c r="AH2703" s="17" t="s">
        <v>12950</v>
      </c>
    </row>
    <row r="2704" spans="1:34">
      <c r="A2704" t="s">
        <v>2416</v>
      </c>
      <c r="B2704" t="s">
        <v>9252</v>
      </c>
      <c r="E2704" s="6">
        <v>0.20508388707657499</v>
      </c>
      <c r="F2704" s="1">
        <v>2.8296444893387198E-3</v>
      </c>
      <c r="G2704" s="1">
        <v>5.4178015486404101E-2</v>
      </c>
      <c r="H2704" s="1">
        <v>2.8005993827087801E-2</v>
      </c>
      <c r="I2704" s="7">
        <v>-9.6550211766663202E-2</v>
      </c>
      <c r="J2704" s="11">
        <v>-7.2719843571670106E-2</v>
      </c>
      <c r="K2704" s="2">
        <v>-0.22763221399528399</v>
      </c>
      <c r="L2704" s="2">
        <v>-0.28713235951255101</v>
      </c>
      <c r="M2704" s="2">
        <v>-0.26178722738298199</v>
      </c>
      <c r="N2704" s="12">
        <v>-5.6249044593172398E-2</v>
      </c>
      <c r="O2704" s="16">
        <v>-0.20066137737602699</v>
      </c>
      <c r="P2704" s="3">
        <v>-3.9737512831021497E-2</v>
      </c>
      <c r="Q2704" s="3">
        <v>-0.13921792268670299</v>
      </c>
      <c r="R2704" s="3">
        <v>-0.36572476600776099</v>
      </c>
      <c r="S2704" s="17">
        <v>-0.57701790764168903</v>
      </c>
      <c r="T2704" s="21" t="s">
        <v>12950</v>
      </c>
      <c r="U2704" s="5" t="s">
        <v>12950</v>
      </c>
      <c r="V2704" s="5" t="s">
        <v>12950</v>
      </c>
      <c r="W2704" s="5" t="s">
        <v>12950</v>
      </c>
      <c r="X2704" s="22" t="s">
        <v>12950</v>
      </c>
      <c r="Y2704" s="21" t="s">
        <v>12950</v>
      </c>
      <c r="Z2704" s="5" t="s">
        <v>12950</v>
      </c>
      <c r="AA2704" s="5" t="s">
        <v>12950</v>
      </c>
      <c r="AB2704" s="5" t="s">
        <v>12950</v>
      </c>
      <c r="AC2704" s="22" t="s">
        <v>12950</v>
      </c>
      <c r="AD2704" s="16" t="s">
        <v>12950</v>
      </c>
      <c r="AE2704" s="3" t="s">
        <v>12950</v>
      </c>
      <c r="AF2704" s="3" t="s">
        <v>12950</v>
      </c>
      <c r="AG2704" s="3" t="s">
        <v>12950</v>
      </c>
      <c r="AH2704" s="17" t="s">
        <v>12950</v>
      </c>
    </row>
    <row r="2705" spans="1:34">
      <c r="A2705" t="s">
        <v>1400</v>
      </c>
      <c r="B2705" t="s">
        <v>7951</v>
      </c>
      <c r="E2705" s="6">
        <v>-4.6656185142292202E-2</v>
      </c>
      <c r="F2705" s="1">
        <v>-0.14245896459237001</v>
      </c>
      <c r="G2705" s="1">
        <v>-8.5194555071238603E-2</v>
      </c>
      <c r="H2705" s="1">
        <v>-0.11690912936001099</v>
      </c>
      <c r="I2705" s="7">
        <v>-0.38715800320030902</v>
      </c>
      <c r="J2705" s="11">
        <v>0.28284711357800202</v>
      </c>
      <c r="K2705" s="2">
        <v>-2.2476866861462899E-2</v>
      </c>
      <c r="L2705" s="2">
        <v>-6.1028490730241101E-2</v>
      </c>
      <c r="M2705" s="2">
        <v>2.2021675271484801E-2</v>
      </c>
      <c r="N2705" s="12">
        <v>0.100785032052645</v>
      </c>
      <c r="O2705" s="16">
        <v>1.8579396261358599E-2</v>
      </c>
      <c r="P2705" s="3">
        <v>-0.12709549042707499</v>
      </c>
      <c r="Q2705" s="3">
        <v>-4.8517409388550099E-2</v>
      </c>
      <c r="R2705" s="3">
        <v>-9.9109666358089293E-2</v>
      </c>
      <c r="S2705" s="17">
        <v>-0.13904229378209301</v>
      </c>
      <c r="T2705" s="21" t="s">
        <v>12950</v>
      </c>
      <c r="U2705" s="5" t="s">
        <v>12950</v>
      </c>
      <c r="V2705" s="5" t="s">
        <v>12950</v>
      </c>
      <c r="W2705" s="5" t="s">
        <v>12950</v>
      </c>
      <c r="X2705" s="22" t="s">
        <v>12950</v>
      </c>
      <c r="Y2705" s="21" t="s">
        <v>12950</v>
      </c>
      <c r="Z2705" s="5" t="s">
        <v>12950</v>
      </c>
      <c r="AA2705" s="5" t="s">
        <v>12950</v>
      </c>
      <c r="AB2705" s="5" t="s">
        <v>12950</v>
      </c>
      <c r="AC2705" s="22" t="s">
        <v>12950</v>
      </c>
      <c r="AD2705" s="16" t="s">
        <v>12950</v>
      </c>
      <c r="AE2705" s="3" t="s">
        <v>12950</v>
      </c>
      <c r="AF2705" s="3" t="s">
        <v>12950</v>
      </c>
      <c r="AG2705" s="3" t="s">
        <v>12950</v>
      </c>
      <c r="AH2705" s="17" t="s">
        <v>12950</v>
      </c>
    </row>
    <row r="2706" spans="1:34">
      <c r="A2706" t="s">
        <v>32</v>
      </c>
      <c r="B2706" t="s">
        <v>7650</v>
      </c>
      <c r="E2706" s="6">
        <v>-6.05836280036346E-2</v>
      </c>
      <c r="F2706" s="1">
        <v>-3.3102989859202202E-3</v>
      </c>
      <c r="G2706" s="1">
        <v>0.23902645177548501</v>
      </c>
      <c r="H2706" s="1">
        <v>3.79458025588384E-2</v>
      </c>
      <c r="I2706" s="7">
        <v>4.6513398570012798E-2</v>
      </c>
      <c r="J2706" s="11">
        <v>0.131123747236011</v>
      </c>
      <c r="K2706" s="2">
        <v>7.8520871224032104E-2</v>
      </c>
      <c r="L2706" s="2">
        <v>-7.17233027305135E-2</v>
      </c>
      <c r="M2706" s="2">
        <v>1.25346962939489E-2</v>
      </c>
      <c r="N2706" s="12">
        <v>6.8697717794394306E-2</v>
      </c>
      <c r="O2706" s="16">
        <v>4.1058416222100103E-2</v>
      </c>
      <c r="P2706" s="3">
        <v>7.15781147001536E-2</v>
      </c>
      <c r="Q2706" s="3">
        <v>2.2809189944716798E-2</v>
      </c>
      <c r="R2706" s="3">
        <v>8.3137595064443001E-2</v>
      </c>
      <c r="S2706" s="17">
        <v>-6.3934694810681994E-2</v>
      </c>
      <c r="T2706" s="21" t="s">
        <v>12950</v>
      </c>
      <c r="U2706" s="5" t="s">
        <v>12950</v>
      </c>
      <c r="V2706" s="5" t="s">
        <v>12950</v>
      </c>
      <c r="W2706" s="5" t="s">
        <v>12950</v>
      </c>
      <c r="X2706" s="22" t="s">
        <v>12950</v>
      </c>
      <c r="Y2706" s="21" t="s">
        <v>12950</v>
      </c>
      <c r="Z2706" s="5" t="s">
        <v>12950</v>
      </c>
      <c r="AA2706" s="5" t="s">
        <v>12950</v>
      </c>
      <c r="AB2706" s="5" t="s">
        <v>12950</v>
      </c>
      <c r="AC2706" s="22" t="s">
        <v>12950</v>
      </c>
      <c r="AD2706" s="16" t="s">
        <v>12950</v>
      </c>
      <c r="AE2706" s="3" t="s">
        <v>12950</v>
      </c>
      <c r="AF2706" s="3" t="s">
        <v>12950</v>
      </c>
      <c r="AG2706" s="3" t="s">
        <v>12950</v>
      </c>
      <c r="AH2706" s="17" t="s">
        <v>12950</v>
      </c>
    </row>
    <row r="2707" spans="1:34">
      <c r="A2707" t="s">
        <v>1477</v>
      </c>
      <c r="B2707" t="s">
        <v>7060</v>
      </c>
      <c r="E2707" s="6">
        <v>1.3147903492849101E-2</v>
      </c>
      <c r="F2707" s="1">
        <v>-4.3448642571339404E-3</v>
      </c>
      <c r="G2707" s="1">
        <v>-2.2632753052390601E-3</v>
      </c>
      <c r="H2707" s="1">
        <v>-0.20197449354616401</v>
      </c>
      <c r="I2707" s="7">
        <v>0.14887293035726801</v>
      </c>
      <c r="J2707" s="11">
        <v>6.2663467915871102E-2</v>
      </c>
      <c r="K2707" s="2">
        <v>5.5438509219612797E-2</v>
      </c>
      <c r="L2707" s="2">
        <v>6.0950672152214398E-2</v>
      </c>
      <c r="M2707" s="2">
        <v>1.5992015909952799E-2</v>
      </c>
      <c r="N2707" s="12">
        <v>1.48111382975582E-2</v>
      </c>
      <c r="O2707" s="16">
        <v>3.6925659896825998E-3</v>
      </c>
      <c r="P2707" s="3">
        <v>-1.12650212554701E-2</v>
      </c>
      <c r="Q2707" s="3">
        <v>3.9479385652235202E-2</v>
      </c>
      <c r="R2707" s="3">
        <v>-6.2973248172956298E-2</v>
      </c>
      <c r="S2707" s="17">
        <v>0.110888967470946</v>
      </c>
      <c r="T2707" s="21" t="s">
        <v>12950</v>
      </c>
      <c r="U2707" s="5" t="s">
        <v>12950</v>
      </c>
      <c r="V2707" s="5" t="s">
        <v>12950</v>
      </c>
      <c r="W2707" s="5" t="s">
        <v>12950</v>
      </c>
      <c r="X2707" s="22" t="s">
        <v>12950</v>
      </c>
      <c r="Y2707" s="21" t="s">
        <v>12950</v>
      </c>
      <c r="Z2707" s="5" t="s">
        <v>12950</v>
      </c>
      <c r="AA2707" s="5" t="s">
        <v>12950</v>
      </c>
      <c r="AB2707" s="5" t="s">
        <v>12950</v>
      </c>
      <c r="AC2707" s="22" t="s">
        <v>12950</v>
      </c>
      <c r="AD2707" s="16" t="s">
        <v>12950</v>
      </c>
      <c r="AE2707" s="3" t="s">
        <v>12950</v>
      </c>
      <c r="AF2707" s="3" t="s">
        <v>12950</v>
      </c>
      <c r="AG2707" s="3" t="s">
        <v>12950</v>
      </c>
      <c r="AH2707" s="17" t="s">
        <v>12950</v>
      </c>
    </row>
    <row r="2708" spans="1:34">
      <c r="A2708" t="s">
        <v>497</v>
      </c>
      <c r="B2708" t="s">
        <v>7345</v>
      </c>
      <c r="E2708" s="6">
        <v>-0.154208689183607</v>
      </c>
      <c r="F2708" s="1">
        <v>0.27109638132191899</v>
      </c>
      <c r="G2708" s="1">
        <v>0.18404498992201601</v>
      </c>
      <c r="H2708" s="1">
        <v>4.0463167996744598E-2</v>
      </c>
      <c r="I2708" s="7">
        <v>-7.3706825490281694E-2</v>
      </c>
      <c r="J2708" s="11">
        <v>-0.28168286424852801</v>
      </c>
      <c r="K2708" s="2">
        <v>-3.5978495608544402E-2</v>
      </c>
      <c r="L2708" s="2">
        <v>6.3887474897349306E-2</v>
      </c>
      <c r="M2708" s="2">
        <v>8.0202521204499402E-2</v>
      </c>
      <c r="N2708" s="12">
        <v>-5.37614628234254E-3</v>
      </c>
      <c r="O2708" s="16">
        <v>-0.31779907209168301</v>
      </c>
      <c r="P2708" s="3">
        <v>0.100533047554324</v>
      </c>
      <c r="Q2708" s="3">
        <v>-2.1751264006975201E-2</v>
      </c>
      <c r="R2708" s="3">
        <v>-2.4414886079752E-2</v>
      </c>
      <c r="S2708" s="17">
        <v>-0.26151931813143697</v>
      </c>
      <c r="T2708" s="21" t="s">
        <v>12950</v>
      </c>
      <c r="U2708" s="5" t="s">
        <v>12950</v>
      </c>
      <c r="V2708" s="5" t="s">
        <v>12950</v>
      </c>
      <c r="W2708" s="5" t="s">
        <v>12950</v>
      </c>
      <c r="X2708" s="22" t="s">
        <v>12950</v>
      </c>
      <c r="Y2708" s="21" t="s">
        <v>12950</v>
      </c>
      <c r="Z2708" s="5" t="s">
        <v>12950</v>
      </c>
      <c r="AA2708" s="5" t="s">
        <v>12950</v>
      </c>
      <c r="AB2708" s="5" t="s">
        <v>12950</v>
      </c>
      <c r="AC2708" s="22" t="s">
        <v>12950</v>
      </c>
      <c r="AD2708" s="16" t="s">
        <v>12950</v>
      </c>
      <c r="AE2708" s="3" t="s">
        <v>12950</v>
      </c>
      <c r="AF2708" s="3" t="s">
        <v>12950</v>
      </c>
      <c r="AG2708" s="3" t="s">
        <v>12950</v>
      </c>
      <c r="AH2708" s="17" t="s">
        <v>12950</v>
      </c>
    </row>
    <row r="2709" spans="1:34">
      <c r="A2709" t="s">
        <v>2935</v>
      </c>
      <c r="B2709" t="s">
        <v>10368</v>
      </c>
      <c r="E2709" s="6">
        <v>7.6669345456832697E-2</v>
      </c>
      <c r="F2709" s="1">
        <v>-0.23621402163604799</v>
      </c>
      <c r="G2709" s="1">
        <v>-0.50047140075265295</v>
      </c>
      <c r="H2709" s="1">
        <v>-0.32982516603195999</v>
      </c>
      <c r="I2709" s="7">
        <v>-0.33563470158278502</v>
      </c>
      <c r="J2709" s="11">
        <v>0.20100188648269299</v>
      </c>
      <c r="K2709" s="2">
        <v>0.132421310098537</v>
      </c>
      <c r="L2709" s="2">
        <v>-0.29582380821240201</v>
      </c>
      <c r="M2709" s="2">
        <v>-0.52187419015866998</v>
      </c>
      <c r="N2709" s="12">
        <v>-0.42309804179015698</v>
      </c>
      <c r="O2709" s="16">
        <v>0.17375019608009901</v>
      </c>
      <c r="P2709" s="3">
        <v>0.15658873703774501</v>
      </c>
      <c r="Q2709" s="3">
        <v>-0.50966333017655296</v>
      </c>
      <c r="R2709" s="3">
        <v>-0.50261258412088095</v>
      </c>
      <c r="S2709" s="17">
        <v>-0.51038819005026104</v>
      </c>
      <c r="T2709" s="21" t="s">
        <v>12950</v>
      </c>
      <c r="U2709" s="5" t="s">
        <v>12950</v>
      </c>
      <c r="V2709" s="5" t="s">
        <v>12950</v>
      </c>
      <c r="W2709" s="5" t="s">
        <v>12950</v>
      </c>
      <c r="X2709" s="22" t="s">
        <v>12950</v>
      </c>
      <c r="Y2709" s="21" t="s">
        <v>12950</v>
      </c>
      <c r="Z2709" s="5" t="s">
        <v>12950</v>
      </c>
      <c r="AA2709" s="5" t="s">
        <v>12950</v>
      </c>
      <c r="AB2709" s="5" t="s">
        <v>12950</v>
      </c>
      <c r="AC2709" s="22" t="s">
        <v>12950</v>
      </c>
      <c r="AD2709" s="16" t="s">
        <v>12950</v>
      </c>
      <c r="AE2709" s="3" t="s">
        <v>12950</v>
      </c>
      <c r="AF2709" s="3" t="s">
        <v>12950</v>
      </c>
      <c r="AG2709" s="3" t="s">
        <v>12950</v>
      </c>
      <c r="AH2709" s="17" t="s">
        <v>12950</v>
      </c>
    </row>
    <row r="2710" spans="1:34">
      <c r="A2710" t="s">
        <v>2280</v>
      </c>
      <c r="B2710" t="s">
        <v>7636</v>
      </c>
      <c r="E2710" s="6">
        <v>-0.25876928846971597</v>
      </c>
      <c r="F2710" s="1">
        <v>-0.244969085261528</v>
      </c>
      <c r="G2710" s="1">
        <v>0.24881549560135599</v>
      </c>
      <c r="H2710" s="1">
        <v>5.7979802984861502E-2</v>
      </c>
      <c r="I2710" s="7">
        <v>0.159726439820918</v>
      </c>
      <c r="J2710" s="11">
        <v>3.7057285569826598E-2</v>
      </c>
      <c r="K2710" s="2">
        <v>0.16046095610975999</v>
      </c>
      <c r="L2710" s="2">
        <v>0.14542978074337901</v>
      </c>
      <c r="M2710" s="2">
        <v>0.18030016122334699</v>
      </c>
      <c r="N2710" s="12">
        <v>0.34337023725715299</v>
      </c>
      <c r="O2710" s="16">
        <v>4.8388179289075304E-3</v>
      </c>
      <c r="P2710" s="3">
        <v>2.91538725550105E-2</v>
      </c>
      <c r="Q2710" s="3">
        <v>-3.7273489309804002E-2</v>
      </c>
      <c r="R2710" s="3">
        <v>-0.15141198210107601</v>
      </c>
      <c r="S2710" s="17">
        <v>-4.6555787744991702E-2</v>
      </c>
      <c r="T2710" s="21" t="s">
        <v>12950</v>
      </c>
      <c r="U2710" s="5" t="s">
        <v>12950</v>
      </c>
      <c r="V2710" s="5" t="s">
        <v>12950</v>
      </c>
      <c r="W2710" s="5" t="s">
        <v>12950</v>
      </c>
      <c r="X2710" s="22" t="s">
        <v>12950</v>
      </c>
      <c r="Y2710" s="21" t="s">
        <v>12950</v>
      </c>
      <c r="Z2710" s="5" t="s">
        <v>12950</v>
      </c>
      <c r="AA2710" s="5" t="s">
        <v>12950</v>
      </c>
      <c r="AB2710" s="5" t="s">
        <v>12950</v>
      </c>
      <c r="AC2710" s="22" t="s">
        <v>12950</v>
      </c>
      <c r="AD2710" s="16" t="s">
        <v>12950</v>
      </c>
      <c r="AE2710" s="3" t="s">
        <v>12950</v>
      </c>
      <c r="AF2710" s="3" t="s">
        <v>12950</v>
      </c>
      <c r="AG2710" s="3" t="s">
        <v>12950</v>
      </c>
      <c r="AH2710" s="17" t="s">
        <v>12950</v>
      </c>
    </row>
    <row r="2711" spans="1:34">
      <c r="A2711" t="s">
        <v>4739</v>
      </c>
      <c r="B2711" t="s">
        <v>4739</v>
      </c>
      <c r="E2711" s="6">
        <v>5.1608592788860196E-3</v>
      </c>
      <c r="F2711" s="1">
        <v>-0.57807047952667501</v>
      </c>
      <c r="G2711" s="1">
        <v>-0.62375243799886304</v>
      </c>
      <c r="H2711" s="1">
        <v>-0.51320402498886297</v>
      </c>
      <c r="I2711" s="7">
        <v>-0.75980825090838899</v>
      </c>
      <c r="J2711" s="11">
        <v>4.3685654565872797E-2</v>
      </c>
      <c r="K2711" s="2">
        <v>6.2034058611898701E-2</v>
      </c>
      <c r="L2711" s="2">
        <v>-0.23131982827825801</v>
      </c>
      <c r="M2711" s="2">
        <v>-0.26916920668121902</v>
      </c>
      <c r="N2711" s="12">
        <v>-0.36379977783600698</v>
      </c>
      <c r="O2711" s="16">
        <v>-0.146907113396229</v>
      </c>
      <c r="P2711" s="3">
        <v>-0.450668146411138</v>
      </c>
      <c r="Q2711" s="3">
        <v>-0.37885123670308601</v>
      </c>
      <c r="R2711" s="3">
        <v>-0.23435580475922099</v>
      </c>
      <c r="S2711" s="17">
        <v>-0.55501914878224301</v>
      </c>
      <c r="T2711" s="21" t="s">
        <v>12950</v>
      </c>
      <c r="U2711" s="5" t="s">
        <v>12950</v>
      </c>
      <c r="V2711" s="5" t="s">
        <v>12950</v>
      </c>
      <c r="W2711" s="5" t="s">
        <v>12950</v>
      </c>
      <c r="X2711" s="22" t="s">
        <v>12950</v>
      </c>
      <c r="Y2711" s="21" t="s">
        <v>12950</v>
      </c>
      <c r="Z2711" s="5" t="s">
        <v>12950</v>
      </c>
      <c r="AA2711" s="5" t="s">
        <v>12950</v>
      </c>
      <c r="AB2711" s="5" t="s">
        <v>12950</v>
      </c>
      <c r="AC2711" s="22" t="s">
        <v>12950</v>
      </c>
      <c r="AD2711" s="16" t="s">
        <v>12950</v>
      </c>
      <c r="AE2711" s="3" t="s">
        <v>12950</v>
      </c>
      <c r="AF2711" s="3" t="s">
        <v>12950</v>
      </c>
      <c r="AG2711" s="3" t="s">
        <v>12950</v>
      </c>
      <c r="AH2711" s="17" t="s">
        <v>12950</v>
      </c>
    </row>
    <row r="2712" spans="1:34">
      <c r="A2712" t="s">
        <v>4551</v>
      </c>
      <c r="B2712" t="s">
        <v>4551</v>
      </c>
      <c r="E2712" s="6">
        <v>2.0390730923505899E-2</v>
      </c>
      <c r="F2712" s="1">
        <v>-0.566255536111411</v>
      </c>
      <c r="G2712" s="1">
        <v>-0.48388378729850701</v>
      </c>
      <c r="H2712" s="1">
        <v>-0.47865544563097501</v>
      </c>
      <c r="I2712" s="7">
        <v>-0.70807722076303703</v>
      </c>
      <c r="J2712" s="11">
        <v>4.6103163628306999E-2</v>
      </c>
      <c r="K2712" s="2">
        <v>8.6370839931770998E-2</v>
      </c>
      <c r="L2712" s="2">
        <v>-0.13733825578695499</v>
      </c>
      <c r="M2712" s="2">
        <v>-0.20535772215530701</v>
      </c>
      <c r="N2712" s="12">
        <v>-0.26331781610413302</v>
      </c>
      <c r="O2712" s="16">
        <v>6.6868776019203005E-2</v>
      </c>
      <c r="P2712" s="3">
        <v>-0.58104209923167205</v>
      </c>
      <c r="Q2712" s="3">
        <v>-0.42856924379295802</v>
      </c>
      <c r="R2712" s="3">
        <v>-0.21544318077928901</v>
      </c>
      <c r="S2712" s="17">
        <v>-0.36957506817025099</v>
      </c>
      <c r="T2712" s="21" t="s">
        <v>12950</v>
      </c>
      <c r="U2712" s="5" t="s">
        <v>12950</v>
      </c>
      <c r="V2712" s="5" t="s">
        <v>12950</v>
      </c>
      <c r="W2712" s="5" t="s">
        <v>12950</v>
      </c>
      <c r="X2712" s="22" t="s">
        <v>12950</v>
      </c>
      <c r="Y2712" s="21" t="s">
        <v>12950</v>
      </c>
      <c r="Z2712" s="5" t="s">
        <v>12950</v>
      </c>
      <c r="AA2712" s="5" t="s">
        <v>12950</v>
      </c>
      <c r="AB2712" s="5" t="s">
        <v>12950</v>
      </c>
      <c r="AC2712" s="22" t="s">
        <v>12950</v>
      </c>
      <c r="AD2712" s="16" t="s">
        <v>12950</v>
      </c>
      <c r="AE2712" s="3" t="s">
        <v>12950</v>
      </c>
      <c r="AF2712" s="3" t="s">
        <v>12950</v>
      </c>
      <c r="AG2712" s="3" t="s">
        <v>12950</v>
      </c>
      <c r="AH2712" s="17" t="s">
        <v>12950</v>
      </c>
    </row>
    <row r="2713" spans="1:34">
      <c r="A2713" t="s">
        <v>6032</v>
      </c>
      <c r="B2713" t="s">
        <v>11172</v>
      </c>
      <c r="E2713" s="6">
        <v>0.86894730310684698</v>
      </c>
      <c r="F2713" s="1">
        <v>0.15823405953694999</v>
      </c>
      <c r="G2713" s="1">
        <v>4.9488273992406802E-2</v>
      </c>
      <c r="H2713" s="1">
        <v>0.217783743833491</v>
      </c>
      <c r="I2713" s="7">
        <v>2.4997680151114501E-2</v>
      </c>
      <c r="J2713" s="11">
        <v>1.15232463722001</v>
      </c>
      <c r="K2713" s="2">
        <v>0.58877874120022999</v>
      </c>
      <c r="L2713" s="2">
        <v>0.27828445167897498</v>
      </c>
      <c r="M2713" s="2">
        <v>0.36289018158673397</v>
      </c>
      <c r="N2713" s="12">
        <v>0.25705168553549301</v>
      </c>
      <c r="O2713" s="16">
        <v>0.79037752274772599</v>
      </c>
      <c r="P2713" s="3">
        <v>0.39169872515459597</v>
      </c>
      <c r="Q2713" s="3">
        <v>-0.17175176146623899</v>
      </c>
      <c r="R2713" s="3">
        <v>6.6940786149620499E-2</v>
      </c>
      <c r="S2713" s="17">
        <v>7.4228163455919904E-3</v>
      </c>
      <c r="T2713" s="21" t="s">
        <v>12950</v>
      </c>
      <c r="U2713" s="5" t="s">
        <v>12950</v>
      </c>
      <c r="V2713" s="5" t="s">
        <v>12950</v>
      </c>
      <c r="W2713" s="5" t="s">
        <v>12950</v>
      </c>
      <c r="X2713" s="22" t="s">
        <v>12950</v>
      </c>
      <c r="Y2713" s="21" t="s">
        <v>12950</v>
      </c>
      <c r="Z2713" s="5" t="s">
        <v>12950</v>
      </c>
      <c r="AA2713" s="5" t="s">
        <v>12950</v>
      </c>
      <c r="AB2713" s="5" t="s">
        <v>12950</v>
      </c>
      <c r="AC2713" s="22" t="s">
        <v>12950</v>
      </c>
      <c r="AD2713" s="16" t="s">
        <v>12950</v>
      </c>
      <c r="AE2713" s="3" t="s">
        <v>12950</v>
      </c>
      <c r="AF2713" s="3" t="s">
        <v>12950</v>
      </c>
      <c r="AG2713" s="3" t="s">
        <v>12950</v>
      </c>
      <c r="AH2713" s="17" t="s">
        <v>12950</v>
      </c>
    </row>
    <row r="2714" spans="1:34">
      <c r="A2714" t="s">
        <v>1288</v>
      </c>
      <c r="B2714" t="s">
        <v>10224</v>
      </c>
      <c r="E2714" s="6">
        <v>9.1775323317817001E-2</v>
      </c>
      <c r="F2714" s="1">
        <v>0.33179781631231903</v>
      </c>
      <c r="G2714" s="1">
        <v>0.121923193985624</v>
      </c>
      <c r="H2714" s="1">
        <v>0.26260987828025201</v>
      </c>
      <c r="I2714" s="7">
        <v>2.8395163802798901E-2</v>
      </c>
      <c r="J2714" s="11">
        <v>0.419390406008743</v>
      </c>
      <c r="K2714" s="2">
        <v>0.32774006393388</v>
      </c>
      <c r="L2714" s="2">
        <v>0.24354539550718801</v>
      </c>
      <c r="M2714" s="2">
        <v>0.18187475887504001</v>
      </c>
      <c r="N2714" s="12">
        <v>9.2346543994952998E-2</v>
      </c>
      <c r="O2714" s="16">
        <v>0.30976591445823498</v>
      </c>
      <c r="P2714" s="3">
        <v>0.33855152405324801</v>
      </c>
      <c r="Q2714" s="3">
        <v>0.28121940677107798</v>
      </c>
      <c r="R2714" s="3">
        <v>0.18033821391181501</v>
      </c>
      <c r="S2714" s="17">
        <v>-5.9779415274757103E-3</v>
      </c>
      <c r="T2714" s="21" t="s">
        <v>12950</v>
      </c>
      <c r="U2714" s="5" t="s">
        <v>12950</v>
      </c>
      <c r="V2714" s="5" t="s">
        <v>12950</v>
      </c>
      <c r="W2714" s="5" t="s">
        <v>12950</v>
      </c>
      <c r="X2714" s="22" t="s">
        <v>12950</v>
      </c>
      <c r="Y2714" s="21" t="s">
        <v>12950</v>
      </c>
      <c r="Z2714" s="5" t="s">
        <v>12950</v>
      </c>
      <c r="AA2714" s="5" t="s">
        <v>12950</v>
      </c>
      <c r="AB2714" s="5" t="s">
        <v>12950</v>
      </c>
      <c r="AC2714" s="22" t="s">
        <v>12950</v>
      </c>
      <c r="AD2714" s="16" t="s">
        <v>12950</v>
      </c>
      <c r="AE2714" s="3" t="s">
        <v>12950</v>
      </c>
      <c r="AF2714" s="3" t="s">
        <v>12950</v>
      </c>
      <c r="AG2714" s="3" t="s">
        <v>12950</v>
      </c>
      <c r="AH2714" s="17" t="s">
        <v>12950</v>
      </c>
    </row>
    <row r="2715" spans="1:34">
      <c r="A2715" t="s">
        <v>1355</v>
      </c>
      <c r="B2715" t="s">
        <v>8704</v>
      </c>
      <c r="E2715" s="6">
        <v>-1.1773305592295899E-2</v>
      </c>
      <c r="F2715" s="1">
        <v>-7.6636693445506707E-2</v>
      </c>
      <c r="G2715" s="1">
        <v>-9.6351557275299496E-2</v>
      </c>
      <c r="H2715" s="1">
        <v>-3.9537812387323401E-2</v>
      </c>
      <c r="I2715" s="7">
        <v>-2.4849275352027099E-3</v>
      </c>
      <c r="J2715" s="11">
        <v>-0.15052265272038701</v>
      </c>
      <c r="K2715" s="2">
        <v>-0.15707289141491201</v>
      </c>
      <c r="L2715" s="2">
        <v>-0.15206201751981199</v>
      </c>
      <c r="M2715" s="2">
        <v>-0.148926400477846</v>
      </c>
      <c r="N2715" s="12">
        <v>-2.8134301247110999E-2</v>
      </c>
      <c r="O2715" s="16">
        <v>-0.17697045508185599</v>
      </c>
      <c r="P2715" s="3">
        <v>9.1597646078092801E-2</v>
      </c>
      <c r="Q2715" s="3">
        <v>-0.161973843662369</v>
      </c>
      <c r="R2715" s="3">
        <v>-9.0596122523892098E-2</v>
      </c>
      <c r="S2715" s="17">
        <v>-0.26512969032295503</v>
      </c>
      <c r="T2715" s="21" t="s">
        <v>12950</v>
      </c>
      <c r="U2715" s="5" t="s">
        <v>12950</v>
      </c>
      <c r="V2715" s="5" t="s">
        <v>12950</v>
      </c>
      <c r="W2715" s="5" t="s">
        <v>12950</v>
      </c>
      <c r="X2715" s="22" t="s">
        <v>12950</v>
      </c>
      <c r="Y2715" s="21" t="s">
        <v>12950</v>
      </c>
      <c r="Z2715" s="5" t="s">
        <v>12950</v>
      </c>
      <c r="AA2715" s="5" t="s">
        <v>12950</v>
      </c>
      <c r="AB2715" s="5" t="s">
        <v>12950</v>
      </c>
      <c r="AC2715" s="22" t="s">
        <v>12950</v>
      </c>
      <c r="AD2715" s="16" t="s">
        <v>12950</v>
      </c>
      <c r="AE2715" s="3" t="s">
        <v>12950</v>
      </c>
      <c r="AF2715" s="3" t="s">
        <v>12950</v>
      </c>
      <c r="AG2715" s="3" t="s">
        <v>12950</v>
      </c>
      <c r="AH2715" s="17" t="s">
        <v>12950</v>
      </c>
    </row>
    <row r="2716" spans="1:34">
      <c r="A2716" t="s">
        <v>6094</v>
      </c>
      <c r="B2716" t="s">
        <v>8429</v>
      </c>
      <c r="E2716" s="6">
        <v>0.231190551643117</v>
      </c>
      <c r="F2716" s="1">
        <v>-5.64502704354247E-2</v>
      </c>
      <c r="G2716" s="1">
        <v>-0.22163798968863799</v>
      </c>
      <c r="H2716" s="1">
        <v>-0.23059399023215499</v>
      </c>
      <c r="I2716" s="7">
        <v>-0.27826109188762999</v>
      </c>
      <c r="J2716" s="11">
        <v>4.3444183862221403E-2</v>
      </c>
      <c r="K2716" s="2">
        <v>-6.3572346932146999E-3</v>
      </c>
      <c r="L2716" s="2">
        <v>-0.119861071933845</v>
      </c>
      <c r="M2716" s="2">
        <v>-0.132939046104145</v>
      </c>
      <c r="N2716" s="12">
        <v>-0.197100818816274</v>
      </c>
      <c r="O2716" s="16">
        <v>0.139563818242608</v>
      </c>
      <c r="P2716" s="3">
        <v>2.40253875657702E-2</v>
      </c>
      <c r="Q2716" s="3">
        <v>-8.2130396023820801E-2</v>
      </c>
      <c r="R2716" s="3">
        <v>-0.133405968075996</v>
      </c>
      <c r="S2716" s="17">
        <v>-0.21241967829046501</v>
      </c>
      <c r="T2716" s="21" t="s">
        <v>12950</v>
      </c>
      <c r="U2716" s="5" t="s">
        <v>12950</v>
      </c>
      <c r="V2716" s="5" t="s">
        <v>12950</v>
      </c>
      <c r="W2716" s="5" t="s">
        <v>12950</v>
      </c>
      <c r="X2716" s="22" t="s">
        <v>12950</v>
      </c>
      <c r="Y2716" s="21" t="s">
        <v>12950</v>
      </c>
      <c r="Z2716" s="5" t="s">
        <v>12950</v>
      </c>
      <c r="AA2716" s="5" t="s">
        <v>12950</v>
      </c>
      <c r="AB2716" s="5" t="s">
        <v>12950</v>
      </c>
      <c r="AC2716" s="22" t="s">
        <v>12950</v>
      </c>
      <c r="AD2716" s="16" t="s">
        <v>12950</v>
      </c>
      <c r="AE2716" s="3" t="s">
        <v>12950</v>
      </c>
      <c r="AF2716" s="3" t="s">
        <v>12950</v>
      </c>
      <c r="AG2716" s="3" t="s">
        <v>12950</v>
      </c>
      <c r="AH2716" s="17" t="s">
        <v>12950</v>
      </c>
    </row>
    <row r="2717" spans="1:34">
      <c r="A2717" t="s">
        <v>2653</v>
      </c>
      <c r="B2717" t="s">
        <v>9758</v>
      </c>
      <c r="E2717" s="6">
        <v>-0.20437859391400201</v>
      </c>
      <c r="F2717" s="1">
        <v>-0.29839132560925802</v>
      </c>
      <c r="G2717" s="1">
        <v>-0.17001250643563601</v>
      </c>
      <c r="H2717" s="1">
        <v>-0.16117745269209599</v>
      </c>
      <c r="I2717" s="7">
        <v>-0.29816438951742402</v>
      </c>
      <c r="J2717" s="11">
        <v>-0.26981678135659698</v>
      </c>
      <c r="K2717" s="2">
        <v>9.5788371660005103E-2</v>
      </c>
      <c r="L2717" s="2">
        <v>-0.27219434366965201</v>
      </c>
      <c r="M2717" s="2">
        <v>-0.11620968912412701</v>
      </c>
      <c r="N2717" s="12">
        <v>-0.103010615132797</v>
      </c>
      <c r="O2717" s="16">
        <v>-0.18853628078766099</v>
      </c>
      <c r="P2717" s="3">
        <v>6.9048589789556497E-2</v>
      </c>
      <c r="Q2717" s="3">
        <v>-0.336825741207462</v>
      </c>
      <c r="R2717" s="3">
        <v>-8.6637064384251603E-2</v>
      </c>
      <c r="S2717" s="17">
        <v>-0.27744754407220201</v>
      </c>
      <c r="T2717" s="21" t="s">
        <v>12950</v>
      </c>
      <c r="U2717" s="5" t="s">
        <v>12950</v>
      </c>
      <c r="V2717" s="5" t="s">
        <v>12950</v>
      </c>
      <c r="W2717" s="5" t="s">
        <v>12950</v>
      </c>
      <c r="X2717" s="22" t="s">
        <v>12950</v>
      </c>
      <c r="Y2717" s="21" t="s">
        <v>12950</v>
      </c>
      <c r="Z2717" s="5" t="s">
        <v>12950</v>
      </c>
      <c r="AA2717" s="5" t="s">
        <v>12950</v>
      </c>
      <c r="AB2717" s="5" t="s">
        <v>12950</v>
      </c>
      <c r="AC2717" s="22" t="s">
        <v>12950</v>
      </c>
      <c r="AD2717" s="16" t="s">
        <v>12950</v>
      </c>
      <c r="AE2717" s="3" t="s">
        <v>12950</v>
      </c>
      <c r="AF2717" s="3" t="s">
        <v>12950</v>
      </c>
      <c r="AG2717" s="3" t="s">
        <v>12950</v>
      </c>
      <c r="AH2717" s="17" t="s">
        <v>12950</v>
      </c>
    </row>
    <row r="2718" spans="1:34">
      <c r="A2718" t="s">
        <v>5220</v>
      </c>
      <c r="B2718" t="s">
        <v>7250</v>
      </c>
      <c r="E2718" s="6">
        <v>5.8597771880098598E-2</v>
      </c>
      <c r="F2718" s="1">
        <v>-2.4205652947145901E-2</v>
      </c>
      <c r="G2718" s="1">
        <v>7.5316335971233897E-2</v>
      </c>
      <c r="H2718" s="1">
        <v>9.2246884304865703E-2</v>
      </c>
      <c r="I2718" s="7">
        <v>-4.1840118757636602E-2</v>
      </c>
      <c r="J2718" s="11">
        <v>-7.0206103262469496E-2</v>
      </c>
      <c r="K2718" s="2">
        <v>3.9057940529456499E-2</v>
      </c>
      <c r="L2718" s="2">
        <v>6.1600457988531997E-2</v>
      </c>
      <c r="M2718" s="2">
        <v>2.8377010611940399E-2</v>
      </c>
      <c r="N2718" s="12">
        <v>-1.7170333896800501E-2</v>
      </c>
      <c r="O2718" s="16">
        <v>-5.5510879957916199E-3</v>
      </c>
      <c r="P2718" s="3">
        <v>5.1252727254960898E-2</v>
      </c>
      <c r="Q2718" s="3">
        <v>1.3052272989812601E-3</v>
      </c>
      <c r="R2718" s="3">
        <v>4.3987670480234199E-2</v>
      </c>
      <c r="S2718" s="17">
        <v>7.7247340685884403E-2</v>
      </c>
      <c r="T2718" s="21" t="s">
        <v>12950</v>
      </c>
      <c r="U2718" s="5" t="s">
        <v>12950</v>
      </c>
      <c r="V2718" s="5" t="s">
        <v>12950</v>
      </c>
      <c r="W2718" s="5" t="s">
        <v>12950</v>
      </c>
      <c r="X2718" s="22" t="s">
        <v>12950</v>
      </c>
      <c r="Y2718" s="21" t="s">
        <v>12950</v>
      </c>
      <c r="Z2718" s="5" t="s">
        <v>12950</v>
      </c>
      <c r="AA2718" s="5" t="s">
        <v>12950</v>
      </c>
      <c r="AB2718" s="5" t="s">
        <v>12950</v>
      </c>
      <c r="AC2718" s="22" t="s">
        <v>12950</v>
      </c>
      <c r="AD2718" s="16" t="s">
        <v>12950</v>
      </c>
      <c r="AE2718" s="3" t="s">
        <v>12950</v>
      </c>
      <c r="AF2718" s="3" t="s">
        <v>12950</v>
      </c>
      <c r="AG2718" s="3" t="s">
        <v>12950</v>
      </c>
      <c r="AH2718" s="17" t="s">
        <v>12950</v>
      </c>
    </row>
    <row r="2719" spans="1:34">
      <c r="A2719" t="s">
        <v>6518</v>
      </c>
      <c r="B2719" t="s">
        <v>8047</v>
      </c>
      <c r="E2719" s="6">
        <v>0.49348507186594598</v>
      </c>
      <c r="F2719" s="1">
        <v>0.14063746235347299</v>
      </c>
      <c r="G2719" s="1">
        <v>-2.9457154786521798E-2</v>
      </c>
      <c r="H2719" s="1">
        <v>8.8690700438416606E-2</v>
      </c>
      <c r="I2719" s="7">
        <v>0.296746636310106</v>
      </c>
      <c r="J2719" s="11">
        <v>5.0866790831781403E-2</v>
      </c>
      <c r="K2719" s="2">
        <v>3.6741777720785899E-2</v>
      </c>
      <c r="L2719" s="2">
        <v>-5.8805779005758001E-2</v>
      </c>
      <c r="M2719" s="2">
        <v>-4.7178880625593597E-2</v>
      </c>
      <c r="N2719" s="12">
        <v>-0.122623798467058</v>
      </c>
      <c r="O2719" s="16">
        <v>0.201314083112209</v>
      </c>
      <c r="P2719" s="3">
        <v>-9.06127058572892E-2</v>
      </c>
      <c r="Q2719" s="3">
        <v>-0.116330847593633</v>
      </c>
      <c r="R2719" s="3">
        <v>-1.79758348312135E-3</v>
      </c>
      <c r="S2719" s="17">
        <v>7.5637159963254305E-2</v>
      </c>
      <c r="T2719" s="21" t="s">
        <v>12950</v>
      </c>
      <c r="U2719" s="5" t="s">
        <v>12950</v>
      </c>
      <c r="V2719" s="5" t="s">
        <v>12950</v>
      </c>
      <c r="W2719" s="5" t="s">
        <v>12950</v>
      </c>
      <c r="X2719" s="22" t="s">
        <v>12950</v>
      </c>
      <c r="Y2719" s="21" t="s">
        <v>12950</v>
      </c>
      <c r="Z2719" s="5" t="s">
        <v>12950</v>
      </c>
      <c r="AA2719" s="5" t="s">
        <v>12950</v>
      </c>
      <c r="AB2719" s="5" t="s">
        <v>12950</v>
      </c>
      <c r="AC2719" s="22" t="s">
        <v>12950</v>
      </c>
      <c r="AD2719" s="16" t="s">
        <v>12950</v>
      </c>
      <c r="AE2719" s="3" t="s">
        <v>12950</v>
      </c>
      <c r="AF2719" s="3" t="s">
        <v>12950</v>
      </c>
      <c r="AG2719" s="3" t="s">
        <v>12950</v>
      </c>
      <c r="AH2719" s="17" t="s">
        <v>12950</v>
      </c>
    </row>
    <row r="2720" spans="1:34">
      <c r="A2720" t="s">
        <v>3587</v>
      </c>
      <c r="B2720" t="s">
        <v>9363</v>
      </c>
      <c r="E2720" s="6">
        <v>-0.219014147308079</v>
      </c>
      <c r="F2720" s="1">
        <v>-0.16442162439413099</v>
      </c>
      <c r="G2720" s="1">
        <v>0.120450446340958</v>
      </c>
      <c r="H2720" s="1">
        <v>2.3122276232218499E-2</v>
      </c>
      <c r="I2720" s="7">
        <v>6.9844695492459793E-2</v>
      </c>
      <c r="J2720" s="11">
        <v>-0.37645955130480202</v>
      </c>
      <c r="K2720" s="2">
        <v>-0.19083373267957701</v>
      </c>
      <c r="L2720" s="2">
        <v>-2.0389633756530998E-2</v>
      </c>
      <c r="M2720" s="2">
        <v>-7.9605732183921099E-2</v>
      </c>
      <c r="N2720" s="12">
        <v>9.1058191835752506E-2</v>
      </c>
      <c r="O2720" s="16">
        <v>-0.30265431680184901</v>
      </c>
      <c r="P2720" s="3">
        <v>5.6171241600980401E-2</v>
      </c>
      <c r="Q2720" s="3">
        <v>-4.3143616191067498E-2</v>
      </c>
      <c r="R2720" s="3">
        <v>-0.497465135452208</v>
      </c>
      <c r="S2720" s="17">
        <v>-0.62574828745734501</v>
      </c>
      <c r="T2720" s="21" t="s">
        <v>12950</v>
      </c>
      <c r="U2720" s="5" t="s">
        <v>12950</v>
      </c>
      <c r="V2720" s="5" t="s">
        <v>12950</v>
      </c>
      <c r="W2720" s="5" t="s">
        <v>12950</v>
      </c>
      <c r="X2720" s="22" t="s">
        <v>12950</v>
      </c>
      <c r="Y2720" s="21" t="s">
        <v>12950</v>
      </c>
      <c r="Z2720" s="5" t="s">
        <v>12950</v>
      </c>
      <c r="AA2720" s="5" t="s">
        <v>12950</v>
      </c>
      <c r="AB2720" s="5" t="s">
        <v>12950</v>
      </c>
      <c r="AC2720" s="22" t="s">
        <v>12950</v>
      </c>
      <c r="AD2720" s="16" t="s">
        <v>12950</v>
      </c>
      <c r="AE2720" s="3" t="s">
        <v>12950</v>
      </c>
      <c r="AF2720" s="3" t="s">
        <v>12950</v>
      </c>
      <c r="AG2720" s="3" t="s">
        <v>12950</v>
      </c>
      <c r="AH2720" s="17" t="s">
        <v>12950</v>
      </c>
    </row>
    <row r="2721" spans="1:34">
      <c r="A2721" t="s">
        <v>4381</v>
      </c>
      <c r="B2721" t="s">
        <v>9749</v>
      </c>
      <c r="E2721" s="6">
        <v>-0.49346661155588201</v>
      </c>
      <c r="F2721" s="1">
        <v>-8.5239376250840604E-2</v>
      </c>
      <c r="G2721" s="1">
        <v>0.20139934592171099</v>
      </c>
      <c r="H2721" s="1">
        <v>-0.17494914088465499</v>
      </c>
      <c r="I2721" s="7">
        <v>1.9035590392688199E-2</v>
      </c>
      <c r="J2721" s="11">
        <v>-3.7919523985001702E-2</v>
      </c>
      <c r="K2721" s="2">
        <v>-1.18055245082505E-2</v>
      </c>
      <c r="L2721" s="2">
        <v>1.15483202924747E-2</v>
      </c>
      <c r="M2721" s="2">
        <v>-4.6245728399314102E-2</v>
      </c>
      <c r="N2721" s="12">
        <v>0.199884736614619</v>
      </c>
      <c r="O2721" s="16">
        <v>-0.39952581543323401</v>
      </c>
      <c r="P2721" s="3">
        <v>-0.119333318682862</v>
      </c>
      <c r="Q2721" s="3">
        <v>-0.146193279978309</v>
      </c>
      <c r="R2721" s="3">
        <v>-0.78502787813807995</v>
      </c>
      <c r="S2721" s="17">
        <v>-0.739630691270308</v>
      </c>
      <c r="T2721" s="21" t="s">
        <v>12950</v>
      </c>
      <c r="U2721" s="5" t="s">
        <v>12950</v>
      </c>
      <c r="V2721" s="5" t="s">
        <v>12950</v>
      </c>
      <c r="W2721" s="5" t="s">
        <v>12950</v>
      </c>
      <c r="X2721" s="22" t="s">
        <v>12950</v>
      </c>
      <c r="Y2721" s="21" t="s">
        <v>12950</v>
      </c>
      <c r="Z2721" s="5" t="s">
        <v>12950</v>
      </c>
      <c r="AA2721" s="5" t="s">
        <v>12950</v>
      </c>
      <c r="AB2721" s="5" t="s">
        <v>12950</v>
      </c>
      <c r="AC2721" s="22" t="s">
        <v>12950</v>
      </c>
      <c r="AD2721" s="16" t="s">
        <v>12950</v>
      </c>
      <c r="AE2721" s="3" t="s">
        <v>12950</v>
      </c>
      <c r="AF2721" s="3" t="s">
        <v>12950</v>
      </c>
      <c r="AG2721" s="3" t="s">
        <v>12950</v>
      </c>
      <c r="AH2721" s="17" t="s">
        <v>12950</v>
      </c>
    </row>
    <row r="2722" spans="1:34">
      <c r="A2722" t="s">
        <v>1020</v>
      </c>
      <c r="B2722" t="s">
        <v>7934</v>
      </c>
      <c r="E2722" s="6">
        <v>-0.46721539061164002</v>
      </c>
      <c r="F2722" s="1">
        <v>-9.0419191085870099E-3</v>
      </c>
      <c r="G2722" s="1">
        <v>5.5659576044968899E-2</v>
      </c>
      <c r="H2722" s="1">
        <v>0.37096449277384902</v>
      </c>
      <c r="I2722" s="7">
        <v>0.26355687405386802</v>
      </c>
      <c r="J2722" s="11">
        <v>-3.7505299918988003E-2</v>
      </c>
      <c r="K2722" s="2">
        <v>-3.5136689118230501E-2</v>
      </c>
      <c r="L2722" s="2">
        <v>-0.19519312565892799</v>
      </c>
      <c r="M2722" s="2">
        <v>-1.3844300042246301E-2</v>
      </c>
      <c r="N2722" s="12">
        <v>0.21350449120599599</v>
      </c>
      <c r="O2722" s="16">
        <v>-0.419997886664919</v>
      </c>
      <c r="P2722" s="3">
        <v>0.58132007472510705</v>
      </c>
      <c r="Q2722" s="3">
        <v>-0.16672548422665201</v>
      </c>
      <c r="R2722" s="3">
        <v>-0.31723715447148998</v>
      </c>
      <c r="S2722" s="17">
        <v>-0.659067181302461</v>
      </c>
      <c r="T2722" s="21" t="s">
        <v>12950</v>
      </c>
      <c r="U2722" s="5" t="s">
        <v>12950</v>
      </c>
      <c r="V2722" s="5" t="s">
        <v>12950</v>
      </c>
      <c r="W2722" s="5" t="s">
        <v>12950</v>
      </c>
      <c r="X2722" s="22" t="s">
        <v>12950</v>
      </c>
      <c r="Y2722" s="21" t="s">
        <v>12950</v>
      </c>
      <c r="Z2722" s="5" t="s">
        <v>12950</v>
      </c>
      <c r="AA2722" s="5" t="s">
        <v>12950</v>
      </c>
      <c r="AB2722" s="5" t="s">
        <v>12950</v>
      </c>
      <c r="AC2722" s="22" t="s">
        <v>12950</v>
      </c>
      <c r="AD2722" s="16" t="s">
        <v>12950</v>
      </c>
      <c r="AE2722" s="3" t="s">
        <v>12950</v>
      </c>
      <c r="AF2722" s="3" t="s">
        <v>12950</v>
      </c>
      <c r="AG2722" s="3" t="s">
        <v>12950</v>
      </c>
      <c r="AH2722" s="17" t="s">
        <v>12950</v>
      </c>
    </row>
    <row r="2723" spans="1:34">
      <c r="A2723" t="s">
        <v>551</v>
      </c>
      <c r="B2723" t="s">
        <v>551</v>
      </c>
      <c r="E2723" s="6">
        <v>-0.110437895792969</v>
      </c>
      <c r="F2723" s="1">
        <v>-0.34491109522684099</v>
      </c>
      <c r="G2723" s="1">
        <v>9.1837543980414105E-2</v>
      </c>
      <c r="H2723" s="1">
        <v>-1.3018160975881101E-2</v>
      </c>
      <c r="I2723" s="7">
        <v>0.261711355311324</v>
      </c>
      <c r="J2723" s="11">
        <v>-0.57291961159940796</v>
      </c>
      <c r="K2723" s="2">
        <v>-0.38943072548692698</v>
      </c>
      <c r="L2723" s="2">
        <v>-0.50440112204477605</v>
      </c>
      <c r="M2723" s="2">
        <v>-0.31934030225072602</v>
      </c>
      <c r="N2723" s="12">
        <v>-0.44592585957835901</v>
      </c>
      <c r="O2723" s="16">
        <v>-0.36937375716562998</v>
      </c>
      <c r="P2723" s="3">
        <v>-3.0674393513908799E-2</v>
      </c>
      <c r="Q2723" s="3">
        <v>-8.3797488128937905E-2</v>
      </c>
      <c r="R2723" s="3">
        <v>-0.61506005387482598</v>
      </c>
      <c r="S2723" s="17">
        <v>-0.650053211540776</v>
      </c>
      <c r="T2723" s="21" t="s">
        <v>12950</v>
      </c>
      <c r="U2723" s="5" t="s">
        <v>12950</v>
      </c>
      <c r="V2723" s="5" t="s">
        <v>12950</v>
      </c>
      <c r="W2723" s="5" t="s">
        <v>12950</v>
      </c>
      <c r="X2723" s="22" t="s">
        <v>12950</v>
      </c>
      <c r="Y2723" s="21" t="s">
        <v>12950</v>
      </c>
      <c r="Z2723" s="5" t="s">
        <v>12950</v>
      </c>
      <c r="AA2723" s="5" t="s">
        <v>12950</v>
      </c>
      <c r="AB2723" s="5" t="s">
        <v>12950</v>
      </c>
      <c r="AC2723" s="22" t="s">
        <v>12950</v>
      </c>
      <c r="AD2723" s="16" t="s">
        <v>12950</v>
      </c>
      <c r="AE2723" s="3" t="s">
        <v>12950</v>
      </c>
      <c r="AF2723" s="3" t="s">
        <v>12950</v>
      </c>
      <c r="AG2723" s="3" t="s">
        <v>12950</v>
      </c>
      <c r="AH2723" s="17" t="s">
        <v>12950</v>
      </c>
    </row>
    <row r="2724" spans="1:34">
      <c r="A2724" t="s">
        <v>3994</v>
      </c>
      <c r="B2724" t="s">
        <v>11633</v>
      </c>
      <c r="E2724" s="6">
        <v>-0.50024116926061302</v>
      </c>
      <c r="F2724" s="1">
        <v>-0.33963244518777103</v>
      </c>
      <c r="G2724" s="1">
        <v>-0.27477820947833498</v>
      </c>
      <c r="H2724" s="1">
        <v>-9.8098692815288296E-2</v>
      </c>
      <c r="I2724" s="7">
        <v>-0.50197102122203996</v>
      </c>
      <c r="J2724" s="11">
        <v>-0.91687476702339699</v>
      </c>
      <c r="K2724" s="2">
        <v>-0.53202383633699002</v>
      </c>
      <c r="L2724" s="2">
        <v>-0.47568449258255102</v>
      </c>
      <c r="M2724" s="2">
        <v>-0.53629073924881399</v>
      </c>
      <c r="N2724" s="12">
        <v>-0.20469931584224599</v>
      </c>
      <c r="O2724" s="16">
        <v>-0.75194308838518897</v>
      </c>
      <c r="P2724" s="3">
        <v>-0.33911432062291602</v>
      </c>
      <c r="Q2724" s="3">
        <v>-0.362890471368917</v>
      </c>
      <c r="R2724" s="3">
        <v>-0.18507709718319301</v>
      </c>
      <c r="S2724" s="17">
        <v>-0.38278864578003102</v>
      </c>
      <c r="T2724" s="21" t="s">
        <v>12950</v>
      </c>
      <c r="U2724" s="5" t="s">
        <v>12950</v>
      </c>
      <c r="V2724" s="5" t="s">
        <v>12950</v>
      </c>
      <c r="W2724" s="5" t="s">
        <v>12950</v>
      </c>
      <c r="X2724" s="22" t="s">
        <v>12950</v>
      </c>
      <c r="Y2724" s="21" t="s">
        <v>12950</v>
      </c>
      <c r="Z2724" s="5" t="s">
        <v>12950</v>
      </c>
      <c r="AA2724" s="5" t="s">
        <v>12950</v>
      </c>
      <c r="AB2724" s="5" t="s">
        <v>12950</v>
      </c>
      <c r="AC2724" s="22" t="s">
        <v>12950</v>
      </c>
      <c r="AD2724" s="16" t="s">
        <v>12950</v>
      </c>
      <c r="AE2724" s="3" t="s">
        <v>12950</v>
      </c>
      <c r="AF2724" s="3" t="s">
        <v>12950</v>
      </c>
      <c r="AG2724" s="3" t="s">
        <v>12950</v>
      </c>
      <c r="AH2724" s="17" t="s">
        <v>12950</v>
      </c>
    </row>
    <row r="2725" spans="1:34">
      <c r="A2725" t="s">
        <v>3165</v>
      </c>
      <c r="B2725" t="s">
        <v>11758</v>
      </c>
      <c r="E2725" s="6">
        <v>0.422609599443319</v>
      </c>
      <c r="F2725" s="1">
        <v>0.32090791364017601</v>
      </c>
      <c r="G2725" s="1">
        <v>0.26779485534353598</v>
      </c>
      <c r="H2725" s="1">
        <v>0.64991318326028602</v>
      </c>
      <c r="I2725" s="7">
        <v>0.45140734125135901</v>
      </c>
      <c r="J2725" s="11">
        <v>0.79866664001059395</v>
      </c>
      <c r="K2725" s="2">
        <v>0.425111290172765</v>
      </c>
      <c r="L2725" s="2">
        <v>0.51813027941519396</v>
      </c>
      <c r="M2725" s="2">
        <v>0.59601756805468997</v>
      </c>
      <c r="N2725" s="12">
        <v>0.47554607645791402</v>
      </c>
      <c r="O2725" s="16">
        <v>0.83077949363088099</v>
      </c>
      <c r="P2725" s="3">
        <v>0.33258549487439298</v>
      </c>
      <c r="Q2725" s="3">
        <v>0.15293430813728701</v>
      </c>
      <c r="R2725" s="3">
        <v>0.36290992708326397</v>
      </c>
      <c r="S2725" s="17">
        <v>0.29195469021700299</v>
      </c>
      <c r="T2725" s="21" t="s">
        <v>12950</v>
      </c>
      <c r="U2725" s="5" t="s">
        <v>12950</v>
      </c>
      <c r="V2725" s="5" t="s">
        <v>12950</v>
      </c>
      <c r="W2725" s="5" t="s">
        <v>12950</v>
      </c>
      <c r="X2725" s="22" t="s">
        <v>12950</v>
      </c>
      <c r="Y2725" s="21" t="s">
        <v>12950</v>
      </c>
      <c r="Z2725" s="5" t="s">
        <v>12950</v>
      </c>
      <c r="AA2725" s="5" t="s">
        <v>12950</v>
      </c>
      <c r="AB2725" s="5" t="s">
        <v>12950</v>
      </c>
      <c r="AC2725" s="22" t="s">
        <v>12950</v>
      </c>
      <c r="AD2725" s="16" t="s">
        <v>12950</v>
      </c>
      <c r="AE2725" s="3" t="s">
        <v>12950</v>
      </c>
      <c r="AF2725" s="3" t="s">
        <v>12950</v>
      </c>
      <c r="AG2725" s="3" t="s">
        <v>12950</v>
      </c>
      <c r="AH2725" s="17" t="s">
        <v>12950</v>
      </c>
    </row>
    <row r="2726" spans="1:34">
      <c r="A2726" t="s">
        <v>5037</v>
      </c>
      <c r="B2726" t="s">
        <v>10902</v>
      </c>
      <c r="E2726" s="6">
        <v>-0.54886934102202301</v>
      </c>
      <c r="F2726" s="1">
        <v>-0.75887851733383205</v>
      </c>
      <c r="G2726" s="1">
        <v>-0.43111979121962202</v>
      </c>
      <c r="H2726" s="1">
        <v>-0.38757305585732199</v>
      </c>
      <c r="I2726" s="7">
        <v>-0.48687606595434801</v>
      </c>
      <c r="J2726" s="11">
        <v>-0.28050047983471699</v>
      </c>
      <c r="K2726" s="2">
        <v>-0.147999661846071</v>
      </c>
      <c r="L2726" s="2">
        <v>-0.27056522539996802</v>
      </c>
      <c r="M2726" s="2">
        <v>-0.17248223993459</v>
      </c>
      <c r="N2726" s="12">
        <v>-0.41980454225793301</v>
      </c>
      <c r="O2726" s="16">
        <v>-0.302937784238831</v>
      </c>
      <c r="P2726" s="3">
        <v>-0.16058968738950499</v>
      </c>
      <c r="Q2726" s="3">
        <v>-0.12622814715710501</v>
      </c>
      <c r="R2726" s="3">
        <v>-5.9061314407332498E-2</v>
      </c>
      <c r="S2726" s="17">
        <v>0.11579074002242901</v>
      </c>
      <c r="T2726" s="21" t="s">
        <v>12950</v>
      </c>
      <c r="U2726" s="5" t="s">
        <v>12950</v>
      </c>
      <c r="V2726" s="5" t="s">
        <v>12950</v>
      </c>
      <c r="W2726" s="5" t="s">
        <v>12950</v>
      </c>
      <c r="X2726" s="22" t="s">
        <v>12950</v>
      </c>
      <c r="Y2726" s="21" t="s">
        <v>12950</v>
      </c>
      <c r="Z2726" s="5" t="s">
        <v>12950</v>
      </c>
      <c r="AA2726" s="5" t="s">
        <v>12950</v>
      </c>
      <c r="AB2726" s="5" t="s">
        <v>12950</v>
      </c>
      <c r="AC2726" s="22" t="s">
        <v>12950</v>
      </c>
      <c r="AD2726" s="16" t="s">
        <v>12950</v>
      </c>
      <c r="AE2726" s="3" t="s">
        <v>12950</v>
      </c>
      <c r="AF2726" s="3" t="s">
        <v>12950</v>
      </c>
      <c r="AG2726" s="3" t="s">
        <v>12950</v>
      </c>
      <c r="AH2726" s="17" t="s">
        <v>12950</v>
      </c>
    </row>
    <row r="2727" spans="1:34">
      <c r="A2727" t="s">
        <v>5808</v>
      </c>
      <c r="B2727" t="s">
        <v>10912</v>
      </c>
      <c r="E2727" s="6">
        <v>0.63747614444983303</v>
      </c>
      <c r="F2727" s="1">
        <v>0.19427300119048799</v>
      </c>
      <c r="G2727" s="1">
        <v>0.116762638482298</v>
      </c>
      <c r="H2727" s="1">
        <v>0.18682434106151</v>
      </c>
      <c r="I2727" s="7">
        <v>7.0282646480687896E-2</v>
      </c>
      <c r="J2727" s="11">
        <v>1.2771912905120499</v>
      </c>
      <c r="K2727" s="2">
        <v>0.17484023609379401</v>
      </c>
      <c r="L2727" s="2">
        <v>-0.17780501295088399</v>
      </c>
      <c r="M2727" s="2">
        <v>-0.13142439743759499</v>
      </c>
      <c r="N2727" s="12">
        <v>-0.27502855888076899</v>
      </c>
      <c r="O2727" s="16">
        <v>1.2466684037884299</v>
      </c>
      <c r="P2727" s="3">
        <v>0.773487659900293</v>
      </c>
      <c r="Q2727" s="3">
        <v>0.27920990872875001</v>
      </c>
      <c r="R2727" s="3">
        <v>0.22992214231335001</v>
      </c>
      <c r="S2727" s="17">
        <v>-0.14890534912272699</v>
      </c>
      <c r="T2727" s="21" t="s">
        <v>12950</v>
      </c>
      <c r="U2727" s="5" t="s">
        <v>12950</v>
      </c>
      <c r="V2727" s="5" t="s">
        <v>12950</v>
      </c>
      <c r="W2727" s="5" t="s">
        <v>12950</v>
      </c>
      <c r="X2727" s="22" t="s">
        <v>12950</v>
      </c>
      <c r="Y2727" s="21" t="s">
        <v>12950</v>
      </c>
      <c r="Z2727" s="5" t="s">
        <v>12950</v>
      </c>
      <c r="AA2727" s="5" t="s">
        <v>12950</v>
      </c>
      <c r="AB2727" s="5" t="s">
        <v>12950</v>
      </c>
      <c r="AC2727" s="22" t="s">
        <v>12950</v>
      </c>
      <c r="AD2727" s="16" t="s">
        <v>12950</v>
      </c>
      <c r="AE2727" s="3" t="s">
        <v>12950</v>
      </c>
      <c r="AF2727" s="3" t="s">
        <v>12950</v>
      </c>
      <c r="AG2727" s="3" t="s">
        <v>12950</v>
      </c>
      <c r="AH2727" s="17" t="s">
        <v>12950</v>
      </c>
    </row>
    <row r="2728" spans="1:34">
      <c r="A2728" t="s">
        <v>6553</v>
      </c>
      <c r="B2728" t="s">
        <v>12682</v>
      </c>
      <c r="E2728" s="6">
        <v>1.57769562441971</v>
      </c>
      <c r="F2728" s="1">
        <v>0.71716229614147997</v>
      </c>
      <c r="G2728" s="1">
        <v>0.66180728730816196</v>
      </c>
      <c r="H2728" s="1">
        <v>0.73403117070238899</v>
      </c>
      <c r="I2728" s="7">
        <v>0.78613803395195503</v>
      </c>
      <c r="J2728" s="11">
        <v>1.5872385443373001</v>
      </c>
      <c r="K2728" s="2">
        <v>1.51120924535681</v>
      </c>
      <c r="L2728" s="2">
        <v>1.0643987434259901</v>
      </c>
      <c r="M2728" s="2">
        <v>1.03121308476484</v>
      </c>
      <c r="N2728" s="12">
        <v>0.83407182636173904</v>
      </c>
      <c r="O2728" s="16">
        <v>1.6899311864373301</v>
      </c>
      <c r="P2728" s="3">
        <v>1.24566537912401</v>
      </c>
      <c r="Q2728" s="3">
        <v>0.84314425991391695</v>
      </c>
      <c r="R2728" s="3">
        <v>0.733866037354866</v>
      </c>
      <c r="S2728" s="17">
        <v>0.74393483999189103</v>
      </c>
      <c r="T2728" s="21" t="s">
        <v>12950</v>
      </c>
      <c r="U2728" s="5" t="s">
        <v>12950</v>
      </c>
      <c r="V2728" s="5" t="s">
        <v>12950</v>
      </c>
      <c r="W2728" s="5" t="s">
        <v>12950</v>
      </c>
      <c r="X2728" s="22" t="s">
        <v>12950</v>
      </c>
      <c r="Y2728" s="21" t="s">
        <v>12950</v>
      </c>
      <c r="Z2728" s="5" t="s">
        <v>12950</v>
      </c>
      <c r="AA2728" s="5" t="s">
        <v>12950</v>
      </c>
      <c r="AB2728" s="5" t="s">
        <v>12950</v>
      </c>
      <c r="AC2728" s="22" t="s">
        <v>12950</v>
      </c>
      <c r="AD2728" s="16" t="s">
        <v>12950</v>
      </c>
      <c r="AE2728" s="3" t="s">
        <v>12950</v>
      </c>
      <c r="AF2728" s="3" t="s">
        <v>12950</v>
      </c>
      <c r="AG2728" s="3" t="s">
        <v>12950</v>
      </c>
      <c r="AH2728" s="17" t="s">
        <v>12950</v>
      </c>
    </row>
    <row r="2729" spans="1:34">
      <c r="A2729" t="s">
        <v>264</v>
      </c>
      <c r="B2729" t="s">
        <v>7795</v>
      </c>
      <c r="E2729" s="6">
        <v>-0.22581167008014999</v>
      </c>
      <c r="F2729" s="1">
        <v>-2.0335470871189299E-2</v>
      </c>
      <c r="G2729" s="1">
        <v>9.5355701525342798E-2</v>
      </c>
      <c r="H2729" s="1">
        <v>-5.1198997732794099E-2</v>
      </c>
      <c r="I2729" s="7">
        <v>0.25598247574431698</v>
      </c>
      <c r="J2729" s="11">
        <v>-7.5912210176124401E-2</v>
      </c>
      <c r="K2729" s="2">
        <v>-0.13687688077361099</v>
      </c>
      <c r="L2729" s="2">
        <v>-0.11986444303674</v>
      </c>
      <c r="M2729" s="2">
        <v>-4.3429507692961796E-3</v>
      </c>
      <c r="N2729" s="12">
        <v>-0.16158715514719599</v>
      </c>
      <c r="O2729" s="16">
        <v>-4.1601347128012597E-2</v>
      </c>
      <c r="P2729" s="3">
        <v>7.4203690201348205E-2</v>
      </c>
      <c r="Q2729" s="3">
        <v>-0.122899784254951</v>
      </c>
      <c r="R2729" s="3">
        <v>-7.6018626694252106E-2</v>
      </c>
      <c r="S2729" s="17">
        <v>-0.123735371044133</v>
      </c>
      <c r="T2729" s="21" t="s">
        <v>12950</v>
      </c>
      <c r="U2729" s="5" t="s">
        <v>12950</v>
      </c>
      <c r="V2729" s="5" t="s">
        <v>12950</v>
      </c>
      <c r="W2729" s="5" t="s">
        <v>12950</v>
      </c>
      <c r="X2729" s="22" t="s">
        <v>12950</v>
      </c>
      <c r="Y2729" s="21" t="s">
        <v>12950</v>
      </c>
      <c r="Z2729" s="5" t="s">
        <v>12950</v>
      </c>
      <c r="AA2729" s="5" t="s">
        <v>12950</v>
      </c>
      <c r="AB2729" s="5" t="s">
        <v>12950</v>
      </c>
      <c r="AC2729" s="22" t="s">
        <v>12950</v>
      </c>
      <c r="AD2729" s="16" t="s">
        <v>12950</v>
      </c>
      <c r="AE2729" s="3" t="s">
        <v>12950</v>
      </c>
      <c r="AF2729" s="3" t="s">
        <v>12950</v>
      </c>
      <c r="AG2729" s="3" t="s">
        <v>12950</v>
      </c>
      <c r="AH2729" s="17" t="s">
        <v>12950</v>
      </c>
    </row>
    <row r="2730" spans="1:34">
      <c r="A2730" t="s">
        <v>5463</v>
      </c>
      <c r="B2730" t="s">
        <v>11592</v>
      </c>
      <c r="E2730" s="6">
        <v>-0.18066046962196</v>
      </c>
      <c r="F2730" s="1">
        <v>-0.205548037923515</v>
      </c>
      <c r="G2730" s="1">
        <v>-0.15848471098686501</v>
      </c>
      <c r="H2730" s="1">
        <v>-0.54158581171360798</v>
      </c>
      <c r="I2730" s="7">
        <v>-0.338828838041633</v>
      </c>
      <c r="J2730" s="11">
        <v>-0.35779620015691999</v>
      </c>
      <c r="K2730" s="2">
        <v>-0.78895910246587897</v>
      </c>
      <c r="L2730" s="2">
        <v>-0.28682065509326699</v>
      </c>
      <c r="M2730" s="2">
        <v>-0.50264329007613295</v>
      </c>
      <c r="N2730" s="12">
        <v>-3.5631108508396597E-2</v>
      </c>
      <c r="O2730" s="16">
        <v>-0.46531602089031199</v>
      </c>
      <c r="P2730" s="3">
        <v>-1.6157448962782499</v>
      </c>
      <c r="Q2730" s="3">
        <v>-0.55360338709507395</v>
      </c>
      <c r="R2730" s="3">
        <v>-0.26790692729631099</v>
      </c>
      <c r="S2730" s="17">
        <v>3.1544528657937797E-2</v>
      </c>
      <c r="T2730" s="21" t="s">
        <v>12950</v>
      </c>
      <c r="U2730" s="5" t="s">
        <v>12950</v>
      </c>
      <c r="V2730" s="5" t="s">
        <v>12950</v>
      </c>
      <c r="W2730" s="5" t="s">
        <v>12950</v>
      </c>
      <c r="X2730" s="22" t="s">
        <v>12950</v>
      </c>
      <c r="Y2730" s="21" t="s">
        <v>12950</v>
      </c>
      <c r="Z2730" s="5" t="s">
        <v>12950</v>
      </c>
      <c r="AA2730" s="5" t="s">
        <v>12950</v>
      </c>
      <c r="AB2730" s="5" t="s">
        <v>12950</v>
      </c>
      <c r="AC2730" s="22" t="s">
        <v>12950</v>
      </c>
      <c r="AD2730" s="16" t="s">
        <v>12950</v>
      </c>
      <c r="AE2730" s="3" t="s">
        <v>12950</v>
      </c>
      <c r="AF2730" s="3" t="s">
        <v>12950</v>
      </c>
      <c r="AG2730" s="3" t="s">
        <v>12950</v>
      </c>
      <c r="AH2730" s="17" t="s">
        <v>12950</v>
      </c>
    </row>
    <row r="2731" spans="1:34">
      <c r="A2731" t="s">
        <v>2563</v>
      </c>
      <c r="B2731" t="s">
        <v>8544</v>
      </c>
      <c r="E2731" s="6">
        <v>-0.60462009905556302</v>
      </c>
      <c r="F2731" s="1">
        <v>0.63096191383050504</v>
      </c>
      <c r="G2731" s="1">
        <v>0.18097517117933201</v>
      </c>
      <c r="H2731" s="1">
        <v>0.25227904003388002</v>
      </c>
      <c r="I2731" s="7">
        <v>-3.8024932305244501E-2</v>
      </c>
      <c r="J2731" s="11">
        <v>4.2604413883365902E-2</v>
      </c>
      <c r="K2731" s="2">
        <v>-0.69907571239557997</v>
      </c>
      <c r="L2731" s="2">
        <v>-0.107067979431911</v>
      </c>
      <c r="M2731" s="2">
        <v>-0.20676819959972001</v>
      </c>
      <c r="N2731" s="12">
        <v>0.29762673724739902</v>
      </c>
      <c r="O2731" s="16">
        <v>-0.15703796850533999</v>
      </c>
      <c r="P2731" s="3">
        <v>-0.67142103612188397</v>
      </c>
      <c r="Q2731" s="3">
        <v>-5.77410550202292E-2</v>
      </c>
      <c r="R2731" s="3">
        <v>-0.27884368723645397</v>
      </c>
      <c r="S2731" s="17">
        <v>9.1382959277388001E-2</v>
      </c>
      <c r="T2731" s="21" t="s">
        <v>12950</v>
      </c>
      <c r="U2731" s="5" t="s">
        <v>12950</v>
      </c>
      <c r="V2731" s="5" t="s">
        <v>12950</v>
      </c>
      <c r="W2731" s="5" t="s">
        <v>12950</v>
      </c>
      <c r="X2731" s="22" t="s">
        <v>12950</v>
      </c>
      <c r="Y2731" s="21" t="s">
        <v>12950</v>
      </c>
      <c r="Z2731" s="5" t="s">
        <v>12950</v>
      </c>
      <c r="AA2731" s="5" t="s">
        <v>12950</v>
      </c>
      <c r="AB2731" s="5" t="s">
        <v>12950</v>
      </c>
      <c r="AC2731" s="22" t="s">
        <v>12950</v>
      </c>
      <c r="AD2731" s="16" t="s">
        <v>12950</v>
      </c>
      <c r="AE2731" s="3" t="s">
        <v>12950</v>
      </c>
      <c r="AF2731" s="3" t="s">
        <v>12950</v>
      </c>
      <c r="AG2731" s="3" t="s">
        <v>12950</v>
      </c>
      <c r="AH2731" s="17" t="s">
        <v>12950</v>
      </c>
    </row>
    <row r="2732" spans="1:34">
      <c r="A2732" t="s">
        <v>3987</v>
      </c>
      <c r="B2732" t="s">
        <v>11797</v>
      </c>
      <c r="E2732" s="6">
        <v>-0.95274888325527396</v>
      </c>
      <c r="F2732" s="1">
        <v>-0.80319977230112805</v>
      </c>
      <c r="G2732" s="1">
        <v>-0.63018674778111305</v>
      </c>
      <c r="H2732" s="1">
        <v>-0.54865937693995004</v>
      </c>
      <c r="I2732" s="7">
        <v>-0.67975447120607402</v>
      </c>
      <c r="J2732" s="11">
        <v>-0.423522632214686</v>
      </c>
      <c r="K2732" s="2">
        <v>-9.6192597188781606E-2</v>
      </c>
      <c r="L2732" s="2">
        <v>-0.446886509111727</v>
      </c>
      <c r="M2732" s="2">
        <v>-0.28556726336723798</v>
      </c>
      <c r="N2732" s="12">
        <v>-0.56839558501461995</v>
      </c>
      <c r="O2732" s="16">
        <v>-0.62143288233535499</v>
      </c>
      <c r="P2732" s="3">
        <v>-0.26701401576484601</v>
      </c>
      <c r="Q2732" s="3">
        <v>-0.50459848794365603</v>
      </c>
      <c r="R2732" s="3">
        <v>-3.8261800864324798E-2</v>
      </c>
      <c r="S2732" s="17">
        <v>-0.170368540581082</v>
      </c>
      <c r="T2732" s="21" t="s">
        <v>12950</v>
      </c>
      <c r="U2732" s="5" t="s">
        <v>12950</v>
      </c>
      <c r="V2732" s="5" t="s">
        <v>12950</v>
      </c>
      <c r="W2732" s="5" t="s">
        <v>12950</v>
      </c>
      <c r="X2732" s="22" t="s">
        <v>12950</v>
      </c>
      <c r="Y2732" s="21" t="s">
        <v>12950</v>
      </c>
      <c r="Z2732" s="5" t="s">
        <v>12950</v>
      </c>
      <c r="AA2732" s="5" t="s">
        <v>12950</v>
      </c>
      <c r="AB2732" s="5" t="s">
        <v>12950</v>
      </c>
      <c r="AC2732" s="22" t="s">
        <v>12950</v>
      </c>
      <c r="AD2732" s="16" t="s">
        <v>12950</v>
      </c>
      <c r="AE2732" s="3" t="s">
        <v>12950</v>
      </c>
      <c r="AF2732" s="3" t="s">
        <v>12950</v>
      </c>
      <c r="AG2732" s="3" t="s">
        <v>12950</v>
      </c>
      <c r="AH2732" s="17" t="s">
        <v>12950</v>
      </c>
    </row>
    <row r="2733" spans="1:34">
      <c r="A2733" t="s">
        <v>2560</v>
      </c>
      <c r="B2733" t="s">
        <v>8035</v>
      </c>
      <c r="E2733" s="6">
        <v>-0.105721230079474</v>
      </c>
      <c r="F2733" s="1">
        <v>-9.7258566767439505E-2</v>
      </c>
      <c r="G2733" s="1">
        <v>-0.154520410765282</v>
      </c>
      <c r="H2733" s="1">
        <v>-0.10182479405671301</v>
      </c>
      <c r="I2733" s="7">
        <v>-0.168974540694524</v>
      </c>
      <c r="J2733" s="11">
        <v>-0.100058623157616</v>
      </c>
      <c r="K2733" s="2">
        <v>-2.87477443417254E-2</v>
      </c>
      <c r="L2733" s="2">
        <v>-9.8365435792643702E-2</v>
      </c>
      <c r="M2733" s="2">
        <v>-6.4256104333137998E-2</v>
      </c>
      <c r="N2733" s="12">
        <v>-9.1288202023477205E-2</v>
      </c>
      <c r="O2733" s="16">
        <v>0.133372639430451</v>
      </c>
      <c r="P2733" s="3">
        <v>2.0964900450434799E-2</v>
      </c>
      <c r="Q2733" s="3">
        <v>4.8364923000502401E-2</v>
      </c>
      <c r="R2733" s="3">
        <v>-5.4373705198589597E-2</v>
      </c>
      <c r="S2733" s="17">
        <v>-5.0458466271417902E-2</v>
      </c>
      <c r="T2733" s="21" t="s">
        <v>12950</v>
      </c>
      <c r="U2733" s="5" t="s">
        <v>12950</v>
      </c>
      <c r="V2733" s="5" t="s">
        <v>12950</v>
      </c>
      <c r="W2733" s="5" t="s">
        <v>12950</v>
      </c>
      <c r="X2733" s="22" t="s">
        <v>12950</v>
      </c>
      <c r="Y2733" s="21" t="s">
        <v>12950</v>
      </c>
      <c r="Z2733" s="5" t="s">
        <v>12950</v>
      </c>
      <c r="AA2733" s="5" t="s">
        <v>12950</v>
      </c>
      <c r="AB2733" s="5" t="s">
        <v>12950</v>
      </c>
      <c r="AC2733" s="22" t="s">
        <v>12950</v>
      </c>
      <c r="AD2733" s="16" t="s">
        <v>12950</v>
      </c>
      <c r="AE2733" s="3" t="s">
        <v>12950</v>
      </c>
      <c r="AF2733" s="3" t="s">
        <v>12950</v>
      </c>
      <c r="AG2733" s="3" t="s">
        <v>12950</v>
      </c>
      <c r="AH2733" s="17" t="s">
        <v>12950</v>
      </c>
    </row>
    <row r="2734" spans="1:34">
      <c r="A2734" t="s">
        <v>4883</v>
      </c>
      <c r="B2734" t="s">
        <v>8770</v>
      </c>
      <c r="E2734" s="6">
        <v>-4.0381672260148598E-2</v>
      </c>
      <c r="F2734" s="1">
        <v>-0.22400870050441901</v>
      </c>
      <c r="G2734" s="1">
        <v>-0.216561009924189</v>
      </c>
      <c r="H2734" s="1">
        <v>-0.17810886575308099</v>
      </c>
      <c r="I2734" s="7">
        <v>-0.34102932835583399</v>
      </c>
      <c r="J2734" s="11">
        <v>-8.3182165643262099E-2</v>
      </c>
      <c r="K2734" s="2">
        <v>-1.89799265201345E-3</v>
      </c>
      <c r="L2734" s="2">
        <v>-7.4868563207745903E-2</v>
      </c>
      <c r="M2734" s="2">
        <v>-3.7216070525872301E-2</v>
      </c>
      <c r="N2734" s="12">
        <v>-0.105901327214086</v>
      </c>
      <c r="O2734" s="16">
        <v>0.12104579668652</v>
      </c>
      <c r="P2734" s="3">
        <v>-0.23828616341845599</v>
      </c>
      <c r="Q2734" s="3">
        <v>-2.9645484467331201E-2</v>
      </c>
      <c r="R2734" s="3">
        <v>-9.9638212044185995E-3</v>
      </c>
      <c r="S2734" s="17">
        <v>-5.96843087379446E-2</v>
      </c>
      <c r="T2734" s="21" t="s">
        <v>12950</v>
      </c>
      <c r="U2734" s="5" t="s">
        <v>12950</v>
      </c>
      <c r="V2734" s="5" t="s">
        <v>12950</v>
      </c>
      <c r="W2734" s="5" t="s">
        <v>12950</v>
      </c>
      <c r="X2734" s="22" t="s">
        <v>12950</v>
      </c>
      <c r="Y2734" s="21" t="s">
        <v>12950</v>
      </c>
      <c r="Z2734" s="5" t="s">
        <v>12950</v>
      </c>
      <c r="AA2734" s="5" t="s">
        <v>12950</v>
      </c>
      <c r="AB2734" s="5" t="s">
        <v>12950</v>
      </c>
      <c r="AC2734" s="22" t="s">
        <v>12950</v>
      </c>
      <c r="AD2734" s="16" t="s">
        <v>12950</v>
      </c>
      <c r="AE2734" s="3" t="s">
        <v>12950</v>
      </c>
      <c r="AF2734" s="3" t="s">
        <v>12950</v>
      </c>
      <c r="AG2734" s="3" t="s">
        <v>12950</v>
      </c>
      <c r="AH2734" s="17" t="s">
        <v>12950</v>
      </c>
    </row>
    <row r="2735" spans="1:34">
      <c r="A2735" t="s">
        <v>1854</v>
      </c>
      <c r="B2735" t="s">
        <v>7777</v>
      </c>
      <c r="E2735" s="6">
        <v>2.43525456563152E-2</v>
      </c>
      <c r="F2735" s="1">
        <v>-0.38840615624528901</v>
      </c>
      <c r="G2735" s="1">
        <v>-0.23393074707203099</v>
      </c>
      <c r="H2735" s="1">
        <v>-0.46493064632470099</v>
      </c>
      <c r="I2735" s="7">
        <v>-0.20914717198798</v>
      </c>
      <c r="J2735" s="11">
        <v>0.117402718388033</v>
      </c>
      <c r="K2735" s="2">
        <v>0.104603505157066</v>
      </c>
      <c r="L2735" s="2">
        <v>0.133408925753529</v>
      </c>
      <c r="M2735" s="2">
        <v>0.19092577201663999</v>
      </c>
      <c r="N2735" s="12">
        <v>-7.7446617589992994E-2</v>
      </c>
      <c r="O2735" s="16">
        <v>0.3562934932729</v>
      </c>
      <c r="P2735" s="3">
        <v>-9.7433049806565197E-2</v>
      </c>
      <c r="Q2735" s="3">
        <v>-1.38602565052244E-2</v>
      </c>
      <c r="R2735" s="3">
        <v>-0.12264317347876399</v>
      </c>
      <c r="S2735" s="17">
        <v>-4.1413189455270699E-2</v>
      </c>
      <c r="T2735" s="21" t="s">
        <v>12950</v>
      </c>
      <c r="U2735" s="5" t="s">
        <v>12950</v>
      </c>
      <c r="V2735" s="5" t="s">
        <v>12950</v>
      </c>
      <c r="W2735" s="5" t="s">
        <v>12950</v>
      </c>
      <c r="X2735" s="22" t="s">
        <v>12950</v>
      </c>
      <c r="Y2735" s="21" t="s">
        <v>12950</v>
      </c>
      <c r="Z2735" s="5" t="s">
        <v>12950</v>
      </c>
      <c r="AA2735" s="5" t="s">
        <v>12950</v>
      </c>
      <c r="AB2735" s="5" t="s">
        <v>12950</v>
      </c>
      <c r="AC2735" s="22" t="s">
        <v>12950</v>
      </c>
      <c r="AD2735" s="16" t="s">
        <v>12950</v>
      </c>
      <c r="AE2735" s="3" t="s">
        <v>12950</v>
      </c>
      <c r="AF2735" s="3" t="s">
        <v>12950</v>
      </c>
      <c r="AG2735" s="3" t="s">
        <v>12950</v>
      </c>
      <c r="AH2735" s="17" t="s">
        <v>12950</v>
      </c>
    </row>
    <row r="2736" spans="1:34">
      <c r="A2736" t="s">
        <v>2249</v>
      </c>
      <c r="B2736" t="s">
        <v>10115</v>
      </c>
      <c r="E2736" s="6">
        <v>0.32643843155214503</v>
      </c>
      <c r="F2736" s="1">
        <v>0.13791052142986801</v>
      </c>
      <c r="G2736" s="1">
        <v>7.4742118950585801E-2</v>
      </c>
      <c r="H2736" s="1">
        <v>6.8918483119550997E-2</v>
      </c>
      <c r="I2736" s="7">
        <v>0.22109674595595999</v>
      </c>
      <c r="J2736" s="11">
        <v>0.55016813223644101</v>
      </c>
      <c r="K2736" s="2">
        <v>0.208489149764362</v>
      </c>
      <c r="L2736" s="2">
        <v>0.21283943090003199</v>
      </c>
      <c r="M2736" s="2">
        <v>0.234227074529095</v>
      </c>
      <c r="N2736" s="12">
        <v>0.14806314871204099</v>
      </c>
      <c r="O2736" s="16">
        <v>0.54338805786275401</v>
      </c>
      <c r="P2736" s="3">
        <v>0.15210333216511501</v>
      </c>
      <c r="Q2736" s="3">
        <v>9.0976028582114496E-2</v>
      </c>
      <c r="R2736" s="3">
        <v>3.8133772602253001E-2</v>
      </c>
      <c r="S2736" s="17">
        <v>4.7941220638313901E-2</v>
      </c>
      <c r="T2736" s="21" t="s">
        <v>12950</v>
      </c>
      <c r="U2736" s="5" t="s">
        <v>12950</v>
      </c>
      <c r="V2736" s="5" t="s">
        <v>12950</v>
      </c>
      <c r="W2736" s="5" t="s">
        <v>12950</v>
      </c>
      <c r="X2736" s="22" t="s">
        <v>12950</v>
      </c>
      <c r="Y2736" s="21" t="s">
        <v>12950</v>
      </c>
      <c r="Z2736" s="5" t="s">
        <v>12950</v>
      </c>
      <c r="AA2736" s="5" t="s">
        <v>12950</v>
      </c>
      <c r="AB2736" s="5" t="s">
        <v>12950</v>
      </c>
      <c r="AC2736" s="22" t="s">
        <v>12950</v>
      </c>
      <c r="AD2736" s="16" t="s">
        <v>12950</v>
      </c>
      <c r="AE2736" s="3" t="s">
        <v>12950</v>
      </c>
      <c r="AF2736" s="3" t="s">
        <v>12950</v>
      </c>
      <c r="AG2736" s="3" t="s">
        <v>12950</v>
      </c>
      <c r="AH2736" s="17" t="s">
        <v>12950</v>
      </c>
    </row>
    <row r="2737" spans="1:34">
      <c r="A2737" t="s">
        <v>2662</v>
      </c>
      <c r="B2737" t="s">
        <v>7643</v>
      </c>
      <c r="E2737" s="6">
        <v>5.2737015960146703E-2</v>
      </c>
      <c r="F2737" s="1">
        <v>5.2466647742933102E-2</v>
      </c>
      <c r="G2737" s="1">
        <v>3.2384493570656703E-2</v>
      </c>
      <c r="H2737" s="1">
        <v>5.1769861774696099E-2</v>
      </c>
      <c r="I2737" s="7">
        <v>7.6922406048634206E-2</v>
      </c>
      <c r="J2737" s="11">
        <v>8.8353885428674103E-2</v>
      </c>
      <c r="K2737" s="2">
        <v>3.08086709394691E-2</v>
      </c>
      <c r="L2737" s="2">
        <v>3.7897892782459197E-2</v>
      </c>
      <c r="M2737" s="2">
        <v>5.6053984308464103E-2</v>
      </c>
      <c r="N2737" s="12">
        <v>2.1085960069442501E-2</v>
      </c>
      <c r="O2737" s="16">
        <v>6.3197155193011903E-2</v>
      </c>
      <c r="P2737" s="3">
        <v>5.1115515170298997E-2</v>
      </c>
      <c r="Q2737" s="3">
        <v>-3.8337296120899901E-2</v>
      </c>
      <c r="R2737" s="3">
        <v>2.1866386088291501E-2</v>
      </c>
      <c r="S2737" s="17">
        <v>3.2334124672141397E-2</v>
      </c>
      <c r="T2737" s="21" t="s">
        <v>12950</v>
      </c>
      <c r="U2737" s="5" t="s">
        <v>12950</v>
      </c>
      <c r="V2737" s="5" t="s">
        <v>12950</v>
      </c>
      <c r="W2737" s="5" t="s">
        <v>12950</v>
      </c>
      <c r="X2737" s="22" t="s">
        <v>12950</v>
      </c>
      <c r="Y2737" s="21" t="s">
        <v>12950</v>
      </c>
      <c r="Z2737" s="5" t="s">
        <v>12950</v>
      </c>
      <c r="AA2737" s="5" t="s">
        <v>12950</v>
      </c>
      <c r="AB2737" s="5" t="s">
        <v>12950</v>
      </c>
      <c r="AC2737" s="22" t="s">
        <v>12950</v>
      </c>
      <c r="AD2737" s="16" t="s">
        <v>12950</v>
      </c>
      <c r="AE2737" s="3" t="s">
        <v>12950</v>
      </c>
      <c r="AF2737" s="3" t="s">
        <v>12950</v>
      </c>
      <c r="AG2737" s="3" t="s">
        <v>12950</v>
      </c>
      <c r="AH2737" s="17" t="s">
        <v>12950</v>
      </c>
    </row>
    <row r="2738" spans="1:34">
      <c r="A2738" t="s">
        <v>1177</v>
      </c>
      <c r="B2738" t="s">
        <v>10260</v>
      </c>
      <c r="E2738" s="6">
        <v>2.22929464885381E-2</v>
      </c>
      <c r="F2738" s="1">
        <v>0.111478752304246</v>
      </c>
      <c r="G2738" s="1">
        <v>0.120569906227249</v>
      </c>
      <c r="H2738" s="1">
        <v>0.143707658177367</v>
      </c>
      <c r="I2738" s="7">
        <v>0.270809212412842</v>
      </c>
      <c r="J2738" s="11">
        <v>0.36836096499835902</v>
      </c>
      <c r="K2738" s="2">
        <v>0.19973802000167701</v>
      </c>
      <c r="L2738" s="2">
        <v>0.23485192458798401</v>
      </c>
      <c r="M2738" s="2">
        <v>0.16700052418459599</v>
      </c>
      <c r="N2738" s="12">
        <v>0.10947766337350701</v>
      </c>
      <c r="O2738" s="16">
        <v>0.37965976792346601</v>
      </c>
      <c r="P2738" s="3">
        <v>0.483626649374022</v>
      </c>
      <c r="Q2738" s="3">
        <v>0.16085020803184999</v>
      </c>
      <c r="R2738" s="3">
        <v>0.31649263571684899</v>
      </c>
      <c r="S2738" s="17">
        <v>0.17072034576959799</v>
      </c>
      <c r="T2738" s="21" t="s">
        <v>12950</v>
      </c>
      <c r="U2738" s="5" t="s">
        <v>12950</v>
      </c>
      <c r="V2738" s="5" t="s">
        <v>12950</v>
      </c>
      <c r="W2738" s="5" t="s">
        <v>12950</v>
      </c>
      <c r="X2738" s="22" t="s">
        <v>12950</v>
      </c>
      <c r="Y2738" s="21" t="s">
        <v>12950</v>
      </c>
      <c r="Z2738" s="5" t="s">
        <v>12950</v>
      </c>
      <c r="AA2738" s="5" t="s">
        <v>12950</v>
      </c>
      <c r="AB2738" s="5" t="s">
        <v>12950</v>
      </c>
      <c r="AC2738" s="22" t="s">
        <v>12950</v>
      </c>
      <c r="AD2738" s="16" t="s">
        <v>12950</v>
      </c>
      <c r="AE2738" s="3" t="s">
        <v>12950</v>
      </c>
      <c r="AF2738" s="3" t="s">
        <v>12950</v>
      </c>
      <c r="AG2738" s="3" t="s">
        <v>12950</v>
      </c>
      <c r="AH2738" s="17" t="s">
        <v>12950</v>
      </c>
    </row>
    <row r="2739" spans="1:34">
      <c r="A2739" t="s">
        <v>1688</v>
      </c>
      <c r="B2739" t="s">
        <v>11968</v>
      </c>
      <c r="E2739" s="6">
        <v>0.10983116923451799</v>
      </c>
      <c r="F2739" s="1">
        <v>1.0641062785370801</v>
      </c>
      <c r="G2739" s="1">
        <v>0.56781514504085395</v>
      </c>
      <c r="H2739" s="1">
        <v>-0.194997828902194</v>
      </c>
      <c r="I2739" s="7">
        <v>0.20661932367583699</v>
      </c>
      <c r="J2739" s="11">
        <v>0.20998614279889599</v>
      </c>
      <c r="K2739" s="2">
        <v>0.43389619489703102</v>
      </c>
      <c r="L2739" s="2">
        <v>1.2658774520718601</v>
      </c>
      <c r="M2739" s="2">
        <v>0.61637896957847604</v>
      </c>
      <c r="N2739" s="12">
        <v>0.20165973814350599</v>
      </c>
      <c r="O2739" s="16">
        <v>0.114638674838275</v>
      </c>
      <c r="P2739" s="3">
        <v>0.86140303703786003</v>
      </c>
      <c r="Q2739" s="3">
        <v>1.4327806001146799</v>
      </c>
      <c r="R2739" s="3">
        <v>0.53506169189320896</v>
      </c>
      <c r="S2739" s="17">
        <v>0.51239990968752303</v>
      </c>
      <c r="T2739" s="21" t="s">
        <v>12950</v>
      </c>
      <c r="U2739" s="5" t="s">
        <v>12950</v>
      </c>
      <c r="V2739" s="5" t="s">
        <v>12950</v>
      </c>
      <c r="W2739" s="5" t="s">
        <v>12950</v>
      </c>
      <c r="X2739" s="22" t="s">
        <v>12950</v>
      </c>
      <c r="Y2739" s="21" t="s">
        <v>12950</v>
      </c>
      <c r="Z2739" s="5" t="s">
        <v>12950</v>
      </c>
      <c r="AA2739" s="5" t="s">
        <v>12950</v>
      </c>
      <c r="AB2739" s="5" t="s">
        <v>12950</v>
      </c>
      <c r="AC2739" s="22" t="s">
        <v>12950</v>
      </c>
      <c r="AD2739" s="16" t="s">
        <v>12950</v>
      </c>
      <c r="AE2739" s="3" t="s">
        <v>12950</v>
      </c>
      <c r="AF2739" s="3" t="s">
        <v>12950</v>
      </c>
      <c r="AG2739" s="3" t="s">
        <v>12950</v>
      </c>
      <c r="AH2739" s="17" t="s">
        <v>12950</v>
      </c>
    </row>
    <row r="2740" spans="1:34">
      <c r="A2740" t="s">
        <v>5360</v>
      </c>
      <c r="B2740" t="s">
        <v>8221</v>
      </c>
      <c r="E2740" s="6">
        <v>4.4241983779257803E-2</v>
      </c>
      <c r="F2740" s="1">
        <v>0.190555869368076</v>
      </c>
      <c r="G2740" s="1">
        <v>-7.1153251819012095E-2</v>
      </c>
      <c r="H2740" s="1">
        <v>0.28121564078204597</v>
      </c>
      <c r="I2740" s="7">
        <v>0.274571859083376</v>
      </c>
      <c r="J2740" s="11">
        <v>-2.8058308882670399E-2</v>
      </c>
      <c r="K2740" s="2">
        <v>-2.5495974914629099E-2</v>
      </c>
      <c r="L2740" s="2">
        <v>5.7242319178161701E-2</v>
      </c>
      <c r="M2740" s="2">
        <v>6.96831812157616E-2</v>
      </c>
      <c r="N2740" s="12">
        <v>0.323753343226658</v>
      </c>
      <c r="O2740" s="16">
        <v>-0.13365458601326699</v>
      </c>
      <c r="P2740" s="3">
        <v>0.21331751602228</v>
      </c>
      <c r="Q2740" s="3">
        <v>4.5775688884866099E-2</v>
      </c>
      <c r="R2740" s="3">
        <v>-0.109292362466325</v>
      </c>
      <c r="S2740" s="17">
        <v>-7.5584302496887398E-2</v>
      </c>
      <c r="T2740" s="21" t="s">
        <v>12950</v>
      </c>
      <c r="U2740" s="5" t="s">
        <v>12950</v>
      </c>
      <c r="V2740" s="5" t="s">
        <v>12950</v>
      </c>
      <c r="W2740" s="5" t="s">
        <v>12950</v>
      </c>
      <c r="X2740" s="22" t="s">
        <v>12950</v>
      </c>
      <c r="Y2740" s="21" t="s">
        <v>12950</v>
      </c>
      <c r="Z2740" s="5" t="s">
        <v>12950</v>
      </c>
      <c r="AA2740" s="5" t="s">
        <v>12950</v>
      </c>
      <c r="AB2740" s="5" t="s">
        <v>12950</v>
      </c>
      <c r="AC2740" s="22" t="s">
        <v>12950</v>
      </c>
      <c r="AD2740" s="16" t="s">
        <v>12950</v>
      </c>
      <c r="AE2740" s="3" t="s">
        <v>12950</v>
      </c>
      <c r="AF2740" s="3" t="s">
        <v>12950</v>
      </c>
      <c r="AG2740" s="3" t="s">
        <v>12950</v>
      </c>
      <c r="AH2740" s="17" t="s">
        <v>12950</v>
      </c>
    </row>
    <row r="2741" spans="1:34">
      <c r="A2741" t="s">
        <v>4542</v>
      </c>
      <c r="B2741" t="s">
        <v>10849</v>
      </c>
      <c r="E2741" s="6">
        <v>0.51800747291112403</v>
      </c>
      <c r="F2741" s="1">
        <v>0.31855488228627599</v>
      </c>
      <c r="G2741" s="1">
        <v>0.15158272468074099</v>
      </c>
      <c r="H2741" s="1">
        <v>0.34179394866394702</v>
      </c>
      <c r="I2741" s="7">
        <v>0.221786111676474</v>
      </c>
      <c r="J2741" s="11">
        <v>0.46483184809797501</v>
      </c>
      <c r="K2741" s="2">
        <v>0.27985735150399299</v>
      </c>
      <c r="L2741" s="2">
        <v>5.3801826914784003E-2</v>
      </c>
      <c r="M2741" s="2">
        <v>0.21858438613560199</v>
      </c>
      <c r="N2741" s="12">
        <v>0.19586186424406499</v>
      </c>
      <c r="O2741" s="16">
        <v>0.67876328103724404</v>
      </c>
      <c r="P2741" s="3">
        <v>0.39921769819478298</v>
      </c>
      <c r="Q2741" s="3">
        <v>0.27572464413924902</v>
      </c>
      <c r="R2741" s="3">
        <v>0.190496431976928</v>
      </c>
      <c r="S2741" s="17">
        <v>3.6818544304086701E-3</v>
      </c>
      <c r="T2741" s="21" t="s">
        <v>12950</v>
      </c>
      <c r="U2741" s="5" t="s">
        <v>12950</v>
      </c>
      <c r="V2741" s="5" t="s">
        <v>12950</v>
      </c>
      <c r="W2741" s="5" t="s">
        <v>12950</v>
      </c>
      <c r="X2741" s="22" t="s">
        <v>12950</v>
      </c>
      <c r="Y2741" s="21" t="s">
        <v>12950</v>
      </c>
      <c r="Z2741" s="5" t="s">
        <v>12950</v>
      </c>
      <c r="AA2741" s="5" t="s">
        <v>12950</v>
      </c>
      <c r="AB2741" s="5" t="s">
        <v>12950</v>
      </c>
      <c r="AC2741" s="22" t="s">
        <v>12950</v>
      </c>
      <c r="AD2741" s="16" t="s">
        <v>12950</v>
      </c>
      <c r="AE2741" s="3" t="s">
        <v>12950</v>
      </c>
      <c r="AF2741" s="3" t="s">
        <v>12950</v>
      </c>
      <c r="AG2741" s="3" t="s">
        <v>12950</v>
      </c>
      <c r="AH2741" s="17" t="s">
        <v>12950</v>
      </c>
    </row>
    <row r="2742" spans="1:34">
      <c r="A2742" t="s">
        <v>4263</v>
      </c>
      <c r="B2742" t="s">
        <v>8663</v>
      </c>
      <c r="E2742" s="6">
        <v>-0.16385996943372499</v>
      </c>
      <c r="F2742" s="1">
        <v>-3.4064781009387601E-3</v>
      </c>
      <c r="G2742" s="1">
        <v>-0.24470117329014501</v>
      </c>
      <c r="H2742" s="1">
        <v>-0.114017981827502</v>
      </c>
      <c r="I2742" s="7">
        <v>-9.8518589474222901E-2</v>
      </c>
      <c r="J2742" s="11">
        <v>-0.13102685257382499</v>
      </c>
      <c r="K2742" s="2">
        <v>-7.7768002952629603E-2</v>
      </c>
      <c r="L2742" s="2">
        <v>-8.4415598941875905E-2</v>
      </c>
      <c r="M2742" s="2">
        <v>-8.2661385450475605E-2</v>
      </c>
      <c r="N2742" s="12">
        <v>-9.29509926570075E-2</v>
      </c>
      <c r="O2742" s="16">
        <v>-0.167671342777963</v>
      </c>
      <c r="P2742" s="3">
        <v>-0.275625130393928</v>
      </c>
      <c r="Q2742" s="3">
        <v>1.68321310873004E-2</v>
      </c>
      <c r="R2742" s="3">
        <v>-5.5311560601340203E-2</v>
      </c>
      <c r="S2742" s="17">
        <v>0.14194371968531699</v>
      </c>
      <c r="T2742" s="21" t="s">
        <v>12950</v>
      </c>
      <c r="U2742" s="5" t="s">
        <v>12950</v>
      </c>
      <c r="V2742" s="5" t="s">
        <v>12950</v>
      </c>
      <c r="W2742" s="5" t="s">
        <v>12950</v>
      </c>
      <c r="X2742" s="22" t="s">
        <v>12950</v>
      </c>
      <c r="Y2742" s="21" t="s">
        <v>12950</v>
      </c>
      <c r="Z2742" s="5" t="s">
        <v>12950</v>
      </c>
      <c r="AA2742" s="5" t="s">
        <v>12950</v>
      </c>
      <c r="AB2742" s="5" t="s">
        <v>12950</v>
      </c>
      <c r="AC2742" s="22" t="s">
        <v>12950</v>
      </c>
      <c r="AD2742" s="16" t="s">
        <v>12950</v>
      </c>
      <c r="AE2742" s="3" t="s">
        <v>12950</v>
      </c>
      <c r="AF2742" s="3" t="s">
        <v>12950</v>
      </c>
      <c r="AG2742" s="3" t="s">
        <v>12950</v>
      </c>
      <c r="AH2742" s="17" t="s">
        <v>12950</v>
      </c>
    </row>
    <row r="2743" spans="1:34">
      <c r="A2743" t="s">
        <v>3236</v>
      </c>
      <c r="B2743" t="s">
        <v>10889</v>
      </c>
      <c r="E2743" s="6">
        <v>-0.71690996453983202</v>
      </c>
      <c r="F2743" s="1">
        <v>-0.201414436078696</v>
      </c>
      <c r="G2743" s="1">
        <v>-0.41702674032905401</v>
      </c>
      <c r="H2743" s="1">
        <v>-0.24088026258287301</v>
      </c>
      <c r="I2743" s="7">
        <v>-0.13238386347188999</v>
      </c>
      <c r="J2743" s="11">
        <v>-0.48130534653914497</v>
      </c>
      <c r="K2743" s="2">
        <v>-0.41220623948579299</v>
      </c>
      <c r="L2743" s="2">
        <v>-0.15891114377853499</v>
      </c>
      <c r="M2743" s="2">
        <v>-3.021092762235E-2</v>
      </c>
      <c r="N2743" s="12">
        <v>9.0459596814589496E-2</v>
      </c>
      <c r="O2743" s="16">
        <v>-0.59227697655114597</v>
      </c>
      <c r="P2743" s="3">
        <v>-0.60185246844595697</v>
      </c>
      <c r="Q2743" s="3">
        <v>-0.26309604658477098</v>
      </c>
      <c r="R2743" s="3">
        <v>-9.09374734413681E-2</v>
      </c>
      <c r="S2743" s="17">
        <v>-0.16222568640153501</v>
      </c>
      <c r="T2743" s="21" t="s">
        <v>12950</v>
      </c>
      <c r="U2743" s="5" t="s">
        <v>12950</v>
      </c>
      <c r="V2743" s="5" t="s">
        <v>12950</v>
      </c>
      <c r="W2743" s="5" t="s">
        <v>12950</v>
      </c>
      <c r="X2743" s="22" t="s">
        <v>12950</v>
      </c>
      <c r="Y2743" s="21" t="s">
        <v>12950</v>
      </c>
      <c r="Z2743" s="5" t="s">
        <v>12950</v>
      </c>
      <c r="AA2743" s="5" t="s">
        <v>12950</v>
      </c>
      <c r="AB2743" s="5" t="s">
        <v>12950</v>
      </c>
      <c r="AC2743" s="22" t="s">
        <v>12950</v>
      </c>
      <c r="AD2743" s="16" t="s">
        <v>12950</v>
      </c>
      <c r="AE2743" s="3" t="s">
        <v>12950</v>
      </c>
      <c r="AF2743" s="3" t="s">
        <v>12950</v>
      </c>
      <c r="AG2743" s="3" t="s">
        <v>12950</v>
      </c>
      <c r="AH2743" s="17" t="s">
        <v>12950</v>
      </c>
    </row>
    <row r="2744" spans="1:34">
      <c r="A2744" t="s">
        <v>4190</v>
      </c>
      <c r="B2744" t="s">
        <v>10623</v>
      </c>
      <c r="E2744" s="6">
        <v>-0.36424499280887501</v>
      </c>
      <c r="F2744" s="1">
        <v>-0.26816873866046298</v>
      </c>
      <c r="G2744" s="1">
        <v>-0.24324853114435799</v>
      </c>
      <c r="H2744" s="1">
        <v>-0.11974467288829201</v>
      </c>
      <c r="I2744" s="7">
        <v>-3.5483260393766002E-3</v>
      </c>
      <c r="J2744" s="11">
        <v>-0.56042347126774705</v>
      </c>
      <c r="K2744" s="2">
        <v>-0.32896745201177602</v>
      </c>
      <c r="L2744" s="2">
        <v>-0.26847956075950602</v>
      </c>
      <c r="M2744" s="2">
        <v>-0.26076869898481603</v>
      </c>
      <c r="N2744" s="12">
        <v>2.1152752049398399E-2</v>
      </c>
      <c r="O2744" s="16">
        <v>-0.57688327936783801</v>
      </c>
      <c r="P2744" s="3">
        <v>-0.18801503282781901</v>
      </c>
      <c r="Q2744" s="3">
        <v>-0.20302406841354101</v>
      </c>
      <c r="R2744" s="3">
        <v>-0.24601141137694901</v>
      </c>
      <c r="S2744" s="17">
        <v>-0.27360006851496399</v>
      </c>
      <c r="T2744" s="21" t="s">
        <v>12950</v>
      </c>
      <c r="U2744" s="5" t="s">
        <v>12950</v>
      </c>
      <c r="V2744" s="5" t="s">
        <v>12950</v>
      </c>
      <c r="W2744" s="5" t="s">
        <v>12950</v>
      </c>
      <c r="X2744" s="22" t="s">
        <v>12950</v>
      </c>
      <c r="Y2744" s="21" t="s">
        <v>12950</v>
      </c>
      <c r="Z2744" s="5" t="s">
        <v>12950</v>
      </c>
      <c r="AA2744" s="5" t="s">
        <v>12950</v>
      </c>
      <c r="AB2744" s="5" t="s">
        <v>12950</v>
      </c>
      <c r="AC2744" s="22" t="s">
        <v>12950</v>
      </c>
      <c r="AD2744" s="16" t="s">
        <v>12950</v>
      </c>
      <c r="AE2744" s="3" t="s">
        <v>12950</v>
      </c>
      <c r="AF2744" s="3" t="s">
        <v>12950</v>
      </c>
      <c r="AG2744" s="3" t="s">
        <v>12950</v>
      </c>
      <c r="AH2744" s="17" t="s">
        <v>12950</v>
      </c>
    </row>
    <row r="2745" spans="1:34">
      <c r="A2745" t="s">
        <v>4939</v>
      </c>
      <c r="B2745" t="s">
        <v>10202</v>
      </c>
      <c r="E2745" s="6">
        <v>0.114270866956017</v>
      </c>
      <c r="F2745" s="1">
        <v>6.8720272700150296E-3</v>
      </c>
      <c r="G2745" s="1">
        <v>0.20738291060337799</v>
      </c>
      <c r="H2745" s="1">
        <v>0.33743487420833601</v>
      </c>
      <c r="I2745" s="7">
        <v>4.7976915360316903E-2</v>
      </c>
      <c r="J2745" s="11">
        <v>0.21385650877671</v>
      </c>
      <c r="K2745" s="2">
        <v>0.44864747219745499</v>
      </c>
      <c r="L2745" s="2">
        <v>0.30727968268209199</v>
      </c>
      <c r="M2745" s="2">
        <v>0.28717291163347802</v>
      </c>
      <c r="N2745" s="12">
        <v>0.35550639722205202</v>
      </c>
      <c r="O2745" s="16">
        <v>0.111758498526356</v>
      </c>
      <c r="P2745" s="3">
        <v>0.220874159393458</v>
      </c>
      <c r="Q2745" s="3">
        <v>0.14648298767477599</v>
      </c>
      <c r="R2745" s="3">
        <v>0.185258631073037</v>
      </c>
      <c r="S2745" s="17">
        <v>0.18860515752882301</v>
      </c>
      <c r="T2745" s="21" t="s">
        <v>12950</v>
      </c>
      <c r="U2745" s="5" t="s">
        <v>12950</v>
      </c>
      <c r="V2745" s="5" t="s">
        <v>12950</v>
      </c>
      <c r="W2745" s="5" t="s">
        <v>12950</v>
      </c>
      <c r="X2745" s="22" t="s">
        <v>12950</v>
      </c>
      <c r="Y2745" s="21" t="s">
        <v>12950</v>
      </c>
      <c r="Z2745" s="5" t="s">
        <v>12950</v>
      </c>
      <c r="AA2745" s="5" t="s">
        <v>12950</v>
      </c>
      <c r="AB2745" s="5" t="s">
        <v>12950</v>
      </c>
      <c r="AC2745" s="22" t="s">
        <v>12950</v>
      </c>
      <c r="AD2745" s="16" t="s">
        <v>12950</v>
      </c>
      <c r="AE2745" s="3" t="s">
        <v>12950</v>
      </c>
      <c r="AF2745" s="3" t="s">
        <v>12950</v>
      </c>
      <c r="AG2745" s="3" t="s">
        <v>12950</v>
      </c>
      <c r="AH2745" s="17" t="s">
        <v>12950</v>
      </c>
    </row>
    <row r="2746" spans="1:34">
      <c r="A2746" t="s">
        <v>3979</v>
      </c>
      <c r="B2746" t="s">
        <v>9287</v>
      </c>
      <c r="E2746" s="6">
        <v>0.191555826307548</v>
      </c>
      <c r="F2746" s="1">
        <v>0.13251704640972201</v>
      </c>
      <c r="G2746" s="1">
        <v>0.127081068860008</v>
      </c>
      <c r="H2746" s="1">
        <v>9.9630708245091501E-2</v>
      </c>
      <c r="I2746" s="7">
        <v>0.108664891663354</v>
      </c>
      <c r="J2746" s="11">
        <v>0.244406745565967</v>
      </c>
      <c r="K2746" s="2">
        <v>0.110986669637324</v>
      </c>
      <c r="L2746" s="2">
        <v>0.247495144332218</v>
      </c>
      <c r="M2746" s="2">
        <v>0.15261206396744401</v>
      </c>
      <c r="N2746" s="12">
        <v>0.14587291425420101</v>
      </c>
      <c r="O2746" s="16">
        <v>0.116897326943015</v>
      </c>
      <c r="P2746" s="3">
        <v>0.108903449230733</v>
      </c>
      <c r="Q2746" s="3">
        <v>0.102265164977915</v>
      </c>
      <c r="R2746" s="3">
        <v>0.118448079181511</v>
      </c>
      <c r="S2746" s="17">
        <v>5.9032369931770197E-2</v>
      </c>
      <c r="T2746" s="21" t="s">
        <v>12950</v>
      </c>
      <c r="U2746" s="5" t="s">
        <v>12950</v>
      </c>
      <c r="V2746" s="5" t="s">
        <v>12950</v>
      </c>
      <c r="W2746" s="5" t="s">
        <v>12950</v>
      </c>
      <c r="X2746" s="22" t="s">
        <v>12950</v>
      </c>
      <c r="Y2746" s="21" t="s">
        <v>12950</v>
      </c>
      <c r="Z2746" s="5" t="s">
        <v>12950</v>
      </c>
      <c r="AA2746" s="5" t="s">
        <v>12950</v>
      </c>
      <c r="AB2746" s="5" t="s">
        <v>12950</v>
      </c>
      <c r="AC2746" s="22" t="s">
        <v>12950</v>
      </c>
      <c r="AD2746" s="16" t="s">
        <v>12950</v>
      </c>
      <c r="AE2746" s="3" t="s">
        <v>12950</v>
      </c>
      <c r="AF2746" s="3" t="s">
        <v>12950</v>
      </c>
      <c r="AG2746" s="3" t="s">
        <v>12950</v>
      </c>
      <c r="AH2746" s="17" t="s">
        <v>12950</v>
      </c>
    </row>
    <row r="2747" spans="1:34">
      <c r="A2747" t="s">
        <v>2956</v>
      </c>
      <c r="B2747" t="s">
        <v>11019</v>
      </c>
      <c r="E2747" s="6">
        <v>0.20178414829288199</v>
      </c>
      <c r="F2747" s="1">
        <v>0.26734420023924799</v>
      </c>
      <c r="G2747" s="1">
        <v>0.44023978779874301</v>
      </c>
      <c r="H2747" s="1">
        <v>0.47733444757083399</v>
      </c>
      <c r="I2747" s="7">
        <v>0.41944604260581198</v>
      </c>
      <c r="J2747" s="11">
        <v>0.26741871899016501</v>
      </c>
      <c r="K2747" s="2">
        <v>0.17184346638143599</v>
      </c>
      <c r="L2747" s="2">
        <v>0.312507365220968</v>
      </c>
      <c r="M2747" s="2">
        <v>0.26257568934151199</v>
      </c>
      <c r="N2747" s="12">
        <v>0.27839434552958597</v>
      </c>
      <c r="O2747" s="16">
        <v>0.48344945863547301</v>
      </c>
      <c r="P2747" s="3">
        <v>0.17839454946966499</v>
      </c>
      <c r="Q2747" s="3">
        <v>0.36047055725062099</v>
      </c>
      <c r="R2747" s="3">
        <v>0.33590253695764</v>
      </c>
      <c r="S2747" s="17">
        <v>0.22472655341578399</v>
      </c>
      <c r="T2747" s="21" t="s">
        <v>12950</v>
      </c>
      <c r="U2747" s="5" t="s">
        <v>12950</v>
      </c>
      <c r="V2747" s="5" t="s">
        <v>12950</v>
      </c>
      <c r="W2747" s="5" t="s">
        <v>12950</v>
      </c>
      <c r="X2747" s="22" t="s">
        <v>12950</v>
      </c>
      <c r="Y2747" s="21" t="s">
        <v>12950</v>
      </c>
      <c r="Z2747" s="5" t="s">
        <v>12950</v>
      </c>
      <c r="AA2747" s="5" t="s">
        <v>12950</v>
      </c>
      <c r="AB2747" s="5" t="s">
        <v>12950</v>
      </c>
      <c r="AC2747" s="22" t="s">
        <v>12950</v>
      </c>
      <c r="AD2747" s="16" t="s">
        <v>12950</v>
      </c>
      <c r="AE2747" s="3" t="s">
        <v>12950</v>
      </c>
      <c r="AF2747" s="3" t="s">
        <v>12950</v>
      </c>
      <c r="AG2747" s="3" t="s">
        <v>12950</v>
      </c>
      <c r="AH2747" s="17" t="s">
        <v>12950</v>
      </c>
    </row>
    <row r="2748" spans="1:34">
      <c r="A2748" t="s">
        <v>4212</v>
      </c>
      <c r="B2748" t="s">
        <v>11802</v>
      </c>
      <c r="E2748" s="6">
        <v>0.13294076697393201</v>
      </c>
      <c r="F2748" s="1">
        <v>0.56690344288921901</v>
      </c>
      <c r="G2748" s="1">
        <v>0.47372723388371801</v>
      </c>
      <c r="H2748" s="1">
        <v>0.32212233303799798</v>
      </c>
      <c r="I2748" s="7">
        <v>0.20532741236431601</v>
      </c>
      <c r="J2748" s="11">
        <v>0.63853892154034098</v>
      </c>
      <c r="K2748" s="2">
        <v>0.31693010025004897</v>
      </c>
      <c r="L2748" s="2">
        <v>0.628188053392429</v>
      </c>
      <c r="M2748" s="2">
        <v>0.71651783589701001</v>
      </c>
      <c r="N2748" s="12">
        <v>0.51327663284991498</v>
      </c>
      <c r="O2748" s="16">
        <v>0.70351154360634804</v>
      </c>
      <c r="P2748" s="3">
        <v>0.57539323033266299</v>
      </c>
      <c r="Q2748" s="3">
        <v>0.67160781494071597</v>
      </c>
      <c r="R2748" s="3">
        <v>0.31296563479473</v>
      </c>
      <c r="S2748" s="17">
        <v>0.27849121081880401</v>
      </c>
      <c r="T2748" s="21" t="s">
        <v>12950</v>
      </c>
      <c r="U2748" s="5" t="s">
        <v>12950</v>
      </c>
      <c r="V2748" s="5" t="s">
        <v>12950</v>
      </c>
      <c r="W2748" s="5" t="s">
        <v>12950</v>
      </c>
      <c r="X2748" s="22" t="s">
        <v>12950</v>
      </c>
      <c r="Y2748" s="21" t="s">
        <v>12950</v>
      </c>
      <c r="Z2748" s="5" t="s">
        <v>12950</v>
      </c>
      <c r="AA2748" s="5" t="s">
        <v>12950</v>
      </c>
      <c r="AB2748" s="5" t="s">
        <v>12950</v>
      </c>
      <c r="AC2748" s="22" t="s">
        <v>12950</v>
      </c>
      <c r="AD2748" s="16" t="s">
        <v>12950</v>
      </c>
      <c r="AE2748" s="3" t="s">
        <v>12950</v>
      </c>
      <c r="AF2748" s="3" t="s">
        <v>12950</v>
      </c>
      <c r="AG2748" s="3" t="s">
        <v>12950</v>
      </c>
      <c r="AH2748" s="17" t="s">
        <v>12950</v>
      </c>
    </row>
    <row r="2749" spans="1:34">
      <c r="A2749" t="s">
        <v>4291</v>
      </c>
      <c r="B2749" t="s">
        <v>6811</v>
      </c>
      <c r="E2749" s="6">
        <v>-0.225767930783318</v>
      </c>
      <c r="F2749" s="1">
        <v>-0.39806209496260597</v>
      </c>
      <c r="G2749" s="1">
        <v>0.61571465473086295</v>
      </c>
      <c r="H2749" s="1">
        <v>0.29112147826851997</v>
      </c>
      <c r="I2749" s="7">
        <v>0.28863603974487301</v>
      </c>
      <c r="J2749" s="11">
        <v>-0.34692436792773301</v>
      </c>
      <c r="K2749" s="2">
        <v>-0.27283834688689601</v>
      </c>
      <c r="L2749" s="2">
        <v>-0.11006439400060999</v>
      </c>
      <c r="M2749" s="2">
        <v>0.42009131151088902</v>
      </c>
      <c r="N2749" s="12">
        <v>4.2215922239763899E-2</v>
      </c>
      <c r="O2749" s="16">
        <v>-0.34244553291067198</v>
      </c>
      <c r="P2749" s="3">
        <v>-0.41869093558501302</v>
      </c>
      <c r="Q2749" s="3">
        <v>-0.17302563566267201</v>
      </c>
      <c r="R2749" s="3">
        <v>0.45763159395768199</v>
      </c>
      <c r="S2749" s="17">
        <v>8.4069001175739594E-2</v>
      </c>
      <c r="T2749" s="21" t="s">
        <v>12950</v>
      </c>
      <c r="U2749" s="5" t="s">
        <v>12950</v>
      </c>
      <c r="V2749" s="5" t="s">
        <v>12950</v>
      </c>
      <c r="W2749" s="5" t="s">
        <v>12950</v>
      </c>
      <c r="X2749" s="22" t="s">
        <v>12950</v>
      </c>
      <c r="Y2749" s="21" t="s">
        <v>12950</v>
      </c>
      <c r="Z2749" s="5" t="s">
        <v>12950</v>
      </c>
      <c r="AA2749" s="5" t="s">
        <v>12950</v>
      </c>
      <c r="AB2749" s="5" t="s">
        <v>12950</v>
      </c>
      <c r="AC2749" s="22" t="s">
        <v>12950</v>
      </c>
      <c r="AD2749" s="16" t="s">
        <v>12950</v>
      </c>
      <c r="AE2749" s="3" t="s">
        <v>12950</v>
      </c>
      <c r="AF2749" s="3" t="s">
        <v>12950</v>
      </c>
      <c r="AG2749" s="3" t="s">
        <v>12950</v>
      </c>
      <c r="AH2749" s="17" t="s">
        <v>12950</v>
      </c>
    </row>
    <row r="2750" spans="1:34">
      <c r="A2750" t="s">
        <v>6528</v>
      </c>
      <c r="B2750" t="s">
        <v>8503</v>
      </c>
      <c r="E2750" s="6">
        <v>-0.129582936031853</v>
      </c>
      <c r="F2750" s="1">
        <v>-0.11236440323678</v>
      </c>
      <c r="G2750" s="1">
        <v>-0.23377016655278399</v>
      </c>
      <c r="H2750" s="1">
        <v>-0.15816329869683299</v>
      </c>
      <c r="I2750" s="7">
        <v>-1.59515267727817E-2</v>
      </c>
      <c r="J2750" s="11">
        <v>-7.8531666523527999E-2</v>
      </c>
      <c r="K2750" s="2">
        <v>-0.18193468305386401</v>
      </c>
      <c r="L2750" s="2">
        <v>-0.105268867961678</v>
      </c>
      <c r="M2750" s="2">
        <v>-2.1507795128998801E-2</v>
      </c>
      <c r="N2750" s="12">
        <v>-0.126539962838433</v>
      </c>
      <c r="O2750" s="16">
        <v>-3.08582059417358E-2</v>
      </c>
      <c r="P2750" s="3">
        <v>-5.5777819819134199E-3</v>
      </c>
      <c r="Q2750" s="3">
        <v>-4.3076145632652003E-2</v>
      </c>
      <c r="R2750" s="3">
        <v>-2.5655050206360702E-2</v>
      </c>
      <c r="S2750" s="17">
        <v>-3.1997424714495702E-2</v>
      </c>
      <c r="T2750" s="21" t="s">
        <v>12950</v>
      </c>
      <c r="U2750" s="5" t="s">
        <v>12950</v>
      </c>
      <c r="V2750" s="5" t="s">
        <v>12950</v>
      </c>
      <c r="W2750" s="5" t="s">
        <v>12950</v>
      </c>
      <c r="X2750" s="22" t="s">
        <v>12950</v>
      </c>
      <c r="Y2750" s="21" t="s">
        <v>12950</v>
      </c>
      <c r="Z2750" s="5" t="s">
        <v>12950</v>
      </c>
      <c r="AA2750" s="5" t="s">
        <v>12950</v>
      </c>
      <c r="AB2750" s="5" t="s">
        <v>12950</v>
      </c>
      <c r="AC2750" s="22" t="s">
        <v>12950</v>
      </c>
      <c r="AD2750" s="16" t="s">
        <v>12950</v>
      </c>
      <c r="AE2750" s="3" t="s">
        <v>12950</v>
      </c>
      <c r="AF2750" s="3" t="s">
        <v>12950</v>
      </c>
      <c r="AG2750" s="3" t="s">
        <v>12950</v>
      </c>
      <c r="AH2750" s="17" t="s">
        <v>12950</v>
      </c>
    </row>
    <row r="2751" spans="1:34">
      <c r="A2751" t="s">
        <v>1611</v>
      </c>
      <c r="B2751" t="s">
        <v>7736</v>
      </c>
      <c r="E2751" s="6">
        <v>-0.421714795383065</v>
      </c>
      <c r="F2751" s="1">
        <v>-0.125036365345366</v>
      </c>
      <c r="G2751" s="1">
        <v>-1.3387875520303299E-2</v>
      </c>
      <c r="H2751" s="1">
        <v>-4.0070005999725399E-2</v>
      </c>
      <c r="I2751" s="7">
        <v>-1.24683071458143E-2</v>
      </c>
      <c r="J2751" s="11">
        <v>-0.137190360910731</v>
      </c>
      <c r="K2751" s="2">
        <v>5.8853542331538701E-2</v>
      </c>
      <c r="L2751" s="2">
        <v>7.1485270441256493E-2</v>
      </c>
      <c r="M2751" s="2">
        <v>-2.8352706522400601E-3</v>
      </c>
      <c r="N2751" s="12">
        <v>-5.6918786628147297E-2</v>
      </c>
      <c r="O2751" s="16">
        <v>-9.12064456351626E-2</v>
      </c>
      <c r="P2751" s="3">
        <v>-3.8435108157226297E-2</v>
      </c>
      <c r="Q2751" s="3">
        <v>2.0598992506958801E-2</v>
      </c>
      <c r="R2751" s="3">
        <v>4.2327455964428301E-2</v>
      </c>
      <c r="S2751" s="17">
        <v>4.91446676688196E-2</v>
      </c>
      <c r="T2751" s="21" t="s">
        <v>12950</v>
      </c>
      <c r="U2751" s="5" t="s">
        <v>12950</v>
      </c>
      <c r="V2751" s="5" t="s">
        <v>12950</v>
      </c>
      <c r="W2751" s="5" t="s">
        <v>12950</v>
      </c>
      <c r="X2751" s="22" t="s">
        <v>12950</v>
      </c>
      <c r="Y2751" s="21" t="s">
        <v>12950</v>
      </c>
      <c r="Z2751" s="5" t="s">
        <v>12950</v>
      </c>
      <c r="AA2751" s="5" t="s">
        <v>12950</v>
      </c>
      <c r="AB2751" s="5" t="s">
        <v>12950</v>
      </c>
      <c r="AC2751" s="22" t="s">
        <v>12950</v>
      </c>
      <c r="AD2751" s="16" t="s">
        <v>12950</v>
      </c>
      <c r="AE2751" s="3" t="s">
        <v>12950</v>
      </c>
      <c r="AF2751" s="3" t="s">
        <v>12950</v>
      </c>
      <c r="AG2751" s="3" t="s">
        <v>12950</v>
      </c>
      <c r="AH2751" s="17" t="s">
        <v>12950</v>
      </c>
    </row>
    <row r="2752" spans="1:34">
      <c r="A2752" t="s">
        <v>1546</v>
      </c>
      <c r="B2752" t="s">
        <v>8697</v>
      </c>
      <c r="E2752" s="6">
        <v>0.22327073512835399</v>
      </c>
      <c r="F2752" s="1">
        <v>8.2901466167280197E-2</v>
      </c>
      <c r="G2752" s="1">
        <v>0.17305557965064799</v>
      </c>
      <c r="H2752" s="1">
        <v>0.14459493460060499</v>
      </c>
      <c r="I2752" s="7">
        <v>0.13192486917705601</v>
      </c>
      <c r="J2752" s="11">
        <v>4.3798199908713198E-2</v>
      </c>
      <c r="K2752" s="2">
        <v>-2.71776769180232E-2</v>
      </c>
      <c r="L2752" s="2">
        <v>-0.138199032086778</v>
      </c>
      <c r="M2752" s="2">
        <v>7.4244869795671395E-2</v>
      </c>
      <c r="N2752" s="12">
        <v>0.21822382092682099</v>
      </c>
      <c r="O2752" s="16">
        <v>0.26943958844592902</v>
      </c>
      <c r="P2752" s="3">
        <v>0.21196413600081199</v>
      </c>
      <c r="Q2752" s="3">
        <v>1.6900797553454999E-2</v>
      </c>
      <c r="R2752" s="3">
        <v>6.6810197914876704E-2</v>
      </c>
      <c r="S2752" s="17">
        <v>-2.9747229764726098E-2</v>
      </c>
      <c r="T2752" s="21" t="s">
        <v>12950</v>
      </c>
      <c r="U2752" s="5" t="s">
        <v>12950</v>
      </c>
      <c r="V2752" s="5" t="s">
        <v>12950</v>
      </c>
      <c r="W2752" s="5" t="s">
        <v>12950</v>
      </c>
      <c r="X2752" s="22" t="s">
        <v>12950</v>
      </c>
      <c r="Y2752" s="21" t="s">
        <v>12950</v>
      </c>
      <c r="Z2752" s="5" t="s">
        <v>12950</v>
      </c>
      <c r="AA2752" s="5" t="s">
        <v>12950</v>
      </c>
      <c r="AB2752" s="5" t="s">
        <v>12950</v>
      </c>
      <c r="AC2752" s="22" t="s">
        <v>12950</v>
      </c>
      <c r="AD2752" s="16" t="s">
        <v>12950</v>
      </c>
      <c r="AE2752" s="3" t="s">
        <v>12950</v>
      </c>
      <c r="AF2752" s="3" t="s">
        <v>12950</v>
      </c>
      <c r="AG2752" s="3" t="s">
        <v>12950</v>
      </c>
      <c r="AH2752" s="17" t="s">
        <v>12950</v>
      </c>
    </row>
    <row r="2753" spans="1:34">
      <c r="A2753" t="s">
        <v>228</v>
      </c>
      <c r="B2753" t="s">
        <v>12086</v>
      </c>
      <c r="E2753" s="6">
        <v>1.17957183872981</v>
      </c>
      <c r="F2753" s="1">
        <v>0.22328387130779601</v>
      </c>
      <c r="G2753" s="1">
        <v>0.40931905441627198</v>
      </c>
      <c r="H2753" s="1">
        <v>0.49342606304690301</v>
      </c>
      <c r="I2753" s="7">
        <v>0.13314667568062999</v>
      </c>
      <c r="J2753" s="11">
        <v>1.2630223243122201</v>
      </c>
      <c r="K2753" s="2">
        <v>0.57697512896934999</v>
      </c>
      <c r="L2753" s="2">
        <v>0.38859662275127799</v>
      </c>
      <c r="M2753" s="2">
        <v>0.51354099742756598</v>
      </c>
      <c r="N2753" s="12">
        <v>0.31221992743569899</v>
      </c>
      <c r="O2753" s="16">
        <v>1.2720036352715101</v>
      </c>
      <c r="P2753" s="3">
        <v>0.59786087439998803</v>
      </c>
      <c r="Q2753" s="3">
        <v>0.359203705748808</v>
      </c>
      <c r="R2753" s="3">
        <v>0.64337582556473705</v>
      </c>
      <c r="S2753" s="17">
        <v>0.27531112600178198</v>
      </c>
      <c r="T2753" s="21" t="s">
        <v>12950</v>
      </c>
      <c r="U2753" s="5" t="s">
        <v>12950</v>
      </c>
      <c r="V2753" s="5" t="s">
        <v>12950</v>
      </c>
      <c r="W2753" s="5" t="s">
        <v>12950</v>
      </c>
      <c r="X2753" s="22" t="s">
        <v>12950</v>
      </c>
      <c r="Y2753" s="21" t="s">
        <v>12950</v>
      </c>
      <c r="Z2753" s="5" t="s">
        <v>12950</v>
      </c>
      <c r="AA2753" s="5" t="s">
        <v>12950</v>
      </c>
      <c r="AB2753" s="5" t="s">
        <v>12950</v>
      </c>
      <c r="AC2753" s="22" t="s">
        <v>12950</v>
      </c>
      <c r="AD2753" s="16" t="s">
        <v>12950</v>
      </c>
      <c r="AE2753" s="3" t="s">
        <v>12950</v>
      </c>
      <c r="AF2753" s="3" t="s">
        <v>12950</v>
      </c>
      <c r="AG2753" s="3" t="s">
        <v>12950</v>
      </c>
      <c r="AH2753" s="17" t="s">
        <v>12950</v>
      </c>
    </row>
    <row r="2754" spans="1:34">
      <c r="A2754" t="s">
        <v>5526</v>
      </c>
      <c r="B2754" t="s">
        <v>12590</v>
      </c>
      <c r="E2754" s="6">
        <v>1.5343985070975801</v>
      </c>
      <c r="F2754" s="1">
        <v>0.54731604666214395</v>
      </c>
      <c r="G2754" s="1">
        <v>0.68860946799846001</v>
      </c>
      <c r="H2754" s="1">
        <v>1.0293489019811899</v>
      </c>
      <c r="I2754" s="7">
        <v>0.73991280568902296</v>
      </c>
      <c r="J2754" s="11">
        <v>1.04855974767802</v>
      </c>
      <c r="K2754" s="2">
        <v>1.2985299668835599</v>
      </c>
      <c r="L2754" s="2">
        <v>0.742869007066006</v>
      </c>
      <c r="M2754" s="2">
        <v>0.93753786906561698</v>
      </c>
      <c r="N2754" s="12">
        <v>0.82732839481343001</v>
      </c>
      <c r="O2754" s="16">
        <v>1.16336132449427</v>
      </c>
      <c r="P2754" s="3">
        <v>0.909366961440778</v>
      </c>
      <c r="Q2754" s="3">
        <v>0.526365913134201</v>
      </c>
      <c r="R2754" s="3">
        <v>1.0983090693181199</v>
      </c>
      <c r="S2754" s="17">
        <v>1.17405402935291</v>
      </c>
      <c r="T2754" s="21" t="s">
        <v>12950</v>
      </c>
      <c r="U2754" s="5" t="s">
        <v>12950</v>
      </c>
      <c r="V2754" s="5" t="s">
        <v>12950</v>
      </c>
      <c r="W2754" s="5" t="s">
        <v>12950</v>
      </c>
      <c r="X2754" s="22" t="s">
        <v>12950</v>
      </c>
      <c r="Y2754" s="21" t="s">
        <v>12950</v>
      </c>
      <c r="Z2754" s="5" t="s">
        <v>12950</v>
      </c>
      <c r="AA2754" s="5" t="s">
        <v>12950</v>
      </c>
      <c r="AB2754" s="5" t="s">
        <v>12950</v>
      </c>
      <c r="AC2754" s="22" t="s">
        <v>12950</v>
      </c>
      <c r="AD2754" s="16" t="s">
        <v>12950</v>
      </c>
      <c r="AE2754" s="3" t="s">
        <v>12950</v>
      </c>
      <c r="AF2754" s="3" t="s">
        <v>12950</v>
      </c>
      <c r="AG2754" s="3" t="s">
        <v>12950</v>
      </c>
      <c r="AH2754" s="17" t="s">
        <v>12950</v>
      </c>
    </row>
    <row r="2755" spans="1:34">
      <c r="A2755" t="s">
        <v>5469</v>
      </c>
      <c r="B2755" t="s">
        <v>10896</v>
      </c>
      <c r="E2755" s="6">
        <v>-0.45344145159383198</v>
      </c>
      <c r="F2755" s="1">
        <v>-0.14323210617736201</v>
      </c>
      <c r="G2755" s="1">
        <v>-0.227838222925595</v>
      </c>
      <c r="H2755" s="1">
        <v>4.0647584579212602E-2</v>
      </c>
      <c r="I2755" s="7">
        <v>0.29470449135803001</v>
      </c>
      <c r="J2755" s="11">
        <v>-0.58487492221747495</v>
      </c>
      <c r="K2755" s="2">
        <v>-0.18404662076185499</v>
      </c>
      <c r="L2755" s="2">
        <v>-0.32078557357599502</v>
      </c>
      <c r="M2755" s="2">
        <v>-0.19826034135704301</v>
      </c>
      <c r="N2755" s="12">
        <v>0.106237725494053</v>
      </c>
      <c r="O2755" s="16">
        <v>-1.36686262787809</v>
      </c>
      <c r="P2755" s="3">
        <v>-0.74477736605125899</v>
      </c>
      <c r="Q2755" s="3">
        <v>-0.17627444013517299</v>
      </c>
      <c r="R2755" s="3">
        <v>-0.44962305366129701</v>
      </c>
      <c r="S2755" s="17">
        <v>-1.41014271736302E-2</v>
      </c>
      <c r="T2755" s="21" t="s">
        <v>12950</v>
      </c>
      <c r="U2755" s="5" t="s">
        <v>12950</v>
      </c>
      <c r="V2755" s="5" t="s">
        <v>12950</v>
      </c>
      <c r="W2755" s="5" t="s">
        <v>12950</v>
      </c>
      <c r="X2755" s="22" t="s">
        <v>12950</v>
      </c>
      <c r="Y2755" s="21" t="s">
        <v>12950</v>
      </c>
      <c r="Z2755" s="5" t="s">
        <v>12950</v>
      </c>
      <c r="AA2755" s="5" t="s">
        <v>12950</v>
      </c>
      <c r="AB2755" s="5" t="s">
        <v>12950</v>
      </c>
      <c r="AC2755" s="22" t="s">
        <v>12950</v>
      </c>
      <c r="AD2755" s="16" t="s">
        <v>12950</v>
      </c>
      <c r="AE2755" s="3" t="s">
        <v>12950</v>
      </c>
      <c r="AF2755" s="3" t="s">
        <v>12950</v>
      </c>
      <c r="AG2755" s="3" t="s">
        <v>12950</v>
      </c>
      <c r="AH2755" s="17" t="s">
        <v>12950</v>
      </c>
    </row>
    <row r="2756" spans="1:34">
      <c r="A2756" t="s">
        <v>45</v>
      </c>
      <c r="B2756" t="s">
        <v>9445</v>
      </c>
      <c r="E2756" s="6">
        <v>0.16627127972243499</v>
      </c>
      <c r="F2756" s="1">
        <v>-3.0073980225888398E-2</v>
      </c>
      <c r="G2756" s="1">
        <v>1.39806407110874E-2</v>
      </c>
      <c r="H2756" s="1">
        <v>0.24596421861302201</v>
      </c>
      <c r="I2756" s="7">
        <v>0.176218001088353</v>
      </c>
      <c r="J2756" s="11">
        <v>0.46397474319103399</v>
      </c>
      <c r="K2756" s="2">
        <v>-5.0075663220499597E-2</v>
      </c>
      <c r="L2756" s="2">
        <v>0.118362276417669</v>
      </c>
      <c r="M2756" s="2">
        <v>0.218277933699975</v>
      </c>
      <c r="N2756" s="12">
        <v>0.20319691939231499</v>
      </c>
      <c r="O2756" s="16">
        <v>0.45682474805124601</v>
      </c>
      <c r="P2756" s="3">
        <v>7.0600621899455901E-2</v>
      </c>
      <c r="Q2756" s="3">
        <v>5.5776847450940199E-2</v>
      </c>
      <c r="R2756" s="3">
        <v>0.19272759485346599</v>
      </c>
      <c r="S2756" s="17">
        <v>-5.4411538873329703E-2</v>
      </c>
      <c r="T2756" s="21" t="s">
        <v>12950</v>
      </c>
      <c r="U2756" s="5" t="s">
        <v>12950</v>
      </c>
      <c r="V2756" s="5" t="s">
        <v>12950</v>
      </c>
      <c r="W2756" s="5" t="s">
        <v>12950</v>
      </c>
      <c r="X2756" s="22" t="s">
        <v>12950</v>
      </c>
      <c r="Y2756" s="21" t="s">
        <v>12950</v>
      </c>
      <c r="Z2756" s="5" t="s">
        <v>12950</v>
      </c>
      <c r="AA2756" s="5" t="s">
        <v>12950</v>
      </c>
      <c r="AB2756" s="5" t="s">
        <v>12950</v>
      </c>
      <c r="AC2756" s="22" t="s">
        <v>12950</v>
      </c>
      <c r="AD2756" s="16" t="s">
        <v>12950</v>
      </c>
      <c r="AE2756" s="3" t="s">
        <v>12950</v>
      </c>
      <c r="AF2756" s="3" t="s">
        <v>12950</v>
      </c>
      <c r="AG2756" s="3" t="s">
        <v>12950</v>
      </c>
      <c r="AH2756" s="17" t="s">
        <v>12950</v>
      </c>
    </row>
    <row r="2757" spans="1:34">
      <c r="A2757" t="s">
        <v>2924</v>
      </c>
      <c r="B2757" t="s">
        <v>6687</v>
      </c>
      <c r="E2757" s="6">
        <v>0.36493297583962597</v>
      </c>
      <c r="F2757" s="1">
        <v>5.2299449910862501E-2</v>
      </c>
      <c r="G2757" s="1">
        <v>-6.5514817219391494E-2</v>
      </c>
      <c r="H2757" s="1">
        <v>-3.7346028948027299E-2</v>
      </c>
      <c r="I2757" s="7">
        <v>2.5648828688346399E-2</v>
      </c>
      <c r="J2757" s="11">
        <v>0.20380477518409401</v>
      </c>
      <c r="K2757" s="2">
        <v>3.1304403857488797E-2</v>
      </c>
      <c r="L2757" s="2">
        <v>4.6999173741051101E-2</v>
      </c>
      <c r="M2757" s="2">
        <v>-0.27460217728430197</v>
      </c>
      <c r="N2757" s="12">
        <v>-8.92260973000201E-3</v>
      </c>
      <c r="O2757" s="16">
        <v>0.14474322405948201</v>
      </c>
      <c r="P2757" s="3">
        <v>-0.25539124747934899</v>
      </c>
      <c r="Q2757" s="3">
        <v>-0.12541644680570299</v>
      </c>
      <c r="R2757" s="3">
        <v>-5.5565830370235901E-2</v>
      </c>
      <c r="S2757" s="17">
        <v>-3.9337176601850501E-2</v>
      </c>
      <c r="T2757" s="21" t="s">
        <v>12950</v>
      </c>
      <c r="U2757" s="5" t="s">
        <v>12950</v>
      </c>
      <c r="V2757" s="5" t="s">
        <v>12950</v>
      </c>
      <c r="W2757" s="5" t="s">
        <v>12950</v>
      </c>
      <c r="X2757" s="22" t="s">
        <v>12950</v>
      </c>
      <c r="Y2757" s="21" t="s">
        <v>12950</v>
      </c>
      <c r="Z2757" s="5" t="s">
        <v>12950</v>
      </c>
      <c r="AA2757" s="5" t="s">
        <v>12950</v>
      </c>
      <c r="AB2757" s="5" t="s">
        <v>12950</v>
      </c>
      <c r="AC2757" s="22" t="s">
        <v>12950</v>
      </c>
      <c r="AD2757" s="16" t="s">
        <v>12950</v>
      </c>
      <c r="AE2757" s="3" t="s">
        <v>12950</v>
      </c>
      <c r="AF2757" s="3" t="s">
        <v>12950</v>
      </c>
      <c r="AG2757" s="3" t="s">
        <v>12950</v>
      </c>
      <c r="AH2757" s="17" t="s">
        <v>12950</v>
      </c>
    </row>
    <row r="2758" spans="1:34">
      <c r="A2758" t="s">
        <v>2254</v>
      </c>
      <c r="B2758" t="s">
        <v>12904</v>
      </c>
      <c r="E2758" s="6">
        <v>1.34861118689241</v>
      </c>
      <c r="F2758" s="1">
        <v>2.51123500952087</v>
      </c>
      <c r="G2758" s="1">
        <v>2.4594452966329898</v>
      </c>
      <c r="H2758" s="1">
        <v>2.6057808534123699</v>
      </c>
      <c r="I2758" s="7">
        <v>2.8380111526899499</v>
      </c>
      <c r="J2758" s="11">
        <v>1.4135708496330499</v>
      </c>
      <c r="K2758" s="2">
        <v>2.8518713226127801</v>
      </c>
      <c r="L2758" s="2">
        <v>3.27219372674237</v>
      </c>
      <c r="M2758" s="2">
        <v>3.27663310985072</v>
      </c>
      <c r="N2758" s="12">
        <v>2.8824123714683698</v>
      </c>
      <c r="O2758" s="16">
        <v>0.79802429336535297</v>
      </c>
      <c r="P2758" s="3">
        <v>2.2555036040331302</v>
      </c>
      <c r="Q2758" s="3">
        <v>1.8940426644697901</v>
      </c>
      <c r="R2758" s="3">
        <v>2.41035220214206</v>
      </c>
      <c r="S2758" s="17">
        <v>2.1984237056545801</v>
      </c>
      <c r="T2758" s="21" t="s">
        <v>12950</v>
      </c>
      <c r="U2758" s="5" t="s">
        <v>12950</v>
      </c>
      <c r="V2758" s="5" t="s">
        <v>12950</v>
      </c>
      <c r="W2758" s="5" t="s">
        <v>12950</v>
      </c>
      <c r="X2758" s="22" t="s">
        <v>12950</v>
      </c>
      <c r="Y2758" s="21" t="s">
        <v>12950</v>
      </c>
      <c r="Z2758" s="5" t="s">
        <v>12950</v>
      </c>
      <c r="AA2758" s="5" t="s">
        <v>12950</v>
      </c>
      <c r="AB2758" s="5" t="s">
        <v>12950</v>
      </c>
      <c r="AC2758" s="22" t="s">
        <v>12950</v>
      </c>
      <c r="AD2758" s="16" t="s">
        <v>12950</v>
      </c>
      <c r="AE2758" s="3" t="s">
        <v>12950</v>
      </c>
      <c r="AF2758" s="3" t="s">
        <v>12950</v>
      </c>
      <c r="AG2758" s="3" t="s">
        <v>12950</v>
      </c>
      <c r="AH2758" s="17" t="s">
        <v>12950</v>
      </c>
    </row>
    <row r="2759" spans="1:34">
      <c r="A2759" t="s">
        <v>3598</v>
      </c>
      <c r="B2759" t="s">
        <v>10129</v>
      </c>
      <c r="E2759" s="6">
        <v>-0.18940581141936899</v>
      </c>
      <c r="F2759" s="1">
        <v>-0.143322998097827</v>
      </c>
      <c r="G2759" s="1">
        <v>-0.28083856414387798</v>
      </c>
      <c r="H2759" s="1">
        <v>-0.240295113091715</v>
      </c>
      <c r="I2759" s="7">
        <v>-0.24498746572715899</v>
      </c>
      <c r="J2759" s="11">
        <v>-0.43975365740572098</v>
      </c>
      <c r="K2759" s="2">
        <v>-6.4091326937936996E-2</v>
      </c>
      <c r="L2759" s="2">
        <v>-0.19978204855860901</v>
      </c>
      <c r="M2759" s="2">
        <v>-0.28147408085808601</v>
      </c>
      <c r="N2759" s="12">
        <v>1.6960742081092799E-3</v>
      </c>
      <c r="O2759" s="16">
        <v>-0.34993159897008902</v>
      </c>
      <c r="P2759" s="3">
        <v>-8.8684368471341798E-2</v>
      </c>
      <c r="Q2759" s="3">
        <v>-0.19816002915602701</v>
      </c>
      <c r="R2759" s="3">
        <v>-0.14416875409749599</v>
      </c>
      <c r="S2759" s="17">
        <v>-0.21336724083693701</v>
      </c>
      <c r="T2759" s="21" t="s">
        <v>12950</v>
      </c>
      <c r="U2759" s="5" t="s">
        <v>12950</v>
      </c>
      <c r="V2759" s="5" t="s">
        <v>12950</v>
      </c>
      <c r="W2759" s="5" t="s">
        <v>12950</v>
      </c>
      <c r="X2759" s="22" t="s">
        <v>12950</v>
      </c>
      <c r="Y2759" s="21" t="s">
        <v>12950</v>
      </c>
      <c r="Z2759" s="5" t="s">
        <v>12950</v>
      </c>
      <c r="AA2759" s="5" t="s">
        <v>12950</v>
      </c>
      <c r="AB2759" s="5" t="s">
        <v>12950</v>
      </c>
      <c r="AC2759" s="22" t="s">
        <v>12950</v>
      </c>
      <c r="AD2759" s="16" t="s">
        <v>12950</v>
      </c>
      <c r="AE2759" s="3" t="s">
        <v>12950</v>
      </c>
      <c r="AF2759" s="3" t="s">
        <v>12950</v>
      </c>
      <c r="AG2759" s="3" t="s">
        <v>12950</v>
      </c>
      <c r="AH2759" s="17" t="s">
        <v>12950</v>
      </c>
    </row>
    <row r="2760" spans="1:34">
      <c r="A2760" t="s">
        <v>2545</v>
      </c>
      <c r="B2760" t="s">
        <v>2545</v>
      </c>
      <c r="E2760" s="6">
        <v>-7.2358883042776004E-2</v>
      </c>
      <c r="F2760" s="1">
        <v>0.17569308908967099</v>
      </c>
      <c r="G2760" s="1">
        <v>0.18362881227602501</v>
      </c>
      <c r="H2760" s="1">
        <v>-1.7785090693178099E-3</v>
      </c>
      <c r="I2760" s="7">
        <v>0.189299074922234</v>
      </c>
      <c r="J2760" s="11">
        <v>1.1892228134254799E-2</v>
      </c>
      <c r="K2760" s="2">
        <v>-0.128435305805847</v>
      </c>
      <c r="L2760" s="2">
        <v>-1.90779359854235E-2</v>
      </c>
      <c r="M2760" s="2">
        <v>0.247605870190827</v>
      </c>
      <c r="N2760" s="12">
        <v>5.4991294999283999E-2</v>
      </c>
      <c r="O2760" s="16">
        <v>-0.104248078606134</v>
      </c>
      <c r="P2760" s="3">
        <v>-4.0916262113574298E-2</v>
      </c>
      <c r="Q2760" s="3">
        <v>-0.172409230232134</v>
      </c>
      <c r="R2760" s="3">
        <v>-5.94688544194064E-2</v>
      </c>
      <c r="S2760" s="17">
        <v>0.127289210405687</v>
      </c>
      <c r="T2760" s="21" t="s">
        <v>12950</v>
      </c>
      <c r="U2760" s="5" t="s">
        <v>12950</v>
      </c>
      <c r="V2760" s="5" t="s">
        <v>12950</v>
      </c>
      <c r="W2760" s="5" t="s">
        <v>12950</v>
      </c>
      <c r="X2760" s="22" t="s">
        <v>12950</v>
      </c>
      <c r="Y2760" s="21" t="s">
        <v>12950</v>
      </c>
      <c r="Z2760" s="5" t="s">
        <v>12950</v>
      </c>
      <c r="AA2760" s="5" t="s">
        <v>12950</v>
      </c>
      <c r="AB2760" s="5" t="s">
        <v>12950</v>
      </c>
      <c r="AC2760" s="22" t="s">
        <v>12950</v>
      </c>
      <c r="AD2760" s="16" t="s">
        <v>12950</v>
      </c>
      <c r="AE2760" s="3" t="s">
        <v>12950</v>
      </c>
      <c r="AF2760" s="3" t="s">
        <v>12950</v>
      </c>
      <c r="AG2760" s="3" t="s">
        <v>12950</v>
      </c>
      <c r="AH2760" s="17" t="s">
        <v>12950</v>
      </c>
    </row>
    <row r="2761" spans="1:34">
      <c r="A2761" t="s">
        <v>5661</v>
      </c>
      <c r="B2761" t="s">
        <v>5661</v>
      </c>
      <c r="E2761" s="6">
        <v>1.3984523405434599</v>
      </c>
      <c r="F2761" s="1">
        <v>0.27288519118599902</v>
      </c>
      <c r="G2761" s="1">
        <v>0.59877859542782397</v>
      </c>
      <c r="H2761" s="1">
        <v>0.51964127350756395</v>
      </c>
      <c r="I2761" s="7">
        <v>0.17964381414508901</v>
      </c>
      <c r="J2761" s="11">
        <v>2.5894713746962501</v>
      </c>
      <c r="K2761" s="2">
        <v>-0.12668464999165699</v>
      </c>
      <c r="L2761" s="2">
        <v>-0.19773271709944901</v>
      </c>
      <c r="M2761" s="2">
        <v>0.139492551780108</v>
      </c>
      <c r="N2761" s="12">
        <v>-0.30076449268394301</v>
      </c>
      <c r="O2761" s="16">
        <v>2.6008995384599398</v>
      </c>
      <c r="P2761" s="3">
        <v>0.91493386124973097</v>
      </c>
      <c r="Q2761" s="3">
        <v>0.47346588235582998</v>
      </c>
      <c r="R2761" s="3">
        <v>1.13023807286625</v>
      </c>
      <c r="S2761" s="17">
        <v>1.09913761033649</v>
      </c>
      <c r="T2761" s="21" t="s">
        <v>12950</v>
      </c>
      <c r="U2761" s="5" t="s">
        <v>12950</v>
      </c>
      <c r="V2761" s="5" t="s">
        <v>12950</v>
      </c>
      <c r="W2761" s="5" t="s">
        <v>12950</v>
      </c>
      <c r="X2761" s="22" t="s">
        <v>12950</v>
      </c>
      <c r="Y2761" s="21" t="s">
        <v>12950</v>
      </c>
      <c r="Z2761" s="5" t="s">
        <v>12950</v>
      </c>
      <c r="AA2761" s="5" t="s">
        <v>12950</v>
      </c>
      <c r="AB2761" s="5" t="s">
        <v>12950</v>
      </c>
      <c r="AC2761" s="22" t="s">
        <v>12950</v>
      </c>
      <c r="AD2761" s="16" t="s">
        <v>12950</v>
      </c>
      <c r="AE2761" s="3" t="s">
        <v>12950</v>
      </c>
      <c r="AF2761" s="3" t="s">
        <v>12950</v>
      </c>
      <c r="AG2761" s="3" t="s">
        <v>12950</v>
      </c>
      <c r="AH2761" s="17" t="s">
        <v>12950</v>
      </c>
    </row>
    <row r="2762" spans="1:34">
      <c r="A2762" t="s">
        <v>4085</v>
      </c>
      <c r="B2762" t="s">
        <v>9829</v>
      </c>
      <c r="E2762" s="6">
        <v>-0.16643188862149799</v>
      </c>
      <c r="F2762" s="1">
        <v>-0.15075617092542901</v>
      </c>
      <c r="G2762" s="1">
        <v>-7.96966768095973E-2</v>
      </c>
      <c r="H2762" s="1">
        <v>2.7898413258393401E-2</v>
      </c>
      <c r="I2762" s="7">
        <v>-0.15843735380461499</v>
      </c>
      <c r="J2762" s="11">
        <v>-0.13977335543199501</v>
      </c>
      <c r="K2762" s="2">
        <v>-0.311265790449061</v>
      </c>
      <c r="L2762" s="2">
        <v>-0.43042121156949897</v>
      </c>
      <c r="M2762" s="2">
        <v>-0.274550009825553</v>
      </c>
      <c r="N2762" s="12">
        <v>-8.5793451640730906E-2</v>
      </c>
      <c r="O2762" s="16">
        <v>-7.4708407602885898E-2</v>
      </c>
      <c r="P2762" s="3">
        <v>-5.3527994921045902E-2</v>
      </c>
      <c r="Q2762" s="3">
        <v>-0.258253133533273</v>
      </c>
      <c r="R2762" s="3">
        <v>-0.25080092959857703</v>
      </c>
      <c r="S2762" s="17">
        <v>-0.28145774670719798</v>
      </c>
      <c r="T2762" s="21" t="s">
        <v>12950</v>
      </c>
      <c r="U2762" s="5" t="s">
        <v>12950</v>
      </c>
      <c r="V2762" s="5" t="s">
        <v>12950</v>
      </c>
      <c r="W2762" s="5" t="s">
        <v>12950</v>
      </c>
      <c r="X2762" s="22" t="s">
        <v>12950</v>
      </c>
      <c r="Y2762" s="21" t="s">
        <v>12950</v>
      </c>
      <c r="Z2762" s="5" t="s">
        <v>12950</v>
      </c>
      <c r="AA2762" s="5" t="s">
        <v>12950</v>
      </c>
      <c r="AB2762" s="5" t="s">
        <v>12950</v>
      </c>
      <c r="AC2762" s="22" t="s">
        <v>12950</v>
      </c>
      <c r="AD2762" s="16" t="s">
        <v>12950</v>
      </c>
      <c r="AE2762" s="3" t="s">
        <v>12950</v>
      </c>
      <c r="AF2762" s="3" t="s">
        <v>12950</v>
      </c>
      <c r="AG2762" s="3" t="s">
        <v>12950</v>
      </c>
      <c r="AH2762" s="17" t="s">
        <v>12950</v>
      </c>
    </row>
    <row r="2763" spans="1:34">
      <c r="A2763" t="s">
        <v>4716</v>
      </c>
      <c r="B2763" t="s">
        <v>10669</v>
      </c>
      <c r="E2763" s="6">
        <v>-0.48133911988858002</v>
      </c>
      <c r="F2763" s="1">
        <v>-0.42998791895091099</v>
      </c>
      <c r="G2763" s="1">
        <v>-0.271142168372424</v>
      </c>
      <c r="H2763" s="1">
        <v>-0.274124824551297</v>
      </c>
      <c r="I2763" s="7">
        <v>-0.101807954391613</v>
      </c>
      <c r="J2763" s="11">
        <v>-0.35103673038989203</v>
      </c>
      <c r="K2763" s="2">
        <v>-0.23403002595036901</v>
      </c>
      <c r="L2763" s="2">
        <v>-0.43953186040807801</v>
      </c>
      <c r="M2763" s="2">
        <v>-0.23175126585983999</v>
      </c>
      <c r="N2763" s="12">
        <v>-5.7102802509511899E-2</v>
      </c>
      <c r="O2763" s="16">
        <v>-0.35171628080473599</v>
      </c>
      <c r="P2763" s="3">
        <v>-7.6437054966274995E-2</v>
      </c>
      <c r="Q2763" s="3">
        <v>-0.31744447173105</v>
      </c>
      <c r="R2763" s="3">
        <v>-0.177180739280139</v>
      </c>
      <c r="S2763" s="17">
        <v>-0.184417356040839</v>
      </c>
      <c r="T2763" s="21" t="s">
        <v>12950</v>
      </c>
      <c r="U2763" s="5" t="s">
        <v>12950</v>
      </c>
      <c r="V2763" s="5" t="s">
        <v>12950</v>
      </c>
      <c r="W2763" s="5" t="s">
        <v>12950</v>
      </c>
      <c r="X2763" s="22" t="s">
        <v>12950</v>
      </c>
      <c r="Y2763" s="21" t="s">
        <v>12950</v>
      </c>
      <c r="Z2763" s="5" t="s">
        <v>12950</v>
      </c>
      <c r="AA2763" s="5" t="s">
        <v>12950</v>
      </c>
      <c r="AB2763" s="5" t="s">
        <v>12950</v>
      </c>
      <c r="AC2763" s="22" t="s">
        <v>12950</v>
      </c>
      <c r="AD2763" s="16" t="s">
        <v>12950</v>
      </c>
      <c r="AE2763" s="3" t="s">
        <v>12950</v>
      </c>
      <c r="AF2763" s="3" t="s">
        <v>12950</v>
      </c>
      <c r="AG2763" s="3" t="s">
        <v>12950</v>
      </c>
      <c r="AH2763" s="17" t="s">
        <v>12950</v>
      </c>
    </row>
    <row r="2764" spans="1:34">
      <c r="A2764" t="s">
        <v>2631</v>
      </c>
      <c r="B2764" t="s">
        <v>11063</v>
      </c>
      <c r="E2764" s="6">
        <v>-0.74124098875299704</v>
      </c>
      <c r="F2764" s="1">
        <v>-0.168511961592168</v>
      </c>
      <c r="G2764" s="1">
        <v>-0.15679004956179099</v>
      </c>
      <c r="H2764" s="1">
        <v>-9.9704097089915206E-2</v>
      </c>
      <c r="I2764" s="7">
        <v>-4.2166936639634299E-2</v>
      </c>
      <c r="J2764" s="11">
        <v>-1.0780629683338101</v>
      </c>
      <c r="K2764" s="2">
        <v>-0.24876195136418899</v>
      </c>
      <c r="L2764" s="2">
        <v>-0.22919102204559699</v>
      </c>
      <c r="M2764" s="2">
        <v>-0.40207291426410802</v>
      </c>
      <c r="N2764" s="12">
        <v>2.9732699434484901E-2</v>
      </c>
      <c r="O2764" s="16">
        <v>-1.1171885446965699</v>
      </c>
      <c r="P2764" s="3">
        <v>-0.13610744299939401</v>
      </c>
      <c r="Q2764" s="3">
        <v>-3.2643684295438902E-2</v>
      </c>
      <c r="R2764" s="3">
        <v>-0.32620845776796897</v>
      </c>
      <c r="S2764" s="17">
        <v>-4.60838362702806E-2</v>
      </c>
      <c r="T2764" s="21" t="s">
        <v>12950</v>
      </c>
      <c r="U2764" s="5" t="s">
        <v>12950</v>
      </c>
      <c r="V2764" s="5" t="s">
        <v>12950</v>
      </c>
      <c r="W2764" s="5" t="s">
        <v>12950</v>
      </c>
      <c r="X2764" s="22" t="s">
        <v>12950</v>
      </c>
      <c r="Y2764" s="21" t="s">
        <v>12950</v>
      </c>
      <c r="Z2764" s="5" t="s">
        <v>12950</v>
      </c>
      <c r="AA2764" s="5" t="s">
        <v>12950</v>
      </c>
      <c r="AB2764" s="5" t="s">
        <v>12950</v>
      </c>
      <c r="AC2764" s="22" t="s">
        <v>12950</v>
      </c>
      <c r="AD2764" s="16" t="s">
        <v>12950</v>
      </c>
      <c r="AE2764" s="3" t="s">
        <v>12950</v>
      </c>
      <c r="AF2764" s="3" t="s">
        <v>12950</v>
      </c>
      <c r="AG2764" s="3" t="s">
        <v>12950</v>
      </c>
      <c r="AH2764" s="17" t="s">
        <v>12950</v>
      </c>
    </row>
    <row r="2765" spans="1:34">
      <c r="A2765" t="s">
        <v>71</v>
      </c>
      <c r="B2765" t="s">
        <v>8540</v>
      </c>
      <c r="E2765" s="6">
        <v>0.20850019221709901</v>
      </c>
      <c r="F2765" s="1">
        <v>3.8480033347444001E-2</v>
      </c>
      <c r="G2765" s="1">
        <v>1.6025425165149501E-2</v>
      </c>
      <c r="H2765" s="1">
        <v>1.5258948213214801E-3</v>
      </c>
      <c r="I2765" s="7">
        <v>-0.19297298142404601</v>
      </c>
      <c r="J2765" s="11">
        <v>0.516831568530429</v>
      </c>
      <c r="K2765" s="2">
        <v>1.53260408481361E-2</v>
      </c>
      <c r="L2765" s="2">
        <v>5.7984605697583E-2</v>
      </c>
      <c r="M2765" s="2">
        <v>4.4838827481050003E-2</v>
      </c>
      <c r="N2765" s="12">
        <v>0.29021651790526098</v>
      </c>
      <c r="O2765" s="16">
        <v>0.438757426603124</v>
      </c>
      <c r="P2765" s="3">
        <v>-4.6647030553013599E-2</v>
      </c>
      <c r="Q2765" s="3">
        <v>-1.1113556970604101E-2</v>
      </c>
      <c r="R2765" s="3">
        <v>6.3580733309156798E-2</v>
      </c>
      <c r="S2765" s="17">
        <v>-0.120252512803167</v>
      </c>
      <c r="T2765" s="21" t="s">
        <v>12950</v>
      </c>
      <c r="U2765" s="5" t="s">
        <v>12950</v>
      </c>
      <c r="V2765" s="5" t="s">
        <v>12950</v>
      </c>
      <c r="W2765" s="5" t="s">
        <v>12950</v>
      </c>
      <c r="X2765" s="22" t="s">
        <v>12950</v>
      </c>
      <c r="Y2765" s="21" t="s">
        <v>12950</v>
      </c>
      <c r="Z2765" s="5" t="s">
        <v>12950</v>
      </c>
      <c r="AA2765" s="5" t="s">
        <v>12950</v>
      </c>
      <c r="AB2765" s="5" t="s">
        <v>12950</v>
      </c>
      <c r="AC2765" s="22" t="s">
        <v>12950</v>
      </c>
      <c r="AD2765" s="16" t="s">
        <v>12950</v>
      </c>
      <c r="AE2765" s="3" t="s">
        <v>12950</v>
      </c>
      <c r="AF2765" s="3" t="s">
        <v>12950</v>
      </c>
      <c r="AG2765" s="3" t="s">
        <v>12950</v>
      </c>
      <c r="AH2765" s="17" t="s">
        <v>12950</v>
      </c>
    </row>
    <row r="2766" spans="1:34">
      <c r="A2766" t="s">
        <v>5318</v>
      </c>
      <c r="B2766" t="s">
        <v>7145</v>
      </c>
      <c r="E2766" s="6">
        <v>-3.5866126444114799E-2</v>
      </c>
      <c r="F2766" s="1">
        <v>8.8519860013569998E-2</v>
      </c>
      <c r="G2766" s="1">
        <v>-6.8476785915759605E-2</v>
      </c>
      <c r="H2766" s="1">
        <v>1.6708271977817601E-3</v>
      </c>
      <c r="I2766" s="7">
        <v>1.7657216816535901E-2</v>
      </c>
      <c r="J2766" s="11">
        <v>0.153084231438472</v>
      </c>
      <c r="K2766" s="2">
        <v>-4.7787587592322302E-2</v>
      </c>
      <c r="L2766" s="2">
        <v>0.14546763591610401</v>
      </c>
      <c r="M2766" s="2">
        <v>-5.9051367903447203E-3</v>
      </c>
      <c r="N2766" s="12">
        <v>-6.8178651608480301E-2</v>
      </c>
      <c r="O2766" s="16">
        <v>8.5743449650195994E-2</v>
      </c>
      <c r="P2766" s="3">
        <v>7.7673273895287595E-2</v>
      </c>
      <c r="Q2766" s="3">
        <v>1.7645314502363701E-2</v>
      </c>
      <c r="R2766" s="3">
        <v>-5.8224172457285298E-2</v>
      </c>
      <c r="S2766" s="17">
        <v>-5.5797579007781503E-3</v>
      </c>
      <c r="T2766" s="21" t="s">
        <v>12950</v>
      </c>
      <c r="U2766" s="5" t="s">
        <v>12950</v>
      </c>
      <c r="V2766" s="5" t="s">
        <v>12950</v>
      </c>
      <c r="W2766" s="5" t="s">
        <v>12950</v>
      </c>
      <c r="X2766" s="22" t="s">
        <v>12950</v>
      </c>
      <c r="Y2766" s="21" t="s">
        <v>12950</v>
      </c>
      <c r="Z2766" s="5" t="s">
        <v>12950</v>
      </c>
      <c r="AA2766" s="5" t="s">
        <v>12950</v>
      </c>
      <c r="AB2766" s="5" t="s">
        <v>12950</v>
      </c>
      <c r="AC2766" s="22" t="s">
        <v>12950</v>
      </c>
      <c r="AD2766" s="16" t="s">
        <v>12950</v>
      </c>
      <c r="AE2766" s="3" t="s">
        <v>12950</v>
      </c>
      <c r="AF2766" s="3" t="s">
        <v>12950</v>
      </c>
      <c r="AG2766" s="3" t="s">
        <v>12950</v>
      </c>
      <c r="AH2766" s="17" t="s">
        <v>12950</v>
      </c>
    </row>
    <row r="2767" spans="1:34">
      <c r="A2767" t="s">
        <v>482</v>
      </c>
      <c r="B2767" t="s">
        <v>7067</v>
      </c>
      <c r="E2767" s="6">
        <v>0.152513480307751</v>
      </c>
      <c r="F2767" s="1">
        <v>-0.12989685443048701</v>
      </c>
      <c r="G2767" s="1">
        <v>-0.27934655459838997</v>
      </c>
      <c r="H2767" s="1">
        <v>-0.133649611481476</v>
      </c>
      <c r="I2767" s="7">
        <v>0.128688624191761</v>
      </c>
      <c r="J2767" s="11">
        <v>0.41399816888493002</v>
      </c>
      <c r="K2767" s="2">
        <v>-0.21895329732687499</v>
      </c>
      <c r="L2767" s="2">
        <v>-0.104977557081175</v>
      </c>
      <c r="M2767" s="2">
        <v>-1.3115770937899601E-2</v>
      </c>
      <c r="N2767" s="12">
        <v>0.197657898774181</v>
      </c>
      <c r="O2767" s="16">
        <v>0.50138174806692204</v>
      </c>
      <c r="P2767" s="3">
        <v>-9.4931332421979403E-2</v>
      </c>
      <c r="Q2767" s="3">
        <v>5.9043339467700897E-4</v>
      </c>
      <c r="R2767" s="3">
        <v>-8.9590637769167702E-2</v>
      </c>
      <c r="S2767" s="17">
        <v>-8.4320677276772199E-2</v>
      </c>
      <c r="T2767" s="21" t="s">
        <v>12950</v>
      </c>
      <c r="U2767" s="5" t="s">
        <v>12950</v>
      </c>
      <c r="V2767" s="5" t="s">
        <v>12950</v>
      </c>
      <c r="W2767" s="5" t="s">
        <v>12950</v>
      </c>
      <c r="X2767" s="22" t="s">
        <v>12950</v>
      </c>
      <c r="Y2767" s="21" t="s">
        <v>12950</v>
      </c>
      <c r="Z2767" s="5" t="s">
        <v>12950</v>
      </c>
      <c r="AA2767" s="5" t="s">
        <v>12950</v>
      </c>
      <c r="AB2767" s="5" t="s">
        <v>12950</v>
      </c>
      <c r="AC2767" s="22" t="s">
        <v>12950</v>
      </c>
      <c r="AD2767" s="16" t="s">
        <v>12950</v>
      </c>
      <c r="AE2767" s="3" t="s">
        <v>12950</v>
      </c>
      <c r="AF2767" s="3" t="s">
        <v>12950</v>
      </c>
      <c r="AG2767" s="3" t="s">
        <v>12950</v>
      </c>
      <c r="AH2767" s="17" t="s">
        <v>12950</v>
      </c>
    </row>
    <row r="2768" spans="1:34">
      <c r="A2768" t="s">
        <v>6632</v>
      </c>
      <c r="B2768" t="s">
        <v>11565</v>
      </c>
      <c r="E2768" s="6">
        <v>-0.17178305980043701</v>
      </c>
      <c r="F2768" s="1">
        <v>0.75658882036362196</v>
      </c>
      <c r="G2768" s="1">
        <v>0.88326223043505203</v>
      </c>
      <c r="H2768" s="1">
        <v>0.36767523773958899</v>
      </c>
      <c r="I2768" s="7">
        <v>0.48020044800142803</v>
      </c>
      <c r="J2768" s="11">
        <v>0.44451712119353598</v>
      </c>
      <c r="K2768" s="2">
        <v>-0.29738184971151099</v>
      </c>
      <c r="L2768" s="2">
        <v>0.167137545631967</v>
      </c>
      <c r="M2768" s="2">
        <v>0.32754994595279002</v>
      </c>
      <c r="N2768" s="12">
        <v>0.38139174889808802</v>
      </c>
      <c r="O2768" s="16">
        <v>0.80016891800713996</v>
      </c>
      <c r="P2768" s="3">
        <v>0.51434611004051101</v>
      </c>
      <c r="Q2768" s="3">
        <v>0.69974634930754298</v>
      </c>
      <c r="R2768" s="3">
        <v>0.43860786680436797</v>
      </c>
      <c r="S2768" s="17">
        <v>0.36758132136332999</v>
      </c>
      <c r="T2768" s="21" t="s">
        <v>12950</v>
      </c>
      <c r="U2768" s="5" t="s">
        <v>12950</v>
      </c>
      <c r="V2768" s="5" t="s">
        <v>12950</v>
      </c>
      <c r="W2768" s="5" t="s">
        <v>12950</v>
      </c>
      <c r="X2768" s="22" t="s">
        <v>12950</v>
      </c>
      <c r="Y2768" s="21" t="s">
        <v>12950</v>
      </c>
      <c r="Z2768" s="5" t="s">
        <v>12950</v>
      </c>
      <c r="AA2768" s="5" t="s">
        <v>12950</v>
      </c>
      <c r="AB2768" s="5" t="s">
        <v>12950</v>
      </c>
      <c r="AC2768" s="22" t="s">
        <v>12950</v>
      </c>
      <c r="AD2768" s="16" t="s">
        <v>12950</v>
      </c>
      <c r="AE2768" s="3" t="s">
        <v>12950</v>
      </c>
      <c r="AF2768" s="3" t="s">
        <v>12950</v>
      </c>
      <c r="AG2768" s="3" t="s">
        <v>12950</v>
      </c>
      <c r="AH2768" s="17" t="s">
        <v>12950</v>
      </c>
    </row>
    <row r="2769" spans="1:34">
      <c r="A2769" t="s">
        <v>92</v>
      </c>
      <c r="B2769" t="s">
        <v>12158</v>
      </c>
      <c r="E2769" s="6">
        <v>-1.9983438837955301</v>
      </c>
      <c r="F2769" s="1">
        <v>-0.40996409901868103</v>
      </c>
      <c r="G2769" s="1">
        <v>-0.19014394871281601</v>
      </c>
      <c r="H2769" s="1">
        <v>6.8975441848426106E-2</v>
      </c>
      <c r="I2769" s="7">
        <v>0.30342659903521402</v>
      </c>
      <c r="J2769" s="11">
        <v>-0.94027814563555501</v>
      </c>
      <c r="K2769" s="2">
        <v>-1.1405451778431499</v>
      </c>
      <c r="L2769" s="2">
        <v>-0.90893101135374499</v>
      </c>
      <c r="M2769" s="2">
        <v>-0.57728082084285903</v>
      </c>
      <c r="N2769" s="12">
        <v>-0.198703968613446</v>
      </c>
      <c r="O2769" s="16">
        <v>-1.59907414190348</v>
      </c>
      <c r="P2769" s="3">
        <v>0.166556229243845</v>
      </c>
      <c r="Q2769" s="3">
        <v>-0.61267374923186801</v>
      </c>
      <c r="R2769" s="3">
        <v>-0.51573676168146998</v>
      </c>
      <c r="S2769" s="17">
        <v>-0.55952756663398595</v>
      </c>
      <c r="T2769" s="21" t="s">
        <v>12950</v>
      </c>
      <c r="U2769" s="5" t="s">
        <v>12950</v>
      </c>
      <c r="V2769" s="5" t="s">
        <v>12950</v>
      </c>
      <c r="W2769" s="5" t="s">
        <v>12950</v>
      </c>
      <c r="X2769" s="22" t="s">
        <v>12950</v>
      </c>
      <c r="Y2769" s="21" t="s">
        <v>12950</v>
      </c>
      <c r="Z2769" s="5" t="s">
        <v>12950</v>
      </c>
      <c r="AA2769" s="5" t="s">
        <v>12950</v>
      </c>
      <c r="AB2769" s="5" t="s">
        <v>12950</v>
      </c>
      <c r="AC2769" s="22" t="s">
        <v>12950</v>
      </c>
      <c r="AD2769" s="16" t="s">
        <v>12950</v>
      </c>
      <c r="AE2769" s="3" t="s">
        <v>12950</v>
      </c>
      <c r="AF2769" s="3" t="s">
        <v>12950</v>
      </c>
      <c r="AG2769" s="3" t="s">
        <v>12950</v>
      </c>
      <c r="AH2769" s="17" t="s">
        <v>12950</v>
      </c>
    </row>
    <row r="2770" spans="1:34">
      <c r="A2770" t="s">
        <v>1124</v>
      </c>
      <c r="B2770" t="s">
        <v>11786</v>
      </c>
      <c r="E2770" s="6">
        <v>0.91353229136145198</v>
      </c>
      <c r="F2770" s="1">
        <v>0.20017759893873299</v>
      </c>
      <c r="G2770" s="1">
        <v>0.32007256119592797</v>
      </c>
      <c r="H2770" s="1">
        <v>0.34806406855190097</v>
      </c>
      <c r="I2770" s="7">
        <v>0.232093004140283</v>
      </c>
      <c r="J2770" s="11">
        <v>0.62413958875809605</v>
      </c>
      <c r="K2770" s="2">
        <v>0.77566380163606696</v>
      </c>
      <c r="L2770" s="2">
        <v>0.35866428124518601</v>
      </c>
      <c r="M2770" s="2">
        <v>0.41157765893016102</v>
      </c>
      <c r="N2770" s="12">
        <v>0.29376308869455398</v>
      </c>
      <c r="O2770" s="16">
        <v>0.68700885254076705</v>
      </c>
      <c r="P2770" s="3">
        <v>0.21250160934312601</v>
      </c>
      <c r="Q2770" s="3">
        <v>0.45926803922330001</v>
      </c>
      <c r="R2770" s="3">
        <v>0.57017489176816505</v>
      </c>
      <c r="S2770" s="17">
        <v>0.59868068080127101</v>
      </c>
      <c r="T2770" s="21" t="s">
        <v>12950</v>
      </c>
      <c r="U2770" s="5" t="s">
        <v>12950</v>
      </c>
      <c r="V2770" s="5" t="s">
        <v>12950</v>
      </c>
      <c r="W2770" s="5" t="s">
        <v>12950</v>
      </c>
      <c r="X2770" s="22" t="s">
        <v>12950</v>
      </c>
      <c r="Y2770" s="21" t="s">
        <v>12950</v>
      </c>
      <c r="Z2770" s="5" t="s">
        <v>12950</v>
      </c>
      <c r="AA2770" s="5" t="s">
        <v>12950</v>
      </c>
      <c r="AB2770" s="5" t="s">
        <v>12950</v>
      </c>
      <c r="AC2770" s="22" t="s">
        <v>12950</v>
      </c>
      <c r="AD2770" s="16" t="s">
        <v>12950</v>
      </c>
      <c r="AE2770" s="3" t="s">
        <v>12950</v>
      </c>
      <c r="AF2770" s="3" t="s">
        <v>12950</v>
      </c>
      <c r="AG2770" s="3" t="s">
        <v>12950</v>
      </c>
      <c r="AH2770" s="17" t="s">
        <v>12950</v>
      </c>
    </row>
    <row r="2771" spans="1:34">
      <c r="A2771" t="s">
        <v>947</v>
      </c>
      <c r="B2771" t="s">
        <v>11073</v>
      </c>
      <c r="E2771" s="6">
        <v>-1.0426906922911101</v>
      </c>
      <c r="F2771" s="1">
        <v>-0.27500614497898801</v>
      </c>
      <c r="G2771" s="1">
        <v>0.165699185608502</v>
      </c>
      <c r="H2771" s="1">
        <v>2.6692024877997201E-2</v>
      </c>
      <c r="I2771" s="7">
        <v>0.33900125879497101</v>
      </c>
      <c r="J2771" s="11">
        <v>-1.0909457140347201</v>
      </c>
      <c r="K2771" s="2">
        <v>-0.78919325094448101</v>
      </c>
      <c r="L2771" s="2">
        <v>-0.374894699077369</v>
      </c>
      <c r="M2771" s="2">
        <v>-0.14756683719055699</v>
      </c>
      <c r="N2771" s="12">
        <v>0.15879488478589099</v>
      </c>
      <c r="O2771" s="16">
        <v>-1.3172148352973001</v>
      </c>
      <c r="P2771" s="3">
        <v>-0.25656893948266801</v>
      </c>
      <c r="Q2771" s="3">
        <v>-0.14907652403362201</v>
      </c>
      <c r="R2771" s="3">
        <v>-9.9638022998026002E-2</v>
      </c>
      <c r="S2771" s="17">
        <v>3.3872434244368199E-2</v>
      </c>
      <c r="T2771" s="21" t="s">
        <v>12950</v>
      </c>
      <c r="U2771" s="5" t="s">
        <v>12950</v>
      </c>
      <c r="V2771" s="5" t="s">
        <v>12950</v>
      </c>
      <c r="W2771" s="5" t="s">
        <v>12950</v>
      </c>
      <c r="X2771" s="22" t="s">
        <v>12950</v>
      </c>
      <c r="Y2771" s="21" t="s">
        <v>12950</v>
      </c>
      <c r="Z2771" s="5" t="s">
        <v>12950</v>
      </c>
      <c r="AA2771" s="5" t="s">
        <v>12950</v>
      </c>
      <c r="AB2771" s="5" t="s">
        <v>12950</v>
      </c>
      <c r="AC2771" s="22" t="s">
        <v>12950</v>
      </c>
      <c r="AD2771" s="16" t="s">
        <v>12950</v>
      </c>
      <c r="AE2771" s="3" t="s">
        <v>12950</v>
      </c>
      <c r="AF2771" s="3" t="s">
        <v>12950</v>
      </c>
      <c r="AG2771" s="3" t="s">
        <v>12950</v>
      </c>
      <c r="AH2771" s="17" t="s">
        <v>12950</v>
      </c>
    </row>
    <row r="2772" spans="1:34">
      <c r="A2772" t="s">
        <v>6334</v>
      </c>
      <c r="B2772" t="s">
        <v>10529</v>
      </c>
      <c r="E2772" s="6">
        <v>-0.24462320840003501</v>
      </c>
      <c r="F2772" s="1">
        <v>0.54354352473521095</v>
      </c>
      <c r="G2772" s="1">
        <v>0.32669140570875099</v>
      </c>
      <c r="H2772" s="1">
        <v>0.204446250240331</v>
      </c>
      <c r="I2772" s="7">
        <v>0.30721992846963597</v>
      </c>
      <c r="J2772" s="11">
        <v>-0.24601814306310699</v>
      </c>
      <c r="K2772" s="2">
        <v>0.45826557690841901</v>
      </c>
      <c r="L2772" s="2">
        <v>0.50747266728710305</v>
      </c>
      <c r="M2772" s="2">
        <v>0.25814456175496597</v>
      </c>
      <c r="N2772" s="12">
        <v>0.26494395625259598</v>
      </c>
      <c r="O2772" s="16">
        <v>-0.27907645149377502</v>
      </c>
      <c r="P2772" s="3">
        <v>-8.1056141576394194E-3</v>
      </c>
      <c r="Q2772" s="3">
        <v>0.57218653363930605</v>
      </c>
      <c r="R2772" s="3">
        <v>0.51588662943550201</v>
      </c>
      <c r="S2772" s="17">
        <v>0.51969154560659203</v>
      </c>
      <c r="T2772" s="21" t="s">
        <v>12950</v>
      </c>
      <c r="U2772" s="5" t="s">
        <v>12950</v>
      </c>
      <c r="V2772" s="5" t="s">
        <v>12950</v>
      </c>
      <c r="W2772" s="5" t="s">
        <v>12950</v>
      </c>
      <c r="X2772" s="22" t="s">
        <v>12950</v>
      </c>
      <c r="Y2772" s="21" t="s">
        <v>12950</v>
      </c>
      <c r="Z2772" s="5" t="s">
        <v>12950</v>
      </c>
      <c r="AA2772" s="5" t="s">
        <v>12950</v>
      </c>
      <c r="AB2772" s="5" t="s">
        <v>12950</v>
      </c>
      <c r="AC2772" s="22" t="s">
        <v>12950</v>
      </c>
      <c r="AD2772" s="16" t="s">
        <v>12950</v>
      </c>
      <c r="AE2772" s="3" t="s">
        <v>12950</v>
      </c>
      <c r="AF2772" s="3" t="s">
        <v>12950</v>
      </c>
      <c r="AG2772" s="3" t="s">
        <v>12950</v>
      </c>
      <c r="AH2772" s="17" t="s">
        <v>12950</v>
      </c>
    </row>
    <row r="2773" spans="1:34">
      <c r="A2773" t="s">
        <v>2415</v>
      </c>
      <c r="B2773" t="s">
        <v>2415</v>
      </c>
      <c r="E2773" s="6">
        <v>-0.36999730168635703</v>
      </c>
      <c r="F2773" s="1">
        <v>0.29790576206790897</v>
      </c>
      <c r="G2773" s="1">
        <v>0.26614028803386902</v>
      </c>
      <c r="H2773" s="1">
        <v>0.15535619756354299</v>
      </c>
      <c r="I2773" s="7">
        <v>0.23738116118160801</v>
      </c>
      <c r="J2773" s="11">
        <v>-0.29123509518448298</v>
      </c>
      <c r="K2773" s="2">
        <v>-9.9276482149458903E-2</v>
      </c>
      <c r="L2773" s="2">
        <v>0.226047428749416</v>
      </c>
      <c r="M2773" s="2">
        <v>0.229779946513264</v>
      </c>
      <c r="N2773" s="12">
        <v>0.105839650691209</v>
      </c>
      <c r="O2773" s="16">
        <v>-0.21224695010302699</v>
      </c>
      <c r="P2773" s="3">
        <v>-6.8149695307389901E-2</v>
      </c>
      <c r="Q2773" s="3">
        <v>0.70003589701047797</v>
      </c>
      <c r="R2773" s="3">
        <v>6.7555217106916601E-2</v>
      </c>
      <c r="S2773" s="17">
        <v>0.223850767236909</v>
      </c>
      <c r="T2773" s="21" t="s">
        <v>12950</v>
      </c>
      <c r="U2773" s="5" t="s">
        <v>12950</v>
      </c>
      <c r="V2773" s="5" t="s">
        <v>12950</v>
      </c>
      <c r="W2773" s="5" t="s">
        <v>12950</v>
      </c>
      <c r="X2773" s="22" t="s">
        <v>12950</v>
      </c>
      <c r="Y2773" s="21" t="s">
        <v>12950</v>
      </c>
      <c r="Z2773" s="5" t="s">
        <v>12950</v>
      </c>
      <c r="AA2773" s="5" t="s">
        <v>12950</v>
      </c>
      <c r="AB2773" s="5" t="s">
        <v>12950</v>
      </c>
      <c r="AC2773" s="22" t="s">
        <v>12950</v>
      </c>
      <c r="AD2773" s="16" t="s">
        <v>12950</v>
      </c>
      <c r="AE2773" s="3" t="s">
        <v>12950</v>
      </c>
      <c r="AF2773" s="3" t="s">
        <v>12950</v>
      </c>
      <c r="AG2773" s="3" t="s">
        <v>12950</v>
      </c>
      <c r="AH2773" s="17" t="s">
        <v>12950</v>
      </c>
    </row>
    <row r="2774" spans="1:34">
      <c r="A2774" t="s">
        <v>2058</v>
      </c>
      <c r="B2774" t="s">
        <v>11279</v>
      </c>
      <c r="E2774" s="6">
        <v>-0.69926922354458998</v>
      </c>
      <c r="F2774" s="1">
        <v>-0.30943984836007399</v>
      </c>
      <c r="G2774" s="1">
        <v>-0.369071804029725</v>
      </c>
      <c r="H2774" s="1">
        <v>-0.20478822164310101</v>
      </c>
      <c r="I2774" s="7">
        <v>-0.10583366382951</v>
      </c>
      <c r="J2774" s="11">
        <v>-0.77237991562975505</v>
      </c>
      <c r="K2774" s="2">
        <v>-0.31514740905132399</v>
      </c>
      <c r="L2774" s="2">
        <v>-0.339140227592507</v>
      </c>
      <c r="M2774" s="2">
        <v>-0.31153880230422998</v>
      </c>
      <c r="N2774" s="12">
        <v>-0.26607161361986498</v>
      </c>
      <c r="O2774" s="16">
        <v>-0.66509228298101697</v>
      </c>
      <c r="P2774" s="3">
        <v>-0.28882574194619898</v>
      </c>
      <c r="Q2774" s="3">
        <v>-0.30295033841540697</v>
      </c>
      <c r="R2774" s="3">
        <v>-0.21397548012710199</v>
      </c>
      <c r="S2774" s="17">
        <v>-0.120306757505418</v>
      </c>
      <c r="T2774" s="21" t="s">
        <v>12950</v>
      </c>
      <c r="U2774" s="5" t="s">
        <v>12950</v>
      </c>
      <c r="V2774" s="5" t="s">
        <v>12950</v>
      </c>
      <c r="W2774" s="5" t="s">
        <v>12950</v>
      </c>
      <c r="X2774" s="22" t="s">
        <v>12950</v>
      </c>
      <c r="Y2774" s="21" t="s">
        <v>12950</v>
      </c>
      <c r="Z2774" s="5" t="s">
        <v>12950</v>
      </c>
      <c r="AA2774" s="5" t="s">
        <v>12950</v>
      </c>
      <c r="AB2774" s="5" t="s">
        <v>12950</v>
      </c>
      <c r="AC2774" s="22" t="s">
        <v>12950</v>
      </c>
      <c r="AD2774" s="16" t="s">
        <v>12950</v>
      </c>
      <c r="AE2774" s="3" t="s">
        <v>12950</v>
      </c>
      <c r="AF2774" s="3" t="s">
        <v>12950</v>
      </c>
      <c r="AG2774" s="3" t="s">
        <v>12950</v>
      </c>
      <c r="AH2774" s="17" t="s">
        <v>12950</v>
      </c>
    </row>
    <row r="2775" spans="1:34">
      <c r="A2775" t="s">
        <v>2022</v>
      </c>
      <c r="B2775" t="s">
        <v>2022</v>
      </c>
      <c r="E2775" s="6">
        <v>0.476557480848459</v>
      </c>
      <c r="F2775" s="1">
        <v>0.76581062946912504</v>
      </c>
      <c r="G2775" s="1">
        <v>0.45467425086593499</v>
      </c>
      <c r="H2775" s="1">
        <v>0.96960833397717905</v>
      </c>
      <c r="I2775" s="7">
        <v>0.840446727531037</v>
      </c>
      <c r="J2775" s="11">
        <v>0.43196697271511603</v>
      </c>
      <c r="K2775" s="2">
        <v>0.68824218385182701</v>
      </c>
      <c r="L2775" s="2">
        <v>0.46014239733811002</v>
      </c>
      <c r="M2775" s="2">
        <v>0.86105784539411501</v>
      </c>
      <c r="N2775" s="12">
        <v>0.59827420975291601</v>
      </c>
      <c r="O2775" s="16">
        <v>0.50129367849602902</v>
      </c>
      <c r="P2775" s="3">
        <v>1.05792118456147</v>
      </c>
      <c r="Q2775" s="3">
        <v>0.50696682365846502</v>
      </c>
      <c r="R2775" s="3">
        <v>0.70260087073454203</v>
      </c>
      <c r="S2775" s="17">
        <v>0.78342836929757798</v>
      </c>
      <c r="T2775" s="21" t="s">
        <v>12950</v>
      </c>
      <c r="U2775" s="5" t="s">
        <v>12950</v>
      </c>
      <c r="V2775" s="5" t="s">
        <v>12950</v>
      </c>
      <c r="W2775" s="5" t="s">
        <v>12950</v>
      </c>
      <c r="X2775" s="22" t="s">
        <v>12950</v>
      </c>
      <c r="Y2775" s="21" t="s">
        <v>12950</v>
      </c>
      <c r="Z2775" s="5" t="s">
        <v>12950</v>
      </c>
      <c r="AA2775" s="5" t="s">
        <v>12950</v>
      </c>
      <c r="AB2775" s="5" t="s">
        <v>12950</v>
      </c>
      <c r="AC2775" s="22" t="s">
        <v>12950</v>
      </c>
      <c r="AD2775" s="16" t="s">
        <v>12950</v>
      </c>
      <c r="AE2775" s="3" t="s">
        <v>12950</v>
      </c>
      <c r="AF2775" s="3" t="s">
        <v>12950</v>
      </c>
      <c r="AG2775" s="3" t="s">
        <v>12950</v>
      </c>
      <c r="AH2775" s="17" t="s">
        <v>12950</v>
      </c>
    </row>
    <row r="2776" spans="1:34">
      <c r="A2776" t="s">
        <v>2916</v>
      </c>
      <c r="B2776" t="s">
        <v>8317</v>
      </c>
      <c r="E2776" s="6">
        <v>0.215166554933995</v>
      </c>
      <c r="F2776" s="1">
        <v>0.17029879954087099</v>
      </c>
      <c r="G2776" s="1">
        <v>8.0305534572934004E-2</v>
      </c>
      <c r="H2776" s="1">
        <v>5.5536076219780101E-2</v>
      </c>
      <c r="I2776" s="7">
        <v>5.8424207719211002E-2</v>
      </c>
      <c r="J2776" s="11">
        <v>0.18793763053401599</v>
      </c>
      <c r="K2776" s="2">
        <v>1.6651623398805399E-2</v>
      </c>
      <c r="L2776" s="2">
        <v>-3.7530741911375501E-3</v>
      </c>
      <c r="M2776" s="2">
        <v>5.3057720048630401E-2</v>
      </c>
      <c r="N2776" s="12">
        <v>-9.1844406210877805E-3</v>
      </c>
      <c r="O2776" s="16">
        <v>0.14963376067311901</v>
      </c>
      <c r="P2776" s="3">
        <v>0.16940113751084801</v>
      </c>
      <c r="Q2776" s="3">
        <v>2.4605707334214601E-2</v>
      </c>
      <c r="R2776" s="3">
        <v>-1.0960747722267799E-2</v>
      </c>
      <c r="S2776" s="17">
        <v>-2.2962761330978701E-2</v>
      </c>
      <c r="T2776" s="21" t="s">
        <v>12950</v>
      </c>
      <c r="U2776" s="5" t="s">
        <v>12950</v>
      </c>
      <c r="V2776" s="5" t="s">
        <v>12950</v>
      </c>
      <c r="W2776" s="5" t="s">
        <v>12950</v>
      </c>
      <c r="X2776" s="22" t="s">
        <v>12950</v>
      </c>
      <c r="Y2776" s="21" t="s">
        <v>12950</v>
      </c>
      <c r="Z2776" s="5" t="s">
        <v>12950</v>
      </c>
      <c r="AA2776" s="5" t="s">
        <v>12950</v>
      </c>
      <c r="AB2776" s="5" t="s">
        <v>12950</v>
      </c>
      <c r="AC2776" s="22" t="s">
        <v>12950</v>
      </c>
      <c r="AD2776" s="16" t="s">
        <v>12950</v>
      </c>
      <c r="AE2776" s="3" t="s">
        <v>12950</v>
      </c>
      <c r="AF2776" s="3" t="s">
        <v>12950</v>
      </c>
      <c r="AG2776" s="3" t="s">
        <v>12950</v>
      </c>
      <c r="AH2776" s="17" t="s">
        <v>12950</v>
      </c>
    </row>
    <row r="2777" spans="1:34">
      <c r="A2777" t="s">
        <v>3974</v>
      </c>
      <c r="B2777" t="s">
        <v>7737</v>
      </c>
      <c r="E2777" s="6">
        <v>0.166107143596986</v>
      </c>
      <c r="F2777" s="1">
        <v>0.15878974367578899</v>
      </c>
      <c r="G2777" s="1">
        <v>1.4898667266554101E-2</v>
      </c>
      <c r="H2777" s="1">
        <v>-5.7126811725845598E-2</v>
      </c>
      <c r="I2777" s="7">
        <v>-0.19822490521303801</v>
      </c>
      <c r="J2777" s="11">
        <v>0.13785506973432601</v>
      </c>
      <c r="K2777" s="2">
        <v>-4.6202800717055299E-2</v>
      </c>
      <c r="L2777" s="2">
        <v>-7.6865367572997695E-2</v>
      </c>
      <c r="M2777" s="2">
        <v>-0.17694734151319499</v>
      </c>
      <c r="N2777" s="12">
        <v>-8.33834807117418E-2</v>
      </c>
      <c r="O2777" s="16">
        <v>1.23661417736901E-2</v>
      </c>
      <c r="P2777" s="3">
        <v>-9.1675331406070801E-2</v>
      </c>
      <c r="Q2777" s="3">
        <v>-6.4557864896954906E-2</v>
      </c>
      <c r="R2777" s="3">
        <v>-8.4116890332722904E-2</v>
      </c>
      <c r="S2777" s="17">
        <v>-0.308794391084461</v>
      </c>
      <c r="T2777" s="21" t="s">
        <v>12950</v>
      </c>
      <c r="U2777" s="5" t="s">
        <v>12950</v>
      </c>
      <c r="V2777" s="5" t="s">
        <v>12950</v>
      </c>
      <c r="W2777" s="5" t="s">
        <v>12950</v>
      </c>
      <c r="X2777" s="22" t="s">
        <v>12950</v>
      </c>
      <c r="Y2777" s="21" t="s">
        <v>12950</v>
      </c>
      <c r="Z2777" s="5" t="s">
        <v>12950</v>
      </c>
      <c r="AA2777" s="5" t="s">
        <v>12950</v>
      </c>
      <c r="AB2777" s="5" t="s">
        <v>12950</v>
      </c>
      <c r="AC2777" s="22" t="s">
        <v>12950</v>
      </c>
      <c r="AD2777" s="16" t="s">
        <v>12950</v>
      </c>
      <c r="AE2777" s="3" t="s">
        <v>12950</v>
      </c>
      <c r="AF2777" s="3" t="s">
        <v>12950</v>
      </c>
      <c r="AG2777" s="3" t="s">
        <v>12950</v>
      </c>
      <c r="AH2777" s="17" t="s">
        <v>12950</v>
      </c>
    </row>
    <row r="2778" spans="1:34">
      <c r="A2778" t="s">
        <v>1969</v>
      </c>
      <c r="B2778" t="s">
        <v>12388</v>
      </c>
      <c r="E2778" s="6">
        <v>-1.64134756047929</v>
      </c>
      <c r="F2778" s="1">
        <v>-0.70728480931802495</v>
      </c>
      <c r="G2778" s="1">
        <v>-0.39034007939461601</v>
      </c>
      <c r="H2778" s="1">
        <v>-0.42163227616825599</v>
      </c>
      <c r="I2778" s="7">
        <v>-0.44296842558181299</v>
      </c>
      <c r="J2778" s="11">
        <v>-1.1700359150317501</v>
      </c>
      <c r="K2778" s="2">
        <v>-1.1388273066838599</v>
      </c>
      <c r="L2778" s="2">
        <v>-0.96099261293208105</v>
      </c>
      <c r="M2778" s="2">
        <v>-0.39846251044801601</v>
      </c>
      <c r="N2778" s="12">
        <v>-0.27757584125818202</v>
      </c>
      <c r="O2778" s="16">
        <v>-1.3425884879736101</v>
      </c>
      <c r="P2778" s="3">
        <v>-0.72478859082451197</v>
      </c>
      <c r="Q2778" s="3">
        <v>-0.89744241028764005</v>
      </c>
      <c r="R2778" s="3">
        <v>-0.55345847335423803</v>
      </c>
      <c r="S2778" s="17">
        <v>-0.39713182120160501</v>
      </c>
      <c r="T2778" s="21" t="s">
        <v>12950</v>
      </c>
      <c r="U2778" s="5" t="s">
        <v>12950</v>
      </c>
      <c r="V2778" s="5" t="s">
        <v>12950</v>
      </c>
      <c r="W2778" s="5" t="s">
        <v>12950</v>
      </c>
      <c r="X2778" s="22" t="s">
        <v>12950</v>
      </c>
      <c r="Y2778" s="21" t="s">
        <v>12950</v>
      </c>
      <c r="Z2778" s="5" t="s">
        <v>12950</v>
      </c>
      <c r="AA2778" s="5" t="s">
        <v>12950</v>
      </c>
      <c r="AB2778" s="5" t="s">
        <v>12950</v>
      </c>
      <c r="AC2778" s="22" t="s">
        <v>12950</v>
      </c>
      <c r="AD2778" s="16" t="s">
        <v>12950</v>
      </c>
      <c r="AE2778" s="3" t="s">
        <v>12950</v>
      </c>
      <c r="AF2778" s="3" t="s">
        <v>12950</v>
      </c>
      <c r="AG2778" s="3" t="s">
        <v>12950</v>
      </c>
      <c r="AH2778" s="17" t="s">
        <v>12950</v>
      </c>
    </row>
    <row r="2779" spans="1:34">
      <c r="A2779" t="s">
        <v>1514</v>
      </c>
      <c r="B2779" t="s">
        <v>12852</v>
      </c>
      <c r="E2779" s="6">
        <v>3.0420234807933499</v>
      </c>
      <c r="F2779" s="1">
        <v>1.3982937626107099</v>
      </c>
      <c r="G2779" s="1">
        <v>1.48770218538599</v>
      </c>
      <c r="H2779" s="1">
        <v>1.8011949519400801</v>
      </c>
      <c r="I2779" s="7">
        <v>1.5310168568592899</v>
      </c>
      <c r="J2779" s="11">
        <v>3.3668708041027999</v>
      </c>
      <c r="K2779" s="2">
        <v>1.9566743279191501</v>
      </c>
      <c r="L2779" s="2">
        <v>1.4519170699434001</v>
      </c>
      <c r="M2779" s="2">
        <v>1.7396340306125699</v>
      </c>
      <c r="N2779" s="12">
        <v>1.18218893094946</v>
      </c>
      <c r="O2779" s="16">
        <v>2.7016156733178698</v>
      </c>
      <c r="P2779" s="3">
        <v>0.98260066655498701</v>
      </c>
      <c r="Q2779" s="3">
        <v>0.90993463777971795</v>
      </c>
      <c r="R2779" s="3">
        <v>1.0750426799386299</v>
      </c>
      <c r="S2779" s="17">
        <v>1.2659517820753301</v>
      </c>
      <c r="T2779" s="21" t="s">
        <v>12950</v>
      </c>
      <c r="U2779" s="5" t="s">
        <v>12950</v>
      </c>
      <c r="V2779" s="5" t="s">
        <v>12950</v>
      </c>
      <c r="W2779" s="5" t="s">
        <v>12950</v>
      </c>
      <c r="X2779" s="22" t="s">
        <v>12950</v>
      </c>
      <c r="Y2779" s="21" t="s">
        <v>12950</v>
      </c>
      <c r="Z2779" s="5" t="s">
        <v>12950</v>
      </c>
      <c r="AA2779" s="5" t="s">
        <v>12950</v>
      </c>
      <c r="AB2779" s="5" t="s">
        <v>12950</v>
      </c>
      <c r="AC2779" s="22" t="s">
        <v>12950</v>
      </c>
      <c r="AD2779" s="16" t="s">
        <v>12950</v>
      </c>
      <c r="AE2779" s="3" t="s">
        <v>12950</v>
      </c>
      <c r="AF2779" s="3" t="s">
        <v>12950</v>
      </c>
      <c r="AG2779" s="3" t="s">
        <v>12950</v>
      </c>
      <c r="AH2779" s="17" t="s">
        <v>12950</v>
      </c>
    </row>
    <row r="2780" spans="1:34">
      <c r="A2780" t="s">
        <v>1044</v>
      </c>
      <c r="B2780" t="s">
        <v>12704</v>
      </c>
      <c r="E2780" s="6">
        <v>-1.2747539942266699</v>
      </c>
      <c r="F2780" s="1">
        <v>-0.83552897125959003</v>
      </c>
      <c r="G2780" s="1">
        <v>-0.85325015219875899</v>
      </c>
      <c r="H2780" s="1">
        <v>-0.67406844819921496</v>
      </c>
      <c r="I2780" s="7">
        <v>-0.53965453991519996</v>
      </c>
      <c r="J2780" s="11">
        <v>-1.2733957842564101</v>
      </c>
      <c r="K2780" s="2">
        <v>-1.2119538759575701</v>
      </c>
      <c r="L2780" s="2">
        <v>-1.1049632814304</v>
      </c>
      <c r="M2780" s="2">
        <v>-1.12326344319769</v>
      </c>
      <c r="N2780" s="12">
        <v>-0.853776104383412</v>
      </c>
      <c r="O2780" s="16">
        <v>-1.5602500332018301</v>
      </c>
      <c r="P2780" s="3">
        <v>-1.3346705765953499</v>
      </c>
      <c r="Q2780" s="3">
        <v>-1.3837779201432501</v>
      </c>
      <c r="R2780" s="3">
        <v>-1.2377719548456101</v>
      </c>
      <c r="S2780" s="17">
        <v>-1.0349365797324499</v>
      </c>
      <c r="T2780" s="21" t="s">
        <v>12950</v>
      </c>
      <c r="U2780" s="5" t="s">
        <v>12950</v>
      </c>
      <c r="V2780" s="5" t="s">
        <v>12950</v>
      </c>
      <c r="W2780" s="5" t="s">
        <v>12950</v>
      </c>
      <c r="X2780" s="22" t="s">
        <v>12950</v>
      </c>
      <c r="Y2780" s="21" t="s">
        <v>12950</v>
      </c>
      <c r="Z2780" s="5" t="s">
        <v>12950</v>
      </c>
      <c r="AA2780" s="5" t="s">
        <v>12950</v>
      </c>
      <c r="AB2780" s="5" t="s">
        <v>12950</v>
      </c>
      <c r="AC2780" s="22" t="s">
        <v>12950</v>
      </c>
      <c r="AD2780" s="16" t="s">
        <v>12950</v>
      </c>
      <c r="AE2780" s="3" t="s">
        <v>12950</v>
      </c>
      <c r="AF2780" s="3" t="s">
        <v>12950</v>
      </c>
      <c r="AG2780" s="3" t="s">
        <v>12950</v>
      </c>
      <c r="AH2780" s="17" t="s">
        <v>12950</v>
      </c>
    </row>
    <row r="2781" spans="1:34">
      <c r="A2781" t="s">
        <v>4445</v>
      </c>
      <c r="B2781" t="s">
        <v>7208</v>
      </c>
      <c r="E2781" s="6">
        <v>-7.47766639488886E-2</v>
      </c>
      <c r="F2781" s="1">
        <v>2.11683573795373E-2</v>
      </c>
      <c r="G2781" s="1">
        <v>-3.7866645652439197E-2</v>
      </c>
      <c r="H2781" s="1">
        <v>6.5533143925007198E-2</v>
      </c>
      <c r="I2781" s="7">
        <v>-0.10575201267574599</v>
      </c>
      <c r="J2781" s="11">
        <v>-0.11207544497003601</v>
      </c>
      <c r="K2781" s="2">
        <v>-3.5576127416301402E-2</v>
      </c>
      <c r="L2781" s="2">
        <v>-0.174114910178369</v>
      </c>
      <c r="M2781" s="2">
        <v>-0.11308641968319399</v>
      </c>
      <c r="N2781" s="12">
        <v>-7.8148147785712203E-4</v>
      </c>
      <c r="O2781" s="16">
        <v>-3.6716643970119498E-4</v>
      </c>
      <c r="P2781" s="3">
        <v>-1.83534732488729E-2</v>
      </c>
      <c r="Q2781" s="3">
        <v>5.9454306509521403E-2</v>
      </c>
      <c r="R2781" s="3">
        <v>8.03499892942552E-2</v>
      </c>
      <c r="S2781" s="17">
        <v>0.100012659124433</v>
      </c>
      <c r="T2781" s="21" t="s">
        <v>12950</v>
      </c>
      <c r="U2781" s="5" t="s">
        <v>12950</v>
      </c>
      <c r="V2781" s="5" t="s">
        <v>12950</v>
      </c>
      <c r="W2781" s="5" t="s">
        <v>12950</v>
      </c>
      <c r="X2781" s="22" t="s">
        <v>12950</v>
      </c>
      <c r="Y2781" s="21" t="s">
        <v>12950</v>
      </c>
      <c r="Z2781" s="5" t="s">
        <v>12950</v>
      </c>
      <c r="AA2781" s="5" t="s">
        <v>12950</v>
      </c>
      <c r="AB2781" s="5" t="s">
        <v>12950</v>
      </c>
      <c r="AC2781" s="22" t="s">
        <v>12950</v>
      </c>
      <c r="AD2781" s="16" t="s">
        <v>12950</v>
      </c>
      <c r="AE2781" s="3" t="s">
        <v>12950</v>
      </c>
      <c r="AF2781" s="3" t="s">
        <v>12950</v>
      </c>
      <c r="AG2781" s="3" t="s">
        <v>12950</v>
      </c>
      <c r="AH2781" s="17" t="s">
        <v>12950</v>
      </c>
    </row>
    <row r="2782" spans="1:34">
      <c r="A2782" t="s">
        <v>5023</v>
      </c>
      <c r="B2782" t="s">
        <v>7961</v>
      </c>
      <c r="E2782" s="6">
        <v>0.130916527126647</v>
      </c>
      <c r="F2782" s="1">
        <v>-5.57788595139391E-2</v>
      </c>
      <c r="G2782" s="1">
        <v>8.3255504202160699E-2</v>
      </c>
      <c r="H2782" s="1">
        <v>7.8260391040353997E-2</v>
      </c>
      <c r="I2782" s="7">
        <v>5.2257777518335997E-2</v>
      </c>
      <c r="J2782" s="11">
        <v>-4.3804390026516003E-2</v>
      </c>
      <c r="K2782" s="2">
        <v>-1.5683859790944599E-2</v>
      </c>
      <c r="L2782" s="2">
        <v>-0.15410753511821601</v>
      </c>
      <c r="M2782" s="2">
        <v>0.25809116026052398</v>
      </c>
      <c r="N2782" s="12">
        <v>0.16784124082375501</v>
      </c>
      <c r="O2782" s="16">
        <v>0.159771182905461</v>
      </c>
      <c r="P2782" s="3">
        <v>1.52074411989987E-2</v>
      </c>
      <c r="Q2782" s="3">
        <v>7.0397946938024397E-2</v>
      </c>
      <c r="R2782" s="3">
        <v>2.5937030682401999E-2</v>
      </c>
      <c r="S2782" s="17">
        <v>9.3126657568478294E-2</v>
      </c>
      <c r="T2782" s="21" t="s">
        <v>12950</v>
      </c>
      <c r="U2782" s="5" t="s">
        <v>12950</v>
      </c>
      <c r="V2782" s="5" t="s">
        <v>12950</v>
      </c>
      <c r="W2782" s="5" t="s">
        <v>12950</v>
      </c>
      <c r="X2782" s="22" t="s">
        <v>12950</v>
      </c>
      <c r="Y2782" s="21" t="s">
        <v>12950</v>
      </c>
      <c r="Z2782" s="5" t="s">
        <v>12950</v>
      </c>
      <c r="AA2782" s="5" t="s">
        <v>12950</v>
      </c>
      <c r="AB2782" s="5" t="s">
        <v>12950</v>
      </c>
      <c r="AC2782" s="22" t="s">
        <v>12950</v>
      </c>
      <c r="AD2782" s="16" t="s">
        <v>12950</v>
      </c>
      <c r="AE2782" s="3" t="s">
        <v>12950</v>
      </c>
      <c r="AF2782" s="3" t="s">
        <v>12950</v>
      </c>
      <c r="AG2782" s="3" t="s">
        <v>12950</v>
      </c>
      <c r="AH2782" s="17" t="s">
        <v>12950</v>
      </c>
    </row>
    <row r="2783" spans="1:34">
      <c r="A2783" t="s">
        <v>5895</v>
      </c>
      <c r="B2783" t="s">
        <v>10067</v>
      </c>
      <c r="E2783" s="6">
        <v>0.17967646827817299</v>
      </c>
      <c r="F2783" s="1">
        <v>0.42462147046232102</v>
      </c>
      <c r="G2783" s="1">
        <v>0.39222778464638303</v>
      </c>
      <c r="H2783" s="1">
        <v>0.43053045933911799</v>
      </c>
      <c r="I2783" s="7">
        <v>0.532364255019254</v>
      </c>
      <c r="J2783" s="11">
        <v>-0.16359738031510701</v>
      </c>
      <c r="K2783" s="2">
        <v>5.4900220705937301E-2</v>
      </c>
      <c r="L2783" s="2">
        <v>4.8366669918802702E-2</v>
      </c>
      <c r="M2783" s="2">
        <v>6.4251221153897101E-2</v>
      </c>
      <c r="N2783" s="12">
        <v>0.49479298885503897</v>
      </c>
      <c r="O2783" s="16">
        <v>-0.482569390405646</v>
      </c>
      <c r="P2783" s="3">
        <v>0.47654532335573901</v>
      </c>
      <c r="Q2783" s="3">
        <v>0.12846090274104399</v>
      </c>
      <c r="R2783" s="3">
        <v>0.119693781574384</v>
      </c>
      <c r="S2783" s="17">
        <v>0.27556204474568602</v>
      </c>
      <c r="T2783" s="21" t="s">
        <v>12950</v>
      </c>
      <c r="U2783" s="5" t="s">
        <v>12950</v>
      </c>
      <c r="V2783" s="5" t="s">
        <v>12950</v>
      </c>
      <c r="W2783" s="5" t="s">
        <v>12950</v>
      </c>
      <c r="X2783" s="22" t="s">
        <v>12950</v>
      </c>
      <c r="Y2783" s="21" t="s">
        <v>12950</v>
      </c>
      <c r="Z2783" s="5" t="s">
        <v>12950</v>
      </c>
      <c r="AA2783" s="5" t="s">
        <v>12950</v>
      </c>
      <c r="AB2783" s="5" t="s">
        <v>12950</v>
      </c>
      <c r="AC2783" s="22" t="s">
        <v>12950</v>
      </c>
      <c r="AD2783" s="16" t="s">
        <v>12950</v>
      </c>
      <c r="AE2783" s="3" t="s">
        <v>12950</v>
      </c>
      <c r="AF2783" s="3" t="s">
        <v>12950</v>
      </c>
      <c r="AG2783" s="3" t="s">
        <v>12950</v>
      </c>
      <c r="AH2783" s="17" t="s">
        <v>12950</v>
      </c>
    </row>
    <row r="2784" spans="1:34">
      <c r="A2784" t="s">
        <v>5859</v>
      </c>
      <c r="B2784" t="s">
        <v>7981</v>
      </c>
      <c r="E2784" s="6">
        <v>4.3843221553451502E-2</v>
      </c>
      <c r="F2784" s="1">
        <v>-0.138058412765549</v>
      </c>
      <c r="G2784" s="1">
        <v>-0.22362301330272799</v>
      </c>
      <c r="H2784" s="1">
        <v>-0.22847774586810801</v>
      </c>
      <c r="I2784" s="7">
        <v>-0.11884774310014801</v>
      </c>
      <c r="J2784" s="11">
        <v>0.29165845011817498</v>
      </c>
      <c r="K2784" s="2">
        <v>3.6741130768739499E-2</v>
      </c>
      <c r="L2784" s="2">
        <v>0.100757141336174</v>
      </c>
      <c r="M2784" s="2">
        <v>-9.31818010298084E-2</v>
      </c>
      <c r="N2784" s="12">
        <v>-0.122606665580828</v>
      </c>
      <c r="O2784" s="16">
        <v>0.12643940702947501</v>
      </c>
      <c r="P2784" s="3">
        <v>-0.13818647701481901</v>
      </c>
      <c r="Q2784" s="3">
        <v>-0.111760987031075</v>
      </c>
      <c r="R2784" s="3">
        <v>-9.6088791676586405E-2</v>
      </c>
      <c r="S2784" s="17">
        <v>-0.205513811285022</v>
      </c>
      <c r="T2784" s="21" t="s">
        <v>12950</v>
      </c>
      <c r="U2784" s="5" t="s">
        <v>12950</v>
      </c>
      <c r="V2784" s="5" t="s">
        <v>12950</v>
      </c>
      <c r="W2784" s="5" t="s">
        <v>12950</v>
      </c>
      <c r="X2784" s="22" t="s">
        <v>12950</v>
      </c>
      <c r="Y2784" s="21" t="s">
        <v>12950</v>
      </c>
      <c r="Z2784" s="5" t="s">
        <v>12950</v>
      </c>
      <c r="AA2784" s="5" t="s">
        <v>12950</v>
      </c>
      <c r="AB2784" s="5" t="s">
        <v>12950</v>
      </c>
      <c r="AC2784" s="22" t="s">
        <v>12950</v>
      </c>
      <c r="AD2784" s="16" t="s">
        <v>12950</v>
      </c>
      <c r="AE2784" s="3" t="s">
        <v>12950</v>
      </c>
      <c r="AF2784" s="3" t="s">
        <v>12950</v>
      </c>
      <c r="AG2784" s="3" t="s">
        <v>12950</v>
      </c>
      <c r="AH2784" s="17" t="s">
        <v>12950</v>
      </c>
    </row>
    <row r="2785" spans="1:34">
      <c r="A2785" t="s">
        <v>4591</v>
      </c>
      <c r="B2785" t="s">
        <v>8404</v>
      </c>
      <c r="E2785" s="6">
        <v>5.5278642227894401E-2</v>
      </c>
      <c r="F2785" s="1">
        <v>0.24953946787433301</v>
      </c>
      <c r="G2785" s="1">
        <v>0.176116276284629</v>
      </c>
      <c r="H2785" s="1">
        <v>0.175078357204311</v>
      </c>
      <c r="I2785" s="7">
        <v>7.2920043889570005E-2</v>
      </c>
      <c r="J2785" s="11">
        <v>-4.1552085279167698E-2</v>
      </c>
      <c r="K2785" s="2">
        <v>7.3488630281845102E-2</v>
      </c>
      <c r="L2785" s="2">
        <v>3.57051318788753E-2</v>
      </c>
      <c r="M2785" s="2">
        <v>0.100133663073879</v>
      </c>
      <c r="N2785" s="12">
        <v>3.49307386888002E-2</v>
      </c>
      <c r="O2785" s="16">
        <v>-5.3999500377553602E-3</v>
      </c>
      <c r="P2785" s="3">
        <v>0.1755702224256</v>
      </c>
      <c r="Q2785" s="3">
        <v>8.2607727990937893E-2</v>
      </c>
      <c r="R2785" s="3">
        <v>0.16626990665029401</v>
      </c>
      <c r="S2785" s="17">
        <v>-0.13693287703307999</v>
      </c>
      <c r="T2785" s="21" t="s">
        <v>12950</v>
      </c>
      <c r="U2785" s="5" t="s">
        <v>12950</v>
      </c>
      <c r="V2785" s="5" t="s">
        <v>12950</v>
      </c>
      <c r="W2785" s="5" t="s">
        <v>12950</v>
      </c>
      <c r="X2785" s="22" t="s">
        <v>12950</v>
      </c>
      <c r="Y2785" s="21" t="s">
        <v>12950</v>
      </c>
      <c r="Z2785" s="5" t="s">
        <v>12950</v>
      </c>
      <c r="AA2785" s="5" t="s">
        <v>12950</v>
      </c>
      <c r="AB2785" s="5" t="s">
        <v>12950</v>
      </c>
      <c r="AC2785" s="22" t="s">
        <v>12950</v>
      </c>
      <c r="AD2785" s="16" t="s">
        <v>12950</v>
      </c>
      <c r="AE2785" s="3" t="s">
        <v>12950</v>
      </c>
      <c r="AF2785" s="3" t="s">
        <v>12950</v>
      </c>
      <c r="AG2785" s="3" t="s">
        <v>12950</v>
      </c>
      <c r="AH2785" s="17" t="s">
        <v>12950</v>
      </c>
    </row>
    <row r="2786" spans="1:34">
      <c r="A2786" t="s">
        <v>6213</v>
      </c>
      <c r="B2786" t="s">
        <v>10953</v>
      </c>
      <c r="E2786" s="6">
        <v>0.261696090946265</v>
      </c>
      <c r="F2786" s="1">
        <v>-0.13332288610401799</v>
      </c>
      <c r="G2786" s="1">
        <v>0.19847580646305599</v>
      </c>
      <c r="H2786" s="1">
        <v>0.16770155557005201</v>
      </c>
      <c r="I2786" s="7">
        <v>0.13198223005830301</v>
      </c>
      <c r="J2786" s="11">
        <v>0.89529182977772104</v>
      </c>
      <c r="K2786" s="2">
        <v>0.48525256157729202</v>
      </c>
      <c r="L2786" s="2">
        <v>5.7277798365418797E-3</v>
      </c>
      <c r="M2786" s="2">
        <v>0.24379565959048899</v>
      </c>
      <c r="N2786" s="12">
        <v>0.23276849935309599</v>
      </c>
      <c r="O2786" s="16">
        <v>0.28408240953005698</v>
      </c>
      <c r="P2786" s="3">
        <v>0.242706164909088</v>
      </c>
      <c r="Q2786" s="3">
        <v>9.1391857121719502E-2</v>
      </c>
      <c r="R2786" s="3">
        <v>0.34632008450402701</v>
      </c>
      <c r="S2786" s="17">
        <v>1.0723428962397901</v>
      </c>
      <c r="T2786" s="21" t="s">
        <v>12950</v>
      </c>
      <c r="U2786" s="5" t="s">
        <v>12950</v>
      </c>
      <c r="V2786" s="5" t="s">
        <v>12950</v>
      </c>
      <c r="W2786" s="5" t="s">
        <v>12950</v>
      </c>
      <c r="X2786" s="22" t="s">
        <v>12950</v>
      </c>
      <c r="Y2786" s="21" t="s">
        <v>12950</v>
      </c>
      <c r="Z2786" s="5" t="s">
        <v>12950</v>
      </c>
      <c r="AA2786" s="5" t="s">
        <v>12950</v>
      </c>
      <c r="AB2786" s="5" t="s">
        <v>12950</v>
      </c>
      <c r="AC2786" s="22" t="s">
        <v>12950</v>
      </c>
      <c r="AD2786" s="16" t="s">
        <v>12950</v>
      </c>
      <c r="AE2786" s="3" t="s">
        <v>12950</v>
      </c>
      <c r="AF2786" s="3" t="s">
        <v>12950</v>
      </c>
      <c r="AG2786" s="3" t="s">
        <v>12950</v>
      </c>
      <c r="AH2786" s="17" t="s">
        <v>12950</v>
      </c>
    </row>
    <row r="2787" spans="1:34">
      <c r="A2787" t="s">
        <v>5844</v>
      </c>
      <c r="B2787" t="s">
        <v>8682</v>
      </c>
      <c r="E2787" s="6">
        <v>3.78790434967149E-2</v>
      </c>
      <c r="F2787" s="1">
        <v>0.39907262946333699</v>
      </c>
      <c r="G2787" s="1">
        <v>0.184220301182588</v>
      </c>
      <c r="H2787" s="1">
        <v>8.3873235235255694E-2</v>
      </c>
      <c r="I2787" s="7">
        <v>6.0904592157781101E-2</v>
      </c>
      <c r="J2787" s="11">
        <v>-1.69139702426458E-2</v>
      </c>
      <c r="K2787" s="2">
        <v>8.8721829489775902E-3</v>
      </c>
      <c r="L2787" s="2">
        <v>7.9385128206411096E-2</v>
      </c>
      <c r="M2787" s="2">
        <v>4.7601874323891097E-2</v>
      </c>
      <c r="N2787" s="12">
        <v>0.29151616271700098</v>
      </c>
      <c r="O2787" s="16">
        <v>6.6229589635751707E-2</v>
      </c>
      <c r="P2787" s="3">
        <v>0.13892379247852801</v>
      </c>
      <c r="Q2787" s="3">
        <v>0.15526302339630099</v>
      </c>
      <c r="R2787" s="3">
        <v>6.3965989663332598E-2</v>
      </c>
      <c r="S2787" s="17">
        <v>-0.156674700809255</v>
      </c>
      <c r="T2787" s="21" t="s">
        <v>12950</v>
      </c>
      <c r="U2787" s="5" t="s">
        <v>12950</v>
      </c>
      <c r="V2787" s="5" t="s">
        <v>12950</v>
      </c>
      <c r="W2787" s="5" t="s">
        <v>12950</v>
      </c>
      <c r="X2787" s="22" t="s">
        <v>12950</v>
      </c>
      <c r="Y2787" s="21" t="s">
        <v>12950</v>
      </c>
      <c r="Z2787" s="5" t="s">
        <v>12950</v>
      </c>
      <c r="AA2787" s="5" t="s">
        <v>12950</v>
      </c>
      <c r="AB2787" s="5" t="s">
        <v>12950</v>
      </c>
      <c r="AC2787" s="22" t="s">
        <v>12950</v>
      </c>
      <c r="AD2787" s="16" t="s">
        <v>12950</v>
      </c>
      <c r="AE2787" s="3" t="s">
        <v>12950</v>
      </c>
      <c r="AF2787" s="3" t="s">
        <v>12950</v>
      </c>
      <c r="AG2787" s="3" t="s">
        <v>12950</v>
      </c>
      <c r="AH2787" s="17" t="s">
        <v>12950</v>
      </c>
    </row>
    <row r="2788" spans="1:34">
      <c r="A2788" t="s">
        <v>1751</v>
      </c>
      <c r="B2788" t="s">
        <v>10644</v>
      </c>
      <c r="E2788" s="6">
        <v>-1.0397578988757701</v>
      </c>
      <c r="F2788" s="1">
        <v>7.10413185479499E-2</v>
      </c>
      <c r="G2788" s="1">
        <v>0.191718916935008</v>
      </c>
      <c r="H2788" s="1">
        <v>0.20108733880083801</v>
      </c>
      <c r="I2788" s="7">
        <v>0.33229585541095302</v>
      </c>
      <c r="J2788" s="11">
        <v>-1.5757470303847201</v>
      </c>
      <c r="K2788" s="2">
        <v>-0.10223781364990001</v>
      </c>
      <c r="L2788" s="2">
        <v>-0.10060776338001</v>
      </c>
      <c r="M2788" s="2">
        <v>-0.21531731486616901</v>
      </c>
      <c r="N2788" s="12">
        <v>2.7498095368817699E-2</v>
      </c>
      <c r="O2788" s="16">
        <v>-1.5363316245382399</v>
      </c>
      <c r="P2788" s="3">
        <v>-0.28376797096099898</v>
      </c>
      <c r="Q2788" s="3">
        <v>-1.38525422143616E-2</v>
      </c>
      <c r="R2788" s="3">
        <v>7.6360133151020096E-2</v>
      </c>
      <c r="S2788" s="17">
        <v>4.6032240253888898E-2</v>
      </c>
      <c r="T2788" s="21" t="s">
        <v>12950</v>
      </c>
      <c r="U2788" s="5" t="s">
        <v>12950</v>
      </c>
      <c r="V2788" s="5" t="s">
        <v>12950</v>
      </c>
      <c r="W2788" s="5" t="s">
        <v>12950</v>
      </c>
      <c r="X2788" s="22" t="s">
        <v>12950</v>
      </c>
      <c r="Y2788" s="21" t="s">
        <v>12950</v>
      </c>
      <c r="Z2788" s="5" t="s">
        <v>12950</v>
      </c>
      <c r="AA2788" s="5" t="s">
        <v>12950</v>
      </c>
      <c r="AB2788" s="5" t="s">
        <v>12950</v>
      </c>
      <c r="AC2788" s="22" t="s">
        <v>12950</v>
      </c>
      <c r="AD2788" s="16" t="s">
        <v>12950</v>
      </c>
      <c r="AE2788" s="3" t="s">
        <v>12950</v>
      </c>
      <c r="AF2788" s="3" t="s">
        <v>12950</v>
      </c>
      <c r="AG2788" s="3" t="s">
        <v>12950</v>
      </c>
      <c r="AH2788" s="17" t="s">
        <v>12950</v>
      </c>
    </row>
    <row r="2789" spans="1:34">
      <c r="A2789" t="s">
        <v>1773</v>
      </c>
      <c r="B2789" t="s">
        <v>11125</v>
      </c>
      <c r="E2789" s="6">
        <v>0.16627652129761</v>
      </c>
      <c r="F2789" s="1">
        <v>0.73794363083293102</v>
      </c>
      <c r="G2789" s="1">
        <v>0.62550850647120404</v>
      </c>
      <c r="H2789" s="1">
        <v>0.34621047745136202</v>
      </c>
      <c r="I2789" s="7">
        <v>0.20510623912801201</v>
      </c>
      <c r="J2789" s="11">
        <v>-9.2451628488960394E-2</v>
      </c>
      <c r="K2789" s="2">
        <v>0.26842034145463201</v>
      </c>
      <c r="L2789" s="2">
        <v>0.61009007189631204</v>
      </c>
      <c r="M2789" s="2">
        <v>0.58254486989337995</v>
      </c>
      <c r="N2789" s="12">
        <v>0.22627991605046199</v>
      </c>
      <c r="O2789" s="16">
        <v>-0.114460313826882</v>
      </c>
      <c r="P2789" s="3">
        <v>0.33867827140308099</v>
      </c>
      <c r="Q2789" s="3">
        <v>0.40498156710008598</v>
      </c>
      <c r="R2789" s="3">
        <v>0.43889449178156897</v>
      </c>
      <c r="S2789" s="17">
        <v>0.18691265190853901</v>
      </c>
      <c r="T2789" s="21" t="s">
        <v>12950</v>
      </c>
      <c r="U2789" s="5" t="s">
        <v>12950</v>
      </c>
      <c r="V2789" s="5" t="s">
        <v>12950</v>
      </c>
      <c r="W2789" s="5" t="s">
        <v>12950</v>
      </c>
      <c r="X2789" s="22" t="s">
        <v>12950</v>
      </c>
      <c r="Y2789" s="21" t="s">
        <v>12950</v>
      </c>
      <c r="Z2789" s="5" t="s">
        <v>12950</v>
      </c>
      <c r="AA2789" s="5" t="s">
        <v>12950</v>
      </c>
      <c r="AB2789" s="5" t="s">
        <v>12950</v>
      </c>
      <c r="AC2789" s="22" t="s">
        <v>12950</v>
      </c>
      <c r="AD2789" s="16" t="s">
        <v>12950</v>
      </c>
      <c r="AE2789" s="3" t="s">
        <v>12950</v>
      </c>
      <c r="AF2789" s="3" t="s">
        <v>12950</v>
      </c>
      <c r="AG2789" s="3" t="s">
        <v>12950</v>
      </c>
      <c r="AH2789" s="17" t="s">
        <v>12950</v>
      </c>
    </row>
    <row r="2790" spans="1:34">
      <c r="A2790" t="s">
        <v>5014</v>
      </c>
      <c r="B2790" t="s">
        <v>9415</v>
      </c>
      <c r="E2790" s="6">
        <v>0.19763500084862701</v>
      </c>
      <c r="F2790" s="1">
        <v>0.40869047855464202</v>
      </c>
      <c r="G2790" s="1">
        <v>0.104198574541829</v>
      </c>
      <c r="H2790" s="1">
        <v>0.29342118659850303</v>
      </c>
      <c r="I2790" s="7">
        <v>3.9554967237911902E-2</v>
      </c>
      <c r="J2790" s="11">
        <v>0.29931211408319602</v>
      </c>
      <c r="K2790" s="2">
        <v>0.102126726711834</v>
      </c>
      <c r="L2790" s="2">
        <v>7.7353509242394994E-2</v>
      </c>
      <c r="M2790" s="2">
        <v>0.100845392599773</v>
      </c>
      <c r="N2790" s="12">
        <v>0.21955421418398</v>
      </c>
      <c r="O2790" s="16">
        <v>0.25362356776886302</v>
      </c>
      <c r="P2790" s="3">
        <v>0.31097062902890799</v>
      </c>
      <c r="Q2790" s="3">
        <v>-4.4327515543106301E-2</v>
      </c>
      <c r="R2790" s="3">
        <v>3.5069925308745302E-2</v>
      </c>
      <c r="S2790" s="17">
        <v>-0.182768676715138</v>
      </c>
      <c r="T2790" s="21" t="s">
        <v>12950</v>
      </c>
      <c r="U2790" s="5" t="s">
        <v>12950</v>
      </c>
      <c r="V2790" s="5" t="s">
        <v>12950</v>
      </c>
      <c r="W2790" s="5" t="s">
        <v>12950</v>
      </c>
      <c r="X2790" s="22" t="s">
        <v>12950</v>
      </c>
      <c r="Y2790" s="21" t="s">
        <v>12950</v>
      </c>
      <c r="Z2790" s="5" t="s">
        <v>12950</v>
      </c>
      <c r="AA2790" s="5" t="s">
        <v>12950</v>
      </c>
      <c r="AB2790" s="5" t="s">
        <v>12950</v>
      </c>
      <c r="AC2790" s="22" t="s">
        <v>12950</v>
      </c>
      <c r="AD2790" s="16" t="s">
        <v>12950</v>
      </c>
      <c r="AE2790" s="3" t="s">
        <v>12950</v>
      </c>
      <c r="AF2790" s="3" t="s">
        <v>12950</v>
      </c>
      <c r="AG2790" s="3" t="s">
        <v>12950</v>
      </c>
      <c r="AH2790" s="17" t="s">
        <v>12950</v>
      </c>
    </row>
    <row r="2791" spans="1:34">
      <c r="A2791" t="s">
        <v>4178</v>
      </c>
      <c r="B2791" t="s">
        <v>4178</v>
      </c>
      <c r="E2791" s="6">
        <v>0.324745059230441</v>
      </c>
      <c r="F2791" s="1">
        <v>0.108523671282777</v>
      </c>
      <c r="G2791" s="1">
        <v>7.8606176038962694E-2</v>
      </c>
      <c r="H2791" s="1">
        <v>-0.25892801770627999</v>
      </c>
      <c r="I2791" s="7">
        <v>0.51606665130613805</v>
      </c>
      <c r="J2791" s="11">
        <v>-0.163407851590262</v>
      </c>
      <c r="K2791" s="2">
        <v>-9.1982703378500202E-2</v>
      </c>
      <c r="L2791" s="2">
        <v>-0.33652811207827199</v>
      </c>
      <c r="M2791" s="2">
        <v>-0.114585336557171</v>
      </c>
      <c r="N2791" s="12">
        <v>-0.12586465330101801</v>
      </c>
      <c r="O2791" s="16">
        <v>-0.651359563161096</v>
      </c>
      <c r="P2791" s="3">
        <v>-0.29248782323991801</v>
      </c>
      <c r="Q2791" s="3">
        <v>-0.86164445710619697</v>
      </c>
      <c r="R2791" s="3">
        <v>-1.01938524686837</v>
      </c>
      <c r="S2791" s="17">
        <v>-0.958089903843379</v>
      </c>
      <c r="T2791" s="21" t="s">
        <v>12950</v>
      </c>
      <c r="U2791" s="5" t="s">
        <v>12950</v>
      </c>
      <c r="V2791" s="5" t="s">
        <v>12950</v>
      </c>
      <c r="W2791" s="5" t="s">
        <v>12950</v>
      </c>
      <c r="X2791" s="22" t="s">
        <v>12950</v>
      </c>
      <c r="Y2791" s="21" t="s">
        <v>12950</v>
      </c>
      <c r="Z2791" s="5" t="s">
        <v>12950</v>
      </c>
      <c r="AA2791" s="5" t="s">
        <v>12950</v>
      </c>
      <c r="AB2791" s="5" t="s">
        <v>12950</v>
      </c>
      <c r="AC2791" s="22" t="s">
        <v>12950</v>
      </c>
      <c r="AD2791" s="16" t="s">
        <v>12950</v>
      </c>
      <c r="AE2791" s="3" t="s">
        <v>12950</v>
      </c>
      <c r="AF2791" s="3" t="s">
        <v>12950</v>
      </c>
      <c r="AG2791" s="3" t="s">
        <v>12950</v>
      </c>
      <c r="AH2791" s="17" t="s">
        <v>12950</v>
      </c>
    </row>
    <row r="2792" spans="1:34">
      <c r="A2792" t="s">
        <v>2440</v>
      </c>
      <c r="B2792" t="s">
        <v>8372</v>
      </c>
      <c r="E2792" s="6">
        <v>0.26594406067950199</v>
      </c>
      <c r="F2792" s="1">
        <v>-0.29910231500294698</v>
      </c>
      <c r="G2792" s="1">
        <v>-0.31453517272509801</v>
      </c>
      <c r="H2792" s="1">
        <v>-0.23133763747302499</v>
      </c>
      <c r="I2792" s="7">
        <v>-0.255996420299337</v>
      </c>
      <c r="J2792" s="11">
        <v>0.24934435852277401</v>
      </c>
      <c r="K2792" s="2">
        <v>0.21634160721757101</v>
      </c>
      <c r="L2792" s="2">
        <v>0.108291207358426</v>
      </c>
      <c r="M2792" s="2">
        <v>3.7097323407167003E-2</v>
      </c>
      <c r="N2792" s="12">
        <v>2.4805596534863499E-3</v>
      </c>
      <c r="O2792" s="16">
        <v>1.56101928321155E-2</v>
      </c>
      <c r="P2792" s="3">
        <v>-0.42735692898081101</v>
      </c>
      <c r="Q2792" s="3">
        <v>-0.188632949819345</v>
      </c>
      <c r="R2792" s="3">
        <v>-0.288774537868773</v>
      </c>
      <c r="S2792" s="17">
        <v>-7.7048178984022206E-2</v>
      </c>
      <c r="T2792" s="21" t="s">
        <v>12950</v>
      </c>
      <c r="U2792" s="5" t="s">
        <v>12950</v>
      </c>
      <c r="V2792" s="5" t="s">
        <v>12950</v>
      </c>
      <c r="W2792" s="5" t="s">
        <v>12950</v>
      </c>
      <c r="X2792" s="22" t="s">
        <v>12950</v>
      </c>
      <c r="Y2792" s="21" t="s">
        <v>12950</v>
      </c>
      <c r="Z2792" s="5" t="s">
        <v>12950</v>
      </c>
      <c r="AA2792" s="5" t="s">
        <v>12950</v>
      </c>
      <c r="AB2792" s="5" t="s">
        <v>12950</v>
      </c>
      <c r="AC2792" s="22" t="s">
        <v>12950</v>
      </c>
      <c r="AD2792" s="16" t="s">
        <v>12950</v>
      </c>
      <c r="AE2792" s="3" t="s">
        <v>12950</v>
      </c>
      <c r="AF2792" s="3" t="s">
        <v>12950</v>
      </c>
      <c r="AG2792" s="3" t="s">
        <v>12950</v>
      </c>
      <c r="AH2792" s="17" t="s">
        <v>12950</v>
      </c>
    </row>
    <row r="2793" spans="1:34">
      <c r="A2793" t="s">
        <v>4438</v>
      </c>
      <c r="B2793" t="s">
        <v>4438</v>
      </c>
      <c r="E2793" s="6">
        <v>0.420916147361377</v>
      </c>
      <c r="F2793" s="1">
        <v>0.98873690239074796</v>
      </c>
      <c r="G2793" s="1">
        <v>0.21993241719662501</v>
      </c>
      <c r="H2793" s="1">
        <v>-2.8382858569492402E-2</v>
      </c>
      <c r="I2793" s="7">
        <v>0.480164124695521</v>
      </c>
      <c r="J2793" s="11">
        <v>-9.5744419197814706E-2</v>
      </c>
      <c r="K2793" s="2">
        <v>0.12383329177974101</v>
      </c>
      <c r="L2793" s="2">
        <v>9.5531691619606299E-2</v>
      </c>
      <c r="M2793" s="2">
        <v>-0.30463482947494602</v>
      </c>
      <c r="N2793" s="12">
        <v>0.298547567462081</v>
      </c>
      <c r="O2793" s="16">
        <v>-0.12096729973177101</v>
      </c>
      <c r="P2793" s="3">
        <v>0.51918508151889198</v>
      </c>
      <c r="Q2793" s="3">
        <v>0.13443340581795701</v>
      </c>
      <c r="R2793" s="3">
        <v>-0.161110497520527</v>
      </c>
      <c r="S2793" s="17">
        <v>-6.4085761078152203E-4</v>
      </c>
      <c r="T2793" s="21" t="s">
        <v>12950</v>
      </c>
      <c r="U2793" s="5" t="s">
        <v>12950</v>
      </c>
      <c r="V2793" s="5" t="s">
        <v>12950</v>
      </c>
      <c r="W2793" s="5" t="s">
        <v>12950</v>
      </c>
      <c r="X2793" s="22" t="s">
        <v>12950</v>
      </c>
      <c r="Y2793" s="21" t="s">
        <v>12950</v>
      </c>
      <c r="Z2793" s="5" t="s">
        <v>12950</v>
      </c>
      <c r="AA2793" s="5" t="s">
        <v>12950</v>
      </c>
      <c r="AB2793" s="5" t="s">
        <v>12950</v>
      </c>
      <c r="AC2793" s="22" t="s">
        <v>12950</v>
      </c>
      <c r="AD2793" s="16" t="s">
        <v>12950</v>
      </c>
      <c r="AE2793" s="3" t="s">
        <v>12950</v>
      </c>
      <c r="AF2793" s="3" t="s">
        <v>12950</v>
      </c>
      <c r="AG2793" s="3" t="s">
        <v>12950</v>
      </c>
      <c r="AH2793" s="17" t="s">
        <v>12950</v>
      </c>
    </row>
    <row r="2794" spans="1:34">
      <c r="A2794" t="s">
        <v>251</v>
      </c>
      <c r="B2794" t="s">
        <v>8964</v>
      </c>
      <c r="E2794" s="6">
        <v>0.103568036803892</v>
      </c>
      <c r="F2794" s="1">
        <v>-0.10966501962912301</v>
      </c>
      <c r="G2794" s="1">
        <v>-5.0353214550323599E-2</v>
      </c>
      <c r="H2794" s="1">
        <v>0.14045195337997801</v>
      </c>
      <c r="I2794" s="7">
        <v>-1.6082888131340099E-2</v>
      </c>
      <c r="J2794" s="11">
        <v>-0.14351317347019699</v>
      </c>
      <c r="K2794" s="2">
        <v>-0.237526156486951</v>
      </c>
      <c r="L2794" s="2">
        <v>-0.197584727289842</v>
      </c>
      <c r="M2794" s="2">
        <v>-0.15788244495134801</v>
      </c>
      <c r="N2794" s="12">
        <v>-0.374639951271169</v>
      </c>
      <c r="O2794" s="16">
        <v>-0.12834312242375701</v>
      </c>
      <c r="P2794" s="3">
        <v>-9.4511986974486595E-2</v>
      </c>
      <c r="Q2794" s="3">
        <v>-0.26376177902356301</v>
      </c>
      <c r="R2794" s="3">
        <v>-0.147342237539731</v>
      </c>
      <c r="S2794" s="17">
        <v>-3.0803823413385199E-2</v>
      </c>
      <c r="T2794" s="21" t="s">
        <v>12950</v>
      </c>
      <c r="U2794" s="5" t="s">
        <v>12950</v>
      </c>
      <c r="V2794" s="5" t="s">
        <v>12950</v>
      </c>
      <c r="W2794" s="5" t="s">
        <v>12950</v>
      </c>
      <c r="X2794" s="22" t="s">
        <v>12950</v>
      </c>
      <c r="Y2794" s="21" t="s">
        <v>12950</v>
      </c>
      <c r="Z2794" s="5" t="s">
        <v>12950</v>
      </c>
      <c r="AA2794" s="5" t="s">
        <v>12950</v>
      </c>
      <c r="AB2794" s="5" t="s">
        <v>12950</v>
      </c>
      <c r="AC2794" s="22" t="s">
        <v>12950</v>
      </c>
      <c r="AD2794" s="16" t="s">
        <v>12950</v>
      </c>
      <c r="AE2794" s="3" t="s">
        <v>12950</v>
      </c>
      <c r="AF2794" s="3" t="s">
        <v>12950</v>
      </c>
      <c r="AG2794" s="3" t="s">
        <v>12950</v>
      </c>
      <c r="AH2794" s="17" t="s">
        <v>12950</v>
      </c>
    </row>
    <row r="2795" spans="1:34">
      <c r="A2795" t="s">
        <v>3031</v>
      </c>
      <c r="B2795" t="s">
        <v>6726</v>
      </c>
      <c r="E2795" s="6">
        <v>0.14693804603131</v>
      </c>
      <c r="F2795" s="1">
        <v>8.6234498777697802E-2</v>
      </c>
      <c r="G2795" s="1">
        <v>0.13622630065993299</v>
      </c>
      <c r="H2795" s="1">
        <v>-3.16353796919329E-3</v>
      </c>
      <c r="I2795" s="7">
        <v>4.06773938103345E-2</v>
      </c>
      <c r="J2795" s="11">
        <v>0.23350209253314799</v>
      </c>
      <c r="K2795" s="2">
        <v>-3.8243210630845403E-2</v>
      </c>
      <c r="L2795" s="2">
        <v>-9.4733490918861102E-2</v>
      </c>
      <c r="M2795" s="2">
        <v>-7.00820325295059E-2</v>
      </c>
      <c r="N2795" s="12">
        <v>-0.14820323107434999</v>
      </c>
      <c r="O2795" s="16">
        <v>0.11692848609871</v>
      </c>
      <c r="P2795" s="3">
        <v>7.16154739526388E-2</v>
      </c>
      <c r="Q2795" s="3">
        <v>-0.14389342362156801</v>
      </c>
      <c r="R2795" s="3">
        <v>-3.180445439303E-2</v>
      </c>
      <c r="S2795" s="17">
        <v>-0.27369646824176302</v>
      </c>
      <c r="T2795" s="21" t="s">
        <v>12950</v>
      </c>
      <c r="U2795" s="5" t="s">
        <v>12950</v>
      </c>
      <c r="V2795" s="5" t="s">
        <v>12950</v>
      </c>
      <c r="W2795" s="5" t="s">
        <v>12950</v>
      </c>
      <c r="X2795" s="22" t="s">
        <v>12950</v>
      </c>
      <c r="Y2795" s="21" t="s">
        <v>12950</v>
      </c>
      <c r="Z2795" s="5" t="s">
        <v>12950</v>
      </c>
      <c r="AA2795" s="5" t="s">
        <v>12950</v>
      </c>
      <c r="AB2795" s="5" t="s">
        <v>12950</v>
      </c>
      <c r="AC2795" s="22" t="s">
        <v>12950</v>
      </c>
      <c r="AD2795" s="16" t="s">
        <v>12950</v>
      </c>
      <c r="AE2795" s="3" t="s">
        <v>12950</v>
      </c>
      <c r="AF2795" s="3" t="s">
        <v>12950</v>
      </c>
      <c r="AG2795" s="3" t="s">
        <v>12950</v>
      </c>
      <c r="AH2795" s="17" t="s">
        <v>12950</v>
      </c>
    </row>
    <row r="2796" spans="1:34">
      <c r="A2796" t="s">
        <v>1675</v>
      </c>
      <c r="B2796" t="s">
        <v>12890</v>
      </c>
      <c r="E2796" s="6">
        <v>3.6143752991131102</v>
      </c>
      <c r="F2796" s="1">
        <v>1.3512307700133399</v>
      </c>
      <c r="G2796" s="1">
        <v>0.64664387655113198</v>
      </c>
      <c r="H2796" s="1">
        <v>0.66357583740975701</v>
      </c>
      <c r="I2796" s="7">
        <v>0.89422438181764896</v>
      </c>
      <c r="J2796" s="11">
        <v>4.17621309651825</v>
      </c>
      <c r="K2796" s="2">
        <v>3.1736981358347398</v>
      </c>
      <c r="L2796" s="2">
        <v>1.2073062143980799</v>
      </c>
      <c r="M2796" s="2">
        <v>1.00608339524326</v>
      </c>
      <c r="N2796" s="12">
        <v>0.77153011719418696</v>
      </c>
      <c r="O2796" s="16">
        <v>5.0064256523270201</v>
      </c>
      <c r="P2796" s="3">
        <v>3.4890978754734601</v>
      </c>
      <c r="Q2796" s="3">
        <v>1.85659096898777</v>
      </c>
      <c r="R2796" s="3">
        <v>1.48433517106466</v>
      </c>
      <c r="S2796" s="17">
        <v>2.1661478632154898</v>
      </c>
      <c r="T2796" s="21" t="s">
        <v>12950</v>
      </c>
      <c r="U2796" s="5" t="s">
        <v>12950</v>
      </c>
      <c r="V2796" s="5" t="s">
        <v>12950</v>
      </c>
      <c r="W2796" s="5" t="s">
        <v>12950</v>
      </c>
      <c r="X2796" s="22" t="s">
        <v>12950</v>
      </c>
      <c r="Y2796" s="21" t="s">
        <v>12950</v>
      </c>
      <c r="Z2796" s="5" t="s">
        <v>12950</v>
      </c>
      <c r="AA2796" s="5" t="s">
        <v>12950</v>
      </c>
      <c r="AB2796" s="5" t="s">
        <v>12950</v>
      </c>
      <c r="AC2796" s="22" t="s">
        <v>12950</v>
      </c>
      <c r="AD2796" s="16" t="s">
        <v>12950</v>
      </c>
      <c r="AE2796" s="3" t="s">
        <v>12950</v>
      </c>
      <c r="AF2796" s="3" t="s">
        <v>12950</v>
      </c>
      <c r="AG2796" s="3" t="s">
        <v>12950</v>
      </c>
      <c r="AH2796" s="17" t="s">
        <v>12950</v>
      </c>
    </row>
    <row r="2797" spans="1:34">
      <c r="A2797" t="s">
        <v>2514</v>
      </c>
      <c r="B2797" t="s">
        <v>7090</v>
      </c>
      <c r="E2797" s="6">
        <v>-0.245617763487783</v>
      </c>
      <c r="F2797" s="1">
        <v>0.21489184509308501</v>
      </c>
      <c r="G2797" s="1">
        <v>9.8510795410098898E-2</v>
      </c>
      <c r="H2797" s="1">
        <v>0.20837005986669399</v>
      </c>
      <c r="I2797" s="7">
        <v>0.27663753774801902</v>
      </c>
      <c r="J2797" s="11">
        <v>-2.9850825932622602E-2</v>
      </c>
      <c r="K2797" s="2">
        <v>-0.24285174797790601</v>
      </c>
      <c r="L2797" s="2">
        <v>9.2139081278057797E-2</v>
      </c>
      <c r="M2797" s="2">
        <v>0.20128161935597699</v>
      </c>
      <c r="N2797" s="12">
        <v>0.33472319687749702</v>
      </c>
      <c r="O2797" s="16">
        <v>-0.16012601400372001</v>
      </c>
      <c r="P2797" s="3">
        <v>-0.195216805087186</v>
      </c>
      <c r="Q2797" s="3">
        <v>-9.6180878673536196E-2</v>
      </c>
      <c r="R2797" s="3">
        <v>-0.192073516606971</v>
      </c>
      <c r="S2797" s="17">
        <v>-1.8853116385383101E-3</v>
      </c>
      <c r="T2797" s="21" t="s">
        <v>12950</v>
      </c>
      <c r="U2797" s="5" t="s">
        <v>12950</v>
      </c>
      <c r="V2797" s="5" t="s">
        <v>12950</v>
      </c>
      <c r="W2797" s="5" t="s">
        <v>12950</v>
      </c>
      <c r="X2797" s="22" t="s">
        <v>12950</v>
      </c>
      <c r="Y2797" s="21" t="s">
        <v>12950</v>
      </c>
      <c r="Z2797" s="5" t="s">
        <v>12950</v>
      </c>
      <c r="AA2797" s="5" t="s">
        <v>12950</v>
      </c>
      <c r="AB2797" s="5" t="s">
        <v>12950</v>
      </c>
      <c r="AC2797" s="22" t="s">
        <v>12950</v>
      </c>
      <c r="AD2797" s="16" t="s">
        <v>12950</v>
      </c>
      <c r="AE2797" s="3" t="s">
        <v>12950</v>
      </c>
      <c r="AF2797" s="3" t="s">
        <v>12950</v>
      </c>
      <c r="AG2797" s="3" t="s">
        <v>12950</v>
      </c>
      <c r="AH2797" s="17" t="s">
        <v>12950</v>
      </c>
    </row>
    <row r="2798" spans="1:34">
      <c r="A2798" t="s">
        <v>5733</v>
      </c>
      <c r="B2798" t="s">
        <v>7948</v>
      </c>
      <c r="E2798" s="6">
        <v>0.30536095607824298</v>
      </c>
      <c r="F2798" s="1">
        <v>7.2968829656016601E-2</v>
      </c>
      <c r="G2798" s="1">
        <v>0.13290127030940899</v>
      </c>
      <c r="H2798" s="1">
        <v>0.20403028538431001</v>
      </c>
      <c r="I2798" s="7">
        <v>-0.167707249697301</v>
      </c>
      <c r="J2798" s="11">
        <v>0.34342183390882403</v>
      </c>
      <c r="K2798" s="2">
        <v>5.9173109025451399E-2</v>
      </c>
      <c r="L2798" s="2">
        <v>-0.12992987710561299</v>
      </c>
      <c r="M2798" s="2">
        <v>-1.9411847950815301E-2</v>
      </c>
      <c r="N2798" s="12">
        <v>0.104161757477478</v>
      </c>
      <c r="O2798" s="16">
        <v>0.26700838835693202</v>
      </c>
      <c r="P2798" s="3">
        <v>8.7744887815748504E-2</v>
      </c>
      <c r="Q2798" s="3">
        <v>-8.3549430024742896E-2</v>
      </c>
      <c r="R2798" s="3">
        <v>-0.132208418587137</v>
      </c>
      <c r="S2798" s="17">
        <v>-0.193741050479044</v>
      </c>
      <c r="T2798" s="21" t="s">
        <v>12950</v>
      </c>
      <c r="U2798" s="5" t="s">
        <v>12950</v>
      </c>
      <c r="V2798" s="5" t="s">
        <v>12950</v>
      </c>
      <c r="W2798" s="5" t="s">
        <v>12950</v>
      </c>
      <c r="X2798" s="22" t="s">
        <v>12950</v>
      </c>
      <c r="Y2798" s="21" t="s">
        <v>12950</v>
      </c>
      <c r="Z2798" s="5" t="s">
        <v>12950</v>
      </c>
      <c r="AA2798" s="5" t="s">
        <v>12950</v>
      </c>
      <c r="AB2798" s="5" t="s">
        <v>12950</v>
      </c>
      <c r="AC2798" s="22" t="s">
        <v>12950</v>
      </c>
      <c r="AD2798" s="16" t="s">
        <v>12950</v>
      </c>
      <c r="AE2798" s="3" t="s">
        <v>12950</v>
      </c>
      <c r="AF2798" s="3" t="s">
        <v>12950</v>
      </c>
      <c r="AG2798" s="3" t="s">
        <v>12950</v>
      </c>
      <c r="AH2798" s="17" t="s">
        <v>12950</v>
      </c>
    </row>
    <row r="2799" spans="1:34">
      <c r="A2799" t="s">
        <v>1100</v>
      </c>
      <c r="B2799" t="s">
        <v>1100</v>
      </c>
      <c r="E2799" s="6">
        <v>-1.00035585864819</v>
      </c>
      <c r="F2799" s="1">
        <v>9.9760411774705904E-2</v>
      </c>
      <c r="G2799" s="1">
        <v>6.4588598683280596E-2</v>
      </c>
      <c r="H2799" s="1">
        <v>2.2344147308806801E-2</v>
      </c>
      <c r="I2799" s="7">
        <v>-0.85545203573074902</v>
      </c>
      <c r="J2799" s="11">
        <v>-0.78567438049933702</v>
      </c>
      <c r="K2799" s="2">
        <v>-0.60262584344760195</v>
      </c>
      <c r="L2799" s="2">
        <v>-0.257651595714735</v>
      </c>
      <c r="M2799" s="2">
        <v>-0.46093401084354302</v>
      </c>
      <c r="N2799" s="12">
        <v>-0.27425462991668498</v>
      </c>
      <c r="O2799" s="16">
        <v>-0.90937837575537805</v>
      </c>
      <c r="P2799" s="3">
        <v>-0.20290025880970999</v>
      </c>
      <c r="Q2799" s="3">
        <v>-0.204701831401084</v>
      </c>
      <c r="R2799" s="3">
        <v>-5.9063146543498098E-2</v>
      </c>
      <c r="S2799" s="17">
        <v>1.21056952728741E-3</v>
      </c>
      <c r="T2799" s="21" t="s">
        <v>12950</v>
      </c>
      <c r="U2799" s="5" t="s">
        <v>12950</v>
      </c>
      <c r="V2799" s="5" t="s">
        <v>12950</v>
      </c>
      <c r="W2799" s="5" t="s">
        <v>12950</v>
      </c>
      <c r="X2799" s="22" t="s">
        <v>12950</v>
      </c>
      <c r="Y2799" s="21" t="s">
        <v>12950</v>
      </c>
      <c r="Z2799" s="5" t="s">
        <v>12950</v>
      </c>
      <c r="AA2799" s="5" t="s">
        <v>12950</v>
      </c>
      <c r="AB2799" s="5" t="s">
        <v>12950</v>
      </c>
      <c r="AC2799" s="22" t="s">
        <v>12950</v>
      </c>
      <c r="AD2799" s="16" t="s">
        <v>12950</v>
      </c>
      <c r="AE2799" s="3" t="s">
        <v>12950</v>
      </c>
      <c r="AF2799" s="3" t="s">
        <v>12950</v>
      </c>
      <c r="AG2799" s="3" t="s">
        <v>12950</v>
      </c>
      <c r="AH2799" s="17" t="s">
        <v>12950</v>
      </c>
    </row>
    <row r="2800" spans="1:34">
      <c r="A2800" t="s">
        <v>79</v>
      </c>
      <c r="B2800" t="s">
        <v>11558</v>
      </c>
      <c r="E2800" s="6">
        <v>0.67302146485397896</v>
      </c>
      <c r="F2800" s="1">
        <v>0.36823689364240803</v>
      </c>
      <c r="G2800" s="1">
        <v>0.38629268367906799</v>
      </c>
      <c r="H2800" s="1">
        <v>0.14617760318985701</v>
      </c>
      <c r="I2800" s="7">
        <v>0.13399690830528899</v>
      </c>
      <c r="J2800" s="11">
        <v>0.51278535856920604</v>
      </c>
      <c r="K2800" s="2">
        <v>0.30487654172169798</v>
      </c>
      <c r="L2800" s="2">
        <v>0.39474893148247397</v>
      </c>
      <c r="M2800" s="2">
        <v>0.62860098769953499</v>
      </c>
      <c r="N2800" s="12">
        <v>0.52982890668591798</v>
      </c>
      <c r="O2800" s="16">
        <v>0.53784122774666698</v>
      </c>
      <c r="P2800" s="3">
        <v>0.35103406963532502</v>
      </c>
      <c r="Q2800" s="3">
        <v>0.35992062133088798</v>
      </c>
      <c r="R2800" s="3">
        <v>0.42503406386604897</v>
      </c>
      <c r="S2800" s="17">
        <v>0.38924208734073501</v>
      </c>
      <c r="T2800" s="21" t="s">
        <v>12950</v>
      </c>
      <c r="U2800" s="5" t="s">
        <v>12950</v>
      </c>
      <c r="V2800" s="5" t="s">
        <v>12950</v>
      </c>
      <c r="W2800" s="5" t="s">
        <v>12950</v>
      </c>
      <c r="X2800" s="22" t="s">
        <v>12950</v>
      </c>
      <c r="Y2800" s="21" t="s">
        <v>12950</v>
      </c>
      <c r="Z2800" s="5" t="s">
        <v>12950</v>
      </c>
      <c r="AA2800" s="5" t="s">
        <v>12950</v>
      </c>
      <c r="AB2800" s="5" t="s">
        <v>12950</v>
      </c>
      <c r="AC2800" s="22" t="s">
        <v>12950</v>
      </c>
      <c r="AD2800" s="16" t="s">
        <v>12950</v>
      </c>
      <c r="AE2800" s="3" t="s">
        <v>12950</v>
      </c>
      <c r="AF2800" s="3" t="s">
        <v>12950</v>
      </c>
      <c r="AG2800" s="3" t="s">
        <v>12950</v>
      </c>
      <c r="AH2800" s="17" t="s">
        <v>12950</v>
      </c>
    </row>
    <row r="2801" spans="1:34">
      <c r="A2801" t="s">
        <v>6590</v>
      </c>
      <c r="B2801" t="s">
        <v>9581</v>
      </c>
      <c r="E2801" s="6">
        <v>-9.4034029888103707E-2</v>
      </c>
      <c r="F2801" s="1">
        <v>-0.10662398818423501</v>
      </c>
      <c r="G2801" s="1">
        <v>-0.10147271959088799</v>
      </c>
      <c r="H2801" s="1">
        <v>-0.16858507246544399</v>
      </c>
      <c r="I2801" s="7">
        <v>-0.15477841609347401</v>
      </c>
      <c r="J2801" s="11">
        <v>2.61824997603083E-2</v>
      </c>
      <c r="K2801" s="2">
        <v>-0.214604283760958</v>
      </c>
      <c r="L2801" s="2">
        <v>-0.261985041497657</v>
      </c>
      <c r="M2801" s="2">
        <v>-0.187694762845971</v>
      </c>
      <c r="N2801" s="12">
        <v>-0.15345238431361599</v>
      </c>
      <c r="O2801" s="16">
        <v>-6.7253847100742004E-2</v>
      </c>
      <c r="P2801" s="3">
        <v>-0.132873955973179</v>
      </c>
      <c r="Q2801" s="3">
        <v>-0.245305787833525</v>
      </c>
      <c r="R2801" s="3">
        <v>-0.257816244577043</v>
      </c>
      <c r="S2801" s="17">
        <v>-0.297418134650004</v>
      </c>
      <c r="T2801" s="21" t="s">
        <v>12950</v>
      </c>
      <c r="U2801" s="5" t="s">
        <v>12950</v>
      </c>
      <c r="V2801" s="5" t="s">
        <v>12950</v>
      </c>
      <c r="W2801" s="5" t="s">
        <v>12950</v>
      </c>
      <c r="X2801" s="22" t="s">
        <v>12950</v>
      </c>
      <c r="Y2801" s="21" t="s">
        <v>12950</v>
      </c>
      <c r="Z2801" s="5" t="s">
        <v>12950</v>
      </c>
      <c r="AA2801" s="5" t="s">
        <v>12950</v>
      </c>
      <c r="AB2801" s="5" t="s">
        <v>12950</v>
      </c>
      <c r="AC2801" s="22" t="s">
        <v>12950</v>
      </c>
      <c r="AD2801" s="16" t="s">
        <v>12950</v>
      </c>
      <c r="AE2801" s="3" t="s">
        <v>12950</v>
      </c>
      <c r="AF2801" s="3" t="s">
        <v>12950</v>
      </c>
      <c r="AG2801" s="3" t="s">
        <v>12950</v>
      </c>
      <c r="AH2801" s="17" t="s">
        <v>12950</v>
      </c>
    </row>
    <row r="2802" spans="1:34">
      <c r="A2802" t="s">
        <v>508</v>
      </c>
      <c r="B2802" t="s">
        <v>7901</v>
      </c>
      <c r="E2802" s="6">
        <v>-0.150699448875042</v>
      </c>
      <c r="F2802" s="1">
        <v>-0.194192058969336</v>
      </c>
      <c r="G2802" s="1">
        <v>1.3927637443245201E-2</v>
      </c>
      <c r="H2802" s="1">
        <v>-0.20123848502741901</v>
      </c>
      <c r="I2802" s="7">
        <v>-0.179775647613966</v>
      </c>
      <c r="J2802" s="11">
        <v>8.4605125243719007E-2</v>
      </c>
      <c r="K2802" s="2">
        <v>-7.1735323611336901E-2</v>
      </c>
      <c r="L2802" s="2">
        <v>6.5174584149816306E-2</v>
      </c>
      <c r="M2802" s="2">
        <v>-5.4931056462485597E-3</v>
      </c>
      <c r="N2802" s="12">
        <v>-3.6200716429997899E-2</v>
      </c>
      <c r="O2802" s="16">
        <v>6.0017806825280698E-2</v>
      </c>
      <c r="P2802" s="3">
        <v>-9.9543245771963704E-2</v>
      </c>
      <c r="Q2802" s="3">
        <v>-0.119267126391089</v>
      </c>
      <c r="R2802" s="3">
        <v>4.3629633042256102E-2</v>
      </c>
      <c r="S2802" s="17">
        <v>-2.2199625382245399E-2</v>
      </c>
      <c r="T2802" s="21" t="s">
        <v>12950</v>
      </c>
      <c r="U2802" s="5" t="s">
        <v>12950</v>
      </c>
      <c r="V2802" s="5" t="s">
        <v>12950</v>
      </c>
      <c r="W2802" s="5" t="s">
        <v>12950</v>
      </c>
      <c r="X2802" s="22" t="s">
        <v>12950</v>
      </c>
      <c r="Y2802" s="21" t="s">
        <v>12950</v>
      </c>
      <c r="Z2802" s="5" t="s">
        <v>12950</v>
      </c>
      <c r="AA2802" s="5" t="s">
        <v>12950</v>
      </c>
      <c r="AB2802" s="5" t="s">
        <v>12950</v>
      </c>
      <c r="AC2802" s="22" t="s">
        <v>12950</v>
      </c>
      <c r="AD2802" s="16" t="s">
        <v>12950</v>
      </c>
      <c r="AE2802" s="3" t="s">
        <v>12950</v>
      </c>
      <c r="AF2802" s="3" t="s">
        <v>12950</v>
      </c>
      <c r="AG2802" s="3" t="s">
        <v>12950</v>
      </c>
      <c r="AH2802" s="17" t="s">
        <v>12950</v>
      </c>
    </row>
    <row r="2803" spans="1:34">
      <c r="A2803" t="s">
        <v>681</v>
      </c>
      <c r="B2803" t="s">
        <v>7189</v>
      </c>
      <c r="E2803" s="6">
        <v>0.24421765064956699</v>
      </c>
      <c r="F2803" s="1">
        <v>1.9992831836668202E-3</v>
      </c>
      <c r="G2803" s="1">
        <v>-0.217439380212158</v>
      </c>
      <c r="H2803" s="1">
        <v>-0.100662197960853</v>
      </c>
      <c r="I2803" s="7">
        <v>-9.6523415869215104E-2</v>
      </c>
      <c r="J2803" s="11">
        <v>0.57686580911005803</v>
      </c>
      <c r="K2803" s="2">
        <v>-3.9311629435558403E-2</v>
      </c>
      <c r="L2803" s="2">
        <v>-0.278979686574783</v>
      </c>
      <c r="M2803" s="2">
        <v>-8.8575706139708305E-2</v>
      </c>
      <c r="N2803" s="12">
        <v>-1.19343028564133E-2</v>
      </c>
      <c r="O2803" s="16">
        <v>0.233181720784263</v>
      </c>
      <c r="P2803" s="3">
        <v>-6.9052341313575405E-2</v>
      </c>
      <c r="Q2803" s="3">
        <v>-0.256267771071781</v>
      </c>
      <c r="R2803" s="3">
        <v>-4.4224235473851702E-2</v>
      </c>
      <c r="S2803" s="17">
        <v>-0.185814075319263</v>
      </c>
      <c r="T2803" s="21" t="s">
        <v>12950</v>
      </c>
      <c r="U2803" s="5" t="s">
        <v>12950</v>
      </c>
      <c r="V2803" s="5" t="s">
        <v>12950</v>
      </c>
      <c r="W2803" s="5" t="s">
        <v>12950</v>
      </c>
      <c r="X2803" s="22" t="s">
        <v>12950</v>
      </c>
      <c r="Y2803" s="21" t="s">
        <v>12950</v>
      </c>
      <c r="Z2803" s="5" t="s">
        <v>12950</v>
      </c>
      <c r="AA2803" s="5" t="s">
        <v>12950</v>
      </c>
      <c r="AB2803" s="5" t="s">
        <v>12950</v>
      </c>
      <c r="AC2803" s="22" t="s">
        <v>12950</v>
      </c>
      <c r="AD2803" s="16" t="s">
        <v>12950</v>
      </c>
      <c r="AE2803" s="3" t="s">
        <v>12950</v>
      </c>
      <c r="AF2803" s="3" t="s">
        <v>12950</v>
      </c>
      <c r="AG2803" s="3" t="s">
        <v>12950</v>
      </c>
      <c r="AH2803" s="17" t="s">
        <v>12950</v>
      </c>
    </row>
    <row r="2804" spans="1:34">
      <c r="A2804" t="s">
        <v>3416</v>
      </c>
      <c r="B2804" t="s">
        <v>3416</v>
      </c>
      <c r="E2804" s="6">
        <v>0.35714008664555003</v>
      </c>
      <c r="F2804" s="1">
        <v>1.6314543259752501</v>
      </c>
      <c r="G2804" s="1">
        <v>2.0103008872491701</v>
      </c>
      <c r="H2804" s="1">
        <v>2.3277986913923798</v>
      </c>
      <c r="I2804" s="7">
        <v>1.9041894643844099</v>
      </c>
      <c r="J2804" s="11">
        <v>0.89182949473774298</v>
      </c>
      <c r="K2804" s="2">
        <v>1.1002240029225101</v>
      </c>
      <c r="L2804" s="2">
        <v>1.46966790867856</v>
      </c>
      <c r="M2804" s="2">
        <v>2.17971788829432</v>
      </c>
      <c r="N2804" s="12">
        <v>2.4106012683287101</v>
      </c>
      <c r="O2804" s="16">
        <v>-0.93056627797599301</v>
      </c>
      <c r="P2804" s="3">
        <v>1.5060080535251701</v>
      </c>
      <c r="Q2804" s="3">
        <v>-6.5338202845484097E-2</v>
      </c>
      <c r="R2804" s="3">
        <v>0.55727210932954496</v>
      </c>
      <c r="S2804" s="17">
        <v>0.373243062943584</v>
      </c>
      <c r="T2804" s="21" t="s">
        <v>12950</v>
      </c>
      <c r="U2804" s="5" t="s">
        <v>12950</v>
      </c>
      <c r="V2804" s="5" t="s">
        <v>12950</v>
      </c>
      <c r="W2804" s="5" t="s">
        <v>12950</v>
      </c>
      <c r="X2804" s="22" t="s">
        <v>12950</v>
      </c>
      <c r="Y2804" s="21" t="s">
        <v>12950</v>
      </c>
      <c r="Z2804" s="5" t="s">
        <v>12950</v>
      </c>
      <c r="AA2804" s="5" t="s">
        <v>12950</v>
      </c>
      <c r="AB2804" s="5" t="s">
        <v>12950</v>
      </c>
      <c r="AC2804" s="22" t="s">
        <v>12950</v>
      </c>
      <c r="AD2804" s="16" t="s">
        <v>12950</v>
      </c>
      <c r="AE2804" s="3" t="s">
        <v>12950</v>
      </c>
      <c r="AF2804" s="3" t="s">
        <v>12950</v>
      </c>
      <c r="AG2804" s="3" t="s">
        <v>12950</v>
      </c>
      <c r="AH2804" s="17" t="s">
        <v>12950</v>
      </c>
    </row>
    <row r="2805" spans="1:34">
      <c r="A2805" t="s">
        <v>991</v>
      </c>
      <c r="B2805" t="s">
        <v>10819</v>
      </c>
      <c r="E2805" s="6">
        <v>0.464783555684668</v>
      </c>
      <c r="F2805" s="1">
        <v>0.228109517249108</v>
      </c>
      <c r="G2805" s="1">
        <v>0.23956516453218099</v>
      </c>
      <c r="H2805" s="1">
        <v>0.13378919846235099</v>
      </c>
      <c r="I2805" s="7">
        <v>0.26613153768425601</v>
      </c>
      <c r="J2805" s="11">
        <v>0.596999601992382</v>
      </c>
      <c r="K2805" s="2">
        <v>0.19814792815062199</v>
      </c>
      <c r="L2805" s="2">
        <v>0.175007866931953</v>
      </c>
      <c r="M2805" s="2">
        <v>0.19715773627824801</v>
      </c>
      <c r="N2805" s="12">
        <v>0.204099033311961</v>
      </c>
      <c r="O2805" s="16">
        <v>0.64320567344229296</v>
      </c>
      <c r="P2805" s="3">
        <v>0.27653324084592301</v>
      </c>
      <c r="Q2805" s="3">
        <v>0.21537654881982299</v>
      </c>
      <c r="R2805" s="3">
        <v>0.22286629520423501</v>
      </c>
      <c r="S2805" s="17">
        <v>0.19101185674788401</v>
      </c>
      <c r="T2805" s="21" t="s">
        <v>12950</v>
      </c>
      <c r="U2805" s="5" t="s">
        <v>12950</v>
      </c>
      <c r="V2805" s="5" t="s">
        <v>12950</v>
      </c>
      <c r="W2805" s="5" t="s">
        <v>12950</v>
      </c>
      <c r="X2805" s="22" t="s">
        <v>12950</v>
      </c>
      <c r="Y2805" s="21" t="s">
        <v>12950</v>
      </c>
      <c r="Z2805" s="5" t="s">
        <v>12950</v>
      </c>
      <c r="AA2805" s="5" t="s">
        <v>12950</v>
      </c>
      <c r="AB2805" s="5" t="s">
        <v>12950</v>
      </c>
      <c r="AC2805" s="22" t="s">
        <v>12950</v>
      </c>
      <c r="AD2805" s="16" t="s">
        <v>12950</v>
      </c>
      <c r="AE2805" s="3" t="s">
        <v>12950</v>
      </c>
      <c r="AF2805" s="3" t="s">
        <v>12950</v>
      </c>
      <c r="AG2805" s="3" t="s">
        <v>12950</v>
      </c>
      <c r="AH2805" s="17" t="s">
        <v>12950</v>
      </c>
    </row>
    <row r="2806" spans="1:34">
      <c r="A2806" t="s">
        <v>5135</v>
      </c>
      <c r="B2806" t="s">
        <v>10791</v>
      </c>
      <c r="E2806" s="6">
        <v>0.21668182179215101</v>
      </c>
      <c r="F2806" s="1">
        <v>0.55125875029131999</v>
      </c>
      <c r="G2806" s="1">
        <v>0.403510409594454</v>
      </c>
      <c r="H2806" s="1">
        <v>0.33040701408453998</v>
      </c>
      <c r="I2806" s="7">
        <v>0.47124995309624501</v>
      </c>
      <c r="J2806" s="11">
        <v>0.156956008442106</v>
      </c>
      <c r="K2806" s="2">
        <v>0.21901953523849099</v>
      </c>
      <c r="L2806" s="2">
        <v>0.32058798225943802</v>
      </c>
      <c r="M2806" s="2">
        <v>0.22143779412658701</v>
      </c>
      <c r="N2806" s="12">
        <v>0.43298059763897601</v>
      </c>
      <c r="O2806" s="16">
        <v>7.1691945310460803E-2</v>
      </c>
      <c r="P2806" s="3">
        <v>2.7463145888103401E-2</v>
      </c>
      <c r="Q2806" s="3">
        <v>0.28550900216143099</v>
      </c>
      <c r="R2806" s="3">
        <v>0.13525326787046199</v>
      </c>
      <c r="S2806" s="17">
        <v>0.358914111154851</v>
      </c>
      <c r="T2806" s="21" t="s">
        <v>12950</v>
      </c>
      <c r="U2806" s="5" t="s">
        <v>12950</v>
      </c>
      <c r="V2806" s="5" t="s">
        <v>12950</v>
      </c>
      <c r="W2806" s="5" t="s">
        <v>12950</v>
      </c>
      <c r="X2806" s="22" t="s">
        <v>12950</v>
      </c>
      <c r="Y2806" s="21" t="s">
        <v>12950</v>
      </c>
      <c r="Z2806" s="5" t="s">
        <v>12950</v>
      </c>
      <c r="AA2806" s="5" t="s">
        <v>12950</v>
      </c>
      <c r="AB2806" s="5" t="s">
        <v>12950</v>
      </c>
      <c r="AC2806" s="22" t="s">
        <v>12950</v>
      </c>
      <c r="AD2806" s="16" t="s">
        <v>12950</v>
      </c>
      <c r="AE2806" s="3" t="s">
        <v>12950</v>
      </c>
      <c r="AF2806" s="3" t="s">
        <v>12950</v>
      </c>
      <c r="AG2806" s="3" t="s">
        <v>12950</v>
      </c>
      <c r="AH2806" s="17" t="s">
        <v>12950</v>
      </c>
    </row>
    <row r="2807" spans="1:34">
      <c r="A2807" t="s">
        <v>1353</v>
      </c>
      <c r="B2807" t="s">
        <v>7684</v>
      </c>
      <c r="E2807" s="6">
        <v>-5.1582014105030299E-2</v>
      </c>
      <c r="F2807" s="1">
        <v>3.3059818516889501E-2</v>
      </c>
      <c r="G2807" s="1">
        <v>-3.5424592385344102E-2</v>
      </c>
      <c r="H2807" s="1">
        <v>-1.11646213999862E-2</v>
      </c>
      <c r="I2807" s="7">
        <v>2.4725216681351199E-2</v>
      </c>
      <c r="J2807" s="11">
        <v>0.25764479981510302</v>
      </c>
      <c r="K2807" s="2">
        <v>-3.25967798602765E-3</v>
      </c>
      <c r="L2807" s="2">
        <v>6.09104189698614E-2</v>
      </c>
      <c r="M2807" s="2">
        <v>3.0183343248931802E-3</v>
      </c>
      <c r="N2807" s="12">
        <v>2.7459634049073901E-2</v>
      </c>
      <c r="O2807" s="16">
        <v>0.25852971006011899</v>
      </c>
      <c r="P2807" s="3">
        <v>0.19312761082904301</v>
      </c>
      <c r="Q2807" s="3">
        <v>6.9656524783043197E-2</v>
      </c>
      <c r="R2807" s="3">
        <v>1.0184502204395001E-2</v>
      </c>
      <c r="S2807" s="17">
        <v>-0.17983202600919199</v>
      </c>
      <c r="T2807" s="21" t="s">
        <v>12950</v>
      </c>
      <c r="U2807" s="5" t="s">
        <v>12950</v>
      </c>
      <c r="V2807" s="5" t="s">
        <v>12950</v>
      </c>
      <c r="W2807" s="5" t="s">
        <v>12950</v>
      </c>
      <c r="X2807" s="22" t="s">
        <v>12950</v>
      </c>
      <c r="Y2807" s="21" t="s">
        <v>12950</v>
      </c>
      <c r="Z2807" s="5" t="s">
        <v>12950</v>
      </c>
      <c r="AA2807" s="5" t="s">
        <v>12950</v>
      </c>
      <c r="AB2807" s="5" t="s">
        <v>12950</v>
      </c>
      <c r="AC2807" s="22" t="s">
        <v>12950</v>
      </c>
      <c r="AD2807" s="16" t="s">
        <v>12950</v>
      </c>
      <c r="AE2807" s="3" t="s">
        <v>12950</v>
      </c>
      <c r="AF2807" s="3" t="s">
        <v>12950</v>
      </c>
      <c r="AG2807" s="3" t="s">
        <v>12950</v>
      </c>
      <c r="AH2807" s="17" t="s">
        <v>12950</v>
      </c>
    </row>
    <row r="2808" spans="1:34">
      <c r="A2808" t="s">
        <v>6487</v>
      </c>
      <c r="B2808" t="s">
        <v>12797</v>
      </c>
      <c r="E2808" s="6">
        <v>1.8402224608592599</v>
      </c>
      <c r="F2808" s="1">
        <v>0.771612591408249</v>
      </c>
      <c r="G2808" s="1">
        <v>1.3231723696876001</v>
      </c>
      <c r="H2808" s="1">
        <v>1.04084062662233</v>
      </c>
      <c r="I2808" s="7">
        <v>1.19532411307179</v>
      </c>
      <c r="J2808" s="11">
        <v>2.4040313563204498</v>
      </c>
      <c r="K2808" s="2">
        <v>0.95250043441001797</v>
      </c>
      <c r="L2808" s="2">
        <v>1.2517745055718801</v>
      </c>
      <c r="M2808" s="2">
        <v>1.5265681486968099</v>
      </c>
      <c r="N2808" s="12">
        <v>1.1068985400742499</v>
      </c>
      <c r="O2808" s="16">
        <v>2.12902296545214</v>
      </c>
      <c r="P2808" s="3">
        <v>0.95907606456732197</v>
      </c>
      <c r="Q2808" s="3">
        <v>0.978307651700834</v>
      </c>
      <c r="R2808" s="3">
        <v>1.34501275998576</v>
      </c>
      <c r="S2808" s="17">
        <v>0.98853497315263805</v>
      </c>
      <c r="T2808" s="21" t="s">
        <v>12950</v>
      </c>
      <c r="U2808" s="5" t="s">
        <v>12950</v>
      </c>
      <c r="V2808" s="5" t="s">
        <v>12950</v>
      </c>
      <c r="W2808" s="5" t="s">
        <v>12950</v>
      </c>
      <c r="X2808" s="22" t="s">
        <v>12950</v>
      </c>
      <c r="Y2808" s="21" t="s">
        <v>12950</v>
      </c>
      <c r="Z2808" s="5" t="s">
        <v>12950</v>
      </c>
      <c r="AA2808" s="5" t="s">
        <v>12950</v>
      </c>
      <c r="AB2808" s="5" t="s">
        <v>12950</v>
      </c>
      <c r="AC2808" s="22" t="s">
        <v>12950</v>
      </c>
      <c r="AD2808" s="16" t="s">
        <v>12950</v>
      </c>
      <c r="AE2808" s="3" t="s">
        <v>12950</v>
      </c>
      <c r="AF2808" s="3" t="s">
        <v>12950</v>
      </c>
      <c r="AG2808" s="3" t="s">
        <v>12950</v>
      </c>
      <c r="AH2808" s="17" t="s">
        <v>12950</v>
      </c>
    </row>
    <row r="2809" spans="1:34">
      <c r="A2809" t="s">
        <v>1133</v>
      </c>
      <c r="B2809" t="s">
        <v>10131</v>
      </c>
      <c r="E2809" s="6">
        <v>-0.297656498434413</v>
      </c>
      <c r="F2809" s="1">
        <v>-0.43063306691383701</v>
      </c>
      <c r="G2809" s="1">
        <v>-0.13011931360547499</v>
      </c>
      <c r="H2809" s="1">
        <v>-0.18494462197373901</v>
      </c>
      <c r="I2809" s="7">
        <v>-1.2264001811929401E-2</v>
      </c>
      <c r="J2809" s="11">
        <v>-0.27122987868866699</v>
      </c>
      <c r="K2809" s="2">
        <v>-0.15325212722808401</v>
      </c>
      <c r="L2809" s="2">
        <v>-0.395661918902944</v>
      </c>
      <c r="M2809" s="2">
        <v>-8.0145563862814E-3</v>
      </c>
      <c r="N2809" s="12">
        <v>-0.137845483657101</v>
      </c>
      <c r="O2809" s="16">
        <v>-0.26830073199100701</v>
      </c>
      <c r="P2809" s="3">
        <v>-0.27360054784078502</v>
      </c>
      <c r="Q2809" s="3">
        <v>-0.39780846724742203</v>
      </c>
      <c r="R2809" s="3">
        <v>3.1892260817902598E-2</v>
      </c>
      <c r="S2809" s="17">
        <v>-0.14855059890539399</v>
      </c>
      <c r="T2809" s="21" t="s">
        <v>12950</v>
      </c>
      <c r="U2809" s="5" t="s">
        <v>12950</v>
      </c>
      <c r="V2809" s="5" t="s">
        <v>12950</v>
      </c>
      <c r="W2809" s="5" t="s">
        <v>12950</v>
      </c>
      <c r="X2809" s="22" t="s">
        <v>12950</v>
      </c>
      <c r="Y2809" s="21" t="s">
        <v>12950</v>
      </c>
      <c r="Z2809" s="5" t="s">
        <v>12950</v>
      </c>
      <c r="AA2809" s="5" t="s">
        <v>12950</v>
      </c>
      <c r="AB2809" s="5" t="s">
        <v>12950</v>
      </c>
      <c r="AC2809" s="22" t="s">
        <v>12950</v>
      </c>
      <c r="AD2809" s="16" t="s">
        <v>12950</v>
      </c>
      <c r="AE2809" s="3" t="s">
        <v>12950</v>
      </c>
      <c r="AF2809" s="3" t="s">
        <v>12950</v>
      </c>
      <c r="AG2809" s="3" t="s">
        <v>12950</v>
      </c>
      <c r="AH2809" s="17" t="s">
        <v>12950</v>
      </c>
    </row>
    <row r="2810" spans="1:34">
      <c r="A2810" t="s">
        <v>4345</v>
      </c>
      <c r="B2810" t="s">
        <v>8190</v>
      </c>
      <c r="E2810" s="6">
        <v>-8.4536382933369097E-2</v>
      </c>
      <c r="F2810" s="1">
        <v>-7.0131860118673395E-2</v>
      </c>
      <c r="G2810" s="1">
        <v>-6.6023240631658098E-2</v>
      </c>
      <c r="H2810" s="1">
        <v>1.8233738850829299E-2</v>
      </c>
      <c r="I2810" s="7">
        <v>-0.107428609227219</v>
      </c>
      <c r="J2810" s="11">
        <v>-7.8083579106896603E-2</v>
      </c>
      <c r="K2810" s="2">
        <v>-0.151411072155374</v>
      </c>
      <c r="L2810" s="2">
        <v>-0.17595866675368199</v>
      </c>
      <c r="M2810" s="2">
        <v>1.3020106964294899E-2</v>
      </c>
      <c r="N2810" s="12">
        <v>-8.1959781785241395E-2</v>
      </c>
      <c r="O2810" s="16">
        <v>-5.2194072295223999E-2</v>
      </c>
      <c r="P2810" s="3">
        <v>-0.220357601376099</v>
      </c>
      <c r="Q2810" s="3">
        <v>2.53987046551798E-2</v>
      </c>
      <c r="R2810" s="3">
        <v>2.4947672104111002E-3</v>
      </c>
      <c r="S2810" s="17">
        <v>3.4505796232187601E-3</v>
      </c>
      <c r="T2810" s="21" t="s">
        <v>12950</v>
      </c>
      <c r="U2810" s="5" t="s">
        <v>12950</v>
      </c>
      <c r="V2810" s="5" t="s">
        <v>12950</v>
      </c>
      <c r="W2810" s="5" t="s">
        <v>12950</v>
      </c>
      <c r="X2810" s="22" t="s">
        <v>12950</v>
      </c>
      <c r="Y2810" s="21" t="s">
        <v>12950</v>
      </c>
      <c r="Z2810" s="5" t="s">
        <v>12950</v>
      </c>
      <c r="AA2810" s="5" t="s">
        <v>12950</v>
      </c>
      <c r="AB2810" s="5" t="s">
        <v>12950</v>
      </c>
      <c r="AC2810" s="22" t="s">
        <v>12950</v>
      </c>
      <c r="AD2810" s="16" t="s">
        <v>12950</v>
      </c>
      <c r="AE2810" s="3" t="s">
        <v>12950</v>
      </c>
      <c r="AF2810" s="3" t="s">
        <v>12950</v>
      </c>
      <c r="AG2810" s="3" t="s">
        <v>12950</v>
      </c>
      <c r="AH2810" s="17" t="s">
        <v>12950</v>
      </c>
    </row>
    <row r="2811" spans="1:34">
      <c r="A2811" t="s">
        <v>2091</v>
      </c>
      <c r="B2811" t="s">
        <v>8209</v>
      </c>
      <c r="E2811" s="6">
        <v>-0.10556715465292001</v>
      </c>
      <c r="F2811" s="1">
        <v>-0.18806616795244499</v>
      </c>
      <c r="G2811" s="1">
        <v>-0.16496819773045701</v>
      </c>
      <c r="H2811" s="1">
        <v>-0.15830318866124499</v>
      </c>
      <c r="I2811" s="7">
        <v>-0.165576963705691</v>
      </c>
      <c r="J2811" s="11">
        <v>0.125862986398385</v>
      </c>
      <c r="K2811" s="2">
        <v>-1.81835847428874E-2</v>
      </c>
      <c r="L2811" s="2">
        <v>-6.1495502714985703E-2</v>
      </c>
      <c r="M2811" s="2">
        <v>2.3140204670157399E-2</v>
      </c>
      <c r="N2811" s="12">
        <v>-6.9581606516549696E-2</v>
      </c>
      <c r="O2811" s="16">
        <v>6.0251696336197799E-2</v>
      </c>
      <c r="P2811" s="3">
        <v>-0.134028942230589</v>
      </c>
      <c r="Q2811" s="3">
        <v>-0.12366011321027701</v>
      </c>
      <c r="R2811" s="3">
        <v>3.6288564552681903E-2</v>
      </c>
      <c r="S2811" s="17">
        <v>-0.103524099365258</v>
      </c>
      <c r="T2811" s="21" t="s">
        <v>12950</v>
      </c>
      <c r="U2811" s="5" t="s">
        <v>12950</v>
      </c>
      <c r="V2811" s="5" t="s">
        <v>12950</v>
      </c>
      <c r="W2811" s="5" t="s">
        <v>12950</v>
      </c>
      <c r="X2811" s="22" t="s">
        <v>12950</v>
      </c>
      <c r="Y2811" s="21" t="s">
        <v>12950</v>
      </c>
      <c r="Z2811" s="5" t="s">
        <v>12950</v>
      </c>
      <c r="AA2811" s="5" t="s">
        <v>12950</v>
      </c>
      <c r="AB2811" s="5" t="s">
        <v>12950</v>
      </c>
      <c r="AC2811" s="22" t="s">
        <v>12950</v>
      </c>
      <c r="AD2811" s="16" t="s">
        <v>12950</v>
      </c>
      <c r="AE2811" s="3" t="s">
        <v>12950</v>
      </c>
      <c r="AF2811" s="3" t="s">
        <v>12950</v>
      </c>
      <c r="AG2811" s="3" t="s">
        <v>12950</v>
      </c>
      <c r="AH2811" s="17" t="s">
        <v>12950</v>
      </c>
    </row>
    <row r="2812" spans="1:34">
      <c r="A2812" t="s">
        <v>4622</v>
      </c>
      <c r="B2812" t="s">
        <v>9904</v>
      </c>
      <c r="E2812" s="6">
        <v>0.19259075909086701</v>
      </c>
      <c r="F2812" s="1">
        <v>0.19089596525767899</v>
      </c>
      <c r="G2812" s="1">
        <v>0.51377665789643201</v>
      </c>
      <c r="H2812" s="1">
        <v>0.265788163927618</v>
      </c>
      <c r="I2812" s="7">
        <v>7.5438766510092297E-3</v>
      </c>
      <c r="J2812" s="11">
        <v>0.31791129316754102</v>
      </c>
      <c r="K2812" s="2">
        <v>6.9812704070073396E-3</v>
      </c>
      <c r="L2812" s="2">
        <v>6.3356467500117697E-2</v>
      </c>
      <c r="M2812" s="2">
        <v>0.24710253229050499</v>
      </c>
      <c r="N2812" s="12">
        <v>0.230189072166677</v>
      </c>
      <c r="O2812" s="16">
        <v>0.29783947460604598</v>
      </c>
      <c r="P2812" s="3">
        <v>-7.5545608484021101E-2</v>
      </c>
      <c r="Q2812" s="3">
        <v>0.129619536188435</v>
      </c>
      <c r="R2812" s="3">
        <v>0.19641598261604001</v>
      </c>
      <c r="S2812" s="17">
        <v>0.197960560806622</v>
      </c>
      <c r="T2812" s="21" t="s">
        <v>12950</v>
      </c>
      <c r="U2812" s="5" t="s">
        <v>12950</v>
      </c>
      <c r="V2812" s="5" t="s">
        <v>12950</v>
      </c>
      <c r="W2812" s="5" t="s">
        <v>12950</v>
      </c>
      <c r="X2812" s="22" t="s">
        <v>12950</v>
      </c>
      <c r="Y2812" s="21" t="s">
        <v>12950</v>
      </c>
      <c r="Z2812" s="5" t="s">
        <v>12950</v>
      </c>
      <c r="AA2812" s="5" t="s">
        <v>12950</v>
      </c>
      <c r="AB2812" s="5" t="s">
        <v>12950</v>
      </c>
      <c r="AC2812" s="22" t="s">
        <v>12950</v>
      </c>
      <c r="AD2812" s="16" t="s">
        <v>12950</v>
      </c>
      <c r="AE2812" s="3" t="s">
        <v>12950</v>
      </c>
      <c r="AF2812" s="3" t="s">
        <v>12950</v>
      </c>
      <c r="AG2812" s="3" t="s">
        <v>12950</v>
      </c>
      <c r="AH2812" s="17" t="s">
        <v>12950</v>
      </c>
    </row>
    <row r="2813" spans="1:34">
      <c r="A2813" t="s">
        <v>4801</v>
      </c>
      <c r="B2813" t="s">
        <v>9193</v>
      </c>
      <c r="E2813" s="6">
        <v>0.171975927659964</v>
      </c>
      <c r="F2813" s="1">
        <v>-0.31149294947213002</v>
      </c>
      <c r="G2813" s="1">
        <v>-0.33078818249384401</v>
      </c>
      <c r="H2813" s="1">
        <v>-0.41602146398783102</v>
      </c>
      <c r="I2813" s="7">
        <v>-0.25119099488000601</v>
      </c>
      <c r="J2813" s="11">
        <v>3.4579353994790602E-3</v>
      </c>
      <c r="K2813" s="2">
        <v>0.145232188722454</v>
      </c>
      <c r="L2813" s="2">
        <v>-2.03951778462656E-2</v>
      </c>
      <c r="M2813" s="2">
        <v>-0.123951122643207</v>
      </c>
      <c r="N2813" s="12">
        <v>-0.17328563692073201</v>
      </c>
      <c r="O2813" s="16">
        <v>-1.01919304271747E-2</v>
      </c>
      <c r="P2813" s="3">
        <v>-0.107808553520196</v>
      </c>
      <c r="Q2813" s="3">
        <v>-0.280598276666716</v>
      </c>
      <c r="R2813" s="3">
        <v>-0.124078512291645</v>
      </c>
      <c r="S2813" s="17">
        <v>-0.14238865649546001</v>
      </c>
      <c r="T2813" s="21" t="s">
        <v>12950</v>
      </c>
      <c r="U2813" s="5" t="s">
        <v>12950</v>
      </c>
      <c r="V2813" s="5" t="s">
        <v>12950</v>
      </c>
      <c r="W2813" s="5" t="s">
        <v>12950</v>
      </c>
      <c r="X2813" s="22" t="s">
        <v>12950</v>
      </c>
      <c r="Y2813" s="21" t="s">
        <v>12950</v>
      </c>
      <c r="Z2813" s="5" t="s">
        <v>12950</v>
      </c>
      <c r="AA2813" s="5" t="s">
        <v>12950</v>
      </c>
      <c r="AB2813" s="5" t="s">
        <v>12950</v>
      </c>
      <c r="AC2813" s="22" t="s">
        <v>12950</v>
      </c>
      <c r="AD2813" s="16" t="s">
        <v>12950</v>
      </c>
      <c r="AE2813" s="3" t="s">
        <v>12950</v>
      </c>
      <c r="AF2813" s="3" t="s">
        <v>12950</v>
      </c>
      <c r="AG2813" s="3" t="s">
        <v>12950</v>
      </c>
      <c r="AH2813" s="17" t="s">
        <v>12950</v>
      </c>
    </row>
    <row r="2814" spans="1:34">
      <c r="A2814" t="s">
        <v>734</v>
      </c>
      <c r="B2814" t="s">
        <v>12457</v>
      </c>
      <c r="E2814" s="6">
        <v>-1.1807944816520399</v>
      </c>
      <c r="F2814" s="1">
        <v>-0.54088590574069795</v>
      </c>
      <c r="G2814" s="1">
        <v>-0.65000790454957802</v>
      </c>
      <c r="H2814" s="1">
        <v>-0.44776707575288499</v>
      </c>
      <c r="I2814" s="7">
        <v>-0.52178785651718995</v>
      </c>
      <c r="J2814" s="11">
        <v>-1.4748613892600699</v>
      </c>
      <c r="K2814" s="2">
        <v>-0.92771242247635399</v>
      </c>
      <c r="L2814" s="2">
        <v>-0.880347470381039</v>
      </c>
      <c r="M2814" s="2">
        <v>-0.95713847629939597</v>
      </c>
      <c r="N2814" s="12">
        <v>-0.46137399207719398</v>
      </c>
      <c r="O2814" s="16">
        <v>-1.4580169132427501</v>
      </c>
      <c r="P2814" s="3">
        <v>-0.64937721562119499</v>
      </c>
      <c r="Q2814" s="3">
        <v>-0.74581983882902603</v>
      </c>
      <c r="R2814" s="3">
        <v>-0.68331374116346599</v>
      </c>
      <c r="S2814" s="17">
        <v>-0.71625448543185199</v>
      </c>
      <c r="T2814" s="21" t="s">
        <v>12950</v>
      </c>
      <c r="U2814" s="5" t="s">
        <v>12950</v>
      </c>
      <c r="V2814" s="5" t="s">
        <v>12950</v>
      </c>
      <c r="W2814" s="5" t="s">
        <v>12950</v>
      </c>
      <c r="X2814" s="22" t="s">
        <v>12950</v>
      </c>
      <c r="Y2814" s="21" t="s">
        <v>12950</v>
      </c>
      <c r="Z2814" s="5" t="s">
        <v>12950</v>
      </c>
      <c r="AA2814" s="5" t="s">
        <v>12950</v>
      </c>
      <c r="AB2814" s="5" t="s">
        <v>12950</v>
      </c>
      <c r="AC2814" s="22" t="s">
        <v>12950</v>
      </c>
      <c r="AD2814" s="16" t="s">
        <v>12950</v>
      </c>
      <c r="AE2814" s="3" t="s">
        <v>12950</v>
      </c>
      <c r="AF2814" s="3" t="s">
        <v>12950</v>
      </c>
      <c r="AG2814" s="3" t="s">
        <v>12950</v>
      </c>
      <c r="AH2814" s="17" t="s">
        <v>12950</v>
      </c>
    </row>
    <row r="2815" spans="1:34">
      <c r="A2815" t="s">
        <v>4251</v>
      </c>
      <c r="B2815" t="s">
        <v>8084</v>
      </c>
      <c r="E2815" s="6">
        <v>-0.18320271449929601</v>
      </c>
      <c r="F2815" s="1">
        <v>2.2157830841423001E-2</v>
      </c>
      <c r="G2815" s="1">
        <v>0.101679057435778</v>
      </c>
      <c r="H2815" s="1">
        <v>-5.4372556151449397E-2</v>
      </c>
      <c r="I2815" s="7">
        <v>-5.0964797754529903E-2</v>
      </c>
      <c r="J2815" s="11">
        <v>1.41280891854939E-2</v>
      </c>
      <c r="K2815" s="2">
        <v>4.4062866530537897E-2</v>
      </c>
      <c r="L2815" s="2">
        <v>0.15904339342731599</v>
      </c>
      <c r="M2815" s="2">
        <v>5.4361509027369602E-2</v>
      </c>
      <c r="N2815" s="12">
        <v>2.8408561400277099E-2</v>
      </c>
      <c r="O2815" s="16">
        <v>0.10574803215926</v>
      </c>
      <c r="P2815" s="3">
        <v>0.19687628805343699</v>
      </c>
      <c r="Q2815" s="3">
        <v>0.185780322205953</v>
      </c>
      <c r="R2815" s="3">
        <v>0.13171610011871901</v>
      </c>
      <c r="S2815" s="17">
        <v>0.18808684248417801</v>
      </c>
      <c r="T2815" s="21" t="s">
        <v>12950</v>
      </c>
      <c r="U2815" s="5" t="s">
        <v>12950</v>
      </c>
      <c r="V2815" s="5" t="s">
        <v>12950</v>
      </c>
      <c r="W2815" s="5" t="s">
        <v>12950</v>
      </c>
      <c r="X2815" s="22" t="s">
        <v>12950</v>
      </c>
      <c r="Y2815" s="21" t="s">
        <v>12950</v>
      </c>
      <c r="Z2815" s="5" t="s">
        <v>12950</v>
      </c>
      <c r="AA2815" s="5" t="s">
        <v>12950</v>
      </c>
      <c r="AB2815" s="5" t="s">
        <v>12950</v>
      </c>
      <c r="AC2815" s="22" t="s">
        <v>12950</v>
      </c>
      <c r="AD2815" s="16" t="s">
        <v>12950</v>
      </c>
      <c r="AE2815" s="3" t="s">
        <v>12950</v>
      </c>
      <c r="AF2815" s="3" t="s">
        <v>12950</v>
      </c>
      <c r="AG2815" s="3" t="s">
        <v>12950</v>
      </c>
      <c r="AH2815" s="17" t="s">
        <v>12950</v>
      </c>
    </row>
    <row r="2816" spans="1:34">
      <c r="A2816" t="s">
        <v>569</v>
      </c>
      <c r="B2816" t="s">
        <v>12741</v>
      </c>
      <c r="E2816" s="6">
        <v>0.49592050270424198</v>
      </c>
      <c r="F2816" s="1">
        <v>1.0934998096595201</v>
      </c>
      <c r="G2816" s="1">
        <v>0.74745888556512396</v>
      </c>
      <c r="H2816" s="1">
        <v>0.83371799075159303</v>
      </c>
      <c r="I2816" s="7">
        <v>0.66631772846159998</v>
      </c>
      <c r="J2816" s="11">
        <v>0.80254728653259</v>
      </c>
      <c r="K2816" s="2">
        <v>1.6360145218657001</v>
      </c>
      <c r="L2816" s="2">
        <v>1.4648421896214501</v>
      </c>
      <c r="M2816" s="2">
        <v>1.35424472341433</v>
      </c>
      <c r="N2816" s="12">
        <v>0.73611407280281704</v>
      </c>
      <c r="O2816" s="16">
        <v>1.5464417856116699</v>
      </c>
      <c r="P2816" s="3">
        <v>1.4519378240943099</v>
      </c>
      <c r="Q2816" s="3">
        <v>1.33923239290514</v>
      </c>
      <c r="R2816" s="3">
        <v>1.59537189825676</v>
      </c>
      <c r="S2816" s="17">
        <v>1.49960312246414</v>
      </c>
      <c r="T2816" s="21" t="s">
        <v>12950</v>
      </c>
      <c r="U2816" s="5" t="s">
        <v>12950</v>
      </c>
      <c r="V2816" s="5" t="s">
        <v>12950</v>
      </c>
      <c r="W2816" s="5" t="s">
        <v>12950</v>
      </c>
      <c r="X2816" s="22" t="s">
        <v>12950</v>
      </c>
      <c r="Y2816" s="21" t="s">
        <v>12950</v>
      </c>
      <c r="Z2816" s="5" t="s">
        <v>12950</v>
      </c>
      <c r="AA2816" s="5" t="s">
        <v>12950</v>
      </c>
      <c r="AB2816" s="5" t="s">
        <v>12950</v>
      </c>
      <c r="AC2816" s="22" t="s">
        <v>12950</v>
      </c>
      <c r="AD2816" s="16" t="s">
        <v>12950</v>
      </c>
      <c r="AE2816" s="3" t="s">
        <v>12950</v>
      </c>
      <c r="AF2816" s="3" t="s">
        <v>12950</v>
      </c>
      <c r="AG2816" s="3" t="s">
        <v>12950</v>
      </c>
      <c r="AH2816" s="17" t="s">
        <v>12950</v>
      </c>
    </row>
    <row r="2817" spans="1:34">
      <c r="A2817" t="s">
        <v>6406</v>
      </c>
      <c r="B2817" t="s">
        <v>7247</v>
      </c>
      <c r="E2817" s="6">
        <v>6.8311747800425093E-2</v>
      </c>
      <c r="F2817" s="1">
        <v>-8.90529357810146E-2</v>
      </c>
      <c r="G2817" s="1">
        <v>-3.9417307472655302E-2</v>
      </c>
      <c r="H2817" s="1">
        <v>-3.44751545297712E-2</v>
      </c>
      <c r="I2817" s="7">
        <v>-0.15956426310250099</v>
      </c>
      <c r="J2817" s="11">
        <v>9.4948020583194195E-2</v>
      </c>
      <c r="K2817" s="2">
        <v>0.17621628249568999</v>
      </c>
      <c r="L2817" s="2">
        <v>6.5395302112074602E-2</v>
      </c>
      <c r="M2817" s="2">
        <v>2.1365293702744301E-2</v>
      </c>
      <c r="N2817" s="12">
        <v>-5.1017253656961699E-2</v>
      </c>
      <c r="O2817" s="16">
        <v>0.22459316142369101</v>
      </c>
      <c r="P2817" s="3">
        <v>7.4045125408193205E-2</v>
      </c>
      <c r="Q2817" s="3">
        <v>8.5378671156170999E-4</v>
      </c>
      <c r="R2817" s="3">
        <v>4.9118889572561102E-2</v>
      </c>
      <c r="S2817" s="17">
        <v>-3.3785998965049302E-2</v>
      </c>
      <c r="T2817" s="21" t="s">
        <v>12950</v>
      </c>
      <c r="U2817" s="5" t="s">
        <v>12950</v>
      </c>
      <c r="V2817" s="5" t="s">
        <v>12950</v>
      </c>
      <c r="W2817" s="5" t="s">
        <v>12950</v>
      </c>
      <c r="X2817" s="22" t="s">
        <v>12950</v>
      </c>
      <c r="Y2817" s="21" t="s">
        <v>12950</v>
      </c>
      <c r="Z2817" s="5" t="s">
        <v>12950</v>
      </c>
      <c r="AA2817" s="5" t="s">
        <v>12950</v>
      </c>
      <c r="AB2817" s="5" t="s">
        <v>12950</v>
      </c>
      <c r="AC2817" s="22" t="s">
        <v>12950</v>
      </c>
      <c r="AD2817" s="16" t="s">
        <v>12950</v>
      </c>
      <c r="AE2817" s="3" t="s">
        <v>12950</v>
      </c>
      <c r="AF2817" s="3" t="s">
        <v>12950</v>
      </c>
      <c r="AG2817" s="3" t="s">
        <v>12950</v>
      </c>
      <c r="AH2817" s="17" t="s">
        <v>12950</v>
      </c>
    </row>
    <row r="2818" spans="1:34">
      <c r="A2818" t="s">
        <v>1327</v>
      </c>
      <c r="B2818" t="s">
        <v>9990</v>
      </c>
      <c r="E2818" s="6">
        <v>0.32331663906450298</v>
      </c>
      <c r="F2818" s="1">
        <v>0.29678743240243399</v>
      </c>
      <c r="G2818" s="1">
        <v>6.5170632265671199E-2</v>
      </c>
      <c r="H2818" s="1">
        <v>-3.4826305539499801E-2</v>
      </c>
      <c r="I2818" s="7">
        <v>-8.8500025353683801E-2</v>
      </c>
      <c r="J2818" s="11">
        <v>0.77702224391905605</v>
      </c>
      <c r="K2818" s="2">
        <v>0.46767328714926998</v>
      </c>
      <c r="L2818" s="2">
        <v>0.36352353395270898</v>
      </c>
      <c r="M2818" s="2">
        <v>0.13779752291021499</v>
      </c>
      <c r="N2818" s="12">
        <v>3.3083278091393303E-2</v>
      </c>
      <c r="O2818" s="16">
        <v>0.34832462184552698</v>
      </c>
      <c r="P2818" s="3">
        <v>0.36849146473483901</v>
      </c>
      <c r="Q2818" s="3">
        <v>3.3998407917208398E-3</v>
      </c>
      <c r="R2818" s="3">
        <v>1.34846709843093E-2</v>
      </c>
      <c r="S2818" s="17">
        <v>-0.18875842637291601</v>
      </c>
      <c r="T2818" s="21" t="s">
        <v>12950</v>
      </c>
      <c r="U2818" s="5" t="s">
        <v>12950</v>
      </c>
      <c r="V2818" s="5" t="s">
        <v>12950</v>
      </c>
      <c r="W2818" s="5" t="s">
        <v>12950</v>
      </c>
      <c r="X2818" s="22" t="s">
        <v>12950</v>
      </c>
      <c r="Y2818" s="21" t="s">
        <v>12950</v>
      </c>
      <c r="Z2818" s="5" t="s">
        <v>12950</v>
      </c>
      <c r="AA2818" s="5" t="s">
        <v>12950</v>
      </c>
      <c r="AB2818" s="5" t="s">
        <v>12950</v>
      </c>
      <c r="AC2818" s="22" t="s">
        <v>12950</v>
      </c>
      <c r="AD2818" s="16" t="s">
        <v>12950</v>
      </c>
      <c r="AE2818" s="3" t="s">
        <v>12950</v>
      </c>
      <c r="AF2818" s="3" t="s">
        <v>12950</v>
      </c>
      <c r="AG2818" s="3" t="s">
        <v>12950</v>
      </c>
      <c r="AH2818" s="17" t="s">
        <v>12950</v>
      </c>
    </row>
    <row r="2819" spans="1:34">
      <c r="A2819" t="s">
        <v>6492</v>
      </c>
      <c r="B2819" t="s">
        <v>11563</v>
      </c>
      <c r="E2819" s="6">
        <v>-0.28710897950021302</v>
      </c>
      <c r="F2819" s="1">
        <v>-0.217028737743579</v>
      </c>
      <c r="G2819" s="1">
        <v>-0.30040296593875498</v>
      </c>
      <c r="H2819" s="1">
        <v>-0.173401502723881</v>
      </c>
      <c r="I2819" s="7">
        <v>-9.5950326318257506E-2</v>
      </c>
      <c r="J2819" s="11">
        <v>-0.32626044224696499</v>
      </c>
      <c r="K2819" s="2">
        <v>-0.48309654139968999</v>
      </c>
      <c r="L2819" s="2">
        <v>-0.59322845574086203</v>
      </c>
      <c r="M2819" s="2">
        <v>-0.48101001799578103</v>
      </c>
      <c r="N2819" s="12">
        <v>-0.416416254821662</v>
      </c>
      <c r="O2819" s="16">
        <v>-0.50477687027340901</v>
      </c>
      <c r="P2819" s="3">
        <v>-0.34770830122213298</v>
      </c>
      <c r="Q2819" s="3">
        <v>-0.61146613332063404</v>
      </c>
      <c r="R2819" s="3">
        <v>-0.54705918844573798</v>
      </c>
      <c r="S2819" s="17">
        <v>-0.77041724513143695</v>
      </c>
      <c r="T2819" s="21" t="s">
        <v>12950</v>
      </c>
      <c r="U2819" s="5" t="s">
        <v>12950</v>
      </c>
      <c r="V2819" s="5" t="s">
        <v>12950</v>
      </c>
      <c r="W2819" s="5" t="s">
        <v>12950</v>
      </c>
      <c r="X2819" s="22" t="s">
        <v>12950</v>
      </c>
      <c r="Y2819" s="21" t="s">
        <v>12950</v>
      </c>
      <c r="Z2819" s="5" t="s">
        <v>12950</v>
      </c>
      <c r="AA2819" s="5" t="s">
        <v>12950</v>
      </c>
      <c r="AB2819" s="5" t="s">
        <v>12950</v>
      </c>
      <c r="AC2819" s="22" t="s">
        <v>12950</v>
      </c>
      <c r="AD2819" s="16" t="s">
        <v>12950</v>
      </c>
      <c r="AE2819" s="3" t="s">
        <v>12950</v>
      </c>
      <c r="AF2819" s="3" t="s">
        <v>12950</v>
      </c>
      <c r="AG2819" s="3" t="s">
        <v>12950</v>
      </c>
      <c r="AH2819" s="17" t="s">
        <v>12950</v>
      </c>
    </row>
    <row r="2820" spans="1:34">
      <c r="A2820" t="s">
        <v>1028</v>
      </c>
      <c r="B2820" t="s">
        <v>9810</v>
      </c>
      <c r="E2820" s="6">
        <v>-6.5890331988393405E-2</v>
      </c>
      <c r="F2820" s="1">
        <v>-0.43632467778059397</v>
      </c>
      <c r="G2820" s="1">
        <v>-0.33627188014513298</v>
      </c>
      <c r="H2820" s="1">
        <v>-1.1420813126306301E-2</v>
      </c>
      <c r="I2820" s="7">
        <v>-0.250536020000028</v>
      </c>
      <c r="J2820" s="11">
        <v>-0.15671997860174</v>
      </c>
      <c r="K2820" s="2">
        <v>-0.21211699517329199</v>
      </c>
      <c r="L2820" s="2">
        <v>-0.24484079918507801</v>
      </c>
      <c r="M2820" s="2">
        <v>-9.6948972507559503E-2</v>
      </c>
      <c r="N2820" s="12">
        <v>-8.15614188099444E-2</v>
      </c>
      <c r="O2820" s="16">
        <v>-0.246022259577347</v>
      </c>
      <c r="P2820" s="3">
        <v>-0.204437360944282</v>
      </c>
      <c r="Q2820" s="3">
        <v>-0.13297950750156501</v>
      </c>
      <c r="R2820" s="3">
        <v>-8.1246662405545705E-2</v>
      </c>
      <c r="S2820" s="17">
        <v>-0.10504480750140401</v>
      </c>
      <c r="T2820" s="21" t="s">
        <v>12950</v>
      </c>
      <c r="U2820" s="5" t="s">
        <v>12950</v>
      </c>
      <c r="V2820" s="5" t="s">
        <v>12950</v>
      </c>
      <c r="W2820" s="5" t="s">
        <v>12950</v>
      </c>
      <c r="X2820" s="22" t="s">
        <v>12950</v>
      </c>
      <c r="Y2820" s="21" t="s">
        <v>12950</v>
      </c>
      <c r="Z2820" s="5" t="s">
        <v>12950</v>
      </c>
      <c r="AA2820" s="5" t="s">
        <v>12950</v>
      </c>
      <c r="AB2820" s="5" t="s">
        <v>12950</v>
      </c>
      <c r="AC2820" s="22" t="s">
        <v>12950</v>
      </c>
      <c r="AD2820" s="16" t="s">
        <v>12950</v>
      </c>
      <c r="AE2820" s="3" t="s">
        <v>12950</v>
      </c>
      <c r="AF2820" s="3" t="s">
        <v>12950</v>
      </c>
      <c r="AG2820" s="3" t="s">
        <v>12950</v>
      </c>
      <c r="AH2820" s="17" t="s">
        <v>12950</v>
      </c>
    </row>
    <row r="2821" spans="1:34">
      <c r="A2821" t="s">
        <v>6230</v>
      </c>
      <c r="B2821" t="s">
        <v>8975</v>
      </c>
      <c r="E2821" s="6">
        <v>-0.48161495342246402</v>
      </c>
      <c r="F2821" s="1">
        <v>0.34423973571725702</v>
      </c>
      <c r="G2821" s="1">
        <v>-7.8282867630193806E-2</v>
      </c>
      <c r="H2821" s="1">
        <v>-5.3367403649613197E-2</v>
      </c>
      <c r="I2821" s="7">
        <v>-0.117002080743145</v>
      </c>
      <c r="J2821" s="11">
        <v>-0.42033364901498799</v>
      </c>
      <c r="K2821" s="2">
        <v>-9.8720309862016797E-3</v>
      </c>
      <c r="L2821" s="2">
        <v>2.2516177138608802E-3</v>
      </c>
      <c r="M2821" s="2">
        <v>-0.15373283931887999</v>
      </c>
      <c r="N2821" s="12">
        <v>-3.6665258936436601E-2</v>
      </c>
      <c r="O2821" s="16">
        <v>-0.51444914142488896</v>
      </c>
      <c r="P2821" s="3">
        <v>7.2792947022846E-2</v>
      </c>
      <c r="Q2821" s="3">
        <v>6.4229137821865304E-2</v>
      </c>
      <c r="R2821" s="3">
        <v>-0.20032015650205501</v>
      </c>
      <c r="S2821" s="17">
        <v>-0.14050074208341001</v>
      </c>
      <c r="T2821" s="21" t="s">
        <v>12950</v>
      </c>
      <c r="U2821" s="5" t="s">
        <v>12950</v>
      </c>
      <c r="V2821" s="5" t="s">
        <v>12950</v>
      </c>
      <c r="W2821" s="5" t="s">
        <v>12950</v>
      </c>
      <c r="X2821" s="22" t="s">
        <v>12950</v>
      </c>
      <c r="Y2821" s="21" t="s">
        <v>12950</v>
      </c>
      <c r="Z2821" s="5" t="s">
        <v>12950</v>
      </c>
      <c r="AA2821" s="5" t="s">
        <v>12950</v>
      </c>
      <c r="AB2821" s="5" t="s">
        <v>12950</v>
      </c>
      <c r="AC2821" s="22" t="s">
        <v>12950</v>
      </c>
      <c r="AD2821" s="16" t="s">
        <v>12950</v>
      </c>
      <c r="AE2821" s="3" t="s">
        <v>12950</v>
      </c>
      <c r="AF2821" s="3" t="s">
        <v>12950</v>
      </c>
      <c r="AG2821" s="3" t="s">
        <v>12950</v>
      </c>
      <c r="AH2821" s="17" t="s">
        <v>12950</v>
      </c>
    </row>
    <row r="2822" spans="1:34">
      <c r="A2822" t="s">
        <v>5960</v>
      </c>
      <c r="B2822" t="s">
        <v>10484</v>
      </c>
      <c r="E2822" s="6">
        <v>-0.44702877306239103</v>
      </c>
      <c r="F2822" s="1">
        <v>0.30735548158770898</v>
      </c>
      <c r="G2822" s="1">
        <v>0.25710605023202598</v>
      </c>
      <c r="H2822" s="1">
        <v>0.35881676540378699</v>
      </c>
      <c r="I2822" s="7">
        <v>0.52771632901927301</v>
      </c>
      <c r="J2822" s="11">
        <v>-6.7648357492124597E-2</v>
      </c>
      <c r="K2822" s="2">
        <v>2.1878845305772301E-2</v>
      </c>
      <c r="L2822" s="2">
        <v>0.20668210371580001</v>
      </c>
      <c r="M2822" s="2">
        <v>0.69473994934064798</v>
      </c>
      <c r="N2822" s="12">
        <v>0.72816150495475795</v>
      </c>
      <c r="O2822" s="16">
        <v>-0.14275145422008001</v>
      </c>
      <c r="P2822" s="3">
        <v>0.10075303389795599</v>
      </c>
      <c r="Q2822" s="3">
        <v>0.39341392466912201</v>
      </c>
      <c r="R2822" s="3">
        <v>0.28155910023601499</v>
      </c>
      <c r="S2822" s="17">
        <v>0.40402319452833202</v>
      </c>
      <c r="T2822" s="21" t="s">
        <v>12950</v>
      </c>
      <c r="U2822" s="5" t="s">
        <v>12950</v>
      </c>
      <c r="V2822" s="5" t="s">
        <v>12950</v>
      </c>
      <c r="W2822" s="5" t="s">
        <v>12950</v>
      </c>
      <c r="X2822" s="22" t="s">
        <v>12950</v>
      </c>
      <c r="Y2822" s="21" t="s">
        <v>12950</v>
      </c>
      <c r="Z2822" s="5" t="s">
        <v>12950</v>
      </c>
      <c r="AA2822" s="5" t="s">
        <v>12950</v>
      </c>
      <c r="AB2822" s="5" t="s">
        <v>12950</v>
      </c>
      <c r="AC2822" s="22" t="s">
        <v>12950</v>
      </c>
      <c r="AD2822" s="16" t="s">
        <v>12950</v>
      </c>
      <c r="AE2822" s="3" t="s">
        <v>12950</v>
      </c>
      <c r="AF2822" s="3" t="s">
        <v>12950</v>
      </c>
      <c r="AG2822" s="3" t="s">
        <v>12950</v>
      </c>
      <c r="AH2822" s="17" t="s">
        <v>12950</v>
      </c>
    </row>
    <row r="2823" spans="1:34">
      <c r="A2823" t="s">
        <v>2397</v>
      </c>
      <c r="B2823" t="s">
        <v>12494</v>
      </c>
      <c r="E2823" s="6">
        <v>-1.4175057884775799</v>
      </c>
      <c r="F2823" s="1">
        <v>-0.768412893347168</v>
      </c>
      <c r="G2823" s="1">
        <v>-0.92540524266927204</v>
      </c>
      <c r="H2823" s="1">
        <v>-0.35604649070510302</v>
      </c>
      <c r="I2823" s="7">
        <v>-0.67972091883695596</v>
      </c>
      <c r="J2823" s="11">
        <v>-2.0395367412110899</v>
      </c>
      <c r="K2823" s="2">
        <v>-0.83007232037954104</v>
      </c>
      <c r="L2823" s="2">
        <v>-0.80680626822664703</v>
      </c>
      <c r="M2823" s="2">
        <v>-0.53276602057296696</v>
      </c>
      <c r="N2823" s="12">
        <v>-0.35934610080222101</v>
      </c>
      <c r="O2823" s="16">
        <v>-1.78936741954252</v>
      </c>
      <c r="P2823" s="3">
        <v>-0.819928065728871</v>
      </c>
      <c r="Q2823" s="3">
        <v>-0.62215045829012505</v>
      </c>
      <c r="R2823" s="3">
        <v>-0.57305439074055098</v>
      </c>
      <c r="S2823" s="17">
        <v>-0.22957348301425601</v>
      </c>
      <c r="T2823" s="21" t="s">
        <v>12950</v>
      </c>
      <c r="U2823" s="5" t="s">
        <v>12950</v>
      </c>
      <c r="V2823" s="5" t="s">
        <v>12950</v>
      </c>
      <c r="W2823" s="5" t="s">
        <v>12950</v>
      </c>
      <c r="X2823" s="22" t="s">
        <v>12950</v>
      </c>
      <c r="Y2823" s="21" t="s">
        <v>12950</v>
      </c>
      <c r="Z2823" s="5" t="s">
        <v>12950</v>
      </c>
      <c r="AA2823" s="5" t="s">
        <v>12950</v>
      </c>
      <c r="AB2823" s="5" t="s">
        <v>12950</v>
      </c>
      <c r="AC2823" s="22" t="s">
        <v>12950</v>
      </c>
      <c r="AD2823" s="16" t="s">
        <v>12950</v>
      </c>
      <c r="AE2823" s="3" t="s">
        <v>12950</v>
      </c>
      <c r="AF2823" s="3" t="s">
        <v>12950</v>
      </c>
      <c r="AG2823" s="3" t="s">
        <v>12950</v>
      </c>
      <c r="AH2823" s="17" t="s">
        <v>12950</v>
      </c>
    </row>
    <row r="2824" spans="1:34">
      <c r="A2824" t="s">
        <v>3022</v>
      </c>
      <c r="B2824" t="s">
        <v>12450</v>
      </c>
      <c r="E2824" s="6">
        <v>0.44066469385033502</v>
      </c>
      <c r="F2824" s="1">
        <v>0.52856086507016098</v>
      </c>
      <c r="G2824" s="1">
        <v>0.65039559311095996</v>
      </c>
      <c r="H2824" s="1">
        <v>0.74477546526092198</v>
      </c>
      <c r="I2824" s="7">
        <v>0.76182423780907205</v>
      </c>
      <c r="J2824" s="11">
        <v>1.6788808608099901</v>
      </c>
      <c r="K2824" s="2">
        <v>0.51146555377770597</v>
      </c>
      <c r="L2824" s="2">
        <v>0.79885156859129902</v>
      </c>
      <c r="M2824" s="2">
        <v>0.87408070682181105</v>
      </c>
      <c r="N2824" s="12">
        <v>0.68867253007752505</v>
      </c>
      <c r="O2824" s="16">
        <v>1.5606368859950499</v>
      </c>
      <c r="P2824" s="3">
        <v>0.64077598799754698</v>
      </c>
      <c r="Q2824" s="3">
        <v>0.82350650397395797</v>
      </c>
      <c r="R2824" s="3">
        <v>0.79374280230627003</v>
      </c>
      <c r="S2824" s="17">
        <v>0.677412660096118</v>
      </c>
      <c r="T2824" s="21" t="s">
        <v>12950</v>
      </c>
      <c r="U2824" s="5" t="s">
        <v>12950</v>
      </c>
      <c r="V2824" s="5" t="s">
        <v>12950</v>
      </c>
      <c r="W2824" s="5" t="s">
        <v>12950</v>
      </c>
      <c r="X2824" s="22" t="s">
        <v>12950</v>
      </c>
      <c r="Y2824" s="21" t="s">
        <v>12950</v>
      </c>
      <c r="Z2824" s="5" t="s">
        <v>12950</v>
      </c>
      <c r="AA2824" s="5" t="s">
        <v>12950</v>
      </c>
      <c r="AB2824" s="5" t="s">
        <v>12950</v>
      </c>
      <c r="AC2824" s="22" t="s">
        <v>12950</v>
      </c>
      <c r="AD2824" s="16" t="s">
        <v>12950</v>
      </c>
      <c r="AE2824" s="3" t="s">
        <v>12950</v>
      </c>
      <c r="AF2824" s="3" t="s">
        <v>12950</v>
      </c>
      <c r="AG2824" s="3" t="s">
        <v>12950</v>
      </c>
      <c r="AH2824" s="17" t="s">
        <v>12950</v>
      </c>
    </row>
    <row r="2825" spans="1:34">
      <c r="A2825" t="s">
        <v>3039</v>
      </c>
      <c r="B2825" t="s">
        <v>10427</v>
      </c>
      <c r="E2825" s="6">
        <v>0.48834989370492299</v>
      </c>
      <c r="F2825" s="1">
        <v>1.7661959126667801</v>
      </c>
      <c r="G2825" s="1">
        <v>1.1352709151636</v>
      </c>
      <c r="H2825" s="1">
        <v>0.73632985779127502</v>
      </c>
      <c r="I2825" s="7">
        <v>0.784917274071947</v>
      </c>
      <c r="J2825" s="11">
        <v>-0.87590999021481897</v>
      </c>
      <c r="K2825" s="2">
        <v>-0.33220190295758301</v>
      </c>
      <c r="L2825" s="2">
        <v>0.111837078303749</v>
      </c>
      <c r="M2825" s="2">
        <v>-0.321643093387462</v>
      </c>
      <c r="N2825" s="12">
        <v>8.16875504489359E-2</v>
      </c>
      <c r="O2825" s="16">
        <v>-0.97736322621483995</v>
      </c>
      <c r="P2825" s="3">
        <v>0.47574076982393398</v>
      </c>
      <c r="Q2825" s="3">
        <v>0.169111863049654</v>
      </c>
      <c r="R2825" s="3">
        <v>-7.7375271435977E-2</v>
      </c>
      <c r="S2825" s="17">
        <v>0.36592818053543802</v>
      </c>
      <c r="T2825" s="21" t="s">
        <v>12950</v>
      </c>
      <c r="U2825" s="5" t="s">
        <v>12950</v>
      </c>
      <c r="V2825" s="5" t="s">
        <v>12950</v>
      </c>
      <c r="W2825" s="5" t="s">
        <v>12950</v>
      </c>
      <c r="X2825" s="22" t="s">
        <v>12950</v>
      </c>
      <c r="Y2825" s="21" t="s">
        <v>12950</v>
      </c>
      <c r="Z2825" s="5" t="s">
        <v>12950</v>
      </c>
      <c r="AA2825" s="5" t="s">
        <v>12950</v>
      </c>
      <c r="AB2825" s="5" t="s">
        <v>12950</v>
      </c>
      <c r="AC2825" s="22" t="s">
        <v>12950</v>
      </c>
      <c r="AD2825" s="16" t="s">
        <v>12950</v>
      </c>
      <c r="AE2825" s="3" t="s">
        <v>12950</v>
      </c>
      <c r="AF2825" s="3" t="s">
        <v>12950</v>
      </c>
      <c r="AG2825" s="3" t="s">
        <v>12950</v>
      </c>
      <c r="AH2825" s="17" t="s">
        <v>12950</v>
      </c>
    </row>
    <row r="2826" spans="1:34">
      <c r="A2826" t="s">
        <v>4822</v>
      </c>
      <c r="B2826" t="s">
        <v>8728</v>
      </c>
      <c r="E2826" s="6">
        <v>-0.217263163680672</v>
      </c>
      <c r="F2826" s="1">
        <v>-0.163295167832404</v>
      </c>
      <c r="G2826" s="1">
        <v>-7.1272668869433495E-2</v>
      </c>
      <c r="H2826" s="1">
        <v>0.17270935985961</v>
      </c>
      <c r="I2826" s="7">
        <v>5.7636086963515201E-2</v>
      </c>
      <c r="J2826" s="11">
        <v>0.286106533102095</v>
      </c>
      <c r="K2826" s="2">
        <v>0.133152784472234</v>
      </c>
      <c r="L2826" s="2">
        <v>-3.1897920308056799E-2</v>
      </c>
      <c r="M2826" s="2">
        <v>0.32244630096611998</v>
      </c>
      <c r="N2826" s="12">
        <v>0.30767574754733301</v>
      </c>
      <c r="O2826" s="16">
        <v>5.9876590297057698E-2</v>
      </c>
      <c r="P2826" s="3">
        <v>7.9753385245661598E-2</v>
      </c>
      <c r="Q2826" s="3">
        <v>-6.0286650688615301E-2</v>
      </c>
      <c r="R2826" s="3">
        <v>0.224459801550696</v>
      </c>
      <c r="S2826" s="17">
        <v>0.38656821675027497</v>
      </c>
      <c r="T2826" s="21" t="s">
        <v>12950</v>
      </c>
      <c r="U2826" s="5" t="s">
        <v>12950</v>
      </c>
      <c r="V2826" s="5" t="s">
        <v>12950</v>
      </c>
      <c r="W2826" s="5" t="s">
        <v>12950</v>
      </c>
      <c r="X2826" s="22" t="s">
        <v>12950</v>
      </c>
      <c r="Y2826" s="21" t="s">
        <v>12950</v>
      </c>
      <c r="Z2826" s="5" t="s">
        <v>12950</v>
      </c>
      <c r="AA2826" s="5" t="s">
        <v>12950</v>
      </c>
      <c r="AB2826" s="5" t="s">
        <v>12950</v>
      </c>
      <c r="AC2826" s="22" t="s">
        <v>12950</v>
      </c>
      <c r="AD2826" s="16" t="s">
        <v>12950</v>
      </c>
      <c r="AE2826" s="3" t="s">
        <v>12950</v>
      </c>
      <c r="AF2826" s="3" t="s">
        <v>12950</v>
      </c>
      <c r="AG2826" s="3" t="s">
        <v>12950</v>
      </c>
      <c r="AH2826" s="17" t="s">
        <v>12950</v>
      </c>
    </row>
    <row r="2827" spans="1:34">
      <c r="A2827" t="s">
        <v>3097</v>
      </c>
      <c r="B2827" t="s">
        <v>10905</v>
      </c>
      <c r="E2827" s="6">
        <v>0.21010600364954199</v>
      </c>
      <c r="F2827" s="1">
        <v>5.7746479314764801E-2</v>
      </c>
      <c r="G2827" s="1">
        <v>0.14456269806080199</v>
      </c>
      <c r="H2827" s="1">
        <v>0.23093282136478299</v>
      </c>
      <c r="I2827" s="7">
        <v>2.2690098360743E-2</v>
      </c>
      <c r="J2827" s="11">
        <v>1.0587265471909799</v>
      </c>
      <c r="K2827" s="2">
        <v>0.28209212728593203</v>
      </c>
      <c r="L2827" s="2">
        <v>0.27512407632103297</v>
      </c>
      <c r="M2827" s="2">
        <v>0.33760706136048602</v>
      </c>
      <c r="N2827" s="12">
        <v>0.25211847709076701</v>
      </c>
      <c r="O2827" s="16">
        <v>0.58120570817671202</v>
      </c>
      <c r="P2827" s="3">
        <v>7.9340382933905301E-2</v>
      </c>
      <c r="Q2827" s="3">
        <v>0.25177221673330802</v>
      </c>
      <c r="R2827" s="3">
        <v>0.37313345945866899</v>
      </c>
      <c r="S2827" s="17">
        <v>0.28394724527804699</v>
      </c>
      <c r="T2827" s="21" t="s">
        <v>12950</v>
      </c>
      <c r="U2827" s="5" t="s">
        <v>12950</v>
      </c>
      <c r="V2827" s="5" t="s">
        <v>12950</v>
      </c>
      <c r="W2827" s="5" t="s">
        <v>12950</v>
      </c>
      <c r="X2827" s="22" t="s">
        <v>12950</v>
      </c>
      <c r="Y2827" s="21" t="s">
        <v>12950</v>
      </c>
      <c r="Z2827" s="5" t="s">
        <v>12950</v>
      </c>
      <c r="AA2827" s="5" t="s">
        <v>12950</v>
      </c>
      <c r="AB2827" s="5" t="s">
        <v>12950</v>
      </c>
      <c r="AC2827" s="22" t="s">
        <v>12950</v>
      </c>
      <c r="AD2827" s="16" t="s">
        <v>12950</v>
      </c>
      <c r="AE2827" s="3" t="s">
        <v>12950</v>
      </c>
      <c r="AF2827" s="3" t="s">
        <v>12950</v>
      </c>
      <c r="AG2827" s="3" t="s">
        <v>12950</v>
      </c>
      <c r="AH2827" s="17" t="s">
        <v>12950</v>
      </c>
    </row>
    <row r="2828" spans="1:34">
      <c r="A2828" t="s">
        <v>827</v>
      </c>
      <c r="B2828" t="s">
        <v>8990</v>
      </c>
      <c r="E2828" s="6">
        <v>-7.2190600547199196E-2</v>
      </c>
      <c r="F2828" s="1">
        <v>0.14580190345710201</v>
      </c>
      <c r="G2828" s="1">
        <v>-0.13052483398766501</v>
      </c>
      <c r="H2828" s="1">
        <v>1.0757666860178801E-2</v>
      </c>
      <c r="I2828" s="7">
        <v>-4.8370467044273502E-2</v>
      </c>
      <c r="J2828" s="11">
        <v>-0.13481187359531799</v>
      </c>
      <c r="K2828" s="2">
        <v>-0.15912815581061601</v>
      </c>
      <c r="L2828" s="2">
        <v>-5.4266228767727E-2</v>
      </c>
      <c r="M2828" s="2">
        <v>-0.14731410909328399</v>
      </c>
      <c r="N2828" s="12">
        <v>-2.6106991152390398E-2</v>
      </c>
      <c r="O2828" s="16">
        <v>-0.44183900080466398</v>
      </c>
      <c r="P2828" s="3">
        <v>-0.17013650851791801</v>
      </c>
      <c r="Q2828" s="3">
        <v>-0.176760593381589</v>
      </c>
      <c r="R2828" s="3">
        <v>-0.22562670290988401</v>
      </c>
      <c r="S2828" s="17">
        <v>-0.105711732138023</v>
      </c>
      <c r="T2828" s="21" t="s">
        <v>12950</v>
      </c>
      <c r="U2828" s="5" t="s">
        <v>12950</v>
      </c>
      <c r="V2828" s="5" t="s">
        <v>12950</v>
      </c>
      <c r="W2828" s="5" t="s">
        <v>12950</v>
      </c>
      <c r="X2828" s="22" t="s">
        <v>12950</v>
      </c>
      <c r="Y2828" s="21" t="s">
        <v>12950</v>
      </c>
      <c r="Z2828" s="5" t="s">
        <v>12950</v>
      </c>
      <c r="AA2828" s="5" t="s">
        <v>12950</v>
      </c>
      <c r="AB2828" s="5" t="s">
        <v>12950</v>
      </c>
      <c r="AC2828" s="22" t="s">
        <v>12950</v>
      </c>
      <c r="AD2828" s="16" t="s">
        <v>12950</v>
      </c>
      <c r="AE2828" s="3" t="s">
        <v>12950</v>
      </c>
      <c r="AF2828" s="3" t="s">
        <v>12950</v>
      </c>
      <c r="AG2828" s="3" t="s">
        <v>12950</v>
      </c>
      <c r="AH2828" s="17" t="s">
        <v>12950</v>
      </c>
    </row>
    <row r="2829" spans="1:34">
      <c r="A2829" t="s">
        <v>6544</v>
      </c>
      <c r="B2829" t="s">
        <v>8640</v>
      </c>
      <c r="E2829" s="6">
        <v>0.20335955347399101</v>
      </c>
      <c r="F2829" s="1">
        <v>-8.1461703580760103E-2</v>
      </c>
      <c r="G2829" s="1">
        <v>-0.21072182976057999</v>
      </c>
      <c r="H2829" s="1">
        <v>2.4454801105091E-2</v>
      </c>
      <c r="I2829" s="7">
        <v>-7.89339782296581E-3</v>
      </c>
      <c r="J2829" s="11">
        <v>0.76564449205673901</v>
      </c>
      <c r="K2829" s="2">
        <v>-2.59361853363584E-2</v>
      </c>
      <c r="L2829" s="2">
        <v>0.19855211416421101</v>
      </c>
      <c r="M2829" s="2">
        <v>0.150310817820515</v>
      </c>
      <c r="N2829" s="12">
        <v>0.12794494639068199</v>
      </c>
      <c r="O2829" s="16">
        <v>0.453106527348212</v>
      </c>
      <c r="P2829" s="3">
        <v>-0.13656812205779401</v>
      </c>
      <c r="Q2829" s="3">
        <v>-8.8928000468235305E-2</v>
      </c>
      <c r="R2829" s="3">
        <v>1.8895763837624299E-2</v>
      </c>
      <c r="S2829" s="17">
        <v>1.7923413053104999E-2</v>
      </c>
      <c r="T2829" s="21" t="s">
        <v>12950</v>
      </c>
      <c r="U2829" s="5" t="s">
        <v>12950</v>
      </c>
      <c r="V2829" s="5" t="s">
        <v>12950</v>
      </c>
      <c r="W2829" s="5" t="s">
        <v>12950</v>
      </c>
      <c r="X2829" s="22" t="s">
        <v>12950</v>
      </c>
      <c r="Y2829" s="21" t="s">
        <v>12950</v>
      </c>
      <c r="Z2829" s="5" t="s">
        <v>12950</v>
      </c>
      <c r="AA2829" s="5" t="s">
        <v>12950</v>
      </c>
      <c r="AB2829" s="5" t="s">
        <v>12950</v>
      </c>
      <c r="AC2829" s="22" t="s">
        <v>12950</v>
      </c>
      <c r="AD2829" s="16" t="s">
        <v>12950</v>
      </c>
      <c r="AE2829" s="3" t="s">
        <v>12950</v>
      </c>
      <c r="AF2829" s="3" t="s">
        <v>12950</v>
      </c>
      <c r="AG2829" s="3" t="s">
        <v>12950</v>
      </c>
      <c r="AH2829" s="17" t="s">
        <v>12950</v>
      </c>
    </row>
    <row r="2830" spans="1:34">
      <c r="A2830" t="s">
        <v>684</v>
      </c>
      <c r="B2830" t="s">
        <v>10178</v>
      </c>
      <c r="E2830" s="6">
        <v>0.918752640087525</v>
      </c>
      <c r="F2830" s="1">
        <v>0.18109721897572401</v>
      </c>
      <c r="G2830" s="1">
        <v>-7.0367489332640906E-2</v>
      </c>
      <c r="H2830" s="1">
        <v>-8.8215548749924405E-2</v>
      </c>
      <c r="I2830" s="7">
        <v>0.32152185325600202</v>
      </c>
      <c r="J2830" s="11">
        <v>0.58818924340560697</v>
      </c>
      <c r="K2830" s="2">
        <v>0.72070695689276698</v>
      </c>
      <c r="L2830" s="2">
        <v>-0.104119958589152</v>
      </c>
      <c r="M2830" s="2">
        <v>9.5596683455570403E-2</v>
      </c>
      <c r="N2830" s="12">
        <v>0.120330286504841</v>
      </c>
      <c r="O2830" s="16">
        <v>0.16466671096333901</v>
      </c>
      <c r="P2830" s="3">
        <v>0.42899329254393498</v>
      </c>
      <c r="Q2830" s="3">
        <v>-7.7748639649143206E-2</v>
      </c>
      <c r="R2830" s="3">
        <v>-0.173278696176701</v>
      </c>
      <c r="S2830" s="17">
        <v>0.119311712792154</v>
      </c>
      <c r="T2830" s="21" t="s">
        <v>12950</v>
      </c>
      <c r="U2830" s="5" t="s">
        <v>12950</v>
      </c>
      <c r="V2830" s="5" t="s">
        <v>12950</v>
      </c>
      <c r="W2830" s="5" t="s">
        <v>12950</v>
      </c>
      <c r="X2830" s="22" t="s">
        <v>12950</v>
      </c>
      <c r="Y2830" s="21" t="s">
        <v>12950</v>
      </c>
      <c r="Z2830" s="5" t="s">
        <v>12950</v>
      </c>
      <c r="AA2830" s="5" t="s">
        <v>12950</v>
      </c>
      <c r="AB2830" s="5" t="s">
        <v>12950</v>
      </c>
      <c r="AC2830" s="22" t="s">
        <v>12950</v>
      </c>
      <c r="AD2830" s="16" t="s">
        <v>12950</v>
      </c>
      <c r="AE2830" s="3" t="s">
        <v>12950</v>
      </c>
      <c r="AF2830" s="3" t="s">
        <v>12950</v>
      </c>
      <c r="AG2830" s="3" t="s">
        <v>12950</v>
      </c>
      <c r="AH2830" s="17" t="s">
        <v>12950</v>
      </c>
    </row>
    <row r="2831" spans="1:34">
      <c r="A2831" t="s">
        <v>5477</v>
      </c>
      <c r="B2831" t="s">
        <v>7962</v>
      </c>
      <c r="E2831" s="6">
        <v>-0.236489625337716</v>
      </c>
      <c r="F2831" s="1">
        <v>-0.22384012826861899</v>
      </c>
      <c r="G2831" s="1">
        <v>-3.06706174320086E-2</v>
      </c>
      <c r="H2831" s="1">
        <v>-4.20313735975948E-3</v>
      </c>
      <c r="I2831" s="7">
        <v>-8.9088875480718394E-2</v>
      </c>
      <c r="J2831" s="11">
        <v>9.0790908247333005E-2</v>
      </c>
      <c r="K2831" s="2">
        <v>1.4227244538771701E-2</v>
      </c>
      <c r="L2831" s="2">
        <v>-0.15152575417559</v>
      </c>
      <c r="M2831" s="2">
        <v>-6.5580221290412494E-2</v>
      </c>
      <c r="N2831" s="12">
        <v>5.4003641626487103E-2</v>
      </c>
      <c r="O2831" s="16">
        <v>-1.2286749149252401E-3</v>
      </c>
      <c r="P2831" s="3">
        <v>-8.8439189549358893E-2</v>
      </c>
      <c r="Q2831" s="3">
        <v>-8.4555754377647993E-2</v>
      </c>
      <c r="R2831" s="3">
        <v>-2.5824632467060699E-2</v>
      </c>
      <c r="S2831" s="17">
        <v>-2.3580688678549899E-2</v>
      </c>
      <c r="T2831" s="21" t="s">
        <v>12950</v>
      </c>
      <c r="U2831" s="5" t="s">
        <v>12950</v>
      </c>
      <c r="V2831" s="5" t="s">
        <v>12950</v>
      </c>
      <c r="W2831" s="5" t="s">
        <v>12950</v>
      </c>
      <c r="X2831" s="22" t="s">
        <v>12950</v>
      </c>
      <c r="Y2831" s="21" t="s">
        <v>12950</v>
      </c>
      <c r="Z2831" s="5" t="s">
        <v>12950</v>
      </c>
      <c r="AA2831" s="5" t="s">
        <v>12950</v>
      </c>
      <c r="AB2831" s="5" t="s">
        <v>12950</v>
      </c>
      <c r="AC2831" s="22" t="s">
        <v>12950</v>
      </c>
      <c r="AD2831" s="16" t="s">
        <v>12950</v>
      </c>
      <c r="AE2831" s="3" t="s">
        <v>12950</v>
      </c>
      <c r="AF2831" s="3" t="s">
        <v>12950</v>
      </c>
      <c r="AG2831" s="3" t="s">
        <v>12950</v>
      </c>
      <c r="AH2831" s="17" t="s">
        <v>12950</v>
      </c>
    </row>
    <row r="2832" spans="1:34">
      <c r="A2832" t="s">
        <v>5051</v>
      </c>
      <c r="B2832" t="s">
        <v>10220</v>
      </c>
      <c r="E2832" s="6">
        <v>0.31740562931552702</v>
      </c>
      <c r="F2832" s="1">
        <v>4.9985561574440701E-2</v>
      </c>
      <c r="G2832" s="1">
        <v>5.3417615814643098E-2</v>
      </c>
      <c r="H2832" s="1">
        <v>0.264966799078244</v>
      </c>
      <c r="I2832" s="7">
        <v>0.31042368501380602</v>
      </c>
      <c r="J2832" s="11">
        <v>0.53545409616450301</v>
      </c>
      <c r="K2832" s="2">
        <v>0.12063788806303199</v>
      </c>
      <c r="L2832" s="2">
        <v>8.2288885980680501E-2</v>
      </c>
      <c r="M2832" s="2">
        <v>8.2389882943046097E-2</v>
      </c>
      <c r="N2832" s="12">
        <v>0.19130004205084</v>
      </c>
      <c r="O2832" s="16">
        <v>0.51011551916977105</v>
      </c>
      <c r="P2832" s="3">
        <v>0.27275805222445199</v>
      </c>
      <c r="Q2832" s="3">
        <v>1.6903683336507901E-2</v>
      </c>
      <c r="R2832" s="3">
        <v>0.180928028957306</v>
      </c>
      <c r="S2832" s="17">
        <v>0.20578351761276401</v>
      </c>
      <c r="T2832" s="21" t="s">
        <v>12950</v>
      </c>
      <c r="U2832" s="5" t="s">
        <v>12950</v>
      </c>
      <c r="V2832" s="5" t="s">
        <v>12950</v>
      </c>
      <c r="W2832" s="5" t="s">
        <v>12950</v>
      </c>
      <c r="X2832" s="22" t="s">
        <v>12950</v>
      </c>
      <c r="Y2832" s="21" t="s">
        <v>12950</v>
      </c>
      <c r="Z2832" s="5" t="s">
        <v>12950</v>
      </c>
      <c r="AA2832" s="5" t="s">
        <v>12950</v>
      </c>
      <c r="AB2832" s="5" t="s">
        <v>12950</v>
      </c>
      <c r="AC2832" s="22" t="s">
        <v>12950</v>
      </c>
      <c r="AD2832" s="16" t="s">
        <v>12950</v>
      </c>
      <c r="AE2832" s="3" t="s">
        <v>12950</v>
      </c>
      <c r="AF2832" s="3" t="s">
        <v>12950</v>
      </c>
      <c r="AG2832" s="3" t="s">
        <v>12950</v>
      </c>
      <c r="AH2832" s="17" t="s">
        <v>12950</v>
      </c>
    </row>
    <row r="2833" spans="1:34">
      <c r="A2833" t="s">
        <v>3637</v>
      </c>
      <c r="B2833" t="s">
        <v>9026</v>
      </c>
      <c r="E2833" s="6">
        <v>0.14527516181297301</v>
      </c>
      <c r="F2833" s="1">
        <v>4.8706693979457698E-2</v>
      </c>
      <c r="G2833" s="1">
        <v>0.211624647456988</v>
      </c>
      <c r="H2833" s="1">
        <v>1.7460002236596099E-2</v>
      </c>
      <c r="I2833" s="7">
        <v>0.312707104646676</v>
      </c>
      <c r="J2833" s="11">
        <v>0.17735275441817799</v>
      </c>
      <c r="K2833" s="2">
        <v>0.20504527411215201</v>
      </c>
      <c r="L2833" s="2">
        <v>0.136473769819734</v>
      </c>
      <c r="M2833" s="2">
        <v>-9.4620362279957404E-2</v>
      </c>
      <c r="N2833" s="12">
        <v>-6.0934901134100704E-4</v>
      </c>
      <c r="O2833" s="16">
        <v>0.161056230604809</v>
      </c>
      <c r="P2833" s="3">
        <v>0.28224493835750403</v>
      </c>
      <c r="Q2833" s="3">
        <v>0.132201146606132</v>
      </c>
      <c r="R2833" s="3">
        <v>-0.10526999479657601</v>
      </c>
      <c r="S2833" s="17">
        <v>0.148376490985965</v>
      </c>
      <c r="T2833" s="21" t="s">
        <v>12950</v>
      </c>
      <c r="U2833" s="5" t="s">
        <v>12950</v>
      </c>
      <c r="V2833" s="5" t="s">
        <v>12950</v>
      </c>
      <c r="W2833" s="5" t="s">
        <v>12950</v>
      </c>
      <c r="X2833" s="22" t="s">
        <v>12950</v>
      </c>
      <c r="Y2833" s="21" t="s">
        <v>12950</v>
      </c>
      <c r="Z2833" s="5" t="s">
        <v>12950</v>
      </c>
      <c r="AA2833" s="5" t="s">
        <v>12950</v>
      </c>
      <c r="AB2833" s="5" t="s">
        <v>12950</v>
      </c>
      <c r="AC2833" s="22" t="s">
        <v>12950</v>
      </c>
      <c r="AD2833" s="16" t="s">
        <v>12950</v>
      </c>
      <c r="AE2833" s="3" t="s">
        <v>12950</v>
      </c>
      <c r="AF2833" s="3" t="s">
        <v>12950</v>
      </c>
      <c r="AG2833" s="3" t="s">
        <v>12950</v>
      </c>
      <c r="AH2833" s="17" t="s">
        <v>12950</v>
      </c>
    </row>
    <row r="2834" spans="1:34">
      <c r="A2834" t="s">
        <v>3535</v>
      </c>
      <c r="B2834" t="s">
        <v>9398</v>
      </c>
      <c r="E2834" s="6">
        <v>0.309673993225132</v>
      </c>
      <c r="F2834" s="1">
        <v>0.14954517293129199</v>
      </c>
      <c r="G2834" s="1">
        <v>7.6033101685251805E-2</v>
      </c>
      <c r="H2834" s="1">
        <v>7.8810181889351696E-2</v>
      </c>
      <c r="I2834" s="7">
        <v>-0.119402108636451</v>
      </c>
      <c r="J2834" s="11">
        <v>0.32279692425293999</v>
      </c>
      <c r="K2834" s="2">
        <v>0.20230819609758699</v>
      </c>
      <c r="L2834" s="2">
        <v>0.14170729019084499</v>
      </c>
      <c r="M2834" s="2">
        <v>0.16452029968116599</v>
      </c>
      <c r="N2834" s="12">
        <v>0.12135713792394</v>
      </c>
      <c r="O2834" s="16">
        <v>0.33637380687108198</v>
      </c>
      <c r="P2834" s="3">
        <v>0.15691105114888099</v>
      </c>
      <c r="Q2834" s="3">
        <v>0.10329796562086301</v>
      </c>
      <c r="R2834" s="3">
        <v>0.16316373438291701</v>
      </c>
      <c r="S2834" s="17">
        <v>-1.2288521875358E-2</v>
      </c>
      <c r="T2834" s="21" t="s">
        <v>12950</v>
      </c>
      <c r="U2834" s="5" t="s">
        <v>12950</v>
      </c>
      <c r="V2834" s="5" t="s">
        <v>12950</v>
      </c>
      <c r="W2834" s="5" t="s">
        <v>12950</v>
      </c>
      <c r="X2834" s="22" t="s">
        <v>12950</v>
      </c>
      <c r="Y2834" s="21" t="s">
        <v>12950</v>
      </c>
      <c r="Z2834" s="5" t="s">
        <v>12950</v>
      </c>
      <c r="AA2834" s="5" t="s">
        <v>12950</v>
      </c>
      <c r="AB2834" s="5" t="s">
        <v>12950</v>
      </c>
      <c r="AC2834" s="22" t="s">
        <v>12950</v>
      </c>
      <c r="AD2834" s="16" t="s">
        <v>12950</v>
      </c>
      <c r="AE2834" s="3" t="s">
        <v>12950</v>
      </c>
      <c r="AF2834" s="3" t="s">
        <v>12950</v>
      </c>
      <c r="AG2834" s="3" t="s">
        <v>12950</v>
      </c>
      <c r="AH2834" s="17" t="s">
        <v>12950</v>
      </c>
    </row>
    <row r="2835" spans="1:34">
      <c r="A2835" t="s">
        <v>5108</v>
      </c>
      <c r="B2835" t="s">
        <v>6766</v>
      </c>
      <c r="E2835" s="6">
        <v>-1.1144929453152401E-2</v>
      </c>
      <c r="F2835" s="1">
        <v>-6.3142271022277301E-3</v>
      </c>
      <c r="G2835" s="1">
        <v>-3.13839270325469E-3</v>
      </c>
      <c r="H2835" s="1">
        <v>3.5657189079219997E-2</v>
      </c>
      <c r="I2835" s="7">
        <v>-3.3890808604593502E-2</v>
      </c>
      <c r="J2835" s="11">
        <v>0.10262904033171601</v>
      </c>
      <c r="K2835" s="2">
        <v>-7.11244648461309E-2</v>
      </c>
      <c r="L2835" s="2">
        <v>-4.7959201645430299E-2</v>
      </c>
      <c r="M2835" s="2">
        <v>-2.0696421004409101E-2</v>
      </c>
      <c r="N2835" s="12">
        <v>-2.7395874146193901E-2</v>
      </c>
      <c r="O2835" s="16">
        <v>9.03624662257555E-2</v>
      </c>
      <c r="P2835" s="3">
        <v>7.1781651501202498E-3</v>
      </c>
      <c r="Q2835" s="3">
        <v>-4.5303414619915702E-2</v>
      </c>
      <c r="R2835" s="3">
        <v>-9.74011171070812E-3</v>
      </c>
      <c r="S2835" s="17">
        <v>-1.4934953321185E-2</v>
      </c>
      <c r="T2835" s="21" t="s">
        <v>12950</v>
      </c>
      <c r="U2835" s="5" t="s">
        <v>12950</v>
      </c>
      <c r="V2835" s="5" t="s">
        <v>12950</v>
      </c>
      <c r="W2835" s="5" t="s">
        <v>12950</v>
      </c>
      <c r="X2835" s="22" t="s">
        <v>12950</v>
      </c>
      <c r="Y2835" s="21" t="s">
        <v>12950</v>
      </c>
      <c r="Z2835" s="5" t="s">
        <v>12950</v>
      </c>
      <c r="AA2835" s="5" t="s">
        <v>12950</v>
      </c>
      <c r="AB2835" s="5" t="s">
        <v>12950</v>
      </c>
      <c r="AC2835" s="22" t="s">
        <v>12950</v>
      </c>
      <c r="AD2835" s="16" t="s">
        <v>12950</v>
      </c>
      <c r="AE2835" s="3" t="s">
        <v>12950</v>
      </c>
      <c r="AF2835" s="3" t="s">
        <v>12950</v>
      </c>
      <c r="AG2835" s="3" t="s">
        <v>12950</v>
      </c>
      <c r="AH2835" s="17" t="s">
        <v>12950</v>
      </c>
    </row>
    <row r="2836" spans="1:34">
      <c r="A2836" t="s">
        <v>3180</v>
      </c>
      <c r="B2836" t="s">
        <v>10509</v>
      </c>
      <c r="E2836" s="6">
        <v>-0.80914012808804603</v>
      </c>
      <c r="F2836" s="1">
        <v>0.222217462520022</v>
      </c>
      <c r="G2836" s="1">
        <v>0.23858727826683301</v>
      </c>
      <c r="H2836" s="1">
        <v>0.14020700499886299</v>
      </c>
      <c r="I2836" s="7">
        <v>0.162336579228891</v>
      </c>
      <c r="J2836" s="11">
        <v>-0.90026776129203401</v>
      </c>
      <c r="K2836" s="2">
        <v>-0.52112249518457299</v>
      </c>
      <c r="L2836" s="2">
        <v>-0.11235234711975001</v>
      </c>
      <c r="M2836" s="2">
        <v>-0.14735820468449501</v>
      </c>
      <c r="N2836" s="12">
        <v>0.32517822784099198</v>
      </c>
      <c r="O2836" s="16">
        <v>-1.45638711009019</v>
      </c>
      <c r="P2836" s="3">
        <v>-0.34418205009777503</v>
      </c>
      <c r="Q2836" s="3">
        <v>0.10549652421684901</v>
      </c>
      <c r="R2836" s="3">
        <v>-0.52744042518240497</v>
      </c>
      <c r="S2836" s="17">
        <v>-5.0156688534853403E-2</v>
      </c>
      <c r="T2836" s="21" t="s">
        <v>12950</v>
      </c>
      <c r="U2836" s="5" t="s">
        <v>12950</v>
      </c>
      <c r="V2836" s="5" t="s">
        <v>12950</v>
      </c>
      <c r="W2836" s="5" t="s">
        <v>12950</v>
      </c>
      <c r="X2836" s="22" t="s">
        <v>12950</v>
      </c>
      <c r="Y2836" s="21" t="s">
        <v>12950</v>
      </c>
      <c r="Z2836" s="5" t="s">
        <v>12950</v>
      </c>
      <c r="AA2836" s="5" t="s">
        <v>12950</v>
      </c>
      <c r="AB2836" s="5" t="s">
        <v>12950</v>
      </c>
      <c r="AC2836" s="22" t="s">
        <v>12950</v>
      </c>
      <c r="AD2836" s="16" t="s">
        <v>12950</v>
      </c>
      <c r="AE2836" s="3" t="s">
        <v>12950</v>
      </c>
      <c r="AF2836" s="3" t="s">
        <v>12950</v>
      </c>
      <c r="AG2836" s="3" t="s">
        <v>12950</v>
      </c>
      <c r="AH2836" s="17" t="s">
        <v>12950</v>
      </c>
    </row>
    <row r="2837" spans="1:34">
      <c r="A2837" t="s">
        <v>2399</v>
      </c>
      <c r="B2837" t="s">
        <v>6876</v>
      </c>
      <c r="E2837" s="6">
        <v>-0.18553871993161</v>
      </c>
      <c r="F2837" s="1">
        <v>-2.2808434941684101E-2</v>
      </c>
      <c r="G2837" s="1">
        <v>-0.10157982662194399</v>
      </c>
      <c r="H2837" s="1">
        <v>-0.21134666590270301</v>
      </c>
      <c r="I2837" s="7">
        <v>-0.11040677339685701</v>
      </c>
      <c r="J2837" s="11">
        <v>0.25895279575148</v>
      </c>
      <c r="K2837" s="2">
        <v>3.7360133280135897E-2</v>
      </c>
      <c r="L2837" s="2">
        <v>-8.0115472563685192E-3</v>
      </c>
      <c r="M2837" s="2">
        <v>1.01427909020865E-2</v>
      </c>
      <c r="N2837" s="12">
        <v>-7.2437554179256305E-2</v>
      </c>
      <c r="O2837" s="16">
        <v>0.15331463251014801</v>
      </c>
      <c r="P2837" s="3">
        <v>0.20653318452800101</v>
      </c>
      <c r="Q2837" s="3">
        <v>0.10102370546152201</v>
      </c>
      <c r="R2837" s="3">
        <v>2.7692319319757901E-2</v>
      </c>
      <c r="S2837" s="17">
        <v>-0.207146371338395</v>
      </c>
      <c r="T2837" s="21" t="s">
        <v>12950</v>
      </c>
      <c r="U2837" s="5" t="s">
        <v>12950</v>
      </c>
      <c r="V2837" s="5" t="s">
        <v>12950</v>
      </c>
      <c r="W2837" s="5" t="s">
        <v>12950</v>
      </c>
      <c r="X2837" s="22" t="s">
        <v>12950</v>
      </c>
      <c r="Y2837" s="21" t="s">
        <v>12950</v>
      </c>
      <c r="Z2837" s="5" t="s">
        <v>12950</v>
      </c>
      <c r="AA2837" s="5" t="s">
        <v>12950</v>
      </c>
      <c r="AB2837" s="5" t="s">
        <v>12950</v>
      </c>
      <c r="AC2837" s="22" t="s">
        <v>12950</v>
      </c>
      <c r="AD2837" s="16" t="s">
        <v>12950</v>
      </c>
      <c r="AE2837" s="3" t="s">
        <v>12950</v>
      </c>
      <c r="AF2837" s="3" t="s">
        <v>12950</v>
      </c>
      <c r="AG2837" s="3" t="s">
        <v>12950</v>
      </c>
      <c r="AH2837" s="17" t="s">
        <v>12950</v>
      </c>
    </row>
    <row r="2838" spans="1:34">
      <c r="A2838" t="s">
        <v>2975</v>
      </c>
      <c r="B2838" t="s">
        <v>2975</v>
      </c>
      <c r="E2838" s="6">
        <v>6.1152998436093897E-2</v>
      </c>
      <c r="F2838" s="1">
        <v>3.0267891142417298E-2</v>
      </c>
      <c r="G2838" s="1">
        <v>-1.9099196549070701E-2</v>
      </c>
      <c r="H2838" s="1">
        <v>0.16116630928401601</v>
      </c>
      <c r="I2838" s="7">
        <v>0.25393494607639799</v>
      </c>
      <c r="J2838" s="11">
        <v>0.32593404663396802</v>
      </c>
      <c r="K2838" s="2">
        <v>0.29286119890589601</v>
      </c>
      <c r="L2838" s="2">
        <v>0.25764531750887498</v>
      </c>
      <c r="M2838" s="2">
        <v>0.27641021092683299</v>
      </c>
      <c r="N2838" s="12">
        <v>0.25714046578164701</v>
      </c>
      <c r="O2838" s="16">
        <v>0.30379410593733702</v>
      </c>
      <c r="P2838" s="3">
        <v>0.23880067515991699</v>
      </c>
      <c r="Q2838" s="3">
        <v>0.367230430697083</v>
      </c>
      <c r="R2838" s="3">
        <v>0.354442078041248</v>
      </c>
      <c r="S2838" s="17">
        <v>0.23740553569440401</v>
      </c>
      <c r="T2838" s="21" t="s">
        <v>12950</v>
      </c>
      <c r="U2838" s="5" t="s">
        <v>12950</v>
      </c>
      <c r="V2838" s="5" t="s">
        <v>12950</v>
      </c>
      <c r="W2838" s="5" t="s">
        <v>12950</v>
      </c>
      <c r="X2838" s="22" t="s">
        <v>12950</v>
      </c>
      <c r="Y2838" s="21" t="s">
        <v>12950</v>
      </c>
      <c r="Z2838" s="5" t="s">
        <v>12950</v>
      </c>
      <c r="AA2838" s="5" t="s">
        <v>12950</v>
      </c>
      <c r="AB2838" s="5" t="s">
        <v>12950</v>
      </c>
      <c r="AC2838" s="22" t="s">
        <v>12950</v>
      </c>
      <c r="AD2838" s="16" t="s">
        <v>12950</v>
      </c>
      <c r="AE2838" s="3" t="s">
        <v>12950</v>
      </c>
      <c r="AF2838" s="3" t="s">
        <v>12950</v>
      </c>
      <c r="AG2838" s="3" t="s">
        <v>12950</v>
      </c>
      <c r="AH2838" s="17" t="s">
        <v>12950</v>
      </c>
    </row>
    <row r="2839" spans="1:34">
      <c r="A2839" t="s">
        <v>6108</v>
      </c>
      <c r="B2839" t="s">
        <v>12846</v>
      </c>
      <c r="E2839" s="6">
        <v>1.32593030908311</v>
      </c>
      <c r="F2839" s="1">
        <v>1.3293613161834199</v>
      </c>
      <c r="G2839" s="1">
        <v>1.36130475773625</v>
      </c>
      <c r="H2839" s="1">
        <v>1.3462013384890299</v>
      </c>
      <c r="I2839" s="7">
        <v>1.1799371311115501</v>
      </c>
      <c r="J2839" s="11">
        <v>1.8692694816747</v>
      </c>
      <c r="K2839" s="2">
        <v>1.5327964260492299</v>
      </c>
      <c r="L2839" s="2">
        <v>1.95439035406536</v>
      </c>
      <c r="M2839" s="2">
        <v>1.7920976464481799</v>
      </c>
      <c r="N2839" s="12">
        <v>1.2915660793138699</v>
      </c>
      <c r="O2839" s="16">
        <v>2.3795135768942601</v>
      </c>
      <c r="P2839" s="3">
        <v>1.87464699056982</v>
      </c>
      <c r="Q2839" s="3">
        <v>1.8179720056800199</v>
      </c>
      <c r="R2839" s="3">
        <v>1.9242419055862801</v>
      </c>
      <c r="S2839" s="17">
        <v>1.6903121719726</v>
      </c>
      <c r="T2839" s="21" t="s">
        <v>12950</v>
      </c>
      <c r="U2839" s="5" t="s">
        <v>12950</v>
      </c>
      <c r="V2839" s="5" t="s">
        <v>12950</v>
      </c>
      <c r="W2839" s="5" t="s">
        <v>12950</v>
      </c>
      <c r="X2839" s="22" t="s">
        <v>12950</v>
      </c>
      <c r="Y2839" s="21" t="s">
        <v>12950</v>
      </c>
      <c r="Z2839" s="5" t="s">
        <v>12950</v>
      </c>
      <c r="AA2839" s="5" t="s">
        <v>12950</v>
      </c>
      <c r="AB2839" s="5" t="s">
        <v>12950</v>
      </c>
      <c r="AC2839" s="22" t="s">
        <v>12950</v>
      </c>
      <c r="AD2839" s="16" t="s">
        <v>12950</v>
      </c>
      <c r="AE2839" s="3" t="s">
        <v>12950</v>
      </c>
      <c r="AF2839" s="3" t="s">
        <v>12950</v>
      </c>
      <c r="AG2839" s="3" t="s">
        <v>12950</v>
      </c>
      <c r="AH2839" s="17" t="s">
        <v>12950</v>
      </c>
    </row>
    <row r="2840" spans="1:34">
      <c r="A2840" t="s">
        <v>98</v>
      </c>
      <c r="B2840" t="s">
        <v>8002</v>
      </c>
      <c r="E2840" s="6">
        <v>-0.27862208689148699</v>
      </c>
      <c r="F2840" s="1">
        <v>0.32615405691076399</v>
      </c>
      <c r="G2840" s="1">
        <v>0.14251145938139401</v>
      </c>
      <c r="H2840" s="1">
        <v>0.112769942156067</v>
      </c>
      <c r="I2840" s="7">
        <v>1.8634393462860999E-2</v>
      </c>
      <c r="J2840" s="11">
        <v>-0.12296123433321</v>
      </c>
      <c r="K2840" s="2">
        <v>4.4754824267156899E-2</v>
      </c>
      <c r="L2840" s="2">
        <v>0.17148584148832999</v>
      </c>
      <c r="M2840" s="2">
        <v>0.17157716300551801</v>
      </c>
      <c r="N2840" s="12">
        <v>0.22056676528877001</v>
      </c>
      <c r="O2840" s="16">
        <v>-0.19622048822565</v>
      </c>
      <c r="P2840" s="3">
        <v>3.06600853580382E-3</v>
      </c>
      <c r="Q2840" s="3">
        <v>0.14647169103545901</v>
      </c>
      <c r="R2840" s="3">
        <v>8.95204066790911E-2</v>
      </c>
      <c r="S2840" s="17">
        <v>4.4116863040644397E-2</v>
      </c>
      <c r="T2840" s="21" t="s">
        <v>12950</v>
      </c>
      <c r="U2840" s="5" t="s">
        <v>12950</v>
      </c>
      <c r="V2840" s="5" t="s">
        <v>12950</v>
      </c>
      <c r="W2840" s="5" t="s">
        <v>12950</v>
      </c>
      <c r="X2840" s="22" t="s">
        <v>12950</v>
      </c>
      <c r="Y2840" s="21" t="s">
        <v>12950</v>
      </c>
      <c r="Z2840" s="5" t="s">
        <v>12950</v>
      </c>
      <c r="AA2840" s="5" t="s">
        <v>12950</v>
      </c>
      <c r="AB2840" s="5" t="s">
        <v>12950</v>
      </c>
      <c r="AC2840" s="22" t="s">
        <v>12950</v>
      </c>
      <c r="AD2840" s="16" t="s">
        <v>12950</v>
      </c>
      <c r="AE2840" s="3" t="s">
        <v>12950</v>
      </c>
      <c r="AF2840" s="3" t="s">
        <v>12950</v>
      </c>
      <c r="AG2840" s="3" t="s">
        <v>12950</v>
      </c>
      <c r="AH2840" s="17" t="s">
        <v>12950</v>
      </c>
    </row>
    <row r="2841" spans="1:34">
      <c r="A2841" t="s">
        <v>6227</v>
      </c>
      <c r="B2841" t="s">
        <v>10383</v>
      </c>
      <c r="E2841" s="6">
        <v>9.4882447645113902E-2</v>
      </c>
      <c r="F2841" s="1">
        <v>0.16932343054160001</v>
      </c>
      <c r="G2841" s="1">
        <v>0.34729815563717198</v>
      </c>
      <c r="H2841" s="1">
        <v>0.32815511557017002</v>
      </c>
      <c r="I2841" s="7">
        <v>0.39936881453561002</v>
      </c>
      <c r="J2841" s="11">
        <v>1.5284973231313601E-2</v>
      </c>
      <c r="K2841" s="2">
        <v>0.29428451882244899</v>
      </c>
      <c r="L2841" s="2">
        <v>0.42364013799915301</v>
      </c>
      <c r="M2841" s="2">
        <v>0.40739046383299299</v>
      </c>
      <c r="N2841" s="12">
        <v>0.225815058009114</v>
      </c>
      <c r="O2841" s="16">
        <v>4.8249904838608797E-2</v>
      </c>
      <c r="P2841" s="3">
        <v>0.137915648848977</v>
      </c>
      <c r="Q2841" s="3">
        <v>0.32658994618158499</v>
      </c>
      <c r="R2841" s="3">
        <v>8.45909889868562E-2</v>
      </c>
      <c r="S2841" s="17">
        <v>0.144177753816742</v>
      </c>
      <c r="T2841" s="21" t="s">
        <v>12950</v>
      </c>
      <c r="U2841" s="5" t="s">
        <v>12950</v>
      </c>
      <c r="V2841" s="5" t="s">
        <v>12950</v>
      </c>
      <c r="W2841" s="5" t="s">
        <v>12950</v>
      </c>
      <c r="X2841" s="22" t="s">
        <v>12950</v>
      </c>
      <c r="Y2841" s="21" t="s">
        <v>12950</v>
      </c>
      <c r="Z2841" s="5" t="s">
        <v>12950</v>
      </c>
      <c r="AA2841" s="5" t="s">
        <v>12950</v>
      </c>
      <c r="AB2841" s="5" t="s">
        <v>12950</v>
      </c>
      <c r="AC2841" s="22" t="s">
        <v>12950</v>
      </c>
      <c r="AD2841" s="16" t="s">
        <v>12950</v>
      </c>
      <c r="AE2841" s="3" t="s">
        <v>12950</v>
      </c>
      <c r="AF2841" s="3" t="s">
        <v>12950</v>
      </c>
      <c r="AG2841" s="3" t="s">
        <v>12950</v>
      </c>
      <c r="AH2841" s="17" t="s">
        <v>12950</v>
      </c>
    </row>
    <row r="2842" spans="1:34">
      <c r="A2842" t="s">
        <v>3906</v>
      </c>
      <c r="B2842" t="s">
        <v>9106</v>
      </c>
      <c r="E2842" s="6">
        <v>0.299230517401122</v>
      </c>
      <c r="F2842" s="1">
        <v>5.8392196288128299E-2</v>
      </c>
      <c r="G2842" s="1">
        <v>6.6709932163204103E-2</v>
      </c>
      <c r="H2842" s="1">
        <v>1.7317821052482099E-2</v>
      </c>
      <c r="I2842" s="7">
        <v>3.69668170409055E-2</v>
      </c>
      <c r="J2842" s="11">
        <v>0.34169265946441302</v>
      </c>
      <c r="K2842" s="2">
        <v>0.19956052720770701</v>
      </c>
      <c r="L2842" s="2">
        <v>0.11054392824897</v>
      </c>
      <c r="M2842" s="2">
        <v>7.0237369396921101E-2</v>
      </c>
      <c r="N2842" s="12">
        <v>9.7309785898379506E-2</v>
      </c>
      <c r="O2842" s="16">
        <v>0.28218829362719999</v>
      </c>
      <c r="P2842" s="3">
        <v>0.135423599567641</v>
      </c>
      <c r="Q2842" s="3">
        <v>5.1638627316198699E-2</v>
      </c>
      <c r="R2842" s="3">
        <v>8.92493994137354E-2</v>
      </c>
      <c r="S2842" s="17">
        <v>1.99856048688699E-2</v>
      </c>
      <c r="T2842" s="21" t="s">
        <v>12950</v>
      </c>
      <c r="U2842" s="5" t="s">
        <v>12950</v>
      </c>
      <c r="V2842" s="5" t="s">
        <v>12950</v>
      </c>
      <c r="W2842" s="5" t="s">
        <v>12950</v>
      </c>
      <c r="X2842" s="22" t="s">
        <v>12950</v>
      </c>
      <c r="Y2842" s="21" t="s">
        <v>12950</v>
      </c>
      <c r="Z2842" s="5" t="s">
        <v>12950</v>
      </c>
      <c r="AA2842" s="5" t="s">
        <v>12950</v>
      </c>
      <c r="AB2842" s="5" t="s">
        <v>12950</v>
      </c>
      <c r="AC2842" s="22" t="s">
        <v>12950</v>
      </c>
      <c r="AD2842" s="16" t="s">
        <v>12950</v>
      </c>
      <c r="AE2842" s="3" t="s">
        <v>12950</v>
      </c>
      <c r="AF2842" s="3" t="s">
        <v>12950</v>
      </c>
      <c r="AG2842" s="3" t="s">
        <v>12950</v>
      </c>
      <c r="AH2842" s="17" t="s">
        <v>12950</v>
      </c>
    </row>
    <row r="2843" spans="1:34">
      <c r="A2843" t="s">
        <v>3586</v>
      </c>
      <c r="B2843" t="s">
        <v>11303</v>
      </c>
      <c r="E2843" s="6">
        <v>-1.36946528076095</v>
      </c>
      <c r="F2843" s="1">
        <v>-0.38081745022678998</v>
      </c>
      <c r="G2843" s="1">
        <v>-7.9765713893468995E-2</v>
      </c>
      <c r="H2843" s="1">
        <v>0.117857879843141</v>
      </c>
      <c r="I2843" s="7">
        <v>0.59693121729753296</v>
      </c>
      <c r="J2843" s="11">
        <v>-1.15524229455613</v>
      </c>
      <c r="K2843" s="2">
        <v>-0.85017523226751002</v>
      </c>
      <c r="L2843" s="2">
        <v>-0.42147497641891202</v>
      </c>
      <c r="M2843" s="2">
        <v>-0.178462832227196</v>
      </c>
      <c r="N2843" s="12">
        <v>-1.9476265070045299E-2</v>
      </c>
      <c r="O2843" s="16">
        <v>-1.1810834593972801</v>
      </c>
      <c r="P2843" s="3">
        <v>-0.432596311409495</v>
      </c>
      <c r="Q2843" s="3">
        <v>-0.23353972734056</v>
      </c>
      <c r="R2843" s="3">
        <v>-0.10674920143922501</v>
      </c>
      <c r="S2843" s="17">
        <v>0.33950867429665699</v>
      </c>
      <c r="T2843" s="21" t="s">
        <v>12950</v>
      </c>
      <c r="U2843" s="5" t="s">
        <v>12950</v>
      </c>
      <c r="V2843" s="5" t="s">
        <v>12950</v>
      </c>
      <c r="W2843" s="5" t="s">
        <v>12950</v>
      </c>
      <c r="X2843" s="22" t="s">
        <v>12950</v>
      </c>
      <c r="Y2843" s="21" t="s">
        <v>12950</v>
      </c>
      <c r="Z2843" s="5" t="s">
        <v>12950</v>
      </c>
      <c r="AA2843" s="5" t="s">
        <v>12950</v>
      </c>
      <c r="AB2843" s="5" t="s">
        <v>12950</v>
      </c>
      <c r="AC2843" s="22" t="s">
        <v>12950</v>
      </c>
      <c r="AD2843" s="16" t="s">
        <v>12950</v>
      </c>
      <c r="AE2843" s="3" t="s">
        <v>12950</v>
      </c>
      <c r="AF2843" s="3" t="s">
        <v>12950</v>
      </c>
      <c r="AG2843" s="3" t="s">
        <v>12950</v>
      </c>
      <c r="AH2843" s="17" t="s">
        <v>12950</v>
      </c>
    </row>
    <row r="2844" spans="1:34">
      <c r="A2844" t="s">
        <v>843</v>
      </c>
      <c r="B2844" t="s">
        <v>7955</v>
      </c>
      <c r="E2844" s="6">
        <v>0.31874505221078703</v>
      </c>
      <c r="F2844" s="1">
        <v>0.26787683673124202</v>
      </c>
      <c r="G2844" s="1">
        <v>6.41045962842198E-2</v>
      </c>
      <c r="H2844" s="1">
        <v>0.21858554183063</v>
      </c>
      <c r="I2844" s="7">
        <v>-3.5817644364946999E-2</v>
      </c>
      <c r="J2844" s="11">
        <v>-0.408370843899797</v>
      </c>
      <c r="K2844" s="2">
        <v>-0.10709637076036101</v>
      </c>
      <c r="L2844" s="2">
        <v>-0.23105271954453699</v>
      </c>
      <c r="M2844" s="2">
        <v>-0.24150786725126699</v>
      </c>
      <c r="N2844" s="12">
        <v>-0.160361087706093</v>
      </c>
      <c r="O2844" s="16">
        <v>-0.46394639804082599</v>
      </c>
      <c r="P2844" s="3">
        <v>0.173983234064325</v>
      </c>
      <c r="Q2844" s="3">
        <v>9.9099949507165507E-3</v>
      </c>
      <c r="R2844" s="3">
        <v>-0.139128208643989</v>
      </c>
      <c r="S2844" s="17">
        <v>-0.11905181963776</v>
      </c>
      <c r="T2844" s="21" t="s">
        <v>12950</v>
      </c>
      <c r="U2844" s="5" t="s">
        <v>12950</v>
      </c>
      <c r="V2844" s="5" t="s">
        <v>12950</v>
      </c>
      <c r="W2844" s="5" t="s">
        <v>12950</v>
      </c>
      <c r="X2844" s="22" t="s">
        <v>12950</v>
      </c>
      <c r="Y2844" s="21" t="s">
        <v>12950</v>
      </c>
      <c r="Z2844" s="5" t="s">
        <v>12950</v>
      </c>
      <c r="AA2844" s="5" t="s">
        <v>12950</v>
      </c>
      <c r="AB2844" s="5" t="s">
        <v>12950</v>
      </c>
      <c r="AC2844" s="22" t="s">
        <v>12950</v>
      </c>
      <c r="AD2844" s="16" t="s">
        <v>12950</v>
      </c>
      <c r="AE2844" s="3" t="s">
        <v>12950</v>
      </c>
      <c r="AF2844" s="3" t="s">
        <v>12950</v>
      </c>
      <c r="AG2844" s="3" t="s">
        <v>12950</v>
      </c>
      <c r="AH2844" s="17" t="s">
        <v>12950</v>
      </c>
    </row>
    <row r="2845" spans="1:34">
      <c r="A2845" t="s">
        <v>798</v>
      </c>
      <c r="B2845" t="s">
        <v>8867</v>
      </c>
      <c r="E2845" s="6">
        <v>0.131748415659902</v>
      </c>
      <c r="F2845" s="1">
        <v>9.5836299181615001E-2</v>
      </c>
      <c r="G2845" s="1">
        <v>0.17479870792848401</v>
      </c>
      <c r="H2845" s="1">
        <v>-0.194761635538442</v>
      </c>
      <c r="I2845" s="7">
        <v>2.55127484857403E-2</v>
      </c>
      <c r="J2845" s="11">
        <v>0.20981932267593001</v>
      </c>
      <c r="K2845" s="2">
        <v>0.17361545784590299</v>
      </c>
      <c r="L2845" s="2">
        <v>0.21124207283135399</v>
      </c>
      <c r="M2845" s="2">
        <v>3.1917079382604997E-2</v>
      </c>
      <c r="N2845" s="12">
        <v>0.171435653247558</v>
      </c>
      <c r="O2845" s="16">
        <v>0.15620440497037499</v>
      </c>
      <c r="P2845" s="3">
        <v>4.1157684046389698E-2</v>
      </c>
      <c r="Q2845" s="3">
        <v>0.13274345922599801</v>
      </c>
      <c r="R2845" s="3">
        <v>7.4385998739712897E-2</v>
      </c>
      <c r="S2845" s="17">
        <v>0.17338812635221501</v>
      </c>
      <c r="T2845" s="21" t="s">
        <v>12950</v>
      </c>
      <c r="U2845" s="5" t="s">
        <v>12950</v>
      </c>
      <c r="V2845" s="5" t="s">
        <v>12950</v>
      </c>
      <c r="W2845" s="5" t="s">
        <v>12950</v>
      </c>
      <c r="X2845" s="22" t="s">
        <v>12950</v>
      </c>
      <c r="Y2845" s="21" t="s">
        <v>12950</v>
      </c>
      <c r="Z2845" s="5" t="s">
        <v>12950</v>
      </c>
      <c r="AA2845" s="5" t="s">
        <v>12950</v>
      </c>
      <c r="AB2845" s="5" t="s">
        <v>12950</v>
      </c>
      <c r="AC2845" s="22" t="s">
        <v>12950</v>
      </c>
      <c r="AD2845" s="16" t="s">
        <v>12950</v>
      </c>
      <c r="AE2845" s="3" t="s">
        <v>12950</v>
      </c>
      <c r="AF2845" s="3" t="s">
        <v>12950</v>
      </c>
      <c r="AG2845" s="3" t="s">
        <v>12950</v>
      </c>
      <c r="AH2845" s="17" t="s">
        <v>12950</v>
      </c>
    </row>
    <row r="2846" spans="1:34">
      <c r="A2846" t="s">
        <v>2131</v>
      </c>
      <c r="B2846" t="s">
        <v>7444</v>
      </c>
      <c r="E2846" s="6">
        <v>0.116519892550054</v>
      </c>
      <c r="F2846" s="1">
        <v>-7.2649217549122902E-2</v>
      </c>
      <c r="G2846" s="1">
        <v>-0.144627494058122</v>
      </c>
      <c r="H2846" s="1">
        <v>0.108563440911649</v>
      </c>
      <c r="I2846" s="7">
        <v>1.52498615043806E-2</v>
      </c>
      <c r="J2846" s="11">
        <v>-0.25147883353393802</v>
      </c>
      <c r="K2846" s="2">
        <v>-7.1915934187138902E-2</v>
      </c>
      <c r="L2846" s="2">
        <v>-7.4396404060859206E-2</v>
      </c>
      <c r="M2846" s="2">
        <v>-0.104486072972187</v>
      </c>
      <c r="N2846" s="12">
        <v>3.4636613411611901E-2</v>
      </c>
      <c r="O2846" s="16">
        <v>3.0000943578090199E-2</v>
      </c>
      <c r="P2846" s="3">
        <v>-8.1830295365794004E-2</v>
      </c>
      <c r="Q2846" s="3">
        <v>2.96022516444896E-2</v>
      </c>
      <c r="R2846" s="3">
        <v>6.1650637539740899E-2</v>
      </c>
      <c r="S2846" s="17">
        <v>-9.2788671892900201E-2</v>
      </c>
      <c r="T2846" s="21" t="s">
        <v>12950</v>
      </c>
      <c r="U2846" s="5" t="s">
        <v>12950</v>
      </c>
      <c r="V2846" s="5" t="s">
        <v>12950</v>
      </c>
      <c r="W2846" s="5" t="s">
        <v>12950</v>
      </c>
      <c r="X2846" s="22" t="s">
        <v>12950</v>
      </c>
      <c r="Y2846" s="21" t="s">
        <v>12950</v>
      </c>
      <c r="Z2846" s="5" t="s">
        <v>12950</v>
      </c>
      <c r="AA2846" s="5" t="s">
        <v>12950</v>
      </c>
      <c r="AB2846" s="5" t="s">
        <v>12950</v>
      </c>
      <c r="AC2846" s="22" t="s">
        <v>12950</v>
      </c>
      <c r="AD2846" s="16" t="s">
        <v>12950</v>
      </c>
      <c r="AE2846" s="3" t="s">
        <v>12950</v>
      </c>
      <c r="AF2846" s="3" t="s">
        <v>12950</v>
      </c>
      <c r="AG2846" s="3" t="s">
        <v>12950</v>
      </c>
      <c r="AH2846" s="17" t="s">
        <v>12950</v>
      </c>
    </row>
    <row r="2847" spans="1:34">
      <c r="A2847" t="s">
        <v>799</v>
      </c>
      <c r="B2847" t="s">
        <v>9377</v>
      </c>
      <c r="E2847" s="6">
        <v>-4.10233868705508E-2</v>
      </c>
      <c r="F2847" s="1">
        <v>2.2218002351192801E-2</v>
      </c>
      <c r="G2847" s="1">
        <v>-0.118047173214768</v>
      </c>
      <c r="H2847" s="1">
        <v>-0.18745076866712401</v>
      </c>
      <c r="I2847" s="7">
        <v>-0.44270739050040803</v>
      </c>
      <c r="J2847" s="11">
        <v>-0.14630238097037401</v>
      </c>
      <c r="K2847" s="2">
        <v>-5.2522981852310399E-2</v>
      </c>
      <c r="L2847" s="2">
        <v>-1.6494024812080899E-2</v>
      </c>
      <c r="M2847" s="2">
        <v>0.10505508877127299</v>
      </c>
      <c r="N2847" s="12">
        <v>3.2328322563757603E-2</v>
      </c>
      <c r="O2847" s="16">
        <v>-0.18303410508146201</v>
      </c>
      <c r="P2847" s="3">
        <v>-0.26659075512951402</v>
      </c>
      <c r="Q2847" s="3">
        <v>-0.23141613690544699</v>
      </c>
      <c r="R2847" s="3">
        <v>-0.36444177124743898</v>
      </c>
      <c r="S2847" s="17">
        <v>-0.286844652204575</v>
      </c>
      <c r="T2847" s="21" t="s">
        <v>12950</v>
      </c>
      <c r="U2847" s="5" t="s">
        <v>12950</v>
      </c>
      <c r="V2847" s="5" t="s">
        <v>12950</v>
      </c>
      <c r="W2847" s="5" t="s">
        <v>12950</v>
      </c>
      <c r="X2847" s="22" t="s">
        <v>12950</v>
      </c>
      <c r="Y2847" s="21" t="s">
        <v>12950</v>
      </c>
      <c r="Z2847" s="5" t="s">
        <v>12950</v>
      </c>
      <c r="AA2847" s="5" t="s">
        <v>12950</v>
      </c>
      <c r="AB2847" s="5" t="s">
        <v>12950</v>
      </c>
      <c r="AC2847" s="22" t="s">
        <v>12950</v>
      </c>
      <c r="AD2847" s="16" t="s">
        <v>12950</v>
      </c>
      <c r="AE2847" s="3" t="s">
        <v>12950</v>
      </c>
      <c r="AF2847" s="3" t="s">
        <v>12950</v>
      </c>
      <c r="AG2847" s="3" t="s">
        <v>12950</v>
      </c>
      <c r="AH2847" s="17" t="s">
        <v>12950</v>
      </c>
    </row>
    <row r="2848" spans="1:34">
      <c r="A2848" t="s">
        <v>2585</v>
      </c>
      <c r="B2848" t="s">
        <v>2585</v>
      </c>
      <c r="E2848" s="6">
        <v>-0.39397427573935101</v>
      </c>
      <c r="F2848" s="1">
        <v>-0.14970242764605601</v>
      </c>
      <c r="G2848" s="1">
        <v>-7.8759776312833096E-2</v>
      </c>
      <c r="H2848" s="1">
        <v>-0.29475203147977502</v>
      </c>
      <c r="I2848" s="7">
        <v>-0.212315473711083</v>
      </c>
      <c r="J2848" s="11">
        <v>-0.20834777975876401</v>
      </c>
      <c r="K2848" s="2">
        <v>0.19259145341382999</v>
      </c>
      <c r="L2848" s="2">
        <v>0.117344165823816</v>
      </c>
      <c r="M2848" s="2">
        <v>6.02534466956057E-2</v>
      </c>
      <c r="N2848" s="12">
        <v>2.7462899592537299E-2</v>
      </c>
      <c r="O2848" s="16">
        <v>-0.16147733802946601</v>
      </c>
      <c r="P2848" s="3">
        <v>-1.9229520988715999E-4</v>
      </c>
      <c r="Q2848" s="3">
        <v>0.19219489136600601</v>
      </c>
      <c r="R2848" s="3">
        <v>0.12121409978101901</v>
      </c>
      <c r="S2848" s="17">
        <v>0.20792137924849199</v>
      </c>
      <c r="T2848" s="21" t="s">
        <v>12950</v>
      </c>
      <c r="U2848" s="5" t="s">
        <v>12950</v>
      </c>
      <c r="V2848" s="5" t="s">
        <v>12950</v>
      </c>
      <c r="W2848" s="5" t="s">
        <v>12950</v>
      </c>
      <c r="X2848" s="22" t="s">
        <v>12950</v>
      </c>
      <c r="Y2848" s="21" t="s">
        <v>12950</v>
      </c>
      <c r="Z2848" s="5" t="s">
        <v>12950</v>
      </c>
      <c r="AA2848" s="5" t="s">
        <v>12950</v>
      </c>
      <c r="AB2848" s="5" t="s">
        <v>12950</v>
      </c>
      <c r="AC2848" s="22" t="s">
        <v>12950</v>
      </c>
      <c r="AD2848" s="16" t="s">
        <v>12950</v>
      </c>
      <c r="AE2848" s="3" t="s">
        <v>12950</v>
      </c>
      <c r="AF2848" s="3" t="s">
        <v>12950</v>
      </c>
      <c r="AG2848" s="3" t="s">
        <v>12950</v>
      </c>
      <c r="AH2848" s="17" t="s">
        <v>12950</v>
      </c>
    </row>
    <row r="2849" spans="1:34">
      <c r="A2849" t="s">
        <v>600</v>
      </c>
      <c r="B2849" t="s">
        <v>10328</v>
      </c>
      <c r="E2849" s="6">
        <v>-0.185392808311379</v>
      </c>
      <c r="F2849" s="1">
        <v>-0.15479971467574699</v>
      </c>
      <c r="G2849" s="1">
        <v>-0.23031617076885599</v>
      </c>
      <c r="H2849" s="1">
        <v>-2.8037245925834502E-2</v>
      </c>
      <c r="I2849" s="7">
        <v>0.17362205836354799</v>
      </c>
      <c r="J2849" s="11">
        <v>-0.32951103685953598</v>
      </c>
      <c r="K2849" s="2">
        <v>-0.27784517879172499</v>
      </c>
      <c r="L2849" s="2">
        <v>-0.224459812004458</v>
      </c>
      <c r="M2849" s="2">
        <v>-0.34695098336879998</v>
      </c>
      <c r="N2849" s="12">
        <v>-1.0607483699948499E-2</v>
      </c>
      <c r="O2849" s="16">
        <v>-0.49316387505772802</v>
      </c>
      <c r="P2849" s="3">
        <v>5.8940502028624303E-2</v>
      </c>
      <c r="Q2849" s="3">
        <v>-0.46717174715231502</v>
      </c>
      <c r="R2849" s="3">
        <v>-0.35120137491365999</v>
      </c>
      <c r="S2849" s="17">
        <v>-0.49157741890671602</v>
      </c>
      <c r="T2849" s="21" t="s">
        <v>12950</v>
      </c>
      <c r="U2849" s="5" t="s">
        <v>12950</v>
      </c>
      <c r="V2849" s="5" t="s">
        <v>12950</v>
      </c>
      <c r="W2849" s="5" t="s">
        <v>12950</v>
      </c>
      <c r="X2849" s="22" t="s">
        <v>12950</v>
      </c>
      <c r="Y2849" s="21" t="s">
        <v>12950</v>
      </c>
      <c r="Z2849" s="5" t="s">
        <v>12950</v>
      </c>
      <c r="AA2849" s="5" t="s">
        <v>12950</v>
      </c>
      <c r="AB2849" s="5" t="s">
        <v>12950</v>
      </c>
      <c r="AC2849" s="22" t="s">
        <v>12950</v>
      </c>
      <c r="AD2849" s="16" t="s">
        <v>12950</v>
      </c>
      <c r="AE2849" s="3" t="s">
        <v>12950</v>
      </c>
      <c r="AF2849" s="3" t="s">
        <v>12950</v>
      </c>
      <c r="AG2849" s="3" t="s">
        <v>12950</v>
      </c>
      <c r="AH2849" s="17" t="s">
        <v>12950</v>
      </c>
    </row>
    <row r="2850" spans="1:34">
      <c r="A2850" t="s">
        <v>4462</v>
      </c>
      <c r="B2850" t="s">
        <v>7072</v>
      </c>
      <c r="E2850" s="6">
        <v>0.124028614852501</v>
      </c>
      <c r="F2850" s="1">
        <v>-0.18732655800867601</v>
      </c>
      <c r="G2850" s="1">
        <v>-8.20028193688708E-2</v>
      </c>
      <c r="H2850" s="1">
        <v>-6.3380992841265804E-2</v>
      </c>
      <c r="I2850" s="7">
        <v>-0.11514968306746901</v>
      </c>
      <c r="J2850" s="11">
        <v>0.108278971506931</v>
      </c>
      <c r="K2850" s="2">
        <v>-2.2550058400314099E-2</v>
      </c>
      <c r="L2850" s="2">
        <v>-8.3696941377435302E-2</v>
      </c>
      <c r="M2850" s="2">
        <v>3.70437219576083E-2</v>
      </c>
      <c r="N2850" s="12">
        <v>0.21771853807685301</v>
      </c>
      <c r="O2850" s="16">
        <v>9.1661025643272595E-2</v>
      </c>
      <c r="P2850" s="3">
        <v>-4.6990842932244196E-3</v>
      </c>
      <c r="Q2850" s="3">
        <v>1.2388373152292899E-3</v>
      </c>
      <c r="R2850" s="3">
        <v>5.9807793356104498E-2</v>
      </c>
      <c r="S2850" s="17">
        <v>0.16926948496366601</v>
      </c>
      <c r="T2850" s="21" t="s">
        <v>12950</v>
      </c>
      <c r="U2850" s="5" t="s">
        <v>12950</v>
      </c>
      <c r="V2850" s="5" t="s">
        <v>12950</v>
      </c>
      <c r="W2850" s="5" t="s">
        <v>12950</v>
      </c>
      <c r="X2850" s="22" t="s">
        <v>12950</v>
      </c>
      <c r="Y2850" s="21" t="s">
        <v>12950</v>
      </c>
      <c r="Z2850" s="5" t="s">
        <v>12950</v>
      </c>
      <c r="AA2850" s="5" t="s">
        <v>12950</v>
      </c>
      <c r="AB2850" s="5" t="s">
        <v>12950</v>
      </c>
      <c r="AC2850" s="22" t="s">
        <v>12950</v>
      </c>
      <c r="AD2850" s="16" t="s">
        <v>12950</v>
      </c>
      <c r="AE2850" s="3" t="s">
        <v>12950</v>
      </c>
      <c r="AF2850" s="3" t="s">
        <v>12950</v>
      </c>
      <c r="AG2850" s="3" t="s">
        <v>12950</v>
      </c>
      <c r="AH2850" s="17" t="s">
        <v>12950</v>
      </c>
    </row>
    <row r="2851" spans="1:34">
      <c r="A2851" t="s">
        <v>311</v>
      </c>
      <c r="B2851" t="s">
        <v>311</v>
      </c>
      <c r="E2851" s="6">
        <v>-4.71733711795971E-2</v>
      </c>
      <c r="F2851" s="1">
        <v>-8.5220648039958505E-2</v>
      </c>
      <c r="G2851" s="1">
        <v>0.31180489663553801</v>
      </c>
      <c r="H2851" s="1">
        <v>0.378675271077834</v>
      </c>
      <c r="I2851" s="7">
        <v>0.46699348752169201</v>
      </c>
      <c r="J2851" s="11">
        <v>2.2934405861064999E-2</v>
      </c>
      <c r="K2851" s="2">
        <v>-6.9638068549247603E-2</v>
      </c>
      <c r="L2851" s="2">
        <v>-0.15289767335222201</v>
      </c>
      <c r="M2851" s="2">
        <v>3.6698247046034603E-2</v>
      </c>
      <c r="N2851" s="12">
        <v>-1.55929186472883E-2</v>
      </c>
      <c r="O2851" s="16">
        <v>0.47946919986478498</v>
      </c>
      <c r="P2851" s="3">
        <v>0.43767577957742398</v>
      </c>
      <c r="Q2851" s="3">
        <v>0.47144119837320497</v>
      </c>
      <c r="R2851" s="3">
        <v>0.820809779728504</v>
      </c>
      <c r="S2851" s="17">
        <v>0.687447873650195</v>
      </c>
      <c r="T2851" s="21" t="s">
        <v>12950</v>
      </c>
      <c r="U2851" s="5" t="s">
        <v>12950</v>
      </c>
      <c r="V2851" s="5" t="s">
        <v>12950</v>
      </c>
      <c r="W2851" s="5" t="s">
        <v>12950</v>
      </c>
      <c r="X2851" s="22" t="s">
        <v>12950</v>
      </c>
      <c r="Y2851" s="21" t="s">
        <v>12950</v>
      </c>
      <c r="Z2851" s="5" t="s">
        <v>12950</v>
      </c>
      <c r="AA2851" s="5" t="s">
        <v>12950</v>
      </c>
      <c r="AB2851" s="5" t="s">
        <v>12950</v>
      </c>
      <c r="AC2851" s="22" t="s">
        <v>12950</v>
      </c>
      <c r="AD2851" s="16" t="s">
        <v>12950</v>
      </c>
      <c r="AE2851" s="3" t="s">
        <v>12950</v>
      </c>
      <c r="AF2851" s="3" t="s">
        <v>12950</v>
      </c>
      <c r="AG2851" s="3" t="s">
        <v>12950</v>
      </c>
      <c r="AH2851" s="17" t="s">
        <v>12950</v>
      </c>
    </row>
    <row r="2852" spans="1:34">
      <c r="A2852" t="s">
        <v>4532</v>
      </c>
      <c r="B2852" t="s">
        <v>6898</v>
      </c>
      <c r="E2852" s="6">
        <v>-7.5792577250642701E-2</v>
      </c>
      <c r="F2852" s="1">
        <v>7.4092694354270003E-2</v>
      </c>
      <c r="G2852" s="1">
        <v>-0.28146761181046298</v>
      </c>
      <c r="H2852" s="1">
        <v>6.0323864366296897E-3</v>
      </c>
      <c r="I2852" s="7">
        <v>-9.9020729373585498E-2</v>
      </c>
      <c r="J2852" s="11">
        <v>8.3492112983861902E-2</v>
      </c>
      <c r="K2852" s="2">
        <v>0.123997519669589</v>
      </c>
      <c r="L2852" s="2">
        <v>0.196688175104685</v>
      </c>
      <c r="M2852" s="2">
        <v>-2.4095350330090699E-2</v>
      </c>
      <c r="N2852" s="12">
        <v>5.1723990936768202E-2</v>
      </c>
      <c r="O2852" s="16">
        <v>0.12951197280048099</v>
      </c>
      <c r="P2852" s="3">
        <v>4.3612512030209702E-2</v>
      </c>
      <c r="Q2852" s="3">
        <v>2.4290102221263599E-2</v>
      </c>
      <c r="R2852" s="3">
        <v>2.1750595451690901E-2</v>
      </c>
      <c r="S2852" s="17">
        <v>-0.13354233338403801</v>
      </c>
      <c r="T2852" s="21" t="s">
        <v>12950</v>
      </c>
      <c r="U2852" s="5" t="s">
        <v>12950</v>
      </c>
      <c r="V2852" s="5" t="s">
        <v>12950</v>
      </c>
      <c r="W2852" s="5" t="s">
        <v>12950</v>
      </c>
      <c r="X2852" s="22" t="s">
        <v>12950</v>
      </c>
      <c r="Y2852" s="21" t="s">
        <v>12950</v>
      </c>
      <c r="Z2852" s="5" t="s">
        <v>12950</v>
      </c>
      <c r="AA2852" s="5" t="s">
        <v>12950</v>
      </c>
      <c r="AB2852" s="5" t="s">
        <v>12950</v>
      </c>
      <c r="AC2852" s="22" t="s">
        <v>12950</v>
      </c>
      <c r="AD2852" s="16" t="s">
        <v>12950</v>
      </c>
      <c r="AE2852" s="3" t="s">
        <v>12950</v>
      </c>
      <c r="AF2852" s="3" t="s">
        <v>12950</v>
      </c>
      <c r="AG2852" s="3" t="s">
        <v>12950</v>
      </c>
      <c r="AH2852" s="17" t="s">
        <v>12950</v>
      </c>
    </row>
    <row r="2853" spans="1:34">
      <c r="A2853" t="s">
        <v>5985</v>
      </c>
      <c r="B2853" t="s">
        <v>10556</v>
      </c>
      <c r="E2853" s="6">
        <v>-0.81804164765394805</v>
      </c>
      <c r="F2853" s="1">
        <v>-0.40578135895566803</v>
      </c>
      <c r="G2853" s="1">
        <v>1.29198260001918E-2</v>
      </c>
      <c r="H2853" s="1">
        <v>2.2179944506787001E-3</v>
      </c>
      <c r="I2853" s="7">
        <v>4.4223063294001899E-2</v>
      </c>
      <c r="J2853" s="11">
        <v>-1.32662675835197</v>
      </c>
      <c r="K2853" s="2">
        <v>-9.8682818887199403E-2</v>
      </c>
      <c r="L2853" s="2">
        <v>-0.265905809483867</v>
      </c>
      <c r="M2853" s="2">
        <v>0.20339732569462399</v>
      </c>
      <c r="N2853" s="12">
        <v>0.18077897793928999</v>
      </c>
      <c r="O2853" s="16">
        <v>-1.0735251141067399</v>
      </c>
      <c r="P2853" s="3">
        <v>7.9123097187101792E-3</v>
      </c>
      <c r="Q2853" s="3">
        <v>-0.17352363960373901</v>
      </c>
      <c r="R2853" s="3">
        <v>0.19901072952787999</v>
      </c>
      <c r="S2853" s="17">
        <v>-0.23997492753438701</v>
      </c>
      <c r="T2853" s="21" t="s">
        <v>12950</v>
      </c>
      <c r="U2853" s="5" t="s">
        <v>12950</v>
      </c>
      <c r="V2853" s="5" t="s">
        <v>12950</v>
      </c>
      <c r="W2853" s="5" t="s">
        <v>12950</v>
      </c>
      <c r="X2853" s="22" t="s">
        <v>12950</v>
      </c>
      <c r="Y2853" s="21" t="s">
        <v>12950</v>
      </c>
      <c r="Z2853" s="5" t="s">
        <v>12950</v>
      </c>
      <c r="AA2853" s="5" t="s">
        <v>12950</v>
      </c>
      <c r="AB2853" s="5" t="s">
        <v>12950</v>
      </c>
      <c r="AC2853" s="22" t="s">
        <v>12950</v>
      </c>
      <c r="AD2853" s="16" t="s">
        <v>12950</v>
      </c>
      <c r="AE2853" s="3" t="s">
        <v>12950</v>
      </c>
      <c r="AF2853" s="3" t="s">
        <v>12950</v>
      </c>
      <c r="AG2853" s="3" t="s">
        <v>12950</v>
      </c>
      <c r="AH2853" s="17" t="s">
        <v>12950</v>
      </c>
    </row>
    <row r="2854" spans="1:34">
      <c r="A2854" t="s">
        <v>3335</v>
      </c>
      <c r="B2854" t="s">
        <v>10632</v>
      </c>
      <c r="E2854" s="6">
        <v>4.72853763580042E-2</v>
      </c>
      <c r="F2854" s="1">
        <v>0.29102987723374701</v>
      </c>
      <c r="G2854" s="1">
        <v>7.0633511528130494E-2</v>
      </c>
      <c r="H2854" s="1">
        <v>0.206321093228093</v>
      </c>
      <c r="I2854" s="7">
        <v>0.17738726495382401</v>
      </c>
      <c r="J2854" s="11">
        <v>0.63447597652051801</v>
      </c>
      <c r="K2854" s="2">
        <v>0.127062725961195</v>
      </c>
      <c r="L2854" s="2">
        <v>0.40646327755460199</v>
      </c>
      <c r="M2854" s="2">
        <v>0.354760734546746</v>
      </c>
      <c r="N2854" s="12">
        <v>0.196132132951891</v>
      </c>
      <c r="O2854" s="16">
        <v>0.407895227569744</v>
      </c>
      <c r="P2854" s="3">
        <v>0.220004074566235</v>
      </c>
      <c r="Q2854" s="3">
        <v>0.25119853673572701</v>
      </c>
      <c r="R2854" s="3">
        <v>0.29997573542793399</v>
      </c>
      <c r="S2854" s="17">
        <v>0.205186841088352</v>
      </c>
      <c r="T2854" s="21" t="s">
        <v>12950</v>
      </c>
      <c r="U2854" s="5" t="s">
        <v>12950</v>
      </c>
      <c r="V2854" s="5" t="s">
        <v>12950</v>
      </c>
      <c r="W2854" s="5" t="s">
        <v>12950</v>
      </c>
      <c r="X2854" s="22" t="s">
        <v>12950</v>
      </c>
      <c r="Y2854" s="21" t="s">
        <v>12950</v>
      </c>
      <c r="Z2854" s="5" t="s">
        <v>12950</v>
      </c>
      <c r="AA2854" s="5" t="s">
        <v>12950</v>
      </c>
      <c r="AB2854" s="5" t="s">
        <v>12950</v>
      </c>
      <c r="AC2854" s="22" t="s">
        <v>12950</v>
      </c>
      <c r="AD2854" s="16" t="s">
        <v>12950</v>
      </c>
      <c r="AE2854" s="3" t="s">
        <v>12950</v>
      </c>
      <c r="AF2854" s="3" t="s">
        <v>12950</v>
      </c>
      <c r="AG2854" s="3" t="s">
        <v>12950</v>
      </c>
      <c r="AH2854" s="17" t="s">
        <v>12950</v>
      </c>
    </row>
    <row r="2855" spans="1:34">
      <c r="A2855" t="s">
        <v>1342</v>
      </c>
      <c r="B2855" t="s">
        <v>11226</v>
      </c>
      <c r="E2855" s="6">
        <v>0.77993689520795095</v>
      </c>
      <c r="F2855" s="1">
        <v>8.2533621359684006E-2</v>
      </c>
      <c r="G2855" s="1">
        <v>8.3632927744893101E-2</v>
      </c>
      <c r="H2855" s="1">
        <v>0.27005954170681201</v>
      </c>
      <c r="I2855" s="7">
        <v>0.12538461953563801</v>
      </c>
      <c r="J2855" s="11">
        <v>0.91252552666241105</v>
      </c>
      <c r="K2855" s="2">
        <v>0.39530750952953603</v>
      </c>
      <c r="L2855" s="2">
        <v>0.35862091544300101</v>
      </c>
      <c r="M2855" s="2">
        <v>0.388915229801091</v>
      </c>
      <c r="N2855" s="12">
        <v>0.31694970904609898</v>
      </c>
      <c r="O2855" s="16">
        <v>0.78319262203353601</v>
      </c>
      <c r="P2855" s="3">
        <v>0.41434463023343798</v>
      </c>
      <c r="Q2855" s="3">
        <v>5.4090479553701304E-3</v>
      </c>
      <c r="R2855" s="3">
        <v>0.18916778520809199</v>
      </c>
      <c r="S2855" s="17">
        <v>6.23183165012463E-2</v>
      </c>
      <c r="T2855" s="21" t="s">
        <v>12950</v>
      </c>
      <c r="U2855" s="5" t="s">
        <v>12950</v>
      </c>
      <c r="V2855" s="5" t="s">
        <v>12950</v>
      </c>
      <c r="W2855" s="5" t="s">
        <v>12950</v>
      </c>
      <c r="X2855" s="22" t="s">
        <v>12950</v>
      </c>
      <c r="Y2855" s="21" t="s">
        <v>12950</v>
      </c>
      <c r="Z2855" s="5" t="s">
        <v>12950</v>
      </c>
      <c r="AA2855" s="5" t="s">
        <v>12950</v>
      </c>
      <c r="AB2855" s="5" t="s">
        <v>12950</v>
      </c>
      <c r="AC2855" s="22" t="s">
        <v>12950</v>
      </c>
      <c r="AD2855" s="16" t="s">
        <v>12950</v>
      </c>
      <c r="AE2855" s="3" t="s">
        <v>12950</v>
      </c>
      <c r="AF2855" s="3" t="s">
        <v>12950</v>
      </c>
      <c r="AG2855" s="3" t="s">
        <v>12950</v>
      </c>
      <c r="AH2855" s="17" t="s">
        <v>12950</v>
      </c>
    </row>
    <row r="2856" spans="1:34">
      <c r="A2856" t="s">
        <v>56</v>
      </c>
      <c r="B2856" t="s">
        <v>10660</v>
      </c>
      <c r="E2856" s="6">
        <v>-0.97058025929757397</v>
      </c>
      <c r="F2856" s="1">
        <v>-0.29831052786874002</v>
      </c>
      <c r="G2856" s="1">
        <v>-0.37904982853971397</v>
      </c>
      <c r="H2856" s="1">
        <v>-0.30891835128596801</v>
      </c>
      <c r="I2856" s="7">
        <v>-0.298461074116247</v>
      </c>
      <c r="J2856" s="11">
        <v>-0.57204121986672896</v>
      </c>
      <c r="K2856" s="2">
        <v>0.13235004173741099</v>
      </c>
      <c r="L2856" s="2">
        <v>-9.7142818766861996E-2</v>
      </c>
      <c r="M2856" s="2">
        <v>0.20276354952789699</v>
      </c>
      <c r="N2856" s="12">
        <v>0.28505978215345101</v>
      </c>
      <c r="O2856" s="16">
        <v>-1.2059146119853399</v>
      </c>
      <c r="P2856" s="3">
        <v>-0.43050354558100301</v>
      </c>
      <c r="Q2856" s="3">
        <v>-3.06898448457276E-2</v>
      </c>
      <c r="R2856" s="3">
        <v>0.12392446010832001</v>
      </c>
      <c r="S2856" s="17">
        <v>-0.110616914363281</v>
      </c>
      <c r="T2856" s="21" t="s">
        <v>12950</v>
      </c>
      <c r="U2856" s="5" t="s">
        <v>12950</v>
      </c>
      <c r="V2856" s="5" t="s">
        <v>12950</v>
      </c>
      <c r="W2856" s="5" t="s">
        <v>12950</v>
      </c>
      <c r="X2856" s="22" t="s">
        <v>12950</v>
      </c>
      <c r="Y2856" s="21" t="s">
        <v>12950</v>
      </c>
      <c r="Z2856" s="5" t="s">
        <v>12950</v>
      </c>
      <c r="AA2856" s="5" t="s">
        <v>12950</v>
      </c>
      <c r="AB2856" s="5" t="s">
        <v>12950</v>
      </c>
      <c r="AC2856" s="22" t="s">
        <v>12950</v>
      </c>
      <c r="AD2856" s="16" t="s">
        <v>12950</v>
      </c>
      <c r="AE2856" s="3" t="s">
        <v>12950</v>
      </c>
      <c r="AF2856" s="3" t="s">
        <v>12950</v>
      </c>
      <c r="AG2856" s="3" t="s">
        <v>12950</v>
      </c>
      <c r="AH2856" s="17" t="s">
        <v>12950</v>
      </c>
    </row>
    <row r="2857" spans="1:34">
      <c r="A2857" t="s">
        <v>945</v>
      </c>
      <c r="B2857" t="s">
        <v>8939</v>
      </c>
      <c r="E2857" s="6">
        <v>0.32510184330543801</v>
      </c>
      <c r="F2857" s="1">
        <v>-0.31234724346545401</v>
      </c>
      <c r="G2857" s="1">
        <v>-2.1006250195194202E-2</v>
      </c>
      <c r="H2857" s="1">
        <v>-8.0204052691001202E-3</v>
      </c>
      <c r="I2857" s="7">
        <v>4.51749250174509E-2</v>
      </c>
      <c r="J2857" s="11">
        <v>0.40199453127670298</v>
      </c>
      <c r="K2857" s="2">
        <v>-2.0073933258814802E-2</v>
      </c>
      <c r="L2857" s="2">
        <v>0.24878689180875199</v>
      </c>
      <c r="M2857" s="2">
        <v>0.38812546055949199</v>
      </c>
      <c r="N2857" s="12">
        <v>0.15480696971641</v>
      </c>
      <c r="O2857" s="16">
        <v>0.41661456071313802</v>
      </c>
      <c r="P2857" s="3">
        <v>-4.9557998453490203E-2</v>
      </c>
      <c r="Q2857" s="3">
        <v>0.13261184130943901</v>
      </c>
      <c r="R2857" s="3">
        <v>-7.2662388396322296E-3</v>
      </c>
      <c r="S2857" s="17">
        <v>-7.7667662232768697E-3</v>
      </c>
      <c r="T2857" s="21" t="s">
        <v>12950</v>
      </c>
      <c r="U2857" s="5" t="s">
        <v>12950</v>
      </c>
      <c r="V2857" s="5" t="s">
        <v>12950</v>
      </c>
      <c r="W2857" s="5" t="s">
        <v>12950</v>
      </c>
      <c r="X2857" s="22" t="s">
        <v>12950</v>
      </c>
      <c r="Y2857" s="21" t="s">
        <v>12950</v>
      </c>
      <c r="Z2857" s="5" t="s">
        <v>12950</v>
      </c>
      <c r="AA2857" s="5" t="s">
        <v>12950</v>
      </c>
      <c r="AB2857" s="5" t="s">
        <v>12950</v>
      </c>
      <c r="AC2857" s="22" t="s">
        <v>12950</v>
      </c>
      <c r="AD2857" s="16" t="s">
        <v>12950</v>
      </c>
      <c r="AE2857" s="3" t="s">
        <v>12950</v>
      </c>
      <c r="AF2857" s="3" t="s">
        <v>12950</v>
      </c>
      <c r="AG2857" s="3" t="s">
        <v>12950</v>
      </c>
      <c r="AH2857" s="17" t="s">
        <v>12950</v>
      </c>
    </row>
    <row r="2858" spans="1:34">
      <c r="A2858" t="s">
        <v>2422</v>
      </c>
      <c r="B2858" t="s">
        <v>8575</v>
      </c>
      <c r="E2858" s="6">
        <v>-7.6785760678896905E-2</v>
      </c>
      <c r="F2858" s="1">
        <v>-0.265788646801767</v>
      </c>
      <c r="G2858" s="1">
        <v>-0.25226436397971203</v>
      </c>
      <c r="H2858" s="1">
        <v>-0.13891603276188499</v>
      </c>
      <c r="I2858" s="7">
        <v>-0.21780102020322101</v>
      </c>
      <c r="J2858" s="11">
        <v>1.46294075602829E-2</v>
      </c>
      <c r="K2858" s="2">
        <v>-6.8333468794552696E-2</v>
      </c>
      <c r="L2858" s="2">
        <v>-0.123700326948034</v>
      </c>
      <c r="M2858" s="2">
        <v>1.07507368306262E-2</v>
      </c>
      <c r="N2858" s="12">
        <v>-7.1070023281600003E-2</v>
      </c>
      <c r="O2858" s="16">
        <v>4.7022438463368899E-2</v>
      </c>
      <c r="P2858" s="3">
        <v>-8.73451046466273E-2</v>
      </c>
      <c r="Q2858" s="3">
        <v>-1.6864938006026401E-2</v>
      </c>
      <c r="R2858" s="3">
        <v>-9.8776659619689497E-2</v>
      </c>
      <c r="S2858" s="17">
        <v>-9.0673794175254695E-3</v>
      </c>
      <c r="T2858" s="21" t="s">
        <v>12950</v>
      </c>
      <c r="U2858" s="5" t="s">
        <v>12950</v>
      </c>
      <c r="V2858" s="5" t="s">
        <v>12950</v>
      </c>
      <c r="W2858" s="5" t="s">
        <v>12950</v>
      </c>
      <c r="X2858" s="22" t="s">
        <v>12950</v>
      </c>
      <c r="Y2858" s="21" t="s">
        <v>12950</v>
      </c>
      <c r="Z2858" s="5" t="s">
        <v>12950</v>
      </c>
      <c r="AA2858" s="5" t="s">
        <v>12950</v>
      </c>
      <c r="AB2858" s="5" t="s">
        <v>12950</v>
      </c>
      <c r="AC2858" s="22" t="s">
        <v>12950</v>
      </c>
      <c r="AD2858" s="16" t="s">
        <v>12950</v>
      </c>
      <c r="AE2858" s="3" t="s">
        <v>12950</v>
      </c>
      <c r="AF2858" s="3" t="s">
        <v>12950</v>
      </c>
      <c r="AG2858" s="3" t="s">
        <v>12950</v>
      </c>
      <c r="AH2858" s="17" t="s">
        <v>12950</v>
      </c>
    </row>
    <row r="2859" spans="1:34">
      <c r="A2859" t="s">
        <v>3417</v>
      </c>
      <c r="B2859" t="s">
        <v>9711</v>
      </c>
      <c r="E2859" s="6">
        <v>8.8271072367109502E-2</v>
      </c>
      <c r="F2859" s="1">
        <v>-0.40034769608604998</v>
      </c>
      <c r="G2859" s="1">
        <v>-0.28763642484250102</v>
      </c>
      <c r="H2859" s="1">
        <v>-0.242912048592483</v>
      </c>
      <c r="I2859" s="7">
        <v>-0.45636484363450502</v>
      </c>
      <c r="J2859" s="11">
        <v>0.146143563684595</v>
      </c>
      <c r="K2859" s="2">
        <v>-6.8979656204271794E-2</v>
      </c>
      <c r="L2859" s="2">
        <v>-0.27821296999154699</v>
      </c>
      <c r="M2859" s="2">
        <v>1.3667533402968099E-3</v>
      </c>
      <c r="N2859" s="12">
        <v>-0.10434527572650799</v>
      </c>
      <c r="O2859" s="16">
        <v>-0.118486329779406</v>
      </c>
      <c r="P2859" s="3">
        <v>-0.37905302049114598</v>
      </c>
      <c r="Q2859" s="3">
        <v>-0.236037831083835</v>
      </c>
      <c r="R2859" s="3">
        <v>-0.21068281604740199</v>
      </c>
      <c r="S2859" s="17">
        <v>-1.0146198594315601E-2</v>
      </c>
      <c r="T2859" s="21" t="s">
        <v>12950</v>
      </c>
      <c r="U2859" s="5" t="s">
        <v>12950</v>
      </c>
      <c r="V2859" s="5" t="s">
        <v>12950</v>
      </c>
      <c r="W2859" s="5" t="s">
        <v>12950</v>
      </c>
      <c r="X2859" s="22" t="s">
        <v>12950</v>
      </c>
      <c r="Y2859" s="21" t="s">
        <v>12950</v>
      </c>
      <c r="Z2859" s="5" t="s">
        <v>12950</v>
      </c>
      <c r="AA2859" s="5" t="s">
        <v>12950</v>
      </c>
      <c r="AB2859" s="5" t="s">
        <v>12950</v>
      </c>
      <c r="AC2859" s="22" t="s">
        <v>12950</v>
      </c>
      <c r="AD2859" s="16" t="s">
        <v>12950</v>
      </c>
      <c r="AE2859" s="3" t="s">
        <v>12950</v>
      </c>
      <c r="AF2859" s="3" t="s">
        <v>12950</v>
      </c>
      <c r="AG2859" s="3" t="s">
        <v>12950</v>
      </c>
      <c r="AH2859" s="17" t="s">
        <v>12950</v>
      </c>
    </row>
    <row r="2860" spans="1:34">
      <c r="A2860" t="s">
        <v>3212</v>
      </c>
      <c r="B2860" t="s">
        <v>8421</v>
      </c>
      <c r="E2860" s="6">
        <v>4.7661965272246698E-2</v>
      </c>
      <c r="F2860" s="1">
        <v>0.129209337699556</v>
      </c>
      <c r="G2860" s="1">
        <v>-5.2932414092512703E-2</v>
      </c>
      <c r="H2860" s="1">
        <v>8.4266755963915696E-2</v>
      </c>
      <c r="I2860" s="7">
        <v>6.6687104030283398E-2</v>
      </c>
      <c r="J2860" s="11">
        <v>0.51152002596379398</v>
      </c>
      <c r="K2860" s="2">
        <v>-3.1556203482036797E-2</v>
      </c>
      <c r="L2860" s="2">
        <v>-7.8154786319705294E-2</v>
      </c>
      <c r="M2860" s="2">
        <v>5.2162239944186499E-2</v>
      </c>
      <c r="N2860" s="12">
        <v>0.123114945892924</v>
      </c>
      <c r="O2860" s="16">
        <v>0.351404977873571</v>
      </c>
      <c r="P2860" s="3">
        <v>0.19466543795642199</v>
      </c>
      <c r="Q2860" s="3">
        <v>-0.110436839491325</v>
      </c>
      <c r="R2860" s="3">
        <v>5.6547629782942699E-2</v>
      </c>
      <c r="S2860" s="17">
        <v>-0.118416635865738</v>
      </c>
      <c r="T2860" s="21" t="s">
        <v>12950</v>
      </c>
      <c r="U2860" s="5" t="s">
        <v>12950</v>
      </c>
      <c r="V2860" s="5" t="s">
        <v>12950</v>
      </c>
      <c r="W2860" s="5" t="s">
        <v>12950</v>
      </c>
      <c r="X2860" s="22" t="s">
        <v>12950</v>
      </c>
      <c r="Y2860" s="21" t="s">
        <v>12950</v>
      </c>
      <c r="Z2860" s="5" t="s">
        <v>12950</v>
      </c>
      <c r="AA2860" s="5" t="s">
        <v>12950</v>
      </c>
      <c r="AB2860" s="5" t="s">
        <v>12950</v>
      </c>
      <c r="AC2860" s="22" t="s">
        <v>12950</v>
      </c>
      <c r="AD2860" s="16" t="s">
        <v>12950</v>
      </c>
      <c r="AE2860" s="3" t="s">
        <v>12950</v>
      </c>
      <c r="AF2860" s="3" t="s">
        <v>12950</v>
      </c>
      <c r="AG2860" s="3" t="s">
        <v>12950</v>
      </c>
      <c r="AH2860" s="17" t="s">
        <v>12950</v>
      </c>
    </row>
    <row r="2861" spans="1:34">
      <c r="A2861" t="s">
        <v>2977</v>
      </c>
      <c r="B2861" t="s">
        <v>11252</v>
      </c>
      <c r="E2861" s="6">
        <v>-0.46291213368840001</v>
      </c>
      <c r="F2861" s="1">
        <v>-0.13054268521178999</v>
      </c>
      <c r="G2861" s="1">
        <v>-0.224538668063052</v>
      </c>
      <c r="H2861" s="1">
        <v>-0.222020826935903</v>
      </c>
      <c r="I2861" s="7">
        <v>-0.155392819266223</v>
      </c>
      <c r="J2861" s="11">
        <v>-0.60505914706401598</v>
      </c>
      <c r="K2861" s="2">
        <v>-0.33930540147204202</v>
      </c>
      <c r="L2861" s="2">
        <v>-0.47859564015728401</v>
      </c>
      <c r="M2861" s="2">
        <v>-0.68110084843195595</v>
      </c>
      <c r="N2861" s="12">
        <v>-0.52484513300333302</v>
      </c>
      <c r="O2861" s="16">
        <v>-0.46790288514276202</v>
      </c>
      <c r="P2861" s="3">
        <v>0.38520988979607901</v>
      </c>
      <c r="Q2861" s="3">
        <v>-0.35600913408832802</v>
      </c>
      <c r="R2861" s="3">
        <v>-0.43557097624302199</v>
      </c>
      <c r="S2861" s="17">
        <v>-0.52540733442783505</v>
      </c>
      <c r="T2861" s="21" t="s">
        <v>12950</v>
      </c>
      <c r="U2861" s="5" t="s">
        <v>12950</v>
      </c>
      <c r="V2861" s="5" t="s">
        <v>12950</v>
      </c>
      <c r="W2861" s="5" t="s">
        <v>12950</v>
      </c>
      <c r="X2861" s="22" t="s">
        <v>12950</v>
      </c>
      <c r="Y2861" s="21" t="s">
        <v>12950</v>
      </c>
      <c r="Z2861" s="5" t="s">
        <v>12950</v>
      </c>
      <c r="AA2861" s="5" t="s">
        <v>12950</v>
      </c>
      <c r="AB2861" s="5" t="s">
        <v>12950</v>
      </c>
      <c r="AC2861" s="22" t="s">
        <v>12950</v>
      </c>
      <c r="AD2861" s="16" t="s">
        <v>12950</v>
      </c>
      <c r="AE2861" s="3" t="s">
        <v>12950</v>
      </c>
      <c r="AF2861" s="3" t="s">
        <v>12950</v>
      </c>
      <c r="AG2861" s="3" t="s">
        <v>12950</v>
      </c>
      <c r="AH2861" s="17" t="s">
        <v>12950</v>
      </c>
    </row>
    <row r="2862" spans="1:34">
      <c r="A2862" t="s">
        <v>1524</v>
      </c>
      <c r="B2862" t="s">
        <v>10225</v>
      </c>
      <c r="E2862" s="6">
        <v>4.0751024878220798E-2</v>
      </c>
      <c r="F2862" s="1">
        <v>-2.0308129604166602E-3</v>
      </c>
      <c r="G2862" s="1">
        <v>-0.23953252131693001</v>
      </c>
      <c r="H2862" s="1">
        <v>-0.126635414521619</v>
      </c>
      <c r="I2862" s="7">
        <v>-0.43783550259056297</v>
      </c>
      <c r="J2862" s="11">
        <v>-0.18297255244226501</v>
      </c>
      <c r="K2862" s="2">
        <v>-0.13102383032274301</v>
      </c>
      <c r="L2862" s="2">
        <v>-0.286748923979814</v>
      </c>
      <c r="M2862" s="2">
        <v>-0.37212396048381102</v>
      </c>
      <c r="N2862" s="12">
        <v>-0.27962168183328701</v>
      </c>
      <c r="O2862" s="16">
        <v>-0.228055016623749</v>
      </c>
      <c r="P2862" s="3">
        <v>4.17852803542407E-2</v>
      </c>
      <c r="Q2862" s="3">
        <v>-0.24369161779374501</v>
      </c>
      <c r="R2862" s="3">
        <v>-0.35670911209656198</v>
      </c>
      <c r="S2862" s="17">
        <v>-0.40126314370359201</v>
      </c>
      <c r="T2862" s="21" t="s">
        <v>12950</v>
      </c>
      <c r="U2862" s="5" t="s">
        <v>12950</v>
      </c>
      <c r="V2862" s="5" t="s">
        <v>12950</v>
      </c>
      <c r="W2862" s="5" t="s">
        <v>12950</v>
      </c>
      <c r="X2862" s="22" t="s">
        <v>12950</v>
      </c>
      <c r="Y2862" s="21" t="s">
        <v>12950</v>
      </c>
      <c r="Z2862" s="5" t="s">
        <v>12950</v>
      </c>
      <c r="AA2862" s="5" t="s">
        <v>12950</v>
      </c>
      <c r="AB2862" s="5" t="s">
        <v>12950</v>
      </c>
      <c r="AC2862" s="22" t="s">
        <v>12950</v>
      </c>
      <c r="AD2862" s="16" t="s">
        <v>12950</v>
      </c>
      <c r="AE2862" s="3" t="s">
        <v>12950</v>
      </c>
      <c r="AF2862" s="3" t="s">
        <v>12950</v>
      </c>
      <c r="AG2862" s="3" t="s">
        <v>12950</v>
      </c>
      <c r="AH2862" s="17" t="s">
        <v>12950</v>
      </c>
    </row>
    <row r="2863" spans="1:34">
      <c r="A2863" t="s">
        <v>4172</v>
      </c>
      <c r="B2863" t="s">
        <v>7942</v>
      </c>
      <c r="E2863" s="6">
        <v>4.3002407696484397E-2</v>
      </c>
      <c r="F2863" s="1">
        <v>0.30225255528756401</v>
      </c>
      <c r="G2863" s="1">
        <v>-0.20293687786183401</v>
      </c>
      <c r="H2863" s="1">
        <v>4.0626432762107201E-2</v>
      </c>
      <c r="I2863" s="7">
        <v>0.25911317216354901</v>
      </c>
      <c r="J2863" s="11">
        <v>4.5234426143408897E-2</v>
      </c>
      <c r="K2863" s="2">
        <v>-0.157846428714674</v>
      </c>
      <c r="L2863" s="2">
        <v>-0.19290735076326701</v>
      </c>
      <c r="M2863" s="2">
        <v>-0.119682195122572</v>
      </c>
      <c r="N2863" s="12">
        <v>0.12765147143441299</v>
      </c>
      <c r="O2863" s="16">
        <v>-0.165227214342444</v>
      </c>
      <c r="P2863" s="3">
        <v>-0.15952775044762901</v>
      </c>
      <c r="Q2863" s="3">
        <v>-0.26047127622048599</v>
      </c>
      <c r="R2863" s="3">
        <v>-0.18714035141597299</v>
      </c>
      <c r="S2863" s="17">
        <v>-0.21905525642981699</v>
      </c>
      <c r="T2863" s="21" t="s">
        <v>12950</v>
      </c>
      <c r="U2863" s="5" t="s">
        <v>12950</v>
      </c>
      <c r="V2863" s="5" t="s">
        <v>12950</v>
      </c>
      <c r="W2863" s="5" t="s">
        <v>12950</v>
      </c>
      <c r="X2863" s="22" t="s">
        <v>12950</v>
      </c>
      <c r="Y2863" s="21" t="s">
        <v>12950</v>
      </c>
      <c r="Z2863" s="5" t="s">
        <v>12950</v>
      </c>
      <c r="AA2863" s="5" t="s">
        <v>12950</v>
      </c>
      <c r="AB2863" s="5" t="s">
        <v>12950</v>
      </c>
      <c r="AC2863" s="22" t="s">
        <v>12950</v>
      </c>
      <c r="AD2863" s="16" t="s">
        <v>12950</v>
      </c>
      <c r="AE2863" s="3" t="s">
        <v>12950</v>
      </c>
      <c r="AF2863" s="3" t="s">
        <v>12950</v>
      </c>
      <c r="AG2863" s="3" t="s">
        <v>12950</v>
      </c>
      <c r="AH2863" s="17" t="s">
        <v>12950</v>
      </c>
    </row>
    <row r="2864" spans="1:34">
      <c r="A2864" t="s">
        <v>1916</v>
      </c>
      <c r="B2864" t="s">
        <v>10053</v>
      </c>
      <c r="E2864" s="6">
        <v>-0.476823146687749</v>
      </c>
      <c r="F2864" s="1">
        <v>1.70765384026987E-2</v>
      </c>
      <c r="G2864" s="1">
        <v>-0.166555175716117</v>
      </c>
      <c r="H2864" s="1">
        <v>-0.39918179853440999</v>
      </c>
      <c r="I2864" s="7">
        <v>8.9956026342282697E-2</v>
      </c>
      <c r="J2864" s="11">
        <v>-0.39911294456546398</v>
      </c>
      <c r="K2864" s="2">
        <v>-0.18829476115302801</v>
      </c>
      <c r="L2864" s="2">
        <v>-0.129667799201719</v>
      </c>
      <c r="M2864" s="2">
        <v>-0.17504658762755201</v>
      </c>
      <c r="N2864" s="12">
        <v>-2.57869452226996E-2</v>
      </c>
      <c r="O2864" s="16">
        <v>-0.64245912048944398</v>
      </c>
      <c r="P2864" s="3">
        <v>0.15119295873893901</v>
      </c>
      <c r="Q2864" s="3">
        <v>-0.25199587520300698</v>
      </c>
      <c r="R2864" s="3">
        <v>-0.228268848364994</v>
      </c>
      <c r="S2864" s="17">
        <v>-0.132814310121492</v>
      </c>
      <c r="T2864" s="21" t="s">
        <v>12950</v>
      </c>
      <c r="U2864" s="5" t="s">
        <v>12950</v>
      </c>
      <c r="V2864" s="5" t="s">
        <v>12950</v>
      </c>
      <c r="W2864" s="5" t="s">
        <v>12950</v>
      </c>
      <c r="X2864" s="22" t="s">
        <v>12950</v>
      </c>
      <c r="Y2864" s="21" t="s">
        <v>12950</v>
      </c>
      <c r="Z2864" s="5" t="s">
        <v>12950</v>
      </c>
      <c r="AA2864" s="5" t="s">
        <v>12950</v>
      </c>
      <c r="AB2864" s="5" t="s">
        <v>12950</v>
      </c>
      <c r="AC2864" s="22" t="s">
        <v>12950</v>
      </c>
      <c r="AD2864" s="16" t="s">
        <v>12950</v>
      </c>
      <c r="AE2864" s="3" t="s">
        <v>12950</v>
      </c>
      <c r="AF2864" s="3" t="s">
        <v>12950</v>
      </c>
      <c r="AG2864" s="3" t="s">
        <v>12950</v>
      </c>
      <c r="AH2864" s="17" t="s">
        <v>12950</v>
      </c>
    </row>
    <row r="2865" spans="1:34">
      <c r="A2865" t="s">
        <v>1644</v>
      </c>
      <c r="B2865" t="s">
        <v>9563</v>
      </c>
      <c r="E2865" s="6">
        <v>-0.36010818598053901</v>
      </c>
      <c r="F2865" s="1">
        <v>5.7476484723851098E-2</v>
      </c>
      <c r="G2865" s="1">
        <v>-7.1087103190766193E-2</v>
      </c>
      <c r="H2865" s="1">
        <v>-0.14197773616627399</v>
      </c>
      <c r="I2865" s="7">
        <v>4.4250203690621701E-2</v>
      </c>
      <c r="J2865" s="11">
        <v>-0.38917594763208402</v>
      </c>
      <c r="K2865" s="2">
        <v>-0.16755868576388699</v>
      </c>
      <c r="L2865" s="2">
        <v>-9.6183460799754202E-4</v>
      </c>
      <c r="M2865" s="2">
        <v>-0.20944376166798301</v>
      </c>
      <c r="N2865" s="12">
        <v>6.81516556062014E-2</v>
      </c>
      <c r="O2865" s="16">
        <v>-0.37168737865623702</v>
      </c>
      <c r="P2865" s="3">
        <v>-0.119784329126523</v>
      </c>
      <c r="Q2865" s="3">
        <v>-0.18645387945533101</v>
      </c>
      <c r="R2865" s="3">
        <v>-0.30595616873363701</v>
      </c>
      <c r="S2865" s="17">
        <v>-0.23535182224863299</v>
      </c>
      <c r="T2865" s="21" t="s">
        <v>12950</v>
      </c>
      <c r="U2865" s="5" t="s">
        <v>12950</v>
      </c>
      <c r="V2865" s="5" t="s">
        <v>12950</v>
      </c>
      <c r="W2865" s="5" t="s">
        <v>12950</v>
      </c>
      <c r="X2865" s="22" t="s">
        <v>12950</v>
      </c>
      <c r="Y2865" s="21" t="s">
        <v>12950</v>
      </c>
      <c r="Z2865" s="5" t="s">
        <v>12950</v>
      </c>
      <c r="AA2865" s="5" t="s">
        <v>12950</v>
      </c>
      <c r="AB2865" s="5" t="s">
        <v>12950</v>
      </c>
      <c r="AC2865" s="22" t="s">
        <v>12950</v>
      </c>
      <c r="AD2865" s="16" t="s">
        <v>12950</v>
      </c>
      <c r="AE2865" s="3" t="s">
        <v>12950</v>
      </c>
      <c r="AF2865" s="3" t="s">
        <v>12950</v>
      </c>
      <c r="AG2865" s="3" t="s">
        <v>12950</v>
      </c>
      <c r="AH2865" s="17" t="s">
        <v>12950</v>
      </c>
    </row>
    <row r="2866" spans="1:34">
      <c r="A2866" t="s">
        <v>3087</v>
      </c>
      <c r="B2866" t="s">
        <v>7253</v>
      </c>
      <c r="E2866" s="6">
        <v>-5.49015845897773E-2</v>
      </c>
      <c r="F2866" s="1">
        <v>-6.1706546563690602E-2</v>
      </c>
      <c r="G2866" s="1">
        <v>-9.2479312251262102E-2</v>
      </c>
      <c r="H2866" s="1">
        <v>-4.7148420198567201E-2</v>
      </c>
      <c r="I2866" s="7">
        <v>4.1941842314820899E-2</v>
      </c>
      <c r="J2866" s="11">
        <v>0.39060060257302298</v>
      </c>
      <c r="K2866" s="2">
        <v>-1.9709845199842601E-2</v>
      </c>
      <c r="L2866" s="2">
        <v>-3.9205536733486299E-2</v>
      </c>
      <c r="M2866" s="2">
        <v>3.4735805573319498E-2</v>
      </c>
      <c r="N2866" s="12">
        <v>4.90322635251162E-2</v>
      </c>
      <c r="O2866" s="16">
        <v>0.33100308363949899</v>
      </c>
      <c r="P2866" s="3">
        <v>0.142198970311366</v>
      </c>
      <c r="Q2866" s="3">
        <v>-0.18263382940003101</v>
      </c>
      <c r="R2866" s="3">
        <v>3.05448330144103E-2</v>
      </c>
      <c r="S2866" s="17">
        <v>-0.15083868927983299</v>
      </c>
      <c r="T2866" s="21" t="s">
        <v>12950</v>
      </c>
      <c r="U2866" s="5" t="s">
        <v>12950</v>
      </c>
      <c r="V2866" s="5" t="s">
        <v>12950</v>
      </c>
      <c r="W2866" s="5" t="s">
        <v>12950</v>
      </c>
      <c r="X2866" s="22" t="s">
        <v>12950</v>
      </c>
      <c r="Y2866" s="21" t="s">
        <v>12950</v>
      </c>
      <c r="Z2866" s="5" t="s">
        <v>12950</v>
      </c>
      <c r="AA2866" s="5" t="s">
        <v>12950</v>
      </c>
      <c r="AB2866" s="5" t="s">
        <v>12950</v>
      </c>
      <c r="AC2866" s="22" t="s">
        <v>12950</v>
      </c>
      <c r="AD2866" s="16" t="s">
        <v>12950</v>
      </c>
      <c r="AE2866" s="3" t="s">
        <v>12950</v>
      </c>
      <c r="AF2866" s="3" t="s">
        <v>12950</v>
      </c>
      <c r="AG2866" s="3" t="s">
        <v>12950</v>
      </c>
      <c r="AH2866" s="17" t="s">
        <v>12950</v>
      </c>
    </row>
    <row r="2867" spans="1:34">
      <c r="A2867" t="s">
        <v>5166</v>
      </c>
      <c r="B2867" t="s">
        <v>7704</v>
      </c>
      <c r="E2867" s="6">
        <v>9.1428546086882598E-2</v>
      </c>
      <c r="F2867" s="1">
        <v>-9.1456327733714093E-2</v>
      </c>
      <c r="G2867" s="1">
        <v>9.1857682907940802E-2</v>
      </c>
      <c r="H2867" s="1">
        <v>-2.56179468394537E-2</v>
      </c>
      <c r="I2867" s="7">
        <v>-1.51624450549411E-2</v>
      </c>
      <c r="J2867" s="11">
        <v>0.21759487598275801</v>
      </c>
      <c r="K2867" s="2">
        <v>0.15702722968666399</v>
      </c>
      <c r="L2867" s="2">
        <v>6.4169935844301501E-2</v>
      </c>
      <c r="M2867" s="2">
        <v>8.0074335108951497E-2</v>
      </c>
      <c r="N2867" s="12">
        <v>8.5986159185594796E-2</v>
      </c>
      <c r="O2867" s="16">
        <v>0.116001006620713</v>
      </c>
      <c r="P2867" s="3">
        <v>-1.6476648002666901E-2</v>
      </c>
      <c r="Q2867" s="3">
        <v>-1.9426261010810401E-2</v>
      </c>
      <c r="R2867" s="3">
        <v>-3.4949395536091603E-2</v>
      </c>
      <c r="S2867" s="17">
        <v>-2.8804511599464198E-2</v>
      </c>
      <c r="T2867" s="21" t="s">
        <v>12950</v>
      </c>
      <c r="U2867" s="5" t="s">
        <v>12950</v>
      </c>
      <c r="V2867" s="5" t="s">
        <v>12950</v>
      </c>
      <c r="W2867" s="5" t="s">
        <v>12950</v>
      </c>
      <c r="X2867" s="22" t="s">
        <v>12950</v>
      </c>
      <c r="Y2867" s="21" t="s">
        <v>12950</v>
      </c>
      <c r="Z2867" s="5" t="s">
        <v>12950</v>
      </c>
      <c r="AA2867" s="5" t="s">
        <v>12950</v>
      </c>
      <c r="AB2867" s="5" t="s">
        <v>12950</v>
      </c>
      <c r="AC2867" s="22" t="s">
        <v>12950</v>
      </c>
      <c r="AD2867" s="16" t="s">
        <v>12950</v>
      </c>
      <c r="AE2867" s="3" t="s">
        <v>12950</v>
      </c>
      <c r="AF2867" s="3" t="s">
        <v>12950</v>
      </c>
      <c r="AG2867" s="3" t="s">
        <v>12950</v>
      </c>
      <c r="AH2867" s="17" t="s">
        <v>12950</v>
      </c>
    </row>
    <row r="2868" spans="1:34">
      <c r="A2868" t="s">
        <v>4636</v>
      </c>
      <c r="B2868" t="s">
        <v>10969</v>
      </c>
      <c r="E2868" s="6">
        <v>0.33091025022272402</v>
      </c>
      <c r="F2868" s="1">
        <v>0.27049296056889199</v>
      </c>
      <c r="G2868" s="1">
        <v>5.4147288179399303E-2</v>
      </c>
      <c r="H2868" s="1">
        <v>0.133057816166816</v>
      </c>
      <c r="I2868" s="7">
        <v>0.18123870282144899</v>
      </c>
      <c r="J2868" s="11">
        <v>0.94427711382845403</v>
      </c>
      <c r="K2868" s="2">
        <v>0.28449591819659398</v>
      </c>
      <c r="L2868" s="2">
        <v>0.30409553290264901</v>
      </c>
      <c r="M2868" s="2">
        <v>0.28126510279690498</v>
      </c>
      <c r="N2868" s="12">
        <v>0.112107248883698</v>
      </c>
      <c r="O2868" s="16">
        <v>0.81430276192940099</v>
      </c>
      <c r="P2868" s="3">
        <v>0.42758273865341001</v>
      </c>
      <c r="Q2868" s="3">
        <v>0.111380369677316</v>
      </c>
      <c r="R2868" s="3">
        <v>0.20999257548174999</v>
      </c>
      <c r="S2868" s="17">
        <v>9.2249647675151106E-2</v>
      </c>
      <c r="T2868" s="21" t="s">
        <v>12950</v>
      </c>
      <c r="U2868" s="5" t="s">
        <v>12950</v>
      </c>
      <c r="V2868" s="5" t="s">
        <v>12950</v>
      </c>
      <c r="W2868" s="5" t="s">
        <v>12950</v>
      </c>
      <c r="X2868" s="22" t="s">
        <v>12950</v>
      </c>
      <c r="Y2868" s="21" t="s">
        <v>12950</v>
      </c>
      <c r="Z2868" s="5" t="s">
        <v>12950</v>
      </c>
      <c r="AA2868" s="5" t="s">
        <v>12950</v>
      </c>
      <c r="AB2868" s="5" t="s">
        <v>12950</v>
      </c>
      <c r="AC2868" s="22" t="s">
        <v>12950</v>
      </c>
      <c r="AD2868" s="16" t="s">
        <v>12950</v>
      </c>
      <c r="AE2868" s="3" t="s">
        <v>12950</v>
      </c>
      <c r="AF2868" s="3" t="s">
        <v>12950</v>
      </c>
      <c r="AG2868" s="3" t="s">
        <v>12950</v>
      </c>
      <c r="AH2868" s="17" t="s">
        <v>12950</v>
      </c>
    </row>
    <row r="2869" spans="1:34">
      <c r="A2869" t="s">
        <v>6545</v>
      </c>
      <c r="B2869" t="s">
        <v>7606</v>
      </c>
      <c r="E2869" s="6">
        <v>-0.13089828205732401</v>
      </c>
      <c r="F2869" s="1">
        <v>-0.23997124585697099</v>
      </c>
      <c r="G2869" s="1">
        <v>-4.8365962311790502E-2</v>
      </c>
      <c r="H2869" s="1">
        <v>-0.14997623242767399</v>
      </c>
      <c r="I2869" s="7">
        <v>-0.121975287825241</v>
      </c>
      <c r="J2869" s="11">
        <v>-3.23207084864085E-2</v>
      </c>
      <c r="K2869" s="2">
        <v>5.0559776541251301E-2</v>
      </c>
      <c r="L2869" s="2">
        <v>8.3129171992700097E-3</v>
      </c>
      <c r="M2869" s="2">
        <v>-7.3456315138252307E-2</v>
      </c>
      <c r="N2869" s="12">
        <v>7.6911397452050804E-3</v>
      </c>
      <c r="O2869" s="16">
        <v>7.1611933648794604E-2</v>
      </c>
      <c r="P2869" s="3">
        <v>0.105751776166132</v>
      </c>
      <c r="Q2869" s="3">
        <v>-1.6751713431990901E-3</v>
      </c>
      <c r="R2869" s="3">
        <v>-7.8726812607491703E-2</v>
      </c>
      <c r="S2869" s="17">
        <v>2.8270121501674801E-2</v>
      </c>
      <c r="T2869" s="21" t="s">
        <v>12950</v>
      </c>
      <c r="U2869" s="5" t="s">
        <v>12950</v>
      </c>
      <c r="V2869" s="5" t="s">
        <v>12950</v>
      </c>
      <c r="W2869" s="5" t="s">
        <v>12950</v>
      </c>
      <c r="X2869" s="22" t="s">
        <v>12950</v>
      </c>
      <c r="Y2869" s="21" t="s">
        <v>12950</v>
      </c>
      <c r="Z2869" s="5" t="s">
        <v>12950</v>
      </c>
      <c r="AA2869" s="5" t="s">
        <v>12950</v>
      </c>
      <c r="AB2869" s="5" t="s">
        <v>12950</v>
      </c>
      <c r="AC2869" s="22" t="s">
        <v>12950</v>
      </c>
      <c r="AD2869" s="16" t="s">
        <v>12950</v>
      </c>
      <c r="AE2869" s="3" t="s">
        <v>12950</v>
      </c>
      <c r="AF2869" s="3" t="s">
        <v>12950</v>
      </c>
      <c r="AG2869" s="3" t="s">
        <v>12950</v>
      </c>
      <c r="AH2869" s="17" t="s">
        <v>12950</v>
      </c>
    </row>
    <row r="2870" spans="1:34">
      <c r="A2870" t="s">
        <v>786</v>
      </c>
      <c r="B2870" t="s">
        <v>8871</v>
      </c>
      <c r="E2870" s="6">
        <v>-0.114518821445483</v>
      </c>
      <c r="F2870" s="1">
        <v>-0.151323424538364</v>
      </c>
      <c r="G2870" s="1">
        <v>-0.11592330631508201</v>
      </c>
      <c r="H2870" s="1">
        <v>-0.106120567045715</v>
      </c>
      <c r="I2870" s="7">
        <v>-7.0998684581306398E-2</v>
      </c>
      <c r="J2870" s="11">
        <v>-2.48998010066208E-2</v>
      </c>
      <c r="K2870" s="2">
        <v>-9.1861195689706507E-2</v>
      </c>
      <c r="L2870" s="2">
        <v>-0.11940566018488501</v>
      </c>
      <c r="M2870" s="2">
        <v>-7.0068932720263294E-2</v>
      </c>
      <c r="N2870" s="12">
        <v>6.3424909607741303E-2</v>
      </c>
      <c r="O2870" s="16">
        <v>-0.168574729327229</v>
      </c>
      <c r="P2870" s="3">
        <v>-0.15306908153261101</v>
      </c>
      <c r="Q2870" s="3">
        <v>-0.19506229147836901</v>
      </c>
      <c r="R2870" s="3">
        <v>-0.14646368407083299</v>
      </c>
      <c r="S2870" s="17">
        <v>-0.14986936592225</v>
      </c>
      <c r="T2870" s="21" t="s">
        <v>12950</v>
      </c>
      <c r="U2870" s="5" t="s">
        <v>12950</v>
      </c>
      <c r="V2870" s="5" t="s">
        <v>12950</v>
      </c>
      <c r="W2870" s="5" t="s">
        <v>12950</v>
      </c>
      <c r="X2870" s="22" t="s">
        <v>12950</v>
      </c>
      <c r="Y2870" s="21" t="s">
        <v>12950</v>
      </c>
      <c r="Z2870" s="5" t="s">
        <v>12950</v>
      </c>
      <c r="AA2870" s="5" t="s">
        <v>12950</v>
      </c>
      <c r="AB2870" s="5" t="s">
        <v>12950</v>
      </c>
      <c r="AC2870" s="22" t="s">
        <v>12950</v>
      </c>
      <c r="AD2870" s="16" t="s">
        <v>12950</v>
      </c>
      <c r="AE2870" s="3" t="s">
        <v>12950</v>
      </c>
      <c r="AF2870" s="3" t="s">
        <v>12950</v>
      </c>
      <c r="AG2870" s="3" t="s">
        <v>12950</v>
      </c>
      <c r="AH2870" s="17" t="s">
        <v>12950</v>
      </c>
    </row>
    <row r="2871" spans="1:34">
      <c r="A2871" t="s">
        <v>4896</v>
      </c>
      <c r="B2871" t="s">
        <v>10995</v>
      </c>
      <c r="E2871" s="6">
        <v>0.27627199149633003</v>
      </c>
      <c r="F2871" s="1">
        <v>0.330441964392998</v>
      </c>
      <c r="G2871" s="1">
        <v>0.22302984494842601</v>
      </c>
      <c r="H2871" s="1">
        <v>5.2954386900095803E-3</v>
      </c>
      <c r="I2871" s="7">
        <v>0.38781908267530502</v>
      </c>
      <c r="J2871" s="11">
        <v>0.31875830586463999</v>
      </c>
      <c r="K2871" s="2">
        <v>0.43076152354930097</v>
      </c>
      <c r="L2871" s="2">
        <v>0.54101307992000303</v>
      </c>
      <c r="M2871" s="2">
        <v>0.36364673979437601</v>
      </c>
      <c r="N2871" s="12">
        <v>0.44171026871480301</v>
      </c>
      <c r="O2871" s="16">
        <v>0.28149387939207698</v>
      </c>
      <c r="P2871" s="3">
        <v>0.23809058390235899</v>
      </c>
      <c r="Q2871" s="3">
        <v>0.300036518121791</v>
      </c>
      <c r="R2871" s="3">
        <v>0.28687971100509002</v>
      </c>
      <c r="S2871" s="17">
        <v>0.19645499918951201</v>
      </c>
      <c r="T2871" s="21" t="s">
        <v>12950</v>
      </c>
      <c r="U2871" s="5" t="s">
        <v>12950</v>
      </c>
      <c r="V2871" s="5" t="s">
        <v>12950</v>
      </c>
      <c r="W2871" s="5" t="s">
        <v>12950</v>
      </c>
      <c r="X2871" s="22" t="s">
        <v>12950</v>
      </c>
      <c r="Y2871" s="21" t="s">
        <v>12950</v>
      </c>
      <c r="Z2871" s="5" t="s">
        <v>12950</v>
      </c>
      <c r="AA2871" s="5" t="s">
        <v>12950</v>
      </c>
      <c r="AB2871" s="5" t="s">
        <v>12950</v>
      </c>
      <c r="AC2871" s="22" t="s">
        <v>12950</v>
      </c>
      <c r="AD2871" s="16" t="s">
        <v>12950</v>
      </c>
      <c r="AE2871" s="3" t="s">
        <v>12950</v>
      </c>
      <c r="AF2871" s="3" t="s">
        <v>12950</v>
      </c>
      <c r="AG2871" s="3" t="s">
        <v>12950</v>
      </c>
      <c r="AH2871" s="17" t="s">
        <v>12950</v>
      </c>
    </row>
    <row r="2872" spans="1:34">
      <c r="A2872" t="s">
        <v>3538</v>
      </c>
      <c r="B2872" t="s">
        <v>3538</v>
      </c>
      <c r="E2872" s="6">
        <v>0.23877090671510801</v>
      </c>
      <c r="F2872" s="1">
        <v>1.1485799186188801</v>
      </c>
      <c r="G2872" s="1">
        <v>0.79050691870667</v>
      </c>
      <c r="H2872" s="1">
        <v>0.98215859783841397</v>
      </c>
      <c r="I2872" s="7">
        <v>0.51574803503489397</v>
      </c>
      <c r="J2872" s="11">
        <v>-0.103462436081767</v>
      </c>
      <c r="K2872" s="2">
        <v>-4.9287816739446898E-2</v>
      </c>
      <c r="L2872" s="2">
        <v>0.30249659754019997</v>
      </c>
      <c r="M2872" s="2">
        <v>0.53411925626491297</v>
      </c>
      <c r="N2872" s="12">
        <v>3.1729532458273001E-2</v>
      </c>
      <c r="O2872" s="16">
        <v>-0.100531633464367</v>
      </c>
      <c r="P2872" s="3">
        <v>0.54953176934939196</v>
      </c>
      <c r="Q2872" s="3">
        <v>0.46993038664006298</v>
      </c>
      <c r="R2872" s="3">
        <v>0.27492289896334599</v>
      </c>
      <c r="S2872" s="17">
        <v>-0.30086992698662701</v>
      </c>
      <c r="T2872" s="21" t="s">
        <v>12950</v>
      </c>
      <c r="U2872" s="5" t="s">
        <v>12950</v>
      </c>
      <c r="V2872" s="5" t="s">
        <v>12950</v>
      </c>
      <c r="W2872" s="5" t="s">
        <v>12950</v>
      </c>
      <c r="X2872" s="22" t="s">
        <v>12950</v>
      </c>
      <c r="Y2872" s="21" t="s">
        <v>12950</v>
      </c>
      <c r="Z2872" s="5" t="s">
        <v>12950</v>
      </c>
      <c r="AA2872" s="5" t="s">
        <v>12950</v>
      </c>
      <c r="AB2872" s="5" t="s">
        <v>12950</v>
      </c>
      <c r="AC2872" s="22" t="s">
        <v>12950</v>
      </c>
      <c r="AD2872" s="16" t="s">
        <v>12950</v>
      </c>
      <c r="AE2872" s="3" t="s">
        <v>12950</v>
      </c>
      <c r="AF2872" s="3" t="s">
        <v>12950</v>
      </c>
      <c r="AG2872" s="3" t="s">
        <v>12950</v>
      </c>
      <c r="AH2872" s="17" t="s">
        <v>12950</v>
      </c>
    </row>
    <row r="2873" spans="1:34">
      <c r="A2873" t="s">
        <v>1572</v>
      </c>
      <c r="B2873" t="s">
        <v>7460</v>
      </c>
      <c r="E2873" s="6">
        <v>0.32694700862777099</v>
      </c>
      <c r="F2873" s="1">
        <v>0.24343040116831999</v>
      </c>
      <c r="G2873" s="1">
        <v>0.10701957290908699</v>
      </c>
      <c r="H2873" s="1">
        <v>0.22530587061048499</v>
      </c>
      <c r="I2873" s="7">
        <v>0.25805295057639499</v>
      </c>
      <c r="J2873" s="11">
        <v>0.118245297090375</v>
      </c>
      <c r="K2873" s="2">
        <v>-0.10327165376606599</v>
      </c>
      <c r="L2873" s="2">
        <v>-0.12861264499859401</v>
      </c>
      <c r="M2873" s="2">
        <v>-8.4181581264491004E-2</v>
      </c>
      <c r="N2873" s="12">
        <v>0.11823619239232699</v>
      </c>
      <c r="O2873" s="16">
        <v>7.2927433712122E-2</v>
      </c>
      <c r="P2873" s="3">
        <v>0.337401220419003</v>
      </c>
      <c r="Q2873" s="3">
        <v>-0.36888456790928198</v>
      </c>
      <c r="R2873" s="3">
        <v>-0.29503808527432102</v>
      </c>
      <c r="S2873" s="17">
        <v>-0.32331947802552102</v>
      </c>
      <c r="T2873" s="21" t="s">
        <v>12950</v>
      </c>
      <c r="U2873" s="5" t="s">
        <v>12950</v>
      </c>
      <c r="V2873" s="5" t="s">
        <v>12950</v>
      </c>
      <c r="W2873" s="5" t="s">
        <v>12950</v>
      </c>
      <c r="X2873" s="22" t="s">
        <v>12950</v>
      </c>
      <c r="Y2873" s="21" t="s">
        <v>12950</v>
      </c>
      <c r="Z2873" s="5" t="s">
        <v>12950</v>
      </c>
      <c r="AA2873" s="5" t="s">
        <v>12950</v>
      </c>
      <c r="AB2873" s="5" t="s">
        <v>12950</v>
      </c>
      <c r="AC2873" s="22" t="s">
        <v>12950</v>
      </c>
      <c r="AD2873" s="16" t="s">
        <v>12950</v>
      </c>
      <c r="AE2873" s="3" t="s">
        <v>12950</v>
      </c>
      <c r="AF2873" s="3" t="s">
        <v>12950</v>
      </c>
      <c r="AG2873" s="3" t="s">
        <v>12950</v>
      </c>
      <c r="AH2873" s="17" t="s">
        <v>12950</v>
      </c>
    </row>
    <row r="2874" spans="1:34">
      <c r="A2874" t="s">
        <v>2149</v>
      </c>
      <c r="B2874" t="s">
        <v>8277</v>
      </c>
      <c r="E2874" s="6">
        <v>-0.18358574524752699</v>
      </c>
      <c r="F2874" s="1">
        <v>-1.3724945531023399E-2</v>
      </c>
      <c r="G2874" s="1">
        <v>0.14640253808600501</v>
      </c>
      <c r="H2874" s="1">
        <v>9.6890248073639704E-2</v>
      </c>
      <c r="I2874" s="7">
        <v>-1.7577199654948899E-2</v>
      </c>
      <c r="J2874" s="11">
        <v>-0.12270984293616</v>
      </c>
      <c r="K2874" s="2">
        <v>-0.17750542025888799</v>
      </c>
      <c r="L2874" s="2">
        <v>-0.121943461378901</v>
      </c>
      <c r="M2874" s="2">
        <v>-0.145255469628989</v>
      </c>
      <c r="N2874" s="12">
        <v>-0.18742813728354701</v>
      </c>
      <c r="O2874" s="16">
        <v>-0.16023502182332899</v>
      </c>
      <c r="P2874" s="3">
        <v>-6.1311923638017202E-3</v>
      </c>
      <c r="Q2874" s="3">
        <v>-0.107857537753514</v>
      </c>
      <c r="R2874" s="3">
        <v>-6.3794962528997898E-2</v>
      </c>
      <c r="S2874" s="17">
        <v>-3.82986075407541E-2</v>
      </c>
      <c r="T2874" s="21" t="s">
        <v>12950</v>
      </c>
      <c r="U2874" s="5" t="s">
        <v>12950</v>
      </c>
      <c r="V2874" s="5" t="s">
        <v>12950</v>
      </c>
      <c r="W2874" s="5" t="s">
        <v>12950</v>
      </c>
      <c r="X2874" s="22" t="s">
        <v>12950</v>
      </c>
      <c r="Y2874" s="21" t="s">
        <v>12950</v>
      </c>
      <c r="Z2874" s="5" t="s">
        <v>12950</v>
      </c>
      <c r="AA2874" s="5" t="s">
        <v>12950</v>
      </c>
      <c r="AB2874" s="5" t="s">
        <v>12950</v>
      </c>
      <c r="AC2874" s="22" t="s">
        <v>12950</v>
      </c>
      <c r="AD2874" s="16" t="s">
        <v>12950</v>
      </c>
      <c r="AE2874" s="3" t="s">
        <v>12950</v>
      </c>
      <c r="AF2874" s="3" t="s">
        <v>12950</v>
      </c>
      <c r="AG2874" s="3" t="s">
        <v>12950</v>
      </c>
      <c r="AH2874" s="17" t="s">
        <v>12950</v>
      </c>
    </row>
    <row r="2875" spans="1:34">
      <c r="A2875" t="s">
        <v>4927</v>
      </c>
      <c r="B2875" t="s">
        <v>9405</v>
      </c>
      <c r="E2875" s="6">
        <v>0.34929772187388503</v>
      </c>
      <c r="F2875" s="1">
        <v>0.14275265320370201</v>
      </c>
      <c r="G2875" s="1">
        <v>0.14638408726760599</v>
      </c>
      <c r="H2875" s="1">
        <v>0.19699530089599099</v>
      </c>
      <c r="I2875" s="7">
        <v>-2.72312575090452E-2</v>
      </c>
      <c r="J2875" s="11">
        <v>0.58309037462008995</v>
      </c>
      <c r="K2875" s="2">
        <v>0.192776284188208</v>
      </c>
      <c r="L2875" s="2">
        <v>5.48589990825245E-2</v>
      </c>
      <c r="M2875" s="2">
        <v>0.230788771293857</v>
      </c>
      <c r="N2875" s="12">
        <v>0.26003498315051699</v>
      </c>
      <c r="O2875" s="16">
        <v>0.28983676050644402</v>
      </c>
      <c r="P2875" s="3">
        <v>0.106717520439885</v>
      </c>
      <c r="Q2875" s="3">
        <v>-0.100739170256628</v>
      </c>
      <c r="R2875" s="3">
        <v>-3.4964430554696099E-2</v>
      </c>
      <c r="S2875" s="17">
        <v>-0.18491923802351001</v>
      </c>
      <c r="T2875" s="21" t="s">
        <v>12950</v>
      </c>
      <c r="U2875" s="5" t="s">
        <v>12950</v>
      </c>
      <c r="V2875" s="5" t="s">
        <v>12950</v>
      </c>
      <c r="W2875" s="5" t="s">
        <v>12950</v>
      </c>
      <c r="X2875" s="22" t="s">
        <v>12950</v>
      </c>
      <c r="Y2875" s="21" t="s">
        <v>12950</v>
      </c>
      <c r="Z2875" s="5" t="s">
        <v>12950</v>
      </c>
      <c r="AA2875" s="5" t="s">
        <v>12950</v>
      </c>
      <c r="AB2875" s="5" t="s">
        <v>12950</v>
      </c>
      <c r="AC2875" s="22" t="s">
        <v>12950</v>
      </c>
      <c r="AD2875" s="16" t="s">
        <v>12950</v>
      </c>
      <c r="AE2875" s="3" t="s">
        <v>12950</v>
      </c>
      <c r="AF2875" s="3" t="s">
        <v>12950</v>
      </c>
      <c r="AG2875" s="3" t="s">
        <v>12950</v>
      </c>
      <c r="AH2875" s="17" t="s">
        <v>12950</v>
      </c>
    </row>
    <row r="2876" spans="1:34">
      <c r="A2876" t="s">
        <v>3528</v>
      </c>
      <c r="B2876" t="s">
        <v>10221</v>
      </c>
      <c r="E2876" s="6">
        <v>-0.83208851759406899</v>
      </c>
      <c r="F2876" s="1">
        <v>7.7303339245347005E-2</v>
      </c>
      <c r="G2876" s="1">
        <v>-9.4571123049341302E-2</v>
      </c>
      <c r="H2876" s="1">
        <v>0.25094885472616801</v>
      </c>
      <c r="I2876" s="7">
        <v>-0.12199085394960101</v>
      </c>
      <c r="J2876" s="11">
        <v>-0.93127659434396803</v>
      </c>
      <c r="K2876" s="2">
        <v>-0.30596599910191202</v>
      </c>
      <c r="L2876" s="2">
        <v>-0.160679235825199</v>
      </c>
      <c r="M2876" s="2">
        <v>1.4018995557725899E-3</v>
      </c>
      <c r="N2876" s="12">
        <v>1.4476192897615901E-2</v>
      </c>
      <c r="O2876" s="16">
        <v>-0.71862033926130198</v>
      </c>
      <c r="P2876" s="3">
        <v>-0.34493552256672899</v>
      </c>
      <c r="Q2876" s="3">
        <v>0.12279895491449801</v>
      </c>
      <c r="R2876" s="3">
        <v>-8.5743035233362103E-2</v>
      </c>
      <c r="S2876" s="17">
        <v>-6.9183859572247305E-2</v>
      </c>
      <c r="T2876" s="21" t="s">
        <v>12950</v>
      </c>
      <c r="U2876" s="5" t="s">
        <v>12950</v>
      </c>
      <c r="V2876" s="5" t="s">
        <v>12950</v>
      </c>
      <c r="W2876" s="5" t="s">
        <v>12950</v>
      </c>
      <c r="X2876" s="22" t="s">
        <v>12950</v>
      </c>
      <c r="Y2876" s="21" t="s">
        <v>12950</v>
      </c>
      <c r="Z2876" s="5" t="s">
        <v>12950</v>
      </c>
      <c r="AA2876" s="5" t="s">
        <v>12950</v>
      </c>
      <c r="AB2876" s="5" t="s">
        <v>12950</v>
      </c>
      <c r="AC2876" s="22" t="s">
        <v>12950</v>
      </c>
      <c r="AD2876" s="16" t="s">
        <v>12950</v>
      </c>
      <c r="AE2876" s="3" t="s">
        <v>12950</v>
      </c>
      <c r="AF2876" s="3" t="s">
        <v>12950</v>
      </c>
      <c r="AG2876" s="3" t="s">
        <v>12950</v>
      </c>
      <c r="AH2876" s="17" t="s">
        <v>12950</v>
      </c>
    </row>
    <row r="2877" spans="1:34">
      <c r="A2877" t="s">
        <v>4744</v>
      </c>
      <c r="B2877" t="s">
        <v>9038</v>
      </c>
      <c r="E2877" s="6">
        <v>-0.26704234441111802</v>
      </c>
      <c r="F2877" s="1">
        <v>-0.109446946773537</v>
      </c>
      <c r="G2877" s="1">
        <v>-4.88614650177134E-2</v>
      </c>
      <c r="H2877" s="1">
        <v>-8.0394765232462195E-2</v>
      </c>
      <c r="I2877" s="7">
        <v>9.4605652459760298E-2</v>
      </c>
      <c r="J2877" s="11">
        <v>-0.24429991019822</v>
      </c>
      <c r="K2877" s="2">
        <v>-0.155759531768356</v>
      </c>
      <c r="L2877" s="2">
        <v>-0.104942632848171</v>
      </c>
      <c r="M2877" s="2">
        <v>-0.157731881910324</v>
      </c>
      <c r="N2877" s="12">
        <v>-2.17305164752899E-2</v>
      </c>
      <c r="O2877" s="16">
        <v>-0.162401380217335</v>
      </c>
      <c r="P2877" s="3">
        <v>-0.101202508829644</v>
      </c>
      <c r="Q2877" s="3">
        <v>-0.29462633575026198</v>
      </c>
      <c r="R2877" s="3">
        <v>-7.8594925893598497E-2</v>
      </c>
      <c r="S2877" s="17">
        <v>-5.5667281106352703E-2</v>
      </c>
      <c r="T2877" s="21" t="s">
        <v>12950</v>
      </c>
      <c r="U2877" s="5" t="s">
        <v>12950</v>
      </c>
      <c r="V2877" s="5" t="s">
        <v>12950</v>
      </c>
      <c r="W2877" s="5" t="s">
        <v>12950</v>
      </c>
      <c r="X2877" s="22" t="s">
        <v>12950</v>
      </c>
      <c r="Y2877" s="21" t="s">
        <v>12950</v>
      </c>
      <c r="Z2877" s="5" t="s">
        <v>12950</v>
      </c>
      <c r="AA2877" s="5" t="s">
        <v>12950</v>
      </c>
      <c r="AB2877" s="5" t="s">
        <v>12950</v>
      </c>
      <c r="AC2877" s="22" t="s">
        <v>12950</v>
      </c>
      <c r="AD2877" s="16" t="s">
        <v>12950</v>
      </c>
      <c r="AE2877" s="3" t="s">
        <v>12950</v>
      </c>
      <c r="AF2877" s="3" t="s">
        <v>12950</v>
      </c>
      <c r="AG2877" s="3" t="s">
        <v>12950</v>
      </c>
      <c r="AH2877" s="17" t="s">
        <v>12950</v>
      </c>
    </row>
    <row r="2878" spans="1:34">
      <c r="A2878" t="s">
        <v>4597</v>
      </c>
      <c r="B2878" t="s">
        <v>8705</v>
      </c>
      <c r="E2878" s="6">
        <v>0.50873709564763703</v>
      </c>
      <c r="F2878" s="1">
        <v>0.113235723167559</v>
      </c>
      <c r="G2878" s="1">
        <v>8.7484594890803402E-2</v>
      </c>
      <c r="H2878" s="1">
        <v>2.8638638920075701E-2</v>
      </c>
      <c r="I2878" s="7">
        <v>-0.111356897531105</v>
      </c>
      <c r="J2878" s="11">
        <v>0.51920196719105904</v>
      </c>
      <c r="K2878" s="2">
        <v>-1.1729647485130799E-2</v>
      </c>
      <c r="L2878" s="2">
        <v>-4.7051485609982801E-3</v>
      </c>
      <c r="M2878" s="2">
        <v>-0.116712527783635</v>
      </c>
      <c r="N2878" s="12">
        <v>-2.63529934414554E-3</v>
      </c>
      <c r="O2878" s="16">
        <v>0.645979812322105</v>
      </c>
      <c r="P2878" s="3">
        <v>5.5340989768390199E-2</v>
      </c>
      <c r="Q2878" s="3">
        <v>8.2347821197558194E-2</v>
      </c>
      <c r="R2878" s="3">
        <v>-8.3318537215447699E-2</v>
      </c>
      <c r="S2878" s="17">
        <v>-0.24293723443367701</v>
      </c>
      <c r="T2878" s="21" t="s">
        <v>12950</v>
      </c>
      <c r="U2878" s="5" t="s">
        <v>12950</v>
      </c>
      <c r="V2878" s="5" t="s">
        <v>12950</v>
      </c>
      <c r="W2878" s="5" t="s">
        <v>12950</v>
      </c>
      <c r="X2878" s="22" t="s">
        <v>12950</v>
      </c>
      <c r="Y2878" s="21" t="s">
        <v>12950</v>
      </c>
      <c r="Z2878" s="5" t="s">
        <v>12950</v>
      </c>
      <c r="AA2878" s="5" t="s">
        <v>12950</v>
      </c>
      <c r="AB2878" s="5" t="s">
        <v>12950</v>
      </c>
      <c r="AC2878" s="22" t="s">
        <v>12950</v>
      </c>
      <c r="AD2878" s="16" t="s">
        <v>12950</v>
      </c>
      <c r="AE2878" s="3" t="s">
        <v>12950</v>
      </c>
      <c r="AF2878" s="3" t="s">
        <v>12950</v>
      </c>
      <c r="AG2878" s="3" t="s">
        <v>12950</v>
      </c>
      <c r="AH2878" s="17" t="s">
        <v>12950</v>
      </c>
    </row>
    <row r="2879" spans="1:34">
      <c r="A2879" t="s">
        <v>4750</v>
      </c>
      <c r="B2879" t="s">
        <v>9757</v>
      </c>
      <c r="E2879" s="6">
        <v>-0.48536746985803703</v>
      </c>
      <c r="F2879" s="1">
        <v>-0.195812954123917</v>
      </c>
      <c r="G2879" s="1">
        <v>-0.15720410911768301</v>
      </c>
      <c r="H2879" s="1">
        <v>3.0412975322367902E-2</v>
      </c>
      <c r="I2879" s="7">
        <v>2.2625698750633201E-2</v>
      </c>
      <c r="J2879" s="11">
        <v>-0.47668203107906199</v>
      </c>
      <c r="K2879" s="2">
        <v>-0.21644449392781001</v>
      </c>
      <c r="L2879" s="2">
        <v>-0.32883194314198799</v>
      </c>
      <c r="M2879" s="2">
        <v>-6.7437053133707903E-2</v>
      </c>
      <c r="N2879" s="12">
        <v>1.9996647335728699E-3</v>
      </c>
      <c r="O2879" s="16">
        <v>-0.47225831375424698</v>
      </c>
      <c r="P2879" s="3">
        <v>-5.0849653147963303E-2</v>
      </c>
      <c r="Q2879" s="3">
        <v>-0.264801618866703</v>
      </c>
      <c r="R2879" s="3">
        <v>8.3958309918394203E-2</v>
      </c>
      <c r="S2879" s="17">
        <v>-4.0989187009808699E-2</v>
      </c>
      <c r="T2879" s="21" t="s">
        <v>12950</v>
      </c>
      <c r="U2879" s="5" t="s">
        <v>12950</v>
      </c>
      <c r="V2879" s="5" t="s">
        <v>12950</v>
      </c>
      <c r="W2879" s="5" t="s">
        <v>12950</v>
      </c>
      <c r="X2879" s="22" t="s">
        <v>12950</v>
      </c>
      <c r="Y2879" s="21" t="s">
        <v>12950</v>
      </c>
      <c r="Z2879" s="5" t="s">
        <v>12950</v>
      </c>
      <c r="AA2879" s="5" t="s">
        <v>12950</v>
      </c>
      <c r="AB2879" s="5" t="s">
        <v>12950</v>
      </c>
      <c r="AC2879" s="22" t="s">
        <v>12950</v>
      </c>
      <c r="AD2879" s="16" t="s">
        <v>12950</v>
      </c>
      <c r="AE2879" s="3" t="s">
        <v>12950</v>
      </c>
      <c r="AF2879" s="3" t="s">
        <v>12950</v>
      </c>
      <c r="AG2879" s="3" t="s">
        <v>12950</v>
      </c>
      <c r="AH2879" s="17" t="s">
        <v>12950</v>
      </c>
    </row>
    <row r="2880" spans="1:34">
      <c r="A2880" t="s">
        <v>3749</v>
      </c>
      <c r="B2880" t="s">
        <v>9368</v>
      </c>
      <c r="E2880" s="6">
        <v>7.6386904094133096E-2</v>
      </c>
      <c r="F2880" s="1">
        <v>3.5152085382240197E-2</v>
      </c>
      <c r="G2880" s="1">
        <v>0.19609389347655801</v>
      </c>
      <c r="H2880" s="1">
        <v>0.21079004995663</v>
      </c>
      <c r="I2880" s="7">
        <v>0.264644121387137</v>
      </c>
      <c r="J2880" s="11">
        <v>4.56718588184995E-2</v>
      </c>
      <c r="K2880" s="2">
        <v>5.6662039358830803E-2</v>
      </c>
      <c r="L2880" s="2">
        <v>0.100086810883244</v>
      </c>
      <c r="M2880" s="2">
        <v>0.187866235803298</v>
      </c>
      <c r="N2880" s="12">
        <v>0.165041483894767</v>
      </c>
      <c r="O2880" s="16">
        <v>7.6104203038092996E-2</v>
      </c>
      <c r="P2880" s="3">
        <v>0.32354332849341</v>
      </c>
      <c r="Q2880" s="3">
        <v>0.16707986418985599</v>
      </c>
      <c r="R2880" s="3">
        <v>0.22093832068556599</v>
      </c>
      <c r="S2880" s="17">
        <v>3.5955580269175003E-2</v>
      </c>
      <c r="T2880" s="21" t="s">
        <v>12950</v>
      </c>
      <c r="U2880" s="5" t="s">
        <v>12950</v>
      </c>
      <c r="V2880" s="5" t="s">
        <v>12950</v>
      </c>
      <c r="W2880" s="5" t="s">
        <v>12950</v>
      </c>
      <c r="X2880" s="22" t="s">
        <v>12950</v>
      </c>
      <c r="Y2880" s="21" t="s">
        <v>12950</v>
      </c>
      <c r="Z2880" s="5" t="s">
        <v>12950</v>
      </c>
      <c r="AA2880" s="5" t="s">
        <v>12950</v>
      </c>
      <c r="AB2880" s="5" t="s">
        <v>12950</v>
      </c>
      <c r="AC2880" s="22" t="s">
        <v>12950</v>
      </c>
      <c r="AD2880" s="16" t="s">
        <v>12950</v>
      </c>
      <c r="AE2880" s="3" t="s">
        <v>12950</v>
      </c>
      <c r="AF2880" s="3" t="s">
        <v>12950</v>
      </c>
      <c r="AG2880" s="3" t="s">
        <v>12950</v>
      </c>
      <c r="AH2880" s="17" t="s">
        <v>12950</v>
      </c>
    </row>
    <row r="2881" spans="1:34">
      <c r="A2881" t="s">
        <v>5654</v>
      </c>
      <c r="B2881" t="s">
        <v>12726</v>
      </c>
      <c r="E2881" s="6">
        <v>1.2669420666396201</v>
      </c>
      <c r="F2881" s="1">
        <v>1.2374238502689501</v>
      </c>
      <c r="G2881" s="1">
        <v>1.3340460651849499</v>
      </c>
      <c r="H2881" s="1">
        <v>1.4984973155064201</v>
      </c>
      <c r="I2881" s="7">
        <v>1.10987255838304</v>
      </c>
      <c r="J2881" s="11">
        <v>1.0478669073242799</v>
      </c>
      <c r="K2881" s="2">
        <v>1.10389246847722</v>
      </c>
      <c r="L2881" s="2">
        <v>1.2325943398247301</v>
      </c>
      <c r="M2881" s="2">
        <v>1.38872927160635</v>
      </c>
      <c r="N2881" s="12">
        <v>0.89386507615301702</v>
      </c>
      <c r="O2881" s="16">
        <v>1.0088151235443701</v>
      </c>
      <c r="P2881" s="3">
        <v>1.46078824968798</v>
      </c>
      <c r="Q2881" s="3">
        <v>0.86189195121810602</v>
      </c>
      <c r="R2881" s="3">
        <v>0.97181281572681999</v>
      </c>
      <c r="S2881" s="17">
        <v>0.47259493588296497</v>
      </c>
      <c r="T2881" s="21" t="s">
        <v>12950</v>
      </c>
      <c r="U2881" s="5" t="s">
        <v>12950</v>
      </c>
      <c r="V2881" s="5" t="s">
        <v>12950</v>
      </c>
      <c r="W2881" s="5" t="s">
        <v>12950</v>
      </c>
      <c r="X2881" s="22" t="s">
        <v>12950</v>
      </c>
      <c r="Y2881" s="21" t="s">
        <v>12950</v>
      </c>
      <c r="Z2881" s="5" t="s">
        <v>12950</v>
      </c>
      <c r="AA2881" s="5" t="s">
        <v>12950</v>
      </c>
      <c r="AB2881" s="5" t="s">
        <v>12950</v>
      </c>
      <c r="AC2881" s="22" t="s">
        <v>12950</v>
      </c>
      <c r="AD2881" s="16" t="s">
        <v>12950</v>
      </c>
      <c r="AE2881" s="3" t="s">
        <v>12950</v>
      </c>
      <c r="AF2881" s="3" t="s">
        <v>12950</v>
      </c>
      <c r="AG2881" s="3" t="s">
        <v>12950</v>
      </c>
      <c r="AH2881" s="17" t="s">
        <v>12950</v>
      </c>
    </row>
    <row r="2882" spans="1:34">
      <c r="A2882" t="s">
        <v>1458</v>
      </c>
      <c r="B2882" t="s">
        <v>7360</v>
      </c>
      <c r="E2882" s="6">
        <v>-0.51662509464855699</v>
      </c>
      <c r="F2882" s="1">
        <v>0.21836947700664</v>
      </c>
      <c r="G2882" s="1">
        <v>0.216133529457287</v>
      </c>
      <c r="H2882" s="1">
        <v>-6.1146190595966703E-2</v>
      </c>
      <c r="I2882" s="7">
        <v>0.26706417214427203</v>
      </c>
      <c r="J2882" s="11">
        <v>-0.32360491796969898</v>
      </c>
      <c r="K2882" s="2">
        <v>-0.22589212765840899</v>
      </c>
      <c r="L2882" s="2">
        <v>0.26075264045989899</v>
      </c>
      <c r="M2882" s="2">
        <v>4.2508014495403298E-2</v>
      </c>
      <c r="N2882" s="12">
        <v>1.0485052079913701E-2</v>
      </c>
      <c r="O2882" s="16">
        <v>-0.49053002148476199</v>
      </c>
      <c r="P2882" s="3">
        <v>-0.24383047198467001</v>
      </c>
      <c r="Q2882" s="3">
        <v>0.18559349688881099</v>
      </c>
      <c r="R2882" s="3">
        <v>6.4426017324037702E-2</v>
      </c>
      <c r="S2882" s="17">
        <v>0.150187596539339</v>
      </c>
      <c r="T2882" s="21" t="s">
        <v>12950</v>
      </c>
      <c r="U2882" s="5" t="s">
        <v>12950</v>
      </c>
      <c r="V2882" s="5" t="s">
        <v>12950</v>
      </c>
      <c r="W2882" s="5" t="s">
        <v>12950</v>
      </c>
      <c r="X2882" s="22" t="s">
        <v>12950</v>
      </c>
      <c r="Y2882" s="21" t="s">
        <v>12950</v>
      </c>
      <c r="Z2882" s="5" t="s">
        <v>12950</v>
      </c>
      <c r="AA2882" s="5" t="s">
        <v>12950</v>
      </c>
      <c r="AB2882" s="5" t="s">
        <v>12950</v>
      </c>
      <c r="AC2882" s="22" t="s">
        <v>12950</v>
      </c>
      <c r="AD2882" s="16" t="s">
        <v>12950</v>
      </c>
      <c r="AE2882" s="3" t="s">
        <v>12950</v>
      </c>
      <c r="AF2882" s="3" t="s">
        <v>12950</v>
      </c>
      <c r="AG2882" s="3" t="s">
        <v>12950</v>
      </c>
      <c r="AH2882" s="17" t="s">
        <v>12950</v>
      </c>
    </row>
    <row r="2883" spans="1:34">
      <c r="A2883" t="s">
        <v>3995</v>
      </c>
      <c r="B2883" t="s">
        <v>7213</v>
      </c>
      <c r="E2883" s="6">
        <v>0.10532452586845301</v>
      </c>
      <c r="F2883" s="1">
        <v>-3.65175615572761E-3</v>
      </c>
      <c r="G2883" s="1">
        <v>-3.2787223333693598E-2</v>
      </c>
      <c r="H2883" s="1">
        <v>5.6308000058309701E-2</v>
      </c>
      <c r="I2883" s="7">
        <v>-0.11465656073996799</v>
      </c>
      <c r="J2883" s="11">
        <v>2.5200580587526899E-2</v>
      </c>
      <c r="K2883" s="2">
        <v>0.18779540682309601</v>
      </c>
      <c r="L2883" s="2">
        <v>-8.8982301362538693E-3</v>
      </c>
      <c r="M2883" s="2">
        <v>-6.5133497563203802E-2</v>
      </c>
      <c r="N2883" s="12">
        <v>6.3944090380216603E-2</v>
      </c>
      <c r="O2883" s="16">
        <v>-0.168398502546979</v>
      </c>
      <c r="P2883" s="3">
        <v>1.6881580532273101E-2</v>
      </c>
      <c r="Q2883" s="3">
        <v>-0.10386421600101201</v>
      </c>
      <c r="R2883" s="3">
        <v>-0.170170149599254</v>
      </c>
      <c r="S2883" s="17">
        <v>-0.13687405944123501</v>
      </c>
      <c r="T2883" s="21" t="s">
        <v>12950</v>
      </c>
      <c r="U2883" s="5" t="s">
        <v>12950</v>
      </c>
      <c r="V2883" s="5" t="s">
        <v>12950</v>
      </c>
      <c r="W2883" s="5" t="s">
        <v>12950</v>
      </c>
      <c r="X2883" s="22" t="s">
        <v>12950</v>
      </c>
      <c r="Y2883" s="21" t="s">
        <v>12950</v>
      </c>
      <c r="Z2883" s="5" t="s">
        <v>12950</v>
      </c>
      <c r="AA2883" s="5" t="s">
        <v>12950</v>
      </c>
      <c r="AB2883" s="5" t="s">
        <v>12950</v>
      </c>
      <c r="AC2883" s="22" t="s">
        <v>12950</v>
      </c>
      <c r="AD2883" s="16" t="s">
        <v>12950</v>
      </c>
      <c r="AE2883" s="3" t="s">
        <v>12950</v>
      </c>
      <c r="AF2883" s="3" t="s">
        <v>12950</v>
      </c>
      <c r="AG2883" s="3" t="s">
        <v>12950</v>
      </c>
      <c r="AH2883" s="17" t="s">
        <v>12950</v>
      </c>
    </row>
    <row r="2884" spans="1:34">
      <c r="A2884" t="s">
        <v>708</v>
      </c>
      <c r="B2884" t="s">
        <v>6730</v>
      </c>
      <c r="E2884" s="6">
        <v>-3.1673881272728001E-2</v>
      </c>
      <c r="F2884" s="1">
        <v>-0.24736548104884601</v>
      </c>
      <c r="G2884" s="1">
        <v>2.7673140021264E-2</v>
      </c>
      <c r="H2884" s="1">
        <v>1.54297848288656E-2</v>
      </c>
      <c r="I2884" s="7">
        <v>-0.119763073173562</v>
      </c>
      <c r="J2884" s="11">
        <v>7.4284892678174702E-2</v>
      </c>
      <c r="K2884" s="2">
        <v>7.5550181625473403E-2</v>
      </c>
      <c r="L2884" s="2">
        <v>2.9822853842920001E-2</v>
      </c>
      <c r="M2884" s="2">
        <v>0.10487603834431899</v>
      </c>
      <c r="N2884" s="12">
        <v>5.46396457505023E-2</v>
      </c>
      <c r="O2884" s="16">
        <v>4.2138430088708002E-4</v>
      </c>
      <c r="P2884" s="3">
        <v>-4.9066485182128E-2</v>
      </c>
      <c r="Q2884" s="3">
        <v>3.1496473076202298E-3</v>
      </c>
      <c r="R2884" s="3">
        <v>6.2568274363602697E-2</v>
      </c>
      <c r="S2884" s="17">
        <v>3.02072987589618E-2</v>
      </c>
      <c r="T2884" s="21" t="s">
        <v>12950</v>
      </c>
      <c r="U2884" s="5" t="s">
        <v>12950</v>
      </c>
      <c r="V2884" s="5" t="s">
        <v>12950</v>
      </c>
      <c r="W2884" s="5" t="s">
        <v>12950</v>
      </c>
      <c r="X2884" s="22" t="s">
        <v>12950</v>
      </c>
      <c r="Y2884" s="21" t="s">
        <v>12950</v>
      </c>
      <c r="Z2884" s="5" t="s">
        <v>12950</v>
      </c>
      <c r="AA2884" s="5" t="s">
        <v>12950</v>
      </c>
      <c r="AB2884" s="5" t="s">
        <v>12950</v>
      </c>
      <c r="AC2884" s="22" t="s">
        <v>12950</v>
      </c>
      <c r="AD2884" s="16" t="s">
        <v>12950</v>
      </c>
      <c r="AE2884" s="3" t="s">
        <v>12950</v>
      </c>
      <c r="AF2884" s="3" t="s">
        <v>12950</v>
      </c>
      <c r="AG2884" s="3" t="s">
        <v>12950</v>
      </c>
      <c r="AH2884" s="17" t="s">
        <v>12950</v>
      </c>
    </row>
    <row r="2885" spans="1:34">
      <c r="A2885" t="s">
        <v>5189</v>
      </c>
      <c r="B2885" t="s">
        <v>8780</v>
      </c>
      <c r="E2885" s="6">
        <v>-0.14654286026593</v>
      </c>
      <c r="F2885" s="1">
        <v>0.169686845105915</v>
      </c>
      <c r="G2885" s="1">
        <v>4.5111744418130401E-2</v>
      </c>
      <c r="H2885" s="1">
        <v>0.15853834848715601</v>
      </c>
      <c r="I2885" s="7">
        <v>-0.21434902431243999</v>
      </c>
      <c r="J2885" s="11">
        <v>-7.7399803216740906E-2</v>
      </c>
      <c r="K2885" s="2">
        <v>-0.191864871018528</v>
      </c>
      <c r="L2885" s="2">
        <v>-0.14474471411504899</v>
      </c>
      <c r="M2885" s="2">
        <v>-0.13873846233204701</v>
      </c>
      <c r="N2885" s="12">
        <v>-1.76094047293122E-2</v>
      </c>
      <c r="O2885" s="16">
        <v>-0.14487499967675299</v>
      </c>
      <c r="P2885" s="3">
        <v>-0.34395978742646799</v>
      </c>
      <c r="Q2885" s="3">
        <v>-0.18556491385896301</v>
      </c>
      <c r="R2885" s="3">
        <v>-0.17399212643718001</v>
      </c>
      <c r="S2885" s="17">
        <v>-0.118903948207469</v>
      </c>
      <c r="T2885" s="21" t="s">
        <v>12950</v>
      </c>
      <c r="U2885" s="5" t="s">
        <v>12950</v>
      </c>
      <c r="V2885" s="5" t="s">
        <v>12950</v>
      </c>
      <c r="W2885" s="5" t="s">
        <v>12950</v>
      </c>
      <c r="X2885" s="22" t="s">
        <v>12950</v>
      </c>
      <c r="Y2885" s="21" t="s">
        <v>12950</v>
      </c>
      <c r="Z2885" s="5" t="s">
        <v>12950</v>
      </c>
      <c r="AA2885" s="5" t="s">
        <v>12950</v>
      </c>
      <c r="AB2885" s="5" t="s">
        <v>12950</v>
      </c>
      <c r="AC2885" s="22" t="s">
        <v>12950</v>
      </c>
      <c r="AD2885" s="16" t="s">
        <v>12950</v>
      </c>
      <c r="AE2885" s="3" t="s">
        <v>12950</v>
      </c>
      <c r="AF2885" s="3" t="s">
        <v>12950</v>
      </c>
      <c r="AG2885" s="3" t="s">
        <v>12950</v>
      </c>
      <c r="AH2885" s="17" t="s">
        <v>12950</v>
      </c>
    </row>
    <row r="2886" spans="1:34">
      <c r="A2886" t="s">
        <v>1797</v>
      </c>
      <c r="B2886" t="s">
        <v>7388</v>
      </c>
      <c r="E2886" s="6">
        <v>5.8343222437938498E-2</v>
      </c>
      <c r="F2886" s="1">
        <v>0.37232076233085798</v>
      </c>
      <c r="G2886" s="1">
        <v>3.4222548240930299E-3</v>
      </c>
      <c r="H2886" s="1">
        <v>-1.4102453325053299E-2</v>
      </c>
      <c r="I2886" s="7">
        <v>0.50248006899388098</v>
      </c>
      <c r="J2886" s="11">
        <v>0.11032304914292999</v>
      </c>
      <c r="K2886" s="2">
        <v>-0.30938137482903599</v>
      </c>
      <c r="L2886" s="2">
        <v>-0.33247317008007399</v>
      </c>
      <c r="M2886" s="2">
        <v>-0.24198254827659399</v>
      </c>
      <c r="N2886" s="12">
        <v>-9.3585277270336002E-3</v>
      </c>
      <c r="O2886" s="16">
        <v>0.10461380510618</v>
      </c>
      <c r="P2886" s="3">
        <v>0.21506617506256701</v>
      </c>
      <c r="Q2886" s="3">
        <v>-9.6913265405693505E-2</v>
      </c>
      <c r="R2886" s="3">
        <v>-0.441395679721652</v>
      </c>
      <c r="S2886" s="17">
        <v>-0.38449983863752002</v>
      </c>
      <c r="T2886" s="21" t="s">
        <v>12950</v>
      </c>
      <c r="U2886" s="5" t="s">
        <v>12950</v>
      </c>
      <c r="V2886" s="5" t="s">
        <v>12950</v>
      </c>
      <c r="W2886" s="5" t="s">
        <v>12950</v>
      </c>
      <c r="X2886" s="22" t="s">
        <v>12950</v>
      </c>
      <c r="Y2886" s="21" t="s">
        <v>12950</v>
      </c>
      <c r="Z2886" s="5" t="s">
        <v>12950</v>
      </c>
      <c r="AA2886" s="5" t="s">
        <v>12950</v>
      </c>
      <c r="AB2886" s="5" t="s">
        <v>12950</v>
      </c>
      <c r="AC2886" s="22" t="s">
        <v>12950</v>
      </c>
      <c r="AD2886" s="16" t="s">
        <v>12950</v>
      </c>
      <c r="AE2886" s="3" t="s">
        <v>12950</v>
      </c>
      <c r="AF2886" s="3" t="s">
        <v>12950</v>
      </c>
      <c r="AG2886" s="3" t="s">
        <v>12950</v>
      </c>
      <c r="AH2886" s="17" t="s">
        <v>12950</v>
      </c>
    </row>
    <row r="2887" spans="1:34">
      <c r="A2887" t="s">
        <v>6520</v>
      </c>
      <c r="B2887" t="s">
        <v>8862</v>
      </c>
      <c r="E2887" s="6">
        <v>7.0970646142562797E-3</v>
      </c>
      <c r="F2887" s="1">
        <v>-0.130272090499365</v>
      </c>
      <c r="G2887" s="1">
        <v>-5.3691170607979503E-2</v>
      </c>
      <c r="H2887" s="1">
        <v>-2.71864734310606E-2</v>
      </c>
      <c r="I2887" s="7">
        <v>-0.12698194450917599</v>
      </c>
      <c r="J2887" s="11">
        <v>-0.26288292099750399</v>
      </c>
      <c r="K2887" s="2">
        <v>-0.21742405357435601</v>
      </c>
      <c r="L2887" s="2">
        <v>-8.5116972255317405E-2</v>
      </c>
      <c r="M2887" s="2">
        <v>4.9762391264174102E-2</v>
      </c>
      <c r="N2887" s="12">
        <v>0.24273399324466999</v>
      </c>
      <c r="O2887" s="16">
        <v>-0.43535239287069899</v>
      </c>
      <c r="P2887" s="3">
        <v>-0.41606277522408902</v>
      </c>
      <c r="Q2887" s="3">
        <v>-0.16191201967532001</v>
      </c>
      <c r="R2887" s="3">
        <v>-4.08587417197738E-2</v>
      </c>
      <c r="S2887" s="17">
        <v>5.1515917151928103E-2</v>
      </c>
      <c r="T2887" s="21" t="s">
        <v>12950</v>
      </c>
      <c r="U2887" s="5" t="s">
        <v>12950</v>
      </c>
      <c r="V2887" s="5" t="s">
        <v>12950</v>
      </c>
      <c r="W2887" s="5" t="s">
        <v>12950</v>
      </c>
      <c r="X2887" s="22" t="s">
        <v>12950</v>
      </c>
      <c r="Y2887" s="21" t="s">
        <v>12950</v>
      </c>
      <c r="Z2887" s="5" t="s">
        <v>12950</v>
      </c>
      <c r="AA2887" s="5" t="s">
        <v>12950</v>
      </c>
      <c r="AB2887" s="5" t="s">
        <v>12950</v>
      </c>
      <c r="AC2887" s="22" t="s">
        <v>12950</v>
      </c>
      <c r="AD2887" s="16" t="s">
        <v>12950</v>
      </c>
      <c r="AE2887" s="3" t="s">
        <v>12950</v>
      </c>
      <c r="AF2887" s="3" t="s">
        <v>12950</v>
      </c>
      <c r="AG2887" s="3" t="s">
        <v>12950</v>
      </c>
      <c r="AH2887" s="17" t="s">
        <v>12950</v>
      </c>
    </row>
    <row r="2888" spans="1:34">
      <c r="A2888" t="s">
        <v>1823</v>
      </c>
      <c r="B2888" t="s">
        <v>9631</v>
      </c>
      <c r="E2888" s="6">
        <v>0.29941303619760801</v>
      </c>
      <c r="F2888" s="1">
        <v>0.35861876696971201</v>
      </c>
      <c r="G2888" s="1">
        <v>0.11524353946535899</v>
      </c>
      <c r="H2888" s="1">
        <v>-0.17859743138759601</v>
      </c>
      <c r="I2888" s="7">
        <v>-5.3283461718914897E-2</v>
      </c>
      <c r="J2888" s="11">
        <v>0.16037541134052799</v>
      </c>
      <c r="K2888" s="2">
        <v>0.313560476093384</v>
      </c>
      <c r="L2888" s="2">
        <v>0.25947999513251802</v>
      </c>
      <c r="M2888" s="2">
        <v>0.210504965362351</v>
      </c>
      <c r="N2888" s="12">
        <v>-5.4484131107716702E-2</v>
      </c>
      <c r="O2888" s="16">
        <v>0.15520887354046001</v>
      </c>
      <c r="P2888" s="3">
        <v>0.238143483837989</v>
      </c>
      <c r="Q2888" s="3">
        <v>0.41275398208570002</v>
      </c>
      <c r="R2888" s="3">
        <v>0.101154668678706</v>
      </c>
      <c r="S2888" s="17">
        <v>0.124945334699954</v>
      </c>
      <c r="T2888" s="21" t="s">
        <v>12950</v>
      </c>
      <c r="U2888" s="5" t="s">
        <v>12950</v>
      </c>
      <c r="V2888" s="5" t="s">
        <v>12950</v>
      </c>
      <c r="W2888" s="5" t="s">
        <v>12950</v>
      </c>
      <c r="X2888" s="22" t="s">
        <v>12950</v>
      </c>
      <c r="Y2888" s="21" t="s">
        <v>12950</v>
      </c>
      <c r="Z2888" s="5" t="s">
        <v>12950</v>
      </c>
      <c r="AA2888" s="5" t="s">
        <v>12950</v>
      </c>
      <c r="AB2888" s="5" t="s">
        <v>12950</v>
      </c>
      <c r="AC2888" s="22" t="s">
        <v>12950</v>
      </c>
      <c r="AD2888" s="16" t="s">
        <v>12950</v>
      </c>
      <c r="AE2888" s="3" t="s">
        <v>12950</v>
      </c>
      <c r="AF2888" s="3" t="s">
        <v>12950</v>
      </c>
      <c r="AG2888" s="3" t="s">
        <v>12950</v>
      </c>
      <c r="AH2888" s="17" t="s">
        <v>12950</v>
      </c>
    </row>
    <row r="2889" spans="1:34">
      <c r="A2889" t="s">
        <v>5583</v>
      </c>
      <c r="B2889" t="s">
        <v>7179</v>
      </c>
      <c r="E2889" s="6">
        <v>4.30059701244805E-2</v>
      </c>
      <c r="F2889" s="1">
        <v>0.27111429647185598</v>
      </c>
      <c r="G2889" s="1">
        <v>0.100823590608224</v>
      </c>
      <c r="H2889" s="1">
        <v>5.1516006245559999E-2</v>
      </c>
      <c r="I2889" s="7">
        <v>5.6208642521998101E-2</v>
      </c>
      <c r="J2889" s="11">
        <v>6.7855071868937106E-2</v>
      </c>
      <c r="K2889" s="2">
        <v>-9.6231842967859194E-2</v>
      </c>
      <c r="L2889" s="2">
        <v>-7.4351777677856307E-2</v>
      </c>
      <c r="M2889" s="2">
        <v>-8.3013732062495793E-2</v>
      </c>
      <c r="N2889" s="12">
        <v>-7.4224111705820703E-2</v>
      </c>
      <c r="O2889" s="16">
        <v>0.208011782268444</v>
      </c>
      <c r="P2889" s="3">
        <v>9.6632901862391998E-2</v>
      </c>
      <c r="Q2889" s="3">
        <v>2.83740555193541E-2</v>
      </c>
      <c r="R2889" s="3">
        <v>-6.0190235418927998E-2</v>
      </c>
      <c r="S2889" s="17">
        <v>-0.209744833083223</v>
      </c>
      <c r="T2889" s="21" t="s">
        <v>12950</v>
      </c>
      <c r="U2889" s="5" t="s">
        <v>12950</v>
      </c>
      <c r="V2889" s="5" t="s">
        <v>12950</v>
      </c>
      <c r="W2889" s="5" t="s">
        <v>12950</v>
      </c>
      <c r="X2889" s="22" t="s">
        <v>12950</v>
      </c>
      <c r="Y2889" s="21" t="s">
        <v>12950</v>
      </c>
      <c r="Z2889" s="5" t="s">
        <v>12950</v>
      </c>
      <c r="AA2889" s="5" t="s">
        <v>12950</v>
      </c>
      <c r="AB2889" s="5" t="s">
        <v>12950</v>
      </c>
      <c r="AC2889" s="22" t="s">
        <v>12950</v>
      </c>
      <c r="AD2889" s="16" t="s">
        <v>12950</v>
      </c>
      <c r="AE2889" s="3" t="s">
        <v>12950</v>
      </c>
      <c r="AF2889" s="3" t="s">
        <v>12950</v>
      </c>
      <c r="AG2889" s="3" t="s">
        <v>12950</v>
      </c>
      <c r="AH2889" s="17" t="s">
        <v>12950</v>
      </c>
    </row>
    <row r="2890" spans="1:34">
      <c r="A2890" t="s">
        <v>6637</v>
      </c>
      <c r="B2890" t="s">
        <v>10842</v>
      </c>
      <c r="E2890" s="6">
        <v>-0.231197992742562</v>
      </c>
      <c r="F2890" s="1">
        <v>-4.3146310626485003E-2</v>
      </c>
      <c r="G2890" s="1">
        <v>-0.26868834652465801</v>
      </c>
      <c r="H2890" s="1">
        <v>-0.13373725541120099</v>
      </c>
      <c r="I2890" s="7">
        <v>-8.0915457894030901E-3</v>
      </c>
      <c r="J2890" s="11">
        <v>-0.58327781548763802</v>
      </c>
      <c r="K2890" s="2">
        <v>-0.37054197489097501</v>
      </c>
      <c r="L2890" s="2">
        <v>-0.34672548953027799</v>
      </c>
      <c r="M2890" s="2">
        <v>-0.39994613456649097</v>
      </c>
      <c r="N2890" s="12">
        <v>-0.24912460113327001</v>
      </c>
      <c r="O2890" s="16">
        <v>-0.53081932105569396</v>
      </c>
      <c r="P2890" s="3">
        <v>-0.345079659485243</v>
      </c>
      <c r="Q2890" s="3">
        <v>-0.124105584213896</v>
      </c>
      <c r="R2890" s="3">
        <v>-0.425601266426613</v>
      </c>
      <c r="S2890" s="17">
        <v>-0.24399491112316901</v>
      </c>
      <c r="T2890" s="21" t="s">
        <v>12950</v>
      </c>
      <c r="U2890" s="5" t="s">
        <v>12950</v>
      </c>
      <c r="V2890" s="5" t="s">
        <v>12950</v>
      </c>
      <c r="W2890" s="5" t="s">
        <v>12950</v>
      </c>
      <c r="X2890" s="22" t="s">
        <v>12950</v>
      </c>
      <c r="Y2890" s="21" t="s">
        <v>12950</v>
      </c>
      <c r="Z2890" s="5" t="s">
        <v>12950</v>
      </c>
      <c r="AA2890" s="5" t="s">
        <v>12950</v>
      </c>
      <c r="AB2890" s="5" t="s">
        <v>12950</v>
      </c>
      <c r="AC2890" s="22" t="s">
        <v>12950</v>
      </c>
      <c r="AD2890" s="16" t="s">
        <v>12950</v>
      </c>
      <c r="AE2890" s="3" t="s">
        <v>12950</v>
      </c>
      <c r="AF2890" s="3" t="s">
        <v>12950</v>
      </c>
      <c r="AG2890" s="3" t="s">
        <v>12950</v>
      </c>
      <c r="AH2890" s="17" t="s">
        <v>12950</v>
      </c>
    </row>
    <row r="2891" spans="1:34">
      <c r="A2891" t="s">
        <v>1101</v>
      </c>
      <c r="B2891" t="s">
        <v>10135</v>
      </c>
      <c r="E2891" s="6">
        <v>-5.2448471526898001E-2</v>
      </c>
      <c r="F2891" s="1">
        <v>-4.0461270006240099E-2</v>
      </c>
      <c r="G2891" s="1">
        <v>-0.32743208305511101</v>
      </c>
      <c r="H2891" s="1">
        <v>-0.35652536829963299</v>
      </c>
      <c r="I2891" s="7">
        <v>-0.32347472561949903</v>
      </c>
      <c r="J2891" s="11">
        <v>3.0843935714011902E-3</v>
      </c>
      <c r="K2891" s="2">
        <v>-0.42084055450589403</v>
      </c>
      <c r="L2891" s="2">
        <v>-0.23307190055416399</v>
      </c>
      <c r="M2891" s="2">
        <v>-0.32402123219415302</v>
      </c>
      <c r="N2891" s="12">
        <v>-0.157342271476787</v>
      </c>
      <c r="O2891" s="16">
        <v>-6.8654646279990702E-3</v>
      </c>
      <c r="P2891" s="3">
        <v>-0.138213494081524</v>
      </c>
      <c r="Q2891" s="3">
        <v>-0.165416986712067</v>
      </c>
      <c r="R2891" s="3">
        <v>-0.28768687427151801</v>
      </c>
      <c r="S2891" s="17">
        <v>-0.25262357836912802</v>
      </c>
      <c r="T2891" s="21" t="s">
        <v>12950</v>
      </c>
      <c r="U2891" s="5" t="s">
        <v>12950</v>
      </c>
      <c r="V2891" s="5" t="s">
        <v>12950</v>
      </c>
      <c r="W2891" s="5" t="s">
        <v>12950</v>
      </c>
      <c r="X2891" s="22" t="s">
        <v>12950</v>
      </c>
      <c r="Y2891" s="21" t="s">
        <v>12950</v>
      </c>
      <c r="Z2891" s="5" t="s">
        <v>12950</v>
      </c>
      <c r="AA2891" s="5" t="s">
        <v>12950</v>
      </c>
      <c r="AB2891" s="5" t="s">
        <v>12950</v>
      </c>
      <c r="AC2891" s="22" t="s">
        <v>12950</v>
      </c>
      <c r="AD2891" s="16" t="s">
        <v>12950</v>
      </c>
      <c r="AE2891" s="3" t="s">
        <v>12950</v>
      </c>
      <c r="AF2891" s="3" t="s">
        <v>12950</v>
      </c>
      <c r="AG2891" s="3" t="s">
        <v>12950</v>
      </c>
      <c r="AH2891" s="17" t="s">
        <v>12950</v>
      </c>
    </row>
    <row r="2892" spans="1:34">
      <c r="A2892" t="s">
        <v>3068</v>
      </c>
      <c r="B2892" t="s">
        <v>8662</v>
      </c>
      <c r="E2892" s="6">
        <v>-0.19400303896291901</v>
      </c>
      <c r="F2892" s="1">
        <v>-3.7343762260455403E-2</v>
      </c>
      <c r="G2892" s="1">
        <v>-0.221437455743629</v>
      </c>
      <c r="H2892" s="1">
        <v>-0.135981553561213</v>
      </c>
      <c r="I2892" s="7">
        <v>6.5992625364549806E-2</v>
      </c>
      <c r="J2892" s="11">
        <v>6.7855071868937106E-2</v>
      </c>
      <c r="K2892" s="2">
        <v>-9.3953396213684606E-2</v>
      </c>
      <c r="L2892" s="2">
        <v>-8.9962421019414096E-2</v>
      </c>
      <c r="M2892" s="2">
        <v>-0.135645504614024</v>
      </c>
      <c r="N2892" s="12">
        <v>5.4045376182389797E-2</v>
      </c>
      <c r="O2892" s="16">
        <v>-0.20273369304198299</v>
      </c>
      <c r="P2892" s="3">
        <v>3.8116356768034598E-2</v>
      </c>
      <c r="Q2892" s="3">
        <v>-0.19756351740545</v>
      </c>
      <c r="R2892" s="3">
        <v>-0.13136194265446099</v>
      </c>
      <c r="S2892" s="17">
        <v>-0.217162947825952</v>
      </c>
      <c r="T2892" s="21" t="s">
        <v>12950</v>
      </c>
      <c r="U2892" s="5" t="s">
        <v>12950</v>
      </c>
      <c r="V2892" s="5" t="s">
        <v>12950</v>
      </c>
      <c r="W2892" s="5" t="s">
        <v>12950</v>
      </c>
      <c r="X2892" s="22" t="s">
        <v>12950</v>
      </c>
      <c r="Y2892" s="21" t="s">
        <v>12950</v>
      </c>
      <c r="Z2892" s="5" t="s">
        <v>12950</v>
      </c>
      <c r="AA2892" s="5" t="s">
        <v>12950</v>
      </c>
      <c r="AB2892" s="5" t="s">
        <v>12950</v>
      </c>
      <c r="AC2892" s="22" t="s">
        <v>12950</v>
      </c>
      <c r="AD2892" s="16" t="s">
        <v>12950</v>
      </c>
      <c r="AE2892" s="3" t="s">
        <v>12950</v>
      </c>
      <c r="AF2892" s="3" t="s">
        <v>12950</v>
      </c>
      <c r="AG2892" s="3" t="s">
        <v>12950</v>
      </c>
      <c r="AH2892" s="17" t="s">
        <v>12950</v>
      </c>
    </row>
    <row r="2893" spans="1:34">
      <c r="A2893" t="s">
        <v>2242</v>
      </c>
      <c r="B2893" t="s">
        <v>7783</v>
      </c>
      <c r="E2893" s="6">
        <v>0.13414129553791701</v>
      </c>
      <c r="F2893" s="1">
        <v>-1.24348215272612E-2</v>
      </c>
      <c r="G2893" s="1">
        <v>-0.15127561517542401</v>
      </c>
      <c r="H2893" s="1">
        <v>-0.26191360815314801</v>
      </c>
      <c r="I2893" s="7">
        <v>-0.26273242250739098</v>
      </c>
      <c r="J2893" s="11">
        <v>0.23279409002967999</v>
      </c>
      <c r="K2893" s="2">
        <v>3.6037796862276997E-2</v>
      </c>
      <c r="L2893" s="2">
        <v>-0.10909706057448899</v>
      </c>
      <c r="M2893" s="2">
        <v>-8.6800038636461199E-2</v>
      </c>
      <c r="N2893" s="12">
        <v>-9.3674403601460801E-2</v>
      </c>
      <c r="O2893" s="16">
        <v>0.172581968619552</v>
      </c>
      <c r="P2893" s="3">
        <v>5.75642650233417E-2</v>
      </c>
      <c r="Q2893" s="3">
        <v>-7.8155422936147995E-2</v>
      </c>
      <c r="R2893" s="3">
        <v>-0.147959049595457</v>
      </c>
      <c r="S2893" s="17">
        <v>-0.15308461110691601</v>
      </c>
      <c r="T2893" s="21" t="s">
        <v>12950</v>
      </c>
      <c r="U2893" s="5" t="s">
        <v>12950</v>
      </c>
      <c r="V2893" s="5" t="s">
        <v>12950</v>
      </c>
      <c r="W2893" s="5" t="s">
        <v>12950</v>
      </c>
      <c r="X2893" s="22" t="s">
        <v>12950</v>
      </c>
      <c r="Y2893" s="21" t="s">
        <v>12950</v>
      </c>
      <c r="Z2893" s="5" t="s">
        <v>12950</v>
      </c>
      <c r="AA2893" s="5" t="s">
        <v>12950</v>
      </c>
      <c r="AB2893" s="5" t="s">
        <v>12950</v>
      </c>
      <c r="AC2893" s="22" t="s">
        <v>12950</v>
      </c>
      <c r="AD2893" s="16" t="s">
        <v>12950</v>
      </c>
      <c r="AE2893" s="3" t="s">
        <v>12950</v>
      </c>
      <c r="AF2893" s="3" t="s">
        <v>12950</v>
      </c>
      <c r="AG2893" s="3" t="s">
        <v>12950</v>
      </c>
      <c r="AH2893" s="17" t="s">
        <v>12950</v>
      </c>
    </row>
    <row r="2894" spans="1:34">
      <c r="A2894" t="s">
        <v>3556</v>
      </c>
      <c r="B2894" t="s">
        <v>9309</v>
      </c>
      <c r="E2894" s="6">
        <v>0.213029482378955</v>
      </c>
      <c r="F2894" s="1">
        <v>0.198989877800332</v>
      </c>
      <c r="G2894" s="1">
        <v>0.41048401444534599</v>
      </c>
      <c r="H2894" s="1">
        <v>0.53219984415226296</v>
      </c>
      <c r="I2894" s="7">
        <v>-4.5605148228292203E-2</v>
      </c>
      <c r="J2894" s="11">
        <v>-0.37862589514147899</v>
      </c>
      <c r="K2894" s="2">
        <v>0.22160430954229299</v>
      </c>
      <c r="L2894" s="2">
        <v>0.26609760108542502</v>
      </c>
      <c r="M2894" s="2">
        <v>0.29017605020120502</v>
      </c>
      <c r="N2894" s="12">
        <v>0.15251271061354801</v>
      </c>
      <c r="O2894" s="16">
        <v>-0.44039855494782898</v>
      </c>
      <c r="P2894" s="3">
        <v>0.44369344606592198</v>
      </c>
      <c r="Q2894" s="3">
        <v>0.160745864472921</v>
      </c>
      <c r="R2894" s="3">
        <v>0.10506619048366</v>
      </c>
      <c r="S2894" s="17">
        <v>-3.2977248560274397E-2</v>
      </c>
      <c r="T2894" s="21" t="s">
        <v>12950</v>
      </c>
      <c r="U2894" s="5" t="s">
        <v>12950</v>
      </c>
      <c r="V2894" s="5" t="s">
        <v>12950</v>
      </c>
      <c r="W2894" s="5" t="s">
        <v>12950</v>
      </c>
      <c r="X2894" s="22" t="s">
        <v>12950</v>
      </c>
      <c r="Y2894" s="21" t="s">
        <v>12950</v>
      </c>
      <c r="Z2894" s="5" t="s">
        <v>12950</v>
      </c>
      <c r="AA2894" s="5" t="s">
        <v>12950</v>
      </c>
      <c r="AB2894" s="5" t="s">
        <v>12950</v>
      </c>
      <c r="AC2894" s="22" t="s">
        <v>12950</v>
      </c>
      <c r="AD2894" s="16" t="s">
        <v>12950</v>
      </c>
      <c r="AE2894" s="3" t="s">
        <v>12950</v>
      </c>
      <c r="AF2894" s="3" t="s">
        <v>12950</v>
      </c>
      <c r="AG2894" s="3" t="s">
        <v>12950</v>
      </c>
      <c r="AH2894" s="17" t="s">
        <v>12950</v>
      </c>
    </row>
    <row r="2895" spans="1:34">
      <c r="A2895" t="s">
        <v>4535</v>
      </c>
      <c r="B2895" t="s">
        <v>8355</v>
      </c>
      <c r="E2895" s="6">
        <v>0.281912496581538</v>
      </c>
      <c r="F2895" s="1">
        <v>0.38800919975319298</v>
      </c>
      <c r="G2895" s="1">
        <v>0.18142827992809801</v>
      </c>
      <c r="H2895" s="1">
        <v>0.34713187604415202</v>
      </c>
      <c r="I2895" s="7">
        <v>0.153880100110211</v>
      </c>
      <c r="J2895" s="11">
        <v>-2.6466896242002099E-2</v>
      </c>
      <c r="K2895" s="2">
        <v>-0.146283650497463</v>
      </c>
      <c r="L2895" s="2">
        <v>-7.3382695114389093E-2</v>
      </c>
      <c r="M2895" s="2">
        <v>-0.19334396336519499</v>
      </c>
      <c r="N2895" s="12">
        <v>0.21845221565015899</v>
      </c>
      <c r="O2895" s="16">
        <v>-4.6932772313119403E-2</v>
      </c>
      <c r="P2895" s="3">
        <v>0.209340251408038</v>
      </c>
      <c r="Q2895" s="3">
        <v>4.04330202350629E-2</v>
      </c>
      <c r="R2895" s="3">
        <v>-0.12509330140226299</v>
      </c>
      <c r="S2895" s="17">
        <v>-3.8124163286825399E-2</v>
      </c>
      <c r="T2895" s="21" t="s">
        <v>12950</v>
      </c>
      <c r="U2895" s="5" t="s">
        <v>12950</v>
      </c>
      <c r="V2895" s="5" t="s">
        <v>12950</v>
      </c>
      <c r="W2895" s="5" t="s">
        <v>12950</v>
      </c>
      <c r="X2895" s="22" t="s">
        <v>12950</v>
      </c>
      <c r="Y2895" s="21" t="s">
        <v>12950</v>
      </c>
      <c r="Z2895" s="5" t="s">
        <v>12950</v>
      </c>
      <c r="AA2895" s="5" t="s">
        <v>12950</v>
      </c>
      <c r="AB2895" s="5" t="s">
        <v>12950</v>
      </c>
      <c r="AC2895" s="22" t="s">
        <v>12950</v>
      </c>
      <c r="AD2895" s="16" t="s">
        <v>12950</v>
      </c>
      <c r="AE2895" s="3" t="s">
        <v>12950</v>
      </c>
      <c r="AF2895" s="3" t="s">
        <v>12950</v>
      </c>
      <c r="AG2895" s="3" t="s">
        <v>12950</v>
      </c>
      <c r="AH2895" s="17" t="s">
        <v>12950</v>
      </c>
    </row>
    <row r="2896" spans="1:34">
      <c r="A2896" t="s">
        <v>1233</v>
      </c>
      <c r="B2896" t="s">
        <v>1233</v>
      </c>
      <c r="E2896" s="6">
        <v>8.4146548772894795E-3</v>
      </c>
      <c r="F2896" s="1">
        <v>0.30590822555550101</v>
      </c>
      <c r="G2896" s="1">
        <v>8.7227450255957295E-2</v>
      </c>
      <c r="H2896" s="1">
        <v>0.16659166734688599</v>
      </c>
      <c r="I2896" s="7">
        <v>0.139773554033228</v>
      </c>
      <c r="J2896" s="11">
        <v>-7.5298862025774904E-2</v>
      </c>
      <c r="K2896" s="2">
        <v>-5.1409710381938298E-2</v>
      </c>
      <c r="L2896" s="2">
        <v>-8.0525243827998805E-2</v>
      </c>
      <c r="M2896" s="2">
        <v>2.8377010611940399E-2</v>
      </c>
      <c r="N2896" s="12">
        <v>-0.16302917084436699</v>
      </c>
      <c r="O2896" s="16">
        <v>-0.213814522635873</v>
      </c>
      <c r="P2896" s="3">
        <v>-9.4631520135546002E-2</v>
      </c>
      <c r="Q2896" s="3">
        <v>-0.12435873637453899</v>
      </c>
      <c r="R2896" s="3">
        <v>-0.233015101642747</v>
      </c>
      <c r="S2896" s="17">
        <v>-3.9444349884614698E-2</v>
      </c>
      <c r="T2896" s="21" t="s">
        <v>12950</v>
      </c>
      <c r="U2896" s="5" t="s">
        <v>12950</v>
      </c>
      <c r="V2896" s="5" t="s">
        <v>12950</v>
      </c>
      <c r="W2896" s="5" t="s">
        <v>12950</v>
      </c>
      <c r="X2896" s="22" t="s">
        <v>12950</v>
      </c>
      <c r="Y2896" s="21" t="s">
        <v>12950</v>
      </c>
      <c r="Z2896" s="5" t="s">
        <v>12950</v>
      </c>
      <c r="AA2896" s="5" t="s">
        <v>12950</v>
      </c>
      <c r="AB2896" s="5" t="s">
        <v>12950</v>
      </c>
      <c r="AC2896" s="22" t="s">
        <v>12950</v>
      </c>
      <c r="AD2896" s="16" t="s">
        <v>12950</v>
      </c>
      <c r="AE2896" s="3" t="s">
        <v>12950</v>
      </c>
      <c r="AF2896" s="3" t="s">
        <v>12950</v>
      </c>
      <c r="AG2896" s="3" t="s">
        <v>12950</v>
      </c>
      <c r="AH2896" s="17" t="s">
        <v>12950</v>
      </c>
    </row>
    <row r="2897" spans="1:34">
      <c r="A2897" t="s">
        <v>1941</v>
      </c>
      <c r="B2897" t="s">
        <v>9234</v>
      </c>
      <c r="E2897" s="6">
        <v>-0.14467198348556001</v>
      </c>
      <c r="F2897" s="1">
        <v>0.42849426271948898</v>
      </c>
      <c r="G2897" s="1">
        <v>0.22076462603803099</v>
      </c>
      <c r="H2897" s="1">
        <v>0.23815358901129499</v>
      </c>
      <c r="I2897" s="7">
        <v>1.34693891143853E-2</v>
      </c>
      <c r="J2897" s="11">
        <v>-0.89955231483466003</v>
      </c>
      <c r="K2897" s="2">
        <v>-0.31387823989844899</v>
      </c>
      <c r="L2897" s="2">
        <v>-0.20141003848206199</v>
      </c>
      <c r="M2897" s="2">
        <v>-0.132016817226627</v>
      </c>
      <c r="N2897" s="12">
        <v>-8.5590013111149901E-2</v>
      </c>
      <c r="O2897" s="16">
        <v>-0.96510835724732202</v>
      </c>
      <c r="P2897" s="3">
        <v>-0.46972268343075002</v>
      </c>
      <c r="Q2897" s="3">
        <v>0.122310510857111</v>
      </c>
      <c r="R2897" s="3">
        <v>9.4721641843511103E-2</v>
      </c>
      <c r="S2897" s="17">
        <v>7.1314134191260994E-2</v>
      </c>
      <c r="T2897" s="21" t="s">
        <v>12950</v>
      </c>
      <c r="U2897" s="5" t="s">
        <v>12950</v>
      </c>
      <c r="V2897" s="5" t="s">
        <v>12950</v>
      </c>
      <c r="W2897" s="5" t="s">
        <v>12950</v>
      </c>
      <c r="X2897" s="22" t="s">
        <v>12950</v>
      </c>
      <c r="Y2897" s="21" t="s">
        <v>12950</v>
      </c>
      <c r="Z2897" s="5" t="s">
        <v>12950</v>
      </c>
      <c r="AA2897" s="5" t="s">
        <v>12950</v>
      </c>
      <c r="AB2897" s="5" t="s">
        <v>12950</v>
      </c>
      <c r="AC2897" s="22" t="s">
        <v>12950</v>
      </c>
      <c r="AD2897" s="16" t="s">
        <v>12950</v>
      </c>
      <c r="AE2897" s="3" t="s">
        <v>12950</v>
      </c>
      <c r="AF2897" s="3" t="s">
        <v>12950</v>
      </c>
      <c r="AG2897" s="3" t="s">
        <v>12950</v>
      </c>
      <c r="AH2897" s="17" t="s">
        <v>12950</v>
      </c>
    </row>
    <row r="2898" spans="1:34">
      <c r="A2898" t="s">
        <v>790</v>
      </c>
      <c r="B2898" t="s">
        <v>12013</v>
      </c>
      <c r="E2898" s="6">
        <v>1.20055313359522</v>
      </c>
      <c r="F2898" s="1">
        <v>0.31532322684952901</v>
      </c>
      <c r="G2898" s="1">
        <v>0.284467073006203</v>
      </c>
      <c r="H2898" s="1">
        <v>0.39707007012373602</v>
      </c>
      <c r="I2898" s="7">
        <v>2.1114586279714E-2</v>
      </c>
      <c r="J2898" s="11">
        <v>0.86134873599835804</v>
      </c>
      <c r="K2898" s="2">
        <v>1.04423052415541</v>
      </c>
      <c r="L2898" s="2">
        <v>0.70643025408920401</v>
      </c>
      <c r="M2898" s="2">
        <v>0.37020321335095302</v>
      </c>
      <c r="N2898" s="12">
        <v>0.41426543859340997</v>
      </c>
      <c r="O2898" s="16">
        <v>0.76629337650392504</v>
      </c>
      <c r="P2898" s="3">
        <v>0.857290552249798</v>
      </c>
      <c r="Q2898" s="3">
        <v>0.471412727861585</v>
      </c>
      <c r="R2898" s="3">
        <v>0.254586066255995</v>
      </c>
      <c r="S2898" s="17">
        <v>0.18505725572767201</v>
      </c>
      <c r="T2898" s="21" t="s">
        <v>12950</v>
      </c>
      <c r="U2898" s="5" t="s">
        <v>12950</v>
      </c>
      <c r="V2898" s="5" t="s">
        <v>12950</v>
      </c>
      <c r="W2898" s="5" t="s">
        <v>12950</v>
      </c>
      <c r="X2898" s="22" t="s">
        <v>12950</v>
      </c>
      <c r="Y2898" s="21" t="s">
        <v>12950</v>
      </c>
      <c r="Z2898" s="5" t="s">
        <v>12950</v>
      </c>
      <c r="AA2898" s="5" t="s">
        <v>12950</v>
      </c>
      <c r="AB2898" s="5" t="s">
        <v>12950</v>
      </c>
      <c r="AC2898" s="22" t="s">
        <v>12950</v>
      </c>
      <c r="AD2898" s="16" t="s">
        <v>12950</v>
      </c>
      <c r="AE2898" s="3" t="s">
        <v>12950</v>
      </c>
      <c r="AF2898" s="3" t="s">
        <v>12950</v>
      </c>
      <c r="AG2898" s="3" t="s">
        <v>12950</v>
      </c>
      <c r="AH2898" s="17" t="s">
        <v>12950</v>
      </c>
    </row>
    <row r="2899" spans="1:34">
      <c r="A2899" t="s">
        <v>129</v>
      </c>
      <c r="B2899" t="s">
        <v>8357</v>
      </c>
      <c r="E2899" s="6">
        <v>6.3217091941786097E-2</v>
      </c>
      <c r="F2899" s="1">
        <v>1.12379745404847E-2</v>
      </c>
      <c r="G2899" s="1">
        <v>2.2476455859697299E-2</v>
      </c>
      <c r="H2899" s="1">
        <v>7.0123025778315695E-2</v>
      </c>
      <c r="I2899" s="7">
        <v>0.128301737730358</v>
      </c>
      <c r="J2899" s="11">
        <v>0.26993685965471897</v>
      </c>
      <c r="K2899" s="2">
        <v>2.1724460220578001E-2</v>
      </c>
      <c r="L2899" s="2">
        <v>2.8495203694319699E-2</v>
      </c>
      <c r="M2899" s="2">
        <v>8.3436365281542399E-2</v>
      </c>
      <c r="N2899" s="12">
        <v>0.175957724614596</v>
      </c>
      <c r="O2899" s="16">
        <v>0.223365902498736</v>
      </c>
      <c r="P2899" s="3">
        <v>0.144769760500084</v>
      </c>
      <c r="Q2899" s="3">
        <v>-1.3755955896643701E-2</v>
      </c>
      <c r="R2899" s="3">
        <v>5.4613108576608199E-2</v>
      </c>
      <c r="S2899" s="17">
        <v>-0.112123510863371</v>
      </c>
      <c r="T2899" s="21" t="s">
        <v>12950</v>
      </c>
      <c r="U2899" s="5" t="s">
        <v>12950</v>
      </c>
      <c r="V2899" s="5" t="s">
        <v>12950</v>
      </c>
      <c r="W2899" s="5" t="s">
        <v>12950</v>
      </c>
      <c r="X2899" s="22" t="s">
        <v>12950</v>
      </c>
      <c r="Y2899" s="21" t="s">
        <v>12950</v>
      </c>
      <c r="Z2899" s="5" t="s">
        <v>12950</v>
      </c>
      <c r="AA2899" s="5" t="s">
        <v>12950</v>
      </c>
      <c r="AB2899" s="5" t="s">
        <v>12950</v>
      </c>
      <c r="AC2899" s="22" t="s">
        <v>12950</v>
      </c>
      <c r="AD2899" s="16" t="s">
        <v>12950</v>
      </c>
      <c r="AE2899" s="3" t="s">
        <v>12950</v>
      </c>
      <c r="AF2899" s="3" t="s">
        <v>12950</v>
      </c>
      <c r="AG2899" s="3" t="s">
        <v>12950</v>
      </c>
      <c r="AH2899" s="17" t="s">
        <v>12950</v>
      </c>
    </row>
    <row r="2900" spans="1:34">
      <c r="A2900" t="s">
        <v>1156</v>
      </c>
      <c r="B2900" t="s">
        <v>7411</v>
      </c>
      <c r="E2900" s="6">
        <v>3.4751696725940397E-2</v>
      </c>
      <c r="F2900" s="1">
        <v>4.04333372731056E-2</v>
      </c>
      <c r="G2900" s="1">
        <v>-0.10461718876906501</v>
      </c>
      <c r="H2900" s="1">
        <v>-5.7487549998300698E-2</v>
      </c>
      <c r="I2900" s="7">
        <v>-1.07317750973881E-2</v>
      </c>
      <c r="J2900" s="11">
        <v>0.236351827742557</v>
      </c>
      <c r="K2900" s="2">
        <v>-0.12264349337010499</v>
      </c>
      <c r="L2900" s="2">
        <v>2.6453344616392101E-2</v>
      </c>
      <c r="M2900" s="2">
        <v>-0.16430031824059599</v>
      </c>
      <c r="N2900" s="12">
        <v>-5.6777842927370398E-2</v>
      </c>
      <c r="O2900" s="16">
        <v>0.25624547066208497</v>
      </c>
      <c r="P2900" s="3">
        <v>7.2164483228191198E-3</v>
      </c>
      <c r="Q2900" s="3">
        <v>-0.11725082070057601</v>
      </c>
      <c r="R2900" s="3">
        <v>-0.18699828248872699</v>
      </c>
      <c r="S2900" s="17">
        <v>-0.25677811256732502</v>
      </c>
      <c r="T2900" s="21" t="s">
        <v>12950</v>
      </c>
      <c r="U2900" s="5" t="s">
        <v>12950</v>
      </c>
      <c r="V2900" s="5" t="s">
        <v>12950</v>
      </c>
      <c r="W2900" s="5" t="s">
        <v>12950</v>
      </c>
      <c r="X2900" s="22" t="s">
        <v>12950</v>
      </c>
      <c r="Y2900" s="21" t="s">
        <v>12950</v>
      </c>
      <c r="Z2900" s="5" t="s">
        <v>12950</v>
      </c>
      <c r="AA2900" s="5" t="s">
        <v>12950</v>
      </c>
      <c r="AB2900" s="5" t="s">
        <v>12950</v>
      </c>
      <c r="AC2900" s="22" t="s">
        <v>12950</v>
      </c>
      <c r="AD2900" s="16" t="s">
        <v>12950</v>
      </c>
      <c r="AE2900" s="3" t="s">
        <v>12950</v>
      </c>
      <c r="AF2900" s="3" t="s">
        <v>12950</v>
      </c>
      <c r="AG2900" s="3" t="s">
        <v>12950</v>
      </c>
      <c r="AH2900" s="17" t="s">
        <v>12950</v>
      </c>
    </row>
    <row r="2901" spans="1:34">
      <c r="A2901" t="s">
        <v>4841</v>
      </c>
      <c r="B2901" t="s">
        <v>10207</v>
      </c>
      <c r="E2901" s="6">
        <v>-0.43800358899614</v>
      </c>
      <c r="F2901" s="1">
        <v>-0.241660703703035</v>
      </c>
      <c r="G2901" s="1">
        <v>-0.38855434841882502</v>
      </c>
      <c r="H2901" s="1">
        <v>-0.32721136433688802</v>
      </c>
      <c r="I2901" s="7">
        <v>-0.141615265221849</v>
      </c>
      <c r="J2901" s="11">
        <v>-0.112047507560266</v>
      </c>
      <c r="K2901" s="2">
        <v>-0.22930936545601699</v>
      </c>
      <c r="L2901" s="2">
        <v>-0.119405313086723</v>
      </c>
      <c r="M2901" s="2">
        <v>-0.15826133690062599</v>
      </c>
      <c r="N2901" s="12">
        <v>2.4126409638880901E-2</v>
      </c>
      <c r="O2901" s="16">
        <v>-0.19062832130918</v>
      </c>
      <c r="P2901" s="3">
        <v>-0.32574192182928702</v>
      </c>
      <c r="Q2901" s="3">
        <v>-0.17411046750727499</v>
      </c>
      <c r="R2901" s="3">
        <v>-0.16450264957574701</v>
      </c>
      <c r="S2901" s="17">
        <v>-0.19861408526723401</v>
      </c>
      <c r="T2901" s="21" t="s">
        <v>12950</v>
      </c>
      <c r="U2901" s="5" t="s">
        <v>12950</v>
      </c>
      <c r="V2901" s="5" t="s">
        <v>12950</v>
      </c>
      <c r="W2901" s="5" t="s">
        <v>12950</v>
      </c>
      <c r="X2901" s="22" t="s">
        <v>12950</v>
      </c>
      <c r="Y2901" s="21" t="s">
        <v>12950</v>
      </c>
      <c r="Z2901" s="5" t="s">
        <v>12950</v>
      </c>
      <c r="AA2901" s="5" t="s">
        <v>12950</v>
      </c>
      <c r="AB2901" s="5" t="s">
        <v>12950</v>
      </c>
      <c r="AC2901" s="22" t="s">
        <v>12950</v>
      </c>
      <c r="AD2901" s="16" t="s">
        <v>12950</v>
      </c>
      <c r="AE2901" s="3" t="s">
        <v>12950</v>
      </c>
      <c r="AF2901" s="3" t="s">
        <v>12950</v>
      </c>
      <c r="AG2901" s="3" t="s">
        <v>12950</v>
      </c>
      <c r="AH2901" s="17" t="s">
        <v>12950</v>
      </c>
    </row>
    <row r="2902" spans="1:34">
      <c r="A2902" t="s">
        <v>4290</v>
      </c>
      <c r="B2902" t="s">
        <v>7264</v>
      </c>
      <c r="E2902" s="6">
        <v>-8.0413771568317402E-2</v>
      </c>
      <c r="F2902" s="1">
        <v>8.4627626352336005E-2</v>
      </c>
      <c r="G2902" s="1">
        <v>0.14714161503374201</v>
      </c>
      <c r="H2902" s="1">
        <v>-3.2034946711960603E-2</v>
      </c>
      <c r="I2902" s="7">
        <v>-0.123971739894503</v>
      </c>
      <c r="J2902" s="11">
        <v>-9.2490715723711307E-3</v>
      </c>
      <c r="K2902" s="2">
        <v>-6.3251676528506606E-2</v>
      </c>
      <c r="L2902" s="2">
        <v>-3.7485598537925199E-2</v>
      </c>
      <c r="M2902" s="2">
        <v>-0.121518144871555</v>
      </c>
      <c r="N2902" s="12">
        <v>-6.2147433071840799E-2</v>
      </c>
      <c r="O2902" s="16">
        <v>-1.4596163448104899E-2</v>
      </c>
      <c r="P2902" s="3">
        <v>1.8912982596076201E-2</v>
      </c>
      <c r="Q2902" s="3">
        <v>3.4367983075016102E-2</v>
      </c>
      <c r="R2902" s="3">
        <v>-5.57716585968379E-2</v>
      </c>
      <c r="S2902" s="17">
        <v>-5.9532484020366802E-2</v>
      </c>
      <c r="T2902" s="21" t="s">
        <v>12950</v>
      </c>
      <c r="U2902" s="5" t="s">
        <v>12950</v>
      </c>
      <c r="V2902" s="5" t="s">
        <v>12950</v>
      </c>
      <c r="W2902" s="5" t="s">
        <v>12950</v>
      </c>
      <c r="X2902" s="22" t="s">
        <v>12950</v>
      </c>
      <c r="Y2902" s="21" t="s">
        <v>12950</v>
      </c>
      <c r="Z2902" s="5" t="s">
        <v>12950</v>
      </c>
      <c r="AA2902" s="5" t="s">
        <v>12950</v>
      </c>
      <c r="AB2902" s="5" t="s">
        <v>12950</v>
      </c>
      <c r="AC2902" s="22" t="s">
        <v>12950</v>
      </c>
      <c r="AD2902" s="16" t="s">
        <v>12950</v>
      </c>
      <c r="AE2902" s="3" t="s">
        <v>12950</v>
      </c>
      <c r="AF2902" s="3" t="s">
        <v>12950</v>
      </c>
      <c r="AG2902" s="3" t="s">
        <v>12950</v>
      </c>
      <c r="AH2902" s="17" t="s">
        <v>12950</v>
      </c>
    </row>
    <row r="2903" spans="1:34">
      <c r="A2903" t="s">
        <v>4239</v>
      </c>
      <c r="B2903" t="s">
        <v>8127</v>
      </c>
      <c r="E2903" s="6">
        <v>-2.74008870973384E-2</v>
      </c>
      <c r="F2903" s="1">
        <v>0.51916480165408097</v>
      </c>
      <c r="G2903" s="1">
        <v>0.100322611688</v>
      </c>
      <c r="H2903" s="1">
        <v>0.297108253384887</v>
      </c>
      <c r="I2903" s="7">
        <v>7.7009277650904706E-2</v>
      </c>
      <c r="J2903" s="11">
        <v>-0.102300442827431</v>
      </c>
      <c r="K2903" s="2">
        <v>-7.1559436214495703E-2</v>
      </c>
      <c r="L2903" s="2">
        <v>-2.8615539338473599E-2</v>
      </c>
      <c r="M2903" s="2">
        <v>7.4810511149787401E-2</v>
      </c>
      <c r="N2903" s="12">
        <v>0.30210681989395699</v>
      </c>
      <c r="O2903" s="16">
        <v>-8.4900777210124706E-2</v>
      </c>
      <c r="P2903" s="3">
        <v>0.143649316012047</v>
      </c>
      <c r="Q2903" s="3">
        <v>1.7836043372080699E-2</v>
      </c>
      <c r="R2903" s="3">
        <v>-0.13348675237416499</v>
      </c>
      <c r="S2903" s="17">
        <v>-0.11292034462353701</v>
      </c>
      <c r="T2903" s="21" t="s">
        <v>12950</v>
      </c>
      <c r="U2903" s="5" t="s">
        <v>12950</v>
      </c>
      <c r="V2903" s="5" t="s">
        <v>12950</v>
      </c>
      <c r="W2903" s="5" t="s">
        <v>12950</v>
      </c>
      <c r="X2903" s="22" t="s">
        <v>12950</v>
      </c>
      <c r="Y2903" s="21" t="s">
        <v>12950</v>
      </c>
      <c r="Z2903" s="5" t="s">
        <v>12950</v>
      </c>
      <c r="AA2903" s="5" t="s">
        <v>12950</v>
      </c>
      <c r="AB2903" s="5" t="s">
        <v>12950</v>
      </c>
      <c r="AC2903" s="22" t="s">
        <v>12950</v>
      </c>
      <c r="AD2903" s="16" t="s">
        <v>12950</v>
      </c>
      <c r="AE2903" s="3" t="s">
        <v>12950</v>
      </c>
      <c r="AF2903" s="3" t="s">
        <v>12950</v>
      </c>
      <c r="AG2903" s="3" t="s">
        <v>12950</v>
      </c>
      <c r="AH2903" s="17" t="s">
        <v>12950</v>
      </c>
    </row>
    <row r="2904" spans="1:34">
      <c r="A2904" t="s">
        <v>2116</v>
      </c>
      <c r="B2904" t="s">
        <v>7847</v>
      </c>
      <c r="E2904" s="6">
        <v>8.8759315532724301E-2</v>
      </c>
      <c r="F2904" s="1">
        <v>-7.0891368169910401E-2</v>
      </c>
      <c r="G2904" s="1">
        <v>-0.16241378276860799</v>
      </c>
      <c r="H2904" s="1">
        <v>-0.27224448115788003</v>
      </c>
      <c r="I2904" s="7">
        <v>-8.7190805435424894E-3</v>
      </c>
      <c r="J2904" s="11">
        <v>-0.23656495790686</v>
      </c>
      <c r="K2904" s="2">
        <v>1.81602063801964E-2</v>
      </c>
      <c r="L2904" s="2">
        <v>6.0281307716818798E-2</v>
      </c>
      <c r="M2904" s="2">
        <v>-5.2769049403806202E-2</v>
      </c>
      <c r="N2904" s="12">
        <v>0.24629140382623599</v>
      </c>
      <c r="O2904" s="16">
        <v>-0.27748017706225803</v>
      </c>
      <c r="P2904" s="3">
        <v>-8.23820367284719E-2</v>
      </c>
      <c r="Q2904" s="3">
        <v>4.29577142847756E-2</v>
      </c>
      <c r="R2904" s="3">
        <v>1.93987525975719E-2</v>
      </c>
      <c r="S2904" s="17">
        <v>-8.6300551922600402E-2</v>
      </c>
      <c r="T2904" s="21" t="s">
        <v>12950</v>
      </c>
      <c r="U2904" s="5" t="s">
        <v>12950</v>
      </c>
      <c r="V2904" s="5" t="s">
        <v>12950</v>
      </c>
      <c r="W2904" s="5" t="s">
        <v>12950</v>
      </c>
      <c r="X2904" s="22" t="s">
        <v>12950</v>
      </c>
      <c r="Y2904" s="21" t="s">
        <v>12950</v>
      </c>
      <c r="Z2904" s="5" t="s">
        <v>12950</v>
      </c>
      <c r="AA2904" s="5" t="s">
        <v>12950</v>
      </c>
      <c r="AB2904" s="5" t="s">
        <v>12950</v>
      </c>
      <c r="AC2904" s="22" t="s">
        <v>12950</v>
      </c>
      <c r="AD2904" s="16" t="s">
        <v>12950</v>
      </c>
      <c r="AE2904" s="3" t="s">
        <v>12950</v>
      </c>
      <c r="AF2904" s="3" t="s">
        <v>12950</v>
      </c>
      <c r="AG2904" s="3" t="s">
        <v>12950</v>
      </c>
      <c r="AH2904" s="17" t="s">
        <v>12950</v>
      </c>
    </row>
    <row r="2905" spans="1:34">
      <c r="A2905" t="s">
        <v>4093</v>
      </c>
      <c r="B2905" t="s">
        <v>11520</v>
      </c>
      <c r="E2905" s="6">
        <v>0.64475696072918898</v>
      </c>
      <c r="F2905" s="1">
        <v>8.1012755778936602E-2</v>
      </c>
      <c r="G2905" s="1">
        <v>0.16480298263204199</v>
      </c>
      <c r="H2905" s="1">
        <v>0.15098071527549101</v>
      </c>
      <c r="I2905" s="7">
        <v>0.13875908143722501</v>
      </c>
      <c r="J2905" s="11">
        <v>1.4930257454976601</v>
      </c>
      <c r="K2905" s="2">
        <v>0.355354314843354</v>
      </c>
      <c r="L2905" s="2">
        <v>0.16697090187963001</v>
      </c>
      <c r="M2905" s="2">
        <v>0.364722067113253</v>
      </c>
      <c r="N2905" s="12">
        <v>0.22109127748712701</v>
      </c>
      <c r="O2905" s="16">
        <v>1.3326746217806</v>
      </c>
      <c r="P2905" s="3">
        <v>0.38809435112972002</v>
      </c>
      <c r="Q2905" s="3">
        <v>0.14247442014439801</v>
      </c>
      <c r="R2905" s="3">
        <v>0.27024720431662502</v>
      </c>
      <c r="S2905" s="17">
        <v>0.10795307460735901</v>
      </c>
      <c r="T2905" s="21" t="s">
        <v>12950</v>
      </c>
      <c r="U2905" s="5" t="s">
        <v>12950</v>
      </c>
      <c r="V2905" s="5" t="s">
        <v>12950</v>
      </c>
      <c r="W2905" s="5" t="s">
        <v>12950</v>
      </c>
      <c r="X2905" s="22" t="s">
        <v>12950</v>
      </c>
      <c r="Y2905" s="21" t="s">
        <v>12950</v>
      </c>
      <c r="Z2905" s="5" t="s">
        <v>12950</v>
      </c>
      <c r="AA2905" s="5" t="s">
        <v>12950</v>
      </c>
      <c r="AB2905" s="5" t="s">
        <v>12950</v>
      </c>
      <c r="AC2905" s="22" t="s">
        <v>12950</v>
      </c>
      <c r="AD2905" s="16" t="s">
        <v>12950</v>
      </c>
      <c r="AE2905" s="3" t="s">
        <v>12950</v>
      </c>
      <c r="AF2905" s="3" t="s">
        <v>12950</v>
      </c>
      <c r="AG2905" s="3" t="s">
        <v>12950</v>
      </c>
      <c r="AH2905" s="17" t="s">
        <v>12950</v>
      </c>
    </row>
    <row r="2906" spans="1:34">
      <c r="A2906" t="s">
        <v>6001</v>
      </c>
      <c r="B2906" t="s">
        <v>11462</v>
      </c>
      <c r="E2906" s="6">
        <v>0.83037401617102202</v>
      </c>
      <c r="F2906" s="1">
        <v>0.137667878988978</v>
      </c>
      <c r="G2906" s="1">
        <v>1.45261106873785E-2</v>
      </c>
      <c r="H2906" s="1">
        <v>0.45267615087303198</v>
      </c>
      <c r="I2906" s="7">
        <v>6.3000180985959997E-2</v>
      </c>
      <c r="J2906" s="11">
        <v>0.762418513872966</v>
      </c>
      <c r="K2906" s="2">
        <v>0.39966807945768701</v>
      </c>
      <c r="L2906" s="2">
        <v>0.43632385826496101</v>
      </c>
      <c r="M2906" s="2">
        <v>0.324949037134382</v>
      </c>
      <c r="N2906" s="12">
        <v>0.28781349041447601</v>
      </c>
      <c r="O2906" s="16">
        <v>0.873157115894589</v>
      </c>
      <c r="P2906" s="3">
        <v>0.24679569862484299</v>
      </c>
      <c r="Q2906" s="3">
        <v>0.292415503845599</v>
      </c>
      <c r="R2906" s="3">
        <v>0.35151563825770699</v>
      </c>
      <c r="S2906" s="17">
        <v>0.35399163203432998</v>
      </c>
      <c r="T2906" s="21" t="s">
        <v>12950</v>
      </c>
      <c r="U2906" s="5" t="s">
        <v>12950</v>
      </c>
      <c r="V2906" s="5" t="s">
        <v>12950</v>
      </c>
      <c r="W2906" s="5" t="s">
        <v>12950</v>
      </c>
      <c r="X2906" s="22" t="s">
        <v>12950</v>
      </c>
      <c r="Y2906" s="21" t="s">
        <v>12950</v>
      </c>
      <c r="Z2906" s="5" t="s">
        <v>12950</v>
      </c>
      <c r="AA2906" s="5" t="s">
        <v>12950</v>
      </c>
      <c r="AB2906" s="5" t="s">
        <v>12950</v>
      </c>
      <c r="AC2906" s="22" t="s">
        <v>12950</v>
      </c>
      <c r="AD2906" s="16" t="s">
        <v>12950</v>
      </c>
      <c r="AE2906" s="3" t="s">
        <v>12950</v>
      </c>
      <c r="AF2906" s="3" t="s">
        <v>12950</v>
      </c>
      <c r="AG2906" s="3" t="s">
        <v>12950</v>
      </c>
      <c r="AH2906" s="17" t="s">
        <v>12950</v>
      </c>
    </row>
    <row r="2907" spans="1:34">
      <c r="A2907" t="s">
        <v>3794</v>
      </c>
      <c r="B2907" t="s">
        <v>12075</v>
      </c>
      <c r="E2907" s="6">
        <v>0.518374259192382</v>
      </c>
      <c r="F2907" s="1">
        <v>0.13474888530891199</v>
      </c>
      <c r="G2907" s="1">
        <v>0.68134720030742901</v>
      </c>
      <c r="H2907" s="1">
        <v>0.73438434434025102</v>
      </c>
      <c r="I2907" s="7">
        <v>0.54976252424344996</v>
      </c>
      <c r="J2907" s="11">
        <v>0.96481448470020303</v>
      </c>
      <c r="K2907" s="2">
        <v>-1.19583086822678E-2</v>
      </c>
      <c r="L2907" s="2">
        <v>0.46317727228862299</v>
      </c>
      <c r="M2907" s="2">
        <v>0.656197359155819</v>
      </c>
      <c r="N2907" s="12">
        <v>0.37654270397192602</v>
      </c>
      <c r="O2907" s="16">
        <v>1.27988979360667</v>
      </c>
      <c r="P2907" s="3">
        <v>0.25497320311696797</v>
      </c>
      <c r="Q2907" s="3">
        <v>0.54495216821467596</v>
      </c>
      <c r="R2907" s="3">
        <v>0.67840726838252596</v>
      </c>
      <c r="S2907" s="17">
        <v>0.70093430906718901</v>
      </c>
      <c r="T2907" s="21" t="s">
        <v>12950</v>
      </c>
      <c r="U2907" s="5" t="s">
        <v>12950</v>
      </c>
      <c r="V2907" s="5" t="s">
        <v>12950</v>
      </c>
      <c r="W2907" s="5" t="s">
        <v>12950</v>
      </c>
      <c r="X2907" s="22" t="s">
        <v>12950</v>
      </c>
      <c r="Y2907" s="21" t="s">
        <v>12950</v>
      </c>
      <c r="Z2907" s="5" t="s">
        <v>12950</v>
      </c>
      <c r="AA2907" s="5" t="s">
        <v>12950</v>
      </c>
      <c r="AB2907" s="5" t="s">
        <v>12950</v>
      </c>
      <c r="AC2907" s="22" t="s">
        <v>12950</v>
      </c>
      <c r="AD2907" s="16" t="s">
        <v>12950</v>
      </c>
      <c r="AE2907" s="3" t="s">
        <v>12950</v>
      </c>
      <c r="AF2907" s="3" t="s">
        <v>12950</v>
      </c>
      <c r="AG2907" s="3" t="s">
        <v>12950</v>
      </c>
      <c r="AH2907" s="17" t="s">
        <v>12950</v>
      </c>
    </row>
    <row r="2908" spans="1:34">
      <c r="A2908" t="s">
        <v>3620</v>
      </c>
      <c r="B2908" t="s">
        <v>11779</v>
      </c>
      <c r="E2908" s="6">
        <v>1.0906245317732</v>
      </c>
      <c r="F2908" s="1">
        <v>0.56525875594227104</v>
      </c>
      <c r="G2908" s="1">
        <v>0.31403644101314299</v>
      </c>
      <c r="H2908" s="1">
        <v>0.40754588475560599</v>
      </c>
      <c r="I2908" s="7">
        <v>0.18258644684773501</v>
      </c>
      <c r="J2908" s="11">
        <v>0.97629574204317104</v>
      </c>
      <c r="K2908" s="2">
        <v>0.22250144333007599</v>
      </c>
      <c r="L2908" s="2">
        <v>0.13354582927480499</v>
      </c>
      <c r="M2908" s="2">
        <v>4.1496790109879098E-2</v>
      </c>
      <c r="N2908" s="12">
        <v>0.22744134729569801</v>
      </c>
      <c r="O2908" s="16">
        <v>1.1691115640829901</v>
      </c>
      <c r="P2908" s="3">
        <v>0.54831745267054299</v>
      </c>
      <c r="Q2908" s="3">
        <v>0.56335505972551303</v>
      </c>
      <c r="R2908" s="3">
        <v>0.31117814116579801</v>
      </c>
      <c r="S2908" s="17">
        <v>0.231091963527187</v>
      </c>
      <c r="T2908" s="21" t="s">
        <v>12950</v>
      </c>
      <c r="U2908" s="5" t="s">
        <v>12950</v>
      </c>
      <c r="V2908" s="5" t="s">
        <v>12950</v>
      </c>
      <c r="W2908" s="5" t="s">
        <v>12950</v>
      </c>
      <c r="X2908" s="22" t="s">
        <v>12950</v>
      </c>
      <c r="Y2908" s="21" t="s">
        <v>12950</v>
      </c>
      <c r="Z2908" s="5" t="s">
        <v>12950</v>
      </c>
      <c r="AA2908" s="5" t="s">
        <v>12950</v>
      </c>
      <c r="AB2908" s="5" t="s">
        <v>12950</v>
      </c>
      <c r="AC2908" s="22" t="s">
        <v>12950</v>
      </c>
      <c r="AD2908" s="16" t="s">
        <v>12950</v>
      </c>
      <c r="AE2908" s="3" t="s">
        <v>12950</v>
      </c>
      <c r="AF2908" s="3" t="s">
        <v>12950</v>
      </c>
      <c r="AG2908" s="3" t="s">
        <v>12950</v>
      </c>
      <c r="AH2908" s="17" t="s">
        <v>12950</v>
      </c>
    </row>
    <row r="2909" spans="1:34">
      <c r="A2909" t="s">
        <v>198</v>
      </c>
      <c r="B2909" t="s">
        <v>10496</v>
      </c>
      <c r="E2909" s="6">
        <v>-0.65519488671284298</v>
      </c>
      <c r="F2909" s="1">
        <v>0.10860976878246099</v>
      </c>
      <c r="G2909" s="1">
        <v>-0.303339495540076</v>
      </c>
      <c r="H2909" s="1">
        <v>-0.16225578550405201</v>
      </c>
      <c r="I2909" s="7">
        <v>-7.7335062526513093E-2</v>
      </c>
      <c r="J2909" s="11">
        <v>-0.58102688238831401</v>
      </c>
      <c r="K2909" s="2">
        <v>0.492463006681711</v>
      </c>
      <c r="L2909" s="2">
        <v>-0.15626317950861701</v>
      </c>
      <c r="M2909" s="2">
        <v>-0.58033772874856704</v>
      </c>
      <c r="N2909" s="12">
        <v>-0.36158240092807897</v>
      </c>
      <c r="O2909" s="16">
        <v>-0.57990891459801397</v>
      </c>
      <c r="P2909" s="3">
        <v>0.347719837010388</v>
      </c>
      <c r="Q2909" s="3">
        <v>-0.28277046052337601</v>
      </c>
      <c r="R2909" s="3">
        <v>-0.52099328184375804</v>
      </c>
      <c r="S2909" s="17">
        <v>-0.33624638671139601</v>
      </c>
      <c r="T2909" s="21" t="s">
        <v>12950</v>
      </c>
      <c r="U2909" s="5" t="s">
        <v>12950</v>
      </c>
      <c r="V2909" s="5" t="s">
        <v>12950</v>
      </c>
      <c r="W2909" s="5" t="s">
        <v>12950</v>
      </c>
      <c r="X2909" s="22" t="s">
        <v>12950</v>
      </c>
      <c r="Y2909" s="21" t="s">
        <v>12950</v>
      </c>
      <c r="Z2909" s="5" t="s">
        <v>12950</v>
      </c>
      <c r="AA2909" s="5" t="s">
        <v>12950</v>
      </c>
      <c r="AB2909" s="5" t="s">
        <v>12950</v>
      </c>
      <c r="AC2909" s="22" t="s">
        <v>12950</v>
      </c>
      <c r="AD2909" s="16" t="s">
        <v>12950</v>
      </c>
      <c r="AE2909" s="3" t="s">
        <v>12950</v>
      </c>
      <c r="AF2909" s="3" t="s">
        <v>12950</v>
      </c>
      <c r="AG2909" s="3" t="s">
        <v>12950</v>
      </c>
      <c r="AH2909" s="17" t="s">
        <v>12950</v>
      </c>
    </row>
    <row r="2910" spans="1:34">
      <c r="A2910" t="s">
        <v>67</v>
      </c>
      <c r="B2910" t="s">
        <v>8223</v>
      </c>
      <c r="E2910" s="6">
        <v>-0.18682831755119</v>
      </c>
      <c r="F2910" s="1">
        <v>-4.8238465087395002E-2</v>
      </c>
      <c r="G2910" s="1">
        <v>-0.18350764390697499</v>
      </c>
      <c r="H2910" s="1">
        <v>1.3626083971534499E-2</v>
      </c>
      <c r="I2910" s="7">
        <v>2.6301553858120701E-2</v>
      </c>
      <c r="J2910" s="11">
        <v>-4.7187379320352697E-2</v>
      </c>
      <c r="K2910" s="2">
        <v>-0.157656671914018</v>
      </c>
      <c r="L2910" s="2">
        <v>-0.183911328115759</v>
      </c>
      <c r="M2910" s="2">
        <v>-0.105182158257055</v>
      </c>
      <c r="N2910" s="12">
        <v>-5.5353309098530104E-4</v>
      </c>
      <c r="O2910" s="16">
        <v>-0.13039784430007101</v>
      </c>
      <c r="P2910" s="3">
        <v>3.5270244492456602E-2</v>
      </c>
      <c r="Q2910" s="3">
        <v>-0.13701742508685899</v>
      </c>
      <c r="R2910" s="3">
        <v>1.45871185964954E-2</v>
      </c>
      <c r="S2910" s="17">
        <v>3.0564840083001501E-2</v>
      </c>
      <c r="T2910" s="21" t="s">
        <v>12950</v>
      </c>
      <c r="U2910" s="5" t="s">
        <v>12950</v>
      </c>
      <c r="V2910" s="5" t="s">
        <v>12950</v>
      </c>
      <c r="W2910" s="5" t="s">
        <v>12950</v>
      </c>
      <c r="X2910" s="22" t="s">
        <v>12950</v>
      </c>
      <c r="Y2910" s="21" t="s">
        <v>12950</v>
      </c>
      <c r="Z2910" s="5" t="s">
        <v>12950</v>
      </c>
      <c r="AA2910" s="5" t="s">
        <v>12950</v>
      </c>
      <c r="AB2910" s="5" t="s">
        <v>12950</v>
      </c>
      <c r="AC2910" s="22" t="s">
        <v>12950</v>
      </c>
      <c r="AD2910" s="16" t="s">
        <v>12950</v>
      </c>
      <c r="AE2910" s="3" t="s">
        <v>12950</v>
      </c>
      <c r="AF2910" s="3" t="s">
        <v>12950</v>
      </c>
      <c r="AG2910" s="3" t="s">
        <v>12950</v>
      </c>
      <c r="AH2910" s="17" t="s">
        <v>12950</v>
      </c>
    </row>
    <row r="2911" spans="1:34">
      <c r="A2911" t="s">
        <v>1683</v>
      </c>
      <c r="B2911" t="s">
        <v>7238</v>
      </c>
      <c r="E2911" s="6">
        <v>-0.20174465902639599</v>
      </c>
      <c r="F2911" s="1">
        <v>-0.38626120044839601</v>
      </c>
      <c r="G2911" s="1">
        <v>-9.1026916903845997E-2</v>
      </c>
      <c r="H2911" s="1">
        <v>-0.16046918462484</v>
      </c>
      <c r="I2911" s="7">
        <v>-1.6411830624213301E-2</v>
      </c>
      <c r="J2911" s="11">
        <v>0.37036258491358698</v>
      </c>
      <c r="K2911" s="2">
        <v>-0.17799347712053301</v>
      </c>
      <c r="L2911" s="2">
        <v>-2.9188417510611402E-2</v>
      </c>
      <c r="M2911" s="2">
        <v>-4.4486332455321798E-2</v>
      </c>
      <c r="N2911" s="12">
        <v>1.68256089366291E-2</v>
      </c>
      <c r="O2911" s="16">
        <v>0.31185272508644901</v>
      </c>
      <c r="P2911" s="3">
        <v>-1.55065605089188E-2</v>
      </c>
      <c r="Q2911" s="3">
        <v>-0.18105987544087401</v>
      </c>
      <c r="R2911" s="3">
        <v>3.2411023830655701E-2</v>
      </c>
      <c r="S2911" s="17">
        <v>0.20964443856919199</v>
      </c>
      <c r="T2911" s="21" t="s">
        <v>12950</v>
      </c>
      <c r="U2911" s="5" t="s">
        <v>12950</v>
      </c>
      <c r="V2911" s="5" t="s">
        <v>12950</v>
      </c>
      <c r="W2911" s="5" t="s">
        <v>12950</v>
      </c>
      <c r="X2911" s="22" t="s">
        <v>12950</v>
      </c>
      <c r="Y2911" s="21" t="s">
        <v>12950</v>
      </c>
      <c r="Z2911" s="5" t="s">
        <v>12950</v>
      </c>
      <c r="AA2911" s="5" t="s">
        <v>12950</v>
      </c>
      <c r="AB2911" s="5" t="s">
        <v>12950</v>
      </c>
      <c r="AC2911" s="22" t="s">
        <v>12950</v>
      </c>
      <c r="AD2911" s="16" t="s">
        <v>12950</v>
      </c>
      <c r="AE2911" s="3" t="s">
        <v>12950</v>
      </c>
      <c r="AF2911" s="3" t="s">
        <v>12950</v>
      </c>
      <c r="AG2911" s="3" t="s">
        <v>12950</v>
      </c>
      <c r="AH2911" s="17" t="s">
        <v>12950</v>
      </c>
    </row>
    <row r="2912" spans="1:34">
      <c r="A2912" t="s">
        <v>5472</v>
      </c>
      <c r="B2912" t="s">
        <v>7548</v>
      </c>
      <c r="E2912" s="6">
        <v>8.8273687024654698E-3</v>
      </c>
      <c r="F2912" s="1">
        <v>3.2351484894970702E-2</v>
      </c>
      <c r="G2912" s="1">
        <v>5.9376357147640099E-2</v>
      </c>
      <c r="H2912" s="1">
        <v>4.2288000956246297E-2</v>
      </c>
      <c r="I2912" s="7">
        <v>3.6803189026144802E-2</v>
      </c>
      <c r="J2912" s="11">
        <v>8.3433418720855607E-2</v>
      </c>
      <c r="K2912" s="2">
        <v>4.8423941450124797E-2</v>
      </c>
      <c r="L2912" s="2">
        <v>3.2048311179755297E-2</v>
      </c>
      <c r="M2912" s="2">
        <v>4.9543067321353197E-2</v>
      </c>
      <c r="N2912" s="12">
        <v>6.6698629742047405E-2</v>
      </c>
      <c r="O2912" s="16">
        <v>2.9182918063466901E-2</v>
      </c>
      <c r="P2912" s="3">
        <v>2.2381245211395302E-2</v>
      </c>
      <c r="Q2912" s="3">
        <v>-3.10621212372053E-3</v>
      </c>
      <c r="R2912" s="3">
        <v>-8.1841261550726404E-3</v>
      </c>
      <c r="S2912" s="17">
        <v>6.1649862420887901E-2</v>
      </c>
      <c r="T2912" s="21" t="s">
        <v>12950</v>
      </c>
      <c r="U2912" s="5" t="s">
        <v>12950</v>
      </c>
      <c r="V2912" s="5" t="s">
        <v>12950</v>
      </c>
      <c r="W2912" s="5" t="s">
        <v>12950</v>
      </c>
      <c r="X2912" s="22" t="s">
        <v>12950</v>
      </c>
      <c r="Y2912" s="21" t="s">
        <v>12950</v>
      </c>
      <c r="Z2912" s="5" t="s">
        <v>12950</v>
      </c>
      <c r="AA2912" s="5" t="s">
        <v>12950</v>
      </c>
      <c r="AB2912" s="5" t="s">
        <v>12950</v>
      </c>
      <c r="AC2912" s="22" t="s">
        <v>12950</v>
      </c>
      <c r="AD2912" s="16" t="s">
        <v>12950</v>
      </c>
      <c r="AE2912" s="3" t="s">
        <v>12950</v>
      </c>
      <c r="AF2912" s="3" t="s">
        <v>12950</v>
      </c>
      <c r="AG2912" s="3" t="s">
        <v>12950</v>
      </c>
      <c r="AH2912" s="17" t="s">
        <v>12950</v>
      </c>
    </row>
    <row r="2913" spans="1:34">
      <c r="A2913" t="s">
        <v>2889</v>
      </c>
      <c r="B2913" t="s">
        <v>10437</v>
      </c>
      <c r="E2913" s="6">
        <v>0.116613143704346</v>
      </c>
      <c r="F2913" s="1">
        <v>8.6086252836923602E-2</v>
      </c>
      <c r="G2913" s="1">
        <v>0.18008919333836701</v>
      </c>
      <c r="H2913" s="1">
        <v>0.14863828756092801</v>
      </c>
      <c r="I2913" s="7">
        <v>0.200344774338688</v>
      </c>
      <c r="J2913" s="11">
        <v>0.58930402234189805</v>
      </c>
      <c r="K2913" s="2">
        <v>0.30456960936709798</v>
      </c>
      <c r="L2913" s="2">
        <v>0.32505413512850001</v>
      </c>
      <c r="M2913" s="2">
        <v>0.187808145741437</v>
      </c>
      <c r="N2913" s="12">
        <v>0.20307490040818901</v>
      </c>
      <c r="O2913" s="16">
        <v>0.46728458232152498</v>
      </c>
      <c r="P2913" s="3">
        <v>0.46365410582336303</v>
      </c>
      <c r="Q2913" s="3">
        <v>0.21591673562122399</v>
      </c>
      <c r="R2913" s="3">
        <v>0.13956518125001799</v>
      </c>
      <c r="S2913" s="17">
        <v>-8.53449607554541E-2</v>
      </c>
      <c r="T2913" s="21" t="s">
        <v>12950</v>
      </c>
      <c r="U2913" s="5" t="s">
        <v>12950</v>
      </c>
      <c r="V2913" s="5" t="s">
        <v>12950</v>
      </c>
      <c r="W2913" s="5" t="s">
        <v>12950</v>
      </c>
      <c r="X2913" s="22" t="s">
        <v>12950</v>
      </c>
      <c r="Y2913" s="21" t="s">
        <v>12950</v>
      </c>
      <c r="Z2913" s="5" t="s">
        <v>12950</v>
      </c>
      <c r="AA2913" s="5" t="s">
        <v>12950</v>
      </c>
      <c r="AB2913" s="5" t="s">
        <v>12950</v>
      </c>
      <c r="AC2913" s="22" t="s">
        <v>12950</v>
      </c>
      <c r="AD2913" s="16" t="s">
        <v>12950</v>
      </c>
      <c r="AE2913" s="3" t="s">
        <v>12950</v>
      </c>
      <c r="AF2913" s="3" t="s">
        <v>12950</v>
      </c>
      <c r="AG2913" s="3" t="s">
        <v>12950</v>
      </c>
      <c r="AH2913" s="17" t="s">
        <v>12950</v>
      </c>
    </row>
    <row r="2914" spans="1:34">
      <c r="A2914" t="s">
        <v>5065</v>
      </c>
      <c r="B2914" t="s">
        <v>11515</v>
      </c>
      <c r="E2914" s="6">
        <v>0.23010847599534601</v>
      </c>
      <c r="F2914" s="1">
        <v>0.19861956446905499</v>
      </c>
      <c r="G2914" s="1">
        <v>0.37961675944208101</v>
      </c>
      <c r="H2914" s="1">
        <v>0.755307914749341</v>
      </c>
      <c r="I2914" s="7">
        <v>0.120898395273352</v>
      </c>
      <c r="J2914" s="11">
        <v>0.81952776875412503</v>
      </c>
      <c r="K2914" s="2">
        <v>2.22619139996213E-2</v>
      </c>
      <c r="L2914" s="2">
        <v>0.26566483680106401</v>
      </c>
      <c r="M2914" s="2">
        <v>0.44500365433639699</v>
      </c>
      <c r="N2914" s="12">
        <v>8.7933471170147201E-2</v>
      </c>
      <c r="O2914" s="16">
        <v>0.461322598886587</v>
      </c>
      <c r="P2914" s="3">
        <v>0.50195104253899003</v>
      </c>
      <c r="Q2914" s="3">
        <v>0.38805720238614</v>
      </c>
      <c r="R2914" s="3">
        <v>0.64544904001729797</v>
      </c>
      <c r="S2914" s="17">
        <v>0.68392866980903799</v>
      </c>
      <c r="T2914" s="21" t="s">
        <v>12950</v>
      </c>
      <c r="U2914" s="5" t="s">
        <v>12950</v>
      </c>
      <c r="V2914" s="5" t="s">
        <v>12950</v>
      </c>
      <c r="W2914" s="5" t="s">
        <v>12950</v>
      </c>
      <c r="X2914" s="22" t="s">
        <v>12950</v>
      </c>
      <c r="Y2914" s="21" t="s">
        <v>12950</v>
      </c>
      <c r="Z2914" s="5" t="s">
        <v>12950</v>
      </c>
      <c r="AA2914" s="5" t="s">
        <v>12950</v>
      </c>
      <c r="AB2914" s="5" t="s">
        <v>12950</v>
      </c>
      <c r="AC2914" s="22" t="s">
        <v>12950</v>
      </c>
      <c r="AD2914" s="16" t="s">
        <v>12950</v>
      </c>
      <c r="AE2914" s="3" t="s">
        <v>12950</v>
      </c>
      <c r="AF2914" s="3" t="s">
        <v>12950</v>
      </c>
      <c r="AG2914" s="3" t="s">
        <v>12950</v>
      </c>
      <c r="AH2914" s="17" t="s">
        <v>12950</v>
      </c>
    </row>
    <row r="2915" spans="1:34">
      <c r="A2915" t="s">
        <v>3582</v>
      </c>
      <c r="B2915" t="s">
        <v>10477</v>
      </c>
      <c r="E2915" s="6">
        <v>-7.4992167521825998E-2</v>
      </c>
      <c r="F2915" s="1">
        <v>0.139867880571929</v>
      </c>
      <c r="G2915" s="1">
        <v>0.112900945925356</v>
      </c>
      <c r="H2915" s="1">
        <v>0.16172553433070799</v>
      </c>
      <c r="I2915" s="7">
        <v>3.2045520218912903E-2</v>
      </c>
      <c r="J2915" s="11">
        <v>0.92902881033780604</v>
      </c>
      <c r="K2915" s="2">
        <v>4.8718060189522801E-2</v>
      </c>
      <c r="L2915" s="2">
        <v>0.28842786305083401</v>
      </c>
      <c r="M2915" s="2">
        <v>0.21226468295074299</v>
      </c>
      <c r="N2915" s="12">
        <v>0.106560617935614</v>
      </c>
      <c r="O2915" s="16">
        <v>0.81189686440675302</v>
      </c>
      <c r="P2915" s="3">
        <v>0.28278489671424201</v>
      </c>
      <c r="Q2915" s="3">
        <v>0.25258507733970997</v>
      </c>
      <c r="R2915" s="3">
        <v>0.27347360066206</v>
      </c>
      <c r="S2915" s="17">
        <v>3.5887136039334001E-2</v>
      </c>
      <c r="T2915" s="21" t="s">
        <v>12950</v>
      </c>
      <c r="U2915" s="5" t="s">
        <v>12950</v>
      </c>
      <c r="V2915" s="5" t="s">
        <v>12950</v>
      </c>
      <c r="W2915" s="5" t="s">
        <v>12950</v>
      </c>
      <c r="X2915" s="22" t="s">
        <v>12950</v>
      </c>
      <c r="Y2915" s="21" t="s">
        <v>12950</v>
      </c>
      <c r="Z2915" s="5" t="s">
        <v>12950</v>
      </c>
      <c r="AA2915" s="5" t="s">
        <v>12950</v>
      </c>
      <c r="AB2915" s="5" t="s">
        <v>12950</v>
      </c>
      <c r="AC2915" s="22" t="s">
        <v>12950</v>
      </c>
      <c r="AD2915" s="16" t="s">
        <v>12950</v>
      </c>
      <c r="AE2915" s="3" t="s">
        <v>12950</v>
      </c>
      <c r="AF2915" s="3" t="s">
        <v>12950</v>
      </c>
      <c r="AG2915" s="3" t="s">
        <v>12950</v>
      </c>
      <c r="AH2915" s="17" t="s">
        <v>12950</v>
      </c>
    </row>
    <row r="2916" spans="1:34">
      <c r="A2916" t="s">
        <v>5458</v>
      </c>
      <c r="B2916" t="s">
        <v>5458</v>
      </c>
      <c r="E2916" s="6">
        <v>0.34758207960517701</v>
      </c>
      <c r="F2916" s="1">
        <v>0.90712978846648196</v>
      </c>
      <c r="G2916" s="1">
        <v>0.204555930279781</v>
      </c>
      <c r="H2916" s="1">
        <v>0.44737282694244601</v>
      </c>
      <c r="I2916" s="7">
        <v>0.63198049108054999</v>
      </c>
      <c r="J2916" s="11">
        <v>0.37446540960209801</v>
      </c>
      <c r="K2916" s="2">
        <v>0.13427727540909501</v>
      </c>
      <c r="L2916" s="2">
        <v>0.29449556766725898</v>
      </c>
      <c r="M2916" s="2">
        <v>0.24839280019208701</v>
      </c>
      <c r="N2916" s="12">
        <v>3.7667356117734703E-2</v>
      </c>
      <c r="O2916" s="16">
        <v>0.226484139424808</v>
      </c>
      <c r="P2916" s="3">
        <v>9.3511623992479698E-2</v>
      </c>
      <c r="Q2916" s="3">
        <v>9.9375968758043706E-2</v>
      </c>
      <c r="R2916" s="3">
        <v>3.47696334689786E-2</v>
      </c>
      <c r="S2916" s="17">
        <v>0.12399386354618699</v>
      </c>
      <c r="T2916" s="21" t="s">
        <v>12950</v>
      </c>
      <c r="U2916" s="5" t="s">
        <v>12950</v>
      </c>
      <c r="V2916" s="5" t="s">
        <v>12950</v>
      </c>
      <c r="W2916" s="5" t="s">
        <v>12950</v>
      </c>
      <c r="X2916" s="22" t="s">
        <v>12950</v>
      </c>
      <c r="Y2916" s="21" t="s">
        <v>12950</v>
      </c>
      <c r="Z2916" s="5" t="s">
        <v>12950</v>
      </c>
      <c r="AA2916" s="5" t="s">
        <v>12950</v>
      </c>
      <c r="AB2916" s="5" t="s">
        <v>12950</v>
      </c>
      <c r="AC2916" s="22" t="s">
        <v>12950</v>
      </c>
      <c r="AD2916" s="16" t="s">
        <v>12950</v>
      </c>
      <c r="AE2916" s="3" t="s">
        <v>12950</v>
      </c>
      <c r="AF2916" s="3" t="s">
        <v>12950</v>
      </c>
      <c r="AG2916" s="3" t="s">
        <v>12950</v>
      </c>
      <c r="AH2916" s="17" t="s">
        <v>12950</v>
      </c>
    </row>
    <row r="2917" spans="1:34">
      <c r="A2917" t="s">
        <v>2821</v>
      </c>
      <c r="B2917" t="s">
        <v>10392</v>
      </c>
      <c r="E2917" s="6">
        <v>4.2890608242794899E-2</v>
      </c>
      <c r="F2917" s="1">
        <v>0.188888406056546</v>
      </c>
      <c r="G2917" s="1">
        <v>0.31172400179042598</v>
      </c>
      <c r="H2917" s="1">
        <v>0.29992013348452501</v>
      </c>
      <c r="I2917" s="7">
        <v>-2.10035760978689E-2</v>
      </c>
      <c r="J2917" s="11">
        <v>0.236572323358479</v>
      </c>
      <c r="K2917" s="2">
        <v>0.10195189988597</v>
      </c>
      <c r="L2917" s="2">
        <v>0.35209118018455599</v>
      </c>
      <c r="M2917" s="2">
        <v>0.40371508370263998</v>
      </c>
      <c r="N2917" s="12">
        <v>0.175819250602579</v>
      </c>
      <c r="O2917" s="16">
        <v>0.18241084919954301</v>
      </c>
      <c r="P2917" s="3">
        <v>0.331510738187903</v>
      </c>
      <c r="Q2917" s="3">
        <v>0.44404606022518001</v>
      </c>
      <c r="R2917" s="3">
        <v>0.39592122519596601</v>
      </c>
      <c r="S2917" s="17">
        <v>1.9340392034261401E-2</v>
      </c>
      <c r="T2917" s="21" t="s">
        <v>12950</v>
      </c>
      <c r="U2917" s="5" t="s">
        <v>12950</v>
      </c>
      <c r="V2917" s="5" t="s">
        <v>12950</v>
      </c>
      <c r="W2917" s="5" t="s">
        <v>12950</v>
      </c>
      <c r="X2917" s="22" t="s">
        <v>12950</v>
      </c>
      <c r="Y2917" s="21" t="s">
        <v>12950</v>
      </c>
      <c r="Z2917" s="5" t="s">
        <v>12950</v>
      </c>
      <c r="AA2917" s="5" t="s">
        <v>12950</v>
      </c>
      <c r="AB2917" s="5" t="s">
        <v>12950</v>
      </c>
      <c r="AC2917" s="22" t="s">
        <v>12950</v>
      </c>
      <c r="AD2917" s="16" t="s">
        <v>12950</v>
      </c>
      <c r="AE2917" s="3" t="s">
        <v>12950</v>
      </c>
      <c r="AF2917" s="3" t="s">
        <v>12950</v>
      </c>
      <c r="AG2917" s="3" t="s">
        <v>12950</v>
      </c>
      <c r="AH2917" s="17" t="s">
        <v>12950</v>
      </c>
    </row>
    <row r="2918" spans="1:34">
      <c r="A2918" t="s">
        <v>4267</v>
      </c>
      <c r="B2918" t="s">
        <v>7615</v>
      </c>
      <c r="E2918" s="6">
        <v>-0.11934073457411699</v>
      </c>
      <c r="F2918" s="1">
        <v>-5.0349065892442403E-2</v>
      </c>
      <c r="G2918" s="1">
        <v>2.8601104709271401E-2</v>
      </c>
      <c r="H2918" s="1">
        <v>-0.105301274466927</v>
      </c>
      <c r="I2918" s="7">
        <v>-2.9911466894291801E-2</v>
      </c>
      <c r="J2918" s="11">
        <v>-0.113822342774049</v>
      </c>
      <c r="K2918" s="2">
        <v>-8.1405453902935701E-2</v>
      </c>
      <c r="L2918" s="2">
        <v>-4.5204841623967401E-3</v>
      </c>
      <c r="M2918" s="2">
        <v>-0.12602969224258601</v>
      </c>
      <c r="N2918" s="12">
        <v>6.8284739903454503E-2</v>
      </c>
      <c r="O2918" s="16">
        <v>-3.96921438956606E-2</v>
      </c>
      <c r="P2918" s="3">
        <v>6.8131862208531999E-2</v>
      </c>
      <c r="Q2918" s="3">
        <v>-4.7032634029547798E-2</v>
      </c>
      <c r="R2918" s="3">
        <v>-3.0686689628277301E-2</v>
      </c>
      <c r="S2918" s="17">
        <v>-2.9508089375960899E-2</v>
      </c>
      <c r="T2918" s="21" t="s">
        <v>12950</v>
      </c>
      <c r="U2918" s="5" t="s">
        <v>12950</v>
      </c>
      <c r="V2918" s="5" t="s">
        <v>12950</v>
      </c>
      <c r="W2918" s="5" t="s">
        <v>12950</v>
      </c>
      <c r="X2918" s="22" t="s">
        <v>12950</v>
      </c>
      <c r="Y2918" s="21" t="s">
        <v>12950</v>
      </c>
      <c r="Z2918" s="5" t="s">
        <v>12950</v>
      </c>
      <c r="AA2918" s="5" t="s">
        <v>12950</v>
      </c>
      <c r="AB2918" s="5" t="s">
        <v>12950</v>
      </c>
      <c r="AC2918" s="22" t="s">
        <v>12950</v>
      </c>
      <c r="AD2918" s="16" t="s">
        <v>12950</v>
      </c>
      <c r="AE2918" s="3" t="s">
        <v>12950</v>
      </c>
      <c r="AF2918" s="3" t="s">
        <v>12950</v>
      </c>
      <c r="AG2918" s="3" t="s">
        <v>12950</v>
      </c>
      <c r="AH2918" s="17" t="s">
        <v>12950</v>
      </c>
    </row>
    <row r="2919" spans="1:34">
      <c r="A2919" t="s">
        <v>1223</v>
      </c>
      <c r="B2919" t="s">
        <v>8804</v>
      </c>
      <c r="E2919" s="6">
        <v>-5.5080351472065199E-2</v>
      </c>
      <c r="F2919" s="1">
        <v>-1.8803977884662301E-2</v>
      </c>
      <c r="G2919" s="1">
        <v>0.12857796089245299</v>
      </c>
      <c r="H2919" s="1">
        <v>0.30425039400600601</v>
      </c>
      <c r="I2919" s="7">
        <v>6.2828794511449099E-2</v>
      </c>
      <c r="J2919" s="11">
        <v>0.50064675218763199</v>
      </c>
      <c r="K2919" s="2">
        <v>-4.1421275044433801E-3</v>
      </c>
      <c r="L2919" s="2">
        <v>-0.135447075225786</v>
      </c>
      <c r="M2919" s="2">
        <v>0.30213491203066201</v>
      </c>
      <c r="N2919" s="12">
        <v>-6.0925107319633E-2</v>
      </c>
      <c r="O2919" s="16">
        <v>-0.132396884672452</v>
      </c>
      <c r="P2919" s="3">
        <v>1.62340569789747E-2</v>
      </c>
      <c r="Q2919" s="3">
        <v>4.4754096628155902E-2</v>
      </c>
      <c r="R2919" s="3">
        <v>0.41729379259181099</v>
      </c>
      <c r="S2919" s="17">
        <v>0.17368683052509801</v>
      </c>
      <c r="T2919" s="21" t="s">
        <v>12950</v>
      </c>
      <c r="U2919" s="5" t="s">
        <v>12950</v>
      </c>
      <c r="V2919" s="5" t="s">
        <v>12950</v>
      </c>
      <c r="W2919" s="5" t="s">
        <v>12950</v>
      </c>
      <c r="X2919" s="22" t="s">
        <v>12950</v>
      </c>
      <c r="Y2919" s="21" t="s">
        <v>12950</v>
      </c>
      <c r="Z2919" s="5" t="s">
        <v>12950</v>
      </c>
      <c r="AA2919" s="5" t="s">
        <v>12950</v>
      </c>
      <c r="AB2919" s="5" t="s">
        <v>12950</v>
      </c>
      <c r="AC2919" s="22" t="s">
        <v>12950</v>
      </c>
      <c r="AD2919" s="16" t="s">
        <v>12950</v>
      </c>
      <c r="AE2919" s="3" t="s">
        <v>12950</v>
      </c>
      <c r="AF2919" s="3" t="s">
        <v>12950</v>
      </c>
      <c r="AG2919" s="3" t="s">
        <v>12950</v>
      </c>
      <c r="AH2919" s="17" t="s">
        <v>12950</v>
      </c>
    </row>
    <row r="2920" spans="1:34">
      <c r="A2920" t="s">
        <v>6514</v>
      </c>
      <c r="B2920" t="s">
        <v>12255</v>
      </c>
      <c r="E2920" s="6">
        <v>0.372582884718831</v>
      </c>
      <c r="F2920" s="1">
        <v>0.421636458720274</v>
      </c>
      <c r="G2920" s="1">
        <v>0.58276964572076595</v>
      </c>
      <c r="H2920" s="1">
        <v>0.56960400932136301</v>
      </c>
      <c r="I2920" s="7">
        <v>0.40180439971613702</v>
      </c>
      <c r="J2920" s="11">
        <v>0.694722557065379</v>
      </c>
      <c r="K2920" s="2">
        <v>0.677691345568179</v>
      </c>
      <c r="L2920" s="2">
        <v>0.98747990912857697</v>
      </c>
      <c r="M2920" s="2">
        <v>0.67078819578353299</v>
      </c>
      <c r="N2920" s="12">
        <v>0.42012830423570502</v>
      </c>
      <c r="O2920" s="16">
        <v>1.2019296631324601</v>
      </c>
      <c r="P2920" s="3">
        <v>0.406221132165274</v>
      </c>
      <c r="Q2920" s="3">
        <v>0.92017732956890597</v>
      </c>
      <c r="R2920" s="3">
        <v>0.773233832927677</v>
      </c>
      <c r="S2920" s="17">
        <v>0.88077711818650894</v>
      </c>
      <c r="T2920" s="21" t="s">
        <v>12950</v>
      </c>
      <c r="U2920" s="5" t="s">
        <v>12950</v>
      </c>
      <c r="V2920" s="5" t="s">
        <v>12950</v>
      </c>
      <c r="W2920" s="5" t="s">
        <v>12950</v>
      </c>
      <c r="X2920" s="22" t="s">
        <v>12950</v>
      </c>
      <c r="Y2920" s="21" t="s">
        <v>12950</v>
      </c>
      <c r="Z2920" s="5" t="s">
        <v>12950</v>
      </c>
      <c r="AA2920" s="5" t="s">
        <v>12950</v>
      </c>
      <c r="AB2920" s="5" t="s">
        <v>12950</v>
      </c>
      <c r="AC2920" s="22" t="s">
        <v>12950</v>
      </c>
      <c r="AD2920" s="16" t="s">
        <v>12950</v>
      </c>
      <c r="AE2920" s="3" t="s">
        <v>12950</v>
      </c>
      <c r="AF2920" s="3" t="s">
        <v>12950</v>
      </c>
      <c r="AG2920" s="3" t="s">
        <v>12950</v>
      </c>
      <c r="AH2920" s="17" t="s">
        <v>12950</v>
      </c>
    </row>
    <row r="2921" spans="1:34">
      <c r="A2921" t="s">
        <v>4077</v>
      </c>
      <c r="B2921" t="s">
        <v>6951</v>
      </c>
      <c r="E2921" s="6">
        <v>-0.11987925356530001</v>
      </c>
      <c r="F2921" s="1">
        <v>-8.4999941725427297E-2</v>
      </c>
      <c r="G2921" s="1">
        <v>0.15080093609946399</v>
      </c>
      <c r="H2921" s="1">
        <v>-0.12761765356934299</v>
      </c>
      <c r="I2921" s="7">
        <v>-2.9535138110044198E-2</v>
      </c>
      <c r="J2921" s="11">
        <v>7.2425655117588699E-3</v>
      </c>
      <c r="K2921" s="2">
        <v>6.0152154814423001E-2</v>
      </c>
      <c r="L2921" s="2">
        <v>8.0944902275447303E-2</v>
      </c>
      <c r="M2921" s="2">
        <v>0.133827768552503</v>
      </c>
      <c r="N2921" s="12">
        <v>5.96644298213206E-2</v>
      </c>
      <c r="O2921" s="16">
        <v>5.0728218829462997E-2</v>
      </c>
      <c r="P2921" s="3">
        <v>1.7839226734486398E-2</v>
      </c>
      <c r="Q2921" s="3">
        <v>5.4435574496014098E-2</v>
      </c>
      <c r="R2921" s="3">
        <v>-3.3486603000600502E-2</v>
      </c>
      <c r="S2921" s="17">
        <v>-4.3175278298742903E-2</v>
      </c>
      <c r="T2921" s="21" t="s">
        <v>12950</v>
      </c>
      <c r="U2921" s="5" t="s">
        <v>12950</v>
      </c>
      <c r="V2921" s="5" t="s">
        <v>12950</v>
      </c>
      <c r="W2921" s="5" t="s">
        <v>12950</v>
      </c>
      <c r="X2921" s="22" t="s">
        <v>12950</v>
      </c>
      <c r="Y2921" s="21" t="s">
        <v>12950</v>
      </c>
      <c r="Z2921" s="5" t="s">
        <v>12950</v>
      </c>
      <c r="AA2921" s="5" t="s">
        <v>12950</v>
      </c>
      <c r="AB2921" s="5" t="s">
        <v>12950</v>
      </c>
      <c r="AC2921" s="22" t="s">
        <v>12950</v>
      </c>
      <c r="AD2921" s="16" t="s">
        <v>12950</v>
      </c>
      <c r="AE2921" s="3" t="s">
        <v>12950</v>
      </c>
      <c r="AF2921" s="3" t="s">
        <v>12950</v>
      </c>
      <c r="AG2921" s="3" t="s">
        <v>12950</v>
      </c>
      <c r="AH2921" s="17" t="s">
        <v>12950</v>
      </c>
    </row>
    <row r="2922" spans="1:34">
      <c r="A2922" t="s">
        <v>6649</v>
      </c>
      <c r="B2922" t="s">
        <v>7387</v>
      </c>
      <c r="E2922" s="6">
        <v>4.9295241479095697E-2</v>
      </c>
      <c r="F2922" s="1">
        <v>0.14178914098602699</v>
      </c>
      <c r="G2922" s="1">
        <v>2.43530083286022E-2</v>
      </c>
      <c r="H2922" s="1">
        <v>0.102438098049247</v>
      </c>
      <c r="I2922" s="7">
        <v>2.7262694100618701E-2</v>
      </c>
      <c r="J2922" s="11">
        <v>-2.28301571404919E-2</v>
      </c>
      <c r="K2922" s="2">
        <v>-5.3694105510660298E-2</v>
      </c>
      <c r="L2922" s="2">
        <v>4.0438050325679702E-3</v>
      </c>
      <c r="M2922" s="2">
        <v>-7.3255911732348702E-2</v>
      </c>
      <c r="N2922" s="12">
        <v>6.10533462196855E-2</v>
      </c>
      <c r="O2922" s="16">
        <v>1.3846346105472701E-2</v>
      </c>
      <c r="P2922" s="3">
        <v>0.14151455659086901</v>
      </c>
      <c r="Q2922" s="3">
        <v>0.11539714384742999</v>
      </c>
      <c r="R2922" s="3">
        <v>5.0300953666929001E-2</v>
      </c>
      <c r="S2922" s="17">
        <v>-0.118955065332771</v>
      </c>
      <c r="T2922" s="21" t="s">
        <v>12950</v>
      </c>
      <c r="U2922" s="5" t="s">
        <v>12950</v>
      </c>
      <c r="V2922" s="5" t="s">
        <v>12950</v>
      </c>
      <c r="W2922" s="5" t="s">
        <v>12950</v>
      </c>
      <c r="X2922" s="22" t="s">
        <v>12950</v>
      </c>
      <c r="Y2922" s="21" t="s">
        <v>12950</v>
      </c>
      <c r="Z2922" s="5" t="s">
        <v>12950</v>
      </c>
      <c r="AA2922" s="5" t="s">
        <v>12950</v>
      </c>
      <c r="AB2922" s="5" t="s">
        <v>12950</v>
      </c>
      <c r="AC2922" s="22" t="s">
        <v>12950</v>
      </c>
      <c r="AD2922" s="16" t="s">
        <v>12950</v>
      </c>
      <c r="AE2922" s="3" t="s">
        <v>12950</v>
      </c>
      <c r="AF2922" s="3" t="s">
        <v>12950</v>
      </c>
      <c r="AG2922" s="3" t="s">
        <v>12950</v>
      </c>
      <c r="AH2922" s="17" t="s">
        <v>12950</v>
      </c>
    </row>
    <row r="2923" spans="1:34">
      <c r="A2923" t="s">
        <v>5313</v>
      </c>
      <c r="B2923" t="s">
        <v>11891</v>
      </c>
      <c r="E2923" s="6">
        <v>-1.0444472669417499</v>
      </c>
      <c r="F2923" s="1">
        <v>-0.83148513699679705</v>
      </c>
      <c r="G2923" s="1">
        <v>-0.59503894233194699</v>
      </c>
      <c r="H2923" s="1">
        <v>-0.67958892125554904</v>
      </c>
      <c r="I2923" s="7">
        <v>-0.22543100702500601</v>
      </c>
      <c r="J2923" s="11">
        <v>-0.98238268122224004</v>
      </c>
      <c r="K2923" s="2">
        <v>-0.59424864234791397</v>
      </c>
      <c r="L2923" s="2">
        <v>-0.11457031449692601</v>
      </c>
      <c r="M2923" s="2">
        <v>-0.39634489760478703</v>
      </c>
      <c r="N2923" s="12">
        <v>-0.33983931982880899</v>
      </c>
      <c r="O2923" s="16">
        <v>-0.984351206930697</v>
      </c>
      <c r="P2923" s="3">
        <v>-0.55959973852521006</v>
      </c>
      <c r="Q2923" s="3">
        <v>-1.6459415572556198E-2</v>
      </c>
      <c r="R2923" s="3">
        <v>-0.21867607451679999</v>
      </c>
      <c r="S2923" s="17">
        <v>9.0648497195577701E-2</v>
      </c>
      <c r="T2923" s="21" t="s">
        <v>12950</v>
      </c>
      <c r="U2923" s="5" t="s">
        <v>12950</v>
      </c>
      <c r="V2923" s="5" t="s">
        <v>12950</v>
      </c>
      <c r="W2923" s="5" t="s">
        <v>12950</v>
      </c>
      <c r="X2923" s="22" t="s">
        <v>12950</v>
      </c>
      <c r="Y2923" s="21" t="s">
        <v>12950</v>
      </c>
      <c r="Z2923" s="5" t="s">
        <v>12950</v>
      </c>
      <c r="AA2923" s="5" t="s">
        <v>12950</v>
      </c>
      <c r="AB2923" s="5" t="s">
        <v>12950</v>
      </c>
      <c r="AC2923" s="22" t="s">
        <v>12950</v>
      </c>
      <c r="AD2923" s="16" t="s">
        <v>12950</v>
      </c>
      <c r="AE2923" s="3" t="s">
        <v>12950</v>
      </c>
      <c r="AF2923" s="3" t="s">
        <v>12950</v>
      </c>
      <c r="AG2923" s="3" t="s">
        <v>12950</v>
      </c>
      <c r="AH2923" s="17" t="s">
        <v>12950</v>
      </c>
    </row>
    <row r="2924" spans="1:34">
      <c r="A2924" t="s">
        <v>5202</v>
      </c>
      <c r="B2924" t="s">
        <v>8789</v>
      </c>
      <c r="E2924" s="6">
        <v>-5.3636295016928397E-2</v>
      </c>
      <c r="F2924" s="1">
        <v>8.5548361028898401E-2</v>
      </c>
      <c r="G2924" s="1">
        <v>6.3088020155219193E-2</v>
      </c>
      <c r="H2924" s="1">
        <v>7.0059709992649197E-2</v>
      </c>
      <c r="I2924" s="7">
        <v>5.5464500891355899E-2</v>
      </c>
      <c r="J2924" s="11">
        <v>0.49224214936320698</v>
      </c>
      <c r="K2924" s="2">
        <v>0.154037454493715</v>
      </c>
      <c r="L2924" s="2">
        <v>0.22907956157171999</v>
      </c>
      <c r="M2924" s="2">
        <v>0.13297898433250699</v>
      </c>
      <c r="N2924" s="12">
        <v>0.13990977793008699</v>
      </c>
      <c r="O2924" s="16">
        <v>0.18557708818664601</v>
      </c>
      <c r="P2924" s="3">
        <v>0.25726791290005602</v>
      </c>
      <c r="Q2924" s="3">
        <v>-0.108467649637859</v>
      </c>
      <c r="R2924" s="3">
        <v>4.1451932152857203E-2</v>
      </c>
      <c r="S2924" s="17">
        <v>-0.21163198284507301</v>
      </c>
      <c r="T2924" s="21" t="s">
        <v>12950</v>
      </c>
      <c r="U2924" s="5" t="s">
        <v>12950</v>
      </c>
      <c r="V2924" s="5" t="s">
        <v>12950</v>
      </c>
      <c r="W2924" s="5" t="s">
        <v>12950</v>
      </c>
      <c r="X2924" s="22" t="s">
        <v>12950</v>
      </c>
      <c r="Y2924" s="21" t="s">
        <v>12950</v>
      </c>
      <c r="Z2924" s="5" t="s">
        <v>12950</v>
      </c>
      <c r="AA2924" s="5" t="s">
        <v>12950</v>
      </c>
      <c r="AB2924" s="5" t="s">
        <v>12950</v>
      </c>
      <c r="AC2924" s="22" t="s">
        <v>12950</v>
      </c>
      <c r="AD2924" s="16" t="s">
        <v>12950</v>
      </c>
      <c r="AE2924" s="3" t="s">
        <v>12950</v>
      </c>
      <c r="AF2924" s="3" t="s">
        <v>12950</v>
      </c>
      <c r="AG2924" s="3" t="s">
        <v>12950</v>
      </c>
      <c r="AH2924" s="17" t="s">
        <v>12950</v>
      </c>
    </row>
    <row r="2925" spans="1:34">
      <c r="A2925" t="s">
        <v>3523</v>
      </c>
      <c r="B2925" t="s">
        <v>7093</v>
      </c>
      <c r="E2925" s="6">
        <v>-0.256858673934107</v>
      </c>
      <c r="F2925" s="1">
        <v>-8.9684768621649702E-2</v>
      </c>
      <c r="G2925" s="1">
        <v>-3.4306446304283499E-2</v>
      </c>
      <c r="H2925" s="1">
        <v>4.3212364480001098E-2</v>
      </c>
      <c r="I2925" s="7">
        <v>0.21345839499312799</v>
      </c>
      <c r="J2925" s="11">
        <v>0.194565077509222</v>
      </c>
      <c r="K2925" s="2">
        <v>-0.18370197830649301</v>
      </c>
      <c r="L2925" s="2">
        <v>-5.2708429299684799E-2</v>
      </c>
      <c r="M2925" s="2">
        <v>-6.1902859084544702E-2</v>
      </c>
      <c r="N2925" s="12">
        <v>-7.3025339495697797E-2</v>
      </c>
      <c r="O2925" s="16">
        <v>0.18997630376143801</v>
      </c>
      <c r="P2925" s="3">
        <v>0.108416142695725</v>
      </c>
      <c r="Q2925" s="3">
        <v>2.44101604319325E-2</v>
      </c>
      <c r="R2925" s="3">
        <v>6.7214690822760007E-2</v>
      </c>
      <c r="S2925" s="17">
        <v>0.174437933753225</v>
      </c>
      <c r="T2925" s="21" t="s">
        <v>12950</v>
      </c>
      <c r="U2925" s="5" t="s">
        <v>12950</v>
      </c>
      <c r="V2925" s="5" t="s">
        <v>12950</v>
      </c>
      <c r="W2925" s="5" t="s">
        <v>12950</v>
      </c>
      <c r="X2925" s="22" t="s">
        <v>12950</v>
      </c>
      <c r="Y2925" s="21" t="s">
        <v>12950</v>
      </c>
      <c r="Z2925" s="5" t="s">
        <v>12950</v>
      </c>
      <c r="AA2925" s="5" t="s">
        <v>12950</v>
      </c>
      <c r="AB2925" s="5" t="s">
        <v>12950</v>
      </c>
      <c r="AC2925" s="22" t="s">
        <v>12950</v>
      </c>
      <c r="AD2925" s="16" t="s">
        <v>12950</v>
      </c>
      <c r="AE2925" s="3" t="s">
        <v>12950</v>
      </c>
      <c r="AF2925" s="3" t="s">
        <v>12950</v>
      </c>
      <c r="AG2925" s="3" t="s">
        <v>12950</v>
      </c>
      <c r="AH2925" s="17" t="s">
        <v>12950</v>
      </c>
    </row>
    <row r="2926" spans="1:34">
      <c r="A2926" t="s">
        <v>4317</v>
      </c>
      <c r="B2926" t="s">
        <v>4317</v>
      </c>
      <c r="E2926" s="6">
        <v>-0.411739395100223</v>
      </c>
      <c r="F2926" s="1">
        <v>0.15620516492964101</v>
      </c>
      <c r="G2926" s="1">
        <v>0.204319859076874</v>
      </c>
      <c r="H2926" s="1">
        <v>0.52614513823488096</v>
      </c>
      <c r="I2926" s="7">
        <v>0.35867542569504002</v>
      </c>
      <c r="J2926" s="11">
        <v>-0.31620998574366799</v>
      </c>
      <c r="K2926" s="2">
        <v>-8.6474345971455396E-2</v>
      </c>
      <c r="L2926" s="2">
        <v>0.13528561987222601</v>
      </c>
      <c r="M2926" s="2">
        <v>6.6599774520927593E-2</v>
      </c>
      <c r="N2926" s="12">
        <v>-5.8149468616060501E-3</v>
      </c>
      <c r="O2926" s="16">
        <v>-0.71032244248863396</v>
      </c>
      <c r="P2926" s="3">
        <v>0.31264571911438699</v>
      </c>
      <c r="Q2926" s="3">
        <v>-0.26198666497117901</v>
      </c>
      <c r="R2926" s="3">
        <v>0.141293902283853</v>
      </c>
      <c r="S2926" s="17">
        <v>0.19650689794440601</v>
      </c>
      <c r="T2926" s="21" t="s">
        <v>12950</v>
      </c>
      <c r="U2926" s="5" t="s">
        <v>12950</v>
      </c>
      <c r="V2926" s="5" t="s">
        <v>12950</v>
      </c>
      <c r="W2926" s="5" t="s">
        <v>12950</v>
      </c>
      <c r="X2926" s="22" t="s">
        <v>12950</v>
      </c>
      <c r="Y2926" s="21" t="s">
        <v>12950</v>
      </c>
      <c r="Z2926" s="5" t="s">
        <v>12950</v>
      </c>
      <c r="AA2926" s="5" t="s">
        <v>12950</v>
      </c>
      <c r="AB2926" s="5" t="s">
        <v>12950</v>
      </c>
      <c r="AC2926" s="22" t="s">
        <v>12950</v>
      </c>
      <c r="AD2926" s="16" t="s">
        <v>12950</v>
      </c>
      <c r="AE2926" s="3" t="s">
        <v>12950</v>
      </c>
      <c r="AF2926" s="3" t="s">
        <v>12950</v>
      </c>
      <c r="AG2926" s="3" t="s">
        <v>12950</v>
      </c>
      <c r="AH2926" s="17" t="s">
        <v>12950</v>
      </c>
    </row>
    <row r="2927" spans="1:34">
      <c r="A2927" t="s">
        <v>4731</v>
      </c>
      <c r="B2927" t="s">
        <v>8572</v>
      </c>
      <c r="E2927" s="6">
        <v>-0.117697358615184</v>
      </c>
      <c r="F2927" s="1">
        <v>2.35529045754134E-2</v>
      </c>
      <c r="G2927" s="1">
        <v>-7.0714482437329598E-2</v>
      </c>
      <c r="H2927" s="1">
        <v>-0.12015579169820199</v>
      </c>
      <c r="I2927" s="7">
        <v>-6.59036801980072E-2</v>
      </c>
      <c r="J2927" s="11">
        <v>-0.158159028679622</v>
      </c>
      <c r="K2927" s="2">
        <v>-0.239490109101298</v>
      </c>
      <c r="L2927" s="2">
        <v>-6.4161878309994494E-2</v>
      </c>
      <c r="M2927" s="2">
        <v>-0.27529739386878699</v>
      </c>
      <c r="N2927" s="12">
        <v>-0.133506719194699</v>
      </c>
      <c r="O2927" s="16">
        <v>8.5961522882935501E-2</v>
      </c>
      <c r="P2927" s="3">
        <v>-5.5432173733239103E-2</v>
      </c>
      <c r="Q2927" s="3">
        <v>2.0104293370196598E-3</v>
      </c>
      <c r="R2927" s="3">
        <v>-0.18865114877133801</v>
      </c>
      <c r="S2927" s="17">
        <v>3.05233235277966E-2</v>
      </c>
      <c r="T2927" s="21" t="s">
        <v>12950</v>
      </c>
      <c r="U2927" s="5" t="s">
        <v>12950</v>
      </c>
      <c r="V2927" s="5" t="s">
        <v>12950</v>
      </c>
      <c r="W2927" s="5" t="s">
        <v>12950</v>
      </c>
      <c r="X2927" s="22" t="s">
        <v>12950</v>
      </c>
      <c r="Y2927" s="21" t="s">
        <v>12950</v>
      </c>
      <c r="Z2927" s="5" t="s">
        <v>12950</v>
      </c>
      <c r="AA2927" s="5" t="s">
        <v>12950</v>
      </c>
      <c r="AB2927" s="5" t="s">
        <v>12950</v>
      </c>
      <c r="AC2927" s="22" t="s">
        <v>12950</v>
      </c>
      <c r="AD2927" s="16" t="s">
        <v>12950</v>
      </c>
      <c r="AE2927" s="3" t="s">
        <v>12950</v>
      </c>
      <c r="AF2927" s="3" t="s">
        <v>12950</v>
      </c>
      <c r="AG2927" s="3" t="s">
        <v>12950</v>
      </c>
      <c r="AH2927" s="17" t="s">
        <v>12950</v>
      </c>
    </row>
    <row r="2928" spans="1:34">
      <c r="A2928" t="s">
        <v>631</v>
      </c>
      <c r="B2928" t="s">
        <v>8617</v>
      </c>
      <c r="E2928" s="6">
        <v>-0.25368308137088502</v>
      </c>
      <c r="F2928" s="1">
        <v>0.28087160436574099</v>
      </c>
      <c r="G2928" s="1">
        <v>3.6572294496236502E-2</v>
      </c>
      <c r="H2928" s="1">
        <v>6.4626275939292405E-2</v>
      </c>
      <c r="I2928" s="7">
        <v>0.22218289506294001</v>
      </c>
      <c r="J2928" s="11">
        <v>-9.2126801332608393E-2</v>
      </c>
      <c r="K2928" s="2">
        <v>-0.20394355829866401</v>
      </c>
      <c r="L2928" s="2">
        <v>-1.8661655792243999E-2</v>
      </c>
      <c r="M2928" s="2">
        <v>-2.4026052342762699E-2</v>
      </c>
      <c r="N2928" s="12">
        <v>7.4503263413907103E-2</v>
      </c>
      <c r="O2928" s="16">
        <v>-0.112447489873524</v>
      </c>
      <c r="P2928" s="3">
        <v>-0.15042809607806801</v>
      </c>
      <c r="Q2928" s="3">
        <v>-0.17728161389140501</v>
      </c>
      <c r="R2928" s="3">
        <v>-0.46988824345707503</v>
      </c>
      <c r="S2928" s="17">
        <v>-0.55869588894452105</v>
      </c>
      <c r="T2928" s="21" t="s">
        <v>12950</v>
      </c>
      <c r="U2928" s="5" t="s">
        <v>12950</v>
      </c>
      <c r="V2928" s="5" t="s">
        <v>12950</v>
      </c>
      <c r="W2928" s="5" t="s">
        <v>12950</v>
      </c>
      <c r="X2928" s="22" t="s">
        <v>12950</v>
      </c>
      <c r="Y2928" s="21" t="s">
        <v>12950</v>
      </c>
      <c r="Z2928" s="5" t="s">
        <v>12950</v>
      </c>
      <c r="AA2928" s="5" t="s">
        <v>12950</v>
      </c>
      <c r="AB2928" s="5" t="s">
        <v>12950</v>
      </c>
      <c r="AC2928" s="22" t="s">
        <v>12950</v>
      </c>
      <c r="AD2928" s="16" t="s">
        <v>12950</v>
      </c>
      <c r="AE2928" s="3" t="s">
        <v>12950</v>
      </c>
      <c r="AF2928" s="3" t="s">
        <v>12950</v>
      </c>
      <c r="AG2928" s="3" t="s">
        <v>12950</v>
      </c>
      <c r="AH2928" s="17" t="s">
        <v>12950</v>
      </c>
    </row>
    <row r="2929" spans="1:34">
      <c r="A2929" t="s">
        <v>2454</v>
      </c>
      <c r="B2929" t="s">
        <v>7299</v>
      </c>
      <c r="E2929" s="6">
        <v>-0.75107647306129699</v>
      </c>
      <c r="F2929" s="1">
        <v>0.11023194077701901</v>
      </c>
      <c r="G2929" s="1">
        <v>0.33730074786047198</v>
      </c>
      <c r="H2929" s="1">
        <v>-5.0062631183937098E-2</v>
      </c>
      <c r="I2929" s="7">
        <v>0.12970376746943499</v>
      </c>
      <c r="J2929" s="11">
        <v>-0.80387422658101904</v>
      </c>
      <c r="K2929" s="2">
        <v>-0.153284761352808</v>
      </c>
      <c r="L2929" s="2">
        <v>0.24187556545543401</v>
      </c>
      <c r="M2929" s="2">
        <v>0.25038480941361302</v>
      </c>
      <c r="N2929" s="12">
        <v>2.0333304539818901E-2</v>
      </c>
      <c r="O2929" s="16">
        <v>-0.65479623299505296</v>
      </c>
      <c r="P2929" s="3">
        <v>-0.127602609513078</v>
      </c>
      <c r="Q2929" s="3">
        <v>0.37956192013323897</v>
      </c>
      <c r="R2929" s="3">
        <v>0.44918075400221302</v>
      </c>
      <c r="S2929" s="17">
        <v>0.21736950239245201</v>
      </c>
      <c r="T2929" s="21" t="s">
        <v>12950</v>
      </c>
      <c r="U2929" s="5" t="s">
        <v>12950</v>
      </c>
      <c r="V2929" s="5" t="s">
        <v>12950</v>
      </c>
      <c r="W2929" s="5" t="s">
        <v>12950</v>
      </c>
      <c r="X2929" s="22" t="s">
        <v>12950</v>
      </c>
      <c r="Y2929" s="21" t="s">
        <v>12950</v>
      </c>
      <c r="Z2929" s="5" t="s">
        <v>12950</v>
      </c>
      <c r="AA2929" s="5" t="s">
        <v>12950</v>
      </c>
      <c r="AB2929" s="5" t="s">
        <v>12950</v>
      </c>
      <c r="AC2929" s="22" t="s">
        <v>12950</v>
      </c>
      <c r="AD2929" s="16" t="s">
        <v>12950</v>
      </c>
      <c r="AE2929" s="3" t="s">
        <v>12950</v>
      </c>
      <c r="AF2929" s="3" t="s">
        <v>12950</v>
      </c>
      <c r="AG2929" s="3" t="s">
        <v>12950</v>
      </c>
      <c r="AH2929" s="17" t="s">
        <v>12950</v>
      </c>
    </row>
    <row r="2930" spans="1:34">
      <c r="A2930" t="s">
        <v>5854</v>
      </c>
      <c r="B2930" t="s">
        <v>9440</v>
      </c>
      <c r="E2930" s="6">
        <v>6.9417911251364206E-2</v>
      </c>
      <c r="F2930" s="1">
        <v>0.25114671163357499</v>
      </c>
      <c r="G2930" s="1">
        <v>0.136849022855726</v>
      </c>
      <c r="H2930" s="1">
        <v>0.194812869488591</v>
      </c>
      <c r="I2930" s="7">
        <v>0.2388494227664</v>
      </c>
      <c r="J2930" s="11">
        <v>0.1123846189558</v>
      </c>
      <c r="K2930" s="2">
        <v>5.9348430982764801E-2</v>
      </c>
      <c r="L2930" s="2">
        <v>0.12514822875749099</v>
      </c>
      <c r="M2930" s="2">
        <v>0.13751995214083401</v>
      </c>
      <c r="N2930" s="12">
        <v>0.28946093126324701</v>
      </c>
      <c r="O2930" s="16">
        <v>0.16315802027454801</v>
      </c>
      <c r="P2930" s="3">
        <v>0.38862050332264902</v>
      </c>
      <c r="Q2930" s="3">
        <v>0.126517574211337</v>
      </c>
      <c r="R2930" s="3">
        <v>0.12852634652966199</v>
      </c>
      <c r="S2930" s="17">
        <v>-0.18142977457828899</v>
      </c>
      <c r="T2930" s="21" t="s">
        <v>12950</v>
      </c>
      <c r="U2930" s="5" t="s">
        <v>12950</v>
      </c>
      <c r="V2930" s="5" t="s">
        <v>12950</v>
      </c>
      <c r="W2930" s="5" t="s">
        <v>12950</v>
      </c>
      <c r="X2930" s="22" t="s">
        <v>12950</v>
      </c>
      <c r="Y2930" s="21" t="s">
        <v>12950</v>
      </c>
      <c r="Z2930" s="5" t="s">
        <v>12950</v>
      </c>
      <c r="AA2930" s="5" t="s">
        <v>12950</v>
      </c>
      <c r="AB2930" s="5" t="s">
        <v>12950</v>
      </c>
      <c r="AC2930" s="22" t="s">
        <v>12950</v>
      </c>
      <c r="AD2930" s="16" t="s">
        <v>12950</v>
      </c>
      <c r="AE2930" s="3" t="s">
        <v>12950</v>
      </c>
      <c r="AF2930" s="3" t="s">
        <v>12950</v>
      </c>
      <c r="AG2930" s="3" t="s">
        <v>12950</v>
      </c>
      <c r="AH2930" s="17" t="s">
        <v>12950</v>
      </c>
    </row>
    <row r="2931" spans="1:34">
      <c r="A2931" t="s">
        <v>729</v>
      </c>
      <c r="B2931" t="s">
        <v>10400</v>
      </c>
      <c r="E2931" s="6">
        <v>4.7431098246666498E-2</v>
      </c>
      <c r="F2931" s="1">
        <v>-0.32333891780604201</v>
      </c>
      <c r="G2931" s="1">
        <v>-0.36813614183201898</v>
      </c>
      <c r="H2931" s="1">
        <v>-0.41305167482154298</v>
      </c>
      <c r="I2931" s="7">
        <v>-0.54696495885507102</v>
      </c>
      <c r="J2931" s="11">
        <v>5.89031191006225E-2</v>
      </c>
      <c r="K2931" s="2">
        <v>6.0908443022347297E-2</v>
      </c>
      <c r="L2931" s="2">
        <v>-0.15092598854734901</v>
      </c>
      <c r="M2931" s="2">
        <v>-0.100758651500075</v>
      </c>
      <c r="N2931" s="12">
        <v>-0.221264490388416</v>
      </c>
      <c r="O2931" s="16">
        <v>-2.93272285515952E-2</v>
      </c>
      <c r="P2931" s="3">
        <v>-0.36901347181790201</v>
      </c>
      <c r="Q2931" s="3">
        <v>-0.43922460099123301</v>
      </c>
      <c r="R2931" s="3">
        <v>-0.230440592338677</v>
      </c>
      <c r="S2931" s="17">
        <v>-0.44598266661943198</v>
      </c>
      <c r="T2931" s="21" t="s">
        <v>12950</v>
      </c>
      <c r="U2931" s="5" t="s">
        <v>12950</v>
      </c>
      <c r="V2931" s="5" t="s">
        <v>12950</v>
      </c>
      <c r="W2931" s="5" t="s">
        <v>12950</v>
      </c>
      <c r="X2931" s="22" t="s">
        <v>12950</v>
      </c>
      <c r="Y2931" s="21" t="s">
        <v>12950</v>
      </c>
      <c r="Z2931" s="5" t="s">
        <v>12950</v>
      </c>
      <c r="AA2931" s="5" t="s">
        <v>12950</v>
      </c>
      <c r="AB2931" s="5" t="s">
        <v>12950</v>
      </c>
      <c r="AC2931" s="22" t="s">
        <v>12950</v>
      </c>
      <c r="AD2931" s="16" t="s">
        <v>12950</v>
      </c>
      <c r="AE2931" s="3" t="s">
        <v>12950</v>
      </c>
      <c r="AF2931" s="3" t="s">
        <v>12950</v>
      </c>
      <c r="AG2931" s="3" t="s">
        <v>12950</v>
      </c>
      <c r="AH2931" s="17" t="s">
        <v>12950</v>
      </c>
    </row>
    <row r="2932" spans="1:34">
      <c r="A2932" t="s">
        <v>5732</v>
      </c>
      <c r="B2932" t="s">
        <v>10624</v>
      </c>
      <c r="E2932" s="6">
        <v>5.1531792436604003E-2</v>
      </c>
      <c r="F2932" s="1">
        <v>-0.37259777761638102</v>
      </c>
      <c r="G2932" s="1">
        <v>-0.45235679851686</v>
      </c>
      <c r="H2932" s="1">
        <v>-0.440821924235754</v>
      </c>
      <c r="I2932" s="7">
        <v>-0.65162278360408499</v>
      </c>
      <c r="J2932" s="11">
        <v>-0.100319752773704</v>
      </c>
      <c r="K2932" s="2">
        <v>7.5023768098313195E-2</v>
      </c>
      <c r="L2932" s="2">
        <v>-0.217113406818258</v>
      </c>
      <c r="M2932" s="2">
        <v>-0.27590266797107499</v>
      </c>
      <c r="N2932" s="12">
        <v>-0.264086817823174</v>
      </c>
      <c r="O2932" s="16">
        <v>-1.6586734862217799E-2</v>
      </c>
      <c r="P2932" s="3">
        <v>-0.34100873246591701</v>
      </c>
      <c r="Q2932" s="3">
        <v>-0.41431674540114399</v>
      </c>
      <c r="R2932" s="3">
        <v>-0.12036324794020101</v>
      </c>
      <c r="S2932" s="17">
        <v>-0.34365555403418402</v>
      </c>
      <c r="T2932" s="21" t="s">
        <v>12950</v>
      </c>
      <c r="U2932" s="5" t="s">
        <v>12950</v>
      </c>
      <c r="V2932" s="5" t="s">
        <v>12950</v>
      </c>
      <c r="W2932" s="5" t="s">
        <v>12950</v>
      </c>
      <c r="X2932" s="22" t="s">
        <v>12950</v>
      </c>
      <c r="Y2932" s="21" t="s">
        <v>12950</v>
      </c>
      <c r="Z2932" s="5" t="s">
        <v>12950</v>
      </c>
      <c r="AA2932" s="5" t="s">
        <v>12950</v>
      </c>
      <c r="AB2932" s="5" t="s">
        <v>12950</v>
      </c>
      <c r="AC2932" s="22" t="s">
        <v>12950</v>
      </c>
      <c r="AD2932" s="16" t="s">
        <v>12950</v>
      </c>
      <c r="AE2932" s="3" t="s">
        <v>12950</v>
      </c>
      <c r="AF2932" s="3" t="s">
        <v>12950</v>
      </c>
      <c r="AG2932" s="3" t="s">
        <v>12950</v>
      </c>
      <c r="AH2932" s="17" t="s">
        <v>12950</v>
      </c>
    </row>
    <row r="2933" spans="1:34">
      <c r="A2933" t="s">
        <v>1188</v>
      </c>
      <c r="B2933" t="s">
        <v>9665</v>
      </c>
      <c r="E2933" s="6">
        <v>-0.32614362178317502</v>
      </c>
      <c r="F2933" s="1">
        <v>-0.24767807715747001</v>
      </c>
      <c r="G2933" s="1">
        <v>-0.166903941953322</v>
      </c>
      <c r="H2933" s="1">
        <v>0.23616109110348499</v>
      </c>
      <c r="I2933" s="7">
        <v>-0.46686170579501901</v>
      </c>
      <c r="J2933" s="11">
        <v>-7.6478702044520605E-2</v>
      </c>
      <c r="K2933" s="2">
        <v>4.3209390748464402E-2</v>
      </c>
      <c r="L2933" s="2">
        <v>-0.122673728298536</v>
      </c>
      <c r="M2933" s="2">
        <v>-0.12547867897925699</v>
      </c>
      <c r="N2933" s="12">
        <v>-0.23494825891798801</v>
      </c>
      <c r="O2933" s="16">
        <v>-0.44461042530657802</v>
      </c>
      <c r="P2933" s="3">
        <v>6.34226481048299E-3</v>
      </c>
      <c r="Q2933" s="3">
        <v>-0.38950208593965602</v>
      </c>
      <c r="R2933" s="3">
        <v>4.6487084148158997E-2</v>
      </c>
      <c r="S2933" s="17">
        <v>-0.237940255013952</v>
      </c>
      <c r="T2933" s="21" t="s">
        <v>12950</v>
      </c>
      <c r="U2933" s="5" t="s">
        <v>12950</v>
      </c>
      <c r="V2933" s="5" t="s">
        <v>12950</v>
      </c>
      <c r="W2933" s="5" t="s">
        <v>12950</v>
      </c>
      <c r="X2933" s="22" t="s">
        <v>12950</v>
      </c>
      <c r="Y2933" s="21" t="s">
        <v>12950</v>
      </c>
      <c r="Z2933" s="5" t="s">
        <v>12950</v>
      </c>
      <c r="AA2933" s="5" t="s">
        <v>12950</v>
      </c>
      <c r="AB2933" s="5" t="s">
        <v>12950</v>
      </c>
      <c r="AC2933" s="22" t="s">
        <v>12950</v>
      </c>
      <c r="AD2933" s="16" t="s">
        <v>12950</v>
      </c>
      <c r="AE2933" s="3" t="s">
        <v>12950</v>
      </c>
      <c r="AF2933" s="3" t="s">
        <v>12950</v>
      </c>
      <c r="AG2933" s="3" t="s">
        <v>12950</v>
      </c>
      <c r="AH2933" s="17" t="s">
        <v>12950</v>
      </c>
    </row>
    <row r="2934" spans="1:34">
      <c r="A2934" t="s">
        <v>5168</v>
      </c>
      <c r="B2934" t="s">
        <v>6735</v>
      </c>
      <c r="E2934" s="6">
        <v>-0.101041213983759</v>
      </c>
      <c r="F2934" s="1">
        <v>-3.2686998834064E-2</v>
      </c>
      <c r="G2934" s="1">
        <v>-1.6121862313926E-2</v>
      </c>
      <c r="H2934" s="1">
        <v>-4.6380013015691599E-2</v>
      </c>
      <c r="I2934" s="7">
        <v>-4.5641379728567799E-2</v>
      </c>
      <c r="J2934" s="11">
        <v>-9.12571839686597E-2</v>
      </c>
      <c r="K2934" s="2">
        <v>2.0844483370543399E-2</v>
      </c>
      <c r="L2934" s="2">
        <v>0.16608181812962899</v>
      </c>
      <c r="M2934" s="2">
        <v>-3.05411047010366E-2</v>
      </c>
      <c r="N2934" s="12">
        <v>6.4803859800014796E-2</v>
      </c>
      <c r="O2934" s="16">
        <v>-3.6720024051535398E-2</v>
      </c>
      <c r="P2934" s="3">
        <v>1.2359480070227099E-2</v>
      </c>
      <c r="Q2934" s="3">
        <v>7.5252880709022293E-2</v>
      </c>
      <c r="R2934" s="3">
        <v>-1.9165431872302199E-2</v>
      </c>
      <c r="S2934" s="17">
        <v>4.7453357287719697E-2</v>
      </c>
      <c r="T2934" s="21" t="s">
        <v>12950</v>
      </c>
      <c r="U2934" s="5" t="s">
        <v>12950</v>
      </c>
      <c r="V2934" s="5" t="s">
        <v>12950</v>
      </c>
      <c r="W2934" s="5" t="s">
        <v>12950</v>
      </c>
      <c r="X2934" s="22" t="s">
        <v>12950</v>
      </c>
      <c r="Y2934" s="21" t="s">
        <v>12950</v>
      </c>
      <c r="Z2934" s="5" t="s">
        <v>12950</v>
      </c>
      <c r="AA2934" s="5" t="s">
        <v>12950</v>
      </c>
      <c r="AB2934" s="5" t="s">
        <v>12950</v>
      </c>
      <c r="AC2934" s="22" t="s">
        <v>12950</v>
      </c>
      <c r="AD2934" s="16" t="s">
        <v>12950</v>
      </c>
      <c r="AE2934" s="3" t="s">
        <v>12950</v>
      </c>
      <c r="AF2934" s="3" t="s">
        <v>12950</v>
      </c>
      <c r="AG2934" s="3" t="s">
        <v>12950</v>
      </c>
      <c r="AH2934" s="17" t="s">
        <v>12950</v>
      </c>
    </row>
    <row r="2935" spans="1:34">
      <c r="A2935" t="s">
        <v>683</v>
      </c>
      <c r="B2935" t="s">
        <v>6927</v>
      </c>
      <c r="E2935" s="6">
        <v>-0.119805090919417</v>
      </c>
      <c r="F2935" s="1">
        <v>0.11067216085487901</v>
      </c>
      <c r="G2935" s="1">
        <v>-4.74366570774582E-2</v>
      </c>
      <c r="H2935" s="1">
        <v>-6.9735862274134504E-3</v>
      </c>
      <c r="I2935" s="7">
        <v>-0.18659184412389401</v>
      </c>
      <c r="J2935" s="11">
        <v>0.12712732204965399</v>
      </c>
      <c r="K2935" s="2">
        <v>6.5727216879015796E-2</v>
      </c>
      <c r="L2935" s="2">
        <v>1.1653548052765E-2</v>
      </c>
      <c r="M2935" s="2">
        <v>0.227827218547107</v>
      </c>
      <c r="N2935" s="12">
        <v>1.9042840445557499E-2</v>
      </c>
      <c r="O2935" s="16">
        <v>7.5995731215412702E-3</v>
      </c>
      <c r="P2935" s="3">
        <v>-7.5583727825737995E-2</v>
      </c>
      <c r="Q2935" s="3">
        <v>3.7664231654146597E-2</v>
      </c>
      <c r="R2935" s="3">
        <v>-1.9235502289055802E-2</v>
      </c>
      <c r="S2935" s="17">
        <v>9.8543169140580308E-3</v>
      </c>
      <c r="T2935" s="21" t="s">
        <v>12950</v>
      </c>
      <c r="U2935" s="5" t="s">
        <v>12950</v>
      </c>
      <c r="V2935" s="5" t="s">
        <v>12950</v>
      </c>
      <c r="W2935" s="5" t="s">
        <v>12950</v>
      </c>
      <c r="X2935" s="22" t="s">
        <v>12950</v>
      </c>
      <c r="Y2935" s="21" t="s">
        <v>12950</v>
      </c>
      <c r="Z2935" s="5" t="s">
        <v>12950</v>
      </c>
      <c r="AA2935" s="5" t="s">
        <v>12950</v>
      </c>
      <c r="AB2935" s="5" t="s">
        <v>12950</v>
      </c>
      <c r="AC2935" s="22" t="s">
        <v>12950</v>
      </c>
      <c r="AD2935" s="16" t="s">
        <v>12950</v>
      </c>
      <c r="AE2935" s="3" t="s">
        <v>12950</v>
      </c>
      <c r="AF2935" s="3" t="s">
        <v>12950</v>
      </c>
      <c r="AG2935" s="3" t="s">
        <v>12950</v>
      </c>
      <c r="AH2935" s="17" t="s">
        <v>12950</v>
      </c>
    </row>
    <row r="2936" spans="1:34">
      <c r="A2936" t="s">
        <v>5944</v>
      </c>
      <c r="B2936" t="s">
        <v>8119</v>
      </c>
      <c r="E2936" s="6">
        <v>-0.55365784204681801</v>
      </c>
      <c r="F2936" s="1">
        <v>0.50102300705755198</v>
      </c>
      <c r="G2936" s="1">
        <v>0.202177313601239</v>
      </c>
      <c r="H2936" s="1">
        <v>0.34385164925470402</v>
      </c>
      <c r="I2936" s="7">
        <v>0.217991804196254</v>
      </c>
      <c r="J2936" s="11">
        <v>-0.849979105550283</v>
      </c>
      <c r="K2936" s="2">
        <v>0.38239905529242602</v>
      </c>
      <c r="L2936" s="2">
        <v>0.30198526995979702</v>
      </c>
      <c r="M2936" s="2">
        <v>0.19629189285085599</v>
      </c>
      <c r="N2936" s="12">
        <v>0.27031775464274499</v>
      </c>
      <c r="O2936" s="16">
        <v>-0.79936654173317401</v>
      </c>
      <c r="P2936" s="3">
        <v>0.40707284604601202</v>
      </c>
      <c r="Q2936" s="3">
        <v>0.31903929283846599</v>
      </c>
      <c r="R2936" s="3">
        <v>6.4427740551290094E-2</v>
      </c>
      <c r="S2936" s="17">
        <v>-3.6971564505016603E-2</v>
      </c>
      <c r="T2936" s="21" t="s">
        <v>12950</v>
      </c>
      <c r="U2936" s="5" t="s">
        <v>12950</v>
      </c>
      <c r="V2936" s="5" t="s">
        <v>12950</v>
      </c>
      <c r="W2936" s="5" t="s">
        <v>12950</v>
      </c>
      <c r="X2936" s="22" t="s">
        <v>12950</v>
      </c>
      <c r="Y2936" s="21" t="s">
        <v>12950</v>
      </c>
      <c r="Z2936" s="5" t="s">
        <v>12950</v>
      </c>
      <c r="AA2936" s="5" t="s">
        <v>12950</v>
      </c>
      <c r="AB2936" s="5" t="s">
        <v>12950</v>
      </c>
      <c r="AC2936" s="22" t="s">
        <v>12950</v>
      </c>
      <c r="AD2936" s="16" t="s">
        <v>12950</v>
      </c>
      <c r="AE2936" s="3" t="s">
        <v>12950</v>
      </c>
      <c r="AF2936" s="3" t="s">
        <v>12950</v>
      </c>
      <c r="AG2936" s="3" t="s">
        <v>12950</v>
      </c>
      <c r="AH2936" s="17" t="s">
        <v>12950</v>
      </c>
    </row>
    <row r="2937" spans="1:34">
      <c r="A2937" t="s">
        <v>6149</v>
      </c>
      <c r="B2937" t="s">
        <v>11877</v>
      </c>
      <c r="E2937" s="6">
        <v>-0.652732530937702</v>
      </c>
      <c r="F2937" s="1">
        <v>0.63812069319803499</v>
      </c>
      <c r="G2937" s="1">
        <v>1.0710986425927</v>
      </c>
      <c r="H2937" s="1">
        <v>1.0005453282791601</v>
      </c>
      <c r="I2937" s="7">
        <v>0.95494289207446603</v>
      </c>
      <c r="J2937" s="11">
        <v>-0.35889071595049998</v>
      </c>
      <c r="K2937" s="2">
        <v>-0.36960434820447602</v>
      </c>
      <c r="L2937" s="2">
        <v>0.77792471609703195</v>
      </c>
      <c r="M2937" s="2">
        <v>0.969011020808766</v>
      </c>
      <c r="N2937" s="12">
        <v>0.76140721837183201</v>
      </c>
      <c r="O2937" s="16">
        <v>-0.226010597498431</v>
      </c>
      <c r="P2937" s="3">
        <v>-7.5578643540623797E-2</v>
      </c>
      <c r="Q2937" s="3">
        <v>1.1277777099456301</v>
      </c>
      <c r="R2937" s="3">
        <v>1.0268968927289099</v>
      </c>
      <c r="S2937" s="17">
        <v>0.78479113228751496</v>
      </c>
      <c r="T2937" s="21" t="s">
        <v>12950</v>
      </c>
      <c r="U2937" s="5" t="s">
        <v>12950</v>
      </c>
      <c r="V2937" s="5" t="s">
        <v>12950</v>
      </c>
      <c r="W2937" s="5" t="s">
        <v>12950</v>
      </c>
      <c r="X2937" s="22" t="s">
        <v>12950</v>
      </c>
      <c r="Y2937" s="21" t="s">
        <v>12950</v>
      </c>
      <c r="Z2937" s="5" t="s">
        <v>12950</v>
      </c>
      <c r="AA2937" s="5" t="s">
        <v>12950</v>
      </c>
      <c r="AB2937" s="5" t="s">
        <v>12950</v>
      </c>
      <c r="AC2937" s="22" t="s">
        <v>12950</v>
      </c>
      <c r="AD2937" s="16" t="s">
        <v>12950</v>
      </c>
      <c r="AE2937" s="3" t="s">
        <v>12950</v>
      </c>
      <c r="AF2937" s="3" t="s">
        <v>12950</v>
      </c>
      <c r="AG2937" s="3" t="s">
        <v>12950</v>
      </c>
      <c r="AH2937" s="17" t="s">
        <v>12950</v>
      </c>
    </row>
    <row r="2938" spans="1:34">
      <c r="A2938" t="s">
        <v>697</v>
      </c>
      <c r="B2938" t="s">
        <v>7319</v>
      </c>
      <c r="E2938" s="6">
        <v>-7.7606557860168707E-2</v>
      </c>
      <c r="F2938" s="1">
        <v>1.01476787174225E-2</v>
      </c>
      <c r="G2938" s="1">
        <v>-4.5810737322727002E-2</v>
      </c>
      <c r="H2938" s="1">
        <v>-9.9468109376357194E-2</v>
      </c>
      <c r="I2938" s="7">
        <v>-6.1183408114278803E-2</v>
      </c>
      <c r="J2938" s="11">
        <v>0.126633083782585</v>
      </c>
      <c r="K2938" s="2">
        <v>2.76037883252188E-2</v>
      </c>
      <c r="L2938" s="2">
        <v>4.2835230318171803E-2</v>
      </c>
      <c r="M2938" s="2">
        <v>-4.7575660193304404E-3</v>
      </c>
      <c r="N2938" s="12">
        <v>6.2929607631193596E-2</v>
      </c>
      <c r="O2938" s="16">
        <v>6.9988275662756394E-2</v>
      </c>
      <c r="P2938" s="3">
        <v>0.16612771830748199</v>
      </c>
      <c r="Q2938" s="3">
        <v>7.1541183934869398E-2</v>
      </c>
      <c r="R2938" s="3">
        <v>7.1893401791839007E-2</v>
      </c>
      <c r="S2938" s="17">
        <v>6.15003608941848E-2</v>
      </c>
      <c r="T2938" s="21" t="s">
        <v>12950</v>
      </c>
      <c r="U2938" s="5" t="s">
        <v>12950</v>
      </c>
      <c r="V2938" s="5" t="s">
        <v>12950</v>
      </c>
      <c r="W2938" s="5" t="s">
        <v>12950</v>
      </c>
      <c r="X2938" s="22" t="s">
        <v>12950</v>
      </c>
      <c r="Y2938" s="21" t="s">
        <v>12950</v>
      </c>
      <c r="Z2938" s="5" t="s">
        <v>12950</v>
      </c>
      <c r="AA2938" s="5" t="s">
        <v>12950</v>
      </c>
      <c r="AB2938" s="5" t="s">
        <v>12950</v>
      </c>
      <c r="AC2938" s="22" t="s">
        <v>12950</v>
      </c>
      <c r="AD2938" s="16" t="s">
        <v>12950</v>
      </c>
      <c r="AE2938" s="3" t="s">
        <v>12950</v>
      </c>
      <c r="AF2938" s="3" t="s">
        <v>12950</v>
      </c>
      <c r="AG2938" s="3" t="s">
        <v>12950</v>
      </c>
      <c r="AH2938" s="17" t="s">
        <v>12950</v>
      </c>
    </row>
    <row r="2939" spans="1:34">
      <c r="A2939" t="s">
        <v>1184</v>
      </c>
      <c r="B2939" t="s">
        <v>11499</v>
      </c>
      <c r="E2939" s="6">
        <v>-0.50480971344692105</v>
      </c>
      <c r="F2939" s="1">
        <v>-0.53347150494458695</v>
      </c>
      <c r="G2939" s="1">
        <v>-0.41878157656036802</v>
      </c>
      <c r="H2939" s="1">
        <v>-0.40554824038050302</v>
      </c>
      <c r="I2939" s="7">
        <v>-0.28933756456106102</v>
      </c>
      <c r="J2939" s="11">
        <v>0.56125784849462201</v>
      </c>
      <c r="K2939" s="2">
        <v>-0.59465625847414905</v>
      </c>
      <c r="L2939" s="2">
        <v>-0.86010104785986796</v>
      </c>
      <c r="M2939" s="2">
        <v>-0.56948650697151704</v>
      </c>
      <c r="N2939" s="12">
        <v>-0.64842038868209495</v>
      </c>
      <c r="O2939" s="16">
        <v>8.9351027765108004E-2</v>
      </c>
      <c r="P2939" s="3">
        <v>-0.20387902870989</v>
      </c>
      <c r="Q2939" s="3">
        <v>-0.60689417655136302</v>
      </c>
      <c r="R2939" s="3">
        <v>-0.488200827601174</v>
      </c>
      <c r="S2939" s="17">
        <v>-0.49057076538364203</v>
      </c>
      <c r="T2939" s="21" t="s">
        <v>12950</v>
      </c>
      <c r="U2939" s="5" t="s">
        <v>12950</v>
      </c>
      <c r="V2939" s="5" t="s">
        <v>12950</v>
      </c>
      <c r="W2939" s="5" t="s">
        <v>12950</v>
      </c>
      <c r="X2939" s="22" t="s">
        <v>12950</v>
      </c>
      <c r="Y2939" s="21" t="s">
        <v>12950</v>
      </c>
      <c r="Z2939" s="5" t="s">
        <v>12950</v>
      </c>
      <c r="AA2939" s="5" t="s">
        <v>12950</v>
      </c>
      <c r="AB2939" s="5" t="s">
        <v>12950</v>
      </c>
      <c r="AC2939" s="22" t="s">
        <v>12950</v>
      </c>
      <c r="AD2939" s="16" t="s">
        <v>12950</v>
      </c>
      <c r="AE2939" s="3" t="s">
        <v>12950</v>
      </c>
      <c r="AF2939" s="3" t="s">
        <v>12950</v>
      </c>
      <c r="AG2939" s="3" t="s">
        <v>12950</v>
      </c>
      <c r="AH2939" s="17" t="s">
        <v>12950</v>
      </c>
    </row>
    <row r="2940" spans="1:34">
      <c r="A2940" t="s">
        <v>2780</v>
      </c>
      <c r="B2940" t="s">
        <v>11077</v>
      </c>
      <c r="E2940" s="6">
        <v>-3.03222679141751E-2</v>
      </c>
      <c r="F2940" s="1">
        <v>0.78928334109251796</v>
      </c>
      <c r="G2940" s="1">
        <v>0.26086735636338398</v>
      </c>
      <c r="H2940" s="1">
        <v>0.40186095938574801</v>
      </c>
      <c r="I2940" s="7">
        <v>0.71196209150854495</v>
      </c>
      <c r="J2940" s="11">
        <v>3.7053328771884803E-2</v>
      </c>
      <c r="K2940" s="2">
        <v>0.33108129626544702</v>
      </c>
      <c r="L2940" s="2">
        <v>0.39302555451807603</v>
      </c>
      <c r="M2940" s="2">
        <v>0.30221274651243302</v>
      </c>
      <c r="N2940" s="12">
        <v>0.45187277399023501</v>
      </c>
      <c r="O2940" s="16">
        <v>-0.15468415323151699</v>
      </c>
      <c r="P2940" s="3">
        <v>0.72597736490259202</v>
      </c>
      <c r="Q2940" s="3">
        <v>0.33448845958720103</v>
      </c>
      <c r="R2940" s="3">
        <v>0.120080708111171</v>
      </c>
      <c r="S2940" s="17">
        <v>0.147761213544753</v>
      </c>
      <c r="T2940" s="21" t="s">
        <v>12950</v>
      </c>
      <c r="U2940" s="5" t="s">
        <v>12950</v>
      </c>
      <c r="V2940" s="5" t="s">
        <v>12950</v>
      </c>
      <c r="W2940" s="5" t="s">
        <v>12950</v>
      </c>
      <c r="X2940" s="22" t="s">
        <v>12950</v>
      </c>
      <c r="Y2940" s="21" t="s">
        <v>12950</v>
      </c>
      <c r="Z2940" s="5" t="s">
        <v>12950</v>
      </c>
      <c r="AA2940" s="5" t="s">
        <v>12950</v>
      </c>
      <c r="AB2940" s="5" t="s">
        <v>12950</v>
      </c>
      <c r="AC2940" s="22" t="s">
        <v>12950</v>
      </c>
      <c r="AD2940" s="16" t="s">
        <v>12950</v>
      </c>
      <c r="AE2940" s="3" t="s">
        <v>12950</v>
      </c>
      <c r="AF2940" s="3" t="s">
        <v>12950</v>
      </c>
      <c r="AG2940" s="3" t="s">
        <v>12950</v>
      </c>
      <c r="AH2940" s="17" t="s">
        <v>12950</v>
      </c>
    </row>
    <row r="2941" spans="1:34">
      <c r="A2941" t="s">
        <v>4010</v>
      </c>
      <c r="B2941" t="s">
        <v>12553</v>
      </c>
      <c r="E2941" s="6">
        <v>-1.15906440427247</v>
      </c>
      <c r="F2941" s="1">
        <v>-0.75375732013363606</v>
      </c>
      <c r="G2941" s="1">
        <v>-0.42614219758390498</v>
      </c>
      <c r="H2941" s="1">
        <v>-7.1530588380383495E-2</v>
      </c>
      <c r="I2941" s="7">
        <v>-4.54110110422744E-2</v>
      </c>
      <c r="J2941" s="11">
        <v>-1.8829770549776901</v>
      </c>
      <c r="K2941" s="2">
        <v>-1.38068346513356</v>
      </c>
      <c r="L2941" s="2">
        <v>-1.1869069060670301</v>
      </c>
      <c r="M2941" s="2">
        <v>-0.95423729349517505</v>
      </c>
      <c r="N2941" s="12">
        <v>-0.35030550044492398</v>
      </c>
      <c r="O2941" s="16">
        <v>-1.83276054887059</v>
      </c>
      <c r="P2941" s="3">
        <v>-0.98493389759149097</v>
      </c>
      <c r="Q2941" s="3">
        <v>-0.94228696039539295</v>
      </c>
      <c r="R2941" s="3">
        <v>-0.884339769885641</v>
      </c>
      <c r="S2941" s="17">
        <v>-0.91786636490094498</v>
      </c>
      <c r="T2941" s="21" t="s">
        <v>12950</v>
      </c>
      <c r="U2941" s="5" t="s">
        <v>12950</v>
      </c>
      <c r="V2941" s="5" t="s">
        <v>12950</v>
      </c>
      <c r="W2941" s="5" t="s">
        <v>12950</v>
      </c>
      <c r="X2941" s="22" t="s">
        <v>12950</v>
      </c>
      <c r="Y2941" s="21" t="s">
        <v>12950</v>
      </c>
      <c r="Z2941" s="5" t="s">
        <v>12950</v>
      </c>
      <c r="AA2941" s="5" t="s">
        <v>12950</v>
      </c>
      <c r="AB2941" s="5" t="s">
        <v>12950</v>
      </c>
      <c r="AC2941" s="22" t="s">
        <v>12950</v>
      </c>
      <c r="AD2941" s="16" t="s">
        <v>12950</v>
      </c>
      <c r="AE2941" s="3" t="s">
        <v>12950</v>
      </c>
      <c r="AF2941" s="3" t="s">
        <v>12950</v>
      </c>
      <c r="AG2941" s="3" t="s">
        <v>12950</v>
      </c>
      <c r="AH2941" s="17" t="s">
        <v>12950</v>
      </c>
    </row>
    <row r="2942" spans="1:34">
      <c r="A2942" t="s">
        <v>3181</v>
      </c>
      <c r="B2942" t="s">
        <v>12063</v>
      </c>
      <c r="E2942" s="6">
        <v>0.34115410547157399</v>
      </c>
      <c r="F2942" s="1">
        <v>0.59367751510336597</v>
      </c>
      <c r="G2942" s="1">
        <v>0.65402175800368001</v>
      </c>
      <c r="H2942" s="1">
        <v>0.542865335926078</v>
      </c>
      <c r="I2942" s="7">
        <v>0.60671153354885798</v>
      </c>
      <c r="J2942" s="11">
        <v>0.355924056382381</v>
      </c>
      <c r="K2942" s="2">
        <v>0.65741149256781495</v>
      </c>
      <c r="L2942" s="2">
        <v>0.72942285440251298</v>
      </c>
      <c r="M2942" s="2">
        <v>0.76863772714613299</v>
      </c>
      <c r="N2942" s="12">
        <v>0.28904548532035401</v>
      </c>
      <c r="O2942" s="16">
        <v>0.49044175876180901</v>
      </c>
      <c r="P2942" s="3">
        <v>0.82131885408790894</v>
      </c>
      <c r="Q2942" s="3">
        <v>0.585773020484608</v>
      </c>
      <c r="R2942" s="3">
        <v>0.66364610862028806</v>
      </c>
      <c r="S2942" s="17">
        <v>0.32999437213591698</v>
      </c>
      <c r="T2942" s="21" t="s">
        <v>12950</v>
      </c>
      <c r="U2942" s="5" t="s">
        <v>12950</v>
      </c>
      <c r="V2942" s="5" t="s">
        <v>12950</v>
      </c>
      <c r="W2942" s="5" t="s">
        <v>12950</v>
      </c>
      <c r="X2942" s="22" t="s">
        <v>12950</v>
      </c>
      <c r="Y2942" s="21" t="s">
        <v>12950</v>
      </c>
      <c r="Z2942" s="5" t="s">
        <v>12950</v>
      </c>
      <c r="AA2942" s="5" t="s">
        <v>12950</v>
      </c>
      <c r="AB2942" s="5" t="s">
        <v>12950</v>
      </c>
      <c r="AC2942" s="22" t="s">
        <v>12950</v>
      </c>
      <c r="AD2942" s="16" t="s">
        <v>12950</v>
      </c>
      <c r="AE2942" s="3" t="s">
        <v>12950</v>
      </c>
      <c r="AF2942" s="3" t="s">
        <v>12950</v>
      </c>
      <c r="AG2942" s="3" t="s">
        <v>12950</v>
      </c>
      <c r="AH2942" s="17" t="s">
        <v>12950</v>
      </c>
    </row>
    <row r="2943" spans="1:34">
      <c r="A2943" t="s">
        <v>1840</v>
      </c>
      <c r="B2943" t="s">
        <v>11679</v>
      </c>
      <c r="E2943" s="6">
        <v>0.91417293625424201</v>
      </c>
      <c r="F2943" s="1">
        <v>0.391269943427137</v>
      </c>
      <c r="G2943" s="1">
        <v>0.47907858834800698</v>
      </c>
      <c r="H2943" s="1">
        <v>0.453593261978888</v>
      </c>
      <c r="I2943" s="7">
        <v>0.205351596052705</v>
      </c>
      <c r="J2943" s="11">
        <v>1.3252874625189299</v>
      </c>
      <c r="K2943" s="2">
        <v>0.53367333949602302</v>
      </c>
      <c r="L2943" s="2">
        <v>0.26455972219400098</v>
      </c>
      <c r="M2943" s="2">
        <v>0.40571704432781203</v>
      </c>
      <c r="N2943" s="12">
        <v>0.144904162264508</v>
      </c>
      <c r="O2943" s="16">
        <v>0.88325367139658095</v>
      </c>
      <c r="P2943" s="3">
        <v>0.50836172841135396</v>
      </c>
      <c r="Q2943" s="3">
        <v>9.6146301358199598E-2</v>
      </c>
      <c r="R2943" s="3">
        <v>0.179524092662771</v>
      </c>
      <c r="S2943" s="17">
        <v>-0.18890147029367399</v>
      </c>
      <c r="T2943" s="21" t="s">
        <v>12950</v>
      </c>
      <c r="U2943" s="5" t="s">
        <v>12950</v>
      </c>
      <c r="V2943" s="5" t="s">
        <v>12950</v>
      </c>
      <c r="W2943" s="5" t="s">
        <v>12950</v>
      </c>
      <c r="X2943" s="22" t="s">
        <v>12950</v>
      </c>
      <c r="Y2943" s="21" t="s">
        <v>12950</v>
      </c>
      <c r="Z2943" s="5" t="s">
        <v>12950</v>
      </c>
      <c r="AA2943" s="5" t="s">
        <v>12950</v>
      </c>
      <c r="AB2943" s="5" t="s">
        <v>12950</v>
      </c>
      <c r="AC2943" s="22" t="s">
        <v>12950</v>
      </c>
      <c r="AD2943" s="16" t="s">
        <v>12950</v>
      </c>
      <c r="AE2943" s="3" t="s">
        <v>12950</v>
      </c>
      <c r="AF2943" s="3" t="s">
        <v>12950</v>
      </c>
      <c r="AG2943" s="3" t="s">
        <v>12950</v>
      </c>
      <c r="AH2943" s="17" t="s">
        <v>12950</v>
      </c>
    </row>
    <row r="2944" spans="1:34">
      <c r="A2944" t="s">
        <v>1496</v>
      </c>
      <c r="B2944" t="s">
        <v>11143</v>
      </c>
      <c r="E2944" s="6">
        <v>0.45119411200308601</v>
      </c>
      <c r="F2944" s="1">
        <v>9.5393411862135999E-2</v>
      </c>
      <c r="G2944" s="1">
        <v>0.25602789155719702</v>
      </c>
      <c r="H2944" s="1">
        <v>0.19494793156153301</v>
      </c>
      <c r="I2944" s="7">
        <v>0.24071313831819799</v>
      </c>
      <c r="J2944" s="11">
        <v>0.37790093771224598</v>
      </c>
      <c r="K2944" s="2">
        <v>0.30445430130889101</v>
      </c>
      <c r="L2944" s="2">
        <v>0.34968949423203499</v>
      </c>
      <c r="M2944" s="2">
        <v>0.29345089381818301</v>
      </c>
      <c r="N2944" s="12">
        <v>0.292276159147628</v>
      </c>
      <c r="O2944" s="16">
        <v>0.79570332236464902</v>
      </c>
      <c r="P2944" s="3">
        <v>0.55506880840974804</v>
      </c>
      <c r="Q2944" s="3">
        <v>0.31732518643756902</v>
      </c>
      <c r="R2944" s="3">
        <v>0.114340648380578</v>
      </c>
      <c r="S2944" s="17">
        <v>0.33445699965852199</v>
      </c>
      <c r="T2944" s="21" t="s">
        <v>12950</v>
      </c>
      <c r="U2944" s="5" t="s">
        <v>12950</v>
      </c>
      <c r="V2944" s="5" t="s">
        <v>12950</v>
      </c>
      <c r="W2944" s="5" t="s">
        <v>12950</v>
      </c>
      <c r="X2944" s="22" t="s">
        <v>12950</v>
      </c>
      <c r="Y2944" s="21" t="s">
        <v>12950</v>
      </c>
      <c r="Z2944" s="5" t="s">
        <v>12950</v>
      </c>
      <c r="AA2944" s="5" t="s">
        <v>12950</v>
      </c>
      <c r="AB2944" s="5" t="s">
        <v>12950</v>
      </c>
      <c r="AC2944" s="22" t="s">
        <v>12950</v>
      </c>
      <c r="AD2944" s="16" t="s">
        <v>12950</v>
      </c>
      <c r="AE2944" s="3" t="s">
        <v>12950</v>
      </c>
      <c r="AF2944" s="3" t="s">
        <v>12950</v>
      </c>
      <c r="AG2944" s="3" t="s">
        <v>12950</v>
      </c>
      <c r="AH2944" s="17" t="s">
        <v>12950</v>
      </c>
    </row>
    <row r="2945" spans="1:34">
      <c r="A2945" t="s">
        <v>276</v>
      </c>
      <c r="B2945" t="s">
        <v>10196</v>
      </c>
      <c r="E2945" s="6">
        <v>0.851825611391411</v>
      </c>
      <c r="F2945" s="1">
        <v>-3.6685753250236999E-2</v>
      </c>
      <c r="G2945" s="1">
        <v>7.3561196589109396E-2</v>
      </c>
      <c r="H2945" s="1">
        <v>8.2660032604674194E-2</v>
      </c>
      <c r="I2945" s="7">
        <v>9.9068466911561695E-2</v>
      </c>
      <c r="J2945" s="11">
        <v>0.90880314271657703</v>
      </c>
      <c r="K2945" s="2">
        <v>0.183629730682459</v>
      </c>
      <c r="L2945" s="2">
        <v>-6.8025722648254794E-2</v>
      </c>
      <c r="M2945" s="2">
        <v>3.0955749662617001E-2</v>
      </c>
      <c r="N2945" s="12">
        <v>-0.187532992255112</v>
      </c>
      <c r="O2945" s="16">
        <v>0.65090232072659304</v>
      </c>
      <c r="P2945" s="3">
        <v>0.44964790889419198</v>
      </c>
      <c r="Q2945" s="3">
        <v>5.8259139962161602E-2</v>
      </c>
      <c r="R2945" s="3">
        <v>-5.9389748837138198E-2</v>
      </c>
      <c r="S2945" s="17">
        <v>0.13221206745981701</v>
      </c>
      <c r="T2945" s="21" t="s">
        <v>12950</v>
      </c>
      <c r="U2945" s="5" t="s">
        <v>12950</v>
      </c>
      <c r="V2945" s="5" t="s">
        <v>12950</v>
      </c>
      <c r="W2945" s="5" t="s">
        <v>12950</v>
      </c>
      <c r="X2945" s="22" t="s">
        <v>12950</v>
      </c>
      <c r="Y2945" s="21" t="s">
        <v>12950</v>
      </c>
      <c r="Z2945" s="5" t="s">
        <v>12950</v>
      </c>
      <c r="AA2945" s="5" t="s">
        <v>12950</v>
      </c>
      <c r="AB2945" s="5" t="s">
        <v>12950</v>
      </c>
      <c r="AC2945" s="22" t="s">
        <v>12950</v>
      </c>
      <c r="AD2945" s="16" t="s">
        <v>12950</v>
      </c>
      <c r="AE2945" s="3" t="s">
        <v>12950</v>
      </c>
      <c r="AF2945" s="3" t="s">
        <v>12950</v>
      </c>
      <c r="AG2945" s="3" t="s">
        <v>12950</v>
      </c>
      <c r="AH2945" s="17" t="s">
        <v>12950</v>
      </c>
    </row>
    <row r="2946" spans="1:34">
      <c r="A2946" t="s">
        <v>3118</v>
      </c>
      <c r="B2946" t="s">
        <v>8725</v>
      </c>
      <c r="E2946" s="6">
        <v>0.22568075824505601</v>
      </c>
      <c r="F2946" s="1">
        <v>9.9320575435587297E-2</v>
      </c>
      <c r="G2946" s="1">
        <v>0.12828504858401699</v>
      </c>
      <c r="H2946" s="1">
        <v>0.109148599124455</v>
      </c>
      <c r="I2946" s="7">
        <v>0.17256221171156899</v>
      </c>
      <c r="J2946" s="11">
        <v>0.29882337902593797</v>
      </c>
      <c r="K2946" s="2">
        <v>4.3273523826127001E-2</v>
      </c>
      <c r="L2946" s="2">
        <v>-6.3095357803153798E-3</v>
      </c>
      <c r="M2946" s="2">
        <v>-5.1429665515243E-2</v>
      </c>
      <c r="N2946" s="12">
        <v>6.5632427902237694E-2</v>
      </c>
      <c r="O2946" s="16">
        <v>0.263232822488841</v>
      </c>
      <c r="P2946" s="3">
        <v>7.3152050267283303E-2</v>
      </c>
      <c r="Q2946" s="3">
        <v>1.3395761733694901E-2</v>
      </c>
      <c r="R2946" s="3">
        <v>-9.8386353072629795E-4</v>
      </c>
      <c r="S2946" s="17">
        <v>4.9285913016794802E-2</v>
      </c>
      <c r="T2946" s="21" t="s">
        <v>12950</v>
      </c>
      <c r="U2946" s="5" t="s">
        <v>12950</v>
      </c>
      <c r="V2946" s="5" t="s">
        <v>12950</v>
      </c>
      <c r="W2946" s="5" t="s">
        <v>12950</v>
      </c>
      <c r="X2946" s="22" t="s">
        <v>12950</v>
      </c>
      <c r="Y2946" s="21" t="s">
        <v>12950</v>
      </c>
      <c r="Z2946" s="5" t="s">
        <v>12950</v>
      </c>
      <c r="AA2946" s="5" t="s">
        <v>12950</v>
      </c>
      <c r="AB2946" s="5" t="s">
        <v>12950</v>
      </c>
      <c r="AC2946" s="22" t="s">
        <v>12950</v>
      </c>
      <c r="AD2946" s="16" t="s">
        <v>12950</v>
      </c>
      <c r="AE2946" s="3" t="s">
        <v>12950</v>
      </c>
      <c r="AF2946" s="3" t="s">
        <v>12950</v>
      </c>
      <c r="AG2946" s="3" t="s">
        <v>12950</v>
      </c>
      <c r="AH2946" s="17" t="s">
        <v>12950</v>
      </c>
    </row>
    <row r="2947" spans="1:34">
      <c r="A2947" t="s">
        <v>3567</v>
      </c>
      <c r="B2947" t="s">
        <v>7330</v>
      </c>
      <c r="E2947" s="6">
        <v>-6.46413753675181E-2</v>
      </c>
      <c r="F2947" s="1">
        <v>7.4048312848095002E-2</v>
      </c>
      <c r="G2947" s="1">
        <v>7.04608223325736E-2</v>
      </c>
      <c r="H2947" s="1">
        <v>7.7816967226951297E-3</v>
      </c>
      <c r="I2947" s="7">
        <v>3.8226652087004201E-3</v>
      </c>
      <c r="J2947" s="11">
        <v>8.2943882926647297E-2</v>
      </c>
      <c r="K2947" s="2">
        <v>3.8111805974488697E-2</v>
      </c>
      <c r="L2947" s="2">
        <v>6.8922643713876006E-2</v>
      </c>
      <c r="M2947" s="2">
        <v>4.4631680032874002E-2</v>
      </c>
      <c r="N2947" s="12">
        <v>1.6108108014789801E-2</v>
      </c>
      <c r="O2947" s="16">
        <v>2.7935429263178602E-2</v>
      </c>
      <c r="P2947" s="3">
        <v>1.8807956934060802E-2</v>
      </c>
      <c r="Q2947" s="3">
        <v>-2.2565381488763001E-2</v>
      </c>
      <c r="R2947" s="3">
        <v>8.3534102545215497E-2</v>
      </c>
      <c r="S2947" s="17">
        <v>-2.0528784182163501E-2</v>
      </c>
      <c r="T2947" s="21" t="s">
        <v>12950</v>
      </c>
      <c r="U2947" s="5" t="s">
        <v>12950</v>
      </c>
      <c r="V2947" s="5" t="s">
        <v>12950</v>
      </c>
      <c r="W2947" s="5" t="s">
        <v>12950</v>
      </c>
      <c r="X2947" s="22" t="s">
        <v>12950</v>
      </c>
      <c r="Y2947" s="21" t="s">
        <v>12950</v>
      </c>
      <c r="Z2947" s="5" t="s">
        <v>12950</v>
      </c>
      <c r="AA2947" s="5" t="s">
        <v>12950</v>
      </c>
      <c r="AB2947" s="5" t="s">
        <v>12950</v>
      </c>
      <c r="AC2947" s="22" t="s">
        <v>12950</v>
      </c>
      <c r="AD2947" s="16" t="s">
        <v>12950</v>
      </c>
      <c r="AE2947" s="3" t="s">
        <v>12950</v>
      </c>
      <c r="AF2947" s="3" t="s">
        <v>12950</v>
      </c>
      <c r="AG2947" s="3" t="s">
        <v>12950</v>
      </c>
      <c r="AH2947" s="17" t="s">
        <v>12950</v>
      </c>
    </row>
    <row r="2948" spans="1:34">
      <c r="A2948" t="s">
        <v>4498</v>
      </c>
      <c r="B2948" t="s">
        <v>4498</v>
      </c>
      <c r="E2948" s="6">
        <v>1.04723542729073</v>
      </c>
      <c r="F2948" s="1">
        <v>0.74469577467686199</v>
      </c>
      <c r="G2948" s="1">
        <v>0.42928204830548</v>
      </c>
      <c r="H2948" s="1">
        <v>0.87560431874307998</v>
      </c>
      <c r="I2948" s="7">
        <v>1.1970731607100999</v>
      </c>
      <c r="J2948" s="11">
        <v>0.85097823663372096</v>
      </c>
      <c r="K2948" s="2">
        <v>1.00613824811366</v>
      </c>
      <c r="L2948" s="2">
        <v>0.76110247700115297</v>
      </c>
      <c r="M2948" s="2">
        <v>1.15245712540555</v>
      </c>
      <c r="N2948" s="12">
        <v>1.29560521530581</v>
      </c>
      <c r="O2948" s="16">
        <v>1.36614036207459</v>
      </c>
      <c r="P2948" s="3">
        <v>1.8108604407564199</v>
      </c>
      <c r="Q2948" s="3">
        <v>0.66908126387331102</v>
      </c>
      <c r="R2948" s="3">
        <v>1.03286570544098</v>
      </c>
      <c r="S2948" s="17">
        <v>1.54077081667728</v>
      </c>
      <c r="T2948" s="21" t="s">
        <v>12950</v>
      </c>
      <c r="U2948" s="5" t="s">
        <v>12950</v>
      </c>
      <c r="V2948" s="5" t="s">
        <v>12950</v>
      </c>
      <c r="W2948" s="5" t="s">
        <v>12950</v>
      </c>
      <c r="X2948" s="22" t="s">
        <v>12950</v>
      </c>
      <c r="Y2948" s="21" t="s">
        <v>12950</v>
      </c>
      <c r="Z2948" s="5" t="s">
        <v>12950</v>
      </c>
      <c r="AA2948" s="5" t="s">
        <v>12950</v>
      </c>
      <c r="AB2948" s="5" t="s">
        <v>12950</v>
      </c>
      <c r="AC2948" s="22" t="s">
        <v>12950</v>
      </c>
      <c r="AD2948" s="16" t="s">
        <v>12950</v>
      </c>
      <c r="AE2948" s="3" t="s">
        <v>12950</v>
      </c>
      <c r="AF2948" s="3" t="s">
        <v>12950</v>
      </c>
      <c r="AG2948" s="3" t="s">
        <v>12950</v>
      </c>
      <c r="AH2948" s="17" t="s">
        <v>12950</v>
      </c>
    </row>
    <row r="2949" spans="1:34">
      <c r="A2949" t="s">
        <v>1863</v>
      </c>
      <c r="B2949" t="s">
        <v>12491</v>
      </c>
      <c r="E2949" s="6">
        <v>0.67932237252205696</v>
      </c>
      <c r="F2949" s="1">
        <v>0.84285937098735997</v>
      </c>
      <c r="G2949" s="1">
        <v>0.646614292524472</v>
      </c>
      <c r="H2949" s="1">
        <v>0.78224011024999196</v>
      </c>
      <c r="I2949" s="7">
        <v>0.73547355723935803</v>
      </c>
      <c r="J2949" s="11">
        <v>0.50480094809056897</v>
      </c>
      <c r="K2949" s="2">
        <v>1.3865552688366001</v>
      </c>
      <c r="L2949" s="2">
        <v>1.13066845855415</v>
      </c>
      <c r="M2949" s="2">
        <v>1.03388113278826</v>
      </c>
      <c r="N2949" s="12">
        <v>0.77982007586756497</v>
      </c>
      <c r="O2949" s="16">
        <v>0.59710493220416405</v>
      </c>
      <c r="P2949" s="3">
        <v>1.3959440582482501</v>
      </c>
      <c r="Q2949" s="3">
        <v>0.93163073339907299</v>
      </c>
      <c r="R2949" s="3">
        <v>0.74669793655508698</v>
      </c>
      <c r="S2949" s="17">
        <v>0.52070807496516103</v>
      </c>
      <c r="T2949" s="21" t="s">
        <v>12950</v>
      </c>
      <c r="U2949" s="5" t="s">
        <v>12950</v>
      </c>
      <c r="V2949" s="5" t="s">
        <v>12950</v>
      </c>
      <c r="W2949" s="5" t="s">
        <v>12950</v>
      </c>
      <c r="X2949" s="22" t="s">
        <v>12950</v>
      </c>
      <c r="Y2949" s="21" t="s">
        <v>12950</v>
      </c>
      <c r="Z2949" s="5" t="s">
        <v>12950</v>
      </c>
      <c r="AA2949" s="5" t="s">
        <v>12950</v>
      </c>
      <c r="AB2949" s="5" t="s">
        <v>12950</v>
      </c>
      <c r="AC2949" s="22" t="s">
        <v>12950</v>
      </c>
      <c r="AD2949" s="16" t="s">
        <v>12950</v>
      </c>
      <c r="AE2949" s="3" t="s">
        <v>12950</v>
      </c>
      <c r="AF2949" s="3" t="s">
        <v>12950</v>
      </c>
      <c r="AG2949" s="3" t="s">
        <v>12950</v>
      </c>
      <c r="AH2949" s="17" t="s">
        <v>12950</v>
      </c>
    </row>
    <row r="2950" spans="1:34">
      <c r="A2950" t="s">
        <v>6208</v>
      </c>
      <c r="B2950" t="s">
        <v>8979</v>
      </c>
      <c r="E2950" s="6">
        <v>0.178789727496109</v>
      </c>
      <c r="F2950" s="1">
        <v>0.158723499195014</v>
      </c>
      <c r="G2950" s="1">
        <v>7.3669788015601506E-2</v>
      </c>
      <c r="H2950" s="1">
        <v>0.23684598350796399</v>
      </c>
      <c r="I2950" s="7">
        <v>0.10226450476018201</v>
      </c>
      <c r="J2950" s="11">
        <v>0.473175073370807</v>
      </c>
      <c r="K2950" s="2">
        <v>4.5410253170079601E-2</v>
      </c>
      <c r="L2950" s="2">
        <v>1.67442029465854E-2</v>
      </c>
      <c r="M2950" s="2">
        <v>8.0616845690509406E-2</v>
      </c>
      <c r="N2950" s="12">
        <v>-5.3136661450923703E-2</v>
      </c>
      <c r="O2950" s="16">
        <v>0.42796113859986201</v>
      </c>
      <c r="P2950" s="3">
        <v>0.26022978966131299</v>
      </c>
      <c r="Q2950" s="3">
        <v>-7.1643475464622894E-2</v>
      </c>
      <c r="R2950" s="3">
        <v>2.8234107068512999E-2</v>
      </c>
      <c r="S2950" s="17">
        <v>-0.23219282078957901</v>
      </c>
      <c r="T2950" s="21" t="s">
        <v>12950</v>
      </c>
      <c r="U2950" s="5" t="s">
        <v>12950</v>
      </c>
      <c r="V2950" s="5" t="s">
        <v>12950</v>
      </c>
      <c r="W2950" s="5" t="s">
        <v>12950</v>
      </c>
      <c r="X2950" s="22" t="s">
        <v>12950</v>
      </c>
      <c r="Y2950" s="21" t="s">
        <v>12950</v>
      </c>
      <c r="Z2950" s="5" t="s">
        <v>12950</v>
      </c>
      <c r="AA2950" s="5" t="s">
        <v>12950</v>
      </c>
      <c r="AB2950" s="5" t="s">
        <v>12950</v>
      </c>
      <c r="AC2950" s="22" t="s">
        <v>12950</v>
      </c>
      <c r="AD2950" s="16" t="s">
        <v>12950</v>
      </c>
      <c r="AE2950" s="3" t="s">
        <v>12950</v>
      </c>
      <c r="AF2950" s="3" t="s">
        <v>12950</v>
      </c>
      <c r="AG2950" s="3" t="s">
        <v>12950</v>
      </c>
      <c r="AH2950" s="17" t="s">
        <v>12950</v>
      </c>
    </row>
    <row r="2951" spans="1:34">
      <c r="A2951" t="s">
        <v>6638</v>
      </c>
      <c r="B2951" t="s">
        <v>11871</v>
      </c>
      <c r="E2951" s="6">
        <v>0.91930652456459305</v>
      </c>
      <c r="F2951" s="1">
        <v>0.28674731979083201</v>
      </c>
      <c r="G2951" s="1">
        <v>0.240539831355256</v>
      </c>
      <c r="H2951" s="1">
        <v>0.57876749281989504</v>
      </c>
      <c r="I2951" s="7">
        <v>0.30977004572352901</v>
      </c>
      <c r="J2951" s="11">
        <v>0.79264568460104001</v>
      </c>
      <c r="K2951" s="2">
        <v>0.66796823032388297</v>
      </c>
      <c r="L2951" s="2">
        <v>0.52525377838821596</v>
      </c>
      <c r="M2951" s="2">
        <v>0.57765773448825697</v>
      </c>
      <c r="N2951" s="12">
        <v>0.405601010686305</v>
      </c>
      <c r="O2951" s="16">
        <v>0.64434678055462302</v>
      </c>
      <c r="P2951" s="3">
        <v>0.41112531697105598</v>
      </c>
      <c r="Q2951" s="3">
        <v>0.38691865632509598</v>
      </c>
      <c r="R2951" s="3">
        <v>0.36520307432827598</v>
      </c>
      <c r="S2951" s="17">
        <v>0.30564236375744802</v>
      </c>
      <c r="T2951" s="21" t="s">
        <v>12950</v>
      </c>
      <c r="U2951" s="5" t="s">
        <v>12950</v>
      </c>
      <c r="V2951" s="5" t="s">
        <v>12950</v>
      </c>
      <c r="W2951" s="5" t="s">
        <v>12950</v>
      </c>
      <c r="X2951" s="22" t="s">
        <v>12950</v>
      </c>
      <c r="Y2951" s="21" t="s">
        <v>12950</v>
      </c>
      <c r="Z2951" s="5" t="s">
        <v>12950</v>
      </c>
      <c r="AA2951" s="5" t="s">
        <v>12950</v>
      </c>
      <c r="AB2951" s="5" t="s">
        <v>12950</v>
      </c>
      <c r="AC2951" s="22" t="s">
        <v>12950</v>
      </c>
      <c r="AD2951" s="16" t="s">
        <v>12950</v>
      </c>
      <c r="AE2951" s="3" t="s">
        <v>12950</v>
      </c>
      <c r="AF2951" s="3" t="s">
        <v>12950</v>
      </c>
      <c r="AG2951" s="3" t="s">
        <v>12950</v>
      </c>
      <c r="AH2951" s="17" t="s">
        <v>12950</v>
      </c>
    </row>
    <row r="2952" spans="1:34">
      <c r="A2952" t="s">
        <v>4617</v>
      </c>
      <c r="B2952" t="s">
        <v>7625</v>
      </c>
      <c r="E2952" s="6">
        <v>0.18621100581048</v>
      </c>
      <c r="F2952" s="1">
        <v>-6.4620582182252306E-2</v>
      </c>
      <c r="G2952" s="1">
        <v>1.0821406387000999E-2</v>
      </c>
      <c r="H2952" s="1">
        <v>0.25603588794119497</v>
      </c>
      <c r="I2952" s="7">
        <v>0.184268930572105</v>
      </c>
      <c r="J2952" s="11">
        <v>0.239572319110812</v>
      </c>
      <c r="K2952" s="2">
        <v>-0.12989920973229899</v>
      </c>
      <c r="L2952" s="2">
        <v>-0.244779894731607</v>
      </c>
      <c r="M2952" s="2">
        <v>-0.119076805558524</v>
      </c>
      <c r="N2952" s="12">
        <v>8.3718660596393407E-3</v>
      </c>
      <c r="O2952" s="16">
        <v>0.25409842784029402</v>
      </c>
      <c r="P2952" s="3">
        <v>0.13515823188627299</v>
      </c>
      <c r="Q2952" s="3">
        <v>3.7382009728325297E-2</v>
      </c>
      <c r="R2952" s="3">
        <v>-4.4525314248823897E-3</v>
      </c>
      <c r="S2952" s="17">
        <v>-0.12802249767460699</v>
      </c>
      <c r="T2952" s="21" t="s">
        <v>12950</v>
      </c>
      <c r="U2952" s="5" t="s">
        <v>12950</v>
      </c>
      <c r="V2952" s="5" t="s">
        <v>12950</v>
      </c>
      <c r="W2952" s="5" t="s">
        <v>12950</v>
      </c>
      <c r="X2952" s="22" t="s">
        <v>12950</v>
      </c>
      <c r="Y2952" s="21" t="s">
        <v>12950</v>
      </c>
      <c r="Z2952" s="5" t="s">
        <v>12950</v>
      </c>
      <c r="AA2952" s="5" t="s">
        <v>12950</v>
      </c>
      <c r="AB2952" s="5" t="s">
        <v>12950</v>
      </c>
      <c r="AC2952" s="22" t="s">
        <v>12950</v>
      </c>
      <c r="AD2952" s="16" t="s">
        <v>12950</v>
      </c>
      <c r="AE2952" s="3" t="s">
        <v>12950</v>
      </c>
      <c r="AF2952" s="3" t="s">
        <v>12950</v>
      </c>
      <c r="AG2952" s="3" t="s">
        <v>12950</v>
      </c>
      <c r="AH2952" s="17" t="s">
        <v>12950</v>
      </c>
    </row>
    <row r="2953" spans="1:34">
      <c r="A2953" t="s">
        <v>150</v>
      </c>
      <c r="B2953" t="s">
        <v>8347</v>
      </c>
      <c r="E2953" s="6">
        <v>-0.15634484840540999</v>
      </c>
      <c r="F2953" s="1">
        <v>0.115357985949802</v>
      </c>
      <c r="G2953" s="1">
        <v>0.16415962721823801</v>
      </c>
      <c r="H2953" s="1">
        <v>0.124279731380758</v>
      </c>
      <c r="I2953" s="7">
        <v>0.10845699194710801</v>
      </c>
      <c r="J2953" s="11">
        <v>-0.45674282158215901</v>
      </c>
      <c r="K2953" s="2">
        <v>-0.16535011217333001</v>
      </c>
      <c r="L2953" s="2">
        <v>-7.1248723184146004E-2</v>
      </c>
      <c r="M2953" s="2">
        <v>-0.26996812340891702</v>
      </c>
      <c r="N2953" s="12">
        <v>-2.61831247552399E-2</v>
      </c>
      <c r="O2953" s="16">
        <v>-0.37163171437730602</v>
      </c>
      <c r="P2953" s="3">
        <v>-0.203746425439228</v>
      </c>
      <c r="Q2953" s="3">
        <v>0.18444246814022699</v>
      </c>
      <c r="R2953" s="3">
        <v>-0.15618420194289301</v>
      </c>
      <c r="S2953" s="17">
        <v>1.6646103789872101E-2</v>
      </c>
      <c r="T2953" s="21" t="s">
        <v>12950</v>
      </c>
      <c r="U2953" s="5" t="s">
        <v>12950</v>
      </c>
      <c r="V2953" s="5" t="s">
        <v>12950</v>
      </c>
      <c r="W2953" s="5" t="s">
        <v>12950</v>
      </c>
      <c r="X2953" s="22" t="s">
        <v>12950</v>
      </c>
      <c r="Y2953" s="21" t="s">
        <v>12950</v>
      </c>
      <c r="Z2953" s="5" t="s">
        <v>12950</v>
      </c>
      <c r="AA2953" s="5" t="s">
        <v>12950</v>
      </c>
      <c r="AB2953" s="5" t="s">
        <v>12950</v>
      </c>
      <c r="AC2953" s="22" t="s">
        <v>12950</v>
      </c>
      <c r="AD2953" s="16" t="s">
        <v>12950</v>
      </c>
      <c r="AE2953" s="3" t="s">
        <v>12950</v>
      </c>
      <c r="AF2953" s="3" t="s">
        <v>12950</v>
      </c>
      <c r="AG2953" s="3" t="s">
        <v>12950</v>
      </c>
      <c r="AH2953" s="17" t="s">
        <v>12950</v>
      </c>
    </row>
    <row r="2954" spans="1:34">
      <c r="A2954" t="s">
        <v>2323</v>
      </c>
      <c r="B2954" t="s">
        <v>12493</v>
      </c>
      <c r="E2954" s="6">
        <v>0.67842325865431796</v>
      </c>
      <c r="F2954" s="1">
        <v>1.4721653006228901</v>
      </c>
      <c r="G2954" s="1">
        <v>1.3646514270711501</v>
      </c>
      <c r="H2954" s="1">
        <v>1.50626228802149</v>
      </c>
      <c r="I2954" s="7">
        <v>1.55485434894556</v>
      </c>
      <c r="J2954" s="11">
        <v>0.22976260315510499</v>
      </c>
      <c r="K2954" s="2">
        <v>0.88415851759449005</v>
      </c>
      <c r="L2954" s="2">
        <v>1.0040914950011699</v>
      </c>
      <c r="M2954" s="2">
        <v>1.1995050958918101</v>
      </c>
      <c r="N2954" s="12">
        <v>0.93549039447137405</v>
      </c>
      <c r="O2954" s="16">
        <v>-0.43427178269827099</v>
      </c>
      <c r="P2954" s="3">
        <v>1.0497409331479</v>
      </c>
      <c r="Q2954" s="3">
        <v>0.425791222867551</v>
      </c>
      <c r="R2954" s="3">
        <v>0.40925300871349402</v>
      </c>
      <c r="S2954" s="17">
        <v>0.46044972961374298</v>
      </c>
      <c r="T2954" s="21" t="s">
        <v>12950</v>
      </c>
      <c r="U2954" s="5" t="s">
        <v>12950</v>
      </c>
      <c r="V2954" s="5" t="s">
        <v>12950</v>
      </c>
      <c r="W2954" s="5" t="s">
        <v>12950</v>
      </c>
      <c r="X2954" s="22" t="s">
        <v>12950</v>
      </c>
      <c r="Y2954" s="21" t="s">
        <v>12950</v>
      </c>
      <c r="Z2954" s="5" t="s">
        <v>12950</v>
      </c>
      <c r="AA2954" s="5" t="s">
        <v>12950</v>
      </c>
      <c r="AB2954" s="5" t="s">
        <v>12950</v>
      </c>
      <c r="AC2954" s="22" t="s">
        <v>12950</v>
      </c>
      <c r="AD2954" s="16" t="s">
        <v>12950</v>
      </c>
      <c r="AE2954" s="3" t="s">
        <v>12950</v>
      </c>
      <c r="AF2954" s="3" t="s">
        <v>12950</v>
      </c>
      <c r="AG2954" s="3" t="s">
        <v>12950</v>
      </c>
      <c r="AH2954" s="17" t="s">
        <v>12950</v>
      </c>
    </row>
    <row r="2955" spans="1:34">
      <c r="A2955" t="s">
        <v>4053</v>
      </c>
      <c r="B2955" t="s">
        <v>4053</v>
      </c>
      <c r="E2955" s="6">
        <v>6.2370321957996702E-2</v>
      </c>
      <c r="F2955" s="1">
        <v>-1.52983857067681E-2</v>
      </c>
      <c r="G2955" s="1">
        <v>8.1378651567049001E-2</v>
      </c>
      <c r="H2955" s="1">
        <v>0.14262906625590199</v>
      </c>
      <c r="I2955" s="7">
        <v>0.20282803906666</v>
      </c>
      <c r="J2955" s="11">
        <v>-0.261806697304586</v>
      </c>
      <c r="K2955" s="2">
        <v>-0.22215578685648499</v>
      </c>
      <c r="L2955" s="2">
        <v>-0.179527000149171</v>
      </c>
      <c r="M2955" s="2">
        <v>-0.117145642573332</v>
      </c>
      <c r="N2955" s="12">
        <v>-0.110154513780983</v>
      </c>
      <c r="O2955" s="16">
        <v>-0.30913829347428501</v>
      </c>
      <c r="P2955" s="3">
        <v>-0.25178004996013698</v>
      </c>
      <c r="Q2955" s="3">
        <v>-0.149420189242641</v>
      </c>
      <c r="R2955" s="3">
        <v>-6.98257837171678E-2</v>
      </c>
      <c r="S2955" s="17">
        <v>-2.70400114916713E-2</v>
      </c>
      <c r="T2955" s="21" t="s">
        <v>12950</v>
      </c>
      <c r="U2955" s="5" t="s">
        <v>12950</v>
      </c>
      <c r="V2955" s="5" t="s">
        <v>12950</v>
      </c>
      <c r="W2955" s="5" t="s">
        <v>12950</v>
      </c>
      <c r="X2955" s="22" t="s">
        <v>12950</v>
      </c>
      <c r="Y2955" s="21" t="s">
        <v>12950</v>
      </c>
      <c r="Z2955" s="5" t="s">
        <v>12950</v>
      </c>
      <c r="AA2955" s="5" t="s">
        <v>12950</v>
      </c>
      <c r="AB2955" s="5" t="s">
        <v>12950</v>
      </c>
      <c r="AC2955" s="22" t="s">
        <v>12950</v>
      </c>
      <c r="AD2955" s="16" t="s">
        <v>12950</v>
      </c>
      <c r="AE2955" s="3" t="s">
        <v>12950</v>
      </c>
      <c r="AF2955" s="3" t="s">
        <v>12950</v>
      </c>
      <c r="AG2955" s="3" t="s">
        <v>12950</v>
      </c>
      <c r="AH2955" s="17" t="s">
        <v>12950</v>
      </c>
    </row>
    <row r="2956" spans="1:34">
      <c r="A2956" t="s">
        <v>4413</v>
      </c>
      <c r="B2956" t="s">
        <v>4413</v>
      </c>
      <c r="E2956" s="6">
        <v>-0.63780386657606303</v>
      </c>
      <c r="F2956" s="1">
        <v>-0.194480877169147</v>
      </c>
      <c r="G2956" s="1">
        <v>-0.10284994426432501</v>
      </c>
      <c r="H2956" s="1">
        <v>-7.9327972442933603E-2</v>
      </c>
      <c r="I2956" s="7">
        <v>-0.19167415025828999</v>
      </c>
      <c r="J2956" s="11">
        <v>-1.30695791177033</v>
      </c>
      <c r="K2956" s="2">
        <v>-0.762490022965436</v>
      </c>
      <c r="L2956" s="2">
        <v>-0.72119586473013098</v>
      </c>
      <c r="M2956" s="2">
        <v>-0.73607149713683395</v>
      </c>
      <c r="N2956" s="12">
        <v>-0.286947515004081</v>
      </c>
      <c r="O2956" s="16">
        <v>-1.1290584786459199</v>
      </c>
      <c r="P2956" s="3">
        <v>-0.31700571850300502</v>
      </c>
      <c r="Q2956" s="3">
        <v>-0.26022627303222801</v>
      </c>
      <c r="R2956" s="3">
        <v>-0.51392629709934901</v>
      </c>
      <c r="S2956" s="17">
        <v>-0.26896923667295303</v>
      </c>
      <c r="T2956" s="21" t="s">
        <v>12950</v>
      </c>
      <c r="U2956" s="5" t="s">
        <v>12950</v>
      </c>
      <c r="V2956" s="5" t="s">
        <v>12950</v>
      </c>
      <c r="W2956" s="5" t="s">
        <v>12950</v>
      </c>
      <c r="X2956" s="22" t="s">
        <v>12950</v>
      </c>
      <c r="Y2956" s="21" t="s">
        <v>12950</v>
      </c>
      <c r="Z2956" s="5" t="s">
        <v>12950</v>
      </c>
      <c r="AA2956" s="5" t="s">
        <v>12950</v>
      </c>
      <c r="AB2956" s="5" t="s">
        <v>12950</v>
      </c>
      <c r="AC2956" s="22" t="s">
        <v>12950</v>
      </c>
      <c r="AD2956" s="16" t="s">
        <v>12950</v>
      </c>
      <c r="AE2956" s="3" t="s">
        <v>12950</v>
      </c>
      <c r="AF2956" s="3" t="s">
        <v>12950</v>
      </c>
      <c r="AG2956" s="3" t="s">
        <v>12950</v>
      </c>
      <c r="AH2956" s="17" t="s">
        <v>12950</v>
      </c>
    </row>
    <row r="2957" spans="1:34">
      <c r="A2957" t="s">
        <v>5617</v>
      </c>
      <c r="B2957" t="s">
        <v>10166</v>
      </c>
      <c r="E2957" s="6">
        <v>-0.34297822077398998</v>
      </c>
      <c r="F2957" s="1">
        <v>0.13634482758238201</v>
      </c>
      <c r="G2957" s="1">
        <v>-0.17257793937381399</v>
      </c>
      <c r="H2957" s="1">
        <v>-0.108352283473027</v>
      </c>
      <c r="I2957" s="7">
        <v>-0.39499174139544102</v>
      </c>
      <c r="J2957" s="11">
        <v>-0.53762180194299702</v>
      </c>
      <c r="K2957" s="2">
        <v>-6.07356651606911E-2</v>
      </c>
      <c r="L2957" s="2">
        <v>-0.13625768857951001</v>
      </c>
      <c r="M2957" s="2">
        <v>-0.23779255625956999</v>
      </c>
      <c r="N2957" s="12">
        <v>-0.11241403284559801</v>
      </c>
      <c r="O2957" s="16">
        <v>-0.49836091282008099</v>
      </c>
      <c r="P2957" s="3">
        <v>-2.5604458346177E-2</v>
      </c>
      <c r="Q2957" s="3">
        <v>-8.9463619365531794E-2</v>
      </c>
      <c r="R2957" s="3">
        <v>-0.28703602121883298</v>
      </c>
      <c r="S2957" s="17">
        <v>-0.26206901250681602</v>
      </c>
      <c r="T2957" s="21" t="s">
        <v>12950</v>
      </c>
      <c r="U2957" s="5" t="s">
        <v>12950</v>
      </c>
      <c r="V2957" s="5" t="s">
        <v>12950</v>
      </c>
      <c r="W2957" s="5" t="s">
        <v>12950</v>
      </c>
      <c r="X2957" s="22" t="s">
        <v>12950</v>
      </c>
      <c r="Y2957" s="21" t="s">
        <v>12950</v>
      </c>
      <c r="Z2957" s="5" t="s">
        <v>12950</v>
      </c>
      <c r="AA2957" s="5" t="s">
        <v>12950</v>
      </c>
      <c r="AB2957" s="5" t="s">
        <v>12950</v>
      </c>
      <c r="AC2957" s="22" t="s">
        <v>12950</v>
      </c>
      <c r="AD2957" s="16" t="s">
        <v>12950</v>
      </c>
      <c r="AE2957" s="3" t="s">
        <v>12950</v>
      </c>
      <c r="AF2957" s="3" t="s">
        <v>12950</v>
      </c>
      <c r="AG2957" s="3" t="s">
        <v>12950</v>
      </c>
      <c r="AH2957" s="17" t="s">
        <v>12950</v>
      </c>
    </row>
    <row r="2958" spans="1:34">
      <c r="A2958" t="s">
        <v>1425</v>
      </c>
      <c r="B2958" t="s">
        <v>7005</v>
      </c>
      <c r="E2958" s="6">
        <v>-0.46874487581514201</v>
      </c>
      <c r="F2958" s="1">
        <v>8.3030125660381801E-2</v>
      </c>
      <c r="G2958" s="1">
        <v>0.36210306962475303</v>
      </c>
      <c r="H2958" s="1">
        <v>0.13035693196067299</v>
      </c>
      <c r="I2958" s="7">
        <v>0.195951695191461</v>
      </c>
      <c r="J2958" s="11">
        <v>-0.37714335581653602</v>
      </c>
      <c r="K2958" s="2">
        <v>-0.321065624711459</v>
      </c>
      <c r="L2958" s="2">
        <v>-2.4961547866332201E-2</v>
      </c>
      <c r="M2958" s="2">
        <v>0.16945712690728201</v>
      </c>
      <c r="N2958" s="12">
        <v>-2.2313268577825299E-2</v>
      </c>
      <c r="O2958" s="16">
        <v>-0.39758721947061898</v>
      </c>
      <c r="P2958" s="3">
        <v>-4.2512401276052901E-2</v>
      </c>
      <c r="Q2958" s="3">
        <v>0.16964692948052301</v>
      </c>
      <c r="R2958" s="3">
        <v>0.33610606889033401</v>
      </c>
      <c r="S2958" s="17">
        <v>-8.9925089044712704E-4</v>
      </c>
      <c r="T2958" s="21" t="s">
        <v>12950</v>
      </c>
      <c r="U2958" s="5" t="s">
        <v>12950</v>
      </c>
      <c r="V2958" s="5" t="s">
        <v>12950</v>
      </c>
      <c r="W2958" s="5" t="s">
        <v>12950</v>
      </c>
      <c r="X2958" s="22" t="s">
        <v>12950</v>
      </c>
      <c r="Y2958" s="21" t="s">
        <v>12950</v>
      </c>
      <c r="Z2958" s="5" t="s">
        <v>12950</v>
      </c>
      <c r="AA2958" s="5" t="s">
        <v>12950</v>
      </c>
      <c r="AB2958" s="5" t="s">
        <v>12950</v>
      </c>
      <c r="AC2958" s="22" t="s">
        <v>12950</v>
      </c>
      <c r="AD2958" s="16" t="s">
        <v>12950</v>
      </c>
      <c r="AE2958" s="3" t="s">
        <v>12950</v>
      </c>
      <c r="AF2958" s="3" t="s">
        <v>12950</v>
      </c>
      <c r="AG2958" s="3" t="s">
        <v>12950</v>
      </c>
      <c r="AH2958" s="17" t="s">
        <v>12950</v>
      </c>
    </row>
    <row r="2959" spans="1:34">
      <c r="A2959" t="s">
        <v>6279</v>
      </c>
      <c r="B2959" t="s">
        <v>9619</v>
      </c>
      <c r="E2959" s="6">
        <v>-0.22904830909536</v>
      </c>
      <c r="F2959" s="1">
        <v>-0.21000617865211499</v>
      </c>
      <c r="G2959" s="1">
        <v>-7.9514231380236597E-2</v>
      </c>
      <c r="H2959" s="1">
        <v>-0.25127075980454799</v>
      </c>
      <c r="I2959" s="7">
        <v>8.9990174377604908E-3</v>
      </c>
      <c r="J2959" s="11">
        <v>-0.52023650642369601</v>
      </c>
      <c r="K2959" s="2">
        <v>-0.222710492023978</v>
      </c>
      <c r="L2959" s="2">
        <v>-0.13822421534825099</v>
      </c>
      <c r="M2959" s="2">
        <v>-0.237876440368192</v>
      </c>
      <c r="N2959" s="12">
        <v>-0.20754951757071299</v>
      </c>
      <c r="O2959" s="16">
        <v>-0.53783052113609298</v>
      </c>
      <c r="P2959" s="3">
        <v>1.9151623510728799E-2</v>
      </c>
      <c r="Q2959" s="3">
        <v>-6.8124604097438996E-3</v>
      </c>
      <c r="R2959" s="3">
        <v>7.2380948069573306E-2</v>
      </c>
      <c r="S2959" s="17">
        <v>8.77869357398227E-2</v>
      </c>
      <c r="T2959" s="21" t="s">
        <v>12950</v>
      </c>
      <c r="U2959" s="5" t="s">
        <v>12950</v>
      </c>
      <c r="V2959" s="5" t="s">
        <v>12950</v>
      </c>
      <c r="W2959" s="5" t="s">
        <v>12950</v>
      </c>
      <c r="X2959" s="22" t="s">
        <v>12950</v>
      </c>
      <c r="Y2959" s="21" t="s">
        <v>12950</v>
      </c>
      <c r="Z2959" s="5" t="s">
        <v>12950</v>
      </c>
      <c r="AA2959" s="5" t="s">
        <v>12950</v>
      </c>
      <c r="AB2959" s="5" t="s">
        <v>12950</v>
      </c>
      <c r="AC2959" s="22" t="s">
        <v>12950</v>
      </c>
      <c r="AD2959" s="16" t="s">
        <v>12950</v>
      </c>
      <c r="AE2959" s="3" t="s">
        <v>12950</v>
      </c>
      <c r="AF2959" s="3" t="s">
        <v>12950</v>
      </c>
      <c r="AG2959" s="3" t="s">
        <v>12950</v>
      </c>
      <c r="AH2959" s="17" t="s">
        <v>12950</v>
      </c>
    </row>
    <row r="2960" spans="1:34">
      <c r="A2960" t="s">
        <v>1005</v>
      </c>
      <c r="B2960" t="s">
        <v>8469</v>
      </c>
      <c r="E2960" s="6">
        <v>5.0137608267377697E-2</v>
      </c>
      <c r="F2960" s="1">
        <v>0.27162384598974199</v>
      </c>
      <c r="G2960" s="1">
        <v>0.13257496864576901</v>
      </c>
      <c r="H2960" s="1">
        <v>-3.0506228864068501E-2</v>
      </c>
      <c r="I2960" s="7">
        <v>0.25336110650206101</v>
      </c>
      <c r="J2960" s="11">
        <v>6.7909857491156606E-2</v>
      </c>
      <c r="K2960" s="2">
        <v>7.4290325868665505E-2</v>
      </c>
      <c r="L2960" s="2">
        <v>3.5126733292205801E-2</v>
      </c>
      <c r="M2960" s="2">
        <v>0.12075498261196101</v>
      </c>
      <c r="N2960" s="12">
        <v>0.123764272547606</v>
      </c>
      <c r="O2960" s="16">
        <v>9.8882699039924502E-3</v>
      </c>
      <c r="P2960" s="3">
        <v>0.14265095879402501</v>
      </c>
      <c r="Q2960" s="3">
        <v>9.1133206235470804E-2</v>
      </c>
      <c r="R2960" s="3">
        <v>-9.7595766246119306E-2</v>
      </c>
      <c r="S2960" s="17">
        <v>2.6160730517200002E-2</v>
      </c>
      <c r="T2960" s="21" t="s">
        <v>12950</v>
      </c>
      <c r="U2960" s="5" t="s">
        <v>12950</v>
      </c>
      <c r="V2960" s="5" t="s">
        <v>12950</v>
      </c>
      <c r="W2960" s="5" t="s">
        <v>12950</v>
      </c>
      <c r="X2960" s="22" t="s">
        <v>12950</v>
      </c>
      <c r="Y2960" s="21" t="s">
        <v>12950</v>
      </c>
      <c r="Z2960" s="5" t="s">
        <v>12950</v>
      </c>
      <c r="AA2960" s="5" t="s">
        <v>12950</v>
      </c>
      <c r="AB2960" s="5" t="s">
        <v>12950</v>
      </c>
      <c r="AC2960" s="22" t="s">
        <v>12950</v>
      </c>
      <c r="AD2960" s="16" t="s">
        <v>12950</v>
      </c>
      <c r="AE2960" s="3" t="s">
        <v>12950</v>
      </c>
      <c r="AF2960" s="3" t="s">
        <v>12950</v>
      </c>
      <c r="AG2960" s="3" t="s">
        <v>12950</v>
      </c>
      <c r="AH2960" s="17" t="s">
        <v>12950</v>
      </c>
    </row>
    <row r="2961" spans="1:34">
      <c r="A2961" t="s">
        <v>585</v>
      </c>
      <c r="B2961" t="s">
        <v>8329</v>
      </c>
      <c r="E2961" s="6">
        <v>0.109097171129914</v>
      </c>
      <c r="F2961" s="1">
        <v>-8.0698557401726601E-2</v>
      </c>
      <c r="G2961" s="1">
        <v>-0.12745297474778</v>
      </c>
      <c r="H2961" s="1">
        <v>-8.5402656196860202E-2</v>
      </c>
      <c r="I2961" s="7">
        <v>-0.28625289569373702</v>
      </c>
      <c r="J2961" s="11">
        <v>8.2608848329053394E-2</v>
      </c>
      <c r="K2961" s="2">
        <v>-0.15871922236321601</v>
      </c>
      <c r="L2961" s="2">
        <v>-0.231614793446416</v>
      </c>
      <c r="M2961" s="2">
        <v>-0.10855939586107401</v>
      </c>
      <c r="N2961" s="12">
        <v>-7.6494385462280998E-3</v>
      </c>
      <c r="O2961" s="16">
        <v>4.1720715123792197E-2</v>
      </c>
      <c r="P2961" s="3">
        <v>-0.24688633410341401</v>
      </c>
      <c r="Q2961" s="3">
        <v>7.9989072949474396E-2</v>
      </c>
      <c r="R2961" s="3">
        <v>-0.11411783745208399</v>
      </c>
      <c r="S2961" s="17">
        <v>-1.09126499252382E-2</v>
      </c>
      <c r="T2961" s="21" t="s">
        <v>12950</v>
      </c>
      <c r="U2961" s="5" t="s">
        <v>12950</v>
      </c>
      <c r="V2961" s="5" t="s">
        <v>12950</v>
      </c>
      <c r="W2961" s="5" t="s">
        <v>12950</v>
      </c>
      <c r="X2961" s="22" t="s">
        <v>12950</v>
      </c>
      <c r="Y2961" s="21" t="s">
        <v>12950</v>
      </c>
      <c r="Z2961" s="5" t="s">
        <v>12950</v>
      </c>
      <c r="AA2961" s="5" t="s">
        <v>12950</v>
      </c>
      <c r="AB2961" s="5" t="s">
        <v>12950</v>
      </c>
      <c r="AC2961" s="22" t="s">
        <v>12950</v>
      </c>
      <c r="AD2961" s="16" t="s">
        <v>12950</v>
      </c>
      <c r="AE2961" s="3" t="s">
        <v>12950</v>
      </c>
      <c r="AF2961" s="3" t="s">
        <v>12950</v>
      </c>
      <c r="AG2961" s="3" t="s">
        <v>12950</v>
      </c>
      <c r="AH2961" s="17" t="s">
        <v>12950</v>
      </c>
    </row>
    <row r="2962" spans="1:34">
      <c r="A2962" t="s">
        <v>5194</v>
      </c>
      <c r="B2962" t="s">
        <v>7971</v>
      </c>
      <c r="E2962" s="6">
        <v>-4.5976217215579901E-2</v>
      </c>
      <c r="F2962" s="1">
        <v>-6.6780094696880801E-2</v>
      </c>
      <c r="G2962" s="1">
        <v>-5.0174296776278798E-2</v>
      </c>
      <c r="H2962" s="1">
        <v>0.17059766114507699</v>
      </c>
      <c r="I2962" s="7">
        <v>0.23844112887081501</v>
      </c>
      <c r="J2962" s="11">
        <v>0.40804761523246602</v>
      </c>
      <c r="K2962" s="2">
        <v>-5.1937843267243697E-2</v>
      </c>
      <c r="L2962" s="2">
        <v>6.9525250716315504E-2</v>
      </c>
      <c r="M2962" s="2">
        <v>0.20486056346543899</v>
      </c>
      <c r="N2962" s="12">
        <v>0.16894007532170899</v>
      </c>
      <c r="O2962" s="16">
        <v>-4.8380715964030704E-3</v>
      </c>
      <c r="P2962" s="3">
        <v>0.297333873245966</v>
      </c>
      <c r="Q2962" s="3">
        <v>-0.17919556260662001</v>
      </c>
      <c r="R2962" s="3">
        <v>-7.9617612976262603E-2</v>
      </c>
      <c r="S2962" s="17">
        <v>-0.20948713514191</v>
      </c>
      <c r="T2962" s="21" t="s">
        <v>12950</v>
      </c>
      <c r="U2962" s="5" t="s">
        <v>12950</v>
      </c>
      <c r="V2962" s="5" t="s">
        <v>12950</v>
      </c>
      <c r="W2962" s="5" t="s">
        <v>12950</v>
      </c>
      <c r="X2962" s="22" t="s">
        <v>12950</v>
      </c>
      <c r="Y2962" s="21" t="s">
        <v>12950</v>
      </c>
      <c r="Z2962" s="5" t="s">
        <v>12950</v>
      </c>
      <c r="AA2962" s="5" t="s">
        <v>12950</v>
      </c>
      <c r="AB2962" s="5" t="s">
        <v>12950</v>
      </c>
      <c r="AC2962" s="22" t="s">
        <v>12950</v>
      </c>
      <c r="AD2962" s="16" t="s">
        <v>12950</v>
      </c>
      <c r="AE2962" s="3" t="s">
        <v>12950</v>
      </c>
      <c r="AF2962" s="3" t="s">
        <v>12950</v>
      </c>
      <c r="AG2962" s="3" t="s">
        <v>12950</v>
      </c>
      <c r="AH2962" s="17" t="s">
        <v>12950</v>
      </c>
    </row>
    <row r="2963" spans="1:34">
      <c r="A2963" t="s">
        <v>4441</v>
      </c>
      <c r="B2963" t="s">
        <v>6996</v>
      </c>
      <c r="E2963" s="6">
        <v>4.3215010930013703E-2</v>
      </c>
      <c r="F2963" s="1">
        <v>4.4505073767004501E-2</v>
      </c>
      <c r="G2963" s="1">
        <v>-2.4080262646949801E-2</v>
      </c>
      <c r="H2963" s="1">
        <v>2.9170748653613899E-2</v>
      </c>
      <c r="I2963" s="7">
        <v>-4.1339524218443002E-2</v>
      </c>
      <c r="J2963" s="11">
        <v>-0.10569025727289</v>
      </c>
      <c r="K2963" s="2">
        <v>3.84595444977043E-2</v>
      </c>
      <c r="L2963" s="2">
        <v>2.1252155907725698E-2</v>
      </c>
      <c r="M2963" s="2">
        <v>-2.0602258507984899E-2</v>
      </c>
      <c r="N2963" s="12">
        <v>-3.49489537089369E-2</v>
      </c>
      <c r="O2963" s="16">
        <v>-5.3382767916460801E-2</v>
      </c>
      <c r="P2963" s="3">
        <v>-2.8085177552271499E-2</v>
      </c>
      <c r="Q2963" s="3">
        <v>2.5170014143718199E-3</v>
      </c>
      <c r="R2963" s="3">
        <v>-3.1414431712099601E-2</v>
      </c>
      <c r="S2963" s="17">
        <v>-4.5024703475558002E-2</v>
      </c>
      <c r="T2963" s="21" t="s">
        <v>12950</v>
      </c>
      <c r="U2963" s="5" t="s">
        <v>12950</v>
      </c>
      <c r="V2963" s="5" t="s">
        <v>12950</v>
      </c>
      <c r="W2963" s="5" t="s">
        <v>12950</v>
      </c>
      <c r="X2963" s="22" t="s">
        <v>12950</v>
      </c>
      <c r="Y2963" s="21" t="s">
        <v>12950</v>
      </c>
      <c r="Z2963" s="5" t="s">
        <v>12950</v>
      </c>
      <c r="AA2963" s="5" t="s">
        <v>12950</v>
      </c>
      <c r="AB2963" s="5" t="s">
        <v>12950</v>
      </c>
      <c r="AC2963" s="22" t="s">
        <v>12950</v>
      </c>
      <c r="AD2963" s="16" t="s">
        <v>12950</v>
      </c>
      <c r="AE2963" s="3" t="s">
        <v>12950</v>
      </c>
      <c r="AF2963" s="3" t="s">
        <v>12950</v>
      </c>
      <c r="AG2963" s="3" t="s">
        <v>12950</v>
      </c>
      <c r="AH2963" s="17" t="s">
        <v>12950</v>
      </c>
    </row>
    <row r="2964" spans="1:34">
      <c r="A2964" t="s">
        <v>960</v>
      </c>
      <c r="B2964" t="s">
        <v>7410</v>
      </c>
      <c r="E2964" s="6">
        <v>4.2461852958704097E-2</v>
      </c>
      <c r="F2964" s="1">
        <v>-5.5400972166338601E-3</v>
      </c>
      <c r="G2964" s="1">
        <v>-0.118973680885328</v>
      </c>
      <c r="H2964" s="1">
        <v>-8.0111212713327398E-2</v>
      </c>
      <c r="I2964" s="7">
        <v>-1.8330059718819899E-2</v>
      </c>
      <c r="J2964" s="11">
        <v>6.2306606855576402E-2</v>
      </c>
      <c r="K2964" s="2">
        <v>2.7410415029935398E-2</v>
      </c>
      <c r="L2964" s="2">
        <v>-3.2164472496155998E-2</v>
      </c>
      <c r="M2964" s="2">
        <v>-9.9274686317915001E-2</v>
      </c>
      <c r="N2964" s="12">
        <v>-8.4326954475658106E-2</v>
      </c>
      <c r="O2964" s="16">
        <v>1.4871511169204399E-2</v>
      </c>
      <c r="P2964" s="3">
        <v>-1.7746599047485202E-2</v>
      </c>
      <c r="Q2964" s="3">
        <v>-4.9748202708325397E-2</v>
      </c>
      <c r="R2964" s="3">
        <v>-3.1603161373302199E-2</v>
      </c>
      <c r="S2964" s="17">
        <v>-8.4647527137619596E-2</v>
      </c>
      <c r="T2964" s="21" t="s">
        <v>12950</v>
      </c>
      <c r="U2964" s="5" t="s">
        <v>12950</v>
      </c>
      <c r="V2964" s="5" t="s">
        <v>12950</v>
      </c>
      <c r="W2964" s="5" t="s">
        <v>12950</v>
      </c>
      <c r="X2964" s="22" t="s">
        <v>12950</v>
      </c>
      <c r="Y2964" s="21" t="s">
        <v>12950</v>
      </c>
      <c r="Z2964" s="5" t="s">
        <v>12950</v>
      </c>
      <c r="AA2964" s="5" t="s">
        <v>12950</v>
      </c>
      <c r="AB2964" s="5" t="s">
        <v>12950</v>
      </c>
      <c r="AC2964" s="22" t="s">
        <v>12950</v>
      </c>
      <c r="AD2964" s="16" t="s">
        <v>12950</v>
      </c>
      <c r="AE2964" s="3" t="s">
        <v>12950</v>
      </c>
      <c r="AF2964" s="3" t="s">
        <v>12950</v>
      </c>
      <c r="AG2964" s="3" t="s">
        <v>12950</v>
      </c>
      <c r="AH2964" s="17" t="s">
        <v>12950</v>
      </c>
    </row>
    <row r="2965" spans="1:34">
      <c r="A2965" t="s">
        <v>3635</v>
      </c>
      <c r="B2965" t="s">
        <v>7973</v>
      </c>
      <c r="E2965" s="6">
        <v>7.5489753213718203E-2</v>
      </c>
      <c r="F2965" s="1">
        <v>5.4363322369584702E-2</v>
      </c>
      <c r="G2965" s="1">
        <v>0.13654171950923399</v>
      </c>
      <c r="H2965" s="1">
        <v>0.114301410464488</v>
      </c>
      <c r="I2965" s="7">
        <v>0.11673973326543</v>
      </c>
      <c r="J2965" s="11">
        <v>-1.18050381633896E-3</v>
      </c>
      <c r="K2965" s="2">
        <v>-3.1978443774909597E-2</v>
      </c>
      <c r="L2965" s="2">
        <v>1.96436079935387E-2</v>
      </c>
      <c r="M2965" s="2">
        <v>0.11857170515290499</v>
      </c>
      <c r="N2965" s="12">
        <v>-6.0110246275956597E-2</v>
      </c>
      <c r="O2965" s="16">
        <v>6.8550477340067903E-2</v>
      </c>
      <c r="P2965" s="3">
        <v>8.0533662707839501E-2</v>
      </c>
      <c r="Q2965" s="3">
        <v>8.76237148718194E-2</v>
      </c>
      <c r="R2965" s="3">
        <v>9.0023135211073205E-2</v>
      </c>
      <c r="S2965" s="17">
        <v>2.6681971519250799E-3</v>
      </c>
      <c r="T2965" s="21" t="s">
        <v>12950</v>
      </c>
      <c r="U2965" s="5" t="s">
        <v>12950</v>
      </c>
      <c r="V2965" s="5" t="s">
        <v>12950</v>
      </c>
      <c r="W2965" s="5" t="s">
        <v>12950</v>
      </c>
      <c r="X2965" s="22" t="s">
        <v>12950</v>
      </c>
      <c r="Y2965" s="21" t="s">
        <v>12950</v>
      </c>
      <c r="Z2965" s="5" t="s">
        <v>12950</v>
      </c>
      <c r="AA2965" s="5" t="s">
        <v>12950</v>
      </c>
      <c r="AB2965" s="5" t="s">
        <v>12950</v>
      </c>
      <c r="AC2965" s="22" t="s">
        <v>12950</v>
      </c>
      <c r="AD2965" s="16" t="s">
        <v>12950</v>
      </c>
      <c r="AE2965" s="3" t="s">
        <v>12950</v>
      </c>
      <c r="AF2965" s="3" t="s">
        <v>12950</v>
      </c>
      <c r="AG2965" s="3" t="s">
        <v>12950</v>
      </c>
      <c r="AH2965" s="17" t="s">
        <v>12950</v>
      </c>
    </row>
    <row r="2966" spans="1:34">
      <c r="A2966" t="s">
        <v>4662</v>
      </c>
      <c r="B2966" t="s">
        <v>6855</v>
      </c>
      <c r="E2966" s="6">
        <v>2.5202126047223598E-2</v>
      </c>
      <c r="F2966" s="1">
        <v>-6.0398743666948099E-2</v>
      </c>
      <c r="G2966" s="1">
        <v>-7.8039595399683998E-2</v>
      </c>
      <c r="H2966" s="1">
        <v>5.7906660733247697E-2</v>
      </c>
      <c r="I2966" s="7">
        <v>7.2095929372274006E-2</v>
      </c>
      <c r="J2966" s="11">
        <v>-5.0120889946274401E-2</v>
      </c>
      <c r="K2966" s="2">
        <v>-4.9612585211892303E-2</v>
      </c>
      <c r="L2966" s="2">
        <v>-8.3504607901987493E-2</v>
      </c>
      <c r="M2966" s="2">
        <v>4.6063837126027601E-2</v>
      </c>
      <c r="N2966" s="12">
        <v>-4.7233108101166398E-2</v>
      </c>
      <c r="O2966" s="16">
        <v>0.112559293626039</v>
      </c>
      <c r="P2966" s="3">
        <v>2.7759921579083399E-2</v>
      </c>
      <c r="Q2966" s="3">
        <v>3.2240127133761902E-3</v>
      </c>
      <c r="R2966" s="3">
        <v>0.14690894895235199</v>
      </c>
      <c r="S2966" s="17">
        <v>-9.26021817555908E-3</v>
      </c>
      <c r="T2966" s="21" t="s">
        <v>12950</v>
      </c>
      <c r="U2966" s="5" t="s">
        <v>12950</v>
      </c>
      <c r="V2966" s="5" t="s">
        <v>12950</v>
      </c>
      <c r="W2966" s="5" t="s">
        <v>12950</v>
      </c>
      <c r="X2966" s="22" t="s">
        <v>12950</v>
      </c>
      <c r="Y2966" s="21" t="s">
        <v>12950</v>
      </c>
      <c r="Z2966" s="5" t="s">
        <v>12950</v>
      </c>
      <c r="AA2966" s="5" t="s">
        <v>12950</v>
      </c>
      <c r="AB2966" s="5" t="s">
        <v>12950</v>
      </c>
      <c r="AC2966" s="22" t="s">
        <v>12950</v>
      </c>
      <c r="AD2966" s="16" t="s">
        <v>12950</v>
      </c>
      <c r="AE2966" s="3" t="s">
        <v>12950</v>
      </c>
      <c r="AF2966" s="3" t="s">
        <v>12950</v>
      </c>
      <c r="AG2966" s="3" t="s">
        <v>12950</v>
      </c>
      <c r="AH2966" s="17" t="s">
        <v>12950</v>
      </c>
    </row>
    <row r="2967" spans="1:34">
      <c r="A2967" t="s">
        <v>1215</v>
      </c>
      <c r="B2967" t="s">
        <v>7680</v>
      </c>
      <c r="E2967" s="6">
        <v>0.100658854248641</v>
      </c>
      <c r="F2967" s="1">
        <v>0.109288707055473</v>
      </c>
      <c r="G2967" s="1">
        <v>3.8791948245849597E-2</v>
      </c>
      <c r="H2967" s="1">
        <v>1.9293503142458798E-2</v>
      </c>
      <c r="I2967" s="7">
        <v>7.0408132268208898E-2</v>
      </c>
      <c r="J2967" s="11">
        <v>7.0252706446260305E-2</v>
      </c>
      <c r="K2967" s="2">
        <v>4.4241990637917498E-3</v>
      </c>
      <c r="L2967" s="2">
        <v>9.0783878681848701E-2</v>
      </c>
      <c r="M2967" s="2">
        <v>5.2121011652542903E-2</v>
      </c>
      <c r="N2967" s="12">
        <v>-7.8528007492739499E-2</v>
      </c>
      <c r="O2967" s="16">
        <v>2.75948004200515E-2</v>
      </c>
      <c r="P2967" s="3">
        <v>6.7580084172016094E-2</v>
      </c>
      <c r="Q2967" s="3">
        <v>7.4782447950244597E-3</v>
      </c>
      <c r="R2967" s="3">
        <v>4.19028607730903E-2</v>
      </c>
      <c r="S2967" s="17">
        <v>3.3175441846525898E-2</v>
      </c>
      <c r="T2967" s="21" t="s">
        <v>12950</v>
      </c>
      <c r="U2967" s="5" t="s">
        <v>12950</v>
      </c>
      <c r="V2967" s="5" t="s">
        <v>12950</v>
      </c>
      <c r="W2967" s="5" t="s">
        <v>12950</v>
      </c>
      <c r="X2967" s="22" t="s">
        <v>12950</v>
      </c>
      <c r="Y2967" s="21" t="s">
        <v>12950</v>
      </c>
      <c r="Z2967" s="5" t="s">
        <v>12950</v>
      </c>
      <c r="AA2967" s="5" t="s">
        <v>12950</v>
      </c>
      <c r="AB2967" s="5" t="s">
        <v>12950</v>
      </c>
      <c r="AC2967" s="22" t="s">
        <v>12950</v>
      </c>
      <c r="AD2967" s="16" t="s">
        <v>12950</v>
      </c>
      <c r="AE2967" s="3" t="s">
        <v>12950</v>
      </c>
      <c r="AF2967" s="3" t="s">
        <v>12950</v>
      </c>
      <c r="AG2967" s="3" t="s">
        <v>12950</v>
      </c>
      <c r="AH2967" s="17" t="s">
        <v>12950</v>
      </c>
    </row>
    <row r="2968" spans="1:34">
      <c r="A2968" t="s">
        <v>5842</v>
      </c>
      <c r="B2968" t="s">
        <v>7781</v>
      </c>
      <c r="E2968" s="6">
        <v>-1.0439739218134E-2</v>
      </c>
      <c r="F2968" s="1">
        <v>0.107433783992904</v>
      </c>
      <c r="G2968" s="1">
        <v>-5.0965125065556102E-2</v>
      </c>
      <c r="H2968" s="1">
        <v>-3.00900413574153E-2</v>
      </c>
      <c r="I2968" s="7">
        <v>5.32106071495222E-2</v>
      </c>
      <c r="J2968" s="11">
        <v>0.16756602951784999</v>
      </c>
      <c r="K2968" s="2">
        <v>0.11238648177292899</v>
      </c>
      <c r="L2968" s="2">
        <v>0.17537687305132199</v>
      </c>
      <c r="M2968" s="2">
        <v>5.0317729823642701E-2</v>
      </c>
      <c r="N2968" s="12">
        <v>1.3830510783332301E-2</v>
      </c>
      <c r="O2968" s="16">
        <v>3.7994149165733702E-2</v>
      </c>
      <c r="P2968" s="3">
        <v>5.3950611484521502E-2</v>
      </c>
      <c r="Q2968" s="3">
        <v>1.42492009964157E-2</v>
      </c>
      <c r="R2968" s="3">
        <v>8.6490329896575999E-2</v>
      </c>
      <c r="S2968" s="17">
        <v>-5.8186025359302299E-2</v>
      </c>
      <c r="T2968" s="21" t="s">
        <v>12950</v>
      </c>
      <c r="U2968" s="5" t="s">
        <v>12950</v>
      </c>
      <c r="V2968" s="5" t="s">
        <v>12950</v>
      </c>
      <c r="W2968" s="5" t="s">
        <v>12950</v>
      </c>
      <c r="X2968" s="22" t="s">
        <v>12950</v>
      </c>
      <c r="Y2968" s="21" t="s">
        <v>12950</v>
      </c>
      <c r="Z2968" s="5" t="s">
        <v>12950</v>
      </c>
      <c r="AA2968" s="5" t="s">
        <v>12950</v>
      </c>
      <c r="AB2968" s="5" t="s">
        <v>12950</v>
      </c>
      <c r="AC2968" s="22" t="s">
        <v>12950</v>
      </c>
      <c r="AD2968" s="16" t="s">
        <v>12950</v>
      </c>
      <c r="AE2968" s="3" t="s">
        <v>12950</v>
      </c>
      <c r="AF2968" s="3" t="s">
        <v>12950</v>
      </c>
      <c r="AG2968" s="3" t="s">
        <v>12950</v>
      </c>
      <c r="AH2968" s="17" t="s">
        <v>12950</v>
      </c>
    </row>
    <row r="2969" spans="1:34">
      <c r="A2969" t="s">
        <v>2742</v>
      </c>
      <c r="B2969" t="s">
        <v>6823</v>
      </c>
      <c r="E2969" s="6">
        <v>9.1311462854428802E-2</v>
      </c>
      <c r="F2969" s="1">
        <v>6.3889866784553107E-2</v>
      </c>
      <c r="G2969" s="1">
        <v>0.20160836538670099</v>
      </c>
      <c r="H2969" s="1">
        <v>-7.0324063503079196E-2</v>
      </c>
      <c r="I2969" s="7">
        <v>7.0814019528168806E-2</v>
      </c>
      <c r="J2969" s="11">
        <v>-0.11143164799565</v>
      </c>
      <c r="K2969" s="2">
        <v>-0.108205566815191</v>
      </c>
      <c r="L2969" s="2">
        <v>6.9800988503337796E-3</v>
      </c>
      <c r="M2969" s="2">
        <v>-0.11229727620492699</v>
      </c>
      <c r="N2969" s="12">
        <v>0.21504508304199699</v>
      </c>
      <c r="O2969" s="16">
        <v>0.15333432203949601</v>
      </c>
      <c r="P2969" s="3">
        <v>-0.25791418044141001</v>
      </c>
      <c r="Q2969" s="3">
        <v>0.189550224376345</v>
      </c>
      <c r="R2969" s="3">
        <v>-0.23662405862528799</v>
      </c>
      <c r="S2969" s="17">
        <v>2.0659597532152502E-3</v>
      </c>
      <c r="T2969" s="21" t="s">
        <v>12950</v>
      </c>
      <c r="U2969" s="5" t="s">
        <v>12950</v>
      </c>
      <c r="V2969" s="5" t="s">
        <v>12950</v>
      </c>
      <c r="W2969" s="5" t="s">
        <v>12950</v>
      </c>
      <c r="X2969" s="22" t="s">
        <v>12950</v>
      </c>
      <c r="Y2969" s="21" t="s">
        <v>12950</v>
      </c>
      <c r="Z2969" s="5" t="s">
        <v>12950</v>
      </c>
      <c r="AA2969" s="5" t="s">
        <v>12950</v>
      </c>
      <c r="AB2969" s="5" t="s">
        <v>12950</v>
      </c>
      <c r="AC2969" s="22" t="s">
        <v>12950</v>
      </c>
      <c r="AD2969" s="16" t="s">
        <v>12950</v>
      </c>
      <c r="AE2969" s="3" t="s">
        <v>12950</v>
      </c>
      <c r="AF2969" s="3" t="s">
        <v>12950</v>
      </c>
      <c r="AG2969" s="3" t="s">
        <v>12950</v>
      </c>
      <c r="AH2969" s="17" t="s">
        <v>12950</v>
      </c>
    </row>
    <row r="2970" spans="1:34">
      <c r="A2970" t="s">
        <v>3196</v>
      </c>
      <c r="B2970" t="s">
        <v>9941</v>
      </c>
      <c r="E2970" s="6">
        <v>-8.2294074965335001E-2</v>
      </c>
      <c r="F2970" s="1">
        <v>0.39557841214971801</v>
      </c>
      <c r="G2970" s="1">
        <v>3.2455304711443402E-2</v>
      </c>
      <c r="H2970" s="1">
        <v>9.01918484865631E-2</v>
      </c>
      <c r="I2970" s="7">
        <v>0.24551623887542601</v>
      </c>
      <c r="J2970" s="11">
        <v>0.131367888842923</v>
      </c>
      <c r="K2970" s="2">
        <v>0.29088515397489401</v>
      </c>
      <c r="L2970" s="2">
        <v>0.16558927541537899</v>
      </c>
      <c r="M2970" s="2">
        <v>0.211010252856838</v>
      </c>
      <c r="N2970" s="12">
        <v>0.41332616791121701</v>
      </c>
      <c r="O2970" s="16">
        <v>0.215253245426961</v>
      </c>
      <c r="P2970" s="3">
        <v>0.41452136143925</v>
      </c>
      <c r="Q2970" s="3">
        <v>0.10034897461124</v>
      </c>
      <c r="R2970" s="3">
        <v>0.17269319434163499</v>
      </c>
      <c r="S2970" s="17">
        <v>2.92228108560506E-2</v>
      </c>
      <c r="T2970" s="21" t="s">
        <v>12950</v>
      </c>
      <c r="U2970" s="5" t="s">
        <v>12950</v>
      </c>
      <c r="V2970" s="5" t="s">
        <v>12950</v>
      </c>
      <c r="W2970" s="5" t="s">
        <v>12950</v>
      </c>
      <c r="X2970" s="22" t="s">
        <v>12950</v>
      </c>
      <c r="Y2970" s="21" t="s">
        <v>12950</v>
      </c>
      <c r="Z2970" s="5" t="s">
        <v>12950</v>
      </c>
      <c r="AA2970" s="5" t="s">
        <v>12950</v>
      </c>
      <c r="AB2970" s="5" t="s">
        <v>12950</v>
      </c>
      <c r="AC2970" s="22" t="s">
        <v>12950</v>
      </c>
      <c r="AD2970" s="16" t="s">
        <v>12950</v>
      </c>
      <c r="AE2970" s="3" t="s">
        <v>12950</v>
      </c>
      <c r="AF2970" s="3" t="s">
        <v>12950</v>
      </c>
      <c r="AG2970" s="3" t="s">
        <v>12950</v>
      </c>
      <c r="AH2970" s="17" t="s">
        <v>12950</v>
      </c>
    </row>
    <row r="2971" spans="1:34">
      <c r="A2971" t="s">
        <v>433</v>
      </c>
      <c r="B2971" t="s">
        <v>8192</v>
      </c>
      <c r="E2971" s="6">
        <v>9.8960759987800004E-2</v>
      </c>
      <c r="F2971" s="1">
        <v>-9.6714452378477506E-2</v>
      </c>
      <c r="G2971" s="1">
        <v>4.6325064739421197E-2</v>
      </c>
      <c r="H2971" s="1">
        <v>-5.45108280188712E-2</v>
      </c>
      <c r="I2971" s="7">
        <v>-3.9494080774520098E-3</v>
      </c>
      <c r="J2971" s="11">
        <v>0.32481369813965</v>
      </c>
      <c r="K2971" s="2">
        <v>9.3393952414385403E-2</v>
      </c>
      <c r="L2971" s="2">
        <v>-6.8500337819213603E-3</v>
      </c>
      <c r="M2971" s="2">
        <v>0.13824200323407401</v>
      </c>
      <c r="N2971" s="12">
        <v>0.117161808279171</v>
      </c>
      <c r="O2971" s="16">
        <v>0.14266810539700001</v>
      </c>
      <c r="P2971" s="3">
        <v>8.8926773337874201E-2</v>
      </c>
      <c r="Q2971" s="3">
        <v>0.123585272244288</v>
      </c>
      <c r="R2971" s="3">
        <v>1.29801680003679E-2</v>
      </c>
      <c r="S2971" s="17">
        <v>8.0326622834495597E-4</v>
      </c>
      <c r="T2971" s="21" t="s">
        <v>12950</v>
      </c>
      <c r="U2971" s="5" t="s">
        <v>12950</v>
      </c>
      <c r="V2971" s="5" t="s">
        <v>12950</v>
      </c>
      <c r="W2971" s="5" t="s">
        <v>12950</v>
      </c>
      <c r="X2971" s="22" t="s">
        <v>12950</v>
      </c>
      <c r="Y2971" s="21" t="s">
        <v>12950</v>
      </c>
      <c r="Z2971" s="5" t="s">
        <v>12950</v>
      </c>
      <c r="AA2971" s="5" t="s">
        <v>12950</v>
      </c>
      <c r="AB2971" s="5" t="s">
        <v>12950</v>
      </c>
      <c r="AC2971" s="22" t="s">
        <v>12950</v>
      </c>
      <c r="AD2971" s="16" t="s">
        <v>12950</v>
      </c>
      <c r="AE2971" s="3" t="s">
        <v>12950</v>
      </c>
      <c r="AF2971" s="3" t="s">
        <v>12950</v>
      </c>
      <c r="AG2971" s="3" t="s">
        <v>12950</v>
      </c>
      <c r="AH2971" s="17" t="s">
        <v>12950</v>
      </c>
    </row>
    <row r="2972" spans="1:34">
      <c r="A2972" t="s">
        <v>2479</v>
      </c>
      <c r="B2972" t="s">
        <v>6831</v>
      </c>
      <c r="E2972" s="6">
        <v>-0.17761223411895599</v>
      </c>
      <c r="F2972" s="1">
        <v>-0.20393334849624301</v>
      </c>
      <c r="G2972" s="1">
        <v>0.129229642506555</v>
      </c>
      <c r="H2972" s="1">
        <v>8.1001153038245594E-2</v>
      </c>
      <c r="I2972" s="7">
        <v>0.26688747335535901</v>
      </c>
      <c r="J2972" s="11">
        <v>0.25765865318814202</v>
      </c>
      <c r="K2972" s="2">
        <v>-0.34957365926968698</v>
      </c>
      <c r="L2972" s="2">
        <v>-1.6639188761571E-2</v>
      </c>
      <c r="M2972" s="2">
        <v>-8.6518969922524697E-2</v>
      </c>
      <c r="N2972" s="12">
        <v>0.157202535010392</v>
      </c>
      <c r="O2972" s="16">
        <v>0.350689611702097</v>
      </c>
      <c r="P2972" s="3">
        <v>-0.44634769969084798</v>
      </c>
      <c r="Q2972" s="3">
        <v>-4.72463119269525E-2</v>
      </c>
      <c r="R2972" s="3">
        <v>2.6035175140401601E-2</v>
      </c>
      <c r="S2972" s="17">
        <v>-4.2637495111668103E-2</v>
      </c>
      <c r="T2972" s="21" t="s">
        <v>12950</v>
      </c>
      <c r="U2972" s="5" t="s">
        <v>12950</v>
      </c>
      <c r="V2972" s="5" t="s">
        <v>12950</v>
      </c>
      <c r="W2972" s="5" t="s">
        <v>12950</v>
      </c>
      <c r="X2972" s="22" t="s">
        <v>12950</v>
      </c>
      <c r="Y2972" s="21" t="s">
        <v>12950</v>
      </c>
      <c r="Z2972" s="5" t="s">
        <v>12950</v>
      </c>
      <c r="AA2972" s="5" t="s">
        <v>12950</v>
      </c>
      <c r="AB2972" s="5" t="s">
        <v>12950</v>
      </c>
      <c r="AC2972" s="22" t="s">
        <v>12950</v>
      </c>
      <c r="AD2972" s="16" t="s">
        <v>12950</v>
      </c>
      <c r="AE2972" s="3" t="s">
        <v>12950</v>
      </c>
      <c r="AF2972" s="3" t="s">
        <v>12950</v>
      </c>
      <c r="AG2972" s="3" t="s">
        <v>12950</v>
      </c>
      <c r="AH2972" s="17" t="s">
        <v>12950</v>
      </c>
    </row>
    <row r="2973" spans="1:34">
      <c r="A2973" t="s">
        <v>3693</v>
      </c>
      <c r="B2973" t="s">
        <v>10315</v>
      </c>
      <c r="E2973" s="6">
        <v>0.29456537186346199</v>
      </c>
      <c r="F2973" s="1">
        <v>1.5660305247335699E-3</v>
      </c>
      <c r="G2973" s="1">
        <v>-9.4088125138341597E-2</v>
      </c>
      <c r="H2973" s="1">
        <v>3.2885905721802201E-2</v>
      </c>
      <c r="I2973" s="7">
        <v>0.108399712877567</v>
      </c>
      <c r="J2973" s="11">
        <v>0.636692560803654</v>
      </c>
      <c r="K2973" s="2">
        <v>0.27586002421801098</v>
      </c>
      <c r="L2973" s="2">
        <v>0.225869736907132</v>
      </c>
      <c r="M2973" s="2">
        <v>0.17990321893064501</v>
      </c>
      <c r="N2973" s="12">
        <v>0.179761462562358</v>
      </c>
      <c r="O2973" s="16">
        <v>0.85144596478268098</v>
      </c>
      <c r="P2973" s="3">
        <v>0.23200448089016801</v>
      </c>
      <c r="Q2973" s="3">
        <v>0.13243468628258501</v>
      </c>
      <c r="R2973" s="3">
        <v>0.19007675376318001</v>
      </c>
      <c r="S2973" s="17">
        <v>9.5480551056409901E-2</v>
      </c>
      <c r="T2973" s="21" t="s">
        <v>12950</v>
      </c>
      <c r="U2973" s="5" t="s">
        <v>12950</v>
      </c>
      <c r="V2973" s="5" t="s">
        <v>12950</v>
      </c>
      <c r="W2973" s="5" t="s">
        <v>12950</v>
      </c>
      <c r="X2973" s="22" t="s">
        <v>12950</v>
      </c>
      <c r="Y2973" s="21" t="s">
        <v>12950</v>
      </c>
      <c r="Z2973" s="5" t="s">
        <v>12950</v>
      </c>
      <c r="AA2973" s="5" t="s">
        <v>12950</v>
      </c>
      <c r="AB2973" s="5" t="s">
        <v>12950</v>
      </c>
      <c r="AC2973" s="22" t="s">
        <v>12950</v>
      </c>
      <c r="AD2973" s="16" t="s">
        <v>12950</v>
      </c>
      <c r="AE2973" s="3" t="s">
        <v>12950</v>
      </c>
      <c r="AF2973" s="3" t="s">
        <v>12950</v>
      </c>
      <c r="AG2973" s="3" t="s">
        <v>12950</v>
      </c>
      <c r="AH2973" s="17" t="s">
        <v>12950</v>
      </c>
    </row>
    <row r="2974" spans="1:34">
      <c r="A2974" t="s">
        <v>5337</v>
      </c>
      <c r="B2974" t="s">
        <v>9424</v>
      </c>
      <c r="E2974" s="6">
        <v>0.24763560465682499</v>
      </c>
      <c r="F2974" s="1">
        <v>2.8987970384638798E-2</v>
      </c>
      <c r="G2974" s="1">
        <v>0.25050287161361401</v>
      </c>
      <c r="H2974" s="1">
        <v>2.8620091584185599E-2</v>
      </c>
      <c r="I2974" s="7">
        <v>0.278613336304466</v>
      </c>
      <c r="J2974" s="11">
        <v>-0.43951758316164202</v>
      </c>
      <c r="K2974" s="2">
        <v>-0.75554407128365997</v>
      </c>
      <c r="L2974" s="2">
        <v>-0.33906656860259998</v>
      </c>
      <c r="M2974" s="2">
        <v>-0.25875761653777601</v>
      </c>
      <c r="N2974" s="12">
        <v>-0.76759104118210997</v>
      </c>
      <c r="O2974" s="16">
        <v>-8.6697969233954994E-3</v>
      </c>
      <c r="P2974" s="3">
        <v>-0.32735789124164699</v>
      </c>
      <c r="Q2974" s="3">
        <v>-6.4544039950985801E-2</v>
      </c>
      <c r="R2974" s="3">
        <v>-0.12718427022881401</v>
      </c>
      <c r="S2974" s="17">
        <v>3.1761815921178403E-2</v>
      </c>
      <c r="T2974" s="21" t="s">
        <v>12950</v>
      </c>
      <c r="U2974" s="5" t="s">
        <v>12950</v>
      </c>
      <c r="V2974" s="5" t="s">
        <v>12950</v>
      </c>
      <c r="W2974" s="5" t="s">
        <v>12950</v>
      </c>
      <c r="X2974" s="22" t="s">
        <v>12950</v>
      </c>
      <c r="Y2974" s="21" t="s">
        <v>12950</v>
      </c>
      <c r="Z2974" s="5" t="s">
        <v>12950</v>
      </c>
      <c r="AA2974" s="5" t="s">
        <v>12950</v>
      </c>
      <c r="AB2974" s="5" t="s">
        <v>12950</v>
      </c>
      <c r="AC2974" s="22" t="s">
        <v>12950</v>
      </c>
      <c r="AD2974" s="16" t="s">
        <v>12950</v>
      </c>
      <c r="AE2974" s="3" t="s">
        <v>12950</v>
      </c>
      <c r="AF2974" s="3" t="s">
        <v>12950</v>
      </c>
      <c r="AG2974" s="3" t="s">
        <v>12950</v>
      </c>
      <c r="AH2974" s="17" t="s">
        <v>12950</v>
      </c>
    </row>
    <row r="2975" spans="1:34">
      <c r="A2975" t="s">
        <v>2488</v>
      </c>
      <c r="B2975" t="s">
        <v>7670</v>
      </c>
      <c r="E2975" s="6">
        <v>4.8541030328445603E-2</v>
      </c>
      <c r="F2975" s="1">
        <v>0.19718149110611199</v>
      </c>
      <c r="G2975" s="1">
        <v>0.13934119975492301</v>
      </c>
      <c r="H2975" s="1">
        <v>4.1695863647905E-2</v>
      </c>
      <c r="I2975" s="7">
        <v>4.3412537494990598E-2</v>
      </c>
      <c r="J2975" s="11">
        <v>-6.9725761379169499E-2</v>
      </c>
      <c r="K2975" s="2">
        <v>-0.14015082830902501</v>
      </c>
      <c r="L2975" s="2">
        <v>-2.45789705163795E-2</v>
      </c>
      <c r="M2975" s="2">
        <v>-3.9056826070466601E-2</v>
      </c>
      <c r="N2975" s="12">
        <v>7.1044509204360604E-2</v>
      </c>
      <c r="O2975" s="16">
        <v>-9.1321405908618303E-3</v>
      </c>
      <c r="P2975" s="3">
        <v>-5.7438154499423796E-3</v>
      </c>
      <c r="Q2975" s="3">
        <v>0.14425247309238201</v>
      </c>
      <c r="R2975" s="3">
        <v>0.15416902611091901</v>
      </c>
      <c r="S2975" s="17">
        <v>9.8047967137648601E-2</v>
      </c>
      <c r="T2975" s="21" t="s">
        <v>12950</v>
      </c>
      <c r="U2975" s="5" t="s">
        <v>12950</v>
      </c>
      <c r="V2975" s="5" t="s">
        <v>12950</v>
      </c>
      <c r="W2975" s="5" t="s">
        <v>12950</v>
      </c>
      <c r="X2975" s="22" t="s">
        <v>12950</v>
      </c>
      <c r="Y2975" s="21" t="s">
        <v>12950</v>
      </c>
      <c r="Z2975" s="5" t="s">
        <v>12950</v>
      </c>
      <c r="AA2975" s="5" t="s">
        <v>12950</v>
      </c>
      <c r="AB2975" s="5" t="s">
        <v>12950</v>
      </c>
      <c r="AC2975" s="22" t="s">
        <v>12950</v>
      </c>
      <c r="AD2975" s="16" t="s">
        <v>12950</v>
      </c>
      <c r="AE2975" s="3" t="s">
        <v>12950</v>
      </c>
      <c r="AF2975" s="3" t="s">
        <v>12950</v>
      </c>
      <c r="AG2975" s="3" t="s">
        <v>12950</v>
      </c>
      <c r="AH2975" s="17" t="s">
        <v>12950</v>
      </c>
    </row>
    <row r="2976" spans="1:34">
      <c r="A2976" t="s">
        <v>2002</v>
      </c>
      <c r="B2976" t="s">
        <v>7738</v>
      </c>
      <c r="E2976" s="6">
        <v>-0.13481816374918301</v>
      </c>
      <c r="F2976" s="1">
        <v>0.17899340506067399</v>
      </c>
      <c r="G2976" s="1">
        <v>-0.13088240408690399</v>
      </c>
      <c r="H2976" s="1">
        <v>-0.13428627882833599</v>
      </c>
      <c r="I2976" s="7">
        <v>0.12103411010732899</v>
      </c>
      <c r="J2976" s="11">
        <v>-0.29636634784350702</v>
      </c>
      <c r="K2976" s="2">
        <v>-4.39667923161636E-2</v>
      </c>
      <c r="L2976" s="2">
        <v>5.9547930998736599E-2</v>
      </c>
      <c r="M2976" s="2">
        <v>-0.137532957625873</v>
      </c>
      <c r="N2976" s="12">
        <v>0.10221384187292</v>
      </c>
      <c r="O2976" s="16">
        <v>-0.17291149073202799</v>
      </c>
      <c r="P2976" s="3">
        <v>3.81421130192846E-2</v>
      </c>
      <c r="Q2976" s="3">
        <v>6.5796444738961707E-2</v>
      </c>
      <c r="R2976" s="3">
        <v>-9.2328384545832698E-2</v>
      </c>
      <c r="S2976" s="17">
        <v>-0.120688508712993</v>
      </c>
      <c r="T2976" s="21" t="s">
        <v>12950</v>
      </c>
      <c r="U2976" s="5" t="s">
        <v>12950</v>
      </c>
      <c r="V2976" s="5" t="s">
        <v>12950</v>
      </c>
      <c r="W2976" s="5" t="s">
        <v>12950</v>
      </c>
      <c r="X2976" s="22" t="s">
        <v>12950</v>
      </c>
      <c r="Y2976" s="21" t="s">
        <v>12950</v>
      </c>
      <c r="Z2976" s="5" t="s">
        <v>12950</v>
      </c>
      <c r="AA2976" s="5" t="s">
        <v>12950</v>
      </c>
      <c r="AB2976" s="5" t="s">
        <v>12950</v>
      </c>
      <c r="AC2976" s="22" t="s">
        <v>12950</v>
      </c>
      <c r="AD2976" s="16" t="s">
        <v>12950</v>
      </c>
      <c r="AE2976" s="3" t="s">
        <v>12950</v>
      </c>
      <c r="AF2976" s="3" t="s">
        <v>12950</v>
      </c>
      <c r="AG2976" s="3" t="s">
        <v>12950</v>
      </c>
      <c r="AH2976" s="17" t="s">
        <v>12950</v>
      </c>
    </row>
    <row r="2977" spans="1:34">
      <c r="A2977" t="s">
        <v>4252</v>
      </c>
      <c r="B2977" t="s">
        <v>9540</v>
      </c>
      <c r="E2977" s="6">
        <v>5.8806803823172903E-2</v>
      </c>
      <c r="F2977" s="1">
        <v>-0.27693546539263197</v>
      </c>
      <c r="G2977" s="1">
        <v>-0.155251922511114</v>
      </c>
      <c r="H2977" s="1">
        <v>4.4493680015281201E-2</v>
      </c>
      <c r="I2977" s="7">
        <v>-0.11352797392647899</v>
      </c>
      <c r="J2977" s="11">
        <v>0.13004290695590201</v>
      </c>
      <c r="K2977" s="2">
        <v>5.4732488682732602E-2</v>
      </c>
      <c r="L2977" s="2">
        <v>-0.39666631876639702</v>
      </c>
      <c r="M2977" s="2">
        <v>-0.43751663131532598</v>
      </c>
      <c r="N2977" s="12">
        <v>-0.76345498145596102</v>
      </c>
      <c r="O2977" s="16">
        <v>-6.1824532933393801E-2</v>
      </c>
      <c r="P2977" s="3">
        <v>5.4164894876004401E-3</v>
      </c>
      <c r="Q2977" s="3">
        <v>-0.18205225701803199</v>
      </c>
      <c r="R2977" s="3">
        <v>-7.6728127421539394E-2</v>
      </c>
      <c r="S2977" s="17">
        <v>-0.19042278263085</v>
      </c>
      <c r="T2977" s="21" t="s">
        <v>12950</v>
      </c>
      <c r="U2977" s="5" t="s">
        <v>12950</v>
      </c>
      <c r="V2977" s="5" t="s">
        <v>12950</v>
      </c>
      <c r="W2977" s="5" t="s">
        <v>12950</v>
      </c>
      <c r="X2977" s="22" t="s">
        <v>12950</v>
      </c>
      <c r="Y2977" s="21" t="s">
        <v>12950</v>
      </c>
      <c r="Z2977" s="5" t="s">
        <v>12950</v>
      </c>
      <c r="AA2977" s="5" t="s">
        <v>12950</v>
      </c>
      <c r="AB2977" s="5" t="s">
        <v>12950</v>
      </c>
      <c r="AC2977" s="22" t="s">
        <v>12950</v>
      </c>
      <c r="AD2977" s="16" t="s">
        <v>12950</v>
      </c>
      <c r="AE2977" s="3" t="s">
        <v>12950</v>
      </c>
      <c r="AF2977" s="3" t="s">
        <v>12950</v>
      </c>
      <c r="AG2977" s="3" t="s">
        <v>12950</v>
      </c>
      <c r="AH2977" s="17" t="s">
        <v>12950</v>
      </c>
    </row>
    <row r="2978" spans="1:34">
      <c r="A2978" t="s">
        <v>698</v>
      </c>
      <c r="B2978" t="s">
        <v>10676</v>
      </c>
      <c r="E2978" s="6">
        <v>0.150293076993089</v>
      </c>
      <c r="F2978" s="1">
        <v>0.11379919639649</v>
      </c>
      <c r="G2978" s="1">
        <v>-0.225496198727278</v>
      </c>
      <c r="H2978" s="1">
        <v>-0.112920018339404</v>
      </c>
      <c r="I2978" s="7">
        <v>-0.18477043315043801</v>
      </c>
      <c r="J2978" s="11">
        <v>-8.1677625687491207E-2</v>
      </c>
      <c r="K2978" s="2">
        <v>6.2083314151218497E-2</v>
      </c>
      <c r="L2978" s="2">
        <v>0.32302252477292198</v>
      </c>
      <c r="M2978" s="2">
        <v>0.216586327398583</v>
      </c>
      <c r="N2978" s="12">
        <v>0.22337732212665501</v>
      </c>
      <c r="O2978" s="16">
        <v>0.93671115567278196</v>
      </c>
      <c r="P2978" s="3">
        <v>0.54429590347158496</v>
      </c>
      <c r="Q2978" s="3">
        <v>0.77370815891782896</v>
      </c>
      <c r="R2978" s="3">
        <v>0.34983724703136299</v>
      </c>
      <c r="S2978" s="17">
        <v>0.895058056815073</v>
      </c>
      <c r="T2978" s="21" t="s">
        <v>12950</v>
      </c>
      <c r="U2978" s="5" t="s">
        <v>12950</v>
      </c>
      <c r="V2978" s="5" t="s">
        <v>12950</v>
      </c>
      <c r="W2978" s="5" t="s">
        <v>12950</v>
      </c>
      <c r="X2978" s="22" t="s">
        <v>12950</v>
      </c>
      <c r="Y2978" s="21" t="s">
        <v>12950</v>
      </c>
      <c r="Z2978" s="5" t="s">
        <v>12950</v>
      </c>
      <c r="AA2978" s="5" t="s">
        <v>12950</v>
      </c>
      <c r="AB2978" s="5" t="s">
        <v>12950</v>
      </c>
      <c r="AC2978" s="22" t="s">
        <v>12950</v>
      </c>
      <c r="AD2978" s="16" t="s">
        <v>12950</v>
      </c>
      <c r="AE2978" s="3" t="s">
        <v>12950</v>
      </c>
      <c r="AF2978" s="3" t="s">
        <v>12950</v>
      </c>
      <c r="AG2978" s="3" t="s">
        <v>12950</v>
      </c>
      <c r="AH2978" s="17" t="s">
        <v>12950</v>
      </c>
    </row>
    <row r="2979" spans="1:34">
      <c r="A2979" t="s">
        <v>4014</v>
      </c>
      <c r="B2979" t="s">
        <v>10034</v>
      </c>
      <c r="E2979" s="6">
        <v>0.106584828395241</v>
      </c>
      <c r="F2979" s="1">
        <v>0.26445392870213802</v>
      </c>
      <c r="G2979" s="1">
        <v>8.2779488784389094E-2</v>
      </c>
      <c r="H2979" s="1">
        <v>0.297460930852881</v>
      </c>
      <c r="I2979" s="7">
        <v>0.12569279375564699</v>
      </c>
      <c r="J2979" s="11">
        <v>0.40194546829974898</v>
      </c>
      <c r="K2979" s="2">
        <v>0.11388604688189299</v>
      </c>
      <c r="L2979" s="2">
        <v>5.4784534501087397E-2</v>
      </c>
      <c r="M2979" s="2">
        <v>0.170652276234253</v>
      </c>
      <c r="N2979" s="12">
        <v>0.28358405208535098</v>
      </c>
      <c r="O2979" s="16">
        <v>0.38081239221955998</v>
      </c>
      <c r="P2979" s="3">
        <v>0.28625879339015498</v>
      </c>
      <c r="Q2979" s="3">
        <v>0.106579142966822</v>
      </c>
      <c r="R2979" s="3">
        <v>0.18719723392938301</v>
      </c>
      <c r="S2979" s="17">
        <v>7.0161578442439906E-2</v>
      </c>
      <c r="T2979" s="21" t="s">
        <v>12950</v>
      </c>
      <c r="U2979" s="5" t="s">
        <v>12950</v>
      </c>
      <c r="V2979" s="5" t="s">
        <v>12950</v>
      </c>
      <c r="W2979" s="5" t="s">
        <v>12950</v>
      </c>
      <c r="X2979" s="22" t="s">
        <v>12950</v>
      </c>
      <c r="Y2979" s="21" t="s">
        <v>12950</v>
      </c>
      <c r="Z2979" s="5" t="s">
        <v>12950</v>
      </c>
      <c r="AA2979" s="5" t="s">
        <v>12950</v>
      </c>
      <c r="AB2979" s="5" t="s">
        <v>12950</v>
      </c>
      <c r="AC2979" s="22" t="s">
        <v>12950</v>
      </c>
      <c r="AD2979" s="16" t="s">
        <v>12950</v>
      </c>
      <c r="AE2979" s="3" t="s">
        <v>12950</v>
      </c>
      <c r="AF2979" s="3" t="s">
        <v>12950</v>
      </c>
      <c r="AG2979" s="3" t="s">
        <v>12950</v>
      </c>
      <c r="AH2979" s="17" t="s">
        <v>12950</v>
      </c>
    </row>
    <row r="2980" spans="1:34">
      <c r="A2980" t="s">
        <v>1799</v>
      </c>
      <c r="B2980" t="s">
        <v>11500</v>
      </c>
      <c r="E2980" s="6">
        <v>0.164597855962548</v>
      </c>
      <c r="F2980" s="1">
        <v>0.135603021228587</v>
      </c>
      <c r="G2980" s="1">
        <v>8.4882615232178396E-2</v>
      </c>
      <c r="H2980" s="1">
        <v>0.19063838320999499</v>
      </c>
      <c r="I2980" s="7">
        <v>4.5775670953103302E-2</v>
      </c>
      <c r="J2980" s="11">
        <v>1.1224967527941501</v>
      </c>
      <c r="K2980" s="2">
        <v>0.412508305105247</v>
      </c>
      <c r="L2980" s="2">
        <v>0.22773154788087799</v>
      </c>
      <c r="M2980" s="2">
        <v>0.53047895719259297</v>
      </c>
      <c r="N2980" s="12">
        <v>0.35884408985418198</v>
      </c>
      <c r="O2980" s="16">
        <v>0.89397352688899501</v>
      </c>
      <c r="P2980" s="3">
        <v>0.359138247521819</v>
      </c>
      <c r="Q2980" s="3">
        <v>0.32722520565461199</v>
      </c>
      <c r="R2980" s="3">
        <v>0.63109682969468595</v>
      </c>
      <c r="S2980" s="17">
        <v>0.48176524011944499</v>
      </c>
      <c r="T2980" s="21" t="s">
        <v>12950</v>
      </c>
      <c r="U2980" s="5" t="s">
        <v>12950</v>
      </c>
      <c r="V2980" s="5" t="s">
        <v>12950</v>
      </c>
      <c r="W2980" s="5" t="s">
        <v>12950</v>
      </c>
      <c r="X2980" s="22" t="s">
        <v>12950</v>
      </c>
      <c r="Y2980" s="21" t="s">
        <v>12950</v>
      </c>
      <c r="Z2980" s="5" t="s">
        <v>12950</v>
      </c>
      <c r="AA2980" s="5" t="s">
        <v>12950</v>
      </c>
      <c r="AB2980" s="5" t="s">
        <v>12950</v>
      </c>
      <c r="AC2980" s="22" t="s">
        <v>12950</v>
      </c>
      <c r="AD2980" s="16" t="s">
        <v>12950</v>
      </c>
      <c r="AE2980" s="3" t="s">
        <v>12950</v>
      </c>
      <c r="AF2980" s="3" t="s">
        <v>12950</v>
      </c>
      <c r="AG2980" s="3" t="s">
        <v>12950</v>
      </c>
      <c r="AH2980" s="17" t="s">
        <v>12950</v>
      </c>
    </row>
    <row r="2981" spans="1:34">
      <c r="A2981" t="s">
        <v>3660</v>
      </c>
      <c r="B2981" t="s">
        <v>9305</v>
      </c>
      <c r="E2981" s="6">
        <v>-0.43155601763948498</v>
      </c>
      <c r="F2981" s="1">
        <v>0.35658914878105302</v>
      </c>
      <c r="G2981" s="1">
        <v>0.27846460602071499</v>
      </c>
      <c r="H2981" s="1">
        <v>0.21501390059068201</v>
      </c>
      <c r="I2981" s="7">
        <v>0.36136232004208202</v>
      </c>
      <c r="J2981" s="11">
        <v>-3.0340223598636799E-2</v>
      </c>
      <c r="K2981" s="2">
        <v>-0.45082598508069199</v>
      </c>
      <c r="L2981" s="2">
        <v>8.2693017650378994E-2</v>
      </c>
      <c r="M2981" s="2">
        <v>3.9070530182652899E-2</v>
      </c>
      <c r="N2981" s="12">
        <v>-2.56968243751685E-2</v>
      </c>
      <c r="O2981" s="16">
        <v>0.21836238267001501</v>
      </c>
      <c r="P2981" s="3">
        <v>-0.16192096633955499</v>
      </c>
      <c r="Q2981" s="3">
        <v>0.56715183122348301</v>
      </c>
      <c r="R2981" s="3">
        <v>0.50707634096296605</v>
      </c>
      <c r="S2981" s="17">
        <v>0.56851633597959705</v>
      </c>
      <c r="T2981" s="21" t="s">
        <v>12950</v>
      </c>
      <c r="U2981" s="5" t="s">
        <v>12950</v>
      </c>
      <c r="V2981" s="5" t="s">
        <v>12950</v>
      </c>
      <c r="W2981" s="5" t="s">
        <v>12950</v>
      </c>
      <c r="X2981" s="22" t="s">
        <v>12950</v>
      </c>
      <c r="Y2981" s="21" t="s">
        <v>12950</v>
      </c>
      <c r="Z2981" s="5" t="s">
        <v>12950</v>
      </c>
      <c r="AA2981" s="5" t="s">
        <v>12950</v>
      </c>
      <c r="AB2981" s="5" t="s">
        <v>12950</v>
      </c>
      <c r="AC2981" s="22" t="s">
        <v>12950</v>
      </c>
      <c r="AD2981" s="16" t="s">
        <v>12950</v>
      </c>
      <c r="AE2981" s="3" t="s">
        <v>12950</v>
      </c>
      <c r="AF2981" s="3" t="s">
        <v>12950</v>
      </c>
      <c r="AG2981" s="3" t="s">
        <v>12950</v>
      </c>
      <c r="AH2981" s="17" t="s">
        <v>12950</v>
      </c>
    </row>
    <row r="2982" spans="1:34">
      <c r="A2982" t="s">
        <v>4287</v>
      </c>
      <c r="B2982" t="s">
        <v>6897</v>
      </c>
      <c r="E2982" s="6">
        <v>1.7214426416589702E-2</v>
      </c>
      <c r="F2982" s="1">
        <v>-0.13596168524265501</v>
      </c>
      <c r="G2982" s="1">
        <v>-1.7468999795391599E-2</v>
      </c>
      <c r="H2982" s="1">
        <v>-1.88956851553321E-2</v>
      </c>
      <c r="I2982" s="7">
        <v>-4.5474782214373899E-2</v>
      </c>
      <c r="J2982" s="11">
        <v>-0.13303300684958599</v>
      </c>
      <c r="K2982" s="2">
        <v>0.14270506872326999</v>
      </c>
      <c r="L2982" s="2">
        <v>-1.15554267441538E-2</v>
      </c>
      <c r="M2982" s="2">
        <v>-2.5438262850577702E-2</v>
      </c>
      <c r="N2982" s="12">
        <v>-5.8092482453769502E-2</v>
      </c>
      <c r="O2982" s="16">
        <v>5.4561590004961302E-2</v>
      </c>
      <c r="P2982" s="3">
        <v>0.33935353804533902</v>
      </c>
      <c r="Q2982" s="3">
        <v>-9.9658415512694793E-3</v>
      </c>
      <c r="R2982" s="3">
        <v>4.2485569187749601E-2</v>
      </c>
      <c r="S2982" s="17">
        <v>8.0736443554223095E-4</v>
      </c>
      <c r="T2982" s="21" t="s">
        <v>12950</v>
      </c>
      <c r="U2982" s="5" t="s">
        <v>12950</v>
      </c>
      <c r="V2982" s="5" t="s">
        <v>12950</v>
      </c>
      <c r="W2982" s="5" t="s">
        <v>12950</v>
      </c>
      <c r="X2982" s="22" t="s">
        <v>12950</v>
      </c>
      <c r="Y2982" s="21" t="s">
        <v>12950</v>
      </c>
      <c r="Z2982" s="5" t="s">
        <v>12950</v>
      </c>
      <c r="AA2982" s="5" t="s">
        <v>12950</v>
      </c>
      <c r="AB2982" s="5" t="s">
        <v>12950</v>
      </c>
      <c r="AC2982" s="22" t="s">
        <v>12950</v>
      </c>
      <c r="AD2982" s="16" t="s">
        <v>12950</v>
      </c>
      <c r="AE2982" s="3" t="s">
        <v>12950</v>
      </c>
      <c r="AF2982" s="3" t="s">
        <v>12950</v>
      </c>
      <c r="AG2982" s="3" t="s">
        <v>12950</v>
      </c>
      <c r="AH2982" s="17" t="s">
        <v>12950</v>
      </c>
    </row>
    <row r="2983" spans="1:34">
      <c r="A2983" t="s">
        <v>470</v>
      </c>
      <c r="B2983" t="s">
        <v>6892</v>
      </c>
      <c r="E2983" s="6">
        <v>2.5707530936112701E-2</v>
      </c>
      <c r="F2983" s="1">
        <v>-7.8653923002504102E-3</v>
      </c>
      <c r="G2983" s="1">
        <v>6.4140058642504202E-2</v>
      </c>
      <c r="H2983" s="1">
        <v>0.23209983229305201</v>
      </c>
      <c r="I2983" s="7">
        <v>-4.6869009958170497E-2</v>
      </c>
      <c r="J2983" s="11">
        <v>-3.42722368501179E-3</v>
      </c>
      <c r="K2983" s="2">
        <v>-6.7384386826458795E-2</v>
      </c>
      <c r="L2983" s="2">
        <v>-0.173154357999243</v>
      </c>
      <c r="M2983" s="2">
        <v>-8.5227751029051502E-2</v>
      </c>
      <c r="N2983" s="12">
        <v>-9.9810796479446295E-2</v>
      </c>
      <c r="O2983" s="16">
        <v>-9.3643166401803299E-2</v>
      </c>
      <c r="P2983" s="3">
        <v>2.1402705338533501E-2</v>
      </c>
      <c r="Q2983" s="3">
        <v>-0.103655336558705</v>
      </c>
      <c r="R2983" s="3">
        <v>0.102044395596898</v>
      </c>
      <c r="S2983" s="17">
        <v>9.8485447779102106E-2</v>
      </c>
      <c r="T2983" s="21" t="s">
        <v>12950</v>
      </c>
      <c r="U2983" s="5" t="s">
        <v>12950</v>
      </c>
      <c r="V2983" s="5" t="s">
        <v>12950</v>
      </c>
      <c r="W2983" s="5" t="s">
        <v>12950</v>
      </c>
      <c r="X2983" s="22" t="s">
        <v>12950</v>
      </c>
      <c r="Y2983" s="21" t="s">
        <v>12950</v>
      </c>
      <c r="Z2983" s="5" t="s">
        <v>12950</v>
      </c>
      <c r="AA2983" s="5" t="s">
        <v>12950</v>
      </c>
      <c r="AB2983" s="5" t="s">
        <v>12950</v>
      </c>
      <c r="AC2983" s="22" t="s">
        <v>12950</v>
      </c>
      <c r="AD2983" s="16" t="s">
        <v>12950</v>
      </c>
      <c r="AE2983" s="3" t="s">
        <v>12950</v>
      </c>
      <c r="AF2983" s="3" t="s">
        <v>12950</v>
      </c>
      <c r="AG2983" s="3" t="s">
        <v>12950</v>
      </c>
      <c r="AH2983" s="17" t="s">
        <v>12950</v>
      </c>
    </row>
    <row r="2984" spans="1:34">
      <c r="A2984" t="s">
        <v>2368</v>
      </c>
      <c r="B2984" t="s">
        <v>8525</v>
      </c>
      <c r="E2984" s="6">
        <v>2.34176277330361E-2</v>
      </c>
      <c r="F2984" s="1">
        <v>-0.183569273769987</v>
      </c>
      <c r="G2984" s="1">
        <v>-8.8868957570294102E-2</v>
      </c>
      <c r="H2984" s="1">
        <v>8.2966450149006598E-4</v>
      </c>
      <c r="I2984" s="7">
        <v>0.32654041185033</v>
      </c>
      <c r="J2984" s="11">
        <v>0.46561396766067997</v>
      </c>
      <c r="K2984" s="2">
        <v>-0.11944135129181301</v>
      </c>
      <c r="L2984" s="2">
        <v>-1.4563712759623801E-2</v>
      </c>
      <c r="M2984" s="2">
        <v>0.134006700400878</v>
      </c>
      <c r="N2984" s="12">
        <v>0.29300707824025901</v>
      </c>
      <c r="O2984" s="16">
        <v>0.48564492247320801</v>
      </c>
      <c r="P2984" s="3">
        <v>-0.275249000676769</v>
      </c>
      <c r="Q2984" s="3">
        <v>-0.12856520770229801</v>
      </c>
      <c r="R2984" s="3">
        <v>0.17990207782341999</v>
      </c>
      <c r="S2984" s="17">
        <v>0.213685012339877</v>
      </c>
      <c r="T2984" s="21" t="s">
        <v>12950</v>
      </c>
      <c r="U2984" s="5" t="s">
        <v>12950</v>
      </c>
      <c r="V2984" s="5" t="s">
        <v>12950</v>
      </c>
      <c r="W2984" s="5" t="s">
        <v>12950</v>
      </c>
      <c r="X2984" s="22" t="s">
        <v>12950</v>
      </c>
      <c r="Y2984" s="21" t="s">
        <v>12950</v>
      </c>
      <c r="Z2984" s="5" t="s">
        <v>12950</v>
      </c>
      <c r="AA2984" s="5" t="s">
        <v>12950</v>
      </c>
      <c r="AB2984" s="5" t="s">
        <v>12950</v>
      </c>
      <c r="AC2984" s="22" t="s">
        <v>12950</v>
      </c>
      <c r="AD2984" s="16" t="s">
        <v>12950</v>
      </c>
      <c r="AE2984" s="3" t="s">
        <v>12950</v>
      </c>
      <c r="AF2984" s="3" t="s">
        <v>12950</v>
      </c>
      <c r="AG2984" s="3" t="s">
        <v>12950</v>
      </c>
      <c r="AH2984" s="17" t="s">
        <v>12950</v>
      </c>
    </row>
    <row r="2985" spans="1:34">
      <c r="A2985" t="s">
        <v>5934</v>
      </c>
      <c r="B2985" t="s">
        <v>10550</v>
      </c>
      <c r="E2985" s="6">
        <v>0.29267003865713698</v>
      </c>
      <c r="F2985" s="1">
        <v>7.3738561920593901E-2</v>
      </c>
      <c r="G2985" s="1">
        <v>0.109888561029127</v>
      </c>
      <c r="H2985" s="1">
        <v>-3.4192697960598997E-2</v>
      </c>
      <c r="I2985" s="7">
        <v>-8.6627383222158003E-2</v>
      </c>
      <c r="J2985" s="11">
        <v>0.829012093267816</v>
      </c>
      <c r="K2985" s="2">
        <v>0.422488946674829</v>
      </c>
      <c r="L2985" s="2">
        <v>0.38873915637587497</v>
      </c>
      <c r="M2985" s="2">
        <v>0.42908417933475901</v>
      </c>
      <c r="N2985" s="12">
        <v>0.122234687881704</v>
      </c>
      <c r="O2985" s="16">
        <v>0.65047005518312395</v>
      </c>
      <c r="P2985" s="3">
        <v>0.17631187245090499</v>
      </c>
      <c r="Q2985" s="3">
        <v>0.170014287976578</v>
      </c>
      <c r="R2985" s="3">
        <v>0.18226496820625401</v>
      </c>
      <c r="S2985" s="17">
        <v>1.9330251975903101E-2</v>
      </c>
      <c r="T2985" s="21" t="s">
        <v>12950</v>
      </c>
      <c r="U2985" s="5" t="s">
        <v>12950</v>
      </c>
      <c r="V2985" s="5" t="s">
        <v>12950</v>
      </c>
      <c r="W2985" s="5" t="s">
        <v>12950</v>
      </c>
      <c r="X2985" s="22" t="s">
        <v>12950</v>
      </c>
      <c r="Y2985" s="21" t="s">
        <v>12950</v>
      </c>
      <c r="Z2985" s="5" t="s">
        <v>12950</v>
      </c>
      <c r="AA2985" s="5" t="s">
        <v>12950</v>
      </c>
      <c r="AB2985" s="5" t="s">
        <v>12950</v>
      </c>
      <c r="AC2985" s="22" t="s">
        <v>12950</v>
      </c>
      <c r="AD2985" s="16" t="s">
        <v>12950</v>
      </c>
      <c r="AE2985" s="3" t="s">
        <v>12950</v>
      </c>
      <c r="AF2985" s="3" t="s">
        <v>12950</v>
      </c>
      <c r="AG2985" s="3" t="s">
        <v>12950</v>
      </c>
      <c r="AH2985" s="17" t="s">
        <v>12950</v>
      </c>
    </row>
    <row r="2986" spans="1:34">
      <c r="A2986" t="s">
        <v>1834</v>
      </c>
      <c r="B2986" t="s">
        <v>1834</v>
      </c>
      <c r="E2986" s="6">
        <v>-0.81689776840764095</v>
      </c>
      <c r="F2986" s="1">
        <v>0.11528024902333101</v>
      </c>
      <c r="G2986" s="1">
        <v>0.153856980395118</v>
      </c>
      <c r="H2986" s="1">
        <v>0.21626841995802501</v>
      </c>
      <c r="I2986" s="7">
        <v>0.48259286678990898</v>
      </c>
      <c r="J2986" s="11">
        <v>-0.89980612408809602</v>
      </c>
      <c r="K2986" s="2">
        <v>-0.48918151502524998</v>
      </c>
      <c r="L2986" s="2">
        <v>-0.17851366616179801</v>
      </c>
      <c r="M2986" s="2">
        <v>0.24123608334873101</v>
      </c>
      <c r="N2986" s="12">
        <v>-5.6097420542006303E-2</v>
      </c>
      <c r="O2986" s="16">
        <v>-0.88664923276629204</v>
      </c>
      <c r="P2986" s="3">
        <v>-0.46158668530062502</v>
      </c>
      <c r="Q2986" s="3">
        <v>-7.9368555375214003E-3</v>
      </c>
      <c r="R2986" s="3">
        <v>0.437299250702608</v>
      </c>
      <c r="S2986" s="17">
        <v>0.54039922924900197</v>
      </c>
      <c r="T2986" s="21" t="s">
        <v>12950</v>
      </c>
      <c r="U2986" s="5" t="s">
        <v>12950</v>
      </c>
      <c r="V2986" s="5" t="s">
        <v>12950</v>
      </c>
      <c r="W2986" s="5" t="s">
        <v>12950</v>
      </c>
      <c r="X2986" s="22" t="s">
        <v>12950</v>
      </c>
      <c r="Y2986" s="21" t="s">
        <v>12950</v>
      </c>
      <c r="Z2986" s="5" t="s">
        <v>12950</v>
      </c>
      <c r="AA2986" s="5" t="s">
        <v>12950</v>
      </c>
      <c r="AB2986" s="5" t="s">
        <v>12950</v>
      </c>
      <c r="AC2986" s="22" t="s">
        <v>12950</v>
      </c>
      <c r="AD2986" s="16" t="s">
        <v>12950</v>
      </c>
      <c r="AE2986" s="3" t="s">
        <v>12950</v>
      </c>
      <c r="AF2986" s="3" t="s">
        <v>12950</v>
      </c>
      <c r="AG2986" s="3" t="s">
        <v>12950</v>
      </c>
      <c r="AH2986" s="17" t="s">
        <v>12950</v>
      </c>
    </row>
    <row r="2987" spans="1:34">
      <c r="A2987" t="s">
        <v>5781</v>
      </c>
      <c r="B2987" t="s">
        <v>10406</v>
      </c>
      <c r="E2987" s="6">
        <v>0.15137792226114999</v>
      </c>
      <c r="F2987" s="1">
        <v>6.3164531303568305E-2</v>
      </c>
      <c r="G2987" s="1">
        <v>0.31578595327998099</v>
      </c>
      <c r="H2987" s="1">
        <v>0.47703954380413099</v>
      </c>
      <c r="I2987" s="7">
        <v>8.6711694762430694E-2</v>
      </c>
      <c r="J2987" s="11">
        <v>0.20318388126527401</v>
      </c>
      <c r="K2987" s="2">
        <v>0.16458987929600999</v>
      </c>
      <c r="L2987" s="2">
        <v>-9.7026414669272795E-2</v>
      </c>
      <c r="M2987" s="2">
        <v>0.20059364849404901</v>
      </c>
      <c r="N2987" s="12">
        <v>0.14271393526729001</v>
      </c>
      <c r="O2987" s="16">
        <v>0.44632234310624702</v>
      </c>
      <c r="P2987" s="3">
        <v>0.40637196390202701</v>
      </c>
      <c r="Q2987" s="3">
        <v>0.21435488446319101</v>
      </c>
      <c r="R2987" s="3">
        <v>0.51794713307483098</v>
      </c>
      <c r="S2987" s="17">
        <v>0.194067753221426</v>
      </c>
      <c r="T2987" s="21" t="s">
        <v>12950</v>
      </c>
      <c r="U2987" s="5" t="s">
        <v>12950</v>
      </c>
      <c r="V2987" s="5" t="s">
        <v>12950</v>
      </c>
      <c r="W2987" s="5" t="s">
        <v>12950</v>
      </c>
      <c r="X2987" s="22" t="s">
        <v>12950</v>
      </c>
      <c r="Y2987" s="21" t="s">
        <v>12950</v>
      </c>
      <c r="Z2987" s="5" t="s">
        <v>12950</v>
      </c>
      <c r="AA2987" s="5" t="s">
        <v>12950</v>
      </c>
      <c r="AB2987" s="5" t="s">
        <v>12950</v>
      </c>
      <c r="AC2987" s="22" t="s">
        <v>12950</v>
      </c>
      <c r="AD2987" s="16" t="s">
        <v>12950</v>
      </c>
      <c r="AE2987" s="3" t="s">
        <v>12950</v>
      </c>
      <c r="AF2987" s="3" t="s">
        <v>12950</v>
      </c>
      <c r="AG2987" s="3" t="s">
        <v>12950</v>
      </c>
      <c r="AH2987" s="17" t="s">
        <v>12950</v>
      </c>
    </row>
    <row r="2988" spans="1:34">
      <c r="A2988" t="s">
        <v>3444</v>
      </c>
      <c r="B2988" t="s">
        <v>9489</v>
      </c>
      <c r="E2988" s="6">
        <v>2.09018173386427E-2</v>
      </c>
      <c r="F2988" s="1">
        <v>0.100107373020696</v>
      </c>
      <c r="G2988" s="1">
        <v>0.14440834931005</v>
      </c>
      <c r="H2988" s="1">
        <v>0.11161884326132999</v>
      </c>
      <c r="I2988" s="7">
        <v>-3.4407713121160102E-2</v>
      </c>
      <c r="J2988" s="11">
        <v>0.107050748718878</v>
      </c>
      <c r="K2988" s="2">
        <v>0.15256110687796301</v>
      </c>
      <c r="L2988" s="2">
        <v>0.34186463345367901</v>
      </c>
      <c r="M2988" s="2">
        <v>0.29096424466038301</v>
      </c>
      <c r="N2988" s="12">
        <v>0.25042520012188502</v>
      </c>
      <c r="O2988" s="16">
        <v>0.21483371236382801</v>
      </c>
      <c r="P2988" s="3">
        <v>0.13312778866070599</v>
      </c>
      <c r="Q2988" s="3">
        <v>0.205813488212096</v>
      </c>
      <c r="R2988" s="3">
        <v>0.20324250259350701</v>
      </c>
      <c r="S2988" s="17">
        <v>5.4820646878963798E-2</v>
      </c>
      <c r="T2988" s="21" t="s">
        <v>12950</v>
      </c>
      <c r="U2988" s="5" t="s">
        <v>12950</v>
      </c>
      <c r="V2988" s="5" t="s">
        <v>12950</v>
      </c>
      <c r="W2988" s="5" t="s">
        <v>12950</v>
      </c>
      <c r="X2988" s="22" t="s">
        <v>12950</v>
      </c>
      <c r="Y2988" s="21" t="s">
        <v>12950</v>
      </c>
      <c r="Z2988" s="5" t="s">
        <v>12950</v>
      </c>
      <c r="AA2988" s="5" t="s">
        <v>12950</v>
      </c>
      <c r="AB2988" s="5" t="s">
        <v>12950</v>
      </c>
      <c r="AC2988" s="22" t="s">
        <v>12950</v>
      </c>
      <c r="AD2988" s="16" t="s">
        <v>12950</v>
      </c>
      <c r="AE2988" s="3" t="s">
        <v>12950</v>
      </c>
      <c r="AF2988" s="3" t="s">
        <v>12950</v>
      </c>
      <c r="AG2988" s="3" t="s">
        <v>12950</v>
      </c>
      <c r="AH2988" s="17" t="s">
        <v>12950</v>
      </c>
    </row>
    <row r="2989" spans="1:34">
      <c r="A2989" t="s">
        <v>593</v>
      </c>
      <c r="B2989" t="s">
        <v>7810</v>
      </c>
      <c r="E2989" s="6">
        <v>-0.181667499281148</v>
      </c>
      <c r="F2989" s="1">
        <v>3.1830806984075997E-2</v>
      </c>
      <c r="G2989" s="1">
        <v>-1.6293627344530999E-2</v>
      </c>
      <c r="H2989" s="1">
        <v>-0.11486014840468101</v>
      </c>
      <c r="I2989" s="7">
        <v>0.287418433814845</v>
      </c>
      <c r="J2989" s="11">
        <v>3.6927838634037702E-2</v>
      </c>
      <c r="K2989" s="2">
        <v>-9.1372445410309602E-2</v>
      </c>
      <c r="L2989" s="2">
        <v>0.110120275696981</v>
      </c>
      <c r="M2989" s="2">
        <v>-0.12468108605275401</v>
      </c>
      <c r="N2989" s="12">
        <v>-0.11089360209021901</v>
      </c>
      <c r="O2989" s="16">
        <v>-0.13819441030160701</v>
      </c>
      <c r="P2989" s="3">
        <v>0.12964046791752501</v>
      </c>
      <c r="Q2989" s="3">
        <v>-0.116525701167743</v>
      </c>
      <c r="R2989" s="3">
        <v>-0.19691739119002</v>
      </c>
      <c r="S2989" s="17">
        <v>-0.25226674892573703</v>
      </c>
      <c r="T2989" s="21" t="s">
        <v>12950</v>
      </c>
      <c r="U2989" s="5" t="s">
        <v>12950</v>
      </c>
      <c r="V2989" s="5" t="s">
        <v>12950</v>
      </c>
      <c r="W2989" s="5" t="s">
        <v>12950</v>
      </c>
      <c r="X2989" s="22" t="s">
        <v>12950</v>
      </c>
      <c r="Y2989" s="21" t="s">
        <v>12950</v>
      </c>
      <c r="Z2989" s="5" t="s">
        <v>12950</v>
      </c>
      <c r="AA2989" s="5" t="s">
        <v>12950</v>
      </c>
      <c r="AB2989" s="5" t="s">
        <v>12950</v>
      </c>
      <c r="AC2989" s="22" t="s">
        <v>12950</v>
      </c>
      <c r="AD2989" s="16" t="s">
        <v>12950</v>
      </c>
      <c r="AE2989" s="3" t="s">
        <v>12950</v>
      </c>
      <c r="AF2989" s="3" t="s">
        <v>12950</v>
      </c>
      <c r="AG2989" s="3" t="s">
        <v>12950</v>
      </c>
      <c r="AH2989" s="17" t="s">
        <v>12950</v>
      </c>
    </row>
    <row r="2990" spans="1:34">
      <c r="A2990" t="s">
        <v>665</v>
      </c>
      <c r="B2990" t="s">
        <v>9214</v>
      </c>
      <c r="E2990" s="6">
        <v>-0.32942156966372499</v>
      </c>
      <c r="F2990" s="1">
        <v>-0.30653371441966498</v>
      </c>
      <c r="G2990" s="1">
        <v>-0.10764901647312999</v>
      </c>
      <c r="H2990" s="1">
        <v>-0.115403932537267</v>
      </c>
      <c r="I2990" s="7">
        <v>0.210741319046093</v>
      </c>
      <c r="J2990" s="11">
        <v>-0.123204193856068</v>
      </c>
      <c r="K2990" s="2">
        <v>-0.44189834273701001</v>
      </c>
      <c r="L2990" s="2">
        <v>-0.31619684813842303</v>
      </c>
      <c r="M2990" s="2">
        <v>-0.300311042592667</v>
      </c>
      <c r="N2990" s="12">
        <v>-0.169762861369462</v>
      </c>
      <c r="O2990" s="16">
        <v>-8.0142330622979402E-2</v>
      </c>
      <c r="P2990" s="3">
        <v>-3.5146255533012503E-2</v>
      </c>
      <c r="Q2990" s="3">
        <v>-6.04366616942736E-2</v>
      </c>
      <c r="R2990" s="3">
        <v>6.6264683161677398E-2</v>
      </c>
      <c r="S2990" s="17">
        <v>0.109902658114732</v>
      </c>
      <c r="T2990" s="21" t="s">
        <v>12950</v>
      </c>
      <c r="U2990" s="5" t="s">
        <v>12950</v>
      </c>
      <c r="V2990" s="5" t="s">
        <v>12950</v>
      </c>
      <c r="W2990" s="5" t="s">
        <v>12950</v>
      </c>
      <c r="X2990" s="22" t="s">
        <v>12950</v>
      </c>
      <c r="Y2990" s="21" t="s">
        <v>12950</v>
      </c>
      <c r="Z2990" s="5" t="s">
        <v>12950</v>
      </c>
      <c r="AA2990" s="5" t="s">
        <v>12950</v>
      </c>
      <c r="AB2990" s="5" t="s">
        <v>12950</v>
      </c>
      <c r="AC2990" s="22" t="s">
        <v>12950</v>
      </c>
      <c r="AD2990" s="16" t="s">
        <v>12950</v>
      </c>
      <c r="AE2990" s="3" t="s">
        <v>12950</v>
      </c>
      <c r="AF2990" s="3" t="s">
        <v>12950</v>
      </c>
      <c r="AG2990" s="3" t="s">
        <v>12950</v>
      </c>
      <c r="AH2990" s="17" t="s">
        <v>12950</v>
      </c>
    </row>
    <row r="2991" spans="1:34">
      <c r="A2991" t="s">
        <v>2799</v>
      </c>
      <c r="B2991" t="s">
        <v>10479</v>
      </c>
      <c r="E2991" s="6">
        <v>-0.71496730337626602</v>
      </c>
      <c r="F2991" s="1">
        <v>0.102627559518506</v>
      </c>
      <c r="G2991" s="1">
        <v>4.8802043542919699E-2</v>
      </c>
      <c r="H2991" s="1">
        <v>0.28168449879565099</v>
      </c>
      <c r="I2991" s="7">
        <v>0.52640591389084102</v>
      </c>
      <c r="J2991" s="11">
        <v>-0.49553068921119697</v>
      </c>
      <c r="K2991" s="2">
        <v>-0.46265966673521902</v>
      </c>
      <c r="L2991" s="2">
        <v>-0.223334631943606</v>
      </c>
      <c r="M2991" s="2">
        <v>-0.10425800859126</v>
      </c>
      <c r="N2991" s="12">
        <v>0.14442740393356801</v>
      </c>
      <c r="O2991" s="16">
        <v>-1.2266199340741</v>
      </c>
      <c r="P2991" s="3">
        <v>-0.58689301007641403</v>
      </c>
      <c r="Q2991" s="3">
        <v>-0.59306407850503295</v>
      </c>
      <c r="R2991" s="3">
        <v>-0.29329118152224598</v>
      </c>
      <c r="S2991" s="17">
        <v>-1.9505306122179301E-2</v>
      </c>
      <c r="T2991" s="21" t="s">
        <v>12950</v>
      </c>
      <c r="U2991" s="5" t="s">
        <v>12950</v>
      </c>
      <c r="V2991" s="5" t="s">
        <v>12950</v>
      </c>
      <c r="W2991" s="5" t="s">
        <v>12950</v>
      </c>
      <c r="X2991" s="22" t="s">
        <v>12950</v>
      </c>
      <c r="Y2991" s="21" t="s">
        <v>12950</v>
      </c>
      <c r="Z2991" s="5" t="s">
        <v>12950</v>
      </c>
      <c r="AA2991" s="5" t="s">
        <v>12950</v>
      </c>
      <c r="AB2991" s="5" t="s">
        <v>12950</v>
      </c>
      <c r="AC2991" s="22" t="s">
        <v>12950</v>
      </c>
      <c r="AD2991" s="16" t="s">
        <v>12950</v>
      </c>
      <c r="AE2991" s="3" t="s">
        <v>12950</v>
      </c>
      <c r="AF2991" s="3" t="s">
        <v>12950</v>
      </c>
      <c r="AG2991" s="3" t="s">
        <v>12950</v>
      </c>
      <c r="AH2991" s="17" t="s">
        <v>12950</v>
      </c>
    </row>
    <row r="2992" spans="1:34">
      <c r="A2992" t="s">
        <v>3021</v>
      </c>
      <c r="B2992" t="s">
        <v>7832</v>
      </c>
      <c r="E2992" s="6">
        <v>0.15792580525902999</v>
      </c>
      <c r="F2992" s="1">
        <v>-0.109966620758685</v>
      </c>
      <c r="G2992" s="1">
        <v>-7.4970302912132594E-2</v>
      </c>
      <c r="H2992" s="1">
        <v>-8.4405376014566394E-2</v>
      </c>
      <c r="I2992" s="7">
        <v>-2.6649646355602501E-2</v>
      </c>
      <c r="J2992" s="11">
        <v>0.41777895993794301</v>
      </c>
      <c r="K2992" s="2">
        <v>0.137786521752886</v>
      </c>
      <c r="L2992" s="2">
        <v>3.45576336770003E-2</v>
      </c>
      <c r="M2992" s="2">
        <v>7.1584006403343697E-2</v>
      </c>
      <c r="N2992" s="12">
        <v>7.5378765132360706E-2</v>
      </c>
      <c r="O2992" s="16">
        <v>0.40111603199574403</v>
      </c>
      <c r="P2992" s="3">
        <v>1.9564920115038999E-2</v>
      </c>
      <c r="Q2992" s="3">
        <v>-0.13287370071145099</v>
      </c>
      <c r="R2992" s="3">
        <v>8.3366706989784906E-3</v>
      </c>
      <c r="S2992" s="17">
        <v>-0.131541799666339</v>
      </c>
      <c r="T2992" s="21" t="s">
        <v>12950</v>
      </c>
      <c r="U2992" s="5" t="s">
        <v>12950</v>
      </c>
      <c r="V2992" s="5" t="s">
        <v>12950</v>
      </c>
      <c r="W2992" s="5" t="s">
        <v>12950</v>
      </c>
      <c r="X2992" s="22" t="s">
        <v>12950</v>
      </c>
      <c r="Y2992" s="21" t="s">
        <v>12950</v>
      </c>
      <c r="Z2992" s="5" t="s">
        <v>12950</v>
      </c>
      <c r="AA2992" s="5" t="s">
        <v>12950</v>
      </c>
      <c r="AB2992" s="5" t="s">
        <v>12950</v>
      </c>
      <c r="AC2992" s="22" t="s">
        <v>12950</v>
      </c>
      <c r="AD2992" s="16" t="s">
        <v>12950</v>
      </c>
      <c r="AE2992" s="3" t="s">
        <v>12950</v>
      </c>
      <c r="AF2992" s="3" t="s">
        <v>12950</v>
      </c>
      <c r="AG2992" s="3" t="s">
        <v>12950</v>
      </c>
      <c r="AH2992" s="17" t="s">
        <v>12950</v>
      </c>
    </row>
    <row r="2993" spans="1:34">
      <c r="A2993" t="s">
        <v>5117</v>
      </c>
      <c r="B2993" t="s">
        <v>9821</v>
      </c>
      <c r="E2993" s="6">
        <v>-0.152435784364649</v>
      </c>
      <c r="F2993" s="1">
        <v>-2.9518578629448899E-2</v>
      </c>
      <c r="G2993" s="1">
        <v>-0.192666540092124</v>
      </c>
      <c r="H2993" s="1">
        <v>-0.23451006876580399</v>
      </c>
      <c r="I2993" s="7">
        <v>-0.274989925676695</v>
      </c>
      <c r="J2993" s="11">
        <v>-0.13512901729502</v>
      </c>
      <c r="K2993" s="2">
        <v>-0.144378879694258</v>
      </c>
      <c r="L2993" s="2">
        <v>-0.190622905002551</v>
      </c>
      <c r="M2993" s="2">
        <v>-0.186145303545657</v>
      </c>
      <c r="N2993" s="12">
        <v>-0.28737293051934099</v>
      </c>
      <c r="O2993" s="16">
        <v>-4.0227785510892497E-2</v>
      </c>
      <c r="P2993" s="3">
        <v>-0.14429721088914599</v>
      </c>
      <c r="Q2993" s="3">
        <v>-0.219678814149187</v>
      </c>
      <c r="R2993" s="3">
        <v>-0.14453292218675301</v>
      </c>
      <c r="S2993" s="17">
        <v>-0.301503596071864</v>
      </c>
      <c r="T2993" s="21" t="s">
        <v>12950</v>
      </c>
      <c r="U2993" s="5" t="s">
        <v>12950</v>
      </c>
      <c r="V2993" s="5" t="s">
        <v>12950</v>
      </c>
      <c r="W2993" s="5" t="s">
        <v>12950</v>
      </c>
      <c r="X2993" s="22" t="s">
        <v>12950</v>
      </c>
      <c r="Y2993" s="21" t="s">
        <v>12950</v>
      </c>
      <c r="Z2993" s="5" t="s">
        <v>12950</v>
      </c>
      <c r="AA2993" s="5" t="s">
        <v>12950</v>
      </c>
      <c r="AB2993" s="5" t="s">
        <v>12950</v>
      </c>
      <c r="AC2993" s="22" t="s">
        <v>12950</v>
      </c>
      <c r="AD2993" s="16" t="s">
        <v>12950</v>
      </c>
      <c r="AE2993" s="3" t="s">
        <v>12950</v>
      </c>
      <c r="AF2993" s="3" t="s">
        <v>12950</v>
      </c>
      <c r="AG2993" s="3" t="s">
        <v>12950</v>
      </c>
      <c r="AH2993" s="17" t="s">
        <v>12950</v>
      </c>
    </row>
    <row r="2994" spans="1:34">
      <c r="A2994" t="s">
        <v>5560</v>
      </c>
      <c r="B2994" t="s">
        <v>10870</v>
      </c>
      <c r="E2994" s="6">
        <v>0.28724239084867997</v>
      </c>
      <c r="F2994" s="1">
        <v>0.362442106670951</v>
      </c>
      <c r="G2994" s="1">
        <v>0.19270319402279301</v>
      </c>
      <c r="H2994" s="1">
        <v>1.6682094720578799E-2</v>
      </c>
      <c r="I2994" s="7">
        <v>-9.40467955791046E-2</v>
      </c>
      <c r="J2994" s="11">
        <v>-0.21542699257679401</v>
      </c>
      <c r="K2994" s="2">
        <v>0.97422566787749798</v>
      </c>
      <c r="L2994" s="2">
        <v>0.71885635964476902</v>
      </c>
      <c r="M2994" s="2">
        <v>0.22028137578995199</v>
      </c>
      <c r="N2994" s="12">
        <v>9.9155928085084305E-2</v>
      </c>
      <c r="O2994" s="16">
        <v>-0.125350940685965</v>
      </c>
      <c r="P2994" s="3">
        <v>0.86209034767992299</v>
      </c>
      <c r="Q2994" s="3">
        <v>0.48106239938774198</v>
      </c>
      <c r="R2994" s="3">
        <v>0.317903688506188</v>
      </c>
      <c r="S2994" s="17">
        <v>0.28170484480559099</v>
      </c>
      <c r="T2994" s="21" t="s">
        <v>12950</v>
      </c>
      <c r="U2994" s="5" t="s">
        <v>12950</v>
      </c>
      <c r="V2994" s="5" t="s">
        <v>12950</v>
      </c>
      <c r="W2994" s="5" t="s">
        <v>12950</v>
      </c>
      <c r="X2994" s="22" t="s">
        <v>12950</v>
      </c>
      <c r="Y2994" s="21" t="s">
        <v>12950</v>
      </c>
      <c r="Z2994" s="5" t="s">
        <v>12950</v>
      </c>
      <c r="AA2994" s="5" t="s">
        <v>12950</v>
      </c>
      <c r="AB2994" s="5" t="s">
        <v>12950</v>
      </c>
      <c r="AC2994" s="22" t="s">
        <v>12950</v>
      </c>
      <c r="AD2994" s="16" t="s">
        <v>12950</v>
      </c>
      <c r="AE2994" s="3" t="s">
        <v>12950</v>
      </c>
      <c r="AF2994" s="3" t="s">
        <v>12950</v>
      </c>
      <c r="AG2994" s="3" t="s">
        <v>12950</v>
      </c>
      <c r="AH2994" s="17" t="s">
        <v>12950</v>
      </c>
    </row>
    <row r="2995" spans="1:34">
      <c r="A2995" t="s">
        <v>1707</v>
      </c>
      <c r="B2995" t="s">
        <v>8091</v>
      </c>
      <c r="E2995" s="6">
        <v>2.52307447532783E-2</v>
      </c>
      <c r="F2995" s="1">
        <v>-0.13652435704268201</v>
      </c>
      <c r="G2995" s="1">
        <v>-8.1395396152640406E-3</v>
      </c>
      <c r="H2995" s="1">
        <v>0.151484427429184</v>
      </c>
      <c r="I2995" s="7">
        <v>-2.5575458022649702E-3</v>
      </c>
      <c r="J2995" s="11">
        <v>0.40048245976786001</v>
      </c>
      <c r="K2995" s="2">
        <v>4.79384082803102E-2</v>
      </c>
      <c r="L2995" s="2">
        <v>5.8956873752060802E-2</v>
      </c>
      <c r="M2995" s="2">
        <v>0.165975407146188</v>
      </c>
      <c r="N2995" s="12">
        <v>3.6090092510021203E-2</v>
      </c>
      <c r="O2995" s="16">
        <v>0.147430784937781</v>
      </c>
      <c r="P2995" s="3">
        <v>6.1579112371404898E-2</v>
      </c>
      <c r="Q2995" s="3">
        <v>-6.4341524496920294E-2</v>
      </c>
      <c r="R2995" s="3">
        <v>4.29844681805788E-2</v>
      </c>
      <c r="S2995" s="17">
        <v>2.0919403232891199E-2</v>
      </c>
      <c r="T2995" s="21" t="s">
        <v>12950</v>
      </c>
      <c r="U2995" s="5" t="s">
        <v>12950</v>
      </c>
      <c r="V2995" s="5" t="s">
        <v>12950</v>
      </c>
      <c r="W2995" s="5" t="s">
        <v>12950</v>
      </c>
      <c r="X2995" s="22" t="s">
        <v>12950</v>
      </c>
      <c r="Y2995" s="21" t="s">
        <v>12950</v>
      </c>
      <c r="Z2995" s="5" t="s">
        <v>12950</v>
      </c>
      <c r="AA2995" s="5" t="s">
        <v>12950</v>
      </c>
      <c r="AB2995" s="5" t="s">
        <v>12950</v>
      </c>
      <c r="AC2995" s="22" t="s">
        <v>12950</v>
      </c>
      <c r="AD2995" s="16" t="s">
        <v>12950</v>
      </c>
      <c r="AE2995" s="3" t="s">
        <v>12950</v>
      </c>
      <c r="AF2995" s="3" t="s">
        <v>12950</v>
      </c>
      <c r="AG2995" s="3" t="s">
        <v>12950</v>
      </c>
      <c r="AH2995" s="17" t="s">
        <v>12950</v>
      </c>
    </row>
    <row r="2996" spans="1:34">
      <c r="A2996" t="s">
        <v>5780</v>
      </c>
      <c r="B2996" t="s">
        <v>7660</v>
      </c>
      <c r="E2996" s="6">
        <v>0.3171229582417</v>
      </c>
      <c r="F2996" s="1">
        <v>0.13437852340454401</v>
      </c>
      <c r="G2996" s="1">
        <v>0.168883402377876</v>
      </c>
      <c r="H2996" s="1">
        <v>-0.100696038027333</v>
      </c>
      <c r="I2996" s="7">
        <v>0.12553651988461401</v>
      </c>
      <c r="J2996" s="11">
        <v>-6.7035542818553201E-2</v>
      </c>
      <c r="K2996" s="2">
        <v>-3.5645643409936402E-2</v>
      </c>
      <c r="L2996" s="2">
        <v>0.101445409975274</v>
      </c>
      <c r="M2996" s="2">
        <v>-6.1367214026554998E-2</v>
      </c>
      <c r="N2996" s="12">
        <v>1.9967003000562901E-2</v>
      </c>
      <c r="O2996" s="16">
        <v>-0.15165052102327001</v>
      </c>
      <c r="P2996" s="3">
        <v>-0.186314067862004</v>
      </c>
      <c r="Q2996" s="3">
        <v>-0.32511454633735098</v>
      </c>
      <c r="R2996" s="3">
        <v>-0.40022873044431201</v>
      </c>
      <c r="S2996" s="17">
        <v>-0.18100998859520601</v>
      </c>
      <c r="T2996" s="21" t="s">
        <v>12950</v>
      </c>
      <c r="U2996" s="5" t="s">
        <v>12950</v>
      </c>
      <c r="V2996" s="5" t="s">
        <v>12950</v>
      </c>
      <c r="W2996" s="5" t="s">
        <v>12950</v>
      </c>
      <c r="X2996" s="22" t="s">
        <v>12950</v>
      </c>
      <c r="Y2996" s="21" t="s">
        <v>12950</v>
      </c>
      <c r="Z2996" s="5" t="s">
        <v>12950</v>
      </c>
      <c r="AA2996" s="5" t="s">
        <v>12950</v>
      </c>
      <c r="AB2996" s="5" t="s">
        <v>12950</v>
      </c>
      <c r="AC2996" s="22" t="s">
        <v>12950</v>
      </c>
      <c r="AD2996" s="16" t="s">
        <v>12950</v>
      </c>
      <c r="AE2996" s="3" t="s">
        <v>12950</v>
      </c>
      <c r="AF2996" s="3" t="s">
        <v>12950</v>
      </c>
      <c r="AG2996" s="3" t="s">
        <v>12950</v>
      </c>
      <c r="AH2996" s="17" t="s">
        <v>12950</v>
      </c>
    </row>
    <row r="2997" spans="1:34">
      <c r="A2997" t="s">
        <v>1199</v>
      </c>
      <c r="B2997" t="s">
        <v>9160</v>
      </c>
      <c r="E2997" s="6">
        <v>-2.8010713979524399E-2</v>
      </c>
      <c r="F2997" s="1">
        <v>-0.368493722312706</v>
      </c>
      <c r="G2997" s="1">
        <v>-0.159166610696406</v>
      </c>
      <c r="H2997" s="1">
        <v>-0.248888495105863</v>
      </c>
      <c r="I2997" s="7">
        <v>-0.17954114797804299</v>
      </c>
      <c r="J2997" s="11">
        <v>8.3553507950508005E-3</v>
      </c>
      <c r="K2997" s="2">
        <v>-0.242466868681081</v>
      </c>
      <c r="L2997" s="2">
        <v>-0.297889790573035</v>
      </c>
      <c r="M2997" s="2">
        <v>-0.159563940751793</v>
      </c>
      <c r="N2997" s="12">
        <v>6.3030456970748994E-2</v>
      </c>
      <c r="O2997" s="16">
        <v>-1.5782825729411601E-2</v>
      </c>
      <c r="P2997" s="3">
        <v>-0.127558197018212</v>
      </c>
      <c r="Q2997" s="3">
        <v>-4.9243704241817697E-2</v>
      </c>
      <c r="R2997" s="3">
        <v>-0.122700364772314</v>
      </c>
      <c r="S2997" s="17">
        <v>1.0775098132291499E-4</v>
      </c>
      <c r="T2997" s="21" t="s">
        <v>12950</v>
      </c>
      <c r="U2997" s="5" t="s">
        <v>12950</v>
      </c>
      <c r="V2997" s="5" t="s">
        <v>12950</v>
      </c>
      <c r="W2997" s="5" t="s">
        <v>12950</v>
      </c>
      <c r="X2997" s="22" t="s">
        <v>12950</v>
      </c>
      <c r="Y2997" s="21" t="s">
        <v>12950</v>
      </c>
      <c r="Z2997" s="5" t="s">
        <v>12950</v>
      </c>
      <c r="AA2997" s="5" t="s">
        <v>12950</v>
      </c>
      <c r="AB2997" s="5" t="s">
        <v>12950</v>
      </c>
      <c r="AC2997" s="22" t="s">
        <v>12950</v>
      </c>
      <c r="AD2997" s="16" t="s">
        <v>12950</v>
      </c>
      <c r="AE2997" s="3" t="s">
        <v>12950</v>
      </c>
      <c r="AF2997" s="3" t="s">
        <v>12950</v>
      </c>
      <c r="AG2997" s="3" t="s">
        <v>12950</v>
      </c>
      <c r="AH2997" s="17" t="s">
        <v>12950</v>
      </c>
    </row>
    <row r="2998" spans="1:34">
      <c r="A2998" t="s">
        <v>6053</v>
      </c>
      <c r="B2998" t="s">
        <v>6943</v>
      </c>
      <c r="E2998" s="6">
        <v>7.6013497933726396E-3</v>
      </c>
      <c r="F2998" s="1">
        <v>8.4288845458084707E-3</v>
      </c>
      <c r="G2998" s="1">
        <v>-5.7280410728944601E-3</v>
      </c>
      <c r="H2998" s="1">
        <v>2.6952256881309301E-2</v>
      </c>
      <c r="I2998" s="7">
        <v>0.112377709587781</v>
      </c>
      <c r="J2998" s="11">
        <v>8.7029000737958703E-2</v>
      </c>
      <c r="K2998" s="2">
        <v>2.1427236519427899E-2</v>
      </c>
      <c r="L2998" s="2">
        <v>8.3056404022894895E-2</v>
      </c>
      <c r="M2998" s="2">
        <v>-1.4170087030656101E-2</v>
      </c>
      <c r="N2998" s="12">
        <v>-0.101160552762617</v>
      </c>
      <c r="O2998" s="16">
        <v>-5.7570375481343E-2</v>
      </c>
      <c r="P2998" s="3">
        <v>9.6348216846265104E-4</v>
      </c>
      <c r="Q2998" s="3">
        <v>5.9964983962380704E-3</v>
      </c>
      <c r="R2998" s="3">
        <v>-5.3930510566457902E-2</v>
      </c>
      <c r="S2998" s="17">
        <v>4.9685488736970901E-2</v>
      </c>
      <c r="T2998" s="21" t="s">
        <v>12950</v>
      </c>
      <c r="U2998" s="5" t="s">
        <v>12950</v>
      </c>
      <c r="V2998" s="5" t="s">
        <v>12950</v>
      </c>
      <c r="W2998" s="5" t="s">
        <v>12950</v>
      </c>
      <c r="X2998" s="22" t="s">
        <v>12950</v>
      </c>
      <c r="Y2998" s="21" t="s">
        <v>12950</v>
      </c>
      <c r="Z2998" s="5" t="s">
        <v>12950</v>
      </c>
      <c r="AA2998" s="5" t="s">
        <v>12950</v>
      </c>
      <c r="AB2998" s="5" t="s">
        <v>12950</v>
      </c>
      <c r="AC2998" s="22" t="s">
        <v>12950</v>
      </c>
      <c r="AD2998" s="16" t="s">
        <v>12950</v>
      </c>
      <c r="AE2998" s="3" t="s">
        <v>12950</v>
      </c>
      <c r="AF2998" s="3" t="s">
        <v>12950</v>
      </c>
      <c r="AG2998" s="3" t="s">
        <v>12950</v>
      </c>
      <c r="AH2998" s="17" t="s">
        <v>12950</v>
      </c>
    </row>
    <row r="2999" spans="1:34">
      <c r="A2999" t="s">
        <v>1956</v>
      </c>
      <c r="B2999" t="s">
        <v>11169</v>
      </c>
      <c r="E2999" s="6">
        <v>-0.38925293530524702</v>
      </c>
      <c r="F2999" s="1">
        <v>-0.300771162183394</v>
      </c>
      <c r="G2999" s="1">
        <v>-0.39591584019894499</v>
      </c>
      <c r="H2999" s="1">
        <v>-0.31356180307114701</v>
      </c>
      <c r="I2999" s="7">
        <v>-0.31996061639881801</v>
      </c>
      <c r="J2999" s="11">
        <v>-0.461372929365225</v>
      </c>
      <c r="K2999" s="2">
        <v>-0.49596273590903101</v>
      </c>
      <c r="L2999" s="2">
        <v>-0.137865844827642</v>
      </c>
      <c r="M2999" s="2">
        <v>-0.33074580564643602</v>
      </c>
      <c r="N2999" s="12">
        <v>-0.37189871129403201</v>
      </c>
      <c r="O2999" s="16">
        <v>-0.53000598501643503</v>
      </c>
      <c r="P2999" s="3">
        <v>-0.66886851816036597</v>
      </c>
      <c r="Q2999" s="3">
        <v>-0.18439539784346801</v>
      </c>
      <c r="R2999" s="3">
        <v>-0.29898041369494899</v>
      </c>
      <c r="S2999" s="17">
        <v>0.16507029766209899</v>
      </c>
      <c r="T2999" s="21" t="s">
        <v>12950</v>
      </c>
      <c r="U2999" s="5" t="s">
        <v>12950</v>
      </c>
      <c r="V2999" s="5" t="s">
        <v>12950</v>
      </c>
      <c r="W2999" s="5" t="s">
        <v>12950</v>
      </c>
      <c r="X2999" s="22" t="s">
        <v>12950</v>
      </c>
      <c r="Y2999" s="21" t="s">
        <v>12950</v>
      </c>
      <c r="Z2999" s="5" t="s">
        <v>12950</v>
      </c>
      <c r="AA2999" s="5" t="s">
        <v>12950</v>
      </c>
      <c r="AB2999" s="5" t="s">
        <v>12950</v>
      </c>
      <c r="AC2999" s="22" t="s">
        <v>12950</v>
      </c>
      <c r="AD2999" s="16" t="s">
        <v>12950</v>
      </c>
      <c r="AE2999" s="3" t="s">
        <v>12950</v>
      </c>
      <c r="AF2999" s="3" t="s">
        <v>12950</v>
      </c>
      <c r="AG2999" s="3" t="s">
        <v>12950</v>
      </c>
      <c r="AH2999" s="17" t="s">
        <v>12950</v>
      </c>
    </row>
    <row r="3000" spans="1:34">
      <c r="A3000" t="s">
        <v>4959</v>
      </c>
      <c r="B3000" t="s">
        <v>8059</v>
      </c>
      <c r="E3000" s="6">
        <v>0.41502566313084599</v>
      </c>
      <c r="F3000" s="1">
        <v>-5.7673195458101498E-2</v>
      </c>
      <c r="G3000" s="1">
        <v>-1.9426343196565499E-2</v>
      </c>
      <c r="H3000" s="1">
        <v>-6.8155556002009399E-2</v>
      </c>
      <c r="I3000" s="7">
        <v>-0.19429399535664399</v>
      </c>
      <c r="J3000" s="11">
        <v>0.39046415952138402</v>
      </c>
      <c r="K3000" s="2">
        <v>0.19560741464015799</v>
      </c>
      <c r="L3000" s="2">
        <v>-1.50576941996057E-2</v>
      </c>
      <c r="M3000" s="2">
        <v>6.5130757713472306E-2</v>
      </c>
      <c r="N3000" s="12">
        <v>-4.5529582112439002E-2</v>
      </c>
      <c r="O3000" s="16">
        <v>0.39897675410085498</v>
      </c>
      <c r="P3000" s="3">
        <v>4.7504361357743698E-2</v>
      </c>
      <c r="Q3000" s="3">
        <v>1.1070162794920399E-3</v>
      </c>
      <c r="R3000" s="3">
        <v>3.6300900208800502E-2</v>
      </c>
      <c r="S3000" s="17">
        <v>-0.223949700244372</v>
      </c>
      <c r="T3000" s="21" t="s">
        <v>12950</v>
      </c>
      <c r="U3000" s="5" t="s">
        <v>12950</v>
      </c>
      <c r="V3000" s="5" t="s">
        <v>12950</v>
      </c>
      <c r="W3000" s="5" t="s">
        <v>12950</v>
      </c>
      <c r="X3000" s="22" t="s">
        <v>12950</v>
      </c>
      <c r="Y3000" s="21" t="s">
        <v>12950</v>
      </c>
      <c r="Z3000" s="5" t="s">
        <v>12950</v>
      </c>
      <c r="AA3000" s="5" t="s">
        <v>12950</v>
      </c>
      <c r="AB3000" s="5" t="s">
        <v>12950</v>
      </c>
      <c r="AC3000" s="22" t="s">
        <v>12950</v>
      </c>
      <c r="AD3000" s="16" t="s">
        <v>12950</v>
      </c>
      <c r="AE3000" s="3" t="s">
        <v>12950</v>
      </c>
      <c r="AF3000" s="3" t="s">
        <v>12950</v>
      </c>
      <c r="AG3000" s="3" t="s">
        <v>12950</v>
      </c>
      <c r="AH3000" s="17" t="s">
        <v>12950</v>
      </c>
    </row>
    <row r="3001" spans="1:34">
      <c r="A3001" t="s">
        <v>2251</v>
      </c>
      <c r="B3001" t="s">
        <v>9722</v>
      </c>
      <c r="E3001" s="6">
        <v>-0.56718177079587895</v>
      </c>
      <c r="F3001" s="1">
        <v>-0.11362201588484599</v>
      </c>
      <c r="G3001" s="1">
        <v>0.201697008982443</v>
      </c>
      <c r="H3001" s="1">
        <v>0.19521548578614001</v>
      </c>
      <c r="I3001" s="7">
        <v>-8.2631540121345104E-2</v>
      </c>
      <c r="J3001" s="11">
        <v>-0.76873573925596606</v>
      </c>
      <c r="K3001" s="2">
        <v>-0.417813748804444</v>
      </c>
      <c r="L3001" s="2">
        <v>2.1054501556520899E-2</v>
      </c>
      <c r="M3001" s="2">
        <v>-0.12861265893249499</v>
      </c>
      <c r="N3001" s="12">
        <v>-0.25438829193818502</v>
      </c>
      <c r="O3001" s="16">
        <v>-0.662827334202715</v>
      </c>
      <c r="P3001" s="3">
        <v>-0.367316325094595</v>
      </c>
      <c r="Q3001" s="3">
        <v>0.16481656971094</v>
      </c>
      <c r="R3001" s="3">
        <v>1.51547575176853E-2</v>
      </c>
      <c r="S3001" s="17">
        <v>0.18820876420097299</v>
      </c>
      <c r="T3001" s="21" t="s">
        <v>12950</v>
      </c>
      <c r="U3001" s="5" t="s">
        <v>12950</v>
      </c>
      <c r="V3001" s="5" t="s">
        <v>12950</v>
      </c>
      <c r="W3001" s="5" t="s">
        <v>12950</v>
      </c>
      <c r="X3001" s="22" t="s">
        <v>12950</v>
      </c>
      <c r="Y3001" s="21" t="s">
        <v>12950</v>
      </c>
      <c r="Z3001" s="5" t="s">
        <v>12950</v>
      </c>
      <c r="AA3001" s="5" t="s">
        <v>12950</v>
      </c>
      <c r="AB3001" s="5" t="s">
        <v>12950</v>
      </c>
      <c r="AC3001" s="22" t="s">
        <v>12950</v>
      </c>
      <c r="AD3001" s="16" t="s">
        <v>12950</v>
      </c>
      <c r="AE3001" s="3" t="s">
        <v>12950</v>
      </c>
      <c r="AF3001" s="3" t="s">
        <v>12950</v>
      </c>
      <c r="AG3001" s="3" t="s">
        <v>12950</v>
      </c>
      <c r="AH3001" s="17" t="s">
        <v>12950</v>
      </c>
    </row>
    <row r="3002" spans="1:34">
      <c r="A3002" t="s">
        <v>523</v>
      </c>
      <c r="B3002" t="s">
        <v>8000</v>
      </c>
      <c r="E3002" s="6">
        <v>-4.5742617436246601E-2</v>
      </c>
      <c r="F3002" s="1">
        <v>-0.20482734889162901</v>
      </c>
      <c r="G3002" s="1">
        <v>-0.30366730556892402</v>
      </c>
      <c r="H3002" s="1">
        <v>-0.26161372663000398</v>
      </c>
      <c r="I3002" s="7">
        <v>0.106024602193903</v>
      </c>
      <c r="J3002" s="11">
        <v>-6.43911142787673E-2</v>
      </c>
      <c r="K3002" s="2">
        <v>-0.114811729834372</v>
      </c>
      <c r="L3002" s="2">
        <v>-1.0679157650728899E-2</v>
      </c>
      <c r="M3002" s="2">
        <v>-0.19432315928036301</v>
      </c>
      <c r="N3002" s="12">
        <v>-0.14366130038619501</v>
      </c>
      <c r="O3002" s="16">
        <v>0.26744120690718098</v>
      </c>
      <c r="P3002" s="3">
        <v>-0.243458999839227</v>
      </c>
      <c r="Q3002" s="3">
        <v>0.117500558258986</v>
      </c>
      <c r="R3002" s="3">
        <v>-4.5621049652971701E-2</v>
      </c>
      <c r="S3002" s="17">
        <v>0.249390052190225</v>
      </c>
      <c r="T3002" s="21" t="s">
        <v>12950</v>
      </c>
      <c r="U3002" s="5" t="s">
        <v>12950</v>
      </c>
      <c r="V3002" s="5" t="s">
        <v>12950</v>
      </c>
      <c r="W3002" s="5" t="s">
        <v>12950</v>
      </c>
      <c r="X3002" s="22" t="s">
        <v>12950</v>
      </c>
      <c r="Y3002" s="21" t="s">
        <v>12950</v>
      </c>
      <c r="Z3002" s="5" t="s">
        <v>12950</v>
      </c>
      <c r="AA3002" s="5" t="s">
        <v>12950</v>
      </c>
      <c r="AB3002" s="5" t="s">
        <v>12950</v>
      </c>
      <c r="AC3002" s="22" t="s">
        <v>12950</v>
      </c>
      <c r="AD3002" s="16" t="s">
        <v>12950</v>
      </c>
      <c r="AE3002" s="3" t="s">
        <v>12950</v>
      </c>
      <c r="AF3002" s="3" t="s">
        <v>12950</v>
      </c>
      <c r="AG3002" s="3" t="s">
        <v>12950</v>
      </c>
      <c r="AH3002" s="17" t="s">
        <v>12950</v>
      </c>
    </row>
    <row r="3003" spans="1:34">
      <c r="A3003" t="s">
        <v>2786</v>
      </c>
      <c r="B3003" t="s">
        <v>7085</v>
      </c>
      <c r="E3003" s="6">
        <v>0.222303663331644</v>
      </c>
      <c r="F3003" s="1">
        <v>-2.35527642313835E-2</v>
      </c>
      <c r="G3003" s="1">
        <v>3.9903194577137299E-2</v>
      </c>
      <c r="H3003" s="1">
        <v>-5.7003745495026901E-3</v>
      </c>
      <c r="I3003" s="7">
        <v>3.1784802378072297E-2</v>
      </c>
      <c r="J3003" s="11">
        <v>0.257801939435223</v>
      </c>
      <c r="K3003" s="2">
        <v>-3.32896602708267E-2</v>
      </c>
      <c r="L3003" s="2">
        <v>-4.2428494269600901E-2</v>
      </c>
      <c r="M3003" s="2">
        <v>-5.2238411132682301E-2</v>
      </c>
      <c r="N3003" s="12">
        <v>-5.6325801875009102E-2</v>
      </c>
      <c r="O3003" s="16">
        <v>0.15658078516732901</v>
      </c>
      <c r="P3003" s="3">
        <v>-6.7080204894519893E-2</v>
      </c>
      <c r="Q3003" s="3">
        <v>-6.8179928626092595E-2</v>
      </c>
      <c r="R3003" s="3">
        <v>-4.6205331071451403E-2</v>
      </c>
      <c r="S3003" s="17">
        <v>-5.34100649890717E-2</v>
      </c>
      <c r="T3003" s="21" t="s">
        <v>12950</v>
      </c>
      <c r="U3003" s="5" t="s">
        <v>12950</v>
      </c>
      <c r="V3003" s="5" t="s">
        <v>12950</v>
      </c>
      <c r="W3003" s="5" t="s">
        <v>12950</v>
      </c>
      <c r="X3003" s="22" t="s">
        <v>12950</v>
      </c>
      <c r="Y3003" s="21" t="s">
        <v>12950</v>
      </c>
      <c r="Z3003" s="5" t="s">
        <v>12950</v>
      </c>
      <c r="AA3003" s="5" t="s">
        <v>12950</v>
      </c>
      <c r="AB3003" s="5" t="s">
        <v>12950</v>
      </c>
      <c r="AC3003" s="22" t="s">
        <v>12950</v>
      </c>
      <c r="AD3003" s="16" t="s">
        <v>12950</v>
      </c>
      <c r="AE3003" s="3" t="s">
        <v>12950</v>
      </c>
      <c r="AF3003" s="3" t="s">
        <v>12950</v>
      </c>
      <c r="AG3003" s="3" t="s">
        <v>12950</v>
      </c>
      <c r="AH3003" s="17" t="s">
        <v>12950</v>
      </c>
    </row>
    <row r="3004" spans="1:34">
      <c r="A3004" t="s">
        <v>2725</v>
      </c>
      <c r="B3004" t="s">
        <v>2725</v>
      </c>
      <c r="E3004" s="6">
        <v>-0.493297417095093</v>
      </c>
      <c r="F3004" s="1">
        <v>-0.20313729333318101</v>
      </c>
      <c r="G3004" s="1">
        <v>-0.10738707794974101</v>
      </c>
      <c r="H3004" s="1">
        <v>-1.2364878245608999E-2</v>
      </c>
      <c r="I3004" s="7">
        <v>0.114767314163532</v>
      </c>
      <c r="J3004" s="11">
        <v>-6.3731267936271693E-2</v>
      </c>
      <c r="K3004" s="2">
        <v>-0.34783830831109402</v>
      </c>
      <c r="L3004" s="2">
        <v>-0.273020287394176</v>
      </c>
      <c r="M3004" s="2">
        <v>-0.10013823264069199</v>
      </c>
      <c r="N3004" s="12">
        <v>1.9921591384240701E-2</v>
      </c>
      <c r="O3004" s="16">
        <v>-0.44650821077410702</v>
      </c>
      <c r="P3004" s="3">
        <v>-0.101164225109396</v>
      </c>
      <c r="Q3004" s="3">
        <v>-0.46613427264757501</v>
      </c>
      <c r="R3004" s="3">
        <v>-0.42151311459691099</v>
      </c>
      <c r="S3004" s="17">
        <v>-0.41978926672580003</v>
      </c>
      <c r="T3004" s="21" t="s">
        <v>12950</v>
      </c>
      <c r="U3004" s="5" t="s">
        <v>12950</v>
      </c>
      <c r="V3004" s="5" t="s">
        <v>12950</v>
      </c>
      <c r="W3004" s="5" t="s">
        <v>12950</v>
      </c>
      <c r="X3004" s="22" t="s">
        <v>12950</v>
      </c>
      <c r="Y3004" s="21" t="s">
        <v>12950</v>
      </c>
      <c r="Z3004" s="5" t="s">
        <v>12950</v>
      </c>
      <c r="AA3004" s="5" t="s">
        <v>12950</v>
      </c>
      <c r="AB3004" s="5" t="s">
        <v>12950</v>
      </c>
      <c r="AC3004" s="22" t="s">
        <v>12950</v>
      </c>
      <c r="AD3004" s="16" t="s">
        <v>12950</v>
      </c>
      <c r="AE3004" s="3" t="s">
        <v>12950</v>
      </c>
      <c r="AF3004" s="3" t="s">
        <v>12950</v>
      </c>
      <c r="AG3004" s="3" t="s">
        <v>12950</v>
      </c>
      <c r="AH3004" s="17" t="s">
        <v>12950</v>
      </c>
    </row>
    <row r="3005" spans="1:34">
      <c r="A3005" t="s">
        <v>6439</v>
      </c>
      <c r="B3005" t="s">
        <v>6928</v>
      </c>
      <c r="E3005" s="6">
        <v>-0.306229881660042</v>
      </c>
      <c r="F3005" s="1">
        <v>7.84410499965109E-2</v>
      </c>
      <c r="G3005" s="1">
        <v>0.124163019033199</v>
      </c>
      <c r="H3005" s="1">
        <v>0.51801177429190104</v>
      </c>
      <c r="I3005" s="7">
        <v>0.48426155976348101</v>
      </c>
      <c r="J3005" s="11">
        <v>-0.70800928588821999</v>
      </c>
      <c r="K3005" s="2">
        <v>0.17713432968437101</v>
      </c>
      <c r="L3005" s="2">
        <v>5.0676055717015701E-2</v>
      </c>
      <c r="M3005" s="2">
        <v>0.33695107601063601</v>
      </c>
      <c r="N3005" s="12">
        <v>0.71158650232270004</v>
      </c>
      <c r="O3005" s="16">
        <v>-1.1803330229730999</v>
      </c>
      <c r="P3005" s="3">
        <v>0.60614754048564201</v>
      </c>
      <c r="Q3005" s="3">
        <v>-0.156085156199952</v>
      </c>
      <c r="R3005" s="3">
        <v>-0.390277565956757</v>
      </c>
      <c r="S3005" s="17">
        <v>-0.50814314882091804</v>
      </c>
      <c r="T3005" s="21" t="s">
        <v>12950</v>
      </c>
      <c r="U3005" s="5" t="s">
        <v>12950</v>
      </c>
      <c r="V3005" s="5" t="s">
        <v>12950</v>
      </c>
      <c r="W3005" s="5" t="s">
        <v>12950</v>
      </c>
      <c r="X3005" s="22" t="s">
        <v>12950</v>
      </c>
      <c r="Y3005" s="21" t="s">
        <v>12950</v>
      </c>
      <c r="Z3005" s="5" t="s">
        <v>12950</v>
      </c>
      <c r="AA3005" s="5" t="s">
        <v>12950</v>
      </c>
      <c r="AB3005" s="5" t="s">
        <v>12950</v>
      </c>
      <c r="AC3005" s="22" t="s">
        <v>12950</v>
      </c>
      <c r="AD3005" s="16" t="s">
        <v>12950</v>
      </c>
      <c r="AE3005" s="3" t="s">
        <v>12950</v>
      </c>
      <c r="AF3005" s="3" t="s">
        <v>12950</v>
      </c>
      <c r="AG3005" s="3" t="s">
        <v>12950</v>
      </c>
      <c r="AH3005" s="17" t="s">
        <v>12950</v>
      </c>
    </row>
    <row r="3006" spans="1:34">
      <c r="A3006" t="s">
        <v>3959</v>
      </c>
      <c r="B3006" t="s">
        <v>3959</v>
      </c>
      <c r="E3006" s="6">
        <v>-2.1981864949134001E-2</v>
      </c>
      <c r="F3006" s="1">
        <v>-7.5226320635722793E-2</v>
      </c>
      <c r="G3006" s="1">
        <v>-0.23440172383809099</v>
      </c>
      <c r="H3006" s="1">
        <v>-9.0219216863276205E-2</v>
      </c>
      <c r="I3006" s="7">
        <v>0.118821523111624</v>
      </c>
      <c r="J3006" s="11">
        <v>-0.12801416710483901</v>
      </c>
      <c r="K3006" s="2">
        <v>-0.22948842492665</v>
      </c>
      <c r="L3006" s="2">
        <v>-0.37995901165602403</v>
      </c>
      <c r="M3006" s="2">
        <v>-0.46477268485462703</v>
      </c>
      <c r="N3006" s="12">
        <v>-0.24105319098618799</v>
      </c>
      <c r="O3006" s="16">
        <v>-0.30120357432655398</v>
      </c>
      <c r="P3006" s="3">
        <v>-2.5659900770752201E-3</v>
      </c>
      <c r="Q3006" s="3">
        <v>-0.40377846465344702</v>
      </c>
      <c r="R3006" s="3">
        <v>-0.49006935151515801</v>
      </c>
      <c r="S3006" s="17">
        <v>-0.52380534968257897</v>
      </c>
      <c r="T3006" s="21" t="s">
        <v>12950</v>
      </c>
      <c r="U3006" s="5" t="s">
        <v>12950</v>
      </c>
      <c r="V3006" s="5" t="s">
        <v>12950</v>
      </c>
      <c r="W3006" s="5" t="s">
        <v>12950</v>
      </c>
      <c r="X3006" s="22" t="s">
        <v>12950</v>
      </c>
      <c r="Y3006" s="21" t="s">
        <v>12950</v>
      </c>
      <c r="Z3006" s="5" t="s">
        <v>12950</v>
      </c>
      <c r="AA3006" s="5" t="s">
        <v>12950</v>
      </c>
      <c r="AB3006" s="5" t="s">
        <v>12950</v>
      </c>
      <c r="AC3006" s="22" t="s">
        <v>12950</v>
      </c>
      <c r="AD3006" s="16" t="s">
        <v>12950</v>
      </c>
      <c r="AE3006" s="3" t="s">
        <v>12950</v>
      </c>
      <c r="AF3006" s="3" t="s">
        <v>12950</v>
      </c>
      <c r="AG3006" s="3" t="s">
        <v>12950</v>
      </c>
      <c r="AH3006" s="17" t="s">
        <v>12950</v>
      </c>
    </row>
    <row r="3007" spans="1:34">
      <c r="A3007" t="s">
        <v>1268</v>
      </c>
      <c r="B3007" t="s">
        <v>11085</v>
      </c>
      <c r="E3007" s="6">
        <v>-0.50616878535802301</v>
      </c>
      <c r="F3007" s="1">
        <v>-0.27465673236672</v>
      </c>
      <c r="G3007" s="1">
        <v>-0.134950552158875</v>
      </c>
      <c r="H3007" s="1">
        <v>8.2025003855937598E-2</v>
      </c>
      <c r="I3007" s="7">
        <v>0.27781381856452297</v>
      </c>
      <c r="J3007" s="11">
        <v>-0.449709441711238</v>
      </c>
      <c r="K3007" s="2">
        <v>-0.58290524672468003</v>
      </c>
      <c r="L3007" s="2">
        <v>-0.51745219217204497</v>
      </c>
      <c r="M3007" s="2">
        <v>-0.34545895562602702</v>
      </c>
      <c r="N3007" s="12">
        <v>-0.14114431474273201</v>
      </c>
      <c r="O3007" s="16">
        <v>-0.44923619993341302</v>
      </c>
      <c r="P3007" s="3">
        <v>-0.13400004691901399</v>
      </c>
      <c r="Q3007" s="3">
        <v>-0.39328984682246498</v>
      </c>
      <c r="R3007" s="3">
        <v>-0.62039900959496896</v>
      </c>
      <c r="S3007" s="17">
        <v>-0.64307374218836499</v>
      </c>
      <c r="T3007" s="21" t="s">
        <v>12950</v>
      </c>
      <c r="U3007" s="5" t="s">
        <v>12950</v>
      </c>
      <c r="V3007" s="5" t="s">
        <v>12950</v>
      </c>
      <c r="W3007" s="5" t="s">
        <v>12950</v>
      </c>
      <c r="X3007" s="22" t="s">
        <v>12950</v>
      </c>
      <c r="Y3007" s="21" t="s">
        <v>12950</v>
      </c>
      <c r="Z3007" s="5" t="s">
        <v>12950</v>
      </c>
      <c r="AA3007" s="5" t="s">
        <v>12950</v>
      </c>
      <c r="AB3007" s="5" t="s">
        <v>12950</v>
      </c>
      <c r="AC3007" s="22" t="s">
        <v>12950</v>
      </c>
      <c r="AD3007" s="16" t="s">
        <v>12950</v>
      </c>
      <c r="AE3007" s="3" t="s">
        <v>12950</v>
      </c>
      <c r="AF3007" s="3" t="s">
        <v>12950</v>
      </c>
      <c r="AG3007" s="3" t="s">
        <v>12950</v>
      </c>
      <c r="AH3007" s="17" t="s">
        <v>12950</v>
      </c>
    </row>
    <row r="3008" spans="1:34">
      <c r="A3008" t="s">
        <v>1444</v>
      </c>
      <c r="B3008" t="s">
        <v>7192</v>
      </c>
      <c r="E3008" s="6">
        <v>5.5579039424466799E-2</v>
      </c>
      <c r="F3008" s="1">
        <v>7.2488740070396698E-2</v>
      </c>
      <c r="G3008" s="1">
        <v>0.17299682880013101</v>
      </c>
      <c r="H3008" s="1">
        <v>6.6492756497741903E-2</v>
      </c>
      <c r="I3008" s="7">
        <v>0.25576507229706202</v>
      </c>
      <c r="J3008" s="11">
        <v>-6.7793591056317104E-2</v>
      </c>
      <c r="K3008" s="2">
        <v>-4.4869627539355098E-2</v>
      </c>
      <c r="L3008" s="2">
        <v>9.9549562213040801E-2</v>
      </c>
      <c r="M3008" s="2">
        <v>-2.8274998749412701E-2</v>
      </c>
      <c r="N3008" s="12">
        <v>7.8864525761128207E-2</v>
      </c>
      <c r="O3008" s="16">
        <v>-6.2114163181555999E-2</v>
      </c>
      <c r="P3008" s="3">
        <v>-8.5551789202341605E-2</v>
      </c>
      <c r="Q3008" s="3">
        <v>-3.1255640758361999E-2</v>
      </c>
      <c r="R3008" s="3">
        <v>-6.6991156255928497E-2</v>
      </c>
      <c r="S3008" s="17">
        <v>-8.0791329508786397E-2</v>
      </c>
      <c r="T3008" s="21" t="s">
        <v>12950</v>
      </c>
      <c r="U3008" s="5" t="s">
        <v>12950</v>
      </c>
      <c r="V3008" s="5" t="s">
        <v>12950</v>
      </c>
      <c r="W3008" s="5" t="s">
        <v>12950</v>
      </c>
      <c r="X3008" s="22" t="s">
        <v>12950</v>
      </c>
      <c r="Y3008" s="21" t="s">
        <v>12950</v>
      </c>
      <c r="Z3008" s="5" t="s">
        <v>12950</v>
      </c>
      <c r="AA3008" s="5" t="s">
        <v>12950</v>
      </c>
      <c r="AB3008" s="5" t="s">
        <v>12950</v>
      </c>
      <c r="AC3008" s="22" t="s">
        <v>12950</v>
      </c>
      <c r="AD3008" s="16" t="s">
        <v>12950</v>
      </c>
      <c r="AE3008" s="3" t="s">
        <v>12950</v>
      </c>
      <c r="AF3008" s="3" t="s">
        <v>12950</v>
      </c>
      <c r="AG3008" s="3" t="s">
        <v>12950</v>
      </c>
      <c r="AH3008" s="17" t="s">
        <v>12950</v>
      </c>
    </row>
    <row r="3009" spans="1:34">
      <c r="A3009" t="s">
        <v>3330</v>
      </c>
      <c r="B3009" t="s">
        <v>7943</v>
      </c>
      <c r="E3009" s="6">
        <v>-0.20487852837808601</v>
      </c>
      <c r="F3009" s="1">
        <v>0.30703410315965102</v>
      </c>
      <c r="G3009" s="1">
        <v>-2.40258645767246E-2</v>
      </c>
      <c r="H3009" s="1">
        <v>6.89032493979885E-4</v>
      </c>
      <c r="I3009" s="7">
        <v>0.13056537372704499</v>
      </c>
      <c r="J3009" s="11">
        <v>3.1801961988514697E-2</v>
      </c>
      <c r="K3009" s="2">
        <v>-1.0399113442540299E-2</v>
      </c>
      <c r="L3009" s="2">
        <v>-8.2413366864343099E-2</v>
      </c>
      <c r="M3009" s="2">
        <v>4.6140895517224499E-3</v>
      </c>
      <c r="N3009" s="12">
        <v>3.0331604420134699E-2</v>
      </c>
      <c r="O3009" s="16">
        <v>4.9163541845872002E-2</v>
      </c>
      <c r="P3009" s="3">
        <v>0.30481024208817897</v>
      </c>
      <c r="Q3009" s="3">
        <v>1.7553796404921902E-2</v>
      </c>
      <c r="R3009" s="3">
        <v>0.14833281358365999</v>
      </c>
      <c r="S3009" s="17">
        <v>0.144675977084809</v>
      </c>
      <c r="T3009" s="21" t="s">
        <v>12950</v>
      </c>
      <c r="U3009" s="5" t="s">
        <v>12950</v>
      </c>
      <c r="V3009" s="5" t="s">
        <v>12950</v>
      </c>
      <c r="W3009" s="5" t="s">
        <v>12950</v>
      </c>
      <c r="X3009" s="22" t="s">
        <v>12950</v>
      </c>
      <c r="Y3009" s="21" t="s">
        <v>12950</v>
      </c>
      <c r="Z3009" s="5" t="s">
        <v>12950</v>
      </c>
      <c r="AA3009" s="5" t="s">
        <v>12950</v>
      </c>
      <c r="AB3009" s="5" t="s">
        <v>12950</v>
      </c>
      <c r="AC3009" s="22" t="s">
        <v>12950</v>
      </c>
      <c r="AD3009" s="16" t="s">
        <v>12950</v>
      </c>
      <c r="AE3009" s="3" t="s">
        <v>12950</v>
      </c>
      <c r="AF3009" s="3" t="s">
        <v>12950</v>
      </c>
      <c r="AG3009" s="3" t="s">
        <v>12950</v>
      </c>
      <c r="AH3009" s="17" t="s">
        <v>12950</v>
      </c>
    </row>
    <row r="3010" spans="1:34">
      <c r="A3010" t="s">
        <v>1836</v>
      </c>
      <c r="B3010" t="s">
        <v>11097</v>
      </c>
      <c r="E3010" s="6">
        <v>-0.98668838721751095</v>
      </c>
      <c r="F3010" s="1">
        <v>6.96708545154828E-2</v>
      </c>
      <c r="G3010" s="1">
        <v>-0.21033675817883399</v>
      </c>
      <c r="H3010" s="1">
        <v>3.9152093477450398E-2</v>
      </c>
      <c r="I3010" s="7">
        <v>0.40165749747833401</v>
      </c>
      <c r="J3010" s="11">
        <v>-1.0839758250995699</v>
      </c>
      <c r="K3010" s="2">
        <v>-0.36922380725522602</v>
      </c>
      <c r="L3010" s="2">
        <v>-0.380746530947844</v>
      </c>
      <c r="M3010" s="2">
        <v>-0.39623784293554598</v>
      </c>
      <c r="N3010" s="12">
        <v>-7.3129986373048794E-2</v>
      </c>
      <c r="O3010" s="16">
        <v>-1.1996563983202799</v>
      </c>
      <c r="P3010" s="3">
        <v>0.29761610460585902</v>
      </c>
      <c r="Q3010" s="3">
        <v>-0.14066223616260701</v>
      </c>
      <c r="R3010" s="3">
        <v>-0.35455609645067898</v>
      </c>
      <c r="S3010" s="17">
        <v>-0.469805499031408</v>
      </c>
      <c r="T3010" s="21" t="s">
        <v>12950</v>
      </c>
      <c r="U3010" s="5" t="s">
        <v>12950</v>
      </c>
      <c r="V3010" s="5" t="s">
        <v>12950</v>
      </c>
      <c r="W3010" s="5" t="s">
        <v>12950</v>
      </c>
      <c r="X3010" s="22" t="s">
        <v>12950</v>
      </c>
      <c r="Y3010" s="21" t="s">
        <v>12950</v>
      </c>
      <c r="Z3010" s="5" t="s">
        <v>12950</v>
      </c>
      <c r="AA3010" s="5" t="s">
        <v>12950</v>
      </c>
      <c r="AB3010" s="5" t="s">
        <v>12950</v>
      </c>
      <c r="AC3010" s="22" t="s">
        <v>12950</v>
      </c>
      <c r="AD3010" s="16" t="s">
        <v>12950</v>
      </c>
      <c r="AE3010" s="3" t="s">
        <v>12950</v>
      </c>
      <c r="AF3010" s="3" t="s">
        <v>12950</v>
      </c>
      <c r="AG3010" s="3" t="s">
        <v>12950</v>
      </c>
      <c r="AH3010" s="17" t="s">
        <v>12950</v>
      </c>
    </row>
    <row r="3011" spans="1:34">
      <c r="A3011" t="s">
        <v>55</v>
      </c>
      <c r="B3011" t="s">
        <v>12673</v>
      </c>
      <c r="E3011" s="6">
        <v>1.6585380861662999</v>
      </c>
      <c r="F3011" s="1">
        <v>1.20705731426205</v>
      </c>
      <c r="G3011" s="1">
        <v>1.24889242542608</v>
      </c>
      <c r="H3011" s="1">
        <v>1.32757819053183</v>
      </c>
      <c r="I3011" s="7">
        <v>1.17162067859146</v>
      </c>
      <c r="J3011" s="11">
        <v>1.4022206475619099</v>
      </c>
      <c r="K3011" s="2">
        <v>1.5266180025745899</v>
      </c>
      <c r="L3011" s="2">
        <v>0.99918028233662104</v>
      </c>
      <c r="M3011" s="2">
        <v>1.1760554866260799</v>
      </c>
      <c r="N3011" s="12">
        <v>0.87342293856868003</v>
      </c>
      <c r="O3011" s="16">
        <v>0.776216360081186</v>
      </c>
      <c r="P3011" s="3">
        <v>1.1449627152452</v>
      </c>
      <c r="Q3011" s="3">
        <v>0.353644496311801</v>
      </c>
      <c r="R3011" s="3">
        <v>0.46540136600123999</v>
      </c>
      <c r="S3011" s="17">
        <v>0.23249185161962499</v>
      </c>
      <c r="T3011" s="21" t="s">
        <v>12950</v>
      </c>
      <c r="U3011" s="5" t="s">
        <v>12950</v>
      </c>
      <c r="V3011" s="5" t="s">
        <v>12950</v>
      </c>
      <c r="W3011" s="5" t="s">
        <v>12950</v>
      </c>
      <c r="X3011" s="22" t="s">
        <v>12950</v>
      </c>
      <c r="Y3011" s="21" t="s">
        <v>12950</v>
      </c>
      <c r="Z3011" s="5" t="s">
        <v>12950</v>
      </c>
      <c r="AA3011" s="5" t="s">
        <v>12950</v>
      </c>
      <c r="AB3011" s="5" t="s">
        <v>12950</v>
      </c>
      <c r="AC3011" s="22" t="s">
        <v>12950</v>
      </c>
      <c r="AD3011" s="16" t="s">
        <v>12950</v>
      </c>
      <c r="AE3011" s="3" t="s">
        <v>12950</v>
      </c>
      <c r="AF3011" s="3" t="s">
        <v>12950</v>
      </c>
      <c r="AG3011" s="3" t="s">
        <v>12950</v>
      </c>
      <c r="AH3011" s="17" t="s">
        <v>12950</v>
      </c>
    </row>
    <row r="3012" spans="1:34">
      <c r="A3012" t="s">
        <v>306</v>
      </c>
      <c r="B3012" t="s">
        <v>9370</v>
      </c>
      <c r="E3012" s="6">
        <v>-0.415125119694776</v>
      </c>
      <c r="F3012" s="1">
        <v>0.21019188883558501</v>
      </c>
      <c r="G3012" s="1">
        <v>0.10862846356349</v>
      </c>
      <c r="H3012" s="1">
        <v>0.21826129853396001</v>
      </c>
      <c r="I3012" s="7">
        <v>0.27632908888921198</v>
      </c>
      <c r="J3012" s="11">
        <v>-1.0904031215975001</v>
      </c>
      <c r="K3012" s="2">
        <v>-0.302520105686573</v>
      </c>
      <c r="L3012" s="2">
        <v>-5.1681129017809697E-2</v>
      </c>
      <c r="M3012" s="2">
        <v>5.1111277864320799E-2</v>
      </c>
      <c r="N3012" s="12">
        <v>0.27698435645901598</v>
      </c>
      <c r="O3012" s="16">
        <v>-1.11526811248568</v>
      </c>
      <c r="P3012" s="3">
        <v>0.20294183512943501</v>
      </c>
      <c r="Q3012" s="3">
        <v>-0.126230035115698</v>
      </c>
      <c r="R3012" s="3">
        <v>-0.26510835148309397</v>
      </c>
      <c r="S3012" s="17">
        <v>-0.141498574381691</v>
      </c>
      <c r="T3012" s="21" t="s">
        <v>12950</v>
      </c>
      <c r="U3012" s="5" t="s">
        <v>12950</v>
      </c>
      <c r="V3012" s="5" t="s">
        <v>12950</v>
      </c>
      <c r="W3012" s="5" t="s">
        <v>12950</v>
      </c>
      <c r="X3012" s="22" t="s">
        <v>12950</v>
      </c>
      <c r="Y3012" s="21" t="s">
        <v>12950</v>
      </c>
      <c r="Z3012" s="5" t="s">
        <v>12950</v>
      </c>
      <c r="AA3012" s="5" t="s">
        <v>12950</v>
      </c>
      <c r="AB3012" s="5" t="s">
        <v>12950</v>
      </c>
      <c r="AC3012" s="22" t="s">
        <v>12950</v>
      </c>
      <c r="AD3012" s="16" t="s">
        <v>12950</v>
      </c>
      <c r="AE3012" s="3" t="s">
        <v>12950</v>
      </c>
      <c r="AF3012" s="3" t="s">
        <v>12950</v>
      </c>
      <c r="AG3012" s="3" t="s">
        <v>12950</v>
      </c>
      <c r="AH3012" s="17" t="s">
        <v>12950</v>
      </c>
    </row>
    <row r="3013" spans="1:34">
      <c r="A3013" t="s">
        <v>1848</v>
      </c>
      <c r="B3013" t="s">
        <v>8079</v>
      </c>
      <c r="E3013" s="6">
        <v>-0.17117393301667</v>
      </c>
      <c r="F3013" s="1">
        <v>-0.168189085074581</v>
      </c>
      <c r="G3013" s="1">
        <v>0.106813911301137</v>
      </c>
      <c r="H3013" s="1">
        <v>0.147444326614809</v>
      </c>
      <c r="I3013" s="7">
        <v>0.100938407417584</v>
      </c>
      <c r="J3013" s="11">
        <v>-0.23711311265466301</v>
      </c>
      <c r="K3013" s="2">
        <v>-6.4644938485134806E-2</v>
      </c>
      <c r="L3013" s="2">
        <v>-1.6592906087617602E-2</v>
      </c>
      <c r="M3013" s="2">
        <v>-5.9338168459876599E-2</v>
      </c>
      <c r="N3013" s="12">
        <v>0.174567626269442</v>
      </c>
      <c r="O3013" s="16">
        <v>-0.383440837259444</v>
      </c>
      <c r="P3013" s="3">
        <v>6.2247313548656598E-2</v>
      </c>
      <c r="Q3013" s="3">
        <v>-0.154413257261485</v>
      </c>
      <c r="R3013" s="3">
        <v>-6.9212324247399107E-2</v>
      </c>
      <c r="S3013" s="17">
        <v>-0.209383840215152</v>
      </c>
      <c r="T3013" s="21" t="s">
        <v>12950</v>
      </c>
      <c r="U3013" s="5" t="s">
        <v>12950</v>
      </c>
      <c r="V3013" s="5" t="s">
        <v>12950</v>
      </c>
      <c r="W3013" s="5" t="s">
        <v>12950</v>
      </c>
      <c r="X3013" s="22" t="s">
        <v>12950</v>
      </c>
      <c r="Y3013" s="21" t="s">
        <v>12950</v>
      </c>
      <c r="Z3013" s="5" t="s">
        <v>12950</v>
      </c>
      <c r="AA3013" s="5" t="s">
        <v>12950</v>
      </c>
      <c r="AB3013" s="5" t="s">
        <v>12950</v>
      </c>
      <c r="AC3013" s="22" t="s">
        <v>12950</v>
      </c>
      <c r="AD3013" s="16" t="s">
        <v>12950</v>
      </c>
      <c r="AE3013" s="3" t="s">
        <v>12950</v>
      </c>
      <c r="AF3013" s="3" t="s">
        <v>12950</v>
      </c>
      <c r="AG3013" s="3" t="s">
        <v>12950</v>
      </c>
      <c r="AH3013" s="17" t="s">
        <v>12950</v>
      </c>
    </row>
    <row r="3014" spans="1:34">
      <c r="A3014" t="s">
        <v>454</v>
      </c>
      <c r="B3014" t="s">
        <v>10718</v>
      </c>
      <c r="E3014" s="6">
        <v>-0.21215316840805801</v>
      </c>
      <c r="F3014" s="1">
        <v>0.39251931386065397</v>
      </c>
      <c r="G3014" s="1">
        <v>0.30958818597494098</v>
      </c>
      <c r="H3014" s="1">
        <v>0.33097300644535499</v>
      </c>
      <c r="I3014" s="7">
        <v>0.25162664624179698</v>
      </c>
      <c r="J3014" s="11">
        <v>1.7620250676915201E-2</v>
      </c>
      <c r="K3014" s="2">
        <v>0.256533350289607</v>
      </c>
      <c r="L3014" s="2">
        <v>0.42921463117234798</v>
      </c>
      <c r="M3014" s="2">
        <v>0.41569320496506301</v>
      </c>
      <c r="N3014" s="12">
        <v>0.41783414365140598</v>
      </c>
      <c r="O3014" s="16">
        <v>-6.1023515844079897E-2</v>
      </c>
      <c r="P3014" s="3">
        <v>0.369806913540912</v>
      </c>
      <c r="Q3014" s="3">
        <v>0.44341869664593297</v>
      </c>
      <c r="R3014" s="3">
        <v>0.46477060786661201</v>
      </c>
      <c r="S3014" s="17">
        <v>0.24788631817621101</v>
      </c>
      <c r="T3014" s="21" t="s">
        <v>12950</v>
      </c>
      <c r="U3014" s="5" t="s">
        <v>12950</v>
      </c>
      <c r="V3014" s="5" t="s">
        <v>12950</v>
      </c>
      <c r="W3014" s="5" t="s">
        <v>12950</v>
      </c>
      <c r="X3014" s="22" t="s">
        <v>12950</v>
      </c>
      <c r="Y3014" s="21" t="s">
        <v>12950</v>
      </c>
      <c r="Z3014" s="5" t="s">
        <v>12950</v>
      </c>
      <c r="AA3014" s="5" t="s">
        <v>12950</v>
      </c>
      <c r="AB3014" s="5" t="s">
        <v>12950</v>
      </c>
      <c r="AC3014" s="22" t="s">
        <v>12950</v>
      </c>
      <c r="AD3014" s="16" t="s">
        <v>12950</v>
      </c>
      <c r="AE3014" s="3" t="s">
        <v>12950</v>
      </c>
      <c r="AF3014" s="3" t="s">
        <v>12950</v>
      </c>
      <c r="AG3014" s="3" t="s">
        <v>12950</v>
      </c>
      <c r="AH3014" s="17" t="s">
        <v>12950</v>
      </c>
    </row>
    <row r="3015" spans="1:34">
      <c r="A3015" t="s">
        <v>5047</v>
      </c>
      <c r="B3015" t="s">
        <v>8319</v>
      </c>
      <c r="E3015" s="6">
        <v>8.7487515783726696E-2</v>
      </c>
      <c r="F3015" s="1">
        <v>-5.91177497063946E-2</v>
      </c>
      <c r="G3015" s="1">
        <v>-9.3097302554363895E-2</v>
      </c>
      <c r="H3015" s="1">
        <v>-0.160119238697606</v>
      </c>
      <c r="I3015" s="7">
        <v>-0.19132383814659201</v>
      </c>
      <c r="J3015" s="11">
        <v>0.16439514830958099</v>
      </c>
      <c r="K3015" s="2">
        <v>-1.8200036248350999E-2</v>
      </c>
      <c r="L3015" s="2">
        <v>-6.6183484186656705E-2</v>
      </c>
      <c r="M3015" s="2">
        <v>-0.135010958541353</v>
      </c>
      <c r="N3015" s="12">
        <v>-0.10702601188196501</v>
      </c>
      <c r="O3015" s="16">
        <v>-2.6058703880091499E-2</v>
      </c>
      <c r="P3015" s="3">
        <v>-6.6736343204702897E-2</v>
      </c>
      <c r="Q3015" s="3">
        <v>-0.116256929416845</v>
      </c>
      <c r="R3015" s="3">
        <v>-0.12746562007406401</v>
      </c>
      <c r="S3015" s="17">
        <v>-0.221620235024064</v>
      </c>
      <c r="T3015" s="21" t="s">
        <v>12950</v>
      </c>
      <c r="U3015" s="5" t="s">
        <v>12950</v>
      </c>
      <c r="V3015" s="5" t="s">
        <v>12950</v>
      </c>
      <c r="W3015" s="5" t="s">
        <v>12950</v>
      </c>
      <c r="X3015" s="22" t="s">
        <v>12950</v>
      </c>
      <c r="Y3015" s="21" t="s">
        <v>12950</v>
      </c>
      <c r="Z3015" s="5" t="s">
        <v>12950</v>
      </c>
      <c r="AA3015" s="5" t="s">
        <v>12950</v>
      </c>
      <c r="AB3015" s="5" t="s">
        <v>12950</v>
      </c>
      <c r="AC3015" s="22" t="s">
        <v>12950</v>
      </c>
      <c r="AD3015" s="16" t="s">
        <v>12950</v>
      </c>
      <c r="AE3015" s="3" t="s">
        <v>12950</v>
      </c>
      <c r="AF3015" s="3" t="s">
        <v>12950</v>
      </c>
      <c r="AG3015" s="3" t="s">
        <v>12950</v>
      </c>
      <c r="AH3015" s="17" t="s">
        <v>12950</v>
      </c>
    </row>
    <row r="3016" spans="1:34">
      <c r="A3016" t="s">
        <v>5433</v>
      </c>
      <c r="B3016" t="s">
        <v>9018</v>
      </c>
      <c r="E3016" s="6">
        <v>0.40972073251722202</v>
      </c>
      <c r="F3016" s="1">
        <v>-6.0787833334936502E-2</v>
      </c>
      <c r="G3016" s="1">
        <v>-2.5605923103549699E-2</v>
      </c>
      <c r="H3016" s="1">
        <v>-7.4413425388775795E-2</v>
      </c>
      <c r="I3016" s="7">
        <v>-6.1069199247217001E-2</v>
      </c>
      <c r="J3016" s="11">
        <v>0.45933717898536802</v>
      </c>
      <c r="K3016" s="2">
        <v>0.35193119780366799</v>
      </c>
      <c r="L3016" s="2">
        <v>8.9210538871325198E-2</v>
      </c>
      <c r="M3016" s="2">
        <v>3.7408358000945698E-2</v>
      </c>
      <c r="N3016" s="12">
        <v>-5.4572913813338798E-3</v>
      </c>
      <c r="O3016" s="16">
        <v>0.28281008018728399</v>
      </c>
      <c r="P3016" s="3">
        <v>0.25577648799609898</v>
      </c>
      <c r="Q3016" s="3">
        <v>-0.124700901163009</v>
      </c>
      <c r="R3016" s="3">
        <v>0.10246598128854099</v>
      </c>
      <c r="S3016" s="17">
        <v>0.130820124706782</v>
      </c>
      <c r="T3016" s="21" t="s">
        <v>12950</v>
      </c>
      <c r="U3016" s="5" t="s">
        <v>12950</v>
      </c>
      <c r="V3016" s="5" t="s">
        <v>12950</v>
      </c>
      <c r="W3016" s="5" t="s">
        <v>12950</v>
      </c>
      <c r="X3016" s="22" t="s">
        <v>12950</v>
      </c>
      <c r="Y3016" s="21" t="s">
        <v>12950</v>
      </c>
      <c r="Z3016" s="5" t="s">
        <v>12950</v>
      </c>
      <c r="AA3016" s="5" t="s">
        <v>12950</v>
      </c>
      <c r="AB3016" s="5" t="s">
        <v>12950</v>
      </c>
      <c r="AC3016" s="22" t="s">
        <v>12950</v>
      </c>
      <c r="AD3016" s="16" t="s">
        <v>12950</v>
      </c>
      <c r="AE3016" s="3" t="s">
        <v>12950</v>
      </c>
      <c r="AF3016" s="3" t="s">
        <v>12950</v>
      </c>
      <c r="AG3016" s="3" t="s">
        <v>12950</v>
      </c>
      <c r="AH3016" s="17" t="s">
        <v>12950</v>
      </c>
    </row>
    <row r="3017" spans="1:34">
      <c r="A3017" t="s">
        <v>1536</v>
      </c>
      <c r="B3017" t="s">
        <v>12094</v>
      </c>
      <c r="E3017" s="6">
        <v>0.83850120877630596</v>
      </c>
      <c r="F3017" s="1">
        <v>0.396797790832292</v>
      </c>
      <c r="G3017" s="1">
        <v>0.54335300153422805</v>
      </c>
      <c r="H3017" s="1">
        <v>0.38936488640415601</v>
      </c>
      <c r="I3017" s="7">
        <v>0.59135593840161005</v>
      </c>
      <c r="J3017" s="11">
        <v>1.4227844042336999</v>
      </c>
      <c r="K3017" s="2">
        <v>0.30277214719464302</v>
      </c>
      <c r="L3017" s="2">
        <v>0.48589370769026302</v>
      </c>
      <c r="M3017" s="2">
        <v>0.62156786640390804</v>
      </c>
      <c r="N3017" s="12">
        <v>0.46021844716593502</v>
      </c>
      <c r="O3017" s="16">
        <v>1.2509488092626899</v>
      </c>
      <c r="P3017" s="3">
        <v>0.454088176766898</v>
      </c>
      <c r="Q3017" s="3">
        <v>0.41927216189363298</v>
      </c>
      <c r="R3017" s="3">
        <v>0.38559409862875599</v>
      </c>
      <c r="S3017" s="17">
        <v>0.126277831713381</v>
      </c>
      <c r="T3017" s="21" t="s">
        <v>12950</v>
      </c>
      <c r="U3017" s="5" t="s">
        <v>12950</v>
      </c>
      <c r="V3017" s="5" t="s">
        <v>12950</v>
      </c>
      <c r="W3017" s="5" t="s">
        <v>12950</v>
      </c>
      <c r="X3017" s="22" t="s">
        <v>12950</v>
      </c>
      <c r="Y3017" s="21" t="s">
        <v>12950</v>
      </c>
      <c r="Z3017" s="5" t="s">
        <v>12950</v>
      </c>
      <c r="AA3017" s="5" t="s">
        <v>12950</v>
      </c>
      <c r="AB3017" s="5" t="s">
        <v>12950</v>
      </c>
      <c r="AC3017" s="22" t="s">
        <v>12950</v>
      </c>
      <c r="AD3017" s="16" t="s">
        <v>12950</v>
      </c>
      <c r="AE3017" s="3" t="s">
        <v>12950</v>
      </c>
      <c r="AF3017" s="3" t="s">
        <v>12950</v>
      </c>
      <c r="AG3017" s="3" t="s">
        <v>12950</v>
      </c>
      <c r="AH3017" s="17" t="s">
        <v>12950</v>
      </c>
    </row>
    <row r="3018" spans="1:34">
      <c r="A3018" t="s">
        <v>6256</v>
      </c>
      <c r="B3018" t="s">
        <v>11693</v>
      </c>
      <c r="E3018" s="6">
        <v>0.61774463937511004</v>
      </c>
      <c r="F3018" s="1">
        <v>0.440266466266513</v>
      </c>
      <c r="G3018" s="1">
        <v>0.42303997532245402</v>
      </c>
      <c r="H3018" s="1">
        <v>0.36395750365146701</v>
      </c>
      <c r="I3018" s="7">
        <v>0.39668134696819701</v>
      </c>
      <c r="J3018" s="11">
        <v>0.90425906496683806</v>
      </c>
      <c r="K3018" s="2">
        <v>0.295315334868198</v>
      </c>
      <c r="L3018" s="2">
        <v>0.445904497230803</v>
      </c>
      <c r="M3018" s="2">
        <v>0.51868619624844603</v>
      </c>
      <c r="N3018" s="12">
        <v>0.30024767788978401</v>
      </c>
      <c r="O3018" s="16">
        <v>0.67697869011243905</v>
      </c>
      <c r="P3018" s="3">
        <v>0.35678212972010898</v>
      </c>
      <c r="Q3018" s="3">
        <v>0.24546073507399599</v>
      </c>
      <c r="R3018" s="3">
        <v>0.41255428095089602</v>
      </c>
      <c r="S3018" s="17">
        <v>0.24272877981760599</v>
      </c>
      <c r="T3018" s="21" t="s">
        <v>12950</v>
      </c>
      <c r="U3018" s="5" t="s">
        <v>12950</v>
      </c>
      <c r="V3018" s="5" t="s">
        <v>12950</v>
      </c>
      <c r="W3018" s="5" t="s">
        <v>12950</v>
      </c>
      <c r="X3018" s="22" t="s">
        <v>12950</v>
      </c>
      <c r="Y3018" s="21" t="s">
        <v>12950</v>
      </c>
      <c r="Z3018" s="5" t="s">
        <v>12950</v>
      </c>
      <c r="AA3018" s="5" t="s">
        <v>12950</v>
      </c>
      <c r="AB3018" s="5" t="s">
        <v>12950</v>
      </c>
      <c r="AC3018" s="22" t="s">
        <v>12950</v>
      </c>
      <c r="AD3018" s="16" t="s">
        <v>12950</v>
      </c>
      <c r="AE3018" s="3" t="s">
        <v>12950</v>
      </c>
      <c r="AF3018" s="3" t="s">
        <v>12950</v>
      </c>
      <c r="AG3018" s="3" t="s">
        <v>12950</v>
      </c>
      <c r="AH3018" s="17" t="s">
        <v>12950</v>
      </c>
    </row>
    <row r="3019" spans="1:34">
      <c r="A3019" t="s">
        <v>6635</v>
      </c>
      <c r="B3019" t="s">
        <v>11926</v>
      </c>
      <c r="E3019" s="6">
        <v>-0.62491162412368595</v>
      </c>
      <c r="F3019" s="1">
        <v>-0.34889092669973398</v>
      </c>
      <c r="G3019" s="1">
        <v>-0.54870016913123798</v>
      </c>
      <c r="H3019" s="1">
        <v>-0.52938724472179699</v>
      </c>
      <c r="I3019" s="7">
        <v>-0.56959916872651195</v>
      </c>
      <c r="J3019" s="11">
        <v>-0.60628400769164303</v>
      </c>
      <c r="K3019" s="2">
        <v>-0.342507877617519</v>
      </c>
      <c r="L3019" s="2">
        <v>-0.47290241385409298</v>
      </c>
      <c r="M3019" s="2">
        <v>-0.62396393497804703</v>
      </c>
      <c r="N3019" s="12">
        <v>-0.46359197368375998</v>
      </c>
      <c r="O3019" s="16">
        <v>-0.69433601613335605</v>
      </c>
      <c r="P3019" s="3">
        <v>-0.15420811362621001</v>
      </c>
      <c r="Q3019" s="3">
        <v>-0.44472591380506499</v>
      </c>
      <c r="R3019" s="3">
        <v>-0.60329873661284805</v>
      </c>
      <c r="S3019" s="17">
        <v>-0.66581845716646704</v>
      </c>
      <c r="T3019" s="21" t="s">
        <v>12950</v>
      </c>
      <c r="U3019" s="5" t="s">
        <v>12950</v>
      </c>
      <c r="V3019" s="5" t="s">
        <v>12950</v>
      </c>
      <c r="W3019" s="5" t="s">
        <v>12950</v>
      </c>
      <c r="X3019" s="22" t="s">
        <v>12950</v>
      </c>
      <c r="Y3019" s="21" t="s">
        <v>12950</v>
      </c>
      <c r="Z3019" s="5" t="s">
        <v>12950</v>
      </c>
      <c r="AA3019" s="5" t="s">
        <v>12950</v>
      </c>
      <c r="AB3019" s="5" t="s">
        <v>12950</v>
      </c>
      <c r="AC3019" s="22" t="s">
        <v>12950</v>
      </c>
      <c r="AD3019" s="16" t="s">
        <v>12950</v>
      </c>
      <c r="AE3019" s="3" t="s">
        <v>12950</v>
      </c>
      <c r="AF3019" s="3" t="s">
        <v>12950</v>
      </c>
      <c r="AG3019" s="3" t="s">
        <v>12950</v>
      </c>
      <c r="AH3019" s="17" t="s">
        <v>12950</v>
      </c>
    </row>
    <row r="3020" spans="1:34">
      <c r="A3020" t="s">
        <v>6473</v>
      </c>
      <c r="B3020" t="s">
        <v>11775</v>
      </c>
      <c r="E3020" s="6">
        <v>7.5368110056345E-2</v>
      </c>
      <c r="F3020" s="1">
        <v>0.405307059429865</v>
      </c>
      <c r="G3020" s="1">
        <v>0.497100215696612</v>
      </c>
      <c r="H3020" s="1">
        <v>0.71347717719691905</v>
      </c>
      <c r="I3020" s="7">
        <v>0.77614971130384303</v>
      </c>
      <c r="J3020" s="11">
        <v>0.433896937716924</v>
      </c>
      <c r="K3020" s="2">
        <v>0.34852247604617598</v>
      </c>
      <c r="L3020" s="2">
        <v>0.41935693435243798</v>
      </c>
      <c r="M3020" s="2">
        <v>0.47485646237002199</v>
      </c>
      <c r="N3020" s="12">
        <v>0.31408742261205103</v>
      </c>
      <c r="O3020" s="16">
        <v>0.58905822594689605</v>
      </c>
      <c r="P3020" s="3">
        <v>0.59869661167214305</v>
      </c>
      <c r="Q3020" s="3">
        <v>0.399984652694999</v>
      </c>
      <c r="R3020" s="3">
        <v>0.53276139755535101</v>
      </c>
      <c r="S3020" s="17">
        <v>0.386268100826754</v>
      </c>
      <c r="T3020" s="21" t="s">
        <v>12950</v>
      </c>
      <c r="U3020" s="5" t="s">
        <v>12950</v>
      </c>
      <c r="V3020" s="5" t="s">
        <v>12950</v>
      </c>
      <c r="W3020" s="5" t="s">
        <v>12950</v>
      </c>
      <c r="X3020" s="22" t="s">
        <v>12950</v>
      </c>
      <c r="Y3020" s="21" t="s">
        <v>12950</v>
      </c>
      <c r="Z3020" s="5" t="s">
        <v>12950</v>
      </c>
      <c r="AA3020" s="5" t="s">
        <v>12950</v>
      </c>
      <c r="AB3020" s="5" t="s">
        <v>12950</v>
      </c>
      <c r="AC3020" s="22" t="s">
        <v>12950</v>
      </c>
      <c r="AD3020" s="16" t="s">
        <v>12950</v>
      </c>
      <c r="AE3020" s="3" t="s">
        <v>12950</v>
      </c>
      <c r="AF3020" s="3" t="s">
        <v>12950</v>
      </c>
      <c r="AG3020" s="3" t="s">
        <v>12950</v>
      </c>
      <c r="AH3020" s="17" t="s">
        <v>12950</v>
      </c>
    </row>
    <row r="3021" spans="1:34">
      <c r="A3021" t="s">
        <v>2769</v>
      </c>
      <c r="B3021" t="s">
        <v>2769</v>
      </c>
      <c r="E3021" s="6">
        <v>7.4406171967749804E-2</v>
      </c>
      <c r="F3021" s="1">
        <v>0.84089872527015597</v>
      </c>
      <c r="G3021" s="1">
        <v>0.65393244201871004</v>
      </c>
      <c r="H3021" s="1">
        <v>0.66572045664854695</v>
      </c>
      <c r="I3021" s="7">
        <v>0.740871718631126</v>
      </c>
      <c r="J3021" s="11">
        <v>0.16197884750653799</v>
      </c>
      <c r="K3021" s="2">
        <v>0.21834108332987201</v>
      </c>
      <c r="L3021" s="2">
        <v>0.58264117971965601</v>
      </c>
      <c r="M3021" s="2">
        <v>-3.8804184662329599E-2</v>
      </c>
      <c r="N3021" s="12">
        <v>3.4682071432425299E-2</v>
      </c>
      <c r="O3021" s="16">
        <v>9.1405310840843204E-2</v>
      </c>
      <c r="P3021" s="3">
        <v>0.18493888656370999</v>
      </c>
      <c r="Q3021" s="3">
        <v>0.47611359669953202</v>
      </c>
      <c r="R3021" s="3">
        <v>0.26100420254816198</v>
      </c>
      <c r="S3021" s="17">
        <v>0.25288007345996999</v>
      </c>
      <c r="T3021" s="21" t="s">
        <v>12950</v>
      </c>
      <c r="U3021" s="5" t="s">
        <v>12950</v>
      </c>
      <c r="V3021" s="5" t="s">
        <v>12950</v>
      </c>
      <c r="W3021" s="5" t="s">
        <v>12950</v>
      </c>
      <c r="X3021" s="22" t="s">
        <v>12950</v>
      </c>
      <c r="Y3021" s="21" t="s">
        <v>12950</v>
      </c>
      <c r="Z3021" s="5" t="s">
        <v>12950</v>
      </c>
      <c r="AA3021" s="5" t="s">
        <v>12950</v>
      </c>
      <c r="AB3021" s="5" t="s">
        <v>12950</v>
      </c>
      <c r="AC3021" s="22" t="s">
        <v>12950</v>
      </c>
      <c r="AD3021" s="16" t="s">
        <v>12950</v>
      </c>
      <c r="AE3021" s="3" t="s">
        <v>12950</v>
      </c>
      <c r="AF3021" s="3" t="s">
        <v>12950</v>
      </c>
      <c r="AG3021" s="3" t="s">
        <v>12950</v>
      </c>
      <c r="AH3021" s="17" t="s">
        <v>12950</v>
      </c>
    </row>
    <row r="3022" spans="1:34">
      <c r="A3022" t="s">
        <v>4831</v>
      </c>
      <c r="B3022" t="s">
        <v>12274</v>
      </c>
      <c r="E3022" s="6">
        <v>1.03620683920186</v>
      </c>
      <c r="F3022" s="1">
        <v>0.77352107118384095</v>
      </c>
      <c r="G3022" s="1">
        <v>0.64423529591356499</v>
      </c>
      <c r="H3022" s="1">
        <v>0.80228181203719495</v>
      </c>
      <c r="I3022" s="7">
        <v>0.69634627744502098</v>
      </c>
      <c r="J3022" s="11">
        <v>0.82289192137056899</v>
      </c>
      <c r="K3022" s="2">
        <v>0.80632757265297605</v>
      </c>
      <c r="L3022" s="2">
        <v>0.42425032693912901</v>
      </c>
      <c r="M3022" s="2">
        <v>0.63700992960547398</v>
      </c>
      <c r="N3022" s="12">
        <v>0.71331684473967205</v>
      </c>
      <c r="O3022" s="16">
        <v>0.95831916123175598</v>
      </c>
      <c r="P3022" s="3">
        <v>0.86960014532608998</v>
      </c>
      <c r="Q3022" s="3">
        <v>0.56844906074511403</v>
      </c>
      <c r="R3022" s="3">
        <v>0.32947303930509098</v>
      </c>
      <c r="S3022" s="17">
        <v>0.109656316676066</v>
      </c>
      <c r="T3022" s="21" t="s">
        <v>12950</v>
      </c>
      <c r="U3022" s="5" t="s">
        <v>12950</v>
      </c>
      <c r="V3022" s="5" t="s">
        <v>12950</v>
      </c>
      <c r="W3022" s="5" t="s">
        <v>12950</v>
      </c>
      <c r="X3022" s="22" t="s">
        <v>12950</v>
      </c>
      <c r="Y3022" s="21" t="s">
        <v>12950</v>
      </c>
      <c r="Z3022" s="5" t="s">
        <v>12950</v>
      </c>
      <c r="AA3022" s="5" t="s">
        <v>12950</v>
      </c>
      <c r="AB3022" s="5" t="s">
        <v>12950</v>
      </c>
      <c r="AC3022" s="22" t="s">
        <v>12950</v>
      </c>
      <c r="AD3022" s="16" t="s">
        <v>12950</v>
      </c>
      <c r="AE3022" s="3" t="s">
        <v>12950</v>
      </c>
      <c r="AF3022" s="3" t="s">
        <v>12950</v>
      </c>
      <c r="AG3022" s="3" t="s">
        <v>12950</v>
      </c>
      <c r="AH3022" s="17" t="s">
        <v>12950</v>
      </c>
    </row>
    <row r="3023" spans="1:34">
      <c r="A3023" t="s">
        <v>2788</v>
      </c>
      <c r="B3023" t="s">
        <v>11913</v>
      </c>
      <c r="E3023" s="6">
        <v>0.52479373550104602</v>
      </c>
      <c r="F3023" s="1">
        <v>0.536984081187734</v>
      </c>
      <c r="G3023" s="1">
        <v>0.44024301486117301</v>
      </c>
      <c r="H3023" s="1">
        <v>0.59382635345505297</v>
      </c>
      <c r="I3023" s="7">
        <v>0.62698039227402802</v>
      </c>
      <c r="J3023" s="11">
        <v>0.95020657464839497</v>
      </c>
      <c r="K3023" s="2">
        <v>0.394611859971015</v>
      </c>
      <c r="L3023" s="2">
        <v>0.55857067399909599</v>
      </c>
      <c r="M3023" s="2">
        <v>0.49764224359352099</v>
      </c>
      <c r="N3023" s="12">
        <v>0.51821334232084404</v>
      </c>
      <c r="O3023" s="16">
        <v>0.82627433464508904</v>
      </c>
      <c r="P3023" s="3">
        <v>0.65012737483763405</v>
      </c>
      <c r="Q3023" s="3">
        <v>0.50418950653068095</v>
      </c>
      <c r="R3023" s="3">
        <v>0.14029972062094301</v>
      </c>
      <c r="S3023" s="17">
        <v>-0.12895791317114799</v>
      </c>
      <c r="T3023" s="21" t="s">
        <v>12950</v>
      </c>
      <c r="U3023" s="5" t="s">
        <v>12950</v>
      </c>
      <c r="V3023" s="5" t="s">
        <v>12950</v>
      </c>
      <c r="W3023" s="5" t="s">
        <v>12950</v>
      </c>
      <c r="X3023" s="22" t="s">
        <v>12950</v>
      </c>
      <c r="Y3023" s="21" t="s">
        <v>12950</v>
      </c>
      <c r="Z3023" s="5" t="s">
        <v>12950</v>
      </c>
      <c r="AA3023" s="5" t="s">
        <v>12950</v>
      </c>
      <c r="AB3023" s="5" t="s">
        <v>12950</v>
      </c>
      <c r="AC3023" s="22" t="s">
        <v>12950</v>
      </c>
      <c r="AD3023" s="16" t="s">
        <v>12950</v>
      </c>
      <c r="AE3023" s="3" t="s">
        <v>12950</v>
      </c>
      <c r="AF3023" s="3" t="s">
        <v>12950</v>
      </c>
      <c r="AG3023" s="3" t="s">
        <v>12950</v>
      </c>
      <c r="AH3023" s="17" t="s">
        <v>12950</v>
      </c>
    </row>
    <row r="3024" spans="1:34">
      <c r="A3024" t="s">
        <v>1163</v>
      </c>
      <c r="B3024" t="s">
        <v>1163</v>
      </c>
      <c r="E3024" s="6">
        <v>-8.1805487273189301E-2</v>
      </c>
      <c r="F3024" s="1">
        <v>0.13657901616395601</v>
      </c>
      <c r="G3024" s="1">
        <v>1.4469391358728399E-2</v>
      </c>
      <c r="H3024" s="1">
        <v>9.0547275691498605E-2</v>
      </c>
      <c r="I3024" s="7">
        <v>0.26026855042022501</v>
      </c>
      <c r="J3024" s="11">
        <v>-3.4265345270295601E-2</v>
      </c>
      <c r="K3024" s="2">
        <v>0.10809985356066</v>
      </c>
      <c r="L3024" s="2">
        <v>3.0884795684997701E-2</v>
      </c>
      <c r="M3024" s="2">
        <v>0.170941771279634</v>
      </c>
      <c r="N3024" s="12">
        <v>0.149822131844598</v>
      </c>
      <c r="O3024" s="16">
        <v>-5.2051538679241997E-2</v>
      </c>
      <c r="P3024" s="3">
        <v>5.7437381624458599E-2</v>
      </c>
      <c r="Q3024" s="3">
        <v>6.3946745052725407E-2</v>
      </c>
      <c r="R3024" s="3">
        <v>-5.0145600591504899E-2</v>
      </c>
      <c r="S3024" s="17">
        <v>5.48844234388133E-2</v>
      </c>
      <c r="T3024" s="21" t="s">
        <v>12950</v>
      </c>
      <c r="U3024" s="5" t="s">
        <v>12950</v>
      </c>
      <c r="V3024" s="5" t="s">
        <v>12950</v>
      </c>
      <c r="W3024" s="5" t="s">
        <v>12950</v>
      </c>
      <c r="X3024" s="22" t="s">
        <v>12950</v>
      </c>
      <c r="Y3024" s="21" t="s">
        <v>12950</v>
      </c>
      <c r="Z3024" s="5" t="s">
        <v>12950</v>
      </c>
      <c r="AA3024" s="5" t="s">
        <v>12950</v>
      </c>
      <c r="AB3024" s="5" t="s">
        <v>12950</v>
      </c>
      <c r="AC3024" s="22" t="s">
        <v>12950</v>
      </c>
      <c r="AD3024" s="16" t="s">
        <v>12950</v>
      </c>
      <c r="AE3024" s="3" t="s">
        <v>12950</v>
      </c>
      <c r="AF3024" s="3" t="s">
        <v>12950</v>
      </c>
      <c r="AG3024" s="3" t="s">
        <v>12950</v>
      </c>
      <c r="AH3024" s="17" t="s">
        <v>12950</v>
      </c>
    </row>
    <row r="3025" spans="1:34">
      <c r="A3025" t="s">
        <v>426</v>
      </c>
      <c r="B3025" t="s">
        <v>9156</v>
      </c>
      <c r="E3025" s="6">
        <v>7.8068816188555101E-2</v>
      </c>
      <c r="F3025" s="1">
        <v>-0.197668916465156</v>
      </c>
      <c r="G3025" s="1">
        <v>-0.211033657170865</v>
      </c>
      <c r="H3025" s="1">
        <v>-0.27873075755112597</v>
      </c>
      <c r="I3025" s="7">
        <v>-0.29708866944194401</v>
      </c>
      <c r="J3025" s="11">
        <v>0.19063470111990599</v>
      </c>
      <c r="K3025" s="2">
        <v>4.1454272493129898E-2</v>
      </c>
      <c r="L3025" s="2">
        <v>-2.1399969456868999E-2</v>
      </c>
      <c r="M3025" s="2">
        <v>-0.121935427846666</v>
      </c>
      <c r="N3025" s="12">
        <v>-0.16384823541938701</v>
      </c>
      <c r="O3025" s="16">
        <v>-1.81717856607971E-2</v>
      </c>
      <c r="P3025" s="3">
        <v>-0.13437209818874801</v>
      </c>
      <c r="Q3025" s="3">
        <v>-0.26569329713346002</v>
      </c>
      <c r="R3025" s="3">
        <v>-0.20725734228879</v>
      </c>
      <c r="S3025" s="17">
        <v>-0.31628308754466999</v>
      </c>
      <c r="T3025" s="21" t="s">
        <v>12950</v>
      </c>
      <c r="U3025" s="5" t="s">
        <v>12950</v>
      </c>
      <c r="V3025" s="5" t="s">
        <v>12950</v>
      </c>
      <c r="W3025" s="5" t="s">
        <v>12950</v>
      </c>
      <c r="X3025" s="22" t="s">
        <v>12950</v>
      </c>
      <c r="Y3025" s="21" t="s">
        <v>12950</v>
      </c>
      <c r="Z3025" s="5" t="s">
        <v>12950</v>
      </c>
      <c r="AA3025" s="5" t="s">
        <v>12950</v>
      </c>
      <c r="AB3025" s="5" t="s">
        <v>12950</v>
      </c>
      <c r="AC3025" s="22" t="s">
        <v>12950</v>
      </c>
      <c r="AD3025" s="16" t="s">
        <v>12950</v>
      </c>
      <c r="AE3025" s="3" t="s">
        <v>12950</v>
      </c>
      <c r="AF3025" s="3" t="s">
        <v>12950</v>
      </c>
      <c r="AG3025" s="3" t="s">
        <v>12950</v>
      </c>
      <c r="AH3025" s="17" t="s">
        <v>12950</v>
      </c>
    </row>
    <row r="3026" spans="1:34">
      <c r="A3026" t="s">
        <v>2989</v>
      </c>
      <c r="B3026" t="s">
        <v>9404</v>
      </c>
      <c r="E3026" s="6">
        <v>0.58779362126859003</v>
      </c>
      <c r="F3026" s="1">
        <v>-8.27484394119994E-2</v>
      </c>
      <c r="G3026" s="1">
        <v>-7.4106697674418798E-2</v>
      </c>
      <c r="H3026" s="1">
        <v>4.7164028336405601E-2</v>
      </c>
      <c r="I3026" s="7">
        <v>0.14560976720936999</v>
      </c>
      <c r="J3026" s="11">
        <v>2.03250809189786E-2</v>
      </c>
      <c r="K3026" s="2">
        <v>0.19513086344800901</v>
      </c>
      <c r="L3026" s="2">
        <v>0.114831821335058</v>
      </c>
      <c r="M3026" s="2">
        <v>9.5541712344695107E-2</v>
      </c>
      <c r="N3026" s="12">
        <v>0.36224200040723298</v>
      </c>
      <c r="O3026" s="16">
        <v>0.159585205070332</v>
      </c>
      <c r="P3026" s="3">
        <v>0.222139778782313</v>
      </c>
      <c r="Q3026" s="3">
        <v>0.107165987535741</v>
      </c>
      <c r="R3026" s="3">
        <v>9.5076257335207207E-2</v>
      </c>
      <c r="S3026" s="17">
        <v>0.208120030868608</v>
      </c>
      <c r="T3026" s="21" t="s">
        <v>12950</v>
      </c>
      <c r="U3026" s="5" t="s">
        <v>12950</v>
      </c>
      <c r="V3026" s="5" t="s">
        <v>12950</v>
      </c>
      <c r="W3026" s="5" t="s">
        <v>12950</v>
      </c>
      <c r="X3026" s="22" t="s">
        <v>12950</v>
      </c>
      <c r="Y3026" s="21" t="s">
        <v>12950</v>
      </c>
      <c r="Z3026" s="5" t="s">
        <v>12950</v>
      </c>
      <c r="AA3026" s="5" t="s">
        <v>12950</v>
      </c>
      <c r="AB3026" s="5" t="s">
        <v>12950</v>
      </c>
      <c r="AC3026" s="22" t="s">
        <v>12950</v>
      </c>
      <c r="AD3026" s="16" t="s">
        <v>12950</v>
      </c>
      <c r="AE3026" s="3" t="s">
        <v>12950</v>
      </c>
      <c r="AF3026" s="3" t="s">
        <v>12950</v>
      </c>
      <c r="AG3026" s="3" t="s">
        <v>12950</v>
      </c>
      <c r="AH3026" s="17" t="s">
        <v>12950</v>
      </c>
    </row>
    <row r="3027" spans="1:34">
      <c r="A3027" t="s">
        <v>5050</v>
      </c>
      <c r="B3027" t="s">
        <v>8800</v>
      </c>
      <c r="E3027" s="6">
        <v>-6.7566198711739106E-2</v>
      </c>
      <c r="F3027" s="1">
        <v>0.125833827053414</v>
      </c>
      <c r="G3027" s="1">
        <v>3.75503099057879E-2</v>
      </c>
      <c r="H3027" s="1">
        <v>0.36744412120464498</v>
      </c>
      <c r="I3027" s="7">
        <v>0.35199860308314901</v>
      </c>
      <c r="J3027" s="11">
        <v>-0.18034976815545101</v>
      </c>
      <c r="K3027" s="2">
        <v>-7.2878642066786306E-2</v>
      </c>
      <c r="L3027" s="2">
        <v>6.46082099612941E-2</v>
      </c>
      <c r="M3027" s="2">
        <v>-2.5288818085844701E-2</v>
      </c>
      <c r="N3027" s="12">
        <v>0.13179977719549499</v>
      </c>
      <c r="O3027" s="16">
        <v>-4.4819949951756199E-2</v>
      </c>
      <c r="P3027" s="3">
        <v>0.356411634096644</v>
      </c>
      <c r="Q3027" s="3">
        <v>0.21178411607727499</v>
      </c>
      <c r="R3027" s="3">
        <v>0.221841910433795</v>
      </c>
      <c r="S3027" s="17">
        <v>6.3128945898782804E-2</v>
      </c>
      <c r="T3027" s="21" t="s">
        <v>12950</v>
      </c>
      <c r="U3027" s="5" t="s">
        <v>12950</v>
      </c>
      <c r="V3027" s="5" t="s">
        <v>12950</v>
      </c>
      <c r="W3027" s="5" t="s">
        <v>12950</v>
      </c>
      <c r="X3027" s="22" t="s">
        <v>12950</v>
      </c>
      <c r="Y3027" s="21" t="s">
        <v>12950</v>
      </c>
      <c r="Z3027" s="5" t="s">
        <v>12950</v>
      </c>
      <c r="AA3027" s="5" t="s">
        <v>12950</v>
      </c>
      <c r="AB3027" s="5" t="s">
        <v>12950</v>
      </c>
      <c r="AC3027" s="22" t="s">
        <v>12950</v>
      </c>
      <c r="AD3027" s="16" t="s">
        <v>12950</v>
      </c>
      <c r="AE3027" s="3" t="s">
        <v>12950</v>
      </c>
      <c r="AF3027" s="3" t="s">
        <v>12950</v>
      </c>
      <c r="AG3027" s="3" t="s">
        <v>12950</v>
      </c>
      <c r="AH3027" s="17" t="s">
        <v>12950</v>
      </c>
    </row>
    <row r="3028" spans="1:34">
      <c r="A3028" t="s">
        <v>4879</v>
      </c>
      <c r="B3028" t="s">
        <v>9320</v>
      </c>
      <c r="E3028" s="6">
        <v>-6.3358176254778895E-2</v>
      </c>
      <c r="F3028" s="1">
        <v>-4.96010145597372E-2</v>
      </c>
      <c r="G3028" s="1">
        <v>-6.7622723492259699E-3</v>
      </c>
      <c r="H3028" s="1">
        <v>6.9176249336701301E-2</v>
      </c>
      <c r="I3028" s="7">
        <v>-0.16432407123453299</v>
      </c>
      <c r="J3028" s="11">
        <v>-0.148910099254393</v>
      </c>
      <c r="K3028" s="2">
        <v>-0.29127653519667301</v>
      </c>
      <c r="L3028" s="2">
        <v>-0.22098044140689899</v>
      </c>
      <c r="M3028" s="2">
        <v>-0.368273215048814</v>
      </c>
      <c r="N3028" s="12">
        <v>-5.0221606172375401E-2</v>
      </c>
      <c r="O3028" s="16">
        <v>-0.25770694863177102</v>
      </c>
      <c r="P3028" s="3">
        <v>-6.9463364832039506E-2</v>
      </c>
      <c r="Q3028" s="3">
        <v>-0.19902502702965</v>
      </c>
      <c r="R3028" s="3">
        <v>-0.20378326575917699</v>
      </c>
      <c r="S3028" s="17">
        <v>-8.5334310776401703E-2</v>
      </c>
      <c r="T3028" s="21" t="s">
        <v>12950</v>
      </c>
      <c r="U3028" s="5" t="s">
        <v>12950</v>
      </c>
      <c r="V3028" s="5" t="s">
        <v>12950</v>
      </c>
      <c r="W3028" s="5" t="s">
        <v>12950</v>
      </c>
      <c r="X3028" s="22" t="s">
        <v>12950</v>
      </c>
      <c r="Y3028" s="21" t="s">
        <v>12950</v>
      </c>
      <c r="Z3028" s="5" t="s">
        <v>12950</v>
      </c>
      <c r="AA3028" s="5" t="s">
        <v>12950</v>
      </c>
      <c r="AB3028" s="5" t="s">
        <v>12950</v>
      </c>
      <c r="AC3028" s="22" t="s">
        <v>12950</v>
      </c>
      <c r="AD3028" s="16" t="s">
        <v>12950</v>
      </c>
      <c r="AE3028" s="3" t="s">
        <v>12950</v>
      </c>
      <c r="AF3028" s="3" t="s">
        <v>12950</v>
      </c>
      <c r="AG3028" s="3" t="s">
        <v>12950</v>
      </c>
      <c r="AH3028" s="17" t="s">
        <v>12950</v>
      </c>
    </row>
    <row r="3029" spans="1:34">
      <c r="A3029" t="s">
        <v>4827</v>
      </c>
      <c r="B3029" t="s">
        <v>11340</v>
      </c>
      <c r="E3029" s="6">
        <v>9.1534277370446504E-2</v>
      </c>
      <c r="F3029" s="1">
        <v>0.18645564196939199</v>
      </c>
      <c r="G3029" s="1">
        <v>0.39263287409242198</v>
      </c>
      <c r="H3029" s="1">
        <v>0.46758552996658698</v>
      </c>
      <c r="I3029" s="7">
        <v>0.46482787042698198</v>
      </c>
      <c r="J3029" s="11">
        <v>0.36965749136723502</v>
      </c>
      <c r="K3029" s="2">
        <v>0.38365876023094703</v>
      </c>
      <c r="L3029" s="2">
        <v>0.160681317209623</v>
      </c>
      <c r="M3029" s="2">
        <v>0.236543492192403</v>
      </c>
      <c r="N3029" s="12">
        <v>0.264614945100626</v>
      </c>
      <c r="O3029" s="16">
        <v>0.234820947869571</v>
      </c>
      <c r="P3029" s="3">
        <v>0.74059196919907799</v>
      </c>
      <c r="Q3029" s="3">
        <v>0.25666255713196601</v>
      </c>
      <c r="R3029" s="3">
        <v>0.58184893328875398</v>
      </c>
      <c r="S3029" s="17">
        <v>0.62325623765657601</v>
      </c>
      <c r="T3029" s="21" t="s">
        <v>12950</v>
      </c>
      <c r="U3029" s="5" t="s">
        <v>12950</v>
      </c>
      <c r="V3029" s="5" t="s">
        <v>12950</v>
      </c>
      <c r="W3029" s="5" t="s">
        <v>12950</v>
      </c>
      <c r="X3029" s="22" t="s">
        <v>12950</v>
      </c>
      <c r="Y3029" s="21" t="s">
        <v>12950</v>
      </c>
      <c r="Z3029" s="5" t="s">
        <v>12950</v>
      </c>
      <c r="AA3029" s="5" t="s">
        <v>12950</v>
      </c>
      <c r="AB3029" s="5" t="s">
        <v>12950</v>
      </c>
      <c r="AC3029" s="22" t="s">
        <v>12950</v>
      </c>
      <c r="AD3029" s="16" t="s">
        <v>12950</v>
      </c>
      <c r="AE3029" s="3" t="s">
        <v>12950</v>
      </c>
      <c r="AF3029" s="3" t="s">
        <v>12950</v>
      </c>
      <c r="AG3029" s="3" t="s">
        <v>12950</v>
      </c>
      <c r="AH3029" s="17" t="s">
        <v>12950</v>
      </c>
    </row>
    <row r="3030" spans="1:34">
      <c r="A3030" t="s">
        <v>1538</v>
      </c>
      <c r="B3030" t="s">
        <v>10713</v>
      </c>
      <c r="E3030" s="6">
        <v>-0.37621644690975597</v>
      </c>
      <c r="F3030" s="1">
        <v>-0.46361703962296802</v>
      </c>
      <c r="G3030" s="1">
        <v>-0.36722925557517699</v>
      </c>
      <c r="H3030" s="1">
        <v>-0.398781678189424</v>
      </c>
      <c r="I3030" s="7">
        <v>-0.37762555474254</v>
      </c>
      <c r="J3030" s="11">
        <v>-0.402008374643129</v>
      </c>
      <c r="K3030" s="2">
        <v>-6.2169333620627501E-2</v>
      </c>
      <c r="L3030" s="2">
        <v>4.57314852420811E-2</v>
      </c>
      <c r="M3030" s="2">
        <v>-7.8616607171548294E-2</v>
      </c>
      <c r="N3030" s="12">
        <v>-4.4477549735125799E-2</v>
      </c>
      <c r="O3030" s="16">
        <v>-0.46269607285094599</v>
      </c>
      <c r="P3030" s="3">
        <v>-0.35819436600493398</v>
      </c>
      <c r="Q3030" s="3">
        <v>-0.20275750200423101</v>
      </c>
      <c r="R3030" s="3">
        <v>-0.29928192675876802</v>
      </c>
      <c r="S3030" s="17">
        <v>-0.21102789632069599</v>
      </c>
      <c r="T3030" s="21" t="s">
        <v>12950</v>
      </c>
      <c r="U3030" s="5" t="s">
        <v>12950</v>
      </c>
      <c r="V3030" s="5" t="s">
        <v>12950</v>
      </c>
      <c r="W3030" s="5" t="s">
        <v>12950</v>
      </c>
      <c r="X3030" s="22" t="s">
        <v>12950</v>
      </c>
      <c r="Y3030" s="21" t="s">
        <v>12950</v>
      </c>
      <c r="Z3030" s="5" t="s">
        <v>12950</v>
      </c>
      <c r="AA3030" s="5" t="s">
        <v>12950</v>
      </c>
      <c r="AB3030" s="5" t="s">
        <v>12950</v>
      </c>
      <c r="AC3030" s="22" t="s">
        <v>12950</v>
      </c>
      <c r="AD3030" s="16" t="s">
        <v>12950</v>
      </c>
      <c r="AE3030" s="3" t="s">
        <v>12950</v>
      </c>
      <c r="AF3030" s="3" t="s">
        <v>12950</v>
      </c>
      <c r="AG3030" s="3" t="s">
        <v>12950</v>
      </c>
      <c r="AH3030" s="17" t="s">
        <v>12950</v>
      </c>
    </row>
    <row r="3031" spans="1:34">
      <c r="A3031" t="s">
        <v>95</v>
      </c>
      <c r="B3031" t="s">
        <v>9165</v>
      </c>
      <c r="E3031" s="6">
        <v>3.3655645128801599E-2</v>
      </c>
      <c r="F3031" s="1">
        <v>-0.118127296812477</v>
      </c>
      <c r="G3031" s="1">
        <v>-0.271389304025209</v>
      </c>
      <c r="H3031" s="1">
        <v>-0.15366065353689401</v>
      </c>
      <c r="I3031" s="7">
        <v>-0.156132593775544</v>
      </c>
      <c r="J3031" s="11">
        <v>-0.15802658327805799</v>
      </c>
      <c r="K3031" s="2">
        <v>2.3897720693253102E-2</v>
      </c>
      <c r="L3031" s="2">
        <v>-0.13921611774683201</v>
      </c>
      <c r="M3031" s="2">
        <v>-9.3484838639547499E-2</v>
      </c>
      <c r="N3031" s="12">
        <v>1.3263852816685301E-2</v>
      </c>
      <c r="O3031" s="16">
        <v>-0.198650680656071</v>
      </c>
      <c r="P3031" s="3">
        <v>-0.13205980680473001</v>
      </c>
      <c r="Q3031" s="3">
        <v>-0.11421231682423801</v>
      </c>
      <c r="R3031" s="3">
        <v>-0.235068387182017</v>
      </c>
      <c r="S3031" s="17">
        <v>-0.23425748317259601</v>
      </c>
      <c r="T3031" s="21" t="s">
        <v>12950</v>
      </c>
      <c r="U3031" s="5" t="s">
        <v>12950</v>
      </c>
      <c r="V3031" s="5" t="s">
        <v>12950</v>
      </c>
      <c r="W3031" s="5" t="s">
        <v>12950</v>
      </c>
      <c r="X3031" s="22" t="s">
        <v>12950</v>
      </c>
      <c r="Y3031" s="21" t="s">
        <v>12950</v>
      </c>
      <c r="Z3031" s="5" t="s">
        <v>12950</v>
      </c>
      <c r="AA3031" s="5" t="s">
        <v>12950</v>
      </c>
      <c r="AB3031" s="5" t="s">
        <v>12950</v>
      </c>
      <c r="AC3031" s="22" t="s">
        <v>12950</v>
      </c>
      <c r="AD3031" s="16" t="s">
        <v>12950</v>
      </c>
      <c r="AE3031" s="3" t="s">
        <v>12950</v>
      </c>
      <c r="AF3031" s="3" t="s">
        <v>12950</v>
      </c>
      <c r="AG3031" s="3" t="s">
        <v>12950</v>
      </c>
      <c r="AH3031" s="17" t="s">
        <v>12950</v>
      </c>
    </row>
    <row r="3032" spans="1:34">
      <c r="A3032" t="s">
        <v>1360</v>
      </c>
      <c r="B3032" t="s">
        <v>1360</v>
      </c>
      <c r="E3032" s="6">
        <v>9.6687416363597706E-2</v>
      </c>
      <c r="F3032" s="1">
        <v>-0.105416913739179</v>
      </c>
      <c r="G3032" s="1">
        <v>0.17743781938602801</v>
      </c>
      <c r="H3032" s="1">
        <v>0.161113409918336</v>
      </c>
      <c r="I3032" s="7">
        <v>0.29741337199259199</v>
      </c>
      <c r="J3032" s="11">
        <v>-9.4560646013716002E-3</v>
      </c>
      <c r="K3032" s="2">
        <v>8.0086491352284503E-2</v>
      </c>
      <c r="L3032" s="2">
        <v>0.23776338377283601</v>
      </c>
      <c r="M3032" s="2">
        <v>0.32841525180742798</v>
      </c>
      <c r="N3032" s="12">
        <v>0.30101434440823099</v>
      </c>
      <c r="O3032" s="16">
        <v>-0.29088861902083102</v>
      </c>
      <c r="P3032" s="3">
        <v>4.5480635514159401E-2</v>
      </c>
      <c r="Q3032" s="3">
        <v>1.6031227883260401E-2</v>
      </c>
      <c r="R3032" s="3">
        <v>-4.6296716122374001E-2</v>
      </c>
      <c r="S3032" s="17">
        <v>-0.36809511388930799</v>
      </c>
      <c r="T3032" s="21" t="s">
        <v>12950</v>
      </c>
      <c r="U3032" s="5" t="s">
        <v>12950</v>
      </c>
      <c r="V3032" s="5" t="s">
        <v>12950</v>
      </c>
      <c r="W3032" s="5" t="s">
        <v>12950</v>
      </c>
      <c r="X3032" s="22" t="s">
        <v>12950</v>
      </c>
      <c r="Y3032" s="21" t="s">
        <v>12950</v>
      </c>
      <c r="Z3032" s="5" t="s">
        <v>12950</v>
      </c>
      <c r="AA3032" s="5" t="s">
        <v>12950</v>
      </c>
      <c r="AB3032" s="5" t="s">
        <v>12950</v>
      </c>
      <c r="AC3032" s="22" t="s">
        <v>12950</v>
      </c>
      <c r="AD3032" s="16" t="s">
        <v>12950</v>
      </c>
      <c r="AE3032" s="3" t="s">
        <v>12950</v>
      </c>
      <c r="AF3032" s="3" t="s">
        <v>12950</v>
      </c>
      <c r="AG3032" s="3" t="s">
        <v>12950</v>
      </c>
      <c r="AH3032" s="17" t="s">
        <v>12950</v>
      </c>
    </row>
    <row r="3033" spans="1:34">
      <c r="A3033" t="s">
        <v>2027</v>
      </c>
      <c r="B3033" t="s">
        <v>6691</v>
      </c>
      <c r="E3033" s="6">
        <v>0.205063570081713</v>
      </c>
      <c r="F3033" s="1">
        <v>0.27399612199156198</v>
      </c>
      <c r="G3033" s="1">
        <v>1.1019835275808699E-2</v>
      </c>
      <c r="H3033" s="1">
        <v>-0.193333382492929</v>
      </c>
      <c r="I3033" s="7">
        <v>-0.113832797402735</v>
      </c>
      <c r="J3033" s="11">
        <v>5.8145240541740702E-2</v>
      </c>
      <c r="K3033" s="2">
        <v>-0.26820309427311201</v>
      </c>
      <c r="L3033" s="2">
        <v>-0.36670971169181998</v>
      </c>
      <c r="M3033" s="2">
        <v>-0.28973495077346101</v>
      </c>
      <c r="N3033" s="12">
        <v>0.10079042104526401</v>
      </c>
      <c r="O3033" s="16">
        <v>0.20151615715354801</v>
      </c>
      <c r="P3033" s="3">
        <v>-2.9670498093929801E-2</v>
      </c>
      <c r="Q3033" s="3">
        <v>0.28929418049448602</v>
      </c>
      <c r="R3033" s="3">
        <v>-5.9448187260216202E-2</v>
      </c>
      <c r="S3033" s="17">
        <v>0.19235223880680299</v>
      </c>
      <c r="T3033" s="21" t="s">
        <v>12950</v>
      </c>
      <c r="U3033" s="5" t="s">
        <v>12950</v>
      </c>
      <c r="V3033" s="5" t="s">
        <v>12950</v>
      </c>
      <c r="W3033" s="5" t="s">
        <v>12950</v>
      </c>
      <c r="X3033" s="22" t="s">
        <v>12950</v>
      </c>
      <c r="Y3033" s="21" t="s">
        <v>12950</v>
      </c>
      <c r="Z3033" s="5" t="s">
        <v>12950</v>
      </c>
      <c r="AA3033" s="5" t="s">
        <v>12950</v>
      </c>
      <c r="AB3033" s="5" t="s">
        <v>12950</v>
      </c>
      <c r="AC3033" s="22" t="s">
        <v>12950</v>
      </c>
      <c r="AD3033" s="16" t="s">
        <v>12950</v>
      </c>
      <c r="AE3033" s="3" t="s">
        <v>12950</v>
      </c>
      <c r="AF3033" s="3" t="s">
        <v>12950</v>
      </c>
      <c r="AG3033" s="3" t="s">
        <v>12950</v>
      </c>
      <c r="AH3033" s="17" t="s">
        <v>12950</v>
      </c>
    </row>
    <row r="3034" spans="1:34">
      <c r="A3034" t="s">
        <v>567</v>
      </c>
      <c r="B3034" t="s">
        <v>9528</v>
      </c>
      <c r="E3034" s="6">
        <v>0.44665684958660501</v>
      </c>
      <c r="F3034" s="1">
        <v>0.54592173965750501</v>
      </c>
      <c r="G3034" s="1">
        <v>0.29184524813761697</v>
      </c>
      <c r="H3034" s="1">
        <v>0.93827851759592396</v>
      </c>
      <c r="I3034" s="7">
        <v>-0.23212777752330499</v>
      </c>
      <c r="J3034" s="11">
        <v>-0.48594230329762</v>
      </c>
      <c r="K3034" s="2">
        <v>1.8770411952075901E-2</v>
      </c>
      <c r="L3034" s="2">
        <v>-0.32421166949602898</v>
      </c>
      <c r="M3034" s="2">
        <v>-0.23262607373637201</v>
      </c>
      <c r="N3034" s="12">
        <v>-7.0282766498244902E-3</v>
      </c>
      <c r="O3034" s="16">
        <v>0.31254354877523499</v>
      </c>
      <c r="P3034" s="3">
        <v>-0.26664016110144501</v>
      </c>
      <c r="Q3034" s="3">
        <v>1.0098509338938599</v>
      </c>
      <c r="R3034" s="3">
        <v>-0.21792538045392101</v>
      </c>
      <c r="S3034" s="17">
        <v>0.54782243167034705</v>
      </c>
      <c r="T3034" s="21" t="s">
        <v>12950</v>
      </c>
      <c r="U3034" s="5" t="s">
        <v>12950</v>
      </c>
      <c r="V3034" s="5" t="s">
        <v>12950</v>
      </c>
      <c r="W3034" s="5" t="s">
        <v>12950</v>
      </c>
      <c r="X3034" s="22" t="s">
        <v>12950</v>
      </c>
      <c r="Y3034" s="21" t="s">
        <v>12950</v>
      </c>
      <c r="Z3034" s="5" t="s">
        <v>12950</v>
      </c>
      <c r="AA3034" s="5" t="s">
        <v>12950</v>
      </c>
      <c r="AB3034" s="5" t="s">
        <v>12950</v>
      </c>
      <c r="AC3034" s="22" t="s">
        <v>12950</v>
      </c>
      <c r="AD3034" s="16" t="s">
        <v>12950</v>
      </c>
      <c r="AE3034" s="3" t="s">
        <v>12950</v>
      </c>
      <c r="AF3034" s="3" t="s">
        <v>12950</v>
      </c>
      <c r="AG3034" s="3" t="s">
        <v>12950</v>
      </c>
      <c r="AH3034" s="17" t="s">
        <v>12950</v>
      </c>
    </row>
    <row r="3035" spans="1:34">
      <c r="A3035" t="s">
        <v>3594</v>
      </c>
      <c r="B3035" t="s">
        <v>8531</v>
      </c>
      <c r="E3035" s="6">
        <v>-0.11011592292986799</v>
      </c>
      <c r="F3035" s="1">
        <v>0.228022237218899</v>
      </c>
      <c r="G3035" s="1">
        <v>4.54574843121116E-2</v>
      </c>
      <c r="H3035" s="1">
        <v>0.194260767866578</v>
      </c>
      <c r="I3035" s="7">
        <v>0.141674305068548</v>
      </c>
      <c r="J3035" s="11">
        <v>9.46309479926742E-2</v>
      </c>
      <c r="K3035" s="2">
        <v>4.6038067356043898E-2</v>
      </c>
      <c r="L3035" s="2">
        <v>0.194342488672891</v>
      </c>
      <c r="M3035" s="2">
        <v>-3.4449784611323302E-2</v>
      </c>
      <c r="N3035" s="12">
        <v>0.11217517779212099</v>
      </c>
      <c r="O3035" s="16">
        <v>4.1041112780631703E-2</v>
      </c>
      <c r="P3035" s="3">
        <v>0.15670669733488801</v>
      </c>
      <c r="Q3035" s="3">
        <v>0.100268999468555</v>
      </c>
      <c r="R3035" s="3">
        <v>4.8026413147790499E-2</v>
      </c>
      <c r="S3035" s="17">
        <v>5.9249681489754201E-2</v>
      </c>
      <c r="T3035" s="21" t="s">
        <v>12950</v>
      </c>
      <c r="U3035" s="5" t="s">
        <v>12950</v>
      </c>
      <c r="V3035" s="5" t="s">
        <v>12950</v>
      </c>
      <c r="W3035" s="5" t="s">
        <v>12950</v>
      </c>
      <c r="X3035" s="22" t="s">
        <v>12950</v>
      </c>
      <c r="Y3035" s="21" t="s">
        <v>12950</v>
      </c>
      <c r="Z3035" s="5" t="s">
        <v>12950</v>
      </c>
      <c r="AA3035" s="5" t="s">
        <v>12950</v>
      </c>
      <c r="AB3035" s="5" t="s">
        <v>12950</v>
      </c>
      <c r="AC3035" s="22" t="s">
        <v>12950</v>
      </c>
      <c r="AD3035" s="16" t="s">
        <v>12950</v>
      </c>
      <c r="AE3035" s="3" t="s">
        <v>12950</v>
      </c>
      <c r="AF3035" s="3" t="s">
        <v>12950</v>
      </c>
      <c r="AG3035" s="3" t="s">
        <v>12950</v>
      </c>
      <c r="AH3035" s="17" t="s">
        <v>12950</v>
      </c>
    </row>
    <row r="3036" spans="1:34">
      <c r="A3036" t="s">
        <v>4227</v>
      </c>
      <c r="B3036" t="s">
        <v>7933</v>
      </c>
      <c r="E3036" s="6">
        <v>-5.8122047592761399E-2</v>
      </c>
      <c r="F3036" s="1">
        <v>-1.04064924643033E-2</v>
      </c>
      <c r="G3036" s="1">
        <v>7.7298439748746298E-2</v>
      </c>
      <c r="H3036" s="1">
        <v>0.140909141484554</v>
      </c>
      <c r="I3036" s="7">
        <v>2.8936057849626402E-2</v>
      </c>
      <c r="J3036" s="11">
        <v>-8.5095784396435406E-2</v>
      </c>
      <c r="K3036" s="2">
        <v>-3.43632317763874E-2</v>
      </c>
      <c r="L3036" s="2">
        <v>7.0630426053715098E-2</v>
      </c>
      <c r="M3036" s="2">
        <v>0.38052054842389599</v>
      </c>
      <c r="N3036" s="12">
        <v>5.1203782817975697E-2</v>
      </c>
      <c r="O3036" s="16">
        <v>-6.1665561221707403E-2</v>
      </c>
      <c r="P3036" s="3">
        <v>-2.24859315321293E-2</v>
      </c>
      <c r="Q3036" s="3">
        <v>0.108861481820562</v>
      </c>
      <c r="R3036" s="3">
        <v>0.188786403754928</v>
      </c>
      <c r="S3036" s="17">
        <v>6.0231688124419799E-2</v>
      </c>
      <c r="T3036" s="21" t="s">
        <v>12950</v>
      </c>
      <c r="U3036" s="5" t="s">
        <v>12950</v>
      </c>
      <c r="V3036" s="5" t="s">
        <v>12950</v>
      </c>
      <c r="W3036" s="5" t="s">
        <v>12950</v>
      </c>
      <c r="X3036" s="22" t="s">
        <v>12950</v>
      </c>
      <c r="Y3036" s="21" t="s">
        <v>12950</v>
      </c>
      <c r="Z3036" s="5" t="s">
        <v>12950</v>
      </c>
      <c r="AA3036" s="5" t="s">
        <v>12950</v>
      </c>
      <c r="AB3036" s="5" t="s">
        <v>12950</v>
      </c>
      <c r="AC3036" s="22" t="s">
        <v>12950</v>
      </c>
      <c r="AD3036" s="16" t="s">
        <v>12950</v>
      </c>
      <c r="AE3036" s="3" t="s">
        <v>12950</v>
      </c>
      <c r="AF3036" s="3" t="s">
        <v>12950</v>
      </c>
      <c r="AG3036" s="3" t="s">
        <v>12950</v>
      </c>
      <c r="AH3036" s="17" t="s">
        <v>12950</v>
      </c>
    </row>
    <row r="3037" spans="1:34">
      <c r="A3037" t="s">
        <v>6341</v>
      </c>
      <c r="B3037" t="s">
        <v>9487</v>
      </c>
      <c r="E3037" s="6">
        <v>8.9420670340034994E-2</v>
      </c>
      <c r="F3037" s="1">
        <v>-1.6500718798382899E-2</v>
      </c>
      <c r="G3037" s="1">
        <v>-3.67331319172881E-3</v>
      </c>
      <c r="H3037" s="1">
        <v>7.4353702901142696E-2</v>
      </c>
      <c r="I3037" s="7">
        <v>-0.238503718768555</v>
      </c>
      <c r="J3037" s="11">
        <v>0.64231523914881705</v>
      </c>
      <c r="K3037" s="2">
        <v>0.188522448975181</v>
      </c>
      <c r="L3037" s="2">
        <v>0.15555699824029601</v>
      </c>
      <c r="M3037" s="2">
        <v>0.170417661149663</v>
      </c>
      <c r="N3037" s="12">
        <v>0.17593714106664601</v>
      </c>
      <c r="O3037" s="16">
        <v>0.49641843862540103</v>
      </c>
      <c r="P3037" s="3">
        <v>0.34124976343422297</v>
      </c>
      <c r="Q3037" s="3">
        <v>4.3099235672544499E-2</v>
      </c>
      <c r="R3037" s="3">
        <v>0.175423059889105</v>
      </c>
      <c r="S3037" s="17">
        <v>-1.16982320724363E-3</v>
      </c>
      <c r="T3037" s="21" t="s">
        <v>12950</v>
      </c>
      <c r="U3037" s="5" t="s">
        <v>12950</v>
      </c>
      <c r="V3037" s="5" t="s">
        <v>12950</v>
      </c>
      <c r="W3037" s="5" t="s">
        <v>12950</v>
      </c>
      <c r="X3037" s="22" t="s">
        <v>12950</v>
      </c>
      <c r="Y3037" s="21" t="s">
        <v>12950</v>
      </c>
      <c r="Z3037" s="5" t="s">
        <v>12950</v>
      </c>
      <c r="AA3037" s="5" t="s">
        <v>12950</v>
      </c>
      <c r="AB3037" s="5" t="s">
        <v>12950</v>
      </c>
      <c r="AC3037" s="22" t="s">
        <v>12950</v>
      </c>
      <c r="AD3037" s="16" t="s">
        <v>12950</v>
      </c>
      <c r="AE3037" s="3" t="s">
        <v>12950</v>
      </c>
      <c r="AF3037" s="3" t="s">
        <v>12950</v>
      </c>
      <c r="AG3037" s="3" t="s">
        <v>12950</v>
      </c>
      <c r="AH3037" s="17" t="s">
        <v>12950</v>
      </c>
    </row>
    <row r="3038" spans="1:34">
      <c r="A3038" t="s">
        <v>3508</v>
      </c>
      <c r="B3038" t="s">
        <v>8201</v>
      </c>
      <c r="E3038" s="6">
        <v>4.0713845613863299E-2</v>
      </c>
      <c r="F3038" s="1">
        <v>-0.25979529186928801</v>
      </c>
      <c r="G3038" s="1">
        <v>-3.0122538453963899E-2</v>
      </c>
      <c r="H3038" s="1">
        <v>-4.2210263793472001E-2</v>
      </c>
      <c r="I3038" s="7">
        <v>-0.198576151931705</v>
      </c>
      <c r="J3038" s="11">
        <v>0.51242224340423403</v>
      </c>
      <c r="K3038" s="2">
        <v>6.9818047541089404E-2</v>
      </c>
      <c r="L3038" s="2">
        <v>0.16210227958979101</v>
      </c>
      <c r="M3038" s="2">
        <v>7.2773824699479697E-2</v>
      </c>
      <c r="N3038" s="12">
        <v>1.9697929792393001E-2</v>
      </c>
      <c r="O3038" s="16">
        <v>0.460679150926251</v>
      </c>
      <c r="P3038" s="3">
        <v>8.4820528070643095E-2</v>
      </c>
      <c r="Q3038" s="3">
        <v>7.2724480449305004E-2</v>
      </c>
      <c r="R3038" s="3">
        <v>9.7949439554954207E-2</v>
      </c>
      <c r="S3038" s="17">
        <v>-2.8330858500543898E-2</v>
      </c>
      <c r="T3038" s="21" t="s">
        <v>12950</v>
      </c>
      <c r="U3038" s="5" t="s">
        <v>12950</v>
      </c>
      <c r="V3038" s="5" t="s">
        <v>12950</v>
      </c>
      <c r="W3038" s="5" t="s">
        <v>12950</v>
      </c>
      <c r="X3038" s="22" t="s">
        <v>12950</v>
      </c>
      <c r="Y3038" s="21" t="s">
        <v>12950</v>
      </c>
      <c r="Z3038" s="5" t="s">
        <v>12950</v>
      </c>
      <c r="AA3038" s="5" t="s">
        <v>12950</v>
      </c>
      <c r="AB3038" s="5" t="s">
        <v>12950</v>
      </c>
      <c r="AC3038" s="22" t="s">
        <v>12950</v>
      </c>
      <c r="AD3038" s="16" t="s">
        <v>12950</v>
      </c>
      <c r="AE3038" s="3" t="s">
        <v>12950</v>
      </c>
      <c r="AF3038" s="3" t="s">
        <v>12950</v>
      </c>
      <c r="AG3038" s="3" t="s">
        <v>12950</v>
      </c>
      <c r="AH3038" s="17" t="s">
        <v>12950</v>
      </c>
    </row>
    <row r="3039" spans="1:34">
      <c r="A3039" t="s">
        <v>15</v>
      </c>
      <c r="B3039" t="s">
        <v>8071</v>
      </c>
      <c r="E3039" s="6">
        <v>0.16104474622936499</v>
      </c>
      <c r="F3039" s="1">
        <v>-0.21597962584035901</v>
      </c>
      <c r="G3039" s="1">
        <v>-0.11709435591805301</v>
      </c>
      <c r="H3039" s="1">
        <v>-0.114439332511464</v>
      </c>
      <c r="I3039" s="7">
        <v>-0.26486829741296403</v>
      </c>
      <c r="J3039" s="11">
        <v>0.44386276651565199</v>
      </c>
      <c r="K3039" s="2">
        <v>0.12348925120577001</v>
      </c>
      <c r="L3039" s="2">
        <v>2.2661935049994798E-3</v>
      </c>
      <c r="M3039" s="2">
        <v>0.115555740952066</v>
      </c>
      <c r="N3039" s="12">
        <v>3.01885069599909E-2</v>
      </c>
      <c r="O3039" s="16">
        <v>0.64144162505318003</v>
      </c>
      <c r="P3039" s="3">
        <v>5.4192650661896803E-2</v>
      </c>
      <c r="Q3039" s="3">
        <v>8.9521331399508602E-2</v>
      </c>
      <c r="R3039" s="3">
        <v>0.109185836616096</v>
      </c>
      <c r="S3039" s="17">
        <v>-0.12541451112610999</v>
      </c>
      <c r="T3039" s="21" t="s">
        <v>12950</v>
      </c>
      <c r="U3039" s="5" t="s">
        <v>12950</v>
      </c>
      <c r="V3039" s="5" t="s">
        <v>12950</v>
      </c>
      <c r="W3039" s="5" t="s">
        <v>12950</v>
      </c>
      <c r="X3039" s="22" t="s">
        <v>12950</v>
      </c>
      <c r="Y3039" s="21" t="s">
        <v>12950</v>
      </c>
      <c r="Z3039" s="5" t="s">
        <v>12950</v>
      </c>
      <c r="AA3039" s="5" t="s">
        <v>12950</v>
      </c>
      <c r="AB3039" s="5" t="s">
        <v>12950</v>
      </c>
      <c r="AC3039" s="22" t="s">
        <v>12950</v>
      </c>
      <c r="AD3039" s="16" t="s">
        <v>12950</v>
      </c>
      <c r="AE3039" s="3" t="s">
        <v>12950</v>
      </c>
      <c r="AF3039" s="3" t="s">
        <v>12950</v>
      </c>
      <c r="AG3039" s="3" t="s">
        <v>12950</v>
      </c>
      <c r="AH3039" s="17" t="s">
        <v>12950</v>
      </c>
    </row>
    <row r="3040" spans="1:34">
      <c r="A3040" t="s">
        <v>4171</v>
      </c>
      <c r="B3040" t="s">
        <v>8717</v>
      </c>
      <c r="E3040" s="6">
        <v>-0.183126519883936</v>
      </c>
      <c r="F3040" s="1">
        <v>-0.12635565525952899</v>
      </c>
      <c r="G3040" s="1">
        <v>-8.6915860747871304E-2</v>
      </c>
      <c r="H3040" s="1">
        <v>-0.112519210181818</v>
      </c>
      <c r="I3040" s="7">
        <v>-5.8840256225494603E-2</v>
      </c>
      <c r="J3040" s="11">
        <v>-4.9469667379357797E-2</v>
      </c>
      <c r="K3040" s="2">
        <v>-0.12675495981386301</v>
      </c>
      <c r="L3040" s="2">
        <v>-5.4879018076454102E-2</v>
      </c>
      <c r="M3040" s="2">
        <v>-0.21626755972145301</v>
      </c>
      <c r="N3040" s="12">
        <v>-0.16459848935217899</v>
      </c>
      <c r="O3040" s="16">
        <v>-3.3714683681080701E-2</v>
      </c>
      <c r="P3040" s="3">
        <v>-3.6861318681022097E-2</v>
      </c>
      <c r="Q3040" s="3">
        <v>-3.2529095772066897E-2</v>
      </c>
      <c r="R3040" s="3">
        <v>-6.8345391729869795E-2</v>
      </c>
      <c r="S3040" s="17">
        <v>-0.12579552810301001</v>
      </c>
      <c r="T3040" s="21" t="s">
        <v>12950</v>
      </c>
      <c r="U3040" s="5" t="s">
        <v>12950</v>
      </c>
      <c r="V3040" s="5" t="s">
        <v>12950</v>
      </c>
      <c r="W3040" s="5" t="s">
        <v>12950</v>
      </c>
      <c r="X3040" s="22" t="s">
        <v>12950</v>
      </c>
      <c r="Y3040" s="21" t="s">
        <v>12950</v>
      </c>
      <c r="Z3040" s="5" t="s">
        <v>12950</v>
      </c>
      <c r="AA3040" s="5" t="s">
        <v>12950</v>
      </c>
      <c r="AB3040" s="5" t="s">
        <v>12950</v>
      </c>
      <c r="AC3040" s="22" t="s">
        <v>12950</v>
      </c>
      <c r="AD3040" s="16" t="s">
        <v>12950</v>
      </c>
      <c r="AE3040" s="3" t="s">
        <v>12950</v>
      </c>
      <c r="AF3040" s="3" t="s">
        <v>12950</v>
      </c>
      <c r="AG3040" s="3" t="s">
        <v>12950</v>
      </c>
      <c r="AH3040" s="17" t="s">
        <v>12950</v>
      </c>
    </row>
    <row r="3041" spans="1:34">
      <c r="A3041" t="s">
        <v>4957</v>
      </c>
      <c r="B3041" t="s">
        <v>6809</v>
      </c>
      <c r="E3041" s="6">
        <v>-8.8877296831255406E-2</v>
      </c>
      <c r="F3041" s="1">
        <v>0.42679769704384701</v>
      </c>
      <c r="G3041" s="1">
        <v>2.8307417918195799E-2</v>
      </c>
      <c r="H3041" s="1">
        <v>-0.11933961879172</v>
      </c>
      <c r="I3041" s="7">
        <v>0.134860798398409</v>
      </c>
      <c r="J3041" s="11">
        <v>9.0404091701163605E-2</v>
      </c>
      <c r="K3041" s="2">
        <v>-0.16381923130585699</v>
      </c>
      <c r="L3041" s="2">
        <v>-6.65661269724106E-2</v>
      </c>
      <c r="M3041" s="2">
        <v>0.130608426368851</v>
      </c>
      <c r="N3041" s="12">
        <v>-0.219588894839743</v>
      </c>
      <c r="O3041" s="16">
        <v>-4.1739678739516298E-2</v>
      </c>
      <c r="P3041" s="3">
        <v>3.5657816184510097E-2</v>
      </c>
      <c r="Q3041" s="3">
        <v>-7.9859135719782301E-2</v>
      </c>
      <c r="R3041" s="3">
        <v>-6.2254570265694802E-2</v>
      </c>
      <c r="S3041" s="17">
        <v>-9.2287094865241101E-2</v>
      </c>
      <c r="T3041" s="21" t="s">
        <v>12950</v>
      </c>
      <c r="U3041" s="5" t="s">
        <v>12950</v>
      </c>
      <c r="V3041" s="5" t="s">
        <v>12950</v>
      </c>
      <c r="W3041" s="5" t="s">
        <v>12950</v>
      </c>
      <c r="X3041" s="22" t="s">
        <v>12950</v>
      </c>
      <c r="Y3041" s="21" t="s">
        <v>12950</v>
      </c>
      <c r="Z3041" s="5" t="s">
        <v>12950</v>
      </c>
      <c r="AA3041" s="5" t="s">
        <v>12950</v>
      </c>
      <c r="AB3041" s="5" t="s">
        <v>12950</v>
      </c>
      <c r="AC3041" s="22" t="s">
        <v>12950</v>
      </c>
      <c r="AD3041" s="16" t="s">
        <v>12950</v>
      </c>
      <c r="AE3041" s="3" t="s">
        <v>12950</v>
      </c>
      <c r="AF3041" s="3" t="s">
        <v>12950</v>
      </c>
      <c r="AG3041" s="3" t="s">
        <v>12950</v>
      </c>
      <c r="AH3041" s="17" t="s">
        <v>12950</v>
      </c>
    </row>
    <row r="3042" spans="1:34">
      <c r="A3042" t="s">
        <v>6623</v>
      </c>
      <c r="B3042" t="s">
        <v>6930</v>
      </c>
      <c r="E3042" s="6">
        <v>0.11405202665977</v>
      </c>
      <c r="F3042" s="1">
        <v>-0.13790292719039399</v>
      </c>
      <c r="G3042" s="1">
        <v>1.5835251517874498E-2</v>
      </c>
      <c r="H3042" s="1">
        <v>2.1077772861849899E-2</v>
      </c>
      <c r="I3042" s="7">
        <v>-0.15431944087809599</v>
      </c>
      <c r="J3042" s="11">
        <v>6.2857249509309404E-2</v>
      </c>
      <c r="K3042" s="2">
        <v>6.43690384599752E-2</v>
      </c>
      <c r="L3042" s="2">
        <v>-0.10244519375831999</v>
      </c>
      <c r="M3042" s="2">
        <v>-0.371090994923859</v>
      </c>
      <c r="N3042" s="12">
        <v>-0.38439073406314</v>
      </c>
      <c r="O3042" s="16">
        <v>0.24977521072551101</v>
      </c>
      <c r="P3042" s="3">
        <v>-0.17182639843516201</v>
      </c>
      <c r="Q3042" s="3">
        <v>8.8151932651495804E-2</v>
      </c>
      <c r="R3042" s="3">
        <v>0.14908012233378401</v>
      </c>
      <c r="S3042" s="17">
        <v>0.39406236581451698</v>
      </c>
      <c r="T3042" s="21" t="s">
        <v>12950</v>
      </c>
      <c r="U3042" s="5" t="s">
        <v>12950</v>
      </c>
      <c r="V3042" s="5" t="s">
        <v>12950</v>
      </c>
      <c r="W3042" s="5" t="s">
        <v>12950</v>
      </c>
      <c r="X3042" s="22" t="s">
        <v>12950</v>
      </c>
      <c r="Y3042" s="21" t="s">
        <v>12950</v>
      </c>
      <c r="Z3042" s="5" t="s">
        <v>12950</v>
      </c>
      <c r="AA3042" s="5" t="s">
        <v>12950</v>
      </c>
      <c r="AB3042" s="5" t="s">
        <v>12950</v>
      </c>
      <c r="AC3042" s="22" t="s">
        <v>12950</v>
      </c>
      <c r="AD3042" s="16" t="s">
        <v>12950</v>
      </c>
      <c r="AE3042" s="3" t="s">
        <v>12950</v>
      </c>
      <c r="AF3042" s="3" t="s">
        <v>12950</v>
      </c>
      <c r="AG3042" s="3" t="s">
        <v>12950</v>
      </c>
      <c r="AH3042" s="17" t="s">
        <v>12950</v>
      </c>
    </row>
    <row r="3043" spans="1:34">
      <c r="A3043" t="s">
        <v>1098</v>
      </c>
      <c r="B3043" t="s">
        <v>6833</v>
      </c>
      <c r="E3043" s="6">
        <v>-7.9825463826326798E-2</v>
      </c>
      <c r="F3043" s="1">
        <v>-5.3898239646220203E-2</v>
      </c>
      <c r="G3043" s="1">
        <v>1.23529603453895E-2</v>
      </c>
      <c r="H3043" s="1">
        <v>2.02222069397433E-2</v>
      </c>
      <c r="I3043" s="7">
        <v>2.4747603904898802E-2</v>
      </c>
      <c r="J3043" s="11">
        <v>-6.4283877327131506E-2</v>
      </c>
      <c r="K3043" s="2">
        <v>6.5380161871996106E-2</v>
      </c>
      <c r="L3043" s="2">
        <v>6.1600457988531997E-2</v>
      </c>
      <c r="M3043" s="2">
        <v>0.1123413057173</v>
      </c>
      <c r="N3043" s="12">
        <v>-5.7209831218997899E-2</v>
      </c>
      <c r="O3043" s="16">
        <v>-4.81386651070983E-2</v>
      </c>
      <c r="P3043" s="3">
        <v>-2.8070453740740402E-2</v>
      </c>
      <c r="Q3043" s="3">
        <v>5.7015750536928998E-2</v>
      </c>
      <c r="R3043" s="3">
        <v>2.66356146005449E-2</v>
      </c>
      <c r="S3043" s="17">
        <v>5.4818158900837098E-2</v>
      </c>
      <c r="T3043" s="21" t="s">
        <v>12950</v>
      </c>
      <c r="U3043" s="5" t="s">
        <v>12950</v>
      </c>
      <c r="V3043" s="5" t="s">
        <v>12950</v>
      </c>
      <c r="W3043" s="5" t="s">
        <v>12950</v>
      </c>
      <c r="X3043" s="22" t="s">
        <v>12950</v>
      </c>
      <c r="Y3043" s="21" t="s">
        <v>12950</v>
      </c>
      <c r="Z3043" s="5" t="s">
        <v>12950</v>
      </c>
      <c r="AA3043" s="5" t="s">
        <v>12950</v>
      </c>
      <c r="AB3043" s="5" t="s">
        <v>12950</v>
      </c>
      <c r="AC3043" s="22" t="s">
        <v>12950</v>
      </c>
      <c r="AD3043" s="16" t="s">
        <v>12950</v>
      </c>
      <c r="AE3043" s="3" t="s">
        <v>12950</v>
      </c>
      <c r="AF3043" s="3" t="s">
        <v>12950</v>
      </c>
      <c r="AG3043" s="3" t="s">
        <v>12950</v>
      </c>
      <c r="AH3043" s="17" t="s">
        <v>12950</v>
      </c>
    </row>
    <row r="3044" spans="1:34">
      <c r="A3044" t="s">
        <v>3477</v>
      </c>
      <c r="B3044" t="s">
        <v>7283</v>
      </c>
      <c r="E3044" s="6">
        <v>-0.32384734232080598</v>
      </c>
      <c r="F3044" s="1">
        <v>-5.5464509358662199E-2</v>
      </c>
      <c r="G3044" s="1">
        <v>6.6282015256166699E-2</v>
      </c>
      <c r="H3044" s="1">
        <v>-5.6065460204348702E-2</v>
      </c>
      <c r="I3044" s="7">
        <v>-3.0911232043156201E-2</v>
      </c>
      <c r="J3044" s="11">
        <v>-0.105938407664506</v>
      </c>
      <c r="K3044" s="2">
        <v>5.1828730584443601E-2</v>
      </c>
      <c r="L3044" s="2">
        <v>0.21723475032297701</v>
      </c>
      <c r="M3044" s="2">
        <v>5.3719643468355498E-2</v>
      </c>
      <c r="N3044" s="12">
        <v>3.5208182979033401E-2</v>
      </c>
      <c r="O3044" s="16">
        <v>-0.21846696052258099</v>
      </c>
      <c r="P3044" s="3">
        <v>-7.3117439537814993E-2</v>
      </c>
      <c r="Q3044" s="3">
        <v>-2.1177270733623499E-3</v>
      </c>
      <c r="R3044" s="3">
        <v>0.1057987856893</v>
      </c>
      <c r="S3044" s="17">
        <v>-5.9034308532809297E-2</v>
      </c>
      <c r="T3044" s="21" t="s">
        <v>12950</v>
      </c>
      <c r="U3044" s="5" t="s">
        <v>12950</v>
      </c>
      <c r="V3044" s="5" t="s">
        <v>12950</v>
      </c>
      <c r="W3044" s="5" t="s">
        <v>12950</v>
      </c>
      <c r="X3044" s="22" t="s">
        <v>12950</v>
      </c>
      <c r="Y3044" s="21" t="s">
        <v>12950</v>
      </c>
      <c r="Z3044" s="5" t="s">
        <v>12950</v>
      </c>
      <c r="AA3044" s="5" t="s">
        <v>12950</v>
      </c>
      <c r="AB3044" s="5" t="s">
        <v>12950</v>
      </c>
      <c r="AC3044" s="22" t="s">
        <v>12950</v>
      </c>
      <c r="AD3044" s="16" t="s">
        <v>12950</v>
      </c>
      <c r="AE3044" s="3" t="s">
        <v>12950</v>
      </c>
      <c r="AF3044" s="3" t="s">
        <v>12950</v>
      </c>
      <c r="AG3044" s="3" t="s">
        <v>12950</v>
      </c>
      <c r="AH3044" s="17" t="s">
        <v>12950</v>
      </c>
    </row>
    <row r="3045" spans="1:34">
      <c r="A3045" t="s">
        <v>5012</v>
      </c>
      <c r="B3045" t="s">
        <v>7359</v>
      </c>
      <c r="E3045" s="6">
        <v>-0.13147998225257199</v>
      </c>
      <c r="F3045" s="1">
        <v>-0.142922673617042</v>
      </c>
      <c r="G3045" s="1">
        <v>8.65967198805105E-2</v>
      </c>
      <c r="H3045" s="1">
        <v>-2.8860405342307199E-2</v>
      </c>
      <c r="I3045" s="7">
        <v>6.5048138588444599E-4</v>
      </c>
      <c r="J3045" s="11">
        <v>5.5346419798524102E-2</v>
      </c>
      <c r="K3045" s="2">
        <v>5.3932280687805798E-2</v>
      </c>
      <c r="L3045" s="2">
        <v>0.17476926726911199</v>
      </c>
      <c r="M3045" s="2">
        <v>2.1675188686703602E-2</v>
      </c>
      <c r="N3045" s="12">
        <v>4.3920125449504202E-2</v>
      </c>
      <c r="O3045" s="16">
        <v>-7.4801630139162704E-4</v>
      </c>
      <c r="P3045" s="3">
        <v>0.145457071505257</v>
      </c>
      <c r="Q3045" s="3">
        <v>0.15106556831273499</v>
      </c>
      <c r="R3045" s="3">
        <v>2.3184755405514599E-2</v>
      </c>
      <c r="S3045" s="17">
        <v>-6.4933940399408098E-3</v>
      </c>
      <c r="T3045" s="21" t="s">
        <v>12950</v>
      </c>
      <c r="U3045" s="5" t="s">
        <v>12950</v>
      </c>
      <c r="V3045" s="5" t="s">
        <v>12950</v>
      </c>
      <c r="W3045" s="5" t="s">
        <v>12950</v>
      </c>
      <c r="X3045" s="22" t="s">
        <v>12950</v>
      </c>
      <c r="Y3045" s="21" t="s">
        <v>12950</v>
      </c>
      <c r="Z3045" s="5" t="s">
        <v>12950</v>
      </c>
      <c r="AA3045" s="5" t="s">
        <v>12950</v>
      </c>
      <c r="AB3045" s="5" t="s">
        <v>12950</v>
      </c>
      <c r="AC3045" s="22" t="s">
        <v>12950</v>
      </c>
      <c r="AD3045" s="16" t="s">
        <v>12950</v>
      </c>
      <c r="AE3045" s="3" t="s">
        <v>12950</v>
      </c>
      <c r="AF3045" s="3" t="s">
        <v>12950</v>
      </c>
      <c r="AG3045" s="3" t="s">
        <v>12950</v>
      </c>
      <c r="AH3045" s="17" t="s">
        <v>12950</v>
      </c>
    </row>
    <row r="3046" spans="1:34">
      <c r="A3046" t="s">
        <v>6296</v>
      </c>
      <c r="B3046" t="s">
        <v>6296</v>
      </c>
      <c r="E3046" s="6">
        <v>7.9049986265269601E-2</v>
      </c>
      <c r="F3046" s="1">
        <v>0.14573045411046501</v>
      </c>
      <c r="G3046" s="1">
        <v>-0.156758018899774</v>
      </c>
      <c r="H3046" s="1">
        <v>-1.3388353136016801E-2</v>
      </c>
      <c r="I3046" s="7">
        <v>0.284327776652674</v>
      </c>
      <c r="J3046" s="11">
        <v>0.13678075449353699</v>
      </c>
      <c r="K3046" s="2">
        <v>0.31568390631057702</v>
      </c>
      <c r="L3046" s="2">
        <v>-0.17546287270688599</v>
      </c>
      <c r="M3046" s="2">
        <v>6.2151375292253098E-2</v>
      </c>
      <c r="N3046" s="12">
        <v>-0.23678355398691001</v>
      </c>
      <c r="O3046" s="16">
        <v>0.17051033474448599</v>
      </c>
      <c r="P3046" s="3">
        <v>6.9048578787374401E-2</v>
      </c>
      <c r="Q3046" s="3">
        <v>1.174455668216E-2</v>
      </c>
      <c r="R3046" s="3">
        <v>0.103618147628095</v>
      </c>
      <c r="S3046" s="17">
        <v>0.118559936335376</v>
      </c>
      <c r="T3046" s="21" t="s">
        <v>12950</v>
      </c>
      <c r="U3046" s="5" t="s">
        <v>12950</v>
      </c>
      <c r="V3046" s="5" t="s">
        <v>12950</v>
      </c>
      <c r="W3046" s="5" t="s">
        <v>12950</v>
      </c>
      <c r="X3046" s="22" t="s">
        <v>12950</v>
      </c>
      <c r="Y3046" s="21" t="s">
        <v>12950</v>
      </c>
      <c r="Z3046" s="5" t="s">
        <v>12950</v>
      </c>
      <c r="AA3046" s="5" t="s">
        <v>12950</v>
      </c>
      <c r="AB3046" s="5" t="s">
        <v>12950</v>
      </c>
      <c r="AC3046" s="22" t="s">
        <v>12950</v>
      </c>
      <c r="AD3046" s="16" t="s">
        <v>12950</v>
      </c>
      <c r="AE3046" s="3" t="s">
        <v>12950</v>
      </c>
      <c r="AF3046" s="3" t="s">
        <v>12950</v>
      </c>
      <c r="AG3046" s="3" t="s">
        <v>12950</v>
      </c>
      <c r="AH3046" s="17" t="s">
        <v>12950</v>
      </c>
    </row>
    <row r="3047" spans="1:34">
      <c r="A3047" t="s">
        <v>6304</v>
      </c>
      <c r="B3047" t="s">
        <v>6973</v>
      </c>
      <c r="E3047" s="6">
        <v>-6.0967103256185901E-2</v>
      </c>
      <c r="F3047" s="1">
        <v>0.170927422341066</v>
      </c>
      <c r="G3047" s="1">
        <v>0.12391414390112999</v>
      </c>
      <c r="H3047" s="1">
        <v>0.11194647885657601</v>
      </c>
      <c r="I3047" s="7">
        <v>1.8749985288650298E-2</v>
      </c>
      <c r="J3047" s="11">
        <v>-8.5828699312163206E-2</v>
      </c>
      <c r="K3047" s="2">
        <v>-9.6283688336622805E-2</v>
      </c>
      <c r="L3047" s="2">
        <v>-0.180456747042261</v>
      </c>
      <c r="M3047" s="2">
        <v>-6.6342733161936507E-2</v>
      </c>
      <c r="N3047" s="12">
        <v>0.116150672280824</v>
      </c>
      <c r="O3047" s="16">
        <v>-0.14779068863520201</v>
      </c>
      <c r="P3047" s="3">
        <v>5.3193496124107897E-2</v>
      </c>
      <c r="Q3047" s="3">
        <v>9.4598664601095003E-4</v>
      </c>
      <c r="R3047" s="3">
        <v>-0.136321126447699</v>
      </c>
      <c r="S3047" s="17">
        <v>-1.33356139585518E-2</v>
      </c>
      <c r="T3047" s="21" t="s">
        <v>12950</v>
      </c>
      <c r="U3047" s="5" t="s">
        <v>12950</v>
      </c>
      <c r="V3047" s="5" t="s">
        <v>12950</v>
      </c>
      <c r="W3047" s="5" t="s">
        <v>12950</v>
      </c>
      <c r="X3047" s="22" t="s">
        <v>12950</v>
      </c>
      <c r="Y3047" s="21" t="s">
        <v>12950</v>
      </c>
      <c r="Z3047" s="5" t="s">
        <v>12950</v>
      </c>
      <c r="AA3047" s="5" t="s">
        <v>12950</v>
      </c>
      <c r="AB3047" s="5" t="s">
        <v>12950</v>
      </c>
      <c r="AC3047" s="22" t="s">
        <v>12950</v>
      </c>
      <c r="AD3047" s="16" t="s">
        <v>12950</v>
      </c>
      <c r="AE3047" s="3" t="s">
        <v>12950</v>
      </c>
      <c r="AF3047" s="3" t="s">
        <v>12950</v>
      </c>
      <c r="AG3047" s="3" t="s">
        <v>12950</v>
      </c>
      <c r="AH3047" s="17" t="s">
        <v>12950</v>
      </c>
    </row>
    <row r="3048" spans="1:34">
      <c r="A3048" t="s">
        <v>1502</v>
      </c>
      <c r="B3048" t="s">
        <v>7556</v>
      </c>
      <c r="E3048" s="6">
        <v>0.49716813968058698</v>
      </c>
      <c r="F3048" s="1">
        <v>0.23218405326671601</v>
      </c>
      <c r="G3048" s="1">
        <v>8.0864731641835897E-4</v>
      </c>
      <c r="H3048" s="1">
        <v>-4.5383037227124799E-2</v>
      </c>
      <c r="I3048" s="7">
        <v>1.8146889310258801E-2</v>
      </c>
      <c r="J3048" s="11">
        <v>-1.930073283099E-2</v>
      </c>
      <c r="K3048" s="2">
        <v>-0.19380393894021899</v>
      </c>
      <c r="L3048" s="2">
        <v>-0.21105256265638001</v>
      </c>
      <c r="M3048" s="2">
        <v>-0.31589586525463498</v>
      </c>
      <c r="N3048" s="12">
        <v>0.15638155554955499</v>
      </c>
      <c r="O3048" s="16">
        <v>6.5740353150425895E-2</v>
      </c>
      <c r="P3048" s="3">
        <v>-0.340512548389661</v>
      </c>
      <c r="Q3048" s="3">
        <v>-8.5833142917620103E-3</v>
      </c>
      <c r="R3048" s="3">
        <v>-0.32454878990651598</v>
      </c>
      <c r="S3048" s="17">
        <v>-7.8778911774238305E-2</v>
      </c>
      <c r="T3048" s="21" t="s">
        <v>12950</v>
      </c>
      <c r="U3048" s="5" t="s">
        <v>12950</v>
      </c>
      <c r="V3048" s="5" t="s">
        <v>12950</v>
      </c>
      <c r="W3048" s="5" t="s">
        <v>12950</v>
      </c>
      <c r="X3048" s="22" t="s">
        <v>12950</v>
      </c>
      <c r="Y3048" s="21" t="s">
        <v>12950</v>
      </c>
      <c r="Z3048" s="5" t="s">
        <v>12950</v>
      </c>
      <c r="AA3048" s="5" t="s">
        <v>12950</v>
      </c>
      <c r="AB3048" s="5" t="s">
        <v>12950</v>
      </c>
      <c r="AC3048" s="22" t="s">
        <v>12950</v>
      </c>
      <c r="AD3048" s="16" t="s">
        <v>12950</v>
      </c>
      <c r="AE3048" s="3" t="s">
        <v>12950</v>
      </c>
      <c r="AF3048" s="3" t="s">
        <v>12950</v>
      </c>
      <c r="AG3048" s="3" t="s">
        <v>12950</v>
      </c>
      <c r="AH3048" s="17" t="s">
        <v>12950</v>
      </c>
    </row>
    <row r="3049" spans="1:34">
      <c r="A3049" t="s">
        <v>137</v>
      </c>
      <c r="B3049" t="s">
        <v>10641</v>
      </c>
      <c r="E3049" s="6">
        <v>-0.52578738576853901</v>
      </c>
      <c r="F3049" s="1">
        <v>1.00278966016433</v>
      </c>
      <c r="G3049" s="1">
        <v>0.43962601946207402</v>
      </c>
      <c r="H3049" s="1">
        <v>0.37196232637731103</v>
      </c>
      <c r="I3049" s="7">
        <v>0.25607416655158599</v>
      </c>
      <c r="J3049" s="11">
        <v>-0.32404050356181402</v>
      </c>
      <c r="K3049" s="2">
        <v>0.46413388596930599</v>
      </c>
      <c r="L3049" s="2">
        <v>0.51337808624465697</v>
      </c>
      <c r="M3049" s="2">
        <v>0.13467938988372799</v>
      </c>
      <c r="N3049" s="12">
        <v>0.46143910707007701</v>
      </c>
      <c r="O3049" s="16">
        <v>-0.54522201025428296</v>
      </c>
      <c r="P3049" s="3">
        <v>0.41975248175114999</v>
      </c>
      <c r="Q3049" s="3">
        <v>0.81051255930196298</v>
      </c>
      <c r="R3049" s="3">
        <v>0.21759445121638199</v>
      </c>
      <c r="S3049" s="17">
        <v>0.21654597630370101</v>
      </c>
      <c r="T3049" s="21" t="s">
        <v>12950</v>
      </c>
      <c r="U3049" s="5" t="s">
        <v>12950</v>
      </c>
      <c r="V3049" s="5" t="s">
        <v>12950</v>
      </c>
      <c r="W3049" s="5" t="s">
        <v>12950</v>
      </c>
      <c r="X3049" s="22" t="s">
        <v>12950</v>
      </c>
      <c r="Y3049" s="21" t="s">
        <v>12950</v>
      </c>
      <c r="Z3049" s="5" t="s">
        <v>12950</v>
      </c>
      <c r="AA3049" s="5" t="s">
        <v>12950</v>
      </c>
      <c r="AB3049" s="5" t="s">
        <v>12950</v>
      </c>
      <c r="AC3049" s="22" t="s">
        <v>12950</v>
      </c>
      <c r="AD3049" s="16" t="s">
        <v>12950</v>
      </c>
      <c r="AE3049" s="3" t="s">
        <v>12950</v>
      </c>
      <c r="AF3049" s="3" t="s">
        <v>12950</v>
      </c>
      <c r="AG3049" s="3" t="s">
        <v>12950</v>
      </c>
      <c r="AH3049" s="17" t="s">
        <v>12950</v>
      </c>
    </row>
    <row r="3050" spans="1:34">
      <c r="A3050" t="s">
        <v>1630</v>
      </c>
      <c r="B3050" t="s">
        <v>9019</v>
      </c>
      <c r="E3050" s="6">
        <v>0.18313233373934801</v>
      </c>
      <c r="F3050" s="1">
        <v>1.8326837392489401E-2</v>
      </c>
      <c r="G3050" s="1">
        <v>-0.156435355523912</v>
      </c>
      <c r="H3050" s="1">
        <v>-0.27328501395146099</v>
      </c>
      <c r="I3050" s="7">
        <v>-0.224708008035334</v>
      </c>
      <c r="J3050" s="11">
        <v>0.15954991807749699</v>
      </c>
      <c r="K3050" s="2">
        <v>-2.5672960932321898E-2</v>
      </c>
      <c r="L3050" s="2">
        <v>-0.22696494976880499</v>
      </c>
      <c r="M3050" s="2">
        <v>-0.34723228738265399</v>
      </c>
      <c r="N3050" s="12">
        <v>-6.9499066583311106E-2</v>
      </c>
      <c r="O3050" s="16">
        <v>0.16896910647805799</v>
      </c>
      <c r="P3050" s="3">
        <v>-0.20562514316421801</v>
      </c>
      <c r="Q3050" s="3">
        <v>-9.7266226219687404E-2</v>
      </c>
      <c r="R3050" s="3">
        <v>-0.31171429024389002</v>
      </c>
      <c r="S3050" s="17">
        <v>-0.35907638391682001</v>
      </c>
      <c r="T3050" s="21" t="s">
        <v>12950</v>
      </c>
      <c r="U3050" s="5" t="s">
        <v>12950</v>
      </c>
      <c r="V3050" s="5" t="s">
        <v>12950</v>
      </c>
      <c r="W3050" s="5" t="s">
        <v>12950</v>
      </c>
      <c r="X3050" s="22" t="s">
        <v>12950</v>
      </c>
      <c r="Y3050" s="21" t="s">
        <v>12950</v>
      </c>
      <c r="Z3050" s="5" t="s">
        <v>12950</v>
      </c>
      <c r="AA3050" s="5" t="s">
        <v>12950</v>
      </c>
      <c r="AB3050" s="5" t="s">
        <v>12950</v>
      </c>
      <c r="AC3050" s="22" t="s">
        <v>12950</v>
      </c>
      <c r="AD3050" s="16" t="s">
        <v>12950</v>
      </c>
      <c r="AE3050" s="3" t="s">
        <v>12950</v>
      </c>
      <c r="AF3050" s="3" t="s">
        <v>12950</v>
      </c>
      <c r="AG3050" s="3" t="s">
        <v>12950</v>
      </c>
      <c r="AH3050" s="17" t="s">
        <v>12950</v>
      </c>
    </row>
    <row r="3051" spans="1:34">
      <c r="A3051" t="s">
        <v>2318</v>
      </c>
      <c r="B3051" t="s">
        <v>9120</v>
      </c>
      <c r="E3051" s="6">
        <v>0.186787902976464</v>
      </c>
      <c r="F3051" s="1">
        <v>-0.24550540381935601</v>
      </c>
      <c r="G3051" s="1">
        <v>-0.15693381692814701</v>
      </c>
      <c r="H3051" s="1">
        <v>-9.8487404798205197E-2</v>
      </c>
      <c r="I3051" s="7">
        <v>-0.27326407546821602</v>
      </c>
      <c r="J3051" s="11">
        <v>0.59146279920825495</v>
      </c>
      <c r="K3051" s="2">
        <v>0.25148269602526502</v>
      </c>
      <c r="L3051" s="2">
        <v>8.6727808322936695E-2</v>
      </c>
      <c r="M3051" s="2">
        <v>0.25568191822501501</v>
      </c>
      <c r="N3051" s="12">
        <v>0.132647915611282</v>
      </c>
      <c r="O3051" s="16">
        <v>0.31224851255272901</v>
      </c>
      <c r="P3051" s="3">
        <v>0.171913546675352</v>
      </c>
      <c r="Q3051" s="3">
        <v>0.19161943769825299</v>
      </c>
      <c r="R3051" s="3">
        <v>0.309019118460024</v>
      </c>
      <c r="S3051" s="17">
        <v>0.18040625105791999</v>
      </c>
      <c r="T3051" s="21" t="s">
        <v>12950</v>
      </c>
      <c r="U3051" s="5" t="s">
        <v>12950</v>
      </c>
      <c r="V3051" s="5" t="s">
        <v>12950</v>
      </c>
      <c r="W3051" s="5" t="s">
        <v>12950</v>
      </c>
      <c r="X3051" s="22" t="s">
        <v>12950</v>
      </c>
      <c r="Y3051" s="21" t="s">
        <v>12950</v>
      </c>
      <c r="Z3051" s="5" t="s">
        <v>12950</v>
      </c>
      <c r="AA3051" s="5" t="s">
        <v>12950</v>
      </c>
      <c r="AB3051" s="5" t="s">
        <v>12950</v>
      </c>
      <c r="AC3051" s="22" t="s">
        <v>12950</v>
      </c>
      <c r="AD3051" s="16" t="s">
        <v>12950</v>
      </c>
      <c r="AE3051" s="3" t="s">
        <v>12950</v>
      </c>
      <c r="AF3051" s="3" t="s">
        <v>12950</v>
      </c>
      <c r="AG3051" s="3" t="s">
        <v>12950</v>
      </c>
      <c r="AH3051" s="17" t="s">
        <v>12950</v>
      </c>
    </row>
    <row r="3052" spans="1:34">
      <c r="A3052" t="s">
        <v>6404</v>
      </c>
      <c r="B3052" t="s">
        <v>6404</v>
      </c>
      <c r="E3052" s="6">
        <v>1.9774046679756199E-2</v>
      </c>
      <c r="F3052" s="1">
        <v>0.15936471312634301</v>
      </c>
      <c r="G3052" s="1">
        <v>8.5305622882481696E-2</v>
      </c>
      <c r="H3052" s="1">
        <v>6.7021762639515606E-2</v>
      </c>
      <c r="I3052" s="7">
        <v>4.8735628862101601E-2</v>
      </c>
      <c r="J3052" s="11">
        <v>0.119274114079039</v>
      </c>
      <c r="K3052" s="2">
        <v>0.18738301929587201</v>
      </c>
      <c r="L3052" s="2">
        <v>0.111548821137399</v>
      </c>
      <c r="M3052" s="2">
        <v>0.14408108135572401</v>
      </c>
      <c r="N3052" s="12">
        <v>0.185647856754906</v>
      </c>
      <c r="O3052" s="16">
        <v>0.11353331952422201</v>
      </c>
      <c r="P3052" s="3">
        <v>2.1259103281533E-2</v>
      </c>
      <c r="Q3052" s="3">
        <v>9.3193333439197099E-2</v>
      </c>
      <c r="R3052" s="3">
        <v>7.3870767169639598E-2</v>
      </c>
      <c r="S3052" s="17">
        <v>9.6703050534669793E-2</v>
      </c>
      <c r="T3052" s="21" t="s">
        <v>12950</v>
      </c>
      <c r="U3052" s="5" t="s">
        <v>12950</v>
      </c>
      <c r="V3052" s="5" t="s">
        <v>12950</v>
      </c>
      <c r="W3052" s="5" t="s">
        <v>12950</v>
      </c>
      <c r="X3052" s="22" t="s">
        <v>12950</v>
      </c>
      <c r="Y3052" s="21" t="s">
        <v>12950</v>
      </c>
      <c r="Z3052" s="5" t="s">
        <v>12950</v>
      </c>
      <c r="AA3052" s="5" t="s">
        <v>12950</v>
      </c>
      <c r="AB3052" s="5" t="s">
        <v>12950</v>
      </c>
      <c r="AC3052" s="22" t="s">
        <v>12950</v>
      </c>
      <c r="AD3052" s="16" t="s">
        <v>12950</v>
      </c>
      <c r="AE3052" s="3" t="s">
        <v>12950</v>
      </c>
      <c r="AF3052" s="3" t="s">
        <v>12950</v>
      </c>
      <c r="AG3052" s="3" t="s">
        <v>12950</v>
      </c>
      <c r="AH3052" s="17" t="s">
        <v>12950</v>
      </c>
    </row>
    <row r="3053" spans="1:34">
      <c r="A3053" t="s">
        <v>3500</v>
      </c>
      <c r="B3053" t="s">
        <v>7105</v>
      </c>
      <c r="E3053" s="6">
        <v>-0.340574470278182</v>
      </c>
      <c r="F3053" s="1">
        <v>0.38871738153524799</v>
      </c>
      <c r="G3053" s="1">
        <v>8.3421315155899595E-2</v>
      </c>
      <c r="H3053" s="1">
        <v>0.22803507723226901</v>
      </c>
      <c r="I3053" s="7">
        <v>0.43282220793478199</v>
      </c>
      <c r="J3053" s="11">
        <v>-0.18350675006105799</v>
      </c>
      <c r="K3053" s="2">
        <v>-0.178889461806025</v>
      </c>
      <c r="L3053" s="2">
        <v>-7.4419348763043E-2</v>
      </c>
      <c r="M3053" s="2">
        <v>4.1865775184198303E-2</v>
      </c>
      <c r="N3053" s="12">
        <v>0.17250590559430601</v>
      </c>
      <c r="O3053" s="16">
        <v>-0.59505553717086501</v>
      </c>
      <c r="P3053" s="3">
        <v>1.39474711574505E-2</v>
      </c>
      <c r="Q3053" s="3">
        <v>4.4775954573339799E-2</v>
      </c>
      <c r="R3053" s="3">
        <v>-0.30359449334790101</v>
      </c>
      <c r="S3053" s="17">
        <v>-3.9992366516288704E-3</v>
      </c>
      <c r="T3053" s="21" t="s">
        <v>12950</v>
      </c>
      <c r="U3053" s="5" t="s">
        <v>12950</v>
      </c>
      <c r="V3053" s="5" t="s">
        <v>12950</v>
      </c>
      <c r="W3053" s="5" t="s">
        <v>12950</v>
      </c>
      <c r="X3053" s="22" t="s">
        <v>12950</v>
      </c>
      <c r="Y3053" s="21" t="s">
        <v>12950</v>
      </c>
      <c r="Z3053" s="5" t="s">
        <v>12950</v>
      </c>
      <c r="AA3053" s="5" t="s">
        <v>12950</v>
      </c>
      <c r="AB3053" s="5" t="s">
        <v>12950</v>
      </c>
      <c r="AC3053" s="22" t="s">
        <v>12950</v>
      </c>
      <c r="AD3053" s="16" t="s">
        <v>12950</v>
      </c>
      <c r="AE3053" s="3" t="s">
        <v>12950</v>
      </c>
      <c r="AF3053" s="3" t="s">
        <v>12950</v>
      </c>
      <c r="AG3053" s="3" t="s">
        <v>12950</v>
      </c>
      <c r="AH3053" s="17" t="s">
        <v>12950</v>
      </c>
    </row>
    <row r="3054" spans="1:34">
      <c r="A3054" t="s">
        <v>6363</v>
      </c>
      <c r="B3054" t="s">
        <v>7243</v>
      </c>
      <c r="E3054" s="6">
        <v>-6.3512472016102495E-2</v>
      </c>
      <c r="F3054" s="1">
        <v>7.3899699361335905E-2</v>
      </c>
      <c r="G3054" s="1">
        <v>3.7431052050953699E-2</v>
      </c>
      <c r="H3054" s="1">
        <v>1.9338956216036301E-2</v>
      </c>
      <c r="I3054" s="7">
        <v>-4.7537445731036798E-2</v>
      </c>
      <c r="J3054" s="11">
        <v>-7.5378812597665601E-2</v>
      </c>
      <c r="K3054" s="2">
        <v>-0.103925564889986</v>
      </c>
      <c r="L3054" s="2">
        <v>-5.3459198248188497E-2</v>
      </c>
      <c r="M3054" s="2">
        <v>-0.18695066859927401</v>
      </c>
      <c r="N3054" s="12">
        <v>-6.3167755590224806E-2</v>
      </c>
      <c r="O3054" s="16">
        <v>1.6191657556008598E-2</v>
      </c>
      <c r="P3054" s="3">
        <v>5.1487305066095099E-2</v>
      </c>
      <c r="Q3054" s="3">
        <v>-1.0879136765944999E-2</v>
      </c>
      <c r="R3054" s="3">
        <v>7.2398747299073807E-2</v>
      </c>
      <c r="S3054" s="17">
        <v>-3.0802742152929601E-2</v>
      </c>
      <c r="T3054" s="21" t="s">
        <v>12950</v>
      </c>
      <c r="U3054" s="5" t="s">
        <v>12950</v>
      </c>
      <c r="V3054" s="5" t="s">
        <v>12950</v>
      </c>
      <c r="W3054" s="5" t="s">
        <v>12950</v>
      </c>
      <c r="X3054" s="22" t="s">
        <v>12950</v>
      </c>
      <c r="Y3054" s="21" t="s">
        <v>12950</v>
      </c>
      <c r="Z3054" s="5" t="s">
        <v>12950</v>
      </c>
      <c r="AA3054" s="5" t="s">
        <v>12950</v>
      </c>
      <c r="AB3054" s="5" t="s">
        <v>12950</v>
      </c>
      <c r="AC3054" s="22" t="s">
        <v>12950</v>
      </c>
      <c r="AD3054" s="16" t="s">
        <v>12950</v>
      </c>
      <c r="AE3054" s="3" t="s">
        <v>12950</v>
      </c>
      <c r="AF3054" s="3" t="s">
        <v>12950</v>
      </c>
      <c r="AG3054" s="3" t="s">
        <v>12950</v>
      </c>
      <c r="AH3054" s="17" t="s">
        <v>12950</v>
      </c>
    </row>
    <row r="3055" spans="1:34">
      <c r="A3055" t="s">
        <v>4601</v>
      </c>
      <c r="B3055" t="s">
        <v>6864</v>
      </c>
      <c r="E3055" s="6">
        <v>4.9464222444297202E-3</v>
      </c>
      <c r="F3055" s="1">
        <v>-8.0372331760636101E-2</v>
      </c>
      <c r="G3055" s="1">
        <v>2.1360177761343E-2</v>
      </c>
      <c r="H3055" s="1">
        <v>-9.9400648766389696E-2</v>
      </c>
      <c r="I3055" s="7">
        <v>2.5794973298253698E-2</v>
      </c>
      <c r="J3055" s="11">
        <v>9.5632911480851804E-2</v>
      </c>
      <c r="K3055" s="2">
        <v>4.6514524489881803E-2</v>
      </c>
      <c r="L3055" s="2">
        <v>-2.6754311334679402E-2</v>
      </c>
      <c r="M3055" s="2">
        <v>-7.0251921771969497E-2</v>
      </c>
      <c r="N3055" s="12">
        <v>6.6043113056941299E-2</v>
      </c>
      <c r="O3055" s="16">
        <v>8.0814073022293098E-2</v>
      </c>
      <c r="P3055" s="3">
        <v>-7.9069394250499303E-2</v>
      </c>
      <c r="Q3055" s="3">
        <v>0.118059485226162</v>
      </c>
      <c r="R3055" s="3">
        <v>-4.0449134781567801E-2</v>
      </c>
      <c r="S3055" s="17">
        <v>5.4715823508220802E-2</v>
      </c>
      <c r="T3055" s="21" t="s">
        <v>12950</v>
      </c>
      <c r="U3055" s="5" t="s">
        <v>12950</v>
      </c>
      <c r="V3055" s="5" t="s">
        <v>12950</v>
      </c>
      <c r="W3055" s="5" t="s">
        <v>12950</v>
      </c>
      <c r="X3055" s="22" t="s">
        <v>12950</v>
      </c>
      <c r="Y3055" s="21" t="s">
        <v>12950</v>
      </c>
      <c r="Z3055" s="5" t="s">
        <v>12950</v>
      </c>
      <c r="AA3055" s="5" t="s">
        <v>12950</v>
      </c>
      <c r="AB3055" s="5" t="s">
        <v>12950</v>
      </c>
      <c r="AC3055" s="22" t="s">
        <v>12950</v>
      </c>
      <c r="AD3055" s="16" t="s">
        <v>12950</v>
      </c>
      <c r="AE3055" s="3" t="s">
        <v>12950</v>
      </c>
      <c r="AF3055" s="3" t="s">
        <v>12950</v>
      </c>
      <c r="AG3055" s="3" t="s">
        <v>12950</v>
      </c>
      <c r="AH3055" s="17" t="s">
        <v>12950</v>
      </c>
    </row>
    <row r="3056" spans="1:34">
      <c r="A3056" t="s">
        <v>2106</v>
      </c>
      <c r="B3056" t="s">
        <v>7845</v>
      </c>
      <c r="E3056" s="6">
        <v>-0.31788703985007499</v>
      </c>
      <c r="F3056" s="1">
        <v>5.49919185427847E-2</v>
      </c>
      <c r="G3056" s="1">
        <v>3.2356525330093297E-2</v>
      </c>
      <c r="H3056" s="1">
        <v>0.14917322792005</v>
      </c>
      <c r="I3056" s="7">
        <v>0.16724566037056701</v>
      </c>
      <c r="J3056" s="11">
        <v>0.268900172932105</v>
      </c>
      <c r="K3056" s="2">
        <v>-4.2895498717336097E-2</v>
      </c>
      <c r="L3056" s="2">
        <v>6.3871623196123994E-2</v>
      </c>
      <c r="M3056" s="2">
        <v>-0.223325267469732</v>
      </c>
      <c r="N3056" s="12">
        <v>1.4936159317310601E-2</v>
      </c>
      <c r="O3056" s="16">
        <v>-0.31803679230896698</v>
      </c>
      <c r="P3056" s="3">
        <v>0.108671308801011</v>
      </c>
      <c r="Q3056" s="3">
        <v>-0.111239358416059</v>
      </c>
      <c r="R3056" s="3">
        <v>-0.22168260727984901</v>
      </c>
      <c r="S3056" s="17">
        <v>-0.39628688312892901</v>
      </c>
      <c r="T3056" s="21" t="s">
        <v>12950</v>
      </c>
      <c r="U3056" s="5" t="s">
        <v>12950</v>
      </c>
      <c r="V3056" s="5" t="s">
        <v>12950</v>
      </c>
      <c r="W3056" s="5" t="s">
        <v>12950</v>
      </c>
      <c r="X3056" s="22" t="s">
        <v>12950</v>
      </c>
      <c r="Y3056" s="21" t="s">
        <v>12950</v>
      </c>
      <c r="Z3056" s="5" t="s">
        <v>12950</v>
      </c>
      <c r="AA3056" s="5" t="s">
        <v>12950</v>
      </c>
      <c r="AB3056" s="5" t="s">
        <v>12950</v>
      </c>
      <c r="AC3056" s="22" t="s">
        <v>12950</v>
      </c>
      <c r="AD3056" s="16" t="s">
        <v>12950</v>
      </c>
      <c r="AE3056" s="3" t="s">
        <v>12950</v>
      </c>
      <c r="AF3056" s="3" t="s">
        <v>12950</v>
      </c>
      <c r="AG3056" s="3" t="s">
        <v>12950</v>
      </c>
      <c r="AH3056" s="17" t="s">
        <v>12950</v>
      </c>
    </row>
    <row r="3057" spans="1:34">
      <c r="A3057" t="s">
        <v>1774</v>
      </c>
      <c r="B3057" t="s">
        <v>9659</v>
      </c>
      <c r="E3057" s="6">
        <v>0.116045984359551</v>
      </c>
      <c r="F3057" s="1">
        <v>0.38299293917402299</v>
      </c>
      <c r="G3057" s="1">
        <v>0.29469431189244799</v>
      </c>
      <c r="H3057" s="1">
        <v>0.41495266270937597</v>
      </c>
      <c r="I3057" s="7">
        <v>0.21681690559292699</v>
      </c>
      <c r="J3057" s="11">
        <v>0.37777259102619398</v>
      </c>
      <c r="K3057" s="2">
        <v>1.23438572840643E-2</v>
      </c>
      <c r="L3057" s="2">
        <v>-1.92161827661778E-2</v>
      </c>
      <c r="M3057" s="2">
        <v>5.35231959533733E-2</v>
      </c>
      <c r="N3057" s="12">
        <v>0.26291270817212697</v>
      </c>
      <c r="O3057" s="16">
        <v>0.24935998562754899</v>
      </c>
      <c r="P3057" s="3">
        <v>0.17094493912466399</v>
      </c>
      <c r="Q3057" s="3">
        <v>4.2600349946592002E-2</v>
      </c>
      <c r="R3057" s="3">
        <v>5.7715820086432001E-2</v>
      </c>
      <c r="S3057" s="17">
        <v>-0.14076823989762699</v>
      </c>
      <c r="T3057" s="21" t="s">
        <v>12950</v>
      </c>
      <c r="U3057" s="5" t="s">
        <v>12950</v>
      </c>
      <c r="V3057" s="5" t="s">
        <v>12950</v>
      </c>
      <c r="W3057" s="5" t="s">
        <v>12950</v>
      </c>
      <c r="X3057" s="22" t="s">
        <v>12950</v>
      </c>
      <c r="Y3057" s="21" t="s">
        <v>12950</v>
      </c>
      <c r="Z3057" s="5" t="s">
        <v>12950</v>
      </c>
      <c r="AA3057" s="5" t="s">
        <v>12950</v>
      </c>
      <c r="AB3057" s="5" t="s">
        <v>12950</v>
      </c>
      <c r="AC3057" s="22" t="s">
        <v>12950</v>
      </c>
      <c r="AD3057" s="16" t="s">
        <v>12950</v>
      </c>
      <c r="AE3057" s="3" t="s">
        <v>12950</v>
      </c>
      <c r="AF3057" s="3" t="s">
        <v>12950</v>
      </c>
      <c r="AG3057" s="3" t="s">
        <v>12950</v>
      </c>
      <c r="AH3057" s="17" t="s">
        <v>12950</v>
      </c>
    </row>
    <row r="3058" spans="1:34">
      <c r="A3058" t="s">
        <v>2404</v>
      </c>
      <c r="B3058" t="s">
        <v>7504</v>
      </c>
      <c r="E3058" s="6">
        <v>5.0369305273256998E-3</v>
      </c>
      <c r="F3058" s="1">
        <v>2.4143605750427E-2</v>
      </c>
      <c r="G3058" s="1">
        <v>0.22581109194553001</v>
      </c>
      <c r="H3058" s="1">
        <v>7.3531003229776598E-2</v>
      </c>
      <c r="I3058" s="7">
        <v>4.0186534339535701E-2</v>
      </c>
      <c r="J3058" s="11">
        <v>-9.66755558196776E-3</v>
      </c>
      <c r="K3058" s="2">
        <v>-4.4290250362143797E-2</v>
      </c>
      <c r="L3058" s="2">
        <v>-8.2507426222787103E-2</v>
      </c>
      <c r="M3058" s="2">
        <v>5.6681206611542898E-2</v>
      </c>
      <c r="N3058" s="12">
        <v>-8.2182307044603706E-2</v>
      </c>
      <c r="O3058" s="16">
        <v>4.9958456457611301E-2</v>
      </c>
      <c r="P3058" s="3">
        <v>0.121603852753602</v>
      </c>
      <c r="Q3058" s="3">
        <v>4.68404231924106E-2</v>
      </c>
      <c r="R3058" s="3">
        <v>1.0228166990494199E-2</v>
      </c>
      <c r="S3058" s="17">
        <v>9.7685551910680707E-2</v>
      </c>
      <c r="T3058" s="21" t="s">
        <v>12950</v>
      </c>
      <c r="U3058" s="5" t="s">
        <v>12950</v>
      </c>
      <c r="V3058" s="5" t="s">
        <v>12950</v>
      </c>
      <c r="W3058" s="5" t="s">
        <v>12950</v>
      </c>
      <c r="X3058" s="22" t="s">
        <v>12950</v>
      </c>
      <c r="Y3058" s="21" t="s">
        <v>12950</v>
      </c>
      <c r="Z3058" s="5" t="s">
        <v>12950</v>
      </c>
      <c r="AA3058" s="5" t="s">
        <v>12950</v>
      </c>
      <c r="AB3058" s="5" t="s">
        <v>12950</v>
      </c>
      <c r="AC3058" s="22" t="s">
        <v>12950</v>
      </c>
      <c r="AD3058" s="16" t="s">
        <v>12950</v>
      </c>
      <c r="AE3058" s="3" t="s">
        <v>12950</v>
      </c>
      <c r="AF3058" s="3" t="s">
        <v>12950</v>
      </c>
      <c r="AG3058" s="3" t="s">
        <v>12950</v>
      </c>
      <c r="AH3058" s="17" t="s">
        <v>12950</v>
      </c>
    </row>
    <row r="3059" spans="1:34">
      <c r="A3059" t="s">
        <v>3451</v>
      </c>
      <c r="B3059" t="s">
        <v>8113</v>
      </c>
      <c r="E3059" s="6">
        <v>9.4686909506810801E-2</v>
      </c>
      <c r="F3059" s="1">
        <v>6.3794591247964202E-2</v>
      </c>
      <c r="G3059" s="1">
        <v>1.53047066572496E-2</v>
      </c>
      <c r="H3059" s="1">
        <v>0.116465893522122</v>
      </c>
      <c r="I3059" s="7">
        <v>-0.13401804230395301</v>
      </c>
      <c r="J3059" s="11">
        <v>0.49177417246844102</v>
      </c>
      <c r="K3059" s="2">
        <v>8.6993104937893601E-3</v>
      </c>
      <c r="L3059" s="2">
        <v>9.95507188581463E-2</v>
      </c>
      <c r="M3059" s="2">
        <v>-7.4291284927067602E-2</v>
      </c>
      <c r="N3059" s="12">
        <v>9.9665432171164497E-2</v>
      </c>
      <c r="O3059" s="16">
        <v>0.28547936295640503</v>
      </c>
      <c r="P3059" s="3">
        <v>-7.2365440001407001E-3</v>
      </c>
      <c r="Q3059" s="3">
        <v>7.2842628060264605E-2</v>
      </c>
      <c r="R3059" s="3">
        <v>-3.3435089231031098E-2</v>
      </c>
      <c r="S3059" s="17">
        <v>-0.13842963080196999</v>
      </c>
      <c r="T3059" s="21" t="s">
        <v>12950</v>
      </c>
      <c r="U3059" s="5" t="s">
        <v>12950</v>
      </c>
      <c r="V3059" s="5" t="s">
        <v>12950</v>
      </c>
      <c r="W3059" s="5" t="s">
        <v>12950</v>
      </c>
      <c r="X3059" s="22" t="s">
        <v>12950</v>
      </c>
      <c r="Y3059" s="21" t="s">
        <v>12950</v>
      </c>
      <c r="Z3059" s="5" t="s">
        <v>12950</v>
      </c>
      <c r="AA3059" s="5" t="s">
        <v>12950</v>
      </c>
      <c r="AB3059" s="5" t="s">
        <v>12950</v>
      </c>
      <c r="AC3059" s="22" t="s">
        <v>12950</v>
      </c>
      <c r="AD3059" s="16" t="s">
        <v>12950</v>
      </c>
      <c r="AE3059" s="3" t="s">
        <v>12950</v>
      </c>
      <c r="AF3059" s="3" t="s">
        <v>12950</v>
      </c>
      <c r="AG3059" s="3" t="s">
        <v>12950</v>
      </c>
      <c r="AH3059" s="17" t="s">
        <v>12950</v>
      </c>
    </row>
    <row r="3060" spans="1:34">
      <c r="A3060" t="s">
        <v>2064</v>
      </c>
      <c r="B3060" t="s">
        <v>7010</v>
      </c>
      <c r="E3060" s="6">
        <v>-0.23043875256318999</v>
      </c>
      <c r="F3060" s="1">
        <v>-1.7895586164268399E-2</v>
      </c>
      <c r="G3060" s="1">
        <v>-0.20014659393135401</v>
      </c>
      <c r="H3060" s="1">
        <v>-2.6191399649741199E-2</v>
      </c>
      <c r="I3060" s="7">
        <v>-0.32902195897535502</v>
      </c>
      <c r="J3060" s="11">
        <v>-4.91111428709207E-2</v>
      </c>
      <c r="K3060" s="2">
        <v>1.36515414766177E-2</v>
      </c>
      <c r="L3060" s="2">
        <v>0.39460683594983398</v>
      </c>
      <c r="M3060" s="2">
        <v>0.13649241119018299</v>
      </c>
      <c r="N3060" s="12">
        <v>0.15659403473884401</v>
      </c>
      <c r="O3060" s="16">
        <v>0.107896298369531</v>
      </c>
      <c r="P3060" s="3">
        <v>-0.21653087213106201</v>
      </c>
      <c r="Q3060" s="3">
        <v>0.37511908751698902</v>
      </c>
      <c r="R3060" s="3">
        <v>-6.2136882579331601E-2</v>
      </c>
      <c r="S3060" s="17">
        <v>0.15815642370501601</v>
      </c>
      <c r="T3060" s="21" t="s">
        <v>12950</v>
      </c>
      <c r="U3060" s="5" t="s">
        <v>12950</v>
      </c>
      <c r="V3060" s="5" t="s">
        <v>12950</v>
      </c>
      <c r="W3060" s="5" t="s">
        <v>12950</v>
      </c>
      <c r="X3060" s="22" t="s">
        <v>12950</v>
      </c>
      <c r="Y3060" s="21" t="s">
        <v>12950</v>
      </c>
      <c r="Z3060" s="5" t="s">
        <v>12950</v>
      </c>
      <c r="AA3060" s="5" t="s">
        <v>12950</v>
      </c>
      <c r="AB3060" s="5" t="s">
        <v>12950</v>
      </c>
      <c r="AC3060" s="22" t="s">
        <v>12950</v>
      </c>
      <c r="AD3060" s="16" t="s">
        <v>12950</v>
      </c>
      <c r="AE3060" s="3" t="s">
        <v>12950</v>
      </c>
      <c r="AF3060" s="3" t="s">
        <v>12950</v>
      </c>
      <c r="AG3060" s="3" t="s">
        <v>12950</v>
      </c>
      <c r="AH3060" s="17" t="s">
        <v>12950</v>
      </c>
    </row>
    <row r="3061" spans="1:34">
      <c r="A3061" t="s">
        <v>3596</v>
      </c>
      <c r="B3061" t="s">
        <v>12194</v>
      </c>
      <c r="E3061" s="6">
        <v>0.53316902346640205</v>
      </c>
      <c r="F3061" s="1">
        <v>0.38407285877726999</v>
      </c>
      <c r="G3061" s="1">
        <v>0.60534107670006798</v>
      </c>
      <c r="H3061" s="1">
        <v>0.52338421310819105</v>
      </c>
      <c r="I3061" s="7">
        <v>0.45008982423307597</v>
      </c>
      <c r="J3061" s="11">
        <v>1.3174546287743101</v>
      </c>
      <c r="K3061" s="2">
        <v>0.70499184477813603</v>
      </c>
      <c r="L3061" s="2">
        <v>0.48797252150850301</v>
      </c>
      <c r="M3061" s="2">
        <v>0.58141440328717797</v>
      </c>
      <c r="N3061" s="12">
        <v>0.66035939419808198</v>
      </c>
      <c r="O3061" s="16">
        <v>0.98012450158575903</v>
      </c>
      <c r="P3061" s="3">
        <v>0.63737806654436002</v>
      </c>
      <c r="Q3061" s="3">
        <v>0.56230251138614895</v>
      </c>
      <c r="R3061" s="3">
        <v>0.57519578139503902</v>
      </c>
      <c r="S3061" s="17">
        <v>0.44326696288659101</v>
      </c>
      <c r="T3061" s="21" t="s">
        <v>12950</v>
      </c>
      <c r="U3061" s="5" t="s">
        <v>12950</v>
      </c>
      <c r="V3061" s="5" t="s">
        <v>12950</v>
      </c>
      <c r="W3061" s="5" t="s">
        <v>12950</v>
      </c>
      <c r="X3061" s="22" t="s">
        <v>12950</v>
      </c>
      <c r="Y3061" s="21" t="s">
        <v>12950</v>
      </c>
      <c r="Z3061" s="5" t="s">
        <v>12950</v>
      </c>
      <c r="AA3061" s="5" t="s">
        <v>12950</v>
      </c>
      <c r="AB3061" s="5" t="s">
        <v>12950</v>
      </c>
      <c r="AC3061" s="22" t="s">
        <v>12950</v>
      </c>
      <c r="AD3061" s="16" t="s">
        <v>12950</v>
      </c>
      <c r="AE3061" s="3" t="s">
        <v>12950</v>
      </c>
      <c r="AF3061" s="3" t="s">
        <v>12950</v>
      </c>
      <c r="AG3061" s="3" t="s">
        <v>12950</v>
      </c>
      <c r="AH3061" s="17" t="s">
        <v>12950</v>
      </c>
    </row>
    <row r="3062" spans="1:34">
      <c r="A3062" t="s">
        <v>2055</v>
      </c>
      <c r="B3062" t="s">
        <v>12599</v>
      </c>
      <c r="E3062" s="6">
        <v>1.39582360243384</v>
      </c>
      <c r="F3062" s="1">
        <v>1.06114595863919</v>
      </c>
      <c r="G3062" s="1">
        <v>1.1497710041962299</v>
      </c>
      <c r="H3062" s="1">
        <v>1.3028949573028299</v>
      </c>
      <c r="I3062" s="7">
        <v>0.83232660388176505</v>
      </c>
      <c r="J3062" s="11">
        <v>0.86251251284865904</v>
      </c>
      <c r="K3062" s="2">
        <v>0.74184532043368201</v>
      </c>
      <c r="L3062" s="2">
        <v>0.89772021257635903</v>
      </c>
      <c r="M3062" s="2">
        <v>1.20970297226519</v>
      </c>
      <c r="N3062" s="12">
        <v>0.85679931371689799</v>
      </c>
      <c r="O3062" s="16">
        <v>0.86511276225161104</v>
      </c>
      <c r="P3062" s="3">
        <v>0.71133826931855304</v>
      </c>
      <c r="Q3062" s="3">
        <v>0.92518735797916196</v>
      </c>
      <c r="R3062" s="3">
        <v>0.91859881226317897</v>
      </c>
      <c r="S3062" s="17">
        <v>0.64384872931346604</v>
      </c>
      <c r="T3062" s="21" t="s">
        <v>12950</v>
      </c>
      <c r="U3062" s="5" t="s">
        <v>12950</v>
      </c>
      <c r="V3062" s="5" t="s">
        <v>12950</v>
      </c>
      <c r="W3062" s="5" t="s">
        <v>12950</v>
      </c>
      <c r="X3062" s="22" t="s">
        <v>12950</v>
      </c>
      <c r="Y3062" s="21" t="s">
        <v>12950</v>
      </c>
      <c r="Z3062" s="5" t="s">
        <v>12950</v>
      </c>
      <c r="AA3062" s="5" t="s">
        <v>12950</v>
      </c>
      <c r="AB3062" s="5" t="s">
        <v>12950</v>
      </c>
      <c r="AC3062" s="22" t="s">
        <v>12950</v>
      </c>
      <c r="AD3062" s="16" t="s">
        <v>12950</v>
      </c>
      <c r="AE3062" s="3" t="s">
        <v>12950</v>
      </c>
      <c r="AF3062" s="3" t="s">
        <v>12950</v>
      </c>
      <c r="AG3062" s="3" t="s">
        <v>12950</v>
      </c>
      <c r="AH3062" s="17" t="s">
        <v>12950</v>
      </c>
    </row>
    <row r="3063" spans="1:34">
      <c r="A3063" t="s">
        <v>5765</v>
      </c>
      <c r="B3063" t="s">
        <v>5765</v>
      </c>
      <c r="E3063" s="6">
        <v>1.34729323872678</v>
      </c>
      <c r="F3063" s="1">
        <v>0.43099296960612399</v>
      </c>
      <c r="G3063" s="1">
        <v>0.47269573954867999</v>
      </c>
      <c r="H3063" s="1">
        <v>0.35850035168719002</v>
      </c>
      <c r="I3063" s="7">
        <v>0.35651693533055301</v>
      </c>
      <c r="J3063" s="11">
        <v>2.5870756842915301</v>
      </c>
      <c r="K3063" s="2">
        <v>0.47212621017796202</v>
      </c>
      <c r="L3063" s="2">
        <v>0.31185585487453599</v>
      </c>
      <c r="M3063" s="2">
        <v>0.399159657236895</v>
      </c>
      <c r="N3063" s="12">
        <v>0.14878754138601399</v>
      </c>
      <c r="O3063" s="16">
        <v>2.7829645988764198</v>
      </c>
      <c r="P3063" s="3">
        <v>0.374261869111773</v>
      </c>
      <c r="Q3063" s="3">
        <v>0.43820542161051401</v>
      </c>
      <c r="R3063" s="3">
        <v>0.320313872454419</v>
      </c>
      <c r="S3063" s="17">
        <v>0.22898960010835501</v>
      </c>
      <c r="T3063" s="21" t="s">
        <v>12950</v>
      </c>
      <c r="U3063" s="5" t="s">
        <v>12950</v>
      </c>
      <c r="V3063" s="5" t="s">
        <v>12950</v>
      </c>
      <c r="W3063" s="5" t="s">
        <v>12950</v>
      </c>
      <c r="X3063" s="22" t="s">
        <v>12950</v>
      </c>
      <c r="Y3063" s="21" t="s">
        <v>12950</v>
      </c>
      <c r="Z3063" s="5" t="s">
        <v>12950</v>
      </c>
      <c r="AA3063" s="5" t="s">
        <v>12950</v>
      </c>
      <c r="AB3063" s="5" t="s">
        <v>12950</v>
      </c>
      <c r="AC3063" s="22" t="s">
        <v>12950</v>
      </c>
      <c r="AD3063" s="16" t="s">
        <v>12950</v>
      </c>
      <c r="AE3063" s="3" t="s">
        <v>12950</v>
      </c>
      <c r="AF3063" s="3" t="s">
        <v>12950</v>
      </c>
      <c r="AG3063" s="3" t="s">
        <v>12950</v>
      </c>
      <c r="AH3063" s="17" t="s">
        <v>12950</v>
      </c>
    </row>
    <row r="3064" spans="1:34">
      <c r="A3064" t="s">
        <v>4701</v>
      </c>
      <c r="B3064" t="s">
        <v>10347</v>
      </c>
      <c r="E3064" s="6">
        <v>0.611838496340813</v>
      </c>
      <c r="F3064" s="1">
        <v>-9.6605904879484894E-2</v>
      </c>
      <c r="G3064" s="1">
        <v>0.113548913553549</v>
      </c>
      <c r="H3064" s="1">
        <v>-0.33500050701033002</v>
      </c>
      <c r="I3064" s="7">
        <v>3.8504337904662497E-2</v>
      </c>
      <c r="J3064" s="11">
        <v>1.30748255442135</v>
      </c>
      <c r="K3064" s="2">
        <v>0.80175154028431295</v>
      </c>
      <c r="L3064" s="2">
        <v>1.0049506751236299</v>
      </c>
      <c r="M3064" s="2">
        <v>0.56983897478129697</v>
      </c>
      <c r="N3064" s="12">
        <v>0.45851195425652902</v>
      </c>
      <c r="O3064" s="16">
        <v>-0.29692568742310599</v>
      </c>
      <c r="P3064" s="3">
        <v>-0.22654703540593901</v>
      </c>
      <c r="Q3064" s="3">
        <v>-0.14848790079222501</v>
      </c>
      <c r="R3064" s="3">
        <v>-0.24692250819236</v>
      </c>
      <c r="S3064" s="17">
        <v>-0.15926970021130099</v>
      </c>
      <c r="T3064" s="21" t="s">
        <v>12950</v>
      </c>
      <c r="U3064" s="5" t="s">
        <v>12950</v>
      </c>
      <c r="V3064" s="5" t="s">
        <v>12950</v>
      </c>
      <c r="W3064" s="5" t="s">
        <v>12950</v>
      </c>
      <c r="X3064" s="22" t="s">
        <v>12950</v>
      </c>
      <c r="Y3064" s="21" t="s">
        <v>12950</v>
      </c>
      <c r="Z3064" s="5" t="s">
        <v>12950</v>
      </c>
      <c r="AA3064" s="5" t="s">
        <v>12950</v>
      </c>
      <c r="AB3064" s="5" t="s">
        <v>12950</v>
      </c>
      <c r="AC3064" s="22" t="s">
        <v>12950</v>
      </c>
      <c r="AD3064" s="16" t="s">
        <v>12950</v>
      </c>
      <c r="AE3064" s="3" t="s">
        <v>12950</v>
      </c>
      <c r="AF3064" s="3" t="s">
        <v>12950</v>
      </c>
      <c r="AG3064" s="3" t="s">
        <v>12950</v>
      </c>
      <c r="AH3064" s="17" t="s">
        <v>12950</v>
      </c>
    </row>
    <row r="3065" spans="1:34">
      <c r="A3065" t="s">
        <v>2141</v>
      </c>
      <c r="B3065" t="s">
        <v>12399</v>
      </c>
      <c r="E3065" s="6">
        <v>1.60196645813489</v>
      </c>
      <c r="F3065" s="1">
        <v>0.18161838220703899</v>
      </c>
      <c r="G3065" s="1">
        <v>9.8783354679194205E-2</v>
      </c>
      <c r="H3065" s="1">
        <v>0.17880197525972899</v>
      </c>
      <c r="I3065" s="7">
        <v>-5.1120571795483002E-2</v>
      </c>
      <c r="J3065" s="11">
        <v>2.9957791683280601</v>
      </c>
      <c r="K3065" s="2">
        <v>0.53484873813353795</v>
      </c>
      <c r="L3065" s="2">
        <v>0.33010478587910602</v>
      </c>
      <c r="M3065" s="2">
        <v>0.24629555547877899</v>
      </c>
      <c r="N3065" s="12">
        <v>0.23610323716364201</v>
      </c>
      <c r="O3065" s="16">
        <v>3.3547816264389798</v>
      </c>
      <c r="P3065" s="3">
        <v>0.66256617388483396</v>
      </c>
      <c r="Q3065" s="3">
        <v>0.51120673606702605</v>
      </c>
      <c r="R3065" s="3">
        <v>0.43304129799517399</v>
      </c>
      <c r="S3065" s="17">
        <v>0.277268832364443</v>
      </c>
      <c r="T3065" s="21" t="s">
        <v>12950</v>
      </c>
      <c r="U3065" s="5" t="s">
        <v>12950</v>
      </c>
      <c r="V3065" s="5" t="s">
        <v>12950</v>
      </c>
      <c r="W3065" s="5" t="s">
        <v>12950</v>
      </c>
      <c r="X3065" s="22" t="s">
        <v>12950</v>
      </c>
      <c r="Y3065" s="21" t="s">
        <v>12950</v>
      </c>
      <c r="Z3065" s="5" t="s">
        <v>12950</v>
      </c>
      <c r="AA3065" s="5" t="s">
        <v>12950</v>
      </c>
      <c r="AB3065" s="5" t="s">
        <v>12950</v>
      </c>
      <c r="AC3065" s="22" t="s">
        <v>12950</v>
      </c>
      <c r="AD3065" s="16" t="s">
        <v>12950</v>
      </c>
      <c r="AE3065" s="3" t="s">
        <v>12950</v>
      </c>
      <c r="AF3065" s="3" t="s">
        <v>12950</v>
      </c>
      <c r="AG3065" s="3" t="s">
        <v>12950</v>
      </c>
      <c r="AH3065" s="17" t="s">
        <v>12950</v>
      </c>
    </row>
    <row r="3066" spans="1:34">
      <c r="A3066" t="s">
        <v>313</v>
      </c>
      <c r="B3066" t="s">
        <v>12548</v>
      </c>
      <c r="E3066" s="6">
        <v>1.3039228470086599</v>
      </c>
      <c r="F3066" s="1">
        <v>0.64892921449715202</v>
      </c>
      <c r="G3066" s="1">
        <v>0.53719492412442604</v>
      </c>
      <c r="H3066" s="1">
        <v>0.70991858702672295</v>
      </c>
      <c r="I3066" s="7">
        <v>0.64467084177285305</v>
      </c>
      <c r="J3066" s="11">
        <v>1.7481580055461201</v>
      </c>
      <c r="K3066" s="2">
        <v>0.89200316516453804</v>
      </c>
      <c r="L3066" s="2">
        <v>0.88338103332337503</v>
      </c>
      <c r="M3066" s="2">
        <v>1.09120609208021</v>
      </c>
      <c r="N3066" s="12">
        <v>0.66763627518494595</v>
      </c>
      <c r="O3066" s="16">
        <v>1.7421049155361099</v>
      </c>
      <c r="P3066" s="3">
        <v>0.66144941660722101</v>
      </c>
      <c r="Q3066" s="3">
        <v>0.64979044769606698</v>
      </c>
      <c r="R3066" s="3">
        <v>0.80578186262264695</v>
      </c>
      <c r="S3066" s="17">
        <v>0.690926654074702</v>
      </c>
      <c r="T3066" s="21" t="s">
        <v>12950</v>
      </c>
      <c r="U3066" s="5" t="s">
        <v>12950</v>
      </c>
      <c r="V3066" s="5" t="s">
        <v>12950</v>
      </c>
      <c r="W3066" s="5" t="s">
        <v>12950</v>
      </c>
      <c r="X3066" s="22" t="s">
        <v>12950</v>
      </c>
      <c r="Y3066" s="21" t="s">
        <v>12950</v>
      </c>
      <c r="Z3066" s="5" t="s">
        <v>12950</v>
      </c>
      <c r="AA3066" s="5" t="s">
        <v>12950</v>
      </c>
      <c r="AB3066" s="5" t="s">
        <v>12950</v>
      </c>
      <c r="AC3066" s="22" t="s">
        <v>12950</v>
      </c>
      <c r="AD3066" s="16" t="s">
        <v>12950</v>
      </c>
      <c r="AE3066" s="3" t="s">
        <v>12950</v>
      </c>
      <c r="AF3066" s="3" t="s">
        <v>12950</v>
      </c>
      <c r="AG3066" s="3" t="s">
        <v>12950</v>
      </c>
      <c r="AH3066" s="17" t="s">
        <v>12950</v>
      </c>
    </row>
    <row r="3067" spans="1:34">
      <c r="A3067" t="s">
        <v>4167</v>
      </c>
      <c r="B3067" t="s">
        <v>8018</v>
      </c>
      <c r="E3067" s="6">
        <v>-7.5097080269134295E-2</v>
      </c>
      <c r="F3067" s="1">
        <v>1.7737774162658201E-2</v>
      </c>
      <c r="G3067" s="1">
        <v>-2.3522538469104001E-2</v>
      </c>
      <c r="H3067" s="1">
        <v>-7.7531114754893502E-3</v>
      </c>
      <c r="I3067" s="7">
        <v>0.12871903225029899</v>
      </c>
      <c r="J3067" s="11">
        <v>0.28623674832103302</v>
      </c>
      <c r="K3067" s="2">
        <v>-2.6984583038984301E-2</v>
      </c>
      <c r="L3067" s="2">
        <v>0.15238870790470499</v>
      </c>
      <c r="M3067" s="2">
        <v>3.81212661015169E-2</v>
      </c>
      <c r="N3067" s="12">
        <v>-3.2484748962625098E-2</v>
      </c>
      <c r="O3067" s="16">
        <v>0.29397641364579902</v>
      </c>
      <c r="P3067" s="3">
        <v>-2.6697424818283601E-2</v>
      </c>
      <c r="Q3067" s="3">
        <v>-6.9122672832293997E-3</v>
      </c>
      <c r="R3067" s="3">
        <v>8.1542298232793506E-2</v>
      </c>
      <c r="S3067" s="17">
        <v>0.102462290442804</v>
      </c>
      <c r="T3067" s="21" t="s">
        <v>12950</v>
      </c>
      <c r="U3067" s="5" t="s">
        <v>12950</v>
      </c>
      <c r="V3067" s="5" t="s">
        <v>12950</v>
      </c>
      <c r="W3067" s="5" t="s">
        <v>12950</v>
      </c>
      <c r="X3067" s="22" t="s">
        <v>12950</v>
      </c>
      <c r="Y3067" s="21" t="s">
        <v>12950</v>
      </c>
      <c r="Z3067" s="5" t="s">
        <v>12950</v>
      </c>
      <c r="AA3067" s="5" t="s">
        <v>12950</v>
      </c>
      <c r="AB3067" s="5" t="s">
        <v>12950</v>
      </c>
      <c r="AC3067" s="22" t="s">
        <v>12950</v>
      </c>
      <c r="AD3067" s="16" t="s">
        <v>12950</v>
      </c>
      <c r="AE3067" s="3" t="s">
        <v>12950</v>
      </c>
      <c r="AF3067" s="3" t="s">
        <v>12950</v>
      </c>
      <c r="AG3067" s="3" t="s">
        <v>12950</v>
      </c>
      <c r="AH3067" s="17" t="s">
        <v>12950</v>
      </c>
    </row>
    <row r="3068" spans="1:34">
      <c r="A3068" t="s">
        <v>5623</v>
      </c>
      <c r="B3068" t="s">
        <v>11541</v>
      </c>
      <c r="E3068" s="6">
        <v>0.93835502377448599</v>
      </c>
      <c r="F3068" s="1">
        <v>0.17332333240837899</v>
      </c>
      <c r="G3068" s="1">
        <v>3.5018388812343899E-3</v>
      </c>
      <c r="H3068" s="1">
        <v>0.16832802011824499</v>
      </c>
      <c r="I3068" s="7">
        <v>0.19125708787489901</v>
      </c>
      <c r="J3068" s="11">
        <v>1.4664133217212401</v>
      </c>
      <c r="K3068" s="2">
        <v>0.42999578310123598</v>
      </c>
      <c r="L3068" s="2">
        <v>0.30017012792564601</v>
      </c>
      <c r="M3068" s="2">
        <v>0.25219377795252401</v>
      </c>
      <c r="N3068" s="12">
        <v>0.135908730834326</v>
      </c>
      <c r="O3068" s="16">
        <v>1.3047031802239599</v>
      </c>
      <c r="P3068" s="3">
        <v>0.27326376872508501</v>
      </c>
      <c r="Q3068" s="3">
        <v>0.23122693143098699</v>
      </c>
      <c r="R3068" s="3">
        <v>0.13249489789656199</v>
      </c>
      <c r="S3068" s="17">
        <v>9.5334591854869394E-2</v>
      </c>
      <c r="T3068" s="21" t="s">
        <v>12950</v>
      </c>
      <c r="U3068" s="5" t="s">
        <v>12950</v>
      </c>
      <c r="V3068" s="5" t="s">
        <v>12950</v>
      </c>
      <c r="W3068" s="5" t="s">
        <v>12950</v>
      </c>
      <c r="X3068" s="22" t="s">
        <v>12950</v>
      </c>
      <c r="Y3068" s="21" t="s">
        <v>12950</v>
      </c>
      <c r="Z3068" s="5" t="s">
        <v>12950</v>
      </c>
      <c r="AA3068" s="5" t="s">
        <v>12950</v>
      </c>
      <c r="AB3068" s="5" t="s">
        <v>12950</v>
      </c>
      <c r="AC3068" s="22" t="s">
        <v>12950</v>
      </c>
      <c r="AD3068" s="16" t="s">
        <v>12950</v>
      </c>
      <c r="AE3068" s="3" t="s">
        <v>12950</v>
      </c>
      <c r="AF3068" s="3" t="s">
        <v>12950</v>
      </c>
      <c r="AG3068" s="3" t="s">
        <v>12950</v>
      </c>
      <c r="AH3068" s="17" t="s">
        <v>12950</v>
      </c>
    </row>
    <row r="3069" spans="1:34">
      <c r="A3069" t="s">
        <v>5871</v>
      </c>
      <c r="B3069" t="s">
        <v>7607</v>
      </c>
      <c r="E3069" s="6">
        <v>-0.207642936039032</v>
      </c>
      <c r="F3069" s="1">
        <v>0.153212564272068</v>
      </c>
      <c r="G3069" s="1">
        <v>-0.10495224937923001</v>
      </c>
      <c r="H3069" s="1">
        <v>-2.3680885753232201E-2</v>
      </c>
      <c r="I3069" s="7">
        <v>-0.16136145708660199</v>
      </c>
      <c r="J3069" s="11">
        <v>-0.12941806448061299</v>
      </c>
      <c r="K3069" s="2">
        <v>-5.4542383860835798E-2</v>
      </c>
      <c r="L3069" s="2">
        <v>-1.2450403717459001E-2</v>
      </c>
      <c r="M3069" s="2">
        <v>3.05646834524184E-2</v>
      </c>
      <c r="N3069" s="12">
        <v>3.4635494015422E-2</v>
      </c>
      <c r="O3069" s="16">
        <v>-0.18347403355119199</v>
      </c>
      <c r="P3069" s="3">
        <v>2.18671491616159E-2</v>
      </c>
      <c r="Q3069" s="3">
        <v>0.10874766733728</v>
      </c>
      <c r="R3069" s="3">
        <v>5.9520520424018099E-2</v>
      </c>
      <c r="S3069" s="17">
        <v>-0.13643572538257101</v>
      </c>
      <c r="T3069" s="21" t="s">
        <v>12950</v>
      </c>
      <c r="U3069" s="5" t="s">
        <v>12950</v>
      </c>
      <c r="V3069" s="5" t="s">
        <v>12950</v>
      </c>
      <c r="W3069" s="5" t="s">
        <v>12950</v>
      </c>
      <c r="X3069" s="22" t="s">
        <v>12950</v>
      </c>
      <c r="Y3069" s="21" t="s">
        <v>12950</v>
      </c>
      <c r="Z3069" s="5" t="s">
        <v>12950</v>
      </c>
      <c r="AA3069" s="5" t="s">
        <v>12950</v>
      </c>
      <c r="AB3069" s="5" t="s">
        <v>12950</v>
      </c>
      <c r="AC3069" s="22" t="s">
        <v>12950</v>
      </c>
      <c r="AD3069" s="16" t="s">
        <v>12950</v>
      </c>
      <c r="AE3069" s="3" t="s">
        <v>12950</v>
      </c>
      <c r="AF3069" s="3" t="s">
        <v>12950</v>
      </c>
      <c r="AG3069" s="3" t="s">
        <v>12950</v>
      </c>
      <c r="AH3069" s="17" t="s">
        <v>12950</v>
      </c>
    </row>
    <row r="3070" spans="1:34">
      <c r="A3070" t="s">
        <v>3984</v>
      </c>
      <c r="B3070" t="s">
        <v>11247</v>
      </c>
      <c r="E3070" s="6">
        <v>-0.36424561429338698</v>
      </c>
      <c r="F3070" s="1">
        <v>-0.106153859620159</v>
      </c>
      <c r="G3070" s="1">
        <v>-0.24369890831421501</v>
      </c>
      <c r="H3070" s="1">
        <v>-0.21723847426197601</v>
      </c>
      <c r="I3070" s="7">
        <v>-0.35823412094038698</v>
      </c>
      <c r="J3070" s="11">
        <v>-0.53837632427460802</v>
      </c>
      <c r="K3070" s="2">
        <v>-0.40445054062413599</v>
      </c>
      <c r="L3070" s="2">
        <v>-0.44452824262698498</v>
      </c>
      <c r="M3070" s="2">
        <v>-0.37623832109706001</v>
      </c>
      <c r="N3070" s="12">
        <v>-0.17962398410934</v>
      </c>
      <c r="O3070" s="16">
        <v>-0.56710642386621501</v>
      </c>
      <c r="P3070" s="3">
        <v>-0.41031383778977398</v>
      </c>
      <c r="Q3070" s="3">
        <v>-0.301751371764933</v>
      </c>
      <c r="R3070" s="3">
        <v>-0.35095266308738099</v>
      </c>
      <c r="S3070" s="17">
        <v>-0.35557250163110898</v>
      </c>
      <c r="T3070" s="21" t="s">
        <v>12950</v>
      </c>
      <c r="U3070" s="5" t="s">
        <v>12950</v>
      </c>
      <c r="V3070" s="5" t="s">
        <v>12950</v>
      </c>
      <c r="W3070" s="5" t="s">
        <v>12950</v>
      </c>
      <c r="X3070" s="22" t="s">
        <v>12950</v>
      </c>
      <c r="Y3070" s="21" t="s">
        <v>12950</v>
      </c>
      <c r="Z3070" s="5" t="s">
        <v>12950</v>
      </c>
      <c r="AA3070" s="5" t="s">
        <v>12950</v>
      </c>
      <c r="AB3070" s="5" t="s">
        <v>12950</v>
      </c>
      <c r="AC3070" s="22" t="s">
        <v>12950</v>
      </c>
      <c r="AD3070" s="16" t="s">
        <v>12950</v>
      </c>
      <c r="AE3070" s="3" t="s">
        <v>12950</v>
      </c>
      <c r="AF3070" s="3" t="s">
        <v>12950</v>
      </c>
      <c r="AG3070" s="3" t="s">
        <v>12950</v>
      </c>
      <c r="AH3070" s="17" t="s">
        <v>12950</v>
      </c>
    </row>
    <row r="3071" spans="1:34">
      <c r="A3071" t="s">
        <v>5705</v>
      </c>
      <c r="B3071" t="s">
        <v>7610</v>
      </c>
      <c r="E3071" s="6">
        <v>6.23432936781049E-2</v>
      </c>
      <c r="F3071" s="1">
        <v>1.54398333200906E-2</v>
      </c>
      <c r="G3071" s="1">
        <v>-6.6643656822185302E-2</v>
      </c>
      <c r="H3071" s="1">
        <v>-9.84587801482108E-2</v>
      </c>
      <c r="I3071" s="7">
        <v>9.0889594908172097E-2</v>
      </c>
      <c r="J3071" s="11">
        <v>0.222572552825163</v>
      </c>
      <c r="K3071" s="2">
        <v>0.18344345623796199</v>
      </c>
      <c r="L3071" s="2">
        <v>3.34740569727877E-2</v>
      </c>
      <c r="M3071" s="2">
        <v>-1.1606909771888E-2</v>
      </c>
      <c r="N3071" s="12">
        <v>0.117021254472523</v>
      </c>
      <c r="O3071" s="16">
        <v>0.26527608060046698</v>
      </c>
      <c r="P3071" s="3">
        <v>-0.12384264171765499</v>
      </c>
      <c r="Q3071" s="3">
        <v>-2.8468638402754699E-2</v>
      </c>
      <c r="R3071" s="3">
        <v>1.8698074497109001E-3</v>
      </c>
      <c r="S3071" s="17">
        <v>-5.5698936347819201E-2</v>
      </c>
      <c r="T3071" s="21" t="s">
        <v>12950</v>
      </c>
      <c r="U3071" s="5" t="s">
        <v>12950</v>
      </c>
      <c r="V3071" s="5" t="s">
        <v>12950</v>
      </c>
      <c r="W3071" s="5" t="s">
        <v>12950</v>
      </c>
      <c r="X3071" s="22" t="s">
        <v>12950</v>
      </c>
      <c r="Y3071" s="21" t="s">
        <v>12950</v>
      </c>
      <c r="Z3071" s="5" t="s">
        <v>12950</v>
      </c>
      <c r="AA3071" s="5" t="s">
        <v>12950</v>
      </c>
      <c r="AB3071" s="5" t="s">
        <v>12950</v>
      </c>
      <c r="AC3071" s="22" t="s">
        <v>12950</v>
      </c>
      <c r="AD3071" s="16" t="s">
        <v>12950</v>
      </c>
      <c r="AE3071" s="3" t="s">
        <v>12950</v>
      </c>
      <c r="AF3071" s="3" t="s">
        <v>12950</v>
      </c>
      <c r="AG3071" s="3" t="s">
        <v>12950</v>
      </c>
      <c r="AH3071" s="17" t="s">
        <v>12950</v>
      </c>
    </row>
    <row r="3072" spans="1:34">
      <c r="A3072" t="s">
        <v>3798</v>
      </c>
      <c r="B3072" t="s">
        <v>7839</v>
      </c>
      <c r="E3072" s="6">
        <v>-0.14620459443315201</v>
      </c>
      <c r="F3072" s="1">
        <v>3.0975899747036999E-2</v>
      </c>
      <c r="G3072" s="1">
        <v>-8.0960844207298405E-2</v>
      </c>
      <c r="H3072" s="1">
        <v>4.8173141013541698E-2</v>
      </c>
      <c r="I3072" s="7">
        <v>5.1195063650088399E-2</v>
      </c>
      <c r="J3072" s="11">
        <v>7.85461648094294E-2</v>
      </c>
      <c r="K3072" s="2">
        <v>-0.14924393437172201</v>
      </c>
      <c r="L3072" s="2">
        <v>-0.11320504566007999</v>
      </c>
      <c r="M3072" s="2">
        <v>-3.6451872958652401E-3</v>
      </c>
      <c r="N3072" s="12">
        <v>0.14360915110771699</v>
      </c>
      <c r="O3072" s="16">
        <v>-0.26595746927341302</v>
      </c>
      <c r="P3072" s="3">
        <v>0.11261356444686001</v>
      </c>
      <c r="Q3072" s="3">
        <v>-0.186683403788343</v>
      </c>
      <c r="R3072" s="3">
        <v>-0.111378459018365</v>
      </c>
      <c r="S3072" s="17">
        <v>-0.17490160088100601</v>
      </c>
      <c r="T3072" s="21" t="s">
        <v>12950</v>
      </c>
      <c r="U3072" s="5" t="s">
        <v>12950</v>
      </c>
      <c r="V3072" s="5" t="s">
        <v>12950</v>
      </c>
      <c r="W3072" s="5" t="s">
        <v>12950</v>
      </c>
      <c r="X3072" s="22" t="s">
        <v>12950</v>
      </c>
      <c r="Y3072" s="21" t="s">
        <v>12950</v>
      </c>
      <c r="Z3072" s="5" t="s">
        <v>12950</v>
      </c>
      <c r="AA3072" s="5" t="s">
        <v>12950</v>
      </c>
      <c r="AB3072" s="5" t="s">
        <v>12950</v>
      </c>
      <c r="AC3072" s="22" t="s">
        <v>12950</v>
      </c>
      <c r="AD3072" s="16" t="s">
        <v>12950</v>
      </c>
      <c r="AE3072" s="3" t="s">
        <v>12950</v>
      </c>
      <c r="AF3072" s="3" t="s">
        <v>12950</v>
      </c>
      <c r="AG3072" s="3" t="s">
        <v>12950</v>
      </c>
      <c r="AH3072" s="17" t="s">
        <v>12950</v>
      </c>
    </row>
    <row r="3073" spans="1:34">
      <c r="A3073" t="s">
        <v>343</v>
      </c>
      <c r="B3073" t="s">
        <v>6793</v>
      </c>
      <c r="E3073" s="6">
        <v>2.8773207339079E-2</v>
      </c>
      <c r="F3073" s="1">
        <v>0.13139115122585701</v>
      </c>
      <c r="G3073" s="1">
        <v>-9.3194988080236105E-3</v>
      </c>
      <c r="H3073" s="1">
        <v>-9.1817701550412807E-3</v>
      </c>
      <c r="I3073" s="7">
        <v>9.3125948723207907E-3</v>
      </c>
      <c r="J3073" s="11">
        <v>-2.1448911274667502E-3</v>
      </c>
      <c r="K3073" s="2">
        <v>-3.0184847551151899E-2</v>
      </c>
      <c r="L3073" s="2">
        <v>-2.1329449528586401E-2</v>
      </c>
      <c r="M3073" s="2">
        <v>3.6479183121160198E-2</v>
      </c>
      <c r="N3073" s="12">
        <v>-1.8849281120158299E-2</v>
      </c>
      <c r="O3073" s="16">
        <v>-7.1731775349539298E-2</v>
      </c>
      <c r="P3073" s="3">
        <v>0.112868609111464</v>
      </c>
      <c r="Q3073" s="3">
        <v>2.5486871991827999E-4</v>
      </c>
      <c r="R3073" s="3">
        <v>-4.6205240777049197E-2</v>
      </c>
      <c r="S3073" s="17">
        <v>-3.1611684659825501E-2</v>
      </c>
      <c r="T3073" s="21" t="s">
        <v>12950</v>
      </c>
      <c r="U3073" s="5" t="s">
        <v>12950</v>
      </c>
      <c r="V3073" s="5" t="s">
        <v>12950</v>
      </c>
      <c r="W3073" s="5" t="s">
        <v>12950</v>
      </c>
      <c r="X3073" s="22" t="s">
        <v>12950</v>
      </c>
      <c r="Y3073" s="21" t="s">
        <v>12950</v>
      </c>
      <c r="Z3073" s="5" t="s">
        <v>12950</v>
      </c>
      <c r="AA3073" s="5" t="s">
        <v>12950</v>
      </c>
      <c r="AB3073" s="5" t="s">
        <v>12950</v>
      </c>
      <c r="AC3073" s="22" t="s">
        <v>12950</v>
      </c>
      <c r="AD3073" s="16" t="s">
        <v>12950</v>
      </c>
      <c r="AE3073" s="3" t="s">
        <v>12950</v>
      </c>
      <c r="AF3073" s="3" t="s">
        <v>12950</v>
      </c>
      <c r="AG3073" s="3" t="s">
        <v>12950</v>
      </c>
      <c r="AH3073" s="17" t="s">
        <v>12950</v>
      </c>
    </row>
    <row r="3074" spans="1:34">
      <c r="A3074" t="s">
        <v>672</v>
      </c>
      <c r="B3074" t="s">
        <v>10182</v>
      </c>
      <c r="E3074" s="6">
        <v>0.41428384848571898</v>
      </c>
      <c r="F3074" s="1">
        <v>3.3194070710301102E-2</v>
      </c>
      <c r="G3074" s="1">
        <v>-7.7128759767905994E-2</v>
      </c>
      <c r="H3074" s="1">
        <v>0.13792069345863001</v>
      </c>
      <c r="I3074" s="7">
        <v>2.28412759613895E-2</v>
      </c>
      <c r="J3074" s="11">
        <v>0.640168081152376</v>
      </c>
      <c r="K3074" s="2">
        <v>0.308272072680988</v>
      </c>
      <c r="L3074" s="2">
        <v>0.27020740054129799</v>
      </c>
      <c r="M3074" s="2">
        <v>0.374752019536439</v>
      </c>
      <c r="N3074" s="12">
        <v>7.4770276066082206E-2</v>
      </c>
      <c r="O3074" s="16">
        <v>0.49777905515330001</v>
      </c>
      <c r="P3074" s="3">
        <v>0.23695042300808999</v>
      </c>
      <c r="Q3074" s="3">
        <v>9.5562563579331294E-2</v>
      </c>
      <c r="R3074" s="3">
        <v>0.21769823498746699</v>
      </c>
      <c r="S3074" s="17">
        <v>-9.7177531543743104E-2</v>
      </c>
      <c r="T3074" s="21" t="s">
        <v>12950</v>
      </c>
      <c r="U3074" s="5" t="s">
        <v>12950</v>
      </c>
      <c r="V3074" s="5" t="s">
        <v>12950</v>
      </c>
      <c r="W3074" s="5" t="s">
        <v>12950</v>
      </c>
      <c r="X3074" s="22" t="s">
        <v>12950</v>
      </c>
      <c r="Y3074" s="21" t="s">
        <v>12950</v>
      </c>
      <c r="Z3074" s="5" t="s">
        <v>12950</v>
      </c>
      <c r="AA3074" s="5" t="s">
        <v>12950</v>
      </c>
      <c r="AB3074" s="5" t="s">
        <v>12950</v>
      </c>
      <c r="AC3074" s="22" t="s">
        <v>12950</v>
      </c>
      <c r="AD3074" s="16" t="s">
        <v>12950</v>
      </c>
      <c r="AE3074" s="3" t="s">
        <v>12950</v>
      </c>
      <c r="AF3074" s="3" t="s">
        <v>12950</v>
      </c>
      <c r="AG3074" s="3" t="s">
        <v>12950</v>
      </c>
      <c r="AH3074" s="17" t="s">
        <v>12950</v>
      </c>
    </row>
    <row r="3075" spans="1:34">
      <c r="A3075" t="s">
        <v>2976</v>
      </c>
      <c r="B3075" t="s">
        <v>11574</v>
      </c>
      <c r="E3075" s="6">
        <v>-0.82080495502147799</v>
      </c>
      <c r="F3075" s="1">
        <v>-0.20078502346674901</v>
      </c>
      <c r="G3075" s="1">
        <v>-0.26489262184286499</v>
      </c>
      <c r="H3075" s="1">
        <v>-0.31674005773349001</v>
      </c>
      <c r="I3075" s="7">
        <v>-9.7487137880349295E-2</v>
      </c>
      <c r="J3075" s="11">
        <v>-0.99179238812220305</v>
      </c>
      <c r="K3075" s="2">
        <v>-0.370088069856986</v>
      </c>
      <c r="L3075" s="2">
        <v>-0.45761057022472301</v>
      </c>
      <c r="M3075" s="2">
        <v>-0.48344296188451902</v>
      </c>
      <c r="N3075" s="12">
        <v>-0.10409415128699601</v>
      </c>
      <c r="O3075" s="16">
        <v>-1.0237637220631499</v>
      </c>
      <c r="P3075" s="3">
        <v>-0.19184931678459899</v>
      </c>
      <c r="Q3075" s="3">
        <v>-0.26482744270195102</v>
      </c>
      <c r="R3075" s="3">
        <v>-0.34625005634712502</v>
      </c>
      <c r="S3075" s="17">
        <v>-0.25635869518357901</v>
      </c>
      <c r="T3075" s="21" t="s">
        <v>12950</v>
      </c>
      <c r="U3075" s="5" t="s">
        <v>12950</v>
      </c>
      <c r="V3075" s="5" t="s">
        <v>12950</v>
      </c>
      <c r="W3075" s="5" t="s">
        <v>12950</v>
      </c>
      <c r="X3075" s="22" t="s">
        <v>12950</v>
      </c>
      <c r="Y3075" s="21" t="s">
        <v>12950</v>
      </c>
      <c r="Z3075" s="5" t="s">
        <v>12950</v>
      </c>
      <c r="AA3075" s="5" t="s">
        <v>12950</v>
      </c>
      <c r="AB3075" s="5" t="s">
        <v>12950</v>
      </c>
      <c r="AC3075" s="22" t="s">
        <v>12950</v>
      </c>
      <c r="AD3075" s="16" t="s">
        <v>12950</v>
      </c>
      <c r="AE3075" s="3" t="s">
        <v>12950</v>
      </c>
      <c r="AF3075" s="3" t="s">
        <v>12950</v>
      </c>
      <c r="AG3075" s="3" t="s">
        <v>12950</v>
      </c>
      <c r="AH3075" s="17" t="s">
        <v>12950</v>
      </c>
    </row>
    <row r="3076" spans="1:34">
      <c r="A3076" t="s">
        <v>4980</v>
      </c>
      <c r="B3076" t="s">
        <v>12864</v>
      </c>
      <c r="E3076" s="6">
        <v>-1.1450369613017499</v>
      </c>
      <c r="F3076" s="1">
        <v>-1.84775807200307</v>
      </c>
      <c r="G3076" s="1">
        <v>-1.5269882786248301</v>
      </c>
      <c r="H3076" s="1">
        <v>-1.6158847925120601</v>
      </c>
      <c r="I3076" s="7">
        <v>-1.51849268054368</v>
      </c>
      <c r="J3076" s="11">
        <v>-2.6201560750674999</v>
      </c>
      <c r="K3076" s="2">
        <v>-1.86233094304874</v>
      </c>
      <c r="L3076" s="2">
        <v>-2.1848933002001298</v>
      </c>
      <c r="M3076" s="2">
        <v>-1.88652318124003</v>
      </c>
      <c r="N3076" s="12">
        <v>-1.6066514600526101</v>
      </c>
      <c r="O3076" s="16">
        <v>-2.9457018228746099</v>
      </c>
      <c r="P3076" s="3">
        <v>-1.8013273982211999</v>
      </c>
      <c r="Q3076" s="3">
        <v>-1.9743853988573501</v>
      </c>
      <c r="R3076" s="3">
        <v>-1.4321455333081301</v>
      </c>
      <c r="S3076" s="17">
        <v>-1.1099320509566</v>
      </c>
      <c r="T3076" s="21" t="s">
        <v>12950</v>
      </c>
      <c r="U3076" s="5" t="s">
        <v>12950</v>
      </c>
      <c r="V3076" s="5" t="s">
        <v>12950</v>
      </c>
      <c r="W3076" s="5" t="s">
        <v>12950</v>
      </c>
      <c r="X3076" s="22" t="s">
        <v>12950</v>
      </c>
      <c r="Y3076" s="21" t="s">
        <v>12950</v>
      </c>
      <c r="Z3076" s="5" t="s">
        <v>12950</v>
      </c>
      <c r="AA3076" s="5" t="s">
        <v>12950</v>
      </c>
      <c r="AB3076" s="5" t="s">
        <v>12950</v>
      </c>
      <c r="AC3076" s="22" t="s">
        <v>12950</v>
      </c>
      <c r="AD3076" s="16" t="s">
        <v>12950</v>
      </c>
      <c r="AE3076" s="3" t="s">
        <v>12950</v>
      </c>
      <c r="AF3076" s="3" t="s">
        <v>12950</v>
      </c>
      <c r="AG3076" s="3" t="s">
        <v>12950</v>
      </c>
      <c r="AH3076" s="17" t="s">
        <v>12950</v>
      </c>
    </row>
    <row r="3077" spans="1:34">
      <c r="A3077" t="s">
        <v>1655</v>
      </c>
      <c r="B3077" t="s">
        <v>12874</v>
      </c>
      <c r="E3077" s="6">
        <v>-1.35479971733772</v>
      </c>
      <c r="F3077" s="1">
        <v>-2.0031001426487798</v>
      </c>
      <c r="G3077" s="1">
        <v>-1.58896786560626</v>
      </c>
      <c r="H3077" s="1">
        <v>-1.47143355379622</v>
      </c>
      <c r="I3077" s="7">
        <v>-1.3189907304300299</v>
      </c>
      <c r="J3077" s="11">
        <v>-2.9390925642775301</v>
      </c>
      <c r="K3077" s="2">
        <v>-1.9643074843619399</v>
      </c>
      <c r="L3077" s="2">
        <v>-2.6107212273764699</v>
      </c>
      <c r="M3077" s="2">
        <v>-2.1996517393309198</v>
      </c>
      <c r="N3077" s="12">
        <v>-1.98055620696782</v>
      </c>
      <c r="O3077" s="16">
        <v>-3.0168752271785801</v>
      </c>
      <c r="P3077" s="3">
        <v>-1.86887951848722</v>
      </c>
      <c r="Q3077" s="3">
        <v>-1.72780476353556</v>
      </c>
      <c r="R3077" s="3">
        <v>-1.34362605755483</v>
      </c>
      <c r="S3077" s="17">
        <v>-1.2518805613259201</v>
      </c>
      <c r="T3077" s="21" t="s">
        <v>12950</v>
      </c>
      <c r="U3077" s="5" t="s">
        <v>12950</v>
      </c>
      <c r="V3077" s="5" t="s">
        <v>12950</v>
      </c>
      <c r="W3077" s="5" t="s">
        <v>12950</v>
      </c>
      <c r="X3077" s="22" t="s">
        <v>12950</v>
      </c>
      <c r="Y3077" s="21" t="s">
        <v>12950</v>
      </c>
      <c r="Z3077" s="5" t="s">
        <v>12950</v>
      </c>
      <c r="AA3077" s="5" t="s">
        <v>12950</v>
      </c>
      <c r="AB3077" s="5" t="s">
        <v>12950</v>
      </c>
      <c r="AC3077" s="22" t="s">
        <v>12950</v>
      </c>
      <c r="AD3077" s="16" t="s">
        <v>12950</v>
      </c>
      <c r="AE3077" s="3" t="s">
        <v>12950</v>
      </c>
      <c r="AF3077" s="3" t="s">
        <v>12950</v>
      </c>
      <c r="AG3077" s="3" t="s">
        <v>12950</v>
      </c>
      <c r="AH3077" s="17" t="s">
        <v>12950</v>
      </c>
    </row>
    <row r="3078" spans="1:34">
      <c r="A3078" t="s">
        <v>6104</v>
      </c>
      <c r="B3078" t="s">
        <v>9086</v>
      </c>
      <c r="E3078" s="6">
        <v>-0.16629881066652799</v>
      </c>
      <c r="F3078" s="1">
        <v>6.8870545249009096E-2</v>
      </c>
      <c r="G3078" s="1">
        <v>2.55923500888522E-2</v>
      </c>
      <c r="H3078" s="1">
        <v>-0.13001717502589799</v>
      </c>
      <c r="I3078" s="7">
        <v>5.0876580006805998E-2</v>
      </c>
      <c r="J3078" s="11">
        <v>-0.23294793857341001</v>
      </c>
      <c r="K3078" s="2">
        <v>-0.24743437735513399</v>
      </c>
      <c r="L3078" s="2">
        <v>-0.15804204863604701</v>
      </c>
      <c r="M3078" s="2">
        <v>-0.114940131129282</v>
      </c>
      <c r="N3078" s="12">
        <v>-4.51953857072631E-2</v>
      </c>
      <c r="O3078" s="16">
        <v>-0.26629460671023902</v>
      </c>
      <c r="P3078" s="3">
        <v>-0.13021288238053</v>
      </c>
      <c r="Q3078" s="3">
        <v>-0.23204450920210901</v>
      </c>
      <c r="R3078" s="3">
        <v>-0.20387414311909</v>
      </c>
      <c r="S3078" s="17">
        <v>-6.7634906460784294E-2</v>
      </c>
      <c r="T3078" s="21" t="s">
        <v>12950</v>
      </c>
      <c r="U3078" s="5" t="s">
        <v>12950</v>
      </c>
      <c r="V3078" s="5" t="s">
        <v>12950</v>
      </c>
      <c r="W3078" s="5" t="s">
        <v>12950</v>
      </c>
      <c r="X3078" s="22" t="s">
        <v>12950</v>
      </c>
      <c r="Y3078" s="21" t="s">
        <v>12950</v>
      </c>
      <c r="Z3078" s="5" t="s">
        <v>12950</v>
      </c>
      <c r="AA3078" s="5" t="s">
        <v>12950</v>
      </c>
      <c r="AB3078" s="5" t="s">
        <v>12950</v>
      </c>
      <c r="AC3078" s="22" t="s">
        <v>12950</v>
      </c>
      <c r="AD3078" s="16" t="s">
        <v>12950</v>
      </c>
      <c r="AE3078" s="3" t="s">
        <v>12950</v>
      </c>
      <c r="AF3078" s="3" t="s">
        <v>12950</v>
      </c>
      <c r="AG3078" s="3" t="s">
        <v>12950</v>
      </c>
      <c r="AH3078" s="17" t="s">
        <v>12950</v>
      </c>
    </row>
    <row r="3079" spans="1:34">
      <c r="A3079" t="s">
        <v>3820</v>
      </c>
      <c r="B3079" t="s">
        <v>11728</v>
      </c>
      <c r="E3079" s="6">
        <v>-0.803693901542606</v>
      </c>
      <c r="F3079" s="1">
        <v>-0.41310975746310102</v>
      </c>
      <c r="G3079" s="1">
        <v>-0.57438753280596999</v>
      </c>
      <c r="H3079" s="1">
        <v>-0.29085640616495101</v>
      </c>
      <c r="I3079" s="7">
        <v>-0.18540757916890399</v>
      </c>
      <c r="J3079" s="11">
        <v>-0.85577745545174699</v>
      </c>
      <c r="K3079" s="2">
        <v>-0.38138072166880499</v>
      </c>
      <c r="L3079" s="2">
        <v>-0.48797681423734601</v>
      </c>
      <c r="M3079" s="2">
        <v>-0.35652909143877098</v>
      </c>
      <c r="N3079" s="12">
        <v>8.5822709002635805E-2</v>
      </c>
      <c r="O3079" s="16">
        <v>-1.0021423223182799</v>
      </c>
      <c r="P3079" s="3">
        <v>-0.24861748115103399</v>
      </c>
      <c r="Q3079" s="3">
        <v>-0.48087665720508499</v>
      </c>
      <c r="R3079" s="3">
        <v>-0.46255277843096598</v>
      </c>
      <c r="S3079" s="17">
        <v>-0.31553108838829502</v>
      </c>
      <c r="T3079" s="21" t="s">
        <v>12950</v>
      </c>
      <c r="U3079" s="5" t="s">
        <v>12950</v>
      </c>
      <c r="V3079" s="5" t="s">
        <v>12950</v>
      </c>
      <c r="W3079" s="5" t="s">
        <v>12950</v>
      </c>
      <c r="X3079" s="22" t="s">
        <v>12950</v>
      </c>
      <c r="Y3079" s="21" t="s">
        <v>12950</v>
      </c>
      <c r="Z3079" s="5" t="s">
        <v>12950</v>
      </c>
      <c r="AA3079" s="5" t="s">
        <v>12950</v>
      </c>
      <c r="AB3079" s="5" t="s">
        <v>12950</v>
      </c>
      <c r="AC3079" s="22" t="s">
        <v>12950</v>
      </c>
      <c r="AD3079" s="16" t="s">
        <v>12950</v>
      </c>
      <c r="AE3079" s="3" t="s">
        <v>12950</v>
      </c>
      <c r="AF3079" s="3" t="s">
        <v>12950</v>
      </c>
      <c r="AG3079" s="3" t="s">
        <v>12950</v>
      </c>
      <c r="AH3079" s="17" t="s">
        <v>12950</v>
      </c>
    </row>
    <row r="3080" spans="1:34">
      <c r="A3080" t="s">
        <v>5711</v>
      </c>
      <c r="B3080" t="s">
        <v>11970</v>
      </c>
      <c r="E3080" s="6">
        <v>-0.38694681843400103</v>
      </c>
      <c r="F3080" s="1">
        <v>-0.53571048806743005</v>
      </c>
      <c r="G3080" s="1">
        <v>-0.397648719877289</v>
      </c>
      <c r="H3080" s="1">
        <v>-0.30540348297050202</v>
      </c>
      <c r="I3080" s="7">
        <v>-0.30325163566303198</v>
      </c>
      <c r="J3080" s="11">
        <v>-0.765576414161518</v>
      </c>
      <c r="K3080" s="2">
        <v>-0.67858669282871897</v>
      </c>
      <c r="L3080" s="2">
        <v>-0.761615791651713</v>
      </c>
      <c r="M3080" s="2">
        <v>-0.59510368817608394</v>
      </c>
      <c r="N3080" s="12">
        <v>-0.46430902878871</v>
      </c>
      <c r="O3080" s="16">
        <v>-0.58272324280010002</v>
      </c>
      <c r="P3080" s="3">
        <v>-0.43711087552314598</v>
      </c>
      <c r="Q3080" s="3">
        <v>-0.62775440740357702</v>
      </c>
      <c r="R3080" s="3">
        <v>-0.47682078876302197</v>
      </c>
      <c r="S3080" s="17">
        <v>-0.62713046894106395</v>
      </c>
      <c r="T3080" s="21" t="s">
        <v>12950</v>
      </c>
      <c r="U3080" s="5" t="s">
        <v>12950</v>
      </c>
      <c r="V3080" s="5" t="s">
        <v>12950</v>
      </c>
      <c r="W3080" s="5" t="s">
        <v>12950</v>
      </c>
      <c r="X3080" s="22" t="s">
        <v>12950</v>
      </c>
      <c r="Y3080" s="21" t="s">
        <v>12950</v>
      </c>
      <c r="Z3080" s="5" t="s">
        <v>12950</v>
      </c>
      <c r="AA3080" s="5" t="s">
        <v>12950</v>
      </c>
      <c r="AB3080" s="5" t="s">
        <v>12950</v>
      </c>
      <c r="AC3080" s="22" t="s">
        <v>12950</v>
      </c>
      <c r="AD3080" s="16" t="s">
        <v>12950</v>
      </c>
      <c r="AE3080" s="3" t="s">
        <v>12950</v>
      </c>
      <c r="AF3080" s="3" t="s">
        <v>12950</v>
      </c>
      <c r="AG3080" s="3" t="s">
        <v>12950</v>
      </c>
      <c r="AH3080" s="17" t="s">
        <v>12950</v>
      </c>
    </row>
    <row r="3081" spans="1:34">
      <c r="A3081" t="s">
        <v>1155</v>
      </c>
      <c r="B3081" t="s">
        <v>8442</v>
      </c>
      <c r="E3081" s="6">
        <v>0.14574016688946301</v>
      </c>
      <c r="F3081" s="1">
        <v>0.25474660510639102</v>
      </c>
      <c r="G3081" s="1">
        <v>0.17419889969760199</v>
      </c>
      <c r="H3081" s="1">
        <v>0.20799284755206299</v>
      </c>
      <c r="I3081" s="7">
        <v>0.17071775291079699</v>
      </c>
      <c r="J3081" s="11">
        <v>-3.7748174364970501E-3</v>
      </c>
      <c r="K3081" s="2">
        <v>-6.3365195029100693E-2</v>
      </c>
      <c r="L3081" s="2">
        <v>-8.9467723936722907E-2</v>
      </c>
      <c r="M3081" s="2">
        <v>-7.4207586585470997E-2</v>
      </c>
      <c r="N3081" s="12">
        <v>7.4623007793429202E-2</v>
      </c>
      <c r="O3081" s="16">
        <v>5.7450786528418403E-2</v>
      </c>
      <c r="P3081" s="3">
        <v>0.30353043998530499</v>
      </c>
      <c r="Q3081" s="3">
        <v>2.36477786972078E-2</v>
      </c>
      <c r="R3081" s="3">
        <v>7.0239836330368302E-2</v>
      </c>
      <c r="S3081" s="17">
        <v>-8.9487729704654205E-3</v>
      </c>
      <c r="T3081" s="21" t="s">
        <v>12950</v>
      </c>
      <c r="U3081" s="5" t="s">
        <v>12950</v>
      </c>
      <c r="V3081" s="5" t="s">
        <v>12950</v>
      </c>
      <c r="W3081" s="5" t="s">
        <v>12950</v>
      </c>
      <c r="X3081" s="22" t="s">
        <v>12950</v>
      </c>
      <c r="Y3081" s="21" t="s">
        <v>12950</v>
      </c>
      <c r="Z3081" s="5" t="s">
        <v>12950</v>
      </c>
      <c r="AA3081" s="5" t="s">
        <v>12950</v>
      </c>
      <c r="AB3081" s="5" t="s">
        <v>12950</v>
      </c>
      <c r="AC3081" s="22" t="s">
        <v>12950</v>
      </c>
      <c r="AD3081" s="16" t="s">
        <v>12950</v>
      </c>
      <c r="AE3081" s="3" t="s">
        <v>12950</v>
      </c>
      <c r="AF3081" s="3" t="s">
        <v>12950</v>
      </c>
      <c r="AG3081" s="3" t="s">
        <v>12950</v>
      </c>
      <c r="AH3081" s="17" t="s">
        <v>12950</v>
      </c>
    </row>
    <row r="3082" spans="1:34">
      <c r="A3082" t="s">
        <v>2557</v>
      </c>
      <c r="B3082" t="s">
        <v>11604</v>
      </c>
      <c r="E3082" s="6">
        <v>0.71352304088742102</v>
      </c>
      <c r="F3082" s="1">
        <v>0.32430292273238098</v>
      </c>
      <c r="G3082" s="1">
        <v>0.68341610098055405</v>
      </c>
      <c r="H3082" s="1">
        <v>0.85326631320809299</v>
      </c>
      <c r="I3082" s="7">
        <v>0.122670446287797</v>
      </c>
      <c r="J3082" s="11">
        <v>0.31635056032099401</v>
      </c>
      <c r="K3082" s="2">
        <v>0.32404725211257501</v>
      </c>
      <c r="L3082" s="2">
        <v>0.42709850366777502</v>
      </c>
      <c r="M3082" s="2">
        <v>0.63526135799335803</v>
      </c>
      <c r="N3082" s="12">
        <v>0.60287943871449701</v>
      </c>
      <c r="O3082" s="16">
        <v>8.5296298275400598E-2</v>
      </c>
      <c r="P3082" s="3">
        <v>0.45423162015444302</v>
      </c>
      <c r="Q3082" s="3">
        <v>0.27120976725854801</v>
      </c>
      <c r="R3082" s="3">
        <v>0.41730824453744197</v>
      </c>
      <c r="S3082" s="17">
        <v>9.6610165853123403E-2</v>
      </c>
      <c r="T3082" s="21" t="s">
        <v>12950</v>
      </c>
      <c r="U3082" s="5" t="s">
        <v>12950</v>
      </c>
      <c r="V3082" s="5" t="s">
        <v>12950</v>
      </c>
      <c r="W3082" s="5" t="s">
        <v>12950</v>
      </c>
      <c r="X3082" s="22" t="s">
        <v>12950</v>
      </c>
      <c r="Y3082" s="21" t="s">
        <v>12950</v>
      </c>
      <c r="Z3082" s="5" t="s">
        <v>12950</v>
      </c>
      <c r="AA3082" s="5" t="s">
        <v>12950</v>
      </c>
      <c r="AB3082" s="5" t="s">
        <v>12950</v>
      </c>
      <c r="AC3082" s="22" t="s">
        <v>12950</v>
      </c>
      <c r="AD3082" s="16" t="s">
        <v>12950</v>
      </c>
      <c r="AE3082" s="3" t="s">
        <v>12950</v>
      </c>
      <c r="AF3082" s="3" t="s">
        <v>12950</v>
      </c>
      <c r="AG3082" s="3" t="s">
        <v>12950</v>
      </c>
      <c r="AH3082" s="17" t="s">
        <v>12950</v>
      </c>
    </row>
    <row r="3083" spans="1:34">
      <c r="A3083" t="s">
        <v>595</v>
      </c>
      <c r="B3083" t="s">
        <v>11686</v>
      </c>
      <c r="E3083" s="6">
        <v>0.63253501122669897</v>
      </c>
      <c r="F3083" s="1">
        <v>0.124843602551085</v>
      </c>
      <c r="G3083" s="1">
        <v>0.28292712409027598</v>
      </c>
      <c r="H3083" s="1">
        <v>0.56975082854056502</v>
      </c>
      <c r="I3083" s="7">
        <v>0.52816859122739801</v>
      </c>
      <c r="J3083" s="11">
        <v>0.48499875623947197</v>
      </c>
      <c r="K3083" s="2">
        <v>0.414650850645638</v>
      </c>
      <c r="L3083" s="2">
        <v>0.59759502562369304</v>
      </c>
      <c r="M3083" s="2">
        <v>0.42363621536505403</v>
      </c>
      <c r="N3083" s="12">
        <v>0.43781691689416602</v>
      </c>
      <c r="O3083" s="16">
        <v>0.63027899060492698</v>
      </c>
      <c r="P3083" s="3">
        <v>0.172144031276735</v>
      </c>
      <c r="Q3083" s="3">
        <v>0.159529034510899</v>
      </c>
      <c r="R3083" s="3">
        <v>0.49096382362664298</v>
      </c>
      <c r="S3083" s="17">
        <v>0.66432624893768399</v>
      </c>
      <c r="T3083" s="21" t="s">
        <v>12950</v>
      </c>
      <c r="U3083" s="5" t="s">
        <v>12950</v>
      </c>
      <c r="V3083" s="5" t="s">
        <v>12950</v>
      </c>
      <c r="W3083" s="5" t="s">
        <v>12950</v>
      </c>
      <c r="X3083" s="22" t="s">
        <v>12950</v>
      </c>
      <c r="Y3083" s="21" t="s">
        <v>12950</v>
      </c>
      <c r="Z3083" s="5" t="s">
        <v>12950</v>
      </c>
      <c r="AA3083" s="5" t="s">
        <v>12950</v>
      </c>
      <c r="AB3083" s="5" t="s">
        <v>12950</v>
      </c>
      <c r="AC3083" s="22" t="s">
        <v>12950</v>
      </c>
      <c r="AD3083" s="16" t="s">
        <v>12950</v>
      </c>
      <c r="AE3083" s="3" t="s">
        <v>12950</v>
      </c>
      <c r="AF3083" s="3" t="s">
        <v>12950</v>
      </c>
      <c r="AG3083" s="3" t="s">
        <v>12950</v>
      </c>
      <c r="AH3083" s="17" t="s">
        <v>12950</v>
      </c>
    </row>
    <row r="3084" spans="1:34">
      <c r="A3084" t="s">
        <v>308</v>
      </c>
      <c r="B3084" t="s">
        <v>12641</v>
      </c>
      <c r="E3084" s="6">
        <v>0.73594950006277904</v>
      </c>
      <c r="F3084" s="1">
        <v>1.34980888340797</v>
      </c>
      <c r="G3084" s="1">
        <v>1.2120510919728</v>
      </c>
      <c r="H3084" s="1">
        <v>1.4027463674302201</v>
      </c>
      <c r="I3084" s="7">
        <v>1.2190628578684199</v>
      </c>
      <c r="J3084" s="11">
        <v>0.23347833672001</v>
      </c>
      <c r="K3084" s="2">
        <v>1.36741746991515</v>
      </c>
      <c r="L3084" s="2">
        <v>0.97750128756645804</v>
      </c>
      <c r="M3084" s="2">
        <v>0.76852332473887897</v>
      </c>
      <c r="N3084" s="12">
        <v>0.54282693552364902</v>
      </c>
      <c r="O3084" s="16">
        <v>0.243370375617771</v>
      </c>
      <c r="P3084" s="3">
        <v>1.96719421385094</v>
      </c>
      <c r="Q3084" s="3">
        <v>1.1295228589903501</v>
      </c>
      <c r="R3084" s="3">
        <v>1.1673785325653401</v>
      </c>
      <c r="S3084" s="17">
        <v>0.68687986341148899</v>
      </c>
      <c r="T3084" s="21" t="s">
        <v>12950</v>
      </c>
      <c r="U3084" s="5" t="s">
        <v>12950</v>
      </c>
      <c r="V3084" s="5" t="s">
        <v>12950</v>
      </c>
      <c r="W3084" s="5" t="s">
        <v>12950</v>
      </c>
      <c r="X3084" s="22" t="s">
        <v>12950</v>
      </c>
      <c r="Y3084" s="21" t="s">
        <v>12950</v>
      </c>
      <c r="Z3084" s="5" t="s">
        <v>12950</v>
      </c>
      <c r="AA3084" s="5" t="s">
        <v>12950</v>
      </c>
      <c r="AB3084" s="5" t="s">
        <v>12950</v>
      </c>
      <c r="AC3084" s="22" t="s">
        <v>12950</v>
      </c>
      <c r="AD3084" s="16" t="s">
        <v>12950</v>
      </c>
      <c r="AE3084" s="3" t="s">
        <v>12950</v>
      </c>
      <c r="AF3084" s="3" t="s">
        <v>12950</v>
      </c>
      <c r="AG3084" s="3" t="s">
        <v>12950</v>
      </c>
      <c r="AH3084" s="17" t="s">
        <v>12950</v>
      </c>
    </row>
    <row r="3085" spans="1:34">
      <c r="A3085" t="s">
        <v>1178</v>
      </c>
      <c r="B3085" t="s">
        <v>9582</v>
      </c>
      <c r="E3085" s="6">
        <v>-7.4584541281804599E-3</v>
      </c>
      <c r="F3085" s="1">
        <v>0.22582457094928601</v>
      </c>
      <c r="G3085" s="1">
        <v>6.6705164657114194E-2</v>
      </c>
      <c r="H3085" s="1">
        <v>0.13558333745908599</v>
      </c>
      <c r="I3085" s="7">
        <v>0.22096440303437201</v>
      </c>
      <c r="J3085" s="11">
        <v>-2.57706068979855E-2</v>
      </c>
      <c r="K3085" s="2">
        <v>0.119431920359388</v>
      </c>
      <c r="L3085" s="2">
        <v>0.24146134250274001</v>
      </c>
      <c r="M3085" s="2">
        <v>0.238861163803954</v>
      </c>
      <c r="N3085" s="12">
        <v>0.38072153582033902</v>
      </c>
      <c r="O3085" s="16">
        <v>-9.5350459175210803E-2</v>
      </c>
      <c r="P3085" s="3">
        <v>0.45816435393718002</v>
      </c>
      <c r="Q3085" s="3">
        <v>0.28186355256284001</v>
      </c>
      <c r="R3085" s="3">
        <v>0.19097623265083</v>
      </c>
      <c r="S3085" s="17">
        <v>-1.39355992960033E-2</v>
      </c>
      <c r="T3085" s="21" t="s">
        <v>12950</v>
      </c>
      <c r="U3085" s="5" t="s">
        <v>12950</v>
      </c>
      <c r="V3085" s="5" t="s">
        <v>12950</v>
      </c>
      <c r="W3085" s="5" t="s">
        <v>12950</v>
      </c>
      <c r="X3085" s="22" t="s">
        <v>12950</v>
      </c>
      <c r="Y3085" s="21" t="s">
        <v>12950</v>
      </c>
      <c r="Z3085" s="5" t="s">
        <v>12950</v>
      </c>
      <c r="AA3085" s="5" t="s">
        <v>12950</v>
      </c>
      <c r="AB3085" s="5" t="s">
        <v>12950</v>
      </c>
      <c r="AC3085" s="22" t="s">
        <v>12950</v>
      </c>
      <c r="AD3085" s="16" t="s">
        <v>12950</v>
      </c>
      <c r="AE3085" s="3" t="s">
        <v>12950</v>
      </c>
      <c r="AF3085" s="3" t="s">
        <v>12950</v>
      </c>
      <c r="AG3085" s="3" t="s">
        <v>12950</v>
      </c>
      <c r="AH3085" s="17" t="s">
        <v>12950</v>
      </c>
    </row>
    <row r="3086" spans="1:34">
      <c r="A3086" t="s">
        <v>5565</v>
      </c>
      <c r="B3086" t="s">
        <v>7127</v>
      </c>
      <c r="E3086" s="6">
        <v>-6.7188791430035505E-2</v>
      </c>
      <c r="F3086" s="1">
        <v>-4.6255084706743896E-3</v>
      </c>
      <c r="G3086" s="1">
        <v>3.4147913860986499E-2</v>
      </c>
      <c r="H3086" s="1">
        <v>0.17939824599629201</v>
      </c>
      <c r="I3086" s="7">
        <v>7.41738973461607E-2</v>
      </c>
      <c r="J3086" s="11">
        <v>-7.1615010134019594E-2</v>
      </c>
      <c r="K3086" s="2">
        <v>-0.120443785644372</v>
      </c>
      <c r="L3086" s="2">
        <v>2.9435462398896502E-2</v>
      </c>
      <c r="M3086" s="2">
        <v>-0.118411744660382</v>
      </c>
      <c r="N3086" s="12">
        <v>6.9163292972769394E-2</v>
      </c>
      <c r="O3086" s="16">
        <v>-0.13754418255825199</v>
      </c>
      <c r="P3086" s="3">
        <v>-3.8904389746051697E-2</v>
      </c>
      <c r="Q3086" s="3">
        <v>-6.7608567880162399E-3</v>
      </c>
      <c r="R3086" s="3">
        <v>-6.6375684250918804E-2</v>
      </c>
      <c r="S3086" s="17">
        <v>-4.22183446018458E-2</v>
      </c>
      <c r="T3086" s="21" t="s">
        <v>12950</v>
      </c>
      <c r="U3086" s="5" t="s">
        <v>12950</v>
      </c>
      <c r="V3086" s="5" t="s">
        <v>12950</v>
      </c>
      <c r="W3086" s="5" t="s">
        <v>12950</v>
      </c>
      <c r="X3086" s="22" t="s">
        <v>12950</v>
      </c>
      <c r="Y3086" s="21" t="s">
        <v>12950</v>
      </c>
      <c r="Z3086" s="5" t="s">
        <v>12950</v>
      </c>
      <c r="AA3086" s="5" t="s">
        <v>12950</v>
      </c>
      <c r="AB3086" s="5" t="s">
        <v>12950</v>
      </c>
      <c r="AC3086" s="22" t="s">
        <v>12950</v>
      </c>
      <c r="AD3086" s="16" t="s">
        <v>12950</v>
      </c>
      <c r="AE3086" s="3" t="s">
        <v>12950</v>
      </c>
      <c r="AF3086" s="3" t="s">
        <v>12950</v>
      </c>
      <c r="AG3086" s="3" t="s">
        <v>12950</v>
      </c>
      <c r="AH3086" s="17" t="s">
        <v>12950</v>
      </c>
    </row>
    <row r="3087" spans="1:34">
      <c r="A3087" t="s">
        <v>5315</v>
      </c>
      <c r="B3087" t="s">
        <v>11235</v>
      </c>
      <c r="E3087" s="6">
        <v>0.38076528066901799</v>
      </c>
      <c r="F3087" s="1">
        <v>0.24051694326775799</v>
      </c>
      <c r="G3087" s="1">
        <v>0.316450135337976</v>
      </c>
      <c r="H3087" s="1">
        <v>0.43121731029745702</v>
      </c>
      <c r="I3087" s="7">
        <v>0.37449757545015999</v>
      </c>
      <c r="J3087" s="11">
        <v>0.15032074275177201</v>
      </c>
      <c r="K3087" s="2">
        <v>0.37331561092457599</v>
      </c>
      <c r="L3087" s="2">
        <v>0.29218402053292197</v>
      </c>
      <c r="M3087" s="2">
        <v>0.35667699284539101</v>
      </c>
      <c r="N3087" s="12">
        <v>7.8441982198210095E-2</v>
      </c>
      <c r="O3087" s="16">
        <v>0.47394486301739802</v>
      </c>
      <c r="P3087" s="3">
        <v>0.47269848668111802</v>
      </c>
      <c r="Q3087" s="3">
        <v>0.35573940188437497</v>
      </c>
      <c r="R3087" s="3">
        <v>0.39810661894661997</v>
      </c>
      <c r="S3087" s="17">
        <v>0.50092470186875304</v>
      </c>
      <c r="T3087" s="21" t="s">
        <v>12950</v>
      </c>
      <c r="U3087" s="5" t="s">
        <v>12950</v>
      </c>
      <c r="V3087" s="5" t="s">
        <v>12950</v>
      </c>
      <c r="W3087" s="5" t="s">
        <v>12950</v>
      </c>
      <c r="X3087" s="22" t="s">
        <v>12950</v>
      </c>
      <c r="Y3087" s="21" t="s">
        <v>12950</v>
      </c>
      <c r="Z3087" s="5" t="s">
        <v>12950</v>
      </c>
      <c r="AA3087" s="5" t="s">
        <v>12950</v>
      </c>
      <c r="AB3087" s="5" t="s">
        <v>12950</v>
      </c>
      <c r="AC3087" s="22" t="s">
        <v>12950</v>
      </c>
      <c r="AD3087" s="16" t="s">
        <v>12950</v>
      </c>
      <c r="AE3087" s="3" t="s">
        <v>12950</v>
      </c>
      <c r="AF3087" s="3" t="s">
        <v>12950</v>
      </c>
      <c r="AG3087" s="3" t="s">
        <v>12950</v>
      </c>
      <c r="AH3087" s="17" t="s">
        <v>12950</v>
      </c>
    </row>
    <row r="3088" spans="1:34">
      <c r="A3088" t="s">
        <v>1634</v>
      </c>
      <c r="B3088" t="s">
        <v>7775</v>
      </c>
      <c r="E3088" s="6">
        <v>9.9376491263751102E-2</v>
      </c>
      <c r="F3088" s="1">
        <v>9.3214651918243893E-2</v>
      </c>
      <c r="G3088" s="1">
        <v>3.6232528267969702E-2</v>
      </c>
      <c r="H3088" s="1">
        <v>-1.6718154503955599E-3</v>
      </c>
      <c r="I3088" s="7">
        <v>-0.17645483705943901</v>
      </c>
      <c r="J3088" s="11">
        <v>0.256109626792484</v>
      </c>
      <c r="K3088" s="2">
        <v>-2.6389513509120398E-2</v>
      </c>
      <c r="L3088" s="2">
        <v>1.1384710217086501E-2</v>
      </c>
      <c r="M3088" s="2">
        <v>6.5683515452503796E-2</v>
      </c>
      <c r="N3088" s="12">
        <v>-6.5847703632512106E-2</v>
      </c>
      <c r="O3088" s="16">
        <v>0.21790274759427899</v>
      </c>
      <c r="P3088" s="3">
        <v>0.112911776098119</v>
      </c>
      <c r="Q3088" s="3">
        <v>3.6612499751943802E-3</v>
      </c>
      <c r="R3088" s="3">
        <v>0.17425048014518199</v>
      </c>
      <c r="S3088" s="17">
        <v>-7.9077570379881695E-2</v>
      </c>
      <c r="T3088" s="21" t="s">
        <v>12950</v>
      </c>
      <c r="U3088" s="5" t="s">
        <v>12950</v>
      </c>
      <c r="V3088" s="5" t="s">
        <v>12950</v>
      </c>
      <c r="W3088" s="5" t="s">
        <v>12950</v>
      </c>
      <c r="X3088" s="22" t="s">
        <v>12950</v>
      </c>
      <c r="Y3088" s="21" t="s">
        <v>12950</v>
      </c>
      <c r="Z3088" s="5" t="s">
        <v>12950</v>
      </c>
      <c r="AA3088" s="5" t="s">
        <v>12950</v>
      </c>
      <c r="AB3088" s="5" t="s">
        <v>12950</v>
      </c>
      <c r="AC3088" s="22" t="s">
        <v>12950</v>
      </c>
      <c r="AD3088" s="16" t="s">
        <v>12950</v>
      </c>
      <c r="AE3088" s="3" t="s">
        <v>12950</v>
      </c>
      <c r="AF3088" s="3" t="s">
        <v>12950</v>
      </c>
      <c r="AG3088" s="3" t="s">
        <v>12950</v>
      </c>
      <c r="AH3088" s="17" t="s">
        <v>12950</v>
      </c>
    </row>
    <row r="3089" spans="1:34">
      <c r="A3089" t="s">
        <v>6145</v>
      </c>
      <c r="B3089" t="s">
        <v>9608</v>
      </c>
      <c r="E3089" s="6">
        <v>0.329924448871251</v>
      </c>
      <c r="F3089" s="1">
        <v>4.4098994615015201E-2</v>
      </c>
      <c r="G3089" s="1">
        <v>6.6151474015700804E-2</v>
      </c>
      <c r="H3089" s="1">
        <v>0.23041756129858301</v>
      </c>
      <c r="I3089" s="7">
        <v>2.35882135148049E-2</v>
      </c>
      <c r="J3089" s="11">
        <v>0.37460225011494702</v>
      </c>
      <c r="K3089" s="2">
        <v>0.13072047016860899</v>
      </c>
      <c r="L3089" s="2">
        <v>0.166187960624463</v>
      </c>
      <c r="M3089" s="2">
        <v>0.150036078512502</v>
      </c>
      <c r="N3089" s="12">
        <v>7.3707707119555099E-2</v>
      </c>
      <c r="O3089" s="16">
        <v>0.58084654080645703</v>
      </c>
      <c r="P3089" s="3">
        <v>0.46845426185261202</v>
      </c>
      <c r="Q3089" s="3">
        <v>5.9786881381149702E-2</v>
      </c>
      <c r="R3089" s="3">
        <v>-2.0613289227105699E-2</v>
      </c>
      <c r="S3089" s="17">
        <v>-0.232548991731925</v>
      </c>
      <c r="T3089" s="21" t="s">
        <v>12950</v>
      </c>
      <c r="U3089" s="5" t="s">
        <v>12950</v>
      </c>
      <c r="V3089" s="5" t="s">
        <v>12950</v>
      </c>
      <c r="W3089" s="5" t="s">
        <v>12950</v>
      </c>
      <c r="X3089" s="22" t="s">
        <v>12950</v>
      </c>
      <c r="Y3089" s="21" t="s">
        <v>12950</v>
      </c>
      <c r="Z3089" s="5" t="s">
        <v>12950</v>
      </c>
      <c r="AA3089" s="5" t="s">
        <v>12950</v>
      </c>
      <c r="AB3089" s="5" t="s">
        <v>12950</v>
      </c>
      <c r="AC3089" s="22" t="s">
        <v>12950</v>
      </c>
      <c r="AD3089" s="16" t="s">
        <v>12950</v>
      </c>
      <c r="AE3089" s="3" t="s">
        <v>12950</v>
      </c>
      <c r="AF3089" s="3" t="s">
        <v>12950</v>
      </c>
      <c r="AG3089" s="3" t="s">
        <v>12950</v>
      </c>
      <c r="AH3089" s="17" t="s">
        <v>12950</v>
      </c>
    </row>
    <row r="3090" spans="1:34">
      <c r="A3090" t="s">
        <v>1515</v>
      </c>
      <c r="B3090" t="s">
        <v>8104</v>
      </c>
      <c r="E3090" s="6">
        <v>5.2656414825231299E-2</v>
      </c>
      <c r="F3090" s="1">
        <v>0.138172439991749</v>
      </c>
      <c r="G3090" s="1">
        <v>-2.4039057912007E-2</v>
      </c>
      <c r="H3090" s="1">
        <v>9.2958279723871495E-2</v>
      </c>
      <c r="I3090" s="7">
        <v>0.26198449362178999</v>
      </c>
      <c r="J3090" s="11">
        <v>-2.0353720356603201E-2</v>
      </c>
      <c r="K3090" s="2">
        <v>-0.128611185534832</v>
      </c>
      <c r="L3090" s="2">
        <v>-0.155935152979543</v>
      </c>
      <c r="M3090" s="2">
        <v>-8.2326210161277502E-2</v>
      </c>
      <c r="N3090" s="12">
        <v>7.8993979844365E-2</v>
      </c>
      <c r="O3090" s="16">
        <v>-0.125145330576589</v>
      </c>
      <c r="P3090" s="3">
        <v>5.5870375718403399E-2</v>
      </c>
      <c r="Q3090" s="3">
        <v>-0.37758982340094599</v>
      </c>
      <c r="R3090" s="3">
        <v>-0.35733611512477498</v>
      </c>
      <c r="S3090" s="17">
        <v>-0.36470442508171702</v>
      </c>
      <c r="T3090" s="21" t="s">
        <v>12950</v>
      </c>
      <c r="U3090" s="5" t="s">
        <v>12950</v>
      </c>
      <c r="V3090" s="5" t="s">
        <v>12950</v>
      </c>
      <c r="W3090" s="5" t="s">
        <v>12950</v>
      </c>
      <c r="X3090" s="22" t="s">
        <v>12950</v>
      </c>
      <c r="Y3090" s="21" t="s">
        <v>12950</v>
      </c>
      <c r="Z3090" s="5" t="s">
        <v>12950</v>
      </c>
      <c r="AA3090" s="5" t="s">
        <v>12950</v>
      </c>
      <c r="AB3090" s="5" t="s">
        <v>12950</v>
      </c>
      <c r="AC3090" s="22" t="s">
        <v>12950</v>
      </c>
      <c r="AD3090" s="16" t="s">
        <v>12950</v>
      </c>
      <c r="AE3090" s="3" t="s">
        <v>12950</v>
      </c>
      <c r="AF3090" s="3" t="s">
        <v>12950</v>
      </c>
      <c r="AG3090" s="3" t="s">
        <v>12950</v>
      </c>
      <c r="AH3090" s="17" t="s">
        <v>12950</v>
      </c>
    </row>
    <row r="3091" spans="1:34">
      <c r="A3091" t="s">
        <v>6559</v>
      </c>
      <c r="B3091" t="s">
        <v>8203</v>
      </c>
      <c r="E3091" s="6">
        <v>-0.18824870592305501</v>
      </c>
      <c r="F3091" s="1">
        <v>-5.3493400269399298E-2</v>
      </c>
      <c r="G3091" s="1">
        <v>-3.87486260380785E-2</v>
      </c>
      <c r="H3091" s="1">
        <v>-7.14987143466881E-2</v>
      </c>
      <c r="I3091" s="7">
        <v>4.7930748181833301E-2</v>
      </c>
      <c r="J3091" s="11">
        <v>-0.112413236234559</v>
      </c>
      <c r="K3091" s="2">
        <v>-0.100689840735569</v>
      </c>
      <c r="L3091" s="2">
        <v>-0.13623137008522601</v>
      </c>
      <c r="M3091" s="2">
        <v>-7.5546390854951795E-2</v>
      </c>
      <c r="N3091" s="12">
        <v>-3.3617276806515002E-2</v>
      </c>
      <c r="O3091" s="16">
        <v>-6.4929497700983996E-2</v>
      </c>
      <c r="P3091" s="3">
        <v>-0.13348600145206599</v>
      </c>
      <c r="Q3091" s="3">
        <v>-5.4014010979746403E-2</v>
      </c>
      <c r="R3091" s="3">
        <v>-4.2643054397646298E-2</v>
      </c>
      <c r="S3091" s="17">
        <v>1.8434727217180001E-2</v>
      </c>
      <c r="T3091" s="21" t="s">
        <v>12950</v>
      </c>
      <c r="U3091" s="5" t="s">
        <v>12950</v>
      </c>
      <c r="V3091" s="5" t="s">
        <v>12950</v>
      </c>
      <c r="W3091" s="5" t="s">
        <v>12950</v>
      </c>
      <c r="X3091" s="22" t="s">
        <v>12950</v>
      </c>
      <c r="Y3091" s="21" t="s">
        <v>12950</v>
      </c>
      <c r="Z3091" s="5" t="s">
        <v>12950</v>
      </c>
      <c r="AA3091" s="5" t="s">
        <v>12950</v>
      </c>
      <c r="AB3091" s="5" t="s">
        <v>12950</v>
      </c>
      <c r="AC3091" s="22" t="s">
        <v>12950</v>
      </c>
      <c r="AD3091" s="16" t="s">
        <v>12950</v>
      </c>
      <c r="AE3091" s="3" t="s">
        <v>12950</v>
      </c>
      <c r="AF3091" s="3" t="s">
        <v>12950</v>
      </c>
      <c r="AG3091" s="3" t="s">
        <v>12950</v>
      </c>
      <c r="AH3091" s="17" t="s">
        <v>12950</v>
      </c>
    </row>
    <row r="3092" spans="1:34">
      <c r="A3092" t="s">
        <v>3999</v>
      </c>
      <c r="B3092" t="s">
        <v>11527</v>
      </c>
      <c r="E3092" s="6">
        <v>-0.38739117303633303</v>
      </c>
      <c r="F3092" s="1">
        <v>0.65254096546550799</v>
      </c>
      <c r="G3092" s="1">
        <v>0.25713780880346598</v>
      </c>
      <c r="H3092" s="1">
        <v>0.88744999518924195</v>
      </c>
      <c r="I3092" s="7">
        <v>0.78810657050717403</v>
      </c>
      <c r="J3092" s="11">
        <v>-0.13071417289945</v>
      </c>
      <c r="K3092" s="2">
        <v>0.51442228327536399</v>
      </c>
      <c r="L3092" s="2">
        <v>0.81318715521930696</v>
      </c>
      <c r="M3092" s="2">
        <v>1.2544986708456101</v>
      </c>
      <c r="N3092" s="12">
        <v>1.21406392358124</v>
      </c>
      <c r="O3092" s="16">
        <v>-0.58361980208247499</v>
      </c>
      <c r="P3092" s="3">
        <v>-0.126080648384406</v>
      </c>
      <c r="Q3092" s="3">
        <v>0.34074186981885701</v>
      </c>
      <c r="R3092" s="3">
        <v>9.0472774256594002E-2</v>
      </c>
      <c r="S3092" s="17">
        <v>0.46046444093804001</v>
      </c>
      <c r="T3092" s="21" t="s">
        <v>12950</v>
      </c>
      <c r="U3092" s="5" t="s">
        <v>12950</v>
      </c>
      <c r="V3092" s="5" t="s">
        <v>12950</v>
      </c>
      <c r="W3092" s="5" t="s">
        <v>12950</v>
      </c>
      <c r="X3092" s="22" t="s">
        <v>12950</v>
      </c>
      <c r="Y3092" s="21" t="s">
        <v>12950</v>
      </c>
      <c r="Z3092" s="5" t="s">
        <v>12950</v>
      </c>
      <c r="AA3092" s="5" t="s">
        <v>12950</v>
      </c>
      <c r="AB3092" s="5" t="s">
        <v>12950</v>
      </c>
      <c r="AC3092" s="22" t="s">
        <v>12950</v>
      </c>
      <c r="AD3092" s="16" t="s">
        <v>12950</v>
      </c>
      <c r="AE3092" s="3" t="s">
        <v>12950</v>
      </c>
      <c r="AF3092" s="3" t="s">
        <v>12950</v>
      </c>
      <c r="AG3092" s="3" t="s">
        <v>12950</v>
      </c>
      <c r="AH3092" s="17" t="s">
        <v>12950</v>
      </c>
    </row>
    <row r="3093" spans="1:34">
      <c r="A3093" t="s">
        <v>3273</v>
      </c>
      <c r="B3093" t="s">
        <v>8162</v>
      </c>
      <c r="E3093" s="6">
        <v>-0.150387523968947</v>
      </c>
      <c r="F3093" s="1">
        <v>-0.15166487888702099</v>
      </c>
      <c r="G3093" s="1">
        <v>-3.99606966677871E-3</v>
      </c>
      <c r="H3093" s="1">
        <v>-8.9483417544168706E-2</v>
      </c>
      <c r="I3093" s="7">
        <v>-1.4038222660560901E-2</v>
      </c>
      <c r="J3093" s="11">
        <v>-0.109168269558082</v>
      </c>
      <c r="K3093" s="2">
        <v>-9.9572503033860203E-3</v>
      </c>
      <c r="L3093" s="2">
        <v>-5.7497700357029002E-2</v>
      </c>
      <c r="M3093" s="2">
        <v>-0.20697461146594401</v>
      </c>
      <c r="N3093" s="12">
        <v>-3.7781305397267199E-2</v>
      </c>
      <c r="O3093" s="16">
        <v>-0.106631061839161</v>
      </c>
      <c r="P3093" s="3">
        <v>2.1263330396239601E-2</v>
      </c>
      <c r="Q3093" s="3">
        <v>-6.0428628624212499E-2</v>
      </c>
      <c r="R3093" s="3">
        <v>-5.6126272528465103E-2</v>
      </c>
      <c r="S3093" s="17">
        <v>3.5863271882911399E-2</v>
      </c>
      <c r="T3093" s="21" t="s">
        <v>12950</v>
      </c>
      <c r="U3093" s="5" t="s">
        <v>12950</v>
      </c>
      <c r="V3093" s="5" t="s">
        <v>12950</v>
      </c>
      <c r="W3093" s="5" t="s">
        <v>12950</v>
      </c>
      <c r="X3093" s="22" t="s">
        <v>12950</v>
      </c>
      <c r="Y3093" s="21" t="s">
        <v>12950</v>
      </c>
      <c r="Z3093" s="5" t="s">
        <v>12950</v>
      </c>
      <c r="AA3093" s="5" t="s">
        <v>12950</v>
      </c>
      <c r="AB3093" s="5" t="s">
        <v>12950</v>
      </c>
      <c r="AC3093" s="22" t="s">
        <v>12950</v>
      </c>
      <c r="AD3093" s="16" t="s">
        <v>12950</v>
      </c>
      <c r="AE3093" s="3" t="s">
        <v>12950</v>
      </c>
      <c r="AF3093" s="3" t="s">
        <v>12950</v>
      </c>
      <c r="AG3093" s="3" t="s">
        <v>12950</v>
      </c>
      <c r="AH3093" s="17" t="s">
        <v>12950</v>
      </c>
    </row>
    <row r="3094" spans="1:34">
      <c r="A3094" t="s">
        <v>2749</v>
      </c>
      <c r="B3094" t="s">
        <v>7957</v>
      </c>
      <c r="E3094" s="6">
        <v>6.8189483290434002E-3</v>
      </c>
      <c r="F3094" s="1">
        <v>0.193037406279154</v>
      </c>
      <c r="G3094" s="1">
        <v>0.117968071215533</v>
      </c>
      <c r="H3094" s="1">
        <v>3.5696413699282802E-2</v>
      </c>
      <c r="I3094" s="7">
        <v>-7.0159390210430106E-2</v>
      </c>
      <c r="J3094" s="11">
        <v>0.153147892440816</v>
      </c>
      <c r="K3094" s="2">
        <v>2.3697793639095799E-2</v>
      </c>
      <c r="L3094" s="2">
        <v>0.180101708058552</v>
      </c>
      <c r="M3094" s="2">
        <v>1.25394226890553E-2</v>
      </c>
      <c r="N3094" s="12">
        <v>2.9132350534151599E-2</v>
      </c>
      <c r="O3094" s="16">
        <v>9.0206947259361805E-2</v>
      </c>
      <c r="P3094" s="3">
        <v>6.2153452027732897E-2</v>
      </c>
      <c r="Q3094" s="3">
        <v>0.11168656803293001</v>
      </c>
      <c r="R3094" s="3">
        <v>-9.1478230447893896E-2</v>
      </c>
      <c r="S3094" s="17">
        <v>6.51705461088746E-3</v>
      </c>
      <c r="T3094" s="21" t="s">
        <v>12950</v>
      </c>
      <c r="U3094" s="5" t="s">
        <v>12950</v>
      </c>
      <c r="V3094" s="5" t="s">
        <v>12950</v>
      </c>
      <c r="W3094" s="5" t="s">
        <v>12950</v>
      </c>
      <c r="X3094" s="22" t="s">
        <v>12950</v>
      </c>
      <c r="Y3094" s="21" t="s">
        <v>12950</v>
      </c>
      <c r="Z3094" s="5" t="s">
        <v>12950</v>
      </c>
      <c r="AA3094" s="5" t="s">
        <v>12950</v>
      </c>
      <c r="AB3094" s="5" t="s">
        <v>12950</v>
      </c>
      <c r="AC3094" s="22" t="s">
        <v>12950</v>
      </c>
      <c r="AD3094" s="16" t="s">
        <v>12950</v>
      </c>
      <c r="AE3094" s="3" t="s">
        <v>12950</v>
      </c>
      <c r="AF3094" s="3" t="s">
        <v>12950</v>
      </c>
      <c r="AG3094" s="3" t="s">
        <v>12950</v>
      </c>
      <c r="AH3094" s="17" t="s">
        <v>12950</v>
      </c>
    </row>
    <row r="3095" spans="1:34">
      <c r="A3095" t="s">
        <v>5225</v>
      </c>
      <c r="B3095" t="s">
        <v>12801</v>
      </c>
      <c r="E3095" s="6">
        <v>-1.23253955640039</v>
      </c>
      <c r="F3095" s="1">
        <v>-1.6378868882172599</v>
      </c>
      <c r="G3095" s="1">
        <v>-1.3232465226102099</v>
      </c>
      <c r="H3095" s="1">
        <v>-1.2934762977362999</v>
      </c>
      <c r="I3095" s="7">
        <v>-1.15429343347097</v>
      </c>
      <c r="J3095" s="11">
        <v>-1.12799406372264</v>
      </c>
      <c r="K3095" s="2">
        <v>-1.22836039601252</v>
      </c>
      <c r="L3095" s="2">
        <v>-1.45448477720164</v>
      </c>
      <c r="M3095" s="2">
        <v>-1.3959310830809499</v>
      </c>
      <c r="N3095" s="12">
        <v>-0.99045648113064599</v>
      </c>
      <c r="O3095" s="16">
        <v>-1.6079227058602701</v>
      </c>
      <c r="P3095" s="3">
        <v>-1.3804095463403101</v>
      </c>
      <c r="Q3095" s="3">
        <v>-1.58397540919782</v>
      </c>
      <c r="R3095" s="3">
        <v>-1.38264615206331</v>
      </c>
      <c r="S3095" s="17">
        <v>-1.2011289346258101</v>
      </c>
      <c r="T3095" s="21" t="s">
        <v>12950</v>
      </c>
      <c r="U3095" s="5" t="s">
        <v>12950</v>
      </c>
      <c r="V3095" s="5" t="s">
        <v>12950</v>
      </c>
      <c r="W3095" s="5" t="s">
        <v>12950</v>
      </c>
      <c r="X3095" s="22" t="s">
        <v>12950</v>
      </c>
      <c r="Y3095" s="21" t="s">
        <v>12950</v>
      </c>
      <c r="Z3095" s="5" t="s">
        <v>12950</v>
      </c>
      <c r="AA3095" s="5" t="s">
        <v>12950</v>
      </c>
      <c r="AB3095" s="5" t="s">
        <v>12950</v>
      </c>
      <c r="AC3095" s="22" t="s">
        <v>12950</v>
      </c>
      <c r="AD3095" s="16" t="s">
        <v>12950</v>
      </c>
      <c r="AE3095" s="3" t="s">
        <v>12950</v>
      </c>
      <c r="AF3095" s="3" t="s">
        <v>12950</v>
      </c>
      <c r="AG3095" s="3" t="s">
        <v>12950</v>
      </c>
      <c r="AH3095" s="17" t="s">
        <v>12950</v>
      </c>
    </row>
    <row r="3096" spans="1:34">
      <c r="A3096" t="s">
        <v>403</v>
      </c>
      <c r="B3096" t="s">
        <v>10023</v>
      </c>
      <c r="E3096" s="6">
        <v>-0.43989941361489598</v>
      </c>
      <c r="F3096" s="1">
        <v>-0.27038768030052002</v>
      </c>
      <c r="G3096" s="1">
        <v>-5.4644481290959501E-2</v>
      </c>
      <c r="H3096" s="1">
        <v>-0.13421322094066401</v>
      </c>
      <c r="I3096" s="7">
        <v>-8.9478941327713293E-2</v>
      </c>
      <c r="J3096" s="11">
        <v>-0.131503382482973</v>
      </c>
      <c r="K3096" s="2">
        <v>-0.163278496406876</v>
      </c>
      <c r="L3096" s="2">
        <v>-5.1712138216141602E-2</v>
      </c>
      <c r="M3096" s="2">
        <v>-0.18568923787036001</v>
      </c>
      <c r="N3096" s="12">
        <v>-9.3307813594399297E-2</v>
      </c>
      <c r="O3096" s="16">
        <v>-0.485314586337599</v>
      </c>
      <c r="P3096" s="3">
        <v>-0.34498260370691097</v>
      </c>
      <c r="Q3096" s="3">
        <v>-0.34850714990868098</v>
      </c>
      <c r="R3096" s="3">
        <v>-5.2341155659666898E-2</v>
      </c>
      <c r="S3096" s="17">
        <v>-7.4075023148007901E-2</v>
      </c>
      <c r="T3096" s="21" t="s">
        <v>12950</v>
      </c>
      <c r="U3096" s="5" t="s">
        <v>12950</v>
      </c>
      <c r="V3096" s="5" t="s">
        <v>12950</v>
      </c>
      <c r="W3096" s="5" t="s">
        <v>12950</v>
      </c>
      <c r="X3096" s="22" t="s">
        <v>12950</v>
      </c>
      <c r="Y3096" s="21" t="s">
        <v>12950</v>
      </c>
      <c r="Z3096" s="5" t="s">
        <v>12950</v>
      </c>
      <c r="AA3096" s="5" t="s">
        <v>12950</v>
      </c>
      <c r="AB3096" s="5" t="s">
        <v>12950</v>
      </c>
      <c r="AC3096" s="22" t="s">
        <v>12950</v>
      </c>
      <c r="AD3096" s="16" t="s">
        <v>12950</v>
      </c>
      <c r="AE3096" s="3" t="s">
        <v>12950</v>
      </c>
      <c r="AF3096" s="3" t="s">
        <v>12950</v>
      </c>
      <c r="AG3096" s="3" t="s">
        <v>12950</v>
      </c>
      <c r="AH3096" s="17" t="s">
        <v>12950</v>
      </c>
    </row>
    <row r="3097" spans="1:34">
      <c r="A3097" t="s">
        <v>3003</v>
      </c>
      <c r="B3097" t="s">
        <v>8594</v>
      </c>
      <c r="E3097" s="6">
        <v>-5.8098742496264698E-2</v>
      </c>
      <c r="F3097" s="1">
        <v>-0.26427384449602398</v>
      </c>
      <c r="G3097" s="1">
        <v>-0.230109288845921</v>
      </c>
      <c r="H3097" s="1">
        <v>-0.27869765626082499</v>
      </c>
      <c r="I3097" s="7">
        <v>-0.10333304915505</v>
      </c>
      <c r="J3097" s="11">
        <v>0.17933613383088801</v>
      </c>
      <c r="K3097" s="2">
        <v>-0.16012972470513601</v>
      </c>
      <c r="L3097" s="2">
        <v>-9.47435101711806E-2</v>
      </c>
      <c r="M3097" s="2">
        <v>-0.12992719552514001</v>
      </c>
      <c r="N3097" s="12">
        <v>-2.76446599279466E-2</v>
      </c>
      <c r="O3097" s="16">
        <v>9.9118146939225604E-2</v>
      </c>
      <c r="P3097" s="3">
        <v>-9.4860225970605103E-2</v>
      </c>
      <c r="Q3097" s="3">
        <v>-7.1498045806235297E-2</v>
      </c>
      <c r="R3097" s="3">
        <v>1.50241024987657E-2</v>
      </c>
      <c r="S3097" s="17">
        <v>-0.14273908795675899</v>
      </c>
      <c r="T3097" s="21" t="s">
        <v>12950</v>
      </c>
      <c r="U3097" s="5" t="s">
        <v>12950</v>
      </c>
      <c r="V3097" s="5" t="s">
        <v>12950</v>
      </c>
      <c r="W3097" s="5" t="s">
        <v>12950</v>
      </c>
      <c r="X3097" s="22" t="s">
        <v>12950</v>
      </c>
      <c r="Y3097" s="21" t="s">
        <v>12950</v>
      </c>
      <c r="Z3097" s="5" t="s">
        <v>12950</v>
      </c>
      <c r="AA3097" s="5" t="s">
        <v>12950</v>
      </c>
      <c r="AB3097" s="5" t="s">
        <v>12950</v>
      </c>
      <c r="AC3097" s="22" t="s">
        <v>12950</v>
      </c>
      <c r="AD3097" s="16" t="s">
        <v>12950</v>
      </c>
      <c r="AE3097" s="3" t="s">
        <v>12950</v>
      </c>
      <c r="AF3097" s="3" t="s">
        <v>12950</v>
      </c>
      <c r="AG3097" s="3" t="s">
        <v>12950</v>
      </c>
      <c r="AH3097" s="17" t="s">
        <v>12950</v>
      </c>
    </row>
    <row r="3098" spans="1:34">
      <c r="A3098" t="s">
        <v>5919</v>
      </c>
      <c r="B3098" t="s">
        <v>11803</v>
      </c>
      <c r="E3098" s="6">
        <v>0.58881006690015902</v>
      </c>
      <c r="F3098" s="1">
        <v>0.242088594909805</v>
      </c>
      <c r="G3098" s="1">
        <v>0.35091122825432403</v>
      </c>
      <c r="H3098" s="1">
        <v>0.39922534773916202</v>
      </c>
      <c r="I3098" s="7">
        <v>0.113417727498226</v>
      </c>
      <c r="J3098" s="11">
        <v>0.78762387274676904</v>
      </c>
      <c r="K3098" s="2">
        <v>0.58202943255953898</v>
      </c>
      <c r="L3098" s="2">
        <v>0.48817347308136499</v>
      </c>
      <c r="M3098" s="2">
        <v>0.69517417365759404</v>
      </c>
      <c r="N3098" s="12">
        <v>0.68914416526007105</v>
      </c>
      <c r="O3098" s="16">
        <v>0.54906511922524104</v>
      </c>
      <c r="P3098" s="3">
        <v>0.31552543109779002</v>
      </c>
      <c r="Q3098" s="3">
        <v>0.227716817653381</v>
      </c>
      <c r="R3098" s="3">
        <v>0.44863853746830901</v>
      </c>
      <c r="S3098" s="17">
        <v>0.57944355268758696</v>
      </c>
      <c r="T3098" s="21" t="s">
        <v>12950</v>
      </c>
      <c r="U3098" s="5" t="s">
        <v>12950</v>
      </c>
      <c r="V3098" s="5" t="s">
        <v>12950</v>
      </c>
      <c r="W3098" s="5" t="s">
        <v>12950</v>
      </c>
      <c r="X3098" s="22" t="s">
        <v>12950</v>
      </c>
      <c r="Y3098" s="21" t="s">
        <v>12950</v>
      </c>
      <c r="Z3098" s="5" t="s">
        <v>12950</v>
      </c>
      <c r="AA3098" s="5" t="s">
        <v>12950</v>
      </c>
      <c r="AB3098" s="5" t="s">
        <v>12950</v>
      </c>
      <c r="AC3098" s="22" t="s">
        <v>12950</v>
      </c>
      <c r="AD3098" s="16" t="s">
        <v>12950</v>
      </c>
      <c r="AE3098" s="3" t="s">
        <v>12950</v>
      </c>
      <c r="AF3098" s="3" t="s">
        <v>12950</v>
      </c>
      <c r="AG3098" s="3" t="s">
        <v>12950</v>
      </c>
      <c r="AH3098" s="17" t="s">
        <v>12950</v>
      </c>
    </row>
    <row r="3099" spans="1:34">
      <c r="A3099" t="s">
        <v>6151</v>
      </c>
      <c r="B3099" t="s">
        <v>9338</v>
      </c>
      <c r="E3099" s="6">
        <v>0.14194069758853201</v>
      </c>
      <c r="F3099" s="1">
        <v>-2.7852748652294201E-3</v>
      </c>
      <c r="G3099" s="1">
        <v>0.148093039175059</v>
      </c>
      <c r="H3099" s="1">
        <v>0.19163614163451601</v>
      </c>
      <c r="I3099" s="7">
        <v>0.13239183946859401</v>
      </c>
      <c r="J3099" s="11">
        <v>0.22686059445184001</v>
      </c>
      <c r="K3099" s="2">
        <v>0.29417559766444801</v>
      </c>
      <c r="L3099" s="2">
        <v>3.4551445226296197E-2</v>
      </c>
      <c r="M3099" s="2">
        <v>0.21104008864365401</v>
      </c>
      <c r="N3099" s="12">
        <v>0.14434626495163799</v>
      </c>
      <c r="O3099" s="16">
        <v>0.215037524889338</v>
      </c>
      <c r="P3099" s="3">
        <v>0.113007396405403</v>
      </c>
      <c r="Q3099" s="3">
        <v>-0.106451012901079</v>
      </c>
      <c r="R3099" s="3">
        <v>0.203272228522031</v>
      </c>
      <c r="S3099" s="17">
        <v>0.18446968800709601</v>
      </c>
      <c r="T3099" s="21" t="s">
        <v>12950</v>
      </c>
      <c r="U3099" s="5" t="s">
        <v>12950</v>
      </c>
      <c r="V3099" s="5" t="s">
        <v>12950</v>
      </c>
      <c r="W3099" s="5" t="s">
        <v>12950</v>
      </c>
      <c r="X3099" s="22" t="s">
        <v>12950</v>
      </c>
      <c r="Y3099" s="21" t="s">
        <v>12950</v>
      </c>
      <c r="Z3099" s="5" t="s">
        <v>12950</v>
      </c>
      <c r="AA3099" s="5" t="s">
        <v>12950</v>
      </c>
      <c r="AB3099" s="5" t="s">
        <v>12950</v>
      </c>
      <c r="AC3099" s="22" t="s">
        <v>12950</v>
      </c>
      <c r="AD3099" s="16" t="s">
        <v>12950</v>
      </c>
      <c r="AE3099" s="3" t="s">
        <v>12950</v>
      </c>
      <c r="AF3099" s="3" t="s">
        <v>12950</v>
      </c>
      <c r="AG3099" s="3" t="s">
        <v>12950</v>
      </c>
      <c r="AH3099" s="17" t="s">
        <v>12950</v>
      </c>
    </row>
    <row r="3100" spans="1:34">
      <c r="A3100" t="s">
        <v>6192</v>
      </c>
      <c r="B3100" t="s">
        <v>10846</v>
      </c>
      <c r="E3100" s="6">
        <v>0.246538152210448</v>
      </c>
      <c r="F3100" s="1">
        <v>0.17326600720558799</v>
      </c>
      <c r="G3100" s="1">
        <v>0.149262716743358</v>
      </c>
      <c r="H3100" s="1">
        <v>0.421440915047264</v>
      </c>
      <c r="I3100" s="7">
        <v>0.22053406086333799</v>
      </c>
      <c r="J3100" s="11">
        <v>0.80540988199332297</v>
      </c>
      <c r="K3100" s="2">
        <v>8.6159713269048296E-2</v>
      </c>
      <c r="L3100" s="2">
        <v>0.22730333280866799</v>
      </c>
      <c r="M3100" s="2">
        <v>0.31121294360903101</v>
      </c>
      <c r="N3100" s="12">
        <v>0.12081629752454801</v>
      </c>
      <c r="O3100" s="16">
        <v>0.59409891704797801</v>
      </c>
      <c r="P3100" s="3">
        <v>0.30751639595330099</v>
      </c>
      <c r="Q3100" s="3">
        <v>0.22771595222076299</v>
      </c>
      <c r="R3100" s="3">
        <v>0.39250148351908698</v>
      </c>
      <c r="S3100" s="17">
        <v>2.34344792636315E-2</v>
      </c>
      <c r="T3100" s="21" t="s">
        <v>12950</v>
      </c>
      <c r="U3100" s="5" t="s">
        <v>12950</v>
      </c>
      <c r="V3100" s="5" t="s">
        <v>12950</v>
      </c>
      <c r="W3100" s="5" t="s">
        <v>12950</v>
      </c>
      <c r="X3100" s="22" t="s">
        <v>12950</v>
      </c>
      <c r="Y3100" s="21" t="s">
        <v>12950</v>
      </c>
      <c r="Z3100" s="5" t="s">
        <v>12950</v>
      </c>
      <c r="AA3100" s="5" t="s">
        <v>12950</v>
      </c>
      <c r="AB3100" s="5" t="s">
        <v>12950</v>
      </c>
      <c r="AC3100" s="22" t="s">
        <v>12950</v>
      </c>
      <c r="AD3100" s="16" t="s">
        <v>12950</v>
      </c>
      <c r="AE3100" s="3" t="s">
        <v>12950</v>
      </c>
      <c r="AF3100" s="3" t="s">
        <v>12950</v>
      </c>
      <c r="AG3100" s="3" t="s">
        <v>12950</v>
      </c>
      <c r="AH3100" s="17" t="s">
        <v>12950</v>
      </c>
    </row>
    <row r="3101" spans="1:34">
      <c r="A3101" t="s">
        <v>338</v>
      </c>
      <c r="B3101" t="s">
        <v>9607</v>
      </c>
      <c r="E3101" s="6">
        <v>0.153090439429936</v>
      </c>
      <c r="F3101" s="1">
        <v>8.17610510241117E-2</v>
      </c>
      <c r="G3101" s="1">
        <v>0.253908096775119</v>
      </c>
      <c r="H3101" s="1">
        <v>0.33338955060772801</v>
      </c>
      <c r="I3101" s="7">
        <v>4.9154160562964899E-2</v>
      </c>
      <c r="J3101" s="11">
        <v>0.232749074035633</v>
      </c>
      <c r="K3101" s="2">
        <v>9.99156876562277E-2</v>
      </c>
      <c r="L3101" s="2">
        <v>7.4844594239116699E-2</v>
      </c>
      <c r="M3101" s="2">
        <v>0.102144080272565</v>
      </c>
      <c r="N3101" s="12">
        <v>0.23467395784862299</v>
      </c>
      <c r="O3101" s="16">
        <v>0.13308744857934199</v>
      </c>
      <c r="P3101" s="3">
        <v>0.34851573989706103</v>
      </c>
      <c r="Q3101" s="3">
        <v>4.3720638747734998E-2</v>
      </c>
      <c r="R3101" s="3">
        <v>0.24670688663593701</v>
      </c>
      <c r="S3101" s="17">
        <v>5.6961197298744097E-2</v>
      </c>
      <c r="T3101" s="21" t="s">
        <v>12950</v>
      </c>
      <c r="U3101" s="5" t="s">
        <v>12950</v>
      </c>
      <c r="V3101" s="5" t="s">
        <v>12950</v>
      </c>
      <c r="W3101" s="5" t="s">
        <v>12950</v>
      </c>
      <c r="X3101" s="22" t="s">
        <v>12950</v>
      </c>
      <c r="Y3101" s="21" t="s">
        <v>12950</v>
      </c>
      <c r="Z3101" s="5" t="s">
        <v>12950</v>
      </c>
      <c r="AA3101" s="5" t="s">
        <v>12950</v>
      </c>
      <c r="AB3101" s="5" t="s">
        <v>12950</v>
      </c>
      <c r="AC3101" s="22" t="s">
        <v>12950</v>
      </c>
      <c r="AD3101" s="16" t="s">
        <v>12950</v>
      </c>
      <c r="AE3101" s="3" t="s">
        <v>12950</v>
      </c>
      <c r="AF3101" s="3" t="s">
        <v>12950</v>
      </c>
      <c r="AG3101" s="3" t="s">
        <v>12950</v>
      </c>
      <c r="AH3101" s="17" t="s">
        <v>12950</v>
      </c>
    </row>
    <row r="3102" spans="1:34">
      <c r="A3102" t="s">
        <v>5608</v>
      </c>
      <c r="B3102" t="s">
        <v>10769</v>
      </c>
      <c r="E3102" s="6">
        <v>-1.1784695332913799</v>
      </c>
      <c r="F3102" s="1">
        <v>-0.20658118784819601</v>
      </c>
      <c r="G3102" s="1">
        <v>0.19316231760194899</v>
      </c>
      <c r="H3102" s="1">
        <v>0.15741752259008701</v>
      </c>
      <c r="I3102" s="7">
        <v>0.120059562153433</v>
      </c>
      <c r="J3102" s="11">
        <v>-1.00603451326514</v>
      </c>
      <c r="K3102" s="2">
        <v>-0.23157050747570901</v>
      </c>
      <c r="L3102" s="2">
        <v>-0.22798414483481799</v>
      </c>
      <c r="M3102" s="2">
        <v>-0.26916468185411202</v>
      </c>
      <c r="N3102" s="12">
        <v>3.8551645847589702E-2</v>
      </c>
      <c r="O3102" s="16">
        <v>-1.5792935417037399</v>
      </c>
      <c r="P3102" s="3">
        <v>-6.9017003376685995E-2</v>
      </c>
      <c r="Q3102" s="3">
        <v>-0.14677784138324501</v>
      </c>
      <c r="R3102" s="3">
        <v>2.37688501241918E-2</v>
      </c>
      <c r="S3102" s="17">
        <v>0.22634978234022399</v>
      </c>
      <c r="T3102" s="21" t="s">
        <v>12950</v>
      </c>
      <c r="U3102" s="5" t="s">
        <v>12950</v>
      </c>
      <c r="V3102" s="5" t="s">
        <v>12950</v>
      </c>
      <c r="W3102" s="5" t="s">
        <v>12950</v>
      </c>
      <c r="X3102" s="22" t="s">
        <v>12950</v>
      </c>
      <c r="Y3102" s="21" t="s">
        <v>12950</v>
      </c>
      <c r="Z3102" s="5" t="s">
        <v>12950</v>
      </c>
      <c r="AA3102" s="5" t="s">
        <v>12950</v>
      </c>
      <c r="AB3102" s="5" t="s">
        <v>12950</v>
      </c>
      <c r="AC3102" s="22" t="s">
        <v>12950</v>
      </c>
      <c r="AD3102" s="16" t="s">
        <v>12950</v>
      </c>
      <c r="AE3102" s="3" t="s">
        <v>12950</v>
      </c>
      <c r="AF3102" s="3" t="s">
        <v>12950</v>
      </c>
      <c r="AG3102" s="3" t="s">
        <v>12950</v>
      </c>
      <c r="AH3102" s="17" t="s">
        <v>12950</v>
      </c>
    </row>
    <row r="3103" spans="1:34">
      <c r="A3103" t="s">
        <v>4399</v>
      </c>
      <c r="B3103" t="s">
        <v>10156</v>
      </c>
      <c r="E3103" s="6">
        <v>0.464943465150918</v>
      </c>
      <c r="F3103" s="1">
        <v>0.79170565225363299</v>
      </c>
      <c r="G3103" s="1">
        <v>0.28632491829548701</v>
      </c>
      <c r="H3103" s="1">
        <v>0.76732421838235498</v>
      </c>
      <c r="I3103" s="7">
        <v>5.1392808161903801E-2</v>
      </c>
      <c r="J3103" s="11">
        <v>-0.31957570498763699</v>
      </c>
      <c r="K3103" s="2">
        <v>-0.58375360764187301</v>
      </c>
      <c r="L3103" s="2">
        <v>-7.1264879412232904E-2</v>
      </c>
      <c r="M3103" s="2">
        <v>0.14400017652375999</v>
      </c>
      <c r="N3103" s="12">
        <v>0.29006458058081203</v>
      </c>
      <c r="O3103" s="16">
        <v>-0.17673544058957399</v>
      </c>
      <c r="P3103" s="3">
        <v>-4.0353800240718399E-2</v>
      </c>
      <c r="Q3103" s="3">
        <v>0.65583985421834301</v>
      </c>
      <c r="R3103" s="3">
        <v>0.37865604200609299</v>
      </c>
      <c r="S3103" s="17">
        <v>0.47372055598554302</v>
      </c>
      <c r="T3103" s="21" t="s">
        <v>12950</v>
      </c>
      <c r="U3103" s="5" t="s">
        <v>12950</v>
      </c>
      <c r="V3103" s="5" t="s">
        <v>12950</v>
      </c>
      <c r="W3103" s="5" t="s">
        <v>12950</v>
      </c>
      <c r="X3103" s="22" t="s">
        <v>12950</v>
      </c>
      <c r="Y3103" s="21" t="s">
        <v>12950</v>
      </c>
      <c r="Z3103" s="5" t="s">
        <v>12950</v>
      </c>
      <c r="AA3103" s="5" t="s">
        <v>12950</v>
      </c>
      <c r="AB3103" s="5" t="s">
        <v>12950</v>
      </c>
      <c r="AC3103" s="22" t="s">
        <v>12950</v>
      </c>
      <c r="AD3103" s="16" t="s">
        <v>12950</v>
      </c>
      <c r="AE3103" s="3" t="s">
        <v>12950</v>
      </c>
      <c r="AF3103" s="3" t="s">
        <v>12950</v>
      </c>
      <c r="AG3103" s="3" t="s">
        <v>12950</v>
      </c>
      <c r="AH3103" s="17" t="s">
        <v>12950</v>
      </c>
    </row>
    <row r="3104" spans="1:34">
      <c r="A3104" t="s">
        <v>4235</v>
      </c>
      <c r="B3104" t="s">
        <v>11290</v>
      </c>
      <c r="E3104" s="6">
        <v>0.43400035864396702</v>
      </c>
      <c r="F3104" s="1">
        <v>0.127040894656861</v>
      </c>
      <c r="G3104" s="1">
        <v>0.108036260929171</v>
      </c>
      <c r="H3104" s="1">
        <v>0.408515552306709</v>
      </c>
      <c r="I3104" s="7">
        <v>0.40739895834717899</v>
      </c>
      <c r="J3104" s="11">
        <v>0.51480939218876998</v>
      </c>
      <c r="K3104" s="2">
        <v>0.293725611123479</v>
      </c>
      <c r="L3104" s="2">
        <v>0.29910086967709598</v>
      </c>
      <c r="M3104" s="2">
        <v>0.32579219157723599</v>
      </c>
      <c r="N3104" s="12">
        <v>0.26210746116697098</v>
      </c>
      <c r="O3104" s="16">
        <v>0.81086337557327803</v>
      </c>
      <c r="P3104" s="3">
        <v>0.43235505585378498</v>
      </c>
      <c r="Q3104" s="3">
        <v>0.24918921401759001</v>
      </c>
      <c r="R3104" s="3">
        <v>0.341467818814637</v>
      </c>
      <c r="S3104" s="17">
        <v>0.30159191799183799</v>
      </c>
      <c r="T3104" s="21" t="s">
        <v>12950</v>
      </c>
      <c r="U3104" s="5" t="s">
        <v>12950</v>
      </c>
      <c r="V3104" s="5" t="s">
        <v>12950</v>
      </c>
      <c r="W3104" s="5" t="s">
        <v>12950</v>
      </c>
      <c r="X3104" s="22" t="s">
        <v>12950</v>
      </c>
      <c r="Y3104" s="21" t="s">
        <v>12950</v>
      </c>
      <c r="Z3104" s="5" t="s">
        <v>12950</v>
      </c>
      <c r="AA3104" s="5" t="s">
        <v>12950</v>
      </c>
      <c r="AB3104" s="5" t="s">
        <v>12950</v>
      </c>
      <c r="AC3104" s="22" t="s">
        <v>12950</v>
      </c>
      <c r="AD3104" s="16" t="s">
        <v>12950</v>
      </c>
      <c r="AE3104" s="3" t="s">
        <v>12950</v>
      </c>
      <c r="AF3104" s="3" t="s">
        <v>12950</v>
      </c>
      <c r="AG3104" s="3" t="s">
        <v>12950</v>
      </c>
      <c r="AH3104" s="17" t="s">
        <v>12950</v>
      </c>
    </row>
    <row r="3105" spans="1:34">
      <c r="A3105" t="s">
        <v>5577</v>
      </c>
      <c r="B3105" t="s">
        <v>5577</v>
      </c>
      <c r="E3105" s="6">
        <v>-0.14221565066990699</v>
      </c>
      <c r="F3105" s="1">
        <v>-0.33366345730021102</v>
      </c>
      <c r="G3105" s="1">
        <v>-0.116233344069807</v>
      </c>
      <c r="H3105" s="1">
        <v>-0.31920292572472098</v>
      </c>
      <c r="I3105" s="7">
        <v>-3.27027202924326E-3</v>
      </c>
      <c r="J3105" s="11">
        <v>-6.2734797254617003E-2</v>
      </c>
      <c r="K3105" s="2">
        <v>-0.18863954235154301</v>
      </c>
      <c r="L3105" s="2">
        <v>-6.4769223227379097E-3</v>
      </c>
      <c r="M3105" s="2">
        <v>-0.15721825571638501</v>
      </c>
      <c r="N3105" s="12">
        <v>-6.1812027929686202E-2</v>
      </c>
      <c r="O3105" s="16">
        <v>-0.27591766929614803</v>
      </c>
      <c r="P3105" s="3">
        <v>-0.17327845907791201</v>
      </c>
      <c r="Q3105" s="3">
        <v>-0.32560162700887901</v>
      </c>
      <c r="R3105" s="3">
        <v>-0.40831670202894599</v>
      </c>
      <c r="S3105" s="17">
        <v>-0.30355432598876098</v>
      </c>
      <c r="T3105" s="21" t="s">
        <v>12950</v>
      </c>
      <c r="U3105" s="5" t="s">
        <v>12950</v>
      </c>
      <c r="V3105" s="5" t="s">
        <v>12950</v>
      </c>
      <c r="W3105" s="5" t="s">
        <v>12950</v>
      </c>
      <c r="X3105" s="22" t="s">
        <v>12950</v>
      </c>
      <c r="Y3105" s="21" t="s">
        <v>12950</v>
      </c>
      <c r="Z3105" s="5" t="s">
        <v>12950</v>
      </c>
      <c r="AA3105" s="5" t="s">
        <v>12950</v>
      </c>
      <c r="AB3105" s="5" t="s">
        <v>12950</v>
      </c>
      <c r="AC3105" s="22" t="s">
        <v>12950</v>
      </c>
      <c r="AD3105" s="16" t="s">
        <v>12950</v>
      </c>
      <c r="AE3105" s="3" t="s">
        <v>12950</v>
      </c>
      <c r="AF3105" s="3" t="s">
        <v>12950</v>
      </c>
      <c r="AG3105" s="3" t="s">
        <v>12950</v>
      </c>
      <c r="AH3105" s="17" t="s">
        <v>12950</v>
      </c>
    </row>
    <row r="3106" spans="1:34">
      <c r="A3106" t="s">
        <v>2370</v>
      </c>
      <c r="B3106" t="s">
        <v>10125</v>
      </c>
      <c r="E3106" s="6">
        <v>0.19523340669561901</v>
      </c>
      <c r="F3106" s="1">
        <v>0.388895714402472</v>
      </c>
      <c r="G3106" s="1">
        <v>0.17701903307656999</v>
      </c>
      <c r="H3106" s="1">
        <v>0.35946077050485697</v>
      </c>
      <c r="I3106" s="7">
        <v>0.45365330284479699</v>
      </c>
      <c r="J3106" s="11">
        <v>0.18953906515897101</v>
      </c>
      <c r="K3106" s="2">
        <v>0.226033405396632</v>
      </c>
      <c r="L3106" s="2">
        <v>0.22968974696258401</v>
      </c>
      <c r="M3106" s="2">
        <v>0.26681386365628301</v>
      </c>
      <c r="N3106" s="12">
        <v>7.7364989708331403E-2</v>
      </c>
      <c r="O3106" s="16">
        <v>0.23347869504191099</v>
      </c>
      <c r="P3106" s="3">
        <v>0.37341081314170699</v>
      </c>
      <c r="Q3106" s="3">
        <v>0.151455096509198</v>
      </c>
      <c r="R3106" s="3">
        <v>-0.16575845200809999</v>
      </c>
      <c r="S3106" s="17">
        <v>-8.4166524328699699E-2</v>
      </c>
      <c r="T3106" s="21" t="s">
        <v>12950</v>
      </c>
      <c r="U3106" s="5" t="s">
        <v>12950</v>
      </c>
      <c r="V3106" s="5" t="s">
        <v>12950</v>
      </c>
      <c r="W3106" s="5" t="s">
        <v>12950</v>
      </c>
      <c r="X3106" s="22" t="s">
        <v>12950</v>
      </c>
      <c r="Y3106" s="21" t="s">
        <v>12950</v>
      </c>
      <c r="Z3106" s="5" t="s">
        <v>12950</v>
      </c>
      <c r="AA3106" s="5" t="s">
        <v>12950</v>
      </c>
      <c r="AB3106" s="5" t="s">
        <v>12950</v>
      </c>
      <c r="AC3106" s="22" t="s">
        <v>12950</v>
      </c>
      <c r="AD3106" s="16" t="s">
        <v>12950</v>
      </c>
      <c r="AE3106" s="3" t="s">
        <v>12950</v>
      </c>
      <c r="AF3106" s="3" t="s">
        <v>12950</v>
      </c>
      <c r="AG3106" s="3" t="s">
        <v>12950</v>
      </c>
      <c r="AH3106" s="17" t="s">
        <v>12950</v>
      </c>
    </row>
    <row r="3107" spans="1:34">
      <c r="A3107" t="s">
        <v>1958</v>
      </c>
      <c r="B3107" t="s">
        <v>10557</v>
      </c>
      <c r="E3107" s="6">
        <v>0.473960724489282</v>
      </c>
      <c r="F3107" s="1">
        <v>0.26064690725316098</v>
      </c>
      <c r="G3107" s="1">
        <v>0.193888216234301</v>
      </c>
      <c r="H3107" s="1">
        <v>6.4139855677200097E-2</v>
      </c>
      <c r="I3107" s="7">
        <v>0.19653188038594399</v>
      </c>
      <c r="J3107" s="11">
        <v>0.64463543259462097</v>
      </c>
      <c r="K3107" s="2">
        <v>0.336976501804781</v>
      </c>
      <c r="L3107" s="2">
        <v>0.16383244697669799</v>
      </c>
      <c r="M3107" s="2">
        <v>0.33768766899310998</v>
      </c>
      <c r="N3107" s="12">
        <v>0.116648686075358</v>
      </c>
      <c r="O3107" s="16">
        <v>0.56144737388061905</v>
      </c>
      <c r="P3107" s="3">
        <v>1.3371862450813499E-2</v>
      </c>
      <c r="Q3107" s="3">
        <v>7.8274248046941594E-2</v>
      </c>
      <c r="R3107" s="3">
        <v>0.172223502624648</v>
      </c>
      <c r="S3107" s="17">
        <v>0.138906785661638</v>
      </c>
      <c r="T3107" s="21" t="s">
        <v>12950</v>
      </c>
      <c r="U3107" s="5" t="s">
        <v>12950</v>
      </c>
      <c r="V3107" s="5" t="s">
        <v>12950</v>
      </c>
      <c r="W3107" s="5" t="s">
        <v>12950</v>
      </c>
      <c r="X3107" s="22" t="s">
        <v>12950</v>
      </c>
      <c r="Y3107" s="21" t="s">
        <v>12950</v>
      </c>
      <c r="Z3107" s="5" t="s">
        <v>12950</v>
      </c>
      <c r="AA3107" s="5" t="s">
        <v>12950</v>
      </c>
      <c r="AB3107" s="5" t="s">
        <v>12950</v>
      </c>
      <c r="AC3107" s="22" t="s">
        <v>12950</v>
      </c>
      <c r="AD3107" s="16" t="s">
        <v>12950</v>
      </c>
      <c r="AE3107" s="3" t="s">
        <v>12950</v>
      </c>
      <c r="AF3107" s="3" t="s">
        <v>12950</v>
      </c>
      <c r="AG3107" s="3" t="s">
        <v>12950</v>
      </c>
      <c r="AH3107" s="17" t="s">
        <v>12950</v>
      </c>
    </row>
    <row r="3108" spans="1:34">
      <c r="A3108" t="s">
        <v>673</v>
      </c>
      <c r="B3108" t="s">
        <v>7455</v>
      </c>
      <c r="E3108" s="6">
        <v>-0.34354979642648897</v>
      </c>
      <c r="F3108" s="1">
        <v>-0.20474866848273801</v>
      </c>
      <c r="G3108" s="1">
        <v>-0.112539937428565</v>
      </c>
      <c r="H3108" s="1">
        <v>0.24207127931021399</v>
      </c>
      <c r="I3108" s="7">
        <v>4.52942774380794E-2</v>
      </c>
      <c r="J3108" s="11">
        <v>-9.8858850780867397E-2</v>
      </c>
      <c r="K3108" s="2">
        <v>-2.06211968390651E-2</v>
      </c>
      <c r="L3108" s="2">
        <v>0.194635860392918</v>
      </c>
      <c r="M3108" s="2">
        <v>5.5805910126743102E-2</v>
      </c>
      <c r="N3108" s="12">
        <v>0.200261796824484</v>
      </c>
      <c r="O3108" s="16">
        <v>5.9464698155332002E-3</v>
      </c>
      <c r="P3108" s="3">
        <v>2.5707550777125401E-2</v>
      </c>
      <c r="Q3108" s="3">
        <v>0.24854854046208799</v>
      </c>
      <c r="R3108" s="3">
        <v>9.1636989818243794E-2</v>
      </c>
      <c r="S3108" s="17">
        <v>0.17244814744807699</v>
      </c>
      <c r="T3108" s="21" t="s">
        <v>12950</v>
      </c>
      <c r="U3108" s="5" t="s">
        <v>12950</v>
      </c>
      <c r="V3108" s="5" t="s">
        <v>12950</v>
      </c>
      <c r="W3108" s="5" t="s">
        <v>12950</v>
      </c>
      <c r="X3108" s="22" t="s">
        <v>12950</v>
      </c>
      <c r="Y3108" s="21" t="s">
        <v>12950</v>
      </c>
      <c r="Z3108" s="5" t="s">
        <v>12950</v>
      </c>
      <c r="AA3108" s="5" t="s">
        <v>12950</v>
      </c>
      <c r="AB3108" s="5" t="s">
        <v>12950</v>
      </c>
      <c r="AC3108" s="22" t="s">
        <v>12950</v>
      </c>
      <c r="AD3108" s="16" t="s">
        <v>12950</v>
      </c>
      <c r="AE3108" s="3" t="s">
        <v>12950</v>
      </c>
      <c r="AF3108" s="3" t="s">
        <v>12950</v>
      </c>
      <c r="AG3108" s="3" t="s">
        <v>12950</v>
      </c>
      <c r="AH3108" s="17" t="s">
        <v>12950</v>
      </c>
    </row>
    <row r="3109" spans="1:34">
      <c r="A3109" t="s">
        <v>3745</v>
      </c>
      <c r="B3109" t="s">
        <v>11944</v>
      </c>
      <c r="E3109" s="6">
        <v>0.80029006389963597</v>
      </c>
      <c r="F3109" s="1">
        <v>0.291387355568275</v>
      </c>
      <c r="G3109" s="1">
        <v>0.18926720261255001</v>
      </c>
      <c r="H3109" s="1">
        <v>0.45948062863726802</v>
      </c>
      <c r="I3109" s="7">
        <v>0.27633445821914399</v>
      </c>
      <c r="J3109" s="11">
        <v>1.1017171509946799</v>
      </c>
      <c r="K3109" s="2">
        <v>0.56134544910381601</v>
      </c>
      <c r="L3109" s="2">
        <v>0.478687530752472</v>
      </c>
      <c r="M3109" s="2">
        <v>0.63255253358528896</v>
      </c>
      <c r="N3109" s="12">
        <v>0.47685619200434198</v>
      </c>
      <c r="O3109" s="16">
        <v>0.96268853629876805</v>
      </c>
      <c r="P3109" s="3">
        <v>0.46266118255205402</v>
      </c>
      <c r="Q3109" s="3">
        <v>0.20506737740331499</v>
      </c>
      <c r="R3109" s="3">
        <v>0.55180284486332698</v>
      </c>
      <c r="S3109" s="17">
        <v>0.351380954708782</v>
      </c>
      <c r="T3109" s="21" t="s">
        <v>12950</v>
      </c>
      <c r="U3109" s="5" t="s">
        <v>12950</v>
      </c>
      <c r="V3109" s="5" t="s">
        <v>12950</v>
      </c>
      <c r="W3109" s="5" t="s">
        <v>12950</v>
      </c>
      <c r="X3109" s="22" t="s">
        <v>12950</v>
      </c>
      <c r="Y3109" s="21" t="s">
        <v>12950</v>
      </c>
      <c r="Z3109" s="5" t="s">
        <v>12950</v>
      </c>
      <c r="AA3109" s="5" t="s">
        <v>12950</v>
      </c>
      <c r="AB3109" s="5" t="s">
        <v>12950</v>
      </c>
      <c r="AC3109" s="22" t="s">
        <v>12950</v>
      </c>
      <c r="AD3109" s="16" t="s">
        <v>12950</v>
      </c>
      <c r="AE3109" s="3" t="s">
        <v>12950</v>
      </c>
      <c r="AF3109" s="3" t="s">
        <v>12950</v>
      </c>
      <c r="AG3109" s="3" t="s">
        <v>12950</v>
      </c>
      <c r="AH3109" s="17" t="s">
        <v>12950</v>
      </c>
    </row>
    <row r="3110" spans="1:34">
      <c r="A3110" t="s">
        <v>6067</v>
      </c>
      <c r="B3110" t="s">
        <v>11121</v>
      </c>
      <c r="E3110" s="6">
        <v>-0.68071194607848096</v>
      </c>
      <c r="F3110" s="1">
        <v>-0.17633139993723601</v>
      </c>
      <c r="G3110" s="1">
        <v>-0.28115351589551801</v>
      </c>
      <c r="H3110" s="1">
        <v>-0.31458228681429601</v>
      </c>
      <c r="I3110" s="7">
        <v>-5.7784878460465303E-2</v>
      </c>
      <c r="J3110" s="11">
        <v>-0.55920641034334095</v>
      </c>
      <c r="K3110" s="2">
        <v>-0.57156176908316902</v>
      </c>
      <c r="L3110" s="2">
        <v>-0.16465446133210801</v>
      </c>
      <c r="M3110" s="2">
        <v>-0.27258768261245298</v>
      </c>
      <c r="N3110" s="12">
        <v>-0.16131564880368801</v>
      </c>
      <c r="O3110" s="16">
        <v>-0.61788438580205096</v>
      </c>
      <c r="P3110" s="3">
        <v>-0.364929479139044</v>
      </c>
      <c r="Q3110" s="3">
        <v>-0.227122657199717</v>
      </c>
      <c r="R3110" s="3">
        <v>-0.20610622376590901</v>
      </c>
      <c r="S3110" s="17">
        <v>-0.26909220574180598</v>
      </c>
      <c r="T3110" s="21" t="s">
        <v>12950</v>
      </c>
      <c r="U3110" s="5" t="s">
        <v>12950</v>
      </c>
      <c r="V3110" s="5" t="s">
        <v>12950</v>
      </c>
      <c r="W3110" s="5" t="s">
        <v>12950</v>
      </c>
      <c r="X3110" s="22" t="s">
        <v>12950</v>
      </c>
      <c r="Y3110" s="21" t="s">
        <v>12950</v>
      </c>
      <c r="Z3110" s="5" t="s">
        <v>12950</v>
      </c>
      <c r="AA3110" s="5" t="s">
        <v>12950</v>
      </c>
      <c r="AB3110" s="5" t="s">
        <v>12950</v>
      </c>
      <c r="AC3110" s="22" t="s">
        <v>12950</v>
      </c>
      <c r="AD3110" s="16" t="s">
        <v>12950</v>
      </c>
      <c r="AE3110" s="3" t="s">
        <v>12950</v>
      </c>
      <c r="AF3110" s="3" t="s">
        <v>12950</v>
      </c>
      <c r="AG3110" s="3" t="s">
        <v>12950</v>
      </c>
      <c r="AH3110" s="17" t="s">
        <v>12950</v>
      </c>
    </row>
    <row r="3111" spans="1:34">
      <c r="A3111" t="s">
        <v>3628</v>
      </c>
      <c r="B3111" t="s">
        <v>7619</v>
      </c>
      <c r="E3111" s="6">
        <v>-6.0137837504601499E-2</v>
      </c>
      <c r="F3111" s="1">
        <v>-3.1725821817066402E-2</v>
      </c>
      <c r="G3111" s="1">
        <v>-0.12022718131947401</v>
      </c>
      <c r="H3111" s="1">
        <v>-3.4054111521001497E-2</v>
      </c>
      <c r="I3111" s="7">
        <v>-4.9036255760674899E-2</v>
      </c>
      <c r="J3111" s="11">
        <v>1.95742500289573E-2</v>
      </c>
      <c r="K3111" s="2">
        <v>-0.124171977356538</v>
      </c>
      <c r="L3111" s="2">
        <v>-1.5004569274007101E-2</v>
      </c>
      <c r="M3111" s="2">
        <v>-8.5666216762560199E-3</v>
      </c>
      <c r="N3111" s="12">
        <v>7.8536510863246395E-2</v>
      </c>
      <c r="O3111" s="16">
        <v>-5.8512547815520802E-2</v>
      </c>
      <c r="P3111" s="3">
        <v>-0.11538023851099299</v>
      </c>
      <c r="Q3111" s="3">
        <v>3.1186227516529701E-2</v>
      </c>
      <c r="R3111" s="3">
        <v>-9.3890673293347202E-2</v>
      </c>
      <c r="S3111" s="17">
        <v>-3.42245940567623E-2</v>
      </c>
      <c r="T3111" s="21" t="s">
        <v>12950</v>
      </c>
      <c r="U3111" s="5" t="s">
        <v>12950</v>
      </c>
      <c r="V3111" s="5" t="s">
        <v>12950</v>
      </c>
      <c r="W3111" s="5" t="s">
        <v>12950</v>
      </c>
      <c r="X3111" s="22" t="s">
        <v>12950</v>
      </c>
      <c r="Y3111" s="21" t="s">
        <v>12950</v>
      </c>
      <c r="Z3111" s="5" t="s">
        <v>12950</v>
      </c>
      <c r="AA3111" s="5" t="s">
        <v>12950</v>
      </c>
      <c r="AB3111" s="5" t="s">
        <v>12950</v>
      </c>
      <c r="AC3111" s="22" t="s">
        <v>12950</v>
      </c>
      <c r="AD3111" s="16" t="s">
        <v>12950</v>
      </c>
      <c r="AE3111" s="3" t="s">
        <v>12950</v>
      </c>
      <c r="AF3111" s="3" t="s">
        <v>12950</v>
      </c>
      <c r="AG3111" s="3" t="s">
        <v>12950</v>
      </c>
      <c r="AH3111" s="17" t="s">
        <v>12950</v>
      </c>
    </row>
    <row r="3112" spans="1:34">
      <c r="A3112" t="s">
        <v>2015</v>
      </c>
      <c r="B3112" t="s">
        <v>7591</v>
      </c>
      <c r="E3112" s="6">
        <v>-3.9758752456885302E-2</v>
      </c>
      <c r="F3112" s="1">
        <v>0.207567431464137</v>
      </c>
      <c r="G3112" s="1">
        <v>0.32472651005328901</v>
      </c>
      <c r="H3112" s="1">
        <v>6.3915325921307803E-2</v>
      </c>
      <c r="I3112" s="7">
        <v>-2.00953071934535E-2</v>
      </c>
      <c r="J3112" s="11">
        <v>-0.26662951076275998</v>
      </c>
      <c r="K3112" s="2">
        <v>-0.17063185255583199</v>
      </c>
      <c r="L3112" s="2">
        <v>-1.58344570511166E-2</v>
      </c>
      <c r="M3112" s="2">
        <v>-6.0953276042235204E-3</v>
      </c>
      <c r="N3112" s="12">
        <v>4.9555532910517799E-2</v>
      </c>
      <c r="O3112" s="16">
        <v>-0.30489401451482601</v>
      </c>
      <c r="P3112" s="3">
        <v>8.0365948183207594E-2</v>
      </c>
      <c r="Q3112" s="3">
        <v>-8.6801638367204795E-2</v>
      </c>
      <c r="R3112" s="3">
        <v>-0.185694079002758</v>
      </c>
      <c r="S3112" s="17">
        <v>-0.21788207346734401</v>
      </c>
      <c r="T3112" s="21" t="s">
        <v>12950</v>
      </c>
      <c r="U3112" s="5" t="s">
        <v>12950</v>
      </c>
      <c r="V3112" s="5" t="s">
        <v>12950</v>
      </c>
      <c r="W3112" s="5" t="s">
        <v>12950</v>
      </c>
      <c r="X3112" s="22" t="s">
        <v>12950</v>
      </c>
      <c r="Y3112" s="21" t="s">
        <v>12950</v>
      </c>
      <c r="Z3112" s="5" t="s">
        <v>12950</v>
      </c>
      <c r="AA3112" s="5" t="s">
        <v>12950</v>
      </c>
      <c r="AB3112" s="5" t="s">
        <v>12950</v>
      </c>
      <c r="AC3112" s="22" t="s">
        <v>12950</v>
      </c>
      <c r="AD3112" s="16" t="s">
        <v>12950</v>
      </c>
      <c r="AE3112" s="3" t="s">
        <v>12950</v>
      </c>
      <c r="AF3112" s="3" t="s">
        <v>12950</v>
      </c>
      <c r="AG3112" s="3" t="s">
        <v>12950</v>
      </c>
      <c r="AH3112" s="17" t="s">
        <v>12950</v>
      </c>
    </row>
    <row r="3113" spans="1:34">
      <c r="A3113" t="s">
        <v>4080</v>
      </c>
      <c r="B3113" t="s">
        <v>7890</v>
      </c>
      <c r="E3113" s="6">
        <v>0.53287790975169202</v>
      </c>
      <c r="F3113" s="1">
        <v>0.222309466047661</v>
      </c>
      <c r="G3113" s="1">
        <v>0.133575618289242</v>
      </c>
      <c r="H3113" s="1">
        <v>-0.121308426805867</v>
      </c>
      <c r="I3113" s="7">
        <v>1.9971228905131401E-2</v>
      </c>
      <c r="J3113" s="11">
        <v>-9.9816309837879504E-3</v>
      </c>
      <c r="K3113" s="2">
        <v>-7.7150052565879597E-3</v>
      </c>
      <c r="L3113" s="2">
        <v>-6.2127797058273003E-2</v>
      </c>
      <c r="M3113" s="2">
        <v>-0.40989502102616299</v>
      </c>
      <c r="N3113" s="12">
        <v>0.184561972409862</v>
      </c>
      <c r="O3113" s="16">
        <v>0.25871613442778202</v>
      </c>
      <c r="P3113" s="3">
        <v>-6.2803124367323299E-2</v>
      </c>
      <c r="Q3113" s="3">
        <v>8.2971976237839307E-2</v>
      </c>
      <c r="R3113" s="3">
        <v>-1.46253694436419E-2</v>
      </c>
      <c r="S3113" s="17">
        <v>6.2030971274739999E-2</v>
      </c>
      <c r="T3113" s="21" t="s">
        <v>12950</v>
      </c>
      <c r="U3113" s="5" t="s">
        <v>12950</v>
      </c>
      <c r="V3113" s="5" t="s">
        <v>12950</v>
      </c>
      <c r="W3113" s="5" t="s">
        <v>12950</v>
      </c>
      <c r="X3113" s="22" t="s">
        <v>12950</v>
      </c>
      <c r="Y3113" s="21" t="s">
        <v>12950</v>
      </c>
      <c r="Z3113" s="5" t="s">
        <v>12950</v>
      </c>
      <c r="AA3113" s="5" t="s">
        <v>12950</v>
      </c>
      <c r="AB3113" s="5" t="s">
        <v>12950</v>
      </c>
      <c r="AC3113" s="22" t="s">
        <v>12950</v>
      </c>
      <c r="AD3113" s="16" t="s">
        <v>12950</v>
      </c>
      <c r="AE3113" s="3" t="s">
        <v>12950</v>
      </c>
      <c r="AF3113" s="3" t="s">
        <v>12950</v>
      </c>
      <c r="AG3113" s="3" t="s">
        <v>12950</v>
      </c>
      <c r="AH3113" s="17" t="s">
        <v>12950</v>
      </c>
    </row>
    <row r="3114" spans="1:34">
      <c r="A3114" t="s">
        <v>3990</v>
      </c>
      <c r="B3114" t="s">
        <v>10072</v>
      </c>
      <c r="E3114" s="6">
        <v>-0.35590264965166102</v>
      </c>
      <c r="F3114" s="1">
        <v>-0.11068417011512199</v>
      </c>
      <c r="G3114" s="1">
        <v>-0.17331538338534799</v>
      </c>
      <c r="H3114" s="1">
        <v>-2.3886259464950699E-2</v>
      </c>
      <c r="I3114" s="7">
        <v>-9.7221709166338294E-2</v>
      </c>
      <c r="J3114" s="11">
        <v>-0.39151334020579998</v>
      </c>
      <c r="K3114" s="2">
        <v>-0.21203088195589601</v>
      </c>
      <c r="L3114" s="2">
        <v>-0.110761666031351</v>
      </c>
      <c r="M3114" s="2">
        <v>-0.27127540915265802</v>
      </c>
      <c r="N3114" s="12">
        <v>-3.4175297125200302E-2</v>
      </c>
      <c r="O3114" s="16">
        <v>-0.39897542593693403</v>
      </c>
      <c r="P3114" s="3">
        <v>-0.13338306640571701</v>
      </c>
      <c r="Q3114" s="3">
        <v>-0.141971070062344</v>
      </c>
      <c r="R3114" s="3">
        <v>-0.18684339709360101</v>
      </c>
      <c r="S3114" s="17">
        <v>-0.34228638964116198</v>
      </c>
      <c r="T3114" s="21" t="s">
        <v>12950</v>
      </c>
      <c r="U3114" s="5" t="s">
        <v>12950</v>
      </c>
      <c r="V3114" s="5" t="s">
        <v>12950</v>
      </c>
      <c r="W3114" s="5" t="s">
        <v>12950</v>
      </c>
      <c r="X3114" s="22" t="s">
        <v>12950</v>
      </c>
      <c r="Y3114" s="21" t="s">
        <v>12950</v>
      </c>
      <c r="Z3114" s="5" t="s">
        <v>12950</v>
      </c>
      <c r="AA3114" s="5" t="s">
        <v>12950</v>
      </c>
      <c r="AB3114" s="5" t="s">
        <v>12950</v>
      </c>
      <c r="AC3114" s="22" t="s">
        <v>12950</v>
      </c>
      <c r="AD3114" s="16" t="s">
        <v>12950</v>
      </c>
      <c r="AE3114" s="3" t="s">
        <v>12950</v>
      </c>
      <c r="AF3114" s="3" t="s">
        <v>12950</v>
      </c>
      <c r="AG3114" s="3" t="s">
        <v>12950</v>
      </c>
      <c r="AH3114" s="17" t="s">
        <v>12950</v>
      </c>
    </row>
    <row r="3115" spans="1:34">
      <c r="A3115" t="s">
        <v>3917</v>
      </c>
      <c r="B3115" t="s">
        <v>9131</v>
      </c>
      <c r="E3115" s="6">
        <v>-0.51101549113484601</v>
      </c>
      <c r="F3115" s="1">
        <v>5.2933212459187202E-2</v>
      </c>
      <c r="G3115" s="1">
        <v>-6.9217969934679505E-2</v>
      </c>
      <c r="H3115" s="1">
        <v>-7.8443273972820096E-2</v>
      </c>
      <c r="I3115" s="7">
        <v>-0.11849083360184701</v>
      </c>
      <c r="J3115" s="11">
        <v>-0.23952646378220599</v>
      </c>
      <c r="K3115" s="2">
        <v>-0.143945342008335</v>
      </c>
      <c r="L3115" s="2">
        <v>-5.3362207216754103E-2</v>
      </c>
      <c r="M3115" s="2">
        <v>-0.20199779663457701</v>
      </c>
      <c r="N3115" s="12">
        <v>0.106904979395267</v>
      </c>
      <c r="O3115" s="16">
        <v>-0.32765404798893999</v>
      </c>
      <c r="P3115" s="3">
        <v>-5.5534836552778903E-2</v>
      </c>
      <c r="Q3115" s="3">
        <v>4.71545988148084E-2</v>
      </c>
      <c r="R3115" s="3">
        <v>-0.22721962897600301</v>
      </c>
      <c r="S3115" s="17">
        <v>-9.2471324880810904E-2</v>
      </c>
      <c r="T3115" s="21" t="s">
        <v>12950</v>
      </c>
      <c r="U3115" s="5" t="s">
        <v>12950</v>
      </c>
      <c r="V3115" s="5" t="s">
        <v>12950</v>
      </c>
      <c r="W3115" s="5" t="s">
        <v>12950</v>
      </c>
      <c r="X3115" s="22" t="s">
        <v>12950</v>
      </c>
      <c r="Y3115" s="21" t="s">
        <v>12950</v>
      </c>
      <c r="Z3115" s="5" t="s">
        <v>12950</v>
      </c>
      <c r="AA3115" s="5" t="s">
        <v>12950</v>
      </c>
      <c r="AB3115" s="5" t="s">
        <v>12950</v>
      </c>
      <c r="AC3115" s="22" t="s">
        <v>12950</v>
      </c>
      <c r="AD3115" s="16" t="s">
        <v>12950</v>
      </c>
      <c r="AE3115" s="3" t="s">
        <v>12950</v>
      </c>
      <c r="AF3115" s="3" t="s">
        <v>12950</v>
      </c>
      <c r="AG3115" s="3" t="s">
        <v>12950</v>
      </c>
      <c r="AH3115" s="17" t="s">
        <v>12950</v>
      </c>
    </row>
    <row r="3116" spans="1:34">
      <c r="A3116" t="s">
        <v>5503</v>
      </c>
      <c r="B3116" t="s">
        <v>7002</v>
      </c>
      <c r="E3116" s="6">
        <v>0.20265692612824199</v>
      </c>
      <c r="F3116" s="1">
        <v>0.232533878767651</v>
      </c>
      <c r="G3116" s="1">
        <v>-4.5226798436236497E-2</v>
      </c>
      <c r="H3116" s="1">
        <v>-0.16823387329939099</v>
      </c>
      <c r="I3116" s="7">
        <v>-0.153383067466318</v>
      </c>
      <c r="J3116" s="11">
        <v>-2.3926060117765501E-2</v>
      </c>
      <c r="K3116" s="2">
        <v>-1.7857063306072899E-2</v>
      </c>
      <c r="L3116" s="2">
        <v>-1.97432376362533E-2</v>
      </c>
      <c r="M3116" s="2">
        <v>-0.11313268270075399</v>
      </c>
      <c r="N3116" s="12">
        <v>5.55967079817236E-2</v>
      </c>
      <c r="O3116" s="16">
        <v>9.6372358726413407E-2</v>
      </c>
      <c r="P3116" s="3">
        <v>-1.38260830582082E-2</v>
      </c>
      <c r="Q3116" s="3">
        <v>9.3972340008969896E-2</v>
      </c>
      <c r="R3116" s="3">
        <v>-0.15876640490587199</v>
      </c>
      <c r="S3116" s="17">
        <v>-0.174377851964786</v>
      </c>
      <c r="T3116" s="21" t="s">
        <v>12950</v>
      </c>
      <c r="U3116" s="5" t="s">
        <v>12950</v>
      </c>
      <c r="V3116" s="5" t="s">
        <v>12950</v>
      </c>
      <c r="W3116" s="5" t="s">
        <v>12950</v>
      </c>
      <c r="X3116" s="22" t="s">
        <v>12950</v>
      </c>
      <c r="Y3116" s="21" t="s">
        <v>12950</v>
      </c>
      <c r="Z3116" s="5" t="s">
        <v>12950</v>
      </c>
      <c r="AA3116" s="5" t="s">
        <v>12950</v>
      </c>
      <c r="AB3116" s="5" t="s">
        <v>12950</v>
      </c>
      <c r="AC3116" s="22" t="s">
        <v>12950</v>
      </c>
      <c r="AD3116" s="16" t="s">
        <v>12950</v>
      </c>
      <c r="AE3116" s="3" t="s">
        <v>12950</v>
      </c>
      <c r="AF3116" s="3" t="s">
        <v>12950</v>
      </c>
      <c r="AG3116" s="3" t="s">
        <v>12950</v>
      </c>
      <c r="AH3116" s="17" t="s">
        <v>12950</v>
      </c>
    </row>
    <row r="3117" spans="1:34">
      <c r="A3117" t="s">
        <v>2247</v>
      </c>
      <c r="B3117" t="s">
        <v>7045</v>
      </c>
      <c r="E3117" s="6">
        <v>-8.2353679444981107E-2</v>
      </c>
      <c r="F3117" s="1">
        <v>6.1450850099957601E-3</v>
      </c>
      <c r="G3117" s="1">
        <v>-3.5649965544291097E-2</v>
      </c>
      <c r="H3117" s="1">
        <v>-1.0242565412968E-2</v>
      </c>
      <c r="I3117" s="7">
        <v>-8.05288944249688E-2</v>
      </c>
      <c r="J3117" s="11">
        <v>0.49159721729522698</v>
      </c>
      <c r="K3117" s="2">
        <v>-8.1644522574231201E-2</v>
      </c>
      <c r="L3117" s="2">
        <v>-9.2007784035084902E-2</v>
      </c>
      <c r="M3117" s="2">
        <v>0.12724224321859501</v>
      </c>
      <c r="N3117" s="12">
        <v>7.7604528379169105E-2</v>
      </c>
      <c r="O3117" s="16">
        <v>0.33583067187705601</v>
      </c>
      <c r="P3117" s="3">
        <v>-4.5127779491440497E-3</v>
      </c>
      <c r="Q3117" s="3">
        <v>-0.25779083591646301</v>
      </c>
      <c r="R3117" s="3">
        <v>2.6957458028761799E-2</v>
      </c>
      <c r="S3117" s="17">
        <v>-0.18975469643234899</v>
      </c>
      <c r="T3117" s="21" t="s">
        <v>12950</v>
      </c>
      <c r="U3117" s="5" t="s">
        <v>12950</v>
      </c>
      <c r="V3117" s="5" t="s">
        <v>12950</v>
      </c>
      <c r="W3117" s="5" t="s">
        <v>12950</v>
      </c>
      <c r="X3117" s="22" t="s">
        <v>12950</v>
      </c>
      <c r="Y3117" s="21" t="s">
        <v>12950</v>
      </c>
      <c r="Z3117" s="5" t="s">
        <v>12950</v>
      </c>
      <c r="AA3117" s="5" t="s">
        <v>12950</v>
      </c>
      <c r="AB3117" s="5" t="s">
        <v>12950</v>
      </c>
      <c r="AC3117" s="22" t="s">
        <v>12950</v>
      </c>
      <c r="AD3117" s="16" t="s">
        <v>12950</v>
      </c>
      <c r="AE3117" s="3" t="s">
        <v>12950</v>
      </c>
      <c r="AF3117" s="3" t="s">
        <v>12950</v>
      </c>
      <c r="AG3117" s="3" t="s">
        <v>12950</v>
      </c>
      <c r="AH3117" s="17" t="s">
        <v>12950</v>
      </c>
    </row>
    <row r="3118" spans="1:34">
      <c r="A3118" t="s">
        <v>3394</v>
      </c>
      <c r="B3118" t="s">
        <v>11335</v>
      </c>
      <c r="E3118" s="6">
        <v>0.93398391681235404</v>
      </c>
      <c r="F3118" s="1">
        <v>0.32528744312817298</v>
      </c>
      <c r="G3118" s="1">
        <v>0.32066453941911</v>
      </c>
      <c r="H3118" s="1">
        <v>0.16642581816779201</v>
      </c>
      <c r="I3118" s="7">
        <v>0.16941025074192101</v>
      </c>
      <c r="J3118" s="11">
        <v>1.08790196895536</v>
      </c>
      <c r="K3118" s="2">
        <v>0.31927654889352303</v>
      </c>
      <c r="L3118" s="2">
        <v>0.122763623356608</v>
      </c>
      <c r="M3118" s="2">
        <v>0.154686968396861</v>
      </c>
      <c r="N3118" s="12">
        <v>0.18747905590191</v>
      </c>
      <c r="O3118" s="16">
        <v>1.15101156012138</v>
      </c>
      <c r="P3118" s="3">
        <v>0.37187844911138901</v>
      </c>
      <c r="Q3118" s="3">
        <v>0.12714398066597801</v>
      </c>
      <c r="R3118" s="3">
        <v>4.3220631281015102E-2</v>
      </c>
      <c r="S3118" s="17">
        <v>-4.7612569056235399E-2</v>
      </c>
      <c r="T3118" s="21" t="s">
        <v>12950</v>
      </c>
      <c r="U3118" s="5" t="s">
        <v>12950</v>
      </c>
      <c r="V3118" s="5" t="s">
        <v>12950</v>
      </c>
      <c r="W3118" s="5" t="s">
        <v>12950</v>
      </c>
      <c r="X3118" s="22" t="s">
        <v>12950</v>
      </c>
      <c r="Y3118" s="21" t="s">
        <v>12950</v>
      </c>
      <c r="Z3118" s="5" t="s">
        <v>12950</v>
      </c>
      <c r="AA3118" s="5" t="s">
        <v>12950</v>
      </c>
      <c r="AB3118" s="5" t="s">
        <v>12950</v>
      </c>
      <c r="AC3118" s="22" t="s">
        <v>12950</v>
      </c>
      <c r="AD3118" s="16" t="s">
        <v>12950</v>
      </c>
      <c r="AE3118" s="3" t="s">
        <v>12950</v>
      </c>
      <c r="AF3118" s="3" t="s">
        <v>12950</v>
      </c>
      <c r="AG3118" s="3" t="s">
        <v>12950</v>
      </c>
      <c r="AH3118" s="17" t="s">
        <v>12950</v>
      </c>
    </row>
    <row r="3119" spans="1:34">
      <c r="A3119" t="s">
        <v>1185</v>
      </c>
      <c r="B3119" t="s">
        <v>7763</v>
      </c>
      <c r="E3119" s="6">
        <v>7.4147128795954503E-2</v>
      </c>
      <c r="F3119" s="1">
        <v>8.5426666617446901E-4</v>
      </c>
      <c r="G3119" s="1">
        <v>2.5153300458448598E-2</v>
      </c>
      <c r="H3119" s="1">
        <v>-1.5363950923840901E-2</v>
      </c>
      <c r="I3119" s="7">
        <v>1.3398601684574201E-2</v>
      </c>
      <c r="J3119" s="11">
        <v>0.14410159276481099</v>
      </c>
      <c r="K3119" s="2">
        <v>7.4532008158687907E-2</v>
      </c>
      <c r="L3119" s="2">
        <v>0.105280972495363</v>
      </c>
      <c r="M3119" s="2">
        <v>3.2525196450779198E-2</v>
      </c>
      <c r="N3119" s="12">
        <v>2.2823610639684101E-3</v>
      </c>
      <c r="O3119" s="16">
        <v>5.3872497108275498E-2</v>
      </c>
      <c r="P3119" s="3">
        <v>0.12520354996154601</v>
      </c>
      <c r="Q3119" s="3">
        <v>3.6001376736834297E-2</v>
      </c>
      <c r="R3119" s="3">
        <v>3.5232712131081902E-2</v>
      </c>
      <c r="S3119" s="17">
        <v>8.1633143321936403E-3</v>
      </c>
      <c r="T3119" s="21" t="s">
        <v>12950</v>
      </c>
      <c r="U3119" s="5" t="s">
        <v>12950</v>
      </c>
      <c r="V3119" s="5" t="s">
        <v>12950</v>
      </c>
      <c r="W3119" s="5" t="s">
        <v>12950</v>
      </c>
      <c r="X3119" s="22" t="s">
        <v>12950</v>
      </c>
      <c r="Y3119" s="21" t="s">
        <v>12950</v>
      </c>
      <c r="Z3119" s="5" t="s">
        <v>12950</v>
      </c>
      <c r="AA3119" s="5" t="s">
        <v>12950</v>
      </c>
      <c r="AB3119" s="5" t="s">
        <v>12950</v>
      </c>
      <c r="AC3119" s="22" t="s">
        <v>12950</v>
      </c>
      <c r="AD3119" s="16" t="s">
        <v>12950</v>
      </c>
      <c r="AE3119" s="3" t="s">
        <v>12950</v>
      </c>
      <c r="AF3119" s="3" t="s">
        <v>12950</v>
      </c>
      <c r="AG3119" s="3" t="s">
        <v>12950</v>
      </c>
      <c r="AH3119" s="17" t="s">
        <v>12950</v>
      </c>
    </row>
    <row r="3120" spans="1:34">
      <c r="A3120" t="s">
        <v>2720</v>
      </c>
      <c r="B3120" t="s">
        <v>8978</v>
      </c>
      <c r="E3120" s="6">
        <v>-0.32801707448747502</v>
      </c>
      <c r="F3120" s="1">
        <v>-0.343373652254026</v>
      </c>
      <c r="G3120" s="1">
        <v>-0.13406072900832</v>
      </c>
      <c r="H3120" s="1">
        <v>7.8135737218163206E-2</v>
      </c>
      <c r="I3120" s="7">
        <v>-0.15328508704994201</v>
      </c>
      <c r="J3120" s="11">
        <v>-0.39262188817319799</v>
      </c>
      <c r="K3120" s="2">
        <v>3.8855995397300801E-2</v>
      </c>
      <c r="L3120" s="2">
        <v>-0.31640083220179599</v>
      </c>
      <c r="M3120" s="2">
        <v>0.14895929665695001</v>
      </c>
      <c r="N3120" s="12">
        <v>4.9450574315645701E-2</v>
      </c>
      <c r="O3120" s="16">
        <v>-0.39805113901011802</v>
      </c>
      <c r="P3120" s="3">
        <v>3.6113547704161301E-2</v>
      </c>
      <c r="Q3120" s="3">
        <v>-0.24591098095085201</v>
      </c>
      <c r="R3120" s="3">
        <v>0.141253003967967</v>
      </c>
      <c r="S3120" s="17">
        <v>9.4743465990458797E-2</v>
      </c>
      <c r="T3120" s="21" t="s">
        <v>12950</v>
      </c>
      <c r="U3120" s="5" t="s">
        <v>12950</v>
      </c>
      <c r="V3120" s="5" t="s">
        <v>12950</v>
      </c>
      <c r="W3120" s="5" t="s">
        <v>12950</v>
      </c>
      <c r="X3120" s="22" t="s">
        <v>12950</v>
      </c>
      <c r="Y3120" s="21" t="s">
        <v>12950</v>
      </c>
      <c r="Z3120" s="5" t="s">
        <v>12950</v>
      </c>
      <c r="AA3120" s="5" t="s">
        <v>12950</v>
      </c>
      <c r="AB3120" s="5" t="s">
        <v>12950</v>
      </c>
      <c r="AC3120" s="22" t="s">
        <v>12950</v>
      </c>
      <c r="AD3120" s="16" t="s">
        <v>12950</v>
      </c>
      <c r="AE3120" s="3" t="s">
        <v>12950</v>
      </c>
      <c r="AF3120" s="3" t="s">
        <v>12950</v>
      </c>
      <c r="AG3120" s="3" t="s">
        <v>12950</v>
      </c>
      <c r="AH3120" s="17" t="s">
        <v>12950</v>
      </c>
    </row>
    <row r="3121" spans="1:34">
      <c r="A3121" t="s">
        <v>5123</v>
      </c>
      <c r="B3121" t="s">
        <v>8550</v>
      </c>
      <c r="E3121" s="6">
        <v>0.105816931935199</v>
      </c>
      <c r="F3121" s="1">
        <v>0.228868261280744</v>
      </c>
      <c r="G3121" s="1">
        <v>1.1373711356515499E-2</v>
      </c>
      <c r="H3121" s="1">
        <v>6.9685833897044802E-2</v>
      </c>
      <c r="I3121" s="7">
        <v>0.110618446598965</v>
      </c>
      <c r="J3121" s="11">
        <v>8.0000917633293603E-2</v>
      </c>
      <c r="K3121" s="2">
        <v>5.9980260630177203E-2</v>
      </c>
      <c r="L3121" s="2">
        <v>9.0017648857114302E-2</v>
      </c>
      <c r="M3121" s="2">
        <v>0.11187556363447999</v>
      </c>
      <c r="N3121" s="12">
        <v>0.107548682673047</v>
      </c>
      <c r="O3121" s="16">
        <v>6.7202347337515705E-2</v>
      </c>
      <c r="P3121" s="3">
        <v>0.136008726553388</v>
      </c>
      <c r="Q3121" s="3">
        <v>-1.2873041312175299E-2</v>
      </c>
      <c r="R3121" s="3">
        <v>8.1419630202373E-2</v>
      </c>
      <c r="S3121" s="17">
        <v>8.0735277976246494E-2</v>
      </c>
      <c r="T3121" s="21" t="s">
        <v>12950</v>
      </c>
      <c r="U3121" s="5" t="s">
        <v>12950</v>
      </c>
      <c r="V3121" s="5" t="s">
        <v>12950</v>
      </c>
      <c r="W3121" s="5" t="s">
        <v>12950</v>
      </c>
      <c r="X3121" s="22" t="s">
        <v>12950</v>
      </c>
      <c r="Y3121" s="21" t="s">
        <v>12950</v>
      </c>
      <c r="Z3121" s="5" t="s">
        <v>12950</v>
      </c>
      <c r="AA3121" s="5" t="s">
        <v>12950</v>
      </c>
      <c r="AB3121" s="5" t="s">
        <v>12950</v>
      </c>
      <c r="AC3121" s="22" t="s">
        <v>12950</v>
      </c>
      <c r="AD3121" s="16" t="s">
        <v>12950</v>
      </c>
      <c r="AE3121" s="3" t="s">
        <v>12950</v>
      </c>
      <c r="AF3121" s="3" t="s">
        <v>12950</v>
      </c>
      <c r="AG3121" s="3" t="s">
        <v>12950</v>
      </c>
      <c r="AH3121" s="17" t="s">
        <v>12950</v>
      </c>
    </row>
    <row r="3122" spans="1:34">
      <c r="A3122" t="s">
        <v>4197</v>
      </c>
      <c r="B3122" t="s">
        <v>9702</v>
      </c>
      <c r="E3122" s="6">
        <v>0.122539232025769</v>
      </c>
      <c r="F3122" s="1">
        <v>0.23837450681766101</v>
      </c>
      <c r="G3122" s="1">
        <v>4.6351010486780302E-2</v>
      </c>
      <c r="H3122" s="1">
        <v>0.30474422829608699</v>
      </c>
      <c r="I3122" s="7">
        <v>0.47286876639272801</v>
      </c>
      <c r="J3122" s="11">
        <v>0.25113687340079799</v>
      </c>
      <c r="K3122" s="2">
        <v>0.21652027919988001</v>
      </c>
      <c r="L3122" s="2">
        <v>7.6148169342778002E-2</v>
      </c>
      <c r="M3122" s="2">
        <v>0.18113550870228201</v>
      </c>
      <c r="N3122" s="12">
        <v>0.26117946140557002</v>
      </c>
      <c r="O3122" s="16">
        <v>0.293333262354605</v>
      </c>
      <c r="P3122" s="3">
        <v>0.29892625376561499</v>
      </c>
      <c r="Q3122" s="3">
        <v>-0.18949988790643901</v>
      </c>
      <c r="R3122" s="3">
        <v>4.7674955380940201E-2</v>
      </c>
      <c r="S3122" s="17">
        <v>-7.2097646330827103E-2</v>
      </c>
      <c r="T3122" s="21" t="s">
        <v>12950</v>
      </c>
      <c r="U3122" s="5" t="s">
        <v>12950</v>
      </c>
      <c r="V3122" s="5" t="s">
        <v>12950</v>
      </c>
      <c r="W3122" s="5" t="s">
        <v>12950</v>
      </c>
      <c r="X3122" s="22" t="s">
        <v>12950</v>
      </c>
      <c r="Y3122" s="21" t="s">
        <v>12950</v>
      </c>
      <c r="Z3122" s="5" t="s">
        <v>12950</v>
      </c>
      <c r="AA3122" s="5" t="s">
        <v>12950</v>
      </c>
      <c r="AB3122" s="5" t="s">
        <v>12950</v>
      </c>
      <c r="AC3122" s="22" t="s">
        <v>12950</v>
      </c>
      <c r="AD3122" s="16" t="s">
        <v>12950</v>
      </c>
      <c r="AE3122" s="3" t="s">
        <v>12950</v>
      </c>
      <c r="AF3122" s="3" t="s">
        <v>12950</v>
      </c>
      <c r="AG3122" s="3" t="s">
        <v>12950</v>
      </c>
      <c r="AH3122" s="17" t="s">
        <v>12950</v>
      </c>
    </row>
    <row r="3123" spans="1:34">
      <c r="A3123" t="s">
        <v>1573</v>
      </c>
      <c r="B3123" t="s">
        <v>9918</v>
      </c>
      <c r="E3123" s="6">
        <v>6.9549506434398001E-2</v>
      </c>
      <c r="F3123" s="1">
        <v>0.109360513933424</v>
      </c>
      <c r="G3123" s="1">
        <v>0.189640988961434</v>
      </c>
      <c r="H3123" s="1">
        <v>0.209586816078355</v>
      </c>
      <c r="I3123" s="7">
        <v>-3.6025375786876701E-2</v>
      </c>
      <c r="J3123" s="11">
        <v>0.18613161411184301</v>
      </c>
      <c r="K3123" s="2">
        <v>0.39267944928973503</v>
      </c>
      <c r="L3123" s="2">
        <v>0.343845981409172</v>
      </c>
      <c r="M3123" s="2">
        <v>0.24303894379221599</v>
      </c>
      <c r="N3123" s="12">
        <v>0.34717921090785098</v>
      </c>
      <c r="O3123" s="16">
        <v>-9.5329991294293398E-2</v>
      </c>
      <c r="P3123" s="3">
        <v>0.270601963327117</v>
      </c>
      <c r="Q3123" s="3">
        <v>8.7053929641343203E-2</v>
      </c>
      <c r="R3123" s="3">
        <v>0.21827681758480499</v>
      </c>
      <c r="S3123" s="17">
        <v>0.26428709613852602</v>
      </c>
      <c r="T3123" s="21" t="s">
        <v>12950</v>
      </c>
      <c r="U3123" s="5" t="s">
        <v>12950</v>
      </c>
      <c r="V3123" s="5" t="s">
        <v>12950</v>
      </c>
      <c r="W3123" s="5" t="s">
        <v>12950</v>
      </c>
      <c r="X3123" s="22" t="s">
        <v>12950</v>
      </c>
      <c r="Y3123" s="21" t="s">
        <v>12950</v>
      </c>
      <c r="Z3123" s="5" t="s">
        <v>12950</v>
      </c>
      <c r="AA3123" s="5" t="s">
        <v>12950</v>
      </c>
      <c r="AB3123" s="5" t="s">
        <v>12950</v>
      </c>
      <c r="AC3123" s="22" t="s">
        <v>12950</v>
      </c>
      <c r="AD3123" s="16" t="s">
        <v>12950</v>
      </c>
      <c r="AE3123" s="3" t="s">
        <v>12950</v>
      </c>
      <c r="AF3123" s="3" t="s">
        <v>12950</v>
      </c>
      <c r="AG3123" s="3" t="s">
        <v>12950</v>
      </c>
      <c r="AH3123" s="17" t="s">
        <v>12950</v>
      </c>
    </row>
    <row r="3124" spans="1:34">
      <c r="A3124" t="s">
        <v>5467</v>
      </c>
      <c r="B3124" t="s">
        <v>7219</v>
      </c>
      <c r="E3124" s="6">
        <v>-0.15159440896985699</v>
      </c>
      <c r="F3124" s="1">
        <v>-0.34226404179071002</v>
      </c>
      <c r="G3124" s="1">
        <v>4.6900589888317697E-2</v>
      </c>
      <c r="H3124" s="1">
        <v>0.47188522821818801</v>
      </c>
      <c r="I3124" s="7">
        <v>0.42984257680722798</v>
      </c>
      <c r="J3124" s="11">
        <v>0.496298909574862</v>
      </c>
      <c r="K3124" s="2">
        <v>-0.43166345393621502</v>
      </c>
      <c r="L3124" s="2">
        <v>-0.50078187738042401</v>
      </c>
      <c r="M3124" s="2">
        <v>-0.130997597487373</v>
      </c>
      <c r="N3124" s="12">
        <v>-0.11709716125128</v>
      </c>
      <c r="O3124" s="16">
        <v>0.34597294025561898</v>
      </c>
      <c r="P3124" s="3">
        <v>-4.0924296016768197E-2</v>
      </c>
      <c r="Q3124" s="3">
        <v>-0.20031182760484101</v>
      </c>
      <c r="R3124" s="3">
        <v>-0.113117972451607</v>
      </c>
      <c r="S3124" s="17">
        <v>-0.11293579063763599</v>
      </c>
      <c r="T3124" s="21" t="s">
        <v>12950</v>
      </c>
      <c r="U3124" s="5" t="s">
        <v>12950</v>
      </c>
      <c r="V3124" s="5" t="s">
        <v>12950</v>
      </c>
      <c r="W3124" s="5" t="s">
        <v>12950</v>
      </c>
      <c r="X3124" s="22" t="s">
        <v>12950</v>
      </c>
      <c r="Y3124" s="21" t="s">
        <v>12950</v>
      </c>
      <c r="Z3124" s="5" t="s">
        <v>12950</v>
      </c>
      <c r="AA3124" s="5" t="s">
        <v>12950</v>
      </c>
      <c r="AB3124" s="5" t="s">
        <v>12950</v>
      </c>
      <c r="AC3124" s="22" t="s">
        <v>12950</v>
      </c>
      <c r="AD3124" s="16" t="s">
        <v>12950</v>
      </c>
      <c r="AE3124" s="3" t="s">
        <v>12950</v>
      </c>
      <c r="AF3124" s="3" t="s">
        <v>12950</v>
      </c>
      <c r="AG3124" s="3" t="s">
        <v>12950</v>
      </c>
      <c r="AH3124" s="17" t="s">
        <v>12950</v>
      </c>
    </row>
    <row r="3125" spans="1:34">
      <c r="A3125" t="s">
        <v>1118</v>
      </c>
      <c r="B3125" t="s">
        <v>9954</v>
      </c>
      <c r="E3125" s="6">
        <v>-5.9592173288576002E-2</v>
      </c>
      <c r="F3125" s="1">
        <v>0.39783454972266702</v>
      </c>
      <c r="G3125" s="1">
        <v>0.13164409658353399</v>
      </c>
      <c r="H3125" s="1">
        <v>0.32133619618538201</v>
      </c>
      <c r="I3125" s="7">
        <v>0.107022634570775</v>
      </c>
      <c r="J3125" s="11">
        <v>-0.106355147090949</v>
      </c>
      <c r="K3125" s="2">
        <v>0.77437371743557004</v>
      </c>
      <c r="L3125" s="2">
        <v>0.47936250702267402</v>
      </c>
      <c r="M3125" s="2">
        <v>0.35501215051254298</v>
      </c>
      <c r="N3125" s="12">
        <v>0.49321494240097102</v>
      </c>
      <c r="O3125" s="16">
        <v>-0.59454175331332904</v>
      </c>
      <c r="P3125" s="3">
        <v>0.369368523252813</v>
      </c>
      <c r="Q3125" s="3">
        <v>0.16607557029880701</v>
      </c>
      <c r="R3125" s="3">
        <v>-5.0724886321398099E-2</v>
      </c>
      <c r="S3125" s="17">
        <v>5.4409826815328299E-2</v>
      </c>
      <c r="T3125" s="21" t="s">
        <v>12950</v>
      </c>
      <c r="U3125" s="5" t="s">
        <v>12950</v>
      </c>
      <c r="V3125" s="5" t="s">
        <v>12950</v>
      </c>
      <c r="W3125" s="5" t="s">
        <v>12950</v>
      </c>
      <c r="X3125" s="22" t="s">
        <v>12950</v>
      </c>
      <c r="Y3125" s="21" t="s">
        <v>12950</v>
      </c>
      <c r="Z3125" s="5" t="s">
        <v>12950</v>
      </c>
      <c r="AA3125" s="5" t="s">
        <v>12950</v>
      </c>
      <c r="AB3125" s="5" t="s">
        <v>12950</v>
      </c>
      <c r="AC3125" s="22" t="s">
        <v>12950</v>
      </c>
      <c r="AD3125" s="16" t="s">
        <v>12950</v>
      </c>
      <c r="AE3125" s="3" t="s">
        <v>12950</v>
      </c>
      <c r="AF3125" s="3" t="s">
        <v>12950</v>
      </c>
      <c r="AG3125" s="3" t="s">
        <v>12950</v>
      </c>
      <c r="AH3125" s="17" t="s">
        <v>12950</v>
      </c>
    </row>
    <row r="3126" spans="1:34">
      <c r="A3126" t="s">
        <v>2534</v>
      </c>
      <c r="B3126" t="s">
        <v>11785</v>
      </c>
      <c r="E3126" s="6">
        <v>0.663353314624052</v>
      </c>
      <c r="F3126" s="1">
        <v>0.463876127914291</v>
      </c>
      <c r="G3126" s="1">
        <v>0.33484351943681201</v>
      </c>
      <c r="H3126" s="1">
        <v>0.71004217600713204</v>
      </c>
      <c r="I3126" s="7">
        <v>0.43562802873300499</v>
      </c>
      <c r="J3126" s="11">
        <v>0.64401026675441797</v>
      </c>
      <c r="K3126" s="2">
        <v>0.444548622175088</v>
      </c>
      <c r="L3126" s="2">
        <v>0.36073615192964498</v>
      </c>
      <c r="M3126" s="2">
        <v>0.48418809103746002</v>
      </c>
      <c r="N3126" s="12">
        <v>0.33658347812585998</v>
      </c>
      <c r="O3126" s="16">
        <v>0.79121849518550402</v>
      </c>
      <c r="P3126" s="3">
        <v>0.28883760902614503</v>
      </c>
      <c r="Q3126" s="3">
        <v>0.27351431990373598</v>
      </c>
      <c r="R3126" s="3">
        <v>0.30132520722524597</v>
      </c>
      <c r="S3126" s="17">
        <v>0.46922812528949298</v>
      </c>
      <c r="T3126" s="21" t="s">
        <v>12950</v>
      </c>
      <c r="U3126" s="5" t="s">
        <v>12950</v>
      </c>
      <c r="V3126" s="5" t="s">
        <v>12950</v>
      </c>
      <c r="W3126" s="5" t="s">
        <v>12950</v>
      </c>
      <c r="X3126" s="22" t="s">
        <v>12950</v>
      </c>
      <c r="Y3126" s="21" t="s">
        <v>12950</v>
      </c>
      <c r="Z3126" s="5" t="s">
        <v>12950</v>
      </c>
      <c r="AA3126" s="5" t="s">
        <v>12950</v>
      </c>
      <c r="AB3126" s="5" t="s">
        <v>12950</v>
      </c>
      <c r="AC3126" s="22" t="s">
        <v>12950</v>
      </c>
      <c r="AD3126" s="16" t="s">
        <v>12950</v>
      </c>
      <c r="AE3126" s="3" t="s">
        <v>12950</v>
      </c>
      <c r="AF3126" s="3" t="s">
        <v>12950</v>
      </c>
      <c r="AG3126" s="3" t="s">
        <v>12950</v>
      </c>
      <c r="AH3126" s="17" t="s">
        <v>12950</v>
      </c>
    </row>
    <row r="3127" spans="1:34">
      <c r="A3127" t="s">
        <v>867</v>
      </c>
      <c r="B3127" t="s">
        <v>12248</v>
      </c>
      <c r="E3127" s="6">
        <v>-1.06438405614798</v>
      </c>
      <c r="F3127" s="1">
        <v>-0.58270373920892404</v>
      </c>
      <c r="G3127" s="1">
        <v>-0.47628534399899902</v>
      </c>
      <c r="H3127" s="1">
        <v>-0.39601781256088903</v>
      </c>
      <c r="I3127" s="7">
        <v>-0.138513629296664</v>
      </c>
      <c r="J3127" s="11">
        <v>-1.35904570304839</v>
      </c>
      <c r="K3127" s="2">
        <v>-0.91321001720357597</v>
      </c>
      <c r="L3127" s="2">
        <v>-0.81911724723206303</v>
      </c>
      <c r="M3127" s="2">
        <v>-0.64271803906923897</v>
      </c>
      <c r="N3127" s="12">
        <v>-0.38917536821026799</v>
      </c>
      <c r="O3127" s="16">
        <v>-1.2122219374846099</v>
      </c>
      <c r="P3127" s="3">
        <v>-0.437126462402601</v>
      </c>
      <c r="Q3127" s="3">
        <v>-0.64321347620142</v>
      </c>
      <c r="R3127" s="3">
        <v>-0.41896825186162501</v>
      </c>
      <c r="S3127" s="17">
        <v>-0.44031926729967602</v>
      </c>
      <c r="T3127" s="21" t="s">
        <v>12950</v>
      </c>
      <c r="U3127" s="5" t="s">
        <v>12950</v>
      </c>
      <c r="V3127" s="5" t="s">
        <v>12950</v>
      </c>
      <c r="W3127" s="5" t="s">
        <v>12950</v>
      </c>
      <c r="X3127" s="22" t="s">
        <v>12950</v>
      </c>
      <c r="Y3127" s="21" t="s">
        <v>12950</v>
      </c>
      <c r="Z3127" s="5" t="s">
        <v>12950</v>
      </c>
      <c r="AA3127" s="5" t="s">
        <v>12950</v>
      </c>
      <c r="AB3127" s="5" t="s">
        <v>12950</v>
      </c>
      <c r="AC3127" s="22" t="s">
        <v>12950</v>
      </c>
      <c r="AD3127" s="16" t="s">
        <v>12950</v>
      </c>
      <c r="AE3127" s="3" t="s">
        <v>12950</v>
      </c>
      <c r="AF3127" s="3" t="s">
        <v>12950</v>
      </c>
      <c r="AG3127" s="3" t="s">
        <v>12950</v>
      </c>
      <c r="AH3127" s="17" t="s">
        <v>12950</v>
      </c>
    </row>
    <row r="3128" spans="1:34">
      <c r="A3128" t="s">
        <v>4588</v>
      </c>
      <c r="B3128" t="s">
        <v>10906</v>
      </c>
      <c r="E3128" s="6">
        <v>0.22429108372297099</v>
      </c>
      <c r="F3128" s="1">
        <v>5.7901646405644297E-2</v>
      </c>
      <c r="G3128" s="1">
        <v>0.275939676061703</v>
      </c>
      <c r="H3128" s="1">
        <v>0.31106606729414699</v>
      </c>
      <c r="I3128" s="7">
        <v>8.1281802584973806E-2</v>
      </c>
      <c r="J3128" s="11">
        <v>0.57851520316215999</v>
      </c>
      <c r="K3128" s="2">
        <v>0.227072201472584</v>
      </c>
      <c r="L3128" s="2">
        <v>0.17119389563634199</v>
      </c>
      <c r="M3128" s="2">
        <v>0.34480036303384498</v>
      </c>
      <c r="N3128" s="12">
        <v>0.43904462027381702</v>
      </c>
      <c r="O3128" s="16">
        <v>0.55766627574782002</v>
      </c>
      <c r="P3128" s="3">
        <v>0.22562982498461401</v>
      </c>
      <c r="Q3128" s="3">
        <v>0.21299125128827201</v>
      </c>
      <c r="R3128" s="3">
        <v>0.395538861890598</v>
      </c>
      <c r="S3128" s="17">
        <v>0.33928142940259998</v>
      </c>
      <c r="T3128" s="21" t="s">
        <v>12950</v>
      </c>
      <c r="U3128" s="5" t="s">
        <v>12950</v>
      </c>
      <c r="V3128" s="5" t="s">
        <v>12950</v>
      </c>
      <c r="W3128" s="5" t="s">
        <v>12950</v>
      </c>
      <c r="X3128" s="22" t="s">
        <v>12950</v>
      </c>
      <c r="Y3128" s="21" t="s">
        <v>12950</v>
      </c>
      <c r="Z3128" s="5" t="s">
        <v>12950</v>
      </c>
      <c r="AA3128" s="5" t="s">
        <v>12950</v>
      </c>
      <c r="AB3128" s="5" t="s">
        <v>12950</v>
      </c>
      <c r="AC3128" s="22" t="s">
        <v>12950</v>
      </c>
      <c r="AD3128" s="16" t="s">
        <v>12950</v>
      </c>
      <c r="AE3128" s="3" t="s">
        <v>12950</v>
      </c>
      <c r="AF3128" s="3" t="s">
        <v>12950</v>
      </c>
      <c r="AG3128" s="3" t="s">
        <v>12950</v>
      </c>
      <c r="AH3128" s="17" t="s">
        <v>12950</v>
      </c>
    </row>
    <row r="3129" spans="1:34">
      <c r="A3129" t="s">
        <v>3722</v>
      </c>
      <c r="B3129" t="s">
        <v>11032</v>
      </c>
      <c r="E3129" s="6">
        <v>0.87442644553158699</v>
      </c>
      <c r="F3129" s="1">
        <v>3.7951014021251998E-2</v>
      </c>
      <c r="G3129" s="1">
        <v>0.26766807528660902</v>
      </c>
      <c r="H3129" s="1">
        <v>0.36737835740862501</v>
      </c>
      <c r="I3129" s="7">
        <v>0.27226242418468999</v>
      </c>
      <c r="J3129" s="11">
        <v>0.66656941846708095</v>
      </c>
      <c r="K3129" s="2">
        <v>0.31804854344325201</v>
      </c>
      <c r="L3129" s="2">
        <v>0.16841649745109</v>
      </c>
      <c r="M3129" s="2">
        <v>0.28475768022495801</v>
      </c>
      <c r="N3129" s="12">
        <v>0.150566304226182</v>
      </c>
      <c r="O3129" s="16">
        <v>0.73175748970017196</v>
      </c>
      <c r="P3129" s="3">
        <v>0.180934274468115</v>
      </c>
      <c r="Q3129" s="3">
        <v>1.42906540562592E-2</v>
      </c>
      <c r="R3129" s="3">
        <v>0.300396690084968</v>
      </c>
      <c r="S3129" s="17">
        <v>7.5462912518872993E-2</v>
      </c>
      <c r="T3129" s="21" t="s">
        <v>12950</v>
      </c>
      <c r="U3129" s="5" t="s">
        <v>12950</v>
      </c>
      <c r="V3129" s="5" t="s">
        <v>12950</v>
      </c>
      <c r="W3129" s="5" t="s">
        <v>12950</v>
      </c>
      <c r="X3129" s="22" t="s">
        <v>12950</v>
      </c>
      <c r="Y3129" s="21" t="s">
        <v>12950</v>
      </c>
      <c r="Z3129" s="5" t="s">
        <v>12950</v>
      </c>
      <c r="AA3129" s="5" t="s">
        <v>12950</v>
      </c>
      <c r="AB3129" s="5" t="s">
        <v>12950</v>
      </c>
      <c r="AC3129" s="22" t="s">
        <v>12950</v>
      </c>
      <c r="AD3129" s="16" t="s">
        <v>12950</v>
      </c>
      <c r="AE3129" s="3" t="s">
        <v>12950</v>
      </c>
      <c r="AF3129" s="3" t="s">
        <v>12950</v>
      </c>
      <c r="AG3129" s="3" t="s">
        <v>12950</v>
      </c>
      <c r="AH3129" s="17" t="s">
        <v>12950</v>
      </c>
    </row>
    <row r="3130" spans="1:34">
      <c r="A3130" t="s">
        <v>1121</v>
      </c>
      <c r="B3130" t="s">
        <v>10540</v>
      </c>
      <c r="E3130" s="6">
        <v>-0.28497777601154001</v>
      </c>
      <c r="F3130" s="1">
        <v>0.40419614156047401</v>
      </c>
      <c r="G3130" s="1">
        <v>0.28762476926564801</v>
      </c>
      <c r="H3130" s="1">
        <v>-4.4237037791178301E-4</v>
      </c>
      <c r="I3130" s="7">
        <v>0.22227147315561199</v>
      </c>
      <c r="J3130" s="11">
        <v>-0.72870428499614703</v>
      </c>
      <c r="K3130" s="2">
        <v>-0.50403698346989101</v>
      </c>
      <c r="L3130" s="2">
        <v>-0.18748586255460001</v>
      </c>
      <c r="M3130" s="2">
        <v>-0.32732474088746899</v>
      </c>
      <c r="N3130" s="12">
        <v>0.20161654832729201</v>
      </c>
      <c r="O3130" s="16">
        <v>-1.3680239696288901</v>
      </c>
      <c r="P3130" s="3">
        <v>-0.59834924731971995</v>
      </c>
      <c r="Q3130" s="3">
        <v>-0.15210810804428501</v>
      </c>
      <c r="R3130" s="3">
        <v>-0.47456560896407102</v>
      </c>
      <c r="S3130" s="17">
        <v>-0.21952093191345401</v>
      </c>
      <c r="T3130" s="21" t="s">
        <v>12950</v>
      </c>
      <c r="U3130" s="5" t="s">
        <v>12950</v>
      </c>
      <c r="V3130" s="5" t="s">
        <v>12950</v>
      </c>
      <c r="W3130" s="5" t="s">
        <v>12950</v>
      </c>
      <c r="X3130" s="22" t="s">
        <v>12950</v>
      </c>
      <c r="Y3130" s="21" t="s">
        <v>12950</v>
      </c>
      <c r="Z3130" s="5" t="s">
        <v>12950</v>
      </c>
      <c r="AA3130" s="5" t="s">
        <v>12950</v>
      </c>
      <c r="AB3130" s="5" t="s">
        <v>12950</v>
      </c>
      <c r="AC3130" s="22" t="s">
        <v>12950</v>
      </c>
      <c r="AD3130" s="16" t="s">
        <v>12950</v>
      </c>
      <c r="AE3130" s="3" t="s">
        <v>12950</v>
      </c>
      <c r="AF3130" s="3" t="s">
        <v>12950</v>
      </c>
      <c r="AG3130" s="3" t="s">
        <v>12950</v>
      </c>
      <c r="AH3130" s="17" t="s">
        <v>12950</v>
      </c>
    </row>
    <row r="3131" spans="1:34">
      <c r="A3131" t="s">
        <v>3263</v>
      </c>
      <c r="B3131" t="s">
        <v>7246</v>
      </c>
      <c r="E3131" s="6">
        <v>-9.6134873672207896E-2</v>
      </c>
      <c r="F3131" s="1">
        <v>-0.14832856632279801</v>
      </c>
      <c r="G3131" s="1">
        <v>1.7471290737700599E-2</v>
      </c>
      <c r="H3131" s="1">
        <v>7.8896696193777593E-2</v>
      </c>
      <c r="I3131" s="7">
        <v>0.10244536266330199</v>
      </c>
      <c r="J3131" s="11">
        <v>0.26799785509531898</v>
      </c>
      <c r="K3131" s="2">
        <v>-9.65748293592089E-2</v>
      </c>
      <c r="L3131" s="2">
        <v>-0.145968552081995</v>
      </c>
      <c r="M3131" s="2">
        <v>6.6065436008437006E-2</v>
      </c>
      <c r="N3131" s="12">
        <v>2.52731486132136E-2</v>
      </c>
      <c r="O3131" s="16">
        <v>0.21459763210369001</v>
      </c>
      <c r="P3131" s="3">
        <v>-1.75732975255249E-2</v>
      </c>
      <c r="Q3131" s="3">
        <v>-6.05383502231224E-2</v>
      </c>
      <c r="R3131" s="3">
        <v>7.9704050836162998E-2</v>
      </c>
      <c r="S3131" s="17">
        <v>7.8763779530698103E-2</v>
      </c>
      <c r="T3131" s="21" t="s">
        <v>12950</v>
      </c>
      <c r="U3131" s="5" t="s">
        <v>12950</v>
      </c>
      <c r="V3131" s="5" t="s">
        <v>12950</v>
      </c>
      <c r="W3131" s="5" t="s">
        <v>12950</v>
      </c>
      <c r="X3131" s="22" t="s">
        <v>12950</v>
      </c>
      <c r="Y3131" s="21" t="s">
        <v>12950</v>
      </c>
      <c r="Z3131" s="5" t="s">
        <v>12950</v>
      </c>
      <c r="AA3131" s="5" t="s">
        <v>12950</v>
      </c>
      <c r="AB3131" s="5" t="s">
        <v>12950</v>
      </c>
      <c r="AC3131" s="22" t="s">
        <v>12950</v>
      </c>
      <c r="AD3131" s="16" t="s">
        <v>12950</v>
      </c>
      <c r="AE3131" s="3" t="s">
        <v>12950</v>
      </c>
      <c r="AF3131" s="3" t="s">
        <v>12950</v>
      </c>
      <c r="AG3131" s="3" t="s">
        <v>12950</v>
      </c>
      <c r="AH3131" s="17" t="s">
        <v>12950</v>
      </c>
    </row>
    <row r="3132" spans="1:34">
      <c r="A3132" t="s">
        <v>2410</v>
      </c>
      <c r="B3132" t="s">
        <v>6871</v>
      </c>
      <c r="E3132" s="6">
        <v>6.5844046398070399E-2</v>
      </c>
      <c r="F3132" s="1">
        <v>0.30092704473858201</v>
      </c>
      <c r="G3132" s="1">
        <v>8.9827238906520501E-2</v>
      </c>
      <c r="H3132" s="1">
        <v>0.184004266570331</v>
      </c>
      <c r="I3132" s="7">
        <v>-0.134812039658917</v>
      </c>
      <c r="J3132" s="11">
        <v>2.58319408801637E-2</v>
      </c>
      <c r="K3132" s="2">
        <v>-0.16963672353332901</v>
      </c>
      <c r="L3132" s="2">
        <v>-0.110672229134208</v>
      </c>
      <c r="M3132" s="2">
        <v>-0.24957445855941601</v>
      </c>
      <c r="N3132" s="12">
        <v>-5.9266253641050301E-2</v>
      </c>
      <c r="O3132" s="16">
        <v>-7.6925704416034496E-2</v>
      </c>
      <c r="P3132" s="3">
        <v>0.256637972423299</v>
      </c>
      <c r="Q3132" s="3">
        <v>5.5397222271257797E-2</v>
      </c>
      <c r="R3132" s="3">
        <v>-4.1844406369912199E-2</v>
      </c>
      <c r="S3132" s="17">
        <v>-0.256259195937111</v>
      </c>
      <c r="T3132" s="21" t="s">
        <v>12950</v>
      </c>
      <c r="U3132" s="5" t="s">
        <v>12950</v>
      </c>
      <c r="V3132" s="5" t="s">
        <v>12950</v>
      </c>
      <c r="W3132" s="5" t="s">
        <v>12950</v>
      </c>
      <c r="X3132" s="22" t="s">
        <v>12950</v>
      </c>
      <c r="Y3132" s="21" t="s">
        <v>12950</v>
      </c>
      <c r="Z3132" s="5" t="s">
        <v>12950</v>
      </c>
      <c r="AA3132" s="5" t="s">
        <v>12950</v>
      </c>
      <c r="AB3132" s="5" t="s">
        <v>12950</v>
      </c>
      <c r="AC3132" s="22" t="s">
        <v>12950</v>
      </c>
      <c r="AD3132" s="16" t="s">
        <v>12950</v>
      </c>
      <c r="AE3132" s="3" t="s">
        <v>12950</v>
      </c>
      <c r="AF3132" s="3" t="s">
        <v>12950</v>
      </c>
      <c r="AG3132" s="3" t="s">
        <v>12950</v>
      </c>
      <c r="AH3132" s="17" t="s">
        <v>12950</v>
      </c>
    </row>
    <row r="3133" spans="1:34">
      <c r="A3133" t="s">
        <v>5581</v>
      </c>
      <c r="B3133" t="s">
        <v>12045</v>
      </c>
      <c r="E3133" s="6">
        <v>0.76402025315851296</v>
      </c>
      <c r="F3133" s="1">
        <v>0.20622144157053099</v>
      </c>
      <c r="G3133" s="1">
        <v>0.24774568839384101</v>
      </c>
      <c r="H3133" s="1">
        <v>0.26476060448762101</v>
      </c>
      <c r="I3133" s="7">
        <v>4.4640084714405698E-2</v>
      </c>
      <c r="J3133" s="11">
        <v>1.2947290772913</v>
      </c>
      <c r="K3133" s="2">
        <v>0.56051732203887095</v>
      </c>
      <c r="L3133" s="2">
        <v>0.56057383439196395</v>
      </c>
      <c r="M3133" s="2">
        <v>0.67477947091678603</v>
      </c>
      <c r="N3133" s="12">
        <v>0.25639019355958698</v>
      </c>
      <c r="O3133" s="16">
        <v>1.3627979414829501</v>
      </c>
      <c r="P3133" s="3">
        <v>0.588989779327729</v>
      </c>
      <c r="Q3133" s="3">
        <v>0.39489862574345502</v>
      </c>
      <c r="R3133" s="3">
        <v>0.67805857094210198</v>
      </c>
      <c r="S3133" s="17">
        <v>0.44684192882018903</v>
      </c>
      <c r="T3133" s="21" t="s">
        <v>12950</v>
      </c>
      <c r="U3133" s="5" t="s">
        <v>12950</v>
      </c>
      <c r="V3133" s="5" t="s">
        <v>12950</v>
      </c>
      <c r="W3133" s="5" t="s">
        <v>12950</v>
      </c>
      <c r="X3133" s="22" t="s">
        <v>12950</v>
      </c>
      <c r="Y3133" s="21" t="s">
        <v>12950</v>
      </c>
      <c r="Z3133" s="5" t="s">
        <v>12950</v>
      </c>
      <c r="AA3133" s="5" t="s">
        <v>12950</v>
      </c>
      <c r="AB3133" s="5" t="s">
        <v>12950</v>
      </c>
      <c r="AC3133" s="22" t="s">
        <v>12950</v>
      </c>
      <c r="AD3133" s="16" t="s">
        <v>12950</v>
      </c>
      <c r="AE3133" s="3" t="s">
        <v>12950</v>
      </c>
      <c r="AF3133" s="3" t="s">
        <v>12950</v>
      </c>
      <c r="AG3133" s="3" t="s">
        <v>12950</v>
      </c>
      <c r="AH3133" s="17" t="s">
        <v>12950</v>
      </c>
    </row>
    <row r="3134" spans="1:34">
      <c r="A3134" t="s">
        <v>6445</v>
      </c>
      <c r="B3134" t="s">
        <v>9024</v>
      </c>
      <c r="E3134" s="6">
        <v>0.59495944414680302</v>
      </c>
      <c r="F3134" s="1">
        <v>0.207517019980336</v>
      </c>
      <c r="G3134" s="1">
        <v>-3.9842486076116297E-2</v>
      </c>
      <c r="H3134" s="1">
        <v>0.27931382260708298</v>
      </c>
      <c r="I3134" s="7">
        <v>6.7460579845507004E-2</v>
      </c>
      <c r="J3134" s="11">
        <v>0.41774762893244399</v>
      </c>
      <c r="K3134" s="2">
        <v>0.14585513342193701</v>
      </c>
      <c r="L3134" s="2">
        <v>-5.1112879948825601E-2</v>
      </c>
      <c r="M3134" s="2">
        <v>8.5060108741454393E-2</v>
      </c>
      <c r="N3134" s="12">
        <v>0.188175952987372</v>
      </c>
      <c r="O3134" s="16">
        <v>0.26535909524097601</v>
      </c>
      <c r="P3134" s="3">
        <v>0.31920715269990302</v>
      </c>
      <c r="Q3134" s="3">
        <v>-0.14383659194322501</v>
      </c>
      <c r="R3134" s="3">
        <v>-0.26032735869263302</v>
      </c>
      <c r="S3134" s="17">
        <v>-0.301174111883942</v>
      </c>
      <c r="T3134" s="21" t="s">
        <v>12950</v>
      </c>
      <c r="U3134" s="5" t="s">
        <v>12950</v>
      </c>
      <c r="V3134" s="5" t="s">
        <v>12950</v>
      </c>
      <c r="W3134" s="5" t="s">
        <v>12950</v>
      </c>
      <c r="X3134" s="22" t="s">
        <v>12950</v>
      </c>
      <c r="Y3134" s="21" t="s">
        <v>12950</v>
      </c>
      <c r="Z3134" s="5" t="s">
        <v>12950</v>
      </c>
      <c r="AA3134" s="5" t="s">
        <v>12950</v>
      </c>
      <c r="AB3134" s="5" t="s">
        <v>12950</v>
      </c>
      <c r="AC3134" s="22" t="s">
        <v>12950</v>
      </c>
      <c r="AD3134" s="16" t="s">
        <v>12950</v>
      </c>
      <c r="AE3134" s="3" t="s">
        <v>12950</v>
      </c>
      <c r="AF3134" s="3" t="s">
        <v>12950</v>
      </c>
      <c r="AG3134" s="3" t="s">
        <v>12950</v>
      </c>
      <c r="AH3134" s="17" t="s">
        <v>12950</v>
      </c>
    </row>
    <row r="3135" spans="1:34">
      <c r="A3135" t="s">
        <v>3903</v>
      </c>
      <c r="B3135" t="s">
        <v>10674</v>
      </c>
      <c r="E3135" s="6">
        <v>0.74751363198716503</v>
      </c>
      <c r="F3135" s="1">
        <v>-0.13978100077084599</v>
      </c>
      <c r="G3135" s="1">
        <v>-7.0173531352460405E-2</v>
      </c>
      <c r="H3135" s="1">
        <v>2.5240449941616302E-3</v>
      </c>
      <c r="I3135" s="7">
        <v>-7.0476192167726499E-3</v>
      </c>
      <c r="J3135" s="11">
        <v>1.15758033364518</v>
      </c>
      <c r="K3135" s="2">
        <v>0.31180573929051802</v>
      </c>
      <c r="L3135" s="2">
        <v>0.25914487211678899</v>
      </c>
      <c r="M3135" s="2">
        <v>0.42583865467830101</v>
      </c>
      <c r="N3135" s="12">
        <v>0.14448553094761199</v>
      </c>
      <c r="O3135" s="16">
        <v>0.99030768522698498</v>
      </c>
      <c r="P3135" s="3">
        <v>2.8091681161877598E-2</v>
      </c>
      <c r="Q3135" s="3">
        <v>-7.1941291067242105E-2</v>
      </c>
      <c r="R3135" s="3">
        <v>7.1685129564550101E-2</v>
      </c>
      <c r="S3135" s="17">
        <v>0.131473179061047</v>
      </c>
      <c r="T3135" s="21" t="s">
        <v>12950</v>
      </c>
      <c r="U3135" s="5" t="s">
        <v>12950</v>
      </c>
      <c r="V3135" s="5" t="s">
        <v>12950</v>
      </c>
      <c r="W3135" s="5" t="s">
        <v>12950</v>
      </c>
      <c r="X3135" s="22" t="s">
        <v>12950</v>
      </c>
      <c r="Y3135" s="21" t="s">
        <v>12950</v>
      </c>
      <c r="Z3135" s="5" t="s">
        <v>12950</v>
      </c>
      <c r="AA3135" s="5" t="s">
        <v>12950</v>
      </c>
      <c r="AB3135" s="5" t="s">
        <v>12950</v>
      </c>
      <c r="AC3135" s="22" t="s">
        <v>12950</v>
      </c>
      <c r="AD3135" s="16" t="s">
        <v>12950</v>
      </c>
      <c r="AE3135" s="3" t="s">
        <v>12950</v>
      </c>
      <c r="AF3135" s="3" t="s">
        <v>12950</v>
      </c>
      <c r="AG3135" s="3" t="s">
        <v>12950</v>
      </c>
      <c r="AH3135" s="17" t="s">
        <v>12950</v>
      </c>
    </row>
    <row r="3136" spans="1:34">
      <c r="A3136" t="s">
        <v>2113</v>
      </c>
      <c r="B3136" t="s">
        <v>11265</v>
      </c>
      <c r="E3136" s="6">
        <v>0.65970151071305005</v>
      </c>
      <c r="F3136" s="1">
        <v>0.25213988274447302</v>
      </c>
      <c r="G3136" s="1">
        <v>0.110363098801034</v>
      </c>
      <c r="H3136" s="1">
        <v>0.32691350453693302</v>
      </c>
      <c r="I3136" s="7">
        <v>0.145159875557098</v>
      </c>
      <c r="J3136" s="11">
        <v>0.85905651700585195</v>
      </c>
      <c r="K3136" s="2">
        <v>0.40121870765759698</v>
      </c>
      <c r="L3136" s="2">
        <v>0.32850546062088098</v>
      </c>
      <c r="M3136" s="2">
        <v>0.34863192070327598</v>
      </c>
      <c r="N3136" s="12">
        <v>0.26078105524182399</v>
      </c>
      <c r="O3136" s="16">
        <v>0.76353604194304203</v>
      </c>
      <c r="P3136" s="3">
        <v>0.31226758670727101</v>
      </c>
      <c r="Q3136" s="3">
        <v>9.9747983504438795E-2</v>
      </c>
      <c r="R3136" s="3">
        <v>0.30542179037828798</v>
      </c>
      <c r="S3136" s="17">
        <v>7.8271372743979994E-2</v>
      </c>
      <c r="T3136" s="21" t="s">
        <v>12950</v>
      </c>
      <c r="U3136" s="5" t="s">
        <v>12950</v>
      </c>
      <c r="V3136" s="5" t="s">
        <v>12950</v>
      </c>
      <c r="W3136" s="5" t="s">
        <v>12950</v>
      </c>
      <c r="X3136" s="22" t="s">
        <v>12950</v>
      </c>
      <c r="Y3136" s="21" t="s">
        <v>12950</v>
      </c>
      <c r="Z3136" s="5" t="s">
        <v>12950</v>
      </c>
      <c r="AA3136" s="5" t="s">
        <v>12950</v>
      </c>
      <c r="AB3136" s="5" t="s">
        <v>12950</v>
      </c>
      <c r="AC3136" s="22" t="s">
        <v>12950</v>
      </c>
      <c r="AD3136" s="16" t="s">
        <v>12950</v>
      </c>
      <c r="AE3136" s="3" t="s">
        <v>12950</v>
      </c>
      <c r="AF3136" s="3" t="s">
        <v>12950</v>
      </c>
      <c r="AG3136" s="3" t="s">
        <v>12950</v>
      </c>
      <c r="AH3136" s="17" t="s">
        <v>12950</v>
      </c>
    </row>
    <row r="3137" spans="1:34">
      <c r="A3137" t="s">
        <v>4761</v>
      </c>
      <c r="B3137" t="s">
        <v>4761</v>
      </c>
      <c r="E3137" s="6">
        <v>-6.2384847183540197E-2</v>
      </c>
      <c r="F3137" s="1">
        <v>6.3672028116108295E-2</v>
      </c>
      <c r="G3137" s="1">
        <v>-0.10348906557951</v>
      </c>
      <c r="H3137" s="1">
        <v>-2.62314703645335E-2</v>
      </c>
      <c r="I3137" s="7">
        <v>-3.6914746491729801E-2</v>
      </c>
      <c r="J3137" s="11">
        <v>-9.9493175295501807E-2</v>
      </c>
      <c r="K3137" s="2">
        <v>-6.3380097004907099E-2</v>
      </c>
      <c r="L3137" s="2">
        <v>-7.1024772168956404E-2</v>
      </c>
      <c r="M3137" s="2">
        <v>-9.5688856085018606E-2</v>
      </c>
      <c r="N3137" s="12">
        <v>-4.7060179549154597E-2</v>
      </c>
      <c r="O3137" s="16">
        <v>-0.24182207520395299</v>
      </c>
      <c r="P3137" s="3">
        <v>-0.16375816703150201</v>
      </c>
      <c r="Q3137" s="3">
        <v>-7.7889061870312803E-2</v>
      </c>
      <c r="R3137" s="3">
        <v>-0.18916108112145899</v>
      </c>
      <c r="S3137" s="17">
        <v>-6.2356834523054398E-2</v>
      </c>
      <c r="T3137" s="21" t="s">
        <v>12950</v>
      </c>
      <c r="U3137" s="5" t="s">
        <v>12950</v>
      </c>
      <c r="V3137" s="5" t="s">
        <v>12950</v>
      </c>
      <c r="W3137" s="5" t="s">
        <v>12950</v>
      </c>
      <c r="X3137" s="22" t="s">
        <v>12950</v>
      </c>
      <c r="Y3137" s="21" t="s">
        <v>12950</v>
      </c>
      <c r="Z3137" s="5" t="s">
        <v>12950</v>
      </c>
      <c r="AA3137" s="5" t="s">
        <v>12950</v>
      </c>
      <c r="AB3137" s="5" t="s">
        <v>12950</v>
      </c>
      <c r="AC3137" s="22" t="s">
        <v>12950</v>
      </c>
      <c r="AD3137" s="16" t="s">
        <v>12950</v>
      </c>
      <c r="AE3137" s="3" t="s">
        <v>12950</v>
      </c>
      <c r="AF3137" s="3" t="s">
        <v>12950</v>
      </c>
      <c r="AG3137" s="3" t="s">
        <v>12950</v>
      </c>
      <c r="AH3137" s="17" t="s">
        <v>12950</v>
      </c>
    </row>
    <row r="3138" spans="1:34">
      <c r="A3138" t="s">
        <v>3712</v>
      </c>
      <c r="B3138" t="s">
        <v>7993</v>
      </c>
      <c r="E3138" s="6">
        <v>-2.3519517093759601E-2</v>
      </c>
      <c r="F3138" s="1">
        <v>2.7414673632383299E-2</v>
      </c>
      <c r="G3138" s="1">
        <v>-1.74150442044415E-3</v>
      </c>
      <c r="H3138" s="1">
        <v>3.1734206814198599E-3</v>
      </c>
      <c r="I3138" s="7">
        <v>5.4181023211546699E-2</v>
      </c>
      <c r="J3138" s="11">
        <v>-5.0958210456375899E-2</v>
      </c>
      <c r="K3138" s="2">
        <v>-1.53255816207459E-2</v>
      </c>
      <c r="L3138" s="2">
        <v>-7.8332410429303903E-2</v>
      </c>
      <c r="M3138" s="2">
        <v>-1.24518073647698E-2</v>
      </c>
      <c r="N3138" s="12">
        <v>3.7331145639862401E-3</v>
      </c>
      <c r="O3138" s="16">
        <v>-0.22277869743654</v>
      </c>
      <c r="P3138" s="3">
        <v>-0.114792144045379</v>
      </c>
      <c r="Q3138" s="3">
        <v>-0.102037860522699</v>
      </c>
      <c r="R3138" s="3">
        <v>-0.20616714769747099</v>
      </c>
      <c r="S3138" s="17">
        <v>-0.145795175930513</v>
      </c>
      <c r="T3138" s="21" t="s">
        <v>12950</v>
      </c>
      <c r="U3138" s="5" t="s">
        <v>12950</v>
      </c>
      <c r="V3138" s="5" t="s">
        <v>12950</v>
      </c>
      <c r="W3138" s="5" t="s">
        <v>12950</v>
      </c>
      <c r="X3138" s="22" t="s">
        <v>12950</v>
      </c>
      <c r="Y3138" s="21" t="s">
        <v>12950</v>
      </c>
      <c r="Z3138" s="5" t="s">
        <v>12950</v>
      </c>
      <c r="AA3138" s="5" t="s">
        <v>12950</v>
      </c>
      <c r="AB3138" s="5" t="s">
        <v>12950</v>
      </c>
      <c r="AC3138" s="22" t="s">
        <v>12950</v>
      </c>
      <c r="AD3138" s="16" t="s">
        <v>12950</v>
      </c>
      <c r="AE3138" s="3" t="s">
        <v>12950</v>
      </c>
      <c r="AF3138" s="3" t="s">
        <v>12950</v>
      </c>
      <c r="AG3138" s="3" t="s">
        <v>12950</v>
      </c>
      <c r="AH3138" s="17" t="s">
        <v>12950</v>
      </c>
    </row>
    <row r="3139" spans="1:34">
      <c r="A3139" t="s">
        <v>611</v>
      </c>
      <c r="B3139" t="s">
        <v>8537</v>
      </c>
      <c r="E3139" s="6">
        <v>-8.0652773226610706E-3</v>
      </c>
      <c r="F3139" s="1">
        <v>-4.4122445057744597E-2</v>
      </c>
      <c r="G3139" s="1">
        <v>0.16431637722762099</v>
      </c>
      <c r="H3139" s="1">
        <v>2.8513784319089401E-2</v>
      </c>
      <c r="I3139" s="7">
        <v>6.1257830414211602E-2</v>
      </c>
      <c r="J3139" s="11">
        <v>-4.2578750450313001E-2</v>
      </c>
      <c r="K3139" s="2">
        <v>0.15434016879043999</v>
      </c>
      <c r="L3139" s="2">
        <v>6.4526734255967402E-2</v>
      </c>
      <c r="M3139" s="2">
        <v>0.21897066655404401</v>
      </c>
      <c r="N3139" s="12">
        <v>0.160916683967671</v>
      </c>
      <c r="O3139" s="16">
        <v>1.02767348480465E-2</v>
      </c>
      <c r="P3139" s="3">
        <v>0.13025413022228299</v>
      </c>
      <c r="Q3139" s="3">
        <v>0.110670442116169</v>
      </c>
      <c r="R3139" s="3">
        <v>0.25637294088631601</v>
      </c>
      <c r="S3139" s="17">
        <v>5.4420222271164297E-2</v>
      </c>
      <c r="T3139" s="21" t="s">
        <v>12950</v>
      </c>
      <c r="U3139" s="5" t="s">
        <v>12950</v>
      </c>
      <c r="V3139" s="5" t="s">
        <v>12950</v>
      </c>
      <c r="W3139" s="5" t="s">
        <v>12950</v>
      </c>
      <c r="X3139" s="22" t="s">
        <v>12950</v>
      </c>
      <c r="Y3139" s="21" t="s">
        <v>12950</v>
      </c>
      <c r="Z3139" s="5" t="s">
        <v>12950</v>
      </c>
      <c r="AA3139" s="5" t="s">
        <v>12950</v>
      </c>
      <c r="AB3139" s="5" t="s">
        <v>12950</v>
      </c>
      <c r="AC3139" s="22" t="s">
        <v>12950</v>
      </c>
      <c r="AD3139" s="16" t="s">
        <v>12950</v>
      </c>
      <c r="AE3139" s="3" t="s">
        <v>12950</v>
      </c>
      <c r="AF3139" s="3" t="s">
        <v>12950</v>
      </c>
      <c r="AG3139" s="3" t="s">
        <v>12950</v>
      </c>
      <c r="AH3139" s="17" t="s">
        <v>12950</v>
      </c>
    </row>
    <row r="3140" spans="1:34">
      <c r="A3140" t="s">
        <v>5678</v>
      </c>
      <c r="B3140" t="s">
        <v>6732</v>
      </c>
      <c r="E3140" s="6">
        <v>-0.30239066950860199</v>
      </c>
      <c r="F3140" s="1">
        <v>0.14311016941083801</v>
      </c>
      <c r="G3140" s="1">
        <v>0.12314617107503099</v>
      </c>
      <c r="H3140" s="1">
        <v>2.63899938676623E-2</v>
      </c>
      <c r="I3140" s="7">
        <v>-9.2924141927532899E-2</v>
      </c>
      <c r="J3140" s="11">
        <v>-6.1574049337189997E-2</v>
      </c>
      <c r="K3140" s="2">
        <v>-0.117782832122113</v>
      </c>
      <c r="L3140" s="2">
        <v>0.14645073590676899</v>
      </c>
      <c r="M3140" s="2">
        <v>9.6204118459641497E-2</v>
      </c>
      <c r="N3140" s="12">
        <v>0.27779952906308902</v>
      </c>
      <c r="O3140" s="16">
        <v>-0.280339270078452</v>
      </c>
      <c r="P3140" s="3">
        <v>0.157312739274973</v>
      </c>
      <c r="Q3140" s="3">
        <v>3.0661947258012998E-2</v>
      </c>
      <c r="R3140" s="3">
        <v>-1.0449821365165601E-2</v>
      </c>
      <c r="S3140" s="17">
        <v>-0.16729418145771999</v>
      </c>
      <c r="T3140" s="21" t="s">
        <v>12950</v>
      </c>
      <c r="U3140" s="5" t="s">
        <v>12950</v>
      </c>
      <c r="V3140" s="5" t="s">
        <v>12950</v>
      </c>
      <c r="W3140" s="5" t="s">
        <v>12950</v>
      </c>
      <c r="X3140" s="22" t="s">
        <v>12950</v>
      </c>
      <c r="Y3140" s="21" t="s">
        <v>12950</v>
      </c>
      <c r="Z3140" s="5" t="s">
        <v>12950</v>
      </c>
      <c r="AA3140" s="5" t="s">
        <v>12950</v>
      </c>
      <c r="AB3140" s="5" t="s">
        <v>12950</v>
      </c>
      <c r="AC3140" s="22" t="s">
        <v>12950</v>
      </c>
      <c r="AD3140" s="16" t="s">
        <v>12950</v>
      </c>
      <c r="AE3140" s="3" t="s">
        <v>12950</v>
      </c>
      <c r="AF3140" s="3" t="s">
        <v>12950</v>
      </c>
      <c r="AG3140" s="3" t="s">
        <v>12950</v>
      </c>
      <c r="AH3140" s="17" t="s">
        <v>12950</v>
      </c>
    </row>
    <row r="3141" spans="1:34">
      <c r="A3141" t="s">
        <v>4777</v>
      </c>
      <c r="B3141" t="s">
        <v>9451</v>
      </c>
      <c r="E3141" s="6">
        <v>-0.44150314799551998</v>
      </c>
      <c r="F3141" s="1">
        <v>0.10126104590434599</v>
      </c>
      <c r="G3141" s="1">
        <v>-0.19670637955822301</v>
      </c>
      <c r="H3141" s="1">
        <v>-0.147277963300737</v>
      </c>
      <c r="I3141" s="7">
        <v>5.5028062774166199E-2</v>
      </c>
      <c r="J3141" s="11">
        <v>-0.26285143350020601</v>
      </c>
      <c r="K3141" s="2">
        <v>-0.16760472654268699</v>
      </c>
      <c r="L3141" s="2">
        <v>-0.18964692971573399</v>
      </c>
      <c r="M3141" s="2">
        <v>-0.24770763777740701</v>
      </c>
      <c r="N3141" s="12">
        <v>4.2055363712560599E-2</v>
      </c>
      <c r="O3141" s="16">
        <v>-0.157815599066779</v>
      </c>
      <c r="P3141" s="3">
        <v>0.14759086282741099</v>
      </c>
      <c r="Q3141" s="3">
        <v>-0.16135246871573899</v>
      </c>
      <c r="R3141" s="3">
        <v>-0.26470994978011197</v>
      </c>
      <c r="S3141" s="17">
        <v>-0.36055365759279401</v>
      </c>
      <c r="T3141" s="21" t="s">
        <v>12950</v>
      </c>
      <c r="U3141" s="5" t="s">
        <v>12950</v>
      </c>
      <c r="V3141" s="5" t="s">
        <v>12950</v>
      </c>
      <c r="W3141" s="5" t="s">
        <v>12950</v>
      </c>
      <c r="X3141" s="22" t="s">
        <v>12950</v>
      </c>
      <c r="Y3141" s="21" t="s">
        <v>12950</v>
      </c>
      <c r="Z3141" s="5" t="s">
        <v>12950</v>
      </c>
      <c r="AA3141" s="5" t="s">
        <v>12950</v>
      </c>
      <c r="AB3141" s="5" t="s">
        <v>12950</v>
      </c>
      <c r="AC3141" s="22" t="s">
        <v>12950</v>
      </c>
      <c r="AD3141" s="16" t="s">
        <v>12950</v>
      </c>
      <c r="AE3141" s="3" t="s">
        <v>12950</v>
      </c>
      <c r="AF3141" s="3" t="s">
        <v>12950</v>
      </c>
      <c r="AG3141" s="3" t="s">
        <v>12950</v>
      </c>
      <c r="AH3141" s="17" t="s">
        <v>12950</v>
      </c>
    </row>
    <row r="3142" spans="1:34">
      <c r="A3142" t="s">
        <v>1770</v>
      </c>
      <c r="B3142" t="s">
        <v>9045</v>
      </c>
      <c r="E3142" s="6">
        <v>-0.80442230289768402</v>
      </c>
      <c r="F3142" s="1">
        <v>0.158430971904648</v>
      </c>
      <c r="G3142" s="1">
        <v>0.166440021118793</v>
      </c>
      <c r="H3142" s="1">
        <v>-9.2187293539776505E-2</v>
      </c>
      <c r="I3142" s="7">
        <v>4.9078378811668301E-2</v>
      </c>
      <c r="J3142" s="11">
        <v>-0.54001064522308495</v>
      </c>
      <c r="K3142" s="2">
        <v>-0.346995015550363</v>
      </c>
      <c r="L3142" s="2">
        <v>0.21046276965368199</v>
      </c>
      <c r="M3142" s="2">
        <v>4.6968134132961199E-2</v>
      </c>
      <c r="N3142" s="12">
        <v>0.22676832806128</v>
      </c>
      <c r="O3142" s="16">
        <v>-0.86057729065231003</v>
      </c>
      <c r="P3142" s="3">
        <v>-0.41410291501312302</v>
      </c>
      <c r="Q3142" s="3">
        <v>0.25631336313307601</v>
      </c>
      <c r="R3142" s="3">
        <v>-0.21123829943276401</v>
      </c>
      <c r="S3142" s="17">
        <v>0.35528167767498398</v>
      </c>
      <c r="T3142" s="21" t="s">
        <v>12950</v>
      </c>
      <c r="U3142" s="5" t="s">
        <v>12950</v>
      </c>
      <c r="V3142" s="5" t="s">
        <v>12950</v>
      </c>
      <c r="W3142" s="5" t="s">
        <v>12950</v>
      </c>
      <c r="X3142" s="22" t="s">
        <v>12950</v>
      </c>
      <c r="Y3142" s="21" t="s">
        <v>12950</v>
      </c>
      <c r="Z3142" s="5" t="s">
        <v>12950</v>
      </c>
      <c r="AA3142" s="5" t="s">
        <v>12950</v>
      </c>
      <c r="AB3142" s="5" t="s">
        <v>12950</v>
      </c>
      <c r="AC3142" s="22" t="s">
        <v>12950</v>
      </c>
      <c r="AD3142" s="16" t="s">
        <v>12950</v>
      </c>
      <c r="AE3142" s="3" t="s">
        <v>12950</v>
      </c>
      <c r="AF3142" s="3" t="s">
        <v>12950</v>
      </c>
      <c r="AG3142" s="3" t="s">
        <v>12950</v>
      </c>
      <c r="AH3142" s="17" t="s">
        <v>12950</v>
      </c>
    </row>
    <row r="3143" spans="1:34">
      <c r="A3143" t="s">
        <v>6454</v>
      </c>
      <c r="B3143" t="s">
        <v>10338</v>
      </c>
      <c r="E3143" s="6">
        <v>-0.96076235770447205</v>
      </c>
      <c r="F3143" s="1">
        <v>-0.41245503340141798</v>
      </c>
      <c r="G3143" s="1">
        <v>-0.151846402831052</v>
      </c>
      <c r="H3143" s="1">
        <v>0.138691043093049</v>
      </c>
      <c r="I3143" s="7">
        <v>6.1045543789226199E-2</v>
      </c>
      <c r="J3143" s="11">
        <v>-0.57621466804412502</v>
      </c>
      <c r="K3143" s="2">
        <v>-0.28680778592719702</v>
      </c>
      <c r="L3143" s="2">
        <v>-2.0003551024951001E-2</v>
      </c>
      <c r="M3143" s="2">
        <v>3.3226649847845298E-2</v>
      </c>
      <c r="N3143" s="12">
        <v>0.179491750513395</v>
      </c>
      <c r="O3143" s="16">
        <v>-0.88585987650989595</v>
      </c>
      <c r="P3143" s="3">
        <v>-0.40157625331950603</v>
      </c>
      <c r="Q3143" s="3">
        <v>-9.2677008468932301E-2</v>
      </c>
      <c r="R3143" s="3">
        <v>-0.28847709608691202</v>
      </c>
      <c r="S3143" s="17">
        <v>0.28979848763196703</v>
      </c>
      <c r="T3143" s="21" t="s">
        <v>12950</v>
      </c>
      <c r="U3143" s="5" t="s">
        <v>12950</v>
      </c>
      <c r="V3143" s="5" t="s">
        <v>12950</v>
      </c>
      <c r="W3143" s="5" t="s">
        <v>12950</v>
      </c>
      <c r="X3143" s="22" t="s">
        <v>12950</v>
      </c>
      <c r="Y3143" s="21" t="s">
        <v>12950</v>
      </c>
      <c r="Z3143" s="5" t="s">
        <v>12950</v>
      </c>
      <c r="AA3143" s="5" t="s">
        <v>12950</v>
      </c>
      <c r="AB3143" s="5" t="s">
        <v>12950</v>
      </c>
      <c r="AC3143" s="22" t="s">
        <v>12950</v>
      </c>
      <c r="AD3143" s="16" t="s">
        <v>12950</v>
      </c>
      <c r="AE3143" s="3" t="s">
        <v>12950</v>
      </c>
      <c r="AF3143" s="3" t="s">
        <v>12950</v>
      </c>
      <c r="AG3143" s="3" t="s">
        <v>12950</v>
      </c>
      <c r="AH3143" s="17" t="s">
        <v>12950</v>
      </c>
    </row>
    <row r="3144" spans="1:34">
      <c r="A3144" t="s">
        <v>4845</v>
      </c>
      <c r="B3144" t="s">
        <v>4845</v>
      </c>
      <c r="E3144" s="6">
        <v>-6.7830323620373403E-2</v>
      </c>
      <c r="F3144" s="1">
        <v>-2.59564090568663E-2</v>
      </c>
      <c r="G3144" s="1">
        <v>-0.31303884492180001</v>
      </c>
      <c r="H3144" s="1">
        <v>-0.33282827884406302</v>
      </c>
      <c r="I3144" s="7">
        <v>-0.247328665482489</v>
      </c>
      <c r="J3144" s="11">
        <v>0.15156018430733301</v>
      </c>
      <c r="K3144" s="2">
        <v>-1.64666506050095E-2</v>
      </c>
      <c r="L3144" s="2">
        <v>0.197006452930442</v>
      </c>
      <c r="M3144" s="2">
        <v>-4.0755642346191501E-2</v>
      </c>
      <c r="N3144" s="12">
        <v>7.7701739935692501E-2</v>
      </c>
      <c r="O3144" s="16">
        <v>7.2185920837861198E-2</v>
      </c>
      <c r="P3144" s="3">
        <v>0.27594292657761399</v>
      </c>
      <c r="Q3144" s="3">
        <v>0.119086200129692</v>
      </c>
      <c r="R3144" s="3">
        <v>5.5228578972110899E-2</v>
      </c>
      <c r="S3144" s="17">
        <v>1.9198815362609801E-2</v>
      </c>
      <c r="T3144" s="21" t="s">
        <v>12950</v>
      </c>
      <c r="U3144" s="5" t="s">
        <v>12950</v>
      </c>
      <c r="V3144" s="5" t="s">
        <v>12950</v>
      </c>
      <c r="W3144" s="5" t="s">
        <v>12950</v>
      </c>
      <c r="X3144" s="22" t="s">
        <v>12950</v>
      </c>
      <c r="Y3144" s="21" t="s">
        <v>12950</v>
      </c>
      <c r="Z3144" s="5" t="s">
        <v>12950</v>
      </c>
      <c r="AA3144" s="5" t="s">
        <v>12950</v>
      </c>
      <c r="AB3144" s="5" t="s">
        <v>12950</v>
      </c>
      <c r="AC3144" s="22" t="s">
        <v>12950</v>
      </c>
      <c r="AD3144" s="16" t="s">
        <v>12950</v>
      </c>
      <c r="AE3144" s="3" t="s">
        <v>12950</v>
      </c>
      <c r="AF3144" s="3" t="s">
        <v>12950</v>
      </c>
      <c r="AG3144" s="3" t="s">
        <v>12950</v>
      </c>
      <c r="AH3144" s="17" t="s">
        <v>12950</v>
      </c>
    </row>
    <row r="3145" spans="1:34">
      <c r="A3145" t="s">
        <v>2867</v>
      </c>
      <c r="B3145" t="s">
        <v>8727</v>
      </c>
      <c r="E3145" s="6">
        <v>0.15289407039289801</v>
      </c>
      <c r="F3145" s="1">
        <v>8.6130801609249505E-2</v>
      </c>
      <c r="G3145" s="1">
        <v>1.72874087132034E-2</v>
      </c>
      <c r="H3145" s="1">
        <v>-6.03666193152958E-2</v>
      </c>
      <c r="I3145" s="7">
        <v>-0.147108660954446</v>
      </c>
      <c r="J3145" s="11">
        <v>0.48207171525192899</v>
      </c>
      <c r="K3145" s="2">
        <v>-6.7370398297322799E-4</v>
      </c>
      <c r="L3145" s="2">
        <v>0.100464597376764</v>
      </c>
      <c r="M3145" s="2">
        <v>0.18756107599535901</v>
      </c>
      <c r="N3145" s="12">
        <v>0.182338495144198</v>
      </c>
      <c r="O3145" s="16">
        <v>0.35912744087465998</v>
      </c>
      <c r="P3145" s="3">
        <v>0.173251041879044</v>
      </c>
      <c r="Q3145" s="3">
        <v>5.3386759933806101E-2</v>
      </c>
      <c r="R3145" s="3">
        <v>4.1327108949025602E-2</v>
      </c>
      <c r="S3145" s="17">
        <v>-0.14365751044754899</v>
      </c>
      <c r="T3145" s="21" t="s">
        <v>12950</v>
      </c>
      <c r="U3145" s="5" t="s">
        <v>12950</v>
      </c>
      <c r="V3145" s="5" t="s">
        <v>12950</v>
      </c>
      <c r="W3145" s="5" t="s">
        <v>12950</v>
      </c>
      <c r="X3145" s="22" t="s">
        <v>12950</v>
      </c>
      <c r="Y3145" s="21" t="s">
        <v>12950</v>
      </c>
      <c r="Z3145" s="5" t="s">
        <v>12950</v>
      </c>
      <c r="AA3145" s="5" t="s">
        <v>12950</v>
      </c>
      <c r="AB3145" s="5" t="s">
        <v>12950</v>
      </c>
      <c r="AC3145" s="22" t="s">
        <v>12950</v>
      </c>
      <c r="AD3145" s="16" t="s">
        <v>12950</v>
      </c>
      <c r="AE3145" s="3" t="s">
        <v>12950</v>
      </c>
      <c r="AF3145" s="3" t="s">
        <v>12950</v>
      </c>
      <c r="AG3145" s="3" t="s">
        <v>12950</v>
      </c>
      <c r="AH3145" s="17" t="s">
        <v>12950</v>
      </c>
    </row>
    <row r="3146" spans="1:34">
      <c r="A3146" t="s">
        <v>5575</v>
      </c>
      <c r="B3146" t="s">
        <v>5575</v>
      </c>
      <c r="E3146" s="6">
        <v>-3.9733920353730801E-2</v>
      </c>
      <c r="F3146" s="1">
        <v>0.34793730408944601</v>
      </c>
      <c r="G3146" s="1">
        <v>0.29423189558171298</v>
      </c>
      <c r="H3146" s="1">
        <v>0.27361561034974402</v>
      </c>
      <c r="I3146" s="7">
        <v>0.101032945266854</v>
      </c>
      <c r="J3146" s="11">
        <v>-0.10797705302781101</v>
      </c>
      <c r="K3146" s="2">
        <v>-2.95544667283834E-2</v>
      </c>
      <c r="L3146" s="2">
        <v>7.8364968349124806E-2</v>
      </c>
      <c r="M3146" s="2">
        <v>-0.276716945539425</v>
      </c>
      <c r="N3146" s="12">
        <v>0.22553831429583701</v>
      </c>
      <c r="O3146" s="16">
        <v>-0.367369335685089</v>
      </c>
      <c r="P3146" s="3">
        <v>-0.42403057746371797</v>
      </c>
      <c r="Q3146" s="3">
        <v>6.2409835213535103E-2</v>
      </c>
      <c r="R3146" s="3">
        <v>-0.30190431746604601</v>
      </c>
      <c r="S3146" s="17">
        <v>-8.5666601753152397E-2</v>
      </c>
      <c r="T3146" s="21" t="s">
        <v>12950</v>
      </c>
      <c r="U3146" s="5" t="s">
        <v>12950</v>
      </c>
      <c r="V3146" s="5" t="s">
        <v>12950</v>
      </c>
      <c r="W3146" s="5" t="s">
        <v>12950</v>
      </c>
      <c r="X3146" s="22" t="s">
        <v>12950</v>
      </c>
      <c r="Y3146" s="21" t="s">
        <v>12950</v>
      </c>
      <c r="Z3146" s="5" t="s">
        <v>12950</v>
      </c>
      <c r="AA3146" s="5" t="s">
        <v>12950</v>
      </c>
      <c r="AB3146" s="5" t="s">
        <v>12950</v>
      </c>
      <c r="AC3146" s="22" t="s">
        <v>12950</v>
      </c>
      <c r="AD3146" s="16" t="s">
        <v>12950</v>
      </c>
      <c r="AE3146" s="3" t="s">
        <v>12950</v>
      </c>
      <c r="AF3146" s="3" t="s">
        <v>12950</v>
      </c>
      <c r="AG3146" s="3" t="s">
        <v>12950</v>
      </c>
      <c r="AH3146" s="17" t="s">
        <v>12950</v>
      </c>
    </row>
    <row r="3147" spans="1:34">
      <c r="A3147" t="s">
        <v>4878</v>
      </c>
      <c r="B3147" t="s">
        <v>8248</v>
      </c>
      <c r="E3147" s="6">
        <v>0.72328248235369597</v>
      </c>
      <c r="F3147" s="1">
        <v>5.1965350968561003E-2</v>
      </c>
      <c r="G3147" s="1">
        <v>-0.19376380588238501</v>
      </c>
      <c r="H3147" s="1">
        <v>-0.21335191702627601</v>
      </c>
      <c r="I3147" s="7">
        <v>-8.2487962998252298E-2</v>
      </c>
      <c r="J3147" s="11">
        <v>0.213776062645191</v>
      </c>
      <c r="K3147" s="2">
        <v>5.1274147901179998E-2</v>
      </c>
      <c r="L3147" s="2">
        <v>-0.40734760025648198</v>
      </c>
      <c r="M3147" s="2">
        <v>-0.56623623337803497</v>
      </c>
      <c r="N3147" s="12">
        <v>-0.24012030261498499</v>
      </c>
      <c r="O3147" s="16">
        <v>0.42416356514138798</v>
      </c>
      <c r="P3147" s="3">
        <v>0.19394354484766901</v>
      </c>
      <c r="Q3147" s="3">
        <v>-0.19018583811263501</v>
      </c>
      <c r="R3147" s="3">
        <v>-0.45243493068882901</v>
      </c>
      <c r="S3147" s="17">
        <v>-0.39047246328302698</v>
      </c>
      <c r="T3147" s="21" t="s">
        <v>12950</v>
      </c>
      <c r="U3147" s="5" t="s">
        <v>12950</v>
      </c>
      <c r="V3147" s="5" t="s">
        <v>12950</v>
      </c>
      <c r="W3147" s="5" t="s">
        <v>12950</v>
      </c>
      <c r="X3147" s="22" t="s">
        <v>12950</v>
      </c>
      <c r="Y3147" s="21" t="s">
        <v>12950</v>
      </c>
      <c r="Z3147" s="5" t="s">
        <v>12950</v>
      </c>
      <c r="AA3147" s="5" t="s">
        <v>12950</v>
      </c>
      <c r="AB3147" s="5" t="s">
        <v>12950</v>
      </c>
      <c r="AC3147" s="22" t="s">
        <v>12950</v>
      </c>
      <c r="AD3147" s="16" t="s">
        <v>12950</v>
      </c>
      <c r="AE3147" s="3" t="s">
        <v>12950</v>
      </c>
      <c r="AF3147" s="3" t="s">
        <v>12950</v>
      </c>
      <c r="AG3147" s="3" t="s">
        <v>12950</v>
      </c>
      <c r="AH3147" s="17" t="s">
        <v>12950</v>
      </c>
    </row>
    <row r="3148" spans="1:34">
      <c r="A3148" t="s">
        <v>396</v>
      </c>
      <c r="B3148" t="s">
        <v>7918</v>
      </c>
      <c r="E3148" s="6">
        <v>-9.4091214043458798E-2</v>
      </c>
      <c r="F3148" s="1">
        <v>-4.2691863757108303E-2</v>
      </c>
      <c r="G3148" s="1">
        <v>3.0008435533156502E-2</v>
      </c>
      <c r="H3148" s="1">
        <v>-4.7674188831636301E-2</v>
      </c>
      <c r="I3148" s="7">
        <v>9.2091591263947208E-3</v>
      </c>
      <c r="J3148" s="11">
        <v>1.7578128245002E-2</v>
      </c>
      <c r="K3148" s="2">
        <v>-9.2432075724012797E-2</v>
      </c>
      <c r="L3148" s="2">
        <v>-0.119482846559313</v>
      </c>
      <c r="M3148" s="2">
        <v>3.6263084274113198E-2</v>
      </c>
      <c r="N3148" s="12">
        <v>-4.8376752319043197E-2</v>
      </c>
      <c r="O3148" s="16">
        <v>-4.1183829730308E-2</v>
      </c>
      <c r="P3148" s="3">
        <v>-0.10599162744212701</v>
      </c>
      <c r="Q3148" s="3">
        <v>-0.107580877138543</v>
      </c>
      <c r="R3148" s="3">
        <v>-0.13208277673330801</v>
      </c>
      <c r="S3148" s="17">
        <v>-8.7045748249530902E-2</v>
      </c>
      <c r="T3148" s="21" t="s">
        <v>12950</v>
      </c>
      <c r="U3148" s="5" t="s">
        <v>12950</v>
      </c>
      <c r="V3148" s="5" t="s">
        <v>12950</v>
      </c>
      <c r="W3148" s="5" t="s">
        <v>12950</v>
      </c>
      <c r="X3148" s="22" t="s">
        <v>12950</v>
      </c>
      <c r="Y3148" s="21" t="s">
        <v>12950</v>
      </c>
      <c r="Z3148" s="5" t="s">
        <v>12950</v>
      </c>
      <c r="AA3148" s="5" t="s">
        <v>12950</v>
      </c>
      <c r="AB3148" s="5" t="s">
        <v>12950</v>
      </c>
      <c r="AC3148" s="22" t="s">
        <v>12950</v>
      </c>
      <c r="AD3148" s="16" t="s">
        <v>12950</v>
      </c>
      <c r="AE3148" s="3" t="s">
        <v>12950</v>
      </c>
      <c r="AF3148" s="3" t="s">
        <v>12950</v>
      </c>
      <c r="AG3148" s="3" t="s">
        <v>12950</v>
      </c>
      <c r="AH3148" s="17" t="s">
        <v>12950</v>
      </c>
    </row>
    <row r="3149" spans="1:34">
      <c r="A3149" t="s">
        <v>6039</v>
      </c>
      <c r="B3149" t="s">
        <v>7711</v>
      </c>
      <c r="E3149" s="6">
        <v>-7.5405339985615494E-2</v>
      </c>
      <c r="F3149" s="1">
        <v>0.13382235646827301</v>
      </c>
      <c r="G3149" s="1">
        <v>-4.8851586899939098E-2</v>
      </c>
      <c r="H3149" s="1">
        <v>-4.3554914054346897E-3</v>
      </c>
      <c r="I3149" s="7">
        <v>4.9389043784367599E-2</v>
      </c>
      <c r="J3149" s="11">
        <v>0.22837749537217</v>
      </c>
      <c r="K3149" s="2">
        <v>0.13382886648256601</v>
      </c>
      <c r="L3149" s="2">
        <v>8.1900354576411705E-2</v>
      </c>
      <c r="M3149" s="2">
        <v>7.9480370975943307E-2</v>
      </c>
      <c r="N3149" s="12">
        <v>0.119336772743891</v>
      </c>
      <c r="O3149" s="16">
        <v>-1.7243245079038499E-2</v>
      </c>
      <c r="P3149" s="3">
        <v>1.85230310693596E-2</v>
      </c>
      <c r="Q3149" s="3">
        <v>-2.9174634536767701E-2</v>
      </c>
      <c r="R3149" s="3">
        <v>8.4638062338723806E-3</v>
      </c>
      <c r="S3149" s="17">
        <v>-4.8472374566120302E-3</v>
      </c>
      <c r="T3149" s="21" t="s">
        <v>12950</v>
      </c>
      <c r="U3149" s="5" t="s">
        <v>12950</v>
      </c>
      <c r="V3149" s="5" t="s">
        <v>12950</v>
      </c>
      <c r="W3149" s="5" t="s">
        <v>12950</v>
      </c>
      <c r="X3149" s="22" t="s">
        <v>12950</v>
      </c>
      <c r="Y3149" s="21" t="s">
        <v>12950</v>
      </c>
      <c r="Z3149" s="5" t="s">
        <v>12950</v>
      </c>
      <c r="AA3149" s="5" t="s">
        <v>12950</v>
      </c>
      <c r="AB3149" s="5" t="s">
        <v>12950</v>
      </c>
      <c r="AC3149" s="22" t="s">
        <v>12950</v>
      </c>
      <c r="AD3149" s="16" t="s">
        <v>12950</v>
      </c>
      <c r="AE3149" s="3" t="s">
        <v>12950</v>
      </c>
      <c r="AF3149" s="3" t="s">
        <v>12950</v>
      </c>
      <c r="AG3149" s="3" t="s">
        <v>12950</v>
      </c>
      <c r="AH3149" s="17" t="s">
        <v>12950</v>
      </c>
    </row>
    <row r="3150" spans="1:34">
      <c r="A3150" t="s">
        <v>63</v>
      </c>
      <c r="B3150" t="s">
        <v>7722</v>
      </c>
      <c r="E3150" s="6">
        <v>-4.4612575163083902E-4</v>
      </c>
      <c r="F3150" s="1">
        <v>0.13741974795119399</v>
      </c>
      <c r="G3150" s="1">
        <v>-0.10057731773786199</v>
      </c>
      <c r="H3150" s="1">
        <v>4.0020465254805501E-2</v>
      </c>
      <c r="I3150" s="7">
        <v>0.36352056460211102</v>
      </c>
      <c r="J3150" s="11">
        <v>-0.13744072272619701</v>
      </c>
      <c r="K3150" s="2">
        <v>0.29821445318454498</v>
      </c>
      <c r="L3150" s="2">
        <v>-0.148736550871091</v>
      </c>
      <c r="M3150" s="2">
        <v>-7.8039916679440602E-2</v>
      </c>
      <c r="N3150" s="12">
        <v>0.122148703084955</v>
      </c>
      <c r="O3150" s="16">
        <v>-0.174674076606084</v>
      </c>
      <c r="P3150" s="3">
        <v>0.32581635085646299</v>
      </c>
      <c r="Q3150" s="3">
        <v>-2.33368940602427E-2</v>
      </c>
      <c r="R3150" s="3">
        <v>4.4416354527692103E-2</v>
      </c>
      <c r="S3150" s="17">
        <v>1.39710749844033E-2</v>
      </c>
      <c r="T3150" s="21" t="s">
        <v>12950</v>
      </c>
      <c r="U3150" s="5" t="s">
        <v>12950</v>
      </c>
      <c r="V3150" s="5" t="s">
        <v>12950</v>
      </c>
      <c r="W3150" s="5" t="s">
        <v>12950</v>
      </c>
      <c r="X3150" s="22" t="s">
        <v>12950</v>
      </c>
      <c r="Y3150" s="21" t="s">
        <v>12950</v>
      </c>
      <c r="Z3150" s="5" t="s">
        <v>12950</v>
      </c>
      <c r="AA3150" s="5" t="s">
        <v>12950</v>
      </c>
      <c r="AB3150" s="5" t="s">
        <v>12950</v>
      </c>
      <c r="AC3150" s="22" t="s">
        <v>12950</v>
      </c>
      <c r="AD3150" s="16" t="s">
        <v>12950</v>
      </c>
      <c r="AE3150" s="3" t="s">
        <v>12950</v>
      </c>
      <c r="AF3150" s="3" t="s">
        <v>12950</v>
      </c>
      <c r="AG3150" s="3" t="s">
        <v>12950</v>
      </c>
      <c r="AH3150" s="17" t="s">
        <v>12950</v>
      </c>
    </row>
    <row r="3151" spans="1:34">
      <c r="A3151" t="s">
        <v>1115</v>
      </c>
      <c r="B3151" t="s">
        <v>12128</v>
      </c>
      <c r="E3151" s="6">
        <v>1.1961170135740999</v>
      </c>
      <c r="F3151" s="1">
        <v>0.42587596500143998</v>
      </c>
      <c r="G3151" s="1">
        <v>0.341405052979805</v>
      </c>
      <c r="H3151" s="1">
        <v>0.49148639771732899</v>
      </c>
      <c r="I3151" s="7">
        <v>0.177220442291953</v>
      </c>
      <c r="J3151" s="11">
        <v>0.791720443448656</v>
      </c>
      <c r="K3151" s="2">
        <v>0.56545964233925305</v>
      </c>
      <c r="L3151" s="2">
        <v>0.47845313321069499</v>
      </c>
      <c r="M3151" s="2">
        <v>0.53838003490306896</v>
      </c>
      <c r="N3151" s="12">
        <v>0.491496372384433</v>
      </c>
      <c r="O3151" s="16">
        <v>1.2496188120771801</v>
      </c>
      <c r="P3151" s="3">
        <v>0.807267287397885</v>
      </c>
      <c r="Q3151" s="3">
        <v>0.48346955835507599</v>
      </c>
      <c r="R3151" s="3">
        <v>0.62123800594594902</v>
      </c>
      <c r="S3151" s="17">
        <v>0.24637350789666301</v>
      </c>
      <c r="T3151" s="21" t="s">
        <v>12950</v>
      </c>
      <c r="U3151" s="5" t="s">
        <v>12950</v>
      </c>
      <c r="V3151" s="5" t="s">
        <v>12950</v>
      </c>
      <c r="W3151" s="5" t="s">
        <v>12950</v>
      </c>
      <c r="X3151" s="22" t="s">
        <v>12950</v>
      </c>
      <c r="Y3151" s="21" t="s">
        <v>12950</v>
      </c>
      <c r="Z3151" s="5" t="s">
        <v>12950</v>
      </c>
      <c r="AA3151" s="5" t="s">
        <v>12950</v>
      </c>
      <c r="AB3151" s="5" t="s">
        <v>12950</v>
      </c>
      <c r="AC3151" s="22" t="s">
        <v>12950</v>
      </c>
      <c r="AD3151" s="16" t="s">
        <v>12950</v>
      </c>
      <c r="AE3151" s="3" t="s">
        <v>12950</v>
      </c>
      <c r="AF3151" s="3" t="s">
        <v>12950</v>
      </c>
      <c r="AG3151" s="3" t="s">
        <v>12950</v>
      </c>
      <c r="AH3151" s="17" t="s">
        <v>12950</v>
      </c>
    </row>
    <row r="3152" spans="1:34">
      <c r="A3152" t="s">
        <v>2610</v>
      </c>
      <c r="B3152" t="s">
        <v>11114</v>
      </c>
      <c r="E3152" s="6">
        <v>-0.14838235808719</v>
      </c>
      <c r="F3152" s="1">
        <v>0.291829682756162</v>
      </c>
      <c r="G3152" s="1">
        <v>0.37091974237231601</v>
      </c>
      <c r="H3152" s="1">
        <v>0.31729567384387602</v>
      </c>
      <c r="I3152" s="7">
        <v>4.2512768827055403E-2</v>
      </c>
      <c r="J3152" s="11">
        <v>0.16742080115091601</v>
      </c>
      <c r="K3152" s="2">
        <v>0.56014944315330595</v>
      </c>
      <c r="L3152" s="2">
        <v>0.67221727201235904</v>
      </c>
      <c r="M3152" s="2">
        <v>0.426466560068687</v>
      </c>
      <c r="N3152" s="12">
        <v>0.28258021495527602</v>
      </c>
      <c r="O3152" s="16">
        <v>0.106211828603192</v>
      </c>
      <c r="P3152" s="3">
        <v>0.33610012481535601</v>
      </c>
      <c r="Q3152" s="3">
        <v>0.48406182286403798</v>
      </c>
      <c r="R3152" s="3">
        <v>0.60959280018713502</v>
      </c>
      <c r="S3152" s="17">
        <v>0.38534212799241402</v>
      </c>
      <c r="T3152" s="21" t="s">
        <v>12950</v>
      </c>
      <c r="U3152" s="5" t="s">
        <v>12950</v>
      </c>
      <c r="V3152" s="5" t="s">
        <v>12950</v>
      </c>
      <c r="W3152" s="5" t="s">
        <v>12950</v>
      </c>
      <c r="X3152" s="22" t="s">
        <v>12950</v>
      </c>
      <c r="Y3152" s="21" t="s">
        <v>12950</v>
      </c>
      <c r="Z3152" s="5" t="s">
        <v>12950</v>
      </c>
      <c r="AA3152" s="5" t="s">
        <v>12950</v>
      </c>
      <c r="AB3152" s="5" t="s">
        <v>12950</v>
      </c>
      <c r="AC3152" s="22" t="s">
        <v>12950</v>
      </c>
      <c r="AD3152" s="16" t="s">
        <v>12950</v>
      </c>
      <c r="AE3152" s="3" t="s">
        <v>12950</v>
      </c>
      <c r="AF3152" s="3" t="s">
        <v>12950</v>
      </c>
      <c r="AG3152" s="3" t="s">
        <v>12950</v>
      </c>
      <c r="AH3152" s="17" t="s">
        <v>12950</v>
      </c>
    </row>
    <row r="3153" spans="1:34">
      <c r="A3153" t="s">
        <v>5001</v>
      </c>
      <c r="B3153" t="s">
        <v>7508</v>
      </c>
      <c r="E3153" s="6">
        <v>-9.2624217235190404E-2</v>
      </c>
      <c r="F3153" s="1">
        <v>-0.19639291102392301</v>
      </c>
      <c r="G3153" s="1">
        <v>-7.5177208388517602E-2</v>
      </c>
      <c r="H3153" s="1">
        <v>-5.4800310614287501E-2</v>
      </c>
      <c r="I3153" s="7">
        <v>-5.3622795055000901E-2</v>
      </c>
      <c r="J3153" s="11">
        <v>-1.66368230265845E-2</v>
      </c>
      <c r="K3153" s="2">
        <v>5.3974482863589801E-2</v>
      </c>
      <c r="L3153" s="2">
        <v>7.8526979816493495E-2</v>
      </c>
      <c r="M3153" s="2">
        <v>5.6966640649897003E-2</v>
      </c>
      <c r="N3153" s="12">
        <v>7.0694935273965295E-2</v>
      </c>
      <c r="O3153" s="16">
        <v>8.5546161638086603E-3</v>
      </c>
      <c r="P3153" s="3">
        <v>1.0355179451439201E-3</v>
      </c>
      <c r="Q3153" s="3">
        <v>-0.145687523096141</v>
      </c>
      <c r="R3153" s="3">
        <v>-3.4982778160395002E-2</v>
      </c>
      <c r="S3153" s="17">
        <v>-0.13453557809237399</v>
      </c>
      <c r="T3153" s="21" t="s">
        <v>12950</v>
      </c>
      <c r="U3153" s="5" t="s">
        <v>12950</v>
      </c>
      <c r="V3153" s="5" t="s">
        <v>12950</v>
      </c>
      <c r="W3153" s="5" t="s">
        <v>12950</v>
      </c>
      <c r="X3153" s="22" t="s">
        <v>12950</v>
      </c>
      <c r="Y3153" s="21" t="s">
        <v>12950</v>
      </c>
      <c r="Z3153" s="5" t="s">
        <v>12950</v>
      </c>
      <c r="AA3153" s="5" t="s">
        <v>12950</v>
      </c>
      <c r="AB3153" s="5" t="s">
        <v>12950</v>
      </c>
      <c r="AC3153" s="22" t="s">
        <v>12950</v>
      </c>
      <c r="AD3153" s="16" t="s">
        <v>12950</v>
      </c>
      <c r="AE3153" s="3" t="s">
        <v>12950</v>
      </c>
      <c r="AF3153" s="3" t="s">
        <v>12950</v>
      </c>
      <c r="AG3153" s="3" t="s">
        <v>12950</v>
      </c>
      <c r="AH3153" s="17" t="s">
        <v>12950</v>
      </c>
    </row>
    <row r="3154" spans="1:34">
      <c r="A3154" t="s">
        <v>3765</v>
      </c>
      <c r="B3154" t="s">
        <v>8381</v>
      </c>
      <c r="E3154" s="6">
        <v>6.86725879817561E-2</v>
      </c>
      <c r="F3154" s="1">
        <v>-1.4186935124741E-2</v>
      </c>
      <c r="G3154" s="1">
        <v>8.3606408674297403E-2</v>
      </c>
      <c r="H3154" s="1">
        <v>0.21479101990766999</v>
      </c>
      <c r="I3154" s="7">
        <v>-0.170804280520543</v>
      </c>
      <c r="J3154" s="11">
        <v>0.247778312230581</v>
      </c>
      <c r="K3154" s="2">
        <v>0.124167671918801</v>
      </c>
      <c r="L3154" s="2">
        <v>6.7889962088853298E-2</v>
      </c>
      <c r="M3154" s="2">
        <v>6.5107057384202402E-2</v>
      </c>
      <c r="N3154" s="12">
        <v>0.219541727176603</v>
      </c>
      <c r="O3154" s="16">
        <v>8.3835896671644705E-2</v>
      </c>
      <c r="P3154" s="3">
        <v>0.18251538302207501</v>
      </c>
      <c r="Q3154" s="3">
        <v>0.14538663986056199</v>
      </c>
      <c r="R3154" s="3">
        <v>-6.5832006554960604E-2</v>
      </c>
      <c r="S3154" s="17">
        <v>-5.6939536168314403E-2</v>
      </c>
      <c r="T3154" s="21" t="s">
        <v>12950</v>
      </c>
      <c r="U3154" s="5" t="s">
        <v>12950</v>
      </c>
      <c r="V3154" s="5" t="s">
        <v>12950</v>
      </c>
      <c r="W3154" s="5" t="s">
        <v>12950</v>
      </c>
      <c r="X3154" s="22" t="s">
        <v>12950</v>
      </c>
      <c r="Y3154" s="21" t="s">
        <v>12950</v>
      </c>
      <c r="Z3154" s="5" t="s">
        <v>12950</v>
      </c>
      <c r="AA3154" s="5" t="s">
        <v>12950</v>
      </c>
      <c r="AB3154" s="5" t="s">
        <v>12950</v>
      </c>
      <c r="AC3154" s="22" t="s">
        <v>12950</v>
      </c>
      <c r="AD3154" s="16" t="s">
        <v>12950</v>
      </c>
      <c r="AE3154" s="3" t="s">
        <v>12950</v>
      </c>
      <c r="AF3154" s="3" t="s">
        <v>12950</v>
      </c>
      <c r="AG3154" s="3" t="s">
        <v>12950</v>
      </c>
      <c r="AH3154" s="17" t="s">
        <v>12950</v>
      </c>
    </row>
    <row r="3155" spans="1:34">
      <c r="A3155" t="s">
        <v>5881</v>
      </c>
      <c r="B3155" t="s">
        <v>9409</v>
      </c>
      <c r="E3155" s="6">
        <v>-0.129150747259515</v>
      </c>
      <c r="F3155" s="1">
        <v>-0.21719733120100801</v>
      </c>
      <c r="G3155" s="1">
        <v>-0.15999028174371699</v>
      </c>
      <c r="H3155" s="1">
        <v>-7.6031601380401395E-2</v>
      </c>
      <c r="I3155" s="7">
        <v>-3.5667440860993799E-2</v>
      </c>
      <c r="J3155" s="11">
        <v>-2.1808496285598701E-2</v>
      </c>
      <c r="K3155" s="2">
        <v>-0.22108013580615701</v>
      </c>
      <c r="L3155" s="2">
        <v>-0.14101204241597601</v>
      </c>
      <c r="M3155" s="2">
        <v>-0.13927410079743099</v>
      </c>
      <c r="N3155" s="12">
        <v>-0.189336134431767</v>
      </c>
      <c r="O3155" s="16">
        <v>-0.13662275611055399</v>
      </c>
      <c r="P3155" s="3">
        <v>-0.16597779088766501</v>
      </c>
      <c r="Q3155" s="3">
        <v>-0.16311568204983101</v>
      </c>
      <c r="R3155" s="3">
        <v>-0.12378760832189301</v>
      </c>
      <c r="S3155" s="17">
        <v>-0.29019491242835199</v>
      </c>
      <c r="T3155" s="21" t="s">
        <v>12950</v>
      </c>
      <c r="U3155" s="5" t="s">
        <v>12950</v>
      </c>
      <c r="V3155" s="5" t="s">
        <v>12950</v>
      </c>
      <c r="W3155" s="5" t="s">
        <v>12950</v>
      </c>
      <c r="X3155" s="22" t="s">
        <v>12950</v>
      </c>
      <c r="Y3155" s="21" t="s">
        <v>12950</v>
      </c>
      <c r="Z3155" s="5" t="s">
        <v>12950</v>
      </c>
      <c r="AA3155" s="5" t="s">
        <v>12950</v>
      </c>
      <c r="AB3155" s="5" t="s">
        <v>12950</v>
      </c>
      <c r="AC3155" s="22" t="s">
        <v>12950</v>
      </c>
      <c r="AD3155" s="16" t="s">
        <v>12950</v>
      </c>
      <c r="AE3155" s="3" t="s">
        <v>12950</v>
      </c>
      <c r="AF3155" s="3" t="s">
        <v>12950</v>
      </c>
      <c r="AG3155" s="3" t="s">
        <v>12950</v>
      </c>
      <c r="AH3155" s="17" t="s">
        <v>12950</v>
      </c>
    </row>
    <row r="3156" spans="1:34">
      <c r="A3156" t="s">
        <v>2011</v>
      </c>
      <c r="B3156" t="s">
        <v>7069</v>
      </c>
      <c r="E3156" s="6">
        <v>-1.43285927765061E-2</v>
      </c>
      <c r="F3156" s="1">
        <v>6.3997533487042194E-2</v>
      </c>
      <c r="G3156" s="1">
        <v>5.2564587027766299E-2</v>
      </c>
      <c r="H3156" s="1">
        <v>0.14322192045454399</v>
      </c>
      <c r="I3156" s="7">
        <v>0.126207294204781</v>
      </c>
      <c r="J3156" s="11">
        <v>-0.127200539781643</v>
      </c>
      <c r="K3156" s="2">
        <v>-0.23968995032874801</v>
      </c>
      <c r="L3156" s="2">
        <v>-0.12671739056417899</v>
      </c>
      <c r="M3156" s="2">
        <v>-5.8797686904062799E-2</v>
      </c>
      <c r="N3156" s="12">
        <v>0.13271886793648499</v>
      </c>
      <c r="O3156" s="16">
        <v>-5.7565006379389501E-2</v>
      </c>
      <c r="P3156" s="3">
        <v>-8.2884016841573496E-2</v>
      </c>
      <c r="Q3156" s="3">
        <v>-9.7822683161890203E-2</v>
      </c>
      <c r="R3156" s="3">
        <v>4.6316356045313901E-2</v>
      </c>
      <c r="S3156" s="17">
        <v>-7.8406876512158007E-3</v>
      </c>
      <c r="T3156" s="21" t="s">
        <v>12950</v>
      </c>
      <c r="U3156" s="5" t="s">
        <v>12950</v>
      </c>
      <c r="V3156" s="5" t="s">
        <v>12950</v>
      </c>
      <c r="W3156" s="5" t="s">
        <v>12950</v>
      </c>
      <c r="X3156" s="22" t="s">
        <v>12950</v>
      </c>
      <c r="Y3156" s="21" t="s">
        <v>12950</v>
      </c>
      <c r="Z3156" s="5" t="s">
        <v>12950</v>
      </c>
      <c r="AA3156" s="5" t="s">
        <v>12950</v>
      </c>
      <c r="AB3156" s="5" t="s">
        <v>12950</v>
      </c>
      <c r="AC3156" s="22" t="s">
        <v>12950</v>
      </c>
      <c r="AD3156" s="16" t="s">
        <v>12950</v>
      </c>
      <c r="AE3156" s="3" t="s">
        <v>12950</v>
      </c>
      <c r="AF3156" s="3" t="s">
        <v>12950</v>
      </c>
      <c r="AG3156" s="3" t="s">
        <v>12950</v>
      </c>
      <c r="AH3156" s="17" t="s">
        <v>12950</v>
      </c>
    </row>
    <row r="3157" spans="1:34">
      <c r="A3157" t="s">
        <v>6629</v>
      </c>
      <c r="B3157" t="s">
        <v>9272</v>
      </c>
      <c r="E3157" s="6">
        <v>-0.995317712102056</v>
      </c>
      <c r="F3157" s="1">
        <v>-0.21963720058623901</v>
      </c>
      <c r="G3157" s="1">
        <v>-8.8428392809070597E-2</v>
      </c>
      <c r="H3157" s="1">
        <v>0.185674590745419</v>
      </c>
      <c r="I3157" s="7">
        <v>-5.6334981939932499E-2</v>
      </c>
      <c r="J3157" s="11">
        <v>-0.90464214277714805</v>
      </c>
      <c r="K3157" s="2">
        <v>0.230222724503821</v>
      </c>
      <c r="L3157" s="2">
        <v>-0.22181013308205699</v>
      </c>
      <c r="M3157" s="2">
        <v>0.41569907268089501</v>
      </c>
      <c r="N3157" s="12">
        <v>0.42183006774337201</v>
      </c>
      <c r="O3157" s="16">
        <v>-0.95643239185127404</v>
      </c>
      <c r="P3157" s="3">
        <v>0.104630280367669</v>
      </c>
      <c r="Q3157" s="3">
        <v>-0.32815247146605597</v>
      </c>
      <c r="R3157" s="3">
        <v>0.11190486964995</v>
      </c>
      <c r="S3157" s="17">
        <v>0.24948395271829599</v>
      </c>
      <c r="T3157" s="21" t="s">
        <v>12950</v>
      </c>
      <c r="U3157" s="5" t="s">
        <v>12950</v>
      </c>
      <c r="V3157" s="5" t="s">
        <v>12950</v>
      </c>
      <c r="W3157" s="5" t="s">
        <v>12950</v>
      </c>
      <c r="X3157" s="22" t="s">
        <v>12950</v>
      </c>
      <c r="Y3157" s="21" t="s">
        <v>12950</v>
      </c>
      <c r="Z3157" s="5" t="s">
        <v>12950</v>
      </c>
      <c r="AA3157" s="5" t="s">
        <v>12950</v>
      </c>
      <c r="AB3157" s="5" t="s">
        <v>12950</v>
      </c>
      <c r="AC3157" s="22" t="s">
        <v>12950</v>
      </c>
      <c r="AD3157" s="16" t="s">
        <v>12950</v>
      </c>
      <c r="AE3157" s="3" t="s">
        <v>12950</v>
      </c>
      <c r="AF3157" s="3" t="s">
        <v>12950</v>
      </c>
      <c r="AG3157" s="3" t="s">
        <v>12950</v>
      </c>
      <c r="AH3157" s="17" t="s">
        <v>12950</v>
      </c>
    </row>
    <row r="3158" spans="1:34">
      <c r="A3158" t="s">
        <v>4539</v>
      </c>
      <c r="B3158" t="s">
        <v>10992</v>
      </c>
      <c r="E3158" s="6">
        <v>0.23579588867043699</v>
      </c>
      <c r="F3158" s="1">
        <v>7.3563568564986095E-2</v>
      </c>
      <c r="G3158" s="1">
        <v>0.261355984675471</v>
      </c>
      <c r="H3158" s="1">
        <v>0.477684355793281</v>
      </c>
      <c r="I3158" s="7">
        <v>0.28337172968889401</v>
      </c>
      <c r="J3158" s="11">
        <v>0.46689109452550698</v>
      </c>
      <c r="K3158" s="2">
        <v>0.30594486460975101</v>
      </c>
      <c r="L3158" s="2">
        <v>0.38886801664905302</v>
      </c>
      <c r="M3158" s="2">
        <v>0.46625024865113701</v>
      </c>
      <c r="N3158" s="12">
        <v>0.29336289729918902</v>
      </c>
      <c r="O3158" s="16">
        <v>0.473511796340018</v>
      </c>
      <c r="P3158" s="3">
        <v>0.149141404117593</v>
      </c>
      <c r="Q3158" s="3">
        <v>0.15932625733240399</v>
      </c>
      <c r="R3158" s="3">
        <v>0.248716330241158</v>
      </c>
      <c r="S3158" s="17">
        <v>0.32848383996502201</v>
      </c>
      <c r="T3158" s="21" t="s">
        <v>12950</v>
      </c>
      <c r="U3158" s="5" t="s">
        <v>12950</v>
      </c>
      <c r="V3158" s="5" t="s">
        <v>12950</v>
      </c>
      <c r="W3158" s="5" t="s">
        <v>12950</v>
      </c>
      <c r="X3158" s="22" t="s">
        <v>12950</v>
      </c>
      <c r="Y3158" s="21" t="s">
        <v>12950</v>
      </c>
      <c r="Z3158" s="5" t="s">
        <v>12950</v>
      </c>
      <c r="AA3158" s="5" t="s">
        <v>12950</v>
      </c>
      <c r="AB3158" s="5" t="s">
        <v>12950</v>
      </c>
      <c r="AC3158" s="22" t="s">
        <v>12950</v>
      </c>
      <c r="AD3158" s="16" t="s">
        <v>12950</v>
      </c>
      <c r="AE3158" s="3" t="s">
        <v>12950</v>
      </c>
      <c r="AF3158" s="3" t="s">
        <v>12950</v>
      </c>
      <c r="AG3158" s="3" t="s">
        <v>12950</v>
      </c>
      <c r="AH3158" s="17" t="s">
        <v>12950</v>
      </c>
    </row>
    <row r="3159" spans="1:34">
      <c r="A3159" t="s">
        <v>1837</v>
      </c>
      <c r="B3159" t="s">
        <v>11488</v>
      </c>
      <c r="E3159" s="6">
        <v>0.23359356059983</v>
      </c>
      <c r="F3159" s="1">
        <v>0.151893138570141</v>
      </c>
      <c r="G3159" s="1">
        <v>0.41153141625453399</v>
      </c>
      <c r="H3159" s="1">
        <v>0.40035481101284198</v>
      </c>
      <c r="I3159" s="7">
        <v>3.44204674241822E-2</v>
      </c>
      <c r="J3159" s="11">
        <v>0.23604395307630199</v>
      </c>
      <c r="K3159" s="2">
        <v>0.80224326241043897</v>
      </c>
      <c r="L3159" s="2">
        <v>0.48146755116308199</v>
      </c>
      <c r="M3159" s="2">
        <v>0.53685551988355096</v>
      </c>
      <c r="N3159" s="12">
        <v>0.31059190145330201</v>
      </c>
      <c r="O3159" s="16">
        <v>0.52410614674256895</v>
      </c>
      <c r="P3159" s="3">
        <v>0.477323164917067</v>
      </c>
      <c r="Q3159" s="3">
        <v>0.40659840097637501</v>
      </c>
      <c r="R3159" s="3">
        <v>0.58156741963703995</v>
      </c>
      <c r="S3159" s="17">
        <v>0.333320890811036</v>
      </c>
      <c r="T3159" s="21" t="s">
        <v>12950</v>
      </c>
      <c r="U3159" s="5" t="s">
        <v>12950</v>
      </c>
      <c r="V3159" s="5" t="s">
        <v>12950</v>
      </c>
      <c r="W3159" s="5" t="s">
        <v>12950</v>
      </c>
      <c r="X3159" s="22" t="s">
        <v>12950</v>
      </c>
      <c r="Y3159" s="21" t="s">
        <v>12950</v>
      </c>
      <c r="Z3159" s="5" t="s">
        <v>12950</v>
      </c>
      <c r="AA3159" s="5" t="s">
        <v>12950</v>
      </c>
      <c r="AB3159" s="5" t="s">
        <v>12950</v>
      </c>
      <c r="AC3159" s="22" t="s">
        <v>12950</v>
      </c>
      <c r="AD3159" s="16" t="s">
        <v>12950</v>
      </c>
      <c r="AE3159" s="3" t="s">
        <v>12950</v>
      </c>
      <c r="AF3159" s="3" t="s">
        <v>12950</v>
      </c>
      <c r="AG3159" s="3" t="s">
        <v>12950</v>
      </c>
      <c r="AH3159" s="17" t="s">
        <v>12950</v>
      </c>
    </row>
    <row r="3160" spans="1:34">
      <c r="A3160" t="s">
        <v>3463</v>
      </c>
      <c r="B3160" t="s">
        <v>7016</v>
      </c>
      <c r="E3160" s="6">
        <v>9.8080410455192002E-2</v>
      </c>
      <c r="F3160" s="1">
        <v>0.34565487001116302</v>
      </c>
      <c r="G3160" s="1">
        <v>0.102134146120481</v>
      </c>
      <c r="H3160" s="1">
        <v>-0.12781472706809199</v>
      </c>
      <c r="I3160" s="7">
        <v>-5.3127738478607103E-3</v>
      </c>
      <c r="J3160" s="11">
        <v>-0.29964783701667103</v>
      </c>
      <c r="K3160" s="2">
        <v>-0.13234852721621501</v>
      </c>
      <c r="L3160" s="2">
        <v>-0.14866531672984801</v>
      </c>
      <c r="M3160" s="2">
        <v>-4.9198552479119903E-2</v>
      </c>
      <c r="N3160" s="12">
        <v>-0.184418433138856</v>
      </c>
      <c r="O3160" s="16">
        <v>-7.8430954971536598E-2</v>
      </c>
      <c r="P3160" s="3">
        <v>0.45474999473620098</v>
      </c>
      <c r="Q3160" s="3">
        <v>5.6745128904067299E-2</v>
      </c>
      <c r="R3160" s="3">
        <v>2.6968910278664E-2</v>
      </c>
      <c r="S3160" s="17">
        <v>0.153987687691438</v>
      </c>
      <c r="T3160" s="21" t="s">
        <v>12950</v>
      </c>
      <c r="U3160" s="5" t="s">
        <v>12950</v>
      </c>
      <c r="V3160" s="5" t="s">
        <v>12950</v>
      </c>
      <c r="W3160" s="5" t="s">
        <v>12950</v>
      </c>
      <c r="X3160" s="22" t="s">
        <v>12950</v>
      </c>
      <c r="Y3160" s="21" t="s">
        <v>12950</v>
      </c>
      <c r="Z3160" s="5" t="s">
        <v>12950</v>
      </c>
      <c r="AA3160" s="5" t="s">
        <v>12950</v>
      </c>
      <c r="AB3160" s="5" t="s">
        <v>12950</v>
      </c>
      <c r="AC3160" s="22" t="s">
        <v>12950</v>
      </c>
      <c r="AD3160" s="16" t="s">
        <v>12950</v>
      </c>
      <c r="AE3160" s="3" t="s">
        <v>12950</v>
      </c>
      <c r="AF3160" s="3" t="s">
        <v>12950</v>
      </c>
      <c r="AG3160" s="3" t="s">
        <v>12950</v>
      </c>
      <c r="AH3160" s="17" t="s">
        <v>12950</v>
      </c>
    </row>
    <row r="3161" spans="1:34">
      <c r="A3161" t="s">
        <v>2987</v>
      </c>
      <c r="B3161" t="s">
        <v>7272</v>
      </c>
      <c r="E3161" s="6">
        <v>4.65982904272823E-2</v>
      </c>
      <c r="F3161" s="1">
        <v>5.7287855212006002E-2</v>
      </c>
      <c r="G3161" s="1">
        <v>1.6838125890116899E-2</v>
      </c>
      <c r="H3161" s="1">
        <v>-1.69961176733225E-2</v>
      </c>
      <c r="I3161" s="7">
        <v>-7.8518156291766394E-3</v>
      </c>
      <c r="J3161" s="11">
        <v>-4.1484463227169699E-2</v>
      </c>
      <c r="K3161" s="2">
        <v>-3.9058318195986402E-2</v>
      </c>
      <c r="L3161" s="2">
        <v>-5.1515603227569401E-2</v>
      </c>
      <c r="M3161" s="2">
        <v>-0.1021959769263</v>
      </c>
      <c r="N3161" s="12">
        <v>-5.3608114864594603E-2</v>
      </c>
      <c r="O3161" s="16">
        <v>4.2523878606389703E-2</v>
      </c>
      <c r="P3161" s="3">
        <v>-8.5370891182405206E-2</v>
      </c>
      <c r="Q3161" s="3">
        <v>-1.37405870327786E-2</v>
      </c>
      <c r="R3161" s="3">
        <v>-7.9284833473259306E-2</v>
      </c>
      <c r="S3161" s="17">
        <v>-5.7945928147952401E-2</v>
      </c>
      <c r="T3161" s="21" t="s">
        <v>12950</v>
      </c>
      <c r="U3161" s="5" t="s">
        <v>12950</v>
      </c>
      <c r="V3161" s="5" t="s">
        <v>12950</v>
      </c>
      <c r="W3161" s="5" t="s">
        <v>12950</v>
      </c>
      <c r="X3161" s="22" t="s">
        <v>12950</v>
      </c>
      <c r="Y3161" s="21" t="s">
        <v>12950</v>
      </c>
      <c r="Z3161" s="5" t="s">
        <v>12950</v>
      </c>
      <c r="AA3161" s="5" t="s">
        <v>12950</v>
      </c>
      <c r="AB3161" s="5" t="s">
        <v>12950</v>
      </c>
      <c r="AC3161" s="22" t="s">
        <v>12950</v>
      </c>
      <c r="AD3161" s="16" t="s">
        <v>12950</v>
      </c>
      <c r="AE3161" s="3" t="s">
        <v>12950</v>
      </c>
      <c r="AF3161" s="3" t="s">
        <v>12950</v>
      </c>
      <c r="AG3161" s="3" t="s">
        <v>12950</v>
      </c>
      <c r="AH3161" s="17" t="s">
        <v>12950</v>
      </c>
    </row>
    <row r="3162" spans="1:34">
      <c r="A3162" t="s">
        <v>6435</v>
      </c>
      <c r="B3162" t="s">
        <v>9205</v>
      </c>
      <c r="E3162" s="6">
        <v>-0.100445190910032</v>
      </c>
      <c r="F3162" s="1">
        <v>-3.4347195397598597E-2</v>
      </c>
      <c r="G3162" s="1">
        <v>9.1122357606427506E-2</v>
      </c>
      <c r="H3162" s="1">
        <v>0.111608964032126</v>
      </c>
      <c r="I3162" s="7">
        <v>9.8366213716401904E-2</v>
      </c>
      <c r="J3162" s="11">
        <v>-0.19562141845848899</v>
      </c>
      <c r="K3162" s="2">
        <v>-0.247823605001424</v>
      </c>
      <c r="L3162" s="2">
        <v>-0.218377842675018</v>
      </c>
      <c r="M3162" s="2">
        <v>-2.2102457512814599E-2</v>
      </c>
      <c r="N3162" s="12">
        <v>-0.15584250610633399</v>
      </c>
      <c r="O3162" s="16">
        <v>-0.35808477885582302</v>
      </c>
      <c r="P3162" s="3">
        <v>-0.234993113498418</v>
      </c>
      <c r="Q3162" s="3">
        <v>-0.25690163608959599</v>
      </c>
      <c r="R3162" s="3">
        <v>-0.23004633187727999</v>
      </c>
      <c r="S3162" s="17">
        <v>-0.23671186431376401</v>
      </c>
      <c r="T3162" s="21" t="s">
        <v>12950</v>
      </c>
      <c r="U3162" s="5" t="s">
        <v>12950</v>
      </c>
      <c r="V3162" s="5" t="s">
        <v>12950</v>
      </c>
      <c r="W3162" s="5" t="s">
        <v>12950</v>
      </c>
      <c r="X3162" s="22" t="s">
        <v>12950</v>
      </c>
      <c r="Y3162" s="21" t="s">
        <v>12950</v>
      </c>
      <c r="Z3162" s="5" t="s">
        <v>12950</v>
      </c>
      <c r="AA3162" s="5" t="s">
        <v>12950</v>
      </c>
      <c r="AB3162" s="5" t="s">
        <v>12950</v>
      </c>
      <c r="AC3162" s="22" t="s">
        <v>12950</v>
      </c>
      <c r="AD3162" s="16" t="s">
        <v>12950</v>
      </c>
      <c r="AE3162" s="3" t="s">
        <v>12950</v>
      </c>
      <c r="AF3162" s="3" t="s">
        <v>12950</v>
      </c>
      <c r="AG3162" s="3" t="s">
        <v>12950</v>
      </c>
      <c r="AH3162" s="17" t="s">
        <v>12950</v>
      </c>
    </row>
    <row r="3163" spans="1:34">
      <c r="A3163" t="s">
        <v>5879</v>
      </c>
      <c r="B3163" t="s">
        <v>10615</v>
      </c>
      <c r="E3163" s="6">
        <v>0.21529050457660501</v>
      </c>
      <c r="F3163" s="1">
        <v>0.319256789707482</v>
      </c>
      <c r="G3163" s="1">
        <v>0.17516786878648199</v>
      </c>
      <c r="H3163" s="1">
        <v>0.35624577188207102</v>
      </c>
      <c r="I3163" s="7">
        <v>0.14161705753666401</v>
      </c>
      <c r="J3163" s="11">
        <v>0.60069310543478005</v>
      </c>
      <c r="K3163" s="2">
        <v>0.108123601276975</v>
      </c>
      <c r="L3163" s="2">
        <v>0.29971757915890401</v>
      </c>
      <c r="M3163" s="2">
        <v>0.26315968167328102</v>
      </c>
      <c r="N3163" s="12">
        <v>0.20265352599709699</v>
      </c>
      <c r="O3163" s="16">
        <v>0.42219725788268297</v>
      </c>
      <c r="P3163" s="3">
        <v>0.46327375835103701</v>
      </c>
      <c r="Q3163" s="3">
        <v>8.32486212487763E-2</v>
      </c>
      <c r="R3163" s="3">
        <v>0.19818040708284099</v>
      </c>
      <c r="S3163" s="17">
        <v>1.9250995176636899E-2</v>
      </c>
      <c r="T3163" s="21" t="s">
        <v>12950</v>
      </c>
      <c r="U3163" s="5" t="s">
        <v>12950</v>
      </c>
      <c r="V3163" s="5" t="s">
        <v>12950</v>
      </c>
      <c r="W3163" s="5" t="s">
        <v>12950</v>
      </c>
      <c r="X3163" s="22" t="s">
        <v>12950</v>
      </c>
      <c r="Y3163" s="21" t="s">
        <v>12950</v>
      </c>
      <c r="Z3163" s="5" t="s">
        <v>12950</v>
      </c>
      <c r="AA3163" s="5" t="s">
        <v>12950</v>
      </c>
      <c r="AB3163" s="5" t="s">
        <v>12950</v>
      </c>
      <c r="AC3163" s="22" t="s">
        <v>12950</v>
      </c>
      <c r="AD3163" s="16" t="s">
        <v>12950</v>
      </c>
      <c r="AE3163" s="3" t="s">
        <v>12950</v>
      </c>
      <c r="AF3163" s="3" t="s">
        <v>12950</v>
      </c>
      <c r="AG3163" s="3" t="s">
        <v>12950</v>
      </c>
      <c r="AH3163" s="17" t="s">
        <v>12950</v>
      </c>
    </row>
    <row r="3164" spans="1:34">
      <c r="A3164" t="s">
        <v>4715</v>
      </c>
      <c r="B3164" t="s">
        <v>8509</v>
      </c>
      <c r="E3164" s="6">
        <v>-3.17568480671808E-2</v>
      </c>
      <c r="F3164" s="1">
        <v>1.04455246316789E-2</v>
      </c>
      <c r="G3164" s="1">
        <v>1.1184387728227899E-3</v>
      </c>
      <c r="H3164" s="1">
        <v>0.26752479220705899</v>
      </c>
      <c r="I3164" s="7">
        <v>5.35526234638114E-2</v>
      </c>
      <c r="J3164" s="11">
        <v>6.2588419224142697E-2</v>
      </c>
      <c r="K3164" s="2">
        <v>0.13601108353223301</v>
      </c>
      <c r="L3164" s="2">
        <v>-8.34461262964631E-2</v>
      </c>
      <c r="M3164" s="2">
        <v>0.11403068593030199</v>
      </c>
      <c r="N3164" s="12">
        <v>8.9353146376056097E-2</v>
      </c>
      <c r="O3164" s="16">
        <v>0.189287496424456</v>
      </c>
      <c r="P3164" s="3">
        <v>0.399415669183741</v>
      </c>
      <c r="Q3164" s="3">
        <v>4.5100064217613201E-2</v>
      </c>
      <c r="R3164" s="3">
        <v>-6.02159575205608E-3</v>
      </c>
      <c r="S3164" s="17">
        <v>5.55222096876491E-2</v>
      </c>
      <c r="T3164" s="21" t="s">
        <v>12950</v>
      </c>
      <c r="U3164" s="5" t="s">
        <v>12950</v>
      </c>
      <c r="V3164" s="5" t="s">
        <v>12950</v>
      </c>
      <c r="W3164" s="5" t="s">
        <v>12950</v>
      </c>
      <c r="X3164" s="22" t="s">
        <v>12950</v>
      </c>
      <c r="Y3164" s="21" t="s">
        <v>12950</v>
      </c>
      <c r="Z3164" s="5" t="s">
        <v>12950</v>
      </c>
      <c r="AA3164" s="5" t="s">
        <v>12950</v>
      </c>
      <c r="AB3164" s="5" t="s">
        <v>12950</v>
      </c>
      <c r="AC3164" s="22" t="s">
        <v>12950</v>
      </c>
      <c r="AD3164" s="16" t="s">
        <v>12950</v>
      </c>
      <c r="AE3164" s="3" t="s">
        <v>12950</v>
      </c>
      <c r="AF3164" s="3" t="s">
        <v>12950</v>
      </c>
      <c r="AG3164" s="3" t="s">
        <v>12950</v>
      </c>
      <c r="AH3164" s="17" t="s">
        <v>12950</v>
      </c>
    </row>
    <row r="3165" spans="1:34">
      <c r="A3165" t="s">
        <v>5930</v>
      </c>
      <c r="B3165" t="s">
        <v>9574</v>
      </c>
      <c r="E3165" s="6">
        <v>-0.13562541745193701</v>
      </c>
      <c r="F3165" s="1">
        <v>0.40649710466269101</v>
      </c>
      <c r="G3165" s="1">
        <v>0.204307836808684</v>
      </c>
      <c r="H3165" s="1">
        <v>0.35982934349983398</v>
      </c>
      <c r="I3165" s="7">
        <v>0.155025515015281</v>
      </c>
      <c r="J3165" s="11">
        <v>0.195050029739011</v>
      </c>
      <c r="K3165" s="2">
        <v>4.1220991129663799E-2</v>
      </c>
      <c r="L3165" s="2">
        <v>8.0724197678443702E-2</v>
      </c>
      <c r="M3165" s="2">
        <v>0.150355080113447</v>
      </c>
      <c r="N3165" s="12">
        <v>0.39921279927428999</v>
      </c>
      <c r="O3165" s="16">
        <v>0.21229050540994199</v>
      </c>
      <c r="P3165" s="3">
        <v>0.37077042443114</v>
      </c>
      <c r="Q3165" s="3">
        <v>8.1496610857866594E-2</v>
      </c>
      <c r="R3165" s="3">
        <v>3.6618759567768398E-3</v>
      </c>
      <c r="S3165" s="17">
        <v>-0.11687697826168</v>
      </c>
      <c r="T3165" s="21" t="s">
        <v>12950</v>
      </c>
      <c r="U3165" s="5" t="s">
        <v>12950</v>
      </c>
      <c r="V3165" s="5" t="s">
        <v>12950</v>
      </c>
      <c r="W3165" s="5" t="s">
        <v>12950</v>
      </c>
      <c r="X3165" s="22" t="s">
        <v>12950</v>
      </c>
      <c r="Y3165" s="21" t="s">
        <v>12950</v>
      </c>
      <c r="Z3165" s="5" t="s">
        <v>12950</v>
      </c>
      <c r="AA3165" s="5" t="s">
        <v>12950</v>
      </c>
      <c r="AB3165" s="5" t="s">
        <v>12950</v>
      </c>
      <c r="AC3165" s="22" t="s">
        <v>12950</v>
      </c>
      <c r="AD3165" s="16" t="s">
        <v>12950</v>
      </c>
      <c r="AE3165" s="3" t="s">
        <v>12950</v>
      </c>
      <c r="AF3165" s="3" t="s">
        <v>12950</v>
      </c>
      <c r="AG3165" s="3" t="s">
        <v>12950</v>
      </c>
      <c r="AH3165" s="17" t="s">
        <v>12950</v>
      </c>
    </row>
    <row r="3166" spans="1:34">
      <c r="A3166" t="s">
        <v>6643</v>
      </c>
      <c r="B3166" t="s">
        <v>12370</v>
      </c>
      <c r="E3166" s="6">
        <v>0.86767493598422596</v>
      </c>
      <c r="F3166" s="1">
        <v>0.41238941446455102</v>
      </c>
      <c r="G3166" s="1">
        <v>0.34548988579793</v>
      </c>
      <c r="H3166" s="1">
        <v>0.40871657002182799</v>
      </c>
      <c r="I3166" s="7">
        <v>0.41917993561640199</v>
      </c>
      <c r="J3166" s="11">
        <v>1.7855894619238299</v>
      </c>
      <c r="K3166" s="2">
        <v>0.69826346293293895</v>
      </c>
      <c r="L3166" s="2">
        <v>0.65137367695160897</v>
      </c>
      <c r="M3166" s="2">
        <v>0.60483393948181297</v>
      </c>
      <c r="N3166" s="12">
        <v>0.38727483598859602</v>
      </c>
      <c r="O3166" s="16">
        <v>1.8565623315870501</v>
      </c>
      <c r="P3166" s="3">
        <v>0.86706565777500999</v>
      </c>
      <c r="Q3166" s="3">
        <v>0.607575673795963</v>
      </c>
      <c r="R3166" s="3">
        <v>0.69328971826580299</v>
      </c>
      <c r="S3166" s="17">
        <v>0.660167084271708</v>
      </c>
      <c r="T3166" s="21" t="s">
        <v>12950</v>
      </c>
      <c r="U3166" s="5" t="s">
        <v>12950</v>
      </c>
      <c r="V3166" s="5" t="s">
        <v>12950</v>
      </c>
      <c r="W3166" s="5" t="s">
        <v>12950</v>
      </c>
      <c r="X3166" s="22" t="s">
        <v>12950</v>
      </c>
      <c r="Y3166" s="21" t="s">
        <v>12950</v>
      </c>
      <c r="Z3166" s="5" t="s">
        <v>12950</v>
      </c>
      <c r="AA3166" s="5" t="s">
        <v>12950</v>
      </c>
      <c r="AB3166" s="5" t="s">
        <v>12950</v>
      </c>
      <c r="AC3166" s="22" t="s">
        <v>12950</v>
      </c>
      <c r="AD3166" s="16" t="s">
        <v>12950</v>
      </c>
      <c r="AE3166" s="3" t="s">
        <v>12950</v>
      </c>
      <c r="AF3166" s="3" t="s">
        <v>12950</v>
      </c>
      <c r="AG3166" s="3" t="s">
        <v>12950</v>
      </c>
      <c r="AH3166" s="17" t="s">
        <v>12950</v>
      </c>
    </row>
    <row r="3167" spans="1:34">
      <c r="A3167" t="s">
        <v>4575</v>
      </c>
      <c r="B3167" t="s">
        <v>7281</v>
      </c>
      <c r="E3167" s="6">
        <v>0.37748647620682302</v>
      </c>
      <c r="F3167" s="1">
        <v>5.26455705790271E-3</v>
      </c>
      <c r="G3167" s="1">
        <v>-0.172553599697398</v>
      </c>
      <c r="H3167" s="1">
        <v>-2.77808114346925E-2</v>
      </c>
      <c r="I3167" s="7">
        <v>0.103854038539774</v>
      </c>
      <c r="J3167" s="11">
        <v>0.49931545629011997</v>
      </c>
      <c r="K3167" s="2">
        <v>0.12586136409971599</v>
      </c>
      <c r="L3167" s="2">
        <v>1.4520227872601699E-2</v>
      </c>
      <c r="M3167" s="2">
        <v>-0.116047334776249</v>
      </c>
      <c r="N3167" s="12">
        <v>0.21588915570548001</v>
      </c>
      <c r="O3167" s="16">
        <v>0.320702367307583</v>
      </c>
      <c r="P3167" s="3">
        <v>-0.20748417267402899</v>
      </c>
      <c r="Q3167" s="3">
        <v>-8.6400061053346494E-2</v>
      </c>
      <c r="R3167" s="3">
        <v>-0.456577537019831</v>
      </c>
      <c r="S3167" s="17">
        <v>-0.202505022509471</v>
      </c>
      <c r="T3167" s="21" t="s">
        <v>12950</v>
      </c>
      <c r="U3167" s="5" t="s">
        <v>12950</v>
      </c>
      <c r="V3167" s="5" t="s">
        <v>12950</v>
      </c>
      <c r="W3167" s="5" t="s">
        <v>12950</v>
      </c>
      <c r="X3167" s="22" t="s">
        <v>12950</v>
      </c>
      <c r="Y3167" s="21" t="s">
        <v>12950</v>
      </c>
      <c r="Z3167" s="5" t="s">
        <v>12950</v>
      </c>
      <c r="AA3167" s="5" t="s">
        <v>12950</v>
      </c>
      <c r="AB3167" s="5" t="s">
        <v>12950</v>
      </c>
      <c r="AC3167" s="22" t="s">
        <v>12950</v>
      </c>
      <c r="AD3167" s="16" t="s">
        <v>12950</v>
      </c>
      <c r="AE3167" s="3" t="s">
        <v>12950</v>
      </c>
      <c r="AF3167" s="3" t="s">
        <v>12950</v>
      </c>
      <c r="AG3167" s="3" t="s">
        <v>12950</v>
      </c>
      <c r="AH3167" s="17" t="s">
        <v>12950</v>
      </c>
    </row>
    <row r="3168" spans="1:34">
      <c r="A3168" t="s">
        <v>40</v>
      </c>
      <c r="B3168" t="s">
        <v>9182</v>
      </c>
      <c r="E3168" s="6">
        <v>-8.6636378054532698E-2</v>
      </c>
      <c r="F3168" s="1">
        <v>5.5023813336064903E-2</v>
      </c>
      <c r="G3168" s="1">
        <v>-3.74412922670996E-2</v>
      </c>
      <c r="H3168" s="1">
        <v>0.11278624089391801</v>
      </c>
      <c r="I3168" s="7">
        <v>4.8613211382006499E-2</v>
      </c>
      <c r="J3168" s="11">
        <v>-0.251151263064053</v>
      </c>
      <c r="K3168" s="2">
        <v>-9.7272862489654596E-2</v>
      </c>
      <c r="L3168" s="2">
        <v>-0.25447397700796098</v>
      </c>
      <c r="M3168" s="2">
        <v>-0.13868697220117199</v>
      </c>
      <c r="N3168" s="12">
        <v>1.6633609722797801E-2</v>
      </c>
      <c r="O3168" s="16">
        <v>-0.21093506284885299</v>
      </c>
      <c r="P3168" s="3">
        <v>4.4959798113890698E-2</v>
      </c>
      <c r="Q3168" s="3">
        <v>-0.21681907027493599</v>
      </c>
      <c r="R3168" s="3">
        <v>-0.36896033318849197</v>
      </c>
      <c r="S3168" s="17">
        <v>-0.57164394299854004</v>
      </c>
      <c r="T3168" s="21" t="s">
        <v>12950</v>
      </c>
      <c r="U3168" s="5" t="s">
        <v>12950</v>
      </c>
      <c r="V3168" s="5" t="s">
        <v>12950</v>
      </c>
      <c r="W3168" s="5" t="s">
        <v>12950</v>
      </c>
      <c r="X3168" s="22" t="s">
        <v>12950</v>
      </c>
      <c r="Y3168" s="21" t="s">
        <v>12950</v>
      </c>
      <c r="Z3168" s="5" t="s">
        <v>12950</v>
      </c>
      <c r="AA3168" s="5" t="s">
        <v>12950</v>
      </c>
      <c r="AB3168" s="5" t="s">
        <v>12950</v>
      </c>
      <c r="AC3168" s="22" t="s">
        <v>12950</v>
      </c>
      <c r="AD3168" s="16" t="s">
        <v>12950</v>
      </c>
      <c r="AE3168" s="3" t="s">
        <v>12950</v>
      </c>
      <c r="AF3168" s="3" t="s">
        <v>12950</v>
      </c>
      <c r="AG3168" s="3" t="s">
        <v>12950</v>
      </c>
      <c r="AH3168" s="17" t="s">
        <v>12950</v>
      </c>
    </row>
    <row r="3169" spans="1:34">
      <c r="A3169" t="s">
        <v>44</v>
      </c>
      <c r="B3169" t="s">
        <v>9350</v>
      </c>
      <c r="E3169" s="6">
        <v>-0.224955147138998</v>
      </c>
      <c r="F3169" s="1">
        <v>-0.12850462041173499</v>
      </c>
      <c r="G3169" s="1">
        <v>-5.1034743400253303E-2</v>
      </c>
      <c r="H3169" s="1">
        <v>-0.220225809696974</v>
      </c>
      <c r="I3169" s="7">
        <v>-0.114171006452438</v>
      </c>
      <c r="J3169" s="11">
        <v>-8.2054328857634005E-3</v>
      </c>
      <c r="K3169" s="2">
        <v>-0.19989142743928401</v>
      </c>
      <c r="L3169" s="2">
        <v>-7.9891631752833203E-2</v>
      </c>
      <c r="M3169" s="2">
        <v>-8.8935122858934901E-2</v>
      </c>
      <c r="N3169" s="12">
        <v>-9.7984153503698698E-2</v>
      </c>
      <c r="O3169" s="16">
        <v>-4.6641427465714001E-2</v>
      </c>
      <c r="P3169" s="3">
        <v>-0.174728628800603</v>
      </c>
      <c r="Q3169" s="3">
        <v>-0.22155037218951501</v>
      </c>
      <c r="R3169" s="3">
        <v>-0.22852010482851301</v>
      </c>
      <c r="S3169" s="17">
        <v>-0.25681744744222101</v>
      </c>
      <c r="T3169" s="21" t="s">
        <v>12950</v>
      </c>
      <c r="U3169" s="5" t="s">
        <v>12950</v>
      </c>
      <c r="V3169" s="5" t="s">
        <v>12950</v>
      </c>
      <c r="W3169" s="5" t="s">
        <v>12950</v>
      </c>
      <c r="X3169" s="22" t="s">
        <v>12950</v>
      </c>
      <c r="Y3169" s="21" t="s">
        <v>12950</v>
      </c>
      <c r="Z3169" s="5" t="s">
        <v>12950</v>
      </c>
      <c r="AA3169" s="5" t="s">
        <v>12950</v>
      </c>
      <c r="AB3169" s="5" t="s">
        <v>12950</v>
      </c>
      <c r="AC3169" s="22" t="s">
        <v>12950</v>
      </c>
      <c r="AD3169" s="16" t="s">
        <v>12950</v>
      </c>
      <c r="AE3169" s="3" t="s">
        <v>12950</v>
      </c>
      <c r="AF3169" s="3" t="s">
        <v>12950</v>
      </c>
      <c r="AG3169" s="3" t="s">
        <v>12950</v>
      </c>
      <c r="AH3169" s="17" t="s">
        <v>12950</v>
      </c>
    </row>
    <row r="3170" spans="1:34">
      <c r="A3170" t="s">
        <v>4013</v>
      </c>
      <c r="B3170" t="s">
        <v>12210</v>
      </c>
      <c r="E3170" s="6">
        <v>0.71174546246682602</v>
      </c>
      <c r="F3170" s="1">
        <v>0.19058169313373999</v>
      </c>
      <c r="G3170" s="1">
        <v>0.292787289957393</v>
      </c>
      <c r="H3170" s="1">
        <v>0.27168221749478799</v>
      </c>
      <c r="I3170" s="7">
        <v>0.27695417185122201</v>
      </c>
      <c r="J3170" s="11">
        <v>1.78995369744258</v>
      </c>
      <c r="K3170" s="2">
        <v>0.55862380601547001</v>
      </c>
      <c r="L3170" s="2">
        <v>0.564440055622629</v>
      </c>
      <c r="M3170" s="2">
        <v>0.58925004355108201</v>
      </c>
      <c r="N3170" s="12">
        <v>0.383050871186569</v>
      </c>
      <c r="O3170" s="16">
        <v>1.5915726547596001</v>
      </c>
      <c r="P3170" s="3">
        <v>0.57728992774284205</v>
      </c>
      <c r="Q3170" s="3">
        <v>0.44002117878389801</v>
      </c>
      <c r="R3170" s="3">
        <v>0.572709717529989</v>
      </c>
      <c r="S3170" s="17">
        <v>0.75572631949542901</v>
      </c>
      <c r="T3170" s="21" t="s">
        <v>12950</v>
      </c>
      <c r="U3170" s="5" t="s">
        <v>12950</v>
      </c>
      <c r="V3170" s="5" t="s">
        <v>12950</v>
      </c>
      <c r="W3170" s="5" t="s">
        <v>12950</v>
      </c>
      <c r="X3170" s="22" t="s">
        <v>12950</v>
      </c>
      <c r="Y3170" s="21" t="s">
        <v>12950</v>
      </c>
      <c r="Z3170" s="5" t="s">
        <v>12950</v>
      </c>
      <c r="AA3170" s="5" t="s">
        <v>12950</v>
      </c>
      <c r="AB3170" s="5" t="s">
        <v>12950</v>
      </c>
      <c r="AC3170" s="22" t="s">
        <v>12950</v>
      </c>
      <c r="AD3170" s="16" t="s">
        <v>12950</v>
      </c>
      <c r="AE3170" s="3" t="s">
        <v>12950</v>
      </c>
      <c r="AF3170" s="3" t="s">
        <v>12950</v>
      </c>
      <c r="AG3170" s="3" t="s">
        <v>12950</v>
      </c>
      <c r="AH3170" s="17" t="s">
        <v>12950</v>
      </c>
    </row>
    <row r="3171" spans="1:34">
      <c r="A3171" t="s">
        <v>3188</v>
      </c>
      <c r="B3171" t="s">
        <v>11274</v>
      </c>
      <c r="E3171" s="6">
        <v>-0.369469808612442</v>
      </c>
      <c r="F3171" s="1">
        <v>-0.208573852050879</v>
      </c>
      <c r="G3171" s="1">
        <v>-0.25475039878584099</v>
      </c>
      <c r="H3171" s="1">
        <v>-0.32660082041107102</v>
      </c>
      <c r="I3171" s="7">
        <v>-0.18233278457971699</v>
      </c>
      <c r="J3171" s="11">
        <v>-0.72699884904549095</v>
      </c>
      <c r="K3171" s="2">
        <v>-0.24803658063169301</v>
      </c>
      <c r="L3171" s="2">
        <v>-0.34944112205486999</v>
      </c>
      <c r="M3171" s="2">
        <v>-0.36579682423381599</v>
      </c>
      <c r="N3171" s="12">
        <v>-6.8194671464002404E-2</v>
      </c>
      <c r="O3171" s="16">
        <v>-0.82625568872446997</v>
      </c>
      <c r="P3171" s="3">
        <v>-0.32625719002555398</v>
      </c>
      <c r="Q3171" s="3">
        <v>-0.370115313817175</v>
      </c>
      <c r="R3171" s="3">
        <v>-0.30976812280555699</v>
      </c>
      <c r="S3171" s="17">
        <v>-0.33904301888254701</v>
      </c>
      <c r="T3171" s="21" t="s">
        <v>12950</v>
      </c>
      <c r="U3171" s="5" t="s">
        <v>12950</v>
      </c>
      <c r="V3171" s="5" t="s">
        <v>12950</v>
      </c>
      <c r="W3171" s="5" t="s">
        <v>12950</v>
      </c>
      <c r="X3171" s="22" t="s">
        <v>12950</v>
      </c>
      <c r="Y3171" s="21" t="s">
        <v>12950</v>
      </c>
      <c r="Z3171" s="5" t="s">
        <v>12950</v>
      </c>
      <c r="AA3171" s="5" t="s">
        <v>12950</v>
      </c>
      <c r="AB3171" s="5" t="s">
        <v>12950</v>
      </c>
      <c r="AC3171" s="22" t="s">
        <v>12950</v>
      </c>
      <c r="AD3171" s="16" t="s">
        <v>12950</v>
      </c>
      <c r="AE3171" s="3" t="s">
        <v>12950</v>
      </c>
      <c r="AF3171" s="3" t="s">
        <v>12950</v>
      </c>
      <c r="AG3171" s="3" t="s">
        <v>12950</v>
      </c>
      <c r="AH3171" s="17" t="s">
        <v>12950</v>
      </c>
    </row>
    <row r="3172" spans="1:34">
      <c r="A3172" t="s">
        <v>1194</v>
      </c>
      <c r="B3172" t="s">
        <v>10128</v>
      </c>
      <c r="E3172" s="6">
        <v>-2.9256409823810201E-2</v>
      </c>
      <c r="F3172" s="1">
        <v>6.7045852529731997E-2</v>
      </c>
      <c r="G3172" s="1">
        <v>0.248041472739085</v>
      </c>
      <c r="H3172" s="1">
        <v>0.215939909149923</v>
      </c>
      <c r="I3172" s="7">
        <v>-6.9262243295902604E-3</v>
      </c>
      <c r="J3172" s="11">
        <v>-0.690808386595964</v>
      </c>
      <c r="K3172" s="2">
        <v>-0.46132443279125801</v>
      </c>
      <c r="L3172" s="2">
        <v>-0.32868659752412399</v>
      </c>
      <c r="M3172" s="2">
        <v>-0.25757616586458698</v>
      </c>
      <c r="N3172" s="12">
        <v>-0.21146121207798299</v>
      </c>
      <c r="O3172" s="16">
        <v>-0.48456323539301699</v>
      </c>
      <c r="P3172" s="3">
        <v>-0.382925878385311</v>
      </c>
      <c r="Q3172" s="3">
        <v>-6.1970611642132599E-2</v>
      </c>
      <c r="R3172" s="3">
        <v>-0.288394696822591</v>
      </c>
      <c r="S3172" s="17">
        <v>-0.40286594442614099</v>
      </c>
      <c r="T3172" s="21" t="s">
        <v>12950</v>
      </c>
      <c r="U3172" s="5" t="s">
        <v>12950</v>
      </c>
      <c r="V3172" s="5" t="s">
        <v>12950</v>
      </c>
      <c r="W3172" s="5" t="s">
        <v>12950</v>
      </c>
      <c r="X3172" s="22" t="s">
        <v>12950</v>
      </c>
      <c r="Y3172" s="21" t="s">
        <v>12950</v>
      </c>
      <c r="Z3172" s="5" t="s">
        <v>12950</v>
      </c>
      <c r="AA3172" s="5" t="s">
        <v>12950</v>
      </c>
      <c r="AB3172" s="5" t="s">
        <v>12950</v>
      </c>
      <c r="AC3172" s="22" t="s">
        <v>12950</v>
      </c>
      <c r="AD3172" s="16" t="s">
        <v>12950</v>
      </c>
      <c r="AE3172" s="3" t="s">
        <v>12950</v>
      </c>
      <c r="AF3172" s="3" t="s">
        <v>12950</v>
      </c>
      <c r="AG3172" s="3" t="s">
        <v>12950</v>
      </c>
      <c r="AH3172" s="17" t="s">
        <v>12950</v>
      </c>
    </row>
    <row r="3173" spans="1:34">
      <c r="A3173" t="s">
        <v>1365</v>
      </c>
      <c r="B3173" t="s">
        <v>7059</v>
      </c>
      <c r="E3173" s="6">
        <v>-6.6630793611038797E-2</v>
      </c>
      <c r="F3173" s="1">
        <v>-3.8185599526660299E-2</v>
      </c>
      <c r="G3173" s="1">
        <v>-9.1909934168626195E-2</v>
      </c>
      <c r="H3173" s="1">
        <v>-3.2018078971852201E-2</v>
      </c>
      <c r="I3173" s="7">
        <v>1.3625518831676901E-2</v>
      </c>
      <c r="J3173" s="11">
        <v>-3.0167869343516202E-2</v>
      </c>
      <c r="K3173" s="2">
        <v>-6.0595914605670702E-3</v>
      </c>
      <c r="L3173" s="2">
        <v>-2.3090309942171199E-2</v>
      </c>
      <c r="M3173" s="2">
        <v>-5.5236445211288197E-2</v>
      </c>
      <c r="N3173" s="12">
        <v>-1.5618155439661399E-2</v>
      </c>
      <c r="O3173" s="16">
        <v>2.6087387762932499E-2</v>
      </c>
      <c r="P3173" s="3">
        <v>4.5245569814614403E-2</v>
      </c>
      <c r="Q3173" s="3">
        <v>-9.3905493652740504E-3</v>
      </c>
      <c r="R3173" s="3">
        <v>6.1575610726053902E-3</v>
      </c>
      <c r="S3173" s="17">
        <v>3.4300445124183898E-2</v>
      </c>
      <c r="T3173" s="21" t="s">
        <v>12950</v>
      </c>
      <c r="U3173" s="5" t="s">
        <v>12950</v>
      </c>
      <c r="V3173" s="5" t="s">
        <v>12950</v>
      </c>
      <c r="W3173" s="5" t="s">
        <v>12950</v>
      </c>
      <c r="X3173" s="22" t="s">
        <v>12950</v>
      </c>
      <c r="Y3173" s="21" t="s">
        <v>12950</v>
      </c>
      <c r="Z3173" s="5" t="s">
        <v>12950</v>
      </c>
      <c r="AA3173" s="5" t="s">
        <v>12950</v>
      </c>
      <c r="AB3173" s="5" t="s">
        <v>12950</v>
      </c>
      <c r="AC3173" s="22" t="s">
        <v>12950</v>
      </c>
      <c r="AD3173" s="16" t="s">
        <v>12950</v>
      </c>
      <c r="AE3173" s="3" t="s">
        <v>12950</v>
      </c>
      <c r="AF3173" s="3" t="s">
        <v>12950</v>
      </c>
      <c r="AG3173" s="3" t="s">
        <v>12950</v>
      </c>
      <c r="AH3173" s="17" t="s">
        <v>12950</v>
      </c>
    </row>
    <row r="3174" spans="1:34">
      <c r="A3174" t="s">
        <v>1900</v>
      </c>
      <c r="B3174" t="s">
        <v>7156</v>
      </c>
      <c r="E3174" s="6">
        <v>-0.69760056163214501</v>
      </c>
      <c r="F3174" s="1">
        <v>0.32303433293432798</v>
      </c>
      <c r="G3174" s="1">
        <v>7.3113913061868499E-2</v>
      </c>
      <c r="H3174" s="1">
        <v>0.21314891710480999</v>
      </c>
      <c r="I3174" s="7">
        <v>0.204239519939477</v>
      </c>
      <c r="J3174" s="11">
        <v>-0.38656936860969598</v>
      </c>
      <c r="K3174" s="2">
        <v>-2.5490313513331898E-2</v>
      </c>
      <c r="L3174" s="2">
        <v>4.7626552107712397E-2</v>
      </c>
      <c r="M3174" s="2">
        <v>0.229983500115058</v>
      </c>
      <c r="N3174" s="12">
        <v>0.24004271668603699</v>
      </c>
      <c r="O3174" s="16">
        <v>-0.56041489257131205</v>
      </c>
      <c r="P3174" s="3">
        <v>0.22754664555496501</v>
      </c>
      <c r="Q3174" s="3">
        <v>0.21950600180069499</v>
      </c>
      <c r="R3174" s="3">
        <v>0.133057104832811</v>
      </c>
      <c r="S3174" s="17">
        <v>6.1889371522744402E-2</v>
      </c>
      <c r="T3174" s="21" t="s">
        <v>12950</v>
      </c>
      <c r="U3174" s="5" t="s">
        <v>12950</v>
      </c>
      <c r="V3174" s="5" t="s">
        <v>12950</v>
      </c>
      <c r="W3174" s="5" t="s">
        <v>12950</v>
      </c>
      <c r="X3174" s="22" t="s">
        <v>12950</v>
      </c>
      <c r="Y3174" s="21" t="s">
        <v>12950</v>
      </c>
      <c r="Z3174" s="5" t="s">
        <v>12950</v>
      </c>
      <c r="AA3174" s="5" t="s">
        <v>12950</v>
      </c>
      <c r="AB3174" s="5" t="s">
        <v>12950</v>
      </c>
      <c r="AC3174" s="22" t="s">
        <v>12950</v>
      </c>
      <c r="AD3174" s="16" t="s">
        <v>12950</v>
      </c>
      <c r="AE3174" s="3" t="s">
        <v>12950</v>
      </c>
      <c r="AF3174" s="3" t="s">
        <v>12950</v>
      </c>
      <c r="AG3174" s="3" t="s">
        <v>12950</v>
      </c>
      <c r="AH3174" s="17" t="s">
        <v>12950</v>
      </c>
    </row>
    <row r="3175" spans="1:34">
      <c r="A3175" t="s">
        <v>4430</v>
      </c>
      <c r="B3175" t="s">
        <v>10057</v>
      </c>
      <c r="E3175" s="6">
        <v>-0.83464133682510699</v>
      </c>
      <c r="F3175" s="1">
        <v>8.2706932800311606E-2</v>
      </c>
      <c r="G3175" s="1">
        <v>0.254001884830449</v>
      </c>
      <c r="H3175" s="1">
        <v>-0.50259804367602501</v>
      </c>
      <c r="I3175" s="7">
        <v>0.296619449120958</v>
      </c>
      <c r="J3175" s="11">
        <v>-0.67657974331664394</v>
      </c>
      <c r="K3175" s="2">
        <v>-0.40249709011349699</v>
      </c>
      <c r="L3175" s="2">
        <v>0.13242094964907</v>
      </c>
      <c r="M3175" s="2">
        <v>-0.27673530223060999</v>
      </c>
      <c r="N3175" s="12">
        <v>-0.26218127186623302</v>
      </c>
      <c r="O3175" s="16">
        <v>-0.44464807841374099</v>
      </c>
      <c r="P3175" s="3">
        <v>-0.22149772721215299</v>
      </c>
      <c r="Q3175" s="3">
        <v>6.8470891322658697E-2</v>
      </c>
      <c r="R3175" s="3">
        <v>-0.28506980762123402</v>
      </c>
      <c r="S3175" s="17">
        <v>0.10477679958488</v>
      </c>
      <c r="T3175" s="21" t="s">
        <v>12950</v>
      </c>
      <c r="U3175" s="5" t="s">
        <v>12950</v>
      </c>
      <c r="V3175" s="5" t="s">
        <v>12950</v>
      </c>
      <c r="W3175" s="5" t="s">
        <v>12950</v>
      </c>
      <c r="X3175" s="22" t="s">
        <v>12950</v>
      </c>
      <c r="Y3175" s="21" t="s">
        <v>12950</v>
      </c>
      <c r="Z3175" s="5" t="s">
        <v>12950</v>
      </c>
      <c r="AA3175" s="5" t="s">
        <v>12950</v>
      </c>
      <c r="AB3175" s="5" t="s">
        <v>12950</v>
      </c>
      <c r="AC3175" s="22" t="s">
        <v>12950</v>
      </c>
      <c r="AD3175" s="16" t="s">
        <v>12950</v>
      </c>
      <c r="AE3175" s="3" t="s">
        <v>12950</v>
      </c>
      <c r="AF3175" s="3" t="s">
        <v>12950</v>
      </c>
      <c r="AG3175" s="3" t="s">
        <v>12950</v>
      </c>
      <c r="AH3175" s="17" t="s">
        <v>12950</v>
      </c>
    </row>
    <row r="3176" spans="1:34">
      <c r="A3176" t="s">
        <v>3445</v>
      </c>
      <c r="B3176" t="s">
        <v>12208</v>
      </c>
      <c r="E3176" s="6">
        <v>1.1138023989035</v>
      </c>
      <c r="F3176" s="1">
        <v>0.181645402037315</v>
      </c>
      <c r="G3176" s="1">
        <v>0.249963542952409</v>
      </c>
      <c r="H3176" s="1">
        <v>0.121549629848459</v>
      </c>
      <c r="I3176" s="7">
        <v>-1.2226038160473801E-2</v>
      </c>
      <c r="J3176" s="11">
        <v>2.94690602262351</v>
      </c>
      <c r="K3176" s="2">
        <v>0.32019313462688398</v>
      </c>
      <c r="L3176" s="2">
        <v>0.29288329136411401</v>
      </c>
      <c r="M3176" s="2">
        <v>0.29645015467174601</v>
      </c>
      <c r="N3176" s="12">
        <v>0.21705406368662999</v>
      </c>
      <c r="O3176" s="16">
        <v>2.6764805698946099</v>
      </c>
      <c r="P3176" s="3">
        <v>0.34083649800740701</v>
      </c>
      <c r="Q3176" s="3">
        <v>0.306236624517089</v>
      </c>
      <c r="R3176" s="3">
        <v>0.39055678305706099</v>
      </c>
      <c r="S3176" s="17">
        <v>0.10534640360111</v>
      </c>
      <c r="T3176" s="21" t="s">
        <v>12950</v>
      </c>
      <c r="U3176" s="5" t="s">
        <v>12950</v>
      </c>
      <c r="V3176" s="5" t="s">
        <v>12950</v>
      </c>
      <c r="W3176" s="5" t="s">
        <v>12950</v>
      </c>
      <c r="X3176" s="22" t="s">
        <v>12950</v>
      </c>
      <c r="Y3176" s="21" t="s">
        <v>12950</v>
      </c>
      <c r="Z3176" s="5" t="s">
        <v>12950</v>
      </c>
      <c r="AA3176" s="5" t="s">
        <v>12950</v>
      </c>
      <c r="AB3176" s="5" t="s">
        <v>12950</v>
      </c>
      <c r="AC3176" s="22" t="s">
        <v>12950</v>
      </c>
      <c r="AD3176" s="16" t="s">
        <v>12950</v>
      </c>
      <c r="AE3176" s="3" t="s">
        <v>12950</v>
      </c>
      <c r="AF3176" s="3" t="s">
        <v>12950</v>
      </c>
      <c r="AG3176" s="3" t="s">
        <v>12950</v>
      </c>
      <c r="AH3176" s="17" t="s">
        <v>12950</v>
      </c>
    </row>
    <row r="3177" spans="1:34">
      <c r="A3177" t="s">
        <v>1122</v>
      </c>
      <c r="B3177" t="s">
        <v>10851</v>
      </c>
      <c r="E3177" s="6">
        <v>0.32225678877868202</v>
      </c>
      <c r="F3177" s="1">
        <v>0.36326184880380802</v>
      </c>
      <c r="G3177" s="1">
        <v>0.281909516984167</v>
      </c>
      <c r="H3177" s="1">
        <v>0.28793479357087098</v>
      </c>
      <c r="I3177" s="7">
        <v>0.24574344555816299</v>
      </c>
      <c r="J3177" s="11">
        <v>0.58476572004849103</v>
      </c>
      <c r="K3177" s="2">
        <v>0.17952415230340299</v>
      </c>
      <c r="L3177" s="2">
        <v>0.111347305472301</v>
      </c>
      <c r="M3177" s="2">
        <v>0.166468852208985</v>
      </c>
      <c r="N3177" s="12">
        <v>0.24620676722683801</v>
      </c>
      <c r="O3177" s="16">
        <v>0.74980213399990403</v>
      </c>
      <c r="P3177" s="3">
        <v>0.38536618100234699</v>
      </c>
      <c r="Q3177" s="3">
        <v>0.25368493254805402</v>
      </c>
      <c r="R3177" s="3">
        <v>0.15566105722833701</v>
      </c>
      <c r="S3177" s="17">
        <v>-1.4440370865920401E-2</v>
      </c>
      <c r="T3177" s="21" t="s">
        <v>12950</v>
      </c>
      <c r="U3177" s="5" t="s">
        <v>12950</v>
      </c>
      <c r="V3177" s="5" t="s">
        <v>12950</v>
      </c>
      <c r="W3177" s="5" t="s">
        <v>12950</v>
      </c>
      <c r="X3177" s="22" t="s">
        <v>12950</v>
      </c>
      <c r="Y3177" s="21" t="s">
        <v>12950</v>
      </c>
      <c r="Z3177" s="5" t="s">
        <v>12950</v>
      </c>
      <c r="AA3177" s="5" t="s">
        <v>12950</v>
      </c>
      <c r="AB3177" s="5" t="s">
        <v>12950</v>
      </c>
      <c r="AC3177" s="22" t="s">
        <v>12950</v>
      </c>
      <c r="AD3177" s="16" t="s">
        <v>12950</v>
      </c>
      <c r="AE3177" s="3" t="s">
        <v>12950</v>
      </c>
      <c r="AF3177" s="3" t="s">
        <v>12950</v>
      </c>
      <c r="AG3177" s="3" t="s">
        <v>12950</v>
      </c>
      <c r="AH3177" s="17" t="s">
        <v>12950</v>
      </c>
    </row>
    <row r="3178" spans="1:34">
      <c r="A3178" t="s">
        <v>2223</v>
      </c>
      <c r="B3178" t="s">
        <v>7245</v>
      </c>
      <c r="E3178" s="6">
        <v>1.8832266275419299E-2</v>
      </c>
      <c r="F3178" s="1">
        <v>-0.24891720465303499</v>
      </c>
      <c r="G3178" s="1">
        <v>-9.0924241529965699E-2</v>
      </c>
      <c r="H3178" s="1">
        <v>5.6106286695851902E-2</v>
      </c>
      <c r="I3178" s="7">
        <v>-6.9818528894809898E-2</v>
      </c>
      <c r="J3178" s="11">
        <v>4.7873502693454001E-2</v>
      </c>
      <c r="K3178" s="2">
        <v>-0.18164268042770701</v>
      </c>
      <c r="L3178" s="2">
        <v>2.0439539070406899E-2</v>
      </c>
      <c r="M3178" s="2">
        <v>0.12842569335749801</v>
      </c>
      <c r="N3178" s="12">
        <v>0.108221498489375</v>
      </c>
      <c r="O3178" s="16">
        <v>-3.8913581260366001E-3</v>
      </c>
      <c r="P3178" s="3">
        <v>6.3541513328508603E-2</v>
      </c>
      <c r="Q3178" s="3">
        <v>4.8689004561246002E-2</v>
      </c>
      <c r="R3178" s="3">
        <v>-9.3148511478355206E-2</v>
      </c>
      <c r="S3178" s="17">
        <v>-0.16945852404458001</v>
      </c>
      <c r="T3178" s="21" t="s">
        <v>12950</v>
      </c>
      <c r="U3178" s="5" t="s">
        <v>12950</v>
      </c>
      <c r="V3178" s="5" t="s">
        <v>12950</v>
      </c>
      <c r="W3178" s="5" t="s">
        <v>12950</v>
      </c>
      <c r="X3178" s="22" t="s">
        <v>12950</v>
      </c>
      <c r="Y3178" s="21" t="s">
        <v>12950</v>
      </c>
      <c r="Z3178" s="5" t="s">
        <v>12950</v>
      </c>
      <c r="AA3178" s="5" t="s">
        <v>12950</v>
      </c>
      <c r="AB3178" s="5" t="s">
        <v>12950</v>
      </c>
      <c r="AC3178" s="22" t="s">
        <v>12950</v>
      </c>
      <c r="AD3178" s="16" t="s">
        <v>12950</v>
      </c>
      <c r="AE3178" s="3" t="s">
        <v>12950</v>
      </c>
      <c r="AF3178" s="3" t="s">
        <v>12950</v>
      </c>
      <c r="AG3178" s="3" t="s">
        <v>12950</v>
      </c>
      <c r="AH3178" s="17" t="s">
        <v>12950</v>
      </c>
    </row>
    <row r="3179" spans="1:34">
      <c r="A3179" t="s">
        <v>4310</v>
      </c>
      <c r="B3179" t="s">
        <v>8408</v>
      </c>
      <c r="E3179" s="6">
        <v>-0.12068797069173</v>
      </c>
      <c r="F3179" s="1">
        <v>-8.1977362884875102E-2</v>
      </c>
      <c r="G3179" s="1">
        <v>-0.24004004928063499</v>
      </c>
      <c r="H3179" s="1">
        <v>-0.24196977434886099</v>
      </c>
      <c r="I3179" s="7">
        <v>5.5771205290468903E-2</v>
      </c>
      <c r="J3179" s="11">
        <v>2.0072254219237001E-2</v>
      </c>
      <c r="K3179" s="2">
        <v>-0.102539520764009</v>
      </c>
      <c r="L3179" s="2">
        <v>-1.24551462198466E-2</v>
      </c>
      <c r="M3179" s="2">
        <v>-0.14762783852036701</v>
      </c>
      <c r="N3179" s="12">
        <v>-0.14844721403158301</v>
      </c>
      <c r="O3179" s="16">
        <v>0.168669644165067</v>
      </c>
      <c r="P3179" s="3">
        <v>7.67878067577389E-2</v>
      </c>
      <c r="Q3179" s="3">
        <v>-0.120055711652055</v>
      </c>
      <c r="R3179" s="3">
        <v>-0.1334724530451</v>
      </c>
      <c r="S3179" s="17">
        <v>-0.18735701708254501</v>
      </c>
      <c r="T3179" s="21" t="s">
        <v>12950</v>
      </c>
      <c r="U3179" s="5" t="s">
        <v>12950</v>
      </c>
      <c r="V3179" s="5" t="s">
        <v>12950</v>
      </c>
      <c r="W3179" s="5" t="s">
        <v>12950</v>
      </c>
      <c r="X3179" s="22" t="s">
        <v>12950</v>
      </c>
      <c r="Y3179" s="21" t="s">
        <v>12950</v>
      </c>
      <c r="Z3179" s="5" t="s">
        <v>12950</v>
      </c>
      <c r="AA3179" s="5" t="s">
        <v>12950</v>
      </c>
      <c r="AB3179" s="5" t="s">
        <v>12950</v>
      </c>
      <c r="AC3179" s="22" t="s">
        <v>12950</v>
      </c>
      <c r="AD3179" s="16" t="s">
        <v>12950</v>
      </c>
      <c r="AE3179" s="3" t="s">
        <v>12950</v>
      </c>
      <c r="AF3179" s="3" t="s">
        <v>12950</v>
      </c>
      <c r="AG3179" s="3" t="s">
        <v>12950</v>
      </c>
      <c r="AH3179" s="17" t="s">
        <v>12950</v>
      </c>
    </row>
    <row r="3180" spans="1:34">
      <c r="A3180" t="s">
        <v>334</v>
      </c>
      <c r="B3180" t="s">
        <v>7386</v>
      </c>
      <c r="E3180" s="6">
        <v>-0.368603677964361</v>
      </c>
      <c r="F3180" s="1">
        <v>0.34591336206064399</v>
      </c>
      <c r="G3180" s="1">
        <v>7.4879666415662793E-2</v>
      </c>
      <c r="H3180" s="1">
        <v>3.5190118972647101E-2</v>
      </c>
      <c r="I3180" s="7">
        <v>0.39742676872990601</v>
      </c>
      <c r="J3180" s="11">
        <v>-0.20265204434533701</v>
      </c>
      <c r="K3180" s="2">
        <v>-9.9091551282817394E-2</v>
      </c>
      <c r="L3180" s="2">
        <v>0.143173894774937</v>
      </c>
      <c r="M3180" s="2">
        <v>-0.166797992694348</v>
      </c>
      <c r="N3180" s="12">
        <v>0.51466367408426605</v>
      </c>
      <c r="O3180" s="16">
        <v>-0.430276681305788</v>
      </c>
      <c r="P3180" s="3">
        <v>8.6235726026163403E-2</v>
      </c>
      <c r="Q3180" s="3">
        <v>0.27538184813255301</v>
      </c>
      <c r="R3180" s="3">
        <v>-8.6707239970668107E-2</v>
      </c>
      <c r="S3180" s="17">
        <v>-5.6321220571898097E-2</v>
      </c>
      <c r="T3180" s="21" t="s">
        <v>12950</v>
      </c>
      <c r="U3180" s="5" t="s">
        <v>12950</v>
      </c>
      <c r="V3180" s="5" t="s">
        <v>12950</v>
      </c>
      <c r="W3180" s="5" t="s">
        <v>12950</v>
      </c>
      <c r="X3180" s="22" t="s">
        <v>12950</v>
      </c>
      <c r="Y3180" s="21" t="s">
        <v>12950</v>
      </c>
      <c r="Z3180" s="5" t="s">
        <v>12950</v>
      </c>
      <c r="AA3180" s="5" t="s">
        <v>12950</v>
      </c>
      <c r="AB3180" s="5" t="s">
        <v>12950</v>
      </c>
      <c r="AC3180" s="22" t="s">
        <v>12950</v>
      </c>
      <c r="AD3180" s="16" t="s">
        <v>12950</v>
      </c>
      <c r="AE3180" s="3" t="s">
        <v>12950</v>
      </c>
      <c r="AF3180" s="3" t="s">
        <v>12950</v>
      </c>
      <c r="AG3180" s="3" t="s">
        <v>12950</v>
      </c>
      <c r="AH3180" s="17" t="s">
        <v>12950</v>
      </c>
    </row>
    <row r="3181" spans="1:34">
      <c r="A3181" t="s">
        <v>3513</v>
      </c>
      <c r="B3181" t="s">
        <v>10055</v>
      </c>
      <c r="E3181" s="6">
        <v>-2.3734218561358399E-2</v>
      </c>
      <c r="F3181" s="1">
        <v>0.18800910156554801</v>
      </c>
      <c r="G3181" s="1">
        <v>0.21048765484392701</v>
      </c>
      <c r="H3181" s="1">
        <v>0.36423310407764198</v>
      </c>
      <c r="I3181" s="7">
        <v>0.287751101594032</v>
      </c>
      <c r="J3181" s="11">
        <v>0.43238193332861302</v>
      </c>
      <c r="K3181" s="2">
        <v>0.23090329159245099</v>
      </c>
      <c r="L3181" s="2">
        <v>0.105393920256282</v>
      </c>
      <c r="M3181" s="2">
        <v>0.217763633503433</v>
      </c>
      <c r="N3181" s="12">
        <v>0.35566454218043497</v>
      </c>
      <c r="O3181" s="16">
        <v>0.15930333352242701</v>
      </c>
      <c r="P3181" s="3">
        <v>0.45539670107946301</v>
      </c>
      <c r="Q3181" s="3">
        <v>-1.2363741339380599E-2</v>
      </c>
      <c r="R3181" s="3">
        <v>7.3365587391488699E-2</v>
      </c>
      <c r="S3181" s="17">
        <v>-8.4216776200273596E-2</v>
      </c>
      <c r="T3181" s="21" t="s">
        <v>12950</v>
      </c>
      <c r="U3181" s="5" t="s">
        <v>12950</v>
      </c>
      <c r="V3181" s="5" t="s">
        <v>12950</v>
      </c>
      <c r="W3181" s="5" t="s">
        <v>12950</v>
      </c>
      <c r="X3181" s="22" t="s">
        <v>12950</v>
      </c>
      <c r="Y3181" s="21" t="s">
        <v>12950</v>
      </c>
      <c r="Z3181" s="5" t="s">
        <v>12950</v>
      </c>
      <c r="AA3181" s="5" t="s">
        <v>12950</v>
      </c>
      <c r="AB3181" s="5" t="s">
        <v>12950</v>
      </c>
      <c r="AC3181" s="22" t="s">
        <v>12950</v>
      </c>
      <c r="AD3181" s="16" t="s">
        <v>12950</v>
      </c>
      <c r="AE3181" s="3" t="s">
        <v>12950</v>
      </c>
      <c r="AF3181" s="3" t="s">
        <v>12950</v>
      </c>
      <c r="AG3181" s="3" t="s">
        <v>12950</v>
      </c>
      <c r="AH3181" s="17" t="s">
        <v>12950</v>
      </c>
    </row>
    <row r="3182" spans="1:34">
      <c r="A3182" t="s">
        <v>1306</v>
      </c>
      <c r="B3182" t="s">
        <v>8962</v>
      </c>
      <c r="E3182" s="6">
        <v>5.07291492518381E-2</v>
      </c>
      <c r="F3182" s="1">
        <v>0.11301948773333199</v>
      </c>
      <c r="G3182" s="1">
        <v>0.153540809093001</v>
      </c>
      <c r="H3182" s="1">
        <v>0.19983378825642301</v>
      </c>
      <c r="I3182" s="7">
        <v>0.244557961722569</v>
      </c>
      <c r="J3182" s="11">
        <v>2.2486591746864001E-2</v>
      </c>
      <c r="K3182" s="2">
        <v>6.8760852660219002E-2</v>
      </c>
      <c r="L3182" s="2">
        <v>0.103399827874471</v>
      </c>
      <c r="M3182" s="2">
        <v>0.19136492602948599</v>
      </c>
      <c r="N3182" s="12">
        <v>0.17393869347323199</v>
      </c>
      <c r="O3182" s="16">
        <v>2.5144198389572301E-2</v>
      </c>
      <c r="P3182" s="3">
        <v>0.214638549607781</v>
      </c>
      <c r="Q3182" s="3">
        <v>9.8590024054180693E-3</v>
      </c>
      <c r="R3182" s="3">
        <v>9.1943015546050808E-3</v>
      </c>
      <c r="S3182" s="17">
        <v>0.12618322839285401</v>
      </c>
      <c r="T3182" s="21" t="s">
        <v>12950</v>
      </c>
      <c r="U3182" s="5" t="s">
        <v>12950</v>
      </c>
      <c r="V3182" s="5" t="s">
        <v>12950</v>
      </c>
      <c r="W3182" s="5" t="s">
        <v>12950</v>
      </c>
      <c r="X3182" s="22" t="s">
        <v>12950</v>
      </c>
      <c r="Y3182" s="21" t="s">
        <v>12950</v>
      </c>
      <c r="Z3182" s="5" t="s">
        <v>12950</v>
      </c>
      <c r="AA3182" s="5" t="s">
        <v>12950</v>
      </c>
      <c r="AB3182" s="5" t="s">
        <v>12950</v>
      </c>
      <c r="AC3182" s="22" t="s">
        <v>12950</v>
      </c>
      <c r="AD3182" s="16" t="s">
        <v>12950</v>
      </c>
      <c r="AE3182" s="3" t="s">
        <v>12950</v>
      </c>
      <c r="AF3182" s="3" t="s">
        <v>12950</v>
      </c>
      <c r="AG3182" s="3" t="s">
        <v>12950</v>
      </c>
      <c r="AH3182" s="17" t="s">
        <v>12950</v>
      </c>
    </row>
    <row r="3183" spans="1:34">
      <c r="A3183" t="s">
        <v>1824</v>
      </c>
      <c r="B3183" t="s">
        <v>10503</v>
      </c>
      <c r="E3183" s="6">
        <v>-3.3927725384525403E-2</v>
      </c>
      <c r="F3183" s="1">
        <v>0.195718253169089</v>
      </c>
      <c r="G3183" s="1">
        <v>0.12991489493643199</v>
      </c>
      <c r="H3183" s="1">
        <v>0.106276588604685</v>
      </c>
      <c r="I3183" s="7">
        <v>0.12761882728957399</v>
      </c>
      <c r="J3183" s="11">
        <v>0.57406233959220898</v>
      </c>
      <c r="K3183" s="2">
        <v>0.15819224662672199</v>
      </c>
      <c r="L3183" s="2">
        <v>0.28819933161032402</v>
      </c>
      <c r="M3183" s="2">
        <v>0.31924079989223703</v>
      </c>
      <c r="N3183" s="12">
        <v>0.19206965754444999</v>
      </c>
      <c r="O3183" s="16">
        <v>0.45495952992649702</v>
      </c>
      <c r="P3183" s="3">
        <v>0.19518376065211801</v>
      </c>
      <c r="Q3183" s="3">
        <v>0.255545048067567</v>
      </c>
      <c r="R3183" s="3">
        <v>0.36415004185567601</v>
      </c>
      <c r="S3183" s="17">
        <v>0.33684875990387297</v>
      </c>
      <c r="T3183" s="21" t="s">
        <v>12950</v>
      </c>
      <c r="U3183" s="5" t="s">
        <v>12950</v>
      </c>
      <c r="V3183" s="5" t="s">
        <v>12950</v>
      </c>
      <c r="W3183" s="5" t="s">
        <v>12950</v>
      </c>
      <c r="X3183" s="22" t="s">
        <v>12950</v>
      </c>
      <c r="Y3183" s="21" t="s">
        <v>12950</v>
      </c>
      <c r="Z3183" s="5" t="s">
        <v>12950</v>
      </c>
      <c r="AA3183" s="5" t="s">
        <v>12950</v>
      </c>
      <c r="AB3183" s="5" t="s">
        <v>12950</v>
      </c>
      <c r="AC3183" s="22" t="s">
        <v>12950</v>
      </c>
      <c r="AD3183" s="16" t="s">
        <v>12950</v>
      </c>
      <c r="AE3183" s="3" t="s">
        <v>12950</v>
      </c>
      <c r="AF3183" s="3" t="s">
        <v>12950</v>
      </c>
      <c r="AG3183" s="3" t="s">
        <v>12950</v>
      </c>
      <c r="AH3183" s="17" t="s">
        <v>12950</v>
      </c>
    </row>
    <row r="3184" spans="1:34">
      <c r="A3184" t="s">
        <v>243</v>
      </c>
      <c r="B3184" t="s">
        <v>12246</v>
      </c>
      <c r="E3184" s="6">
        <v>-2.26871741404379</v>
      </c>
      <c r="F3184" s="1">
        <v>2.71875767263474E-3</v>
      </c>
      <c r="G3184" s="1">
        <v>-0.29118376510076099</v>
      </c>
      <c r="H3184" s="1">
        <v>0.49577966524387401</v>
      </c>
      <c r="I3184" s="7">
        <v>3.25523663857748E-2</v>
      </c>
      <c r="J3184" s="11">
        <v>-1.99743746545026</v>
      </c>
      <c r="K3184" s="2">
        <v>-1.05249456034226</v>
      </c>
      <c r="L3184" s="2">
        <v>-0.287869108560036</v>
      </c>
      <c r="M3184" s="2">
        <v>-0.414764694128822</v>
      </c>
      <c r="N3184" s="12">
        <v>0.29032194528651301</v>
      </c>
      <c r="O3184" s="16">
        <v>-2.2240128340960501</v>
      </c>
      <c r="P3184" s="3">
        <v>-0.81670183933080998</v>
      </c>
      <c r="Q3184" s="3">
        <v>-0.20447044993184901</v>
      </c>
      <c r="R3184" s="3">
        <v>-0.70749548684373198</v>
      </c>
      <c r="S3184" s="17">
        <v>-0.46087638090375699</v>
      </c>
      <c r="T3184" s="21" t="s">
        <v>12950</v>
      </c>
      <c r="U3184" s="5" t="s">
        <v>12950</v>
      </c>
      <c r="V3184" s="5" t="s">
        <v>12950</v>
      </c>
      <c r="W3184" s="5" t="s">
        <v>12950</v>
      </c>
      <c r="X3184" s="22" t="s">
        <v>12950</v>
      </c>
      <c r="Y3184" s="21" t="s">
        <v>12950</v>
      </c>
      <c r="Z3184" s="5" t="s">
        <v>12950</v>
      </c>
      <c r="AA3184" s="5" t="s">
        <v>12950</v>
      </c>
      <c r="AB3184" s="5" t="s">
        <v>12950</v>
      </c>
      <c r="AC3184" s="22" t="s">
        <v>12950</v>
      </c>
      <c r="AD3184" s="16" t="s">
        <v>12950</v>
      </c>
      <c r="AE3184" s="3" t="s">
        <v>12950</v>
      </c>
      <c r="AF3184" s="3" t="s">
        <v>12950</v>
      </c>
      <c r="AG3184" s="3" t="s">
        <v>12950</v>
      </c>
      <c r="AH3184" s="17" t="s">
        <v>12950</v>
      </c>
    </row>
    <row r="3185" spans="1:34">
      <c r="A3185" t="s">
        <v>3053</v>
      </c>
      <c r="B3185" t="s">
        <v>10986</v>
      </c>
      <c r="E3185" s="6">
        <v>2.8530777394410001E-2</v>
      </c>
      <c r="F3185" s="1">
        <v>0.19901093226496</v>
      </c>
      <c r="G3185" s="1">
        <v>5.6065383785234797E-2</v>
      </c>
      <c r="H3185" s="1">
        <v>1.4227636083630501E-3</v>
      </c>
      <c r="I3185" s="7">
        <v>0.58543698759464302</v>
      </c>
      <c r="J3185" s="11">
        <v>-1.5146079068318801</v>
      </c>
      <c r="K3185" s="2">
        <v>-1.4169481069349401</v>
      </c>
      <c r="L3185" s="2">
        <v>-0.76400637492560297</v>
      </c>
      <c r="M3185" s="2">
        <v>-1.15054659020308</v>
      </c>
      <c r="N3185" s="12">
        <v>-0.9284683237254</v>
      </c>
      <c r="O3185" s="16">
        <v>0.16547300647978699</v>
      </c>
      <c r="P3185" s="3">
        <v>0.10321370109238399</v>
      </c>
      <c r="Q3185" s="3">
        <v>5.1842182532812801E-2</v>
      </c>
      <c r="R3185" s="3">
        <v>-3.8148967336532898E-2</v>
      </c>
      <c r="S3185" s="17">
        <v>2.47141321477382E-2</v>
      </c>
      <c r="T3185" s="21" t="s">
        <v>12950</v>
      </c>
      <c r="U3185" s="5" t="s">
        <v>12950</v>
      </c>
      <c r="V3185" s="5" t="s">
        <v>12950</v>
      </c>
      <c r="W3185" s="5" t="s">
        <v>12950</v>
      </c>
      <c r="X3185" s="22" t="s">
        <v>12950</v>
      </c>
      <c r="Y3185" s="21" t="s">
        <v>12950</v>
      </c>
      <c r="Z3185" s="5" t="s">
        <v>12950</v>
      </c>
      <c r="AA3185" s="5" t="s">
        <v>12950</v>
      </c>
      <c r="AB3185" s="5" t="s">
        <v>12950</v>
      </c>
      <c r="AC3185" s="22" t="s">
        <v>12950</v>
      </c>
      <c r="AD3185" s="16" t="s">
        <v>12950</v>
      </c>
      <c r="AE3185" s="3" t="s">
        <v>12950</v>
      </c>
      <c r="AF3185" s="3" t="s">
        <v>12950</v>
      </c>
      <c r="AG3185" s="3" t="s">
        <v>12950</v>
      </c>
      <c r="AH3185" s="17" t="s">
        <v>12950</v>
      </c>
    </row>
    <row r="3186" spans="1:34">
      <c r="A3186" t="s">
        <v>3926</v>
      </c>
      <c r="B3186" t="s">
        <v>11850</v>
      </c>
      <c r="E3186" s="6">
        <v>0.73671340259339202</v>
      </c>
      <c r="F3186" s="1">
        <v>0.65458182582223201</v>
      </c>
      <c r="G3186" s="1">
        <v>0.33677002138045198</v>
      </c>
      <c r="H3186" s="1">
        <v>0.431429051678061</v>
      </c>
      <c r="I3186" s="7">
        <v>0.377221272573394</v>
      </c>
      <c r="J3186" s="11">
        <v>1.0141310457444701</v>
      </c>
      <c r="K3186" s="2">
        <v>0.46650330421921599</v>
      </c>
      <c r="L3186" s="2">
        <v>0.30713197337779102</v>
      </c>
      <c r="M3186" s="2">
        <v>0.41365750869081902</v>
      </c>
      <c r="N3186" s="12">
        <v>0.44249583354897098</v>
      </c>
      <c r="O3186" s="16">
        <v>0.89524020480719901</v>
      </c>
      <c r="P3186" s="3">
        <v>0.63844040433106997</v>
      </c>
      <c r="Q3186" s="3">
        <v>0.17068827755906801</v>
      </c>
      <c r="R3186" s="3">
        <v>0.32207482336117199</v>
      </c>
      <c r="S3186" s="17">
        <v>7.8303923593308497E-2</v>
      </c>
      <c r="T3186" s="21" t="s">
        <v>12950</v>
      </c>
      <c r="U3186" s="5" t="s">
        <v>12950</v>
      </c>
      <c r="V3186" s="5" t="s">
        <v>12950</v>
      </c>
      <c r="W3186" s="5" t="s">
        <v>12950</v>
      </c>
      <c r="X3186" s="22" t="s">
        <v>12950</v>
      </c>
      <c r="Y3186" s="21" t="s">
        <v>12950</v>
      </c>
      <c r="Z3186" s="5" t="s">
        <v>12950</v>
      </c>
      <c r="AA3186" s="5" t="s">
        <v>12950</v>
      </c>
      <c r="AB3186" s="5" t="s">
        <v>12950</v>
      </c>
      <c r="AC3186" s="22" t="s">
        <v>12950</v>
      </c>
      <c r="AD3186" s="16" t="s">
        <v>12950</v>
      </c>
      <c r="AE3186" s="3" t="s">
        <v>12950</v>
      </c>
      <c r="AF3186" s="3" t="s">
        <v>12950</v>
      </c>
      <c r="AG3186" s="3" t="s">
        <v>12950</v>
      </c>
      <c r="AH3186" s="17" t="s">
        <v>12950</v>
      </c>
    </row>
    <row r="3187" spans="1:34">
      <c r="A3187" t="s">
        <v>1612</v>
      </c>
      <c r="B3187" t="s">
        <v>9048</v>
      </c>
      <c r="E3187" s="6">
        <v>-0.17454667588322201</v>
      </c>
      <c r="F3187" s="1">
        <v>-0.21438519692962299</v>
      </c>
      <c r="G3187" s="1">
        <v>-0.19657926685617899</v>
      </c>
      <c r="H3187" s="1">
        <v>-9.3373074655369898E-2</v>
      </c>
      <c r="I3187" s="7">
        <v>-2.83439181094674E-2</v>
      </c>
      <c r="J3187" s="11">
        <v>0.238702162343716</v>
      </c>
      <c r="K3187" s="2">
        <v>-0.19937663711</v>
      </c>
      <c r="L3187" s="2">
        <v>-0.22045281329737801</v>
      </c>
      <c r="M3187" s="2">
        <v>-0.28256516525278602</v>
      </c>
      <c r="N3187" s="12">
        <v>-0.117739948095736</v>
      </c>
      <c r="O3187" s="16">
        <v>0.17052377258173401</v>
      </c>
      <c r="P3187" s="3">
        <v>-0.177808529938245</v>
      </c>
      <c r="Q3187" s="3">
        <v>-0.24237000502787001</v>
      </c>
      <c r="R3187" s="3">
        <v>-9.6214533318802906E-2</v>
      </c>
      <c r="S3187" s="17">
        <v>-0.16692337613865499</v>
      </c>
      <c r="T3187" s="21" t="s">
        <v>12950</v>
      </c>
      <c r="U3187" s="5" t="s">
        <v>12950</v>
      </c>
      <c r="V3187" s="5" t="s">
        <v>12950</v>
      </c>
      <c r="W3187" s="5" t="s">
        <v>12950</v>
      </c>
      <c r="X3187" s="22" t="s">
        <v>12950</v>
      </c>
      <c r="Y3187" s="21" t="s">
        <v>12950</v>
      </c>
      <c r="Z3187" s="5" t="s">
        <v>12950</v>
      </c>
      <c r="AA3187" s="5" t="s">
        <v>12950</v>
      </c>
      <c r="AB3187" s="5" t="s">
        <v>12950</v>
      </c>
      <c r="AC3187" s="22" t="s">
        <v>12950</v>
      </c>
      <c r="AD3187" s="16" t="s">
        <v>12950</v>
      </c>
      <c r="AE3187" s="3" t="s">
        <v>12950</v>
      </c>
      <c r="AF3187" s="3" t="s">
        <v>12950</v>
      </c>
      <c r="AG3187" s="3" t="s">
        <v>12950</v>
      </c>
      <c r="AH3187" s="17" t="s">
        <v>12950</v>
      </c>
    </row>
    <row r="3188" spans="1:34">
      <c r="A3188" t="s">
        <v>2322</v>
      </c>
      <c r="B3188" t="s">
        <v>6958</v>
      </c>
      <c r="E3188" s="6">
        <v>0.18347623990400599</v>
      </c>
      <c r="F3188" s="1">
        <v>-3.54714908325775E-3</v>
      </c>
      <c r="G3188" s="1">
        <v>6.8406504305451102E-2</v>
      </c>
      <c r="H3188" s="1">
        <v>-2.3614838670559898E-2</v>
      </c>
      <c r="I3188" s="7">
        <v>-9.8913904017116305E-2</v>
      </c>
      <c r="J3188" s="11">
        <v>0.45357468184546401</v>
      </c>
      <c r="K3188" s="2">
        <v>3.6527121100794403E-2</v>
      </c>
      <c r="L3188" s="2">
        <v>-1.1222593603863599E-2</v>
      </c>
      <c r="M3188" s="2">
        <v>1.3443942535110699E-2</v>
      </c>
      <c r="N3188" s="12">
        <v>-0.120495246489596</v>
      </c>
      <c r="O3188" s="16">
        <v>0.331791976779024</v>
      </c>
      <c r="P3188" s="3">
        <v>0.14076072161273301</v>
      </c>
      <c r="Q3188" s="3">
        <v>-0.27653808385172401</v>
      </c>
      <c r="R3188" s="3">
        <v>-7.1868798077488194E-2</v>
      </c>
      <c r="S3188" s="17">
        <v>-0.44137791949969002</v>
      </c>
      <c r="T3188" s="21" t="s">
        <v>12950</v>
      </c>
      <c r="U3188" s="5" t="s">
        <v>12950</v>
      </c>
      <c r="V3188" s="5" t="s">
        <v>12950</v>
      </c>
      <c r="W3188" s="5" t="s">
        <v>12950</v>
      </c>
      <c r="X3188" s="22" t="s">
        <v>12950</v>
      </c>
      <c r="Y3188" s="21" t="s">
        <v>12950</v>
      </c>
      <c r="Z3188" s="5" t="s">
        <v>12950</v>
      </c>
      <c r="AA3188" s="5" t="s">
        <v>12950</v>
      </c>
      <c r="AB3188" s="5" t="s">
        <v>12950</v>
      </c>
      <c r="AC3188" s="22" t="s">
        <v>12950</v>
      </c>
      <c r="AD3188" s="16" t="s">
        <v>12950</v>
      </c>
      <c r="AE3188" s="3" t="s">
        <v>12950</v>
      </c>
      <c r="AF3188" s="3" t="s">
        <v>12950</v>
      </c>
      <c r="AG3188" s="3" t="s">
        <v>12950</v>
      </c>
      <c r="AH3188" s="17" t="s">
        <v>12950</v>
      </c>
    </row>
    <row r="3189" spans="1:34">
      <c r="A3189" t="s">
        <v>4973</v>
      </c>
      <c r="B3189" t="s">
        <v>11938</v>
      </c>
      <c r="E3189" s="6">
        <v>0.68254652014773998</v>
      </c>
      <c r="F3189" s="1">
        <v>0.32857496845112</v>
      </c>
      <c r="G3189" s="1">
        <v>0.40069207219502301</v>
      </c>
      <c r="H3189" s="1">
        <v>0.57415397546727798</v>
      </c>
      <c r="I3189" s="7">
        <v>0.462169607061857</v>
      </c>
      <c r="J3189" s="11">
        <v>1.14949054175342</v>
      </c>
      <c r="K3189" s="2">
        <v>0.48103493411496601</v>
      </c>
      <c r="L3189" s="2">
        <v>0.474385951488899</v>
      </c>
      <c r="M3189" s="2">
        <v>0.56695650599312097</v>
      </c>
      <c r="N3189" s="12">
        <v>0.27426962651817299</v>
      </c>
      <c r="O3189" s="16">
        <v>1.16001527010026</v>
      </c>
      <c r="P3189" s="3">
        <v>0.69190573628877206</v>
      </c>
      <c r="Q3189" s="3">
        <v>0.31562516903309801</v>
      </c>
      <c r="R3189" s="3">
        <v>0.31592105230811601</v>
      </c>
      <c r="S3189" s="17">
        <v>-0.124723243416285</v>
      </c>
      <c r="T3189" s="21" t="s">
        <v>12950</v>
      </c>
      <c r="U3189" s="5" t="s">
        <v>12950</v>
      </c>
      <c r="V3189" s="5" t="s">
        <v>12950</v>
      </c>
      <c r="W3189" s="5" t="s">
        <v>12950</v>
      </c>
      <c r="X3189" s="22" t="s">
        <v>12950</v>
      </c>
      <c r="Y3189" s="21" t="s">
        <v>12950</v>
      </c>
      <c r="Z3189" s="5" t="s">
        <v>12950</v>
      </c>
      <c r="AA3189" s="5" t="s">
        <v>12950</v>
      </c>
      <c r="AB3189" s="5" t="s">
        <v>12950</v>
      </c>
      <c r="AC3189" s="22" t="s">
        <v>12950</v>
      </c>
      <c r="AD3189" s="16" t="s">
        <v>12950</v>
      </c>
      <c r="AE3189" s="3" t="s">
        <v>12950</v>
      </c>
      <c r="AF3189" s="3" t="s">
        <v>12950</v>
      </c>
      <c r="AG3189" s="3" t="s">
        <v>12950</v>
      </c>
      <c r="AH3189" s="17" t="s">
        <v>12950</v>
      </c>
    </row>
    <row r="3190" spans="1:34">
      <c r="A3190" t="s">
        <v>5366</v>
      </c>
      <c r="B3190" t="s">
        <v>11741</v>
      </c>
      <c r="E3190" s="6">
        <v>0.607329040034288</v>
      </c>
      <c r="F3190" s="1">
        <v>0.185589168612244</v>
      </c>
      <c r="G3190" s="1">
        <v>0.241828940869869</v>
      </c>
      <c r="H3190" s="1">
        <v>0.29559428456123299</v>
      </c>
      <c r="I3190" s="7">
        <v>0.22396251481228699</v>
      </c>
      <c r="J3190" s="11">
        <v>0.93046032411744195</v>
      </c>
      <c r="K3190" s="2">
        <v>0.54665290875537298</v>
      </c>
      <c r="L3190" s="2">
        <v>0.34629651450569798</v>
      </c>
      <c r="M3190" s="2">
        <v>0.56111282424194098</v>
      </c>
      <c r="N3190" s="12">
        <v>0.34594196749635098</v>
      </c>
      <c r="O3190" s="16">
        <v>1.1274587624955199</v>
      </c>
      <c r="P3190" s="3">
        <v>0.42049073244531998</v>
      </c>
      <c r="Q3190" s="3">
        <v>0.32544993674742301</v>
      </c>
      <c r="R3190" s="3">
        <v>0.43581561600788399</v>
      </c>
      <c r="S3190" s="17">
        <v>0.23202895009645</v>
      </c>
      <c r="T3190" s="21" t="s">
        <v>12950</v>
      </c>
      <c r="U3190" s="5" t="s">
        <v>12950</v>
      </c>
      <c r="V3190" s="5" t="s">
        <v>12950</v>
      </c>
      <c r="W3190" s="5" t="s">
        <v>12950</v>
      </c>
      <c r="X3190" s="22" t="s">
        <v>12950</v>
      </c>
      <c r="Y3190" s="21" t="s">
        <v>12950</v>
      </c>
      <c r="Z3190" s="5" t="s">
        <v>12950</v>
      </c>
      <c r="AA3190" s="5" t="s">
        <v>12950</v>
      </c>
      <c r="AB3190" s="5" t="s">
        <v>12950</v>
      </c>
      <c r="AC3190" s="22" t="s">
        <v>12950</v>
      </c>
      <c r="AD3190" s="16" t="s">
        <v>12950</v>
      </c>
      <c r="AE3190" s="3" t="s">
        <v>12950</v>
      </c>
      <c r="AF3190" s="3" t="s">
        <v>12950</v>
      </c>
      <c r="AG3190" s="3" t="s">
        <v>12950</v>
      </c>
      <c r="AH3190" s="17" t="s">
        <v>12950</v>
      </c>
    </row>
    <row r="3191" spans="1:34">
      <c r="A3191" t="s">
        <v>3174</v>
      </c>
      <c r="B3191" t="s">
        <v>11496</v>
      </c>
      <c r="E3191" s="6">
        <v>-1.29809850311424</v>
      </c>
      <c r="F3191" s="1">
        <v>-8.45504793553533E-2</v>
      </c>
      <c r="G3191" s="1">
        <v>-0.40665117523253702</v>
      </c>
      <c r="H3191" s="1">
        <v>-0.58749272159390598</v>
      </c>
      <c r="I3191" s="7">
        <v>-0.48753255252619698</v>
      </c>
      <c r="J3191" s="11">
        <v>-0.83032499113916602</v>
      </c>
      <c r="K3191" s="2">
        <v>-0.43441327531901902</v>
      </c>
      <c r="L3191" s="2">
        <v>-0.34493288919139897</v>
      </c>
      <c r="M3191" s="2">
        <v>-0.25372663082382502</v>
      </c>
      <c r="N3191" s="12">
        <v>-0.183707832505625</v>
      </c>
      <c r="O3191" s="16">
        <v>-1.1410939524024399</v>
      </c>
      <c r="P3191" s="3">
        <v>1.639344136754E-2</v>
      </c>
      <c r="Q3191" s="3">
        <v>0.243807180826979</v>
      </c>
      <c r="R3191" s="3">
        <v>-0.175570069419555</v>
      </c>
      <c r="S3191" s="17">
        <v>1.44531562151804E-2</v>
      </c>
      <c r="T3191" s="21" t="s">
        <v>12950</v>
      </c>
      <c r="U3191" s="5" t="s">
        <v>12950</v>
      </c>
      <c r="V3191" s="5" t="s">
        <v>12950</v>
      </c>
      <c r="W3191" s="5" t="s">
        <v>12950</v>
      </c>
      <c r="X3191" s="22" t="s">
        <v>12950</v>
      </c>
      <c r="Y3191" s="21" t="s">
        <v>12950</v>
      </c>
      <c r="Z3191" s="5" t="s">
        <v>12950</v>
      </c>
      <c r="AA3191" s="5" t="s">
        <v>12950</v>
      </c>
      <c r="AB3191" s="5" t="s">
        <v>12950</v>
      </c>
      <c r="AC3191" s="22" t="s">
        <v>12950</v>
      </c>
      <c r="AD3191" s="16" t="s">
        <v>12950</v>
      </c>
      <c r="AE3191" s="3" t="s">
        <v>12950</v>
      </c>
      <c r="AF3191" s="3" t="s">
        <v>12950</v>
      </c>
      <c r="AG3191" s="3" t="s">
        <v>12950</v>
      </c>
      <c r="AH3191" s="17" t="s">
        <v>12950</v>
      </c>
    </row>
    <row r="3192" spans="1:34">
      <c r="A3192" t="s">
        <v>6426</v>
      </c>
      <c r="B3192" t="s">
        <v>6851</v>
      </c>
      <c r="E3192" s="6">
        <v>3.9395243771081397E-2</v>
      </c>
      <c r="F3192" s="1">
        <v>-6.8245281160118701E-2</v>
      </c>
      <c r="G3192" s="1">
        <v>0.10349917454876199</v>
      </c>
      <c r="H3192" s="1">
        <v>2.2237094141691199E-2</v>
      </c>
      <c r="I3192" s="7">
        <v>-7.9033849580946003E-2</v>
      </c>
      <c r="J3192" s="11">
        <v>3.5316157797705201E-2</v>
      </c>
      <c r="K3192" s="2">
        <v>0.10317628392178201</v>
      </c>
      <c r="L3192" s="2">
        <v>-7.2698642305047802E-3</v>
      </c>
      <c r="M3192" s="2">
        <v>6.9408755600883498E-3</v>
      </c>
      <c r="N3192" s="12">
        <v>0.135305285026591</v>
      </c>
      <c r="O3192" s="16">
        <v>-4.1391942561146998E-2</v>
      </c>
      <c r="P3192" s="3">
        <v>0.109708855824732</v>
      </c>
      <c r="Q3192" s="3">
        <v>-3.5677391787863597E-2</v>
      </c>
      <c r="R3192" s="3">
        <v>-5.10794328944238E-2</v>
      </c>
      <c r="S3192" s="17">
        <v>-0.16079127030930501</v>
      </c>
      <c r="T3192" s="21" t="s">
        <v>12950</v>
      </c>
      <c r="U3192" s="5" t="s">
        <v>12950</v>
      </c>
      <c r="V3192" s="5" t="s">
        <v>12950</v>
      </c>
      <c r="W3192" s="5" t="s">
        <v>12950</v>
      </c>
      <c r="X3192" s="22" t="s">
        <v>12950</v>
      </c>
      <c r="Y3192" s="21" t="s">
        <v>12950</v>
      </c>
      <c r="Z3192" s="5" t="s">
        <v>12950</v>
      </c>
      <c r="AA3192" s="5" t="s">
        <v>12950</v>
      </c>
      <c r="AB3192" s="5" t="s">
        <v>12950</v>
      </c>
      <c r="AC3192" s="22" t="s">
        <v>12950</v>
      </c>
      <c r="AD3192" s="16" t="s">
        <v>12950</v>
      </c>
      <c r="AE3192" s="3" t="s">
        <v>12950</v>
      </c>
      <c r="AF3192" s="3" t="s">
        <v>12950</v>
      </c>
      <c r="AG3192" s="3" t="s">
        <v>12950</v>
      </c>
      <c r="AH3192" s="17" t="s">
        <v>12950</v>
      </c>
    </row>
    <row r="3193" spans="1:34">
      <c r="A3193" t="s">
        <v>316</v>
      </c>
      <c r="B3193" t="s">
        <v>8025</v>
      </c>
      <c r="E3193" s="6">
        <v>-4.89607776575278E-2</v>
      </c>
      <c r="F3193" s="1">
        <v>-9.2735243328836606E-2</v>
      </c>
      <c r="G3193" s="1">
        <v>-0.112906625039118</v>
      </c>
      <c r="H3193" s="1">
        <v>-5.6777280525966103E-2</v>
      </c>
      <c r="I3193" s="7">
        <v>-0.16077396426691401</v>
      </c>
      <c r="J3193" s="11">
        <v>9.09428614698371E-2</v>
      </c>
      <c r="K3193" s="2">
        <v>8.8116652333323997E-2</v>
      </c>
      <c r="L3193" s="2">
        <v>5.83465369955996E-2</v>
      </c>
      <c r="M3193" s="2">
        <v>-0.20447051698305599</v>
      </c>
      <c r="N3193" s="12">
        <v>-0.15460012802843701</v>
      </c>
      <c r="O3193" s="16">
        <v>7.4127271627934602E-2</v>
      </c>
      <c r="P3193" s="3">
        <v>1.50820821840899E-2</v>
      </c>
      <c r="Q3193" s="3">
        <v>-7.9253382392816096E-2</v>
      </c>
      <c r="R3193" s="3">
        <v>-0.134155231085411</v>
      </c>
      <c r="S3193" s="17">
        <v>-0.18773602350498</v>
      </c>
      <c r="T3193" s="21" t="s">
        <v>12950</v>
      </c>
      <c r="U3193" s="5" t="s">
        <v>12950</v>
      </c>
      <c r="V3193" s="5" t="s">
        <v>12950</v>
      </c>
      <c r="W3193" s="5" t="s">
        <v>12950</v>
      </c>
      <c r="X3193" s="22" t="s">
        <v>12950</v>
      </c>
      <c r="Y3193" s="21" t="s">
        <v>12950</v>
      </c>
      <c r="Z3193" s="5" t="s">
        <v>12950</v>
      </c>
      <c r="AA3193" s="5" t="s">
        <v>12950</v>
      </c>
      <c r="AB3193" s="5" t="s">
        <v>12950</v>
      </c>
      <c r="AC3193" s="22" t="s">
        <v>12950</v>
      </c>
      <c r="AD3193" s="16" t="s">
        <v>12950</v>
      </c>
      <c r="AE3193" s="3" t="s">
        <v>12950</v>
      </c>
      <c r="AF3193" s="3" t="s">
        <v>12950</v>
      </c>
      <c r="AG3193" s="3" t="s">
        <v>12950</v>
      </c>
      <c r="AH3193" s="17" t="s">
        <v>12950</v>
      </c>
    </row>
    <row r="3194" spans="1:34">
      <c r="A3194" t="s">
        <v>989</v>
      </c>
      <c r="B3194" t="s">
        <v>8174</v>
      </c>
      <c r="E3194" s="6">
        <v>-2.5477064756230999E-2</v>
      </c>
      <c r="F3194" s="1">
        <v>-9.4492510648379102E-2</v>
      </c>
      <c r="G3194" s="1">
        <v>3.2154753098467999E-2</v>
      </c>
      <c r="H3194" s="1">
        <v>0.170036763018688</v>
      </c>
      <c r="I3194" s="7">
        <v>0.25155759865996602</v>
      </c>
      <c r="J3194" s="11">
        <v>-8.1304771336493595E-3</v>
      </c>
      <c r="K3194" s="2">
        <v>7.3985220194414197E-2</v>
      </c>
      <c r="L3194" s="2">
        <v>0.120205314219685</v>
      </c>
      <c r="M3194" s="2">
        <v>0.17079056907231499</v>
      </c>
      <c r="N3194" s="12">
        <v>0.17744438047564501</v>
      </c>
      <c r="O3194" s="16">
        <v>-5.4177427663610701E-2</v>
      </c>
      <c r="P3194" s="3">
        <v>-8.4950387136454603E-3</v>
      </c>
      <c r="Q3194" s="3">
        <v>8.9992708429430496E-2</v>
      </c>
      <c r="R3194" s="3">
        <v>6.2492663469193598E-2</v>
      </c>
      <c r="S3194" s="17">
        <v>5.3625186448496398E-2</v>
      </c>
      <c r="T3194" s="21" t="s">
        <v>12950</v>
      </c>
      <c r="U3194" s="5" t="s">
        <v>12950</v>
      </c>
      <c r="V3194" s="5" t="s">
        <v>12950</v>
      </c>
      <c r="W3194" s="5" t="s">
        <v>12950</v>
      </c>
      <c r="X3194" s="22" t="s">
        <v>12950</v>
      </c>
      <c r="Y3194" s="21" t="s">
        <v>12950</v>
      </c>
      <c r="Z3194" s="5" t="s">
        <v>12950</v>
      </c>
      <c r="AA3194" s="5" t="s">
        <v>12950</v>
      </c>
      <c r="AB3194" s="5" t="s">
        <v>12950</v>
      </c>
      <c r="AC3194" s="22" t="s">
        <v>12950</v>
      </c>
      <c r="AD3194" s="16" t="s">
        <v>12950</v>
      </c>
      <c r="AE3194" s="3" t="s">
        <v>12950</v>
      </c>
      <c r="AF3194" s="3" t="s">
        <v>12950</v>
      </c>
      <c r="AG3194" s="3" t="s">
        <v>12950</v>
      </c>
      <c r="AH3194" s="17" t="s">
        <v>12950</v>
      </c>
    </row>
    <row r="3195" spans="1:34">
      <c r="A3195" t="s">
        <v>3960</v>
      </c>
      <c r="B3195" t="s">
        <v>7784</v>
      </c>
      <c r="E3195" s="6">
        <v>-6.4833841053765495E-2</v>
      </c>
      <c r="F3195" s="1">
        <v>2.7163121024505299E-2</v>
      </c>
      <c r="G3195" s="1">
        <v>-6.1469602452437697E-2</v>
      </c>
      <c r="H3195" s="1">
        <v>-1.4641370713167999E-2</v>
      </c>
      <c r="I3195" s="7">
        <v>-7.1759046144329194E-2</v>
      </c>
      <c r="J3195" s="11">
        <v>-8.2739870361855997E-2</v>
      </c>
      <c r="K3195" s="2">
        <v>-6.6780640516432403E-4</v>
      </c>
      <c r="L3195" s="2">
        <v>-3.9498186753696901E-2</v>
      </c>
      <c r="M3195" s="2">
        <v>-1.7333303577539799E-2</v>
      </c>
      <c r="N3195" s="12">
        <v>-3.8826896729811801E-2</v>
      </c>
      <c r="O3195" s="16">
        <v>-8.9937784052010902E-2</v>
      </c>
      <c r="P3195" s="3">
        <v>-7.6722103356844207E-2</v>
      </c>
      <c r="Q3195" s="3">
        <v>-7.3890716748475097E-2</v>
      </c>
      <c r="R3195" s="3">
        <v>-6.7892387255379993E-2</v>
      </c>
      <c r="S3195" s="17">
        <v>-5.2657437784501E-2</v>
      </c>
      <c r="T3195" s="21" t="s">
        <v>12950</v>
      </c>
      <c r="U3195" s="5" t="s">
        <v>12950</v>
      </c>
      <c r="V3195" s="5" t="s">
        <v>12950</v>
      </c>
      <c r="W3195" s="5" t="s">
        <v>12950</v>
      </c>
      <c r="X3195" s="22" t="s">
        <v>12950</v>
      </c>
      <c r="Y3195" s="21" t="s">
        <v>12950</v>
      </c>
      <c r="Z3195" s="5" t="s">
        <v>12950</v>
      </c>
      <c r="AA3195" s="5" t="s">
        <v>12950</v>
      </c>
      <c r="AB3195" s="5" t="s">
        <v>12950</v>
      </c>
      <c r="AC3195" s="22" t="s">
        <v>12950</v>
      </c>
      <c r="AD3195" s="16" t="s">
        <v>12950</v>
      </c>
      <c r="AE3195" s="3" t="s">
        <v>12950</v>
      </c>
      <c r="AF3195" s="3" t="s">
        <v>12950</v>
      </c>
      <c r="AG3195" s="3" t="s">
        <v>12950</v>
      </c>
      <c r="AH3195" s="17" t="s">
        <v>12950</v>
      </c>
    </row>
    <row r="3196" spans="1:34">
      <c r="A3196" t="s">
        <v>6591</v>
      </c>
      <c r="B3196" t="s">
        <v>7355</v>
      </c>
      <c r="E3196" s="6">
        <v>0.20603875066438601</v>
      </c>
      <c r="F3196" s="1">
        <v>3.7794587578356097E-2</v>
      </c>
      <c r="G3196" s="1">
        <v>-1.9585552901373198E-3</v>
      </c>
      <c r="H3196" s="1">
        <v>-2.8161172709704599E-2</v>
      </c>
      <c r="I3196" s="7">
        <v>4.54975866387499E-2</v>
      </c>
      <c r="J3196" s="11">
        <v>2.4993067673781399E-2</v>
      </c>
      <c r="K3196" s="2">
        <v>5.44175416113553E-2</v>
      </c>
      <c r="L3196" s="2">
        <v>-7.2558429605868204E-3</v>
      </c>
      <c r="M3196" s="2">
        <v>8.0048627462808997E-2</v>
      </c>
      <c r="N3196" s="12">
        <v>3.6465809465094798E-2</v>
      </c>
      <c r="O3196" s="16">
        <v>2.0700276789158201E-2</v>
      </c>
      <c r="P3196" s="3">
        <v>6.6545703727341698E-2</v>
      </c>
      <c r="Q3196" s="3">
        <v>5.7842076091769702E-2</v>
      </c>
      <c r="R3196" s="3">
        <v>-7.3480811317397796E-2</v>
      </c>
      <c r="S3196" s="17">
        <v>-7.7046302827805904E-2</v>
      </c>
      <c r="T3196" s="21" t="s">
        <v>12950</v>
      </c>
      <c r="U3196" s="5" t="s">
        <v>12950</v>
      </c>
      <c r="V3196" s="5" t="s">
        <v>12950</v>
      </c>
      <c r="W3196" s="5" t="s">
        <v>12950</v>
      </c>
      <c r="X3196" s="22" t="s">
        <v>12950</v>
      </c>
      <c r="Y3196" s="21" t="s">
        <v>12950</v>
      </c>
      <c r="Z3196" s="5" t="s">
        <v>12950</v>
      </c>
      <c r="AA3196" s="5" t="s">
        <v>12950</v>
      </c>
      <c r="AB3196" s="5" t="s">
        <v>12950</v>
      </c>
      <c r="AC3196" s="22" t="s">
        <v>12950</v>
      </c>
      <c r="AD3196" s="16" t="s">
        <v>12950</v>
      </c>
      <c r="AE3196" s="3" t="s">
        <v>12950</v>
      </c>
      <c r="AF3196" s="3" t="s">
        <v>12950</v>
      </c>
      <c r="AG3196" s="3" t="s">
        <v>12950</v>
      </c>
      <c r="AH3196" s="17" t="s">
        <v>12950</v>
      </c>
    </row>
    <row r="3197" spans="1:34">
      <c r="A3197" t="s">
        <v>328</v>
      </c>
      <c r="B3197" t="s">
        <v>11157</v>
      </c>
      <c r="E3197" s="6">
        <v>0.54827763735450397</v>
      </c>
      <c r="F3197" s="1">
        <v>0.24828098813045499</v>
      </c>
      <c r="G3197" s="1">
        <v>0.43684922261817299</v>
      </c>
      <c r="H3197" s="1">
        <v>0.27489420287297101</v>
      </c>
      <c r="I3197" s="7">
        <v>0.185643498197438</v>
      </c>
      <c r="J3197" s="11">
        <v>0.79191459173364098</v>
      </c>
      <c r="K3197" s="2">
        <v>0.38660528570455799</v>
      </c>
      <c r="L3197" s="2">
        <v>0.22325484527071199</v>
      </c>
      <c r="M3197" s="2">
        <v>0.51247040198773497</v>
      </c>
      <c r="N3197" s="12">
        <v>0.18327370720136599</v>
      </c>
      <c r="O3197" s="16">
        <v>0.53639793272773095</v>
      </c>
      <c r="P3197" s="3">
        <v>0.17646194003744101</v>
      </c>
      <c r="Q3197" s="3">
        <v>0.167016459353859</v>
      </c>
      <c r="R3197" s="3">
        <v>0.226902384810969</v>
      </c>
      <c r="S3197" s="17">
        <v>0.10879858862158701</v>
      </c>
      <c r="T3197" s="21" t="s">
        <v>12950</v>
      </c>
      <c r="U3197" s="5" t="s">
        <v>12950</v>
      </c>
      <c r="V3197" s="5" t="s">
        <v>12950</v>
      </c>
      <c r="W3197" s="5" t="s">
        <v>12950</v>
      </c>
      <c r="X3197" s="22" t="s">
        <v>12950</v>
      </c>
      <c r="Y3197" s="21" t="s">
        <v>12950</v>
      </c>
      <c r="Z3197" s="5" t="s">
        <v>12950</v>
      </c>
      <c r="AA3197" s="5" t="s">
        <v>12950</v>
      </c>
      <c r="AB3197" s="5" t="s">
        <v>12950</v>
      </c>
      <c r="AC3197" s="22" t="s">
        <v>12950</v>
      </c>
      <c r="AD3197" s="16" t="s">
        <v>12950</v>
      </c>
      <c r="AE3197" s="3" t="s">
        <v>12950</v>
      </c>
      <c r="AF3197" s="3" t="s">
        <v>12950</v>
      </c>
      <c r="AG3197" s="3" t="s">
        <v>12950</v>
      </c>
      <c r="AH3197" s="17" t="s">
        <v>12950</v>
      </c>
    </row>
    <row r="3198" spans="1:34">
      <c r="A3198" t="s">
        <v>2252</v>
      </c>
      <c r="B3198" t="s">
        <v>11978</v>
      </c>
      <c r="E3198" s="6">
        <v>0.55249928226072298</v>
      </c>
      <c r="F3198" s="1">
        <v>0.36563930507488801</v>
      </c>
      <c r="G3198" s="1">
        <v>0.313294844343046</v>
      </c>
      <c r="H3198" s="1">
        <v>0.22299851962575201</v>
      </c>
      <c r="I3198" s="7">
        <v>0.23257091439535901</v>
      </c>
      <c r="J3198" s="11">
        <v>0.64510975248818703</v>
      </c>
      <c r="K3198" s="2">
        <v>0.64344229806693598</v>
      </c>
      <c r="L3198" s="2">
        <v>0.77347389946609602</v>
      </c>
      <c r="M3198" s="2">
        <v>0.62210818094027198</v>
      </c>
      <c r="N3198" s="12">
        <v>0.11845115681805</v>
      </c>
      <c r="O3198" s="16">
        <v>1.06756423544294</v>
      </c>
      <c r="P3198" s="3">
        <v>0.39011814587028698</v>
      </c>
      <c r="Q3198" s="3">
        <v>0.82105636430235396</v>
      </c>
      <c r="R3198" s="3">
        <v>0.66591054053309595</v>
      </c>
      <c r="S3198" s="17">
        <v>0.56511798895882503</v>
      </c>
      <c r="T3198" s="21" t="s">
        <v>12950</v>
      </c>
      <c r="U3198" s="5" t="s">
        <v>12950</v>
      </c>
      <c r="V3198" s="5" t="s">
        <v>12950</v>
      </c>
      <c r="W3198" s="5" t="s">
        <v>12950</v>
      </c>
      <c r="X3198" s="22" t="s">
        <v>12950</v>
      </c>
      <c r="Y3198" s="21" t="s">
        <v>12950</v>
      </c>
      <c r="Z3198" s="5" t="s">
        <v>12950</v>
      </c>
      <c r="AA3198" s="5" t="s">
        <v>12950</v>
      </c>
      <c r="AB3198" s="5" t="s">
        <v>12950</v>
      </c>
      <c r="AC3198" s="22" t="s">
        <v>12950</v>
      </c>
      <c r="AD3198" s="16" t="s">
        <v>12950</v>
      </c>
      <c r="AE3198" s="3" t="s">
        <v>12950</v>
      </c>
      <c r="AF3198" s="3" t="s">
        <v>12950</v>
      </c>
      <c r="AG3198" s="3" t="s">
        <v>12950</v>
      </c>
      <c r="AH3198" s="17" t="s">
        <v>12950</v>
      </c>
    </row>
    <row r="3199" spans="1:34">
      <c r="A3199" t="s">
        <v>5295</v>
      </c>
      <c r="B3199" t="s">
        <v>12381</v>
      </c>
      <c r="E3199" s="6">
        <v>0.67367339855717201</v>
      </c>
      <c r="F3199" s="1">
        <v>0.54766182787377604</v>
      </c>
      <c r="G3199" s="1">
        <v>0.78756724098445496</v>
      </c>
      <c r="H3199" s="1">
        <v>0.90636717734608696</v>
      </c>
      <c r="I3199" s="7">
        <v>0.53474801905995695</v>
      </c>
      <c r="J3199" s="11">
        <v>1.44610777431941</v>
      </c>
      <c r="K3199" s="2">
        <v>0.95339591344179797</v>
      </c>
      <c r="L3199" s="2">
        <v>0.71021129713421205</v>
      </c>
      <c r="M3199" s="2">
        <v>0.77845110589152799</v>
      </c>
      <c r="N3199" s="12">
        <v>0.79725159814653901</v>
      </c>
      <c r="O3199" s="16">
        <v>0.93563340198918998</v>
      </c>
      <c r="P3199" s="3">
        <v>0.95031205370883098</v>
      </c>
      <c r="Q3199" s="3">
        <v>0.53823212751701199</v>
      </c>
      <c r="R3199" s="3">
        <v>0.383654638514414</v>
      </c>
      <c r="S3199" s="17">
        <v>0.49600310499967498</v>
      </c>
      <c r="T3199" s="21" t="s">
        <v>12950</v>
      </c>
      <c r="U3199" s="5" t="s">
        <v>12950</v>
      </c>
      <c r="V3199" s="5" t="s">
        <v>12950</v>
      </c>
      <c r="W3199" s="5" t="s">
        <v>12950</v>
      </c>
      <c r="X3199" s="22" t="s">
        <v>12950</v>
      </c>
      <c r="Y3199" s="21" t="s">
        <v>12950</v>
      </c>
      <c r="Z3199" s="5" t="s">
        <v>12950</v>
      </c>
      <c r="AA3199" s="5" t="s">
        <v>12950</v>
      </c>
      <c r="AB3199" s="5" t="s">
        <v>12950</v>
      </c>
      <c r="AC3199" s="22" t="s">
        <v>12950</v>
      </c>
      <c r="AD3199" s="16" t="s">
        <v>12950</v>
      </c>
      <c r="AE3199" s="3" t="s">
        <v>12950</v>
      </c>
      <c r="AF3199" s="3" t="s">
        <v>12950</v>
      </c>
      <c r="AG3199" s="3" t="s">
        <v>12950</v>
      </c>
      <c r="AH3199" s="17" t="s">
        <v>12950</v>
      </c>
    </row>
    <row r="3200" spans="1:34">
      <c r="A3200" t="s">
        <v>5568</v>
      </c>
      <c r="B3200" t="s">
        <v>5568</v>
      </c>
      <c r="E3200" s="6">
        <v>0.58343784007023902</v>
      </c>
      <c r="F3200" s="1">
        <v>0.63435612843654998</v>
      </c>
      <c r="G3200" s="1">
        <v>0.31928389891458497</v>
      </c>
      <c r="H3200" s="1">
        <v>0.53200341379002403</v>
      </c>
      <c r="I3200" s="7">
        <v>0.365655363668281</v>
      </c>
      <c r="J3200" s="11">
        <v>1.59084268740656</v>
      </c>
      <c r="K3200" s="2">
        <v>0.93546716757623405</v>
      </c>
      <c r="L3200" s="2">
        <v>0.66630869528415704</v>
      </c>
      <c r="M3200" s="2">
        <v>0.79743959461358405</v>
      </c>
      <c r="N3200" s="12">
        <v>0.71924291816545205</v>
      </c>
      <c r="O3200" s="16">
        <v>1.11563892381739</v>
      </c>
      <c r="P3200" s="3">
        <v>0.27530590957008</v>
      </c>
      <c r="Q3200" s="3">
        <v>0.64827937721121598</v>
      </c>
      <c r="R3200" s="3">
        <v>0.672308323003311</v>
      </c>
      <c r="S3200" s="17">
        <v>0.92336795291406404</v>
      </c>
      <c r="T3200" s="21" t="s">
        <v>12950</v>
      </c>
      <c r="U3200" s="5" t="s">
        <v>12950</v>
      </c>
      <c r="V3200" s="5" t="s">
        <v>12950</v>
      </c>
      <c r="W3200" s="5" t="s">
        <v>12950</v>
      </c>
      <c r="X3200" s="22" t="s">
        <v>12950</v>
      </c>
      <c r="Y3200" s="21" t="s">
        <v>12950</v>
      </c>
      <c r="Z3200" s="5" t="s">
        <v>12950</v>
      </c>
      <c r="AA3200" s="5" t="s">
        <v>12950</v>
      </c>
      <c r="AB3200" s="5" t="s">
        <v>12950</v>
      </c>
      <c r="AC3200" s="22" t="s">
        <v>12950</v>
      </c>
      <c r="AD3200" s="16" t="s">
        <v>12950</v>
      </c>
      <c r="AE3200" s="3" t="s">
        <v>12950</v>
      </c>
      <c r="AF3200" s="3" t="s">
        <v>12950</v>
      </c>
      <c r="AG3200" s="3" t="s">
        <v>12950</v>
      </c>
      <c r="AH3200" s="17" t="s">
        <v>12950</v>
      </c>
    </row>
    <row r="3201" spans="1:34">
      <c r="A3201" t="s">
        <v>3414</v>
      </c>
      <c r="B3201" t="s">
        <v>11430</v>
      </c>
      <c r="E3201" s="6">
        <v>0.41813182825700101</v>
      </c>
      <c r="F3201" s="1">
        <v>0.39963648544250302</v>
      </c>
      <c r="G3201" s="1">
        <v>0.48295810357362201</v>
      </c>
      <c r="H3201" s="1">
        <v>0.54803523590612602</v>
      </c>
      <c r="I3201" s="7">
        <v>0.30362223513863601</v>
      </c>
      <c r="J3201" s="11">
        <v>0.39033855356345099</v>
      </c>
      <c r="K3201" s="2">
        <v>0.50101341131816501</v>
      </c>
      <c r="L3201" s="2">
        <v>0.41730080603873099</v>
      </c>
      <c r="M3201" s="2">
        <v>0.385030172203632</v>
      </c>
      <c r="N3201" s="12">
        <v>0.46245208777519897</v>
      </c>
      <c r="O3201" s="16">
        <v>0.290534049690854</v>
      </c>
      <c r="P3201" s="3">
        <v>0.41170921425075002</v>
      </c>
      <c r="Q3201" s="3">
        <v>0.24618997262044301</v>
      </c>
      <c r="R3201" s="3">
        <v>0.34184524637553598</v>
      </c>
      <c r="S3201" s="17">
        <v>0.139648969977442</v>
      </c>
      <c r="T3201" s="21" t="s">
        <v>12950</v>
      </c>
      <c r="U3201" s="5" t="s">
        <v>12950</v>
      </c>
      <c r="V3201" s="5" t="s">
        <v>12950</v>
      </c>
      <c r="W3201" s="5" t="s">
        <v>12950</v>
      </c>
      <c r="X3201" s="22" t="s">
        <v>12950</v>
      </c>
      <c r="Y3201" s="21" t="s">
        <v>12950</v>
      </c>
      <c r="Z3201" s="5" t="s">
        <v>12950</v>
      </c>
      <c r="AA3201" s="5" t="s">
        <v>12950</v>
      </c>
      <c r="AB3201" s="5" t="s">
        <v>12950</v>
      </c>
      <c r="AC3201" s="22" t="s">
        <v>12950</v>
      </c>
      <c r="AD3201" s="16" t="s">
        <v>12950</v>
      </c>
      <c r="AE3201" s="3" t="s">
        <v>12950</v>
      </c>
      <c r="AF3201" s="3" t="s">
        <v>12950</v>
      </c>
      <c r="AG3201" s="3" t="s">
        <v>12950</v>
      </c>
      <c r="AH3201" s="17" t="s">
        <v>12950</v>
      </c>
    </row>
    <row r="3202" spans="1:34">
      <c r="A3202" t="s">
        <v>6033</v>
      </c>
      <c r="B3202" t="s">
        <v>10077</v>
      </c>
      <c r="E3202" s="6">
        <v>0.103567925528031</v>
      </c>
      <c r="F3202" s="1">
        <v>0.314910356464007</v>
      </c>
      <c r="G3202" s="1">
        <v>-1.3183356281520999E-2</v>
      </c>
      <c r="H3202" s="1">
        <v>0.112605459927101</v>
      </c>
      <c r="I3202" s="7">
        <v>6.0676631170148198E-3</v>
      </c>
      <c r="J3202" s="11">
        <v>0.64265684630778097</v>
      </c>
      <c r="K3202" s="2">
        <v>0.222601458330067</v>
      </c>
      <c r="L3202" s="2">
        <v>0.470526961243728</v>
      </c>
      <c r="M3202" s="2">
        <v>0.36959895629933798</v>
      </c>
      <c r="N3202" s="12">
        <v>0.222001565441524</v>
      </c>
      <c r="O3202" s="16">
        <v>0.39382375383257501</v>
      </c>
      <c r="P3202" s="3">
        <v>-9.0030537615600106E-2</v>
      </c>
      <c r="Q3202" s="3">
        <v>0.23651323502520899</v>
      </c>
      <c r="R3202" s="3">
        <v>2.25580026407586E-2</v>
      </c>
      <c r="S3202" s="17">
        <v>-2.6906012118601899E-2</v>
      </c>
      <c r="T3202" s="21" t="s">
        <v>12950</v>
      </c>
      <c r="U3202" s="5" t="s">
        <v>12950</v>
      </c>
      <c r="V3202" s="5" t="s">
        <v>12950</v>
      </c>
      <c r="W3202" s="5" t="s">
        <v>12950</v>
      </c>
      <c r="X3202" s="22" t="s">
        <v>12950</v>
      </c>
      <c r="Y3202" s="21" t="s">
        <v>12950</v>
      </c>
      <c r="Z3202" s="5" t="s">
        <v>12950</v>
      </c>
      <c r="AA3202" s="5" t="s">
        <v>12950</v>
      </c>
      <c r="AB3202" s="5" t="s">
        <v>12950</v>
      </c>
      <c r="AC3202" s="22" t="s">
        <v>12950</v>
      </c>
      <c r="AD3202" s="16" t="s">
        <v>12950</v>
      </c>
      <c r="AE3202" s="3" t="s">
        <v>12950</v>
      </c>
      <c r="AF3202" s="3" t="s">
        <v>12950</v>
      </c>
      <c r="AG3202" s="3" t="s">
        <v>12950</v>
      </c>
      <c r="AH3202" s="17" t="s">
        <v>12950</v>
      </c>
    </row>
    <row r="3203" spans="1:34">
      <c r="A3203" t="s">
        <v>979</v>
      </c>
      <c r="B3203" t="s">
        <v>9353</v>
      </c>
      <c r="E3203" s="6">
        <v>1.8026702465131599E-2</v>
      </c>
      <c r="F3203" s="1">
        <v>-0.43328078854213398</v>
      </c>
      <c r="G3203" s="1">
        <v>-0.18463214798049701</v>
      </c>
      <c r="H3203" s="1">
        <v>-0.34658951632042501</v>
      </c>
      <c r="I3203" s="7">
        <v>-0.25069957692251699</v>
      </c>
      <c r="J3203" s="11">
        <v>0.37995494918273298</v>
      </c>
      <c r="K3203" s="2">
        <v>-0.130554630037134</v>
      </c>
      <c r="L3203" s="2">
        <v>-4.8449578210273597E-2</v>
      </c>
      <c r="M3203" s="2">
        <v>-0.101190343495037</v>
      </c>
      <c r="N3203" s="12">
        <v>-0.15201733180184401</v>
      </c>
      <c r="O3203" s="16">
        <v>1.0619883194353801E-2</v>
      </c>
      <c r="P3203" s="3">
        <v>-0.247813051503151</v>
      </c>
      <c r="Q3203" s="3">
        <v>-0.24157209636174601</v>
      </c>
      <c r="R3203" s="3">
        <v>-0.17832249560854499</v>
      </c>
      <c r="S3203" s="17">
        <v>-0.240264152228574</v>
      </c>
      <c r="T3203" s="21" t="s">
        <v>12950</v>
      </c>
      <c r="U3203" s="5" t="s">
        <v>12950</v>
      </c>
      <c r="V3203" s="5" t="s">
        <v>12950</v>
      </c>
      <c r="W3203" s="5" t="s">
        <v>12950</v>
      </c>
      <c r="X3203" s="22" t="s">
        <v>12950</v>
      </c>
      <c r="Y3203" s="21" t="s">
        <v>12950</v>
      </c>
      <c r="Z3203" s="5" t="s">
        <v>12950</v>
      </c>
      <c r="AA3203" s="5" t="s">
        <v>12950</v>
      </c>
      <c r="AB3203" s="5" t="s">
        <v>12950</v>
      </c>
      <c r="AC3203" s="22" t="s">
        <v>12950</v>
      </c>
      <c r="AD3203" s="16" t="s">
        <v>12950</v>
      </c>
      <c r="AE3203" s="3" t="s">
        <v>12950</v>
      </c>
      <c r="AF3203" s="3" t="s">
        <v>12950</v>
      </c>
      <c r="AG3203" s="3" t="s">
        <v>12950</v>
      </c>
      <c r="AH3203" s="17" t="s">
        <v>12950</v>
      </c>
    </row>
    <row r="3204" spans="1:34">
      <c r="A3204" t="s">
        <v>4820</v>
      </c>
      <c r="B3204" t="s">
        <v>7394</v>
      </c>
      <c r="E3204" s="6">
        <v>-0.40752748472528599</v>
      </c>
      <c r="F3204" s="1">
        <v>-0.240537242539069</v>
      </c>
      <c r="G3204" s="1">
        <v>-0.10447917105825701</v>
      </c>
      <c r="H3204" s="1">
        <v>0.32858970463923698</v>
      </c>
      <c r="I3204" s="7">
        <v>0.12725557556091599</v>
      </c>
      <c r="J3204" s="11">
        <v>-0.28521776449855102</v>
      </c>
      <c r="K3204" s="2">
        <v>-0.18092692481221501</v>
      </c>
      <c r="L3204" s="2">
        <v>1.9448368688439801E-4</v>
      </c>
      <c r="M3204" s="2">
        <v>0.21934897147056101</v>
      </c>
      <c r="N3204" s="12">
        <v>0.231265178934773</v>
      </c>
      <c r="O3204" s="16">
        <v>-0.39323243650067602</v>
      </c>
      <c r="P3204" s="3">
        <v>0.120484539019877</v>
      </c>
      <c r="Q3204" s="3">
        <v>0.123397271207242</v>
      </c>
      <c r="R3204" s="3">
        <v>3.0087191371958401E-2</v>
      </c>
      <c r="S3204" s="17">
        <v>-3.49818470152293E-2</v>
      </c>
      <c r="T3204" s="21" t="s">
        <v>12950</v>
      </c>
      <c r="U3204" s="5" t="s">
        <v>12950</v>
      </c>
      <c r="V3204" s="5" t="s">
        <v>12950</v>
      </c>
      <c r="W3204" s="5" t="s">
        <v>12950</v>
      </c>
      <c r="X3204" s="22" t="s">
        <v>12950</v>
      </c>
      <c r="Y3204" s="21" t="s">
        <v>12950</v>
      </c>
      <c r="Z3204" s="5" t="s">
        <v>12950</v>
      </c>
      <c r="AA3204" s="5" t="s">
        <v>12950</v>
      </c>
      <c r="AB3204" s="5" t="s">
        <v>12950</v>
      </c>
      <c r="AC3204" s="22" t="s">
        <v>12950</v>
      </c>
      <c r="AD3204" s="16" t="s">
        <v>12950</v>
      </c>
      <c r="AE3204" s="3" t="s">
        <v>12950</v>
      </c>
      <c r="AF3204" s="3" t="s">
        <v>12950</v>
      </c>
      <c r="AG3204" s="3" t="s">
        <v>12950</v>
      </c>
      <c r="AH3204" s="17" t="s">
        <v>12950</v>
      </c>
    </row>
    <row r="3205" spans="1:34">
      <c r="A3205" t="s">
        <v>4880</v>
      </c>
      <c r="B3205" t="s">
        <v>7664</v>
      </c>
      <c r="E3205" s="6">
        <v>-0.119980411114359</v>
      </c>
      <c r="F3205" s="1">
        <v>-8.3299341332677607E-2</v>
      </c>
      <c r="G3205" s="1">
        <v>-0.113809132570455</v>
      </c>
      <c r="H3205" s="1">
        <v>-0.15151674995734499</v>
      </c>
      <c r="I3205" s="7">
        <v>-5.5105374102859601E-2</v>
      </c>
      <c r="J3205" s="11">
        <v>-0.13753070885298699</v>
      </c>
      <c r="K3205" s="2">
        <v>-3.3896594914069399E-2</v>
      </c>
      <c r="L3205" s="2">
        <v>-3.7474168470448002E-2</v>
      </c>
      <c r="M3205" s="2">
        <v>0.102891573116193</v>
      </c>
      <c r="N3205" s="12">
        <v>3.8188389093357401E-2</v>
      </c>
      <c r="O3205" s="16">
        <v>-1.54461496682664E-2</v>
      </c>
      <c r="P3205" s="3">
        <v>-3.3198253255902498E-3</v>
      </c>
      <c r="Q3205" s="3">
        <v>2.6557537324637701E-2</v>
      </c>
      <c r="R3205" s="3">
        <v>-3.7080769252057701E-2</v>
      </c>
      <c r="S3205" s="17">
        <v>-2.5070107088328901E-2</v>
      </c>
      <c r="T3205" s="21" t="s">
        <v>12950</v>
      </c>
      <c r="U3205" s="5" t="s">
        <v>12950</v>
      </c>
      <c r="V3205" s="5" t="s">
        <v>12950</v>
      </c>
      <c r="W3205" s="5" t="s">
        <v>12950</v>
      </c>
      <c r="X3205" s="22" t="s">
        <v>12950</v>
      </c>
      <c r="Y3205" s="21" t="s">
        <v>12950</v>
      </c>
      <c r="Z3205" s="5" t="s">
        <v>12950</v>
      </c>
      <c r="AA3205" s="5" t="s">
        <v>12950</v>
      </c>
      <c r="AB3205" s="5" t="s">
        <v>12950</v>
      </c>
      <c r="AC3205" s="22" t="s">
        <v>12950</v>
      </c>
      <c r="AD3205" s="16" t="s">
        <v>12950</v>
      </c>
      <c r="AE3205" s="3" t="s">
        <v>12950</v>
      </c>
      <c r="AF3205" s="3" t="s">
        <v>12950</v>
      </c>
      <c r="AG3205" s="3" t="s">
        <v>12950</v>
      </c>
      <c r="AH3205" s="17" t="s">
        <v>12950</v>
      </c>
    </row>
    <row r="3206" spans="1:34">
      <c r="A3206" t="s">
        <v>2117</v>
      </c>
      <c r="B3206" t="s">
        <v>11375</v>
      </c>
      <c r="E3206" s="6">
        <v>0.24353442517659399</v>
      </c>
      <c r="F3206" s="1">
        <v>0.315704985521362</v>
      </c>
      <c r="G3206" s="1">
        <v>0.38727580887388302</v>
      </c>
      <c r="H3206" s="1">
        <v>0.49632027790352901</v>
      </c>
      <c r="I3206" s="7">
        <v>0.31863046346430302</v>
      </c>
      <c r="J3206" s="11">
        <v>0.24452954787053399</v>
      </c>
      <c r="K3206" s="2">
        <v>0.16848869357093199</v>
      </c>
      <c r="L3206" s="2">
        <v>0.35974749836928099</v>
      </c>
      <c r="M3206" s="2">
        <v>0.53516681442418002</v>
      </c>
      <c r="N3206" s="12">
        <v>0.459568716416554</v>
      </c>
      <c r="O3206" s="16">
        <v>0.38667775557303802</v>
      </c>
      <c r="P3206" s="3">
        <v>0.50985196374163499</v>
      </c>
      <c r="Q3206" s="3">
        <v>0.41014854896789599</v>
      </c>
      <c r="R3206" s="3">
        <v>0.50709329891013</v>
      </c>
      <c r="S3206" s="17">
        <v>0.22827859335103501</v>
      </c>
      <c r="T3206" s="21" t="s">
        <v>12950</v>
      </c>
      <c r="U3206" s="5" t="s">
        <v>12950</v>
      </c>
      <c r="V3206" s="5" t="s">
        <v>12950</v>
      </c>
      <c r="W3206" s="5" t="s">
        <v>12950</v>
      </c>
      <c r="X3206" s="22" t="s">
        <v>12950</v>
      </c>
      <c r="Y3206" s="21" t="s">
        <v>12950</v>
      </c>
      <c r="Z3206" s="5" t="s">
        <v>12950</v>
      </c>
      <c r="AA3206" s="5" t="s">
        <v>12950</v>
      </c>
      <c r="AB3206" s="5" t="s">
        <v>12950</v>
      </c>
      <c r="AC3206" s="22" t="s">
        <v>12950</v>
      </c>
      <c r="AD3206" s="16" t="s">
        <v>12950</v>
      </c>
      <c r="AE3206" s="3" t="s">
        <v>12950</v>
      </c>
      <c r="AF3206" s="3" t="s">
        <v>12950</v>
      </c>
      <c r="AG3206" s="3" t="s">
        <v>12950</v>
      </c>
      <c r="AH3206" s="17" t="s">
        <v>12950</v>
      </c>
    </row>
    <row r="3207" spans="1:34">
      <c r="A3207" t="s">
        <v>196</v>
      </c>
      <c r="B3207" t="s">
        <v>6978</v>
      </c>
      <c r="E3207" s="6">
        <v>4.6868776013113303E-2</v>
      </c>
      <c r="F3207" s="1">
        <v>2.0183860439286602E-2</v>
      </c>
      <c r="G3207" s="1">
        <v>6.33344530917717E-2</v>
      </c>
      <c r="H3207" s="1">
        <v>0.154138460482763</v>
      </c>
      <c r="I3207" s="7">
        <v>0.106015224588122</v>
      </c>
      <c r="J3207" s="11">
        <v>-5.2939434389404197E-2</v>
      </c>
      <c r="K3207" s="2">
        <v>-9.3392737068309806E-2</v>
      </c>
      <c r="L3207" s="2">
        <v>-8.7007275699066106E-2</v>
      </c>
      <c r="M3207" s="2">
        <v>-4.9147483728770702E-2</v>
      </c>
      <c r="N3207" s="12">
        <v>-0.110567924430895</v>
      </c>
      <c r="O3207" s="16">
        <v>-8.8475266854462897E-3</v>
      </c>
      <c r="P3207" s="3">
        <v>2.3475416693781798E-2</v>
      </c>
      <c r="Q3207" s="3">
        <v>6.1723597740504899E-2</v>
      </c>
      <c r="R3207" s="3">
        <v>-1.8084207737630201E-2</v>
      </c>
      <c r="S3207" s="17">
        <v>0.136678519924677</v>
      </c>
      <c r="T3207" s="21" t="s">
        <v>12950</v>
      </c>
      <c r="U3207" s="5" t="s">
        <v>12950</v>
      </c>
      <c r="V3207" s="5" t="s">
        <v>12950</v>
      </c>
      <c r="W3207" s="5" t="s">
        <v>12950</v>
      </c>
      <c r="X3207" s="22" t="s">
        <v>12950</v>
      </c>
      <c r="Y3207" s="21" t="s">
        <v>12950</v>
      </c>
      <c r="Z3207" s="5" t="s">
        <v>12950</v>
      </c>
      <c r="AA3207" s="5" t="s">
        <v>12950</v>
      </c>
      <c r="AB3207" s="5" t="s">
        <v>12950</v>
      </c>
      <c r="AC3207" s="22" t="s">
        <v>12950</v>
      </c>
      <c r="AD3207" s="16" t="s">
        <v>12950</v>
      </c>
      <c r="AE3207" s="3" t="s">
        <v>12950</v>
      </c>
      <c r="AF3207" s="3" t="s">
        <v>12950</v>
      </c>
      <c r="AG3207" s="3" t="s">
        <v>12950</v>
      </c>
      <c r="AH3207" s="17" t="s">
        <v>12950</v>
      </c>
    </row>
    <row r="3208" spans="1:34">
      <c r="A3208" t="s">
        <v>4771</v>
      </c>
      <c r="B3208" t="s">
        <v>7611</v>
      </c>
      <c r="E3208" s="6">
        <v>-7.2905008437447294E-2</v>
      </c>
      <c r="F3208" s="1">
        <v>0.16963696152696101</v>
      </c>
      <c r="G3208" s="1">
        <v>-6.5487342656249697E-2</v>
      </c>
      <c r="H3208" s="1">
        <v>0.24667123175459099</v>
      </c>
      <c r="I3208" s="7">
        <v>-0.251223951670144</v>
      </c>
      <c r="J3208" s="11">
        <v>-1.7516981267802E-2</v>
      </c>
      <c r="K3208" s="2">
        <v>0.246638710076517</v>
      </c>
      <c r="L3208" s="2">
        <v>6.9578663146979899E-2</v>
      </c>
      <c r="M3208" s="2">
        <v>0.20675934682628899</v>
      </c>
      <c r="N3208" s="12">
        <v>0.141970713220021</v>
      </c>
      <c r="O3208" s="16">
        <v>-0.127460139760909</v>
      </c>
      <c r="P3208" s="3">
        <v>-3.0665418114952301E-2</v>
      </c>
      <c r="Q3208" s="3">
        <v>-4.0914761620664902E-2</v>
      </c>
      <c r="R3208" s="3">
        <v>0.12945967224067101</v>
      </c>
      <c r="S3208" s="17">
        <v>5.8533038591952399E-3</v>
      </c>
      <c r="T3208" s="21" t="s">
        <v>12950</v>
      </c>
      <c r="U3208" s="5" t="s">
        <v>12950</v>
      </c>
      <c r="V3208" s="5" t="s">
        <v>12950</v>
      </c>
      <c r="W3208" s="5" t="s">
        <v>12950</v>
      </c>
      <c r="X3208" s="22" t="s">
        <v>12950</v>
      </c>
      <c r="Y3208" s="21" t="s">
        <v>12950</v>
      </c>
      <c r="Z3208" s="5" t="s">
        <v>12950</v>
      </c>
      <c r="AA3208" s="5" t="s">
        <v>12950</v>
      </c>
      <c r="AB3208" s="5" t="s">
        <v>12950</v>
      </c>
      <c r="AC3208" s="22" t="s">
        <v>12950</v>
      </c>
      <c r="AD3208" s="16" t="s">
        <v>12950</v>
      </c>
      <c r="AE3208" s="3" t="s">
        <v>12950</v>
      </c>
      <c r="AF3208" s="3" t="s">
        <v>12950</v>
      </c>
      <c r="AG3208" s="3" t="s">
        <v>12950</v>
      </c>
      <c r="AH3208" s="17" t="s">
        <v>12950</v>
      </c>
    </row>
    <row r="3209" spans="1:34">
      <c r="A3209" t="s">
        <v>4183</v>
      </c>
      <c r="B3209" t="s">
        <v>9694</v>
      </c>
      <c r="E3209" s="6">
        <v>-0.25814240827052598</v>
      </c>
      <c r="F3209" s="1">
        <v>-0.160089278015388</v>
      </c>
      <c r="G3209" s="1">
        <v>-0.239444763414906</v>
      </c>
      <c r="H3209" s="1">
        <v>-0.105950499092051</v>
      </c>
      <c r="I3209" s="7">
        <v>-0.20147173630003001</v>
      </c>
      <c r="J3209" s="11">
        <v>-0.23858781309156701</v>
      </c>
      <c r="K3209" s="2">
        <v>-6.6488451494019704E-2</v>
      </c>
      <c r="L3209" s="2">
        <v>-4.80546876655965E-2</v>
      </c>
      <c r="M3209" s="2">
        <v>-0.142866108446976</v>
      </c>
      <c r="N3209" s="12">
        <v>-5.8696237307476397E-2</v>
      </c>
      <c r="O3209" s="16">
        <v>-0.19592784846490199</v>
      </c>
      <c r="P3209" s="3">
        <v>-0.20015633357336099</v>
      </c>
      <c r="Q3209" s="3">
        <v>-0.113310691673288</v>
      </c>
      <c r="R3209" s="3">
        <v>-0.21140371805691599</v>
      </c>
      <c r="S3209" s="17">
        <v>-0.30212140508824697</v>
      </c>
      <c r="T3209" s="21" t="s">
        <v>12950</v>
      </c>
      <c r="U3209" s="5" t="s">
        <v>12950</v>
      </c>
      <c r="V3209" s="5" t="s">
        <v>12950</v>
      </c>
      <c r="W3209" s="5" t="s">
        <v>12950</v>
      </c>
      <c r="X3209" s="22" t="s">
        <v>12950</v>
      </c>
      <c r="Y3209" s="21" t="s">
        <v>12950</v>
      </c>
      <c r="Z3209" s="5" t="s">
        <v>12950</v>
      </c>
      <c r="AA3209" s="5" t="s">
        <v>12950</v>
      </c>
      <c r="AB3209" s="5" t="s">
        <v>12950</v>
      </c>
      <c r="AC3209" s="22" t="s">
        <v>12950</v>
      </c>
      <c r="AD3209" s="16" t="s">
        <v>12950</v>
      </c>
      <c r="AE3209" s="3" t="s">
        <v>12950</v>
      </c>
      <c r="AF3209" s="3" t="s">
        <v>12950</v>
      </c>
      <c r="AG3209" s="3" t="s">
        <v>12950</v>
      </c>
      <c r="AH3209" s="17" t="s">
        <v>12950</v>
      </c>
    </row>
    <row r="3210" spans="1:34">
      <c r="A3210" t="s">
        <v>6543</v>
      </c>
      <c r="B3210" t="s">
        <v>6543</v>
      </c>
      <c r="E3210" s="6">
        <v>0.294033624210082</v>
      </c>
      <c r="F3210" s="1">
        <v>0.39090001228319399</v>
      </c>
      <c r="G3210" s="1">
        <v>0.18117013028755699</v>
      </c>
      <c r="H3210" s="1">
        <v>0.19064669711964</v>
      </c>
      <c r="I3210" s="7">
        <v>0.284539429933784</v>
      </c>
      <c r="J3210" s="11">
        <v>0.117956913925128</v>
      </c>
      <c r="K3210" s="2">
        <v>0.14237913171361</v>
      </c>
      <c r="L3210" s="2">
        <v>2.1822546350784001E-2</v>
      </c>
      <c r="M3210" s="2">
        <v>7.1657947253375806E-2</v>
      </c>
      <c r="N3210" s="12">
        <v>0.172780187779496</v>
      </c>
      <c r="O3210" s="16">
        <v>0.12004069477784</v>
      </c>
      <c r="P3210" s="3">
        <v>8.5495448554052694E-2</v>
      </c>
      <c r="Q3210" s="3">
        <v>0.141741446253252</v>
      </c>
      <c r="R3210" s="3">
        <v>4.4875269020529199E-2</v>
      </c>
      <c r="S3210" s="17">
        <v>-1.7745627781238001E-2</v>
      </c>
      <c r="T3210" s="21" t="s">
        <v>12950</v>
      </c>
      <c r="U3210" s="5" t="s">
        <v>12950</v>
      </c>
      <c r="V3210" s="5" t="s">
        <v>12950</v>
      </c>
      <c r="W3210" s="5" t="s">
        <v>12950</v>
      </c>
      <c r="X3210" s="22" t="s">
        <v>12950</v>
      </c>
      <c r="Y3210" s="21" t="s">
        <v>12950</v>
      </c>
      <c r="Z3210" s="5" t="s">
        <v>12950</v>
      </c>
      <c r="AA3210" s="5" t="s">
        <v>12950</v>
      </c>
      <c r="AB3210" s="5" t="s">
        <v>12950</v>
      </c>
      <c r="AC3210" s="22" t="s">
        <v>12950</v>
      </c>
      <c r="AD3210" s="16" t="s">
        <v>12950</v>
      </c>
      <c r="AE3210" s="3" t="s">
        <v>12950</v>
      </c>
      <c r="AF3210" s="3" t="s">
        <v>12950</v>
      </c>
      <c r="AG3210" s="3" t="s">
        <v>12950</v>
      </c>
      <c r="AH3210" s="17" t="s">
        <v>12950</v>
      </c>
    </row>
    <row r="3211" spans="1:34">
      <c r="A3211" t="s">
        <v>1135</v>
      </c>
      <c r="B3211" t="s">
        <v>9565</v>
      </c>
      <c r="E3211" s="6">
        <v>-5.9205083297491301E-2</v>
      </c>
      <c r="F3211" s="1">
        <v>8.09377127240343E-2</v>
      </c>
      <c r="G3211" s="1">
        <v>4.2180580692654998E-2</v>
      </c>
      <c r="H3211" s="1">
        <v>0.217911008967861</v>
      </c>
      <c r="I3211" s="7">
        <v>0.159292113770508</v>
      </c>
      <c r="J3211" s="11">
        <v>0.374479470800889</v>
      </c>
      <c r="K3211" s="2">
        <v>0.11474717998048301</v>
      </c>
      <c r="L3211" s="2">
        <v>-4.8504799732201802E-3</v>
      </c>
      <c r="M3211" s="2">
        <v>0.193776323433732</v>
      </c>
      <c r="N3211" s="12">
        <v>0.18913710753363899</v>
      </c>
      <c r="O3211" s="16">
        <v>0.19650963874907099</v>
      </c>
      <c r="P3211" s="3">
        <v>0.18922713763554699</v>
      </c>
      <c r="Q3211" s="3">
        <v>0.20886268616633499</v>
      </c>
      <c r="R3211" s="3">
        <v>0.323455623961239</v>
      </c>
      <c r="S3211" s="17">
        <v>0.165586551123938</v>
      </c>
      <c r="T3211" s="21" t="s">
        <v>12950</v>
      </c>
      <c r="U3211" s="5" t="s">
        <v>12950</v>
      </c>
      <c r="V3211" s="5" t="s">
        <v>12950</v>
      </c>
      <c r="W3211" s="5" t="s">
        <v>12950</v>
      </c>
      <c r="X3211" s="22" t="s">
        <v>12950</v>
      </c>
      <c r="Y3211" s="21" t="s">
        <v>12950</v>
      </c>
      <c r="Z3211" s="5" t="s">
        <v>12950</v>
      </c>
      <c r="AA3211" s="5" t="s">
        <v>12950</v>
      </c>
      <c r="AB3211" s="5" t="s">
        <v>12950</v>
      </c>
      <c r="AC3211" s="22" t="s">
        <v>12950</v>
      </c>
      <c r="AD3211" s="16" t="s">
        <v>12950</v>
      </c>
      <c r="AE3211" s="3" t="s">
        <v>12950</v>
      </c>
      <c r="AF3211" s="3" t="s">
        <v>12950</v>
      </c>
      <c r="AG3211" s="3" t="s">
        <v>12950</v>
      </c>
      <c r="AH3211" s="17" t="s">
        <v>12950</v>
      </c>
    </row>
    <row r="3212" spans="1:34">
      <c r="A3212" t="s">
        <v>2502</v>
      </c>
      <c r="B3212" t="s">
        <v>9860</v>
      </c>
      <c r="E3212" s="6">
        <v>-9.4763187985177397E-2</v>
      </c>
      <c r="F3212" s="1">
        <v>0.31855192405406602</v>
      </c>
      <c r="G3212" s="1">
        <v>0.456494611195155</v>
      </c>
      <c r="H3212" s="1">
        <v>0.76762299927814603</v>
      </c>
      <c r="I3212" s="7">
        <v>0.37131015679259399</v>
      </c>
      <c r="J3212" s="11">
        <v>-0.233909264646321</v>
      </c>
      <c r="K3212" s="2">
        <v>-5.4433106339647597E-2</v>
      </c>
      <c r="L3212" s="2">
        <v>0.467297465772128</v>
      </c>
      <c r="M3212" s="2">
        <v>0.38550954638337698</v>
      </c>
      <c r="N3212" s="12">
        <v>0.31135607863432302</v>
      </c>
      <c r="O3212" s="16">
        <v>-0.49634603608357297</v>
      </c>
      <c r="P3212" s="3">
        <v>-0.31092355329702498</v>
      </c>
      <c r="Q3212" s="3">
        <v>0.377879475594533</v>
      </c>
      <c r="R3212" s="3">
        <v>0.16367932578844199</v>
      </c>
      <c r="S3212" s="17">
        <v>0.29246027389200502</v>
      </c>
      <c r="T3212" s="21" t="s">
        <v>12950</v>
      </c>
      <c r="U3212" s="5" t="s">
        <v>12950</v>
      </c>
      <c r="V3212" s="5" t="s">
        <v>12950</v>
      </c>
      <c r="W3212" s="5" t="s">
        <v>12950</v>
      </c>
      <c r="X3212" s="22" t="s">
        <v>12950</v>
      </c>
      <c r="Y3212" s="21" t="s">
        <v>12950</v>
      </c>
      <c r="Z3212" s="5" t="s">
        <v>12950</v>
      </c>
      <c r="AA3212" s="5" t="s">
        <v>12950</v>
      </c>
      <c r="AB3212" s="5" t="s">
        <v>12950</v>
      </c>
      <c r="AC3212" s="22" t="s">
        <v>12950</v>
      </c>
      <c r="AD3212" s="16" t="s">
        <v>12950</v>
      </c>
      <c r="AE3212" s="3" t="s">
        <v>12950</v>
      </c>
      <c r="AF3212" s="3" t="s">
        <v>12950</v>
      </c>
      <c r="AG3212" s="3" t="s">
        <v>12950</v>
      </c>
      <c r="AH3212" s="17" t="s">
        <v>12950</v>
      </c>
    </row>
    <row r="3213" spans="1:34">
      <c r="A3213" t="s">
        <v>1489</v>
      </c>
      <c r="B3213" t="s">
        <v>9960</v>
      </c>
      <c r="E3213" s="6">
        <v>-0.207656726005022</v>
      </c>
      <c r="F3213" s="1">
        <v>-0.21083169510209501</v>
      </c>
      <c r="G3213" s="1">
        <v>-6.1966950242960103E-2</v>
      </c>
      <c r="H3213" s="1">
        <v>-0.18948394026322499</v>
      </c>
      <c r="I3213" s="7">
        <v>-0.14388745368333899</v>
      </c>
      <c r="J3213" s="11">
        <v>-0.42982709324359097</v>
      </c>
      <c r="K3213" s="2">
        <v>-0.158646046605675</v>
      </c>
      <c r="L3213" s="2">
        <v>-0.254291167421344</v>
      </c>
      <c r="M3213" s="2">
        <v>-0.201716301645289</v>
      </c>
      <c r="N3213" s="12">
        <v>-7.9336919401054903E-2</v>
      </c>
      <c r="O3213" s="16">
        <v>-0.32292352605855301</v>
      </c>
      <c r="P3213" s="3">
        <v>-0.13881606045540901</v>
      </c>
      <c r="Q3213" s="3">
        <v>-0.15733635706188401</v>
      </c>
      <c r="R3213" s="3">
        <v>-9.2726864403864698E-2</v>
      </c>
      <c r="S3213" s="17">
        <v>-0.19907524296203699</v>
      </c>
      <c r="T3213" s="21" t="s">
        <v>12950</v>
      </c>
      <c r="U3213" s="5" t="s">
        <v>12950</v>
      </c>
      <c r="V3213" s="5" t="s">
        <v>12950</v>
      </c>
      <c r="W3213" s="5" t="s">
        <v>12950</v>
      </c>
      <c r="X3213" s="22" t="s">
        <v>12950</v>
      </c>
      <c r="Y3213" s="21" t="s">
        <v>12950</v>
      </c>
      <c r="Z3213" s="5" t="s">
        <v>12950</v>
      </c>
      <c r="AA3213" s="5" t="s">
        <v>12950</v>
      </c>
      <c r="AB3213" s="5" t="s">
        <v>12950</v>
      </c>
      <c r="AC3213" s="22" t="s">
        <v>12950</v>
      </c>
      <c r="AD3213" s="16" t="s">
        <v>12950</v>
      </c>
      <c r="AE3213" s="3" t="s">
        <v>12950</v>
      </c>
      <c r="AF3213" s="3" t="s">
        <v>12950</v>
      </c>
      <c r="AG3213" s="3" t="s">
        <v>12950</v>
      </c>
      <c r="AH3213" s="17" t="s">
        <v>12950</v>
      </c>
    </row>
    <row r="3214" spans="1:34">
      <c r="A3214" t="s">
        <v>5938</v>
      </c>
      <c r="B3214" t="s">
        <v>11809</v>
      </c>
      <c r="E3214" s="6">
        <v>0.73745392359341799</v>
      </c>
      <c r="F3214" s="1">
        <v>0.35687130406525402</v>
      </c>
      <c r="G3214" s="1">
        <v>0.294488870715641</v>
      </c>
      <c r="H3214" s="1">
        <v>0.32525284601355597</v>
      </c>
      <c r="I3214" s="7">
        <v>9.90807749815205E-2</v>
      </c>
      <c r="J3214" s="11">
        <v>0.75183072855975397</v>
      </c>
      <c r="K3214" s="2">
        <v>0.40653271099593202</v>
      </c>
      <c r="L3214" s="2">
        <v>0.409550481365688</v>
      </c>
      <c r="M3214" s="2">
        <v>0.47692626154552897</v>
      </c>
      <c r="N3214" s="12">
        <v>0.248153434883843</v>
      </c>
      <c r="O3214" s="16">
        <v>1.14903461660207</v>
      </c>
      <c r="P3214" s="3">
        <v>0.65452576985835997</v>
      </c>
      <c r="Q3214" s="3">
        <v>0.51551418163106799</v>
      </c>
      <c r="R3214" s="3">
        <v>0.45586067225056698</v>
      </c>
      <c r="S3214" s="17">
        <v>0.20415404340816401</v>
      </c>
      <c r="T3214" s="21" t="s">
        <v>12950</v>
      </c>
      <c r="U3214" s="5" t="s">
        <v>12950</v>
      </c>
      <c r="V3214" s="5" t="s">
        <v>12950</v>
      </c>
      <c r="W3214" s="5" t="s">
        <v>12950</v>
      </c>
      <c r="X3214" s="22" t="s">
        <v>12950</v>
      </c>
      <c r="Y3214" s="21" t="s">
        <v>12950</v>
      </c>
      <c r="Z3214" s="5" t="s">
        <v>12950</v>
      </c>
      <c r="AA3214" s="5" t="s">
        <v>12950</v>
      </c>
      <c r="AB3214" s="5" t="s">
        <v>12950</v>
      </c>
      <c r="AC3214" s="22" t="s">
        <v>12950</v>
      </c>
      <c r="AD3214" s="16" t="s">
        <v>12950</v>
      </c>
      <c r="AE3214" s="3" t="s">
        <v>12950</v>
      </c>
      <c r="AF3214" s="3" t="s">
        <v>12950</v>
      </c>
      <c r="AG3214" s="3" t="s">
        <v>12950</v>
      </c>
      <c r="AH3214" s="17" t="s">
        <v>12950</v>
      </c>
    </row>
    <row r="3215" spans="1:34">
      <c r="A3215" t="s">
        <v>3742</v>
      </c>
      <c r="B3215" t="s">
        <v>12131</v>
      </c>
      <c r="E3215" s="6">
        <v>-0.78103833625923702</v>
      </c>
      <c r="F3215" s="1">
        <v>-0.40730880844303102</v>
      </c>
      <c r="G3215" s="1">
        <v>-0.45920956415608399</v>
      </c>
      <c r="H3215" s="1">
        <v>-0.48758026526655301</v>
      </c>
      <c r="I3215" s="7">
        <v>-0.32142817060999701</v>
      </c>
      <c r="J3215" s="11">
        <v>-1.2545612985855501</v>
      </c>
      <c r="K3215" s="2">
        <v>-0.68435639913601198</v>
      </c>
      <c r="L3215" s="2">
        <v>-0.65081051574743198</v>
      </c>
      <c r="M3215" s="2">
        <v>-0.57403327785999403</v>
      </c>
      <c r="N3215" s="12">
        <v>-0.25885003537814799</v>
      </c>
      <c r="O3215" s="16">
        <v>-1.2099124105686201</v>
      </c>
      <c r="P3215" s="3">
        <v>-0.56373712621191596</v>
      </c>
      <c r="Q3215" s="3">
        <v>-0.32285357579547402</v>
      </c>
      <c r="R3215" s="3">
        <v>-0.55220845567450205</v>
      </c>
      <c r="S3215" s="17">
        <v>-0.411991743081011</v>
      </c>
      <c r="T3215" s="21" t="s">
        <v>12950</v>
      </c>
      <c r="U3215" s="5" t="s">
        <v>12950</v>
      </c>
      <c r="V3215" s="5" t="s">
        <v>12950</v>
      </c>
      <c r="W3215" s="5" t="s">
        <v>12950</v>
      </c>
      <c r="X3215" s="22" t="s">
        <v>12950</v>
      </c>
      <c r="Y3215" s="21" t="s">
        <v>12950</v>
      </c>
      <c r="Z3215" s="5" t="s">
        <v>12950</v>
      </c>
      <c r="AA3215" s="5" t="s">
        <v>12950</v>
      </c>
      <c r="AB3215" s="5" t="s">
        <v>12950</v>
      </c>
      <c r="AC3215" s="22" t="s">
        <v>12950</v>
      </c>
      <c r="AD3215" s="16" t="s">
        <v>12950</v>
      </c>
      <c r="AE3215" s="3" t="s">
        <v>12950</v>
      </c>
      <c r="AF3215" s="3" t="s">
        <v>12950</v>
      </c>
      <c r="AG3215" s="3" t="s">
        <v>12950</v>
      </c>
      <c r="AH3215" s="17" t="s">
        <v>12950</v>
      </c>
    </row>
    <row r="3216" spans="1:34">
      <c r="A3216" t="s">
        <v>6610</v>
      </c>
      <c r="B3216" t="s">
        <v>12315</v>
      </c>
      <c r="E3216" s="6">
        <v>-0.84125767383255801</v>
      </c>
      <c r="F3216" s="1">
        <v>-0.66346677120807696</v>
      </c>
      <c r="G3216" s="1">
        <v>-0.48316943581308902</v>
      </c>
      <c r="H3216" s="1">
        <v>-0.68860530906267503</v>
      </c>
      <c r="I3216" s="7">
        <v>-0.55692733286246399</v>
      </c>
      <c r="J3216" s="11">
        <v>-1.27687183175927</v>
      </c>
      <c r="K3216" s="2">
        <v>-0.88470780175838304</v>
      </c>
      <c r="L3216" s="2">
        <v>-0.74410594336590696</v>
      </c>
      <c r="M3216" s="2">
        <v>-0.81836936545929295</v>
      </c>
      <c r="N3216" s="12">
        <v>-0.37878354040435103</v>
      </c>
      <c r="O3216" s="16">
        <v>-1.15259437651518</v>
      </c>
      <c r="P3216" s="3">
        <v>-0.73719048235061502</v>
      </c>
      <c r="Q3216" s="3">
        <v>-0.45560546565583798</v>
      </c>
      <c r="R3216" s="3">
        <v>-0.51505868211783401</v>
      </c>
      <c r="S3216" s="17">
        <v>-0.44092522307014298</v>
      </c>
      <c r="T3216" s="21" t="s">
        <v>12950</v>
      </c>
      <c r="U3216" s="5" t="s">
        <v>12950</v>
      </c>
      <c r="V3216" s="5" t="s">
        <v>12950</v>
      </c>
      <c r="W3216" s="5" t="s">
        <v>12950</v>
      </c>
      <c r="X3216" s="22" t="s">
        <v>12950</v>
      </c>
      <c r="Y3216" s="21" t="s">
        <v>12950</v>
      </c>
      <c r="Z3216" s="5" t="s">
        <v>12950</v>
      </c>
      <c r="AA3216" s="5" t="s">
        <v>12950</v>
      </c>
      <c r="AB3216" s="5" t="s">
        <v>12950</v>
      </c>
      <c r="AC3216" s="22" t="s">
        <v>12950</v>
      </c>
      <c r="AD3216" s="16" t="s">
        <v>12950</v>
      </c>
      <c r="AE3216" s="3" t="s">
        <v>12950</v>
      </c>
      <c r="AF3216" s="3" t="s">
        <v>12950</v>
      </c>
      <c r="AG3216" s="3" t="s">
        <v>12950</v>
      </c>
      <c r="AH3216" s="17" t="s">
        <v>12950</v>
      </c>
    </row>
    <row r="3217" spans="1:34">
      <c r="A3217" t="s">
        <v>5643</v>
      </c>
      <c r="B3217" t="s">
        <v>9595</v>
      </c>
      <c r="E3217" s="6">
        <v>0.22317765182588301</v>
      </c>
      <c r="F3217" s="1">
        <v>0.25070315309284602</v>
      </c>
      <c r="G3217" s="1">
        <v>0.27199818698678002</v>
      </c>
      <c r="H3217" s="1">
        <v>0.311566621039645</v>
      </c>
      <c r="I3217" s="7">
        <v>0.30629574441691998</v>
      </c>
      <c r="J3217" s="11">
        <v>-3.7637604711263997E-2</v>
      </c>
      <c r="K3217" s="2">
        <v>0.24701981018188901</v>
      </c>
      <c r="L3217" s="2">
        <v>0.30544202799789599</v>
      </c>
      <c r="M3217" s="2">
        <v>0.28986068648323299</v>
      </c>
      <c r="N3217" s="12">
        <v>0.33563232350186301</v>
      </c>
      <c r="O3217" s="16">
        <v>-0.19846097489092401</v>
      </c>
      <c r="P3217" s="3">
        <v>8.6347961299232903E-2</v>
      </c>
      <c r="Q3217" s="3">
        <v>4.71781733282629E-2</v>
      </c>
      <c r="R3217" s="3">
        <v>4.1875832832484099E-3</v>
      </c>
      <c r="S3217" s="17">
        <v>-1.17378568826411E-2</v>
      </c>
      <c r="T3217" s="21" t="s">
        <v>12950</v>
      </c>
      <c r="U3217" s="5" t="s">
        <v>12950</v>
      </c>
      <c r="V3217" s="5" t="s">
        <v>12950</v>
      </c>
      <c r="W3217" s="5" t="s">
        <v>12950</v>
      </c>
      <c r="X3217" s="22" t="s">
        <v>12950</v>
      </c>
      <c r="Y3217" s="21" t="s">
        <v>12950</v>
      </c>
      <c r="Z3217" s="5" t="s">
        <v>12950</v>
      </c>
      <c r="AA3217" s="5" t="s">
        <v>12950</v>
      </c>
      <c r="AB3217" s="5" t="s">
        <v>12950</v>
      </c>
      <c r="AC3217" s="22" t="s">
        <v>12950</v>
      </c>
      <c r="AD3217" s="16" t="s">
        <v>12950</v>
      </c>
      <c r="AE3217" s="3" t="s">
        <v>12950</v>
      </c>
      <c r="AF3217" s="3" t="s">
        <v>12950</v>
      </c>
      <c r="AG3217" s="3" t="s">
        <v>12950</v>
      </c>
      <c r="AH3217" s="17" t="s">
        <v>12950</v>
      </c>
    </row>
    <row r="3218" spans="1:34">
      <c r="A3218" t="s">
        <v>2895</v>
      </c>
      <c r="B3218" t="s">
        <v>8224</v>
      </c>
      <c r="E3218" s="6">
        <v>0.18419393906666401</v>
      </c>
      <c r="F3218" s="1">
        <v>0.131248447836882</v>
      </c>
      <c r="G3218" s="1">
        <v>6.6521953296356601E-2</v>
      </c>
      <c r="H3218" s="1">
        <v>5.4876221090561603E-2</v>
      </c>
      <c r="I3218" s="7">
        <v>-7.7525698118905098E-2</v>
      </c>
      <c r="J3218" s="11">
        <v>0.14038607424615701</v>
      </c>
      <c r="K3218" s="2">
        <v>0.16295927183028699</v>
      </c>
      <c r="L3218" s="2">
        <v>4.7727270724939E-2</v>
      </c>
      <c r="M3218" s="2">
        <v>-8.8171025211731799E-2</v>
      </c>
      <c r="N3218" s="12">
        <v>5.0092597281302997E-2</v>
      </c>
      <c r="O3218" s="16">
        <v>0.10988529347076</v>
      </c>
      <c r="P3218" s="3">
        <v>8.65682203462209E-2</v>
      </c>
      <c r="Q3218" s="3">
        <v>3.0866836540284201E-2</v>
      </c>
      <c r="R3218" s="3">
        <v>6.5033078056111998E-2</v>
      </c>
      <c r="S3218" s="17">
        <v>9.5546994873342506E-2</v>
      </c>
      <c r="T3218" s="21" t="s">
        <v>12950</v>
      </c>
      <c r="U3218" s="5" t="s">
        <v>12950</v>
      </c>
      <c r="V3218" s="5" t="s">
        <v>12950</v>
      </c>
      <c r="W3218" s="5" t="s">
        <v>12950</v>
      </c>
      <c r="X3218" s="22" t="s">
        <v>12950</v>
      </c>
      <c r="Y3218" s="21" t="s">
        <v>12950</v>
      </c>
      <c r="Z3218" s="5" t="s">
        <v>12950</v>
      </c>
      <c r="AA3218" s="5" t="s">
        <v>12950</v>
      </c>
      <c r="AB3218" s="5" t="s">
        <v>12950</v>
      </c>
      <c r="AC3218" s="22" t="s">
        <v>12950</v>
      </c>
      <c r="AD3218" s="16" t="s">
        <v>12950</v>
      </c>
      <c r="AE3218" s="3" t="s">
        <v>12950</v>
      </c>
      <c r="AF3218" s="3" t="s">
        <v>12950</v>
      </c>
      <c r="AG3218" s="3" t="s">
        <v>12950</v>
      </c>
      <c r="AH3218" s="17" t="s">
        <v>12950</v>
      </c>
    </row>
    <row r="3219" spans="1:34">
      <c r="A3219" t="s">
        <v>5614</v>
      </c>
      <c r="B3219" t="s">
        <v>11144</v>
      </c>
      <c r="E3219" s="6">
        <v>-9.4532321535443706E-2</v>
      </c>
      <c r="F3219" s="1">
        <v>-9.6306445584929803E-2</v>
      </c>
      <c r="G3219" s="1">
        <v>-0.24282264157672201</v>
      </c>
      <c r="H3219" s="1">
        <v>-0.185940838728338</v>
      </c>
      <c r="I3219" s="7">
        <v>-0.25256572733441901</v>
      </c>
      <c r="J3219" s="11">
        <v>-0.55106952392575603</v>
      </c>
      <c r="K3219" s="2">
        <v>-0.34305374334021999</v>
      </c>
      <c r="L3219" s="2">
        <v>-0.55356736398731798</v>
      </c>
      <c r="M3219" s="2">
        <v>-0.49265686779664902</v>
      </c>
      <c r="N3219" s="12">
        <v>-0.20138274977863199</v>
      </c>
      <c r="O3219" s="16">
        <v>-0.40124987528233003</v>
      </c>
      <c r="P3219" s="3">
        <v>-0.37346307546227098</v>
      </c>
      <c r="Q3219" s="3">
        <v>-0.33986422759773799</v>
      </c>
      <c r="R3219" s="3">
        <v>-0.41444534844192099</v>
      </c>
      <c r="S3219" s="17">
        <v>-0.43014029244347102</v>
      </c>
      <c r="T3219" s="21" t="s">
        <v>12950</v>
      </c>
      <c r="U3219" s="5" t="s">
        <v>12950</v>
      </c>
      <c r="V3219" s="5" t="s">
        <v>12950</v>
      </c>
      <c r="W3219" s="5" t="s">
        <v>12950</v>
      </c>
      <c r="X3219" s="22" t="s">
        <v>12950</v>
      </c>
      <c r="Y3219" s="21" t="s">
        <v>12950</v>
      </c>
      <c r="Z3219" s="5" t="s">
        <v>12950</v>
      </c>
      <c r="AA3219" s="5" t="s">
        <v>12950</v>
      </c>
      <c r="AB3219" s="5" t="s">
        <v>12950</v>
      </c>
      <c r="AC3219" s="22" t="s">
        <v>12950</v>
      </c>
      <c r="AD3219" s="16" t="s">
        <v>12950</v>
      </c>
      <c r="AE3219" s="3" t="s">
        <v>12950</v>
      </c>
      <c r="AF3219" s="3" t="s">
        <v>12950</v>
      </c>
      <c r="AG3219" s="3" t="s">
        <v>12950</v>
      </c>
      <c r="AH3219" s="17" t="s">
        <v>12950</v>
      </c>
    </row>
    <row r="3220" spans="1:34">
      <c r="A3220" t="s">
        <v>5327</v>
      </c>
      <c r="B3220" t="s">
        <v>8965</v>
      </c>
      <c r="E3220" s="6">
        <v>0.41844366068686401</v>
      </c>
      <c r="F3220" s="1">
        <v>0.10536924999641401</v>
      </c>
      <c r="G3220" s="1">
        <v>7.5085431907034594E-2</v>
      </c>
      <c r="H3220" s="1">
        <v>-1.27861263016594E-3</v>
      </c>
      <c r="I3220" s="7">
        <v>-0.136897207018332</v>
      </c>
      <c r="J3220" s="11">
        <v>0.61183991243593905</v>
      </c>
      <c r="K3220" s="2">
        <v>0.21269579949631401</v>
      </c>
      <c r="L3220" s="2">
        <v>7.9486502685570407E-2</v>
      </c>
      <c r="M3220" s="2">
        <v>0.16084039293642599</v>
      </c>
      <c r="N3220" s="12">
        <v>-5.0207987855019898E-2</v>
      </c>
      <c r="O3220" s="16">
        <v>0.53770350734107697</v>
      </c>
      <c r="P3220" s="3">
        <v>-3.8363539695527799E-3</v>
      </c>
      <c r="Q3220" s="3">
        <v>-6.53160899002279E-2</v>
      </c>
      <c r="R3220" s="3">
        <v>-3.1433586865372001E-3</v>
      </c>
      <c r="S3220" s="17">
        <v>-0.23032301743271899</v>
      </c>
      <c r="T3220" s="21" t="s">
        <v>12950</v>
      </c>
      <c r="U3220" s="5" t="s">
        <v>12950</v>
      </c>
      <c r="V3220" s="5" t="s">
        <v>12950</v>
      </c>
      <c r="W3220" s="5" t="s">
        <v>12950</v>
      </c>
      <c r="X3220" s="22" t="s">
        <v>12950</v>
      </c>
      <c r="Y3220" s="21" t="s">
        <v>12950</v>
      </c>
      <c r="Z3220" s="5" t="s">
        <v>12950</v>
      </c>
      <c r="AA3220" s="5" t="s">
        <v>12950</v>
      </c>
      <c r="AB3220" s="5" t="s">
        <v>12950</v>
      </c>
      <c r="AC3220" s="22" t="s">
        <v>12950</v>
      </c>
      <c r="AD3220" s="16" t="s">
        <v>12950</v>
      </c>
      <c r="AE3220" s="3" t="s">
        <v>12950</v>
      </c>
      <c r="AF3220" s="3" t="s">
        <v>12950</v>
      </c>
      <c r="AG3220" s="3" t="s">
        <v>12950</v>
      </c>
      <c r="AH3220" s="17" t="s">
        <v>12950</v>
      </c>
    </row>
    <row r="3221" spans="1:34">
      <c r="A3221" t="s">
        <v>759</v>
      </c>
      <c r="B3221" t="s">
        <v>6827</v>
      </c>
      <c r="E3221" s="6">
        <v>-8.3378066098968404E-2</v>
      </c>
      <c r="F3221" s="1">
        <v>-4.7273298746766501E-2</v>
      </c>
      <c r="G3221" s="1">
        <v>0.10810456523423401</v>
      </c>
      <c r="H3221" s="1">
        <v>-0.13084834146103499</v>
      </c>
      <c r="I3221" s="7">
        <v>-3.9257641695528103E-2</v>
      </c>
      <c r="J3221" s="11">
        <v>3.6853106815290297E-2</v>
      </c>
      <c r="K3221" s="2">
        <v>3.7483857255099499E-2</v>
      </c>
      <c r="L3221" s="2">
        <v>6.4046851762054893E-2</v>
      </c>
      <c r="M3221" s="2">
        <v>0.13702588246697101</v>
      </c>
      <c r="N3221" s="12">
        <v>0.15301473269141699</v>
      </c>
      <c r="O3221" s="16">
        <v>-6.9241122086900102E-3</v>
      </c>
      <c r="P3221" s="3">
        <v>-5.9730364123014697E-2</v>
      </c>
      <c r="Q3221" s="3">
        <v>-0.14403990614099799</v>
      </c>
      <c r="R3221" s="3">
        <v>-2.9515562368184801E-2</v>
      </c>
      <c r="S3221" s="17">
        <v>-9.5574612262531999E-2</v>
      </c>
      <c r="T3221" s="21" t="s">
        <v>12950</v>
      </c>
      <c r="U3221" s="5" t="s">
        <v>12950</v>
      </c>
      <c r="V3221" s="5" t="s">
        <v>12950</v>
      </c>
      <c r="W3221" s="5" t="s">
        <v>12950</v>
      </c>
      <c r="X3221" s="22" t="s">
        <v>12950</v>
      </c>
      <c r="Y3221" s="21" t="s">
        <v>12950</v>
      </c>
      <c r="Z3221" s="5" t="s">
        <v>12950</v>
      </c>
      <c r="AA3221" s="5" t="s">
        <v>12950</v>
      </c>
      <c r="AB3221" s="5" t="s">
        <v>12950</v>
      </c>
      <c r="AC3221" s="22" t="s">
        <v>12950</v>
      </c>
      <c r="AD3221" s="16" t="s">
        <v>12950</v>
      </c>
      <c r="AE3221" s="3" t="s">
        <v>12950</v>
      </c>
      <c r="AF3221" s="3" t="s">
        <v>12950</v>
      </c>
      <c r="AG3221" s="3" t="s">
        <v>12950</v>
      </c>
      <c r="AH3221" s="17" t="s">
        <v>12950</v>
      </c>
    </row>
    <row r="3222" spans="1:34">
      <c r="A3222" t="s">
        <v>6159</v>
      </c>
      <c r="B3222" t="s">
        <v>8597</v>
      </c>
      <c r="E3222" s="6">
        <v>6.9663046313612698E-2</v>
      </c>
      <c r="F3222" s="1">
        <v>-4.2763802048461301E-2</v>
      </c>
      <c r="G3222" s="1">
        <v>-8.3896053929623002E-2</v>
      </c>
      <c r="H3222" s="1">
        <v>-0.182472314684928</v>
      </c>
      <c r="I3222" s="7">
        <v>-5.90997221194332E-2</v>
      </c>
      <c r="J3222" s="11">
        <v>-0.17377610562620299</v>
      </c>
      <c r="K3222" s="2">
        <v>-0.104355199575022</v>
      </c>
      <c r="L3222" s="2">
        <v>-5.6383686356536102E-2</v>
      </c>
      <c r="M3222" s="2">
        <v>-0.14142069666259899</v>
      </c>
      <c r="N3222" s="12">
        <v>2.1550842705623002E-2</v>
      </c>
      <c r="O3222" s="16">
        <v>-7.1952007931499307E-2</v>
      </c>
      <c r="P3222" s="3">
        <v>-2.6558446091912401E-2</v>
      </c>
      <c r="Q3222" s="3">
        <v>-1.97288737686062E-2</v>
      </c>
      <c r="R3222" s="3">
        <v>-0.23976606912361001</v>
      </c>
      <c r="S3222" s="17">
        <v>-0.25360476795684</v>
      </c>
      <c r="T3222" s="21" t="s">
        <v>12950</v>
      </c>
      <c r="U3222" s="5" t="s">
        <v>12950</v>
      </c>
      <c r="V3222" s="5" t="s">
        <v>12950</v>
      </c>
      <c r="W3222" s="5" t="s">
        <v>12950</v>
      </c>
      <c r="X3222" s="22" t="s">
        <v>12950</v>
      </c>
      <c r="Y3222" s="21" t="s">
        <v>12950</v>
      </c>
      <c r="Z3222" s="5" t="s">
        <v>12950</v>
      </c>
      <c r="AA3222" s="5" t="s">
        <v>12950</v>
      </c>
      <c r="AB3222" s="5" t="s">
        <v>12950</v>
      </c>
      <c r="AC3222" s="22" t="s">
        <v>12950</v>
      </c>
      <c r="AD3222" s="16" t="s">
        <v>12950</v>
      </c>
      <c r="AE3222" s="3" t="s">
        <v>12950</v>
      </c>
      <c r="AF3222" s="3" t="s">
        <v>12950</v>
      </c>
      <c r="AG3222" s="3" t="s">
        <v>12950</v>
      </c>
      <c r="AH3222" s="17" t="s">
        <v>12950</v>
      </c>
    </row>
    <row r="3223" spans="1:34">
      <c r="A3223" t="s">
        <v>3978</v>
      </c>
      <c r="B3223" t="s">
        <v>7612</v>
      </c>
      <c r="E3223" s="6">
        <v>-0.22953624789507401</v>
      </c>
      <c r="F3223" s="1">
        <v>5.2832266524069103E-2</v>
      </c>
      <c r="G3223" s="1">
        <v>4.6693379533755602E-2</v>
      </c>
      <c r="H3223" s="1">
        <v>0.11048901896746401</v>
      </c>
      <c r="I3223" s="7">
        <v>-0.100798367206305</v>
      </c>
      <c r="J3223" s="11">
        <v>-0.141300505979366</v>
      </c>
      <c r="K3223" s="2">
        <v>0.41027682889283801</v>
      </c>
      <c r="L3223" s="2">
        <v>0.298805889854588</v>
      </c>
      <c r="M3223" s="2">
        <v>0.19156206958004399</v>
      </c>
      <c r="N3223" s="12">
        <v>8.8823343286231204E-2</v>
      </c>
      <c r="O3223" s="16">
        <v>-0.33298416615952797</v>
      </c>
      <c r="P3223" s="3">
        <v>8.8785839596520796E-2</v>
      </c>
      <c r="Q3223" s="3">
        <v>-5.93522894922347E-2</v>
      </c>
      <c r="R3223" s="3">
        <v>0.202680114301237</v>
      </c>
      <c r="S3223" s="17">
        <v>-1.6392714915373599E-2</v>
      </c>
      <c r="T3223" s="21" t="s">
        <v>12950</v>
      </c>
      <c r="U3223" s="5" t="s">
        <v>12950</v>
      </c>
      <c r="V3223" s="5" t="s">
        <v>12950</v>
      </c>
      <c r="W3223" s="5" t="s">
        <v>12950</v>
      </c>
      <c r="X3223" s="22" t="s">
        <v>12950</v>
      </c>
      <c r="Y3223" s="21" t="s">
        <v>12950</v>
      </c>
      <c r="Z3223" s="5" t="s">
        <v>12950</v>
      </c>
      <c r="AA3223" s="5" t="s">
        <v>12950</v>
      </c>
      <c r="AB3223" s="5" t="s">
        <v>12950</v>
      </c>
      <c r="AC3223" s="22" t="s">
        <v>12950</v>
      </c>
      <c r="AD3223" s="16" t="s">
        <v>12950</v>
      </c>
      <c r="AE3223" s="3" t="s">
        <v>12950</v>
      </c>
      <c r="AF3223" s="3" t="s">
        <v>12950</v>
      </c>
      <c r="AG3223" s="3" t="s">
        <v>12950</v>
      </c>
      <c r="AH3223" s="17" t="s">
        <v>12950</v>
      </c>
    </row>
    <row r="3224" spans="1:34">
      <c r="A3224" t="s">
        <v>1668</v>
      </c>
      <c r="B3224" t="s">
        <v>10436</v>
      </c>
      <c r="E3224" s="6">
        <v>-9.9320304624365904E-3</v>
      </c>
      <c r="F3224" s="1">
        <v>-0.29942056471960299</v>
      </c>
      <c r="G3224" s="1">
        <v>-0.189819868618437</v>
      </c>
      <c r="H3224" s="1">
        <v>-0.56254022107911805</v>
      </c>
      <c r="I3224" s="7">
        <v>-0.33134097986135103</v>
      </c>
      <c r="J3224" s="11">
        <v>-0.203053365242265</v>
      </c>
      <c r="K3224" s="2">
        <v>-0.54837833401495795</v>
      </c>
      <c r="L3224" s="2">
        <v>-4.50444249876868E-2</v>
      </c>
      <c r="M3224" s="2">
        <v>-0.26617400255029899</v>
      </c>
      <c r="N3224" s="12">
        <v>-0.97768740285276801</v>
      </c>
      <c r="O3224" s="16">
        <v>5.62179378052894E-2</v>
      </c>
      <c r="P3224" s="3">
        <v>-0.21760597281473901</v>
      </c>
      <c r="Q3224" s="3">
        <v>9.5949668121974099E-2</v>
      </c>
      <c r="R3224" s="3">
        <v>-0.18524885922482801</v>
      </c>
      <c r="S3224" s="17">
        <v>0.14260221172701501</v>
      </c>
      <c r="T3224" s="21" t="s">
        <v>12950</v>
      </c>
      <c r="U3224" s="5" t="s">
        <v>12950</v>
      </c>
      <c r="V3224" s="5" t="s">
        <v>12950</v>
      </c>
      <c r="W3224" s="5" t="s">
        <v>12950</v>
      </c>
      <c r="X3224" s="22" t="s">
        <v>12950</v>
      </c>
      <c r="Y3224" s="21" t="s">
        <v>12950</v>
      </c>
      <c r="Z3224" s="5" t="s">
        <v>12950</v>
      </c>
      <c r="AA3224" s="5" t="s">
        <v>12950</v>
      </c>
      <c r="AB3224" s="5" t="s">
        <v>12950</v>
      </c>
      <c r="AC3224" s="22" t="s">
        <v>12950</v>
      </c>
      <c r="AD3224" s="16" t="s">
        <v>12950</v>
      </c>
      <c r="AE3224" s="3" t="s">
        <v>12950</v>
      </c>
      <c r="AF3224" s="3" t="s">
        <v>12950</v>
      </c>
      <c r="AG3224" s="3" t="s">
        <v>12950</v>
      </c>
      <c r="AH3224" s="17" t="s">
        <v>12950</v>
      </c>
    </row>
    <row r="3225" spans="1:34">
      <c r="A3225" t="s">
        <v>245</v>
      </c>
      <c r="B3225" t="s">
        <v>10505</v>
      </c>
      <c r="E3225" s="6">
        <v>0.13153680886514299</v>
      </c>
      <c r="F3225" s="1">
        <v>-0.47284077878939601</v>
      </c>
      <c r="G3225" s="1">
        <v>-0.42902816233062102</v>
      </c>
      <c r="H3225" s="1">
        <v>-0.33213903822729501</v>
      </c>
      <c r="I3225" s="7">
        <v>-0.59005297755265596</v>
      </c>
      <c r="J3225" s="11">
        <v>0.10049106200612801</v>
      </c>
      <c r="K3225" s="2">
        <v>3.8153388523269501E-2</v>
      </c>
      <c r="L3225" s="2">
        <v>-0.14458517894648601</v>
      </c>
      <c r="M3225" s="2">
        <v>-0.12899097041596999</v>
      </c>
      <c r="N3225" s="12">
        <v>-0.284117675663837</v>
      </c>
      <c r="O3225" s="16">
        <v>-0.115139075747221</v>
      </c>
      <c r="P3225" s="3">
        <v>-0.43683462831152597</v>
      </c>
      <c r="Q3225" s="3">
        <v>-0.39616428197372699</v>
      </c>
      <c r="R3225" s="3">
        <v>-0.13909592469889301</v>
      </c>
      <c r="S3225" s="17">
        <v>-0.46600516362287597</v>
      </c>
      <c r="T3225" s="21" t="s">
        <v>12950</v>
      </c>
      <c r="U3225" s="5" t="s">
        <v>12950</v>
      </c>
      <c r="V3225" s="5" t="s">
        <v>12950</v>
      </c>
      <c r="W3225" s="5" t="s">
        <v>12950</v>
      </c>
      <c r="X3225" s="22" t="s">
        <v>12950</v>
      </c>
      <c r="Y3225" s="21" t="s">
        <v>12950</v>
      </c>
      <c r="Z3225" s="5" t="s">
        <v>12950</v>
      </c>
      <c r="AA3225" s="5" t="s">
        <v>12950</v>
      </c>
      <c r="AB3225" s="5" t="s">
        <v>12950</v>
      </c>
      <c r="AC3225" s="22" t="s">
        <v>12950</v>
      </c>
      <c r="AD3225" s="16" t="s">
        <v>12950</v>
      </c>
      <c r="AE3225" s="3" t="s">
        <v>12950</v>
      </c>
      <c r="AF3225" s="3" t="s">
        <v>12950</v>
      </c>
      <c r="AG3225" s="3" t="s">
        <v>12950</v>
      </c>
      <c r="AH3225" s="17" t="s">
        <v>12950</v>
      </c>
    </row>
    <row r="3226" spans="1:34">
      <c r="A3226" t="s">
        <v>1236</v>
      </c>
      <c r="B3226" t="s">
        <v>10346</v>
      </c>
      <c r="E3226" s="6">
        <v>0.109595479535263</v>
      </c>
      <c r="F3226" s="1">
        <v>-0.438679115277817</v>
      </c>
      <c r="G3226" s="1">
        <v>-0.380479091593943</v>
      </c>
      <c r="H3226" s="1">
        <v>-0.342937438032069</v>
      </c>
      <c r="I3226" s="7">
        <v>-0.63447688224421195</v>
      </c>
      <c r="J3226" s="11">
        <v>0.103206554518166</v>
      </c>
      <c r="K3226" s="2">
        <v>4.02280997971739E-2</v>
      </c>
      <c r="L3226" s="2">
        <v>-0.13196995875117201</v>
      </c>
      <c r="M3226" s="2">
        <v>-0.118262031004053</v>
      </c>
      <c r="N3226" s="12">
        <v>-0.237173762465402</v>
      </c>
      <c r="O3226" s="16">
        <v>7.7073049157002194E-2</v>
      </c>
      <c r="P3226" s="3">
        <v>-0.49039945417330899</v>
      </c>
      <c r="Q3226" s="3">
        <v>-0.333863725866962</v>
      </c>
      <c r="R3226" s="3">
        <v>-0.15391008997306399</v>
      </c>
      <c r="S3226" s="17">
        <v>-0.46370777429743998</v>
      </c>
      <c r="T3226" s="21" t="s">
        <v>12950</v>
      </c>
      <c r="U3226" s="5" t="s">
        <v>12950</v>
      </c>
      <c r="V3226" s="5" t="s">
        <v>12950</v>
      </c>
      <c r="W3226" s="5" t="s">
        <v>12950</v>
      </c>
      <c r="X3226" s="22" t="s">
        <v>12950</v>
      </c>
      <c r="Y3226" s="21" t="s">
        <v>12950</v>
      </c>
      <c r="Z3226" s="5" t="s">
        <v>12950</v>
      </c>
      <c r="AA3226" s="5" t="s">
        <v>12950</v>
      </c>
      <c r="AB3226" s="5" t="s">
        <v>12950</v>
      </c>
      <c r="AC3226" s="22" t="s">
        <v>12950</v>
      </c>
      <c r="AD3226" s="16" t="s">
        <v>12950</v>
      </c>
      <c r="AE3226" s="3" t="s">
        <v>12950</v>
      </c>
      <c r="AF3226" s="3" t="s">
        <v>12950</v>
      </c>
      <c r="AG3226" s="3" t="s">
        <v>12950</v>
      </c>
      <c r="AH3226" s="17" t="s">
        <v>12950</v>
      </c>
    </row>
    <row r="3227" spans="1:34">
      <c r="A3227" t="s">
        <v>2547</v>
      </c>
      <c r="B3227" t="s">
        <v>12897</v>
      </c>
      <c r="E3227" s="6">
        <v>2.5795074625065499</v>
      </c>
      <c r="F3227" s="1">
        <v>1.7094518992796399</v>
      </c>
      <c r="G3227" s="1">
        <v>1.4072559211614</v>
      </c>
      <c r="H3227" s="1">
        <v>1.0518973552255899</v>
      </c>
      <c r="I3227" s="7">
        <v>1.53432143749094</v>
      </c>
      <c r="J3227" s="11">
        <v>3.1296489108814098</v>
      </c>
      <c r="K3227" s="2">
        <v>2.1981594422538802</v>
      </c>
      <c r="L3227" s="2">
        <v>2.2610610661703601</v>
      </c>
      <c r="M3227" s="2">
        <v>1.8639124947591299</v>
      </c>
      <c r="N3227" s="12">
        <v>1.3056020151546699</v>
      </c>
      <c r="O3227" s="16">
        <v>3.9956055862125801</v>
      </c>
      <c r="P3227" s="3">
        <v>2.51670667482162</v>
      </c>
      <c r="Q3227" s="3">
        <v>2.45064669617217</v>
      </c>
      <c r="R3227" s="3">
        <v>2.2952298056259699</v>
      </c>
      <c r="S3227" s="17">
        <v>2.8564195524006899</v>
      </c>
      <c r="T3227" s="21" t="s">
        <v>12950</v>
      </c>
      <c r="U3227" s="5" t="s">
        <v>12950</v>
      </c>
      <c r="V3227" s="5" t="s">
        <v>12950</v>
      </c>
      <c r="W3227" s="5" t="s">
        <v>12950</v>
      </c>
      <c r="X3227" s="22" t="s">
        <v>12950</v>
      </c>
      <c r="Y3227" s="21" t="s">
        <v>12950</v>
      </c>
      <c r="Z3227" s="5" t="s">
        <v>12950</v>
      </c>
      <c r="AA3227" s="5" t="s">
        <v>12950</v>
      </c>
      <c r="AB3227" s="5" t="s">
        <v>12950</v>
      </c>
      <c r="AC3227" s="22" t="s">
        <v>12950</v>
      </c>
      <c r="AD3227" s="16" t="s">
        <v>12950</v>
      </c>
      <c r="AE3227" s="3" t="s">
        <v>12950</v>
      </c>
      <c r="AF3227" s="3" t="s">
        <v>12950</v>
      </c>
      <c r="AG3227" s="3" t="s">
        <v>12950</v>
      </c>
      <c r="AH3227" s="17" t="s">
        <v>12950</v>
      </c>
    </row>
    <row r="3228" spans="1:34">
      <c r="A3228" t="s">
        <v>2466</v>
      </c>
      <c r="B3228" t="s">
        <v>12873</v>
      </c>
      <c r="E3228" s="6">
        <v>2.56777343535745</v>
      </c>
      <c r="F3228" s="1">
        <v>1.2717756897472701</v>
      </c>
      <c r="G3228" s="1">
        <v>1.9547993098721601</v>
      </c>
      <c r="H3228" s="1">
        <v>1.9036511716612201</v>
      </c>
      <c r="I3228" s="7">
        <v>1.55583595780919</v>
      </c>
      <c r="J3228" s="11">
        <v>2.6710687955938601</v>
      </c>
      <c r="K3228" s="2">
        <v>1.36073176325811</v>
      </c>
      <c r="L3228" s="2">
        <v>1.47758000381025</v>
      </c>
      <c r="M3228" s="2">
        <v>1.8728541927147</v>
      </c>
      <c r="N3228" s="12">
        <v>1.7162687177727101</v>
      </c>
      <c r="O3228" s="16">
        <v>2.9236717619672099</v>
      </c>
      <c r="P3228" s="3">
        <v>1.31382593281107</v>
      </c>
      <c r="Q3228" s="3">
        <v>1.7402271725093299</v>
      </c>
      <c r="R3228" s="3">
        <v>2.2507864949628198</v>
      </c>
      <c r="S3228" s="17">
        <v>1.92022132948376</v>
      </c>
      <c r="T3228" s="21" t="s">
        <v>12950</v>
      </c>
      <c r="U3228" s="5" t="s">
        <v>12950</v>
      </c>
      <c r="V3228" s="5" t="s">
        <v>12950</v>
      </c>
      <c r="W3228" s="5" t="s">
        <v>12950</v>
      </c>
      <c r="X3228" s="22" t="s">
        <v>12950</v>
      </c>
      <c r="Y3228" s="21" t="s">
        <v>12950</v>
      </c>
      <c r="Z3228" s="5" t="s">
        <v>12950</v>
      </c>
      <c r="AA3228" s="5" t="s">
        <v>12950</v>
      </c>
      <c r="AB3228" s="5" t="s">
        <v>12950</v>
      </c>
      <c r="AC3228" s="22" t="s">
        <v>12950</v>
      </c>
      <c r="AD3228" s="16" t="s">
        <v>12950</v>
      </c>
      <c r="AE3228" s="3" t="s">
        <v>12950</v>
      </c>
      <c r="AF3228" s="3" t="s">
        <v>12950</v>
      </c>
      <c r="AG3228" s="3" t="s">
        <v>12950</v>
      </c>
      <c r="AH3228" s="17" t="s">
        <v>12950</v>
      </c>
    </row>
    <row r="3229" spans="1:34">
      <c r="A3229" t="s">
        <v>4837</v>
      </c>
      <c r="B3229" t="s">
        <v>12876</v>
      </c>
      <c r="E3229" s="6">
        <v>2.51694217070219</v>
      </c>
      <c r="F3229" s="1">
        <v>1.02683025263961</v>
      </c>
      <c r="G3229" s="1">
        <v>2.0194450563692898</v>
      </c>
      <c r="H3229" s="1">
        <v>1.8642854951122101</v>
      </c>
      <c r="I3229" s="7">
        <v>1.4475003516582401</v>
      </c>
      <c r="J3229" s="11">
        <v>2.6657428232717599</v>
      </c>
      <c r="K3229" s="2">
        <v>1.3936408875986901</v>
      </c>
      <c r="L3229" s="2">
        <v>1.41413008903602</v>
      </c>
      <c r="M3229" s="2">
        <v>1.8217583643264501</v>
      </c>
      <c r="N3229" s="12">
        <v>1.7365194221370801</v>
      </c>
      <c r="O3229" s="16">
        <v>2.9112151049675101</v>
      </c>
      <c r="P3229" s="3">
        <v>1.47449622288973</v>
      </c>
      <c r="Q3229" s="3">
        <v>1.86979821860916</v>
      </c>
      <c r="R3229" s="3">
        <v>2.4331203785410902</v>
      </c>
      <c r="S3229" s="17">
        <v>2.0766490562905302</v>
      </c>
      <c r="T3229" s="21" t="s">
        <v>12950</v>
      </c>
      <c r="U3229" s="5" t="s">
        <v>12950</v>
      </c>
      <c r="V3229" s="5" t="s">
        <v>12950</v>
      </c>
      <c r="W3229" s="5" t="s">
        <v>12950</v>
      </c>
      <c r="X3229" s="22" t="s">
        <v>12950</v>
      </c>
      <c r="Y3229" s="21" t="s">
        <v>12950</v>
      </c>
      <c r="Z3229" s="5" t="s">
        <v>12950</v>
      </c>
      <c r="AA3229" s="5" t="s">
        <v>12950</v>
      </c>
      <c r="AB3229" s="5" t="s">
        <v>12950</v>
      </c>
      <c r="AC3229" s="22" t="s">
        <v>12950</v>
      </c>
      <c r="AD3229" s="16" t="s">
        <v>12950</v>
      </c>
      <c r="AE3229" s="3" t="s">
        <v>12950</v>
      </c>
      <c r="AF3229" s="3" t="s">
        <v>12950</v>
      </c>
      <c r="AG3229" s="3" t="s">
        <v>12950</v>
      </c>
      <c r="AH3229" s="17" t="s">
        <v>12950</v>
      </c>
    </row>
    <row r="3230" spans="1:34">
      <c r="A3230" t="s">
        <v>1175</v>
      </c>
      <c r="B3230" t="s">
        <v>7696</v>
      </c>
      <c r="E3230" s="6">
        <v>2.67372322355581E-2</v>
      </c>
      <c r="F3230" s="1">
        <v>-4.3608276702269001E-2</v>
      </c>
      <c r="G3230" s="1">
        <v>7.3374010678979203E-3</v>
      </c>
      <c r="H3230" s="1">
        <v>-0.22902403442633801</v>
      </c>
      <c r="I3230" s="7">
        <v>-3.8651004680456499E-2</v>
      </c>
      <c r="J3230" s="11">
        <v>0.34517776867202399</v>
      </c>
      <c r="K3230" s="2">
        <v>5.08920252058103E-2</v>
      </c>
      <c r="L3230" s="2">
        <v>-3.3310030933564301E-3</v>
      </c>
      <c r="M3230" s="2">
        <v>-0.15908846570905999</v>
      </c>
      <c r="N3230" s="12">
        <v>0.104831577673983</v>
      </c>
      <c r="O3230" s="16">
        <v>0.378703569937483</v>
      </c>
      <c r="P3230" s="3">
        <v>-3.2797187348292803E-2</v>
      </c>
      <c r="Q3230" s="3">
        <v>7.5177208645725899E-2</v>
      </c>
      <c r="R3230" s="3">
        <v>5.4280346768461697E-2</v>
      </c>
      <c r="S3230" s="17">
        <v>0.13003709575861899</v>
      </c>
      <c r="T3230" s="21" t="s">
        <v>12950</v>
      </c>
      <c r="U3230" s="5" t="s">
        <v>12950</v>
      </c>
      <c r="V3230" s="5" t="s">
        <v>12950</v>
      </c>
      <c r="W3230" s="5" t="s">
        <v>12950</v>
      </c>
      <c r="X3230" s="22" t="s">
        <v>12950</v>
      </c>
      <c r="Y3230" s="21" t="s">
        <v>12950</v>
      </c>
      <c r="Z3230" s="5" t="s">
        <v>12950</v>
      </c>
      <c r="AA3230" s="5" t="s">
        <v>12950</v>
      </c>
      <c r="AB3230" s="5" t="s">
        <v>12950</v>
      </c>
      <c r="AC3230" s="22" t="s">
        <v>12950</v>
      </c>
      <c r="AD3230" s="16" t="s">
        <v>12950</v>
      </c>
      <c r="AE3230" s="3" t="s">
        <v>12950</v>
      </c>
      <c r="AF3230" s="3" t="s">
        <v>12950</v>
      </c>
      <c r="AG3230" s="3" t="s">
        <v>12950</v>
      </c>
      <c r="AH3230" s="17" t="s">
        <v>12950</v>
      </c>
    </row>
    <row r="3231" spans="1:34">
      <c r="A3231" t="s">
        <v>273</v>
      </c>
      <c r="B3231" t="s">
        <v>12515</v>
      </c>
      <c r="E3231" s="6">
        <v>0.19629895449050799</v>
      </c>
      <c r="F3231" s="1">
        <v>0.91385015265199399</v>
      </c>
      <c r="G3231" s="1">
        <v>0.64900877357398701</v>
      </c>
      <c r="H3231" s="1">
        <v>0.56089647364385098</v>
      </c>
      <c r="I3231" s="7">
        <v>0.67478676199381704</v>
      </c>
      <c r="J3231" s="11">
        <v>1.5025182835961799</v>
      </c>
      <c r="K3231" s="2">
        <v>0.66576707310169103</v>
      </c>
      <c r="L3231" s="2">
        <v>1.22006783390216</v>
      </c>
      <c r="M3231" s="2">
        <v>1.00238795403451</v>
      </c>
      <c r="N3231" s="12">
        <v>0.84468907578447205</v>
      </c>
      <c r="O3231" s="16">
        <v>1.4299259454175</v>
      </c>
      <c r="P3231" s="3">
        <v>0.80709245905265503</v>
      </c>
      <c r="Q3231" s="3">
        <v>0.98631369642293598</v>
      </c>
      <c r="R3231" s="3">
        <v>0.81705042213296997</v>
      </c>
      <c r="S3231" s="17">
        <v>0.82469124999830401</v>
      </c>
      <c r="T3231" s="21" t="s">
        <v>12950</v>
      </c>
      <c r="U3231" s="5" t="s">
        <v>12950</v>
      </c>
      <c r="V3231" s="5" t="s">
        <v>12950</v>
      </c>
      <c r="W3231" s="5" t="s">
        <v>12950</v>
      </c>
      <c r="X3231" s="22" t="s">
        <v>12950</v>
      </c>
      <c r="Y3231" s="21" t="s">
        <v>12950</v>
      </c>
      <c r="Z3231" s="5" t="s">
        <v>12950</v>
      </c>
      <c r="AA3231" s="5" t="s">
        <v>12950</v>
      </c>
      <c r="AB3231" s="5" t="s">
        <v>12950</v>
      </c>
      <c r="AC3231" s="22" t="s">
        <v>12950</v>
      </c>
      <c r="AD3231" s="16" t="s">
        <v>12950</v>
      </c>
      <c r="AE3231" s="3" t="s">
        <v>12950</v>
      </c>
      <c r="AF3231" s="3" t="s">
        <v>12950</v>
      </c>
      <c r="AG3231" s="3" t="s">
        <v>12950</v>
      </c>
      <c r="AH3231" s="17" t="s">
        <v>12950</v>
      </c>
    </row>
    <row r="3232" spans="1:34">
      <c r="A3232" t="s">
        <v>524</v>
      </c>
      <c r="B3232" t="s">
        <v>11470</v>
      </c>
      <c r="E3232" s="6">
        <v>-0.56982196901964999</v>
      </c>
      <c r="F3232" s="1">
        <v>0.51428498345839002</v>
      </c>
      <c r="G3232" s="1">
        <v>0.74512500625595302</v>
      </c>
      <c r="H3232" s="1">
        <v>0.72481640476139397</v>
      </c>
      <c r="I3232" s="7">
        <v>0.50136148390924595</v>
      </c>
      <c r="J3232" s="11">
        <v>-0.25406820180293699</v>
      </c>
      <c r="K3232" s="2">
        <v>0.49356146442416499</v>
      </c>
      <c r="L3232" s="2">
        <v>0.73721458761302905</v>
      </c>
      <c r="M3232" s="2">
        <v>0.85567510368247601</v>
      </c>
      <c r="N3232" s="12">
        <v>0.446123970252228</v>
      </c>
      <c r="O3232" s="16">
        <v>-0.452053915816921</v>
      </c>
      <c r="P3232" s="3">
        <v>0.32835034458252599</v>
      </c>
      <c r="Q3232" s="3">
        <v>0.51552933602776496</v>
      </c>
      <c r="R3232" s="3">
        <v>0.74557999917385998</v>
      </c>
      <c r="S3232" s="17">
        <v>0.52678100860309396</v>
      </c>
      <c r="T3232" s="21" t="s">
        <v>12950</v>
      </c>
      <c r="U3232" s="5" t="s">
        <v>12950</v>
      </c>
      <c r="V3232" s="5" t="s">
        <v>12950</v>
      </c>
      <c r="W3232" s="5" t="s">
        <v>12950</v>
      </c>
      <c r="X3232" s="22" t="s">
        <v>12950</v>
      </c>
      <c r="Y3232" s="21" t="s">
        <v>12950</v>
      </c>
      <c r="Z3232" s="5" t="s">
        <v>12950</v>
      </c>
      <c r="AA3232" s="5" t="s">
        <v>12950</v>
      </c>
      <c r="AB3232" s="5" t="s">
        <v>12950</v>
      </c>
      <c r="AC3232" s="22" t="s">
        <v>12950</v>
      </c>
      <c r="AD3232" s="16" t="s">
        <v>12950</v>
      </c>
      <c r="AE3232" s="3" t="s">
        <v>12950</v>
      </c>
      <c r="AF3232" s="3" t="s">
        <v>12950</v>
      </c>
      <c r="AG3232" s="3" t="s">
        <v>12950</v>
      </c>
      <c r="AH3232" s="17" t="s">
        <v>12950</v>
      </c>
    </row>
    <row r="3233" spans="1:34">
      <c r="A3233" t="s">
        <v>1582</v>
      </c>
      <c r="B3233" t="s">
        <v>8295</v>
      </c>
      <c r="E3233" s="6">
        <v>0.18374333927317199</v>
      </c>
      <c r="F3233" s="1">
        <v>0.217950357761937</v>
      </c>
      <c r="G3233" s="1">
        <v>6.5148980825150596E-2</v>
      </c>
      <c r="H3233" s="1">
        <v>0.119194729601312</v>
      </c>
      <c r="I3233" s="7">
        <v>0.14746902182443</v>
      </c>
      <c r="J3233" s="11">
        <v>9.6024728194302106E-2</v>
      </c>
      <c r="K3233" s="2">
        <v>-4.4497988980211102E-2</v>
      </c>
      <c r="L3233" s="2">
        <v>8.2478542782792194E-2</v>
      </c>
      <c r="M3233" s="2">
        <v>4.6533380024802798E-2</v>
      </c>
      <c r="N3233" s="12">
        <v>-6.7001976960435E-2</v>
      </c>
      <c r="O3233" s="16">
        <v>7.8716621599497605E-2</v>
      </c>
      <c r="P3233" s="3">
        <v>9.6987127023904392E-3</v>
      </c>
      <c r="Q3233" s="3">
        <v>2.36587337693096E-2</v>
      </c>
      <c r="R3233" s="3">
        <v>4.7657823892765398E-2</v>
      </c>
      <c r="S3233" s="17">
        <v>0.10855989194403599</v>
      </c>
      <c r="T3233" s="21" t="s">
        <v>12950</v>
      </c>
      <c r="U3233" s="5" t="s">
        <v>12950</v>
      </c>
      <c r="V3233" s="5" t="s">
        <v>12950</v>
      </c>
      <c r="W3233" s="5" t="s">
        <v>12950</v>
      </c>
      <c r="X3233" s="22" t="s">
        <v>12950</v>
      </c>
      <c r="Y3233" s="21" t="s">
        <v>12950</v>
      </c>
      <c r="Z3233" s="5" t="s">
        <v>12950</v>
      </c>
      <c r="AA3233" s="5" t="s">
        <v>12950</v>
      </c>
      <c r="AB3233" s="5" t="s">
        <v>12950</v>
      </c>
      <c r="AC3233" s="22" t="s">
        <v>12950</v>
      </c>
      <c r="AD3233" s="16" t="s">
        <v>12950</v>
      </c>
      <c r="AE3233" s="3" t="s">
        <v>12950</v>
      </c>
      <c r="AF3233" s="3" t="s">
        <v>12950</v>
      </c>
      <c r="AG3233" s="3" t="s">
        <v>12950</v>
      </c>
      <c r="AH3233" s="17" t="s">
        <v>12950</v>
      </c>
    </row>
    <row r="3234" spans="1:34">
      <c r="A3234" t="s">
        <v>6371</v>
      </c>
      <c r="B3234" t="s">
        <v>10342</v>
      </c>
      <c r="E3234" s="6">
        <v>0.74240879125380299</v>
      </c>
      <c r="F3234" s="1">
        <v>0.53968484851500698</v>
      </c>
      <c r="G3234" s="1">
        <v>0.27808819047739602</v>
      </c>
      <c r="H3234" s="1">
        <v>0.13770944196693299</v>
      </c>
      <c r="I3234" s="7">
        <v>0.182758587512551</v>
      </c>
      <c r="J3234" s="11">
        <v>0.33881272490078301</v>
      </c>
      <c r="K3234" s="2">
        <v>0.12909999444143999</v>
      </c>
      <c r="L3234" s="2">
        <v>1.6658411805167601E-2</v>
      </c>
      <c r="M3234" s="2">
        <v>-2.3024128625525601E-2</v>
      </c>
      <c r="N3234" s="12">
        <v>0.14760556818048001</v>
      </c>
      <c r="O3234" s="16">
        <v>0.53060218753276001</v>
      </c>
      <c r="P3234" s="3">
        <v>4.8319104748607997E-2</v>
      </c>
      <c r="Q3234" s="3">
        <v>0.150344549507375</v>
      </c>
      <c r="R3234" s="3">
        <v>6.4123111255788207E-2</v>
      </c>
      <c r="S3234" s="17">
        <v>0.10349936388653599</v>
      </c>
      <c r="T3234" s="21" t="s">
        <v>12950</v>
      </c>
      <c r="U3234" s="5" t="s">
        <v>12950</v>
      </c>
      <c r="V3234" s="5" t="s">
        <v>12950</v>
      </c>
      <c r="W3234" s="5" t="s">
        <v>12950</v>
      </c>
      <c r="X3234" s="22" t="s">
        <v>12950</v>
      </c>
      <c r="Y3234" s="21" t="s">
        <v>12950</v>
      </c>
      <c r="Z3234" s="5" t="s">
        <v>12950</v>
      </c>
      <c r="AA3234" s="5" t="s">
        <v>12950</v>
      </c>
      <c r="AB3234" s="5" t="s">
        <v>12950</v>
      </c>
      <c r="AC3234" s="22" t="s">
        <v>12950</v>
      </c>
      <c r="AD3234" s="16" t="s">
        <v>12950</v>
      </c>
      <c r="AE3234" s="3" t="s">
        <v>12950</v>
      </c>
      <c r="AF3234" s="3" t="s">
        <v>12950</v>
      </c>
      <c r="AG3234" s="3" t="s">
        <v>12950</v>
      </c>
      <c r="AH3234" s="17" t="s">
        <v>12950</v>
      </c>
    </row>
    <row r="3235" spans="1:34">
      <c r="A3235" t="s">
        <v>6365</v>
      </c>
      <c r="B3235" t="s">
        <v>8437</v>
      </c>
      <c r="E3235" s="6">
        <v>-0.10169014416143</v>
      </c>
      <c r="F3235" s="1">
        <v>0.175273829157822</v>
      </c>
      <c r="G3235" s="1">
        <v>-1.6632656365205299E-2</v>
      </c>
      <c r="H3235" s="1">
        <v>-6.7896067143901895E-2</v>
      </c>
      <c r="I3235" s="7">
        <v>-0.310852333528575</v>
      </c>
      <c r="J3235" s="11">
        <v>-9.2678473039381995E-2</v>
      </c>
      <c r="K3235" s="2">
        <v>-6.0536842693367302E-2</v>
      </c>
      <c r="L3235" s="2">
        <v>-0.173955804525288</v>
      </c>
      <c r="M3235" s="2">
        <v>-0.22134256711599101</v>
      </c>
      <c r="N3235" s="12">
        <v>-8.0003203514896704E-2</v>
      </c>
      <c r="O3235" s="16">
        <v>-4.4573353881718798E-2</v>
      </c>
      <c r="P3235" s="3">
        <v>-4.5592729782726299E-2</v>
      </c>
      <c r="Q3235" s="3">
        <v>9.8743922820500101E-4</v>
      </c>
      <c r="R3235" s="3">
        <v>-0.110683800412104</v>
      </c>
      <c r="S3235" s="17">
        <v>-8.6340560514465994E-2</v>
      </c>
      <c r="T3235" s="21" t="s">
        <v>12950</v>
      </c>
      <c r="U3235" s="5" t="s">
        <v>12950</v>
      </c>
      <c r="V3235" s="5" t="s">
        <v>12950</v>
      </c>
      <c r="W3235" s="5" t="s">
        <v>12950</v>
      </c>
      <c r="X3235" s="22" t="s">
        <v>12950</v>
      </c>
      <c r="Y3235" s="21" t="s">
        <v>12950</v>
      </c>
      <c r="Z3235" s="5" t="s">
        <v>12950</v>
      </c>
      <c r="AA3235" s="5" t="s">
        <v>12950</v>
      </c>
      <c r="AB3235" s="5" t="s">
        <v>12950</v>
      </c>
      <c r="AC3235" s="22" t="s">
        <v>12950</v>
      </c>
      <c r="AD3235" s="16" t="s">
        <v>12950</v>
      </c>
      <c r="AE3235" s="3" t="s">
        <v>12950</v>
      </c>
      <c r="AF3235" s="3" t="s">
        <v>12950</v>
      </c>
      <c r="AG3235" s="3" t="s">
        <v>12950</v>
      </c>
      <c r="AH3235" s="17" t="s">
        <v>12950</v>
      </c>
    </row>
    <row r="3236" spans="1:34">
      <c r="A3236" t="s">
        <v>1059</v>
      </c>
      <c r="B3236" t="s">
        <v>8832</v>
      </c>
      <c r="E3236" s="6">
        <v>-5.3824771683410799E-3</v>
      </c>
      <c r="F3236" s="1">
        <v>-2.0283828132539601E-2</v>
      </c>
      <c r="G3236" s="1">
        <v>-0.13687832823855001</v>
      </c>
      <c r="H3236" s="1">
        <v>-8.8466667170361904E-2</v>
      </c>
      <c r="I3236" s="7">
        <v>6.7029076176124899E-3</v>
      </c>
      <c r="J3236" s="11">
        <v>-7.72655187137372E-2</v>
      </c>
      <c r="K3236" s="2">
        <v>-2.2293813195478001E-2</v>
      </c>
      <c r="L3236" s="2">
        <v>-4.2608392757267501E-2</v>
      </c>
      <c r="M3236" s="2">
        <v>-0.151546833829871</v>
      </c>
      <c r="N3236" s="12">
        <v>-5.1009047573978301E-3</v>
      </c>
      <c r="O3236" s="16">
        <v>-0.177813233132914</v>
      </c>
      <c r="P3236" s="3">
        <v>-0.30835820736046299</v>
      </c>
      <c r="Q3236" s="3">
        <v>-0.248028459443973</v>
      </c>
      <c r="R3236" s="3">
        <v>-0.14340764234209999</v>
      </c>
      <c r="S3236" s="17">
        <v>-0.14941790949926601</v>
      </c>
      <c r="T3236" s="21" t="s">
        <v>12950</v>
      </c>
      <c r="U3236" s="5" t="s">
        <v>12950</v>
      </c>
      <c r="V3236" s="5" t="s">
        <v>12950</v>
      </c>
      <c r="W3236" s="5" t="s">
        <v>12950</v>
      </c>
      <c r="X3236" s="22" t="s">
        <v>12950</v>
      </c>
      <c r="Y3236" s="21" t="s">
        <v>12950</v>
      </c>
      <c r="Z3236" s="5" t="s">
        <v>12950</v>
      </c>
      <c r="AA3236" s="5" t="s">
        <v>12950</v>
      </c>
      <c r="AB3236" s="5" t="s">
        <v>12950</v>
      </c>
      <c r="AC3236" s="22" t="s">
        <v>12950</v>
      </c>
      <c r="AD3236" s="16" t="s">
        <v>12950</v>
      </c>
      <c r="AE3236" s="3" t="s">
        <v>12950</v>
      </c>
      <c r="AF3236" s="3" t="s">
        <v>12950</v>
      </c>
      <c r="AG3236" s="3" t="s">
        <v>12950</v>
      </c>
      <c r="AH3236" s="17" t="s">
        <v>12950</v>
      </c>
    </row>
    <row r="3237" spans="1:34">
      <c r="A3237" t="s">
        <v>4625</v>
      </c>
      <c r="B3237" t="s">
        <v>9308</v>
      </c>
      <c r="E3237" s="6">
        <v>0.35146108738701698</v>
      </c>
      <c r="F3237" s="1">
        <v>0.18074595696141299</v>
      </c>
      <c r="G3237" s="1">
        <v>0.14658702836544699</v>
      </c>
      <c r="H3237" s="1">
        <v>9.3677822246405598E-2</v>
      </c>
      <c r="I3237" s="7">
        <v>-6.0603652452730701E-2</v>
      </c>
      <c r="J3237" s="11">
        <v>0.21201635263298099</v>
      </c>
      <c r="K3237" s="2">
        <v>0.18277753038226899</v>
      </c>
      <c r="L3237" s="2">
        <v>0.11044759406143</v>
      </c>
      <c r="M3237" s="2">
        <v>0.105782002863405</v>
      </c>
      <c r="N3237" s="12">
        <v>0.11325937868003801</v>
      </c>
      <c r="O3237" s="16">
        <v>0.20077256164155699</v>
      </c>
      <c r="P3237" s="3">
        <v>0.228598017245463</v>
      </c>
      <c r="Q3237" s="3">
        <v>-8.6782985127426791E-3</v>
      </c>
      <c r="R3237" s="3">
        <v>0.201259936227212</v>
      </c>
      <c r="S3237" s="17">
        <v>3.7671477247437198E-2</v>
      </c>
      <c r="T3237" s="21" t="s">
        <v>12950</v>
      </c>
      <c r="U3237" s="5" t="s">
        <v>12950</v>
      </c>
      <c r="V3237" s="5" t="s">
        <v>12950</v>
      </c>
      <c r="W3237" s="5" t="s">
        <v>12950</v>
      </c>
      <c r="X3237" s="22" t="s">
        <v>12950</v>
      </c>
      <c r="Y3237" s="21" t="s">
        <v>12950</v>
      </c>
      <c r="Z3237" s="5" t="s">
        <v>12950</v>
      </c>
      <c r="AA3237" s="5" t="s">
        <v>12950</v>
      </c>
      <c r="AB3237" s="5" t="s">
        <v>12950</v>
      </c>
      <c r="AC3237" s="22" t="s">
        <v>12950</v>
      </c>
      <c r="AD3237" s="16" t="s">
        <v>12950</v>
      </c>
      <c r="AE3237" s="3" t="s">
        <v>12950</v>
      </c>
      <c r="AF3237" s="3" t="s">
        <v>12950</v>
      </c>
      <c r="AG3237" s="3" t="s">
        <v>12950</v>
      </c>
      <c r="AH3237" s="17" t="s">
        <v>12950</v>
      </c>
    </row>
    <row r="3238" spans="1:34">
      <c r="A3238" t="s">
        <v>1238</v>
      </c>
      <c r="B3238" t="s">
        <v>11456</v>
      </c>
      <c r="E3238" s="6">
        <v>0.74210277637404198</v>
      </c>
      <c r="F3238" s="1">
        <v>0.19848312864254899</v>
      </c>
      <c r="G3238" s="1">
        <v>0.134664731541732</v>
      </c>
      <c r="H3238" s="1">
        <v>0.147166702659981</v>
      </c>
      <c r="I3238" s="7">
        <v>-3.5318578354342198E-2</v>
      </c>
      <c r="J3238" s="11">
        <v>0.96394888133576795</v>
      </c>
      <c r="K3238" s="2">
        <v>0.49304693758025703</v>
      </c>
      <c r="L3238" s="2">
        <v>0.394784092497169</v>
      </c>
      <c r="M3238" s="2">
        <v>0.32025994059833401</v>
      </c>
      <c r="N3238" s="12">
        <v>0.306786280127612</v>
      </c>
      <c r="O3238" s="16">
        <v>1.05743940788079</v>
      </c>
      <c r="P3238" s="3">
        <v>0.239054708007235</v>
      </c>
      <c r="Q3238" s="3">
        <v>0.28659531533129201</v>
      </c>
      <c r="R3238" s="3">
        <v>0.35547866234332698</v>
      </c>
      <c r="S3238" s="17">
        <v>0.20494420211030701</v>
      </c>
      <c r="T3238" s="21" t="s">
        <v>12950</v>
      </c>
      <c r="U3238" s="5" t="s">
        <v>12950</v>
      </c>
      <c r="V3238" s="5" t="s">
        <v>12950</v>
      </c>
      <c r="W3238" s="5" t="s">
        <v>12950</v>
      </c>
      <c r="X3238" s="22" t="s">
        <v>12950</v>
      </c>
      <c r="Y3238" s="21" t="s">
        <v>12950</v>
      </c>
      <c r="Z3238" s="5" t="s">
        <v>12950</v>
      </c>
      <c r="AA3238" s="5" t="s">
        <v>12950</v>
      </c>
      <c r="AB3238" s="5" t="s">
        <v>12950</v>
      </c>
      <c r="AC3238" s="22" t="s">
        <v>12950</v>
      </c>
      <c r="AD3238" s="16" t="s">
        <v>12950</v>
      </c>
      <c r="AE3238" s="3" t="s">
        <v>12950</v>
      </c>
      <c r="AF3238" s="3" t="s">
        <v>12950</v>
      </c>
      <c r="AG3238" s="3" t="s">
        <v>12950</v>
      </c>
      <c r="AH3238" s="17" t="s">
        <v>12950</v>
      </c>
    </row>
    <row r="3239" spans="1:34">
      <c r="A3239" t="s">
        <v>5388</v>
      </c>
      <c r="B3239" t="s">
        <v>12691</v>
      </c>
      <c r="E3239" s="6">
        <v>1.4738360747895201</v>
      </c>
      <c r="F3239" s="1">
        <v>0.91466381005284703</v>
      </c>
      <c r="G3239" s="1">
        <v>1.0440800246903399</v>
      </c>
      <c r="H3239" s="1">
        <v>0.95699108341619898</v>
      </c>
      <c r="I3239" s="7">
        <v>0.52250741040540105</v>
      </c>
      <c r="J3239" s="11">
        <v>1.3044856556873501</v>
      </c>
      <c r="K3239" s="2">
        <v>1.2913459863793</v>
      </c>
      <c r="L3239" s="2">
        <v>0.92532595183684896</v>
      </c>
      <c r="M3239" s="2">
        <v>1.0516446498732299</v>
      </c>
      <c r="N3239" s="12">
        <v>0.83130811972437302</v>
      </c>
      <c r="O3239" s="16">
        <v>1.32279294137987</v>
      </c>
      <c r="P3239" s="3">
        <v>1.19327258277606</v>
      </c>
      <c r="Q3239" s="3">
        <v>1.07529197340075</v>
      </c>
      <c r="R3239" s="3">
        <v>0.94384693187822399</v>
      </c>
      <c r="S3239" s="17">
        <v>1.0710204188636601</v>
      </c>
      <c r="T3239" s="21" t="s">
        <v>12950</v>
      </c>
      <c r="U3239" s="5" t="s">
        <v>12950</v>
      </c>
      <c r="V3239" s="5" t="s">
        <v>12950</v>
      </c>
      <c r="W3239" s="5" t="s">
        <v>12950</v>
      </c>
      <c r="X3239" s="22" t="s">
        <v>12950</v>
      </c>
      <c r="Y3239" s="21" t="s">
        <v>12950</v>
      </c>
      <c r="Z3239" s="5" t="s">
        <v>12950</v>
      </c>
      <c r="AA3239" s="5" t="s">
        <v>12950</v>
      </c>
      <c r="AB3239" s="5" t="s">
        <v>12950</v>
      </c>
      <c r="AC3239" s="22" t="s">
        <v>12950</v>
      </c>
      <c r="AD3239" s="16" t="s">
        <v>12950</v>
      </c>
      <c r="AE3239" s="3" t="s">
        <v>12950</v>
      </c>
      <c r="AF3239" s="3" t="s">
        <v>12950</v>
      </c>
      <c r="AG3239" s="3" t="s">
        <v>12950</v>
      </c>
      <c r="AH3239" s="17" t="s">
        <v>12950</v>
      </c>
    </row>
    <row r="3240" spans="1:34">
      <c r="A3240" t="s">
        <v>1347</v>
      </c>
      <c r="B3240" t="s">
        <v>10344</v>
      </c>
      <c r="E3240" s="6">
        <v>0.22553479767026</v>
      </c>
      <c r="F3240" s="1">
        <v>0.16416195675554701</v>
      </c>
      <c r="G3240" s="1">
        <v>0.29154789297302502</v>
      </c>
      <c r="H3240" s="1">
        <v>0.460200552709216</v>
      </c>
      <c r="I3240" s="7">
        <v>0.32201669557115098</v>
      </c>
      <c r="J3240" s="11">
        <v>0.29030140621591999</v>
      </c>
      <c r="K3240" s="2">
        <v>-2.0205218788651998E-2</v>
      </c>
      <c r="L3240" s="2">
        <v>0.116368822583979</v>
      </c>
      <c r="M3240" s="2">
        <v>0.319833248459023</v>
      </c>
      <c r="N3240" s="12">
        <v>0.35761267141362402</v>
      </c>
      <c r="O3240" s="16">
        <v>0.21445227488348101</v>
      </c>
      <c r="P3240" s="3">
        <v>0.16105162616451901</v>
      </c>
      <c r="Q3240" s="3">
        <v>0.184146351504966</v>
      </c>
      <c r="R3240" s="3">
        <v>0.26844302935895997</v>
      </c>
      <c r="S3240" s="17">
        <v>3.4684636174845199E-2</v>
      </c>
      <c r="T3240" s="21" t="s">
        <v>12950</v>
      </c>
      <c r="U3240" s="5" t="s">
        <v>12950</v>
      </c>
      <c r="V3240" s="5" t="s">
        <v>12950</v>
      </c>
      <c r="W3240" s="5" t="s">
        <v>12950</v>
      </c>
      <c r="X3240" s="22" t="s">
        <v>12950</v>
      </c>
      <c r="Y3240" s="21" t="s">
        <v>12950</v>
      </c>
      <c r="Z3240" s="5" t="s">
        <v>12950</v>
      </c>
      <c r="AA3240" s="5" t="s">
        <v>12950</v>
      </c>
      <c r="AB3240" s="5" t="s">
        <v>12950</v>
      </c>
      <c r="AC3240" s="22" t="s">
        <v>12950</v>
      </c>
      <c r="AD3240" s="16" t="s">
        <v>12950</v>
      </c>
      <c r="AE3240" s="3" t="s">
        <v>12950</v>
      </c>
      <c r="AF3240" s="3" t="s">
        <v>12950</v>
      </c>
      <c r="AG3240" s="3" t="s">
        <v>12950</v>
      </c>
      <c r="AH3240" s="17" t="s">
        <v>12950</v>
      </c>
    </row>
    <row r="3241" spans="1:34">
      <c r="A3241" t="s">
        <v>5773</v>
      </c>
      <c r="B3241" t="s">
        <v>7390</v>
      </c>
      <c r="E3241" s="6">
        <v>0.24502791149442901</v>
      </c>
      <c r="F3241" s="1">
        <v>2.0220141983776099E-4</v>
      </c>
      <c r="G3241" s="1">
        <v>-0.23696268679586599</v>
      </c>
      <c r="H3241" s="1">
        <v>0.19233378793440301</v>
      </c>
      <c r="I3241" s="7">
        <v>0.45144400316434702</v>
      </c>
      <c r="J3241" s="11">
        <v>-0.26727022351502999</v>
      </c>
      <c r="K3241" s="2">
        <v>0.191991508738101</v>
      </c>
      <c r="L3241" s="2">
        <v>-0.21290552096776499</v>
      </c>
      <c r="M3241" s="2">
        <v>-5.5109550420332901E-2</v>
      </c>
      <c r="N3241" s="12">
        <v>0.26055737913070198</v>
      </c>
      <c r="O3241" s="16">
        <v>-0.194357359379913</v>
      </c>
      <c r="P3241" s="3">
        <v>8.5155293642400806E-2</v>
      </c>
      <c r="Q3241" s="3">
        <v>-0.317355342336266</v>
      </c>
      <c r="R3241" s="3">
        <v>6.0926680770673598E-2</v>
      </c>
      <c r="S3241" s="17">
        <v>0.26080801338308601</v>
      </c>
      <c r="T3241" s="21" t="s">
        <v>12950</v>
      </c>
      <c r="U3241" s="5" t="s">
        <v>12950</v>
      </c>
      <c r="V3241" s="5" t="s">
        <v>12950</v>
      </c>
      <c r="W3241" s="5" t="s">
        <v>12950</v>
      </c>
      <c r="X3241" s="22" t="s">
        <v>12950</v>
      </c>
      <c r="Y3241" s="21" t="s">
        <v>12950</v>
      </c>
      <c r="Z3241" s="5" t="s">
        <v>12950</v>
      </c>
      <c r="AA3241" s="5" t="s">
        <v>12950</v>
      </c>
      <c r="AB3241" s="5" t="s">
        <v>12950</v>
      </c>
      <c r="AC3241" s="22" t="s">
        <v>12950</v>
      </c>
      <c r="AD3241" s="16" t="s">
        <v>12950</v>
      </c>
      <c r="AE3241" s="3" t="s">
        <v>12950</v>
      </c>
      <c r="AF3241" s="3" t="s">
        <v>12950</v>
      </c>
      <c r="AG3241" s="3" t="s">
        <v>12950</v>
      </c>
      <c r="AH3241" s="17" t="s">
        <v>12950</v>
      </c>
    </row>
    <row r="3242" spans="1:34">
      <c r="A3242" t="s">
        <v>1335</v>
      </c>
      <c r="B3242" t="s">
        <v>8936</v>
      </c>
      <c r="E3242" s="6">
        <v>0.113762593716352</v>
      </c>
      <c r="F3242" s="1">
        <v>1.34369496216649E-2</v>
      </c>
      <c r="G3242" s="1">
        <v>-0.29012451279505502</v>
      </c>
      <c r="H3242" s="1">
        <v>-0.225926186528843</v>
      </c>
      <c r="I3242" s="7">
        <v>-8.0421065936500502E-2</v>
      </c>
      <c r="J3242" s="11">
        <v>-1.7370982485858499E-2</v>
      </c>
      <c r="K3242" s="2">
        <v>-6.7279777974194793E-2</v>
      </c>
      <c r="L3242" s="2">
        <v>-0.13543806749718801</v>
      </c>
      <c r="M3242" s="2">
        <v>-0.19623639072549101</v>
      </c>
      <c r="N3242" s="12">
        <v>2.1348878275497501E-2</v>
      </c>
      <c r="O3242" s="16">
        <v>-0.15737177343995901</v>
      </c>
      <c r="P3242" s="3">
        <v>-6.7593389921257699E-2</v>
      </c>
      <c r="Q3242" s="3">
        <v>-0.138380191368011</v>
      </c>
      <c r="R3242" s="3">
        <v>-0.175065438364951</v>
      </c>
      <c r="S3242" s="17">
        <v>-0.28157938574722302</v>
      </c>
      <c r="T3242" s="21" t="s">
        <v>12950</v>
      </c>
      <c r="U3242" s="5" t="s">
        <v>12950</v>
      </c>
      <c r="V3242" s="5" t="s">
        <v>12950</v>
      </c>
      <c r="W3242" s="5" t="s">
        <v>12950</v>
      </c>
      <c r="X3242" s="22" t="s">
        <v>12950</v>
      </c>
      <c r="Y3242" s="21" t="s">
        <v>12950</v>
      </c>
      <c r="Z3242" s="5" t="s">
        <v>12950</v>
      </c>
      <c r="AA3242" s="5" t="s">
        <v>12950</v>
      </c>
      <c r="AB3242" s="5" t="s">
        <v>12950</v>
      </c>
      <c r="AC3242" s="22" t="s">
        <v>12950</v>
      </c>
      <c r="AD3242" s="16" t="s">
        <v>12950</v>
      </c>
      <c r="AE3242" s="3" t="s">
        <v>12950</v>
      </c>
      <c r="AF3242" s="3" t="s">
        <v>12950</v>
      </c>
      <c r="AG3242" s="3" t="s">
        <v>12950</v>
      </c>
      <c r="AH3242" s="17" t="s">
        <v>12950</v>
      </c>
    </row>
    <row r="3243" spans="1:34">
      <c r="A3243" t="s">
        <v>4392</v>
      </c>
      <c r="B3243" t="s">
        <v>8001</v>
      </c>
      <c r="E3243" s="6">
        <v>-0.14697560275225</v>
      </c>
      <c r="F3243" s="1">
        <v>-7.9509838450272305E-2</v>
      </c>
      <c r="G3243" s="1">
        <v>-0.122139076605858</v>
      </c>
      <c r="H3243" s="1">
        <v>-0.1244424039621</v>
      </c>
      <c r="I3243" s="7">
        <v>-0.122280171433478</v>
      </c>
      <c r="J3243" s="11">
        <v>4.4464447401273803E-2</v>
      </c>
      <c r="K3243" s="2">
        <v>-0.12871410352905999</v>
      </c>
      <c r="L3243" s="2">
        <v>-0.105515211614626</v>
      </c>
      <c r="M3243" s="2">
        <v>-9.7224725023588796E-2</v>
      </c>
      <c r="N3243" s="12">
        <v>-4.4767046543757504E-3</v>
      </c>
      <c r="O3243" s="16">
        <v>6.4607967196728899E-2</v>
      </c>
      <c r="P3243" s="3">
        <v>4.4809345615647297E-2</v>
      </c>
      <c r="Q3243" s="3">
        <v>2.4052001025764599E-2</v>
      </c>
      <c r="R3243" s="3">
        <v>-3.9687322974786297E-2</v>
      </c>
      <c r="S3243" s="17">
        <v>-0.100044764205679</v>
      </c>
      <c r="T3243" s="21" t="s">
        <v>12950</v>
      </c>
      <c r="U3243" s="5" t="s">
        <v>12950</v>
      </c>
      <c r="V3243" s="5" t="s">
        <v>12950</v>
      </c>
      <c r="W3243" s="5" t="s">
        <v>12950</v>
      </c>
      <c r="X3243" s="22" t="s">
        <v>12950</v>
      </c>
      <c r="Y3243" s="21" t="s">
        <v>12950</v>
      </c>
      <c r="Z3243" s="5" t="s">
        <v>12950</v>
      </c>
      <c r="AA3243" s="5" t="s">
        <v>12950</v>
      </c>
      <c r="AB3243" s="5" t="s">
        <v>12950</v>
      </c>
      <c r="AC3243" s="22" t="s">
        <v>12950</v>
      </c>
      <c r="AD3243" s="16" t="s">
        <v>12950</v>
      </c>
      <c r="AE3243" s="3" t="s">
        <v>12950</v>
      </c>
      <c r="AF3243" s="3" t="s">
        <v>12950</v>
      </c>
      <c r="AG3243" s="3" t="s">
        <v>12950</v>
      </c>
      <c r="AH3243" s="17" t="s">
        <v>12950</v>
      </c>
    </row>
    <row r="3244" spans="1:34">
      <c r="A3244" t="s">
        <v>2739</v>
      </c>
      <c r="B3244" t="s">
        <v>10080</v>
      </c>
      <c r="E3244" s="6">
        <v>-0.25201698409562301</v>
      </c>
      <c r="F3244" s="1">
        <v>-0.115947179924143</v>
      </c>
      <c r="G3244" s="1">
        <v>-0.26818857556345099</v>
      </c>
      <c r="H3244" s="1">
        <v>-0.24695210442025201</v>
      </c>
      <c r="I3244" s="7">
        <v>-0.121498973469889</v>
      </c>
      <c r="J3244" s="11">
        <v>-0.18579214263697399</v>
      </c>
      <c r="K3244" s="2">
        <v>-0.29037211897009302</v>
      </c>
      <c r="L3244" s="2">
        <v>-0.328296612904656</v>
      </c>
      <c r="M3244" s="2">
        <v>-0.34691242764021701</v>
      </c>
      <c r="N3244" s="12">
        <v>-8.3976465320844601E-2</v>
      </c>
      <c r="O3244" s="16">
        <v>-3.6148332027141301E-2</v>
      </c>
      <c r="P3244" s="3">
        <v>-0.31433171385283099</v>
      </c>
      <c r="Q3244" s="3">
        <v>-0.254611707538351</v>
      </c>
      <c r="R3244" s="3">
        <v>-0.12155958882310899</v>
      </c>
      <c r="S3244" s="17">
        <v>-2.4703896532798201E-2</v>
      </c>
      <c r="T3244" s="21" t="s">
        <v>12950</v>
      </c>
      <c r="U3244" s="5" t="s">
        <v>12950</v>
      </c>
      <c r="V3244" s="5" t="s">
        <v>12950</v>
      </c>
      <c r="W3244" s="5" t="s">
        <v>12950</v>
      </c>
      <c r="X3244" s="22" t="s">
        <v>12950</v>
      </c>
      <c r="Y3244" s="21" t="s">
        <v>12950</v>
      </c>
      <c r="Z3244" s="5" t="s">
        <v>12950</v>
      </c>
      <c r="AA3244" s="5" t="s">
        <v>12950</v>
      </c>
      <c r="AB3244" s="5" t="s">
        <v>12950</v>
      </c>
      <c r="AC3244" s="22" t="s">
        <v>12950</v>
      </c>
      <c r="AD3244" s="16" t="s">
        <v>12950</v>
      </c>
      <c r="AE3244" s="3" t="s">
        <v>12950</v>
      </c>
      <c r="AF3244" s="3" t="s">
        <v>12950</v>
      </c>
      <c r="AG3244" s="3" t="s">
        <v>12950</v>
      </c>
      <c r="AH3244" s="17" t="s">
        <v>12950</v>
      </c>
    </row>
    <row r="3245" spans="1:34">
      <c r="A3245" t="s">
        <v>2947</v>
      </c>
      <c r="B3245" t="s">
        <v>11453</v>
      </c>
      <c r="E3245" s="6">
        <v>0.52146909349432502</v>
      </c>
      <c r="F3245" s="1">
        <v>5.4218848604574897E-2</v>
      </c>
      <c r="G3245" s="1">
        <v>5.6421820015372E-2</v>
      </c>
      <c r="H3245" s="1">
        <v>6.8831602166787104E-2</v>
      </c>
      <c r="I3245" s="7">
        <v>5.1031638265296497E-2</v>
      </c>
      <c r="J3245" s="11">
        <v>1.3392095506280399</v>
      </c>
      <c r="K3245" s="2">
        <v>0.36883662791473498</v>
      </c>
      <c r="L3245" s="2">
        <v>0.471554364071335</v>
      </c>
      <c r="M3245" s="2">
        <v>0.41473441386334498</v>
      </c>
      <c r="N3245" s="12">
        <v>0.36879908734016498</v>
      </c>
      <c r="O3245" s="16">
        <v>1.16541642398421</v>
      </c>
      <c r="P3245" s="3">
        <v>0.159648963882351</v>
      </c>
      <c r="Q3245" s="3">
        <v>0.20585656965597099</v>
      </c>
      <c r="R3245" s="3">
        <v>0.32583545619572402</v>
      </c>
      <c r="S3245" s="17">
        <v>0.22255393374872501</v>
      </c>
      <c r="T3245" s="21" t="s">
        <v>12950</v>
      </c>
      <c r="U3245" s="5" t="s">
        <v>12950</v>
      </c>
      <c r="V3245" s="5" t="s">
        <v>12950</v>
      </c>
      <c r="W3245" s="5" t="s">
        <v>12950</v>
      </c>
      <c r="X3245" s="22" t="s">
        <v>12950</v>
      </c>
      <c r="Y3245" s="21" t="s">
        <v>12950</v>
      </c>
      <c r="Z3245" s="5" t="s">
        <v>12950</v>
      </c>
      <c r="AA3245" s="5" t="s">
        <v>12950</v>
      </c>
      <c r="AB3245" s="5" t="s">
        <v>12950</v>
      </c>
      <c r="AC3245" s="22" t="s">
        <v>12950</v>
      </c>
      <c r="AD3245" s="16" t="s">
        <v>12950</v>
      </c>
      <c r="AE3245" s="3" t="s">
        <v>12950</v>
      </c>
      <c r="AF3245" s="3" t="s">
        <v>12950</v>
      </c>
      <c r="AG3245" s="3" t="s">
        <v>12950</v>
      </c>
      <c r="AH3245" s="17" t="s">
        <v>12950</v>
      </c>
    </row>
    <row r="3246" spans="1:34">
      <c r="A3246" t="s">
        <v>3346</v>
      </c>
      <c r="B3246" t="s">
        <v>12924</v>
      </c>
      <c r="E3246" s="6">
        <v>4.3190705527347504</v>
      </c>
      <c r="F3246" s="1">
        <v>1.7274952504773999</v>
      </c>
      <c r="G3246" s="1">
        <v>1.76695206004992</v>
      </c>
      <c r="H3246" s="1">
        <v>2.7731485992768601</v>
      </c>
      <c r="I3246" s="7">
        <v>2.9997418129328102</v>
      </c>
      <c r="J3246" s="11">
        <v>4.1239084358306997</v>
      </c>
      <c r="K3246" s="2">
        <v>2.8726867763878601</v>
      </c>
      <c r="L3246" s="2">
        <v>2.6013635099776802</v>
      </c>
      <c r="M3246" s="2">
        <v>2.9289323525221902</v>
      </c>
      <c r="N3246" s="12">
        <v>2.46208729207574</v>
      </c>
      <c r="O3246" s="16">
        <v>4.8820709278916903</v>
      </c>
      <c r="P3246" s="3">
        <v>3.4750360367751298</v>
      </c>
      <c r="Q3246" s="3">
        <v>2.6987594794462599</v>
      </c>
      <c r="R3246" s="3">
        <v>3.0400704891678201</v>
      </c>
      <c r="S3246" s="17">
        <v>3.0189533650121501</v>
      </c>
      <c r="T3246" s="21" t="s">
        <v>12950</v>
      </c>
      <c r="U3246" s="5" t="s">
        <v>12950</v>
      </c>
      <c r="V3246" s="5" t="s">
        <v>12950</v>
      </c>
      <c r="W3246" s="5" t="s">
        <v>12950</v>
      </c>
      <c r="X3246" s="22" t="s">
        <v>12950</v>
      </c>
      <c r="Y3246" s="21" t="s">
        <v>12950</v>
      </c>
      <c r="Z3246" s="5" t="s">
        <v>12950</v>
      </c>
      <c r="AA3246" s="5" t="s">
        <v>12950</v>
      </c>
      <c r="AB3246" s="5" t="s">
        <v>12950</v>
      </c>
      <c r="AC3246" s="22" t="s">
        <v>12950</v>
      </c>
      <c r="AD3246" s="16" t="s">
        <v>12950</v>
      </c>
      <c r="AE3246" s="3" t="s">
        <v>12950</v>
      </c>
      <c r="AF3246" s="3" t="s">
        <v>12950</v>
      </c>
      <c r="AG3246" s="3" t="s">
        <v>12950</v>
      </c>
      <c r="AH3246" s="17" t="s">
        <v>12950</v>
      </c>
    </row>
    <row r="3247" spans="1:34">
      <c r="A3247" t="s">
        <v>204</v>
      </c>
      <c r="B3247" t="s">
        <v>10495</v>
      </c>
      <c r="E3247" s="6">
        <v>-0.15241284014933901</v>
      </c>
      <c r="F3247" s="1">
        <v>7.0311781635891996E-2</v>
      </c>
      <c r="G3247" s="1">
        <v>0.43922901017995403</v>
      </c>
      <c r="H3247" s="1">
        <v>0.239252591509828</v>
      </c>
      <c r="I3247" s="7">
        <v>0.37224045764387098</v>
      </c>
      <c r="J3247" s="11">
        <v>0.70491657844684597</v>
      </c>
      <c r="K3247" s="2">
        <v>7.8396854782881803E-2</v>
      </c>
      <c r="L3247" s="2">
        <v>0.16064017880902301</v>
      </c>
      <c r="M3247" s="2">
        <v>0.366688659389176</v>
      </c>
      <c r="N3247" s="12">
        <v>0.223168886401299</v>
      </c>
      <c r="O3247" s="16">
        <v>0.20303989754608701</v>
      </c>
      <c r="P3247" s="3">
        <v>0.207446307772267</v>
      </c>
      <c r="Q3247" s="3">
        <v>7.9025425383021194E-2</v>
      </c>
      <c r="R3247" s="3">
        <v>0.44442824341542803</v>
      </c>
      <c r="S3247" s="17">
        <v>0.211212302286023</v>
      </c>
      <c r="T3247" s="21" t="s">
        <v>12950</v>
      </c>
      <c r="U3247" s="5" t="s">
        <v>12950</v>
      </c>
      <c r="V3247" s="5" t="s">
        <v>12950</v>
      </c>
      <c r="W3247" s="5" t="s">
        <v>12950</v>
      </c>
      <c r="X3247" s="22" t="s">
        <v>12950</v>
      </c>
      <c r="Y3247" s="21" t="s">
        <v>12950</v>
      </c>
      <c r="Z3247" s="5" t="s">
        <v>12950</v>
      </c>
      <c r="AA3247" s="5" t="s">
        <v>12950</v>
      </c>
      <c r="AB3247" s="5" t="s">
        <v>12950</v>
      </c>
      <c r="AC3247" s="22" t="s">
        <v>12950</v>
      </c>
      <c r="AD3247" s="16" t="s">
        <v>12950</v>
      </c>
      <c r="AE3247" s="3" t="s">
        <v>12950</v>
      </c>
      <c r="AF3247" s="3" t="s">
        <v>12950</v>
      </c>
      <c r="AG3247" s="3" t="s">
        <v>12950</v>
      </c>
      <c r="AH3247" s="17" t="s">
        <v>12950</v>
      </c>
    </row>
    <row r="3248" spans="1:34">
      <c r="A3248" t="s">
        <v>2571</v>
      </c>
      <c r="B3248" t="s">
        <v>7346</v>
      </c>
      <c r="E3248" s="6">
        <v>-0.179540062067645</v>
      </c>
      <c r="F3248" s="1">
        <v>-4.79585571316219E-2</v>
      </c>
      <c r="G3248" s="1">
        <v>-6.8700202386431694E-2</v>
      </c>
      <c r="H3248" s="1">
        <v>-8.52469725877429E-2</v>
      </c>
      <c r="I3248" s="7">
        <v>-0.233120477501499</v>
      </c>
      <c r="J3248" s="11">
        <v>0.10178110934097</v>
      </c>
      <c r="K3248" s="2">
        <v>0.14319231297330701</v>
      </c>
      <c r="L3248" s="2">
        <v>0.10282587060000099</v>
      </c>
      <c r="M3248" s="2">
        <v>0.26041515995205899</v>
      </c>
      <c r="N3248" s="12">
        <v>0.22718664054354001</v>
      </c>
      <c r="O3248" s="16">
        <v>-0.45495973642448601</v>
      </c>
      <c r="P3248" s="3">
        <v>0.22475541429374499</v>
      </c>
      <c r="Q3248" s="3">
        <v>-2.5959434702089701E-3</v>
      </c>
      <c r="R3248" s="3">
        <v>0.29759100095927399</v>
      </c>
      <c r="S3248" s="17">
        <v>0.15108108930368999</v>
      </c>
      <c r="T3248" s="21" t="s">
        <v>12950</v>
      </c>
      <c r="U3248" s="5" t="s">
        <v>12950</v>
      </c>
      <c r="V3248" s="5" t="s">
        <v>12950</v>
      </c>
      <c r="W3248" s="5" t="s">
        <v>12950</v>
      </c>
      <c r="X3248" s="22" t="s">
        <v>12950</v>
      </c>
      <c r="Y3248" s="21" t="s">
        <v>12950</v>
      </c>
      <c r="Z3248" s="5" t="s">
        <v>12950</v>
      </c>
      <c r="AA3248" s="5" t="s">
        <v>12950</v>
      </c>
      <c r="AB3248" s="5" t="s">
        <v>12950</v>
      </c>
      <c r="AC3248" s="22" t="s">
        <v>12950</v>
      </c>
      <c r="AD3248" s="16" t="s">
        <v>12950</v>
      </c>
      <c r="AE3248" s="3" t="s">
        <v>12950</v>
      </c>
      <c r="AF3248" s="3" t="s">
        <v>12950</v>
      </c>
      <c r="AG3248" s="3" t="s">
        <v>12950</v>
      </c>
      <c r="AH3248" s="17" t="s">
        <v>12950</v>
      </c>
    </row>
    <row r="3249" spans="1:34">
      <c r="A3249" t="s">
        <v>1811</v>
      </c>
      <c r="B3249" t="s">
        <v>11028</v>
      </c>
      <c r="E3249" s="6">
        <v>-0.36683772646197299</v>
      </c>
      <c r="F3249" s="1">
        <v>-0.219284901401713</v>
      </c>
      <c r="G3249" s="1">
        <v>-0.184560957617356</v>
      </c>
      <c r="H3249" s="1">
        <v>-0.28036606528144498</v>
      </c>
      <c r="I3249" s="7">
        <v>-0.21569035402358899</v>
      </c>
      <c r="J3249" s="11">
        <v>-0.84408059969581395</v>
      </c>
      <c r="K3249" s="2">
        <v>-0.327227600734599</v>
      </c>
      <c r="L3249" s="2">
        <v>-0.25367613024174901</v>
      </c>
      <c r="M3249" s="2">
        <v>-0.31705096971930502</v>
      </c>
      <c r="N3249" s="12">
        <v>5.1357188028922397E-2</v>
      </c>
      <c r="O3249" s="16">
        <v>-0.93111309198901704</v>
      </c>
      <c r="P3249" s="3">
        <v>-0.42811472216927599</v>
      </c>
      <c r="Q3249" s="3">
        <v>-0.132646418704574</v>
      </c>
      <c r="R3249" s="3">
        <v>-0.21252762464797401</v>
      </c>
      <c r="S3249" s="17">
        <v>-4.7248262152410299E-2</v>
      </c>
      <c r="T3249" s="21" t="s">
        <v>12950</v>
      </c>
      <c r="U3249" s="5" t="s">
        <v>12950</v>
      </c>
      <c r="V3249" s="5" t="s">
        <v>12950</v>
      </c>
      <c r="W3249" s="5" t="s">
        <v>12950</v>
      </c>
      <c r="X3249" s="22" t="s">
        <v>12950</v>
      </c>
      <c r="Y3249" s="21" t="s">
        <v>12950</v>
      </c>
      <c r="Z3249" s="5" t="s">
        <v>12950</v>
      </c>
      <c r="AA3249" s="5" t="s">
        <v>12950</v>
      </c>
      <c r="AB3249" s="5" t="s">
        <v>12950</v>
      </c>
      <c r="AC3249" s="22" t="s">
        <v>12950</v>
      </c>
      <c r="AD3249" s="16" t="s">
        <v>12950</v>
      </c>
      <c r="AE3249" s="3" t="s">
        <v>12950</v>
      </c>
      <c r="AF3249" s="3" t="s">
        <v>12950</v>
      </c>
      <c r="AG3249" s="3" t="s">
        <v>12950</v>
      </c>
      <c r="AH3249" s="17" t="s">
        <v>12950</v>
      </c>
    </row>
    <row r="3250" spans="1:34">
      <c r="A3250" t="s">
        <v>2530</v>
      </c>
      <c r="B3250" t="s">
        <v>10522</v>
      </c>
      <c r="E3250" s="6">
        <v>-0.61344965454232003</v>
      </c>
      <c r="F3250" s="1">
        <v>-0.119071462226082</v>
      </c>
      <c r="G3250" s="1">
        <v>-8.8438331825280894E-2</v>
      </c>
      <c r="H3250" s="1">
        <v>-0.102064920304737</v>
      </c>
      <c r="I3250" s="7">
        <v>-0.15026901760528899</v>
      </c>
      <c r="J3250" s="11">
        <v>-0.70890712677224299</v>
      </c>
      <c r="K3250" s="2">
        <v>-0.435857258752406</v>
      </c>
      <c r="L3250" s="2">
        <v>-0.19000934022565899</v>
      </c>
      <c r="M3250" s="2">
        <v>-0.14362268757469901</v>
      </c>
      <c r="N3250" s="12">
        <v>8.1008375649643596E-3</v>
      </c>
      <c r="O3250" s="16">
        <v>-0.67488864635260004</v>
      </c>
      <c r="P3250" s="3">
        <v>-0.160041578190635</v>
      </c>
      <c r="Q3250" s="3">
        <v>-0.118355944880967</v>
      </c>
      <c r="R3250" s="3">
        <v>-8.4722485425910293E-2</v>
      </c>
      <c r="S3250" s="17">
        <v>-0.10525377022039301</v>
      </c>
      <c r="T3250" s="21" t="s">
        <v>12950</v>
      </c>
      <c r="U3250" s="5" t="s">
        <v>12950</v>
      </c>
      <c r="V3250" s="5" t="s">
        <v>12950</v>
      </c>
      <c r="W3250" s="5" t="s">
        <v>12950</v>
      </c>
      <c r="X3250" s="22" t="s">
        <v>12950</v>
      </c>
      <c r="Y3250" s="21" t="s">
        <v>12950</v>
      </c>
      <c r="Z3250" s="5" t="s">
        <v>12950</v>
      </c>
      <c r="AA3250" s="5" t="s">
        <v>12950</v>
      </c>
      <c r="AB3250" s="5" t="s">
        <v>12950</v>
      </c>
      <c r="AC3250" s="22" t="s">
        <v>12950</v>
      </c>
      <c r="AD3250" s="16" t="s">
        <v>12950</v>
      </c>
      <c r="AE3250" s="3" t="s">
        <v>12950</v>
      </c>
      <c r="AF3250" s="3" t="s">
        <v>12950</v>
      </c>
      <c r="AG3250" s="3" t="s">
        <v>12950</v>
      </c>
      <c r="AH3250" s="17" t="s">
        <v>12950</v>
      </c>
    </row>
    <row r="3251" spans="1:34">
      <c r="A3251" t="s">
        <v>3293</v>
      </c>
      <c r="B3251" t="s">
        <v>12578</v>
      </c>
      <c r="E3251" s="6">
        <v>0.95545090121731202</v>
      </c>
      <c r="F3251" s="1">
        <v>1.2116262844205099</v>
      </c>
      <c r="G3251" s="1">
        <v>1.2647360981851501</v>
      </c>
      <c r="H3251" s="1">
        <v>1.28291582354006</v>
      </c>
      <c r="I3251" s="7">
        <v>1.1570051463270301</v>
      </c>
      <c r="J3251" s="11">
        <v>0.88033464031602404</v>
      </c>
      <c r="K3251" s="2">
        <v>1.21519305191223</v>
      </c>
      <c r="L3251" s="2">
        <v>1.0685902871197099</v>
      </c>
      <c r="M3251" s="2">
        <v>1.3071659745239801</v>
      </c>
      <c r="N3251" s="12">
        <v>1.14463839153781</v>
      </c>
      <c r="O3251" s="16">
        <v>0.26504091314040801</v>
      </c>
      <c r="P3251" s="3">
        <v>0.68157446737030802</v>
      </c>
      <c r="Q3251" s="3">
        <v>0.61278609521340499</v>
      </c>
      <c r="R3251" s="3">
        <v>0.49137454799339397</v>
      </c>
      <c r="S3251" s="17">
        <v>0.55458201316415301</v>
      </c>
      <c r="T3251" s="21" t="s">
        <v>12950</v>
      </c>
      <c r="U3251" s="5" t="s">
        <v>12950</v>
      </c>
      <c r="V3251" s="5" t="s">
        <v>12950</v>
      </c>
      <c r="W3251" s="5" t="s">
        <v>12950</v>
      </c>
      <c r="X3251" s="22" t="s">
        <v>12950</v>
      </c>
      <c r="Y3251" s="21" t="s">
        <v>12950</v>
      </c>
      <c r="Z3251" s="5" t="s">
        <v>12950</v>
      </c>
      <c r="AA3251" s="5" t="s">
        <v>12950</v>
      </c>
      <c r="AB3251" s="5" t="s">
        <v>12950</v>
      </c>
      <c r="AC3251" s="22" t="s">
        <v>12950</v>
      </c>
      <c r="AD3251" s="16" t="s">
        <v>12950</v>
      </c>
      <c r="AE3251" s="3" t="s">
        <v>12950</v>
      </c>
      <c r="AF3251" s="3" t="s">
        <v>12950</v>
      </c>
      <c r="AG3251" s="3" t="s">
        <v>12950</v>
      </c>
      <c r="AH3251" s="17" t="s">
        <v>12950</v>
      </c>
    </row>
    <row r="3252" spans="1:34">
      <c r="A3252" t="s">
        <v>5096</v>
      </c>
      <c r="B3252" t="s">
        <v>7350</v>
      </c>
      <c r="E3252" s="6">
        <v>-7.43155776982692E-2</v>
      </c>
      <c r="F3252" s="1">
        <v>-0.15875491173459999</v>
      </c>
      <c r="G3252" s="1">
        <v>-6.7133485966619597E-2</v>
      </c>
      <c r="H3252" s="1">
        <v>-6.8818842345640197E-3</v>
      </c>
      <c r="I3252" s="7">
        <v>1.6885685769309201E-2</v>
      </c>
      <c r="J3252" s="11">
        <v>-8.8888258359244604E-2</v>
      </c>
      <c r="K3252" s="2">
        <v>-1.35710991193545E-2</v>
      </c>
      <c r="L3252" s="2">
        <v>-6.2966604272031698E-2</v>
      </c>
      <c r="M3252" s="2">
        <v>-3.7959089090368103E-2</v>
      </c>
      <c r="N3252" s="12">
        <v>0.13460895757842001</v>
      </c>
      <c r="O3252" s="16">
        <v>-5.0821024493381703E-2</v>
      </c>
      <c r="P3252" s="3">
        <v>-0.24703215117569299</v>
      </c>
      <c r="Q3252" s="3">
        <v>8.7655089583934004E-2</v>
      </c>
      <c r="R3252" s="3">
        <v>-8.0937943257601702E-2</v>
      </c>
      <c r="S3252" s="17">
        <v>0.209785419072476</v>
      </c>
      <c r="T3252" s="21" t="s">
        <v>12950</v>
      </c>
      <c r="U3252" s="5" t="s">
        <v>12950</v>
      </c>
      <c r="V3252" s="5" t="s">
        <v>12950</v>
      </c>
      <c r="W3252" s="5" t="s">
        <v>12950</v>
      </c>
      <c r="X3252" s="22" t="s">
        <v>12950</v>
      </c>
      <c r="Y3252" s="21" t="s">
        <v>12950</v>
      </c>
      <c r="Z3252" s="5" t="s">
        <v>12950</v>
      </c>
      <c r="AA3252" s="5" t="s">
        <v>12950</v>
      </c>
      <c r="AB3252" s="5" t="s">
        <v>12950</v>
      </c>
      <c r="AC3252" s="22" t="s">
        <v>12950</v>
      </c>
      <c r="AD3252" s="16" t="s">
        <v>12950</v>
      </c>
      <c r="AE3252" s="3" t="s">
        <v>12950</v>
      </c>
      <c r="AF3252" s="3" t="s">
        <v>12950</v>
      </c>
      <c r="AG3252" s="3" t="s">
        <v>12950</v>
      </c>
      <c r="AH3252" s="17" t="s">
        <v>12950</v>
      </c>
    </row>
    <row r="3253" spans="1:34">
      <c r="A3253" t="s">
        <v>3814</v>
      </c>
      <c r="B3253" t="s">
        <v>8747</v>
      </c>
      <c r="E3253" s="6">
        <v>-7.4114370529640206E-2</v>
      </c>
      <c r="F3253" s="1">
        <v>0.21612297513920001</v>
      </c>
      <c r="G3253" s="1">
        <v>-0.139349042254267</v>
      </c>
      <c r="H3253" s="1">
        <v>-0.223192717693902</v>
      </c>
      <c r="I3253" s="7">
        <v>2.9615845111172899E-2</v>
      </c>
      <c r="J3253" s="11">
        <v>-0.27528356922995201</v>
      </c>
      <c r="K3253" s="2">
        <v>0.17867885233497999</v>
      </c>
      <c r="L3253" s="2">
        <v>0.22414988770276001</v>
      </c>
      <c r="M3253" s="2">
        <v>4.4823611312707297E-2</v>
      </c>
      <c r="N3253" s="12">
        <v>0.36922144674009599</v>
      </c>
      <c r="O3253" s="16">
        <v>-6.2797732742205098E-2</v>
      </c>
      <c r="P3253" s="3">
        <v>7.8991614731843102E-2</v>
      </c>
      <c r="Q3253" s="3">
        <v>0.84769094662306999</v>
      </c>
      <c r="R3253" s="3">
        <v>3.28026730212038E-2</v>
      </c>
      <c r="S3253" s="17">
        <v>0.25511345034105898</v>
      </c>
      <c r="T3253" s="21" t="s">
        <v>12950</v>
      </c>
      <c r="U3253" s="5" t="s">
        <v>12950</v>
      </c>
      <c r="V3253" s="5" t="s">
        <v>12950</v>
      </c>
      <c r="W3253" s="5" t="s">
        <v>12950</v>
      </c>
      <c r="X3253" s="22" t="s">
        <v>12950</v>
      </c>
      <c r="Y3253" s="21" t="s">
        <v>12950</v>
      </c>
      <c r="Z3253" s="5" t="s">
        <v>12950</v>
      </c>
      <c r="AA3253" s="5" t="s">
        <v>12950</v>
      </c>
      <c r="AB3253" s="5" t="s">
        <v>12950</v>
      </c>
      <c r="AC3253" s="22" t="s">
        <v>12950</v>
      </c>
      <c r="AD3253" s="16" t="s">
        <v>12950</v>
      </c>
      <c r="AE3253" s="3" t="s">
        <v>12950</v>
      </c>
      <c r="AF3253" s="3" t="s">
        <v>12950</v>
      </c>
      <c r="AG3253" s="3" t="s">
        <v>12950</v>
      </c>
      <c r="AH3253" s="17" t="s">
        <v>12950</v>
      </c>
    </row>
    <row r="3254" spans="1:34">
      <c r="A3254" t="s">
        <v>2584</v>
      </c>
      <c r="B3254" t="s">
        <v>11481</v>
      </c>
      <c r="E3254" s="6">
        <v>0.372102183322427</v>
      </c>
      <c r="F3254" s="1">
        <v>0.376786041843504</v>
      </c>
      <c r="G3254" s="1">
        <v>0.22836121542066101</v>
      </c>
      <c r="H3254" s="1">
        <v>0.100126058519949</v>
      </c>
      <c r="I3254" s="7">
        <v>0.310243150684753</v>
      </c>
      <c r="J3254" s="11">
        <v>0.253207437226732</v>
      </c>
      <c r="K3254" s="2">
        <v>0.44704564125580598</v>
      </c>
      <c r="L3254" s="2">
        <v>0.589468880458761</v>
      </c>
      <c r="M3254" s="2">
        <v>0.71942554481624499</v>
      </c>
      <c r="N3254" s="12">
        <v>0.64938265452133503</v>
      </c>
      <c r="O3254" s="16">
        <v>0.32805421877194602</v>
      </c>
      <c r="P3254" s="3">
        <v>2.6575934803889398E-2</v>
      </c>
      <c r="Q3254" s="3">
        <v>0.75859746808384498</v>
      </c>
      <c r="R3254" s="3">
        <v>0.233869652879207</v>
      </c>
      <c r="S3254" s="17">
        <v>0.507144364583758</v>
      </c>
      <c r="T3254" s="21" t="s">
        <v>12950</v>
      </c>
      <c r="U3254" s="5" t="s">
        <v>12950</v>
      </c>
      <c r="V3254" s="5" t="s">
        <v>12950</v>
      </c>
      <c r="W3254" s="5" t="s">
        <v>12950</v>
      </c>
      <c r="X3254" s="22" t="s">
        <v>12950</v>
      </c>
      <c r="Y3254" s="21" t="s">
        <v>12950</v>
      </c>
      <c r="Z3254" s="5" t="s">
        <v>12950</v>
      </c>
      <c r="AA3254" s="5" t="s">
        <v>12950</v>
      </c>
      <c r="AB3254" s="5" t="s">
        <v>12950</v>
      </c>
      <c r="AC3254" s="22" t="s">
        <v>12950</v>
      </c>
      <c r="AD3254" s="16" t="s">
        <v>12950</v>
      </c>
      <c r="AE3254" s="3" t="s">
        <v>12950</v>
      </c>
      <c r="AF3254" s="3" t="s">
        <v>12950</v>
      </c>
      <c r="AG3254" s="3" t="s">
        <v>12950</v>
      </c>
      <c r="AH3254" s="17" t="s">
        <v>12950</v>
      </c>
    </row>
    <row r="3255" spans="1:34">
      <c r="A3255" t="s">
        <v>1475</v>
      </c>
      <c r="B3255" t="s">
        <v>9362</v>
      </c>
      <c r="E3255" s="6">
        <v>8.9419254649458699E-2</v>
      </c>
      <c r="F3255" s="1">
        <v>-0.26077827068955201</v>
      </c>
      <c r="G3255" s="1">
        <v>-0.28731824349234503</v>
      </c>
      <c r="H3255" s="1">
        <v>-0.22849153044502299</v>
      </c>
      <c r="I3255" s="7">
        <v>-0.27663496598146903</v>
      </c>
      <c r="J3255" s="11">
        <v>0.12146989784942699</v>
      </c>
      <c r="K3255" s="2">
        <v>-5.1793310275419502E-2</v>
      </c>
      <c r="L3255" s="2">
        <v>-0.153957216013801</v>
      </c>
      <c r="M3255" s="2">
        <v>-0.19979082554880301</v>
      </c>
      <c r="N3255" s="12">
        <v>-0.20338314248813599</v>
      </c>
      <c r="O3255" s="16">
        <v>0.11037918979865501</v>
      </c>
      <c r="P3255" s="3">
        <v>-0.120517077164568</v>
      </c>
      <c r="Q3255" s="3">
        <v>-0.214454474780579</v>
      </c>
      <c r="R3255" s="3">
        <v>-0.18934356320125001</v>
      </c>
      <c r="S3255" s="17">
        <v>-0.29383310768826398</v>
      </c>
      <c r="T3255" s="21" t="s">
        <v>12950</v>
      </c>
      <c r="U3255" s="5" t="s">
        <v>12950</v>
      </c>
      <c r="V3255" s="5" t="s">
        <v>12950</v>
      </c>
      <c r="W3255" s="5" t="s">
        <v>12950</v>
      </c>
      <c r="X3255" s="22" t="s">
        <v>12950</v>
      </c>
      <c r="Y3255" s="21" t="s">
        <v>12950</v>
      </c>
      <c r="Z3255" s="5" t="s">
        <v>12950</v>
      </c>
      <c r="AA3255" s="5" t="s">
        <v>12950</v>
      </c>
      <c r="AB3255" s="5" t="s">
        <v>12950</v>
      </c>
      <c r="AC3255" s="22" t="s">
        <v>12950</v>
      </c>
      <c r="AD3255" s="16" t="s">
        <v>12950</v>
      </c>
      <c r="AE3255" s="3" t="s">
        <v>12950</v>
      </c>
      <c r="AF3255" s="3" t="s">
        <v>12950</v>
      </c>
      <c r="AG3255" s="3" t="s">
        <v>12950</v>
      </c>
      <c r="AH3255" s="17" t="s">
        <v>12950</v>
      </c>
    </row>
    <row r="3256" spans="1:34">
      <c r="A3256" t="s">
        <v>1304</v>
      </c>
      <c r="B3256" t="s">
        <v>8217</v>
      </c>
      <c r="E3256" s="6">
        <v>-0.135363875011622</v>
      </c>
      <c r="F3256" s="1">
        <v>-7.2167897581070103E-2</v>
      </c>
      <c r="G3256" s="1">
        <v>-0.136625798708293</v>
      </c>
      <c r="H3256" s="1">
        <v>-7.8720313762307897E-2</v>
      </c>
      <c r="I3256" s="7">
        <v>-0.107749947966381</v>
      </c>
      <c r="J3256" s="11">
        <v>-6.0268277470201498E-2</v>
      </c>
      <c r="K3256" s="2">
        <v>-0.10795946354885</v>
      </c>
      <c r="L3256" s="2">
        <v>-6.5847029733192897E-2</v>
      </c>
      <c r="M3256" s="2">
        <v>-4.6932223770039798E-2</v>
      </c>
      <c r="N3256" s="12">
        <v>7.5994301273325196E-2</v>
      </c>
      <c r="O3256" s="16">
        <v>-8.9118365699808397E-2</v>
      </c>
      <c r="P3256" s="3">
        <v>2.3038191108094901E-2</v>
      </c>
      <c r="Q3256" s="3">
        <v>-2.4959448958731999E-2</v>
      </c>
      <c r="R3256" s="3">
        <v>-3.85333095336041E-2</v>
      </c>
      <c r="S3256" s="17">
        <v>-0.18939357527641901</v>
      </c>
      <c r="T3256" s="21" t="s">
        <v>12950</v>
      </c>
      <c r="U3256" s="5" t="s">
        <v>12950</v>
      </c>
      <c r="V3256" s="5" t="s">
        <v>12950</v>
      </c>
      <c r="W3256" s="5" t="s">
        <v>12950</v>
      </c>
      <c r="X3256" s="22" t="s">
        <v>12950</v>
      </c>
      <c r="Y3256" s="21" t="s">
        <v>12950</v>
      </c>
      <c r="Z3256" s="5" t="s">
        <v>12950</v>
      </c>
      <c r="AA3256" s="5" t="s">
        <v>12950</v>
      </c>
      <c r="AB3256" s="5" t="s">
        <v>12950</v>
      </c>
      <c r="AC3256" s="22" t="s">
        <v>12950</v>
      </c>
      <c r="AD3256" s="16" t="s">
        <v>12950</v>
      </c>
      <c r="AE3256" s="3" t="s">
        <v>12950</v>
      </c>
      <c r="AF3256" s="3" t="s">
        <v>12950</v>
      </c>
      <c r="AG3256" s="3" t="s">
        <v>12950</v>
      </c>
      <c r="AH3256" s="17" t="s">
        <v>12950</v>
      </c>
    </row>
    <row r="3257" spans="1:34">
      <c r="A3257" t="s">
        <v>1488</v>
      </c>
      <c r="B3257" t="s">
        <v>12514</v>
      </c>
      <c r="E3257" s="6">
        <v>1.1995621661500899</v>
      </c>
      <c r="F3257" s="1">
        <v>0.94602460606338401</v>
      </c>
      <c r="G3257" s="1">
        <v>0.59624363288737903</v>
      </c>
      <c r="H3257" s="1">
        <v>0.644448206272347</v>
      </c>
      <c r="I3257" s="7">
        <v>0.33785317494629802</v>
      </c>
      <c r="J3257" s="11">
        <v>1.72138327574899</v>
      </c>
      <c r="K3257" s="2">
        <v>1.2493216731239301</v>
      </c>
      <c r="L3257" s="2">
        <v>0.75400552046845204</v>
      </c>
      <c r="M3257" s="2">
        <v>0.82404617725393703</v>
      </c>
      <c r="N3257" s="12">
        <v>0.31869447810343998</v>
      </c>
      <c r="O3257" s="16">
        <v>1.5619866276230401</v>
      </c>
      <c r="P3257" s="3">
        <v>1.4460877776386101</v>
      </c>
      <c r="Q3257" s="3">
        <v>0.62701848761823198</v>
      </c>
      <c r="R3257" s="3">
        <v>0.65892054713509995</v>
      </c>
      <c r="S3257" s="17">
        <v>0.191357544316339</v>
      </c>
      <c r="T3257" s="21" t="s">
        <v>12950</v>
      </c>
      <c r="U3257" s="5" t="s">
        <v>12950</v>
      </c>
      <c r="V3257" s="5" t="s">
        <v>12950</v>
      </c>
      <c r="W3257" s="5" t="s">
        <v>12950</v>
      </c>
      <c r="X3257" s="22" t="s">
        <v>12950</v>
      </c>
      <c r="Y3257" s="21" t="s">
        <v>12950</v>
      </c>
      <c r="Z3257" s="5" t="s">
        <v>12950</v>
      </c>
      <c r="AA3257" s="5" t="s">
        <v>12950</v>
      </c>
      <c r="AB3257" s="5" t="s">
        <v>12950</v>
      </c>
      <c r="AC3257" s="22" t="s">
        <v>12950</v>
      </c>
      <c r="AD3257" s="16" t="s">
        <v>12950</v>
      </c>
      <c r="AE3257" s="3" t="s">
        <v>12950</v>
      </c>
      <c r="AF3257" s="3" t="s">
        <v>12950</v>
      </c>
      <c r="AG3257" s="3" t="s">
        <v>12950</v>
      </c>
      <c r="AH3257" s="17" t="s">
        <v>12950</v>
      </c>
    </row>
    <row r="3258" spans="1:34">
      <c r="A3258" t="s">
        <v>3557</v>
      </c>
      <c r="B3258" t="s">
        <v>7198</v>
      </c>
      <c r="E3258" s="6">
        <v>0.333746966809774</v>
      </c>
      <c r="F3258" s="1">
        <v>0.39094941295853203</v>
      </c>
      <c r="G3258" s="1">
        <v>2.76346293700225E-2</v>
      </c>
      <c r="H3258" s="1">
        <v>-0.19203860193421299</v>
      </c>
      <c r="I3258" s="7">
        <v>9.8244254505403406E-4</v>
      </c>
      <c r="J3258" s="11">
        <v>-3.3957041608761798E-2</v>
      </c>
      <c r="K3258" s="2">
        <v>-0.103160434818452</v>
      </c>
      <c r="L3258" s="2">
        <v>-0.16541797398164201</v>
      </c>
      <c r="M3258" s="2">
        <v>-0.30280490048415698</v>
      </c>
      <c r="N3258" s="12">
        <v>-0.128144785957609</v>
      </c>
      <c r="O3258" s="16">
        <v>0.270376927373086</v>
      </c>
      <c r="P3258" s="3">
        <v>0.11664072230033599</v>
      </c>
      <c r="Q3258" s="3">
        <v>0.22158347930574801</v>
      </c>
      <c r="R3258" s="3">
        <v>-6.5440474262754705E-2</v>
      </c>
      <c r="S3258" s="17">
        <v>-3.29736287896574E-2</v>
      </c>
      <c r="T3258" s="21" t="s">
        <v>12950</v>
      </c>
      <c r="U3258" s="5" t="s">
        <v>12950</v>
      </c>
      <c r="V3258" s="5" t="s">
        <v>12950</v>
      </c>
      <c r="W3258" s="5" t="s">
        <v>12950</v>
      </c>
      <c r="X3258" s="22" t="s">
        <v>12950</v>
      </c>
      <c r="Y3258" s="21" t="s">
        <v>12950</v>
      </c>
      <c r="Z3258" s="5" t="s">
        <v>12950</v>
      </c>
      <c r="AA3258" s="5" t="s">
        <v>12950</v>
      </c>
      <c r="AB3258" s="5" t="s">
        <v>12950</v>
      </c>
      <c r="AC3258" s="22" t="s">
        <v>12950</v>
      </c>
      <c r="AD3258" s="16" t="s">
        <v>12950</v>
      </c>
      <c r="AE3258" s="3" t="s">
        <v>12950</v>
      </c>
      <c r="AF3258" s="3" t="s">
        <v>12950</v>
      </c>
      <c r="AG3258" s="3" t="s">
        <v>12950</v>
      </c>
      <c r="AH3258" s="17" t="s">
        <v>12950</v>
      </c>
    </row>
    <row r="3259" spans="1:34">
      <c r="A3259" t="s">
        <v>2464</v>
      </c>
      <c r="B3259" t="s">
        <v>7617</v>
      </c>
      <c r="E3259" s="6">
        <v>0.18674907443668401</v>
      </c>
      <c r="F3259" s="1">
        <v>-0.177971808508323</v>
      </c>
      <c r="G3259" s="1">
        <v>-4.4560224573969701E-2</v>
      </c>
      <c r="H3259" s="1">
        <v>0.15260571168144199</v>
      </c>
      <c r="I3259" s="7">
        <v>-0.23404908480009601</v>
      </c>
      <c r="J3259" s="11">
        <v>0.36254379410815302</v>
      </c>
      <c r="K3259" s="2">
        <v>-0.1739506587329</v>
      </c>
      <c r="L3259" s="2">
        <v>-5.1488495373102801E-2</v>
      </c>
      <c r="M3259" s="2">
        <v>-0.227340845062692</v>
      </c>
      <c r="N3259" s="12">
        <v>-0.22681401333559301</v>
      </c>
      <c r="O3259" s="16">
        <v>0.293885297698321</v>
      </c>
      <c r="P3259" s="3">
        <v>-0.23597105398996501</v>
      </c>
      <c r="Q3259" s="3">
        <v>-0.18220513304387101</v>
      </c>
      <c r="R3259" s="3">
        <v>1.7866730366941599E-2</v>
      </c>
      <c r="S3259" s="17">
        <v>-7.3835964762190703E-2</v>
      </c>
      <c r="T3259" s="21" t="s">
        <v>12950</v>
      </c>
      <c r="U3259" s="5" t="s">
        <v>12950</v>
      </c>
      <c r="V3259" s="5" t="s">
        <v>12950</v>
      </c>
      <c r="W3259" s="5" t="s">
        <v>12950</v>
      </c>
      <c r="X3259" s="22" t="s">
        <v>12950</v>
      </c>
      <c r="Y3259" s="21" t="s">
        <v>12950</v>
      </c>
      <c r="Z3259" s="5" t="s">
        <v>12950</v>
      </c>
      <c r="AA3259" s="5" t="s">
        <v>12950</v>
      </c>
      <c r="AB3259" s="5" t="s">
        <v>12950</v>
      </c>
      <c r="AC3259" s="22" t="s">
        <v>12950</v>
      </c>
      <c r="AD3259" s="16" t="s">
        <v>12950</v>
      </c>
      <c r="AE3259" s="3" t="s">
        <v>12950</v>
      </c>
      <c r="AF3259" s="3" t="s">
        <v>12950</v>
      </c>
      <c r="AG3259" s="3" t="s">
        <v>12950</v>
      </c>
      <c r="AH3259" s="17" t="s">
        <v>12950</v>
      </c>
    </row>
    <row r="3260" spans="1:34">
      <c r="A3260" t="s">
        <v>6086</v>
      </c>
      <c r="B3260" t="s">
        <v>10242</v>
      </c>
      <c r="E3260" s="6">
        <v>-0.20298090393162099</v>
      </c>
      <c r="F3260" s="1">
        <v>0.58559286105341202</v>
      </c>
      <c r="G3260" s="1">
        <v>0.64192362311414097</v>
      </c>
      <c r="H3260" s="1">
        <v>0.68101498671669602</v>
      </c>
      <c r="I3260" s="7">
        <v>0.54189689295375199</v>
      </c>
      <c r="J3260" s="11">
        <v>-0.20057513337857699</v>
      </c>
      <c r="K3260" s="2">
        <v>-8.3591766676659907E-2</v>
      </c>
      <c r="L3260" s="2">
        <v>0.170231553934205</v>
      </c>
      <c r="M3260" s="2">
        <v>0.15603545938089</v>
      </c>
      <c r="N3260" s="12">
        <v>0.231945527221705</v>
      </c>
      <c r="O3260" s="16">
        <v>-0.45082636607217003</v>
      </c>
      <c r="P3260" s="3">
        <v>0.61006899736755205</v>
      </c>
      <c r="Q3260" s="3">
        <v>0.21240422410659701</v>
      </c>
      <c r="R3260" s="3">
        <v>0.183787066655209</v>
      </c>
      <c r="S3260" s="17">
        <v>0.15118347069315799</v>
      </c>
      <c r="T3260" s="21" t="s">
        <v>12950</v>
      </c>
      <c r="U3260" s="5" t="s">
        <v>12950</v>
      </c>
      <c r="V3260" s="5" t="s">
        <v>12950</v>
      </c>
      <c r="W3260" s="5" t="s">
        <v>12950</v>
      </c>
      <c r="X3260" s="22" t="s">
        <v>12950</v>
      </c>
      <c r="Y3260" s="21" t="s">
        <v>12950</v>
      </c>
      <c r="Z3260" s="5" t="s">
        <v>12950</v>
      </c>
      <c r="AA3260" s="5" t="s">
        <v>12950</v>
      </c>
      <c r="AB3260" s="5" t="s">
        <v>12950</v>
      </c>
      <c r="AC3260" s="22" t="s">
        <v>12950</v>
      </c>
      <c r="AD3260" s="16" t="s">
        <v>12950</v>
      </c>
      <c r="AE3260" s="3" t="s">
        <v>12950</v>
      </c>
      <c r="AF3260" s="3" t="s">
        <v>12950</v>
      </c>
      <c r="AG3260" s="3" t="s">
        <v>12950</v>
      </c>
      <c r="AH3260" s="17" t="s">
        <v>12950</v>
      </c>
    </row>
    <row r="3261" spans="1:34">
      <c r="A3261" t="s">
        <v>2411</v>
      </c>
      <c r="B3261" t="s">
        <v>7699</v>
      </c>
      <c r="E3261" s="6">
        <v>-0.103246656571745</v>
      </c>
      <c r="F3261" s="1">
        <v>-0.12620932581823599</v>
      </c>
      <c r="G3261" s="1">
        <v>-0.13490613801579601</v>
      </c>
      <c r="H3261" s="1">
        <v>0.121733607512576</v>
      </c>
      <c r="I3261" s="7">
        <v>-9.1218826627311303E-2</v>
      </c>
      <c r="J3261" s="11">
        <v>-0.15354865202263801</v>
      </c>
      <c r="K3261" s="2">
        <v>-8.6511929777541005E-2</v>
      </c>
      <c r="L3261" s="2">
        <v>-8.2765136116083798E-2</v>
      </c>
      <c r="M3261" s="2">
        <v>-0.21269569586206499</v>
      </c>
      <c r="N3261" s="12">
        <v>-9.6009095351775996E-3</v>
      </c>
      <c r="O3261" s="16">
        <v>-2.89127039941619E-2</v>
      </c>
      <c r="P3261" s="3">
        <v>1.4770634093575499E-2</v>
      </c>
      <c r="Q3261" s="3">
        <v>1.2935538491929599E-2</v>
      </c>
      <c r="R3261" s="3">
        <v>0.106859878798162</v>
      </c>
      <c r="S3261" s="17">
        <v>0.102996785734179</v>
      </c>
      <c r="T3261" s="21" t="s">
        <v>12950</v>
      </c>
      <c r="U3261" s="5" t="s">
        <v>12950</v>
      </c>
      <c r="V3261" s="5" t="s">
        <v>12950</v>
      </c>
      <c r="W3261" s="5" t="s">
        <v>12950</v>
      </c>
      <c r="X3261" s="22" t="s">
        <v>12950</v>
      </c>
      <c r="Y3261" s="21" t="s">
        <v>12950</v>
      </c>
      <c r="Z3261" s="5" t="s">
        <v>12950</v>
      </c>
      <c r="AA3261" s="5" t="s">
        <v>12950</v>
      </c>
      <c r="AB3261" s="5" t="s">
        <v>12950</v>
      </c>
      <c r="AC3261" s="22" t="s">
        <v>12950</v>
      </c>
      <c r="AD3261" s="16" t="s">
        <v>12950</v>
      </c>
      <c r="AE3261" s="3" t="s">
        <v>12950</v>
      </c>
      <c r="AF3261" s="3" t="s">
        <v>12950</v>
      </c>
      <c r="AG3261" s="3" t="s">
        <v>12950</v>
      </c>
      <c r="AH3261" s="17" t="s">
        <v>12950</v>
      </c>
    </row>
    <row r="3262" spans="1:34">
      <c r="A3262" t="s">
        <v>528</v>
      </c>
      <c r="B3262" t="s">
        <v>12587</v>
      </c>
      <c r="E3262" s="6">
        <v>1.00802176128606</v>
      </c>
      <c r="F3262" s="1">
        <v>0.59898591837433501</v>
      </c>
      <c r="G3262" s="1">
        <v>0.63947808495212699</v>
      </c>
      <c r="H3262" s="1">
        <v>0.74189922975772704</v>
      </c>
      <c r="I3262" s="7">
        <v>0.48438043913220102</v>
      </c>
      <c r="J3262" s="11">
        <v>2.4130689734964599</v>
      </c>
      <c r="K3262" s="2">
        <v>0.82082765089973397</v>
      </c>
      <c r="L3262" s="2">
        <v>0.967650864500474</v>
      </c>
      <c r="M3262" s="2">
        <v>1.0922028363318399</v>
      </c>
      <c r="N3262" s="12">
        <v>0.70264403733592196</v>
      </c>
      <c r="O3262" s="16">
        <v>1.9528719259593801</v>
      </c>
      <c r="P3262" s="3">
        <v>0.64979181506094197</v>
      </c>
      <c r="Q3262" s="3">
        <v>0.56282084323404802</v>
      </c>
      <c r="R3262" s="3">
        <v>0.89276224732346499</v>
      </c>
      <c r="S3262" s="17">
        <v>0.67432356045972996</v>
      </c>
      <c r="T3262" s="21" t="s">
        <v>12950</v>
      </c>
      <c r="U3262" s="5" t="s">
        <v>12950</v>
      </c>
      <c r="V3262" s="5" t="s">
        <v>12950</v>
      </c>
      <c r="W3262" s="5" t="s">
        <v>12950</v>
      </c>
      <c r="X3262" s="22" t="s">
        <v>12950</v>
      </c>
      <c r="Y3262" s="21" t="s">
        <v>12950</v>
      </c>
      <c r="Z3262" s="5" t="s">
        <v>12950</v>
      </c>
      <c r="AA3262" s="5" t="s">
        <v>12950</v>
      </c>
      <c r="AB3262" s="5" t="s">
        <v>12950</v>
      </c>
      <c r="AC3262" s="22" t="s">
        <v>12950</v>
      </c>
      <c r="AD3262" s="16" t="s">
        <v>12950</v>
      </c>
      <c r="AE3262" s="3" t="s">
        <v>12950</v>
      </c>
      <c r="AF3262" s="3" t="s">
        <v>12950</v>
      </c>
      <c r="AG3262" s="3" t="s">
        <v>12950</v>
      </c>
      <c r="AH3262" s="17" t="s">
        <v>12950</v>
      </c>
    </row>
    <row r="3263" spans="1:34">
      <c r="A3263" t="s">
        <v>3909</v>
      </c>
      <c r="B3263" t="s">
        <v>7037</v>
      </c>
      <c r="E3263" s="6">
        <v>-1.9956836052507001E-2</v>
      </c>
      <c r="F3263" s="1">
        <v>-0.17197664571464599</v>
      </c>
      <c r="G3263" s="1">
        <v>-0.16701676543698199</v>
      </c>
      <c r="H3263" s="1">
        <v>-0.15539407621308499</v>
      </c>
      <c r="I3263" s="7">
        <v>-0.18466591485721401</v>
      </c>
      <c r="J3263" s="11">
        <v>3.1658537489869798E-2</v>
      </c>
      <c r="K3263" s="2">
        <v>-1.12998029081849E-2</v>
      </c>
      <c r="L3263" s="2">
        <v>-3.7809721999040899E-3</v>
      </c>
      <c r="M3263" s="2">
        <v>-6.8194160623355898E-3</v>
      </c>
      <c r="N3263" s="12">
        <v>9.2671345070890598E-3</v>
      </c>
      <c r="O3263" s="16">
        <v>0.234210580553533</v>
      </c>
      <c r="P3263" s="3">
        <v>2.8790014729532899E-2</v>
      </c>
      <c r="Q3263" s="3">
        <v>3.3742932649815503E-2</v>
      </c>
      <c r="R3263" s="3">
        <v>0.15432509895615901</v>
      </c>
      <c r="S3263" s="17">
        <v>2.2122843816115702E-3</v>
      </c>
      <c r="T3263" s="21" t="s">
        <v>12950</v>
      </c>
      <c r="U3263" s="5" t="s">
        <v>12950</v>
      </c>
      <c r="V3263" s="5" t="s">
        <v>12950</v>
      </c>
      <c r="W3263" s="5" t="s">
        <v>12950</v>
      </c>
      <c r="X3263" s="22" t="s">
        <v>12950</v>
      </c>
      <c r="Y3263" s="21" t="s">
        <v>12950</v>
      </c>
      <c r="Z3263" s="5" t="s">
        <v>12950</v>
      </c>
      <c r="AA3263" s="5" t="s">
        <v>12950</v>
      </c>
      <c r="AB3263" s="5" t="s">
        <v>12950</v>
      </c>
      <c r="AC3263" s="22" t="s">
        <v>12950</v>
      </c>
      <c r="AD3263" s="16" t="s">
        <v>12950</v>
      </c>
      <c r="AE3263" s="3" t="s">
        <v>12950</v>
      </c>
      <c r="AF3263" s="3" t="s">
        <v>12950</v>
      </c>
      <c r="AG3263" s="3" t="s">
        <v>12950</v>
      </c>
      <c r="AH3263" s="17" t="s">
        <v>12950</v>
      </c>
    </row>
    <row r="3264" spans="1:34">
      <c r="A3264" t="s">
        <v>539</v>
      </c>
      <c r="B3264" t="s">
        <v>8040</v>
      </c>
      <c r="E3264" s="6">
        <v>-5.3810491684088399E-2</v>
      </c>
      <c r="F3264" s="1">
        <v>-0.16065016770589199</v>
      </c>
      <c r="G3264" s="1">
        <v>-0.187123501417886</v>
      </c>
      <c r="H3264" s="1">
        <v>-0.16576619429002401</v>
      </c>
      <c r="I3264" s="7">
        <v>-0.20998336922073499</v>
      </c>
      <c r="J3264" s="11">
        <v>-1.2800658527001201E-2</v>
      </c>
      <c r="K3264" s="2">
        <v>2.8995733781551802E-2</v>
      </c>
      <c r="L3264" s="2">
        <v>1.1369569592870599E-2</v>
      </c>
      <c r="M3264" s="2">
        <v>-6.2262148698228499E-2</v>
      </c>
      <c r="N3264" s="12">
        <v>-9.9691477032828005E-2</v>
      </c>
      <c r="O3264" s="16">
        <v>0.14841319245720999</v>
      </c>
      <c r="P3264" s="3">
        <v>-0.11861028485443</v>
      </c>
      <c r="Q3264" s="3">
        <v>-1.17136137902353E-2</v>
      </c>
      <c r="R3264" s="3">
        <v>1.1296742071222499E-3</v>
      </c>
      <c r="S3264" s="17">
        <v>-2.1960255569793901E-2</v>
      </c>
      <c r="T3264" s="21" t="s">
        <v>12950</v>
      </c>
      <c r="U3264" s="5" t="s">
        <v>12950</v>
      </c>
      <c r="V3264" s="5" t="s">
        <v>12950</v>
      </c>
      <c r="W3264" s="5" t="s">
        <v>12950</v>
      </c>
      <c r="X3264" s="22" t="s">
        <v>12950</v>
      </c>
      <c r="Y3264" s="21" t="s">
        <v>12950</v>
      </c>
      <c r="Z3264" s="5" t="s">
        <v>12950</v>
      </c>
      <c r="AA3264" s="5" t="s">
        <v>12950</v>
      </c>
      <c r="AB3264" s="5" t="s">
        <v>12950</v>
      </c>
      <c r="AC3264" s="22" t="s">
        <v>12950</v>
      </c>
      <c r="AD3264" s="16" t="s">
        <v>12950</v>
      </c>
      <c r="AE3264" s="3" t="s">
        <v>12950</v>
      </c>
      <c r="AF3264" s="3" t="s">
        <v>12950</v>
      </c>
      <c r="AG3264" s="3" t="s">
        <v>12950</v>
      </c>
      <c r="AH3264" s="17" t="s">
        <v>12950</v>
      </c>
    </row>
    <row r="3265" spans="1:34">
      <c r="A3265" t="s">
        <v>3904</v>
      </c>
      <c r="B3265" t="s">
        <v>11595</v>
      </c>
      <c r="E3265" s="6">
        <v>0.48024793468754401</v>
      </c>
      <c r="F3265" s="1">
        <v>-3.5881155618348502E-2</v>
      </c>
      <c r="G3265" s="1">
        <v>0.17320464924696899</v>
      </c>
      <c r="H3265" s="1">
        <v>0.50611880298700496</v>
      </c>
      <c r="I3265" s="7">
        <v>0.35194292419344397</v>
      </c>
      <c r="J3265" s="11">
        <v>0.67902897120740602</v>
      </c>
      <c r="K3265" s="2">
        <v>0.61034015447076495</v>
      </c>
      <c r="L3265" s="2">
        <v>0.46853109487595002</v>
      </c>
      <c r="M3265" s="2">
        <v>0.43519115499043098</v>
      </c>
      <c r="N3265" s="12">
        <v>-5.8764968494088597E-2</v>
      </c>
      <c r="O3265" s="16">
        <v>0.95585008017546003</v>
      </c>
      <c r="P3265" s="3">
        <v>0.298768133764652</v>
      </c>
      <c r="Q3265" s="3">
        <v>0.36937312114709298</v>
      </c>
      <c r="R3265" s="3">
        <v>0.39905575444557401</v>
      </c>
      <c r="S3265" s="17">
        <v>0.64135799520417602</v>
      </c>
      <c r="T3265" s="21" t="s">
        <v>12950</v>
      </c>
      <c r="U3265" s="5" t="s">
        <v>12950</v>
      </c>
      <c r="V3265" s="5" t="s">
        <v>12950</v>
      </c>
      <c r="W3265" s="5" t="s">
        <v>12950</v>
      </c>
      <c r="X3265" s="22" t="s">
        <v>12950</v>
      </c>
      <c r="Y3265" s="21" t="s">
        <v>12950</v>
      </c>
      <c r="Z3265" s="5" t="s">
        <v>12950</v>
      </c>
      <c r="AA3265" s="5" t="s">
        <v>12950</v>
      </c>
      <c r="AB3265" s="5" t="s">
        <v>12950</v>
      </c>
      <c r="AC3265" s="22" t="s">
        <v>12950</v>
      </c>
      <c r="AD3265" s="16" t="s">
        <v>12950</v>
      </c>
      <c r="AE3265" s="3" t="s">
        <v>12950</v>
      </c>
      <c r="AF3265" s="3" t="s">
        <v>12950</v>
      </c>
      <c r="AG3265" s="3" t="s">
        <v>12950</v>
      </c>
      <c r="AH3265" s="17" t="s">
        <v>12950</v>
      </c>
    </row>
    <row r="3266" spans="1:34">
      <c r="A3266" t="s">
        <v>3779</v>
      </c>
      <c r="B3266" t="s">
        <v>7853</v>
      </c>
      <c r="E3266" s="6">
        <v>-2.6841611155246099E-2</v>
      </c>
      <c r="F3266" s="1">
        <v>-3.19773986063457E-2</v>
      </c>
      <c r="G3266" s="1">
        <v>0.11998831946803699</v>
      </c>
      <c r="H3266" s="1">
        <v>-3.8731925858258603E-2</v>
      </c>
      <c r="I3266" s="7">
        <v>0.35075817024598699</v>
      </c>
      <c r="J3266" s="11">
        <v>6.9676912716235204E-2</v>
      </c>
      <c r="K3266" s="2">
        <v>6.3927827284046002E-2</v>
      </c>
      <c r="L3266" s="2">
        <v>1.19143560859811E-2</v>
      </c>
      <c r="M3266" s="2">
        <v>1.5366790327490699E-2</v>
      </c>
      <c r="N3266" s="12">
        <v>-8.9624677327034702E-4</v>
      </c>
      <c r="O3266" s="16">
        <v>8.8792698479146503E-2</v>
      </c>
      <c r="P3266" s="3">
        <v>5.1161343561547397E-2</v>
      </c>
      <c r="Q3266" s="3">
        <v>-9.3310937650893603E-3</v>
      </c>
      <c r="R3266" s="3">
        <v>-2.3941353809194899E-3</v>
      </c>
      <c r="S3266" s="17">
        <v>0.117654511012628</v>
      </c>
      <c r="T3266" s="21" t="s">
        <v>12950</v>
      </c>
      <c r="U3266" s="5" t="s">
        <v>12950</v>
      </c>
      <c r="V3266" s="5" t="s">
        <v>12950</v>
      </c>
      <c r="W3266" s="5" t="s">
        <v>12950</v>
      </c>
      <c r="X3266" s="22" t="s">
        <v>12950</v>
      </c>
      <c r="Y3266" s="21" t="s">
        <v>12950</v>
      </c>
      <c r="Z3266" s="5" t="s">
        <v>12950</v>
      </c>
      <c r="AA3266" s="5" t="s">
        <v>12950</v>
      </c>
      <c r="AB3266" s="5" t="s">
        <v>12950</v>
      </c>
      <c r="AC3266" s="22" t="s">
        <v>12950</v>
      </c>
      <c r="AD3266" s="16" t="s">
        <v>12950</v>
      </c>
      <c r="AE3266" s="3" t="s">
        <v>12950</v>
      </c>
      <c r="AF3266" s="3" t="s">
        <v>12950</v>
      </c>
      <c r="AG3266" s="3" t="s">
        <v>12950</v>
      </c>
      <c r="AH3266" s="17" t="s">
        <v>12950</v>
      </c>
    </row>
    <row r="3267" spans="1:34">
      <c r="A3267" t="s">
        <v>5046</v>
      </c>
      <c r="B3267" t="s">
        <v>9754</v>
      </c>
      <c r="E3267" s="6">
        <v>0.319302384190227</v>
      </c>
      <c r="F3267" s="1">
        <v>0.16443042099039601</v>
      </c>
      <c r="G3267" s="1">
        <v>0.15235573261264701</v>
      </c>
      <c r="H3267" s="1">
        <v>0.11284478278343101</v>
      </c>
      <c r="I3267" s="7">
        <v>0.103355146600594</v>
      </c>
      <c r="J3267" s="11">
        <v>0.40968626442737999</v>
      </c>
      <c r="K3267" s="2">
        <v>0.17996899758295401</v>
      </c>
      <c r="L3267" s="2">
        <v>0.13966646002356001</v>
      </c>
      <c r="M3267" s="2">
        <v>8.7822203825927495E-2</v>
      </c>
      <c r="N3267" s="12">
        <v>0.10924244322314999</v>
      </c>
      <c r="O3267" s="16">
        <v>0.361392041824666</v>
      </c>
      <c r="P3267" s="3">
        <v>0.17855859608192001</v>
      </c>
      <c r="Q3267" s="3">
        <v>0.17943528406249101</v>
      </c>
      <c r="R3267" s="3">
        <v>0.121275510547405</v>
      </c>
      <c r="S3267" s="17">
        <v>-6.2001404737623E-3</v>
      </c>
      <c r="T3267" s="21" t="s">
        <v>12950</v>
      </c>
      <c r="U3267" s="5" t="s">
        <v>12950</v>
      </c>
      <c r="V3267" s="5" t="s">
        <v>12950</v>
      </c>
      <c r="W3267" s="5" t="s">
        <v>12950</v>
      </c>
      <c r="X3267" s="22" t="s">
        <v>12950</v>
      </c>
      <c r="Y3267" s="21" t="s">
        <v>12950</v>
      </c>
      <c r="Z3267" s="5" t="s">
        <v>12950</v>
      </c>
      <c r="AA3267" s="5" t="s">
        <v>12950</v>
      </c>
      <c r="AB3267" s="5" t="s">
        <v>12950</v>
      </c>
      <c r="AC3267" s="22" t="s">
        <v>12950</v>
      </c>
      <c r="AD3267" s="16" t="s">
        <v>12950</v>
      </c>
      <c r="AE3267" s="3" t="s">
        <v>12950</v>
      </c>
      <c r="AF3267" s="3" t="s">
        <v>12950</v>
      </c>
      <c r="AG3267" s="3" t="s">
        <v>12950</v>
      </c>
      <c r="AH3267" s="17" t="s">
        <v>12950</v>
      </c>
    </row>
    <row r="3268" spans="1:34">
      <c r="A3268" t="s">
        <v>5597</v>
      </c>
      <c r="B3268" t="s">
        <v>11598</v>
      </c>
      <c r="E3268" s="6">
        <v>0.26480600161647</v>
      </c>
      <c r="F3268" s="1">
        <v>0.27860474395106499</v>
      </c>
      <c r="G3268" s="1">
        <v>0.380355223423749</v>
      </c>
      <c r="H3268" s="1">
        <v>0.44109930173820699</v>
      </c>
      <c r="I3268" s="7">
        <v>0.56487798551785895</v>
      </c>
      <c r="J3268" s="11">
        <v>0.57199634292358803</v>
      </c>
      <c r="K3268" s="2">
        <v>0.235389053033944</v>
      </c>
      <c r="L3268" s="2">
        <v>0.499447188260224</v>
      </c>
      <c r="M3268" s="2">
        <v>0.47391350894819301</v>
      </c>
      <c r="N3268" s="12">
        <v>0.33023289643167297</v>
      </c>
      <c r="O3268" s="16">
        <v>0.77699484837268595</v>
      </c>
      <c r="P3268" s="3">
        <v>0.28471095872160801</v>
      </c>
      <c r="Q3268" s="3">
        <v>0.436598689362235</v>
      </c>
      <c r="R3268" s="3">
        <v>0.44610270583252198</v>
      </c>
      <c r="S3268" s="17">
        <v>0.31245429574648298</v>
      </c>
      <c r="T3268" s="21" t="s">
        <v>12950</v>
      </c>
      <c r="U3268" s="5" t="s">
        <v>12950</v>
      </c>
      <c r="V3268" s="5" t="s">
        <v>12950</v>
      </c>
      <c r="W3268" s="5" t="s">
        <v>12950</v>
      </c>
      <c r="X3268" s="22" t="s">
        <v>12950</v>
      </c>
      <c r="Y3268" s="21" t="s">
        <v>12950</v>
      </c>
      <c r="Z3268" s="5" t="s">
        <v>12950</v>
      </c>
      <c r="AA3268" s="5" t="s">
        <v>12950</v>
      </c>
      <c r="AB3268" s="5" t="s">
        <v>12950</v>
      </c>
      <c r="AC3268" s="22" t="s">
        <v>12950</v>
      </c>
      <c r="AD3268" s="16" t="s">
        <v>12950</v>
      </c>
      <c r="AE3268" s="3" t="s">
        <v>12950</v>
      </c>
      <c r="AF3268" s="3" t="s">
        <v>12950</v>
      </c>
      <c r="AG3268" s="3" t="s">
        <v>12950</v>
      </c>
      <c r="AH3268" s="17" t="s">
        <v>12950</v>
      </c>
    </row>
    <row r="3269" spans="1:34">
      <c r="A3269" t="s">
        <v>2734</v>
      </c>
      <c r="B3269" t="s">
        <v>7938</v>
      </c>
      <c r="E3269" s="6">
        <v>-0.19634528479044699</v>
      </c>
      <c r="F3269" s="1">
        <v>-6.0408296815188903E-2</v>
      </c>
      <c r="G3269" s="1">
        <v>-2.62009593957497E-2</v>
      </c>
      <c r="H3269" s="1">
        <v>-0.122900093953889</v>
      </c>
      <c r="I3269" s="7">
        <v>-0.16320342176918701</v>
      </c>
      <c r="J3269" s="11">
        <v>-1.26766976279546E-2</v>
      </c>
      <c r="K3269" s="2">
        <v>-2.9725307886920301E-2</v>
      </c>
      <c r="L3269" s="2">
        <v>-5.5221651669619801E-2</v>
      </c>
      <c r="M3269" s="2">
        <v>7.5370664435696301E-3</v>
      </c>
      <c r="N3269" s="12">
        <v>4.9834871354523497E-2</v>
      </c>
      <c r="O3269" s="16">
        <v>-4.1291924699567203E-2</v>
      </c>
      <c r="P3269" s="3">
        <v>-4.7668366328190499E-2</v>
      </c>
      <c r="Q3269" s="3">
        <v>-5.0056257653656698E-2</v>
      </c>
      <c r="R3269" s="3">
        <v>-5.1018082747056E-2</v>
      </c>
      <c r="S3269" s="17">
        <v>-4.3317227475435899E-2</v>
      </c>
      <c r="T3269" s="21" t="s">
        <v>12950</v>
      </c>
      <c r="U3269" s="5" t="s">
        <v>12950</v>
      </c>
      <c r="V3269" s="5" t="s">
        <v>12950</v>
      </c>
      <c r="W3269" s="5" t="s">
        <v>12950</v>
      </c>
      <c r="X3269" s="22" t="s">
        <v>12950</v>
      </c>
      <c r="Y3269" s="21" t="s">
        <v>12950</v>
      </c>
      <c r="Z3269" s="5" t="s">
        <v>12950</v>
      </c>
      <c r="AA3269" s="5" t="s">
        <v>12950</v>
      </c>
      <c r="AB3269" s="5" t="s">
        <v>12950</v>
      </c>
      <c r="AC3269" s="22" t="s">
        <v>12950</v>
      </c>
      <c r="AD3269" s="16" t="s">
        <v>12950</v>
      </c>
      <c r="AE3269" s="3" t="s">
        <v>12950</v>
      </c>
      <c r="AF3269" s="3" t="s">
        <v>12950</v>
      </c>
      <c r="AG3269" s="3" t="s">
        <v>12950</v>
      </c>
      <c r="AH3269" s="17" t="s">
        <v>12950</v>
      </c>
    </row>
    <row r="3270" spans="1:34">
      <c r="A3270" t="s">
        <v>4116</v>
      </c>
      <c r="B3270" t="s">
        <v>12130</v>
      </c>
      <c r="E3270" s="6">
        <v>0.11536985915821001</v>
      </c>
      <c r="F3270" s="1">
        <v>0.72609838594019904</v>
      </c>
      <c r="G3270" s="1">
        <v>0.60490157971457004</v>
      </c>
      <c r="H3270" s="1">
        <v>0.89533140048539706</v>
      </c>
      <c r="I3270" s="7">
        <v>0.79263772007811795</v>
      </c>
      <c r="J3270" s="11">
        <v>0.34681722803766801</v>
      </c>
      <c r="K3270" s="2">
        <v>0.47758101862902402</v>
      </c>
      <c r="L3270" s="2">
        <v>0.76046319753206404</v>
      </c>
      <c r="M3270" s="2">
        <v>0.71087544121421897</v>
      </c>
      <c r="N3270" s="12">
        <v>0.508505930234879</v>
      </c>
      <c r="O3270" s="16">
        <v>0.45291319110983103</v>
      </c>
      <c r="P3270" s="3">
        <v>0.45750248173747199</v>
      </c>
      <c r="Q3270" s="3">
        <v>0.556624358999386</v>
      </c>
      <c r="R3270" s="3">
        <v>0.85860703031694996</v>
      </c>
      <c r="S3270" s="17">
        <v>0.67336786273268001</v>
      </c>
      <c r="T3270" s="21" t="s">
        <v>12950</v>
      </c>
      <c r="U3270" s="5" t="s">
        <v>12950</v>
      </c>
      <c r="V3270" s="5" t="s">
        <v>12950</v>
      </c>
      <c r="W3270" s="5" t="s">
        <v>12950</v>
      </c>
      <c r="X3270" s="22" t="s">
        <v>12950</v>
      </c>
      <c r="Y3270" s="21" t="s">
        <v>12950</v>
      </c>
      <c r="Z3270" s="5" t="s">
        <v>12950</v>
      </c>
      <c r="AA3270" s="5" t="s">
        <v>12950</v>
      </c>
      <c r="AB3270" s="5" t="s">
        <v>12950</v>
      </c>
      <c r="AC3270" s="22" t="s">
        <v>12950</v>
      </c>
      <c r="AD3270" s="16" t="s">
        <v>12950</v>
      </c>
      <c r="AE3270" s="3" t="s">
        <v>12950</v>
      </c>
      <c r="AF3270" s="3" t="s">
        <v>12950</v>
      </c>
      <c r="AG3270" s="3" t="s">
        <v>12950</v>
      </c>
      <c r="AH3270" s="17" t="s">
        <v>12950</v>
      </c>
    </row>
    <row r="3271" spans="1:34">
      <c r="A3271" t="s">
        <v>1228</v>
      </c>
      <c r="B3271" t="s">
        <v>7803</v>
      </c>
      <c r="E3271" s="6">
        <v>-9.3476371382293002E-3</v>
      </c>
      <c r="F3271" s="1">
        <v>0.158983823586518</v>
      </c>
      <c r="G3271" s="1">
        <v>9.2165760390222298E-2</v>
      </c>
      <c r="H3271" s="1">
        <v>0.19271692723537401</v>
      </c>
      <c r="I3271" s="7">
        <v>3.4176890257643699E-2</v>
      </c>
      <c r="J3271" s="11">
        <v>0.20711213117545699</v>
      </c>
      <c r="K3271" s="2">
        <v>0.14380787567866599</v>
      </c>
      <c r="L3271" s="2">
        <v>0.169328755375834</v>
      </c>
      <c r="M3271" s="2">
        <v>8.7006702355832702E-2</v>
      </c>
      <c r="N3271" s="12">
        <v>8.3893088394429105E-2</v>
      </c>
      <c r="O3271" s="16">
        <v>-8.3991598502147699E-2</v>
      </c>
      <c r="P3271" s="3">
        <v>-6.5112661170384195E-2</v>
      </c>
      <c r="Q3271" s="3">
        <v>7.1796150143505405E-2</v>
      </c>
      <c r="R3271" s="3">
        <v>-8.1375998471670499E-2</v>
      </c>
      <c r="S3271" s="17">
        <v>-0.259834180000941</v>
      </c>
      <c r="T3271" s="21" t="s">
        <v>12950</v>
      </c>
      <c r="U3271" s="5" t="s">
        <v>12950</v>
      </c>
      <c r="V3271" s="5" t="s">
        <v>12950</v>
      </c>
      <c r="W3271" s="5" t="s">
        <v>12950</v>
      </c>
      <c r="X3271" s="22" t="s">
        <v>12950</v>
      </c>
      <c r="Y3271" s="21" t="s">
        <v>12950</v>
      </c>
      <c r="Z3271" s="5" t="s">
        <v>12950</v>
      </c>
      <c r="AA3271" s="5" t="s">
        <v>12950</v>
      </c>
      <c r="AB3271" s="5" t="s">
        <v>12950</v>
      </c>
      <c r="AC3271" s="22" t="s">
        <v>12950</v>
      </c>
      <c r="AD3271" s="16" t="s">
        <v>12950</v>
      </c>
      <c r="AE3271" s="3" t="s">
        <v>12950</v>
      </c>
      <c r="AF3271" s="3" t="s">
        <v>12950</v>
      </c>
      <c r="AG3271" s="3" t="s">
        <v>12950</v>
      </c>
      <c r="AH3271" s="17" t="s">
        <v>12950</v>
      </c>
    </row>
    <row r="3272" spans="1:34">
      <c r="A3272" t="s">
        <v>4787</v>
      </c>
      <c r="B3272" t="s">
        <v>11182</v>
      </c>
      <c r="E3272" s="6">
        <v>0.40779772986184698</v>
      </c>
      <c r="F3272" s="1">
        <v>0.29281811881696601</v>
      </c>
      <c r="G3272" s="1">
        <v>0.22720317927551401</v>
      </c>
      <c r="H3272" s="1">
        <v>0.39043642975213699</v>
      </c>
      <c r="I3272" s="7">
        <v>0.194950791280985</v>
      </c>
      <c r="J3272" s="11">
        <v>0.43440282377067402</v>
      </c>
      <c r="K3272" s="2">
        <v>0.33933029969408501</v>
      </c>
      <c r="L3272" s="2">
        <v>0.44601520503582198</v>
      </c>
      <c r="M3272" s="2">
        <v>0.20417493529741801</v>
      </c>
      <c r="N3272" s="12">
        <v>0.32477447511985202</v>
      </c>
      <c r="O3272" s="16">
        <v>0.47531591154154701</v>
      </c>
      <c r="P3272" s="3">
        <v>0.55571406163743098</v>
      </c>
      <c r="Q3272" s="3">
        <v>0.32517599496664801</v>
      </c>
      <c r="R3272" s="3">
        <v>0.42524495785669197</v>
      </c>
      <c r="S3272" s="17">
        <v>3.0366481656639299E-2</v>
      </c>
      <c r="T3272" s="21" t="s">
        <v>12950</v>
      </c>
      <c r="U3272" s="5" t="s">
        <v>12950</v>
      </c>
      <c r="V3272" s="5" t="s">
        <v>12950</v>
      </c>
      <c r="W3272" s="5" t="s">
        <v>12950</v>
      </c>
      <c r="X3272" s="22" t="s">
        <v>12950</v>
      </c>
      <c r="Y3272" s="21" t="s">
        <v>12950</v>
      </c>
      <c r="Z3272" s="5" t="s">
        <v>12950</v>
      </c>
      <c r="AA3272" s="5" t="s">
        <v>12950</v>
      </c>
      <c r="AB3272" s="5" t="s">
        <v>12950</v>
      </c>
      <c r="AC3272" s="22" t="s">
        <v>12950</v>
      </c>
      <c r="AD3272" s="16" t="s">
        <v>12950</v>
      </c>
      <c r="AE3272" s="3" t="s">
        <v>12950</v>
      </c>
      <c r="AF3272" s="3" t="s">
        <v>12950</v>
      </c>
      <c r="AG3272" s="3" t="s">
        <v>12950</v>
      </c>
      <c r="AH3272" s="17" t="s">
        <v>12950</v>
      </c>
    </row>
    <row r="3273" spans="1:34">
      <c r="A3273" t="s">
        <v>4132</v>
      </c>
      <c r="B3273" t="s">
        <v>11394</v>
      </c>
      <c r="E3273" s="6">
        <v>-0.657762818089492</v>
      </c>
      <c r="F3273" s="1">
        <v>-0.19638405026335601</v>
      </c>
      <c r="G3273" s="1">
        <v>-0.29297051238640598</v>
      </c>
      <c r="H3273" s="1">
        <v>-0.41137950715385102</v>
      </c>
      <c r="I3273" s="7">
        <v>-0.38835734849110798</v>
      </c>
      <c r="J3273" s="11">
        <v>-0.78889631033264895</v>
      </c>
      <c r="K3273" s="2">
        <v>-0.488105896697689</v>
      </c>
      <c r="L3273" s="2">
        <v>-0.36804020246783797</v>
      </c>
      <c r="M3273" s="2">
        <v>-0.306624418400127</v>
      </c>
      <c r="N3273" s="12">
        <v>-8.7416059611657201E-2</v>
      </c>
      <c r="O3273" s="16">
        <v>-0.72117384659514305</v>
      </c>
      <c r="P3273" s="3">
        <v>-0.256141189579569</v>
      </c>
      <c r="Q3273" s="3">
        <v>-6.8501648416818897E-2</v>
      </c>
      <c r="R3273" s="3">
        <v>-0.30318609770041899</v>
      </c>
      <c r="S3273" s="17">
        <v>-0.29807963466613402</v>
      </c>
      <c r="T3273" s="21" t="s">
        <v>12950</v>
      </c>
      <c r="U3273" s="5" t="s">
        <v>12950</v>
      </c>
      <c r="V3273" s="5" t="s">
        <v>12950</v>
      </c>
      <c r="W3273" s="5" t="s">
        <v>12950</v>
      </c>
      <c r="X3273" s="22" t="s">
        <v>12950</v>
      </c>
      <c r="Y3273" s="21" t="s">
        <v>12950</v>
      </c>
      <c r="Z3273" s="5" t="s">
        <v>12950</v>
      </c>
      <c r="AA3273" s="5" t="s">
        <v>12950</v>
      </c>
      <c r="AB3273" s="5" t="s">
        <v>12950</v>
      </c>
      <c r="AC3273" s="22" t="s">
        <v>12950</v>
      </c>
      <c r="AD3273" s="16" t="s">
        <v>12950</v>
      </c>
      <c r="AE3273" s="3" t="s">
        <v>12950</v>
      </c>
      <c r="AF3273" s="3" t="s">
        <v>12950</v>
      </c>
      <c r="AG3273" s="3" t="s">
        <v>12950</v>
      </c>
      <c r="AH3273" s="17" t="s">
        <v>12950</v>
      </c>
    </row>
    <row r="3274" spans="1:34">
      <c r="A3274" t="s">
        <v>3919</v>
      </c>
      <c r="B3274" t="s">
        <v>11361</v>
      </c>
      <c r="E3274" s="6">
        <v>1.8662731527643701E-2</v>
      </c>
      <c r="F3274" s="1">
        <v>0.300267364732488</v>
      </c>
      <c r="G3274" s="1">
        <v>0.50514141247043598</v>
      </c>
      <c r="H3274" s="1">
        <v>0.53477734333093496</v>
      </c>
      <c r="I3274" s="7">
        <v>0.40074865150011502</v>
      </c>
      <c r="J3274" s="11">
        <v>0.49122585829422899</v>
      </c>
      <c r="K3274" s="2">
        <v>-0.30851286859910698</v>
      </c>
      <c r="L3274" s="2">
        <v>0.233466228577972</v>
      </c>
      <c r="M3274" s="2">
        <v>0.31100158075430201</v>
      </c>
      <c r="N3274" s="12">
        <v>0.70110840988537504</v>
      </c>
      <c r="O3274" s="16">
        <v>0.75975782900068001</v>
      </c>
      <c r="P3274" s="3">
        <v>0.30902494458962299</v>
      </c>
      <c r="Q3274" s="3">
        <v>0.31040461229285099</v>
      </c>
      <c r="R3274" s="3">
        <v>0.593693467857211</v>
      </c>
      <c r="S3274" s="17">
        <v>0.36974106066641799</v>
      </c>
      <c r="T3274" s="21" t="s">
        <v>12950</v>
      </c>
      <c r="U3274" s="5" t="s">
        <v>12950</v>
      </c>
      <c r="V3274" s="5" t="s">
        <v>12950</v>
      </c>
      <c r="W3274" s="5" t="s">
        <v>12950</v>
      </c>
      <c r="X3274" s="22" t="s">
        <v>12950</v>
      </c>
      <c r="Y3274" s="21" t="s">
        <v>12950</v>
      </c>
      <c r="Z3274" s="5" t="s">
        <v>12950</v>
      </c>
      <c r="AA3274" s="5" t="s">
        <v>12950</v>
      </c>
      <c r="AB3274" s="5" t="s">
        <v>12950</v>
      </c>
      <c r="AC3274" s="22" t="s">
        <v>12950</v>
      </c>
      <c r="AD3274" s="16" t="s">
        <v>12950</v>
      </c>
      <c r="AE3274" s="3" t="s">
        <v>12950</v>
      </c>
      <c r="AF3274" s="3" t="s">
        <v>12950</v>
      </c>
      <c r="AG3274" s="3" t="s">
        <v>12950</v>
      </c>
      <c r="AH3274" s="17" t="s">
        <v>12950</v>
      </c>
    </row>
    <row r="3275" spans="1:34">
      <c r="A3275" t="s">
        <v>478</v>
      </c>
      <c r="B3275" t="s">
        <v>8215</v>
      </c>
      <c r="E3275" s="6">
        <v>6.8179496748019805E-2</v>
      </c>
      <c r="F3275" s="1">
        <v>0.18649897169327501</v>
      </c>
      <c r="G3275" s="1">
        <v>4.0724627917514397E-2</v>
      </c>
      <c r="H3275" s="1">
        <v>6.0261568888939999E-2</v>
      </c>
      <c r="I3275" s="7">
        <v>0.10848714995838001</v>
      </c>
      <c r="J3275" s="11">
        <v>1.6987582661180601E-2</v>
      </c>
      <c r="K3275" s="2">
        <v>6.4818944020244296E-2</v>
      </c>
      <c r="L3275" s="2">
        <v>-2.6357641211468701E-2</v>
      </c>
      <c r="M3275" s="2">
        <v>6.5037951739278597E-3</v>
      </c>
      <c r="N3275" s="12">
        <v>7.91974848043831E-2</v>
      </c>
      <c r="O3275" s="16">
        <v>0.11597696032089801</v>
      </c>
      <c r="P3275" s="3">
        <v>7.09774936776153E-2</v>
      </c>
      <c r="Q3275" s="3">
        <v>8.8620390374760494E-2</v>
      </c>
      <c r="R3275" s="3">
        <v>3.0388232001793899E-2</v>
      </c>
      <c r="S3275" s="17">
        <v>0.142432112075916</v>
      </c>
      <c r="T3275" s="21" t="s">
        <v>12950</v>
      </c>
      <c r="U3275" s="5" t="s">
        <v>12950</v>
      </c>
      <c r="V3275" s="5" t="s">
        <v>12950</v>
      </c>
      <c r="W3275" s="5" t="s">
        <v>12950</v>
      </c>
      <c r="X3275" s="22" t="s">
        <v>12950</v>
      </c>
      <c r="Y3275" s="21" t="s">
        <v>12950</v>
      </c>
      <c r="Z3275" s="5" t="s">
        <v>12950</v>
      </c>
      <c r="AA3275" s="5" t="s">
        <v>12950</v>
      </c>
      <c r="AB3275" s="5" t="s">
        <v>12950</v>
      </c>
      <c r="AC3275" s="22" t="s">
        <v>12950</v>
      </c>
      <c r="AD3275" s="16" t="s">
        <v>12950</v>
      </c>
      <c r="AE3275" s="3" t="s">
        <v>12950</v>
      </c>
      <c r="AF3275" s="3" t="s">
        <v>12950</v>
      </c>
      <c r="AG3275" s="3" t="s">
        <v>12950</v>
      </c>
      <c r="AH3275" s="17" t="s">
        <v>12950</v>
      </c>
    </row>
    <row r="3276" spans="1:34">
      <c r="A3276" t="s">
        <v>325</v>
      </c>
      <c r="B3276" t="s">
        <v>9251</v>
      </c>
      <c r="E3276" s="6">
        <v>-0.40103223610274102</v>
      </c>
      <c r="F3276" s="1">
        <v>0.59175303654155598</v>
      </c>
      <c r="G3276" s="1">
        <v>0.37330675231113702</v>
      </c>
      <c r="H3276" s="1">
        <v>0.25990863690160698</v>
      </c>
      <c r="I3276" s="7">
        <v>0.31521394366558098</v>
      </c>
      <c r="J3276" s="11">
        <v>-0.35133866747196202</v>
      </c>
      <c r="K3276" s="2">
        <v>0.24006750080719499</v>
      </c>
      <c r="L3276" s="2">
        <v>0.38616985133190701</v>
      </c>
      <c r="M3276" s="2">
        <v>6.3406431753610104E-2</v>
      </c>
      <c r="N3276" s="12">
        <v>0.33977848561456497</v>
      </c>
      <c r="O3276" s="16">
        <v>-0.34857224032401801</v>
      </c>
      <c r="P3276" s="3">
        <v>0.20625925348857799</v>
      </c>
      <c r="Q3276" s="3">
        <v>0.435369221637327</v>
      </c>
      <c r="R3276" s="3">
        <v>-2.1432207398180001E-2</v>
      </c>
      <c r="S3276" s="17">
        <v>-5.56937826334419E-2</v>
      </c>
      <c r="T3276" s="21" t="s">
        <v>12950</v>
      </c>
      <c r="U3276" s="5" t="s">
        <v>12950</v>
      </c>
      <c r="V3276" s="5" t="s">
        <v>12950</v>
      </c>
      <c r="W3276" s="5" t="s">
        <v>12950</v>
      </c>
      <c r="X3276" s="22" t="s">
        <v>12950</v>
      </c>
      <c r="Y3276" s="21" t="s">
        <v>12950</v>
      </c>
      <c r="Z3276" s="5" t="s">
        <v>12950</v>
      </c>
      <c r="AA3276" s="5" t="s">
        <v>12950</v>
      </c>
      <c r="AB3276" s="5" t="s">
        <v>12950</v>
      </c>
      <c r="AC3276" s="22" t="s">
        <v>12950</v>
      </c>
      <c r="AD3276" s="16" t="s">
        <v>12950</v>
      </c>
      <c r="AE3276" s="3" t="s">
        <v>12950</v>
      </c>
      <c r="AF3276" s="3" t="s">
        <v>12950</v>
      </c>
      <c r="AG3276" s="3" t="s">
        <v>12950</v>
      </c>
      <c r="AH3276" s="17" t="s">
        <v>12950</v>
      </c>
    </row>
    <row r="3277" spans="1:34">
      <c r="A3277" t="s">
        <v>371</v>
      </c>
      <c r="B3277" t="s">
        <v>6763</v>
      </c>
      <c r="E3277" s="6">
        <v>-9.8131816410610404E-2</v>
      </c>
      <c r="F3277" s="1">
        <v>0.16362365782389801</v>
      </c>
      <c r="G3277" s="1">
        <v>0.15075860010897199</v>
      </c>
      <c r="H3277" s="1">
        <v>-4.7536016911184503E-2</v>
      </c>
      <c r="I3277" s="7">
        <v>-9.6055577714579302E-2</v>
      </c>
      <c r="J3277" s="11">
        <v>-0.14062984715580801</v>
      </c>
      <c r="K3277" s="2">
        <v>-2.8598116763951398E-3</v>
      </c>
      <c r="L3277" s="2">
        <v>1.2052203748466E-4</v>
      </c>
      <c r="M3277" s="2">
        <v>5.2974970586716196E-3</v>
      </c>
      <c r="N3277" s="12">
        <v>-0.13989142718867001</v>
      </c>
      <c r="O3277" s="16">
        <v>1.8278570789766701E-2</v>
      </c>
      <c r="P3277" s="3">
        <v>8.6323673641020907E-3</v>
      </c>
      <c r="Q3277" s="3">
        <v>6.1374513341662697E-2</v>
      </c>
      <c r="R3277" s="3">
        <v>1.31415946239504E-2</v>
      </c>
      <c r="S3277" s="17">
        <v>0.158952164074635</v>
      </c>
      <c r="T3277" s="21" t="s">
        <v>12950</v>
      </c>
      <c r="U3277" s="5" t="s">
        <v>12950</v>
      </c>
      <c r="V3277" s="5" t="s">
        <v>12950</v>
      </c>
      <c r="W3277" s="5" t="s">
        <v>12950</v>
      </c>
      <c r="X3277" s="22" t="s">
        <v>12950</v>
      </c>
      <c r="Y3277" s="21" t="s">
        <v>12950</v>
      </c>
      <c r="Z3277" s="5" t="s">
        <v>12950</v>
      </c>
      <c r="AA3277" s="5" t="s">
        <v>12950</v>
      </c>
      <c r="AB3277" s="5" t="s">
        <v>12950</v>
      </c>
      <c r="AC3277" s="22" t="s">
        <v>12950</v>
      </c>
      <c r="AD3277" s="16" t="s">
        <v>12950</v>
      </c>
      <c r="AE3277" s="3" t="s">
        <v>12950</v>
      </c>
      <c r="AF3277" s="3" t="s">
        <v>12950</v>
      </c>
      <c r="AG3277" s="3" t="s">
        <v>12950</v>
      </c>
      <c r="AH3277" s="17" t="s">
        <v>12950</v>
      </c>
    </row>
    <row r="3278" spans="1:34">
      <c r="A3278" t="s">
        <v>1417</v>
      </c>
      <c r="B3278" t="s">
        <v>10378</v>
      </c>
      <c r="E3278" s="6">
        <v>-0.119703857993183</v>
      </c>
      <c r="F3278" s="1">
        <v>0.21296670746617699</v>
      </c>
      <c r="G3278" s="1">
        <v>2.7617296263386899E-2</v>
      </c>
      <c r="H3278" s="1">
        <v>0.28934774484752102</v>
      </c>
      <c r="I3278" s="7">
        <v>0.18137378090422901</v>
      </c>
      <c r="J3278" s="11">
        <v>6.5153534689806003E-2</v>
      </c>
      <c r="K3278" s="2">
        <v>0.28310974251516202</v>
      </c>
      <c r="L3278" s="2">
        <v>0.40683400216648302</v>
      </c>
      <c r="M3278" s="2">
        <v>0.18737539371787501</v>
      </c>
      <c r="N3278" s="12">
        <v>0.18193954061975401</v>
      </c>
      <c r="O3278" s="16">
        <v>0.30432294255546599</v>
      </c>
      <c r="P3278" s="3">
        <v>0.27045071435679702</v>
      </c>
      <c r="Q3278" s="3">
        <v>0.46665367453574402</v>
      </c>
      <c r="R3278" s="3">
        <v>0.24368148374469101</v>
      </c>
      <c r="S3278" s="17">
        <v>0.43853608815297901</v>
      </c>
      <c r="T3278" s="21" t="s">
        <v>12950</v>
      </c>
      <c r="U3278" s="5" t="s">
        <v>12950</v>
      </c>
      <c r="V3278" s="5" t="s">
        <v>12950</v>
      </c>
      <c r="W3278" s="5" t="s">
        <v>12950</v>
      </c>
      <c r="X3278" s="22" t="s">
        <v>12950</v>
      </c>
      <c r="Y3278" s="21" t="s">
        <v>12950</v>
      </c>
      <c r="Z3278" s="5" t="s">
        <v>12950</v>
      </c>
      <c r="AA3278" s="5" t="s">
        <v>12950</v>
      </c>
      <c r="AB3278" s="5" t="s">
        <v>12950</v>
      </c>
      <c r="AC3278" s="22" t="s">
        <v>12950</v>
      </c>
      <c r="AD3278" s="16" t="s">
        <v>12950</v>
      </c>
      <c r="AE3278" s="3" t="s">
        <v>12950</v>
      </c>
      <c r="AF3278" s="3" t="s">
        <v>12950</v>
      </c>
      <c r="AG3278" s="3" t="s">
        <v>12950</v>
      </c>
      <c r="AH3278" s="17" t="s">
        <v>12950</v>
      </c>
    </row>
    <row r="3279" spans="1:34">
      <c r="A3279" t="s">
        <v>4603</v>
      </c>
      <c r="B3279" t="s">
        <v>10299</v>
      </c>
      <c r="E3279" s="6">
        <v>0.246913698974002</v>
      </c>
      <c r="F3279" s="1">
        <v>0.38353470477999502</v>
      </c>
      <c r="G3279" s="1">
        <v>0.35186596866374298</v>
      </c>
      <c r="H3279" s="1">
        <v>0.41447362968408802</v>
      </c>
      <c r="I3279" s="7">
        <v>0.330048351888652</v>
      </c>
      <c r="J3279" s="11">
        <v>6.8307116259962095E-2</v>
      </c>
      <c r="K3279" s="2">
        <v>0.12383310641588</v>
      </c>
      <c r="L3279" s="2">
        <v>0.30203101902726298</v>
      </c>
      <c r="M3279" s="2">
        <v>0.25343231232712399</v>
      </c>
      <c r="N3279" s="12">
        <v>0.28662208508759102</v>
      </c>
      <c r="O3279" s="16">
        <v>0.15744269794783</v>
      </c>
      <c r="P3279" s="3">
        <v>0.31516960449861697</v>
      </c>
      <c r="Q3279" s="3">
        <v>0.19966308894637499</v>
      </c>
      <c r="R3279" s="3">
        <v>-0.112425073329501</v>
      </c>
      <c r="S3279" s="17">
        <v>-2.0381449700134801E-3</v>
      </c>
      <c r="T3279" s="21" t="s">
        <v>12950</v>
      </c>
      <c r="U3279" s="5" t="s">
        <v>12950</v>
      </c>
      <c r="V3279" s="5" t="s">
        <v>12950</v>
      </c>
      <c r="W3279" s="5" t="s">
        <v>12950</v>
      </c>
      <c r="X3279" s="22" t="s">
        <v>12950</v>
      </c>
      <c r="Y3279" s="21" t="s">
        <v>12950</v>
      </c>
      <c r="Z3279" s="5" t="s">
        <v>12950</v>
      </c>
      <c r="AA3279" s="5" t="s">
        <v>12950</v>
      </c>
      <c r="AB3279" s="5" t="s">
        <v>12950</v>
      </c>
      <c r="AC3279" s="22" t="s">
        <v>12950</v>
      </c>
      <c r="AD3279" s="16" t="s">
        <v>12950</v>
      </c>
      <c r="AE3279" s="3" t="s">
        <v>12950</v>
      </c>
      <c r="AF3279" s="3" t="s">
        <v>12950</v>
      </c>
      <c r="AG3279" s="3" t="s">
        <v>12950</v>
      </c>
      <c r="AH3279" s="17" t="s">
        <v>12950</v>
      </c>
    </row>
    <row r="3280" spans="1:34">
      <c r="A3280" t="s">
        <v>3558</v>
      </c>
      <c r="B3280" t="s">
        <v>9101</v>
      </c>
      <c r="E3280" s="6">
        <v>0.118005055332596</v>
      </c>
      <c r="F3280" s="1">
        <v>0.18873049563984601</v>
      </c>
      <c r="G3280" s="1">
        <v>0.143108232985317</v>
      </c>
      <c r="H3280" s="1">
        <v>0.11787236344278899</v>
      </c>
      <c r="I3280" s="7">
        <v>5.3176854697580399E-2</v>
      </c>
      <c r="J3280" s="11">
        <v>0.33936230540385998</v>
      </c>
      <c r="K3280" s="2">
        <v>0.24946713206982199</v>
      </c>
      <c r="L3280" s="2">
        <v>0.13022439148513601</v>
      </c>
      <c r="M3280" s="2">
        <v>0.23138746723925999</v>
      </c>
      <c r="N3280" s="12">
        <v>0.144050915049866</v>
      </c>
      <c r="O3280" s="16">
        <v>0.12642818361198899</v>
      </c>
      <c r="P3280" s="3">
        <v>-0.136144325188992</v>
      </c>
      <c r="Q3280" s="3">
        <v>7.6181903893317304E-2</v>
      </c>
      <c r="R3280" s="3">
        <v>0.14596656607699801</v>
      </c>
      <c r="S3280" s="17">
        <v>-5.36480399820305E-2</v>
      </c>
      <c r="T3280" s="21" t="s">
        <v>12950</v>
      </c>
      <c r="U3280" s="5" t="s">
        <v>12950</v>
      </c>
      <c r="V3280" s="5" t="s">
        <v>12950</v>
      </c>
      <c r="W3280" s="5" t="s">
        <v>12950</v>
      </c>
      <c r="X3280" s="22" t="s">
        <v>12950</v>
      </c>
      <c r="Y3280" s="21" t="s">
        <v>12950</v>
      </c>
      <c r="Z3280" s="5" t="s">
        <v>12950</v>
      </c>
      <c r="AA3280" s="5" t="s">
        <v>12950</v>
      </c>
      <c r="AB3280" s="5" t="s">
        <v>12950</v>
      </c>
      <c r="AC3280" s="22" t="s">
        <v>12950</v>
      </c>
      <c r="AD3280" s="16" t="s">
        <v>12950</v>
      </c>
      <c r="AE3280" s="3" t="s">
        <v>12950</v>
      </c>
      <c r="AF3280" s="3" t="s">
        <v>12950</v>
      </c>
      <c r="AG3280" s="3" t="s">
        <v>12950</v>
      </c>
      <c r="AH3280" s="17" t="s">
        <v>12950</v>
      </c>
    </row>
    <row r="3281" spans="1:34">
      <c r="A3281" t="s">
        <v>3996</v>
      </c>
      <c r="B3281" t="s">
        <v>3996</v>
      </c>
      <c r="E3281" s="6">
        <v>0.42323023219504402</v>
      </c>
      <c r="F3281" s="1">
        <v>0.23678237000329599</v>
      </c>
      <c r="G3281" s="1">
        <v>0.81892004903307702</v>
      </c>
      <c r="H3281" s="1">
        <v>1.6849279138006701</v>
      </c>
      <c r="I3281" s="7">
        <v>1.3868770716977401</v>
      </c>
      <c r="J3281" s="11">
        <v>1.47618374971041</v>
      </c>
      <c r="K3281" s="2">
        <v>0.20547680746104099</v>
      </c>
      <c r="L3281" s="2">
        <v>1.0275234176785499</v>
      </c>
      <c r="M3281" s="2">
        <v>1.83443175767974</v>
      </c>
      <c r="N3281" s="12">
        <v>1.292622155364</v>
      </c>
      <c r="O3281" s="16">
        <v>1.55106661377888</v>
      </c>
      <c r="P3281" s="3">
        <v>4.10903695521578E-2</v>
      </c>
      <c r="Q3281" s="3">
        <v>0.28926072021659999</v>
      </c>
      <c r="R3281" s="3">
        <v>1.6252492589204399</v>
      </c>
      <c r="S3281" s="17">
        <v>1.6347307806983999</v>
      </c>
      <c r="T3281" s="21" t="s">
        <v>12950</v>
      </c>
      <c r="U3281" s="5" t="s">
        <v>12950</v>
      </c>
      <c r="V3281" s="5" t="s">
        <v>12950</v>
      </c>
      <c r="W3281" s="5" t="s">
        <v>12950</v>
      </c>
      <c r="X3281" s="22" t="s">
        <v>12950</v>
      </c>
      <c r="Y3281" s="21" t="s">
        <v>12950</v>
      </c>
      <c r="Z3281" s="5" t="s">
        <v>12950</v>
      </c>
      <c r="AA3281" s="5" t="s">
        <v>12950</v>
      </c>
      <c r="AB3281" s="5" t="s">
        <v>12950</v>
      </c>
      <c r="AC3281" s="22" t="s">
        <v>12950</v>
      </c>
      <c r="AD3281" s="16" t="s">
        <v>12950</v>
      </c>
      <c r="AE3281" s="3" t="s">
        <v>12950</v>
      </c>
      <c r="AF3281" s="3" t="s">
        <v>12950</v>
      </c>
      <c r="AG3281" s="3" t="s">
        <v>12950</v>
      </c>
      <c r="AH3281" s="17" t="s">
        <v>12950</v>
      </c>
    </row>
    <row r="3282" spans="1:34">
      <c r="A3282" t="s">
        <v>3314</v>
      </c>
      <c r="B3282" t="s">
        <v>9782</v>
      </c>
      <c r="E3282" s="6">
        <v>-0.121791406530407</v>
      </c>
      <c r="F3282" s="1">
        <v>4.71193921788359E-2</v>
      </c>
      <c r="G3282" s="1">
        <v>-0.19272899247275899</v>
      </c>
      <c r="H3282" s="1">
        <v>-3.6667801286934698E-2</v>
      </c>
      <c r="I3282" s="7">
        <v>-5.1941550812598401E-2</v>
      </c>
      <c r="J3282" s="11">
        <v>-0.65767430850709896</v>
      </c>
      <c r="K3282" s="2">
        <v>-0.29608849439762902</v>
      </c>
      <c r="L3282" s="2">
        <v>-0.319704614383793</v>
      </c>
      <c r="M3282" s="2">
        <v>-0.44314430141366101</v>
      </c>
      <c r="N3282" s="12">
        <v>1.0863622893259799E-2</v>
      </c>
      <c r="O3282" s="16">
        <v>-0.45398116314283699</v>
      </c>
      <c r="P3282" s="3">
        <v>0.124978701997912</v>
      </c>
      <c r="Q3282" s="3">
        <v>5.0286540311128898E-2</v>
      </c>
      <c r="R3282" s="3">
        <v>-0.17179827386903601</v>
      </c>
      <c r="S3282" s="17">
        <v>-0.12495951593059799</v>
      </c>
      <c r="T3282" s="21" t="s">
        <v>12950</v>
      </c>
      <c r="U3282" s="5" t="s">
        <v>12950</v>
      </c>
      <c r="V3282" s="5" t="s">
        <v>12950</v>
      </c>
      <c r="W3282" s="5" t="s">
        <v>12950</v>
      </c>
      <c r="X3282" s="22" t="s">
        <v>12950</v>
      </c>
      <c r="Y3282" s="21" t="s">
        <v>12950</v>
      </c>
      <c r="Z3282" s="5" t="s">
        <v>12950</v>
      </c>
      <c r="AA3282" s="5" t="s">
        <v>12950</v>
      </c>
      <c r="AB3282" s="5" t="s">
        <v>12950</v>
      </c>
      <c r="AC3282" s="22" t="s">
        <v>12950</v>
      </c>
      <c r="AD3282" s="16" t="s">
        <v>12950</v>
      </c>
      <c r="AE3282" s="3" t="s">
        <v>12950</v>
      </c>
      <c r="AF3282" s="3" t="s">
        <v>12950</v>
      </c>
      <c r="AG3282" s="3" t="s">
        <v>12950</v>
      </c>
      <c r="AH3282" s="17" t="s">
        <v>12950</v>
      </c>
    </row>
    <row r="3283" spans="1:34">
      <c r="A3283" t="s">
        <v>4138</v>
      </c>
      <c r="B3283" t="s">
        <v>7071</v>
      </c>
      <c r="E3283" s="6">
        <v>-0.12757613259608799</v>
      </c>
      <c r="F3283" s="1">
        <v>0.235612674492824</v>
      </c>
      <c r="G3283" s="1">
        <v>0.17781515740946999</v>
      </c>
      <c r="H3283" s="1">
        <v>3.72736574784165E-3</v>
      </c>
      <c r="I3283" s="7">
        <v>0.12211030375372101</v>
      </c>
      <c r="J3283" s="11">
        <v>-0.17314042047865699</v>
      </c>
      <c r="K3283" s="2">
        <v>-0.102167755467091</v>
      </c>
      <c r="L3283" s="2">
        <v>-0.12222564733323001</v>
      </c>
      <c r="M3283" s="2">
        <v>-4.0034505216505999E-2</v>
      </c>
      <c r="N3283" s="12">
        <v>0.243446635241368</v>
      </c>
      <c r="O3283" s="16">
        <v>-0.206039118941264</v>
      </c>
      <c r="P3283" s="3">
        <v>8.2668358539113904E-2</v>
      </c>
      <c r="Q3283" s="3">
        <v>-3.2691852047414802E-2</v>
      </c>
      <c r="R3283" s="3">
        <v>-1.3598532755448801E-2</v>
      </c>
      <c r="S3283" s="17">
        <v>0.20150999529024399</v>
      </c>
      <c r="T3283" s="21" t="s">
        <v>12950</v>
      </c>
      <c r="U3283" s="5" t="s">
        <v>12950</v>
      </c>
      <c r="V3283" s="5" t="s">
        <v>12950</v>
      </c>
      <c r="W3283" s="5" t="s">
        <v>12950</v>
      </c>
      <c r="X3283" s="22" t="s">
        <v>12950</v>
      </c>
      <c r="Y3283" s="21" t="s">
        <v>12950</v>
      </c>
      <c r="Z3283" s="5" t="s">
        <v>12950</v>
      </c>
      <c r="AA3283" s="5" t="s">
        <v>12950</v>
      </c>
      <c r="AB3283" s="5" t="s">
        <v>12950</v>
      </c>
      <c r="AC3283" s="22" t="s">
        <v>12950</v>
      </c>
      <c r="AD3283" s="16" t="s">
        <v>12950</v>
      </c>
      <c r="AE3283" s="3" t="s">
        <v>12950</v>
      </c>
      <c r="AF3283" s="3" t="s">
        <v>12950</v>
      </c>
      <c r="AG3283" s="3" t="s">
        <v>12950</v>
      </c>
      <c r="AH3283" s="17" t="s">
        <v>12950</v>
      </c>
    </row>
    <row r="3284" spans="1:34">
      <c r="A3284" t="s">
        <v>1408</v>
      </c>
      <c r="B3284" t="s">
        <v>7333</v>
      </c>
      <c r="E3284" s="6">
        <v>4.4992064925261602E-2</v>
      </c>
      <c r="F3284" s="1">
        <v>-0.18631566193372401</v>
      </c>
      <c r="G3284" s="1">
        <v>-8.71295524893521E-2</v>
      </c>
      <c r="H3284" s="1">
        <v>-0.13954452232172801</v>
      </c>
      <c r="I3284" s="7">
        <v>-0.202061892183835</v>
      </c>
      <c r="J3284" s="11">
        <v>0.208174195886772</v>
      </c>
      <c r="K3284" s="2">
        <v>5.1818357457905702E-2</v>
      </c>
      <c r="L3284" s="2">
        <v>-8.8203079794125602E-2</v>
      </c>
      <c r="M3284" s="2">
        <v>-3.6485370986115699E-2</v>
      </c>
      <c r="N3284" s="12">
        <v>6.3117526858554304E-2</v>
      </c>
      <c r="O3284" s="16">
        <v>0.12177281696684999</v>
      </c>
      <c r="P3284" s="3">
        <v>-2.9777064685447802E-2</v>
      </c>
      <c r="Q3284" s="3">
        <v>-2.2420571508291499E-2</v>
      </c>
      <c r="R3284" s="3">
        <v>-7.8460527357927703E-2</v>
      </c>
      <c r="S3284" s="17">
        <v>-5.0674984586156602E-2</v>
      </c>
      <c r="T3284" s="21" t="s">
        <v>12950</v>
      </c>
      <c r="U3284" s="5" t="s">
        <v>12950</v>
      </c>
      <c r="V3284" s="5" t="s">
        <v>12950</v>
      </c>
      <c r="W3284" s="5" t="s">
        <v>12950</v>
      </c>
      <c r="X3284" s="22" t="s">
        <v>12950</v>
      </c>
      <c r="Y3284" s="21" t="s">
        <v>12950</v>
      </c>
      <c r="Z3284" s="5" t="s">
        <v>12950</v>
      </c>
      <c r="AA3284" s="5" t="s">
        <v>12950</v>
      </c>
      <c r="AB3284" s="5" t="s">
        <v>12950</v>
      </c>
      <c r="AC3284" s="22" t="s">
        <v>12950</v>
      </c>
      <c r="AD3284" s="16" t="s">
        <v>12950</v>
      </c>
      <c r="AE3284" s="3" t="s">
        <v>12950</v>
      </c>
      <c r="AF3284" s="3" t="s">
        <v>12950</v>
      </c>
      <c r="AG3284" s="3" t="s">
        <v>12950</v>
      </c>
      <c r="AH3284" s="17" t="s">
        <v>12950</v>
      </c>
    </row>
    <row r="3285" spans="1:34">
      <c r="A3285" t="s">
        <v>6494</v>
      </c>
      <c r="B3285" t="s">
        <v>10020</v>
      </c>
      <c r="E3285" s="6">
        <v>0.167156082089816</v>
      </c>
      <c r="F3285" s="1">
        <v>-1.60664351194959E-2</v>
      </c>
      <c r="G3285" s="1">
        <v>5.13564181590868E-2</v>
      </c>
      <c r="H3285" s="1">
        <v>4.9503444818424398E-2</v>
      </c>
      <c r="I3285" s="7">
        <v>-4.6105305528691402E-2</v>
      </c>
      <c r="J3285" s="11">
        <v>0.48275411124295398</v>
      </c>
      <c r="K3285" s="2">
        <v>0.22582492842450899</v>
      </c>
      <c r="L3285" s="2">
        <v>0.328384753067684</v>
      </c>
      <c r="M3285" s="2">
        <v>0.27894277573401999</v>
      </c>
      <c r="N3285" s="12">
        <v>0.26575821396861299</v>
      </c>
      <c r="O3285" s="16">
        <v>0.51655701260773301</v>
      </c>
      <c r="P3285" s="3">
        <v>5.7654646813450998E-2</v>
      </c>
      <c r="Q3285" s="3">
        <v>0.15954696775414801</v>
      </c>
      <c r="R3285" s="3">
        <v>0.22568272001991299</v>
      </c>
      <c r="S3285" s="17">
        <v>0.17038686006524301</v>
      </c>
      <c r="T3285" s="21" t="s">
        <v>12950</v>
      </c>
      <c r="U3285" s="5" t="s">
        <v>12950</v>
      </c>
      <c r="V3285" s="5" t="s">
        <v>12950</v>
      </c>
      <c r="W3285" s="5" t="s">
        <v>12950</v>
      </c>
      <c r="X3285" s="22" t="s">
        <v>12950</v>
      </c>
      <c r="Y3285" s="21" t="s">
        <v>12950</v>
      </c>
      <c r="Z3285" s="5" t="s">
        <v>12950</v>
      </c>
      <c r="AA3285" s="5" t="s">
        <v>12950</v>
      </c>
      <c r="AB3285" s="5" t="s">
        <v>12950</v>
      </c>
      <c r="AC3285" s="22" t="s">
        <v>12950</v>
      </c>
      <c r="AD3285" s="16" t="s">
        <v>12950</v>
      </c>
      <c r="AE3285" s="3" t="s">
        <v>12950</v>
      </c>
      <c r="AF3285" s="3" t="s">
        <v>12950</v>
      </c>
      <c r="AG3285" s="3" t="s">
        <v>12950</v>
      </c>
      <c r="AH3285" s="17" t="s">
        <v>12950</v>
      </c>
    </row>
    <row r="3286" spans="1:34">
      <c r="A3286" t="s">
        <v>6615</v>
      </c>
      <c r="B3286" t="s">
        <v>9253</v>
      </c>
      <c r="E3286" s="6">
        <v>0.20663023466887701</v>
      </c>
      <c r="F3286" s="1">
        <v>-0.13591506797774</v>
      </c>
      <c r="G3286" s="1">
        <v>1.80413154584965E-2</v>
      </c>
      <c r="H3286" s="1">
        <v>0.15678079221818</v>
      </c>
      <c r="I3286" s="7">
        <v>0.106223644628043</v>
      </c>
      <c r="J3286" s="11">
        <v>0.39273178992018498</v>
      </c>
      <c r="K3286" s="2">
        <v>-7.2448143188969596E-2</v>
      </c>
      <c r="L3286" s="2">
        <v>-0.171580770055412</v>
      </c>
      <c r="M3286" s="2">
        <v>1.45284145648406E-2</v>
      </c>
      <c r="N3286" s="12">
        <v>-0.16558490721482599</v>
      </c>
      <c r="O3286" s="16">
        <v>0.63478230626090104</v>
      </c>
      <c r="P3286" s="3">
        <v>0.33667818547502298</v>
      </c>
      <c r="Q3286" s="3">
        <v>0.13967276515926999</v>
      </c>
      <c r="R3286" s="3">
        <v>0.45342536599688599</v>
      </c>
      <c r="S3286" s="17">
        <v>0.12208031507966</v>
      </c>
      <c r="T3286" s="21" t="s">
        <v>12950</v>
      </c>
      <c r="U3286" s="5" t="s">
        <v>12950</v>
      </c>
      <c r="V3286" s="5" t="s">
        <v>12950</v>
      </c>
      <c r="W3286" s="5" t="s">
        <v>12950</v>
      </c>
      <c r="X3286" s="22" t="s">
        <v>12950</v>
      </c>
      <c r="Y3286" s="21" t="s">
        <v>12950</v>
      </c>
      <c r="Z3286" s="5" t="s">
        <v>12950</v>
      </c>
      <c r="AA3286" s="5" t="s">
        <v>12950</v>
      </c>
      <c r="AB3286" s="5" t="s">
        <v>12950</v>
      </c>
      <c r="AC3286" s="22" t="s">
        <v>12950</v>
      </c>
      <c r="AD3286" s="16" t="s">
        <v>12950</v>
      </c>
      <c r="AE3286" s="3" t="s">
        <v>12950</v>
      </c>
      <c r="AF3286" s="3" t="s">
        <v>12950</v>
      </c>
      <c r="AG3286" s="3" t="s">
        <v>12950</v>
      </c>
      <c r="AH3286" s="17" t="s">
        <v>12950</v>
      </c>
    </row>
    <row r="3287" spans="1:34">
      <c r="A3287" t="s">
        <v>5367</v>
      </c>
      <c r="B3287" t="s">
        <v>10124</v>
      </c>
      <c r="E3287" s="6">
        <v>-0.111985530945145</v>
      </c>
      <c r="F3287" s="1">
        <v>-0.33896810956852602</v>
      </c>
      <c r="G3287" s="1">
        <v>-0.19276927876634101</v>
      </c>
      <c r="H3287" s="1">
        <v>-0.13820310353809601</v>
      </c>
      <c r="I3287" s="7">
        <v>-0.27246315915514902</v>
      </c>
      <c r="J3287" s="11">
        <v>-0.19142576600206901</v>
      </c>
      <c r="K3287" s="2">
        <v>-0.206337240390395</v>
      </c>
      <c r="L3287" s="2">
        <v>-0.139770437265965</v>
      </c>
      <c r="M3287" s="2">
        <v>-0.160188733157204</v>
      </c>
      <c r="N3287" s="12">
        <v>-0.16946568373121701</v>
      </c>
      <c r="O3287" s="16">
        <v>-0.180373680910243</v>
      </c>
      <c r="P3287" s="3">
        <v>-0.31303423623732202</v>
      </c>
      <c r="Q3287" s="3">
        <v>-0.24971399508441899</v>
      </c>
      <c r="R3287" s="3">
        <v>-0.143034275733673</v>
      </c>
      <c r="S3287" s="17">
        <v>-0.26210973528279402</v>
      </c>
      <c r="T3287" s="21" t="s">
        <v>12950</v>
      </c>
      <c r="U3287" s="5" t="s">
        <v>12950</v>
      </c>
      <c r="V3287" s="5" t="s">
        <v>12950</v>
      </c>
      <c r="W3287" s="5" t="s">
        <v>12950</v>
      </c>
      <c r="X3287" s="22" t="s">
        <v>12950</v>
      </c>
      <c r="Y3287" s="21" t="s">
        <v>12950</v>
      </c>
      <c r="Z3287" s="5" t="s">
        <v>12950</v>
      </c>
      <c r="AA3287" s="5" t="s">
        <v>12950</v>
      </c>
      <c r="AB3287" s="5" t="s">
        <v>12950</v>
      </c>
      <c r="AC3287" s="22" t="s">
        <v>12950</v>
      </c>
      <c r="AD3287" s="16" t="s">
        <v>12950</v>
      </c>
      <c r="AE3287" s="3" t="s">
        <v>12950</v>
      </c>
      <c r="AF3287" s="3" t="s">
        <v>12950</v>
      </c>
      <c r="AG3287" s="3" t="s">
        <v>12950</v>
      </c>
      <c r="AH3287" s="17" t="s">
        <v>12950</v>
      </c>
    </row>
    <row r="3288" spans="1:34">
      <c r="A3288" t="s">
        <v>5807</v>
      </c>
      <c r="B3288" t="s">
        <v>9208</v>
      </c>
      <c r="E3288" s="6">
        <v>7.1775571136492203E-2</v>
      </c>
      <c r="F3288" s="1">
        <v>0.120269843770848</v>
      </c>
      <c r="G3288" s="1">
        <v>4.7113432601000503E-2</v>
      </c>
      <c r="H3288" s="1">
        <v>-2.62858473704741E-2</v>
      </c>
      <c r="I3288" s="7">
        <v>-0.19433148880349599</v>
      </c>
      <c r="J3288" s="11">
        <v>0.49452939320131001</v>
      </c>
      <c r="K3288" s="2">
        <v>4.3045222065295499E-2</v>
      </c>
      <c r="L3288" s="2">
        <v>9.2368483137513904E-2</v>
      </c>
      <c r="M3288" s="2">
        <v>4.4865233274148202E-2</v>
      </c>
      <c r="N3288" s="12">
        <v>0.119928064202794</v>
      </c>
      <c r="O3288" s="16">
        <v>0.50014958205264204</v>
      </c>
      <c r="P3288" s="3">
        <v>5.5591004037606397E-2</v>
      </c>
      <c r="Q3288" s="3">
        <v>0.38953735845736298</v>
      </c>
      <c r="R3288" s="3">
        <v>7.9902791091824604E-2</v>
      </c>
      <c r="S3288" s="17">
        <v>0.154621053541426</v>
      </c>
      <c r="T3288" s="21" t="s">
        <v>12950</v>
      </c>
      <c r="U3288" s="5" t="s">
        <v>12950</v>
      </c>
      <c r="V3288" s="5" t="s">
        <v>12950</v>
      </c>
      <c r="W3288" s="5" t="s">
        <v>12950</v>
      </c>
      <c r="X3288" s="22" t="s">
        <v>12950</v>
      </c>
      <c r="Y3288" s="21" t="s">
        <v>12950</v>
      </c>
      <c r="Z3288" s="5" t="s">
        <v>12950</v>
      </c>
      <c r="AA3288" s="5" t="s">
        <v>12950</v>
      </c>
      <c r="AB3288" s="5" t="s">
        <v>12950</v>
      </c>
      <c r="AC3288" s="22" t="s">
        <v>12950</v>
      </c>
      <c r="AD3288" s="16" t="s">
        <v>12950</v>
      </c>
      <c r="AE3288" s="3" t="s">
        <v>12950</v>
      </c>
      <c r="AF3288" s="3" t="s">
        <v>12950</v>
      </c>
      <c r="AG3288" s="3" t="s">
        <v>12950</v>
      </c>
      <c r="AH3288" s="17" t="s">
        <v>12950</v>
      </c>
    </row>
    <row r="3289" spans="1:34">
      <c r="A3289" t="s">
        <v>6654</v>
      </c>
      <c r="B3289" t="s">
        <v>9227</v>
      </c>
      <c r="E3289" s="6">
        <v>7.3619532197957999E-2</v>
      </c>
      <c r="F3289" s="1">
        <v>8.1085459953075298E-2</v>
      </c>
      <c r="G3289" s="1">
        <v>-3.6067631604151301E-2</v>
      </c>
      <c r="H3289" s="1">
        <v>2.8086533301216299E-2</v>
      </c>
      <c r="I3289" s="7">
        <v>-0.121700543711561</v>
      </c>
      <c r="J3289" s="11">
        <v>0.46434871757575902</v>
      </c>
      <c r="K3289" s="2">
        <v>0.13071756261422901</v>
      </c>
      <c r="L3289" s="2">
        <v>0.21052207557755401</v>
      </c>
      <c r="M3289" s="2">
        <v>0.28414691889409599</v>
      </c>
      <c r="N3289" s="12">
        <v>0.188461523253</v>
      </c>
      <c r="O3289" s="16">
        <v>0.41836733839113999</v>
      </c>
      <c r="P3289" s="3">
        <v>9.2920695566973605E-2</v>
      </c>
      <c r="Q3289" s="3">
        <v>1.9413043827011402E-2</v>
      </c>
      <c r="R3289" s="3">
        <v>0.11402954707075</v>
      </c>
      <c r="S3289" s="17">
        <v>6.7208695087454098E-2</v>
      </c>
      <c r="T3289" s="21" t="s">
        <v>12950</v>
      </c>
      <c r="U3289" s="5" t="s">
        <v>12950</v>
      </c>
      <c r="V3289" s="5" t="s">
        <v>12950</v>
      </c>
      <c r="W3289" s="5" t="s">
        <v>12950</v>
      </c>
      <c r="X3289" s="22" t="s">
        <v>12950</v>
      </c>
      <c r="Y3289" s="21" t="s">
        <v>12950</v>
      </c>
      <c r="Z3289" s="5" t="s">
        <v>12950</v>
      </c>
      <c r="AA3289" s="5" t="s">
        <v>12950</v>
      </c>
      <c r="AB3289" s="5" t="s">
        <v>12950</v>
      </c>
      <c r="AC3289" s="22" t="s">
        <v>12950</v>
      </c>
      <c r="AD3289" s="16" t="s">
        <v>12950</v>
      </c>
      <c r="AE3289" s="3" t="s">
        <v>12950</v>
      </c>
      <c r="AF3289" s="3" t="s">
        <v>12950</v>
      </c>
      <c r="AG3289" s="3" t="s">
        <v>12950</v>
      </c>
      <c r="AH3289" s="17" t="s">
        <v>12950</v>
      </c>
    </row>
    <row r="3290" spans="1:34">
      <c r="A3290" t="s">
        <v>6348</v>
      </c>
      <c r="B3290" t="s">
        <v>10076</v>
      </c>
      <c r="E3290" s="6">
        <v>-0.40754277136927403</v>
      </c>
      <c r="F3290" s="1">
        <v>-8.08743624126394E-2</v>
      </c>
      <c r="G3290" s="1">
        <v>-0.363593168782264</v>
      </c>
      <c r="H3290" s="1">
        <v>-0.29299014610430701</v>
      </c>
      <c r="I3290" s="7">
        <v>-0.36694406285150899</v>
      </c>
      <c r="J3290" s="11">
        <v>-0.27138292395636998</v>
      </c>
      <c r="K3290" s="2">
        <v>-0.25133267555539002</v>
      </c>
      <c r="L3290" s="2">
        <v>-1.0725959788320199E-2</v>
      </c>
      <c r="M3290" s="2">
        <v>-0.13384648181706199</v>
      </c>
      <c r="N3290" s="12">
        <v>-7.0877245237327302E-2</v>
      </c>
      <c r="O3290" s="16">
        <v>-0.36114247478851502</v>
      </c>
      <c r="P3290" s="3">
        <v>-7.8219957197347201E-2</v>
      </c>
      <c r="Q3290" s="3">
        <v>-9.4664855381931395E-2</v>
      </c>
      <c r="R3290" s="3">
        <v>-9.9811770484653506E-2</v>
      </c>
      <c r="S3290" s="17">
        <v>-0.10306006738962099</v>
      </c>
      <c r="T3290" s="21" t="s">
        <v>12950</v>
      </c>
      <c r="U3290" s="5" t="s">
        <v>12950</v>
      </c>
      <c r="V3290" s="5" t="s">
        <v>12950</v>
      </c>
      <c r="W3290" s="5" t="s">
        <v>12950</v>
      </c>
      <c r="X3290" s="22" t="s">
        <v>12950</v>
      </c>
      <c r="Y3290" s="21" t="s">
        <v>12950</v>
      </c>
      <c r="Z3290" s="5" t="s">
        <v>12950</v>
      </c>
      <c r="AA3290" s="5" t="s">
        <v>12950</v>
      </c>
      <c r="AB3290" s="5" t="s">
        <v>12950</v>
      </c>
      <c r="AC3290" s="22" t="s">
        <v>12950</v>
      </c>
      <c r="AD3290" s="16" t="s">
        <v>12950</v>
      </c>
      <c r="AE3290" s="3" t="s">
        <v>12950</v>
      </c>
      <c r="AF3290" s="3" t="s">
        <v>12950</v>
      </c>
      <c r="AG3290" s="3" t="s">
        <v>12950</v>
      </c>
      <c r="AH3290" s="17" t="s">
        <v>12950</v>
      </c>
    </row>
    <row r="3291" spans="1:34">
      <c r="A3291" t="s">
        <v>4463</v>
      </c>
      <c r="B3291" t="s">
        <v>11961</v>
      </c>
      <c r="E3291" s="6">
        <v>-0.22835952725355499</v>
      </c>
      <c r="F3291" s="1">
        <v>0.69726024078938897</v>
      </c>
      <c r="G3291" s="1">
        <v>0.91585643737681799</v>
      </c>
      <c r="H3291" s="1">
        <v>1.29967666005004</v>
      </c>
      <c r="I3291" s="7">
        <v>0.89878100135300898</v>
      </c>
      <c r="J3291" s="11">
        <v>0.10772606976659201</v>
      </c>
      <c r="K3291" s="2">
        <v>0.13547730133749</v>
      </c>
      <c r="L3291" s="2">
        <v>0.50493477872204395</v>
      </c>
      <c r="M3291" s="2">
        <v>0.672859852034703</v>
      </c>
      <c r="N3291" s="12">
        <v>0.31949780171634801</v>
      </c>
      <c r="O3291" s="16">
        <v>0.31943812365778002</v>
      </c>
      <c r="P3291" s="3">
        <v>0.45107168410159998</v>
      </c>
      <c r="Q3291" s="3">
        <v>0.36898064455002799</v>
      </c>
      <c r="R3291" s="3">
        <v>0.86579642211672003</v>
      </c>
      <c r="S3291" s="17">
        <v>0.56723824160561198</v>
      </c>
      <c r="T3291" s="21" t="s">
        <v>12950</v>
      </c>
      <c r="U3291" s="5" t="s">
        <v>12950</v>
      </c>
      <c r="V3291" s="5" t="s">
        <v>12950</v>
      </c>
      <c r="W3291" s="5" t="s">
        <v>12950</v>
      </c>
      <c r="X3291" s="22" t="s">
        <v>12950</v>
      </c>
      <c r="Y3291" s="21" t="s">
        <v>12950</v>
      </c>
      <c r="Z3291" s="5" t="s">
        <v>12950</v>
      </c>
      <c r="AA3291" s="5" t="s">
        <v>12950</v>
      </c>
      <c r="AB3291" s="5" t="s">
        <v>12950</v>
      </c>
      <c r="AC3291" s="22" t="s">
        <v>12950</v>
      </c>
      <c r="AD3291" s="16" t="s">
        <v>12950</v>
      </c>
      <c r="AE3291" s="3" t="s">
        <v>12950</v>
      </c>
      <c r="AF3291" s="3" t="s">
        <v>12950</v>
      </c>
      <c r="AG3291" s="3" t="s">
        <v>12950</v>
      </c>
      <c r="AH3291" s="17" t="s">
        <v>12950</v>
      </c>
    </row>
    <row r="3292" spans="1:34">
      <c r="A3292" t="s">
        <v>48</v>
      </c>
      <c r="B3292" t="s">
        <v>11936</v>
      </c>
      <c r="E3292" s="6">
        <v>-8.2700145118814895E-3</v>
      </c>
      <c r="F3292" s="1">
        <v>1.09001418768037</v>
      </c>
      <c r="G3292" s="1">
        <v>1.0372707235588801</v>
      </c>
      <c r="H3292" s="1">
        <v>1.0979973497511</v>
      </c>
      <c r="I3292" s="7">
        <v>1.15574075576159</v>
      </c>
      <c r="J3292" s="11">
        <v>-0.19859975276150699</v>
      </c>
      <c r="K3292" s="2">
        <v>0.22239008335685601</v>
      </c>
      <c r="L3292" s="2">
        <v>0.246826902022377</v>
      </c>
      <c r="M3292" s="2">
        <v>0.34409426072621802</v>
      </c>
      <c r="N3292" s="12">
        <v>0.45162182792689598</v>
      </c>
      <c r="O3292" s="16">
        <v>-4.1061454952671203E-2</v>
      </c>
      <c r="P3292" s="3">
        <v>0.74769566122720699</v>
      </c>
      <c r="Q3292" s="3">
        <v>0.35559983104822901</v>
      </c>
      <c r="R3292" s="3">
        <v>0.84303352568553303</v>
      </c>
      <c r="S3292" s="17">
        <v>0.39745667307788002</v>
      </c>
      <c r="T3292" s="21" t="s">
        <v>12950</v>
      </c>
      <c r="U3292" s="5" t="s">
        <v>12950</v>
      </c>
      <c r="V3292" s="5" t="s">
        <v>12950</v>
      </c>
      <c r="W3292" s="5" t="s">
        <v>12950</v>
      </c>
      <c r="X3292" s="22" t="s">
        <v>12950</v>
      </c>
      <c r="Y3292" s="21" t="s">
        <v>12950</v>
      </c>
      <c r="Z3292" s="5" t="s">
        <v>12950</v>
      </c>
      <c r="AA3292" s="5" t="s">
        <v>12950</v>
      </c>
      <c r="AB3292" s="5" t="s">
        <v>12950</v>
      </c>
      <c r="AC3292" s="22" t="s">
        <v>12950</v>
      </c>
      <c r="AD3292" s="16" t="s">
        <v>12950</v>
      </c>
      <c r="AE3292" s="3" t="s">
        <v>12950</v>
      </c>
      <c r="AF3292" s="3" t="s">
        <v>12950</v>
      </c>
      <c r="AG3292" s="3" t="s">
        <v>12950</v>
      </c>
      <c r="AH3292" s="17" t="s">
        <v>12950</v>
      </c>
    </row>
    <row r="3293" spans="1:34">
      <c r="A3293" t="s">
        <v>5383</v>
      </c>
      <c r="B3293" t="s">
        <v>5383</v>
      </c>
      <c r="E3293" s="6">
        <v>-0.14523811982708701</v>
      </c>
      <c r="F3293" s="1">
        <v>-0.154310878031934</v>
      </c>
      <c r="G3293" s="1">
        <v>-5.06342071434829E-2</v>
      </c>
      <c r="H3293" s="1">
        <v>-3.38730572596566E-2</v>
      </c>
      <c r="I3293" s="7">
        <v>-1.11335752467344E-2</v>
      </c>
      <c r="J3293" s="11">
        <v>-1.8719303395530001E-2</v>
      </c>
      <c r="K3293" s="2">
        <v>-2.7893515410990399E-2</v>
      </c>
      <c r="L3293" s="2">
        <v>-1.33163910458599E-2</v>
      </c>
      <c r="M3293" s="2">
        <v>-0.119565991172519</v>
      </c>
      <c r="N3293" s="12">
        <v>2.3428279949450001E-2</v>
      </c>
      <c r="O3293" s="16">
        <v>-5.2423570806463702E-3</v>
      </c>
      <c r="P3293" s="3">
        <v>-3.7105461424482497E-2</v>
      </c>
      <c r="Q3293" s="3">
        <v>1.53615951275818E-2</v>
      </c>
      <c r="R3293" s="3">
        <v>-8.5547309208995198E-3</v>
      </c>
      <c r="S3293" s="17">
        <v>-3.0574127231653501E-2</v>
      </c>
      <c r="T3293" s="21" t="s">
        <v>12950</v>
      </c>
      <c r="U3293" s="5" t="s">
        <v>12950</v>
      </c>
      <c r="V3293" s="5" t="s">
        <v>12950</v>
      </c>
      <c r="W3293" s="5" t="s">
        <v>12950</v>
      </c>
      <c r="X3293" s="22" t="s">
        <v>12950</v>
      </c>
      <c r="Y3293" s="21" t="s">
        <v>12950</v>
      </c>
      <c r="Z3293" s="5" t="s">
        <v>12950</v>
      </c>
      <c r="AA3293" s="5" t="s">
        <v>12950</v>
      </c>
      <c r="AB3293" s="5" t="s">
        <v>12950</v>
      </c>
      <c r="AC3293" s="22" t="s">
        <v>12950</v>
      </c>
      <c r="AD3293" s="16" t="s">
        <v>12950</v>
      </c>
      <c r="AE3293" s="3" t="s">
        <v>12950</v>
      </c>
      <c r="AF3293" s="3" t="s">
        <v>12950</v>
      </c>
      <c r="AG3293" s="3" t="s">
        <v>12950</v>
      </c>
      <c r="AH3293" s="17" t="s">
        <v>12950</v>
      </c>
    </row>
    <row r="3294" spans="1:34">
      <c r="A3294" t="s">
        <v>1571</v>
      </c>
      <c r="B3294" t="s">
        <v>7055</v>
      </c>
      <c r="E3294" s="6">
        <v>0.17341262031754101</v>
      </c>
      <c r="F3294" s="1">
        <v>9.7137688959523003E-2</v>
      </c>
      <c r="G3294" s="1">
        <v>-0.16654802248065501</v>
      </c>
      <c r="H3294" s="1">
        <v>-0.18198728929911001</v>
      </c>
      <c r="I3294" s="7">
        <v>-0.146814535571305</v>
      </c>
      <c r="J3294" s="11">
        <v>9.5063518594694502E-2</v>
      </c>
      <c r="K3294" s="2">
        <v>5.4159388608274704E-3</v>
      </c>
      <c r="L3294" s="2">
        <v>-1.40039675953823E-2</v>
      </c>
      <c r="M3294" s="2">
        <v>-0.14441414042239101</v>
      </c>
      <c r="N3294" s="12">
        <v>5.74099437131994E-2</v>
      </c>
      <c r="O3294" s="16">
        <v>3.9466245854032501E-2</v>
      </c>
      <c r="P3294" s="3">
        <v>-7.9206697846073107E-2</v>
      </c>
      <c r="Q3294" s="3">
        <v>5.9969175457997903E-2</v>
      </c>
      <c r="R3294" s="3">
        <v>-5.78807235790753E-3</v>
      </c>
      <c r="S3294" s="17">
        <v>-2.8707707955666701E-2</v>
      </c>
      <c r="T3294" s="21" t="s">
        <v>12950</v>
      </c>
      <c r="U3294" s="5" t="s">
        <v>12950</v>
      </c>
      <c r="V3294" s="5" t="s">
        <v>12950</v>
      </c>
      <c r="W3294" s="5" t="s">
        <v>12950</v>
      </c>
      <c r="X3294" s="22" t="s">
        <v>12950</v>
      </c>
      <c r="Y3294" s="21" t="s">
        <v>12950</v>
      </c>
      <c r="Z3294" s="5" t="s">
        <v>12950</v>
      </c>
      <c r="AA3294" s="5" t="s">
        <v>12950</v>
      </c>
      <c r="AB3294" s="5" t="s">
        <v>12950</v>
      </c>
      <c r="AC3294" s="22" t="s">
        <v>12950</v>
      </c>
      <c r="AD3294" s="16" t="s">
        <v>12950</v>
      </c>
      <c r="AE3294" s="3" t="s">
        <v>12950</v>
      </c>
      <c r="AF3294" s="3" t="s">
        <v>12950</v>
      </c>
      <c r="AG3294" s="3" t="s">
        <v>12950</v>
      </c>
      <c r="AH3294" s="17" t="s">
        <v>12950</v>
      </c>
    </row>
    <row r="3295" spans="1:34">
      <c r="A3295" t="s">
        <v>6631</v>
      </c>
      <c r="B3295" t="s">
        <v>8005</v>
      </c>
      <c r="E3295" s="6">
        <v>-8.6602745234370504E-2</v>
      </c>
      <c r="F3295" s="1">
        <v>-9.5857161076746702E-2</v>
      </c>
      <c r="G3295" s="1">
        <v>0.48221840481378297</v>
      </c>
      <c r="H3295" s="1">
        <v>4.0843600465863203E-2</v>
      </c>
      <c r="I3295" s="7">
        <v>-0.217631893170496</v>
      </c>
      <c r="J3295" s="11">
        <v>-0.72930919063550204</v>
      </c>
      <c r="K3295" s="2">
        <v>-3.9558730110978498E-2</v>
      </c>
      <c r="L3295" s="2">
        <v>0.25154650172500698</v>
      </c>
      <c r="M3295" s="2">
        <v>0.10645679430055099</v>
      </c>
      <c r="N3295" s="12">
        <v>0.43891542061071598</v>
      </c>
      <c r="O3295" s="16">
        <v>-0.67202237179246505</v>
      </c>
      <c r="P3295" s="3">
        <v>-0.54149333095889896</v>
      </c>
      <c r="Q3295" s="3">
        <v>0.37986700430142201</v>
      </c>
      <c r="R3295" s="3">
        <v>-0.156829428585706</v>
      </c>
      <c r="S3295" s="17">
        <v>-5.4818795340069899E-2</v>
      </c>
      <c r="T3295" s="21" t="s">
        <v>12950</v>
      </c>
      <c r="U3295" s="5" t="s">
        <v>12950</v>
      </c>
      <c r="V3295" s="5" t="s">
        <v>12950</v>
      </c>
      <c r="W3295" s="5" t="s">
        <v>12950</v>
      </c>
      <c r="X3295" s="22" t="s">
        <v>12950</v>
      </c>
      <c r="Y3295" s="21" t="s">
        <v>12950</v>
      </c>
      <c r="Z3295" s="5" t="s">
        <v>12950</v>
      </c>
      <c r="AA3295" s="5" t="s">
        <v>12950</v>
      </c>
      <c r="AB3295" s="5" t="s">
        <v>12950</v>
      </c>
      <c r="AC3295" s="22" t="s">
        <v>12950</v>
      </c>
      <c r="AD3295" s="16" t="s">
        <v>12950</v>
      </c>
      <c r="AE3295" s="3" t="s">
        <v>12950</v>
      </c>
      <c r="AF3295" s="3" t="s">
        <v>12950</v>
      </c>
      <c r="AG3295" s="3" t="s">
        <v>12950</v>
      </c>
      <c r="AH3295" s="17" t="s">
        <v>12950</v>
      </c>
    </row>
    <row r="3296" spans="1:34">
      <c r="A3296" t="s">
        <v>833</v>
      </c>
      <c r="B3296" t="s">
        <v>11765</v>
      </c>
      <c r="E3296" s="6">
        <v>-0.288099717290424</v>
      </c>
      <c r="F3296" s="1">
        <v>-0.35204748331597602</v>
      </c>
      <c r="G3296" s="1">
        <v>-0.62732492122937999</v>
      </c>
      <c r="H3296" s="1">
        <v>-0.57668388138841897</v>
      </c>
      <c r="I3296" s="7">
        <v>-0.50791199516279095</v>
      </c>
      <c r="J3296" s="11">
        <v>-0.57841674047984004</v>
      </c>
      <c r="K3296" s="2">
        <v>-0.29989222628258999</v>
      </c>
      <c r="L3296" s="2">
        <v>-0.355283966366229</v>
      </c>
      <c r="M3296" s="2">
        <v>-0.49908107224709503</v>
      </c>
      <c r="N3296" s="12">
        <v>-0.250579825767486</v>
      </c>
      <c r="O3296" s="16">
        <v>-0.911526485897867</v>
      </c>
      <c r="P3296" s="3">
        <v>-0.49391521298399199</v>
      </c>
      <c r="Q3296" s="3">
        <v>-0.38514849054709299</v>
      </c>
      <c r="R3296" s="3">
        <v>-0.48868677741890798</v>
      </c>
      <c r="S3296" s="17">
        <v>-0.30753126295592897</v>
      </c>
      <c r="T3296" s="21" t="s">
        <v>12950</v>
      </c>
      <c r="U3296" s="5" t="s">
        <v>12950</v>
      </c>
      <c r="V3296" s="5" t="s">
        <v>12950</v>
      </c>
      <c r="W3296" s="5" t="s">
        <v>12950</v>
      </c>
      <c r="X3296" s="22" t="s">
        <v>12950</v>
      </c>
      <c r="Y3296" s="21" t="s">
        <v>12950</v>
      </c>
      <c r="Z3296" s="5" t="s">
        <v>12950</v>
      </c>
      <c r="AA3296" s="5" t="s">
        <v>12950</v>
      </c>
      <c r="AB3296" s="5" t="s">
        <v>12950</v>
      </c>
      <c r="AC3296" s="22" t="s">
        <v>12950</v>
      </c>
      <c r="AD3296" s="16" t="s">
        <v>12950</v>
      </c>
      <c r="AE3296" s="3" t="s">
        <v>12950</v>
      </c>
      <c r="AF3296" s="3" t="s">
        <v>12950</v>
      </c>
      <c r="AG3296" s="3" t="s">
        <v>12950</v>
      </c>
      <c r="AH3296" s="17" t="s">
        <v>12950</v>
      </c>
    </row>
    <row r="3297" spans="1:34">
      <c r="A3297" t="s">
        <v>4265</v>
      </c>
      <c r="B3297" t="s">
        <v>9346</v>
      </c>
      <c r="E3297" s="6">
        <v>0.22319353543724499</v>
      </c>
      <c r="F3297" s="1">
        <v>0.12025740590405599</v>
      </c>
      <c r="G3297" s="1">
        <v>0.14037552363439099</v>
      </c>
      <c r="H3297" s="1">
        <v>0.24934710112549899</v>
      </c>
      <c r="I3297" s="7">
        <v>0.159711093995208</v>
      </c>
      <c r="J3297" s="11">
        <v>0.671333244529559</v>
      </c>
      <c r="K3297" s="2">
        <v>9.3730090560080095E-2</v>
      </c>
      <c r="L3297" s="2">
        <v>0.15858158269157899</v>
      </c>
      <c r="M3297" s="2">
        <v>0.113988275923052</v>
      </c>
      <c r="N3297" s="12">
        <v>-6.8222281616272001E-2</v>
      </c>
      <c r="O3297" s="16">
        <v>0.34284425986632799</v>
      </c>
      <c r="P3297" s="3">
        <v>-1.3796863792095699E-2</v>
      </c>
      <c r="Q3297" s="3">
        <v>-6.4357157659123101E-2</v>
      </c>
      <c r="R3297" s="3">
        <v>-5.86450227229263E-2</v>
      </c>
      <c r="S3297" s="17">
        <v>6.9275448150713001E-2</v>
      </c>
      <c r="T3297" s="21" t="s">
        <v>12950</v>
      </c>
      <c r="U3297" s="5" t="s">
        <v>12950</v>
      </c>
      <c r="V3297" s="5" t="s">
        <v>12950</v>
      </c>
      <c r="W3297" s="5" t="s">
        <v>12950</v>
      </c>
      <c r="X3297" s="22" t="s">
        <v>12950</v>
      </c>
      <c r="Y3297" s="21" t="s">
        <v>12950</v>
      </c>
      <c r="Z3297" s="5" t="s">
        <v>12950</v>
      </c>
      <c r="AA3297" s="5" t="s">
        <v>12950</v>
      </c>
      <c r="AB3297" s="5" t="s">
        <v>12950</v>
      </c>
      <c r="AC3297" s="22" t="s">
        <v>12950</v>
      </c>
      <c r="AD3297" s="16" t="s">
        <v>12950</v>
      </c>
      <c r="AE3297" s="3" t="s">
        <v>12950</v>
      </c>
      <c r="AF3297" s="3" t="s">
        <v>12950</v>
      </c>
      <c r="AG3297" s="3" t="s">
        <v>12950</v>
      </c>
      <c r="AH3297" s="17" t="s">
        <v>12950</v>
      </c>
    </row>
    <row r="3298" spans="1:34">
      <c r="A3298" t="s">
        <v>4427</v>
      </c>
      <c r="B3298" t="s">
        <v>8105</v>
      </c>
      <c r="E3298" s="6">
        <v>-0.62459008585092501</v>
      </c>
      <c r="F3298" s="1">
        <v>-3.6901865441024098E-2</v>
      </c>
      <c r="G3298" s="1">
        <v>0.39133890218596201</v>
      </c>
      <c r="H3298" s="1">
        <v>0.18137375044140799</v>
      </c>
      <c r="I3298" s="7">
        <v>-0.123142139021235</v>
      </c>
      <c r="J3298" s="11">
        <v>-0.68118784032279101</v>
      </c>
      <c r="K3298" s="2">
        <v>-0.27831492885166498</v>
      </c>
      <c r="L3298" s="2">
        <v>-1.4206356736950899E-2</v>
      </c>
      <c r="M3298" s="2">
        <v>0.272191700463636</v>
      </c>
      <c r="N3298" s="12">
        <v>0.144898884632578</v>
      </c>
      <c r="O3298" s="16">
        <v>-0.47667197009171902</v>
      </c>
      <c r="P3298" s="3">
        <v>-0.27122491793757603</v>
      </c>
      <c r="Q3298" s="3">
        <v>0.10467663417735699</v>
      </c>
      <c r="R3298" s="3">
        <v>0.37014722713846798</v>
      </c>
      <c r="S3298" s="17">
        <v>8.5766793862736598E-2</v>
      </c>
      <c r="T3298" s="21" t="s">
        <v>12950</v>
      </c>
      <c r="U3298" s="5" t="s">
        <v>12950</v>
      </c>
      <c r="V3298" s="5" t="s">
        <v>12950</v>
      </c>
      <c r="W3298" s="5" t="s">
        <v>12950</v>
      </c>
      <c r="X3298" s="22" t="s">
        <v>12950</v>
      </c>
      <c r="Y3298" s="21" t="s">
        <v>12950</v>
      </c>
      <c r="Z3298" s="5" t="s">
        <v>12950</v>
      </c>
      <c r="AA3298" s="5" t="s">
        <v>12950</v>
      </c>
      <c r="AB3298" s="5" t="s">
        <v>12950</v>
      </c>
      <c r="AC3298" s="22" t="s">
        <v>12950</v>
      </c>
      <c r="AD3298" s="16" t="s">
        <v>12950</v>
      </c>
      <c r="AE3298" s="3" t="s">
        <v>12950</v>
      </c>
      <c r="AF3298" s="3" t="s">
        <v>12950</v>
      </c>
      <c r="AG3298" s="3" t="s">
        <v>12950</v>
      </c>
      <c r="AH3298" s="17" t="s">
        <v>12950</v>
      </c>
    </row>
    <row r="3299" spans="1:34">
      <c r="A3299" t="s">
        <v>3120</v>
      </c>
      <c r="B3299" t="s">
        <v>9380</v>
      </c>
      <c r="E3299" s="6">
        <v>0.33818204562083898</v>
      </c>
      <c r="F3299" s="1">
        <v>0.119711334468506</v>
      </c>
      <c r="G3299" s="1">
        <v>-5.7436784561603598E-3</v>
      </c>
      <c r="H3299" s="1">
        <v>-9.9101616973697404E-2</v>
      </c>
      <c r="I3299" s="7">
        <v>6.8344095242288794E-2</v>
      </c>
      <c r="J3299" s="11">
        <v>0.43915391119227898</v>
      </c>
      <c r="K3299" s="2">
        <v>0.218220575423381</v>
      </c>
      <c r="L3299" s="2">
        <v>0.13626175763339901</v>
      </c>
      <c r="M3299" s="2">
        <v>0.108858749950012</v>
      </c>
      <c r="N3299" s="12">
        <v>0.404288032474721</v>
      </c>
      <c r="O3299" s="16">
        <v>0.246067667135239</v>
      </c>
      <c r="P3299" s="3">
        <v>4.1594226599946597E-2</v>
      </c>
      <c r="Q3299" s="3">
        <v>6.6757858904469503E-2</v>
      </c>
      <c r="R3299" s="3">
        <v>9.2230508852922596E-2</v>
      </c>
      <c r="S3299" s="17">
        <v>3.9464219378203998E-3</v>
      </c>
      <c r="T3299" s="21" t="s">
        <v>12950</v>
      </c>
      <c r="U3299" s="5" t="s">
        <v>12950</v>
      </c>
      <c r="V3299" s="5" t="s">
        <v>12950</v>
      </c>
      <c r="W3299" s="5" t="s">
        <v>12950</v>
      </c>
      <c r="X3299" s="22" t="s">
        <v>12950</v>
      </c>
      <c r="Y3299" s="21" t="s">
        <v>12950</v>
      </c>
      <c r="Z3299" s="5" t="s">
        <v>12950</v>
      </c>
      <c r="AA3299" s="5" t="s">
        <v>12950</v>
      </c>
      <c r="AB3299" s="5" t="s">
        <v>12950</v>
      </c>
      <c r="AC3299" s="22" t="s">
        <v>12950</v>
      </c>
      <c r="AD3299" s="16" t="s">
        <v>12950</v>
      </c>
      <c r="AE3299" s="3" t="s">
        <v>12950</v>
      </c>
      <c r="AF3299" s="3" t="s">
        <v>12950</v>
      </c>
      <c r="AG3299" s="3" t="s">
        <v>12950</v>
      </c>
      <c r="AH3299" s="17" t="s">
        <v>12950</v>
      </c>
    </row>
    <row r="3300" spans="1:34">
      <c r="A3300" t="s">
        <v>1330</v>
      </c>
      <c r="B3300" t="s">
        <v>8304</v>
      </c>
      <c r="E3300" s="6">
        <v>1.2485835527007501E-2</v>
      </c>
      <c r="F3300" s="1">
        <v>-0.15045837509835699</v>
      </c>
      <c r="G3300" s="1">
        <v>-5.1353334787897602E-2</v>
      </c>
      <c r="H3300" s="1">
        <v>-0.16629327124283899</v>
      </c>
      <c r="I3300" s="7">
        <v>-0.14005230290823001</v>
      </c>
      <c r="J3300" s="11">
        <v>-5.6557338712512298E-2</v>
      </c>
      <c r="K3300" s="2">
        <v>-4.61665543770374E-2</v>
      </c>
      <c r="L3300" s="2">
        <v>-4.2083590188118303E-2</v>
      </c>
      <c r="M3300" s="2">
        <v>5.5666552201570603E-3</v>
      </c>
      <c r="N3300" s="12">
        <v>7.4817635221459206E-2</v>
      </c>
      <c r="O3300" s="16">
        <v>-0.15205584636937999</v>
      </c>
      <c r="P3300" s="3">
        <v>-9.3483039962826198E-2</v>
      </c>
      <c r="Q3300" s="3">
        <v>-0.123965123340773</v>
      </c>
      <c r="R3300" s="3">
        <v>-0.123169086808742</v>
      </c>
      <c r="S3300" s="17">
        <v>-6.8112938645252794E-2</v>
      </c>
      <c r="T3300" s="21" t="s">
        <v>12950</v>
      </c>
      <c r="U3300" s="5" t="s">
        <v>12950</v>
      </c>
      <c r="V3300" s="5" t="s">
        <v>12950</v>
      </c>
      <c r="W3300" s="5" t="s">
        <v>12950</v>
      </c>
      <c r="X3300" s="22" t="s">
        <v>12950</v>
      </c>
      <c r="Y3300" s="21" t="s">
        <v>12950</v>
      </c>
      <c r="Z3300" s="5" t="s">
        <v>12950</v>
      </c>
      <c r="AA3300" s="5" t="s">
        <v>12950</v>
      </c>
      <c r="AB3300" s="5" t="s">
        <v>12950</v>
      </c>
      <c r="AC3300" s="22" t="s">
        <v>12950</v>
      </c>
      <c r="AD3300" s="16" t="s">
        <v>12950</v>
      </c>
      <c r="AE3300" s="3" t="s">
        <v>12950</v>
      </c>
      <c r="AF3300" s="3" t="s">
        <v>12950</v>
      </c>
      <c r="AG3300" s="3" t="s">
        <v>12950</v>
      </c>
      <c r="AH3300" s="17" t="s">
        <v>12950</v>
      </c>
    </row>
    <row r="3301" spans="1:34">
      <c r="A3301" t="s">
        <v>4032</v>
      </c>
      <c r="B3301" t="s">
        <v>9075</v>
      </c>
      <c r="E3301" s="6">
        <v>-9.7002113569519599E-2</v>
      </c>
      <c r="F3301" s="1">
        <v>-0.18353665414727999</v>
      </c>
      <c r="G3301" s="1">
        <v>-0.28782154560838602</v>
      </c>
      <c r="H3301" s="1">
        <v>1.47365511799912E-2</v>
      </c>
      <c r="I3301" s="7">
        <v>-9.6705229168238802E-2</v>
      </c>
      <c r="J3301" s="11">
        <v>0.99873136970417697</v>
      </c>
      <c r="K3301" s="2">
        <v>0.17173478921754801</v>
      </c>
      <c r="L3301" s="2">
        <v>2.4580806061758501E-2</v>
      </c>
      <c r="M3301" s="2">
        <v>0.315007191009048</v>
      </c>
      <c r="N3301" s="12">
        <v>0.25182481063676299</v>
      </c>
      <c r="O3301" s="16">
        <v>0.29610862096252999</v>
      </c>
      <c r="P3301" s="3">
        <v>-3.86199820980705E-2</v>
      </c>
      <c r="Q3301" s="3">
        <v>-3.8365337619386701E-2</v>
      </c>
      <c r="R3301" s="3">
        <v>0.216118213375215</v>
      </c>
      <c r="S3301" s="17">
        <v>0.28633389718390301</v>
      </c>
      <c r="T3301" s="21" t="s">
        <v>12950</v>
      </c>
      <c r="U3301" s="5" t="s">
        <v>12950</v>
      </c>
      <c r="V3301" s="5" t="s">
        <v>12950</v>
      </c>
      <c r="W3301" s="5" t="s">
        <v>12950</v>
      </c>
      <c r="X3301" s="22" t="s">
        <v>12950</v>
      </c>
      <c r="Y3301" s="21" t="s">
        <v>12950</v>
      </c>
      <c r="Z3301" s="5" t="s">
        <v>12950</v>
      </c>
      <c r="AA3301" s="5" t="s">
        <v>12950</v>
      </c>
      <c r="AB3301" s="5" t="s">
        <v>12950</v>
      </c>
      <c r="AC3301" s="22" t="s">
        <v>12950</v>
      </c>
      <c r="AD3301" s="16" t="s">
        <v>12950</v>
      </c>
      <c r="AE3301" s="3" t="s">
        <v>12950</v>
      </c>
      <c r="AF3301" s="3" t="s">
        <v>12950</v>
      </c>
      <c r="AG3301" s="3" t="s">
        <v>12950</v>
      </c>
      <c r="AH3301" s="17" t="s">
        <v>12950</v>
      </c>
    </row>
    <row r="3302" spans="1:34">
      <c r="A3302" t="s">
        <v>5811</v>
      </c>
      <c r="B3302" t="s">
        <v>11057</v>
      </c>
      <c r="E3302" s="6">
        <v>0.109211525479672</v>
      </c>
      <c r="F3302" s="1">
        <v>0.76498839985141698</v>
      </c>
      <c r="G3302" s="1">
        <v>0.76872191499590403</v>
      </c>
      <c r="H3302" s="1">
        <v>0.79325903748214899</v>
      </c>
      <c r="I3302" s="7">
        <v>0.91092785839398704</v>
      </c>
      <c r="J3302" s="11">
        <v>7.1583224121808106E-2</v>
      </c>
      <c r="K3302" s="2">
        <v>0.11983910151337</v>
      </c>
      <c r="L3302" s="2">
        <v>0.12641919333312801</v>
      </c>
      <c r="M3302" s="2">
        <v>0.467145181029129</v>
      </c>
      <c r="N3302" s="12">
        <v>0.239546347819828</v>
      </c>
      <c r="O3302" s="16">
        <v>-0.30313727534819801</v>
      </c>
      <c r="P3302" s="3">
        <v>0.33022791046287198</v>
      </c>
      <c r="Q3302" s="3">
        <v>0.47771578593939101</v>
      </c>
      <c r="R3302" s="3">
        <v>-4.6945412419134497E-2</v>
      </c>
      <c r="S3302" s="17">
        <v>-6.3286196146565193E-2</v>
      </c>
      <c r="T3302" s="21" t="s">
        <v>12950</v>
      </c>
      <c r="U3302" s="5" t="s">
        <v>12950</v>
      </c>
      <c r="V3302" s="5" t="s">
        <v>12950</v>
      </c>
      <c r="W3302" s="5" t="s">
        <v>12950</v>
      </c>
      <c r="X3302" s="22" t="s">
        <v>12950</v>
      </c>
      <c r="Y3302" s="21" t="s">
        <v>12950</v>
      </c>
      <c r="Z3302" s="5" t="s">
        <v>12950</v>
      </c>
      <c r="AA3302" s="5" t="s">
        <v>12950</v>
      </c>
      <c r="AB3302" s="5" t="s">
        <v>12950</v>
      </c>
      <c r="AC3302" s="22" t="s">
        <v>12950</v>
      </c>
      <c r="AD3302" s="16" t="s">
        <v>12950</v>
      </c>
      <c r="AE3302" s="3" t="s">
        <v>12950</v>
      </c>
      <c r="AF3302" s="3" t="s">
        <v>12950</v>
      </c>
      <c r="AG3302" s="3" t="s">
        <v>12950</v>
      </c>
      <c r="AH3302" s="17" t="s">
        <v>12950</v>
      </c>
    </row>
    <row r="3303" spans="1:34">
      <c r="A3303" t="s">
        <v>5965</v>
      </c>
      <c r="B3303" t="s">
        <v>9655</v>
      </c>
      <c r="E3303" s="6">
        <v>-0.286827105714903</v>
      </c>
      <c r="F3303" s="1">
        <v>-0.46635853487769502</v>
      </c>
      <c r="G3303" s="1">
        <v>-0.150098586605282</v>
      </c>
      <c r="H3303" s="1">
        <v>-0.24218022081356699</v>
      </c>
      <c r="I3303" s="7">
        <v>-0.36466043165912099</v>
      </c>
      <c r="J3303" s="11">
        <v>-9.2921401957772001E-2</v>
      </c>
      <c r="K3303" s="2">
        <v>-0.19753116483133201</v>
      </c>
      <c r="L3303" s="2">
        <v>-0.277867888172948</v>
      </c>
      <c r="M3303" s="2">
        <v>-0.237482801504075</v>
      </c>
      <c r="N3303" s="12">
        <v>-0.110758483821259</v>
      </c>
      <c r="O3303" s="16">
        <v>-6.2536569391796498E-2</v>
      </c>
      <c r="P3303" s="3">
        <v>1.9880055450919899E-3</v>
      </c>
      <c r="Q3303" s="3">
        <v>-0.112250174530563</v>
      </c>
      <c r="R3303" s="3">
        <v>-3.8835078698525601E-2</v>
      </c>
      <c r="S3303" s="17">
        <v>0.14636473238019401</v>
      </c>
      <c r="T3303" s="21" t="s">
        <v>12950</v>
      </c>
      <c r="U3303" s="5" t="s">
        <v>12950</v>
      </c>
      <c r="V3303" s="5" t="s">
        <v>12950</v>
      </c>
      <c r="W3303" s="5" t="s">
        <v>12950</v>
      </c>
      <c r="X3303" s="22" t="s">
        <v>12950</v>
      </c>
      <c r="Y3303" s="21" t="s">
        <v>12950</v>
      </c>
      <c r="Z3303" s="5" t="s">
        <v>12950</v>
      </c>
      <c r="AA3303" s="5" t="s">
        <v>12950</v>
      </c>
      <c r="AB3303" s="5" t="s">
        <v>12950</v>
      </c>
      <c r="AC3303" s="22" t="s">
        <v>12950</v>
      </c>
      <c r="AD3303" s="16" t="s">
        <v>12950</v>
      </c>
      <c r="AE3303" s="3" t="s">
        <v>12950</v>
      </c>
      <c r="AF3303" s="3" t="s">
        <v>12950</v>
      </c>
      <c r="AG3303" s="3" t="s">
        <v>12950</v>
      </c>
      <c r="AH3303" s="17" t="s">
        <v>12950</v>
      </c>
    </row>
    <row r="3304" spans="1:34">
      <c r="A3304" t="s">
        <v>2870</v>
      </c>
      <c r="B3304" t="s">
        <v>9248</v>
      </c>
      <c r="E3304" s="6">
        <v>-8.5125598993826004E-2</v>
      </c>
      <c r="F3304" s="1">
        <v>-0.15954175338224899</v>
      </c>
      <c r="G3304" s="1">
        <v>-0.176977220392147</v>
      </c>
      <c r="H3304" s="1">
        <v>-0.18012917336099099</v>
      </c>
      <c r="I3304" s="7">
        <v>-0.36106776694154102</v>
      </c>
      <c r="J3304" s="11">
        <v>-3.8327455724234002E-2</v>
      </c>
      <c r="K3304" s="2">
        <v>-0.15495655411846099</v>
      </c>
      <c r="L3304" s="2">
        <v>-8.8632282284527006E-2</v>
      </c>
      <c r="M3304" s="2">
        <v>-0.103393604103985</v>
      </c>
      <c r="N3304" s="12">
        <v>-3.3049393885411699E-2</v>
      </c>
      <c r="O3304" s="16">
        <v>-9.3574765900878501E-2</v>
      </c>
      <c r="P3304" s="3">
        <v>-0.225248850170891</v>
      </c>
      <c r="Q3304" s="3">
        <v>-0.149013525810235</v>
      </c>
      <c r="R3304" s="3">
        <v>-8.6463911295190196E-2</v>
      </c>
      <c r="S3304" s="17">
        <v>-9.6435536878774E-2</v>
      </c>
      <c r="T3304" s="21" t="s">
        <v>12950</v>
      </c>
      <c r="U3304" s="5" t="s">
        <v>12950</v>
      </c>
      <c r="V3304" s="5" t="s">
        <v>12950</v>
      </c>
      <c r="W3304" s="5" t="s">
        <v>12950</v>
      </c>
      <c r="X3304" s="22" t="s">
        <v>12950</v>
      </c>
      <c r="Y3304" s="21" t="s">
        <v>12950</v>
      </c>
      <c r="Z3304" s="5" t="s">
        <v>12950</v>
      </c>
      <c r="AA3304" s="5" t="s">
        <v>12950</v>
      </c>
      <c r="AB3304" s="5" t="s">
        <v>12950</v>
      </c>
      <c r="AC3304" s="22" t="s">
        <v>12950</v>
      </c>
      <c r="AD3304" s="16" t="s">
        <v>12950</v>
      </c>
      <c r="AE3304" s="3" t="s">
        <v>12950</v>
      </c>
      <c r="AF3304" s="3" t="s">
        <v>12950</v>
      </c>
      <c r="AG3304" s="3" t="s">
        <v>12950</v>
      </c>
      <c r="AH3304" s="17" t="s">
        <v>12950</v>
      </c>
    </row>
    <row r="3305" spans="1:34">
      <c r="A3305" t="s">
        <v>5253</v>
      </c>
      <c r="B3305" t="s">
        <v>9827</v>
      </c>
      <c r="E3305" s="6">
        <v>-0.15850115135005299</v>
      </c>
      <c r="F3305" s="1">
        <v>-0.26503918966649298</v>
      </c>
      <c r="G3305" s="1">
        <v>-0.244290282299051</v>
      </c>
      <c r="H3305" s="1">
        <v>-0.14993085095557401</v>
      </c>
      <c r="I3305" s="7">
        <v>-7.3721612457014196E-2</v>
      </c>
      <c r="J3305" s="11">
        <v>0.28215741007185202</v>
      </c>
      <c r="K3305" s="2">
        <v>-0.32827723666890801</v>
      </c>
      <c r="L3305" s="2">
        <v>-0.30809624162434401</v>
      </c>
      <c r="M3305" s="2">
        <v>-0.25173484601111401</v>
      </c>
      <c r="N3305" s="12">
        <v>-0.20612434985671099</v>
      </c>
      <c r="O3305" s="16">
        <v>0.11543838886895599</v>
      </c>
      <c r="P3305" s="3">
        <v>-0.205948651773777</v>
      </c>
      <c r="Q3305" s="3">
        <v>-0.329658647394519</v>
      </c>
      <c r="R3305" s="3">
        <v>-0.30652718594371597</v>
      </c>
      <c r="S3305" s="17">
        <v>-0.25425998752976597</v>
      </c>
      <c r="T3305" s="21" t="s">
        <v>12950</v>
      </c>
      <c r="U3305" s="5" t="s">
        <v>12950</v>
      </c>
      <c r="V3305" s="5" t="s">
        <v>12950</v>
      </c>
      <c r="W3305" s="5" t="s">
        <v>12950</v>
      </c>
      <c r="X3305" s="22" t="s">
        <v>12950</v>
      </c>
      <c r="Y3305" s="21" t="s">
        <v>12950</v>
      </c>
      <c r="Z3305" s="5" t="s">
        <v>12950</v>
      </c>
      <c r="AA3305" s="5" t="s">
        <v>12950</v>
      </c>
      <c r="AB3305" s="5" t="s">
        <v>12950</v>
      </c>
      <c r="AC3305" s="22" t="s">
        <v>12950</v>
      </c>
      <c r="AD3305" s="16" t="s">
        <v>12950</v>
      </c>
      <c r="AE3305" s="3" t="s">
        <v>12950</v>
      </c>
      <c r="AF3305" s="3" t="s">
        <v>12950</v>
      </c>
      <c r="AG3305" s="3" t="s">
        <v>12950</v>
      </c>
      <c r="AH3305" s="17" t="s">
        <v>12950</v>
      </c>
    </row>
    <row r="3306" spans="1:34">
      <c r="A3306" t="s">
        <v>6084</v>
      </c>
      <c r="B3306" t="s">
        <v>7570</v>
      </c>
      <c r="E3306" s="6">
        <v>0.407337389143555</v>
      </c>
      <c r="F3306" s="1">
        <v>0.45246107384687501</v>
      </c>
      <c r="G3306" s="1">
        <v>-3.1454672073625602E-2</v>
      </c>
      <c r="H3306" s="1">
        <v>0.129547978923228</v>
      </c>
      <c r="I3306" s="7">
        <v>9.0044163167816701E-2</v>
      </c>
      <c r="J3306" s="11">
        <v>-0.25675200844325402</v>
      </c>
      <c r="K3306" s="2">
        <v>-0.195889737456347</v>
      </c>
      <c r="L3306" s="2">
        <v>-0.253925303488232</v>
      </c>
      <c r="M3306" s="2">
        <v>-0.27946481130928602</v>
      </c>
      <c r="N3306" s="12">
        <v>-9.5435504172519198E-2</v>
      </c>
      <c r="O3306" s="16">
        <v>-6.5919034995613995E-2</v>
      </c>
      <c r="P3306" s="3">
        <v>-3.9241767261883199E-2</v>
      </c>
      <c r="Q3306" s="3">
        <v>-7.1802079152525705E-2</v>
      </c>
      <c r="R3306" s="3">
        <v>-0.21943621221481199</v>
      </c>
      <c r="S3306" s="17">
        <v>-0.147381670780035</v>
      </c>
      <c r="T3306" s="21" t="s">
        <v>12950</v>
      </c>
      <c r="U3306" s="5" t="s">
        <v>12950</v>
      </c>
      <c r="V3306" s="5" t="s">
        <v>12950</v>
      </c>
      <c r="W3306" s="5" t="s">
        <v>12950</v>
      </c>
      <c r="X3306" s="22" t="s">
        <v>12950</v>
      </c>
      <c r="Y3306" s="21" t="s">
        <v>12950</v>
      </c>
      <c r="Z3306" s="5" t="s">
        <v>12950</v>
      </c>
      <c r="AA3306" s="5" t="s">
        <v>12950</v>
      </c>
      <c r="AB3306" s="5" t="s">
        <v>12950</v>
      </c>
      <c r="AC3306" s="22" t="s">
        <v>12950</v>
      </c>
      <c r="AD3306" s="16" t="s">
        <v>12950</v>
      </c>
      <c r="AE3306" s="3" t="s">
        <v>12950</v>
      </c>
      <c r="AF3306" s="3" t="s">
        <v>12950</v>
      </c>
      <c r="AG3306" s="3" t="s">
        <v>12950</v>
      </c>
      <c r="AH3306" s="17" t="s">
        <v>12950</v>
      </c>
    </row>
    <row r="3307" spans="1:34">
      <c r="A3307" t="s">
        <v>5870</v>
      </c>
      <c r="B3307" t="s">
        <v>8063</v>
      </c>
      <c r="E3307" s="6">
        <v>-3.33463818762001E-2</v>
      </c>
      <c r="F3307" s="1">
        <v>-0.261822816979076</v>
      </c>
      <c r="G3307" s="1">
        <v>-0.32203624884472398</v>
      </c>
      <c r="H3307" s="1">
        <v>-0.32532004053608299</v>
      </c>
      <c r="I3307" s="7">
        <v>-0.37177628731159001</v>
      </c>
      <c r="J3307" s="11">
        <v>0.25130800605738202</v>
      </c>
      <c r="K3307" s="2">
        <v>6.7066942337101004E-2</v>
      </c>
      <c r="L3307" s="2">
        <v>-1.79657992831934E-2</v>
      </c>
      <c r="M3307" s="2">
        <v>-3.7822315366928198E-2</v>
      </c>
      <c r="N3307" s="12">
        <v>-7.0261521900550503E-2</v>
      </c>
      <c r="O3307" s="16">
        <v>0.25704719751488803</v>
      </c>
      <c r="P3307" s="3">
        <v>-0.178543085977099</v>
      </c>
      <c r="Q3307" s="3">
        <v>-3.2131949945933998E-2</v>
      </c>
      <c r="R3307" s="3">
        <v>3.4706926882475599E-2</v>
      </c>
      <c r="S3307" s="17">
        <v>0.111708327627485</v>
      </c>
      <c r="T3307" s="21" t="s">
        <v>12950</v>
      </c>
      <c r="U3307" s="5" t="s">
        <v>12950</v>
      </c>
      <c r="V3307" s="5" t="s">
        <v>12950</v>
      </c>
      <c r="W3307" s="5" t="s">
        <v>12950</v>
      </c>
      <c r="X3307" s="22" t="s">
        <v>12950</v>
      </c>
      <c r="Y3307" s="21" t="s">
        <v>12950</v>
      </c>
      <c r="Z3307" s="5" t="s">
        <v>12950</v>
      </c>
      <c r="AA3307" s="5" t="s">
        <v>12950</v>
      </c>
      <c r="AB3307" s="5" t="s">
        <v>12950</v>
      </c>
      <c r="AC3307" s="22" t="s">
        <v>12950</v>
      </c>
      <c r="AD3307" s="16" t="s">
        <v>12950</v>
      </c>
      <c r="AE3307" s="3" t="s">
        <v>12950</v>
      </c>
      <c r="AF3307" s="3" t="s">
        <v>12950</v>
      </c>
      <c r="AG3307" s="3" t="s">
        <v>12950</v>
      </c>
      <c r="AH3307" s="17" t="s">
        <v>12950</v>
      </c>
    </row>
    <row r="3308" spans="1:34">
      <c r="A3308" t="s">
        <v>6410</v>
      </c>
      <c r="B3308" t="s">
        <v>6410</v>
      </c>
      <c r="E3308" s="6">
        <v>-6.1701249704714897E-2</v>
      </c>
      <c r="F3308" s="1">
        <v>-0.11996652669381</v>
      </c>
      <c r="G3308" s="1">
        <v>0.110136890207127</v>
      </c>
      <c r="H3308" s="1">
        <v>0.23829274240280399</v>
      </c>
      <c r="I3308" s="7">
        <v>0.38218086164123399</v>
      </c>
      <c r="J3308" s="11">
        <v>0.31395273848509903</v>
      </c>
      <c r="K3308" s="2">
        <v>-2.9682575805437698E-2</v>
      </c>
      <c r="L3308" s="2">
        <v>0.173893066554246</v>
      </c>
      <c r="M3308" s="2">
        <v>0.17190583214434299</v>
      </c>
      <c r="N3308" s="12">
        <v>9.9511898702539903E-2</v>
      </c>
      <c r="O3308" s="16">
        <v>5.7948806398693702E-2</v>
      </c>
      <c r="P3308" s="3">
        <v>7.9003816978652594E-2</v>
      </c>
      <c r="Q3308" s="3">
        <v>3.1186494354920699E-2</v>
      </c>
      <c r="R3308" s="3">
        <v>-1.69842116682004E-2</v>
      </c>
      <c r="S3308" s="17">
        <v>-0.169273883934597</v>
      </c>
      <c r="T3308" s="21" t="s">
        <v>12950</v>
      </c>
      <c r="U3308" s="5" t="s">
        <v>12950</v>
      </c>
      <c r="V3308" s="5" t="s">
        <v>12950</v>
      </c>
      <c r="W3308" s="5" t="s">
        <v>12950</v>
      </c>
      <c r="X3308" s="22" t="s">
        <v>12950</v>
      </c>
      <c r="Y3308" s="21" t="s">
        <v>12950</v>
      </c>
      <c r="Z3308" s="5" t="s">
        <v>12950</v>
      </c>
      <c r="AA3308" s="5" t="s">
        <v>12950</v>
      </c>
      <c r="AB3308" s="5" t="s">
        <v>12950</v>
      </c>
      <c r="AC3308" s="22" t="s">
        <v>12950</v>
      </c>
      <c r="AD3308" s="16" t="s">
        <v>12950</v>
      </c>
      <c r="AE3308" s="3" t="s">
        <v>12950</v>
      </c>
      <c r="AF3308" s="3" t="s">
        <v>12950</v>
      </c>
      <c r="AG3308" s="3" t="s">
        <v>12950</v>
      </c>
      <c r="AH3308" s="17" t="s">
        <v>12950</v>
      </c>
    </row>
    <row r="3309" spans="1:34">
      <c r="A3309" t="s">
        <v>501</v>
      </c>
      <c r="B3309" t="s">
        <v>10575</v>
      </c>
      <c r="E3309" s="6">
        <v>-4.12681814349262E-2</v>
      </c>
      <c r="F3309" s="1">
        <v>-0.48576950274246899</v>
      </c>
      <c r="G3309" s="1">
        <v>-0.33089276701599202</v>
      </c>
      <c r="H3309" s="1">
        <v>-0.43025032326977602</v>
      </c>
      <c r="I3309" s="7">
        <v>-0.86966194005944697</v>
      </c>
      <c r="J3309" s="11">
        <v>-6.9478689696384002E-2</v>
      </c>
      <c r="K3309" s="2">
        <v>1.55466370341933E-2</v>
      </c>
      <c r="L3309" s="2">
        <v>-0.204316498250459</v>
      </c>
      <c r="M3309" s="2">
        <v>-0.18711359344893999</v>
      </c>
      <c r="N3309" s="12">
        <v>-0.41682411909610201</v>
      </c>
      <c r="O3309" s="16">
        <v>6.3602200452095997E-2</v>
      </c>
      <c r="P3309" s="3">
        <v>-0.247712493968435</v>
      </c>
      <c r="Q3309" s="3">
        <v>-0.22530163796112199</v>
      </c>
      <c r="R3309" s="3">
        <v>-7.3937383673448306E-2</v>
      </c>
      <c r="S3309" s="17">
        <v>-0.287864115301109</v>
      </c>
      <c r="T3309" s="21" t="s">
        <v>12950</v>
      </c>
      <c r="U3309" s="5" t="s">
        <v>12950</v>
      </c>
      <c r="V3309" s="5" t="s">
        <v>12950</v>
      </c>
      <c r="W3309" s="5" t="s">
        <v>12950</v>
      </c>
      <c r="X3309" s="22" t="s">
        <v>12950</v>
      </c>
      <c r="Y3309" s="21" t="s">
        <v>12950</v>
      </c>
      <c r="Z3309" s="5" t="s">
        <v>12950</v>
      </c>
      <c r="AA3309" s="5" t="s">
        <v>12950</v>
      </c>
      <c r="AB3309" s="5" t="s">
        <v>12950</v>
      </c>
      <c r="AC3309" s="22" t="s">
        <v>12950</v>
      </c>
      <c r="AD3309" s="16" t="s">
        <v>12950</v>
      </c>
      <c r="AE3309" s="3" t="s">
        <v>12950</v>
      </c>
      <c r="AF3309" s="3" t="s">
        <v>12950</v>
      </c>
      <c r="AG3309" s="3" t="s">
        <v>12950</v>
      </c>
      <c r="AH3309" s="17" t="s">
        <v>12950</v>
      </c>
    </row>
    <row r="3310" spans="1:34">
      <c r="A3310" t="s">
        <v>4780</v>
      </c>
      <c r="B3310" t="s">
        <v>7051</v>
      </c>
      <c r="E3310" s="6">
        <v>0.37761408546483999</v>
      </c>
      <c r="F3310" s="1">
        <v>-0.138567903159145</v>
      </c>
      <c r="G3310" s="1">
        <v>-5.9626478672744801E-2</v>
      </c>
      <c r="H3310" s="1">
        <v>-0.11886655152579199</v>
      </c>
      <c r="I3310" s="7">
        <v>-3.7670727649357097E-2</v>
      </c>
      <c r="J3310" s="11">
        <v>0.62186162262797795</v>
      </c>
      <c r="K3310" s="2">
        <v>-0.110326764914653</v>
      </c>
      <c r="L3310" s="2">
        <v>-9.6112079994368799E-2</v>
      </c>
      <c r="M3310" s="2">
        <v>-9.2404015121938701E-2</v>
      </c>
      <c r="N3310" s="12">
        <v>0.120897823489205</v>
      </c>
      <c r="O3310" s="16">
        <v>0.35240513558270797</v>
      </c>
      <c r="P3310" s="3">
        <v>5.59854683651703E-2</v>
      </c>
      <c r="Q3310" s="3">
        <v>-0.19331726824457601</v>
      </c>
      <c r="R3310" s="3">
        <v>-0.21290614882919601</v>
      </c>
      <c r="S3310" s="17">
        <v>-0.23094092670899399</v>
      </c>
      <c r="T3310" s="21" t="s">
        <v>12950</v>
      </c>
      <c r="U3310" s="5" t="s">
        <v>12950</v>
      </c>
      <c r="V3310" s="5" t="s">
        <v>12950</v>
      </c>
      <c r="W3310" s="5" t="s">
        <v>12950</v>
      </c>
      <c r="X3310" s="22" t="s">
        <v>12950</v>
      </c>
      <c r="Y3310" s="21" t="s">
        <v>12950</v>
      </c>
      <c r="Z3310" s="5" t="s">
        <v>12950</v>
      </c>
      <c r="AA3310" s="5" t="s">
        <v>12950</v>
      </c>
      <c r="AB3310" s="5" t="s">
        <v>12950</v>
      </c>
      <c r="AC3310" s="22" t="s">
        <v>12950</v>
      </c>
      <c r="AD3310" s="16" t="s">
        <v>12950</v>
      </c>
      <c r="AE3310" s="3" t="s">
        <v>12950</v>
      </c>
      <c r="AF3310" s="3" t="s">
        <v>12950</v>
      </c>
      <c r="AG3310" s="3" t="s">
        <v>12950</v>
      </c>
      <c r="AH3310" s="17" t="s">
        <v>12950</v>
      </c>
    </row>
    <row r="3311" spans="1:34">
      <c r="A3311" t="s">
        <v>1274</v>
      </c>
      <c r="B3311" t="s">
        <v>9816</v>
      </c>
      <c r="E3311" s="6">
        <v>0.25908972560973398</v>
      </c>
      <c r="F3311" s="1">
        <v>0.16275026732181899</v>
      </c>
      <c r="G3311" s="1">
        <v>9.4300438624230903E-2</v>
      </c>
      <c r="H3311" s="1">
        <v>0.22591767380730601</v>
      </c>
      <c r="I3311" s="7">
        <v>0.188031932881259</v>
      </c>
      <c r="J3311" s="11">
        <v>0.19738204507566701</v>
      </c>
      <c r="K3311" s="2">
        <v>-1.06967617759003E-2</v>
      </c>
      <c r="L3311" s="2">
        <v>2.0575024184555101E-2</v>
      </c>
      <c r="M3311" s="2">
        <v>5.4793669372778901E-2</v>
      </c>
      <c r="N3311" s="12">
        <v>0.283612428129146</v>
      </c>
      <c r="O3311" s="16">
        <v>0.30997649756085899</v>
      </c>
      <c r="P3311" s="3">
        <v>0.297004875977747</v>
      </c>
      <c r="Q3311" s="3">
        <v>0.18273793755347101</v>
      </c>
      <c r="R3311" s="3">
        <v>0.25862923925808001</v>
      </c>
      <c r="S3311" s="17">
        <v>0.147525087788592</v>
      </c>
      <c r="T3311" s="21" t="s">
        <v>12950</v>
      </c>
      <c r="U3311" s="5" t="s">
        <v>12950</v>
      </c>
      <c r="V3311" s="5" t="s">
        <v>12950</v>
      </c>
      <c r="W3311" s="5" t="s">
        <v>12950</v>
      </c>
      <c r="X3311" s="22" t="s">
        <v>12950</v>
      </c>
      <c r="Y3311" s="21" t="s">
        <v>12950</v>
      </c>
      <c r="Z3311" s="5" t="s">
        <v>12950</v>
      </c>
      <c r="AA3311" s="5" t="s">
        <v>12950</v>
      </c>
      <c r="AB3311" s="5" t="s">
        <v>12950</v>
      </c>
      <c r="AC3311" s="22" t="s">
        <v>12950</v>
      </c>
      <c r="AD3311" s="16" t="s">
        <v>12950</v>
      </c>
      <c r="AE3311" s="3" t="s">
        <v>12950</v>
      </c>
      <c r="AF3311" s="3" t="s">
        <v>12950</v>
      </c>
      <c r="AG3311" s="3" t="s">
        <v>12950</v>
      </c>
      <c r="AH3311" s="17" t="s">
        <v>12950</v>
      </c>
    </row>
    <row r="3312" spans="1:34">
      <c r="A3312" t="s">
        <v>3735</v>
      </c>
      <c r="B3312" t="s">
        <v>9910</v>
      </c>
      <c r="E3312" s="6">
        <v>-1.5740323889049199E-2</v>
      </c>
      <c r="F3312" s="1">
        <v>6.6458649473303599E-2</v>
      </c>
      <c r="G3312" s="1">
        <v>-0.22218144477788701</v>
      </c>
      <c r="H3312" s="1">
        <v>-0.306137777164948</v>
      </c>
      <c r="I3312" s="7">
        <v>-0.311195731605793</v>
      </c>
      <c r="J3312" s="11">
        <v>-3.7503639831067498E-2</v>
      </c>
      <c r="K3312" s="2">
        <v>-0.28372884126202202</v>
      </c>
      <c r="L3312" s="2">
        <v>-0.24152125206396299</v>
      </c>
      <c r="M3312" s="2">
        <v>-0.29220400969141103</v>
      </c>
      <c r="N3312" s="12">
        <v>-0.19899705077237501</v>
      </c>
      <c r="O3312" s="16">
        <v>7.8685429389484293E-2</v>
      </c>
      <c r="P3312" s="3">
        <v>-0.20716801407369001</v>
      </c>
      <c r="Q3312" s="3">
        <v>-0.11309542750646</v>
      </c>
      <c r="R3312" s="3">
        <v>-0.28996241282704599</v>
      </c>
      <c r="S3312" s="17">
        <v>-0.41266098260906298</v>
      </c>
      <c r="T3312" s="21" t="s">
        <v>12950</v>
      </c>
      <c r="U3312" s="5" t="s">
        <v>12950</v>
      </c>
      <c r="V3312" s="5" t="s">
        <v>12950</v>
      </c>
      <c r="W3312" s="5" t="s">
        <v>12950</v>
      </c>
      <c r="X3312" s="22" t="s">
        <v>12950</v>
      </c>
      <c r="Y3312" s="21" t="s">
        <v>12950</v>
      </c>
      <c r="Z3312" s="5" t="s">
        <v>12950</v>
      </c>
      <c r="AA3312" s="5" t="s">
        <v>12950</v>
      </c>
      <c r="AB3312" s="5" t="s">
        <v>12950</v>
      </c>
      <c r="AC3312" s="22" t="s">
        <v>12950</v>
      </c>
      <c r="AD3312" s="16" t="s">
        <v>12950</v>
      </c>
      <c r="AE3312" s="3" t="s">
        <v>12950</v>
      </c>
      <c r="AF3312" s="3" t="s">
        <v>12950</v>
      </c>
      <c r="AG3312" s="3" t="s">
        <v>12950</v>
      </c>
      <c r="AH3312" s="17" t="s">
        <v>12950</v>
      </c>
    </row>
    <row r="3313" spans="1:34">
      <c r="A3313" t="s">
        <v>207</v>
      </c>
      <c r="B3313" t="s">
        <v>8698</v>
      </c>
      <c r="E3313" s="6">
        <v>-0.44994584591282399</v>
      </c>
      <c r="F3313" s="1">
        <v>0.24380074281422701</v>
      </c>
      <c r="G3313" s="1">
        <v>2.6399739663978999E-2</v>
      </c>
      <c r="H3313" s="1">
        <v>4.7498714453199399E-2</v>
      </c>
      <c r="I3313" s="7">
        <v>-0.25590665325680401</v>
      </c>
      <c r="J3313" s="11">
        <v>-0.40658219820820102</v>
      </c>
      <c r="K3313" s="2">
        <v>-0.177872674182875</v>
      </c>
      <c r="L3313" s="2">
        <v>-9.1740098910651505E-2</v>
      </c>
      <c r="M3313" s="2">
        <v>-5.1109090828102201E-2</v>
      </c>
      <c r="N3313" s="12">
        <v>-9.5338281475838404E-3</v>
      </c>
      <c r="O3313" s="16">
        <v>-0.43605828355052101</v>
      </c>
      <c r="P3313" s="3">
        <v>-0.119627815506038</v>
      </c>
      <c r="Q3313" s="3">
        <v>0.217274984251005</v>
      </c>
      <c r="R3313" s="3">
        <v>5.6774002863986803E-2</v>
      </c>
      <c r="S3313" s="17">
        <v>-5.6158731649898999E-2</v>
      </c>
      <c r="T3313" s="21" t="s">
        <v>12950</v>
      </c>
      <c r="U3313" s="5" t="s">
        <v>12950</v>
      </c>
      <c r="V3313" s="5" t="s">
        <v>12950</v>
      </c>
      <c r="W3313" s="5" t="s">
        <v>12950</v>
      </c>
      <c r="X3313" s="22" t="s">
        <v>12950</v>
      </c>
      <c r="Y3313" s="21" t="s">
        <v>12950</v>
      </c>
      <c r="Z3313" s="5" t="s">
        <v>12950</v>
      </c>
      <c r="AA3313" s="5" t="s">
        <v>12950</v>
      </c>
      <c r="AB3313" s="5" t="s">
        <v>12950</v>
      </c>
      <c r="AC3313" s="22" t="s">
        <v>12950</v>
      </c>
      <c r="AD3313" s="16" t="s">
        <v>12950</v>
      </c>
      <c r="AE3313" s="3" t="s">
        <v>12950</v>
      </c>
      <c r="AF3313" s="3" t="s">
        <v>12950</v>
      </c>
      <c r="AG3313" s="3" t="s">
        <v>12950</v>
      </c>
      <c r="AH3313" s="17" t="s">
        <v>12950</v>
      </c>
    </row>
    <row r="3314" spans="1:34">
      <c r="A3314" t="s">
        <v>3064</v>
      </c>
      <c r="B3314" t="s">
        <v>9402</v>
      </c>
      <c r="E3314" s="6">
        <v>-0.66966227600814998</v>
      </c>
      <c r="F3314" s="1">
        <v>-8.1424111295539905E-2</v>
      </c>
      <c r="G3314" s="1">
        <v>-6.13527291656236E-2</v>
      </c>
      <c r="H3314" s="1">
        <v>-3.5912117683015103E-2</v>
      </c>
      <c r="I3314" s="7">
        <v>-0.100766684883159</v>
      </c>
      <c r="J3314" s="11">
        <v>-0.56504046176634504</v>
      </c>
      <c r="K3314" s="2">
        <v>-0.11838175284654601</v>
      </c>
      <c r="L3314" s="2">
        <v>0.123690712812764</v>
      </c>
      <c r="M3314" s="2">
        <v>3.3562837545325103E-2</v>
      </c>
      <c r="N3314" s="12">
        <v>0.11812637776438099</v>
      </c>
      <c r="O3314" s="16">
        <v>-0.585892109227513</v>
      </c>
      <c r="P3314" s="3">
        <v>-0.247978489381283</v>
      </c>
      <c r="Q3314" s="3">
        <v>-1.9994882464506699E-2</v>
      </c>
      <c r="R3314" s="3">
        <v>1.3856004568419299E-2</v>
      </c>
      <c r="S3314" s="17">
        <v>-6.4812845190552696E-3</v>
      </c>
      <c r="T3314" s="21" t="s">
        <v>12950</v>
      </c>
      <c r="U3314" s="5" t="s">
        <v>12950</v>
      </c>
      <c r="V3314" s="5" t="s">
        <v>12950</v>
      </c>
      <c r="W3314" s="5" t="s">
        <v>12950</v>
      </c>
      <c r="X3314" s="22" t="s">
        <v>12950</v>
      </c>
      <c r="Y3314" s="21" t="s">
        <v>12950</v>
      </c>
      <c r="Z3314" s="5" t="s">
        <v>12950</v>
      </c>
      <c r="AA3314" s="5" t="s">
        <v>12950</v>
      </c>
      <c r="AB3314" s="5" t="s">
        <v>12950</v>
      </c>
      <c r="AC3314" s="22" t="s">
        <v>12950</v>
      </c>
      <c r="AD3314" s="16" t="s">
        <v>12950</v>
      </c>
      <c r="AE3314" s="3" t="s">
        <v>12950</v>
      </c>
      <c r="AF3314" s="3" t="s">
        <v>12950</v>
      </c>
      <c r="AG3314" s="3" t="s">
        <v>12950</v>
      </c>
      <c r="AH3314" s="17" t="s">
        <v>12950</v>
      </c>
    </row>
    <row r="3315" spans="1:34">
      <c r="A3315" t="s">
        <v>148</v>
      </c>
      <c r="B3315" t="s">
        <v>7645</v>
      </c>
      <c r="E3315" s="6">
        <v>-3.4853691104982799E-2</v>
      </c>
      <c r="F3315" s="1">
        <v>0.32717340050269</v>
      </c>
      <c r="G3315" s="1">
        <v>0.13794118184864201</v>
      </c>
      <c r="H3315" s="1">
        <v>2.88291455322645E-2</v>
      </c>
      <c r="I3315" s="7">
        <v>-4.82805155340882E-2</v>
      </c>
      <c r="J3315" s="11">
        <v>-0.22495122783847099</v>
      </c>
      <c r="K3315" s="2">
        <v>-5.0788655973237798E-2</v>
      </c>
      <c r="L3315" s="2">
        <v>-3.53895201678276E-2</v>
      </c>
      <c r="M3315" s="2">
        <v>-0.18401532775509499</v>
      </c>
      <c r="N3315" s="12">
        <v>9.5950787317081301E-2</v>
      </c>
      <c r="O3315" s="16">
        <v>-0.24353973664338699</v>
      </c>
      <c r="P3315" s="3">
        <v>-4.5919356610260901E-4</v>
      </c>
      <c r="Q3315" s="3">
        <v>3.9009517301501803E-2</v>
      </c>
      <c r="R3315" s="3">
        <v>-0.208964028950611</v>
      </c>
      <c r="S3315" s="17">
        <v>-0.22898215105761999</v>
      </c>
      <c r="T3315" s="21" t="s">
        <v>12950</v>
      </c>
      <c r="U3315" s="5" t="s">
        <v>12950</v>
      </c>
      <c r="V3315" s="5" t="s">
        <v>12950</v>
      </c>
      <c r="W3315" s="5" t="s">
        <v>12950</v>
      </c>
      <c r="X3315" s="22" t="s">
        <v>12950</v>
      </c>
      <c r="Y3315" s="21" t="s">
        <v>12950</v>
      </c>
      <c r="Z3315" s="5" t="s">
        <v>12950</v>
      </c>
      <c r="AA3315" s="5" t="s">
        <v>12950</v>
      </c>
      <c r="AB3315" s="5" t="s">
        <v>12950</v>
      </c>
      <c r="AC3315" s="22" t="s">
        <v>12950</v>
      </c>
      <c r="AD3315" s="16" t="s">
        <v>12950</v>
      </c>
      <c r="AE3315" s="3" t="s">
        <v>12950</v>
      </c>
      <c r="AF3315" s="3" t="s">
        <v>12950</v>
      </c>
      <c r="AG3315" s="3" t="s">
        <v>12950</v>
      </c>
      <c r="AH3315" s="17" t="s">
        <v>12950</v>
      </c>
    </row>
    <row r="3316" spans="1:34">
      <c r="A3316" t="s">
        <v>1341</v>
      </c>
      <c r="B3316" t="s">
        <v>1341</v>
      </c>
      <c r="E3316" s="6">
        <v>8.1010018529066002E-2</v>
      </c>
      <c r="F3316" s="1">
        <v>-0.20708938244237901</v>
      </c>
      <c r="G3316" s="1">
        <v>9.4400077717970904E-2</v>
      </c>
      <c r="H3316" s="1">
        <v>0.22587536836588201</v>
      </c>
      <c r="I3316" s="7">
        <v>-0.24206911095342001</v>
      </c>
      <c r="J3316" s="11">
        <v>0.33397535605733802</v>
      </c>
      <c r="K3316" s="2">
        <v>0.54000394384541095</v>
      </c>
      <c r="L3316" s="2">
        <v>0.25971344466007601</v>
      </c>
      <c r="M3316" s="2">
        <v>0.117627045586895</v>
      </c>
      <c r="N3316" s="12">
        <v>0.124924370290062</v>
      </c>
      <c r="O3316" s="16">
        <v>0.25160710059029701</v>
      </c>
      <c r="P3316" s="3">
        <v>0.18216373070348599</v>
      </c>
      <c r="Q3316" s="3">
        <v>-0.102823367356325</v>
      </c>
      <c r="R3316" s="3">
        <v>0.178523997182266</v>
      </c>
      <c r="S3316" s="17">
        <v>6.3338504122987301E-3</v>
      </c>
      <c r="T3316" s="21" t="s">
        <v>12950</v>
      </c>
      <c r="U3316" s="5" t="s">
        <v>12950</v>
      </c>
      <c r="V3316" s="5" t="s">
        <v>12950</v>
      </c>
      <c r="W3316" s="5" t="s">
        <v>12950</v>
      </c>
      <c r="X3316" s="22" t="s">
        <v>12950</v>
      </c>
      <c r="Y3316" s="21" t="s">
        <v>12950</v>
      </c>
      <c r="Z3316" s="5" t="s">
        <v>12950</v>
      </c>
      <c r="AA3316" s="5" t="s">
        <v>12950</v>
      </c>
      <c r="AB3316" s="5" t="s">
        <v>12950</v>
      </c>
      <c r="AC3316" s="22" t="s">
        <v>12950</v>
      </c>
      <c r="AD3316" s="16" t="s">
        <v>12950</v>
      </c>
      <c r="AE3316" s="3" t="s">
        <v>12950</v>
      </c>
      <c r="AF3316" s="3" t="s">
        <v>12950</v>
      </c>
      <c r="AG3316" s="3" t="s">
        <v>12950</v>
      </c>
      <c r="AH3316" s="17" t="s">
        <v>12950</v>
      </c>
    </row>
    <row r="3317" spans="1:34">
      <c r="A3317" t="s">
        <v>4107</v>
      </c>
      <c r="B3317" t="s">
        <v>4107</v>
      </c>
      <c r="E3317" s="6">
        <v>-0.71423303581567199</v>
      </c>
      <c r="F3317" s="1">
        <v>-0.62072989169675097</v>
      </c>
      <c r="G3317" s="1">
        <v>-0.52374291896434999</v>
      </c>
      <c r="H3317" s="1">
        <v>-8.9409849640442504E-2</v>
      </c>
      <c r="I3317" s="7">
        <v>-0.29938494247612601</v>
      </c>
      <c r="J3317" s="11">
        <v>-1.3757391311792999</v>
      </c>
      <c r="K3317" s="2">
        <v>-0.48726278558455699</v>
      </c>
      <c r="L3317" s="2">
        <v>-0.81014939347640103</v>
      </c>
      <c r="M3317" s="2">
        <v>-0.26395951086853198</v>
      </c>
      <c r="N3317" s="12">
        <v>-0.14709939031194999</v>
      </c>
      <c r="O3317" s="16">
        <v>-1.6681088695185</v>
      </c>
      <c r="P3317" s="3">
        <v>-0.57624237698355996</v>
      </c>
      <c r="Q3317" s="3">
        <v>-0.608117029588084</v>
      </c>
      <c r="R3317" s="3">
        <v>-0.46781526492611097</v>
      </c>
      <c r="S3317" s="17">
        <v>3.8951058850776599E-2</v>
      </c>
      <c r="T3317" s="21" t="s">
        <v>12950</v>
      </c>
      <c r="U3317" s="5" t="s">
        <v>12950</v>
      </c>
      <c r="V3317" s="5" t="s">
        <v>12950</v>
      </c>
      <c r="W3317" s="5" t="s">
        <v>12950</v>
      </c>
      <c r="X3317" s="22" t="s">
        <v>12950</v>
      </c>
      <c r="Y3317" s="21" t="s">
        <v>12950</v>
      </c>
      <c r="Z3317" s="5" t="s">
        <v>12950</v>
      </c>
      <c r="AA3317" s="5" t="s">
        <v>12950</v>
      </c>
      <c r="AB3317" s="5" t="s">
        <v>12950</v>
      </c>
      <c r="AC3317" s="22" t="s">
        <v>12950</v>
      </c>
      <c r="AD3317" s="16" t="s">
        <v>12950</v>
      </c>
      <c r="AE3317" s="3" t="s">
        <v>12950</v>
      </c>
      <c r="AF3317" s="3" t="s">
        <v>12950</v>
      </c>
      <c r="AG3317" s="3" t="s">
        <v>12950</v>
      </c>
      <c r="AH3317" s="17" t="s">
        <v>12950</v>
      </c>
    </row>
    <row r="3318" spans="1:34">
      <c r="A3318" t="s">
        <v>2586</v>
      </c>
      <c r="B3318" t="s">
        <v>10329</v>
      </c>
      <c r="E3318" s="6">
        <v>-0.28165858413758998</v>
      </c>
      <c r="F3318" s="1">
        <v>-1.62823318658551E-2</v>
      </c>
      <c r="G3318" s="1">
        <v>-0.26896053894066002</v>
      </c>
      <c r="H3318" s="1">
        <v>-5.4099736294330097E-2</v>
      </c>
      <c r="I3318" s="7">
        <v>-0.23152983185527601</v>
      </c>
      <c r="J3318" s="11">
        <v>-0.27154405280807598</v>
      </c>
      <c r="K3318" s="2">
        <v>-0.23979689247522401</v>
      </c>
      <c r="L3318" s="2">
        <v>-0.241245220145379</v>
      </c>
      <c r="M3318" s="2">
        <v>-0.202134393777541</v>
      </c>
      <c r="N3318" s="12">
        <v>-0.177884472646653</v>
      </c>
      <c r="O3318" s="16">
        <v>-0.32787478719649699</v>
      </c>
      <c r="P3318" s="3">
        <v>-0.222264867294099</v>
      </c>
      <c r="Q3318" s="3">
        <v>-0.232839775401149</v>
      </c>
      <c r="R3318" s="3">
        <v>-0.26510249510336598</v>
      </c>
      <c r="S3318" s="17">
        <v>-0.32544362453616199</v>
      </c>
      <c r="T3318" s="21" t="s">
        <v>12950</v>
      </c>
      <c r="U3318" s="5" t="s">
        <v>12950</v>
      </c>
      <c r="V3318" s="5" t="s">
        <v>12950</v>
      </c>
      <c r="W3318" s="5" t="s">
        <v>12950</v>
      </c>
      <c r="X3318" s="22" t="s">
        <v>12950</v>
      </c>
      <c r="Y3318" s="21" t="s">
        <v>12950</v>
      </c>
      <c r="Z3318" s="5" t="s">
        <v>12950</v>
      </c>
      <c r="AA3318" s="5" t="s">
        <v>12950</v>
      </c>
      <c r="AB3318" s="5" t="s">
        <v>12950</v>
      </c>
      <c r="AC3318" s="22" t="s">
        <v>12950</v>
      </c>
      <c r="AD3318" s="16" t="s">
        <v>12950</v>
      </c>
      <c r="AE3318" s="3" t="s">
        <v>12950</v>
      </c>
      <c r="AF3318" s="3" t="s">
        <v>12950</v>
      </c>
      <c r="AG3318" s="3" t="s">
        <v>12950</v>
      </c>
      <c r="AH3318" s="17" t="s">
        <v>12950</v>
      </c>
    </row>
    <row r="3319" spans="1:34">
      <c r="A3319" t="s">
        <v>6472</v>
      </c>
      <c r="B3319" t="s">
        <v>12375</v>
      </c>
      <c r="E3319" s="6">
        <v>-0.92076669764710095</v>
      </c>
      <c r="F3319" s="1">
        <v>-0.91712873705601805</v>
      </c>
      <c r="G3319" s="1">
        <v>-0.75298108566818001</v>
      </c>
      <c r="H3319" s="1">
        <v>-0.51322959849969696</v>
      </c>
      <c r="I3319" s="7">
        <v>-0.43319644211431502</v>
      </c>
      <c r="J3319" s="11">
        <v>-1.34847843851378</v>
      </c>
      <c r="K3319" s="2">
        <v>-0.65011589503283795</v>
      </c>
      <c r="L3319" s="2">
        <v>-0.79158680447082397</v>
      </c>
      <c r="M3319" s="2">
        <v>-0.65048270822683196</v>
      </c>
      <c r="N3319" s="12">
        <v>-0.105904727117172</v>
      </c>
      <c r="O3319" s="16">
        <v>-2.05927616216945</v>
      </c>
      <c r="P3319" s="3">
        <v>-0.76385523461845095</v>
      </c>
      <c r="Q3319" s="3">
        <v>-0.76387553427712296</v>
      </c>
      <c r="R3319" s="3">
        <v>-0.47772997887407798</v>
      </c>
      <c r="S3319" s="17">
        <v>-0.240582642533541</v>
      </c>
      <c r="T3319" s="21" t="s">
        <v>12950</v>
      </c>
      <c r="U3319" s="5" t="s">
        <v>12950</v>
      </c>
      <c r="V3319" s="5" t="s">
        <v>12950</v>
      </c>
      <c r="W3319" s="5" t="s">
        <v>12950</v>
      </c>
      <c r="X3319" s="22" t="s">
        <v>12950</v>
      </c>
      <c r="Y3319" s="21" t="s">
        <v>12950</v>
      </c>
      <c r="Z3319" s="5" t="s">
        <v>12950</v>
      </c>
      <c r="AA3319" s="5" t="s">
        <v>12950</v>
      </c>
      <c r="AB3319" s="5" t="s">
        <v>12950</v>
      </c>
      <c r="AC3319" s="22" t="s">
        <v>12950</v>
      </c>
      <c r="AD3319" s="16" t="s">
        <v>12950</v>
      </c>
      <c r="AE3319" s="3" t="s">
        <v>12950</v>
      </c>
      <c r="AF3319" s="3" t="s">
        <v>12950</v>
      </c>
      <c r="AG3319" s="3" t="s">
        <v>12950</v>
      </c>
      <c r="AH3319" s="17" t="s">
        <v>12950</v>
      </c>
    </row>
    <row r="3320" spans="1:34">
      <c r="A3320" t="s">
        <v>2611</v>
      </c>
      <c r="B3320" t="s">
        <v>12366</v>
      </c>
      <c r="E3320" s="6">
        <v>0.47848999124497499</v>
      </c>
      <c r="F3320" s="1">
        <v>0.48827203063221603</v>
      </c>
      <c r="G3320" s="1">
        <v>0.58543068604507598</v>
      </c>
      <c r="H3320" s="1">
        <v>0.88492003365383098</v>
      </c>
      <c r="I3320" s="7">
        <v>0.618313233952418</v>
      </c>
      <c r="J3320" s="11">
        <v>1.1788157069070699</v>
      </c>
      <c r="K3320" s="2">
        <v>0.95991621679614703</v>
      </c>
      <c r="L3320" s="2">
        <v>0.60344276398838204</v>
      </c>
      <c r="M3320" s="2">
        <v>0.95979310834406295</v>
      </c>
      <c r="N3320" s="12">
        <v>0.69916084910288501</v>
      </c>
      <c r="O3320" s="16">
        <v>1.1085048580720001</v>
      </c>
      <c r="P3320" s="3">
        <v>0.95135816647827298</v>
      </c>
      <c r="Q3320" s="3">
        <v>0.19351624486725</v>
      </c>
      <c r="R3320" s="3">
        <v>0.81144334696041498</v>
      </c>
      <c r="S3320" s="17">
        <v>0.66783755831632097</v>
      </c>
      <c r="T3320" s="21" t="s">
        <v>12950</v>
      </c>
      <c r="U3320" s="5" t="s">
        <v>12950</v>
      </c>
      <c r="V3320" s="5" t="s">
        <v>12950</v>
      </c>
      <c r="W3320" s="5" t="s">
        <v>12950</v>
      </c>
      <c r="X3320" s="22" t="s">
        <v>12950</v>
      </c>
      <c r="Y3320" s="21" t="s">
        <v>12950</v>
      </c>
      <c r="Z3320" s="5" t="s">
        <v>12950</v>
      </c>
      <c r="AA3320" s="5" t="s">
        <v>12950</v>
      </c>
      <c r="AB3320" s="5" t="s">
        <v>12950</v>
      </c>
      <c r="AC3320" s="22" t="s">
        <v>12950</v>
      </c>
      <c r="AD3320" s="16" t="s">
        <v>12950</v>
      </c>
      <c r="AE3320" s="3" t="s">
        <v>12950</v>
      </c>
      <c r="AF3320" s="3" t="s">
        <v>12950</v>
      </c>
      <c r="AG3320" s="3" t="s">
        <v>12950</v>
      </c>
      <c r="AH3320" s="17" t="s">
        <v>12950</v>
      </c>
    </row>
    <row r="3321" spans="1:34">
      <c r="A3321" t="s">
        <v>5935</v>
      </c>
      <c r="B3321" t="s">
        <v>7932</v>
      </c>
      <c r="E3321" s="6">
        <v>-6.6944085823176305E-2</v>
      </c>
      <c r="F3321" s="1">
        <v>0.20028053841420099</v>
      </c>
      <c r="G3321" s="1">
        <v>0.15438481999856701</v>
      </c>
      <c r="H3321" s="1">
        <v>0.21068369065113901</v>
      </c>
      <c r="I3321" s="7">
        <v>-0.12244494358707</v>
      </c>
      <c r="J3321" s="11">
        <v>6.8141582569205106E-2</v>
      </c>
      <c r="K3321" s="2">
        <v>0.15337187552757101</v>
      </c>
      <c r="L3321" s="2">
        <v>8.7542293390075895E-2</v>
      </c>
      <c r="M3321" s="2">
        <v>0.158122015359205</v>
      </c>
      <c r="N3321" s="12">
        <v>0.115556665072597</v>
      </c>
      <c r="O3321" s="16">
        <v>-3.2151161504170099E-2</v>
      </c>
      <c r="P3321" s="3">
        <v>0.34042265672038202</v>
      </c>
      <c r="Q3321" s="3">
        <v>2.09781224937854E-2</v>
      </c>
      <c r="R3321" s="3">
        <v>-3.9951449246273099E-2</v>
      </c>
      <c r="S3321" s="17">
        <v>-0.41293211827266202</v>
      </c>
      <c r="T3321" s="21" t="s">
        <v>12950</v>
      </c>
      <c r="U3321" s="5" t="s">
        <v>12950</v>
      </c>
      <c r="V3321" s="5" t="s">
        <v>12950</v>
      </c>
      <c r="W3321" s="5" t="s">
        <v>12950</v>
      </c>
      <c r="X3321" s="22" t="s">
        <v>12950</v>
      </c>
      <c r="Y3321" s="21" t="s">
        <v>12950</v>
      </c>
      <c r="Z3321" s="5" t="s">
        <v>12950</v>
      </c>
      <c r="AA3321" s="5" t="s">
        <v>12950</v>
      </c>
      <c r="AB3321" s="5" t="s">
        <v>12950</v>
      </c>
      <c r="AC3321" s="22" t="s">
        <v>12950</v>
      </c>
      <c r="AD3321" s="16" t="s">
        <v>12950</v>
      </c>
      <c r="AE3321" s="3" t="s">
        <v>12950</v>
      </c>
      <c r="AF3321" s="3" t="s">
        <v>12950</v>
      </c>
      <c r="AG3321" s="3" t="s">
        <v>12950</v>
      </c>
      <c r="AH3321" s="17" t="s">
        <v>12950</v>
      </c>
    </row>
    <row r="3322" spans="1:34">
      <c r="A3322" t="s">
        <v>5578</v>
      </c>
      <c r="B3322" t="s">
        <v>7223</v>
      </c>
      <c r="E3322" s="6">
        <v>0.119595949299345</v>
      </c>
      <c r="F3322" s="1">
        <v>0.16470080912197099</v>
      </c>
      <c r="G3322" s="1">
        <v>0.31696808508111601</v>
      </c>
      <c r="H3322" s="1">
        <v>0.12599633390441101</v>
      </c>
      <c r="I3322" s="7">
        <v>0.16125222920281301</v>
      </c>
      <c r="J3322" s="11">
        <v>-0.174512281359024</v>
      </c>
      <c r="K3322" s="2">
        <v>1.20285403659615E-2</v>
      </c>
      <c r="L3322" s="2">
        <v>5.5904355781344298E-2</v>
      </c>
      <c r="M3322" s="2">
        <v>9.3326811169118895E-2</v>
      </c>
      <c r="N3322" s="12">
        <v>0.163103143885204</v>
      </c>
      <c r="O3322" s="16">
        <v>-0.37527413562328299</v>
      </c>
      <c r="P3322" s="3">
        <v>0.222028599086569</v>
      </c>
      <c r="Q3322" s="3">
        <v>-0.123640075920397</v>
      </c>
      <c r="R3322" s="3">
        <v>-0.26646102879805</v>
      </c>
      <c r="S3322" s="17">
        <v>-0.14297551867092301</v>
      </c>
      <c r="T3322" s="21" t="s">
        <v>12950</v>
      </c>
      <c r="U3322" s="5" t="s">
        <v>12950</v>
      </c>
      <c r="V3322" s="5" t="s">
        <v>12950</v>
      </c>
      <c r="W3322" s="5" t="s">
        <v>12950</v>
      </c>
      <c r="X3322" s="22" t="s">
        <v>12950</v>
      </c>
      <c r="Y3322" s="21" t="s">
        <v>12950</v>
      </c>
      <c r="Z3322" s="5" t="s">
        <v>12950</v>
      </c>
      <c r="AA3322" s="5" t="s">
        <v>12950</v>
      </c>
      <c r="AB3322" s="5" t="s">
        <v>12950</v>
      </c>
      <c r="AC3322" s="22" t="s">
        <v>12950</v>
      </c>
      <c r="AD3322" s="16" t="s">
        <v>12950</v>
      </c>
      <c r="AE3322" s="3" t="s">
        <v>12950</v>
      </c>
      <c r="AF3322" s="3" t="s">
        <v>12950</v>
      </c>
      <c r="AG3322" s="3" t="s">
        <v>12950</v>
      </c>
      <c r="AH3322" s="17" t="s">
        <v>12950</v>
      </c>
    </row>
    <row r="3323" spans="1:34">
      <c r="A3323" t="s">
        <v>738</v>
      </c>
      <c r="B3323" t="s">
        <v>10263</v>
      </c>
      <c r="E3323" s="6">
        <v>0.14657608202735001</v>
      </c>
      <c r="F3323" s="1">
        <v>0.15666563251000201</v>
      </c>
      <c r="G3323" s="1">
        <v>0.111673754205808</v>
      </c>
      <c r="H3323" s="1">
        <v>0.33505564620557499</v>
      </c>
      <c r="I3323" s="7">
        <v>0.17855755584008501</v>
      </c>
      <c r="J3323" s="11">
        <v>0.48607321262166198</v>
      </c>
      <c r="K3323" s="2">
        <v>9.0899438371082206E-2</v>
      </c>
      <c r="L3323" s="2">
        <v>0.117144046824581</v>
      </c>
      <c r="M3323" s="2">
        <v>0.234675641119721</v>
      </c>
      <c r="N3323" s="12">
        <v>0.21238349854529301</v>
      </c>
      <c r="O3323" s="16">
        <v>0.27929871094458297</v>
      </c>
      <c r="P3323" s="3">
        <v>0.282881039868349</v>
      </c>
      <c r="Q3323" s="3">
        <v>7.7986908641946004E-2</v>
      </c>
      <c r="R3323" s="3">
        <v>0.33334532708248199</v>
      </c>
      <c r="S3323" s="17">
        <v>0.21726382429201499</v>
      </c>
      <c r="T3323" s="21" t="s">
        <v>12950</v>
      </c>
      <c r="U3323" s="5" t="s">
        <v>12950</v>
      </c>
      <c r="V3323" s="5" t="s">
        <v>12950</v>
      </c>
      <c r="W3323" s="5" t="s">
        <v>12950</v>
      </c>
      <c r="X3323" s="22" t="s">
        <v>12950</v>
      </c>
      <c r="Y3323" s="21" t="s">
        <v>12950</v>
      </c>
      <c r="Z3323" s="5" t="s">
        <v>12950</v>
      </c>
      <c r="AA3323" s="5" t="s">
        <v>12950</v>
      </c>
      <c r="AB3323" s="5" t="s">
        <v>12950</v>
      </c>
      <c r="AC3323" s="22" t="s">
        <v>12950</v>
      </c>
      <c r="AD3323" s="16" t="s">
        <v>12950</v>
      </c>
      <c r="AE3323" s="3" t="s">
        <v>12950</v>
      </c>
      <c r="AF3323" s="3" t="s">
        <v>12950</v>
      </c>
      <c r="AG3323" s="3" t="s">
        <v>12950</v>
      </c>
      <c r="AH3323" s="17" t="s">
        <v>12950</v>
      </c>
    </row>
    <row r="3324" spans="1:34">
      <c r="A3324" t="s">
        <v>602</v>
      </c>
      <c r="B3324" t="s">
        <v>9996</v>
      </c>
      <c r="E3324" s="6">
        <v>0.409865978063638</v>
      </c>
      <c r="F3324" s="1">
        <v>0.35422170478885001</v>
      </c>
      <c r="G3324" s="1">
        <v>0.16241551483045399</v>
      </c>
      <c r="H3324" s="1">
        <v>7.7028062385757406E-2</v>
      </c>
      <c r="I3324" s="7">
        <v>6.97766899734307E-2</v>
      </c>
      <c r="J3324" s="11">
        <v>0.68468243210774005</v>
      </c>
      <c r="K3324" s="2">
        <v>0.34377423792818901</v>
      </c>
      <c r="L3324" s="2">
        <v>8.2898474672882305E-2</v>
      </c>
      <c r="M3324" s="2">
        <v>0.165462014127843</v>
      </c>
      <c r="N3324" s="12">
        <v>0.177771724761626</v>
      </c>
      <c r="O3324" s="16">
        <v>0.25136275063788299</v>
      </c>
      <c r="P3324" s="3">
        <v>0.37032797946782903</v>
      </c>
      <c r="Q3324" s="3">
        <v>5.47958417981914E-2</v>
      </c>
      <c r="R3324" s="3">
        <v>-9.0534507009682796E-2</v>
      </c>
      <c r="S3324" s="17">
        <v>-0.223387110458341</v>
      </c>
      <c r="T3324" s="21" t="s">
        <v>12950</v>
      </c>
      <c r="U3324" s="5" t="s">
        <v>12950</v>
      </c>
      <c r="V3324" s="5" t="s">
        <v>12950</v>
      </c>
      <c r="W3324" s="5" t="s">
        <v>12950</v>
      </c>
      <c r="X3324" s="22" t="s">
        <v>12950</v>
      </c>
      <c r="Y3324" s="21" t="s">
        <v>12950</v>
      </c>
      <c r="Z3324" s="5" t="s">
        <v>12950</v>
      </c>
      <c r="AA3324" s="5" t="s">
        <v>12950</v>
      </c>
      <c r="AB3324" s="5" t="s">
        <v>12950</v>
      </c>
      <c r="AC3324" s="22" t="s">
        <v>12950</v>
      </c>
      <c r="AD3324" s="16" t="s">
        <v>12950</v>
      </c>
      <c r="AE3324" s="3" t="s">
        <v>12950</v>
      </c>
      <c r="AF3324" s="3" t="s">
        <v>12950</v>
      </c>
      <c r="AG3324" s="3" t="s">
        <v>12950</v>
      </c>
      <c r="AH3324" s="17" t="s">
        <v>12950</v>
      </c>
    </row>
    <row r="3325" spans="1:34">
      <c r="A3325" t="s">
        <v>4746</v>
      </c>
      <c r="B3325" t="s">
        <v>7334</v>
      </c>
      <c r="E3325" s="6">
        <v>-8.0074260160417202E-2</v>
      </c>
      <c r="F3325" s="1">
        <v>-8.1216116182672105E-2</v>
      </c>
      <c r="G3325" s="1">
        <v>-0.171023458182951</v>
      </c>
      <c r="H3325" s="1">
        <v>-0.16716054700869801</v>
      </c>
      <c r="I3325" s="7">
        <v>-0.1195981947306</v>
      </c>
      <c r="J3325" s="11">
        <v>4.4020286195862297E-2</v>
      </c>
      <c r="K3325" s="2">
        <v>6.4844283783164799E-2</v>
      </c>
      <c r="L3325" s="2">
        <v>-7.9484425731437703E-3</v>
      </c>
      <c r="M3325" s="2">
        <v>-1.1739477293122099E-2</v>
      </c>
      <c r="N3325" s="12">
        <v>6.7617542638124303E-3</v>
      </c>
      <c r="O3325" s="16">
        <v>0.10309091409946899</v>
      </c>
      <c r="P3325" s="3">
        <v>-1.4864968185770501E-2</v>
      </c>
      <c r="Q3325" s="3">
        <v>7.9184155277400494E-3</v>
      </c>
      <c r="R3325" s="3">
        <v>-4.4201083067489197E-2</v>
      </c>
      <c r="S3325" s="17">
        <v>3.9644798055665002E-2</v>
      </c>
      <c r="T3325" s="21" t="s">
        <v>12950</v>
      </c>
      <c r="U3325" s="5" t="s">
        <v>12950</v>
      </c>
      <c r="V3325" s="5" t="s">
        <v>12950</v>
      </c>
      <c r="W3325" s="5" t="s">
        <v>12950</v>
      </c>
      <c r="X3325" s="22" t="s">
        <v>12950</v>
      </c>
      <c r="Y3325" s="21" t="s">
        <v>12950</v>
      </c>
      <c r="Z3325" s="5" t="s">
        <v>12950</v>
      </c>
      <c r="AA3325" s="5" t="s">
        <v>12950</v>
      </c>
      <c r="AB3325" s="5" t="s">
        <v>12950</v>
      </c>
      <c r="AC3325" s="22" t="s">
        <v>12950</v>
      </c>
      <c r="AD3325" s="16" t="s">
        <v>12950</v>
      </c>
      <c r="AE3325" s="3" t="s">
        <v>12950</v>
      </c>
      <c r="AF3325" s="3" t="s">
        <v>12950</v>
      </c>
      <c r="AG3325" s="3" t="s">
        <v>12950</v>
      </c>
      <c r="AH3325" s="17" t="s">
        <v>12950</v>
      </c>
    </row>
    <row r="3326" spans="1:34">
      <c r="A3326" t="s">
        <v>3161</v>
      </c>
      <c r="B3326" t="s">
        <v>8106</v>
      </c>
      <c r="E3326" s="6">
        <v>0.35291807580384499</v>
      </c>
      <c r="F3326" s="1">
        <v>0.177044885461483</v>
      </c>
      <c r="G3326" s="1">
        <v>-3.60432798197882E-2</v>
      </c>
      <c r="H3326" s="1">
        <v>-0.167683751910053</v>
      </c>
      <c r="I3326" s="7">
        <v>0.24766224820817501</v>
      </c>
      <c r="J3326" s="11">
        <v>0.115957830026979</v>
      </c>
      <c r="K3326" s="2">
        <v>9.9077864935355996E-3</v>
      </c>
      <c r="L3326" s="2">
        <v>2.9580562447202901E-2</v>
      </c>
      <c r="M3326" s="2">
        <v>-0.23531372120782301</v>
      </c>
      <c r="N3326" s="12">
        <v>0.19844884916034</v>
      </c>
      <c r="O3326" s="16">
        <v>0.26948690025767702</v>
      </c>
      <c r="P3326" s="3">
        <v>0.20251303754639999</v>
      </c>
      <c r="Q3326" s="3">
        <v>-1.2230234308794901E-2</v>
      </c>
      <c r="R3326" s="3">
        <v>-0.119552529461507</v>
      </c>
      <c r="S3326" s="17">
        <v>-7.6411669516914901E-2</v>
      </c>
      <c r="T3326" s="21" t="s">
        <v>12950</v>
      </c>
      <c r="U3326" s="5" t="s">
        <v>12950</v>
      </c>
      <c r="V3326" s="5" t="s">
        <v>12950</v>
      </c>
      <c r="W3326" s="5" t="s">
        <v>12950</v>
      </c>
      <c r="X3326" s="22" t="s">
        <v>12950</v>
      </c>
      <c r="Y3326" s="21" t="s">
        <v>12950</v>
      </c>
      <c r="Z3326" s="5" t="s">
        <v>12950</v>
      </c>
      <c r="AA3326" s="5" t="s">
        <v>12950</v>
      </c>
      <c r="AB3326" s="5" t="s">
        <v>12950</v>
      </c>
      <c r="AC3326" s="22" t="s">
        <v>12950</v>
      </c>
      <c r="AD3326" s="16" t="s">
        <v>12950</v>
      </c>
      <c r="AE3326" s="3" t="s">
        <v>12950</v>
      </c>
      <c r="AF3326" s="3" t="s">
        <v>12950</v>
      </c>
      <c r="AG3326" s="3" t="s">
        <v>12950</v>
      </c>
      <c r="AH3326" s="17" t="s">
        <v>12950</v>
      </c>
    </row>
    <row r="3327" spans="1:34">
      <c r="A3327" t="s">
        <v>1258</v>
      </c>
      <c r="B3327" t="s">
        <v>7268</v>
      </c>
      <c r="E3327" s="6">
        <v>-0.19797872053618401</v>
      </c>
      <c r="F3327" s="1">
        <v>-0.112176693770629</v>
      </c>
      <c r="G3327" s="1">
        <v>-0.188665581564713</v>
      </c>
      <c r="H3327" s="1">
        <v>-9.0724166269609205E-3</v>
      </c>
      <c r="I3327" s="7">
        <v>-1.13296816770737E-2</v>
      </c>
      <c r="J3327" s="11">
        <v>0.22133983161242499</v>
      </c>
      <c r="K3327" s="2">
        <v>1.48254875681216E-2</v>
      </c>
      <c r="L3327" s="2">
        <v>-0.121293708294581</v>
      </c>
      <c r="M3327" s="2">
        <v>0.13223816936360799</v>
      </c>
      <c r="N3327" s="12">
        <v>0.16923798148965899</v>
      </c>
      <c r="O3327" s="16">
        <v>6.3437368602326905E-2</v>
      </c>
      <c r="P3327" s="3">
        <v>-0.13047446816993699</v>
      </c>
      <c r="Q3327" s="3">
        <v>-0.15638783517910301</v>
      </c>
      <c r="R3327" s="3">
        <v>-2.6520412468410801E-3</v>
      </c>
      <c r="S3327" s="17">
        <v>-4.9598833880607998E-2</v>
      </c>
      <c r="T3327" s="21" t="s">
        <v>12950</v>
      </c>
      <c r="U3327" s="5" t="s">
        <v>12950</v>
      </c>
      <c r="V3327" s="5" t="s">
        <v>12950</v>
      </c>
      <c r="W3327" s="5" t="s">
        <v>12950</v>
      </c>
      <c r="X3327" s="22" t="s">
        <v>12950</v>
      </c>
      <c r="Y3327" s="21" t="s">
        <v>12950</v>
      </c>
      <c r="Z3327" s="5" t="s">
        <v>12950</v>
      </c>
      <c r="AA3327" s="5" t="s">
        <v>12950</v>
      </c>
      <c r="AB3327" s="5" t="s">
        <v>12950</v>
      </c>
      <c r="AC3327" s="22" t="s">
        <v>12950</v>
      </c>
      <c r="AD3327" s="16" t="s">
        <v>12950</v>
      </c>
      <c r="AE3327" s="3" t="s">
        <v>12950</v>
      </c>
      <c r="AF3327" s="3" t="s">
        <v>12950</v>
      </c>
      <c r="AG3327" s="3" t="s">
        <v>12950</v>
      </c>
      <c r="AH3327" s="17" t="s">
        <v>12950</v>
      </c>
    </row>
    <row r="3328" spans="1:34">
      <c r="A3328" t="s">
        <v>690</v>
      </c>
      <c r="B3328" t="s">
        <v>11599</v>
      </c>
      <c r="E3328" s="6">
        <v>-0.44252115091311101</v>
      </c>
      <c r="F3328" s="1">
        <v>-0.58920662164190696</v>
      </c>
      <c r="G3328" s="1">
        <v>-0.56503604592771195</v>
      </c>
      <c r="H3328" s="1">
        <v>-0.44092423525201502</v>
      </c>
      <c r="I3328" s="7">
        <v>-0.38854828146074999</v>
      </c>
      <c r="J3328" s="11">
        <v>-0.45922328649064897</v>
      </c>
      <c r="K3328" s="2">
        <v>-0.32782748772352599</v>
      </c>
      <c r="L3328" s="2">
        <v>-0.40067729452106599</v>
      </c>
      <c r="M3328" s="2">
        <v>-0.40194809338774501</v>
      </c>
      <c r="N3328" s="12">
        <v>-0.116232024450693</v>
      </c>
      <c r="O3328" s="16">
        <v>-0.544237877021442</v>
      </c>
      <c r="P3328" s="3">
        <v>-0.490188894472391</v>
      </c>
      <c r="Q3328" s="3">
        <v>-0.42969126747205799</v>
      </c>
      <c r="R3328" s="3">
        <v>-0.37028123947469999</v>
      </c>
      <c r="S3328" s="17">
        <v>-0.34137229003724501</v>
      </c>
      <c r="T3328" s="21" t="s">
        <v>12950</v>
      </c>
      <c r="U3328" s="5" t="s">
        <v>12950</v>
      </c>
      <c r="V3328" s="5" t="s">
        <v>12950</v>
      </c>
      <c r="W3328" s="5" t="s">
        <v>12950</v>
      </c>
      <c r="X3328" s="22" t="s">
        <v>12950</v>
      </c>
      <c r="Y3328" s="21" t="s">
        <v>12950</v>
      </c>
      <c r="Z3328" s="5" t="s">
        <v>12950</v>
      </c>
      <c r="AA3328" s="5" t="s">
        <v>12950</v>
      </c>
      <c r="AB3328" s="5" t="s">
        <v>12950</v>
      </c>
      <c r="AC3328" s="22" t="s">
        <v>12950</v>
      </c>
      <c r="AD3328" s="16" t="s">
        <v>12950</v>
      </c>
      <c r="AE3328" s="3" t="s">
        <v>12950</v>
      </c>
      <c r="AF3328" s="3" t="s">
        <v>12950</v>
      </c>
      <c r="AG3328" s="3" t="s">
        <v>12950</v>
      </c>
      <c r="AH3328" s="17" t="s">
        <v>12950</v>
      </c>
    </row>
    <row r="3329" spans="1:34">
      <c r="A3329" t="s">
        <v>4209</v>
      </c>
      <c r="B3329" t="s">
        <v>7486</v>
      </c>
      <c r="E3329" s="6">
        <v>-3.9432897121632497E-2</v>
      </c>
      <c r="F3329" s="1">
        <v>-2.4924514341493599E-2</v>
      </c>
      <c r="G3329" s="1">
        <v>0.148797254779066</v>
      </c>
      <c r="H3329" s="1">
        <v>6.5508986255121499E-2</v>
      </c>
      <c r="I3329" s="7">
        <v>3.09627598645838E-2</v>
      </c>
      <c r="J3329" s="11">
        <v>-4.1180064227809801E-2</v>
      </c>
      <c r="K3329" s="2">
        <v>-6.98382803652845E-2</v>
      </c>
      <c r="L3329" s="2">
        <v>-7.9044148464861699E-2</v>
      </c>
      <c r="M3329" s="2">
        <v>0.120925182405864</v>
      </c>
      <c r="N3329" s="12">
        <v>3.2400995868398202E-2</v>
      </c>
      <c r="O3329" s="16">
        <v>-0.15952890684520499</v>
      </c>
      <c r="P3329" s="3">
        <v>-0.194101620338584</v>
      </c>
      <c r="Q3329" s="3">
        <v>-0.109565833539135</v>
      </c>
      <c r="R3329" s="3">
        <v>-0.14672701248162601</v>
      </c>
      <c r="S3329" s="17">
        <v>-5.8270890627072101E-2</v>
      </c>
      <c r="T3329" s="21" t="s">
        <v>12950</v>
      </c>
      <c r="U3329" s="5" t="s">
        <v>12950</v>
      </c>
      <c r="V3329" s="5" t="s">
        <v>12950</v>
      </c>
      <c r="W3329" s="5" t="s">
        <v>12950</v>
      </c>
      <c r="X3329" s="22" t="s">
        <v>12950</v>
      </c>
      <c r="Y3329" s="21" t="s">
        <v>12950</v>
      </c>
      <c r="Z3329" s="5" t="s">
        <v>12950</v>
      </c>
      <c r="AA3329" s="5" t="s">
        <v>12950</v>
      </c>
      <c r="AB3329" s="5" t="s">
        <v>12950</v>
      </c>
      <c r="AC3329" s="22" t="s">
        <v>12950</v>
      </c>
      <c r="AD3329" s="16" t="s">
        <v>12950</v>
      </c>
      <c r="AE3329" s="3" t="s">
        <v>12950</v>
      </c>
      <c r="AF3329" s="3" t="s">
        <v>12950</v>
      </c>
      <c r="AG3329" s="3" t="s">
        <v>12950</v>
      </c>
      <c r="AH3329" s="17" t="s">
        <v>12950</v>
      </c>
    </row>
    <row r="3330" spans="1:34">
      <c r="A3330" t="s">
        <v>2655</v>
      </c>
      <c r="B3330" t="s">
        <v>9444</v>
      </c>
      <c r="E3330" s="6">
        <v>0.43913148331297802</v>
      </c>
      <c r="F3330" s="1">
        <v>0.43676456052635299</v>
      </c>
      <c r="G3330" s="1">
        <v>0.302743371657543</v>
      </c>
      <c r="H3330" s="1">
        <v>6.4744791752875896E-2</v>
      </c>
      <c r="I3330" s="7">
        <v>-0.10226322554930301</v>
      </c>
      <c r="J3330" s="11">
        <v>0.22945328747961</v>
      </c>
      <c r="K3330" s="2">
        <v>9.5167274531226601E-2</v>
      </c>
      <c r="L3330" s="2">
        <v>0.102276404557371</v>
      </c>
      <c r="M3330" s="2">
        <v>1.55153046727189E-2</v>
      </c>
      <c r="N3330" s="12">
        <v>0.14572076995609901</v>
      </c>
      <c r="O3330" s="16">
        <v>0.30027059604402301</v>
      </c>
      <c r="P3330" s="3">
        <v>0.22498038144742799</v>
      </c>
      <c r="Q3330" s="3">
        <v>8.4568084324183598E-2</v>
      </c>
      <c r="R3330" s="3">
        <v>-1.8426889929023901E-2</v>
      </c>
      <c r="S3330" s="17">
        <v>-7.3055216798928402E-2</v>
      </c>
      <c r="T3330" s="21" t="s">
        <v>12950</v>
      </c>
      <c r="U3330" s="5" t="s">
        <v>12950</v>
      </c>
      <c r="V3330" s="5" t="s">
        <v>12950</v>
      </c>
      <c r="W3330" s="5" t="s">
        <v>12950</v>
      </c>
      <c r="X3330" s="22" t="s">
        <v>12950</v>
      </c>
      <c r="Y3330" s="21" t="s">
        <v>12950</v>
      </c>
      <c r="Z3330" s="5" t="s">
        <v>12950</v>
      </c>
      <c r="AA3330" s="5" t="s">
        <v>12950</v>
      </c>
      <c r="AB3330" s="5" t="s">
        <v>12950</v>
      </c>
      <c r="AC3330" s="22" t="s">
        <v>12950</v>
      </c>
      <c r="AD3330" s="16" t="s">
        <v>12950</v>
      </c>
      <c r="AE3330" s="3" t="s">
        <v>12950</v>
      </c>
      <c r="AF3330" s="3" t="s">
        <v>12950</v>
      </c>
      <c r="AG3330" s="3" t="s">
        <v>12950</v>
      </c>
      <c r="AH3330" s="17" t="s">
        <v>12950</v>
      </c>
    </row>
    <row r="3331" spans="1:34">
      <c r="A3331" t="s">
        <v>4725</v>
      </c>
      <c r="B3331" t="s">
        <v>11350</v>
      </c>
      <c r="E3331" s="6">
        <v>0.67647324937068898</v>
      </c>
      <c r="F3331" s="1">
        <v>0.214898120148455</v>
      </c>
      <c r="G3331" s="1">
        <v>0.16363801261319399</v>
      </c>
      <c r="H3331" s="1">
        <v>0.44696455636326898</v>
      </c>
      <c r="I3331" s="7">
        <v>0.288657608820099</v>
      </c>
      <c r="J3331" s="11">
        <v>0.81118267479482198</v>
      </c>
      <c r="K3331" s="2">
        <v>0.34545228115389598</v>
      </c>
      <c r="L3331" s="2">
        <v>2.2059936580262299E-2</v>
      </c>
      <c r="M3331" s="2">
        <v>0.31574140076967599</v>
      </c>
      <c r="N3331" s="12">
        <v>0.36392863602187697</v>
      </c>
      <c r="O3331" s="16">
        <v>0.92612386993358498</v>
      </c>
      <c r="P3331" s="3">
        <v>0.28405467542924301</v>
      </c>
      <c r="Q3331" s="3">
        <v>8.5117408359820401E-2</v>
      </c>
      <c r="R3331" s="3">
        <v>0.34048752494819701</v>
      </c>
      <c r="S3331" s="17">
        <v>0.20843600088716499</v>
      </c>
      <c r="T3331" s="21" t="s">
        <v>12950</v>
      </c>
      <c r="U3331" s="5" t="s">
        <v>12950</v>
      </c>
      <c r="V3331" s="5" t="s">
        <v>12950</v>
      </c>
      <c r="W3331" s="5" t="s">
        <v>12950</v>
      </c>
      <c r="X3331" s="22" t="s">
        <v>12950</v>
      </c>
      <c r="Y3331" s="21" t="s">
        <v>12950</v>
      </c>
      <c r="Z3331" s="5" t="s">
        <v>12950</v>
      </c>
      <c r="AA3331" s="5" t="s">
        <v>12950</v>
      </c>
      <c r="AB3331" s="5" t="s">
        <v>12950</v>
      </c>
      <c r="AC3331" s="22" t="s">
        <v>12950</v>
      </c>
      <c r="AD3331" s="16" t="s">
        <v>12950</v>
      </c>
      <c r="AE3331" s="3" t="s">
        <v>12950</v>
      </c>
      <c r="AF3331" s="3" t="s">
        <v>12950</v>
      </c>
      <c r="AG3331" s="3" t="s">
        <v>12950</v>
      </c>
      <c r="AH3331" s="17" t="s">
        <v>12950</v>
      </c>
    </row>
    <row r="3332" spans="1:34">
      <c r="A3332" t="s">
        <v>1694</v>
      </c>
      <c r="B3332" t="s">
        <v>8147</v>
      </c>
      <c r="E3332" s="6">
        <v>0.16063589505106901</v>
      </c>
      <c r="F3332" s="1">
        <v>1.27930271366819E-2</v>
      </c>
      <c r="G3332" s="1">
        <v>8.1719821583246005E-2</v>
      </c>
      <c r="H3332" s="1">
        <v>0.23799928772554299</v>
      </c>
      <c r="I3332" s="7">
        <v>-1.27819827905616E-2</v>
      </c>
      <c r="J3332" s="11">
        <v>1.10175309237241E-2</v>
      </c>
      <c r="K3332" s="2">
        <v>6.4916393165018904E-2</v>
      </c>
      <c r="L3332" s="2">
        <v>-9.6800647706163506E-2</v>
      </c>
      <c r="M3332" s="2">
        <v>-4.1068867903159903E-2</v>
      </c>
      <c r="N3332" s="12">
        <v>-4.0411794570313499E-2</v>
      </c>
      <c r="O3332" s="16">
        <v>0.16772854997994699</v>
      </c>
      <c r="P3332" s="3">
        <v>0.18519728907070701</v>
      </c>
      <c r="Q3332" s="3">
        <v>8.7429565869260095E-2</v>
      </c>
      <c r="R3332" s="3">
        <v>6.12765647050523E-2</v>
      </c>
      <c r="S3332" s="17">
        <v>0.10363003056662599</v>
      </c>
      <c r="T3332" s="21" t="s">
        <v>12950</v>
      </c>
      <c r="U3332" s="5" t="s">
        <v>12950</v>
      </c>
      <c r="V3332" s="5" t="s">
        <v>12950</v>
      </c>
      <c r="W3332" s="5" t="s">
        <v>12950</v>
      </c>
      <c r="X3332" s="22" t="s">
        <v>12950</v>
      </c>
      <c r="Y3332" s="21" t="s">
        <v>12950</v>
      </c>
      <c r="Z3332" s="5" t="s">
        <v>12950</v>
      </c>
      <c r="AA3332" s="5" t="s">
        <v>12950</v>
      </c>
      <c r="AB3332" s="5" t="s">
        <v>12950</v>
      </c>
      <c r="AC3332" s="22" t="s">
        <v>12950</v>
      </c>
      <c r="AD3332" s="16" t="s">
        <v>12950</v>
      </c>
      <c r="AE3332" s="3" t="s">
        <v>12950</v>
      </c>
      <c r="AF3332" s="3" t="s">
        <v>12950</v>
      </c>
      <c r="AG3332" s="3" t="s">
        <v>12950</v>
      </c>
      <c r="AH3332" s="17" t="s">
        <v>12950</v>
      </c>
    </row>
    <row r="3333" spans="1:34">
      <c r="A3333" t="s">
        <v>1925</v>
      </c>
      <c r="B3333" t="s">
        <v>11948</v>
      </c>
      <c r="E3333" s="6">
        <v>1.06635813748907</v>
      </c>
      <c r="F3333" s="1">
        <v>0.423728822965522</v>
      </c>
      <c r="G3333" s="1">
        <v>0.28797153369830902</v>
      </c>
      <c r="H3333" s="1">
        <v>0.562527625235273</v>
      </c>
      <c r="I3333" s="7">
        <v>0.31774210642490702</v>
      </c>
      <c r="J3333" s="11">
        <v>1.1690992409569101</v>
      </c>
      <c r="K3333" s="2">
        <v>0.84112702259148397</v>
      </c>
      <c r="L3333" s="2">
        <v>0.49298836062021201</v>
      </c>
      <c r="M3333" s="2">
        <v>0.54707797260311897</v>
      </c>
      <c r="N3333" s="12">
        <v>0.53796653557348795</v>
      </c>
      <c r="O3333" s="16">
        <v>0.96124493105946396</v>
      </c>
      <c r="P3333" s="3">
        <v>0.555083330154576</v>
      </c>
      <c r="Q3333" s="3">
        <v>-3.74978873603476E-2</v>
      </c>
      <c r="R3333" s="3">
        <v>0.12889134215237799</v>
      </c>
      <c r="S3333" s="17">
        <v>-2.4879481377351801E-2</v>
      </c>
      <c r="T3333" s="21" t="s">
        <v>12950</v>
      </c>
      <c r="U3333" s="5" t="s">
        <v>12950</v>
      </c>
      <c r="V3333" s="5" t="s">
        <v>12950</v>
      </c>
      <c r="W3333" s="5" t="s">
        <v>12950</v>
      </c>
      <c r="X3333" s="22" t="s">
        <v>12950</v>
      </c>
      <c r="Y3333" s="21" t="s">
        <v>12950</v>
      </c>
      <c r="Z3333" s="5" t="s">
        <v>12950</v>
      </c>
      <c r="AA3333" s="5" t="s">
        <v>12950</v>
      </c>
      <c r="AB3333" s="5" t="s">
        <v>12950</v>
      </c>
      <c r="AC3333" s="22" t="s">
        <v>12950</v>
      </c>
      <c r="AD3333" s="16" t="s">
        <v>12950</v>
      </c>
      <c r="AE3333" s="3" t="s">
        <v>12950</v>
      </c>
      <c r="AF3333" s="3" t="s">
        <v>12950</v>
      </c>
      <c r="AG3333" s="3" t="s">
        <v>12950</v>
      </c>
      <c r="AH3333" s="17" t="s">
        <v>12950</v>
      </c>
    </row>
    <row r="3334" spans="1:34">
      <c r="A3334" t="s">
        <v>2587</v>
      </c>
      <c r="B3334" t="s">
        <v>11065</v>
      </c>
      <c r="E3334" s="6">
        <v>0.29432303532785797</v>
      </c>
      <c r="F3334" s="1">
        <v>0.28257110713904299</v>
      </c>
      <c r="G3334" s="1">
        <v>0.27444728428195397</v>
      </c>
      <c r="H3334" s="1">
        <v>0.279152713877241</v>
      </c>
      <c r="I3334" s="7">
        <v>0.27711936691336803</v>
      </c>
      <c r="J3334" s="11">
        <v>0.581658686945702</v>
      </c>
      <c r="K3334" s="2">
        <v>0.32875260576587001</v>
      </c>
      <c r="L3334" s="2">
        <v>0.163638581238574</v>
      </c>
      <c r="M3334" s="2">
        <v>0.26741109069553198</v>
      </c>
      <c r="N3334" s="12">
        <v>0.14193190240741499</v>
      </c>
      <c r="O3334" s="16">
        <v>0.457274615215851</v>
      </c>
      <c r="P3334" s="3">
        <v>0.37503418630729601</v>
      </c>
      <c r="Q3334" s="3">
        <v>0.11104269395821</v>
      </c>
      <c r="R3334" s="3">
        <v>0.466211445990175</v>
      </c>
      <c r="S3334" s="17">
        <v>0.49514993286822701</v>
      </c>
      <c r="T3334" s="21" t="s">
        <v>12950</v>
      </c>
      <c r="U3334" s="5" t="s">
        <v>12950</v>
      </c>
      <c r="V3334" s="5" t="s">
        <v>12950</v>
      </c>
      <c r="W3334" s="5" t="s">
        <v>12950</v>
      </c>
      <c r="X3334" s="22" t="s">
        <v>12950</v>
      </c>
      <c r="Y3334" s="21" t="s">
        <v>12950</v>
      </c>
      <c r="Z3334" s="5" t="s">
        <v>12950</v>
      </c>
      <c r="AA3334" s="5" t="s">
        <v>12950</v>
      </c>
      <c r="AB3334" s="5" t="s">
        <v>12950</v>
      </c>
      <c r="AC3334" s="22" t="s">
        <v>12950</v>
      </c>
      <c r="AD3334" s="16" t="s">
        <v>12950</v>
      </c>
      <c r="AE3334" s="3" t="s">
        <v>12950</v>
      </c>
      <c r="AF3334" s="3" t="s">
        <v>12950</v>
      </c>
      <c r="AG3334" s="3" t="s">
        <v>12950</v>
      </c>
      <c r="AH3334" s="17" t="s">
        <v>12950</v>
      </c>
    </row>
    <row r="3335" spans="1:34">
      <c r="A3335" t="s">
        <v>1035</v>
      </c>
      <c r="B3335" t="s">
        <v>11618</v>
      </c>
      <c r="E3335" s="6">
        <v>-0.49160569619737698</v>
      </c>
      <c r="F3335" s="1">
        <v>-0.58673361759881004</v>
      </c>
      <c r="G3335" s="1">
        <v>-0.54749500285461405</v>
      </c>
      <c r="H3335" s="1">
        <v>-0.40264086488483303</v>
      </c>
      <c r="I3335" s="7">
        <v>-0.324503836289257</v>
      </c>
      <c r="J3335" s="11">
        <v>-0.22833380016001301</v>
      </c>
      <c r="K3335" s="2">
        <v>-0.54563340436389696</v>
      </c>
      <c r="L3335" s="2">
        <v>-0.50474394665523403</v>
      </c>
      <c r="M3335" s="2">
        <v>-0.389307272646016</v>
      </c>
      <c r="N3335" s="12">
        <v>-9.6535026795635206E-2</v>
      </c>
      <c r="O3335" s="16">
        <v>-0.36163938870311102</v>
      </c>
      <c r="P3335" s="3">
        <v>-0.57447206839616505</v>
      </c>
      <c r="Q3335" s="3">
        <v>-0.54621007008286604</v>
      </c>
      <c r="R3335" s="3">
        <v>-0.36126316832977201</v>
      </c>
      <c r="S3335" s="17">
        <v>-0.404985828019709</v>
      </c>
      <c r="T3335" s="21" t="s">
        <v>12950</v>
      </c>
      <c r="U3335" s="5" t="s">
        <v>12950</v>
      </c>
      <c r="V3335" s="5" t="s">
        <v>12950</v>
      </c>
      <c r="W3335" s="5" t="s">
        <v>12950</v>
      </c>
      <c r="X3335" s="22" t="s">
        <v>12950</v>
      </c>
      <c r="Y3335" s="21" t="s">
        <v>12950</v>
      </c>
      <c r="Z3335" s="5" t="s">
        <v>12950</v>
      </c>
      <c r="AA3335" s="5" t="s">
        <v>12950</v>
      </c>
      <c r="AB3335" s="5" t="s">
        <v>12950</v>
      </c>
      <c r="AC3335" s="22" t="s">
        <v>12950</v>
      </c>
      <c r="AD3335" s="16" t="s">
        <v>12950</v>
      </c>
      <c r="AE3335" s="3" t="s">
        <v>12950</v>
      </c>
      <c r="AF3335" s="3" t="s">
        <v>12950</v>
      </c>
      <c r="AG3335" s="3" t="s">
        <v>12950</v>
      </c>
      <c r="AH3335" s="17" t="s">
        <v>12950</v>
      </c>
    </row>
    <row r="3336" spans="1:34">
      <c r="A3336" t="s">
        <v>5663</v>
      </c>
      <c r="B3336" t="s">
        <v>7756</v>
      </c>
      <c r="E3336" s="6">
        <v>-1.9405637206537998E-2</v>
      </c>
      <c r="F3336" s="1">
        <v>-9.5221006252308199E-2</v>
      </c>
      <c r="G3336" s="1">
        <v>-2.0349413689703499E-2</v>
      </c>
      <c r="H3336" s="1">
        <v>9.7877070910489999E-2</v>
      </c>
      <c r="I3336" s="7">
        <v>-0.112958891979409</v>
      </c>
      <c r="J3336" s="11">
        <v>-0.17499000185824101</v>
      </c>
      <c r="K3336" s="2">
        <v>-4.4280690570124299E-2</v>
      </c>
      <c r="L3336" s="2">
        <v>-4.4291098701944101E-2</v>
      </c>
      <c r="M3336" s="2">
        <v>-0.164624662177837</v>
      </c>
      <c r="N3336" s="12">
        <v>1.58745612590129E-2</v>
      </c>
      <c r="O3336" s="16">
        <v>-2.6513479189686402E-2</v>
      </c>
      <c r="P3336" s="3">
        <v>-7.2735375553546894E-2</v>
      </c>
      <c r="Q3336" s="3">
        <v>-2.0981430260081399E-3</v>
      </c>
      <c r="R3336" s="3">
        <v>-2.6875531539422001E-2</v>
      </c>
      <c r="S3336" s="17">
        <v>-2.0839189325489199E-2</v>
      </c>
      <c r="T3336" s="21" t="s">
        <v>12950</v>
      </c>
      <c r="U3336" s="5" t="s">
        <v>12950</v>
      </c>
      <c r="V3336" s="5" t="s">
        <v>12950</v>
      </c>
      <c r="W3336" s="5" t="s">
        <v>12950</v>
      </c>
      <c r="X3336" s="22" t="s">
        <v>12950</v>
      </c>
      <c r="Y3336" s="21" t="s">
        <v>12950</v>
      </c>
      <c r="Z3336" s="5" t="s">
        <v>12950</v>
      </c>
      <c r="AA3336" s="5" t="s">
        <v>12950</v>
      </c>
      <c r="AB3336" s="5" t="s">
        <v>12950</v>
      </c>
      <c r="AC3336" s="22" t="s">
        <v>12950</v>
      </c>
      <c r="AD3336" s="16" t="s">
        <v>12950</v>
      </c>
      <c r="AE3336" s="3" t="s">
        <v>12950</v>
      </c>
      <c r="AF3336" s="3" t="s">
        <v>12950</v>
      </c>
      <c r="AG3336" s="3" t="s">
        <v>12950</v>
      </c>
      <c r="AH3336" s="17" t="s">
        <v>12950</v>
      </c>
    </row>
    <row r="3337" spans="1:34">
      <c r="A3337" t="s">
        <v>3473</v>
      </c>
      <c r="B3337" t="s">
        <v>3473</v>
      </c>
      <c r="E3337" s="6">
        <v>-9.2281636521268001E-2</v>
      </c>
      <c r="F3337" s="1">
        <v>-0.15530835775726301</v>
      </c>
      <c r="G3337" s="1">
        <v>-0.145055292700255</v>
      </c>
      <c r="H3337" s="1">
        <v>-0.221421511865034</v>
      </c>
      <c r="I3337" s="7">
        <v>-6.9519193905038298E-3</v>
      </c>
      <c r="J3337" s="11">
        <v>-3.79610294800014E-2</v>
      </c>
      <c r="K3337" s="2">
        <v>-1.20472854284628E-2</v>
      </c>
      <c r="L3337" s="2">
        <v>-7.8890225970628294E-2</v>
      </c>
      <c r="M3337" s="2">
        <v>-5.55057453782015E-2</v>
      </c>
      <c r="N3337" s="12">
        <v>8.8373607819312E-2</v>
      </c>
      <c r="O3337" s="16">
        <v>2.68684177487491E-2</v>
      </c>
      <c r="P3337" s="3">
        <v>-4.3260926855730797E-2</v>
      </c>
      <c r="Q3337" s="3">
        <v>0.118618298057774</v>
      </c>
      <c r="R3337" s="3">
        <v>-8.5934187182896096E-2</v>
      </c>
      <c r="S3337" s="17">
        <v>-1.0800059131558499E-2</v>
      </c>
      <c r="T3337" s="21" t="s">
        <v>12950</v>
      </c>
      <c r="U3337" s="5" t="s">
        <v>12950</v>
      </c>
      <c r="V3337" s="5" t="s">
        <v>12950</v>
      </c>
      <c r="W3337" s="5" t="s">
        <v>12950</v>
      </c>
      <c r="X3337" s="22" t="s">
        <v>12950</v>
      </c>
      <c r="Y3337" s="21" t="s">
        <v>12950</v>
      </c>
      <c r="Z3337" s="5" t="s">
        <v>12950</v>
      </c>
      <c r="AA3337" s="5" t="s">
        <v>12950</v>
      </c>
      <c r="AB3337" s="5" t="s">
        <v>12950</v>
      </c>
      <c r="AC3337" s="22" t="s">
        <v>12950</v>
      </c>
      <c r="AD3337" s="16" t="s">
        <v>12950</v>
      </c>
      <c r="AE3337" s="3" t="s">
        <v>12950</v>
      </c>
      <c r="AF3337" s="3" t="s">
        <v>12950</v>
      </c>
      <c r="AG3337" s="3" t="s">
        <v>12950</v>
      </c>
      <c r="AH3337" s="17" t="s">
        <v>12950</v>
      </c>
    </row>
    <row r="3338" spans="1:34">
      <c r="A3338" t="s">
        <v>3115</v>
      </c>
      <c r="B3338" t="s">
        <v>11910</v>
      </c>
      <c r="E3338" s="6">
        <v>-9.8787837243632201E-2</v>
      </c>
      <c r="F3338" s="1">
        <v>0.56802188179313395</v>
      </c>
      <c r="G3338" s="1">
        <v>0.70756921868515799</v>
      </c>
      <c r="H3338" s="1">
        <v>0.76565528613564304</v>
      </c>
      <c r="I3338" s="7">
        <v>0.31621907105432201</v>
      </c>
      <c r="J3338" s="11">
        <v>0.71482115739394703</v>
      </c>
      <c r="K3338" s="2">
        <v>0.31981242713082197</v>
      </c>
      <c r="L3338" s="2">
        <v>0.79093484223152499</v>
      </c>
      <c r="M3338" s="2">
        <v>0.55797746886238597</v>
      </c>
      <c r="N3338" s="12">
        <v>0.56229772005928802</v>
      </c>
      <c r="O3338" s="16">
        <v>3.4682543255233497E-2</v>
      </c>
      <c r="P3338" s="3">
        <v>2.9350653483365002E-2</v>
      </c>
      <c r="Q3338" s="3">
        <v>1.08918036971778</v>
      </c>
      <c r="R3338" s="3">
        <v>0.54353395720450004</v>
      </c>
      <c r="S3338" s="17">
        <v>0.71580625724443603</v>
      </c>
      <c r="T3338" s="21" t="s">
        <v>12950</v>
      </c>
      <c r="U3338" s="5" t="s">
        <v>12950</v>
      </c>
      <c r="V3338" s="5" t="s">
        <v>12950</v>
      </c>
      <c r="W3338" s="5" t="s">
        <v>12950</v>
      </c>
      <c r="X3338" s="22" t="s">
        <v>12950</v>
      </c>
      <c r="Y3338" s="21" t="s">
        <v>12950</v>
      </c>
      <c r="Z3338" s="5" t="s">
        <v>12950</v>
      </c>
      <c r="AA3338" s="5" t="s">
        <v>12950</v>
      </c>
      <c r="AB3338" s="5" t="s">
        <v>12950</v>
      </c>
      <c r="AC3338" s="22" t="s">
        <v>12950</v>
      </c>
      <c r="AD3338" s="16" t="s">
        <v>12950</v>
      </c>
      <c r="AE3338" s="3" t="s">
        <v>12950</v>
      </c>
      <c r="AF3338" s="3" t="s">
        <v>12950</v>
      </c>
      <c r="AG3338" s="3" t="s">
        <v>12950</v>
      </c>
      <c r="AH3338" s="17" t="s">
        <v>12950</v>
      </c>
    </row>
    <row r="3339" spans="1:34">
      <c r="A3339" t="s">
        <v>3042</v>
      </c>
      <c r="B3339" t="s">
        <v>11185</v>
      </c>
      <c r="E3339" s="6">
        <v>8.1229407067705997E-2</v>
      </c>
      <c r="F3339" s="1">
        <v>-0.55043968816149802</v>
      </c>
      <c r="G3339" s="1">
        <v>-0.57324737639385903</v>
      </c>
      <c r="H3339" s="1">
        <v>-0.51589563160945995</v>
      </c>
      <c r="I3339" s="7">
        <v>-0.92586288561719898</v>
      </c>
      <c r="J3339" s="11">
        <v>8.8113658802253594E-2</v>
      </c>
      <c r="K3339" s="2">
        <v>9.3267940651988401E-2</v>
      </c>
      <c r="L3339" s="2">
        <v>-0.16548622892437301</v>
      </c>
      <c r="M3339" s="2">
        <v>-0.182552965864894</v>
      </c>
      <c r="N3339" s="12">
        <v>-0.33263076133482999</v>
      </c>
      <c r="O3339" s="16">
        <v>-5.2599342967896201E-2</v>
      </c>
      <c r="P3339" s="3">
        <v>-0.41137923483180699</v>
      </c>
      <c r="Q3339" s="3">
        <v>-0.483071042814467</v>
      </c>
      <c r="R3339" s="3">
        <v>-0.45529624474038699</v>
      </c>
      <c r="S3339" s="17">
        <v>-0.69139867158919599</v>
      </c>
      <c r="T3339" s="21" t="s">
        <v>12950</v>
      </c>
      <c r="U3339" s="5" t="s">
        <v>12950</v>
      </c>
      <c r="V3339" s="5" t="s">
        <v>12950</v>
      </c>
      <c r="W3339" s="5" t="s">
        <v>12950</v>
      </c>
      <c r="X3339" s="22" t="s">
        <v>12950</v>
      </c>
      <c r="Y3339" s="21" t="s">
        <v>12950</v>
      </c>
      <c r="Z3339" s="5" t="s">
        <v>12950</v>
      </c>
      <c r="AA3339" s="5" t="s">
        <v>12950</v>
      </c>
      <c r="AB3339" s="5" t="s">
        <v>12950</v>
      </c>
      <c r="AC3339" s="22" t="s">
        <v>12950</v>
      </c>
      <c r="AD3339" s="16" t="s">
        <v>12950</v>
      </c>
      <c r="AE3339" s="3" t="s">
        <v>12950</v>
      </c>
      <c r="AF3339" s="3" t="s">
        <v>12950</v>
      </c>
      <c r="AG3339" s="3" t="s">
        <v>12950</v>
      </c>
      <c r="AH3339" s="17" t="s">
        <v>12950</v>
      </c>
    </row>
    <row r="3340" spans="1:34">
      <c r="A3340" t="s">
        <v>1728</v>
      </c>
      <c r="B3340" t="s">
        <v>10927</v>
      </c>
      <c r="E3340" s="6">
        <v>-3.0930865357926302E-2</v>
      </c>
      <c r="F3340" s="1">
        <v>-0.46694093372284101</v>
      </c>
      <c r="G3340" s="1">
        <v>-0.53201836602925201</v>
      </c>
      <c r="H3340" s="1">
        <v>-0.41551116501698199</v>
      </c>
      <c r="I3340" s="7">
        <v>-0.7185755888184</v>
      </c>
      <c r="J3340" s="11">
        <v>6.1193117414180202E-2</v>
      </c>
      <c r="K3340" s="2">
        <v>2.7831849854384302E-2</v>
      </c>
      <c r="L3340" s="2">
        <v>-0.13941620407765901</v>
      </c>
      <c r="M3340" s="2">
        <v>-0.13231771797609601</v>
      </c>
      <c r="N3340" s="12">
        <v>-0.29244252826752098</v>
      </c>
      <c r="O3340" s="16">
        <v>-4.6364354308439798E-2</v>
      </c>
      <c r="P3340" s="3">
        <v>-0.46329510513991901</v>
      </c>
      <c r="Q3340" s="3">
        <v>-0.44049221120603499</v>
      </c>
      <c r="R3340" s="3">
        <v>-0.36759551480820102</v>
      </c>
      <c r="S3340" s="17">
        <v>-0.522056457339796</v>
      </c>
      <c r="T3340" s="21" t="s">
        <v>12950</v>
      </c>
      <c r="U3340" s="5" t="s">
        <v>12950</v>
      </c>
      <c r="V3340" s="5" t="s">
        <v>12950</v>
      </c>
      <c r="W3340" s="5" t="s">
        <v>12950</v>
      </c>
      <c r="X3340" s="22" t="s">
        <v>12950</v>
      </c>
      <c r="Y3340" s="21" t="s">
        <v>12950</v>
      </c>
      <c r="Z3340" s="5" t="s">
        <v>12950</v>
      </c>
      <c r="AA3340" s="5" t="s">
        <v>12950</v>
      </c>
      <c r="AB3340" s="5" t="s">
        <v>12950</v>
      </c>
      <c r="AC3340" s="22" t="s">
        <v>12950</v>
      </c>
      <c r="AD3340" s="16" t="s">
        <v>12950</v>
      </c>
      <c r="AE3340" s="3" t="s">
        <v>12950</v>
      </c>
      <c r="AF3340" s="3" t="s">
        <v>12950</v>
      </c>
      <c r="AG3340" s="3" t="s">
        <v>12950</v>
      </c>
      <c r="AH3340" s="17" t="s">
        <v>12950</v>
      </c>
    </row>
    <row r="3341" spans="1:34">
      <c r="A3341" t="s">
        <v>3392</v>
      </c>
      <c r="B3341" t="s">
        <v>10262</v>
      </c>
      <c r="E3341" s="6">
        <v>-0.77478357454348501</v>
      </c>
      <c r="F3341" s="1">
        <v>-3.4061425446091302E-2</v>
      </c>
      <c r="G3341" s="1">
        <v>-0.118626095966628</v>
      </c>
      <c r="H3341" s="1">
        <v>-9.1273597812654803E-2</v>
      </c>
      <c r="I3341" s="7">
        <v>-7.5874180396391794E-2</v>
      </c>
      <c r="J3341" s="11">
        <v>-0.22325451964390899</v>
      </c>
      <c r="K3341" s="2">
        <v>-0.49064391634682603</v>
      </c>
      <c r="L3341" s="2">
        <v>-0.25653973244930101</v>
      </c>
      <c r="M3341" s="2">
        <v>-0.30818045255354498</v>
      </c>
      <c r="N3341" s="12">
        <v>-0.117085341893285</v>
      </c>
      <c r="O3341" s="16">
        <v>-0.37235604502052699</v>
      </c>
      <c r="P3341" s="3">
        <v>0.11151293843783899</v>
      </c>
      <c r="Q3341" s="3">
        <v>-3.86584005092259E-2</v>
      </c>
      <c r="R3341" s="3">
        <v>-0.16914389589068901</v>
      </c>
      <c r="S3341" s="17">
        <v>-0.30136868018075802</v>
      </c>
      <c r="T3341" s="21" t="s">
        <v>12950</v>
      </c>
      <c r="U3341" s="5" t="s">
        <v>12950</v>
      </c>
      <c r="V3341" s="5" t="s">
        <v>12950</v>
      </c>
      <c r="W3341" s="5" t="s">
        <v>12950</v>
      </c>
      <c r="X3341" s="22" t="s">
        <v>12950</v>
      </c>
      <c r="Y3341" s="21" t="s">
        <v>12950</v>
      </c>
      <c r="Z3341" s="5" t="s">
        <v>12950</v>
      </c>
      <c r="AA3341" s="5" t="s">
        <v>12950</v>
      </c>
      <c r="AB3341" s="5" t="s">
        <v>12950</v>
      </c>
      <c r="AC3341" s="22" t="s">
        <v>12950</v>
      </c>
      <c r="AD3341" s="16" t="s">
        <v>12950</v>
      </c>
      <c r="AE3341" s="3" t="s">
        <v>12950</v>
      </c>
      <c r="AF3341" s="3" t="s">
        <v>12950</v>
      </c>
      <c r="AG3341" s="3" t="s">
        <v>12950</v>
      </c>
      <c r="AH3341" s="17" t="s">
        <v>12950</v>
      </c>
    </row>
    <row r="3342" spans="1:34">
      <c r="A3342" t="s">
        <v>1043</v>
      </c>
      <c r="B3342" t="s">
        <v>9176</v>
      </c>
      <c r="E3342" s="6">
        <v>0.13167027065874801</v>
      </c>
      <c r="F3342" s="1">
        <v>8.3074941657204998E-2</v>
      </c>
      <c r="G3342" s="1">
        <v>0.130611618074607</v>
      </c>
      <c r="H3342" s="1">
        <v>0.220658903285227</v>
      </c>
      <c r="I3342" s="7">
        <v>1.08330557082405E-2</v>
      </c>
      <c r="J3342" s="11">
        <v>0.25351251486304299</v>
      </c>
      <c r="K3342" s="2">
        <v>4.6930079125076303E-2</v>
      </c>
      <c r="L3342" s="2">
        <v>0.185274243020283</v>
      </c>
      <c r="M3342" s="2">
        <v>0.10721231311534</v>
      </c>
      <c r="N3342" s="12">
        <v>0.22173370898302799</v>
      </c>
      <c r="O3342" s="16">
        <v>8.7803746181509906E-2</v>
      </c>
      <c r="P3342" s="3">
        <v>0.223022423834591</v>
      </c>
      <c r="Q3342" s="3">
        <v>0.127404601735541</v>
      </c>
      <c r="R3342" s="3">
        <v>5.0637973811774498E-2</v>
      </c>
      <c r="S3342" s="17">
        <v>6.8625534976124197E-2</v>
      </c>
      <c r="T3342" s="21" t="s">
        <v>12950</v>
      </c>
      <c r="U3342" s="5" t="s">
        <v>12950</v>
      </c>
      <c r="V3342" s="5" t="s">
        <v>12950</v>
      </c>
      <c r="W3342" s="5" t="s">
        <v>12950</v>
      </c>
      <c r="X3342" s="22" t="s">
        <v>12950</v>
      </c>
      <c r="Y3342" s="21" t="s">
        <v>12950</v>
      </c>
      <c r="Z3342" s="5" t="s">
        <v>12950</v>
      </c>
      <c r="AA3342" s="5" t="s">
        <v>12950</v>
      </c>
      <c r="AB3342" s="5" t="s">
        <v>12950</v>
      </c>
      <c r="AC3342" s="22" t="s">
        <v>12950</v>
      </c>
      <c r="AD3342" s="16" t="s">
        <v>12950</v>
      </c>
      <c r="AE3342" s="3" t="s">
        <v>12950</v>
      </c>
      <c r="AF3342" s="3" t="s">
        <v>12950</v>
      </c>
      <c r="AG3342" s="3" t="s">
        <v>12950</v>
      </c>
      <c r="AH3342" s="17" t="s">
        <v>12950</v>
      </c>
    </row>
    <row r="3343" spans="1:34">
      <c r="A3343" t="s">
        <v>2990</v>
      </c>
      <c r="B3343" t="s">
        <v>12760</v>
      </c>
      <c r="E3343" s="6">
        <v>1.34867616548627</v>
      </c>
      <c r="F3343" s="1">
        <v>1.1229204325320901</v>
      </c>
      <c r="G3343" s="1">
        <v>1.3891107403865599</v>
      </c>
      <c r="H3343" s="1">
        <v>0.81222280082265996</v>
      </c>
      <c r="I3343" s="7">
        <v>0.58093903645143596</v>
      </c>
      <c r="J3343" s="11">
        <v>1.85236698041593</v>
      </c>
      <c r="K3343" s="2">
        <v>0.99936808347222095</v>
      </c>
      <c r="L3343" s="2">
        <v>1.6206972819079299</v>
      </c>
      <c r="M3343" s="2">
        <v>1.6071976158199499</v>
      </c>
      <c r="N3343" s="12">
        <v>0.77857620725874899</v>
      </c>
      <c r="O3343" s="16">
        <v>1.1186145607951199</v>
      </c>
      <c r="P3343" s="3">
        <v>1.18222241629659</v>
      </c>
      <c r="Q3343" s="3">
        <v>1.3132736342673399</v>
      </c>
      <c r="R3343" s="3">
        <v>1.4925246661178699</v>
      </c>
      <c r="S3343" s="17">
        <v>0.80737929535463504</v>
      </c>
      <c r="T3343" s="21" t="s">
        <v>12950</v>
      </c>
      <c r="U3343" s="5" t="s">
        <v>12950</v>
      </c>
      <c r="V3343" s="5" t="s">
        <v>12950</v>
      </c>
      <c r="W3343" s="5" t="s">
        <v>12950</v>
      </c>
      <c r="X3343" s="22" t="s">
        <v>12950</v>
      </c>
      <c r="Y3343" s="21" t="s">
        <v>12950</v>
      </c>
      <c r="Z3343" s="5" t="s">
        <v>12950</v>
      </c>
      <c r="AA3343" s="5" t="s">
        <v>12950</v>
      </c>
      <c r="AB3343" s="5" t="s">
        <v>12950</v>
      </c>
      <c r="AC3343" s="22" t="s">
        <v>12950</v>
      </c>
      <c r="AD3343" s="16" t="s">
        <v>12950</v>
      </c>
      <c r="AE3343" s="3" t="s">
        <v>12950</v>
      </c>
      <c r="AF3343" s="3" t="s">
        <v>12950</v>
      </c>
      <c r="AG3343" s="3" t="s">
        <v>12950</v>
      </c>
      <c r="AH3343" s="17" t="s">
        <v>12950</v>
      </c>
    </row>
    <row r="3344" spans="1:34">
      <c r="A3344" t="s">
        <v>234</v>
      </c>
      <c r="B3344" t="s">
        <v>11586</v>
      </c>
      <c r="E3344" s="6">
        <v>-0.32321267912753399</v>
      </c>
      <c r="F3344" s="1">
        <v>-0.221184970460125</v>
      </c>
      <c r="G3344" s="1">
        <v>-0.31389850042934903</v>
      </c>
      <c r="H3344" s="1">
        <v>-0.396965382759214</v>
      </c>
      <c r="I3344" s="7">
        <v>-0.47184994551270099</v>
      </c>
      <c r="J3344" s="11">
        <v>-0.75381269668890305</v>
      </c>
      <c r="K3344" s="2">
        <v>-0.34072616597319999</v>
      </c>
      <c r="L3344" s="2">
        <v>-0.39061807385410502</v>
      </c>
      <c r="M3344" s="2">
        <v>-0.52259827821907501</v>
      </c>
      <c r="N3344" s="12">
        <v>-0.34239000421618898</v>
      </c>
      <c r="O3344" s="16">
        <v>-0.68619118750003805</v>
      </c>
      <c r="P3344" s="3">
        <v>-0.26057934419491902</v>
      </c>
      <c r="Q3344" s="3">
        <v>-0.31067011865991401</v>
      </c>
      <c r="R3344" s="3">
        <v>-0.42497475033742999</v>
      </c>
      <c r="S3344" s="17">
        <v>-0.48424792690942797</v>
      </c>
      <c r="T3344" s="21" t="s">
        <v>12950</v>
      </c>
      <c r="U3344" s="5" t="s">
        <v>12950</v>
      </c>
      <c r="V3344" s="5" t="s">
        <v>12950</v>
      </c>
      <c r="W3344" s="5" t="s">
        <v>12950</v>
      </c>
      <c r="X3344" s="22" t="s">
        <v>12950</v>
      </c>
      <c r="Y3344" s="21" t="s">
        <v>12950</v>
      </c>
      <c r="Z3344" s="5" t="s">
        <v>12950</v>
      </c>
      <c r="AA3344" s="5" t="s">
        <v>12950</v>
      </c>
      <c r="AB3344" s="5" t="s">
        <v>12950</v>
      </c>
      <c r="AC3344" s="22" t="s">
        <v>12950</v>
      </c>
      <c r="AD3344" s="16" t="s">
        <v>12950</v>
      </c>
      <c r="AE3344" s="3" t="s">
        <v>12950</v>
      </c>
      <c r="AF3344" s="3" t="s">
        <v>12950</v>
      </c>
      <c r="AG3344" s="3" t="s">
        <v>12950</v>
      </c>
      <c r="AH3344" s="17" t="s">
        <v>12950</v>
      </c>
    </row>
    <row r="3345" spans="1:34">
      <c r="A3345" t="s">
        <v>6196</v>
      </c>
      <c r="B3345" t="s">
        <v>7835</v>
      </c>
      <c r="E3345" s="6">
        <v>5.3803399856224898E-2</v>
      </c>
      <c r="F3345" s="1">
        <v>9.0218021118668404E-2</v>
      </c>
      <c r="G3345" s="1">
        <v>8.2391954137847598E-2</v>
      </c>
      <c r="H3345" s="1">
        <v>5.67419747457504E-2</v>
      </c>
      <c r="I3345" s="7">
        <v>4.2834524187145796E-3</v>
      </c>
      <c r="J3345" s="11">
        <v>4.0308229492397298E-2</v>
      </c>
      <c r="K3345" s="2">
        <v>8.06950242292057E-2</v>
      </c>
      <c r="L3345" s="2">
        <v>3.6255526903038002E-2</v>
      </c>
      <c r="M3345" s="2">
        <v>5.7434383539534603E-3</v>
      </c>
      <c r="N3345" s="12">
        <v>-2.41021465414115E-2</v>
      </c>
      <c r="O3345" s="16">
        <v>7.7620224620328901E-2</v>
      </c>
      <c r="P3345" s="3">
        <v>0.107168563640979</v>
      </c>
      <c r="Q3345" s="3">
        <v>6.0856722339120803E-2</v>
      </c>
      <c r="R3345" s="3">
        <v>2.9601333854382801E-2</v>
      </c>
      <c r="S3345" s="17">
        <v>6.3069527513910706E-2</v>
      </c>
      <c r="T3345" s="21" t="s">
        <v>12950</v>
      </c>
      <c r="U3345" s="5" t="s">
        <v>12950</v>
      </c>
      <c r="V3345" s="5" t="s">
        <v>12950</v>
      </c>
      <c r="W3345" s="5" t="s">
        <v>12950</v>
      </c>
      <c r="X3345" s="22" t="s">
        <v>12950</v>
      </c>
      <c r="Y3345" s="21" t="s">
        <v>12950</v>
      </c>
      <c r="Z3345" s="5" t="s">
        <v>12950</v>
      </c>
      <c r="AA3345" s="5" t="s">
        <v>12950</v>
      </c>
      <c r="AB3345" s="5" t="s">
        <v>12950</v>
      </c>
      <c r="AC3345" s="22" t="s">
        <v>12950</v>
      </c>
      <c r="AD3345" s="16" t="s">
        <v>12950</v>
      </c>
      <c r="AE3345" s="3" t="s">
        <v>12950</v>
      </c>
      <c r="AF3345" s="3" t="s">
        <v>12950</v>
      </c>
      <c r="AG3345" s="3" t="s">
        <v>12950</v>
      </c>
      <c r="AH3345" s="17" t="s">
        <v>12950</v>
      </c>
    </row>
    <row r="3346" spans="1:34">
      <c r="A3346" t="s">
        <v>3284</v>
      </c>
      <c r="B3346" t="s">
        <v>9142</v>
      </c>
      <c r="E3346" s="6">
        <v>8.6206784998552194E-2</v>
      </c>
      <c r="F3346" s="1">
        <v>0.28037948135488699</v>
      </c>
      <c r="G3346" s="1">
        <v>0.20973172385408001</v>
      </c>
      <c r="H3346" s="1">
        <v>8.1846131602043806E-2</v>
      </c>
      <c r="I3346" s="7">
        <v>-7.4254096021274196E-2</v>
      </c>
      <c r="J3346" s="11">
        <v>0.41245140141740599</v>
      </c>
      <c r="K3346" s="2">
        <v>0.16096883376696999</v>
      </c>
      <c r="L3346" s="2">
        <v>0.186542135345378</v>
      </c>
      <c r="M3346" s="2">
        <v>0.18835670787587599</v>
      </c>
      <c r="N3346" s="12">
        <v>0.229648531902307</v>
      </c>
      <c r="O3346" s="16">
        <v>0.290126896462094</v>
      </c>
      <c r="P3346" s="3">
        <v>-0.19239047571711401</v>
      </c>
      <c r="Q3346" s="3">
        <v>0.15194911307933301</v>
      </c>
      <c r="R3346" s="3">
        <v>-5.8017966079814496E-3</v>
      </c>
      <c r="S3346" s="17">
        <v>-8.9782442837666801E-2</v>
      </c>
      <c r="T3346" s="21" t="s">
        <v>12950</v>
      </c>
      <c r="U3346" s="5" t="s">
        <v>12950</v>
      </c>
      <c r="V3346" s="5" t="s">
        <v>12950</v>
      </c>
      <c r="W3346" s="5" t="s">
        <v>12950</v>
      </c>
      <c r="X3346" s="22" t="s">
        <v>12950</v>
      </c>
      <c r="Y3346" s="21" t="s">
        <v>12950</v>
      </c>
      <c r="Z3346" s="5" t="s">
        <v>12950</v>
      </c>
      <c r="AA3346" s="5" t="s">
        <v>12950</v>
      </c>
      <c r="AB3346" s="5" t="s">
        <v>12950</v>
      </c>
      <c r="AC3346" s="22" t="s">
        <v>12950</v>
      </c>
      <c r="AD3346" s="16" t="s">
        <v>12950</v>
      </c>
      <c r="AE3346" s="3" t="s">
        <v>12950</v>
      </c>
      <c r="AF3346" s="3" t="s">
        <v>12950</v>
      </c>
      <c r="AG3346" s="3" t="s">
        <v>12950</v>
      </c>
      <c r="AH3346" s="17" t="s">
        <v>12950</v>
      </c>
    </row>
    <row r="3347" spans="1:34">
      <c r="A3347" t="s">
        <v>3747</v>
      </c>
      <c r="B3347" t="s">
        <v>6917</v>
      </c>
      <c r="E3347" s="6">
        <v>0.24906512825432001</v>
      </c>
      <c r="F3347" s="1">
        <v>-5.8784380491973001E-2</v>
      </c>
      <c r="G3347" s="1">
        <v>-3.55926772720567E-2</v>
      </c>
      <c r="H3347" s="1">
        <v>-8.7933943483142402E-2</v>
      </c>
      <c r="I3347" s="7">
        <v>1.55632741801705E-2</v>
      </c>
      <c r="J3347" s="11">
        <v>3.0469692731654699E-3</v>
      </c>
      <c r="K3347" s="2">
        <v>-9.0326544471170493E-3</v>
      </c>
      <c r="L3347" s="2">
        <v>0.20522733684917499</v>
      </c>
      <c r="M3347" s="2">
        <v>-0.11607906867986</v>
      </c>
      <c r="N3347" s="12">
        <v>-0.16833846918958101</v>
      </c>
      <c r="O3347" s="16">
        <v>4.1024915505670299E-2</v>
      </c>
      <c r="P3347" s="3">
        <v>3.1392564978070102E-2</v>
      </c>
      <c r="Q3347" s="3">
        <v>-6.8148349200815098E-2</v>
      </c>
      <c r="R3347" s="3">
        <v>-0.16789259922723601</v>
      </c>
      <c r="S3347" s="17">
        <v>1.13589169670236E-2</v>
      </c>
      <c r="T3347" s="21" t="s">
        <v>12950</v>
      </c>
      <c r="U3347" s="5" t="s">
        <v>12950</v>
      </c>
      <c r="V3347" s="5" t="s">
        <v>12950</v>
      </c>
      <c r="W3347" s="5" t="s">
        <v>12950</v>
      </c>
      <c r="X3347" s="22" t="s">
        <v>12950</v>
      </c>
      <c r="Y3347" s="21" t="s">
        <v>12950</v>
      </c>
      <c r="Z3347" s="5" t="s">
        <v>12950</v>
      </c>
      <c r="AA3347" s="5" t="s">
        <v>12950</v>
      </c>
      <c r="AB3347" s="5" t="s">
        <v>12950</v>
      </c>
      <c r="AC3347" s="22" t="s">
        <v>12950</v>
      </c>
      <c r="AD3347" s="16" t="s">
        <v>12950</v>
      </c>
      <c r="AE3347" s="3" t="s">
        <v>12950</v>
      </c>
      <c r="AF3347" s="3" t="s">
        <v>12950</v>
      </c>
      <c r="AG3347" s="3" t="s">
        <v>12950</v>
      </c>
      <c r="AH3347" s="17" t="s">
        <v>12950</v>
      </c>
    </row>
    <row r="3348" spans="1:34">
      <c r="A3348" t="s">
        <v>3737</v>
      </c>
      <c r="B3348" t="s">
        <v>10692</v>
      </c>
      <c r="E3348" s="6">
        <v>-0.34634030054702297</v>
      </c>
      <c r="F3348" s="1">
        <v>0.48424580096833902</v>
      </c>
      <c r="G3348" s="1">
        <v>0.50001777135923398</v>
      </c>
      <c r="H3348" s="1">
        <v>0.32268549444648398</v>
      </c>
      <c r="I3348" s="7">
        <v>0.20679516152428601</v>
      </c>
      <c r="J3348" s="11">
        <v>5.1086708763734799E-2</v>
      </c>
      <c r="K3348" s="2">
        <v>0.86296154520666501</v>
      </c>
      <c r="L3348" s="2">
        <v>0.75431298484590503</v>
      </c>
      <c r="M3348" s="2">
        <v>0.37852006632431001</v>
      </c>
      <c r="N3348" s="12">
        <v>0.39908029662545402</v>
      </c>
      <c r="O3348" s="16">
        <v>-0.22133867684066899</v>
      </c>
      <c r="P3348" s="3">
        <v>0.15926244022854399</v>
      </c>
      <c r="Q3348" s="3">
        <v>0.31551950919639299</v>
      </c>
      <c r="R3348" s="3">
        <v>4.4248373566893401E-2</v>
      </c>
      <c r="S3348" s="17">
        <v>0.119007636929492</v>
      </c>
      <c r="T3348" s="21" t="s">
        <v>12950</v>
      </c>
      <c r="U3348" s="5" t="s">
        <v>12950</v>
      </c>
      <c r="V3348" s="5" t="s">
        <v>12950</v>
      </c>
      <c r="W3348" s="5" t="s">
        <v>12950</v>
      </c>
      <c r="X3348" s="22" t="s">
        <v>12950</v>
      </c>
      <c r="Y3348" s="21" t="s">
        <v>12950</v>
      </c>
      <c r="Z3348" s="5" t="s">
        <v>12950</v>
      </c>
      <c r="AA3348" s="5" t="s">
        <v>12950</v>
      </c>
      <c r="AB3348" s="5" t="s">
        <v>12950</v>
      </c>
      <c r="AC3348" s="22" t="s">
        <v>12950</v>
      </c>
      <c r="AD3348" s="16" t="s">
        <v>12950</v>
      </c>
      <c r="AE3348" s="3" t="s">
        <v>12950</v>
      </c>
      <c r="AF3348" s="3" t="s">
        <v>12950</v>
      </c>
      <c r="AG3348" s="3" t="s">
        <v>12950</v>
      </c>
      <c r="AH3348" s="17" t="s">
        <v>12950</v>
      </c>
    </row>
    <row r="3349" spans="1:34">
      <c r="A3349" t="s">
        <v>350</v>
      </c>
      <c r="B3349" t="s">
        <v>10702</v>
      </c>
      <c r="E3349" s="6">
        <v>0.28806187103466802</v>
      </c>
      <c r="F3349" s="1">
        <v>6.5809357159783893E-2</v>
      </c>
      <c r="G3349" s="1">
        <v>0.246857440666336</v>
      </c>
      <c r="H3349" s="1">
        <v>0.31795992575683502</v>
      </c>
      <c r="I3349" s="7">
        <v>0.28369067290324701</v>
      </c>
      <c r="J3349" s="11">
        <v>0.52819814375469298</v>
      </c>
      <c r="K3349" s="2">
        <v>0.19907273781433699</v>
      </c>
      <c r="L3349" s="2">
        <v>0.25924192103398302</v>
      </c>
      <c r="M3349" s="2">
        <v>0.20635554411881701</v>
      </c>
      <c r="N3349" s="12">
        <v>0.244397752237973</v>
      </c>
      <c r="O3349" s="16">
        <v>0.62514873133094395</v>
      </c>
      <c r="P3349" s="3">
        <v>0.21848722193527401</v>
      </c>
      <c r="Q3349" s="3">
        <v>0.12872720100735199</v>
      </c>
      <c r="R3349" s="3">
        <v>0.218872537626357</v>
      </c>
      <c r="S3349" s="17">
        <v>0.20859919269469601</v>
      </c>
      <c r="T3349" s="21" t="s">
        <v>12950</v>
      </c>
      <c r="U3349" s="5" t="s">
        <v>12950</v>
      </c>
      <c r="V3349" s="5" t="s">
        <v>12950</v>
      </c>
      <c r="W3349" s="5" t="s">
        <v>12950</v>
      </c>
      <c r="X3349" s="22" t="s">
        <v>12950</v>
      </c>
      <c r="Y3349" s="21" t="s">
        <v>12950</v>
      </c>
      <c r="Z3349" s="5" t="s">
        <v>12950</v>
      </c>
      <c r="AA3349" s="5" t="s">
        <v>12950</v>
      </c>
      <c r="AB3349" s="5" t="s">
        <v>12950</v>
      </c>
      <c r="AC3349" s="22" t="s">
        <v>12950</v>
      </c>
      <c r="AD3349" s="16" t="s">
        <v>12950</v>
      </c>
      <c r="AE3349" s="3" t="s">
        <v>12950</v>
      </c>
      <c r="AF3349" s="3" t="s">
        <v>12950</v>
      </c>
      <c r="AG3349" s="3" t="s">
        <v>12950</v>
      </c>
      <c r="AH3349" s="17" t="s">
        <v>12950</v>
      </c>
    </row>
    <row r="3350" spans="1:34">
      <c r="A3350" t="s">
        <v>5576</v>
      </c>
      <c r="B3350" t="s">
        <v>8521</v>
      </c>
      <c r="E3350" s="6">
        <v>-0.103358384976326</v>
      </c>
      <c r="F3350" s="1">
        <v>6.9456967367056699E-2</v>
      </c>
      <c r="G3350" s="1">
        <v>-1.46279096850043E-2</v>
      </c>
      <c r="H3350" s="1">
        <v>-3.81295271833079E-2</v>
      </c>
      <c r="I3350" s="7">
        <v>-0.105076761161116</v>
      </c>
      <c r="J3350" s="11">
        <v>-0.24432278397919299</v>
      </c>
      <c r="K3350" s="2">
        <v>-0.141344778725188</v>
      </c>
      <c r="L3350" s="2">
        <v>-9.8789896654975798E-2</v>
      </c>
      <c r="M3350" s="2">
        <v>-8.5753536656256499E-2</v>
      </c>
      <c r="N3350" s="12">
        <v>-9.64074026117899E-3</v>
      </c>
      <c r="O3350" s="16">
        <v>-0.16239657359127299</v>
      </c>
      <c r="P3350" s="3">
        <v>-0.12412396906174999</v>
      </c>
      <c r="Q3350" s="3">
        <v>-1.2583304461614399E-2</v>
      </c>
      <c r="R3350" s="3">
        <v>-9.0263102870874704E-2</v>
      </c>
      <c r="S3350" s="17">
        <v>-0.148662082968818</v>
      </c>
      <c r="T3350" s="21" t="s">
        <v>12950</v>
      </c>
      <c r="U3350" s="5" t="s">
        <v>12950</v>
      </c>
      <c r="V3350" s="5" t="s">
        <v>12950</v>
      </c>
      <c r="W3350" s="5" t="s">
        <v>12950</v>
      </c>
      <c r="X3350" s="22" t="s">
        <v>12950</v>
      </c>
      <c r="Y3350" s="21" t="s">
        <v>12950</v>
      </c>
      <c r="Z3350" s="5" t="s">
        <v>12950</v>
      </c>
      <c r="AA3350" s="5" t="s">
        <v>12950</v>
      </c>
      <c r="AB3350" s="5" t="s">
        <v>12950</v>
      </c>
      <c r="AC3350" s="22" t="s">
        <v>12950</v>
      </c>
      <c r="AD3350" s="16" t="s">
        <v>12950</v>
      </c>
      <c r="AE3350" s="3" t="s">
        <v>12950</v>
      </c>
      <c r="AF3350" s="3" t="s">
        <v>12950</v>
      </c>
      <c r="AG3350" s="3" t="s">
        <v>12950</v>
      </c>
      <c r="AH3350" s="17" t="s">
        <v>12950</v>
      </c>
    </row>
    <row r="3351" spans="1:34">
      <c r="A3351" t="s">
        <v>6394</v>
      </c>
      <c r="B3351" t="s">
        <v>7830</v>
      </c>
      <c r="E3351" s="6">
        <v>0.26263235352856301</v>
      </c>
      <c r="F3351" s="1">
        <v>0.17840036509822499</v>
      </c>
      <c r="G3351" s="1">
        <v>8.0941845567311196E-2</v>
      </c>
      <c r="H3351" s="1">
        <v>0.11176659495841799</v>
      </c>
      <c r="I3351" s="7">
        <v>6.6478119781973599E-2</v>
      </c>
      <c r="J3351" s="11">
        <v>0.24691199638605099</v>
      </c>
      <c r="K3351" s="2">
        <v>-2.2765845438472199E-2</v>
      </c>
      <c r="L3351" s="2">
        <v>-9.6941092603528595E-2</v>
      </c>
      <c r="M3351" s="2">
        <v>-0.100148747641908</v>
      </c>
      <c r="N3351" s="12">
        <v>2.9048613182606601E-2</v>
      </c>
      <c r="O3351" s="16">
        <v>0.26526271807186802</v>
      </c>
      <c r="P3351" s="3">
        <v>0.27933227939292998</v>
      </c>
      <c r="Q3351" s="3">
        <v>-2.3799197299318599E-2</v>
      </c>
      <c r="R3351" s="3">
        <v>-0.13036740143216499</v>
      </c>
      <c r="S3351" s="17">
        <v>-0.38423885540638603</v>
      </c>
      <c r="T3351" s="21" t="s">
        <v>12950</v>
      </c>
      <c r="U3351" s="5" t="s">
        <v>12950</v>
      </c>
      <c r="V3351" s="5" t="s">
        <v>12950</v>
      </c>
      <c r="W3351" s="5" t="s">
        <v>12950</v>
      </c>
      <c r="X3351" s="22" t="s">
        <v>12950</v>
      </c>
      <c r="Y3351" s="21" t="s">
        <v>12950</v>
      </c>
      <c r="Z3351" s="5" t="s">
        <v>12950</v>
      </c>
      <c r="AA3351" s="5" t="s">
        <v>12950</v>
      </c>
      <c r="AB3351" s="5" t="s">
        <v>12950</v>
      </c>
      <c r="AC3351" s="22" t="s">
        <v>12950</v>
      </c>
      <c r="AD3351" s="16" t="s">
        <v>12950</v>
      </c>
      <c r="AE3351" s="3" t="s">
        <v>12950</v>
      </c>
      <c r="AF3351" s="3" t="s">
        <v>12950</v>
      </c>
      <c r="AG3351" s="3" t="s">
        <v>12950</v>
      </c>
      <c r="AH3351" s="17" t="s">
        <v>12950</v>
      </c>
    </row>
    <row r="3352" spans="1:34">
      <c r="A3352" t="s">
        <v>2912</v>
      </c>
      <c r="B3352" t="s">
        <v>7044</v>
      </c>
      <c r="E3352" s="6">
        <v>5.2968679892717002E-2</v>
      </c>
      <c r="F3352" s="1">
        <v>-8.1531181641246106E-2</v>
      </c>
      <c r="G3352" s="1">
        <v>9.8283314618645604E-2</v>
      </c>
      <c r="H3352" s="1">
        <v>-1.9316359360972701E-2</v>
      </c>
      <c r="I3352" s="7">
        <v>2.0348200928508899E-2</v>
      </c>
      <c r="J3352" s="11">
        <v>8.6037154902874197E-2</v>
      </c>
      <c r="K3352" s="2">
        <v>-6.43098497536949E-2</v>
      </c>
      <c r="L3352" s="2">
        <v>-0.1466289646508</v>
      </c>
      <c r="M3352" s="2">
        <v>-3.6118679181681899E-2</v>
      </c>
      <c r="N3352" s="12">
        <v>5.9562594058026101E-2</v>
      </c>
      <c r="O3352" s="16">
        <v>9.4974024676563198E-2</v>
      </c>
      <c r="P3352" s="3">
        <v>8.878992291467E-2</v>
      </c>
      <c r="Q3352" s="3">
        <v>3.5496436010453797E-2</v>
      </c>
      <c r="R3352" s="3">
        <v>-2.4345927204088499E-3</v>
      </c>
      <c r="S3352" s="17">
        <v>4.4507706224102897E-2</v>
      </c>
      <c r="T3352" s="21" t="s">
        <v>12950</v>
      </c>
      <c r="U3352" s="5" t="s">
        <v>12950</v>
      </c>
      <c r="V3352" s="5" t="s">
        <v>12950</v>
      </c>
      <c r="W3352" s="5" t="s">
        <v>12950</v>
      </c>
      <c r="X3352" s="22" t="s">
        <v>12950</v>
      </c>
      <c r="Y3352" s="21" t="s">
        <v>12950</v>
      </c>
      <c r="Z3352" s="5" t="s">
        <v>12950</v>
      </c>
      <c r="AA3352" s="5" t="s">
        <v>12950</v>
      </c>
      <c r="AB3352" s="5" t="s">
        <v>12950</v>
      </c>
      <c r="AC3352" s="22" t="s">
        <v>12950</v>
      </c>
      <c r="AD3352" s="16" t="s">
        <v>12950</v>
      </c>
      <c r="AE3352" s="3" t="s">
        <v>12950</v>
      </c>
      <c r="AF3352" s="3" t="s">
        <v>12950</v>
      </c>
      <c r="AG3352" s="3" t="s">
        <v>12950</v>
      </c>
      <c r="AH3352" s="17" t="s">
        <v>12950</v>
      </c>
    </row>
    <row r="3353" spans="1:34">
      <c r="A3353" t="s">
        <v>6608</v>
      </c>
      <c r="B3353" t="s">
        <v>12237</v>
      </c>
      <c r="E3353" s="6">
        <v>0.93189545076976299</v>
      </c>
      <c r="F3353" s="1">
        <v>0.86312738786642296</v>
      </c>
      <c r="G3353" s="1">
        <v>0.693718440301205</v>
      </c>
      <c r="H3353" s="1">
        <v>0.57722668039668101</v>
      </c>
      <c r="I3353" s="7">
        <v>0.66369169292854202</v>
      </c>
      <c r="J3353" s="11">
        <v>0.99540223388212801</v>
      </c>
      <c r="K3353" s="2">
        <v>0.47662574606803798</v>
      </c>
      <c r="L3353" s="2">
        <v>0.55789774088041399</v>
      </c>
      <c r="M3353" s="2">
        <v>0.68751244136798795</v>
      </c>
      <c r="N3353" s="12">
        <v>0.72986454795161904</v>
      </c>
      <c r="O3353" s="16">
        <v>0.93869871217616396</v>
      </c>
      <c r="P3353" s="3">
        <v>0.77702762288900595</v>
      </c>
      <c r="Q3353" s="3">
        <v>0.62299908247792701</v>
      </c>
      <c r="R3353" s="3">
        <v>0.27196870103968501</v>
      </c>
      <c r="S3353" s="17">
        <v>4.8209599468009103E-2</v>
      </c>
      <c r="T3353" s="21" t="s">
        <v>12950</v>
      </c>
      <c r="U3353" s="5" t="s">
        <v>12950</v>
      </c>
      <c r="V3353" s="5" t="s">
        <v>12950</v>
      </c>
      <c r="W3353" s="5" t="s">
        <v>12950</v>
      </c>
      <c r="X3353" s="22" t="s">
        <v>12950</v>
      </c>
      <c r="Y3353" s="21" t="s">
        <v>12950</v>
      </c>
      <c r="Z3353" s="5" t="s">
        <v>12950</v>
      </c>
      <c r="AA3353" s="5" t="s">
        <v>12950</v>
      </c>
      <c r="AB3353" s="5" t="s">
        <v>12950</v>
      </c>
      <c r="AC3353" s="22" t="s">
        <v>12950</v>
      </c>
      <c r="AD3353" s="16" t="s">
        <v>12950</v>
      </c>
      <c r="AE3353" s="3" t="s">
        <v>12950</v>
      </c>
      <c r="AF3353" s="3" t="s">
        <v>12950</v>
      </c>
      <c r="AG3353" s="3" t="s">
        <v>12950</v>
      </c>
      <c r="AH3353" s="17" t="s">
        <v>12950</v>
      </c>
    </row>
    <row r="3354" spans="1:34">
      <c r="A3354" t="s">
        <v>5444</v>
      </c>
      <c r="B3354" t="s">
        <v>7655</v>
      </c>
      <c r="E3354" s="6">
        <v>8.6148675783494805E-2</v>
      </c>
      <c r="F3354" s="1">
        <v>-0.186253858037318</v>
      </c>
      <c r="G3354" s="1">
        <v>-0.28927570674854702</v>
      </c>
      <c r="H3354" s="1">
        <v>-8.2519210883219105E-2</v>
      </c>
      <c r="I3354" s="7">
        <v>-0.29390595640387102</v>
      </c>
      <c r="J3354" s="11">
        <v>0.67856868404148196</v>
      </c>
      <c r="K3354" s="2">
        <v>0.18412281997080701</v>
      </c>
      <c r="L3354" s="2">
        <v>0.203463728255283</v>
      </c>
      <c r="M3354" s="2">
        <v>0.18149067253917101</v>
      </c>
      <c r="N3354" s="12">
        <v>0.15688870898759399</v>
      </c>
      <c r="O3354" s="16">
        <v>0.346154602995495</v>
      </c>
      <c r="P3354" s="3">
        <v>-0.130081953258875</v>
      </c>
      <c r="Q3354" s="3">
        <v>-1.65752328951198E-2</v>
      </c>
      <c r="R3354" s="3">
        <v>1.8335528013582E-2</v>
      </c>
      <c r="S3354" s="17">
        <v>-0.21819580274456599</v>
      </c>
      <c r="T3354" s="21" t="s">
        <v>12950</v>
      </c>
      <c r="U3354" s="5" t="s">
        <v>12950</v>
      </c>
      <c r="V3354" s="5" t="s">
        <v>12950</v>
      </c>
      <c r="W3354" s="5" t="s">
        <v>12950</v>
      </c>
      <c r="X3354" s="22" t="s">
        <v>12950</v>
      </c>
      <c r="Y3354" s="21" t="s">
        <v>12950</v>
      </c>
      <c r="Z3354" s="5" t="s">
        <v>12950</v>
      </c>
      <c r="AA3354" s="5" t="s">
        <v>12950</v>
      </c>
      <c r="AB3354" s="5" t="s">
        <v>12950</v>
      </c>
      <c r="AC3354" s="22" t="s">
        <v>12950</v>
      </c>
      <c r="AD3354" s="16" t="s">
        <v>12950</v>
      </c>
      <c r="AE3354" s="3" t="s">
        <v>12950</v>
      </c>
      <c r="AF3354" s="3" t="s">
        <v>12950</v>
      </c>
      <c r="AG3354" s="3" t="s">
        <v>12950</v>
      </c>
      <c r="AH3354" s="17" t="s">
        <v>12950</v>
      </c>
    </row>
    <row r="3355" spans="1:34">
      <c r="A3355" t="s">
        <v>4241</v>
      </c>
      <c r="B3355" t="s">
        <v>11020</v>
      </c>
      <c r="E3355" s="6">
        <v>0.18200676756651399</v>
      </c>
      <c r="F3355" s="1">
        <v>0.36709526682464499</v>
      </c>
      <c r="G3355" s="1">
        <v>0.34247081502029297</v>
      </c>
      <c r="H3355" s="1">
        <v>0.30629250330025298</v>
      </c>
      <c r="I3355" s="7">
        <v>0.46467031071917397</v>
      </c>
      <c r="J3355" s="11">
        <v>0.26341789833516599</v>
      </c>
      <c r="K3355" s="2">
        <v>0.402849831577898</v>
      </c>
      <c r="L3355" s="2">
        <v>0.32438891777694401</v>
      </c>
      <c r="M3355" s="2">
        <v>0.44308130233927401</v>
      </c>
      <c r="N3355" s="12">
        <v>0.22989999152531601</v>
      </c>
      <c r="O3355" s="16">
        <v>6.1641565807859802E-2</v>
      </c>
      <c r="P3355" s="3">
        <v>0.41775815724321103</v>
      </c>
      <c r="Q3355" s="3">
        <v>0.120988779404235</v>
      </c>
      <c r="R3355" s="3">
        <v>0.38200426124530401</v>
      </c>
      <c r="S3355" s="17">
        <v>0.37501373130250398</v>
      </c>
      <c r="T3355" s="21" t="s">
        <v>12950</v>
      </c>
      <c r="U3355" s="5" t="s">
        <v>12950</v>
      </c>
      <c r="V3355" s="5" t="s">
        <v>12950</v>
      </c>
      <c r="W3355" s="5" t="s">
        <v>12950</v>
      </c>
      <c r="X3355" s="22" t="s">
        <v>12950</v>
      </c>
      <c r="Y3355" s="21" t="s">
        <v>12950</v>
      </c>
      <c r="Z3355" s="5" t="s">
        <v>12950</v>
      </c>
      <c r="AA3355" s="5" t="s">
        <v>12950</v>
      </c>
      <c r="AB3355" s="5" t="s">
        <v>12950</v>
      </c>
      <c r="AC3355" s="22" t="s">
        <v>12950</v>
      </c>
      <c r="AD3355" s="16" t="s">
        <v>12950</v>
      </c>
      <c r="AE3355" s="3" t="s">
        <v>12950</v>
      </c>
      <c r="AF3355" s="3" t="s">
        <v>12950</v>
      </c>
      <c r="AG3355" s="3" t="s">
        <v>12950</v>
      </c>
      <c r="AH3355" s="17" t="s">
        <v>12950</v>
      </c>
    </row>
    <row r="3356" spans="1:34">
      <c r="A3356" t="s">
        <v>3884</v>
      </c>
      <c r="B3356" t="s">
        <v>7838</v>
      </c>
      <c r="E3356" s="6">
        <v>0.149236125731536</v>
      </c>
      <c r="F3356" s="1">
        <v>0.200308080789948</v>
      </c>
      <c r="G3356" s="1">
        <v>4.9512882525356003E-2</v>
      </c>
      <c r="H3356" s="1">
        <v>0.224293286630528</v>
      </c>
      <c r="I3356" s="7">
        <v>3.9280969146408697E-2</v>
      </c>
      <c r="J3356" s="11">
        <v>-6.8254121495957498E-2</v>
      </c>
      <c r="K3356" s="2">
        <v>3.92920137822712E-2</v>
      </c>
      <c r="L3356" s="2">
        <v>6.0100069779353602E-2</v>
      </c>
      <c r="M3356" s="2">
        <v>9.4037283682766801E-2</v>
      </c>
      <c r="N3356" s="12">
        <v>0.23555751768618699</v>
      </c>
      <c r="O3356" s="16">
        <v>-0.14191896426342801</v>
      </c>
      <c r="P3356" s="3">
        <v>7.5816972803225205E-2</v>
      </c>
      <c r="Q3356" s="3">
        <v>4.51309455174028E-2</v>
      </c>
      <c r="R3356" s="3">
        <v>-9.0633331653348206E-2</v>
      </c>
      <c r="S3356" s="17">
        <v>-0.14551310383567101</v>
      </c>
      <c r="T3356" s="21" t="s">
        <v>12950</v>
      </c>
      <c r="U3356" s="5" t="s">
        <v>12950</v>
      </c>
      <c r="V3356" s="5" t="s">
        <v>12950</v>
      </c>
      <c r="W3356" s="5" t="s">
        <v>12950</v>
      </c>
      <c r="X3356" s="22" t="s">
        <v>12950</v>
      </c>
      <c r="Y3356" s="21" t="s">
        <v>12950</v>
      </c>
      <c r="Z3356" s="5" t="s">
        <v>12950</v>
      </c>
      <c r="AA3356" s="5" t="s">
        <v>12950</v>
      </c>
      <c r="AB3356" s="5" t="s">
        <v>12950</v>
      </c>
      <c r="AC3356" s="22" t="s">
        <v>12950</v>
      </c>
      <c r="AD3356" s="16" t="s">
        <v>12950</v>
      </c>
      <c r="AE3356" s="3" t="s">
        <v>12950</v>
      </c>
      <c r="AF3356" s="3" t="s">
        <v>12950</v>
      </c>
      <c r="AG3356" s="3" t="s">
        <v>12950</v>
      </c>
      <c r="AH3356" s="17" t="s">
        <v>12950</v>
      </c>
    </row>
    <row r="3357" spans="1:34">
      <c r="A3357" t="s">
        <v>4536</v>
      </c>
      <c r="B3357" t="s">
        <v>10839</v>
      </c>
      <c r="E3357" s="6">
        <v>-0.19558163074177701</v>
      </c>
      <c r="F3357" s="1">
        <v>-0.21042733845834</v>
      </c>
      <c r="G3357" s="1">
        <v>-0.214220335932987</v>
      </c>
      <c r="H3357" s="1">
        <v>-0.14219222941700599</v>
      </c>
      <c r="I3357" s="7">
        <v>-0.29910578643985603</v>
      </c>
      <c r="J3357" s="11">
        <v>-0.383081445525918</v>
      </c>
      <c r="K3357" s="2">
        <v>-0.34484248755715602</v>
      </c>
      <c r="L3357" s="2">
        <v>-0.39727275504677501</v>
      </c>
      <c r="M3357" s="2">
        <v>-0.32287892777758298</v>
      </c>
      <c r="N3357" s="12">
        <v>-0.16073525278609099</v>
      </c>
      <c r="O3357" s="16">
        <v>-0.34342735831529098</v>
      </c>
      <c r="P3357" s="3">
        <v>-0.26044483732724</v>
      </c>
      <c r="Q3357" s="3">
        <v>-0.28316369881574599</v>
      </c>
      <c r="R3357" s="3">
        <v>-0.28859279953982597</v>
      </c>
      <c r="S3357" s="17">
        <v>-0.45273847878577</v>
      </c>
      <c r="T3357" s="21" t="s">
        <v>12950</v>
      </c>
      <c r="U3357" s="5" t="s">
        <v>12950</v>
      </c>
      <c r="V3357" s="5" t="s">
        <v>12950</v>
      </c>
      <c r="W3357" s="5" t="s">
        <v>12950</v>
      </c>
      <c r="X3357" s="22" t="s">
        <v>12950</v>
      </c>
      <c r="Y3357" s="21" t="s">
        <v>12950</v>
      </c>
      <c r="Z3357" s="5" t="s">
        <v>12950</v>
      </c>
      <c r="AA3357" s="5" t="s">
        <v>12950</v>
      </c>
      <c r="AB3357" s="5" t="s">
        <v>12950</v>
      </c>
      <c r="AC3357" s="22" t="s">
        <v>12950</v>
      </c>
      <c r="AD3357" s="16" t="s">
        <v>12950</v>
      </c>
      <c r="AE3357" s="3" t="s">
        <v>12950</v>
      </c>
      <c r="AF3357" s="3" t="s">
        <v>12950</v>
      </c>
      <c r="AG3357" s="3" t="s">
        <v>12950</v>
      </c>
      <c r="AH3357" s="17" t="s">
        <v>12950</v>
      </c>
    </row>
    <row r="3358" spans="1:34">
      <c r="A3358" t="s">
        <v>6510</v>
      </c>
      <c r="B3358" t="s">
        <v>9291</v>
      </c>
      <c r="E3358" s="6">
        <v>-0.22346682838148699</v>
      </c>
      <c r="F3358" s="1">
        <v>-0.194416293218826</v>
      </c>
      <c r="G3358" s="1">
        <v>-0.100344050870464</v>
      </c>
      <c r="H3358" s="1">
        <v>-6.5993821512341899E-2</v>
      </c>
      <c r="I3358" s="7">
        <v>-0.108055945314656</v>
      </c>
      <c r="J3358" s="11">
        <v>-0.160848435851288</v>
      </c>
      <c r="K3358" s="2">
        <v>-0.16875695561846599</v>
      </c>
      <c r="L3358" s="2">
        <v>-9.47183042142411E-2</v>
      </c>
      <c r="M3358" s="2">
        <v>-7.7059224149796199E-2</v>
      </c>
      <c r="N3358" s="12">
        <v>5.8679455874324597E-2</v>
      </c>
      <c r="O3358" s="16">
        <v>-0.25191364813716199</v>
      </c>
      <c r="P3358" s="3">
        <v>-0.189033770284147</v>
      </c>
      <c r="Q3358" s="3">
        <v>-6.7156800360737498E-2</v>
      </c>
      <c r="R3358" s="3">
        <v>-0.120616886358588</v>
      </c>
      <c r="S3358" s="17">
        <v>-0.30950893622592501</v>
      </c>
      <c r="T3358" s="21" t="s">
        <v>12950</v>
      </c>
      <c r="U3358" s="5" t="s">
        <v>12950</v>
      </c>
      <c r="V3358" s="5" t="s">
        <v>12950</v>
      </c>
      <c r="W3358" s="5" t="s">
        <v>12950</v>
      </c>
      <c r="X3358" s="22" t="s">
        <v>12950</v>
      </c>
      <c r="Y3358" s="21" t="s">
        <v>12950</v>
      </c>
      <c r="Z3358" s="5" t="s">
        <v>12950</v>
      </c>
      <c r="AA3358" s="5" t="s">
        <v>12950</v>
      </c>
      <c r="AB3358" s="5" t="s">
        <v>12950</v>
      </c>
      <c r="AC3358" s="22" t="s">
        <v>12950</v>
      </c>
      <c r="AD3358" s="16" t="s">
        <v>12950</v>
      </c>
      <c r="AE3358" s="3" t="s">
        <v>12950</v>
      </c>
      <c r="AF3358" s="3" t="s">
        <v>12950</v>
      </c>
      <c r="AG3358" s="3" t="s">
        <v>12950</v>
      </c>
      <c r="AH3358" s="17" t="s">
        <v>12950</v>
      </c>
    </row>
    <row r="3359" spans="1:34">
      <c r="A3359" t="s">
        <v>85</v>
      </c>
      <c r="B3359" t="s">
        <v>85</v>
      </c>
      <c r="E3359" s="6">
        <v>4.2872359049514301E-2</v>
      </c>
      <c r="F3359" s="1">
        <v>2.542532870543E-2</v>
      </c>
      <c r="G3359" s="1">
        <v>-9.2558218603113904E-2</v>
      </c>
      <c r="H3359" s="1">
        <v>0.16659166734688599</v>
      </c>
      <c r="I3359" s="7">
        <v>-2.9467462008223401E-2</v>
      </c>
      <c r="J3359" s="11">
        <v>-0.107289532846984</v>
      </c>
      <c r="K3359" s="2">
        <v>3.9038753945052802E-2</v>
      </c>
      <c r="L3359" s="2">
        <v>0.20065899262553899</v>
      </c>
      <c r="M3359" s="2">
        <v>1.1978365696334E-2</v>
      </c>
      <c r="N3359" s="12">
        <v>-0.121722380466081</v>
      </c>
      <c r="O3359" s="16">
        <v>-0.12477088273937099</v>
      </c>
      <c r="P3359" s="3">
        <v>3.4132446607182697E-2</v>
      </c>
      <c r="Q3359" s="3">
        <v>-1.48136436154709E-2</v>
      </c>
      <c r="R3359" s="3">
        <v>-6.5157075921636999E-3</v>
      </c>
      <c r="S3359" s="17">
        <v>-1.9905084913931101E-2</v>
      </c>
      <c r="T3359" s="21" t="s">
        <v>12950</v>
      </c>
      <c r="U3359" s="5" t="s">
        <v>12950</v>
      </c>
      <c r="V3359" s="5" t="s">
        <v>12950</v>
      </c>
      <c r="W3359" s="5" t="s">
        <v>12950</v>
      </c>
      <c r="X3359" s="22" t="s">
        <v>12950</v>
      </c>
      <c r="Y3359" s="21" t="s">
        <v>12950</v>
      </c>
      <c r="Z3359" s="5" t="s">
        <v>12950</v>
      </c>
      <c r="AA3359" s="5" t="s">
        <v>12950</v>
      </c>
      <c r="AB3359" s="5" t="s">
        <v>12950</v>
      </c>
      <c r="AC3359" s="22" t="s">
        <v>12950</v>
      </c>
      <c r="AD3359" s="16" t="s">
        <v>12950</v>
      </c>
      <c r="AE3359" s="3" t="s">
        <v>12950</v>
      </c>
      <c r="AF3359" s="3" t="s">
        <v>12950</v>
      </c>
      <c r="AG3359" s="3" t="s">
        <v>12950</v>
      </c>
      <c r="AH3359" s="17" t="s">
        <v>12950</v>
      </c>
    </row>
    <row r="3360" spans="1:34">
      <c r="A3360" t="s">
        <v>4605</v>
      </c>
      <c r="B3360" t="s">
        <v>7452</v>
      </c>
      <c r="E3360" s="6">
        <v>-6.2421079428667599E-2</v>
      </c>
      <c r="F3360" s="1">
        <v>7.9128868303027997E-2</v>
      </c>
      <c r="G3360" s="1">
        <v>6.3344200250991203E-2</v>
      </c>
      <c r="H3360" s="1">
        <v>0.13386907864473199</v>
      </c>
      <c r="I3360" s="7">
        <v>-8.8681090079414694E-3</v>
      </c>
      <c r="J3360" s="11">
        <v>-5.7143474239291003E-2</v>
      </c>
      <c r="K3360" s="2">
        <v>0.13527097056454801</v>
      </c>
      <c r="L3360" s="2">
        <v>4.5257894680522201E-2</v>
      </c>
      <c r="M3360" s="2">
        <v>5.6721398484354701E-2</v>
      </c>
      <c r="N3360" s="12">
        <v>5.9546470628935103E-2</v>
      </c>
      <c r="O3360" s="16">
        <v>-4.4014272976036703E-2</v>
      </c>
      <c r="P3360" s="3">
        <v>0.14226188546028001</v>
      </c>
      <c r="Q3360" s="3">
        <v>4.1632663885590601E-2</v>
      </c>
      <c r="R3360" s="3">
        <v>1.08914149224E-2</v>
      </c>
      <c r="S3360" s="17">
        <v>-9.4229750653505903E-2</v>
      </c>
      <c r="T3360" s="21" t="s">
        <v>12950</v>
      </c>
      <c r="U3360" s="5" t="s">
        <v>12950</v>
      </c>
      <c r="V3360" s="5" t="s">
        <v>12950</v>
      </c>
      <c r="W3360" s="5" t="s">
        <v>12950</v>
      </c>
      <c r="X3360" s="22" t="s">
        <v>12950</v>
      </c>
      <c r="Y3360" s="21" t="s">
        <v>12950</v>
      </c>
      <c r="Z3360" s="5" t="s">
        <v>12950</v>
      </c>
      <c r="AA3360" s="5" t="s">
        <v>12950</v>
      </c>
      <c r="AB3360" s="5" t="s">
        <v>12950</v>
      </c>
      <c r="AC3360" s="22" t="s">
        <v>12950</v>
      </c>
      <c r="AD3360" s="16" t="s">
        <v>12950</v>
      </c>
      <c r="AE3360" s="3" t="s">
        <v>12950</v>
      </c>
      <c r="AF3360" s="3" t="s">
        <v>12950</v>
      </c>
      <c r="AG3360" s="3" t="s">
        <v>12950</v>
      </c>
      <c r="AH3360" s="17" t="s">
        <v>12950</v>
      </c>
    </row>
    <row r="3361" spans="1:34">
      <c r="A3361" t="s">
        <v>3499</v>
      </c>
      <c r="B3361" t="s">
        <v>10691</v>
      </c>
      <c r="E3361" s="6">
        <v>-0.50275620314439895</v>
      </c>
      <c r="F3361" s="1">
        <v>-0.232844510929301</v>
      </c>
      <c r="G3361" s="1">
        <v>-0.17222208059636299</v>
      </c>
      <c r="H3361" s="1">
        <v>-0.23066344142428899</v>
      </c>
      <c r="I3361" s="7">
        <v>-0.31081059344229001</v>
      </c>
      <c r="J3361" s="11">
        <v>-0.37413140981222598</v>
      </c>
      <c r="K3361" s="2">
        <v>-0.36887815060171703</v>
      </c>
      <c r="L3361" s="2">
        <v>-0.27968781361952</v>
      </c>
      <c r="M3361" s="2">
        <v>-0.29042620400063901</v>
      </c>
      <c r="N3361" s="12">
        <v>-0.19801477880601301</v>
      </c>
      <c r="O3361" s="16">
        <v>-0.29383500253899397</v>
      </c>
      <c r="P3361" s="3">
        <v>-0.205967268938447</v>
      </c>
      <c r="Q3361" s="3">
        <v>-0.24703355630323001</v>
      </c>
      <c r="R3361" s="3">
        <v>-7.7821186048804794E-2</v>
      </c>
      <c r="S3361" s="17">
        <v>-0.23735868583586001</v>
      </c>
      <c r="T3361" s="21" t="s">
        <v>12950</v>
      </c>
      <c r="U3361" s="5" t="s">
        <v>12950</v>
      </c>
      <c r="V3361" s="5" t="s">
        <v>12950</v>
      </c>
      <c r="W3361" s="5" t="s">
        <v>12950</v>
      </c>
      <c r="X3361" s="22" t="s">
        <v>12950</v>
      </c>
      <c r="Y3361" s="21" t="s">
        <v>12950</v>
      </c>
      <c r="Z3361" s="5" t="s">
        <v>12950</v>
      </c>
      <c r="AA3361" s="5" t="s">
        <v>12950</v>
      </c>
      <c r="AB3361" s="5" t="s">
        <v>12950</v>
      </c>
      <c r="AC3361" s="22" t="s">
        <v>12950</v>
      </c>
      <c r="AD3361" s="16" t="s">
        <v>12950</v>
      </c>
      <c r="AE3361" s="3" t="s">
        <v>12950</v>
      </c>
      <c r="AF3361" s="3" t="s">
        <v>12950</v>
      </c>
      <c r="AG3361" s="3" t="s">
        <v>12950</v>
      </c>
      <c r="AH3361" s="17" t="s">
        <v>12950</v>
      </c>
    </row>
    <row r="3362" spans="1:34">
      <c r="A3362" t="s">
        <v>934</v>
      </c>
      <c r="B3362" t="s">
        <v>10635</v>
      </c>
      <c r="E3362" s="6">
        <v>0.49597443623572701</v>
      </c>
      <c r="F3362" s="1">
        <v>0.45842751553171002</v>
      </c>
      <c r="G3362" s="1">
        <v>0.27796142483043002</v>
      </c>
      <c r="H3362" s="1">
        <v>0.31393941990608099</v>
      </c>
      <c r="I3362" s="7">
        <v>0.14319011302854701</v>
      </c>
      <c r="J3362" s="11">
        <v>0.58698784372504798</v>
      </c>
      <c r="K3362" s="2">
        <v>0.1387475307547</v>
      </c>
      <c r="L3362" s="2">
        <v>0.13372773901596499</v>
      </c>
      <c r="M3362" s="2">
        <v>0.11284621348714501</v>
      </c>
      <c r="N3362" s="12">
        <v>0.143884197662837</v>
      </c>
      <c r="O3362" s="16">
        <v>0.67236024157637098</v>
      </c>
      <c r="P3362" s="3">
        <v>0.31169051298647299</v>
      </c>
      <c r="Q3362" s="3">
        <v>0.19313777064012699</v>
      </c>
      <c r="R3362" s="3">
        <v>0.14657024266330099</v>
      </c>
      <c r="S3362" s="17">
        <v>-0.23180063273061199</v>
      </c>
      <c r="T3362" s="21" t="s">
        <v>12950</v>
      </c>
      <c r="U3362" s="5" t="s">
        <v>12950</v>
      </c>
      <c r="V3362" s="5" t="s">
        <v>12950</v>
      </c>
      <c r="W3362" s="5" t="s">
        <v>12950</v>
      </c>
      <c r="X3362" s="22" t="s">
        <v>12950</v>
      </c>
      <c r="Y3362" s="21" t="s">
        <v>12950</v>
      </c>
      <c r="Z3362" s="5" t="s">
        <v>12950</v>
      </c>
      <c r="AA3362" s="5" t="s">
        <v>12950</v>
      </c>
      <c r="AB3362" s="5" t="s">
        <v>12950</v>
      </c>
      <c r="AC3362" s="22" t="s">
        <v>12950</v>
      </c>
      <c r="AD3362" s="16" t="s">
        <v>12950</v>
      </c>
      <c r="AE3362" s="3" t="s">
        <v>12950</v>
      </c>
      <c r="AF3362" s="3" t="s">
        <v>12950</v>
      </c>
      <c r="AG3362" s="3" t="s">
        <v>12950</v>
      </c>
      <c r="AH3362" s="17" t="s">
        <v>12950</v>
      </c>
    </row>
    <row r="3363" spans="1:34">
      <c r="A3363" t="s">
        <v>1329</v>
      </c>
      <c r="B3363" t="s">
        <v>11343</v>
      </c>
      <c r="E3363" s="6">
        <v>-0.75663621386304203</v>
      </c>
      <c r="F3363" s="1">
        <v>-0.26878421239880801</v>
      </c>
      <c r="G3363" s="1">
        <v>-0.29130939805280898</v>
      </c>
      <c r="H3363" s="1">
        <v>-0.26100474044236499</v>
      </c>
      <c r="I3363" s="7">
        <v>-0.312858409418307</v>
      </c>
      <c r="J3363" s="11">
        <v>-0.90631827437644796</v>
      </c>
      <c r="K3363" s="2">
        <v>-0.407247062549696</v>
      </c>
      <c r="L3363" s="2">
        <v>-0.103364502237646</v>
      </c>
      <c r="M3363" s="2">
        <v>-0.15986686937537201</v>
      </c>
      <c r="N3363" s="12">
        <v>5.9594068641718498E-2</v>
      </c>
      <c r="O3363" s="16">
        <v>-0.79670137727525503</v>
      </c>
      <c r="P3363" s="3">
        <v>-0.495908587926708</v>
      </c>
      <c r="Q3363" s="3">
        <v>-0.238792983443912</v>
      </c>
      <c r="R3363" s="3">
        <v>-0.27774548059090798</v>
      </c>
      <c r="S3363" s="17">
        <v>-0.250732815569576</v>
      </c>
      <c r="T3363" s="21" t="s">
        <v>12950</v>
      </c>
      <c r="U3363" s="5" t="s">
        <v>12950</v>
      </c>
      <c r="V3363" s="5" t="s">
        <v>12950</v>
      </c>
      <c r="W3363" s="5" t="s">
        <v>12950</v>
      </c>
      <c r="X3363" s="22" t="s">
        <v>12950</v>
      </c>
      <c r="Y3363" s="21" t="s">
        <v>12950</v>
      </c>
      <c r="Z3363" s="5" t="s">
        <v>12950</v>
      </c>
      <c r="AA3363" s="5" t="s">
        <v>12950</v>
      </c>
      <c r="AB3363" s="5" t="s">
        <v>12950</v>
      </c>
      <c r="AC3363" s="22" t="s">
        <v>12950</v>
      </c>
      <c r="AD3363" s="16" t="s">
        <v>12950</v>
      </c>
      <c r="AE3363" s="3" t="s">
        <v>12950</v>
      </c>
      <c r="AF3363" s="3" t="s">
        <v>12950</v>
      </c>
      <c r="AG3363" s="3" t="s">
        <v>12950</v>
      </c>
      <c r="AH3363" s="17" t="s">
        <v>12950</v>
      </c>
    </row>
    <row r="3364" spans="1:34">
      <c r="A3364" t="s">
        <v>2138</v>
      </c>
      <c r="B3364" t="s">
        <v>6772</v>
      </c>
      <c r="E3364" s="6">
        <v>0.39600829181281899</v>
      </c>
      <c r="F3364" s="1">
        <v>0.36123754973262201</v>
      </c>
      <c r="G3364" s="1">
        <v>2.6357513637928098E-2</v>
      </c>
      <c r="H3364" s="1">
        <v>5.7058401448601498E-2</v>
      </c>
      <c r="I3364" s="7">
        <v>-0.14568182894208201</v>
      </c>
      <c r="J3364" s="11">
        <v>0.14770258029178901</v>
      </c>
      <c r="K3364" s="2">
        <v>0.20550568184294901</v>
      </c>
      <c r="L3364" s="2">
        <v>-0.17755115055910201</v>
      </c>
      <c r="M3364" s="2">
        <v>-0.104124348189609</v>
      </c>
      <c r="N3364" s="12">
        <v>0.17164579361378901</v>
      </c>
      <c r="O3364" s="16">
        <v>-0.13956975332791599</v>
      </c>
      <c r="P3364" s="3">
        <v>0.33082059952092002</v>
      </c>
      <c r="Q3364" s="3">
        <v>-0.35621883647097802</v>
      </c>
      <c r="R3364" s="3">
        <v>-0.379666843394869</v>
      </c>
      <c r="S3364" s="17">
        <v>-0.45360791988326299</v>
      </c>
      <c r="T3364" s="21" t="s">
        <v>12950</v>
      </c>
      <c r="U3364" s="5" t="s">
        <v>12950</v>
      </c>
      <c r="V3364" s="5" t="s">
        <v>12950</v>
      </c>
      <c r="W3364" s="5" t="s">
        <v>12950</v>
      </c>
      <c r="X3364" s="22" t="s">
        <v>12950</v>
      </c>
      <c r="Y3364" s="21" t="s">
        <v>12950</v>
      </c>
      <c r="Z3364" s="5" t="s">
        <v>12950</v>
      </c>
      <c r="AA3364" s="5" t="s">
        <v>12950</v>
      </c>
      <c r="AB3364" s="5" t="s">
        <v>12950</v>
      </c>
      <c r="AC3364" s="22" t="s">
        <v>12950</v>
      </c>
      <c r="AD3364" s="16" t="s">
        <v>12950</v>
      </c>
      <c r="AE3364" s="3" t="s">
        <v>12950</v>
      </c>
      <c r="AF3364" s="3" t="s">
        <v>12950</v>
      </c>
      <c r="AG3364" s="3" t="s">
        <v>12950</v>
      </c>
      <c r="AH3364" s="17" t="s">
        <v>12950</v>
      </c>
    </row>
    <row r="3365" spans="1:34">
      <c r="A3365" t="s">
        <v>399</v>
      </c>
      <c r="B3365" t="s">
        <v>399</v>
      </c>
      <c r="E3365" s="6">
        <v>0.54295467774539197</v>
      </c>
      <c r="F3365" s="1">
        <v>0.236199688947205</v>
      </c>
      <c r="G3365" s="1">
        <v>0.21869766199246199</v>
      </c>
      <c r="H3365" s="1">
        <v>2.3667750104500999E-2</v>
      </c>
      <c r="I3365" s="7">
        <v>0.41355868287426101</v>
      </c>
      <c r="J3365" s="11">
        <v>0.74366748109632097</v>
      </c>
      <c r="K3365" s="2">
        <v>8.6983151293434799E-2</v>
      </c>
      <c r="L3365" s="2">
        <v>-1.47927070164636E-2</v>
      </c>
      <c r="M3365" s="2">
        <v>3.4552819974396597E-2</v>
      </c>
      <c r="N3365" s="12">
        <v>2.3358764097665099E-2</v>
      </c>
      <c r="O3365" s="16">
        <v>0.62333184672879005</v>
      </c>
      <c r="P3365" s="3">
        <v>0.50971682229062898</v>
      </c>
      <c r="Q3365" s="3">
        <v>4.3957554052162801E-3</v>
      </c>
      <c r="R3365" s="3">
        <v>-8.5359278198120697E-2</v>
      </c>
      <c r="S3365" s="17">
        <v>-0.19920232031372301</v>
      </c>
      <c r="T3365" s="21" t="s">
        <v>12950</v>
      </c>
      <c r="U3365" s="5" t="s">
        <v>12950</v>
      </c>
      <c r="V3365" s="5" t="s">
        <v>12950</v>
      </c>
      <c r="W3365" s="5" t="s">
        <v>12950</v>
      </c>
      <c r="X3365" s="22" t="s">
        <v>12950</v>
      </c>
      <c r="Y3365" s="21" t="s">
        <v>12950</v>
      </c>
      <c r="Z3365" s="5" t="s">
        <v>12950</v>
      </c>
      <c r="AA3365" s="5" t="s">
        <v>12950</v>
      </c>
      <c r="AB3365" s="5" t="s">
        <v>12950</v>
      </c>
      <c r="AC3365" s="22" t="s">
        <v>12950</v>
      </c>
      <c r="AD3365" s="16" t="s">
        <v>12950</v>
      </c>
      <c r="AE3365" s="3" t="s">
        <v>12950</v>
      </c>
      <c r="AF3365" s="3" t="s">
        <v>12950</v>
      </c>
      <c r="AG3365" s="3" t="s">
        <v>12950</v>
      </c>
      <c r="AH3365" s="17" t="s">
        <v>12950</v>
      </c>
    </row>
    <row r="3366" spans="1:34">
      <c r="A3366" t="s">
        <v>4508</v>
      </c>
      <c r="B3366" t="s">
        <v>11935</v>
      </c>
      <c r="E3366" s="6">
        <v>0.223503038339295</v>
      </c>
      <c r="F3366" s="1">
        <v>0.39850209610899801</v>
      </c>
      <c r="G3366" s="1">
        <v>0.31318050287829402</v>
      </c>
      <c r="H3366" s="1">
        <v>0.13466615791172801</v>
      </c>
      <c r="I3366" s="7">
        <v>0.10520726436904899</v>
      </c>
      <c r="J3366" s="11">
        <v>1.3079428204514201</v>
      </c>
      <c r="K3366" s="2">
        <v>0.64121549310626402</v>
      </c>
      <c r="L3366" s="2">
        <v>0.50384589654301004</v>
      </c>
      <c r="M3366" s="2">
        <v>0.55905469026849697</v>
      </c>
      <c r="N3366" s="12">
        <v>6.3296733238477898E-2</v>
      </c>
      <c r="O3366" s="16">
        <v>1.0212730761833799</v>
      </c>
      <c r="P3366" s="3">
        <v>0.53309482922342899</v>
      </c>
      <c r="Q3366" s="3">
        <v>0.40825542921157898</v>
      </c>
      <c r="R3366" s="3">
        <v>0.75848273503766805</v>
      </c>
      <c r="S3366" s="17">
        <v>0.76390649930520005</v>
      </c>
      <c r="T3366" s="21" t="s">
        <v>12950</v>
      </c>
      <c r="U3366" s="5" t="s">
        <v>12950</v>
      </c>
      <c r="V3366" s="5" t="s">
        <v>12950</v>
      </c>
      <c r="W3366" s="5" t="s">
        <v>12950</v>
      </c>
      <c r="X3366" s="22" t="s">
        <v>12950</v>
      </c>
      <c r="Y3366" s="21" t="s">
        <v>12950</v>
      </c>
      <c r="Z3366" s="5" t="s">
        <v>12950</v>
      </c>
      <c r="AA3366" s="5" t="s">
        <v>12950</v>
      </c>
      <c r="AB3366" s="5" t="s">
        <v>12950</v>
      </c>
      <c r="AC3366" s="22" t="s">
        <v>12950</v>
      </c>
      <c r="AD3366" s="16" t="s">
        <v>12950</v>
      </c>
      <c r="AE3366" s="3" t="s">
        <v>12950</v>
      </c>
      <c r="AF3366" s="3" t="s">
        <v>12950</v>
      </c>
      <c r="AG3366" s="3" t="s">
        <v>12950</v>
      </c>
      <c r="AH3366" s="17" t="s">
        <v>12950</v>
      </c>
    </row>
    <row r="3367" spans="1:34">
      <c r="A3367" t="s">
        <v>3247</v>
      </c>
      <c r="B3367" t="s">
        <v>7424</v>
      </c>
      <c r="E3367" s="6">
        <v>0.243593642128002</v>
      </c>
      <c r="F3367" s="1">
        <v>0.32079151109870502</v>
      </c>
      <c r="G3367" s="1">
        <v>-0.12778624914418699</v>
      </c>
      <c r="H3367" s="1">
        <v>0.14699167618894901</v>
      </c>
      <c r="I3367" s="7">
        <v>-8.87345785995384E-2</v>
      </c>
      <c r="J3367" s="11">
        <v>-4.1033090961245799E-2</v>
      </c>
      <c r="K3367" s="2">
        <v>-0.228914539350246</v>
      </c>
      <c r="L3367" s="2">
        <v>-8.0574770359544495E-2</v>
      </c>
      <c r="M3367" s="2">
        <v>-0.13028268898678999</v>
      </c>
      <c r="N3367" s="12">
        <v>0.12006934752772599</v>
      </c>
      <c r="O3367" s="16">
        <v>-0.145731316199744</v>
      </c>
      <c r="P3367" s="3">
        <v>2.5998447379675601E-2</v>
      </c>
      <c r="Q3367" s="3">
        <v>-8.2999162815131006E-2</v>
      </c>
      <c r="R3367" s="3">
        <v>-0.25176849840382698</v>
      </c>
      <c r="S3367" s="17">
        <v>-0.16319759754542801</v>
      </c>
      <c r="T3367" s="21" t="s">
        <v>12950</v>
      </c>
      <c r="U3367" s="5" t="s">
        <v>12950</v>
      </c>
      <c r="V3367" s="5" t="s">
        <v>12950</v>
      </c>
      <c r="W3367" s="5" t="s">
        <v>12950</v>
      </c>
      <c r="X3367" s="22" t="s">
        <v>12950</v>
      </c>
      <c r="Y3367" s="21" t="s">
        <v>12950</v>
      </c>
      <c r="Z3367" s="5" t="s">
        <v>12950</v>
      </c>
      <c r="AA3367" s="5" t="s">
        <v>12950</v>
      </c>
      <c r="AB3367" s="5" t="s">
        <v>12950</v>
      </c>
      <c r="AC3367" s="22" t="s">
        <v>12950</v>
      </c>
      <c r="AD3367" s="16" t="s">
        <v>12950</v>
      </c>
      <c r="AE3367" s="3" t="s">
        <v>12950</v>
      </c>
      <c r="AF3367" s="3" t="s">
        <v>12950</v>
      </c>
      <c r="AG3367" s="3" t="s">
        <v>12950</v>
      </c>
      <c r="AH3367" s="17" t="s">
        <v>12950</v>
      </c>
    </row>
    <row r="3368" spans="1:34">
      <c r="A3368" t="s">
        <v>1147</v>
      </c>
      <c r="B3368" t="s">
        <v>7937</v>
      </c>
      <c r="E3368" s="6">
        <v>-0.23975698415944</v>
      </c>
      <c r="F3368" s="1">
        <v>-0.35362574340640501</v>
      </c>
      <c r="G3368" s="1">
        <v>-0.23580676969980499</v>
      </c>
      <c r="H3368" s="1">
        <v>-4.77527005885112E-2</v>
      </c>
      <c r="I3368" s="7">
        <v>4.9511655672602899E-2</v>
      </c>
      <c r="J3368" s="11">
        <v>0.32569146631558299</v>
      </c>
      <c r="K3368" s="2">
        <v>-0.11327049725381701</v>
      </c>
      <c r="L3368" s="2">
        <v>-0.19751324257827699</v>
      </c>
      <c r="M3368" s="2">
        <v>-0.18546415422975299</v>
      </c>
      <c r="N3368" s="12">
        <v>-0.18156290271445499</v>
      </c>
      <c r="O3368" s="16">
        <v>0.18954054724819699</v>
      </c>
      <c r="P3368" s="3">
        <v>-0.254869467943179</v>
      </c>
      <c r="Q3368" s="3">
        <v>-9.01222763565563E-2</v>
      </c>
      <c r="R3368" s="3">
        <v>0.18921791734492399</v>
      </c>
      <c r="S3368" s="17">
        <v>0.30398592324046297</v>
      </c>
      <c r="T3368" s="21" t="s">
        <v>12950</v>
      </c>
      <c r="U3368" s="5" t="s">
        <v>12950</v>
      </c>
      <c r="V3368" s="5" t="s">
        <v>12950</v>
      </c>
      <c r="W3368" s="5" t="s">
        <v>12950</v>
      </c>
      <c r="X3368" s="22" t="s">
        <v>12950</v>
      </c>
      <c r="Y3368" s="21" t="s">
        <v>12950</v>
      </c>
      <c r="Z3368" s="5" t="s">
        <v>12950</v>
      </c>
      <c r="AA3368" s="5" t="s">
        <v>12950</v>
      </c>
      <c r="AB3368" s="5" t="s">
        <v>12950</v>
      </c>
      <c r="AC3368" s="22" t="s">
        <v>12950</v>
      </c>
      <c r="AD3368" s="16" t="s">
        <v>12950</v>
      </c>
      <c r="AE3368" s="3" t="s">
        <v>12950</v>
      </c>
      <c r="AF3368" s="3" t="s">
        <v>12950</v>
      </c>
      <c r="AG3368" s="3" t="s">
        <v>12950</v>
      </c>
      <c r="AH3368" s="17" t="s">
        <v>12950</v>
      </c>
    </row>
    <row r="3369" spans="1:34">
      <c r="A3369" t="s">
        <v>6443</v>
      </c>
      <c r="B3369" t="s">
        <v>7391</v>
      </c>
      <c r="E3369" s="6">
        <v>-0.13400643797002401</v>
      </c>
      <c r="F3369" s="1">
        <v>7.2313657104628906E-2</v>
      </c>
      <c r="G3369" s="1">
        <v>-5.7188588454387797E-2</v>
      </c>
      <c r="H3369" s="1">
        <v>-4.2382237162880303E-2</v>
      </c>
      <c r="I3369" s="7">
        <v>-9.7032494657093404E-2</v>
      </c>
      <c r="J3369" s="11">
        <v>0.18260151800021801</v>
      </c>
      <c r="K3369" s="2">
        <v>6.5395878529529499E-3</v>
      </c>
      <c r="L3369" s="2">
        <v>-0.123934379190054</v>
      </c>
      <c r="M3369" s="2">
        <v>0.12053747998636601</v>
      </c>
      <c r="N3369" s="12">
        <v>4.2112492233988197E-3</v>
      </c>
      <c r="O3369" s="16">
        <v>-2.3113551533086401E-2</v>
      </c>
      <c r="P3369" s="3">
        <v>-7.9741460582118007E-2</v>
      </c>
      <c r="Q3369" s="3">
        <v>-0.20640430247448499</v>
      </c>
      <c r="R3369" s="3">
        <v>3.8230674988833001E-2</v>
      </c>
      <c r="S3369" s="17">
        <v>-0.12521540651823901</v>
      </c>
      <c r="T3369" s="21" t="s">
        <v>12950</v>
      </c>
      <c r="U3369" s="5" t="s">
        <v>12950</v>
      </c>
      <c r="V3369" s="5" t="s">
        <v>12950</v>
      </c>
      <c r="W3369" s="5" t="s">
        <v>12950</v>
      </c>
      <c r="X3369" s="22" t="s">
        <v>12950</v>
      </c>
      <c r="Y3369" s="21" t="s">
        <v>12950</v>
      </c>
      <c r="Z3369" s="5" t="s">
        <v>12950</v>
      </c>
      <c r="AA3369" s="5" t="s">
        <v>12950</v>
      </c>
      <c r="AB3369" s="5" t="s">
        <v>12950</v>
      </c>
      <c r="AC3369" s="22" t="s">
        <v>12950</v>
      </c>
      <c r="AD3369" s="16" t="s">
        <v>12950</v>
      </c>
      <c r="AE3369" s="3" t="s">
        <v>12950</v>
      </c>
      <c r="AF3369" s="3" t="s">
        <v>12950</v>
      </c>
      <c r="AG3369" s="3" t="s">
        <v>12950</v>
      </c>
      <c r="AH3369" s="17" t="s">
        <v>12950</v>
      </c>
    </row>
    <row r="3370" spans="1:34">
      <c r="A3370" t="s">
        <v>6622</v>
      </c>
      <c r="B3370" t="s">
        <v>7880</v>
      </c>
      <c r="E3370" s="6">
        <v>-0.105474281880161</v>
      </c>
      <c r="F3370" s="1">
        <v>0.14291886911382001</v>
      </c>
      <c r="G3370" s="1">
        <v>-4.8343840253321502E-3</v>
      </c>
      <c r="H3370" s="1">
        <v>0.12632953281053699</v>
      </c>
      <c r="I3370" s="7">
        <v>1.20758790986442E-2</v>
      </c>
      <c r="J3370" s="11">
        <v>0.100494326715259</v>
      </c>
      <c r="K3370" s="2">
        <v>-0.1889049865586</v>
      </c>
      <c r="L3370" s="2">
        <v>-0.153083553995149</v>
      </c>
      <c r="M3370" s="2">
        <v>4.1209431658570397E-2</v>
      </c>
      <c r="N3370" s="12">
        <v>-2.7726927627685999E-2</v>
      </c>
      <c r="O3370" s="16">
        <v>-1.9738632260822699E-2</v>
      </c>
      <c r="P3370" s="3">
        <v>-0.13310722788858001</v>
      </c>
      <c r="Q3370" s="3">
        <v>-0.35444046114136901</v>
      </c>
      <c r="R3370" s="3">
        <v>-6.6354535619592703E-2</v>
      </c>
      <c r="S3370" s="17">
        <v>-0.16492999740887301</v>
      </c>
      <c r="T3370" s="21" t="s">
        <v>12950</v>
      </c>
      <c r="U3370" s="5" t="s">
        <v>12950</v>
      </c>
      <c r="V3370" s="5" t="s">
        <v>12950</v>
      </c>
      <c r="W3370" s="5" t="s">
        <v>12950</v>
      </c>
      <c r="X3370" s="22" t="s">
        <v>12950</v>
      </c>
      <c r="Y3370" s="21" t="s">
        <v>12950</v>
      </c>
      <c r="Z3370" s="5" t="s">
        <v>12950</v>
      </c>
      <c r="AA3370" s="5" t="s">
        <v>12950</v>
      </c>
      <c r="AB3370" s="5" t="s">
        <v>12950</v>
      </c>
      <c r="AC3370" s="22" t="s">
        <v>12950</v>
      </c>
      <c r="AD3370" s="16" t="s">
        <v>12950</v>
      </c>
      <c r="AE3370" s="3" t="s">
        <v>12950</v>
      </c>
      <c r="AF3370" s="3" t="s">
        <v>12950</v>
      </c>
      <c r="AG3370" s="3" t="s">
        <v>12950</v>
      </c>
      <c r="AH3370" s="17" t="s">
        <v>12950</v>
      </c>
    </row>
    <row r="3371" spans="1:34">
      <c r="A3371" t="s">
        <v>763</v>
      </c>
      <c r="B3371" t="s">
        <v>7218</v>
      </c>
      <c r="E3371" s="6">
        <v>-0.23388765024911301</v>
      </c>
      <c r="F3371" s="1">
        <v>8.9798954024984303E-3</v>
      </c>
      <c r="G3371" s="1">
        <v>-0.25205217926441298</v>
      </c>
      <c r="H3371" s="1">
        <v>-0.11694610547846999</v>
      </c>
      <c r="I3371" s="7">
        <v>-8.7160201989166103E-2</v>
      </c>
      <c r="J3371" s="11">
        <v>-7.3007062539036605E-2</v>
      </c>
      <c r="K3371" s="2">
        <v>0.10472022470786201</v>
      </c>
      <c r="L3371" s="2">
        <v>-0.130186202188001</v>
      </c>
      <c r="M3371" s="2">
        <v>-0.127214074845555</v>
      </c>
      <c r="N3371" s="12">
        <v>6.6595489482142098E-2</v>
      </c>
      <c r="O3371" s="16">
        <v>-0.12564239978337</v>
      </c>
      <c r="P3371" s="3">
        <v>0.70658244864980702</v>
      </c>
      <c r="Q3371" s="3">
        <v>-0.11739810833724</v>
      </c>
      <c r="R3371" s="3">
        <v>-0.112957585560267</v>
      </c>
      <c r="S3371" s="17">
        <v>0.13898045868269701</v>
      </c>
      <c r="T3371" s="21" t="s">
        <v>12950</v>
      </c>
      <c r="U3371" s="5" t="s">
        <v>12950</v>
      </c>
      <c r="V3371" s="5" t="s">
        <v>12950</v>
      </c>
      <c r="W3371" s="5" t="s">
        <v>12950</v>
      </c>
      <c r="X3371" s="22" t="s">
        <v>12950</v>
      </c>
      <c r="Y3371" s="21" t="s">
        <v>12950</v>
      </c>
      <c r="Z3371" s="5" t="s">
        <v>12950</v>
      </c>
      <c r="AA3371" s="5" t="s">
        <v>12950</v>
      </c>
      <c r="AB3371" s="5" t="s">
        <v>12950</v>
      </c>
      <c r="AC3371" s="22" t="s">
        <v>12950</v>
      </c>
      <c r="AD3371" s="16" t="s">
        <v>12950</v>
      </c>
      <c r="AE3371" s="3" t="s">
        <v>12950</v>
      </c>
      <c r="AF3371" s="3" t="s">
        <v>12950</v>
      </c>
      <c r="AG3371" s="3" t="s">
        <v>12950</v>
      </c>
      <c r="AH3371" s="17" t="s">
        <v>12950</v>
      </c>
    </row>
    <row r="3372" spans="1:34">
      <c r="A3372" t="s">
        <v>1819</v>
      </c>
      <c r="B3372" t="s">
        <v>7846</v>
      </c>
      <c r="E3372" s="6">
        <v>-7.4400784096169695E-2</v>
      </c>
      <c r="F3372" s="1">
        <v>-3.1044126829178099E-2</v>
      </c>
      <c r="G3372" s="1">
        <v>-2.2917022996844599E-2</v>
      </c>
      <c r="H3372" s="1">
        <v>-0.15049054144527901</v>
      </c>
      <c r="I3372" s="7">
        <v>-4.08329707819109E-2</v>
      </c>
      <c r="J3372" s="11">
        <v>5.1729519137834301E-2</v>
      </c>
      <c r="K3372" s="2">
        <v>8.8404099943213799E-2</v>
      </c>
      <c r="L3372" s="2">
        <v>2.1713166220556399E-2</v>
      </c>
      <c r="M3372" s="2">
        <v>-8.2760860114002396E-2</v>
      </c>
      <c r="N3372" s="12">
        <v>-3.9521726339648101E-2</v>
      </c>
      <c r="O3372" s="16">
        <v>-0.16327138980769801</v>
      </c>
      <c r="P3372" s="3">
        <v>-5.5483255216506898E-2</v>
      </c>
      <c r="Q3372" s="3">
        <v>-0.17234862732431799</v>
      </c>
      <c r="R3372" s="3">
        <v>3.8434541315074898E-3</v>
      </c>
      <c r="S3372" s="17">
        <v>-0.106165416356109</v>
      </c>
      <c r="T3372" s="21" t="s">
        <v>12950</v>
      </c>
      <c r="U3372" s="5" t="s">
        <v>12950</v>
      </c>
      <c r="V3372" s="5" t="s">
        <v>12950</v>
      </c>
      <c r="W3372" s="5" t="s">
        <v>12950</v>
      </c>
      <c r="X3372" s="22" t="s">
        <v>12950</v>
      </c>
      <c r="Y3372" s="21" t="s">
        <v>12950</v>
      </c>
      <c r="Z3372" s="5" t="s">
        <v>12950</v>
      </c>
      <c r="AA3372" s="5" t="s">
        <v>12950</v>
      </c>
      <c r="AB3372" s="5" t="s">
        <v>12950</v>
      </c>
      <c r="AC3372" s="22" t="s">
        <v>12950</v>
      </c>
      <c r="AD3372" s="16" t="s">
        <v>12950</v>
      </c>
      <c r="AE3372" s="3" t="s">
        <v>12950</v>
      </c>
      <c r="AF3372" s="3" t="s">
        <v>12950</v>
      </c>
      <c r="AG3372" s="3" t="s">
        <v>12950</v>
      </c>
      <c r="AH3372" s="17" t="s">
        <v>12950</v>
      </c>
    </row>
    <row r="3373" spans="1:34">
      <c r="A3373" t="s">
        <v>6640</v>
      </c>
      <c r="B3373" t="s">
        <v>11743</v>
      </c>
      <c r="E3373" s="6">
        <v>0.71915771230036196</v>
      </c>
      <c r="F3373" s="1">
        <v>0.240599308109928</v>
      </c>
      <c r="G3373" s="1">
        <v>0.10589493110786399</v>
      </c>
      <c r="H3373" s="1">
        <v>0.27649433588697903</v>
      </c>
      <c r="I3373" s="7">
        <v>0.10504799745665599</v>
      </c>
      <c r="J3373" s="11">
        <v>1.2270993767668901</v>
      </c>
      <c r="K3373" s="2">
        <v>0.61441948953994596</v>
      </c>
      <c r="L3373" s="2">
        <v>0.40947259484681098</v>
      </c>
      <c r="M3373" s="2">
        <v>0.55489180890752499</v>
      </c>
      <c r="N3373" s="12">
        <v>0.19768768742248</v>
      </c>
      <c r="O3373" s="16">
        <v>1.11977143082443</v>
      </c>
      <c r="P3373" s="3">
        <v>0.43228394820893901</v>
      </c>
      <c r="Q3373" s="3">
        <v>0.13672149834369701</v>
      </c>
      <c r="R3373" s="3">
        <v>0.419956992441118</v>
      </c>
      <c r="S3373" s="17">
        <v>0.269093807812538</v>
      </c>
      <c r="T3373" s="21" t="s">
        <v>12950</v>
      </c>
      <c r="U3373" s="5" t="s">
        <v>12950</v>
      </c>
      <c r="V3373" s="5" t="s">
        <v>12950</v>
      </c>
      <c r="W3373" s="5" t="s">
        <v>12950</v>
      </c>
      <c r="X3373" s="22" t="s">
        <v>12950</v>
      </c>
      <c r="Y3373" s="21" t="s">
        <v>12950</v>
      </c>
      <c r="Z3373" s="5" t="s">
        <v>12950</v>
      </c>
      <c r="AA3373" s="5" t="s">
        <v>12950</v>
      </c>
      <c r="AB3373" s="5" t="s">
        <v>12950</v>
      </c>
      <c r="AC3373" s="22" t="s">
        <v>12950</v>
      </c>
      <c r="AD3373" s="16" t="s">
        <v>12950</v>
      </c>
      <c r="AE3373" s="3" t="s">
        <v>12950</v>
      </c>
      <c r="AF3373" s="3" t="s">
        <v>12950</v>
      </c>
      <c r="AG3373" s="3" t="s">
        <v>12950</v>
      </c>
      <c r="AH3373" s="17" t="s">
        <v>12950</v>
      </c>
    </row>
    <row r="3374" spans="1:34">
      <c r="A3374" t="s">
        <v>637</v>
      </c>
      <c r="B3374" t="s">
        <v>9942</v>
      </c>
      <c r="E3374" s="6">
        <v>0.137386258042863</v>
      </c>
      <c r="F3374" s="1">
        <v>9.9104976916985305E-2</v>
      </c>
      <c r="G3374" s="1">
        <v>0.24990282648089199</v>
      </c>
      <c r="H3374" s="1">
        <v>0.24708575332125199</v>
      </c>
      <c r="I3374" s="7">
        <v>0.264883701292284</v>
      </c>
      <c r="J3374" s="11">
        <v>0.15292603830124199</v>
      </c>
      <c r="K3374" s="2">
        <v>0.244468056688535</v>
      </c>
      <c r="L3374" s="2">
        <v>3.3489580883864202E-2</v>
      </c>
      <c r="M3374" s="2">
        <v>0.24981956313883</v>
      </c>
      <c r="N3374" s="12">
        <v>0.23917588242294299</v>
      </c>
      <c r="O3374" s="16">
        <v>0.125646325288364</v>
      </c>
      <c r="P3374" s="3">
        <v>0.244362324307588</v>
      </c>
      <c r="Q3374" s="3">
        <v>0.13398659156125201</v>
      </c>
      <c r="R3374" s="3">
        <v>0.31439529080381301</v>
      </c>
      <c r="S3374" s="17">
        <v>9.1100381094886801E-2</v>
      </c>
      <c r="T3374" s="21" t="s">
        <v>12950</v>
      </c>
      <c r="U3374" s="5" t="s">
        <v>12950</v>
      </c>
      <c r="V3374" s="5" t="s">
        <v>12950</v>
      </c>
      <c r="W3374" s="5" t="s">
        <v>12950</v>
      </c>
      <c r="X3374" s="22" t="s">
        <v>12950</v>
      </c>
      <c r="Y3374" s="21" t="s">
        <v>12950</v>
      </c>
      <c r="Z3374" s="5" t="s">
        <v>12950</v>
      </c>
      <c r="AA3374" s="5" t="s">
        <v>12950</v>
      </c>
      <c r="AB3374" s="5" t="s">
        <v>12950</v>
      </c>
      <c r="AC3374" s="22" t="s">
        <v>12950</v>
      </c>
      <c r="AD3374" s="16" t="s">
        <v>12950</v>
      </c>
      <c r="AE3374" s="3" t="s">
        <v>12950</v>
      </c>
      <c r="AF3374" s="3" t="s">
        <v>12950</v>
      </c>
      <c r="AG3374" s="3" t="s">
        <v>12950</v>
      </c>
      <c r="AH3374" s="17" t="s">
        <v>12950</v>
      </c>
    </row>
    <row r="3375" spans="1:34">
      <c r="A3375" t="s">
        <v>5967</v>
      </c>
      <c r="B3375" t="s">
        <v>7717</v>
      </c>
      <c r="E3375" s="6">
        <v>0.23487560044556799</v>
      </c>
      <c r="F3375" s="1">
        <v>0.31670573571876498</v>
      </c>
      <c r="G3375" s="1">
        <v>6.1754583168048501E-2</v>
      </c>
      <c r="H3375" s="1">
        <v>-0.254178775677945</v>
      </c>
      <c r="I3375" s="7">
        <v>-0.228235960337483</v>
      </c>
      <c r="J3375" s="11">
        <v>-8.5470977500723307E-3</v>
      </c>
      <c r="K3375" s="2">
        <v>0.22814205973176299</v>
      </c>
      <c r="L3375" s="2">
        <v>0.125119361188399</v>
      </c>
      <c r="M3375" s="2">
        <v>0.209264862919709</v>
      </c>
      <c r="N3375" s="12">
        <v>-0.28106161169839999</v>
      </c>
      <c r="O3375" s="16">
        <v>-5.8740903125584998E-2</v>
      </c>
      <c r="P3375" s="3">
        <v>0.40972441683338801</v>
      </c>
      <c r="Q3375" s="3">
        <v>9.8916482013862106E-2</v>
      </c>
      <c r="R3375" s="3">
        <v>3.0549665880027901E-2</v>
      </c>
      <c r="S3375" s="17">
        <v>-0.205309106282688</v>
      </c>
      <c r="T3375" s="21" t="s">
        <v>12950</v>
      </c>
      <c r="U3375" s="5" t="s">
        <v>12950</v>
      </c>
      <c r="V3375" s="5" t="s">
        <v>12950</v>
      </c>
      <c r="W3375" s="5" t="s">
        <v>12950</v>
      </c>
      <c r="X3375" s="22" t="s">
        <v>12950</v>
      </c>
      <c r="Y3375" s="21" t="s">
        <v>12950</v>
      </c>
      <c r="Z3375" s="5" t="s">
        <v>12950</v>
      </c>
      <c r="AA3375" s="5" t="s">
        <v>12950</v>
      </c>
      <c r="AB3375" s="5" t="s">
        <v>12950</v>
      </c>
      <c r="AC3375" s="22" t="s">
        <v>12950</v>
      </c>
      <c r="AD3375" s="16" t="s">
        <v>12950</v>
      </c>
      <c r="AE3375" s="3" t="s">
        <v>12950</v>
      </c>
      <c r="AF3375" s="3" t="s">
        <v>12950</v>
      </c>
      <c r="AG3375" s="3" t="s">
        <v>12950</v>
      </c>
      <c r="AH3375" s="17" t="s">
        <v>12950</v>
      </c>
    </row>
    <row r="3376" spans="1:34">
      <c r="A3376" t="s">
        <v>1778</v>
      </c>
      <c r="B3376" t="s">
        <v>11387</v>
      </c>
      <c r="E3376" s="6">
        <v>0.60260598516994601</v>
      </c>
      <c r="F3376" s="1">
        <v>0.42339477544135501</v>
      </c>
      <c r="G3376" s="1">
        <v>0.24232485255791</v>
      </c>
      <c r="H3376" s="1">
        <v>0.21882353497783999</v>
      </c>
      <c r="I3376" s="7">
        <v>0.44288647569938799</v>
      </c>
      <c r="J3376" s="11">
        <v>0.29702009230148602</v>
      </c>
      <c r="K3376" s="2">
        <v>0.40352947928869098</v>
      </c>
      <c r="L3376" s="2">
        <v>0.192716924710784</v>
      </c>
      <c r="M3376" s="2">
        <v>0.30387083849188301</v>
      </c>
      <c r="N3376" s="12">
        <v>0.63724846113951295</v>
      </c>
      <c r="O3376" s="16">
        <v>0.25572689012184902</v>
      </c>
      <c r="P3376" s="3">
        <v>0.646571125392851</v>
      </c>
      <c r="Q3376" s="3">
        <v>0.39764232155624302</v>
      </c>
      <c r="R3376" s="3">
        <v>0.205723383992436</v>
      </c>
      <c r="S3376" s="17">
        <v>0.34192205097873601</v>
      </c>
      <c r="T3376" s="21" t="s">
        <v>12950</v>
      </c>
      <c r="U3376" s="5" t="s">
        <v>12950</v>
      </c>
      <c r="V3376" s="5" t="s">
        <v>12950</v>
      </c>
      <c r="W3376" s="5" t="s">
        <v>12950</v>
      </c>
      <c r="X3376" s="22" t="s">
        <v>12950</v>
      </c>
      <c r="Y3376" s="21" t="s">
        <v>12950</v>
      </c>
      <c r="Z3376" s="5" t="s">
        <v>12950</v>
      </c>
      <c r="AA3376" s="5" t="s">
        <v>12950</v>
      </c>
      <c r="AB3376" s="5" t="s">
        <v>12950</v>
      </c>
      <c r="AC3376" s="22" t="s">
        <v>12950</v>
      </c>
      <c r="AD3376" s="16" t="s">
        <v>12950</v>
      </c>
      <c r="AE3376" s="3" t="s">
        <v>12950</v>
      </c>
      <c r="AF3376" s="3" t="s">
        <v>12950</v>
      </c>
      <c r="AG3376" s="3" t="s">
        <v>12950</v>
      </c>
      <c r="AH3376" s="17" t="s">
        <v>12950</v>
      </c>
    </row>
    <row r="3377" spans="1:34">
      <c r="A3377" t="s">
        <v>1128</v>
      </c>
      <c r="B3377" t="s">
        <v>7305</v>
      </c>
      <c r="E3377" s="6">
        <v>-1.31364415369254E-2</v>
      </c>
      <c r="F3377" s="1">
        <v>-0.20713435686595</v>
      </c>
      <c r="G3377" s="1">
        <v>-9.9111220918974494E-2</v>
      </c>
      <c r="H3377" s="1">
        <v>-0.11954513006461</v>
      </c>
      <c r="I3377" s="7">
        <v>-0.12575300339527201</v>
      </c>
      <c r="J3377" s="11">
        <v>-0.11444205784745901</v>
      </c>
      <c r="K3377" s="2">
        <v>3.1594714825622802E-2</v>
      </c>
      <c r="L3377" s="2">
        <v>2.5613852804625099E-2</v>
      </c>
      <c r="M3377" s="2">
        <v>6.2171333407126099E-2</v>
      </c>
      <c r="N3377" s="12">
        <v>2.7103301441593199E-2</v>
      </c>
      <c r="O3377" s="16">
        <v>4.1406981981481402E-3</v>
      </c>
      <c r="P3377" s="3">
        <v>-1.7241980683441901E-2</v>
      </c>
      <c r="Q3377" s="3">
        <v>4.9925298349715097E-2</v>
      </c>
      <c r="R3377" s="3">
        <v>2.2671331947913601E-2</v>
      </c>
      <c r="S3377" s="17">
        <v>6.3819396232698306E-2</v>
      </c>
      <c r="T3377" s="21" t="s">
        <v>12950</v>
      </c>
      <c r="U3377" s="5" t="s">
        <v>12950</v>
      </c>
      <c r="V3377" s="5" t="s">
        <v>12950</v>
      </c>
      <c r="W3377" s="5" t="s">
        <v>12950</v>
      </c>
      <c r="X3377" s="22" t="s">
        <v>12950</v>
      </c>
      <c r="Y3377" s="21" t="s">
        <v>12950</v>
      </c>
      <c r="Z3377" s="5" t="s">
        <v>12950</v>
      </c>
      <c r="AA3377" s="5" t="s">
        <v>12950</v>
      </c>
      <c r="AB3377" s="5" t="s">
        <v>12950</v>
      </c>
      <c r="AC3377" s="22" t="s">
        <v>12950</v>
      </c>
      <c r="AD3377" s="16" t="s">
        <v>12950</v>
      </c>
      <c r="AE3377" s="3" t="s">
        <v>12950</v>
      </c>
      <c r="AF3377" s="3" t="s">
        <v>12950</v>
      </c>
      <c r="AG3377" s="3" t="s">
        <v>12950</v>
      </c>
      <c r="AH3377" s="17" t="s">
        <v>12950</v>
      </c>
    </row>
    <row r="3378" spans="1:34">
      <c r="A3378" t="s">
        <v>5653</v>
      </c>
      <c r="B3378" t="s">
        <v>7036</v>
      </c>
      <c r="E3378" s="6">
        <v>1.0223230689869E-2</v>
      </c>
      <c r="F3378" s="1">
        <v>-9.3490675778497206E-2</v>
      </c>
      <c r="G3378" s="1">
        <v>-8.6229390779384102E-2</v>
      </c>
      <c r="H3378" s="1">
        <v>-0.103660464075057</v>
      </c>
      <c r="I3378" s="7">
        <v>-0.12691681912281599</v>
      </c>
      <c r="J3378" s="11">
        <v>1.08514025950208E-2</v>
      </c>
      <c r="K3378" s="2">
        <v>2.6387744961156399E-2</v>
      </c>
      <c r="L3378" s="2">
        <v>-1.55565266377286E-2</v>
      </c>
      <c r="M3378" s="2">
        <v>3.9610863211100099E-2</v>
      </c>
      <c r="N3378" s="12">
        <v>2.3447086415781899E-3</v>
      </c>
      <c r="O3378" s="16">
        <v>-2.2467221170679501E-2</v>
      </c>
      <c r="P3378" s="3">
        <v>-8.2823372006351897E-2</v>
      </c>
      <c r="Q3378" s="3">
        <v>4.17711630092703E-2</v>
      </c>
      <c r="R3378" s="3">
        <v>5.66580272410089E-2</v>
      </c>
      <c r="S3378" s="17">
        <v>0.117570044295063</v>
      </c>
      <c r="T3378" s="21" t="s">
        <v>12950</v>
      </c>
      <c r="U3378" s="5" t="s">
        <v>12950</v>
      </c>
      <c r="V3378" s="5" t="s">
        <v>12950</v>
      </c>
      <c r="W3378" s="5" t="s">
        <v>12950</v>
      </c>
      <c r="X3378" s="22" t="s">
        <v>12950</v>
      </c>
      <c r="Y3378" s="21" t="s">
        <v>12950</v>
      </c>
      <c r="Z3378" s="5" t="s">
        <v>12950</v>
      </c>
      <c r="AA3378" s="5" t="s">
        <v>12950</v>
      </c>
      <c r="AB3378" s="5" t="s">
        <v>12950</v>
      </c>
      <c r="AC3378" s="22" t="s">
        <v>12950</v>
      </c>
      <c r="AD3378" s="16" t="s">
        <v>12950</v>
      </c>
      <c r="AE3378" s="3" t="s">
        <v>12950</v>
      </c>
      <c r="AF3378" s="3" t="s">
        <v>12950</v>
      </c>
      <c r="AG3378" s="3" t="s">
        <v>12950</v>
      </c>
      <c r="AH3378" s="17" t="s">
        <v>12950</v>
      </c>
    </row>
    <row r="3379" spans="1:34">
      <c r="A3379" t="s">
        <v>47</v>
      </c>
      <c r="B3379" t="s">
        <v>10614</v>
      </c>
      <c r="E3379" s="6">
        <v>0.143676695955371</v>
      </c>
      <c r="F3379" s="1">
        <v>-0.393719658441258</v>
      </c>
      <c r="G3379" s="1">
        <v>-0.382436689367251</v>
      </c>
      <c r="H3379" s="1">
        <v>-0.62756580112301696</v>
      </c>
      <c r="I3379" s="7">
        <v>-0.65957731654861695</v>
      </c>
      <c r="J3379" s="11">
        <v>0.12419052445117799</v>
      </c>
      <c r="K3379" s="2">
        <v>0.126098119758564</v>
      </c>
      <c r="L3379" s="2">
        <v>-5.4173906098935402E-2</v>
      </c>
      <c r="M3379" s="2">
        <v>-0.16166658991128899</v>
      </c>
      <c r="N3379" s="12">
        <v>-0.15997272188001199</v>
      </c>
      <c r="O3379" s="16">
        <v>-8.4658510152958E-2</v>
      </c>
      <c r="P3379" s="3">
        <v>-0.51354432731393895</v>
      </c>
      <c r="Q3379" s="3">
        <v>-0.30532301001176798</v>
      </c>
      <c r="R3379" s="3">
        <v>-0.43244793271808102</v>
      </c>
      <c r="S3379" s="17">
        <v>-0.48540664227659103</v>
      </c>
      <c r="T3379" s="21" t="s">
        <v>12950</v>
      </c>
      <c r="U3379" s="5" t="s">
        <v>12950</v>
      </c>
      <c r="V3379" s="5" t="s">
        <v>12950</v>
      </c>
      <c r="W3379" s="5" t="s">
        <v>12950</v>
      </c>
      <c r="X3379" s="22" t="s">
        <v>12950</v>
      </c>
      <c r="Y3379" s="21" t="s">
        <v>12950</v>
      </c>
      <c r="Z3379" s="5" t="s">
        <v>12950</v>
      </c>
      <c r="AA3379" s="5" t="s">
        <v>12950</v>
      </c>
      <c r="AB3379" s="5" t="s">
        <v>12950</v>
      </c>
      <c r="AC3379" s="22" t="s">
        <v>12950</v>
      </c>
      <c r="AD3379" s="16" t="s">
        <v>12950</v>
      </c>
      <c r="AE3379" s="3" t="s">
        <v>12950</v>
      </c>
      <c r="AF3379" s="3" t="s">
        <v>12950</v>
      </c>
      <c r="AG3379" s="3" t="s">
        <v>12950</v>
      </c>
      <c r="AH3379" s="17" t="s">
        <v>12950</v>
      </c>
    </row>
    <row r="3380" spans="1:34">
      <c r="A3380" t="s">
        <v>5251</v>
      </c>
      <c r="B3380" t="s">
        <v>10418</v>
      </c>
      <c r="E3380" s="6">
        <v>4.0461009011732697E-2</v>
      </c>
      <c r="F3380" s="1">
        <v>-0.37856318130619199</v>
      </c>
      <c r="G3380" s="1">
        <v>-0.32187747926094601</v>
      </c>
      <c r="H3380" s="1">
        <v>-0.42664161629265601</v>
      </c>
      <c r="I3380" s="7">
        <v>-0.551808449801934</v>
      </c>
      <c r="J3380" s="11">
        <v>7.4907883801794403E-2</v>
      </c>
      <c r="K3380" s="2">
        <v>8.15605201810881E-2</v>
      </c>
      <c r="L3380" s="2">
        <v>-9.7414690695897796E-2</v>
      </c>
      <c r="M3380" s="2">
        <v>-0.114096215177553</v>
      </c>
      <c r="N3380" s="12">
        <v>-0.172451804440553</v>
      </c>
      <c r="O3380" s="16">
        <v>2.20860689095963E-3</v>
      </c>
      <c r="P3380" s="3">
        <v>-0.574781632429197</v>
      </c>
      <c r="Q3380" s="3">
        <v>-0.36395892509035499</v>
      </c>
      <c r="R3380" s="3">
        <v>-0.33136473359830299</v>
      </c>
      <c r="S3380" s="17">
        <v>-0.382471298074266</v>
      </c>
      <c r="T3380" s="21" t="s">
        <v>12950</v>
      </c>
      <c r="U3380" s="5" t="s">
        <v>12950</v>
      </c>
      <c r="V3380" s="5" t="s">
        <v>12950</v>
      </c>
      <c r="W3380" s="5" t="s">
        <v>12950</v>
      </c>
      <c r="X3380" s="22" t="s">
        <v>12950</v>
      </c>
      <c r="Y3380" s="21" t="s">
        <v>12950</v>
      </c>
      <c r="Z3380" s="5" t="s">
        <v>12950</v>
      </c>
      <c r="AA3380" s="5" t="s">
        <v>12950</v>
      </c>
      <c r="AB3380" s="5" t="s">
        <v>12950</v>
      </c>
      <c r="AC3380" s="22" t="s">
        <v>12950</v>
      </c>
      <c r="AD3380" s="16" t="s">
        <v>12950</v>
      </c>
      <c r="AE3380" s="3" t="s">
        <v>12950</v>
      </c>
      <c r="AF3380" s="3" t="s">
        <v>12950</v>
      </c>
      <c r="AG3380" s="3" t="s">
        <v>12950</v>
      </c>
      <c r="AH3380" s="17" t="s">
        <v>12950</v>
      </c>
    </row>
    <row r="3381" spans="1:34">
      <c r="A3381" t="s">
        <v>4795</v>
      </c>
      <c r="B3381" t="s">
        <v>12031</v>
      </c>
      <c r="E3381" s="6">
        <v>0.68007970903960402</v>
      </c>
      <c r="F3381" s="1">
        <v>0.31677673064163497</v>
      </c>
      <c r="G3381" s="1">
        <v>0.40722869959663499</v>
      </c>
      <c r="H3381" s="1">
        <v>0.40192874816798801</v>
      </c>
      <c r="I3381" s="7">
        <v>0.49657478695519303</v>
      </c>
      <c r="J3381" s="11">
        <v>0.74988884861563598</v>
      </c>
      <c r="K3381" s="2">
        <v>0.50695333836131495</v>
      </c>
      <c r="L3381" s="2">
        <v>0.247178532997751</v>
      </c>
      <c r="M3381" s="2">
        <v>0.87712341676856098</v>
      </c>
      <c r="N3381" s="12">
        <v>0.56221212614680804</v>
      </c>
      <c r="O3381" s="16">
        <v>0.70524537765269402</v>
      </c>
      <c r="P3381" s="3">
        <v>0.48680856597306199</v>
      </c>
      <c r="Q3381" s="3">
        <v>0.31145945148516502</v>
      </c>
      <c r="R3381" s="3">
        <v>1.01451065429691</v>
      </c>
      <c r="S3381" s="17">
        <v>0.50236480433554498</v>
      </c>
      <c r="T3381" s="21" t="s">
        <v>12950</v>
      </c>
      <c r="U3381" s="5" t="s">
        <v>12950</v>
      </c>
      <c r="V3381" s="5" t="s">
        <v>12950</v>
      </c>
      <c r="W3381" s="5" t="s">
        <v>12950</v>
      </c>
      <c r="X3381" s="22" t="s">
        <v>12950</v>
      </c>
      <c r="Y3381" s="21" t="s">
        <v>12950</v>
      </c>
      <c r="Z3381" s="5" t="s">
        <v>12950</v>
      </c>
      <c r="AA3381" s="5" t="s">
        <v>12950</v>
      </c>
      <c r="AB3381" s="5" t="s">
        <v>12950</v>
      </c>
      <c r="AC3381" s="22" t="s">
        <v>12950</v>
      </c>
      <c r="AD3381" s="16" t="s">
        <v>12950</v>
      </c>
      <c r="AE3381" s="3" t="s">
        <v>12950</v>
      </c>
      <c r="AF3381" s="3" t="s">
        <v>12950</v>
      </c>
      <c r="AG3381" s="3" t="s">
        <v>12950</v>
      </c>
      <c r="AH3381" s="17" t="s">
        <v>12950</v>
      </c>
    </row>
    <row r="3382" spans="1:34">
      <c r="A3382" t="s">
        <v>4516</v>
      </c>
      <c r="B3382" t="s">
        <v>9986</v>
      </c>
      <c r="E3382" s="6">
        <v>0.22820071720066201</v>
      </c>
      <c r="F3382" s="1">
        <v>7.8204530743848796E-2</v>
      </c>
      <c r="G3382" s="1">
        <v>-3.9557887880192197E-2</v>
      </c>
      <c r="H3382" s="1">
        <v>6.3347041364942805E-2</v>
      </c>
      <c r="I3382" s="7">
        <v>-1.8455822773371499E-2</v>
      </c>
      <c r="J3382" s="11">
        <v>0.66958377688753401</v>
      </c>
      <c r="K3382" s="2">
        <v>7.1923240146426301E-2</v>
      </c>
      <c r="L3382" s="2">
        <v>0.197001150659153</v>
      </c>
      <c r="M3382" s="2">
        <v>0.156631369093087</v>
      </c>
      <c r="N3382" s="12">
        <v>0.320474403797327</v>
      </c>
      <c r="O3382" s="16">
        <v>0.56592234703812805</v>
      </c>
      <c r="P3382" s="3">
        <v>0.201607587571941</v>
      </c>
      <c r="Q3382" s="3">
        <v>0.113737648750403</v>
      </c>
      <c r="R3382" s="3">
        <v>0.15889573319042</v>
      </c>
      <c r="S3382" s="17">
        <v>0.112389336425055</v>
      </c>
      <c r="T3382" s="21" t="s">
        <v>12950</v>
      </c>
      <c r="U3382" s="5" t="s">
        <v>12950</v>
      </c>
      <c r="V3382" s="5" t="s">
        <v>12950</v>
      </c>
      <c r="W3382" s="5" t="s">
        <v>12950</v>
      </c>
      <c r="X3382" s="22" t="s">
        <v>12950</v>
      </c>
      <c r="Y3382" s="21" t="s">
        <v>12950</v>
      </c>
      <c r="Z3382" s="5" t="s">
        <v>12950</v>
      </c>
      <c r="AA3382" s="5" t="s">
        <v>12950</v>
      </c>
      <c r="AB3382" s="5" t="s">
        <v>12950</v>
      </c>
      <c r="AC3382" s="22" t="s">
        <v>12950</v>
      </c>
      <c r="AD3382" s="16" t="s">
        <v>12950</v>
      </c>
      <c r="AE3382" s="3" t="s">
        <v>12950</v>
      </c>
      <c r="AF3382" s="3" t="s">
        <v>12950</v>
      </c>
      <c r="AG3382" s="3" t="s">
        <v>12950</v>
      </c>
      <c r="AH3382" s="17" t="s">
        <v>12950</v>
      </c>
    </row>
    <row r="3383" spans="1:34">
      <c r="A3383" t="s">
        <v>2447</v>
      </c>
      <c r="B3383" t="s">
        <v>7159</v>
      </c>
      <c r="E3383" s="6">
        <v>-4.4014354306198102E-3</v>
      </c>
      <c r="F3383" s="1">
        <v>-5.3126325307257298E-2</v>
      </c>
      <c r="G3383" s="1">
        <v>-9.2744440112732904E-2</v>
      </c>
      <c r="H3383" s="1">
        <v>-7.9021901736274602E-2</v>
      </c>
      <c r="I3383" s="7">
        <v>-0.146261404555458</v>
      </c>
      <c r="J3383" s="11">
        <v>-3.2237821079502599E-2</v>
      </c>
      <c r="K3383" s="2">
        <v>5.9598446693922197E-2</v>
      </c>
      <c r="L3383" s="2">
        <v>-2.6556733609358799E-2</v>
      </c>
      <c r="M3383" s="2">
        <v>-7.1661383168436399E-2</v>
      </c>
      <c r="N3383" s="12">
        <v>0.21386444754297301</v>
      </c>
      <c r="O3383" s="16">
        <v>-0.11985911948742201</v>
      </c>
      <c r="P3383" s="3">
        <v>5.7549977467043101E-2</v>
      </c>
      <c r="Q3383" s="3">
        <v>-0.155421857127373</v>
      </c>
      <c r="R3383" s="3">
        <v>3.60783720514549E-2</v>
      </c>
      <c r="S3383" s="17">
        <v>0.109524372983833</v>
      </c>
      <c r="T3383" s="21" t="s">
        <v>12950</v>
      </c>
      <c r="U3383" s="5" t="s">
        <v>12950</v>
      </c>
      <c r="V3383" s="5" t="s">
        <v>12950</v>
      </c>
      <c r="W3383" s="5" t="s">
        <v>12950</v>
      </c>
      <c r="X3383" s="22" t="s">
        <v>12950</v>
      </c>
      <c r="Y3383" s="21" t="s">
        <v>12950</v>
      </c>
      <c r="Z3383" s="5" t="s">
        <v>12950</v>
      </c>
      <c r="AA3383" s="5" t="s">
        <v>12950</v>
      </c>
      <c r="AB3383" s="5" t="s">
        <v>12950</v>
      </c>
      <c r="AC3383" s="22" t="s">
        <v>12950</v>
      </c>
      <c r="AD3383" s="16" t="s">
        <v>12950</v>
      </c>
      <c r="AE3383" s="3" t="s">
        <v>12950</v>
      </c>
      <c r="AF3383" s="3" t="s">
        <v>12950</v>
      </c>
      <c r="AG3383" s="3" t="s">
        <v>12950</v>
      </c>
      <c r="AH3383" s="17" t="s">
        <v>12950</v>
      </c>
    </row>
    <row r="3384" spans="1:34">
      <c r="A3384" t="s">
        <v>1316</v>
      </c>
      <c r="B3384" t="s">
        <v>7014</v>
      </c>
      <c r="E3384" s="6">
        <v>0.20167592076232299</v>
      </c>
      <c r="F3384" s="1">
        <v>7.5281972705159905E-2</v>
      </c>
      <c r="G3384" s="1">
        <v>-1.1260193969744E-2</v>
      </c>
      <c r="H3384" s="1">
        <v>8.9758752058254301E-2</v>
      </c>
      <c r="I3384" s="7">
        <v>0.18378602020672899</v>
      </c>
      <c r="J3384" s="11">
        <v>-0.29976861496181301</v>
      </c>
      <c r="K3384" s="2">
        <v>-0.13034502773279599</v>
      </c>
      <c r="L3384" s="2">
        <v>-0.163233715310941</v>
      </c>
      <c r="M3384" s="2">
        <v>-0.111198837591008</v>
      </c>
      <c r="N3384" s="12">
        <v>0.12798826184046799</v>
      </c>
      <c r="O3384" s="16">
        <v>-0.25120166916077802</v>
      </c>
      <c r="P3384" s="3">
        <v>4.5902081531153598E-2</v>
      </c>
      <c r="Q3384" s="3">
        <v>2.49812124192214E-2</v>
      </c>
      <c r="R3384" s="3">
        <v>-1.0557941170273599E-3</v>
      </c>
      <c r="S3384" s="17">
        <v>6.4517030460842202E-3</v>
      </c>
      <c r="T3384" s="21" t="s">
        <v>12950</v>
      </c>
      <c r="U3384" s="5" t="s">
        <v>12950</v>
      </c>
      <c r="V3384" s="5" t="s">
        <v>12950</v>
      </c>
      <c r="W3384" s="5" t="s">
        <v>12950</v>
      </c>
      <c r="X3384" s="22" t="s">
        <v>12950</v>
      </c>
      <c r="Y3384" s="21" t="s">
        <v>12950</v>
      </c>
      <c r="Z3384" s="5" t="s">
        <v>12950</v>
      </c>
      <c r="AA3384" s="5" t="s">
        <v>12950</v>
      </c>
      <c r="AB3384" s="5" t="s">
        <v>12950</v>
      </c>
      <c r="AC3384" s="22" t="s">
        <v>12950</v>
      </c>
      <c r="AD3384" s="16" t="s">
        <v>12950</v>
      </c>
      <c r="AE3384" s="3" t="s">
        <v>12950</v>
      </c>
      <c r="AF3384" s="3" t="s">
        <v>12950</v>
      </c>
      <c r="AG3384" s="3" t="s">
        <v>12950</v>
      </c>
      <c r="AH3384" s="17" t="s">
        <v>12950</v>
      </c>
    </row>
    <row r="3385" spans="1:34">
      <c r="A3385" t="s">
        <v>2830</v>
      </c>
      <c r="B3385" t="s">
        <v>9984</v>
      </c>
      <c r="E3385" s="6">
        <v>0.25355068115628498</v>
      </c>
      <c r="F3385" s="1">
        <v>0.32580283532658599</v>
      </c>
      <c r="G3385" s="1">
        <v>0.20240501053597701</v>
      </c>
      <c r="H3385" s="1">
        <v>0.36637446979273802</v>
      </c>
      <c r="I3385" s="7">
        <v>0.42927168560451401</v>
      </c>
      <c r="J3385" s="11">
        <v>0.30786354965342999</v>
      </c>
      <c r="K3385" s="2">
        <v>0.22316987826676901</v>
      </c>
      <c r="L3385" s="2">
        <v>0.107818316051698</v>
      </c>
      <c r="M3385" s="2">
        <v>0.20732633352403301</v>
      </c>
      <c r="N3385" s="12">
        <v>0.267678225396692</v>
      </c>
      <c r="O3385" s="16">
        <v>0.16762153657172901</v>
      </c>
      <c r="P3385" s="3">
        <v>0.28850815193569102</v>
      </c>
      <c r="Q3385" s="3">
        <v>0.13970723960461501</v>
      </c>
      <c r="R3385" s="3">
        <v>-0.12065887496303999</v>
      </c>
      <c r="S3385" s="17">
        <v>-0.28973676075139698</v>
      </c>
      <c r="T3385" s="21" t="s">
        <v>12950</v>
      </c>
      <c r="U3385" s="5" t="s">
        <v>12950</v>
      </c>
      <c r="V3385" s="5" t="s">
        <v>12950</v>
      </c>
      <c r="W3385" s="5" t="s">
        <v>12950</v>
      </c>
      <c r="X3385" s="22" t="s">
        <v>12950</v>
      </c>
      <c r="Y3385" s="21" t="s">
        <v>12950</v>
      </c>
      <c r="Z3385" s="5" t="s">
        <v>12950</v>
      </c>
      <c r="AA3385" s="5" t="s">
        <v>12950</v>
      </c>
      <c r="AB3385" s="5" t="s">
        <v>12950</v>
      </c>
      <c r="AC3385" s="22" t="s">
        <v>12950</v>
      </c>
      <c r="AD3385" s="16" t="s">
        <v>12950</v>
      </c>
      <c r="AE3385" s="3" t="s">
        <v>12950</v>
      </c>
      <c r="AF3385" s="3" t="s">
        <v>12950</v>
      </c>
      <c r="AG3385" s="3" t="s">
        <v>12950</v>
      </c>
      <c r="AH3385" s="17" t="s">
        <v>12950</v>
      </c>
    </row>
    <row r="3386" spans="1:34">
      <c r="A3386" t="s">
        <v>2774</v>
      </c>
      <c r="B3386" t="s">
        <v>6741</v>
      </c>
      <c r="E3386" s="6">
        <v>2.9885296691457001E-2</v>
      </c>
      <c r="F3386" s="1">
        <v>-0.17647553012556999</v>
      </c>
      <c r="G3386" s="1">
        <v>-7.0221068361645406E-2</v>
      </c>
      <c r="H3386" s="1">
        <v>-4.0084931630562003E-2</v>
      </c>
      <c r="I3386" s="7">
        <v>-0.13988186639495201</v>
      </c>
      <c r="J3386" s="11">
        <v>8.6286271174700294E-2</v>
      </c>
      <c r="K3386" s="2">
        <v>1.61983172060155E-2</v>
      </c>
      <c r="L3386" s="2">
        <v>-4.0261559917792997E-2</v>
      </c>
      <c r="M3386" s="2">
        <v>0.117946908924495</v>
      </c>
      <c r="N3386" s="12">
        <v>-8.6109500323822107E-3</v>
      </c>
      <c r="O3386" s="16">
        <v>8.3968813541014195E-2</v>
      </c>
      <c r="P3386" s="3">
        <v>6.9834734944701493E-2</v>
      </c>
      <c r="Q3386" s="3">
        <v>5.4561491952941597E-2</v>
      </c>
      <c r="R3386" s="3">
        <v>2.2535741797589302E-2</v>
      </c>
      <c r="S3386" s="17">
        <v>-4.1348642843072998E-2</v>
      </c>
      <c r="T3386" s="21" t="s">
        <v>12950</v>
      </c>
      <c r="U3386" s="5" t="s">
        <v>12950</v>
      </c>
      <c r="V3386" s="5" t="s">
        <v>12950</v>
      </c>
      <c r="W3386" s="5" t="s">
        <v>12950</v>
      </c>
      <c r="X3386" s="22" t="s">
        <v>12950</v>
      </c>
      <c r="Y3386" s="21" t="s">
        <v>12950</v>
      </c>
      <c r="Z3386" s="5" t="s">
        <v>12950</v>
      </c>
      <c r="AA3386" s="5" t="s">
        <v>12950</v>
      </c>
      <c r="AB3386" s="5" t="s">
        <v>12950</v>
      </c>
      <c r="AC3386" s="22" t="s">
        <v>12950</v>
      </c>
      <c r="AD3386" s="16" t="s">
        <v>12950</v>
      </c>
      <c r="AE3386" s="3" t="s">
        <v>12950</v>
      </c>
      <c r="AF3386" s="3" t="s">
        <v>12950</v>
      </c>
      <c r="AG3386" s="3" t="s">
        <v>12950</v>
      </c>
      <c r="AH3386" s="17" t="s">
        <v>12950</v>
      </c>
    </row>
    <row r="3387" spans="1:34">
      <c r="A3387" t="s">
        <v>2736</v>
      </c>
      <c r="B3387" t="s">
        <v>10576</v>
      </c>
      <c r="E3387" s="6">
        <v>1.0203459272839099</v>
      </c>
      <c r="F3387" s="1">
        <v>-0.47532213821790698</v>
      </c>
      <c r="G3387" s="1">
        <v>-0.31364815465642398</v>
      </c>
      <c r="H3387" s="1">
        <v>-0.360269640182308</v>
      </c>
      <c r="I3387" s="7">
        <v>-0.264079641544191</v>
      </c>
      <c r="J3387" s="11">
        <v>1.2105011832452099</v>
      </c>
      <c r="K3387" s="2">
        <v>0.17758688092637101</v>
      </c>
      <c r="L3387" s="2">
        <v>0.41838733406909501</v>
      </c>
      <c r="M3387" s="2">
        <v>0.54976972860887696</v>
      </c>
      <c r="N3387" s="12">
        <v>0.546706760421937</v>
      </c>
      <c r="O3387" s="16">
        <v>0.87306117504687997</v>
      </c>
      <c r="P3387" s="3">
        <v>0.1058674746345</v>
      </c>
      <c r="Q3387" s="3">
        <v>7.0145778434742595E-2</v>
      </c>
      <c r="R3387" s="3">
        <v>0.208909568900422</v>
      </c>
      <c r="S3387" s="17">
        <v>2.7725619801714001E-2</v>
      </c>
      <c r="T3387" s="21" t="s">
        <v>12950</v>
      </c>
      <c r="U3387" s="5" t="s">
        <v>12950</v>
      </c>
      <c r="V3387" s="5" t="s">
        <v>12950</v>
      </c>
      <c r="W3387" s="5" t="s">
        <v>12950</v>
      </c>
      <c r="X3387" s="22" t="s">
        <v>12950</v>
      </c>
      <c r="Y3387" s="21" t="s">
        <v>12950</v>
      </c>
      <c r="Z3387" s="5" t="s">
        <v>12950</v>
      </c>
      <c r="AA3387" s="5" t="s">
        <v>12950</v>
      </c>
      <c r="AB3387" s="5" t="s">
        <v>12950</v>
      </c>
      <c r="AC3387" s="22" t="s">
        <v>12950</v>
      </c>
      <c r="AD3387" s="16" t="s">
        <v>12950</v>
      </c>
      <c r="AE3387" s="3" t="s">
        <v>12950</v>
      </c>
      <c r="AF3387" s="3" t="s">
        <v>12950</v>
      </c>
      <c r="AG3387" s="3" t="s">
        <v>12950</v>
      </c>
      <c r="AH3387" s="17" t="s">
        <v>12950</v>
      </c>
    </row>
    <row r="3388" spans="1:34">
      <c r="A3388" t="s">
        <v>4034</v>
      </c>
      <c r="B3388" t="s">
        <v>7742</v>
      </c>
      <c r="E3388" s="6">
        <v>4.3816916532953103E-2</v>
      </c>
      <c r="F3388" s="1">
        <v>-4.6565082968049301E-2</v>
      </c>
      <c r="G3388" s="1">
        <v>-0.11092312481303</v>
      </c>
      <c r="H3388" s="1">
        <v>6.1450917053290102E-2</v>
      </c>
      <c r="I3388" s="7">
        <v>-1.4586947650728399E-2</v>
      </c>
      <c r="J3388" s="11">
        <v>1.48563237068328E-2</v>
      </c>
      <c r="K3388" s="2">
        <v>-7.4802694246418402E-2</v>
      </c>
      <c r="L3388" s="2">
        <v>3.2164739862253801E-6</v>
      </c>
      <c r="M3388" s="2">
        <v>-9.2338005638088506E-3</v>
      </c>
      <c r="N3388" s="12">
        <v>-0.10361806928248</v>
      </c>
      <c r="O3388" s="16">
        <v>-5.7070870264382803E-2</v>
      </c>
      <c r="P3388" s="3">
        <v>-0.13504417057193399</v>
      </c>
      <c r="Q3388" s="3">
        <v>-8.2516853659238804E-2</v>
      </c>
      <c r="R3388" s="3">
        <v>-5.1889194755805099E-2</v>
      </c>
      <c r="S3388" s="17">
        <v>-0.13546996600497799</v>
      </c>
      <c r="T3388" s="21" t="s">
        <v>12950</v>
      </c>
      <c r="U3388" s="5" t="s">
        <v>12950</v>
      </c>
      <c r="V3388" s="5" t="s">
        <v>12950</v>
      </c>
      <c r="W3388" s="5" t="s">
        <v>12950</v>
      </c>
      <c r="X3388" s="22" t="s">
        <v>12950</v>
      </c>
      <c r="Y3388" s="21" t="s">
        <v>12950</v>
      </c>
      <c r="Z3388" s="5" t="s">
        <v>12950</v>
      </c>
      <c r="AA3388" s="5" t="s">
        <v>12950</v>
      </c>
      <c r="AB3388" s="5" t="s">
        <v>12950</v>
      </c>
      <c r="AC3388" s="22" t="s">
        <v>12950</v>
      </c>
      <c r="AD3388" s="16" t="s">
        <v>12950</v>
      </c>
      <c r="AE3388" s="3" t="s">
        <v>12950</v>
      </c>
      <c r="AF3388" s="3" t="s">
        <v>12950</v>
      </c>
      <c r="AG3388" s="3" t="s">
        <v>12950</v>
      </c>
      <c r="AH3388" s="17" t="s">
        <v>12950</v>
      </c>
    </row>
    <row r="3389" spans="1:34">
      <c r="A3389" t="s">
        <v>1902</v>
      </c>
      <c r="B3389" t="s">
        <v>11579</v>
      </c>
      <c r="E3389" s="6">
        <v>0.73739539649020402</v>
      </c>
      <c r="F3389" s="1">
        <v>0.27727745491006101</v>
      </c>
      <c r="G3389" s="1">
        <v>0.42412752726735098</v>
      </c>
      <c r="H3389" s="1">
        <v>0.36891853078991399</v>
      </c>
      <c r="I3389" s="7">
        <v>0.129482568821532</v>
      </c>
      <c r="J3389" s="11">
        <v>0.72244889010311997</v>
      </c>
      <c r="K3389" s="2">
        <v>0.33430270250689398</v>
      </c>
      <c r="L3389" s="2">
        <v>0.231281932765699</v>
      </c>
      <c r="M3389" s="2">
        <v>0.314608317975277</v>
      </c>
      <c r="N3389" s="12">
        <v>0.28046439230878201</v>
      </c>
      <c r="O3389" s="16">
        <v>0.99657395320947795</v>
      </c>
      <c r="P3389" s="3">
        <v>0.47618283575992199</v>
      </c>
      <c r="Q3389" s="3">
        <v>0.37327180138112698</v>
      </c>
      <c r="R3389" s="3">
        <v>0.33896740198498398</v>
      </c>
      <c r="S3389" s="17">
        <v>0.20588885215911401</v>
      </c>
      <c r="T3389" s="21" t="s">
        <v>12950</v>
      </c>
      <c r="U3389" s="5" t="s">
        <v>12950</v>
      </c>
      <c r="V3389" s="5" t="s">
        <v>12950</v>
      </c>
      <c r="W3389" s="5" t="s">
        <v>12950</v>
      </c>
      <c r="X3389" s="22" t="s">
        <v>12950</v>
      </c>
      <c r="Y3389" s="21" t="s">
        <v>12950</v>
      </c>
      <c r="Z3389" s="5" t="s">
        <v>12950</v>
      </c>
      <c r="AA3389" s="5" t="s">
        <v>12950</v>
      </c>
      <c r="AB3389" s="5" t="s">
        <v>12950</v>
      </c>
      <c r="AC3389" s="22" t="s">
        <v>12950</v>
      </c>
      <c r="AD3389" s="16" t="s">
        <v>12950</v>
      </c>
      <c r="AE3389" s="3" t="s">
        <v>12950</v>
      </c>
      <c r="AF3389" s="3" t="s">
        <v>12950</v>
      </c>
      <c r="AG3389" s="3" t="s">
        <v>12950</v>
      </c>
      <c r="AH3389" s="17" t="s">
        <v>12950</v>
      </c>
    </row>
    <row r="3390" spans="1:34">
      <c r="A3390" t="s">
        <v>4779</v>
      </c>
      <c r="B3390" t="s">
        <v>8764</v>
      </c>
      <c r="E3390" s="6">
        <v>-0.21546275758238401</v>
      </c>
      <c r="F3390" s="1">
        <v>-8.9548043037834604E-3</v>
      </c>
      <c r="G3390" s="1">
        <v>-6.3808091482622396E-3</v>
      </c>
      <c r="H3390" s="1">
        <v>-2.71259034744986E-2</v>
      </c>
      <c r="I3390" s="7">
        <v>1.2769261182168701E-2</v>
      </c>
      <c r="J3390" s="11">
        <v>-0.21984409209127101</v>
      </c>
      <c r="K3390" s="2">
        <v>-0.179014054917745</v>
      </c>
      <c r="L3390" s="2">
        <v>-0.16904166945738699</v>
      </c>
      <c r="M3390" s="2">
        <v>6.5453455690503801E-2</v>
      </c>
      <c r="N3390" s="12">
        <v>-0.132728999649841</v>
      </c>
      <c r="O3390" s="16">
        <v>-0.153350327463427</v>
      </c>
      <c r="P3390" s="3">
        <v>-0.236262580766785</v>
      </c>
      <c r="Q3390" s="3">
        <v>-8.0193775770501005E-2</v>
      </c>
      <c r="R3390" s="3">
        <v>-3.3736814804208599E-2</v>
      </c>
      <c r="S3390" s="17">
        <v>-0.127892278500321</v>
      </c>
      <c r="T3390" s="21" t="s">
        <v>12950</v>
      </c>
      <c r="U3390" s="5" t="s">
        <v>12950</v>
      </c>
      <c r="V3390" s="5" t="s">
        <v>12950</v>
      </c>
      <c r="W3390" s="5" t="s">
        <v>12950</v>
      </c>
      <c r="X3390" s="22" t="s">
        <v>12950</v>
      </c>
      <c r="Y3390" s="21" t="s">
        <v>12950</v>
      </c>
      <c r="Z3390" s="5" t="s">
        <v>12950</v>
      </c>
      <c r="AA3390" s="5" t="s">
        <v>12950</v>
      </c>
      <c r="AB3390" s="5" t="s">
        <v>12950</v>
      </c>
      <c r="AC3390" s="22" t="s">
        <v>12950</v>
      </c>
      <c r="AD3390" s="16" t="s">
        <v>12950</v>
      </c>
      <c r="AE3390" s="3" t="s">
        <v>12950</v>
      </c>
      <c r="AF3390" s="3" t="s">
        <v>12950</v>
      </c>
      <c r="AG3390" s="3" t="s">
        <v>12950</v>
      </c>
      <c r="AH3390" s="17" t="s">
        <v>12950</v>
      </c>
    </row>
    <row r="3391" spans="1:34">
      <c r="A3391" t="s">
        <v>3873</v>
      </c>
      <c r="B3391" t="s">
        <v>8615</v>
      </c>
      <c r="E3391" s="6">
        <v>-0.34744030356544803</v>
      </c>
      <c r="F3391" s="1">
        <v>-0.21325517128431601</v>
      </c>
      <c r="G3391" s="1">
        <v>0.20343197034013299</v>
      </c>
      <c r="H3391" s="1">
        <v>0.131635788409173</v>
      </c>
      <c r="I3391" s="7">
        <v>-0.27891347771880898</v>
      </c>
      <c r="J3391" s="11">
        <v>-0.35994154450536903</v>
      </c>
      <c r="K3391" s="2">
        <v>-0.44842479579025402</v>
      </c>
      <c r="L3391" s="2">
        <v>-7.2235755523550799E-2</v>
      </c>
      <c r="M3391" s="2">
        <v>7.1577249171205504E-2</v>
      </c>
      <c r="N3391" s="12">
        <v>-0.208359400188597</v>
      </c>
      <c r="O3391" s="16">
        <v>-9.6749760360721901E-2</v>
      </c>
      <c r="P3391" s="3">
        <v>-4.3648715187321899E-2</v>
      </c>
      <c r="Q3391" s="3">
        <v>-2.2319478751340002E-3</v>
      </c>
      <c r="R3391" s="3">
        <v>0.36083438965674203</v>
      </c>
      <c r="S3391" s="17">
        <v>-7.7037950454599102E-2</v>
      </c>
      <c r="T3391" s="21" t="s">
        <v>12950</v>
      </c>
      <c r="U3391" s="5" t="s">
        <v>12950</v>
      </c>
      <c r="V3391" s="5" t="s">
        <v>12950</v>
      </c>
      <c r="W3391" s="5" t="s">
        <v>12950</v>
      </c>
      <c r="X3391" s="22" t="s">
        <v>12950</v>
      </c>
      <c r="Y3391" s="21" t="s">
        <v>12950</v>
      </c>
      <c r="Z3391" s="5" t="s">
        <v>12950</v>
      </c>
      <c r="AA3391" s="5" t="s">
        <v>12950</v>
      </c>
      <c r="AB3391" s="5" t="s">
        <v>12950</v>
      </c>
      <c r="AC3391" s="22" t="s">
        <v>12950</v>
      </c>
      <c r="AD3391" s="16" t="s">
        <v>12950</v>
      </c>
      <c r="AE3391" s="3" t="s">
        <v>12950</v>
      </c>
      <c r="AF3391" s="3" t="s">
        <v>12950</v>
      </c>
      <c r="AG3391" s="3" t="s">
        <v>12950</v>
      </c>
      <c r="AH3391" s="17" t="s">
        <v>12950</v>
      </c>
    </row>
    <row r="3392" spans="1:34">
      <c r="A3392" t="s">
        <v>5478</v>
      </c>
      <c r="B3392" t="s">
        <v>12338</v>
      </c>
      <c r="E3392" s="6">
        <v>-0.15518731943873801</v>
      </c>
      <c r="F3392" s="1">
        <v>0.99861109330008402</v>
      </c>
      <c r="G3392" s="1">
        <v>0.80781327836547001</v>
      </c>
      <c r="H3392" s="1">
        <v>1.2863631113082501</v>
      </c>
      <c r="I3392" s="7">
        <v>0.66454300996064497</v>
      </c>
      <c r="J3392" s="11">
        <v>1.1043997807035599</v>
      </c>
      <c r="K3392" s="2">
        <v>-0.12273756109181801</v>
      </c>
      <c r="L3392" s="2">
        <v>1.0525836383905101</v>
      </c>
      <c r="M3392" s="2">
        <v>0.94654091412128705</v>
      </c>
      <c r="N3392" s="12">
        <v>0.93887528405062604</v>
      </c>
      <c r="O3392" s="16">
        <v>0.620844779392415</v>
      </c>
      <c r="P3392" s="3">
        <v>0.86384735721013295</v>
      </c>
      <c r="Q3392" s="3">
        <v>0.58344108474866396</v>
      </c>
      <c r="R3392" s="3">
        <v>0.87583594499481399</v>
      </c>
      <c r="S3392" s="17">
        <v>0.39342134737440199</v>
      </c>
      <c r="T3392" s="21" t="s">
        <v>12950</v>
      </c>
      <c r="U3392" s="5" t="s">
        <v>12950</v>
      </c>
      <c r="V3392" s="5" t="s">
        <v>12950</v>
      </c>
      <c r="W3392" s="5" t="s">
        <v>12950</v>
      </c>
      <c r="X3392" s="22" t="s">
        <v>12950</v>
      </c>
      <c r="Y3392" s="21" t="s">
        <v>12950</v>
      </c>
      <c r="Z3392" s="5" t="s">
        <v>12950</v>
      </c>
      <c r="AA3392" s="5" t="s">
        <v>12950</v>
      </c>
      <c r="AB3392" s="5" t="s">
        <v>12950</v>
      </c>
      <c r="AC3392" s="22" t="s">
        <v>12950</v>
      </c>
      <c r="AD3392" s="16" t="s">
        <v>12950</v>
      </c>
      <c r="AE3392" s="3" t="s">
        <v>12950</v>
      </c>
      <c r="AF3392" s="3" t="s">
        <v>12950</v>
      </c>
      <c r="AG3392" s="3" t="s">
        <v>12950</v>
      </c>
      <c r="AH3392" s="17" t="s">
        <v>12950</v>
      </c>
    </row>
    <row r="3393" spans="1:34">
      <c r="A3393" t="s">
        <v>4207</v>
      </c>
      <c r="B3393" t="s">
        <v>9504</v>
      </c>
      <c r="E3393" s="6">
        <v>7.7609566467147395E-2</v>
      </c>
      <c r="F3393" s="1">
        <v>8.0675414627006496E-3</v>
      </c>
      <c r="G3393" s="1">
        <v>5.7925160070838803E-2</v>
      </c>
      <c r="H3393" s="1">
        <v>0.23628741627584299</v>
      </c>
      <c r="I3393" s="7">
        <v>-0.16276954722433401</v>
      </c>
      <c r="J3393" s="11">
        <v>-6.9802858631749398E-2</v>
      </c>
      <c r="K3393" s="2">
        <v>0.321708465360591</v>
      </c>
      <c r="L3393" s="2">
        <v>0.63818661189437198</v>
      </c>
      <c r="M3393" s="2">
        <v>0.110669068974246</v>
      </c>
      <c r="N3393" s="12">
        <v>0.39123713177678199</v>
      </c>
      <c r="O3393" s="16">
        <v>9.0073015349770594E-2</v>
      </c>
      <c r="P3393" s="3">
        <v>-1.47656184466913E-2</v>
      </c>
      <c r="Q3393" s="3">
        <v>0.13254183986454501</v>
      </c>
      <c r="R3393" s="3">
        <v>0.29479599353315999</v>
      </c>
      <c r="S3393" s="17">
        <v>0.202811273341098</v>
      </c>
      <c r="T3393" s="21" t="s">
        <v>12950</v>
      </c>
      <c r="U3393" s="5" t="s">
        <v>12950</v>
      </c>
      <c r="V3393" s="5" t="s">
        <v>12950</v>
      </c>
      <c r="W3393" s="5" t="s">
        <v>12950</v>
      </c>
      <c r="X3393" s="22" t="s">
        <v>12950</v>
      </c>
      <c r="Y3393" s="21" t="s">
        <v>12950</v>
      </c>
      <c r="Z3393" s="5" t="s">
        <v>12950</v>
      </c>
      <c r="AA3393" s="5" t="s">
        <v>12950</v>
      </c>
      <c r="AB3393" s="5" t="s">
        <v>12950</v>
      </c>
      <c r="AC3393" s="22" t="s">
        <v>12950</v>
      </c>
      <c r="AD3393" s="16" t="s">
        <v>12950</v>
      </c>
      <c r="AE3393" s="3" t="s">
        <v>12950</v>
      </c>
      <c r="AF3393" s="3" t="s">
        <v>12950</v>
      </c>
      <c r="AG3393" s="3" t="s">
        <v>12950</v>
      </c>
      <c r="AH3393" s="17" t="s">
        <v>12950</v>
      </c>
    </row>
    <row r="3394" spans="1:34">
      <c r="A3394" t="s">
        <v>2133</v>
      </c>
      <c r="B3394" t="s">
        <v>11702</v>
      </c>
      <c r="E3394" s="6">
        <v>-0.70616450730121605</v>
      </c>
      <c r="F3394" s="1">
        <v>-0.294730609218536</v>
      </c>
      <c r="G3394" s="1">
        <v>-0.60097517524872401</v>
      </c>
      <c r="H3394" s="1">
        <v>-0.54625126042905503</v>
      </c>
      <c r="I3394" s="7">
        <v>-0.41458711210652899</v>
      </c>
      <c r="J3394" s="11">
        <v>-0.71385186362005704</v>
      </c>
      <c r="K3394" s="2">
        <v>-0.43342594157034198</v>
      </c>
      <c r="L3394" s="2">
        <v>-0.403475053375841</v>
      </c>
      <c r="M3394" s="2">
        <v>-0.58016178382434103</v>
      </c>
      <c r="N3394" s="12">
        <v>-0.16978809040875101</v>
      </c>
      <c r="O3394" s="16">
        <v>-0.64328311636095004</v>
      </c>
      <c r="P3394" s="3">
        <v>-0.25992870459050799</v>
      </c>
      <c r="Q3394" s="3">
        <v>-0.28101433600132097</v>
      </c>
      <c r="R3394" s="3">
        <v>-0.47070724998186902</v>
      </c>
      <c r="S3394" s="17">
        <v>-0.13995967799626499</v>
      </c>
      <c r="T3394" s="21" t="s">
        <v>12950</v>
      </c>
      <c r="U3394" s="5" t="s">
        <v>12950</v>
      </c>
      <c r="V3394" s="5" t="s">
        <v>12950</v>
      </c>
      <c r="W3394" s="5" t="s">
        <v>12950</v>
      </c>
      <c r="X3394" s="22" t="s">
        <v>12950</v>
      </c>
      <c r="Y3394" s="21" t="s">
        <v>12950</v>
      </c>
      <c r="Z3394" s="5" t="s">
        <v>12950</v>
      </c>
      <c r="AA3394" s="5" t="s">
        <v>12950</v>
      </c>
      <c r="AB3394" s="5" t="s">
        <v>12950</v>
      </c>
      <c r="AC3394" s="22" t="s">
        <v>12950</v>
      </c>
      <c r="AD3394" s="16" t="s">
        <v>12950</v>
      </c>
      <c r="AE3394" s="3" t="s">
        <v>12950</v>
      </c>
      <c r="AF3394" s="3" t="s">
        <v>12950</v>
      </c>
      <c r="AG3394" s="3" t="s">
        <v>12950</v>
      </c>
      <c r="AH3394" s="17" t="s">
        <v>12950</v>
      </c>
    </row>
    <row r="3395" spans="1:34">
      <c r="A3395" t="s">
        <v>5237</v>
      </c>
      <c r="B3395" t="s">
        <v>12851</v>
      </c>
      <c r="E3395" s="6">
        <v>-2.2609757852475698</v>
      </c>
      <c r="F3395" s="1">
        <v>-1.6430924038149499</v>
      </c>
      <c r="G3395" s="1">
        <v>-0.89197847357393301</v>
      </c>
      <c r="H3395" s="1">
        <v>-1.54403111537991</v>
      </c>
      <c r="I3395" s="7">
        <v>-1.0504878873307799</v>
      </c>
      <c r="J3395" s="11">
        <v>-2.6322920495955402</v>
      </c>
      <c r="K3395" s="2">
        <v>-2.64371342413085</v>
      </c>
      <c r="L3395" s="2">
        <v>-1.77652201209784</v>
      </c>
      <c r="M3395" s="2">
        <v>-1.2224050065010801</v>
      </c>
      <c r="N3395" s="12">
        <v>-2.0015465898617699</v>
      </c>
      <c r="O3395" s="16">
        <v>-2.3820403011854099</v>
      </c>
      <c r="P3395" s="3">
        <v>-1.9293010947262099</v>
      </c>
      <c r="Q3395" s="3">
        <v>-1.0691406857886201</v>
      </c>
      <c r="R3395" s="3">
        <v>-1.09703745870585</v>
      </c>
      <c r="S3395" s="17">
        <v>-1.7402929600169601</v>
      </c>
      <c r="T3395" s="21" t="s">
        <v>12950</v>
      </c>
      <c r="U3395" s="5" t="s">
        <v>12950</v>
      </c>
      <c r="V3395" s="5" t="s">
        <v>12950</v>
      </c>
      <c r="W3395" s="5" t="s">
        <v>12950</v>
      </c>
      <c r="X3395" s="22" t="s">
        <v>12950</v>
      </c>
      <c r="Y3395" s="21" t="s">
        <v>12950</v>
      </c>
      <c r="Z3395" s="5" t="s">
        <v>12950</v>
      </c>
      <c r="AA3395" s="5" t="s">
        <v>12950</v>
      </c>
      <c r="AB3395" s="5" t="s">
        <v>12950</v>
      </c>
      <c r="AC3395" s="22" t="s">
        <v>12950</v>
      </c>
      <c r="AD3395" s="16" t="s">
        <v>12950</v>
      </c>
      <c r="AE3395" s="3" t="s">
        <v>12950</v>
      </c>
      <c r="AF3395" s="3" t="s">
        <v>12950</v>
      </c>
      <c r="AG3395" s="3" t="s">
        <v>12950</v>
      </c>
      <c r="AH3395" s="17" t="s">
        <v>12950</v>
      </c>
    </row>
    <row r="3396" spans="1:34">
      <c r="A3396" t="s">
        <v>2961</v>
      </c>
      <c r="B3396" t="s">
        <v>6903</v>
      </c>
      <c r="E3396" s="6">
        <v>0.15365689619612299</v>
      </c>
      <c r="F3396" s="1">
        <v>-3.7211921494149099E-2</v>
      </c>
      <c r="G3396" s="1">
        <v>8.1934064415478805E-2</v>
      </c>
      <c r="H3396" s="1">
        <v>8.2802981881587107E-2</v>
      </c>
      <c r="I3396" s="7">
        <v>-2.8332483061801E-2</v>
      </c>
      <c r="J3396" s="11">
        <v>0.101949810901131</v>
      </c>
      <c r="K3396" s="2">
        <v>-2.0480839877221199E-2</v>
      </c>
      <c r="L3396" s="2">
        <v>-3.4063148779001198E-2</v>
      </c>
      <c r="M3396" s="2">
        <v>-8.1357696933841595E-2</v>
      </c>
      <c r="N3396" s="12">
        <v>8.3529279616632202E-2</v>
      </c>
      <c r="O3396" s="16">
        <v>0.116360744024259</v>
      </c>
      <c r="P3396" s="3">
        <v>5.5920372984394902E-2</v>
      </c>
      <c r="Q3396" s="3">
        <v>-0.13146745327265499</v>
      </c>
      <c r="R3396" s="3">
        <v>-0.134940136352631</v>
      </c>
      <c r="S3396" s="17">
        <v>-0.35130019397853901</v>
      </c>
      <c r="T3396" s="21" t="s">
        <v>12950</v>
      </c>
      <c r="U3396" s="5" t="s">
        <v>12950</v>
      </c>
      <c r="V3396" s="5" t="s">
        <v>12950</v>
      </c>
      <c r="W3396" s="5" t="s">
        <v>12950</v>
      </c>
      <c r="X3396" s="22" t="s">
        <v>12950</v>
      </c>
      <c r="Y3396" s="21" t="s">
        <v>12950</v>
      </c>
      <c r="Z3396" s="5" t="s">
        <v>12950</v>
      </c>
      <c r="AA3396" s="5" t="s">
        <v>12950</v>
      </c>
      <c r="AB3396" s="5" t="s">
        <v>12950</v>
      </c>
      <c r="AC3396" s="22" t="s">
        <v>12950</v>
      </c>
      <c r="AD3396" s="16" t="s">
        <v>12950</v>
      </c>
      <c r="AE3396" s="3" t="s">
        <v>12950</v>
      </c>
      <c r="AF3396" s="3" t="s">
        <v>12950</v>
      </c>
      <c r="AG3396" s="3" t="s">
        <v>12950</v>
      </c>
      <c r="AH3396" s="17" t="s">
        <v>12950</v>
      </c>
    </row>
    <row r="3397" spans="1:34">
      <c r="A3397" t="s">
        <v>472</v>
      </c>
      <c r="B3397" t="s">
        <v>11974</v>
      </c>
      <c r="E3397" s="6">
        <v>0.57582154902583305</v>
      </c>
      <c r="F3397" s="1">
        <v>0.53531892411622795</v>
      </c>
      <c r="G3397" s="1">
        <v>0.53976469793707205</v>
      </c>
      <c r="H3397" s="1">
        <v>0.41815167812112097</v>
      </c>
      <c r="I3397" s="7">
        <v>0.526130306817297</v>
      </c>
      <c r="J3397" s="11">
        <v>0.51301106835224897</v>
      </c>
      <c r="K3397" s="2">
        <v>0.38019733995023403</v>
      </c>
      <c r="L3397" s="2">
        <v>0.58435253711348301</v>
      </c>
      <c r="M3397" s="2">
        <v>0.471065052898609</v>
      </c>
      <c r="N3397" s="12">
        <v>0.284082794963747</v>
      </c>
      <c r="O3397" s="16">
        <v>1.0873886389598399</v>
      </c>
      <c r="P3397" s="3">
        <v>0.60126969201539404</v>
      </c>
      <c r="Q3397" s="3">
        <v>0.48302900354823303</v>
      </c>
      <c r="R3397" s="3">
        <v>0.52936623939504401</v>
      </c>
      <c r="S3397" s="17">
        <v>0.44469807128935301</v>
      </c>
      <c r="T3397" s="21" t="s">
        <v>12950</v>
      </c>
      <c r="U3397" s="5" t="s">
        <v>12950</v>
      </c>
      <c r="V3397" s="5" t="s">
        <v>12950</v>
      </c>
      <c r="W3397" s="5" t="s">
        <v>12950</v>
      </c>
      <c r="X3397" s="22" t="s">
        <v>12950</v>
      </c>
      <c r="Y3397" s="21" t="s">
        <v>12950</v>
      </c>
      <c r="Z3397" s="5" t="s">
        <v>12950</v>
      </c>
      <c r="AA3397" s="5" t="s">
        <v>12950</v>
      </c>
      <c r="AB3397" s="5" t="s">
        <v>12950</v>
      </c>
      <c r="AC3397" s="22" t="s">
        <v>12950</v>
      </c>
      <c r="AD3397" s="16" t="s">
        <v>12950</v>
      </c>
      <c r="AE3397" s="3" t="s">
        <v>12950</v>
      </c>
      <c r="AF3397" s="3" t="s">
        <v>12950</v>
      </c>
      <c r="AG3397" s="3" t="s">
        <v>12950</v>
      </c>
      <c r="AH3397" s="17" t="s">
        <v>12950</v>
      </c>
    </row>
    <row r="3398" spans="1:34">
      <c r="A3398" t="s">
        <v>6080</v>
      </c>
      <c r="B3398" t="s">
        <v>7351</v>
      </c>
      <c r="E3398" s="6">
        <v>0.14036254503878301</v>
      </c>
      <c r="F3398" s="1">
        <v>6.8557236665472601E-2</v>
      </c>
      <c r="G3398" s="1">
        <v>8.4765130520039703E-3</v>
      </c>
      <c r="H3398" s="1">
        <v>4.3467530233008197E-3</v>
      </c>
      <c r="I3398" s="7">
        <v>-0.229414612469999</v>
      </c>
      <c r="J3398" s="11">
        <v>0.21750576017189699</v>
      </c>
      <c r="K3398" s="2">
        <v>4.2963315182080498E-3</v>
      </c>
      <c r="L3398" s="2">
        <v>-3.2347583575624402E-2</v>
      </c>
      <c r="M3398" s="2">
        <v>-7.8653125759444303E-2</v>
      </c>
      <c r="N3398" s="12">
        <v>-2.07575772854788E-2</v>
      </c>
      <c r="O3398" s="16">
        <v>0.34670151296801299</v>
      </c>
      <c r="P3398" s="3">
        <v>9.6722681821045195E-2</v>
      </c>
      <c r="Q3398" s="3">
        <v>3.5819422914310999E-2</v>
      </c>
      <c r="R3398" s="3">
        <v>4.1084263578183101E-2</v>
      </c>
      <c r="S3398" s="17">
        <v>-0.162172957435781</v>
      </c>
      <c r="T3398" s="21" t="s">
        <v>12950</v>
      </c>
      <c r="U3398" s="5" t="s">
        <v>12950</v>
      </c>
      <c r="V3398" s="5" t="s">
        <v>12950</v>
      </c>
      <c r="W3398" s="5" t="s">
        <v>12950</v>
      </c>
      <c r="X3398" s="22" t="s">
        <v>12950</v>
      </c>
      <c r="Y3398" s="21" t="s">
        <v>12950</v>
      </c>
      <c r="Z3398" s="5" t="s">
        <v>12950</v>
      </c>
      <c r="AA3398" s="5" t="s">
        <v>12950</v>
      </c>
      <c r="AB3398" s="5" t="s">
        <v>12950</v>
      </c>
      <c r="AC3398" s="22" t="s">
        <v>12950</v>
      </c>
      <c r="AD3398" s="16" t="s">
        <v>12950</v>
      </c>
      <c r="AE3398" s="3" t="s">
        <v>12950</v>
      </c>
      <c r="AF3398" s="3" t="s">
        <v>12950</v>
      </c>
      <c r="AG3398" s="3" t="s">
        <v>12950</v>
      </c>
      <c r="AH3398" s="17" t="s">
        <v>12950</v>
      </c>
    </row>
    <row r="3399" spans="1:34">
      <c r="A3399" t="s">
        <v>500</v>
      </c>
      <c r="B3399" t="s">
        <v>10880</v>
      </c>
      <c r="E3399" s="6">
        <v>0.34067521752630803</v>
      </c>
      <c r="F3399" s="1">
        <v>0.41057894975090298</v>
      </c>
      <c r="G3399" s="1">
        <v>0.44712877758346697</v>
      </c>
      <c r="H3399" s="1">
        <v>0.54793627099906395</v>
      </c>
      <c r="I3399" s="7">
        <v>0.41807630815587898</v>
      </c>
      <c r="J3399" s="11">
        <v>0.190045974684422</v>
      </c>
      <c r="K3399" s="2">
        <v>0.31098867215089798</v>
      </c>
      <c r="L3399" s="2">
        <v>0.34849827434118302</v>
      </c>
      <c r="M3399" s="2">
        <v>0.32744602346309398</v>
      </c>
      <c r="N3399" s="12">
        <v>0.153839983082078</v>
      </c>
      <c r="O3399" s="16">
        <v>-9.8134118503336396E-3</v>
      </c>
      <c r="P3399" s="3">
        <v>0.16959467147278601</v>
      </c>
      <c r="Q3399" s="3">
        <v>0.27963657776378198</v>
      </c>
      <c r="R3399" s="3">
        <v>0.145255550790483</v>
      </c>
      <c r="S3399" s="17">
        <v>0.313779969681238</v>
      </c>
      <c r="T3399" s="21" t="s">
        <v>12950</v>
      </c>
      <c r="U3399" s="5" t="s">
        <v>12950</v>
      </c>
      <c r="V3399" s="5" t="s">
        <v>12950</v>
      </c>
      <c r="W3399" s="5" t="s">
        <v>12950</v>
      </c>
      <c r="X3399" s="22" t="s">
        <v>12950</v>
      </c>
      <c r="Y3399" s="21" t="s">
        <v>12950</v>
      </c>
      <c r="Z3399" s="5" t="s">
        <v>12950</v>
      </c>
      <c r="AA3399" s="5" t="s">
        <v>12950</v>
      </c>
      <c r="AB3399" s="5" t="s">
        <v>12950</v>
      </c>
      <c r="AC3399" s="22" t="s">
        <v>12950</v>
      </c>
      <c r="AD3399" s="16" t="s">
        <v>12950</v>
      </c>
      <c r="AE3399" s="3" t="s">
        <v>12950</v>
      </c>
      <c r="AF3399" s="3" t="s">
        <v>12950</v>
      </c>
      <c r="AG3399" s="3" t="s">
        <v>12950</v>
      </c>
      <c r="AH3399" s="17" t="s">
        <v>12950</v>
      </c>
    </row>
    <row r="3400" spans="1:34">
      <c r="A3400" t="s">
        <v>2649</v>
      </c>
      <c r="B3400" t="s">
        <v>8653</v>
      </c>
      <c r="E3400" s="6">
        <v>0.184524939814529</v>
      </c>
      <c r="F3400" s="1">
        <v>0.252281121213703</v>
      </c>
      <c r="G3400" s="1">
        <v>-6.0518576810943803E-2</v>
      </c>
      <c r="H3400" s="1">
        <v>0.22210722945157901</v>
      </c>
      <c r="I3400" s="7">
        <v>1.24781089077276E-2</v>
      </c>
      <c r="J3400" s="11">
        <v>0.20566304167983601</v>
      </c>
      <c r="K3400" s="2">
        <v>9.4082805429679298E-2</v>
      </c>
      <c r="L3400" s="2">
        <v>0.21471044608214501</v>
      </c>
      <c r="M3400" s="2">
        <v>0.297101998693307</v>
      </c>
      <c r="N3400" s="12">
        <v>0.246652896069464</v>
      </c>
      <c r="O3400" s="16">
        <v>-2.0200425093240899E-2</v>
      </c>
      <c r="P3400" s="3">
        <v>3.6025503060175899E-2</v>
      </c>
      <c r="Q3400" s="3">
        <v>-4.2440693678557399E-2</v>
      </c>
      <c r="R3400" s="3">
        <v>-9.2133339549246296E-2</v>
      </c>
      <c r="S3400" s="17">
        <v>-0.13185936500956399</v>
      </c>
      <c r="T3400" s="21" t="s">
        <v>12950</v>
      </c>
      <c r="U3400" s="5" t="s">
        <v>12950</v>
      </c>
      <c r="V3400" s="5" t="s">
        <v>12950</v>
      </c>
      <c r="W3400" s="5" t="s">
        <v>12950</v>
      </c>
      <c r="X3400" s="22" t="s">
        <v>12950</v>
      </c>
      <c r="Y3400" s="21" t="s">
        <v>12950</v>
      </c>
      <c r="Z3400" s="5" t="s">
        <v>12950</v>
      </c>
      <c r="AA3400" s="5" t="s">
        <v>12950</v>
      </c>
      <c r="AB3400" s="5" t="s">
        <v>12950</v>
      </c>
      <c r="AC3400" s="22" t="s">
        <v>12950</v>
      </c>
      <c r="AD3400" s="16" t="s">
        <v>12950</v>
      </c>
      <c r="AE3400" s="3" t="s">
        <v>12950</v>
      </c>
      <c r="AF3400" s="3" t="s">
        <v>12950</v>
      </c>
      <c r="AG3400" s="3" t="s">
        <v>12950</v>
      </c>
      <c r="AH3400" s="17" t="s">
        <v>12950</v>
      </c>
    </row>
    <row r="3401" spans="1:34">
      <c r="A3401" t="s">
        <v>5626</v>
      </c>
      <c r="B3401" t="s">
        <v>8598</v>
      </c>
      <c r="E3401" s="6">
        <v>0.24879530919913001</v>
      </c>
      <c r="F3401" s="1">
        <v>7.3088521084817504E-2</v>
      </c>
      <c r="G3401" s="1">
        <v>6.2990827556630999E-3</v>
      </c>
      <c r="H3401" s="1">
        <v>-4.8559736933368597E-2</v>
      </c>
      <c r="I3401" s="7">
        <v>-0.187127562020346</v>
      </c>
      <c r="J3401" s="11">
        <v>0.30345187276114</v>
      </c>
      <c r="K3401" s="2">
        <v>-3.4980614871599799E-2</v>
      </c>
      <c r="L3401" s="2">
        <v>-2.1776012076910399E-2</v>
      </c>
      <c r="M3401" s="2">
        <v>4.1044999864782099E-2</v>
      </c>
      <c r="N3401" s="12">
        <v>0.12060037117887799</v>
      </c>
      <c r="O3401" s="16">
        <v>0.454842029772491</v>
      </c>
      <c r="P3401" s="3">
        <v>9.6247190863341103E-2</v>
      </c>
      <c r="Q3401" s="3">
        <v>0.108881313083715</v>
      </c>
      <c r="R3401" s="3">
        <v>0.12279071500222601</v>
      </c>
      <c r="S3401" s="17">
        <v>8.1426245908043898E-2</v>
      </c>
      <c r="T3401" s="21" t="s">
        <v>12950</v>
      </c>
      <c r="U3401" s="5" t="s">
        <v>12950</v>
      </c>
      <c r="V3401" s="5" t="s">
        <v>12950</v>
      </c>
      <c r="W3401" s="5" t="s">
        <v>12950</v>
      </c>
      <c r="X3401" s="22" t="s">
        <v>12950</v>
      </c>
      <c r="Y3401" s="21" t="s">
        <v>12950</v>
      </c>
      <c r="Z3401" s="5" t="s">
        <v>12950</v>
      </c>
      <c r="AA3401" s="5" t="s">
        <v>12950</v>
      </c>
      <c r="AB3401" s="5" t="s">
        <v>12950</v>
      </c>
      <c r="AC3401" s="22" t="s">
        <v>12950</v>
      </c>
      <c r="AD3401" s="16" t="s">
        <v>12950</v>
      </c>
      <c r="AE3401" s="3" t="s">
        <v>12950</v>
      </c>
      <c r="AF3401" s="3" t="s">
        <v>12950</v>
      </c>
      <c r="AG3401" s="3" t="s">
        <v>12950</v>
      </c>
      <c r="AH3401" s="17" t="s">
        <v>12950</v>
      </c>
    </row>
    <row r="3402" spans="1:34">
      <c r="A3402" t="s">
        <v>4375</v>
      </c>
      <c r="B3402" t="s">
        <v>7061</v>
      </c>
      <c r="E3402" s="6">
        <v>8.3169863741172301E-2</v>
      </c>
      <c r="F3402" s="1">
        <v>4.8633635020545801E-3</v>
      </c>
      <c r="G3402" s="1">
        <v>-0.13537712620067999</v>
      </c>
      <c r="H3402" s="1">
        <v>4.7525790428001098E-2</v>
      </c>
      <c r="I3402" s="7">
        <v>0.118695981569385</v>
      </c>
      <c r="J3402" s="11">
        <v>-6.1284355437107599E-2</v>
      </c>
      <c r="K3402" s="2">
        <v>7.4926536357138196E-2</v>
      </c>
      <c r="L3402" s="2">
        <v>5.2115749186636903E-3</v>
      </c>
      <c r="M3402" s="2">
        <v>8.0987819237466105E-2</v>
      </c>
      <c r="N3402" s="12">
        <v>-8.5214655833739002E-3</v>
      </c>
      <c r="O3402" s="16">
        <v>-2.35259508101134E-2</v>
      </c>
      <c r="P3402" s="3">
        <v>0.16606479124958901</v>
      </c>
      <c r="Q3402" s="3">
        <v>3.4515898664398701E-3</v>
      </c>
      <c r="R3402" s="3">
        <v>-9.0178858272833298E-2</v>
      </c>
      <c r="S3402" s="17">
        <v>-2.2837831601679601E-2</v>
      </c>
      <c r="T3402" s="21" t="s">
        <v>12950</v>
      </c>
      <c r="U3402" s="5" t="s">
        <v>12950</v>
      </c>
      <c r="V3402" s="5" t="s">
        <v>12950</v>
      </c>
      <c r="W3402" s="5" t="s">
        <v>12950</v>
      </c>
      <c r="X3402" s="22" t="s">
        <v>12950</v>
      </c>
      <c r="Y3402" s="21" t="s">
        <v>12950</v>
      </c>
      <c r="Z3402" s="5" t="s">
        <v>12950</v>
      </c>
      <c r="AA3402" s="5" t="s">
        <v>12950</v>
      </c>
      <c r="AB3402" s="5" t="s">
        <v>12950</v>
      </c>
      <c r="AC3402" s="22" t="s">
        <v>12950</v>
      </c>
      <c r="AD3402" s="16" t="s">
        <v>12950</v>
      </c>
      <c r="AE3402" s="3" t="s">
        <v>12950</v>
      </c>
      <c r="AF3402" s="3" t="s">
        <v>12950</v>
      </c>
      <c r="AG3402" s="3" t="s">
        <v>12950</v>
      </c>
      <c r="AH3402" s="17" t="s">
        <v>12950</v>
      </c>
    </row>
    <row r="3403" spans="1:34">
      <c r="A3403" t="s">
        <v>3800</v>
      </c>
      <c r="B3403" t="s">
        <v>9887</v>
      </c>
      <c r="E3403" s="6">
        <v>-3.3253765635348702E-2</v>
      </c>
      <c r="F3403" s="1">
        <v>-0.14126088762816799</v>
      </c>
      <c r="G3403" s="1">
        <v>-0.21810547052535001</v>
      </c>
      <c r="H3403" s="1">
        <v>-0.13669809701271601</v>
      </c>
      <c r="I3403" s="7">
        <v>-0.190533615895247</v>
      </c>
      <c r="J3403" s="11">
        <v>-0.15503317370346101</v>
      </c>
      <c r="K3403" s="2">
        <v>-0.164266935020039</v>
      </c>
      <c r="L3403" s="2">
        <v>-0.21411083114123799</v>
      </c>
      <c r="M3403" s="2">
        <v>-0.23879894197795201</v>
      </c>
      <c r="N3403" s="12">
        <v>-0.15674576289703701</v>
      </c>
      <c r="O3403" s="16">
        <v>-0.115910787992553</v>
      </c>
      <c r="P3403" s="3">
        <v>-0.167545675131406</v>
      </c>
      <c r="Q3403" s="3">
        <v>-0.21184878363981499</v>
      </c>
      <c r="R3403" s="3">
        <v>-0.21122346090210001</v>
      </c>
      <c r="S3403" s="17">
        <v>-0.399992687636746</v>
      </c>
      <c r="T3403" s="21" t="s">
        <v>12950</v>
      </c>
      <c r="U3403" s="5" t="s">
        <v>12950</v>
      </c>
      <c r="V3403" s="5" t="s">
        <v>12950</v>
      </c>
      <c r="W3403" s="5" t="s">
        <v>12950</v>
      </c>
      <c r="X3403" s="22" t="s">
        <v>12950</v>
      </c>
      <c r="Y3403" s="21" t="s">
        <v>12950</v>
      </c>
      <c r="Z3403" s="5" t="s">
        <v>12950</v>
      </c>
      <c r="AA3403" s="5" t="s">
        <v>12950</v>
      </c>
      <c r="AB3403" s="5" t="s">
        <v>12950</v>
      </c>
      <c r="AC3403" s="22" t="s">
        <v>12950</v>
      </c>
      <c r="AD3403" s="16" t="s">
        <v>12950</v>
      </c>
      <c r="AE3403" s="3" t="s">
        <v>12950</v>
      </c>
      <c r="AF3403" s="3" t="s">
        <v>12950</v>
      </c>
      <c r="AG3403" s="3" t="s">
        <v>12950</v>
      </c>
      <c r="AH3403" s="17" t="s">
        <v>12950</v>
      </c>
    </row>
    <row r="3404" spans="1:34">
      <c r="A3404" t="s">
        <v>4736</v>
      </c>
      <c r="B3404" t="s">
        <v>7482</v>
      </c>
      <c r="E3404" s="6">
        <v>0.322704061937579</v>
      </c>
      <c r="F3404" s="1">
        <v>0.35740067095019501</v>
      </c>
      <c r="G3404" s="1">
        <v>0.31073854076468599</v>
      </c>
      <c r="H3404" s="1">
        <v>0.51041846967532001</v>
      </c>
      <c r="I3404" s="7">
        <v>-5.2985709122250702E-2</v>
      </c>
      <c r="J3404" s="11">
        <v>-0.25772524464659302</v>
      </c>
      <c r="K3404" s="2">
        <v>-0.18839992843379599</v>
      </c>
      <c r="L3404" s="2">
        <v>-4.1858335788580302E-2</v>
      </c>
      <c r="M3404" s="2">
        <v>0.108188545025149</v>
      </c>
      <c r="N3404" s="12">
        <v>0.24961530444603</v>
      </c>
      <c r="O3404" s="16">
        <v>-0.38916021852487798</v>
      </c>
      <c r="P3404" s="3">
        <v>3.93253732678472E-2</v>
      </c>
      <c r="Q3404" s="3">
        <v>7.98606378044458E-2</v>
      </c>
      <c r="R3404" s="3">
        <v>-0.15128589466728601</v>
      </c>
      <c r="S3404" s="17">
        <v>-0.37522916184134902</v>
      </c>
      <c r="T3404" s="21" t="s">
        <v>12950</v>
      </c>
      <c r="U3404" s="5" t="s">
        <v>12950</v>
      </c>
      <c r="V3404" s="5" t="s">
        <v>12950</v>
      </c>
      <c r="W3404" s="5" t="s">
        <v>12950</v>
      </c>
      <c r="X3404" s="22" t="s">
        <v>12950</v>
      </c>
      <c r="Y3404" s="21" t="s">
        <v>12950</v>
      </c>
      <c r="Z3404" s="5" t="s">
        <v>12950</v>
      </c>
      <c r="AA3404" s="5" t="s">
        <v>12950</v>
      </c>
      <c r="AB3404" s="5" t="s">
        <v>12950</v>
      </c>
      <c r="AC3404" s="22" t="s">
        <v>12950</v>
      </c>
      <c r="AD3404" s="16" t="s">
        <v>12950</v>
      </c>
      <c r="AE3404" s="3" t="s">
        <v>12950</v>
      </c>
      <c r="AF3404" s="3" t="s">
        <v>12950</v>
      </c>
      <c r="AG3404" s="3" t="s">
        <v>12950</v>
      </c>
      <c r="AH3404" s="17" t="s">
        <v>12950</v>
      </c>
    </row>
    <row r="3405" spans="1:34">
      <c r="A3405" t="s">
        <v>5698</v>
      </c>
      <c r="B3405" t="s">
        <v>8337</v>
      </c>
      <c r="E3405" s="6">
        <v>1.7713797969240699E-3</v>
      </c>
      <c r="F3405" s="1">
        <v>-0.17192722479719699</v>
      </c>
      <c r="G3405" s="1">
        <v>-7.85639495061764E-2</v>
      </c>
      <c r="H3405" s="1">
        <v>-0.17575003312846299</v>
      </c>
      <c r="I3405" s="7">
        <v>-9.2859512781852199E-2</v>
      </c>
      <c r="J3405" s="11">
        <v>0.134863637832112</v>
      </c>
      <c r="K3405" s="2">
        <v>-0.105625837542969</v>
      </c>
      <c r="L3405" s="2">
        <v>8.1119130706368992E-3</v>
      </c>
      <c r="M3405" s="2">
        <v>-7.3906352236928693E-2</v>
      </c>
      <c r="N3405" s="12">
        <v>-8.6653962292586803E-2</v>
      </c>
      <c r="O3405" s="16">
        <v>-2.28127182664506E-2</v>
      </c>
      <c r="P3405" s="3">
        <v>-8.6914081769073601E-2</v>
      </c>
      <c r="Q3405" s="3">
        <v>-0.15656138068303199</v>
      </c>
      <c r="R3405" s="3">
        <v>-5.8700014233634801E-2</v>
      </c>
      <c r="S3405" s="17">
        <v>-0.18621373009499201</v>
      </c>
      <c r="T3405" s="21" t="s">
        <v>12950</v>
      </c>
      <c r="U3405" s="5" t="s">
        <v>12950</v>
      </c>
      <c r="V3405" s="5" t="s">
        <v>12950</v>
      </c>
      <c r="W3405" s="5" t="s">
        <v>12950</v>
      </c>
      <c r="X3405" s="22" t="s">
        <v>12950</v>
      </c>
      <c r="Y3405" s="21" t="s">
        <v>12950</v>
      </c>
      <c r="Z3405" s="5" t="s">
        <v>12950</v>
      </c>
      <c r="AA3405" s="5" t="s">
        <v>12950</v>
      </c>
      <c r="AB3405" s="5" t="s">
        <v>12950</v>
      </c>
      <c r="AC3405" s="22" t="s">
        <v>12950</v>
      </c>
      <c r="AD3405" s="16" t="s">
        <v>12950</v>
      </c>
      <c r="AE3405" s="3" t="s">
        <v>12950</v>
      </c>
      <c r="AF3405" s="3" t="s">
        <v>12950</v>
      </c>
      <c r="AG3405" s="3" t="s">
        <v>12950</v>
      </c>
      <c r="AH3405" s="17" t="s">
        <v>12950</v>
      </c>
    </row>
    <row r="3406" spans="1:34">
      <c r="A3406" t="s">
        <v>1295</v>
      </c>
      <c r="B3406" t="s">
        <v>9646</v>
      </c>
      <c r="E3406" s="6">
        <v>-0.45029034256794498</v>
      </c>
      <c r="F3406" s="1">
        <v>-0.25190151789796</v>
      </c>
      <c r="G3406" s="1">
        <v>-7.6868461917476899E-2</v>
      </c>
      <c r="H3406" s="1">
        <v>-0.36698380731248997</v>
      </c>
      <c r="I3406" s="7">
        <v>-0.14796194685639</v>
      </c>
      <c r="J3406" s="11">
        <v>-0.66387319166927705</v>
      </c>
      <c r="K3406" s="2">
        <v>-0.30956192592422299</v>
      </c>
      <c r="L3406" s="2">
        <v>0.18241695839517799</v>
      </c>
      <c r="M3406" s="2">
        <v>-0.121697442658949</v>
      </c>
      <c r="N3406" s="12">
        <v>-0.15696062968645</v>
      </c>
      <c r="O3406" s="16">
        <v>-0.36570835455568401</v>
      </c>
      <c r="P3406" s="3">
        <v>-0.460951901879187</v>
      </c>
      <c r="Q3406" s="3">
        <v>0.39144067151935102</v>
      </c>
      <c r="R3406" s="3">
        <v>-2.5012108287137399E-2</v>
      </c>
      <c r="S3406" s="17">
        <v>0.34391725100521298</v>
      </c>
      <c r="T3406" s="21" t="s">
        <v>12950</v>
      </c>
      <c r="U3406" s="5" t="s">
        <v>12950</v>
      </c>
      <c r="V3406" s="5" t="s">
        <v>12950</v>
      </c>
      <c r="W3406" s="5" t="s">
        <v>12950</v>
      </c>
      <c r="X3406" s="22" t="s">
        <v>12950</v>
      </c>
      <c r="Y3406" s="21" t="s">
        <v>12950</v>
      </c>
      <c r="Z3406" s="5" t="s">
        <v>12950</v>
      </c>
      <c r="AA3406" s="5" t="s">
        <v>12950</v>
      </c>
      <c r="AB3406" s="5" t="s">
        <v>12950</v>
      </c>
      <c r="AC3406" s="22" t="s">
        <v>12950</v>
      </c>
      <c r="AD3406" s="16" t="s">
        <v>12950</v>
      </c>
      <c r="AE3406" s="3" t="s">
        <v>12950</v>
      </c>
      <c r="AF3406" s="3" t="s">
        <v>12950</v>
      </c>
      <c r="AG3406" s="3" t="s">
        <v>12950</v>
      </c>
      <c r="AH3406" s="17" t="s">
        <v>12950</v>
      </c>
    </row>
    <row r="3407" spans="1:34">
      <c r="A3407" t="s">
        <v>51</v>
      </c>
      <c r="B3407" t="s">
        <v>7352</v>
      </c>
      <c r="E3407" s="6">
        <v>0.34310490356836298</v>
      </c>
      <c r="F3407" s="1">
        <v>0.12881778144409001</v>
      </c>
      <c r="G3407" s="1">
        <v>-0.25728614935088001</v>
      </c>
      <c r="H3407" s="1">
        <v>-0.16159683003188499</v>
      </c>
      <c r="I3407" s="7">
        <v>-0.24326156619055</v>
      </c>
      <c r="J3407" s="11">
        <v>0.34039304136984999</v>
      </c>
      <c r="K3407" s="2">
        <v>-2.3037625265616299E-2</v>
      </c>
      <c r="L3407" s="2">
        <v>-5.9025519833164203E-2</v>
      </c>
      <c r="M3407" s="2">
        <v>-1.9734735718702701E-2</v>
      </c>
      <c r="N3407" s="12">
        <v>-0.19771030049482999</v>
      </c>
      <c r="O3407" s="16">
        <v>0.46290016902084702</v>
      </c>
      <c r="P3407" s="3">
        <v>-0.19645413260384401</v>
      </c>
      <c r="Q3407" s="3">
        <v>-0.110223654903934</v>
      </c>
      <c r="R3407" s="3">
        <v>-0.122661529858589</v>
      </c>
      <c r="S3407" s="17">
        <v>-0.32489939119594802</v>
      </c>
      <c r="T3407" s="21" t="s">
        <v>12950</v>
      </c>
      <c r="U3407" s="5" t="s">
        <v>12950</v>
      </c>
      <c r="V3407" s="5" t="s">
        <v>12950</v>
      </c>
      <c r="W3407" s="5" t="s">
        <v>12950</v>
      </c>
      <c r="X3407" s="22" t="s">
        <v>12950</v>
      </c>
      <c r="Y3407" s="21" t="s">
        <v>12950</v>
      </c>
      <c r="Z3407" s="5" t="s">
        <v>12950</v>
      </c>
      <c r="AA3407" s="5" t="s">
        <v>12950</v>
      </c>
      <c r="AB3407" s="5" t="s">
        <v>12950</v>
      </c>
      <c r="AC3407" s="22" t="s">
        <v>12950</v>
      </c>
      <c r="AD3407" s="16" t="s">
        <v>12950</v>
      </c>
      <c r="AE3407" s="3" t="s">
        <v>12950</v>
      </c>
      <c r="AF3407" s="3" t="s">
        <v>12950</v>
      </c>
      <c r="AG3407" s="3" t="s">
        <v>12950</v>
      </c>
      <c r="AH3407" s="17" t="s">
        <v>12950</v>
      </c>
    </row>
    <row r="3408" spans="1:34">
      <c r="A3408" t="s">
        <v>924</v>
      </c>
      <c r="B3408" t="s">
        <v>9498</v>
      </c>
      <c r="E3408" s="6">
        <v>-0.28735539270077098</v>
      </c>
      <c r="F3408" s="1">
        <v>0.248810047693029</v>
      </c>
      <c r="G3408" s="1">
        <v>-0.35141780707437498</v>
      </c>
      <c r="H3408" s="1">
        <v>0.22493928046925399</v>
      </c>
      <c r="I3408" s="7">
        <v>-0.14582149816220599</v>
      </c>
      <c r="J3408" s="11">
        <v>-0.51505763542789296</v>
      </c>
      <c r="K3408" s="2">
        <v>-0.20222409392125901</v>
      </c>
      <c r="L3408" s="2">
        <v>-0.15529131400335</v>
      </c>
      <c r="M3408" s="2">
        <v>-0.28802097172395802</v>
      </c>
      <c r="N3408" s="12">
        <v>-9.6163036369440194E-2</v>
      </c>
      <c r="O3408" s="16">
        <v>-0.48270140427755398</v>
      </c>
      <c r="P3408" s="3">
        <v>2.9908201499323502E-2</v>
      </c>
      <c r="Q3408" s="3">
        <v>-9.4865941071962098E-2</v>
      </c>
      <c r="R3408" s="3">
        <v>-0.215288252084817</v>
      </c>
      <c r="S3408" s="17">
        <v>2.5190772048864399E-2</v>
      </c>
      <c r="T3408" s="21" t="s">
        <v>12950</v>
      </c>
      <c r="U3408" s="5" t="s">
        <v>12950</v>
      </c>
      <c r="V3408" s="5" t="s">
        <v>12950</v>
      </c>
      <c r="W3408" s="5" t="s">
        <v>12950</v>
      </c>
      <c r="X3408" s="22" t="s">
        <v>12950</v>
      </c>
      <c r="Y3408" s="21" t="s">
        <v>12950</v>
      </c>
      <c r="Z3408" s="5" t="s">
        <v>12950</v>
      </c>
      <c r="AA3408" s="5" t="s">
        <v>12950</v>
      </c>
      <c r="AB3408" s="5" t="s">
        <v>12950</v>
      </c>
      <c r="AC3408" s="22" t="s">
        <v>12950</v>
      </c>
      <c r="AD3408" s="16" t="s">
        <v>12950</v>
      </c>
      <c r="AE3408" s="3" t="s">
        <v>12950</v>
      </c>
      <c r="AF3408" s="3" t="s">
        <v>12950</v>
      </c>
      <c r="AG3408" s="3" t="s">
        <v>12950</v>
      </c>
      <c r="AH3408" s="17" t="s">
        <v>12950</v>
      </c>
    </row>
    <row r="3409" spans="1:34">
      <c r="A3409" t="s">
        <v>2152</v>
      </c>
      <c r="B3409" t="s">
        <v>10629</v>
      </c>
      <c r="E3409" s="6">
        <v>0.41625503192760599</v>
      </c>
      <c r="F3409" s="1">
        <v>0.33727855670572099</v>
      </c>
      <c r="G3409" s="1">
        <v>0.107407235772064</v>
      </c>
      <c r="H3409" s="1">
        <v>0.31759150489383697</v>
      </c>
      <c r="I3409" s="7">
        <v>-4.9989674982859798E-2</v>
      </c>
      <c r="J3409" s="11">
        <v>0.52759532085690797</v>
      </c>
      <c r="K3409" s="2">
        <v>0.430867446025197</v>
      </c>
      <c r="L3409" s="2">
        <v>8.7323941563668794E-2</v>
      </c>
      <c r="M3409" s="2">
        <v>0.182746303488794</v>
      </c>
      <c r="N3409" s="12">
        <v>0.36999393259300201</v>
      </c>
      <c r="O3409" s="16">
        <v>0.28830990883283297</v>
      </c>
      <c r="P3409" s="3">
        <v>0.245442310067298</v>
      </c>
      <c r="Q3409" s="3">
        <v>0.41965499615845903</v>
      </c>
      <c r="R3409" s="3">
        <v>0.150701717444154</v>
      </c>
      <c r="S3409" s="17">
        <v>6.3129199264634298E-2</v>
      </c>
      <c r="T3409" s="21" t="s">
        <v>12950</v>
      </c>
      <c r="U3409" s="5" t="s">
        <v>12950</v>
      </c>
      <c r="V3409" s="5" t="s">
        <v>12950</v>
      </c>
      <c r="W3409" s="5" t="s">
        <v>12950</v>
      </c>
      <c r="X3409" s="22" t="s">
        <v>12950</v>
      </c>
      <c r="Y3409" s="21" t="s">
        <v>12950</v>
      </c>
      <c r="Z3409" s="5" t="s">
        <v>12950</v>
      </c>
      <c r="AA3409" s="5" t="s">
        <v>12950</v>
      </c>
      <c r="AB3409" s="5" t="s">
        <v>12950</v>
      </c>
      <c r="AC3409" s="22" t="s">
        <v>12950</v>
      </c>
      <c r="AD3409" s="16" t="s">
        <v>12950</v>
      </c>
      <c r="AE3409" s="3" t="s">
        <v>12950</v>
      </c>
      <c r="AF3409" s="3" t="s">
        <v>12950</v>
      </c>
      <c r="AG3409" s="3" t="s">
        <v>12950</v>
      </c>
      <c r="AH3409" s="17" t="s">
        <v>12950</v>
      </c>
    </row>
    <row r="3410" spans="1:34">
      <c r="A3410" t="s">
        <v>5302</v>
      </c>
      <c r="B3410" t="s">
        <v>12203</v>
      </c>
      <c r="E3410" s="6">
        <v>-0.66431943148371897</v>
      </c>
      <c r="F3410" s="1">
        <v>-0.37866164551369103</v>
      </c>
      <c r="G3410" s="1">
        <v>-0.30425585529192301</v>
      </c>
      <c r="H3410" s="1">
        <v>-0.60581867881871199</v>
      </c>
      <c r="I3410" s="7">
        <v>-0.39827591903771498</v>
      </c>
      <c r="J3410" s="11">
        <v>-1.8268887862134799</v>
      </c>
      <c r="K3410" s="2">
        <v>-0.65319815358403999</v>
      </c>
      <c r="L3410" s="2">
        <v>-0.67432075372470901</v>
      </c>
      <c r="M3410" s="2">
        <v>-0.68578289181149299</v>
      </c>
      <c r="N3410" s="12">
        <v>-0.32893669796834901</v>
      </c>
      <c r="O3410" s="16">
        <v>-1.45573266167106</v>
      </c>
      <c r="P3410" s="3">
        <v>-0.56174473564136096</v>
      </c>
      <c r="Q3410" s="3">
        <v>-8.8430268407550194E-2</v>
      </c>
      <c r="R3410" s="3">
        <v>-0.70817816835019898</v>
      </c>
      <c r="S3410" s="17">
        <v>-0.180508905314164</v>
      </c>
      <c r="T3410" s="21" t="s">
        <v>12950</v>
      </c>
      <c r="U3410" s="5" t="s">
        <v>12950</v>
      </c>
      <c r="V3410" s="5" t="s">
        <v>12950</v>
      </c>
      <c r="W3410" s="5" t="s">
        <v>12950</v>
      </c>
      <c r="X3410" s="22" t="s">
        <v>12950</v>
      </c>
      <c r="Y3410" s="21" t="s">
        <v>12950</v>
      </c>
      <c r="Z3410" s="5" t="s">
        <v>12950</v>
      </c>
      <c r="AA3410" s="5" t="s">
        <v>12950</v>
      </c>
      <c r="AB3410" s="5" t="s">
        <v>12950</v>
      </c>
      <c r="AC3410" s="22" t="s">
        <v>12950</v>
      </c>
      <c r="AD3410" s="16" t="s">
        <v>12950</v>
      </c>
      <c r="AE3410" s="3" t="s">
        <v>12950</v>
      </c>
      <c r="AF3410" s="3" t="s">
        <v>12950</v>
      </c>
      <c r="AG3410" s="3" t="s">
        <v>12950</v>
      </c>
      <c r="AH3410" s="17" t="s">
        <v>12950</v>
      </c>
    </row>
    <row r="3411" spans="1:34">
      <c r="A3411" t="s">
        <v>108</v>
      </c>
      <c r="B3411" t="s">
        <v>7513</v>
      </c>
      <c r="E3411" s="6">
        <v>-5.1655974681768101E-2</v>
      </c>
      <c r="F3411" s="1">
        <v>-2.7724455476433499E-2</v>
      </c>
      <c r="G3411" s="1">
        <v>-3.7056927332851201E-2</v>
      </c>
      <c r="H3411" s="1">
        <v>8.7386019485123506E-2</v>
      </c>
      <c r="I3411" s="7">
        <v>-0.131575649144</v>
      </c>
      <c r="J3411" s="11">
        <v>0.37958350074325697</v>
      </c>
      <c r="K3411" s="2">
        <v>-2.7140086379405098E-2</v>
      </c>
      <c r="L3411" s="2">
        <v>-4.6711726172161301E-2</v>
      </c>
      <c r="M3411" s="2">
        <v>0.156220497450692</v>
      </c>
      <c r="N3411" s="12">
        <v>0.22101981311103799</v>
      </c>
      <c r="O3411" s="16">
        <v>0.12927388789567501</v>
      </c>
      <c r="P3411" s="3">
        <v>1.21897062645615E-3</v>
      </c>
      <c r="Q3411" s="3">
        <v>-6.3021636966720695E-2</v>
      </c>
      <c r="R3411" s="3">
        <v>2.3390169049367599E-2</v>
      </c>
      <c r="S3411" s="17">
        <v>-7.5123561340202302E-2</v>
      </c>
      <c r="T3411" s="21" t="s">
        <v>12950</v>
      </c>
      <c r="U3411" s="5" t="s">
        <v>12950</v>
      </c>
      <c r="V3411" s="5" t="s">
        <v>12950</v>
      </c>
      <c r="W3411" s="5" t="s">
        <v>12950</v>
      </c>
      <c r="X3411" s="22" t="s">
        <v>12950</v>
      </c>
      <c r="Y3411" s="21" t="s">
        <v>12950</v>
      </c>
      <c r="Z3411" s="5" t="s">
        <v>12950</v>
      </c>
      <c r="AA3411" s="5" t="s">
        <v>12950</v>
      </c>
      <c r="AB3411" s="5" t="s">
        <v>12950</v>
      </c>
      <c r="AC3411" s="22" t="s">
        <v>12950</v>
      </c>
      <c r="AD3411" s="16" t="s">
        <v>12950</v>
      </c>
      <c r="AE3411" s="3" t="s">
        <v>12950</v>
      </c>
      <c r="AF3411" s="3" t="s">
        <v>12950</v>
      </c>
      <c r="AG3411" s="3" t="s">
        <v>12950</v>
      </c>
      <c r="AH3411" s="17" t="s">
        <v>12950</v>
      </c>
    </row>
    <row r="3412" spans="1:34">
      <c r="A3412" t="s">
        <v>6670</v>
      </c>
      <c r="B3412" t="s">
        <v>9708</v>
      </c>
      <c r="E3412" s="6">
        <v>-0.178630242394691</v>
      </c>
      <c r="F3412" s="1">
        <v>-0.10774098915150999</v>
      </c>
      <c r="G3412" s="1">
        <v>-0.16589290280841601</v>
      </c>
      <c r="H3412" s="1">
        <v>-0.12535028737932299</v>
      </c>
      <c r="I3412" s="7">
        <v>-0.20085941800593399</v>
      </c>
      <c r="J3412" s="11">
        <v>-7.5871710843690598E-2</v>
      </c>
      <c r="K3412" s="2">
        <v>-0.23037411824592</v>
      </c>
      <c r="L3412" s="2">
        <v>-0.179364229178888</v>
      </c>
      <c r="M3412" s="2">
        <v>-0.13366748062398601</v>
      </c>
      <c r="N3412" s="12">
        <v>-0.133834654086361</v>
      </c>
      <c r="O3412" s="16">
        <v>-0.16351715734744099</v>
      </c>
      <c r="P3412" s="3">
        <v>-0.22025112145345599</v>
      </c>
      <c r="Q3412" s="3">
        <v>-0.213763878452291</v>
      </c>
      <c r="R3412" s="3">
        <v>-0.104334155334386</v>
      </c>
      <c r="S3412" s="17">
        <v>-0.320994913555598</v>
      </c>
      <c r="T3412" s="21" t="s">
        <v>12950</v>
      </c>
      <c r="U3412" s="5" t="s">
        <v>12950</v>
      </c>
      <c r="V3412" s="5" t="s">
        <v>12950</v>
      </c>
      <c r="W3412" s="5" t="s">
        <v>12950</v>
      </c>
      <c r="X3412" s="22" t="s">
        <v>12950</v>
      </c>
      <c r="Y3412" s="21" t="s">
        <v>12950</v>
      </c>
      <c r="Z3412" s="5" t="s">
        <v>12950</v>
      </c>
      <c r="AA3412" s="5" t="s">
        <v>12950</v>
      </c>
      <c r="AB3412" s="5" t="s">
        <v>12950</v>
      </c>
      <c r="AC3412" s="22" t="s">
        <v>12950</v>
      </c>
      <c r="AD3412" s="16" t="s">
        <v>12950</v>
      </c>
      <c r="AE3412" s="3" t="s">
        <v>12950</v>
      </c>
      <c r="AF3412" s="3" t="s">
        <v>12950</v>
      </c>
      <c r="AG3412" s="3" t="s">
        <v>12950</v>
      </c>
      <c r="AH3412" s="17" t="s">
        <v>12950</v>
      </c>
    </row>
    <row r="3413" spans="1:34">
      <c r="A3413" t="s">
        <v>5310</v>
      </c>
      <c r="B3413" t="s">
        <v>9944</v>
      </c>
      <c r="E3413" s="6">
        <v>0.369078303332048</v>
      </c>
      <c r="F3413" s="1">
        <v>0.15842390168179599</v>
      </c>
      <c r="G3413" s="1">
        <v>6.2102478609498697E-2</v>
      </c>
      <c r="H3413" s="1">
        <v>0.175201530250087</v>
      </c>
      <c r="I3413" s="7">
        <v>0.14423121596939101</v>
      </c>
      <c r="J3413" s="11">
        <v>0.256403035991769</v>
      </c>
      <c r="K3413" s="2">
        <v>0.25401817670286803</v>
      </c>
      <c r="L3413" s="2">
        <v>0.24906386332466601</v>
      </c>
      <c r="M3413" s="2">
        <v>0.39955681370956297</v>
      </c>
      <c r="N3413" s="12">
        <v>0.19453160356468299</v>
      </c>
      <c r="O3413" s="16">
        <v>0.31308927052973201</v>
      </c>
      <c r="P3413" s="3">
        <v>0.18392411904290301</v>
      </c>
      <c r="Q3413" s="3">
        <v>0.114342266360087</v>
      </c>
      <c r="R3413" s="3">
        <v>8.3744803128873405E-2</v>
      </c>
      <c r="S3413" s="17">
        <v>-0.128751884881596</v>
      </c>
      <c r="T3413" s="21" t="s">
        <v>12950</v>
      </c>
      <c r="U3413" s="5" t="s">
        <v>12950</v>
      </c>
      <c r="V3413" s="5" t="s">
        <v>12950</v>
      </c>
      <c r="W3413" s="5" t="s">
        <v>12950</v>
      </c>
      <c r="X3413" s="22" t="s">
        <v>12950</v>
      </c>
      <c r="Y3413" s="21" t="s">
        <v>12950</v>
      </c>
      <c r="Z3413" s="5" t="s">
        <v>12950</v>
      </c>
      <c r="AA3413" s="5" t="s">
        <v>12950</v>
      </c>
      <c r="AB3413" s="5" t="s">
        <v>12950</v>
      </c>
      <c r="AC3413" s="22" t="s">
        <v>12950</v>
      </c>
      <c r="AD3413" s="16" t="s">
        <v>12950</v>
      </c>
      <c r="AE3413" s="3" t="s">
        <v>12950</v>
      </c>
      <c r="AF3413" s="3" t="s">
        <v>12950</v>
      </c>
      <c r="AG3413" s="3" t="s">
        <v>12950</v>
      </c>
      <c r="AH3413" s="17" t="s">
        <v>12950</v>
      </c>
    </row>
    <row r="3414" spans="1:34">
      <c r="A3414" t="s">
        <v>1942</v>
      </c>
      <c r="B3414" t="s">
        <v>9770</v>
      </c>
      <c r="E3414" s="6">
        <v>-3.6443569344879197E-2</v>
      </c>
      <c r="F3414" s="1">
        <v>4.5849086791005002E-2</v>
      </c>
      <c r="G3414" s="1">
        <v>1.8116378978848501E-2</v>
      </c>
      <c r="H3414" s="1">
        <v>8.7040941306288696E-3</v>
      </c>
      <c r="I3414" s="7">
        <v>-0.21829688697282501</v>
      </c>
      <c r="J3414" s="11">
        <v>-0.42486420551995802</v>
      </c>
      <c r="K3414" s="2">
        <v>-0.31899852380879201</v>
      </c>
      <c r="L3414" s="2">
        <v>-0.30108488804143002</v>
      </c>
      <c r="M3414" s="2">
        <v>-0.25082622053161102</v>
      </c>
      <c r="N3414" s="12">
        <v>-0.166537083623438</v>
      </c>
      <c r="O3414" s="16">
        <v>-0.14573858309832</v>
      </c>
      <c r="P3414" s="3">
        <v>-5.7126344506154503E-2</v>
      </c>
      <c r="Q3414" s="3">
        <v>-8.71671892642195E-2</v>
      </c>
      <c r="R3414" s="3">
        <v>-0.26689563178470099</v>
      </c>
      <c r="S3414" s="17">
        <v>-0.42854536407574001</v>
      </c>
      <c r="T3414" s="21" t="s">
        <v>12950</v>
      </c>
      <c r="U3414" s="5" t="s">
        <v>12950</v>
      </c>
      <c r="V3414" s="5" t="s">
        <v>12950</v>
      </c>
      <c r="W3414" s="5" t="s">
        <v>12950</v>
      </c>
      <c r="X3414" s="22" t="s">
        <v>12950</v>
      </c>
      <c r="Y3414" s="21" t="s">
        <v>12950</v>
      </c>
      <c r="Z3414" s="5" t="s">
        <v>12950</v>
      </c>
      <c r="AA3414" s="5" t="s">
        <v>12950</v>
      </c>
      <c r="AB3414" s="5" t="s">
        <v>12950</v>
      </c>
      <c r="AC3414" s="22" t="s">
        <v>12950</v>
      </c>
      <c r="AD3414" s="16" t="s">
        <v>12950</v>
      </c>
      <c r="AE3414" s="3" t="s">
        <v>12950</v>
      </c>
      <c r="AF3414" s="3" t="s">
        <v>12950</v>
      </c>
      <c r="AG3414" s="3" t="s">
        <v>12950</v>
      </c>
      <c r="AH3414" s="17" t="s">
        <v>12950</v>
      </c>
    </row>
    <row r="3415" spans="1:34">
      <c r="A3415" t="s">
        <v>1008</v>
      </c>
      <c r="B3415" t="s">
        <v>6860</v>
      </c>
      <c r="E3415" s="6">
        <v>-2.8965415076635099E-2</v>
      </c>
      <c r="F3415" s="1">
        <v>-4.11908483689956E-2</v>
      </c>
      <c r="G3415" s="1">
        <v>-3.8589454172839699E-3</v>
      </c>
      <c r="H3415" s="1">
        <v>6.74690854667269E-3</v>
      </c>
      <c r="I3415" s="7">
        <v>-4.6978726534374002E-2</v>
      </c>
      <c r="J3415" s="11">
        <v>-1.25193599852867E-2</v>
      </c>
      <c r="K3415" s="2">
        <v>-9.1044770787327006E-2</v>
      </c>
      <c r="L3415" s="2">
        <v>-2.3446734375613301E-2</v>
      </c>
      <c r="M3415" s="2">
        <v>-7.2254833574835295E-2</v>
      </c>
      <c r="N3415" s="12">
        <v>-6.4474071539237301E-2</v>
      </c>
      <c r="O3415" s="16">
        <v>0.11357424315727301</v>
      </c>
      <c r="P3415" s="3">
        <v>6.3627842536875007E-2</v>
      </c>
      <c r="Q3415" s="3">
        <v>0.119350366403529</v>
      </c>
      <c r="R3415" s="3">
        <v>-2.4683483041343799E-2</v>
      </c>
      <c r="S3415" s="17">
        <v>-9.3897173761537996E-3</v>
      </c>
      <c r="T3415" s="21" t="s">
        <v>12950</v>
      </c>
      <c r="U3415" s="5" t="s">
        <v>12950</v>
      </c>
      <c r="V3415" s="5" t="s">
        <v>12950</v>
      </c>
      <c r="W3415" s="5" t="s">
        <v>12950</v>
      </c>
      <c r="X3415" s="22" t="s">
        <v>12950</v>
      </c>
      <c r="Y3415" s="21" t="s">
        <v>12950</v>
      </c>
      <c r="Z3415" s="5" t="s">
        <v>12950</v>
      </c>
      <c r="AA3415" s="5" t="s">
        <v>12950</v>
      </c>
      <c r="AB3415" s="5" t="s">
        <v>12950</v>
      </c>
      <c r="AC3415" s="22" t="s">
        <v>12950</v>
      </c>
      <c r="AD3415" s="16" t="s">
        <v>12950</v>
      </c>
      <c r="AE3415" s="3" t="s">
        <v>12950</v>
      </c>
      <c r="AF3415" s="3" t="s">
        <v>12950</v>
      </c>
      <c r="AG3415" s="3" t="s">
        <v>12950</v>
      </c>
      <c r="AH3415" s="17" t="s">
        <v>12950</v>
      </c>
    </row>
    <row r="3416" spans="1:34">
      <c r="A3416" t="s">
        <v>2819</v>
      </c>
      <c r="B3416" t="s">
        <v>8017</v>
      </c>
      <c r="E3416" s="6">
        <v>-2.8794356129609899E-2</v>
      </c>
      <c r="F3416" s="1">
        <v>-8.6259329603638704E-2</v>
      </c>
      <c r="G3416" s="1">
        <v>-9.0355163321537396E-2</v>
      </c>
      <c r="H3416" s="1">
        <v>-3.9102195706521702E-2</v>
      </c>
      <c r="I3416" s="7">
        <v>-0.135944536228611</v>
      </c>
      <c r="J3416" s="11">
        <v>-4.5143853809154498E-2</v>
      </c>
      <c r="K3416" s="2">
        <v>-3.4335292499846702E-2</v>
      </c>
      <c r="L3416" s="2">
        <v>-2.5436205973505301E-2</v>
      </c>
      <c r="M3416" s="2">
        <v>-4.3647543502272998E-2</v>
      </c>
      <c r="N3416" s="12">
        <v>-6.0371012022394199E-2</v>
      </c>
      <c r="O3416" s="16">
        <v>1.1672987794188299E-2</v>
      </c>
      <c r="P3416" s="3">
        <v>-0.17956752044705199</v>
      </c>
      <c r="Q3416" s="3">
        <v>-3.5476940392007397E-2</v>
      </c>
      <c r="R3416" s="3">
        <v>-5.7705503345046198E-2</v>
      </c>
      <c r="S3416" s="17">
        <v>-5.0979247541741803E-2</v>
      </c>
      <c r="T3416" s="21" t="s">
        <v>12950</v>
      </c>
      <c r="U3416" s="5" t="s">
        <v>12950</v>
      </c>
      <c r="V3416" s="5" t="s">
        <v>12950</v>
      </c>
      <c r="W3416" s="5" t="s">
        <v>12950</v>
      </c>
      <c r="X3416" s="22" t="s">
        <v>12950</v>
      </c>
      <c r="Y3416" s="21" t="s">
        <v>12950</v>
      </c>
      <c r="Z3416" s="5" t="s">
        <v>12950</v>
      </c>
      <c r="AA3416" s="5" t="s">
        <v>12950</v>
      </c>
      <c r="AB3416" s="5" t="s">
        <v>12950</v>
      </c>
      <c r="AC3416" s="22" t="s">
        <v>12950</v>
      </c>
      <c r="AD3416" s="16" t="s">
        <v>12950</v>
      </c>
      <c r="AE3416" s="3" t="s">
        <v>12950</v>
      </c>
      <c r="AF3416" s="3" t="s">
        <v>12950</v>
      </c>
      <c r="AG3416" s="3" t="s">
        <v>12950</v>
      </c>
      <c r="AH3416" s="17" t="s">
        <v>12950</v>
      </c>
    </row>
    <row r="3417" spans="1:34">
      <c r="A3417" t="s">
        <v>270</v>
      </c>
      <c r="B3417" t="s">
        <v>7108</v>
      </c>
      <c r="E3417" s="6">
        <v>9.5102568596578493E-2</v>
      </c>
      <c r="F3417" s="1">
        <v>-0.11903153915504</v>
      </c>
      <c r="G3417" s="1">
        <v>-1.5082868650174899E-2</v>
      </c>
      <c r="H3417" s="1">
        <v>-0.106739959740034</v>
      </c>
      <c r="I3417" s="7">
        <v>-5.72756059173819E-2</v>
      </c>
      <c r="J3417" s="11">
        <v>0.20685978825821499</v>
      </c>
      <c r="K3417" s="2">
        <v>1.74784900291133E-4</v>
      </c>
      <c r="L3417" s="2">
        <v>-2.6491492842093799E-2</v>
      </c>
      <c r="M3417" s="2">
        <v>-8.7348764830547904E-2</v>
      </c>
      <c r="N3417" s="12">
        <v>-1.37295844447335E-2</v>
      </c>
      <c r="O3417" s="16">
        <v>7.47245312620793E-2</v>
      </c>
      <c r="P3417" s="3">
        <v>-8.0902611290503398E-2</v>
      </c>
      <c r="Q3417" s="3">
        <v>-2.5517295027836302E-2</v>
      </c>
      <c r="R3417" s="3">
        <v>-5.77692475212227E-2</v>
      </c>
      <c r="S3417" s="17">
        <v>-6.21203490175192E-2</v>
      </c>
      <c r="T3417" s="21" t="s">
        <v>12950</v>
      </c>
      <c r="U3417" s="5" t="s">
        <v>12950</v>
      </c>
      <c r="V3417" s="5" t="s">
        <v>12950</v>
      </c>
      <c r="W3417" s="5" t="s">
        <v>12950</v>
      </c>
      <c r="X3417" s="22" t="s">
        <v>12950</v>
      </c>
      <c r="Y3417" s="21" t="s">
        <v>12950</v>
      </c>
      <c r="Z3417" s="5" t="s">
        <v>12950</v>
      </c>
      <c r="AA3417" s="5" t="s">
        <v>12950</v>
      </c>
      <c r="AB3417" s="5" t="s">
        <v>12950</v>
      </c>
      <c r="AC3417" s="22" t="s">
        <v>12950</v>
      </c>
      <c r="AD3417" s="16" t="s">
        <v>12950</v>
      </c>
      <c r="AE3417" s="3" t="s">
        <v>12950</v>
      </c>
      <c r="AF3417" s="3" t="s">
        <v>12950</v>
      </c>
      <c r="AG3417" s="3" t="s">
        <v>12950</v>
      </c>
      <c r="AH3417" s="17" t="s">
        <v>12950</v>
      </c>
    </row>
    <row r="3418" spans="1:34">
      <c r="A3418" t="s">
        <v>2526</v>
      </c>
      <c r="B3418" t="s">
        <v>8920</v>
      </c>
      <c r="E3418" s="6">
        <v>-0.18977682941157101</v>
      </c>
      <c r="F3418" s="1">
        <v>0.120589985315553</v>
      </c>
      <c r="G3418" s="1">
        <v>-0.1147115354417</v>
      </c>
      <c r="H3418" s="1">
        <v>-0.24715354324799399</v>
      </c>
      <c r="I3418" s="7">
        <v>-0.188006027707598</v>
      </c>
      <c r="J3418" s="11">
        <v>-0.14854411002283799</v>
      </c>
      <c r="K3418" s="2">
        <v>-0.12774546423796701</v>
      </c>
      <c r="L3418" s="2">
        <v>-9.9514917786927494E-4</v>
      </c>
      <c r="M3418" s="2">
        <v>-0.15309130543497099</v>
      </c>
      <c r="N3418" s="12">
        <v>-4.5144157564395999E-2</v>
      </c>
      <c r="O3418" s="16">
        <v>-0.17960140758382601</v>
      </c>
      <c r="P3418" s="3">
        <v>-1.7308817043908398E-2</v>
      </c>
      <c r="Q3418" s="3">
        <v>-2.8274185148980599E-2</v>
      </c>
      <c r="R3418" s="3">
        <v>-0.157444502362384</v>
      </c>
      <c r="S3418" s="17">
        <v>-0.18908104116659599</v>
      </c>
      <c r="T3418" s="21" t="s">
        <v>12950</v>
      </c>
      <c r="U3418" s="5" t="s">
        <v>12950</v>
      </c>
      <c r="V3418" s="5" t="s">
        <v>12950</v>
      </c>
      <c r="W3418" s="5" t="s">
        <v>12950</v>
      </c>
      <c r="X3418" s="22" t="s">
        <v>12950</v>
      </c>
      <c r="Y3418" s="21" t="s">
        <v>12950</v>
      </c>
      <c r="Z3418" s="5" t="s">
        <v>12950</v>
      </c>
      <c r="AA3418" s="5" t="s">
        <v>12950</v>
      </c>
      <c r="AB3418" s="5" t="s">
        <v>12950</v>
      </c>
      <c r="AC3418" s="22" t="s">
        <v>12950</v>
      </c>
      <c r="AD3418" s="16" t="s">
        <v>12950</v>
      </c>
      <c r="AE3418" s="3" t="s">
        <v>12950</v>
      </c>
      <c r="AF3418" s="3" t="s">
        <v>12950</v>
      </c>
      <c r="AG3418" s="3" t="s">
        <v>12950</v>
      </c>
      <c r="AH3418" s="17" t="s">
        <v>12950</v>
      </c>
    </row>
    <row r="3419" spans="1:34">
      <c r="A3419" t="s">
        <v>5873</v>
      </c>
      <c r="B3419" t="s">
        <v>7531</v>
      </c>
      <c r="E3419" s="6">
        <v>-0.14428164892955</v>
      </c>
      <c r="F3419" s="1">
        <v>-0.60313314769233894</v>
      </c>
      <c r="G3419" s="1">
        <v>-0.29700137556714201</v>
      </c>
      <c r="H3419" s="1">
        <v>-0.28469243424618501</v>
      </c>
      <c r="I3419" s="7">
        <v>-0.126185486879865</v>
      </c>
      <c r="J3419" s="11">
        <v>0.488743729456869</v>
      </c>
      <c r="K3419" s="2">
        <v>-0.19365711984209499</v>
      </c>
      <c r="L3419" s="2">
        <v>-2.23927231767573E-2</v>
      </c>
      <c r="M3419" s="2">
        <v>6.2051642764348797E-2</v>
      </c>
      <c r="N3419" s="12">
        <v>-6.3565396728851004E-2</v>
      </c>
      <c r="O3419" s="16">
        <v>0.39211695942917701</v>
      </c>
      <c r="P3419" s="3">
        <v>-0.13293625479945001</v>
      </c>
      <c r="Q3419" s="3">
        <v>7.8395148160529796E-2</v>
      </c>
      <c r="R3419" s="3">
        <v>-4.7285036970880698E-2</v>
      </c>
      <c r="S3419" s="17">
        <v>0.34119271631052001</v>
      </c>
      <c r="T3419" s="21" t="s">
        <v>12950</v>
      </c>
      <c r="U3419" s="5" t="s">
        <v>12950</v>
      </c>
      <c r="V3419" s="5" t="s">
        <v>12950</v>
      </c>
      <c r="W3419" s="5" t="s">
        <v>12950</v>
      </c>
      <c r="X3419" s="22" t="s">
        <v>12950</v>
      </c>
      <c r="Y3419" s="21" t="s">
        <v>12950</v>
      </c>
      <c r="Z3419" s="5" t="s">
        <v>12950</v>
      </c>
      <c r="AA3419" s="5" t="s">
        <v>12950</v>
      </c>
      <c r="AB3419" s="5" t="s">
        <v>12950</v>
      </c>
      <c r="AC3419" s="22" t="s">
        <v>12950</v>
      </c>
      <c r="AD3419" s="16" t="s">
        <v>12950</v>
      </c>
      <c r="AE3419" s="3" t="s">
        <v>12950</v>
      </c>
      <c r="AF3419" s="3" t="s">
        <v>12950</v>
      </c>
      <c r="AG3419" s="3" t="s">
        <v>12950</v>
      </c>
      <c r="AH3419" s="17" t="s">
        <v>12950</v>
      </c>
    </row>
    <row r="3420" spans="1:34">
      <c r="A3420" t="s">
        <v>2350</v>
      </c>
      <c r="B3420" t="s">
        <v>10667</v>
      </c>
      <c r="E3420" s="6">
        <v>0.36660422939867698</v>
      </c>
      <c r="F3420" s="1">
        <v>0.72007626622087595</v>
      </c>
      <c r="G3420" s="1">
        <v>0.90387598116590695</v>
      </c>
      <c r="H3420" s="1">
        <v>1.0035389294010899</v>
      </c>
      <c r="I3420" s="7">
        <v>0.69604661032953297</v>
      </c>
      <c r="J3420" s="11">
        <v>-1.0951737637315599</v>
      </c>
      <c r="K3420" s="2">
        <v>2.9331750152971899E-2</v>
      </c>
      <c r="L3420" s="2">
        <v>8.6714055933123702E-2</v>
      </c>
      <c r="M3420" s="2">
        <v>0.23392188705071301</v>
      </c>
      <c r="N3420" s="12">
        <v>6.9087642881655698E-2</v>
      </c>
      <c r="O3420" s="16">
        <v>-0.176843900045284</v>
      </c>
      <c r="P3420" s="3">
        <v>-2.9234685464730601E-2</v>
      </c>
      <c r="Q3420" s="3">
        <v>0.66787502346045002</v>
      </c>
      <c r="R3420" s="3">
        <v>0.26300079064772303</v>
      </c>
      <c r="S3420" s="17">
        <v>0.22701670052971201</v>
      </c>
      <c r="T3420" s="21" t="s">
        <v>12950</v>
      </c>
      <c r="U3420" s="5" t="s">
        <v>12950</v>
      </c>
      <c r="V3420" s="5" t="s">
        <v>12950</v>
      </c>
      <c r="W3420" s="5" t="s">
        <v>12950</v>
      </c>
      <c r="X3420" s="22" t="s">
        <v>12950</v>
      </c>
      <c r="Y3420" s="21" t="s">
        <v>12950</v>
      </c>
      <c r="Z3420" s="5" t="s">
        <v>12950</v>
      </c>
      <c r="AA3420" s="5" t="s">
        <v>12950</v>
      </c>
      <c r="AB3420" s="5" t="s">
        <v>12950</v>
      </c>
      <c r="AC3420" s="22" t="s">
        <v>12950</v>
      </c>
      <c r="AD3420" s="16" t="s">
        <v>12950</v>
      </c>
      <c r="AE3420" s="3" t="s">
        <v>12950</v>
      </c>
      <c r="AF3420" s="3" t="s">
        <v>12950</v>
      </c>
      <c r="AG3420" s="3" t="s">
        <v>12950</v>
      </c>
      <c r="AH3420" s="17" t="s">
        <v>12950</v>
      </c>
    </row>
    <row r="3421" spans="1:34">
      <c r="A3421" t="s">
        <v>2874</v>
      </c>
      <c r="B3421" t="s">
        <v>10231</v>
      </c>
      <c r="E3421" s="6">
        <v>0.19610158427018001</v>
      </c>
      <c r="F3421" s="1">
        <v>0.49451205549758898</v>
      </c>
      <c r="G3421" s="1">
        <v>0.25036337242141299</v>
      </c>
      <c r="H3421" s="1">
        <v>0.23708173484304501</v>
      </c>
      <c r="I3421" s="7">
        <v>0.39188202701719799</v>
      </c>
      <c r="J3421" s="11">
        <v>0.22221816993840199</v>
      </c>
      <c r="K3421" s="2">
        <v>7.6161656918710102E-2</v>
      </c>
      <c r="L3421" s="2">
        <v>0.13757229538337501</v>
      </c>
      <c r="M3421" s="2">
        <v>8.2991875854300998E-2</v>
      </c>
      <c r="N3421" s="12">
        <v>0.17753470181911399</v>
      </c>
      <c r="O3421" s="16">
        <v>0.110271550795268</v>
      </c>
      <c r="P3421" s="3">
        <v>0.38038302048829697</v>
      </c>
      <c r="Q3421" s="3">
        <v>0.215539279893916</v>
      </c>
      <c r="R3421" s="3">
        <v>0.20858965493583201</v>
      </c>
      <c r="S3421" s="17">
        <v>3.0775743405413201E-2</v>
      </c>
      <c r="T3421" s="21" t="s">
        <v>12950</v>
      </c>
      <c r="U3421" s="5" t="s">
        <v>12950</v>
      </c>
      <c r="V3421" s="5" t="s">
        <v>12950</v>
      </c>
      <c r="W3421" s="5" t="s">
        <v>12950</v>
      </c>
      <c r="X3421" s="22" t="s">
        <v>12950</v>
      </c>
      <c r="Y3421" s="21" t="s">
        <v>12950</v>
      </c>
      <c r="Z3421" s="5" t="s">
        <v>12950</v>
      </c>
      <c r="AA3421" s="5" t="s">
        <v>12950</v>
      </c>
      <c r="AB3421" s="5" t="s">
        <v>12950</v>
      </c>
      <c r="AC3421" s="22" t="s">
        <v>12950</v>
      </c>
      <c r="AD3421" s="16" t="s">
        <v>12950</v>
      </c>
      <c r="AE3421" s="3" t="s">
        <v>12950</v>
      </c>
      <c r="AF3421" s="3" t="s">
        <v>12950</v>
      </c>
      <c r="AG3421" s="3" t="s">
        <v>12950</v>
      </c>
      <c r="AH3421" s="17" t="s">
        <v>12950</v>
      </c>
    </row>
    <row r="3422" spans="1:34">
      <c r="A3422" t="s">
        <v>4393</v>
      </c>
      <c r="B3422" t="s">
        <v>9087</v>
      </c>
      <c r="E3422" s="6">
        <v>-0.48964449441621899</v>
      </c>
      <c r="F3422" s="1">
        <v>7.3024151829945497E-2</v>
      </c>
      <c r="G3422" s="1">
        <v>0.14548050100095</v>
      </c>
      <c r="H3422" s="1">
        <v>-0.14570662725317299</v>
      </c>
      <c r="I3422" s="7">
        <v>-2.3322299363218699E-2</v>
      </c>
      <c r="J3422" s="11">
        <v>-0.66816620882017896</v>
      </c>
      <c r="K3422" s="2">
        <v>-0.18054176720361501</v>
      </c>
      <c r="L3422" s="2">
        <v>6.5828601902487696E-2</v>
      </c>
      <c r="M3422" s="2">
        <v>-1.24388422051659E-2</v>
      </c>
      <c r="N3422" s="12">
        <v>1.6237384603968001E-2</v>
      </c>
      <c r="O3422" s="16">
        <v>-0.58970190766208297</v>
      </c>
      <c r="P3422" s="3">
        <v>-7.5138110380416998E-2</v>
      </c>
      <c r="Q3422" s="3">
        <v>0.153039886105309</v>
      </c>
      <c r="R3422" s="3">
        <v>7.7981901664562703E-2</v>
      </c>
      <c r="S3422" s="17">
        <v>-0.198095006676863</v>
      </c>
      <c r="T3422" s="21" t="s">
        <v>12950</v>
      </c>
      <c r="U3422" s="5" t="s">
        <v>12950</v>
      </c>
      <c r="V3422" s="5" t="s">
        <v>12950</v>
      </c>
      <c r="W3422" s="5" t="s">
        <v>12950</v>
      </c>
      <c r="X3422" s="22" t="s">
        <v>12950</v>
      </c>
      <c r="Y3422" s="21" t="s">
        <v>12950</v>
      </c>
      <c r="Z3422" s="5" t="s">
        <v>12950</v>
      </c>
      <c r="AA3422" s="5" t="s">
        <v>12950</v>
      </c>
      <c r="AB3422" s="5" t="s">
        <v>12950</v>
      </c>
      <c r="AC3422" s="22" t="s">
        <v>12950</v>
      </c>
      <c r="AD3422" s="16" t="s">
        <v>12950</v>
      </c>
      <c r="AE3422" s="3" t="s">
        <v>12950</v>
      </c>
      <c r="AF3422" s="3" t="s">
        <v>12950</v>
      </c>
      <c r="AG3422" s="3" t="s">
        <v>12950</v>
      </c>
      <c r="AH3422" s="17" t="s">
        <v>12950</v>
      </c>
    </row>
    <row r="3423" spans="1:34">
      <c r="A3423" t="s">
        <v>5370</v>
      </c>
      <c r="B3423" t="s">
        <v>10206</v>
      </c>
      <c r="E3423" s="6">
        <v>-0.45304145588015998</v>
      </c>
      <c r="F3423" s="1">
        <v>-0.41199854504654099</v>
      </c>
      <c r="G3423" s="1">
        <v>-0.129011575966443</v>
      </c>
      <c r="H3423" s="1">
        <v>-0.24976344188385899</v>
      </c>
      <c r="I3423" s="7">
        <v>-6.1997685543683803E-2</v>
      </c>
      <c r="J3423" s="11">
        <v>-0.44208501056633598</v>
      </c>
      <c r="K3423" s="2">
        <v>-0.47829488441422702</v>
      </c>
      <c r="L3423" s="2">
        <v>-0.24962188007536301</v>
      </c>
      <c r="M3423" s="2">
        <v>-0.17689610562906</v>
      </c>
      <c r="N3423" s="12">
        <v>-0.10383785056918</v>
      </c>
      <c r="O3423" s="16">
        <v>-0.30299095811906401</v>
      </c>
      <c r="P3423" s="3">
        <v>-0.38349579172741999</v>
      </c>
      <c r="Q3423" s="3">
        <v>-7.9442248486935804E-2</v>
      </c>
      <c r="R3423" s="3">
        <v>0.14668502968956201</v>
      </c>
      <c r="S3423" s="17">
        <v>0.19101564684323299</v>
      </c>
      <c r="T3423" s="21" t="s">
        <v>12950</v>
      </c>
      <c r="U3423" s="5" t="s">
        <v>12950</v>
      </c>
      <c r="V3423" s="5" t="s">
        <v>12950</v>
      </c>
      <c r="W3423" s="5" t="s">
        <v>12950</v>
      </c>
      <c r="X3423" s="22" t="s">
        <v>12950</v>
      </c>
      <c r="Y3423" s="21" t="s">
        <v>12950</v>
      </c>
      <c r="Z3423" s="5" t="s">
        <v>12950</v>
      </c>
      <c r="AA3423" s="5" t="s">
        <v>12950</v>
      </c>
      <c r="AB3423" s="5" t="s">
        <v>12950</v>
      </c>
      <c r="AC3423" s="22" t="s">
        <v>12950</v>
      </c>
      <c r="AD3423" s="16" t="s">
        <v>12950</v>
      </c>
      <c r="AE3423" s="3" t="s">
        <v>12950</v>
      </c>
      <c r="AF3423" s="3" t="s">
        <v>12950</v>
      </c>
      <c r="AG3423" s="3" t="s">
        <v>12950</v>
      </c>
      <c r="AH3423" s="17" t="s">
        <v>12950</v>
      </c>
    </row>
    <row r="3424" spans="1:34">
      <c r="A3424" t="s">
        <v>5587</v>
      </c>
      <c r="B3424" t="s">
        <v>7913</v>
      </c>
      <c r="E3424" s="6">
        <v>-4.9495571834976201E-2</v>
      </c>
      <c r="F3424" s="1">
        <v>0.45078847848944498</v>
      </c>
      <c r="G3424" s="1">
        <v>1.91237336777993E-2</v>
      </c>
      <c r="H3424" s="1">
        <v>-1.8473848155201001E-4</v>
      </c>
      <c r="I3424" s="7">
        <v>0.36938228407675799</v>
      </c>
      <c r="J3424" s="11">
        <v>-2.8246706480887802E-2</v>
      </c>
      <c r="K3424" s="2">
        <v>-4.5732222922478701E-2</v>
      </c>
      <c r="L3424" s="2">
        <v>-2.9394248603177402E-2</v>
      </c>
      <c r="M3424" s="2">
        <v>-9.7506456005471004E-3</v>
      </c>
      <c r="N3424" s="12">
        <v>8.71282129159828E-2</v>
      </c>
      <c r="O3424" s="16">
        <v>-0.120829281404363</v>
      </c>
      <c r="P3424" s="3">
        <v>0.143115533181188</v>
      </c>
      <c r="Q3424" s="3">
        <v>0.119764914412184</v>
      </c>
      <c r="R3424" s="3">
        <v>-9.3358684509565207E-2</v>
      </c>
      <c r="S3424" s="17">
        <v>9.9220273129994995E-3</v>
      </c>
      <c r="T3424" s="21" t="s">
        <v>12950</v>
      </c>
      <c r="U3424" s="5" t="s">
        <v>12950</v>
      </c>
      <c r="V3424" s="5" t="s">
        <v>12950</v>
      </c>
      <c r="W3424" s="5" t="s">
        <v>12950</v>
      </c>
      <c r="X3424" s="22" t="s">
        <v>12950</v>
      </c>
      <c r="Y3424" s="21" t="s">
        <v>12950</v>
      </c>
      <c r="Z3424" s="5" t="s">
        <v>12950</v>
      </c>
      <c r="AA3424" s="5" t="s">
        <v>12950</v>
      </c>
      <c r="AB3424" s="5" t="s">
        <v>12950</v>
      </c>
      <c r="AC3424" s="22" t="s">
        <v>12950</v>
      </c>
      <c r="AD3424" s="16" t="s">
        <v>12950</v>
      </c>
      <c r="AE3424" s="3" t="s">
        <v>12950</v>
      </c>
      <c r="AF3424" s="3" t="s">
        <v>12950</v>
      </c>
      <c r="AG3424" s="3" t="s">
        <v>12950</v>
      </c>
      <c r="AH3424" s="17" t="s">
        <v>12950</v>
      </c>
    </row>
    <row r="3425" spans="1:34">
      <c r="A3425" t="s">
        <v>38</v>
      </c>
      <c r="B3425" t="s">
        <v>9909</v>
      </c>
      <c r="E3425" s="6">
        <v>0.54783523339753404</v>
      </c>
      <c r="F3425" s="1">
        <v>0.36230235302224501</v>
      </c>
      <c r="G3425" s="1">
        <v>0.10598532581098601</v>
      </c>
      <c r="H3425" s="1">
        <v>0.22465468328358301</v>
      </c>
      <c r="I3425" s="7">
        <v>0.17971801152675401</v>
      </c>
      <c r="J3425" s="11">
        <v>0.58297631951191597</v>
      </c>
      <c r="K3425" s="2">
        <v>-7.5592272556898703E-3</v>
      </c>
      <c r="L3425" s="2">
        <v>1.5002103840512201E-2</v>
      </c>
      <c r="M3425" s="2">
        <v>8.4808880244184801E-2</v>
      </c>
      <c r="N3425" s="12">
        <v>6.3039550177777695E-2</v>
      </c>
      <c r="O3425" s="16">
        <v>0.61589239752154101</v>
      </c>
      <c r="P3425" s="3">
        <v>0.237004945740143</v>
      </c>
      <c r="Q3425" s="3">
        <v>3.58141049223498E-2</v>
      </c>
      <c r="R3425" s="3">
        <v>6.4596639946499904E-2</v>
      </c>
      <c r="S3425" s="17">
        <v>-0.32555017050102603</v>
      </c>
      <c r="T3425" s="21" t="s">
        <v>12950</v>
      </c>
      <c r="U3425" s="5" t="s">
        <v>12950</v>
      </c>
      <c r="V3425" s="5" t="s">
        <v>12950</v>
      </c>
      <c r="W3425" s="5" t="s">
        <v>12950</v>
      </c>
      <c r="X3425" s="22" t="s">
        <v>12950</v>
      </c>
      <c r="Y3425" s="21" t="s">
        <v>12950</v>
      </c>
      <c r="Z3425" s="5" t="s">
        <v>12950</v>
      </c>
      <c r="AA3425" s="5" t="s">
        <v>12950</v>
      </c>
      <c r="AB3425" s="5" t="s">
        <v>12950</v>
      </c>
      <c r="AC3425" s="22" t="s">
        <v>12950</v>
      </c>
      <c r="AD3425" s="16" t="s">
        <v>12950</v>
      </c>
      <c r="AE3425" s="3" t="s">
        <v>12950</v>
      </c>
      <c r="AF3425" s="3" t="s">
        <v>12950</v>
      </c>
      <c r="AG3425" s="3" t="s">
        <v>12950</v>
      </c>
      <c r="AH3425" s="17" t="s">
        <v>12950</v>
      </c>
    </row>
    <row r="3426" spans="1:34">
      <c r="A3426" t="s">
        <v>3211</v>
      </c>
      <c r="B3426" t="s">
        <v>11560</v>
      </c>
      <c r="E3426" s="6">
        <v>1.4356833898225101</v>
      </c>
      <c r="F3426" s="1">
        <v>0.24571935508821</v>
      </c>
      <c r="G3426" s="1">
        <v>6.0662308439493599E-2</v>
      </c>
      <c r="H3426" s="1">
        <v>0.12593845234112799</v>
      </c>
      <c r="I3426" s="7">
        <v>-4.4058183246503402E-2</v>
      </c>
      <c r="J3426" s="11">
        <v>1.4970913471318601</v>
      </c>
      <c r="K3426" s="2">
        <v>0.33873168423323502</v>
      </c>
      <c r="L3426" s="2">
        <v>7.4202753773892502E-2</v>
      </c>
      <c r="M3426" s="2">
        <v>6.8507418864922107E-2</v>
      </c>
      <c r="N3426" s="12">
        <v>0.23133929016917701</v>
      </c>
      <c r="O3426" s="16">
        <v>1.44863766909946</v>
      </c>
      <c r="P3426" s="3">
        <v>0.66291510281129196</v>
      </c>
      <c r="Q3426" s="3">
        <v>8.9895509782917604E-2</v>
      </c>
      <c r="R3426" s="3">
        <v>3.9999224524860802E-3</v>
      </c>
      <c r="S3426" s="17">
        <v>-9.5564675745766395E-2</v>
      </c>
      <c r="T3426" s="21" t="s">
        <v>12950</v>
      </c>
      <c r="U3426" s="5" t="s">
        <v>12950</v>
      </c>
      <c r="V3426" s="5" t="s">
        <v>12950</v>
      </c>
      <c r="W3426" s="5" t="s">
        <v>12950</v>
      </c>
      <c r="X3426" s="22" t="s">
        <v>12950</v>
      </c>
      <c r="Y3426" s="21" t="s">
        <v>12950</v>
      </c>
      <c r="Z3426" s="5" t="s">
        <v>12950</v>
      </c>
      <c r="AA3426" s="5" t="s">
        <v>12950</v>
      </c>
      <c r="AB3426" s="5" t="s">
        <v>12950</v>
      </c>
      <c r="AC3426" s="22" t="s">
        <v>12950</v>
      </c>
      <c r="AD3426" s="16" t="s">
        <v>12950</v>
      </c>
      <c r="AE3426" s="3" t="s">
        <v>12950</v>
      </c>
      <c r="AF3426" s="3" t="s">
        <v>12950</v>
      </c>
      <c r="AG3426" s="3" t="s">
        <v>12950</v>
      </c>
      <c r="AH3426" s="17" t="s">
        <v>12950</v>
      </c>
    </row>
    <row r="3427" spans="1:34">
      <c r="A3427" t="s">
        <v>6511</v>
      </c>
      <c r="B3427" t="s">
        <v>8257</v>
      </c>
      <c r="E3427" s="6">
        <v>-0.34093764007580901</v>
      </c>
      <c r="F3427" s="1">
        <v>-1.8632198544111401E-2</v>
      </c>
      <c r="G3427" s="1">
        <v>2.1660657028949801E-2</v>
      </c>
      <c r="H3427" s="1">
        <v>-8.4667126500994602E-2</v>
      </c>
      <c r="I3427" s="7">
        <v>-6.0380961787221202E-2</v>
      </c>
      <c r="J3427" s="11">
        <v>-0.220153905971435</v>
      </c>
      <c r="K3427" s="2">
        <v>-0.242699960161433</v>
      </c>
      <c r="L3427" s="2">
        <v>7.9267555052042193E-2</v>
      </c>
      <c r="M3427" s="2">
        <v>7.2260900558255806E-2</v>
      </c>
      <c r="N3427" s="12">
        <v>0.13583797329703201</v>
      </c>
      <c r="O3427" s="16">
        <v>-0.27959085484469798</v>
      </c>
      <c r="P3427" s="3">
        <v>-0.30703705624804001</v>
      </c>
      <c r="Q3427" s="3">
        <v>0.14383159835591999</v>
      </c>
      <c r="R3427" s="3">
        <v>-0.10000954581508199</v>
      </c>
      <c r="S3427" s="17">
        <v>0.1100830553353</v>
      </c>
      <c r="T3427" s="21" t="s">
        <v>12950</v>
      </c>
      <c r="U3427" s="5" t="s">
        <v>12950</v>
      </c>
      <c r="V3427" s="5" t="s">
        <v>12950</v>
      </c>
      <c r="W3427" s="5" t="s">
        <v>12950</v>
      </c>
      <c r="X3427" s="22" t="s">
        <v>12950</v>
      </c>
      <c r="Y3427" s="21" t="s">
        <v>12950</v>
      </c>
      <c r="Z3427" s="5" t="s">
        <v>12950</v>
      </c>
      <c r="AA3427" s="5" t="s">
        <v>12950</v>
      </c>
      <c r="AB3427" s="5" t="s">
        <v>12950</v>
      </c>
      <c r="AC3427" s="22" t="s">
        <v>12950</v>
      </c>
      <c r="AD3427" s="16" t="s">
        <v>12950</v>
      </c>
      <c r="AE3427" s="3" t="s">
        <v>12950</v>
      </c>
      <c r="AF3427" s="3" t="s">
        <v>12950</v>
      </c>
      <c r="AG3427" s="3" t="s">
        <v>12950</v>
      </c>
      <c r="AH3427" s="17" t="s">
        <v>12950</v>
      </c>
    </row>
    <row r="3428" spans="1:34">
      <c r="A3428" t="s">
        <v>6593</v>
      </c>
      <c r="B3428" t="s">
        <v>8902</v>
      </c>
      <c r="E3428" s="6">
        <v>-1.7714629391982299E-3</v>
      </c>
      <c r="F3428" s="1">
        <v>-1.22736558486587E-2</v>
      </c>
      <c r="G3428" s="1">
        <v>-0.17467064234950999</v>
      </c>
      <c r="H3428" s="1">
        <v>-6.8485651692215502E-2</v>
      </c>
      <c r="I3428" s="7">
        <v>-0.167731455724387</v>
      </c>
      <c r="J3428" s="11">
        <v>0.164378836223978</v>
      </c>
      <c r="K3428" s="2">
        <v>-0.166530382257637</v>
      </c>
      <c r="L3428" s="2">
        <v>-0.12946507513088401</v>
      </c>
      <c r="M3428" s="2">
        <v>-0.20666820310525499</v>
      </c>
      <c r="N3428" s="12">
        <v>-8.4577576823166897E-2</v>
      </c>
      <c r="O3428" s="16">
        <v>4.2280048740283599E-2</v>
      </c>
      <c r="P3428" s="3">
        <v>-4.1461338476463702E-2</v>
      </c>
      <c r="Q3428" s="3">
        <v>-0.26119572518171602</v>
      </c>
      <c r="R3428" s="3">
        <v>-0.24523524883496201</v>
      </c>
      <c r="S3428" s="17">
        <v>-0.29597795533791099</v>
      </c>
      <c r="T3428" s="21" t="s">
        <v>12950</v>
      </c>
      <c r="U3428" s="5" t="s">
        <v>12950</v>
      </c>
      <c r="V3428" s="5" t="s">
        <v>12950</v>
      </c>
      <c r="W3428" s="5" t="s">
        <v>12950</v>
      </c>
      <c r="X3428" s="22" t="s">
        <v>12950</v>
      </c>
      <c r="Y3428" s="21" t="s">
        <v>12950</v>
      </c>
      <c r="Z3428" s="5" t="s">
        <v>12950</v>
      </c>
      <c r="AA3428" s="5" t="s">
        <v>12950</v>
      </c>
      <c r="AB3428" s="5" t="s">
        <v>12950</v>
      </c>
      <c r="AC3428" s="22" t="s">
        <v>12950</v>
      </c>
      <c r="AD3428" s="16" t="s">
        <v>12950</v>
      </c>
      <c r="AE3428" s="3" t="s">
        <v>12950</v>
      </c>
      <c r="AF3428" s="3" t="s">
        <v>12950</v>
      </c>
      <c r="AG3428" s="3" t="s">
        <v>12950</v>
      </c>
      <c r="AH3428" s="17" t="s">
        <v>12950</v>
      </c>
    </row>
    <row r="3429" spans="1:34">
      <c r="A3429" t="s">
        <v>4796</v>
      </c>
      <c r="B3429" t="s">
        <v>10396</v>
      </c>
      <c r="E3429" s="6">
        <v>0.31511449461997598</v>
      </c>
      <c r="F3429" s="1">
        <v>-0.22380441528321701</v>
      </c>
      <c r="G3429" s="1">
        <v>-0.27597061271269502</v>
      </c>
      <c r="H3429" s="1">
        <v>-0.25876564117544198</v>
      </c>
      <c r="I3429" s="7">
        <v>-0.17334282316756999</v>
      </c>
      <c r="J3429" s="11">
        <v>0.182294259614173</v>
      </c>
      <c r="K3429" s="2">
        <v>-0.336626245548036</v>
      </c>
      <c r="L3429" s="2">
        <v>-0.52280387826456398</v>
      </c>
      <c r="M3429" s="2">
        <v>-0.48803436887691598</v>
      </c>
      <c r="N3429" s="12">
        <v>-0.19404242503213701</v>
      </c>
      <c r="O3429" s="16">
        <v>0.15162438375989301</v>
      </c>
      <c r="P3429" s="3">
        <v>-0.28001564335006202</v>
      </c>
      <c r="Q3429" s="3">
        <v>-0.53034852187197001</v>
      </c>
      <c r="R3429" s="3">
        <v>-0.48560916620319799</v>
      </c>
      <c r="S3429" s="17">
        <v>-0.34719460778084899</v>
      </c>
      <c r="T3429" s="21" t="s">
        <v>12950</v>
      </c>
      <c r="U3429" s="5" t="s">
        <v>12950</v>
      </c>
      <c r="V3429" s="5" t="s">
        <v>12950</v>
      </c>
      <c r="W3429" s="5" t="s">
        <v>12950</v>
      </c>
      <c r="X3429" s="22" t="s">
        <v>12950</v>
      </c>
      <c r="Y3429" s="21" t="s">
        <v>12950</v>
      </c>
      <c r="Z3429" s="5" t="s">
        <v>12950</v>
      </c>
      <c r="AA3429" s="5" t="s">
        <v>12950</v>
      </c>
      <c r="AB3429" s="5" t="s">
        <v>12950</v>
      </c>
      <c r="AC3429" s="22" t="s">
        <v>12950</v>
      </c>
      <c r="AD3429" s="16" t="s">
        <v>12950</v>
      </c>
      <c r="AE3429" s="3" t="s">
        <v>12950</v>
      </c>
      <c r="AF3429" s="3" t="s">
        <v>12950</v>
      </c>
      <c r="AG3429" s="3" t="s">
        <v>12950</v>
      </c>
      <c r="AH3429" s="17" t="s">
        <v>12950</v>
      </c>
    </row>
    <row r="3430" spans="1:34">
      <c r="A3430" t="s">
        <v>5579</v>
      </c>
      <c r="B3430" t="s">
        <v>8665</v>
      </c>
      <c r="E3430" s="6">
        <v>2.20957542651893E-2</v>
      </c>
      <c r="F3430" s="1">
        <v>-0.16021813275167501</v>
      </c>
      <c r="G3430" s="1">
        <v>-0.25367692191827101</v>
      </c>
      <c r="H3430" s="1">
        <v>-9.6134329581546399E-2</v>
      </c>
      <c r="I3430" s="7">
        <v>8.9398030614029594E-2</v>
      </c>
      <c r="J3430" s="11">
        <v>-5.6912657888058403E-2</v>
      </c>
      <c r="K3430" s="2">
        <v>-0.12977629805253299</v>
      </c>
      <c r="L3430" s="2">
        <v>-0.22716542954348701</v>
      </c>
      <c r="M3430" s="2">
        <v>-0.157886027295945</v>
      </c>
      <c r="N3430" s="12">
        <v>3.36209471788416E-2</v>
      </c>
      <c r="O3430" s="16">
        <v>-2.6033619994840499E-2</v>
      </c>
      <c r="P3430" s="3">
        <v>-0.12856551765090099</v>
      </c>
      <c r="Q3430" s="3">
        <v>-0.13243668145263601</v>
      </c>
      <c r="R3430" s="3">
        <v>-0.10983622933979401</v>
      </c>
      <c r="S3430" s="17">
        <v>-0.10216560816504</v>
      </c>
      <c r="T3430" s="21" t="s">
        <v>12950</v>
      </c>
      <c r="U3430" s="5" t="s">
        <v>12950</v>
      </c>
      <c r="V3430" s="5" t="s">
        <v>12950</v>
      </c>
      <c r="W3430" s="5" t="s">
        <v>12950</v>
      </c>
      <c r="X3430" s="22" t="s">
        <v>12950</v>
      </c>
      <c r="Y3430" s="21" t="s">
        <v>12950</v>
      </c>
      <c r="Z3430" s="5" t="s">
        <v>12950</v>
      </c>
      <c r="AA3430" s="5" t="s">
        <v>12950</v>
      </c>
      <c r="AB3430" s="5" t="s">
        <v>12950</v>
      </c>
      <c r="AC3430" s="22" t="s">
        <v>12950</v>
      </c>
      <c r="AD3430" s="16" t="s">
        <v>12950</v>
      </c>
      <c r="AE3430" s="3" t="s">
        <v>12950</v>
      </c>
      <c r="AF3430" s="3" t="s">
        <v>12950</v>
      </c>
      <c r="AG3430" s="3" t="s">
        <v>12950</v>
      </c>
      <c r="AH3430" s="17" t="s">
        <v>12950</v>
      </c>
    </row>
    <row r="3431" spans="1:34">
      <c r="A3431" t="s">
        <v>4949</v>
      </c>
      <c r="B3431" t="s">
        <v>6931</v>
      </c>
      <c r="E3431" s="6">
        <v>-0.10433581944511899</v>
      </c>
      <c r="F3431" s="1">
        <v>-0.11352727294881799</v>
      </c>
      <c r="G3431" s="1">
        <v>1.5686808657030701E-2</v>
      </c>
      <c r="H3431" s="1">
        <v>4.3980134846657103E-2</v>
      </c>
      <c r="I3431" s="7">
        <v>0.21330800131802199</v>
      </c>
      <c r="J3431" s="11">
        <v>0.39792372927175201</v>
      </c>
      <c r="K3431" s="2">
        <v>-0.21262940719623499</v>
      </c>
      <c r="L3431" s="2">
        <v>-0.10395012743356299</v>
      </c>
      <c r="M3431" s="2">
        <v>-0.102205054037346</v>
      </c>
      <c r="N3431" s="12">
        <v>-0.13549029362350301</v>
      </c>
      <c r="O3431" s="16">
        <v>0.35844739232350697</v>
      </c>
      <c r="P3431" s="3">
        <v>0.163651630532965</v>
      </c>
      <c r="Q3431" s="3">
        <v>-5.5589236831935798E-2</v>
      </c>
      <c r="R3431" s="3">
        <v>-4.0501223075177402E-2</v>
      </c>
      <c r="S3431" s="17">
        <v>-0.16097645455514101</v>
      </c>
      <c r="T3431" s="21" t="s">
        <v>12950</v>
      </c>
      <c r="U3431" s="5" t="s">
        <v>12950</v>
      </c>
      <c r="V3431" s="5" t="s">
        <v>12950</v>
      </c>
      <c r="W3431" s="5" t="s">
        <v>12950</v>
      </c>
      <c r="X3431" s="22" t="s">
        <v>12950</v>
      </c>
      <c r="Y3431" s="21" t="s">
        <v>12950</v>
      </c>
      <c r="Z3431" s="5" t="s">
        <v>12950</v>
      </c>
      <c r="AA3431" s="5" t="s">
        <v>12950</v>
      </c>
      <c r="AB3431" s="5" t="s">
        <v>12950</v>
      </c>
      <c r="AC3431" s="22" t="s">
        <v>12950</v>
      </c>
      <c r="AD3431" s="16" t="s">
        <v>12950</v>
      </c>
      <c r="AE3431" s="3" t="s">
        <v>12950</v>
      </c>
      <c r="AF3431" s="3" t="s">
        <v>12950</v>
      </c>
      <c r="AG3431" s="3" t="s">
        <v>12950</v>
      </c>
      <c r="AH3431" s="17" t="s">
        <v>12950</v>
      </c>
    </row>
    <row r="3432" spans="1:34">
      <c r="A3432" t="s">
        <v>5197</v>
      </c>
      <c r="B3432" t="s">
        <v>10580</v>
      </c>
      <c r="E3432" s="6">
        <v>-0.60347335668106905</v>
      </c>
      <c r="F3432" s="1">
        <v>-0.125810813062666</v>
      </c>
      <c r="G3432" s="1">
        <v>1.5570972559558501E-2</v>
      </c>
      <c r="H3432" s="1">
        <v>-0.30029658333346998</v>
      </c>
      <c r="I3432" s="7">
        <v>-0.510119700182187</v>
      </c>
      <c r="J3432" s="11">
        <v>-0.68553119396052797</v>
      </c>
      <c r="K3432" s="2">
        <v>-0.320366103494998</v>
      </c>
      <c r="L3432" s="2">
        <v>-0.21973187790301399</v>
      </c>
      <c r="M3432" s="2">
        <v>-0.28701358490385598</v>
      </c>
      <c r="N3432" s="12">
        <v>0.26150745994281699</v>
      </c>
      <c r="O3432" s="16">
        <v>-0.77398100170816297</v>
      </c>
      <c r="P3432" s="3">
        <v>-0.30569434014110097</v>
      </c>
      <c r="Q3432" s="3">
        <v>-7.0597276622875503E-3</v>
      </c>
      <c r="R3432" s="3">
        <v>-8.1363562864346498E-2</v>
      </c>
      <c r="S3432" s="17">
        <v>0.14590660282767901</v>
      </c>
      <c r="T3432" s="21" t="s">
        <v>12950</v>
      </c>
      <c r="U3432" s="5" t="s">
        <v>12950</v>
      </c>
      <c r="V3432" s="5" t="s">
        <v>12950</v>
      </c>
      <c r="W3432" s="5" t="s">
        <v>12950</v>
      </c>
      <c r="X3432" s="22" t="s">
        <v>12950</v>
      </c>
      <c r="Y3432" s="21" t="s">
        <v>12950</v>
      </c>
      <c r="Z3432" s="5" t="s">
        <v>12950</v>
      </c>
      <c r="AA3432" s="5" t="s">
        <v>12950</v>
      </c>
      <c r="AB3432" s="5" t="s">
        <v>12950</v>
      </c>
      <c r="AC3432" s="22" t="s">
        <v>12950</v>
      </c>
      <c r="AD3432" s="16" t="s">
        <v>12950</v>
      </c>
      <c r="AE3432" s="3" t="s">
        <v>12950</v>
      </c>
      <c r="AF3432" s="3" t="s">
        <v>12950</v>
      </c>
      <c r="AG3432" s="3" t="s">
        <v>12950</v>
      </c>
      <c r="AH3432" s="17" t="s">
        <v>12950</v>
      </c>
    </row>
    <row r="3433" spans="1:34">
      <c r="A3433" t="s">
        <v>1800</v>
      </c>
      <c r="B3433" t="s">
        <v>7031</v>
      </c>
      <c r="E3433" s="6">
        <v>7.95964932722769E-2</v>
      </c>
      <c r="F3433" s="1">
        <v>-1.52101320609436E-2</v>
      </c>
      <c r="G3433" s="1">
        <v>-5.3301462578528497E-2</v>
      </c>
      <c r="H3433" s="1">
        <v>-9.4289010782141205E-2</v>
      </c>
      <c r="I3433" s="7">
        <v>0.25700258013879301</v>
      </c>
      <c r="J3433" s="11">
        <v>2.6663039646633101E-2</v>
      </c>
      <c r="K3433" s="2">
        <v>-0.14820392814171601</v>
      </c>
      <c r="L3433" s="2">
        <v>-0.192851797150835</v>
      </c>
      <c r="M3433" s="2">
        <v>-0.122921380528422</v>
      </c>
      <c r="N3433" s="12">
        <v>-7.0128033389063399E-2</v>
      </c>
      <c r="O3433" s="16">
        <v>0.138788394017585</v>
      </c>
      <c r="P3433" s="3">
        <v>0.221304657056897</v>
      </c>
      <c r="Q3433" s="3">
        <v>5.6320924259895898E-2</v>
      </c>
      <c r="R3433" s="3">
        <v>-1.27413870681142E-2</v>
      </c>
      <c r="S3433" s="17">
        <v>0.150485893184719</v>
      </c>
      <c r="T3433" s="21" t="s">
        <v>12950</v>
      </c>
      <c r="U3433" s="5" t="s">
        <v>12950</v>
      </c>
      <c r="V3433" s="5" t="s">
        <v>12950</v>
      </c>
      <c r="W3433" s="5" t="s">
        <v>12950</v>
      </c>
      <c r="X3433" s="22" t="s">
        <v>12950</v>
      </c>
      <c r="Y3433" s="21" t="s">
        <v>12950</v>
      </c>
      <c r="Z3433" s="5" t="s">
        <v>12950</v>
      </c>
      <c r="AA3433" s="5" t="s">
        <v>12950</v>
      </c>
      <c r="AB3433" s="5" t="s">
        <v>12950</v>
      </c>
      <c r="AC3433" s="22" t="s">
        <v>12950</v>
      </c>
      <c r="AD3433" s="16" t="s">
        <v>12950</v>
      </c>
      <c r="AE3433" s="3" t="s">
        <v>12950</v>
      </c>
      <c r="AF3433" s="3" t="s">
        <v>12950</v>
      </c>
      <c r="AG3433" s="3" t="s">
        <v>12950</v>
      </c>
      <c r="AH3433" s="17" t="s">
        <v>12950</v>
      </c>
    </row>
    <row r="3434" spans="1:34">
      <c r="A3434" t="s">
        <v>5175</v>
      </c>
      <c r="B3434" t="s">
        <v>12848</v>
      </c>
      <c r="E3434" s="6">
        <v>0.64084860350315898</v>
      </c>
      <c r="F3434" s="1">
        <v>1.59411054191267</v>
      </c>
      <c r="G3434" s="1">
        <v>2.3132866757388002</v>
      </c>
      <c r="H3434" s="1">
        <v>2.9612843020716899</v>
      </c>
      <c r="I3434" s="7">
        <v>1.75372654965011</v>
      </c>
      <c r="J3434" s="11">
        <v>0.92561909462228598</v>
      </c>
      <c r="K3434" s="2">
        <v>1.1217585636806999</v>
      </c>
      <c r="L3434" s="2">
        <v>2.6591113147947101</v>
      </c>
      <c r="M3434" s="2">
        <v>2.86870260430622</v>
      </c>
      <c r="N3434" s="12">
        <v>1.6472643324791201</v>
      </c>
      <c r="O3434" s="16">
        <v>8.4921125309269305E-2</v>
      </c>
      <c r="P3434" s="3">
        <v>0.69183963128479897</v>
      </c>
      <c r="Q3434" s="3">
        <v>2.1876807067994299</v>
      </c>
      <c r="R3434" s="3">
        <v>2.2534079641712701</v>
      </c>
      <c r="S3434" s="17">
        <v>1.27468467106133</v>
      </c>
      <c r="T3434" s="21" t="s">
        <v>12950</v>
      </c>
      <c r="U3434" s="5" t="s">
        <v>12950</v>
      </c>
      <c r="V3434" s="5" t="s">
        <v>12950</v>
      </c>
      <c r="W3434" s="5" t="s">
        <v>12950</v>
      </c>
      <c r="X3434" s="22" t="s">
        <v>12950</v>
      </c>
      <c r="Y3434" s="21" t="s">
        <v>12950</v>
      </c>
      <c r="Z3434" s="5" t="s">
        <v>12950</v>
      </c>
      <c r="AA3434" s="5" t="s">
        <v>12950</v>
      </c>
      <c r="AB3434" s="5" t="s">
        <v>12950</v>
      </c>
      <c r="AC3434" s="22" t="s">
        <v>12950</v>
      </c>
      <c r="AD3434" s="16" t="s">
        <v>12950</v>
      </c>
      <c r="AE3434" s="3" t="s">
        <v>12950</v>
      </c>
      <c r="AF3434" s="3" t="s">
        <v>12950</v>
      </c>
      <c r="AG3434" s="3" t="s">
        <v>12950</v>
      </c>
      <c r="AH3434" s="17" t="s">
        <v>12950</v>
      </c>
    </row>
    <row r="3435" spans="1:34">
      <c r="A3435" t="s">
        <v>3668</v>
      </c>
      <c r="B3435" t="s">
        <v>9914</v>
      </c>
      <c r="E3435" s="6">
        <v>-0.17232691801720401</v>
      </c>
      <c r="F3435" s="1">
        <v>1.8568396119961601E-2</v>
      </c>
      <c r="G3435" s="1">
        <v>-0.13740713204840299</v>
      </c>
      <c r="H3435" s="1">
        <v>1.6052883281739601E-3</v>
      </c>
      <c r="I3435" s="7">
        <v>-7.9194718403549497E-2</v>
      </c>
      <c r="J3435" s="11">
        <v>-8.7992254514981993E-2</v>
      </c>
      <c r="K3435" s="2">
        <v>-0.17361361120733201</v>
      </c>
      <c r="L3435" s="2">
        <v>-0.42737223453558398</v>
      </c>
      <c r="M3435" s="2">
        <v>-0.36651233824788798</v>
      </c>
      <c r="N3435" s="12">
        <v>-0.46226507928045901</v>
      </c>
      <c r="O3435" s="16">
        <v>-0.306923548701935</v>
      </c>
      <c r="P3435" s="3">
        <v>0.231619136197494</v>
      </c>
      <c r="Q3435" s="3">
        <v>-0.30717864933000699</v>
      </c>
      <c r="R3435" s="3">
        <v>-0.15825600589974101</v>
      </c>
      <c r="S3435" s="17">
        <v>-0.36661375044640399</v>
      </c>
      <c r="T3435" s="21" t="s">
        <v>12950</v>
      </c>
      <c r="U3435" s="5" t="s">
        <v>12950</v>
      </c>
      <c r="V3435" s="5" t="s">
        <v>12950</v>
      </c>
      <c r="W3435" s="5" t="s">
        <v>12950</v>
      </c>
      <c r="X3435" s="22" t="s">
        <v>12950</v>
      </c>
      <c r="Y3435" s="21" t="s">
        <v>12950</v>
      </c>
      <c r="Z3435" s="5" t="s">
        <v>12950</v>
      </c>
      <c r="AA3435" s="5" t="s">
        <v>12950</v>
      </c>
      <c r="AB3435" s="5" t="s">
        <v>12950</v>
      </c>
      <c r="AC3435" s="22" t="s">
        <v>12950</v>
      </c>
      <c r="AD3435" s="16" t="s">
        <v>12950</v>
      </c>
      <c r="AE3435" s="3" t="s">
        <v>12950</v>
      </c>
      <c r="AF3435" s="3" t="s">
        <v>12950</v>
      </c>
      <c r="AG3435" s="3" t="s">
        <v>12950</v>
      </c>
      <c r="AH3435" s="17" t="s">
        <v>12950</v>
      </c>
    </row>
    <row r="3436" spans="1:34">
      <c r="A3436" t="s">
        <v>4370</v>
      </c>
      <c r="B3436" t="s">
        <v>8395</v>
      </c>
      <c r="E3436" s="6">
        <v>-0.38231576349144197</v>
      </c>
      <c r="F3436" s="1">
        <v>0.21541114057203201</v>
      </c>
      <c r="G3436" s="1">
        <v>0.17139670869573301</v>
      </c>
      <c r="H3436" s="1">
        <v>0.28087814970233099</v>
      </c>
      <c r="I3436" s="7">
        <v>0.11367447975169701</v>
      </c>
      <c r="J3436" s="11">
        <v>-0.55632004874876795</v>
      </c>
      <c r="K3436" s="2">
        <v>0.18861850383018</v>
      </c>
      <c r="L3436" s="2">
        <v>0.17816964149179301</v>
      </c>
      <c r="M3436" s="2">
        <v>0.2152957983672</v>
      </c>
      <c r="N3436" s="12">
        <v>9.0589497425092896E-2</v>
      </c>
      <c r="O3436" s="16">
        <v>-0.48466261274059602</v>
      </c>
      <c r="P3436" s="3">
        <v>0.160177611788754</v>
      </c>
      <c r="Q3436" s="3">
        <v>0.23475338819243</v>
      </c>
      <c r="R3436" s="3">
        <v>0.32648574268265701</v>
      </c>
      <c r="S3436" s="17">
        <v>0.45289627667291898</v>
      </c>
      <c r="T3436" s="21" t="s">
        <v>12950</v>
      </c>
      <c r="U3436" s="5" t="s">
        <v>12950</v>
      </c>
      <c r="V3436" s="5" t="s">
        <v>12950</v>
      </c>
      <c r="W3436" s="5" t="s">
        <v>12950</v>
      </c>
      <c r="X3436" s="22" t="s">
        <v>12950</v>
      </c>
      <c r="Y3436" s="21" t="s">
        <v>12950</v>
      </c>
      <c r="Z3436" s="5" t="s">
        <v>12950</v>
      </c>
      <c r="AA3436" s="5" t="s">
        <v>12950</v>
      </c>
      <c r="AB3436" s="5" t="s">
        <v>12950</v>
      </c>
      <c r="AC3436" s="22" t="s">
        <v>12950</v>
      </c>
      <c r="AD3436" s="16" t="s">
        <v>12950</v>
      </c>
      <c r="AE3436" s="3" t="s">
        <v>12950</v>
      </c>
      <c r="AF3436" s="3" t="s">
        <v>12950</v>
      </c>
      <c r="AG3436" s="3" t="s">
        <v>12950</v>
      </c>
      <c r="AH3436" s="17" t="s">
        <v>12950</v>
      </c>
    </row>
    <row r="3437" spans="1:34">
      <c r="A3437" t="s">
        <v>6139</v>
      </c>
      <c r="B3437" t="s">
        <v>10287</v>
      </c>
      <c r="E3437" s="6">
        <v>0.33023060427915701</v>
      </c>
      <c r="F3437" s="1">
        <v>9.9572853823691701E-2</v>
      </c>
      <c r="G3437" s="1">
        <v>2.7537069758148199E-3</v>
      </c>
      <c r="H3437" s="1">
        <v>3.2827878422253702E-2</v>
      </c>
      <c r="I3437" s="7">
        <v>9.1055986870304098E-2</v>
      </c>
      <c r="J3437" s="11">
        <v>0.77561973329939904</v>
      </c>
      <c r="K3437" s="2">
        <v>0.45305425156106899</v>
      </c>
      <c r="L3437" s="2">
        <v>0.36449374472206802</v>
      </c>
      <c r="M3437" s="2">
        <v>0.25373672712907602</v>
      </c>
      <c r="N3437" s="12">
        <v>0.13908759330839601</v>
      </c>
      <c r="O3437" s="16">
        <v>0.451369082478279</v>
      </c>
      <c r="P3437" s="3">
        <v>0.20680295548616101</v>
      </c>
      <c r="Q3437" s="3">
        <v>7.1020422504001798E-2</v>
      </c>
      <c r="R3437" s="3">
        <v>0.119024892240451</v>
      </c>
      <c r="S3437" s="17">
        <v>-8.9061125718360001E-2</v>
      </c>
      <c r="T3437" s="21" t="s">
        <v>12950</v>
      </c>
      <c r="U3437" s="5" t="s">
        <v>12950</v>
      </c>
      <c r="V3437" s="5" t="s">
        <v>12950</v>
      </c>
      <c r="W3437" s="5" t="s">
        <v>12950</v>
      </c>
      <c r="X3437" s="22" t="s">
        <v>12950</v>
      </c>
      <c r="Y3437" s="21" t="s">
        <v>12950</v>
      </c>
      <c r="Z3437" s="5" t="s">
        <v>12950</v>
      </c>
      <c r="AA3437" s="5" t="s">
        <v>12950</v>
      </c>
      <c r="AB3437" s="5" t="s">
        <v>12950</v>
      </c>
      <c r="AC3437" s="22" t="s">
        <v>12950</v>
      </c>
      <c r="AD3437" s="16" t="s">
        <v>12950</v>
      </c>
      <c r="AE3437" s="3" t="s">
        <v>12950</v>
      </c>
      <c r="AF3437" s="3" t="s">
        <v>12950</v>
      </c>
      <c r="AG3437" s="3" t="s">
        <v>12950</v>
      </c>
      <c r="AH3437" s="17" t="s">
        <v>12950</v>
      </c>
    </row>
    <row r="3438" spans="1:34">
      <c r="A3438" t="s">
        <v>5779</v>
      </c>
      <c r="B3438" t="s">
        <v>9688</v>
      </c>
      <c r="E3438" s="6">
        <v>-0.60024941492328199</v>
      </c>
      <c r="F3438" s="1">
        <v>-0.236730268868134</v>
      </c>
      <c r="G3438" s="1">
        <v>-0.34362542141075503</v>
      </c>
      <c r="H3438" s="1">
        <v>-0.15736474405495501</v>
      </c>
      <c r="I3438" s="7">
        <v>8.6623763622696998E-2</v>
      </c>
      <c r="J3438" s="11">
        <v>-0.52776520250440395</v>
      </c>
      <c r="K3438" s="2">
        <v>-0.37167841549013603</v>
      </c>
      <c r="L3438" s="2">
        <v>9.7294184892948894E-3</v>
      </c>
      <c r="M3438" s="2">
        <v>-0.330533309772642</v>
      </c>
      <c r="N3438" s="12">
        <v>3.4395153756857498E-2</v>
      </c>
      <c r="O3438" s="16">
        <v>-0.22609789345827599</v>
      </c>
      <c r="P3438" s="3">
        <v>-7.5921045540548598E-2</v>
      </c>
      <c r="Q3438" s="3">
        <v>-4.8538551473067598E-2</v>
      </c>
      <c r="R3438" s="3">
        <v>8.1047441346493096E-3</v>
      </c>
      <c r="S3438" s="17">
        <v>0.244735464440064</v>
      </c>
      <c r="T3438" s="21" t="s">
        <v>12950</v>
      </c>
      <c r="U3438" s="5" t="s">
        <v>12950</v>
      </c>
      <c r="V3438" s="5" t="s">
        <v>12950</v>
      </c>
      <c r="W3438" s="5" t="s">
        <v>12950</v>
      </c>
      <c r="X3438" s="22" t="s">
        <v>12950</v>
      </c>
      <c r="Y3438" s="21" t="s">
        <v>12950</v>
      </c>
      <c r="Z3438" s="5" t="s">
        <v>12950</v>
      </c>
      <c r="AA3438" s="5" t="s">
        <v>12950</v>
      </c>
      <c r="AB3438" s="5" t="s">
        <v>12950</v>
      </c>
      <c r="AC3438" s="22" t="s">
        <v>12950</v>
      </c>
      <c r="AD3438" s="16" t="s">
        <v>12950</v>
      </c>
      <c r="AE3438" s="3" t="s">
        <v>12950</v>
      </c>
      <c r="AF3438" s="3" t="s">
        <v>12950</v>
      </c>
      <c r="AG3438" s="3" t="s">
        <v>12950</v>
      </c>
      <c r="AH3438" s="17" t="s">
        <v>12950</v>
      </c>
    </row>
    <row r="3439" spans="1:34">
      <c r="A3439" t="s">
        <v>6595</v>
      </c>
      <c r="B3439" t="s">
        <v>7489</v>
      </c>
      <c r="E3439" s="6">
        <v>9.5371372026941695E-2</v>
      </c>
      <c r="F3439" s="1">
        <v>0.18017132227051499</v>
      </c>
      <c r="G3439" s="1">
        <v>5.25309058898039E-2</v>
      </c>
      <c r="H3439" s="1">
        <v>-1.0598963411808699E-2</v>
      </c>
      <c r="I3439" s="7">
        <v>0.168426567597421</v>
      </c>
      <c r="J3439" s="11">
        <v>8.0935018849498594E-2</v>
      </c>
      <c r="K3439" s="2">
        <v>-0.118153209356611</v>
      </c>
      <c r="L3439" s="2">
        <v>-6.7913689082780795E-2</v>
      </c>
      <c r="M3439" s="2">
        <v>-8.4833350087830398E-2</v>
      </c>
      <c r="N3439" s="12">
        <v>4.5762059055225103E-2</v>
      </c>
      <c r="O3439" s="16">
        <v>4.1203834051626899E-2</v>
      </c>
      <c r="P3439" s="3">
        <v>9.8427105415261396E-2</v>
      </c>
      <c r="Q3439" s="3">
        <v>-3.8643304912554702E-2</v>
      </c>
      <c r="R3439" s="3">
        <v>-1.97258872253454E-2</v>
      </c>
      <c r="S3439" s="17">
        <v>0.103226072586</v>
      </c>
      <c r="T3439" s="21" t="s">
        <v>12950</v>
      </c>
      <c r="U3439" s="5" t="s">
        <v>12950</v>
      </c>
      <c r="V3439" s="5" t="s">
        <v>12950</v>
      </c>
      <c r="W3439" s="5" t="s">
        <v>12950</v>
      </c>
      <c r="X3439" s="22" t="s">
        <v>12950</v>
      </c>
      <c r="Y3439" s="21" t="s">
        <v>12950</v>
      </c>
      <c r="Z3439" s="5" t="s">
        <v>12950</v>
      </c>
      <c r="AA3439" s="5" t="s">
        <v>12950</v>
      </c>
      <c r="AB3439" s="5" t="s">
        <v>12950</v>
      </c>
      <c r="AC3439" s="22" t="s">
        <v>12950</v>
      </c>
      <c r="AD3439" s="16" t="s">
        <v>12950</v>
      </c>
      <c r="AE3439" s="3" t="s">
        <v>12950</v>
      </c>
      <c r="AF3439" s="3" t="s">
        <v>12950</v>
      </c>
      <c r="AG3439" s="3" t="s">
        <v>12950</v>
      </c>
      <c r="AH3439" s="17" t="s">
        <v>12950</v>
      </c>
    </row>
    <row r="3440" spans="1:34">
      <c r="A3440" t="s">
        <v>978</v>
      </c>
      <c r="B3440" t="s">
        <v>11617</v>
      </c>
      <c r="E3440" s="6">
        <v>-0.37405487946441801</v>
      </c>
      <c r="F3440" s="1">
        <v>-0.53103254178478199</v>
      </c>
      <c r="G3440" s="1">
        <v>-0.43842762332177898</v>
      </c>
      <c r="H3440" s="1">
        <v>-0.205251313250645</v>
      </c>
      <c r="I3440" s="7">
        <v>-0.28929451475610202</v>
      </c>
      <c r="J3440" s="11">
        <v>-0.71104945298310795</v>
      </c>
      <c r="K3440" s="2">
        <v>-0.60012652008291401</v>
      </c>
      <c r="L3440" s="2">
        <v>-0.56049756747910096</v>
      </c>
      <c r="M3440" s="2">
        <v>-0.35747642951429098</v>
      </c>
      <c r="N3440" s="12">
        <v>-2.8538808994314099E-2</v>
      </c>
      <c r="O3440" s="16">
        <v>-0.68199909093344602</v>
      </c>
      <c r="P3440" s="3">
        <v>-0.70753556139139795</v>
      </c>
      <c r="Q3440" s="3">
        <v>-0.47605419827532103</v>
      </c>
      <c r="R3440" s="3">
        <v>-0.30211564781223399</v>
      </c>
      <c r="S3440" s="17">
        <v>-0.10180461444722</v>
      </c>
      <c r="T3440" s="21" t="s">
        <v>12950</v>
      </c>
      <c r="U3440" s="5" t="s">
        <v>12950</v>
      </c>
      <c r="V3440" s="5" t="s">
        <v>12950</v>
      </c>
      <c r="W3440" s="5" t="s">
        <v>12950</v>
      </c>
      <c r="X3440" s="22" t="s">
        <v>12950</v>
      </c>
      <c r="Y3440" s="21" t="s">
        <v>12950</v>
      </c>
      <c r="Z3440" s="5" t="s">
        <v>12950</v>
      </c>
      <c r="AA3440" s="5" t="s">
        <v>12950</v>
      </c>
      <c r="AB3440" s="5" t="s">
        <v>12950</v>
      </c>
      <c r="AC3440" s="22" t="s">
        <v>12950</v>
      </c>
      <c r="AD3440" s="16" t="s">
        <v>12950</v>
      </c>
      <c r="AE3440" s="3" t="s">
        <v>12950</v>
      </c>
      <c r="AF3440" s="3" t="s">
        <v>12950</v>
      </c>
      <c r="AG3440" s="3" t="s">
        <v>12950</v>
      </c>
      <c r="AH3440" s="17" t="s">
        <v>12950</v>
      </c>
    </row>
    <row r="3441" spans="1:34">
      <c r="A3441" t="s">
        <v>1414</v>
      </c>
      <c r="B3441" t="s">
        <v>7065</v>
      </c>
      <c r="E3441" s="6">
        <v>1.6183769401903501E-2</v>
      </c>
      <c r="F3441" s="1">
        <v>4.0355071754913603E-2</v>
      </c>
      <c r="G3441" s="1">
        <v>-3.3363553128708902E-2</v>
      </c>
      <c r="H3441" s="1">
        <v>-0.20153240279153101</v>
      </c>
      <c r="I3441" s="7">
        <v>0.36349968567096602</v>
      </c>
      <c r="J3441" s="11">
        <v>8.6491894591797902E-2</v>
      </c>
      <c r="K3441" s="2">
        <v>2.4131673005494399E-2</v>
      </c>
      <c r="L3441" s="2">
        <v>-9.9987942856679599E-2</v>
      </c>
      <c r="M3441" s="2">
        <v>-0.10354952739065799</v>
      </c>
      <c r="N3441" s="12">
        <v>-1.74531518113221E-2</v>
      </c>
      <c r="O3441" s="16">
        <v>-2.9552822385477601E-2</v>
      </c>
      <c r="P3441" s="3">
        <v>1.8187142291464502E-2</v>
      </c>
      <c r="Q3441" s="3">
        <v>-0.106194911195889</v>
      </c>
      <c r="R3441" s="3">
        <v>-9.0109271443230193E-2</v>
      </c>
      <c r="S3441" s="17">
        <v>-0.11198518492965601</v>
      </c>
      <c r="T3441" s="21" t="s">
        <v>12950</v>
      </c>
      <c r="U3441" s="5" t="s">
        <v>12950</v>
      </c>
      <c r="V3441" s="5" t="s">
        <v>12950</v>
      </c>
      <c r="W3441" s="5" t="s">
        <v>12950</v>
      </c>
      <c r="X3441" s="22" t="s">
        <v>12950</v>
      </c>
      <c r="Y3441" s="21" t="s">
        <v>12950</v>
      </c>
      <c r="Z3441" s="5" t="s">
        <v>12950</v>
      </c>
      <c r="AA3441" s="5" t="s">
        <v>12950</v>
      </c>
      <c r="AB3441" s="5" t="s">
        <v>12950</v>
      </c>
      <c r="AC3441" s="22" t="s">
        <v>12950</v>
      </c>
      <c r="AD3441" s="16" t="s">
        <v>12950</v>
      </c>
      <c r="AE3441" s="3" t="s">
        <v>12950</v>
      </c>
      <c r="AF3441" s="3" t="s">
        <v>12950</v>
      </c>
      <c r="AG3441" s="3" t="s">
        <v>12950</v>
      </c>
      <c r="AH3441" s="17" t="s">
        <v>12950</v>
      </c>
    </row>
    <row r="3442" spans="1:34">
      <c r="A3442" t="s">
        <v>88</v>
      </c>
      <c r="B3442" t="s">
        <v>10967</v>
      </c>
      <c r="E3442" s="6">
        <v>-0.24522438691597301</v>
      </c>
      <c r="F3442" s="1">
        <v>-0.34160701031910901</v>
      </c>
      <c r="G3442" s="1">
        <v>-0.25784188328390401</v>
      </c>
      <c r="H3442" s="1">
        <v>-0.16913010344319901</v>
      </c>
      <c r="I3442" s="7">
        <v>-0.165248667557714</v>
      </c>
      <c r="J3442" s="11">
        <v>-0.34446235690487198</v>
      </c>
      <c r="K3442" s="2">
        <v>-0.49756896413170298</v>
      </c>
      <c r="L3442" s="2">
        <v>-0.36903028602092403</v>
      </c>
      <c r="M3442" s="2">
        <v>-0.42887794193447898</v>
      </c>
      <c r="N3442" s="12">
        <v>-0.20140008546486901</v>
      </c>
      <c r="O3442" s="16">
        <v>-0.26334820073742599</v>
      </c>
      <c r="P3442" s="3">
        <v>-0.18670429668462499</v>
      </c>
      <c r="Q3442" s="3">
        <v>-0.40619226292612598</v>
      </c>
      <c r="R3442" s="3">
        <v>-0.361640507354555</v>
      </c>
      <c r="S3442" s="17">
        <v>-0.31212888271450201</v>
      </c>
      <c r="T3442" s="21" t="s">
        <v>12950</v>
      </c>
      <c r="U3442" s="5" t="s">
        <v>12950</v>
      </c>
      <c r="V3442" s="5" t="s">
        <v>12950</v>
      </c>
      <c r="W3442" s="5" t="s">
        <v>12950</v>
      </c>
      <c r="X3442" s="22" t="s">
        <v>12950</v>
      </c>
      <c r="Y3442" s="21" t="s">
        <v>12950</v>
      </c>
      <c r="Z3442" s="5" t="s">
        <v>12950</v>
      </c>
      <c r="AA3442" s="5" t="s">
        <v>12950</v>
      </c>
      <c r="AB3442" s="5" t="s">
        <v>12950</v>
      </c>
      <c r="AC3442" s="22" t="s">
        <v>12950</v>
      </c>
      <c r="AD3442" s="16" t="s">
        <v>12950</v>
      </c>
      <c r="AE3442" s="3" t="s">
        <v>12950</v>
      </c>
      <c r="AF3442" s="3" t="s">
        <v>12950</v>
      </c>
      <c r="AG3442" s="3" t="s">
        <v>12950</v>
      </c>
      <c r="AH3442" s="17" t="s">
        <v>12950</v>
      </c>
    </row>
    <row r="3443" spans="1:34">
      <c r="A3443" t="s">
        <v>5235</v>
      </c>
      <c r="B3443" t="s">
        <v>9826</v>
      </c>
      <c r="E3443" s="6">
        <v>-0.363228812245804</v>
      </c>
      <c r="F3443" s="1">
        <v>-0.19629213582711799</v>
      </c>
      <c r="G3443" s="1">
        <v>-0.27335293813278599</v>
      </c>
      <c r="H3443" s="1">
        <v>-5.2536035293749499E-2</v>
      </c>
      <c r="I3443" s="7">
        <v>-9.4878636654601806E-2</v>
      </c>
      <c r="J3443" s="11">
        <v>-0.37865662623851098</v>
      </c>
      <c r="K3443" s="2">
        <v>-0.23890680509126699</v>
      </c>
      <c r="L3443" s="2">
        <v>-0.32249982642872199</v>
      </c>
      <c r="M3443" s="2">
        <v>-0.18868606334993801</v>
      </c>
      <c r="N3443" s="12">
        <v>0.101828455974421</v>
      </c>
      <c r="O3443" s="16">
        <v>-0.27055912369192597</v>
      </c>
      <c r="P3443" s="3">
        <v>-6.2722174930742405E-2</v>
      </c>
      <c r="Q3443" s="3">
        <v>-0.12563215451614801</v>
      </c>
      <c r="R3443" s="3">
        <v>-0.106085689675535</v>
      </c>
      <c r="S3443" s="17">
        <v>-0.11113771739834399</v>
      </c>
      <c r="T3443" s="21" t="s">
        <v>12950</v>
      </c>
      <c r="U3443" s="5" t="s">
        <v>12950</v>
      </c>
      <c r="V3443" s="5" t="s">
        <v>12950</v>
      </c>
      <c r="W3443" s="5" t="s">
        <v>12950</v>
      </c>
      <c r="X3443" s="22" t="s">
        <v>12950</v>
      </c>
      <c r="Y3443" s="21" t="s">
        <v>12950</v>
      </c>
      <c r="Z3443" s="5" t="s">
        <v>12950</v>
      </c>
      <c r="AA3443" s="5" t="s">
        <v>12950</v>
      </c>
      <c r="AB3443" s="5" t="s">
        <v>12950</v>
      </c>
      <c r="AC3443" s="22" t="s">
        <v>12950</v>
      </c>
      <c r="AD3443" s="16" t="s">
        <v>12950</v>
      </c>
      <c r="AE3443" s="3" t="s">
        <v>12950</v>
      </c>
      <c r="AF3443" s="3" t="s">
        <v>12950</v>
      </c>
      <c r="AG3443" s="3" t="s">
        <v>12950</v>
      </c>
      <c r="AH3443" s="17" t="s">
        <v>12950</v>
      </c>
    </row>
    <row r="3444" spans="1:34">
      <c r="A3444" t="s">
        <v>4520</v>
      </c>
      <c r="B3444" t="s">
        <v>7395</v>
      </c>
      <c r="E3444" s="6">
        <v>0.146957812285921</v>
      </c>
      <c r="F3444" s="1">
        <v>0.103101585614868</v>
      </c>
      <c r="G3444" s="1">
        <v>4.60551181322396E-2</v>
      </c>
      <c r="H3444" s="1">
        <v>-7.4967234503507299E-2</v>
      </c>
      <c r="I3444" s="7">
        <v>2.7605740522180901E-3</v>
      </c>
      <c r="J3444" s="11">
        <v>-1.18181243058719E-2</v>
      </c>
      <c r="K3444" s="2">
        <v>-3.35018280282273E-2</v>
      </c>
      <c r="L3444" s="2">
        <v>-5.2367409114753703E-2</v>
      </c>
      <c r="M3444" s="2">
        <v>-5.7469687126069403E-2</v>
      </c>
      <c r="N3444" s="12">
        <v>-0.10448867612403399</v>
      </c>
      <c r="O3444" s="16">
        <v>-7.4403741950732794E-2</v>
      </c>
      <c r="P3444" s="3">
        <v>-0.16118124699218001</v>
      </c>
      <c r="Q3444" s="3">
        <v>-5.5644670543504703E-3</v>
      </c>
      <c r="R3444" s="3">
        <v>-0.10267825441829</v>
      </c>
      <c r="S3444" s="17">
        <v>-8.6810901687610506E-2</v>
      </c>
      <c r="T3444" s="21" t="s">
        <v>12950</v>
      </c>
      <c r="U3444" s="5" t="s">
        <v>12950</v>
      </c>
      <c r="V3444" s="5" t="s">
        <v>12950</v>
      </c>
      <c r="W3444" s="5" t="s">
        <v>12950</v>
      </c>
      <c r="X3444" s="22" t="s">
        <v>12950</v>
      </c>
      <c r="Y3444" s="21" t="s">
        <v>12950</v>
      </c>
      <c r="Z3444" s="5" t="s">
        <v>12950</v>
      </c>
      <c r="AA3444" s="5" t="s">
        <v>12950</v>
      </c>
      <c r="AB3444" s="5" t="s">
        <v>12950</v>
      </c>
      <c r="AC3444" s="22" t="s">
        <v>12950</v>
      </c>
      <c r="AD3444" s="16" t="s">
        <v>12950</v>
      </c>
      <c r="AE3444" s="3" t="s">
        <v>12950</v>
      </c>
      <c r="AF3444" s="3" t="s">
        <v>12950</v>
      </c>
      <c r="AG3444" s="3" t="s">
        <v>12950</v>
      </c>
      <c r="AH3444" s="17" t="s">
        <v>12950</v>
      </c>
    </row>
    <row r="3445" spans="1:34">
      <c r="A3445" t="s">
        <v>1660</v>
      </c>
      <c r="B3445" t="s">
        <v>7987</v>
      </c>
      <c r="E3445" s="6">
        <v>-3.6655514287577302E-2</v>
      </c>
      <c r="F3445" s="1">
        <v>-8.1828436226330403E-2</v>
      </c>
      <c r="G3445" s="1">
        <v>-0.154975159773584</v>
      </c>
      <c r="H3445" s="1">
        <v>-0.10102454283844201</v>
      </c>
      <c r="I3445" s="7">
        <v>-0.117373072918682</v>
      </c>
      <c r="J3445" s="11">
        <v>-3.98508359126633E-2</v>
      </c>
      <c r="K3445" s="2">
        <v>-6.7156218089730298E-3</v>
      </c>
      <c r="L3445" s="2">
        <v>-2.9522479329178999E-3</v>
      </c>
      <c r="M3445" s="2">
        <v>-3.0256163689988898E-2</v>
      </c>
      <c r="N3445" s="12">
        <v>-3.7876373307077202E-2</v>
      </c>
      <c r="O3445" s="16">
        <v>2.0006171112414602E-2</v>
      </c>
      <c r="P3445" s="3">
        <v>-0.189514823955649</v>
      </c>
      <c r="Q3445" s="3">
        <v>-1.60150822656971E-3</v>
      </c>
      <c r="R3445" s="3">
        <v>-9.6403414658390404E-2</v>
      </c>
      <c r="S3445" s="17">
        <v>-4.9575551499573597E-3</v>
      </c>
      <c r="T3445" s="21" t="s">
        <v>12950</v>
      </c>
      <c r="U3445" s="5" t="s">
        <v>12950</v>
      </c>
      <c r="V3445" s="5" t="s">
        <v>12950</v>
      </c>
      <c r="W3445" s="5" t="s">
        <v>12950</v>
      </c>
      <c r="X3445" s="22" t="s">
        <v>12950</v>
      </c>
      <c r="Y3445" s="21" t="s">
        <v>12950</v>
      </c>
      <c r="Z3445" s="5" t="s">
        <v>12950</v>
      </c>
      <c r="AA3445" s="5" t="s">
        <v>12950</v>
      </c>
      <c r="AB3445" s="5" t="s">
        <v>12950</v>
      </c>
      <c r="AC3445" s="22" t="s">
        <v>12950</v>
      </c>
      <c r="AD3445" s="16" t="s">
        <v>12950</v>
      </c>
      <c r="AE3445" s="3" t="s">
        <v>12950</v>
      </c>
      <c r="AF3445" s="3" t="s">
        <v>12950</v>
      </c>
      <c r="AG3445" s="3" t="s">
        <v>12950</v>
      </c>
      <c r="AH3445" s="17" t="s">
        <v>12950</v>
      </c>
    </row>
    <row r="3446" spans="1:34">
      <c r="A3446" t="s">
        <v>461</v>
      </c>
      <c r="B3446" t="s">
        <v>8645</v>
      </c>
      <c r="E3446" s="6">
        <v>0.126811968411083</v>
      </c>
      <c r="F3446" s="1">
        <v>-0.381755066932422</v>
      </c>
      <c r="G3446" s="1">
        <v>-0.23235813628468199</v>
      </c>
      <c r="H3446" s="1">
        <v>-6.8247338832616203E-2</v>
      </c>
      <c r="I3446" s="7">
        <v>-0.33295505120546198</v>
      </c>
      <c r="J3446" s="11">
        <v>0.13083095337365999</v>
      </c>
      <c r="K3446" s="2">
        <v>-0.39017438887370698</v>
      </c>
      <c r="L3446" s="2">
        <v>-0.27233212658814598</v>
      </c>
      <c r="M3446" s="2">
        <v>-8.8163814169424107E-2</v>
      </c>
      <c r="N3446" s="12">
        <v>-0.43629713389964703</v>
      </c>
      <c r="O3446" s="16">
        <v>0.46885948384642501</v>
      </c>
      <c r="P3446" s="3">
        <v>-0.166025632148665</v>
      </c>
      <c r="Q3446" s="3">
        <v>7.1881350861800197E-2</v>
      </c>
      <c r="R3446" s="3">
        <v>-6.07374743099496E-2</v>
      </c>
      <c r="S3446" s="17">
        <v>0.21694546940229401</v>
      </c>
      <c r="T3446" s="21" t="s">
        <v>12950</v>
      </c>
      <c r="U3446" s="5" t="s">
        <v>12950</v>
      </c>
      <c r="V3446" s="5" t="s">
        <v>12950</v>
      </c>
      <c r="W3446" s="5" t="s">
        <v>12950</v>
      </c>
      <c r="X3446" s="22" t="s">
        <v>12950</v>
      </c>
      <c r="Y3446" s="21" t="s">
        <v>12950</v>
      </c>
      <c r="Z3446" s="5" t="s">
        <v>12950</v>
      </c>
      <c r="AA3446" s="5" t="s">
        <v>12950</v>
      </c>
      <c r="AB3446" s="5" t="s">
        <v>12950</v>
      </c>
      <c r="AC3446" s="22" t="s">
        <v>12950</v>
      </c>
      <c r="AD3446" s="16" t="s">
        <v>12950</v>
      </c>
      <c r="AE3446" s="3" t="s">
        <v>12950</v>
      </c>
      <c r="AF3446" s="3" t="s">
        <v>12950</v>
      </c>
      <c r="AG3446" s="3" t="s">
        <v>12950</v>
      </c>
      <c r="AH3446" s="17" t="s">
        <v>12950</v>
      </c>
    </row>
    <row r="3447" spans="1:34">
      <c r="A3447" t="s">
        <v>5484</v>
      </c>
      <c r="B3447" t="s">
        <v>10332</v>
      </c>
      <c r="E3447" s="6">
        <v>-0.58412380680173004</v>
      </c>
      <c r="F3447" s="1">
        <v>-0.15059967797455501</v>
      </c>
      <c r="G3447" s="1">
        <v>-0.33610600908675198</v>
      </c>
      <c r="H3447" s="1">
        <v>-6.9776201902613397E-2</v>
      </c>
      <c r="I3447" s="7">
        <v>0.168051019223105</v>
      </c>
      <c r="J3447" s="11">
        <v>-1.0134170230564099</v>
      </c>
      <c r="K3447" s="2">
        <v>-0.26033052398630402</v>
      </c>
      <c r="L3447" s="2">
        <v>3.4297989230832597E-2</v>
      </c>
      <c r="M3447" s="2">
        <v>-5.2768088323682197E-2</v>
      </c>
      <c r="N3447" s="12">
        <v>-4.83482020602089E-2</v>
      </c>
      <c r="O3447" s="16">
        <v>-0.91373489636502303</v>
      </c>
      <c r="P3447" s="3">
        <v>-0.305991448770767</v>
      </c>
      <c r="Q3447" s="3">
        <v>-0.19033388144534799</v>
      </c>
      <c r="R3447" s="3">
        <v>0.146215106649045</v>
      </c>
      <c r="S3447" s="17">
        <v>0.21537523643826401</v>
      </c>
      <c r="T3447" s="21" t="s">
        <v>12950</v>
      </c>
      <c r="U3447" s="5" t="s">
        <v>12950</v>
      </c>
      <c r="V3447" s="5" t="s">
        <v>12950</v>
      </c>
      <c r="W3447" s="5" t="s">
        <v>12950</v>
      </c>
      <c r="X3447" s="22" t="s">
        <v>12950</v>
      </c>
      <c r="Y3447" s="21" t="s">
        <v>12950</v>
      </c>
      <c r="Z3447" s="5" t="s">
        <v>12950</v>
      </c>
      <c r="AA3447" s="5" t="s">
        <v>12950</v>
      </c>
      <c r="AB3447" s="5" t="s">
        <v>12950</v>
      </c>
      <c r="AC3447" s="22" t="s">
        <v>12950</v>
      </c>
      <c r="AD3447" s="16" t="s">
        <v>12950</v>
      </c>
      <c r="AE3447" s="3" t="s">
        <v>12950</v>
      </c>
      <c r="AF3447" s="3" t="s">
        <v>12950</v>
      </c>
      <c r="AG3447" s="3" t="s">
        <v>12950</v>
      </c>
      <c r="AH3447" s="17" t="s">
        <v>12950</v>
      </c>
    </row>
    <row r="3448" spans="1:34">
      <c r="A3448" t="s">
        <v>6506</v>
      </c>
      <c r="B3448" t="s">
        <v>7809</v>
      </c>
      <c r="E3448" s="6">
        <v>-0.19057780598114199</v>
      </c>
      <c r="F3448" s="1">
        <v>5.7564883296986502E-2</v>
      </c>
      <c r="G3448" s="1">
        <v>5.8285423103520299E-2</v>
      </c>
      <c r="H3448" s="1">
        <v>0.189881358681461</v>
      </c>
      <c r="I3448" s="7">
        <v>9.5470705945588097E-2</v>
      </c>
      <c r="J3448" s="11">
        <v>-8.8989623011421895E-2</v>
      </c>
      <c r="K3448" s="2">
        <v>-9.3923645849218907E-3</v>
      </c>
      <c r="L3448" s="2">
        <v>7.7505520928662294E-2</v>
      </c>
      <c r="M3448" s="2">
        <v>0.17196246204016999</v>
      </c>
      <c r="N3448" s="12">
        <v>0.305487775441455</v>
      </c>
      <c r="O3448" s="16">
        <v>-0.14926076415130499</v>
      </c>
      <c r="P3448" s="3">
        <v>-3.56520761376969E-2</v>
      </c>
      <c r="Q3448" s="3">
        <v>0.12995363939347401</v>
      </c>
      <c r="R3448" s="3">
        <v>6.9954403827271694E-2</v>
      </c>
      <c r="S3448" s="17">
        <v>6.5424306789026401E-2</v>
      </c>
      <c r="T3448" s="21" t="s">
        <v>12950</v>
      </c>
      <c r="U3448" s="5" t="s">
        <v>12950</v>
      </c>
      <c r="V3448" s="5" t="s">
        <v>12950</v>
      </c>
      <c r="W3448" s="5" t="s">
        <v>12950</v>
      </c>
      <c r="X3448" s="22" t="s">
        <v>12950</v>
      </c>
      <c r="Y3448" s="21" t="s">
        <v>12950</v>
      </c>
      <c r="Z3448" s="5" t="s">
        <v>12950</v>
      </c>
      <c r="AA3448" s="5" t="s">
        <v>12950</v>
      </c>
      <c r="AB3448" s="5" t="s">
        <v>12950</v>
      </c>
      <c r="AC3448" s="22" t="s">
        <v>12950</v>
      </c>
      <c r="AD3448" s="16" t="s">
        <v>12950</v>
      </c>
      <c r="AE3448" s="3" t="s">
        <v>12950</v>
      </c>
      <c r="AF3448" s="3" t="s">
        <v>12950</v>
      </c>
      <c r="AG3448" s="3" t="s">
        <v>12950</v>
      </c>
      <c r="AH3448" s="17" t="s">
        <v>12950</v>
      </c>
    </row>
    <row r="3449" spans="1:34">
      <c r="A3449" t="s">
        <v>3035</v>
      </c>
      <c r="B3449" t="s">
        <v>11105</v>
      </c>
      <c r="E3449" s="6">
        <v>0.27909748490283398</v>
      </c>
      <c r="F3449" s="1">
        <v>0.12776058253761299</v>
      </c>
      <c r="G3449" s="1">
        <v>0.28286849426138</v>
      </c>
      <c r="H3449" s="1">
        <v>0.26051586610239902</v>
      </c>
      <c r="I3449" s="7">
        <v>8.7715800569903496E-2</v>
      </c>
      <c r="J3449" s="11">
        <v>0.32542541410585002</v>
      </c>
      <c r="K3449" s="2">
        <v>0.25145716325975198</v>
      </c>
      <c r="L3449" s="2">
        <v>0.51581767999192296</v>
      </c>
      <c r="M3449" s="2">
        <v>0.52435960758949496</v>
      </c>
      <c r="N3449" s="12">
        <v>0.48870376137904797</v>
      </c>
      <c r="O3449" s="16">
        <v>0.352842934353084</v>
      </c>
      <c r="P3449" s="3">
        <v>0.224291854343667</v>
      </c>
      <c r="Q3449" s="3">
        <v>0.28337899055195698</v>
      </c>
      <c r="R3449" s="3">
        <v>0.50156149783500503</v>
      </c>
      <c r="S3449" s="17">
        <v>0.37288172944138298</v>
      </c>
      <c r="T3449" s="21" t="s">
        <v>12950</v>
      </c>
      <c r="U3449" s="5" t="s">
        <v>12950</v>
      </c>
      <c r="V3449" s="5" t="s">
        <v>12950</v>
      </c>
      <c r="W3449" s="5" t="s">
        <v>12950</v>
      </c>
      <c r="X3449" s="22" t="s">
        <v>12950</v>
      </c>
      <c r="Y3449" s="21" t="s">
        <v>12950</v>
      </c>
      <c r="Z3449" s="5" t="s">
        <v>12950</v>
      </c>
      <c r="AA3449" s="5" t="s">
        <v>12950</v>
      </c>
      <c r="AB3449" s="5" t="s">
        <v>12950</v>
      </c>
      <c r="AC3449" s="22" t="s">
        <v>12950</v>
      </c>
      <c r="AD3449" s="16" t="s">
        <v>12950</v>
      </c>
      <c r="AE3449" s="3" t="s">
        <v>12950</v>
      </c>
      <c r="AF3449" s="3" t="s">
        <v>12950</v>
      </c>
      <c r="AG3449" s="3" t="s">
        <v>12950</v>
      </c>
      <c r="AH3449" s="17" t="s">
        <v>12950</v>
      </c>
    </row>
    <row r="3450" spans="1:34">
      <c r="A3450" t="s">
        <v>4475</v>
      </c>
      <c r="B3450" t="s">
        <v>8383</v>
      </c>
      <c r="E3450" s="6">
        <v>0.33207965760327801</v>
      </c>
      <c r="F3450" s="1">
        <v>-0.23563947749773001</v>
      </c>
      <c r="G3450" s="1">
        <v>6.12790867505058E-2</v>
      </c>
      <c r="H3450" s="1">
        <v>0.25055598464918999</v>
      </c>
      <c r="I3450" s="7">
        <v>-0.21792039194476501</v>
      </c>
      <c r="J3450" s="11">
        <v>0.18542475045176801</v>
      </c>
      <c r="K3450" s="2">
        <v>0.18210248967079901</v>
      </c>
      <c r="L3450" s="2">
        <v>0.334370246746934</v>
      </c>
      <c r="M3450" s="2">
        <v>7.8064604715185504E-2</v>
      </c>
      <c r="N3450" s="12">
        <v>0.22226730127505301</v>
      </c>
      <c r="O3450" s="16">
        <v>8.3832290719819402E-2</v>
      </c>
      <c r="P3450" s="3">
        <v>-0.233542582047611</v>
      </c>
      <c r="Q3450" s="3">
        <v>-0.10680548868912999</v>
      </c>
      <c r="R3450" s="3">
        <v>7.6144659939240203E-2</v>
      </c>
      <c r="S3450" s="17">
        <v>0.187286641403624</v>
      </c>
      <c r="T3450" s="21" t="s">
        <v>12950</v>
      </c>
      <c r="U3450" s="5" t="s">
        <v>12950</v>
      </c>
      <c r="V3450" s="5" t="s">
        <v>12950</v>
      </c>
      <c r="W3450" s="5" t="s">
        <v>12950</v>
      </c>
      <c r="X3450" s="22" t="s">
        <v>12950</v>
      </c>
      <c r="Y3450" s="21" t="s">
        <v>12950</v>
      </c>
      <c r="Z3450" s="5" t="s">
        <v>12950</v>
      </c>
      <c r="AA3450" s="5" t="s">
        <v>12950</v>
      </c>
      <c r="AB3450" s="5" t="s">
        <v>12950</v>
      </c>
      <c r="AC3450" s="22" t="s">
        <v>12950</v>
      </c>
      <c r="AD3450" s="16" t="s">
        <v>12950</v>
      </c>
      <c r="AE3450" s="3" t="s">
        <v>12950</v>
      </c>
      <c r="AF3450" s="3" t="s">
        <v>12950</v>
      </c>
      <c r="AG3450" s="3" t="s">
        <v>12950</v>
      </c>
      <c r="AH3450" s="17" t="s">
        <v>12950</v>
      </c>
    </row>
    <row r="3451" spans="1:34">
      <c r="A3451" t="s">
        <v>6609</v>
      </c>
      <c r="B3451" t="s">
        <v>7681</v>
      </c>
      <c r="E3451" s="6">
        <v>4.7830001835821298E-2</v>
      </c>
      <c r="F3451" s="1">
        <v>-4.4802528671405897E-2</v>
      </c>
      <c r="G3451" s="1">
        <v>-2.1564362071656001E-2</v>
      </c>
      <c r="H3451" s="1">
        <v>9.4828717529958598E-2</v>
      </c>
      <c r="I3451" s="7">
        <v>4.4689597220102198E-2</v>
      </c>
      <c r="J3451" s="11">
        <v>0.153209964796478</v>
      </c>
      <c r="K3451" s="2">
        <v>5.2693077710517199E-2</v>
      </c>
      <c r="L3451" s="2">
        <v>1.7834357788625899E-2</v>
      </c>
      <c r="M3451" s="2">
        <v>4.1521168119917802E-2</v>
      </c>
      <c r="N3451" s="12">
        <v>-4.3993291178826499E-2</v>
      </c>
      <c r="O3451" s="16">
        <v>0.18158129343874899</v>
      </c>
      <c r="P3451" s="3">
        <v>0.11334674001716</v>
      </c>
      <c r="Q3451" s="3">
        <v>6.2494853243445702E-3</v>
      </c>
      <c r="R3451" s="3">
        <v>-4.2064930991885401E-2</v>
      </c>
      <c r="S3451" s="17">
        <v>5.43227780883574E-2</v>
      </c>
      <c r="T3451" s="21" t="s">
        <v>12950</v>
      </c>
      <c r="U3451" s="5" t="s">
        <v>12950</v>
      </c>
      <c r="V3451" s="5" t="s">
        <v>12950</v>
      </c>
      <c r="W3451" s="5" t="s">
        <v>12950</v>
      </c>
      <c r="X3451" s="22" t="s">
        <v>12950</v>
      </c>
      <c r="Y3451" s="21" t="s">
        <v>12950</v>
      </c>
      <c r="Z3451" s="5" t="s">
        <v>12950</v>
      </c>
      <c r="AA3451" s="5" t="s">
        <v>12950</v>
      </c>
      <c r="AB3451" s="5" t="s">
        <v>12950</v>
      </c>
      <c r="AC3451" s="22" t="s">
        <v>12950</v>
      </c>
      <c r="AD3451" s="16" t="s">
        <v>12950</v>
      </c>
      <c r="AE3451" s="3" t="s">
        <v>12950</v>
      </c>
      <c r="AF3451" s="3" t="s">
        <v>12950</v>
      </c>
      <c r="AG3451" s="3" t="s">
        <v>12950</v>
      </c>
      <c r="AH3451" s="17" t="s">
        <v>12950</v>
      </c>
    </row>
    <row r="3452" spans="1:34">
      <c r="A3452" t="s">
        <v>4046</v>
      </c>
      <c r="B3452" t="s">
        <v>4046</v>
      </c>
      <c r="E3452" s="6">
        <v>0.19764231609729199</v>
      </c>
      <c r="F3452" s="1">
        <v>1.1373349546598299</v>
      </c>
      <c r="G3452" s="1">
        <v>0.68551753361818402</v>
      </c>
      <c r="H3452" s="1">
        <v>0.44887994894598798</v>
      </c>
      <c r="I3452" s="7">
        <v>0.4732531783117</v>
      </c>
      <c r="J3452" s="11">
        <v>0.57022182730979898</v>
      </c>
      <c r="K3452" s="2">
        <v>0.84941176808826901</v>
      </c>
      <c r="L3452" s="2">
        <v>1.42732361501077</v>
      </c>
      <c r="M3452" s="2">
        <v>1.00719344358847</v>
      </c>
      <c r="N3452" s="12">
        <v>0.907560534564683</v>
      </c>
      <c r="O3452" s="16">
        <v>0.69021875837841895</v>
      </c>
      <c r="P3452" s="3">
        <v>0.69184291953558497</v>
      </c>
      <c r="Q3452" s="3">
        <v>1.5807507007193</v>
      </c>
      <c r="R3452" s="3">
        <v>0.91321107560512305</v>
      </c>
      <c r="S3452" s="17">
        <v>0.93132024946343805</v>
      </c>
      <c r="T3452" s="21" t="s">
        <v>12950</v>
      </c>
      <c r="U3452" s="5" t="s">
        <v>12950</v>
      </c>
      <c r="V3452" s="5" t="s">
        <v>12950</v>
      </c>
      <c r="W3452" s="5" t="s">
        <v>12950</v>
      </c>
      <c r="X3452" s="22" t="s">
        <v>12950</v>
      </c>
      <c r="Y3452" s="21" t="s">
        <v>12950</v>
      </c>
      <c r="Z3452" s="5" t="s">
        <v>12950</v>
      </c>
      <c r="AA3452" s="5" t="s">
        <v>12950</v>
      </c>
      <c r="AB3452" s="5" t="s">
        <v>12950</v>
      </c>
      <c r="AC3452" s="22" t="s">
        <v>12950</v>
      </c>
      <c r="AD3452" s="16" t="s">
        <v>12950</v>
      </c>
      <c r="AE3452" s="3" t="s">
        <v>12950</v>
      </c>
      <c r="AF3452" s="3" t="s">
        <v>12950</v>
      </c>
      <c r="AG3452" s="3" t="s">
        <v>12950</v>
      </c>
      <c r="AH3452" s="17" t="s">
        <v>12950</v>
      </c>
    </row>
    <row r="3453" spans="1:34">
      <c r="A3453" t="s">
        <v>4419</v>
      </c>
      <c r="B3453" t="s">
        <v>9641</v>
      </c>
      <c r="E3453" s="6">
        <v>-6.6545844796264103E-2</v>
      </c>
      <c r="F3453" s="1">
        <v>0.122592348710621</v>
      </c>
      <c r="G3453" s="1">
        <v>0.30381727578485401</v>
      </c>
      <c r="H3453" s="1">
        <v>0.37805168698306202</v>
      </c>
      <c r="I3453" s="7">
        <v>0.26992277028117401</v>
      </c>
      <c r="J3453" s="11">
        <v>-0.18640701338632501</v>
      </c>
      <c r="K3453" s="2">
        <v>0.28449058005869299</v>
      </c>
      <c r="L3453" s="2">
        <v>0.32269318376401701</v>
      </c>
      <c r="M3453" s="2">
        <v>0.32838545960527998</v>
      </c>
      <c r="N3453" s="12">
        <v>0.28210086154476299</v>
      </c>
      <c r="O3453" s="16">
        <v>-0.13518356628523401</v>
      </c>
      <c r="P3453" s="3">
        <v>0.257189866554905</v>
      </c>
      <c r="Q3453" s="3">
        <v>0.14212838259215299</v>
      </c>
      <c r="R3453" s="3">
        <v>0.17558530800394501</v>
      </c>
      <c r="S3453" s="17">
        <v>-4.77326997590251E-3</v>
      </c>
      <c r="T3453" s="21" t="s">
        <v>12950</v>
      </c>
      <c r="U3453" s="5" t="s">
        <v>12950</v>
      </c>
      <c r="V3453" s="5" t="s">
        <v>12950</v>
      </c>
      <c r="W3453" s="5" t="s">
        <v>12950</v>
      </c>
      <c r="X3453" s="22" t="s">
        <v>12950</v>
      </c>
      <c r="Y3453" s="21" t="s">
        <v>12950</v>
      </c>
      <c r="Z3453" s="5" t="s">
        <v>12950</v>
      </c>
      <c r="AA3453" s="5" t="s">
        <v>12950</v>
      </c>
      <c r="AB3453" s="5" t="s">
        <v>12950</v>
      </c>
      <c r="AC3453" s="22" t="s">
        <v>12950</v>
      </c>
      <c r="AD3453" s="16" t="s">
        <v>12950</v>
      </c>
      <c r="AE3453" s="3" t="s">
        <v>12950</v>
      </c>
      <c r="AF3453" s="3" t="s">
        <v>12950</v>
      </c>
      <c r="AG3453" s="3" t="s">
        <v>12950</v>
      </c>
      <c r="AH3453" s="17" t="s">
        <v>12950</v>
      </c>
    </row>
    <row r="3454" spans="1:34">
      <c r="A3454" t="s">
        <v>858</v>
      </c>
      <c r="B3454" t="s">
        <v>9200</v>
      </c>
      <c r="E3454" s="6">
        <v>-5.0103539477995299E-2</v>
      </c>
      <c r="F3454" s="1">
        <v>0.12232935431205599</v>
      </c>
      <c r="G3454" s="1">
        <v>0.28043643911768901</v>
      </c>
      <c r="H3454" s="1">
        <v>0.35964991987364198</v>
      </c>
      <c r="I3454" s="7">
        <v>0.31297429651131198</v>
      </c>
      <c r="J3454" s="11">
        <v>0.108445860960484</v>
      </c>
      <c r="K3454" s="2">
        <v>1.88776201355224E-2</v>
      </c>
      <c r="L3454" s="2">
        <v>0.234918349366424</v>
      </c>
      <c r="M3454" s="2">
        <v>0.25852577003429</v>
      </c>
      <c r="N3454" s="12">
        <v>0.27049345613134701</v>
      </c>
      <c r="O3454" s="16">
        <v>0.11021445567402301</v>
      </c>
      <c r="P3454" s="3">
        <v>-0.102682945147369</v>
      </c>
      <c r="Q3454" s="3">
        <v>4.1067055245146603E-2</v>
      </c>
      <c r="R3454" s="3">
        <v>9.0444205138929701E-2</v>
      </c>
      <c r="S3454" s="17">
        <v>-7.5872980542950094E-2</v>
      </c>
      <c r="T3454" s="21" t="s">
        <v>12950</v>
      </c>
      <c r="U3454" s="5" t="s">
        <v>12950</v>
      </c>
      <c r="V3454" s="5" t="s">
        <v>12950</v>
      </c>
      <c r="W3454" s="5" t="s">
        <v>12950</v>
      </c>
      <c r="X3454" s="22" t="s">
        <v>12950</v>
      </c>
      <c r="Y3454" s="21" t="s">
        <v>12950</v>
      </c>
      <c r="Z3454" s="5" t="s">
        <v>12950</v>
      </c>
      <c r="AA3454" s="5" t="s">
        <v>12950</v>
      </c>
      <c r="AB3454" s="5" t="s">
        <v>12950</v>
      </c>
      <c r="AC3454" s="22" t="s">
        <v>12950</v>
      </c>
      <c r="AD3454" s="16" t="s">
        <v>12950</v>
      </c>
      <c r="AE3454" s="3" t="s">
        <v>12950</v>
      </c>
      <c r="AF3454" s="3" t="s">
        <v>12950</v>
      </c>
      <c r="AG3454" s="3" t="s">
        <v>12950</v>
      </c>
      <c r="AH3454" s="17" t="s">
        <v>12950</v>
      </c>
    </row>
    <row r="3455" spans="1:34">
      <c r="A3455" t="s">
        <v>4832</v>
      </c>
      <c r="B3455" t="s">
        <v>10199</v>
      </c>
      <c r="E3455" s="6">
        <v>0.37176562750333197</v>
      </c>
      <c r="F3455" s="1">
        <v>0.16951075860716999</v>
      </c>
      <c r="G3455" s="1">
        <v>0.15888354835430199</v>
      </c>
      <c r="H3455" s="1">
        <v>0.11817874981234699</v>
      </c>
      <c r="I3455" s="7">
        <v>7.3550006628576803E-2</v>
      </c>
      <c r="J3455" s="11">
        <v>0.67031415728036503</v>
      </c>
      <c r="K3455" s="2">
        <v>0.104858685650386</v>
      </c>
      <c r="L3455" s="2">
        <v>3.3846094445247901E-2</v>
      </c>
      <c r="M3455" s="2">
        <v>0.17901922982372401</v>
      </c>
      <c r="N3455" s="12">
        <v>5.9116490146502401E-2</v>
      </c>
      <c r="O3455" s="16">
        <v>0.74547327629414895</v>
      </c>
      <c r="P3455" s="3">
        <v>0.25202094434613198</v>
      </c>
      <c r="Q3455" s="3">
        <v>0.13487800503469499</v>
      </c>
      <c r="R3455" s="3">
        <v>0.18599776898300699</v>
      </c>
      <c r="S3455" s="17">
        <v>-8.1410041824894003E-2</v>
      </c>
      <c r="T3455" s="21" t="s">
        <v>12950</v>
      </c>
      <c r="U3455" s="5" t="s">
        <v>12950</v>
      </c>
      <c r="V3455" s="5" t="s">
        <v>12950</v>
      </c>
      <c r="W3455" s="5" t="s">
        <v>12950</v>
      </c>
      <c r="X3455" s="22" t="s">
        <v>12950</v>
      </c>
      <c r="Y3455" s="21" t="s">
        <v>12950</v>
      </c>
      <c r="Z3455" s="5" t="s">
        <v>12950</v>
      </c>
      <c r="AA3455" s="5" t="s">
        <v>12950</v>
      </c>
      <c r="AB3455" s="5" t="s">
        <v>12950</v>
      </c>
      <c r="AC3455" s="22" t="s">
        <v>12950</v>
      </c>
      <c r="AD3455" s="16" t="s">
        <v>12950</v>
      </c>
      <c r="AE3455" s="3" t="s">
        <v>12950</v>
      </c>
      <c r="AF3455" s="3" t="s">
        <v>12950</v>
      </c>
      <c r="AG3455" s="3" t="s">
        <v>12950</v>
      </c>
      <c r="AH3455" s="17" t="s">
        <v>12950</v>
      </c>
    </row>
    <row r="3456" spans="1:34">
      <c r="A3456" t="s">
        <v>2913</v>
      </c>
      <c r="B3456" t="s">
        <v>11156</v>
      </c>
      <c r="E3456" s="6">
        <v>0.23166354678877299</v>
      </c>
      <c r="F3456" s="1">
        <v>0.61267812651935405</v>
      </c>
      <c r="G3456" s="1">
        <v>0.390307633749369</v>
      </c>
      <c r="H3456" s="1">
        <v>0.51868373949278002</v>
      </c>
      <c r="I3456" s="7">
        <v>0.33801234220406401</v>
      </c>
      <c r="J3456" s="11">
        <v>-0.196281143790071</v>
      </c>
      <c r="K3456" s="2">
        <v>0.37874718502406401</v>
      </c>
      <c r="L3456" s="2">
        <v>0.27793467866632099</v>
      </c>
      <c r="M3456" s="2">
        <v>0.21569937499397801</v>
      </c>
      <c r="N3456" s="12">
        <v>0.23078869138156999</v>
      </c>
      <c r="O3456" s="16">
        <v>0.10397741891964001</v>
      </c>
      <c r="P3456" s="3">
        <v>0.47549410503332001</v>
      </c>
      <c r="Q3456" s="3">
        <v>0.35598920251523097</v>
      </c>
      <c r="R3456" s="3">
        <v>0.476966236782983</v>
      </c>
      <c r="S3456" s="17">
        <v>0.59102528935496002</v>
      </c>
      <c r="T3456" s="21" t="s">
        <v>12950</v>
      </c>
      <c r="U3456" s="5" t="s">
        <v>12950</v>
      </c>
      <c r="V3456" s="5" t="s">
        <v>12950</v>
      </c>
      <c r="W3456" s="5" t="s">
        <v>12950</v>
      </c>
      <c r="X3456" s="22" t="s">
        <v>12950</v>
      </c>
      <c r="Y3456" s="21" t="s">
        <v>12950</v>
      </c>
      <c r="Z3456" s="5" t="s">
        <v>12950</v>
      </c>
      <c r="AA3456" s="5" t="s">
        <v>12950</v>
      </c>
      <c r="AB3456" s="5" t="s">
        <v>12950</v>
      </c>
      <c r="AC3456" s="22" t="s">
        <v>12950</v>
      </c>
      <c r="AD3456" s="16" t="s">
        <v>12950</v>
      </c>
      <c r="AE3456" s="3" t="s">
        <v>12950</v>
      </c>
      <c r="AF3456" s="3" t="s">
        <v>12950</v>
      </c>
      <c r="AG3456" s="3" t="s">
        <v>12950</v>
      </c>
      <c r="AH3456" s="17" t="s">
        <v>12950</v>
      </c>
    </row>
    <row r="3457" spans="1:34">
      <c r="A3457" t="s">
        <v>162</v>
      </c>
      <c r="B3457" t="s">
        <v>9578</v>
      </c>
      <c r="E3457" s="6">
        <v>0.54610968206864896</v>
      </c>
      <c r="F3457" s="1">
        <v>0.315224573128429</v>
      </c>
      <c r="G3457" s="1">
        <v>-5.1892442686851302E-2</v>
      </c>
      <c r="H3457" s="1">
        <v>0.283717473410173</v>
      </c>
      <c r="I3457" s="7">
        <v>8.7291505439584804E-2</v>
      </c>
      <c r="J3457" s="11">
        <v>0.11970868281789</v>
      </c>
      <c r="K3457" s="2">
        <v>2.44825938170945E-2</v>
      </c>
      <c r="L3457" s="2">
        <v>1.4234035791098E-2</v>
      </c>
      <c r="M3457" s="2">
        <v>-0.111473448726259</v>
      </c>
      <c r="N3457" s="12">
        <v>6.7318741743170901E-2</v>
      </c>
      <c r="O3457" s="16">
        <v>0.42575926713501999</v>
      </c>
      <c r="P3457" s="3">
        <v>0.236664342904641</v>
      </c>
      <c r="Q3457" s="3">
        <v>0.28737851275613102</v>
      </c>
      <c r="R3457" s="3">
        <v>0.124934819515835</v>
      </c>
      <c r="S3457" s="17">
        <v>4.5551384101583402E-2</v>
      </c>
      <c r="T3457" s="21" t="s">
        <v>12950</v>
      </c>
      <c r="U3457" s="5" t="s">
        <v>12950</v>
      </c>
      <c r="V3457" s="5" t="s">
        <v>12950</v>
      </c>
      <c r="W3457" s="5" t="s">
        <v>12950</v>
      </c>
      <c r="X3457" s="22" t="s">
        <v>12950</v>
      </c>
      <c r="Y3457" s="21" t="s">
        <v>12950</v>
      </c>
      <c r="Z3457" s="5" t="s">
        <v>12950</v>
      </c>
      <c r="AA3457" s="5" t="s">
        <v>12950</v>
      </c>
      <c r="AB3457" s="5" t="s">
        <v>12950</v>
      </c>
      <c r="AC3457" s="22" t="s">
        <v>12950</v>
      </c>
      <c r="AD3457" s="16" t="s">
        <v>12950</v>
      </c>
      <c r="AE3457" s="3" t="s">
        <v>12950</v>
      </c>
      <c r="AF3457" s="3" t="s">
        <v>12950</v>
      </c>
      <c r="AG3457" s="3" t="s">
        <v>12950</v>
      </c>
      <c r="AH3457" s="17" t="s">
        <v>12950</v>
      </c>
    </row>
    <row r="3458" spans="1:34">
      <c r="A3458" t="s">
        <v>4354</v>
      </c>
      <c r="B3458" t="s">
        <v>7788</v>
      </c>
      <c r="E3458" s="6">
        <v>-0.29537591007437403</v>
      </c>
      <c r="F3458" s="1">
        <v>0.16489576437530401</v>
      </c>
      <c r="G3458" s="1">
        <v>0.38161072910988802</v>
      </c>
      <c r="H3458" s="1">
        <v>0.24952845006256499</v>
      </c>
      <c r="I3458" s="7">
        <v>0.52953065557686296</v>
      </c>
      <c r="J3458" s="11">
        <v>-0.20758778669587</v>
      </c>
      <c r="K3458" s="2">
        <v>-0.25813073132888298</v>
      </c>
      <c r="L3458" s="2">
        <v>-6.1249577412577097E-2</v>
      </c>
      <c r="M3458" s="2">
        <v>-6.5077992979418006E-2</v>
      </c>
      <c r="N3458" s="12">
        <v>0.18916610333665801</v>
      </c>
      <c r="O3458" s="16">
        <v>-0.424060442478636</v>
      </c>
      <c r="P3458" s="3">
        <v>-0.31081986022785202</v>
      </c>
      <c r="Q3458" s="3">
        <v>6.5703937553167197E-2</v>
      </c>
      <c r="R3458" s="3">
        <v>-0.3312654306933</v>
      </c>
      <c r="S3458" s="17">
        <v>-0.355228149711796</v>
      </c>
      <c r="T3458" s="21" t="s">
        <v>12950</v>
      </c>
      <c r="U3458" s="5" t="s">
        <v>12950</v>
      </c>
      <c r="V3458" s="5" t="s">
        <v>12950</v>
      </c>
      <c r="W3458" s="5" t="s">
        <v>12950</v>
      </c>
      <c r="X3458" s="22" t="s">
        <v>12950</v>
      </c>
      <c r="Y3458" s="21" t="s">
        <v>12950</v>
      </c>
      <c r="Z3458" s="5" t="s">
        <v>12950</v>
      </c>
      <c r="AA3458" s="5" t="s">
        <v>12950</v>
      </c>
      <c r="AB3458" s="5" t="s">
        <v>12950</v>
      </c>
      <c r="AC3458" s="22" t="s">
        <v>12950</v>
      </c>
      <c r="AD3458" s="16" t="s">
        <v>12950</v>
      </c>
      <c r="AE3458" s="3" t="s">
        <v>12950</v>
      </c>
      <c r="AF3458" s="3" t="s">
        <v>12950</v>
      </c>
      <c r="AG3458" s="3" t="s">
        <v>12950</v>
      </c>
      <c r="AH3458" s="17" t="s">
        <v>12950</v>
      </c>
    </row>
    <row r="3459" spans="1:34">
      <c r="A3459" t="s">
        <v>3944</v>
      </c>
      <c r="B3459" t="s">
        <v>8342</v>
      </c>
      <c r="E3459" s="6">
        <v>0.19934606038019401</v>
      </c>
      <c r="F3459" s="1">
        <v>0.20958353515481001</v>
      </c>
      <c r="G3459" s="1">
        <v>0.16994202814821999</v>
      </c>
      <c r="H3459" s="1">
        <v>5.5596052292689803E-2</v>
      </c>
      <c r="I3459" s="7">
        <v>3.1012128030258199E-2</v>
      </c>
      <c r="J3459" s="11">
        <v>-1.52003066560789E-2</v>
      </c>
      <c r="K3459" s="2">
        <v>6.2176876387464899E-2</v>
      </c>
      <c r="L3459" s="2">
        <v>5.5411187601486301E-3</v>
      </c>
      <c r="M3459" s="2">
        <v>7.9257896164490596E-2</v>
      </c>
      <c r="N3459" s="12">
        <v>0.13147201871918099</v>
      </c>
      <c r="O3459" s="16">
        <v>0.121944038390772</v>
      </c>
      <c r="P3459" s="3">
        <v>8.1093905994031601E-2</v>
      </c>
      <c r="Q3459" s="3">
        <v>0.15188441349270901</v>
      </c>
      <c r="R3459" s="3">
        <v>1.6714452555402201E-2</v>
      </c>
      <c r="S3459" s="17">
        <v>-0.14253715265081501</v>
      </c>
      <c r="T3459" s="21" t="s">
        <v>12950</v>
      </c>
      <c r="U3459" s="5" t="s">
        <v>12950</v>
      </c>
      <c r="V3459" s="5" t="s">
        <v>12950</v>
      </c>
      <c r="W3459" s="5" t="s">
        <v>12950</v>
      </c>
      <c r="X3459" s="22" t="s">
        <v>12950</v>
      </c>
      <c r="Y3459" s="21" t="s">
        <v>12950</v>
      </c>
      <c r="Z3459" s="5" t="s">
        <v>12950</v>
      </c>
      <c r="AA3459" s="5" t="s">
        <v>12950</v>
      </c>
      <c r="AB3459" s="5" t="s">
        <v>12950</v>
      </c>
      <c r="AC3459" s="22" t="s">
        <v>12950</v>
      </c>
      <c r="AD3459" s="16" t="s">
        <v>12950</v>
      </c>
      <c r="AE3459" s="3" t="s">
        <v>12950</v>
      </c>
      <c r="AF3459" s="3" t="s">
        <v>12950</v>
      </c>
      <c r="AG3459" s="3" t="s">
        <v>12950</v>
      </c>
      <c r="AH3459" s="17" t="s">
        <v>12950</v>
      </c>
    </row>
    <row r="3460" spans="1:34">
      <c r="A3460" t="s">
        <v>1394</v>
      </c>
      <c r="B3460" t="s">
        <v>10570</v>
      </c>
      <c r="E3460" s="6">
        <v>0.322279407440688</v>
      </c>
      <c r="F3460" s="1">
        <v>-8.2894745806274206E-2</v>
      </c>
      <c r="G3460" s="1">
        <v>-1.4872563939417299E-2</v>
      </c>
      <c r="H3460" s="1">
        <v>7.8642348337143897E-2</v>
      </c>
      <c r="I3460" s="7">
        <v>0.31176978369046099</v>
      </c>
      <c r="J3460" s="11">
        <v>0.75334740973283498</v>
      </c>
      <c r="K3460" s="2">
        <v>-7.0636149259037204E-2</v>
      </c>
      <c r="L3460" s="2">
        <v>-3.6692354308256403E-2</v>
      </c>
      <c r="M3460" s="2">
        <v>0.143152506087276</v>
      </c>
      <c r="N3460" s="12">
        <v>0.121583400843451</v>
      </c>
      <c r="O3460" s="16">
        <v>0.98932366445699704</v>
      </c>
      <c r="P3460" s="3">
        <v>0.14291388699207599</v>
      </c>
      <c r="Q3460" s="3">
        <v>0.13268887456634901</v>
      </c>
      <c r="R3460" s="3">
        <v>0.38542472524275501</v>
      </c>
      <c r="S3460" s="17">
        <v>0.60328595207374702</v>
      </c>
      <c r="T3460" s="21" t="s">
        <v>12950</v>
      </c>
      <c r="U3460" s="5" t="s">
        <v>12950</v>
      </c>
      <c r="V3460" s="5" t="s">
        <v>12950</v>
      </c>
      <c r="W3460" s="5" t="s">
        <v>12950</v>
      </c>
      <c r="X3460" s="22" t="s">
        <v>12950</v>
      </c>
      <c r="Y3460" s="21" t="s">
        <v>12950</v>
      </c>
      <c r="Z3460" s="5" t="s">
        <v>12950</v>
      </c>
      <c r="AA3460" s="5" t="s">
        <v>12950</v>
      </c>
      <c r="AB3460" s="5" t="s">
        <v>12950</v>
      </c>
      <c r="AC3460" s="22" t="s">
        <v>12950</v>
      </c>
      <c r="AD3460" s="16" t="s">
        <v>12950</v>
      </c>
      <c r="AE3460" s="3" t="s">
        <v>12950</v>
      </c>
      <c r="AF3460" s="3" t="s">
        <v>12950</v>
      </c>
      <c r="AG3460" s="3" t="s">
        <v>12950</v>
      </c>
      <c r="AH3460" s="17" t="s">
        <v>12950</v>
      </c>
    </row>
    <row r="3461" spans="1:34">
      <c r="A3461" t="s">
        <v>4150</v>
      </c>
      <c r="B3461" t="s">
        <v>7048</v>
      </c>
      <c r="E3461" s="6">
        <v>-0.110624380700204</v>
      </c>
      <c r="F3461" s="1">
        <v>-0.168153915472425</v>
      </c>
      <c r="G3461" s="1">
        <v>6.5802250484904207E-2</v>
      </c>
      <c r="H3461" s="1">
        <v>-0.23989246846788001</v>
      </c>
      <c r="I3461" s="7">
        <v>-0.22496852094617401</v>
      </c>
      <c r="J3461" s="11">
        <v>0.35798132378731801</v>
      </c>
      <c r="K3461" s="2">
        <v>1.97375223666281E-2</v>
      </c>
      <c r="L3461" s="2">
        <v>-1.8293926059435799E-2</v>
      </c>
      <c r="M3461" s="2">
        <v>0.104421769230383</v>
      </c>
      <c r="N3461" s="12">
        <v>0.15093273893701101</v>
      </c>
      <c r="O3461" s="16">
        <v>0.118145330269591</v>
      </c>
      <c r="P3461" s="3">
        <v>-0.16280481270943201</v>
      </c>
      <c r="Q3461" s="3">
        <v>-1.12165700200712E-2</v>
      </c>
      <c r="R3461" s="3">
        <v>0.24624160989648899</v>
      </c>
      <c r="S3461" s="17">
        <v>0.10741967792449</v>
      </c>
      <c r="T3461" s="21" t="s">
        <v>12950</v>
      </c>
      <c r="U3461" s="5" t="s">
        <v>12950</v>
      </c>
      <c r="V3461" s="5" t="s">
        <v>12950</v>
      </c>
      <c r="W3461" s="5" t="s">
        <v>12950</v>
      </c>
      <c r="X3461" s="22" t="s">
        <v>12950</v>
      </c>
      <c r="Y3461" s="21" t="s">
        <v>12950</v>
      </c>
      <c r="Z3461" s="5" t="s">
        <v>12950</v>
      </c>
      <c r="AA3461" s="5" t="s">
        <v>12950</v>
      </c>
      <c r="AB3461" s="5" t="s">
        <v>12950</v>
      </c>
      <c r="AC3461" s="22" t="s">
        <v>12950</v>
      </c>
      <c r="AD3461" s="16" t="s">
        <v>12950</v>
      </c>
      <c r="AE3461" s="3" t="s">
        <v>12950</v>
      </c>
      <c r="AF3461" s="3" t="s">
        <v>12950</v>
      </c>
      <c r="AG3461" s="3" t="s">
        <v>12950</v>
      </c>
      <c r="AH3461" s="17" t="s">
        <v>12950</v>
      </c>
    </row>
    <row r="3462" spans="1:34">
      <c r="A3462" t="s">
        <v>3479</v>
      </c>
      <c r="B3462" t="s">
        <v>7098</v>
      </c>
      <c r="E3462" s="6">
        <v>0.48341486860323502</v>
      </c>
      <c r="F3462" s="1">
        <v>0.24404931259666199</v>
      </c>
      <c r="G3462" s="1">
        <v>-2.5296451313201601E-2</v>
      </c>
      <c r="H3462" s="1">
        <v>-5.2729944565296201E-3</v>
      </c>
      <c r="I3462" s="7">
        <v>-6.6292493429603597E-2</v>
      </c>
      <c r="J3462" s="11">
        <v>0.308991893831219</v>
      </c>
      <c r="K3462" s="2">
        <v>-9.5386671698468706E-2</v>
      </c>
      <c r="L3462" s="2">
        <v>-0.15083453340580499</v>
      </c>
      <c r="M3462" s="2">
        <v>-0.33337918869321398</v>
      </c>
      <c r="N3462" s="12">
        <v>-1.06405947372093E-2</v>
      </c>
      <c r="O3462" s="16">
        <v>0.31134550434193198</v>
      </c>
      <c r="P3462" s="3">
        <v>5.6966078980218701E-2</v>
      </c>
      <c r="Q3462" s="3">
        <v>-9.8807864487058805E-2</v>
      </c>
      <c r="R3462" s="3">
        <v>-0.14632843249487101</v>
      </c>
      <c r="S3462" s="17">
        <v>-0.204745805341673</v>
      </c>
      <c r="T3462" s="21" t="s">
        <v>12950</v>
      </c>
      <c r="U3462" s="5" t="s">
        <v>12950</v>
      </c>
      <c r="V3462" s="5" t="s">
        <v>12950</v>
      </c>
      <c r="W3462" s="5" t="s">
        <v>12950</v>
      </c>
      <c r="X3462" s="22" t="s">
        <v>12950</v>
      </c>
      <c r="Y3462" s="21" t="s">
        <v>12950</v>
      </c>
      <c r="Z3462" s="5" t="s">
        <v>12950</v>
      </c>
      <c r="AA3462" s="5" t="s">
        <v>12950</v>
      </c>
      <c r="AB3462" s="5" t="s">
        <v>12950</v>
      </c>
      <c r="AC3462" s="22" t="s">
        <v>12950</v>
      </c>
      <c r="AD3462" s="16" t="s">
        <v>12950</v>
      </c>
      <c r="AE3462" s="3" t="s">
        <v>12950</v>
      </c>
      <c r="AF3462" s="3" t="s">
        <v>12950</v>
      </c>
      <c r="AG3462" s="3" t="s">
        <v>12950</v>
      </c>
      <c r="AH3462" s="17" t="s">
        <v>12950</v>
      </c>
    </row>
    <row r="3463" spans="1:34">
      <c r="A3463" t="s">
        <v>4855</v>
      </c>
      <c r="B3463" t="s">
        <v>8118</v>
      </c>
      <c r="E3463" s="6">
        <v>7.8648961238941703E-2</v>
      </c>
      <c r="F3463" s="1">
        <v>0.216031169999685</v>
      </c>
      <c r="G3463" s="1">
        <v>6.7498219198239104E-2</v>
      </c>
      <c r="H3463" s="1">
        <v>0.102502917888957</v>
      </c>
      <c r="I3463" s="7">
        <v>-7.6723920705569701E-2</v>
      </c>
      <c r="J3463" s="11">
        <v>0.113365011197848</v>
      </c>
      <c r="K3463" s="2">
        <v>-0.17695980567306799</v>
      </c>
      <c r="L3463" s="2">
        <v>-9.8122563464186102E-2</v>
      </c>
      <c r="M3463" s="2">
        <v>-0.20124640872234201</v>
      </c>
      <c r="N3463" s="12">
        <v>-8.1605690264865402E-2</v>
      </c>
      <c r="O3463" s="16">
        <v>5.5261997169395498E-2</v>
      </c>
      <c r="P3463" s="3">
        <v>-0.17354145125488299</v>
      </c>
      <c r="Q3463" s="3">
        <v>-0.14038927641649099</v>
      </c>
      <c r="R3463" s="3">
        <v>-0.29596556874805702</v>
      </c>
      <c r="S3463" s="17">
        <v>-0.35383647125369799</v>
      </c>
      <c r="T3463" s="21" t="s">
        <v>12950</v>
      </c>
      <c r="U3463" s="5" t="s">
        <v>12950</v>
      </c>
      <c r="V3463" s="5" t="s">
        <v>12950</v>
      </c>
      <c r="W3463" s="5" t="s">
        <v>12950</v>
      </c>
      <c r="X3463" s="22" t="s">
        <v>12950</v>
      </c>
      <c r="Y3463" s="21" t="s">
        <v>12950</v>
      </c>
      <c r="Z3463" s="5" t="s">
        <v>12950</v>
      </c>
      <c r="AA3463" s="5" t="s">
        <v>12950</v>
      </c>
      <c r="AB3463" s="5" t="s">
        <v>12950</v>
      </c>
      <c r="AC3463" s="22" t="s">
        <v>12950</v>
      </c>
      <c r="AD3463" s="16" t="s">
        <v>12950</v>
      </c>
      <c r="AE3463" s="3" t="s">
        <v>12950</v>
      </c>
      <c r="AF3463" s="3" t="s">
        <v>12950</v>
      </c>
      <c r="AG3463" s="3" t="s">
        <v>12950</v>
      </c>
      <c r="AH3463" s="17" t="s">
        <v>12950</v>
      </c>
    </row>
    <row r="3464" spans="1:34">
      <c r="A3464" t="s">
        <v>163</v>
      </c>
      <c r="B3464" t="s">
        <v>7553</v>
      </c>
      <c r="E3464" s="6">
        <v>0.132191799319545</v>
      </c>
      <c r="F3464" s="1">
        <v>0.1458370902692</v>
      </c>
      <c r="G3464" s="1">
        <v>9.7001601279307195E-2</v>
      </c>
      <c r="H3464" s="1">
        <v>0.400327301499116</v>
      </c>
      <c r="I3464" s="7">
        <v>4.60213210115612E-2</v>
      </c>
      <c r="J3464" s="11">
        <v>-4.9301555360353799E-2</v>
      </c>
      <c r="K3464" s="2">
        <v>1.2428281539736999E-2</v>
      </c>
      <c r="L3464" s="2">
        <v>-3.3236032553874098E-2</v>
      </c>
      <c r="M3464" s="2">
        <v>-4.6176987497721603E-2</v>
      </c>
      <c r="N3464" s="12">
        <v>8.1375200764046904E-2</v>
      </c>
      <c r="O3464" s="16">
        <v>-0.15529523613311499</v>
      </c>
      <c r="P3464" s="3">
        <v>-4.9576543391425101E-2</v>
      </c>
      <c r="Q3464" s="3">
        <v>-7.9161876367203995E-2</v>
      </c>
      <c r="R3464" s="3">
        <v>2.4471152803976499E-2</v>
      </c>
      <c r="S3464" s="17">
        <v>3.8410301413522897E-2</v>
      </c>
      <c r="T3464" s="21" t="s">
        <v>12950</v>
      </c>
      <c r="U3464" s="5" t="s">
        <v>12950</v>
      </c>
      <c r="V3464" s="5" t="s">
        <v>12950</v>
      </c>
      <c r="W3464" s="5" t="s">
        <v>12950</v>
      </c>
      <c r="X3464" s="22" t="s">
        <v>12950</v>
      </c>
      <c r="Y3464" s="21" t="s">
        <v>12950</v>
      </c>
      <c r="Z3464" s="5" t="s">
        <v>12950</v>
      </c>
      <c r="AA3464" s="5" t="s">
        <v>12950</v>
      </c>
      <c r="AB3464" s="5" t="s">
        <v>12950</v>
      </c>
      <c r="AC3464" s="22" t="s">
        <v>12950</v>
      </c>
      <c r="AD3464" s="16" t="s">
        <v>12950</v>
      </c>
      <c r="AE3464" s="3" t="s">
        <v>12950</v>
      </c>
      <c r="AF3464" s="3" t="s">
        <v>12950</v>
      </c>
      <c r="AG3464" s="3" t="s">
        <v>12950</v>
      </c>
      <c r="AH3464" s="17" t="s">
        <v>12950</v>
      </c>
    </row>
    <row r="3465" spans="1:34">
      <c r="A3465" t="s">
        <v>1570</v>
      </c>
      <c r="B3465" t="s">
        <v>8332</v>
      </c>
      <c r="E3465" s="6">
        <v>-0.20213880413501001</v>
      </c>
      <c r="F3465" s="1">
        <v>0.11661571854920399</v>
      </c>
      <c r="G3465" s="1">
        <v>1.51048411318793E-2</v>
      </c>
      <c r="H3465" s="1">
        <v>9.4774752005831797E-2</v>
      </c>
      <c r="I3465" s="7">
        <v>6.5308491408726105E-2</v>
      </c>
      <c r="J3465" s="11">
        <v>-0.17827983183228799</v>
      </c>
      <c r="K3465" s="2">
        <v>0.222002224263954</v>
      </c>
      <c r="L3465" s="2">
        <v>0.15544044217427999</v>
      </c>
      <c r="M3465" s="2">
        <v>0.143240027695589</v>
      </c>
      <c r="N3465" s="12">
        <v>0.24199456258449401</v>
      </c>
      <c r="O3465" s="16">
        <v>-0.14514018394328601</v>
      </c>
      <c r="P3465" s="3">
        <v>3.5739056127374401E-2</v>
      </c>
      <c r="Q3465" s="3">
        <v>0.16788101475627401</v>
      </c>
      <c r="R3465" s="3">
        <v>0.187544479363003</v>
      </c>
      <c r="S3465" s="17">
        <v>0.227038425618413</v>
      </c>
      <c r="T3465" s="21" t="s">
        <v>12950</v>
      </c>
      <c r="U3465" s="5" t="s">
        <v>12950</v>
      </c>
      <c r="V3465" s="5" t="s">
        <v>12950</v>
      </c>
      <c r="W3465" s="5" t="s">
        <v>12950</v>
      </c>
      <c r="X3465" s="22" t="s">
        <v>12950</v>
      </c>
      <c r="Y3465" s="21" t="s">
        <v>12950</v>
      </c>
      <c r="Z3465" s="5" t="s">
        <v>12950</v>
      </c>
      <c r="AA3465" s="5" t="s">
        <v>12950</v>
      </c>
      <c r="AB3465" s="5" t="s">
        <v>12950</v>
      </c>
      <c r="AC3465" s="22" t="s">
        <v>12950</v>
      </c>
      <c r="AD3465" s="16" t="s">
        <v>12950</v>
      </c>
      <c r="AE3465" s="3" t="s">
        <v>12950</v>
      </c>
      <c r="AF3465" s="3" t="s">
        <v>12950</v>
      </c>
      <c r="AG3465" s="3" t="s">
        <v>12950</v>
      </c>
      <c r="AH3465" s="17" t="s">
        <v>12950</v>
      </c>
    </row>
    <row r="3466" spans="1:34">
      <c r="A3466" t="s">
        <v>987</v>
      </c>
      <c r="B3466" t="s">
        <v>6828</v>
      </c>
      <c r="E3466" s="6">
        <v>1.27339986694141E-2</v>
      </c>
      <c r="F3466" s="1">
        <v>-5.0806072500910199E-3</v>
      </c>
      <c r="G3466" s="1">
        <v>0.12664902471787101</v>
      </c>
      <c r="H3466" s="1">
        <v>-0.104724883211751</v>
      </c>
      <c r="I3466" s="7">
        <v>-1.3104771877356499E-2</v>
      </c>
      <c r="J3466" s="11">
        <v>-7.5231462524634404E-2</v>
      </c>
      <c r="K3466" s="2">
        <v>3.8809815166182801E-2</v>
      </c>
      <c r="L3466" s="2">
        <v>-0.16943449404347199</v>
      </c>
      <c r="M3466" s="2">
        <v>-3.0811854631778899E-3</v>
      </c>
      <c r="N3466" s="12">
        <v>1.26616509022041E-3</v>
      </c>
      <c r="O3466" s="16">
        <v>1.3954689511623901E-2</v>
      </c>
      <c r="P3466" s="3">
        <v>6.5488977522137795E-2</v>
      </c>
      <c r="Q3466" s="3">
        <v>6.5276463294985904E-2</v>
      </c>
      <c r="R3466" s="3">
        <v>1.8884190181523201E-2</v>
      </c>
      <c r="S3466" s="17">
        <v>0.128043733768439</v>
      </c>
      <c r="T3466" s="21" t="s">
        <v>12950</v>
      </c>
      <c r="U3466" s="5" t="s">
        <v>12950</v>
      </c>
      <c r="V3466" s="5" t="s">
        <v>12950</v>
      </c>
      <c r="W3466" s="5" t="s">
        <v>12950</v>
      </c>
      <c r="X3466" s="22" t="s">
        <v>12950</v>
      </c>
      <c r="Y3466" s="21" t="s">
        <v>12950</v>
      </c>
      <c r="Z3466" s="5" t="s">
        <v>12950</v>
      </c>
      <c r="AA3466" s="5" t="s">
        <v>12950</v>
      </c>
      <c r="AB3466" s="5" t="s">
        <v>12950</v>
      </c>
      <c r="AC3466" s="22" t="s">
        <v>12950</v>
      </c>
      <c r="AD3466" s="16" t="s">
        <v>12950</v>
      </c>
      <c r="AE3466" s="3" t="s">
        <v>12950</v>
      </c>
      <c r="AF3466" s="3" t="s">
        <v>12950</v>
      </c>
      <c r="AG3466" s="3" t="s">
        <v>12950</v>
      </c>
      <c r="AH3466" s="17" t="s">
        <v>12950</v>
      </c>
    </row>
    <row r="3467" spans="1:34">
      <c r="A3467" t="s">
        <v>352</v>
      </c>
      <c r="B3467" t="s">
        <v>9408</v>
      </c>
      <c r="E3467" s="6">
        <v>0.18349139282464599</v>
      </c>
      <c r="F3467" s="1">
        <v>6.44121516239861E-2</v>
      </c>
      <c r="G3467" s="1">
        <v>0.14009548120413001</v>
      </c>
      <c r="H3467" s="1">
        <v>-2.76724599976419E-2</v>
      </c>
      <c r="I3467" s="7">
        <v>-9.0786481376704004E-2</v>
      </c>
      <c r="J3467" s="11">
        <v>0.43357696101606003</v>
      </c>
      <c r="K3467" s="2">
        <v>0.16817854401669899</v>
      </c>
      <c r="L3467" s="2">
        <v>9.5477947230327598E-2</v>
      </c>
      <c r="M3467" s="2">
        <v>6.6852866661827895E-2</v>
      </c>
      <c r="N3467" s="12">
        <v>8.2436651917804096E-2</v>
      </c>
      <c r="O3467" s="16">
        <v>0.49439964987688001</v>
      </c>
      <c r="P3467" s="3">
        <v>0.19917085454073699</v>
      </c>
      <c r="Q3467" s="3">
        <v>8.2811800081863798E-2</v>
      </c>
      <c r="R3467" s="3">
        <v>0.19489380158028899</v>
      </c>
      <c r="S3467" s="17">
        <v>0.122897850221865</v>
      </c>
      <c r="T3467" s="21" t="s">
        <v>12950</v>
      </c>
      <c r="U3467" s="5" t="s">
        <v>12950</v>
      </c>
      <c r="V3467" s="5" t="s">
        <v>12950</v>
      </c>
      <c r="W3467" s="5" t="s">
        <v>12950</v>
      </c>
      <c r="X3467" s="22" t="s">
        <v>12950</v>
      </c>
      <c r="Y3467" s="21" t="s">
        <v>12950</v>
      </c>
      <c r="Z3467" s="5" t="s">
        <v>12950</v>
      </c>
      <c r="AA3467" s="5" t="s">
        <v>12950</v>
      </c>
      <c r="AB3467" s="5" t="s">
        <v>12950</v>
      </c>
      <c r="AC3467" s="22" t="s">
        <v>12950</v>
      </c>
      <c r="AD3467" s="16" t="s">
        <v>12950</v>
      </c>
      <c r="AE3467" s="3" t="s">
        <v>12950</v>
      </c>
      <c r="AF3467" s="3" t="s">
        <v>12950</v>
      </c>
      <c r="AG3467" s="3" t="s">
        <v>12950</v>
      </c>
      <c r="AH3467" s="17" t="s">
        <v>12950</v>
      </c>
    </row>
    <row r="3468" spans="1:34">
      <c r="A3468" t="s">
        <v>810</v>
      </c>
      <c r="B3468" t="s">
        <v>8101</v>
      </c>
      <c r="E3468" s="6">
        <v>1.9519550533389E-2</v>
      </c>
      <c r="F3468" s="1">
        <v>1.00300754653954E-2</v>
      </c>
      <c r="G3468" s="1">
        <v>4.6786163996123599E-2</v>
      </c>
      <c r="H3468" s="1">
        <v>5.0608389898228801E-2</v>
      </c>
      <c r="I3468" s="7">
        <v>3.4894952070453497E-2</v>
      </c>
      <c r="J3468" s="11">
        <v>0.110026055684164</v>
      </c>
      <c r="K3468" s="2">
        <v>8.1232793155863001E-2</v>
      </c>
      <c r="L3468" s="2">
        <v>0.10858236949281801</v>
      </c>
      <c r="M3468" s="2">
        <v>2.61078528555285E-2</v>
      </c>
      <c r="N3468" s="12">
        <v>8.3876194113289906E-3</v>
      </c>
      <c r="O3468" s="16">
        <v>0.106965547015134</v>
      </c>
      <c r="P3468" s="3">
        <v>0.152145558605256</v>
      </c>
      <c r="Q3468" s="3">
        <v>4.5173427222687801E-2</v>
      </c>
      <c r="R3468" s="3">
        <v>0.104401578288909</v>
      </c>
      <c r="S3468" s="17">
        <v>4.7706964146283899E-2</v>
      </c>
      <c r="T3468" s="21" t="s">
        <v>12950</v>
      </c>
      <c r="U3468" s="5" t="s">
        <v>12950</v>
      </c>
      <c r="V3468" s="5" t="s">
        <v>12950</v>
      </c>
      <c r="W3468" s="5" t="s">
        <v>12950</v>
      </c>
      <c r="X3468" s="22" t="s">
        <v>12950</v>
      </c>
      <c r="Y3468" s="21" t="s">
        <v>12950</v>
      </c>
      <c r="Z3468" s="5" t="s">
        <v>12950</v>
      </c>
      <c r="AA3468" s="5" t="s">
        <v>12950</v>
      </c>
      <c r="AB3468" s="5" t="s">
        <v>12950</v>
      </c>
      <c r="AC3468" s="22" t="s">
        <v>12950</v>
      </c>
      <c r="AD3468" s="16" t="s">
        <v>12950</v>
      </c>
      <c r="AE3468" s="3" t="s">
        <v>12950</v>
      </c>
      <c r="AF3468" s="3" t="s">
        <v>12950</v>
      </c>
      <c r="AG3468" s="3" t="s">
        <v>12950</v>
      </c>
      <c r="AH3468" s="17" t="s">
        <v>12950</v>
      </c>
    </row>
    <row r="3469" spans="1:34">
      <c r="A3469" t="s">
        <v>520</v>
      </c>
      <c r="B3469" t="s">
        <v>520</v>
      </c>
      <c r="E3469" s="6">
        <v>0.112023632057052</v>
      </c>
      <c r="F3469" s="1">
        <v>-0.37464983303567401</v>
      </c>
      <c r="G3469" s="1">
        <v>-0.32545453565062599</v>
      </c>
      <c r="H3469" s="1">
        <v>-0.175496542046952</v>
      </c>
      <c r="I3469" s="7">
        <v>-0.38552093959747502</v>
      </c>
      <c r="J3469" s="11">
        <v>0.931581207136295</v>
      </c>
      <c r="K3469" s="2">
        <v>0.390376768853475</v>
      </c>
      <c r="L3469" s="2">
        <v>0.43444174026191701</v>
      </c>
      <c r="M3469" s="2">
        <v>9.0185417741812504E-2</v>
      </c>
      <c r="N3469" s="12">
        <v>-4.60261610329896E-2</v>
      </c>
      <c r="O3469" s="16">
        <v>1.27115794526237</v>
      </c>
      <c r="P3469" s="3">
        <v>9.9027069110165594E-2</v>
      </c>
      <c r="Q3469" s="3">
        <v>0.68332462264675997</v>
      </c>
      <c r="R3469" s="3">
        <v>0.48455269006975099</v>
      </c>
      <c r="S3469" s="17">
        <v>1.0962480104073</v>
      </c>
      <c r="T3469" s="21" t="s">
        <v>12950</v>
      </c>
      <c r="U3469" s="5" t="s">
        <v>12950</v>
      </c>
      <c r="V3469" s="5" t="s">
        <v>12950</v>
      </c>
      <c r="W3469" s="5" t="s">
        <v>12950</v>
      </c>
      <c r="X3469" s="22" t="s">
        <v>12950</v>
      </c>
      <c r="Y3469" s="21" t="s">
        <v>12950</v>
      </c>
      <c r="Z3469" s="5" t="s">
        <v>12950</v>
      </c>
      <c r="AA3469" s="5" t="s">
        <v>12950</v>
      </c>
      <c r="AB3469" s="5" t="s">
        <v>12950</v>
      </c>
      <c r="AC3469" s="22" t="s">
        <v>12950</v>
      </c>
      <c r="AD3469" s="16" t="s">
        <v>12950</v>
      </c>
      <c r="AE3469" s="3" t="s">
        <v>12950</v>
      </c>
      <c r="AF3469" s="3" t="s">
        <v>12950</v>
      </c>
      <c r="AG3469" s="3" t="s">
        <v>12950</v>
      </c>
      <c r="AH3469" s="17" t="s">
        <v>12950</v>
      </c>
    </row>
    <row r="3470" spans="1:34">
      <c r="A3470" t="s">
        <v>2273</v>
      </c>
      <c r="B3470" t="s">
        <v>6935</v>
      </c>
      <c r="E3470" s="6">
        <v>0.14161076018028701</v>
      </c>
      <c r="F3470" s="1">
        <v>-0.14026732808311501</v>
      </c>
      <c r="G3470" s="1">
        <v>-0.106310373775653</v>
      </c>
      <c r="H3470" s="1">
        <v>-0.140836769175336</v>
      </c>
      <c r="I3470" s="7">
        <v>-0.22426781753304001</v>
      </c>
      <c r="J3470" s="11">
        <v>0.57674792996080204</v>
      </c>
      <c r="K3470" s="2">
        <v>5.6419294778354098E-2</v>
      </c>
      <c r="L3470" s="2">
        <v>2.07333119997502E-2</v>
      </c>
      <c r="M3470" s="2">
        <v>-3.0271617078034399E-2</v>
      </c>
      <c r="N3470" s="12">
        <v>-8.5354041119729204E-2</v>
      </c>
      <c r="O3470" s="16">
        <v>0.22696762067173501</v>
      </c>
      <c r="P3470" s="3">
        <v>6.4889296809000296E-2</v>
      </c>
      <c r="Q3470" s="3">
        <v>-0.29634127198612997</v>
      </c>
      <c r="R3470" s="3">
        <v>-0.112346225452369</v>
      </c>
      <c r="S3470" s="17">
        <v>-0.117756120788302</v>
      </c>
      <c r="T3470" s="21" t="s">
        <v>12950</v>
      </c>
      <c r="U3470" s="5" t="s">
        <v>12950</v>
      </c>
      <c r="V3470" s="5" t="s">
        <v>12950</v>
      </c>
      <c r="W3470" s="5" t="s">
        <v>12950</v>
      </c>
      <c r="X3470" s="22" t="s">
        <v>12950</v>
      </c>
      <c r="Y3470" s="21" t="s">
        <v>12950</v>
      </c>
      <c r="Z3470" s="5" t="s">
        <v>12950</v>
      </c>
      <c r="AA3470" s="5" t="s">
        <v>12950</v>
      </c>
      <c r="AB3470" s="5" t="s">
        <v>12950</v>
      </c>
      <c r="AC3470" s="22" t="s">
        <v>12950</v>
      </c>
      <c r="AD3470" s="16" t="s">
        <v>12950</v>
      </c>
      <c r="AE3470" s="3" t="s">
        <v>12950</v>
      </c>
      <c r="AF3470" s="3" t="s">
        <v>12950</v>
      </c>
      <c r="AG3470" s="3" t="s">
        <v>12950</v>
      </c>
      <c r="AH3470" s="17" t="s">
        <v>12950</v>
      </c>
    </row>
    <row r="3471" spans="1:34">
      <c r="A3471" t="s">
        <v>1081</v>
      </c>
      <c r="B3471" t="s">
        <v>8249</v>
      </c>
      <c r="E3471" s="6">
        <v>-0.33692235515728097</v>
      </c>
      <c r="F3471" s="1">
        <v>-0.30115585059113797</v>
      </c>
      <c r="G3471" s="1">
        <v>-1.3684193642874499E-2</v>
      </c>
      <c r="H3471" s="1">
        <v>5.8889123205078102E-2</v>
      </c>
      <c r="I3471" s="7">
        <v>0.31912358889894799</v>
      </c>
      <c r="J3471" s="11">
        <v>-0.21909464558112501</v>
      </c>
      <c r="K3471" s="2">
        <v>-0.17650436440741199</v>
      </c>
      <c r="L3471" s="2">
        <v>-0.183889020835214</v>
      </c>
      <c r="M3471" s="2">
        <v>-0.12219510866994999</v>
      </c>
      <c r="N3471" s="12">
        <v>-0.16085992030350901</v>
      </c>
      <c r="O3471" s="16">
        <v>-0.141660549440427</v>
      </c>
      <c r="P3471" s="3">
        <v>-0.22024031156676299</v>
      </c>
      <c r="Q3471" s="3">
        <v>-0.150215016468871</v>
      </c>
      <c r="R3471" s="3">
        <v>9.0875784600522994E-2</v>
      </c>
      <c r="S3471" s="17">
        <v>0.47934463413273298</v>
      </c>
      <c r="T3471" s="21" t="s">
        <v>12950</v>
      </c>
      <c r="U3471" s="5" t="s">
        <v>12950</v>
      </c>
      <c r="V3471" s="5" t="s">
        <v>12950</v>
      </c>
      <c r="W3471" s="5" t="s">
        <v>12950</v>
      </c>
      <c r="X3471" s="22" t="s">
        <v>12950</v>
      </c>
      <c r="Y3471" s="21" t="s">
        <v>12950</v>
      </c>
      <c r="Z3471" s="5" t="s">
        <v>12950</v>
      </c>
      <c r="AA3471" s="5" t="s">
        <v>12950</v>
      </c>
      <c r="AB3471" s="5" t="s">
        <v>12950</v>
      </c>
      <c r="AC3471" s="22" t="s">
        <v>12950</v>
      </c>
      <c r="AD3471" s="16" t="s">
        <v>12950</v>
      </c>
      <c r="AE3471" s="3" t="s">
        <v>12950</v>
      </c>
      <c r="AF3471" s="3" t="s">
        <v>12950</v>
      </c>
      <c r="AG3471" s="3" t="s">
        <v>12950</v>
      </c>
      <c r="AH3471" s="17" t="s">
        <v>12950</v>
      </c>
    </row>
    <row r="3472" spans="1:34">
      <c r="A3472" t="s">
        <v>3612</v>
      </c>
      <c r="B3472" t="s">
        <v>6799</v>
      </c>
      <c r="E3472" s="6">
        <v>-4.8677886945160502E-2</v>
      </c>
      <c r="F3472" s="1">
        <v>0.23255164562882599</v>
      </c>
      <c r="G3472" s="1">
        <v>9.6056260439772403E-2</v>
      </c>
      <c r="H3472" s="1">
        <v>-0.12111133781696</v>
      </c>
      <c r="I3472" s="7">
        <v>0.114866036491388</v>
      </c>
      <c r="J3472" s="11">
        <v>-1.87381559589886E-2</v>
      </c>
      <c r="K3472" s="2">
        <v>-8.0143033696619806E-2</v>
      </c>
      <c r="L3472" s="2">
        <v>6.6977201066603098E-2</v>
      </c>
      <c r="M3472" s="2">
        <v>-1.4661723501880599E-3</v>
      </c>
      <c r="N3472" s="12">
        <v>6.1258234113929902E-2</v>
      </c>
      <c r="O3472" s="16">
        <v>-0.148700712653344</v>
      </c>
      <c r="P3472" s="3">
        <v>-7.75404255474436E-2</v>
      </c>
      <c r="Q3472" s="3">
        <v>-0.11752791357661101</v>
      </c>
      <c r="R3472" s="3">
        <v>-5.2089025819393703E-2</v>
      </c>
      <c r="S3472" s="17">
        <v>1.00136423056611E-2</v>
      </c>
      <c r="T3472" s="21" t="s">
        <v>12950</v>
      </c>
      <c r="U3472" s="5" t="s">
        <v>12950</v>
      </c>
      <c r="V3472" s="5" t="s">
        <v>12950</v>
      </c>
      <c r="W3472" s="5" t="s">
        <v>12950</v>
      </c>
      <c r="X3472" s="22" t="s">
        <v>12950</v>
      </c>
      <c r="Y3472" s="21" t="s">
        <v>12950</v>
      </c>
      <c r="Z3472" s="5" t="s">
        <v>12950</v>
      </c>
      <c r="AA3472" s="5" t="s">
        <v>12950</v>
      </c>
      <c r="AB3472" s="5" t="s">
        <v>12950</v>
      </c>
      <c r="AC3472" s="22" t="s">
        <v>12950</v>
      </c>
      <c r="AD3472" s="16" t="s">
        <v>12950</v>
      </c>
      <c r="AE3472" s="3" t="s">
        <v>12950</v>
      </c>
      <c r="AF3472" s="3" t="s">
        <v>12950</v>
      </c>
      <c r="AG3472" s="3" t="s">
        <v>12950</v>
      </c>
      <c r="AH3472" s="17" t="s">
        <v>12950</v>
      </c>
    </row>
    <row r="3473" spans="1:34">
      <c r="A3473" t="s">
        <v>2511</v>
      </c>
      <c r="B3473" t="s">
        <v>9731</v>
      </c>
      <c r="E3473" s="6">
        <v>-0.30781572006807201</v>
      </c>
      <c r="F3473" s="1">
        <v>-0.46450491169810698</v>
      </c>
      <c r="G3473" s="1">
        <v>-0.31032726694909002</v>
      </c>
      <c r="H3473" s="1">
        <v>-0.13572822723667699</v>
      </c>
      <c r="I3473" s="7">
        <v>-0.19553965508056301</v>
      </c>
      <c r="J3473" s="11">
        <v>-0.13319366869230001</v>
      </c>
      <c r="K3473" s="2">
        <v>-0.27525581864241899</v>
      </c>
      <c r="L3473" s="2">
        <v>-0.27695083015663602</v>
      </c>
      <c r="M3473" s="2">
        <v>-0.156733721112603</v>
      </c>
      <c r="N3473" s="12">
        <v>-0.26796569949186</v>
      </c>
      <c r="O3473" s="16">
        <v>-0.152224634674724</v>
      </c>
      <c r="P3473" s="3">
        <v>-0.29687822373232098</v>
      </c>
      <c r="Q3473" s="3">
        <v>-4.3438855445549297E-2</v>
      </c>
      <c r="R3473" s="3">
        <v>0.14875163223885099</v>
      </c>
      <c r="S3473" s="17">
        <v>0.28379296558839301</v>
      </c>
      <c r="T3473" s="21" t="s">
        <v>12950</v>
      </c>
      <c r="U3473" s="5" t="s">
        <v>12950</v>
      </c>
      <c r="V3473" s="5" t="s">
        <v>12950</v>
      </c>
      <c r="W3473" s="5" t="s">
        <v>12950</v>
      </c>
      <c r="X3473" s="22" t="s">
        <v>12950</v>
      </c>
      <c r="Y3473" s="21" t="s">
        <v>12950</v>
      </c>
      <c r="Z3473" s="5" t="s">
        <v>12950</v>
      </c>
      <c r="AA3473" s="5" t="s">
        <v>12950</v>
      </c>
      <c r="AB3473" s="5" t="s">
        <v>12950</v>
      </c>
      <c r="AC3473" s="22" t="s">
        <v>12950</v>
      </c>
      <c r="AD3473" s="16" t="s">
        <v>12950</v>
      </c>
      <c r="AE3473" s="3" t="s">
        <v>12950</v>
      </c>
      <c r="AF3473" s="3" t="s">
        <v>12950</v>
      </c>
      <c r="AG3473" s="3" t="s">
        <v>12950</v>
      </c>
      <c r="AH3473" s="17" t="s">
        <v>12950</v>
      </c>
    </row>
    <row r="3474" spans="1:34">
      <c r="A3474" t="s">
        <v>3252</v>
      </c>
      <c r="B3474" t="s">
        <v>8932</v>
      </c>
      <c r="E3474" s="6">
        <v>0.24645810680824701</v>
      </c>
      <c r="F3474" s="1">
        <v>-0.27583337987396001</v>
      </c>
      <c r="G3474" s="1">
        <v>1.7129506488007201E-4</v>
      </c>
      <c r="H3474" s="1">
        <v>0.22285161274461299</v>
      </c>
      <c r="I3474" s="7">
        <v>1.50749559971299E-2</v>
      </c>
      <c r="J3474" s="11">
        <v>0.43538532821060599</v>
      </c>
      <c r="K3474" s="2">
        <v>6.9991917196496306E-2</v>
      </c>
      <c r="L3474" s="2">
        <v>3.2796986613575399E-2</v>
      </c>
      <c r="M3474" s="2">
        <v>0.10396832996859399</v>
      </c>
      <c r="N3474" s="12">
        <v>0.17806313772473001</v>
      </c>
      <c r="O3474" s="16">
        <v>0.39562818311634601</v>
      </c>
      <c r="P3474" s="3">
        <v>4.2120748722801797E-2</v>
      </c>
      <c r="Q3474" s="3">
        <v>-7.3406535961865003E-3</v>
      </c>
      <c r="R3474" s="3">
        <v>0.13118033634708401</v>
      </c>
      <c r="S3474" s="17">
        <v>9.0519627425420704E-2</v>
      </c>
      <c r="T3474" s="21" t="s">
        <v>12950</v>
      </c>
      <c r="U3474" s="5" t="s">
        <v>12950</v>
      </c>
      <c r="V3474" s="5" t="s">
        <v>12950</v>
      </c>
      <c r="W3474" s="5" t="s">
        <v>12950</v>
      </c>
      <c r="X3474" s="22" t="s">
        <v>12950</v>
      </c>
      <c r="Y3474" s="21" t="s">
        <v>12950</v>
      </c>
      <c r="Z3474" s="5" t="s">
        <v>12950</v>
      </c>
      <c r="AA3474" s="5" t="s">
        <v>12950</v>
      </c>
      <c r="AB3474" s="5" t="s">
        <v>12950</v>
      </c>
      <c r="AC3474" s="22" t="s">
        <v>12950</v>
      </c>
      <c r="AD3474" s="16" t="s">
        <v>12950</v>
      </c>
      <c r="AE3474" s="3" t="s">
        <v>12950</v>
      </c>
      <c r="AF3474" s="3" t="s">
        <v>12950</v>
      </c>
      <c r="AG3474" s="3" t="s">
        <v>12950</v>
      </c>
      <c r="AH3474" s="17" t="s">
        <v>12950</v>
      </c>
    </row>
    <row r="3475" spans="1:34">
      <c r="A3475" t="s">
        <v>3483</v>
      </c>
      <c r="B3475" t="s">
        <v>9809</v>
      </c>
      <c r="E3475" s="6">
        <v>-0.104506642170773</v>
      </c>
      <c r="F3475" s="1">
        <v>-0.18197174787015599</v>
      </c>
      <c r="G3475" s="1">
        <v>-0.17769830576361401</v>
      </c>
      <c r="H3475" s="1">
        <v>-0.20089228076471999</v>
      </c>
      <c r="I3475" s="7">
        <v>-0.231554248897517</v>
      </c>
      <c r="J3475" s="11">
        <v>-8.4788394207154894E-2</v>
      </c>
      <c r="K3475" s="2">
        <v>-0.188204974081432</v>
      </c>
      <c r="L3475" s="2">
        <v>-0.18740397455278901</v>
      </c>
      <c r="M3475" s="2">
        <v>-0.15833887980224101</v>
      </c>
      <c r="N3475" s="12">
        <v>-6.6026038653539093E-2</v>
      </c>
      <c r="O3475" s="16">
        <v>-0.17439737728996799</v>
      </c>
      <c r="P3475" s="3">
        <v>-0.190948861002562</v>
      </c>
      <c r="Q3475" s="3">
        <v>-0.240348867686076</v>
      </c>
      <c r="R3475" s="3">
        <v>-0.19453985642931099</v>
      </c>
      <c r="S3475" s="17">
        <v>-0.28070936632955101</v>
      </c>
      <c r="T3475" s="21" t="s">
        <v>12950</v>
      </c>
      <c r="U3475" s="5" t="s">
        <v>12950</v>
      </c>
      <c r="V3475" s="5" t="s">
        <v>12950</v>
      </c>
      <c r="W3475" s="5" t="s">
        <v>12950</v>
      </c>
      <c r="X3475" s="22" t="s">
        <v>12950</v>
      </c>
      <c r="Y3475" s="21" t="s">
        <v>12950</v>
      </c>
      <c r="Z3475" s="5" t="s">
        <v>12950</v>
      </c>
      <c r="AA3475" s="5" t="s">
        <v>12950</v>
      </c>
      <c r="AB3475" s="5" t="s">
        <v>12950</v>
      </c>
      <c r="AC3475" s="22" t="s">
        <v>12950</v>
      </c>
      <c r="AD3475" s="16" t="s">
        <v>12950</v>
      </c>
      <c r="AE3475" s="3" t="s">
        <v>12950</v>
      </c>
      <c r="AF3475" s="3" t="s">
        <v>12950</v>
      </c>
      <c r="AG3475" s="3" t="s">
        <v>12950</v>
      </c>
      <c r="AH3475" s="17" t="s">
        <v>12950</v>
      </c>
    </row>
    <row r="3476" spans="1:34">
      <c r="A3476" t="s">
        <v>6113</v>
      </c>
      <c r="B3476" t="s">
        <v>6895</v>
      </c>
      <c r="E3476" s="6">
        <v>-4.7121390436193303E-2</v>
      </c>
      <c r="F3476" s="1">
        <v>0.40868392073345899</v>
      </c>
      <c r="G3476" s="1">
        <v>0.49926358676191002</v>
      </c>
      <c r="H3476" s="1">
        <v>0.30421084240818203</v>
      </c>
      <c r="I3476" s="7">
        <v>0.49083948476994099</v>
      </c>
      <c r="J3476" s="11">
        <v>-0.88066648962885496</v>
      </c>
      <c r="K3476" s="2">
        <v>-0.58386048616641895</v>
      </c>
      <c r="L3476" s="2">
        <v>2.9371733243872E-2</v>
      </c>
      <c r="M3476" s="2">
        <v>-0.44026289644176603</v>
      </c>
      <c r="N3476" s="12">
        <v>-0.27699930071023798</v>
      </c>
      <c r="O3476" s="16">
        <v>0.139782934721221</v>
      </c>
      <c r="P3476" s="3">
        <v>5.0766781473998997E-2</v>
      </c>
      <c r="Q3476" s="3">
        <v>0.12576891856861</v>
      </c>
      <c r="R3476" s="3">
        <v>-6.1415885735009702E-2</v>
      </c>
      <c r="S3476" s="17">
        <v>0.10179612883657201</v>
      </c>
      <c r="T3476" s="21" t="s">
        <v>12950</v>
      </c>
      <c r="U3476" s="5" t="s">
        <v>12950</v>
      </c>
      <c r="V3476" s="5" t="s">
        <v>12950</v>
      </c>
      <c r="W3476" s="5" t="s">
        <v>12950</v>
      </c>
      <c r="X3476" s="22" t="s">
        <v>12950</v>
      </c>
      <c r="Y3476" s="21" t="s">
        <v>12950</v>
      </c>
      <c r="Z3476" s="5" t="s">
        <v>12950</v>
      </c>
      <c r="AA3476" s="5" t="s">
        <v>12950</v>
      </c>
      <c r="AB3476" s="5" t="s">
        <v>12950</v>
      </c>
      <c r="AC3476" s="22" t="s">
        <v>12950</v>
      </c>
      <c r="AD3476" s="16" t="s">
        <v>12950</v>
      </c>
      <c r="AE3476" s="3" t="s">
        <v>12950</v>
      </c>
      <c r="AF3476" s="3" t="s">
        <v>12950</v>
      </c>
      <c r="AG3476" s="3" t="s">
        <v>12950</v>
      </c>
      <c r="AH3476" s="17" t="s">
        <v>12950</v>
      </c>
    </row>
    <row r="3477" spans="1:34">
      <c r="A3477" t="s">
        <v>1703</v>
      </c>
      <c r="B3477" t="s">
        <v>8737</v>
      </c>
      <c r="E3477" s="6">
        <v>-0.97413733485730503</v>
      </c>
      <c r="F3477" s="1">
        <v>3.6163763721721698E-2</v>
      </c>
      <c r="G3477" s="1">
        <v>4.7603558525159597E-3</v>
      </c>
      <c r="H3477" s="1">
        <v>0.27844826518320798</v>
      </c>
      <c r="I3477" s="7">
        <v>0.199329773268871</v>
      </c>
      <c r="J3477" s="11">
        <v>-0.62399626573988998</v>
      </c>
      <c r="K3477" s="2">
        <v>-0.128676840449262</v>
      </c>
      <c r="L3477" s="2">
        <v>-5.5491697170821801E-2</v>
      </c>
      <c r="M3477" s="2">
        <v>0.112663913143834</v>
      </c>
      <c r="N3477" s="12">
        <v>0.291373454574399</v>
      </c>
      <c r="O3477" s="16">
        <v>-1.08709502020369</v>
      </c>
      <c r="P3477" s="3">
        <v>-0.22669055446754399</v>
      </c>
      <c r="Q3477" s="3">
        <v>0.13006419806528</v>
      </c>
      <c r="R3477" s="3">
        <v>0.16094110839794001</v>
      </c>
      <c r="S3477" s="17">
        <v>0.387882177027846</v>
      </c>
      <c r="T3477" s="21" t="s">
        <v>12950</v>
      </c>
      <c r="U3477" s="5" t="s">
        <v>12950</v>
      </c>
      <c r="V3477" s="5" t="s">
        <v>12950</v>
      </c>
      <c r="W3477" s="5" t="s">
        <v>12950</v>
      </c>
      <c r="X3477" s="22" t="s">
        <v>12950</v>
      </c>
      <c r="Y3477" s="21" t="s">
        <v>12950</v>
      </c>
      <c r="Z3477" s="5" t="s">
        <v>12950</v>
      </c>
      <c r="AA3477" s="5" t="s">
        <v>12950</v>
      </c>
      <c r="AB3477" s="5" t="s">
        <v>12950</v>
      </c>
      <c r="AC3477" s="22" t="s">
        <v>12950</v>
      </c>
      <c r="AD3477" s="16" t="s">
        <v>12950</v>
      </c>
      <c r="AE3477" s="3" t="s">
        <v>12950</v>
      </c>
      <c r="AF3477" s="3" t="s">
        <v>12950</v>
      </c>
      <c r="AG3477" s="3" t="s">
        <v>12950</v>
      </c>
      <c r="AH3477" s="17" t="s">
        <v>12950</v>
      </c>
    </row>
    <row r="3478" spans="1:34">
      <c r="A3478" t="s">
        <v>2439</v>
      </c>
      <c r="B3478" t="s">
        <v>9602</v>
      </c>
      <c r="E3478" s="6">
        <v>0.34819231506986498</v>
      </c>
      <c r="F3478" s="1">
        <v>1.78561627986807E-2</v>
      </c>
      <c r="G3478" s="1">
        <v>0.131300906084449</v>
      </c>
      <c r="H3478" s="1">
        <v>0.25004768665302901</v>
      </c>
      <c r="I3478" s="7">
        <v>0.170475739411655</v>
      </c>
      <c r="J3478" s="11">
        <v>0.21144969484677101</v>
      </c>
      <c r="K3478" s="2">
        <v>0.14587886668715699</v>
      </c>
      <c r="L3478" s="2">
        <v>4.5294070977670601E-3</v>
      </c>
      <c r="M3478" s="2">
        <v>0.16275374448115701</v>
      </c>
      <c r="N3478" s="12">
        <v>0.14260382377976999</v>
      </c>
      <c r="O3478" s="16">
        <v>0.262107773774575</v>
      </c>
      <c r="P3478" s="3">
        <v>0.247606812541905</v>
      </c>
      <c r="Q3478" s="3">
        <v>0.116599527129125</v>
      </c>
      <c r="R3478" s="3">
        <v>0.18561626223077801</v>
      </c>
      <c r="S3478" s="17">
        <v>4.1440685966123499E-2</v>
      </c>
      <c r="T3478" s="21" t="s">
        <v>12950</v>
      </c>
      <c r="U3478" s="5" t="s">
        <v>12950</v>
      </c>
      <c r="V3478" s="5" t="s">
        <v>12950</v>
      </c>
      <c r="W3478" s="5" t="s">
        <v>12950</v>
      </c>
      <c r="X3478" s="22" t="s">
        <v>12950</v>
      </c>
      <c r="Y3478" s="21" t="s">
        <v>12950</v>
      </c>
      <c r="Z3478" s="5" t="s">
        <v>12950</v>
      </c>
      <c r="AA3478" s="5" t="s">
        <v>12950</v>
      </c>
      <c r="AB3478" s="5" t="s">
        <v>12950</v>
      </c>
      <c r="AC3478" s="22" t="s">
        <v>12950</v>
      </c>
      <c r="AD3478" s="16" t="s">
        <v>12950</v>
      </c>
      <c r="AE3478" s="3" t="s">
        <v>12950</v>
      </c>
      <c r="AF3478" s="3" t="s">
        <v>12950</v>
      </c>
      <c r="AG3478" s="3" t="s">
        <v>12950</v>
      </c>
      <c r="AH3478" s="17" t="s">
        <v>12950</v>
      </c>
    </row>
    <row r="3479" spans="1:34">
      <c r="A3479" t="s">
        <v>5928</v>
      </c>
      <c r="B3479" t="s">
        <v>10268</v>
      </c>
      <c r="E3479" s="6">
        <v>-0.45938761927354699</v>
      </c>
      <c r="F3479" s="1">
        <v>-0.13645091892041</v>
      </c>
      <c r="G3479" s="1">
        <v>-8.6984843959556496E-3</v>
      </c>
      <c r="H3479" s="1">
        <v>1.35156944546873E-2</v>
      </c>
      <c r="I3479" s="7">
        <v>0.19687955931038401</v>
      </c>
      <c r="J3479" s="11">
        <v>-0.52822719425497</v>
      </c>
      <c r="K3479" s="2">
        <v>-0.15013076903382799</v>
      </c>
      <c r="L3479" s="2">
        <v>-0.32217425769484898</v>
      </c>
      <c r="M3479" s="2">
        <v>-0.115688732017329</v>
      </c>
      <c r="N3479" s="12">
        <v>-6.6439463810648705E-2</v>
      </c>
      <c r="O3479" s="16">
        <v>-0.78178603969479599</v>
      </c>
      <c r="P3479" s="3">
        <v>-2.5500939643202901E-2</v>
      </c>
      <c r="Q3479" s="3">
        <v>-0.42746196721190299</v>
      </c>
      <c r="R3479" s="3">
        <v>-0.16812876464681301</v>
      </c>
      <c r="S3479" s="17">
        <v>-0.29374386653089402</v>
      </c>
      <c r="T3479" s="21" t="s">
        <v>12950</v>
      </c>
      <c r="U3479" s="5" t="s">
        <v>12950</v>
      </c>
      <c r="V3479" s="5" t="s">
        <v>12950</v>
      </c>
      <c r="W3479" s="5" t="s">
        <v>12950</v>
      </c>
      <c r="X3479" s="22" t="s">
        <v>12950</v>
      </c>
      <c r="Y3479" s="21" t="s">
        <v>12950</v>
      </c>
      <c r="Z3479" s="5" t="s">
        <v>12950</v>
      </c>
      <c r="AA3479" s="5" t="s">
        <v>12950</v>
      </c>
      <c r="AB3479" s="5" t="s">
        <v>12950</v>
      </c>
      <c r="AC3479" s="22" t="s">
        <v>12950</v>
      </c>
      <c r="AD3479" s="16" t="s">
        <v>12950</v>
      </c>
      <c r="AE3479" s="3" t="s">
        <v>12950</v>
      </c>
      <c r="AF3479" s="3" t="s">
        <v>12950</v>
      </c>
      <c r="AG3479" s="3" t="s">
        <v>12950</v>
      </c>
      <c r="AH3479" s="17" t="s">
        <v>12950</v>
      </c>
    </row>
    <row r="3480" spans="1:34">
      <c r="A3480" t="s">
        <v>5786</v>
      </c>
      <c r="B3480" t="s">
        <v>7716</v>
      </c>
      <c r="E3480" s="6">
        <v>0.25665292440841803</v>
      </c>
      <c r="F3480" s="1">
        <v>-0.33275494021398599</v>
      </c>
      <c r="G3480" s="1">
        <v>-8.9266373951223096E-2</v>
      </c>
      <c r="H3480" s="1">
        <v>-3.6986793694931498E-2</v>
      </c>
      <c r="I3480" s="7">
        <v>-5.3360971068199398E-2</v>
      </c>
      <c r="J3480" s="11">
        <v>0.56409223416409804</v>
      </c>
      <c r="K3480" s="2">
        <v>6.4699369350973396E-2</v>
      </c>
      <c r="L3480" s="2">
        <v>-0.12711509043118899</v>
      </c>
      <c r="M3480" s="2">
        <v>-5.2103660639085302E-2</v>
      </c>
      <c r="N3480" s="12">
        <v>3.2189992951724797E-2</v>
      </c>
      <c r="O3480" s="16">
        <v>0.53793867715941202</v>
      </c>
      <c r="P3480" s="3">
        <v>-1.2559376169475301E-2</v>
      </c>
      <c r="Q3480" s="3">
        <v>-6.1487265019064999E-2</v>
      </c>
      <c r="R3480" s="3">
        <v>-4.1019294015857598E-2</v>
      </c>
      <c r="S3480" s="17">
        <v>2.96581012543423E-2</v>
      </c>
      <c r="T3480" s="21" t="s">
        <v>12950</v>
      </c>
      <c r="U3480" s="5" t="s">
        <v>12950</v>
      </c>
      <c r="V3480" s="5" t="s">
        <v>12950</v>
      </c>
      <c r="W3480" s="5" t="s">
        <v>12950</v>
      </c>
      <c r="X3480" s="22" t="s">
        <v>12950</v>
      </c>
      <c r="Y3480" s="21" t="s">
        <v>12950</v>
      </c>
      <c r="Z3480" s="5" t="s">
        <v>12950</v>
      </c>
      <c r="AA3480" s="5" t="s">
        <v>12950</v>
      </c>
      <c r="AB3480" s="5" t="s">
        <v>12950</v>
      </c>
      <c r="AC3480" s="22" t="s">
        <v>12950</v>
      </c>
      <c r="AD3480" s="16" t="s">
        <v>12950</v>
      </c>
      <c r="AE3480" s="3" t="s">
        <v>12950</v>
      </c>
      <c r="AF3480" s="3" t="s">
        <v>12950</v>
      </c>
      <c r="AG3480" s="3" t="s">
        <v>12950</v>
      </c>
      <c r="AH3480" s="17" t="s">
        <v>12950</v>
      </c>
    </row>
    <row r="3481" spans="1:34">
      <c r="A3481" t="s">
        <v>5768</v>
      </c>
      <c r="B3481" t="s">
        <v>9697</v>
      </c>
      <c r="E3481" s="6">
        <v>0.58107098276374702</v>
      </c>
      <c r="F3481" s="1">
        <v>-3.5954687794306203E-2</v>
      </c>
      <c r="G3481" s="1">
        <v>-9.2183634166071796E-3</v>
      </c>
      <c r="H3481" s="1">
        <v>1.8612515036505999E-2</v>
      </c>
      <c r="I3481" s="7">
        <v>-3.4585398907581201E-3</v>
      </c>
      <c r="J3481" s="11">
        <v>1.03379509362948</v>
      </c>
      <c r="K3481" s="2">
        <v>7.1053731053047603E-2</v>
      </c>
      <c r="L3481" s="2">
        <v>-4.3465640296585999E-2</v>
      </c>
      <c r="M3481" s="2">
        <v>0.107982719354127</v>
      </c>
      <c r="N3481" s="12">
        <v>0.10670513098819299</v>
      </c>
      <c r="O3481" s="16">
        <v>0.71949436307617598</v>
      </c>
      <c r="P3481" s="3">
        <v>0.17517275329039</v>
      </c>
      <c r="Q3481" s="3">
        <v>-0.199466344642343</v>
      </c>
      <c r="R3481" s="3">
        <v>8.3720294816243795E-2</v>
      </c>
      <c r="S3481" s="17">
        <v>-6.1395354483981E-2</v>
      </c>
      <c r="T3481" s="21" t="s">
        <v>12950</v>
      </c>
      <c r="U3481" s="5" t="s">
        <v>12950</v>
      </c>
      <c r="V3481" s="5" t="s">
        <v>12950</v>
      </c>
      <c r="W3481" s="5" t="s">
        <v>12950</v>
      </c>
      <c r="X3481" s="22" t="s">
        <v>12950</v>
      </c>
      <c r="Y3481" s="21" t="s">
        <v>12950</v>
      </c>
      <c r="Z3481" s="5" t="s">
        <v>12950</v>
      </c>
      <c r="AA3481" s="5" t="s">
        <v>12950</v>
      </c>
      <c r="AB3481" s="5" t="s">
        <v>12950</v>
      </c>
      <c r="AC3481" s="22" t="s">
        <v>12950</v>
      </c>
      <c r="AD3481" s="16" t="s">
        <v>12950</v>
      </c>
      <c r="AE3481" s="3" t="s">
        <v>12950</v>
      </c>
      <c r="AF3481" s="3" t="s">
        <v>12950</v>
      </c>
      <c r="AG3481" s="3" t="s">
        <v>12950</v>
      </c>
      <c r="AH3481" s="17" t="s">
        <v>12950</v>
      </c>
    </row>
    <row r="3482" spans="1:34">
      <c r="A3482" t="s">
        <v>548</v>
      </c>
      <c r="B3482" t="s">
        <v>8302</v>
      </c>
      <c r="E3482" s="6">
        <v>0.35266306658478502</v>
      </c>
      <c r="F3482" s="1">
        <v>4.5073339336764899E-3</v>
      </c>
      <c r="G3482" s="1">
        <v>-0.12973229386790899</v>
      </c>
      <c r="H3482" s="1">
        <v>-0.13766570774442799</v>
      </c>
      <c r="I3482" s="7">
        <v>-0.24836122909911601</v>
      </c>
      <c r="J3482" s="11">
        <v>0.99088265157156696</v>
      </c>
      <c r="K3482" s="2">
        <v>6.86202152537531E-2</v>
      </c>
      <c r="L3482" s="2">
        <v>-6.1063873547371597E-2</v>
      </c>
      <c r="M3482" s="2">
        <v>-4.83953433334939E-2</v>
      </c>
      <c r="N3482" s="12">
        <v>-0.21428089673386699</v>
      </c>
      <c r="O3482" s="16">
        <v>0.74390240031502697</v>
      </c>
      <c r="P3482" s="3">
        <v>0.16798544785492101</v>
      </c>
      <c r="Q3482" s="3">
        <v>-0.103740818118623</v>
      </c>
      <c r="R3482" s="3">
        <v>-0.11420972447960399</v>
      </c>
      <c r="S3482" s="17">
        <v>-0.151316960211722</v>
      </c>
      <c r="T3482" s="21" t="s">
        <v>12950</v>
      </c>
      <c r="U3482" s="5" t="s">
        <v>12950</v>
      </c>
      <c r="V3482" s="5" t="s">
        <v>12950</v>
      </c>
      <c r="W3482" s="5" t="s">
        <v>12950</v>
      </c>
      <c r="X3482" s="22" t="s">
        <v>12950</v>
      </c>
      <c r="Y3482" s="21" t="s">
        <v>12950</v>
      </c>
      <c r="Z3482" s="5" t="s">
        <v>12950</v>
      </c>
      <c r="AA3482" s="5" t="s">
        <v>12950</v>
      </c>
      <c r="AB3482" s="5" t="s">
        <v>12950</v>
      </c>
      <c r="AC3482" s="22" t="s">
        <v>12950</v>
      </c>
      <c r="AD3482" s="16" t="s">
        <v>12950</v>
      </c>
      <c r="AE3482" s="3" t="s">
        <v>12950</v>
      </c>
      <c r="AF3482" s="3" t="s">
        <v>12950</v>
      </c>
      <c r="AG3482" s="3" t="s">
        <v>12950</v>
      </c>
      <c r="AH3482" s="17" t="s">
        <v>12950</v>
      </c>
    </row>
    <row r="3483" spans="1:34">
      <c r="A3483" t="s">
        <v>2219</v>
      </c>
      <c r="B3483" t="s">
        <v>8137</v>
      </c>
      <c r="E3483" s="6">
        <v>1.4734469954031999E-2</v>
      </c>
      <c r="F3483" s="1">
        <v>-6.7112873030098497E-3</v>
      </c>
      <c r="G3483" s="1">
        <v>3.1706592510007403E-2</v>
      </c>
      <c r="H3483" s="1">
        <v>1.0846534333372499E-2</v>
      </c>
      <c r="I3483" s="7">
        <v>5.0226077597912103E-2</v>
      </c>
      <c r="J3483" s="11">
        <v>4.6605635627059099E-2</v>
      </c>
      <c r="K3483" s="2">
        <v>-0.102571547366631</v>
      </c>
      <c r="L3483" s="2">
        <v>3.9182576133130601E-2</v>
      </c>
      <c r="M3483" s="2">
        <v>7.3161404738893807E-2</v>
      </c>
      <c r="N3483" s="12">
        <v>-7.9665119205906604E-2</v>
      </c>
      <c r="O3483" s="16">
        <v>-0.184443662794883</v>
      </c>
      <c r="P3483" s="3">
        <v>-0.26908018724532501</v>
      </c>
      <c r="Q3483" s="3">
        <v>-0.27390824986073598</v>
      </c>
      <c r="R3483" s="3">
        <v>-0.114539770691093</v>
      </c>
      <c r="S3483" s="17">
        <v>-0.214472323190527</v>
      </c>
      <c r="T3483" s="21" t="s">
        <v>12950</v>
      </c>
      <c r="U3483" s="5" t="s">
        <v>12950</v>
      </c>
      <c r="V3483" s="5" t="s">
        <v>12950</v>
      </c>
      <c r="W3483" s="5" t="s">
        <v>12950</v>
      </c>
      <c r="X3483" s="22" t="s">
        <v>12950</v>
      </c>
      <c r="Y3483" s="21" t="s">
        <v>12950</v>
      </c>
      <c r="Z3483" s="5" t="s">
        <v>12950</v>
      </c>
      <c r="AA3483" s="5" t="s">
        <v>12950</v>
      </c>
      <c r="AB3483" s="5" t="s">
        <v>12950</v>
      </c>
      <c r="AC3483" s="22" t="s">
        <v>12950</v>
      </c>
      <c r="AD3483" s="16" t="s">
        <v>12950</v>
      </c>
      <c r="AE3483" s="3" t="s">
        <v>12950</v>
      </c>
      <c r="AF3483" s="3" t="s">
        <v>12950</v>
      </c>
      <c r="AG3483" s="3" t="s">
        <v>12950</v>
      </c>
      <c r="AH3483" s="17" t="s">
        <v>12950</v>
      </c>
    </row>
    <row r="3484" spans="1:34">
      <c r="A3484" t="s">
        <v>1277</v>
      </c>
      <c r="B3484" t="s">
        <v>10838</v>
      </c>
      <c r="E3484" s="6">
        <v>-0.29224712052490298</v>
      </c>
      <c r="F3484" s="1">
        <v>-0.298604511645788</v>
      </c>
      <c r="G3484" s="1">
        <v>-0.29068080713890898</v>
      </c>
      <c r="H3484" s="1">
        <v>-0.18942652436830301</v>
      </c>
      <c r="I3484" s="7">
        <v>-0.30423804483220701</v>
      </c>
      <c r="J3484" s="11">
        <v>-0.23711066260904901</v>
      </c>
      <c r="K3484" s="2">
        <v>-0.150215728918038</v>
      </c>
      <c r="L3484" s="2">
        <v>-0.23067448213462799</v>
      </c>
      <c r="M3484" s="2">
        <v>-0.18970205071180299</v>
      </c>
      <c r="N3484" s="12">
        <v>-0.22245724933282601</v>
      </c>
      <c r="O3484" s="16">
        <v>-0.28275792518227</v>
      </c>
      <c r="P3484" s="3">
        <v>-0.68055374516408496</v>
      </c>
      <c r="Q3484" s="3">
        <v>-0.42939373729841901</v>
      </c>
      <c r="R3484" s="3">
        <v>-0.36819702720519398</v>
      </c>
      <c r="S3484" s="17">
        <v>-0.130085033378769</v>
      </c>
      <c r="T3484" s="21" t="s">
        <v>12950</v>
      </c>
      <c r="U3484" s="5" t="s">
        <v>12950</v>
      </c>
      <c r="V3484" s="5" t="s">
        <v>12950</v>
      </c>
      <c r="W3484" s="5" t="s">
        <v>12950</v>
      </c>
      <c r="X3484" s="22" t="s">
        <v>12950</v>
      </c>
      <c r="Y3484" s="21" t="s">
        <v>12950</v>
      </c>
      <c r="Z3484" s="5" t="s">
        <v>12950</v>
      </c>
      <c r="AA3484" s="5" t="s">
        <v>12950</v>
      </c>
      <c r="AB3484" s="5" t="s">
        <v>12950</v>
      </c>
      <c r="AC3484" s="22" t="s">
        <v>12950</v>
      </c>
      <c r="AD3484" s="16" t="s">
        <v>12950</v>
      </c>
      <c r="AE3484" s="3" t="s">
        <v>12950</v>
      </c>
      <c r="AF3484" s="3" t="s">
        <v>12950</v>
      </c>
      <c r="AG3484" s="3" t="s">
        <v>12950</v>
      </c>
      <c r="AH3484" s="17" t="s">
        <v>12950</v>
      </c>
    </row>
    <row r="3485" spans="1:34">
      <c r="A3485" t="s">
        <v>2683</v>
      </c>
      <c r="B3485" t="s">
        <v>6789</v>
      </c>
      <c r="E3485" s="6">
        <v>6.4105338275464899E-2</v>
      </c>
      <c r="F3485" s="1">
        <v>-2.3398042605891099E-2</v>
      </c>
      <c r="G3485" s="1">
        <v>-4.6514929073505198E-2</v>
      </c>
      <c r="H3485" s="1">
        <v>0.104272452388392</v>
      </c>
      <c r="I3485" s="7">
        <v>-8.3896309276566897E-2</v>
      </c>
      <c r="J3485" s="11">
        <v>6.3733930745970599E-2</v>
      </c>
      <c r="K3485" s="2">
        <v>3.8387780033814198E-2</v>
      </c>
      <c r="L3485" s="2">
        <v>-3.2880316028390998E-2</v>
      </c>
      <c r="M3485" s="2">
        <v>-1.5497941943897E-2</v>
      </c>
      <c r="N3485" s="12">
        <v>-3.12832120607002E-2</v>
      </c>
      <c r="O3485" s="16">
        <v>6.6201888514248894E-2</v>
      </c>
      <c r="P3485" s="3">
        <v>-1.7690635626096799E-2</v>
      </c>
      <c r="Q3485" s="3">
        <v>-8.4695478795047408E-3</v>
      </c>
      <c r="R3485" s="3">
        <v>-0.101567420021456</v>
      </c>
      <c r="S3485" s="17">
        <v>-4.9706713390370402E-2</v>
      </c>
      <c r="T3485" s="21" t="s">
        <v>12950</v>
      </c>
      <c r="U3485" s="5" t="s">
        <v>12950</v>
      </c>
      <c r="V3485" s="5" t="s">
        <v>12950</v>
      </c>
      <c r="W3485" s="5" t="s">
        <v>12950</v>
      </c>
      <c r="X3485" s="22" t="s">
        <v>12950</v>
      </c>
      <c r="Y3485" s="21" t="s">
        <v>12950</v>
      </c>
      <c r="Z3485" s="5" t="s">
        <v>12950</v>
      </c>
      <c r="AA3485" s="5" t="s">
        <v>12950</v>
      </c>
      <c r="AB3485" s="5" t="s">
        <v>12950</v>
      </c>
      <c r="AC3485" s="22" t="s">
        <v>12950</v>
      </c>
      <c r="AD3485" s="16" t="s">
        <v>12950</v>
      </c>
      <c r="AE3485" s="3" t="s">
        <v>12950</v>
      </c>
      <c r="AF3485" s="3" t="s">
        <v>12950</v>
      </c>
      <c r="AG3485" s="3" t="s">
        <v>12950</v>
      </c>
      <c r="AH3485" s="17" t="s">
        <v>12950</v>
      </c>
    </row>
    <row r="3486" spans="1:34">
      <c r="A3486" t="s">
        <v>4035</v>
      </c>
      <c r="B3486" t="s">
        <v>11326</v>
      </c>
      <c r="E3486" s="6">
        <v>-7.6362781260772505E-2</v>
      </c>
      <c r="F3486" s="1">
        <v>-9.71125698983617E-2</v>
      </c>
      <c r="G3486" s="1">
        <v>-0.282603386389223</v>
      </c>
      <c r="H3486" s="1">
        <v>-0.14845723417249301</v>
      </c>
      <c r="I3486" s="7">
        <v>-0.16136525715844</v>
      </c>
      <c r="J3486" s="11">
        <v>-0.13740755930791099</v>
      </c>
      <c r="K3486" s="2">
        <v>-0.36958581522309603</v>
      </c>
      <c r="L3486" s="2">
        <v>-0.41675826645168002</v>
      </c>
      <c r="M3486" s="2">
        <v>-0.552758837070085</v>
      </c>
      <c r="N3486" s="12">
        <v>-0.123998056706576</v>
      </c>
      <c r="O3486" s="16">
        <v>-0.60532906033788203</v>
      </c>
      <c r="P3486" s="3">
        <v>-0.263257662463103</v>
      </c>
      <c r="Q3486" s="3">
        <v>-0.58755897070374197</v>
      </c>
      <c r="R3486" s="3">
        <v>-0.84689058840958997</v>
      </c>
      <c r="S3486" s="17">
        <v>-0.735504082092998</v>
      </c>
      <c r="T3486" s="21" t="s">
        <v>12950</v>
      </c>
      <c r="U3486" s="5" t="s">
        <v>12950</v>
      </c>
      <c r="V3486" s="5" t="s">
        <v>12950</v>
      </c>
      <c r="W3486" s="5" t="s">
        <v>12950</v>
      </c>
      <c r="X3486" s="22" t="s">
        <v>12950</v>
      </c>
      <c r="Y3486" s="21" t="s">
        <v>12950</v>
      </c>
      <c r="Z3486" s="5" t="s">
        <v>12950</v>
      </c>
      <c r="AA3486" s="5" t="s">
        <v>12950</v>
      </c>
      <c r="AB3486" s="5" t="s">
        <v>12950</v>
      </c>
      <c r="AC3486" s="22" t="s">
        <v>12950</v>
      </c>
      <c r="AD3486" s="16" t="s">
        <v>12950</v>
      </c>
      <c r="AE3486" s="3" t="s">
        <v>12950</v>
      </c>
      <c r="AF3486" s="3" t="s">
        <v>12950</v>
      </c>
      <c r="AG3486" s="3" t="s">
        <v>12950</v>
      </c>
      <c r="AH3486" s="17" t="s">
        <v>12950</v>
      </c>
    </row>
    <row r="3487" spans="1:34">
      <c r="A3487" t="s">
        <v>6098</v>
      </c>
      <c r="B3487" t="s">
        <v>7787</v>
      </c>
      <c r="E3487" s="6">
        <v>-0.15016850790800301</v>
      </c>
      <c r="F3487" s="1">
        <v>-8.3690248534029496E-2</v>
      </c>
      <c r="G3487" s="1">
        <v>-0.29780093505305599</v>
      </c>
      <c r="H3487" s="1">
        <v>-0.25025110959797903</v>
      </c>
      <c r="I3487" s="7">
        <v>-0.16319872676723601</v>
      </c>
      <c r="J3487" s="11">
        <v>0.22887007814720201</v>
      </c>
      <c r="K3487" s="2">
        <v>-0.110450160583007</v>
      </c>
      <c r="L3487" s="2">
        <v>0.175196820588925</v>
      </c>
      <c r="M3487" s="2">
        <v>-6.16434442010046E-2</v>
      </c>
      <c r="N3487" s="12">
        <v>-0.10989959879995199</v>
      </c>
      <c r="O3487" s="16">
        <v>0.19562875029850901</v>
      </c>
      <c r="P3487" s="3">
        <v>5.0900269016019104E-3</v>
      </c>
      <c r="Q3487" s="3">
        <v>3.09659447650312E-2</v>
      </c>
      <c r="R3487" s="3">
        <v>2.07691893276249E-2</v>
      </c>
      <c r="S3487" s="17">
        <v>-0.157694301943344</v>
      </c>
      <c r="T3487" s="21" t="s">
        <v>12950</v>
      </c>
      <c r="U3487" s="5" t="s">
        <v>12950</v>
      </c>
      <c r="V3487" s="5" t="s">
        <v>12950</v>
      </c>
      <c r="W3487" s="5" t="s">
        <v>12950</v>
      </c>
      <c r="X3487" s="22" t="s">
        <v>12950</v>
      </c>
      <c r="Y3487" s="21" t="s">
        <v>12950</v>
      </c>
      <c r="Z3487" s="5" t="s">
        <v>12950</v>
      </c>
      <c r="AA3487" s="5" t="s">
        <v>12950</v>
      </c>
      <c r="AB3487" s="5" t="s">
        <v>12950</v>
      </c>
      <c r="AC3487" s="22" t="s">
        <v>12950</v>
      </c>
      <c r="AD3487" s="16" t="s">
        <v>12950</v>
      </c>
      <c r="AE3487" s="3" t="s">
        <v>12950</v>
      </c>
      <c r="AF3487" s="3" t="s">
        <v>12950</v>
      </c>
      <c r="AG3487" s="3" t="s">
        <v>12950</v>
      </c>
      <c r="AH3487" s="17" t="s">
        <v>12950</v>
      </c>
    </row>
    <row r="3488" spans="1:34">
      <c r="A3488" t="s">
        <v>1526</v>
      </c>
      <c r="B3488" t="s">
        <v>11269</v>
      </c>
      <c r="E3488" s="6">
        <v>0.79901433968211899</v>
      </c>
      <c r="F3488" s="1">
        <v>0.23461509981892301</v>
      </c>
      <c r="G3488" s="1">
        <v>2.6498874337202299E-2</v>
      </c>
      <c r="H3488" s="1">
        <v>0.136038171974666</v>
      </c>
      <c r="I3488" s="7">
        <v>7.8661530155118203E-2</v>
      </c>
      <c r="J3488" s="11">
        <v>1.1909312323210299</v>
      </c>
      <c r="K3488" s="2">
        <v>0.59161883240920299</v>
      </c>
      <c r="L3488" s="2">
        <v>0.46536432514783799</v>
      </c>
      <c r="M3488" s="2">
        <v>0.30473695631490899</v>
      </c>
      <c r="N3488" s="12">
        <v>0.12580614849648999</v>
      </c>
      <c r="O3488" s="16">
        <v>0.87085821474650105</v>
      </c>
      <c r="P3488" s="3">
        <v>0.383883630937292</v>
      </c>
      <c r="Q3488" s="3">
        <v>3.8091941539033801E-2</v>
      </c>
      <c r="R3488" s="3">
        <v>9.7308150418643505E-2</v>
      </c>
      <c r="S3488" s="17">
        <v>-8.7524468374336695E-2</v>
      </c>
      <c r="T3488" s="21" t="s">
        <v>12950</v>
      </c>
      <c r="U3488" s="5" t="s">
        <v>12950</v>
      </c>
      <c r="V3488" s="5" t="s">
        <v>12950</v>
      </c>
      <c r="W3488" s="5" t="s">
        <v>12950</v>
      </c>
      <c r="X3488" s="22" t="s">
        <v>12950</v>
      </c>
      <c r="Y3488" s="21" t="s">
        <v>12950</v>
      </c>
      <c r="Z3488" s="5" t="s">
        <v>12950</v>
      </c>
      <c r="AA3488" s="5" t="s">
        <v>12950</v>
      </c>
      <c r="AB3488" s="5" t="s">
        <v>12950</v>
      </c>
      <c r="AC3488" s="22" t="s">
        <v>12950</v>
      </c>
      <c r="AD3488" s="16" t="s">
        <v>12950</v>
      </c>
      <c r="AE3488" s="3" t="s">
        <v>12950</v>
      </c>
      <c r="AF3488" s="3" t="s">
        <v>12950</v>
      </c>
      <c r="AG3488" s="3" t="s">
        <v>12950</v>
      </c>
      <c r="AH3488" s="17" t="s">
        <v>12950</v>
      </c>
    </row>
    <row r="3489" spans="1:34">
      <c r="A3489" t="s">
        <v>2908</v>
      </c>
      <c r="B3489" t="s">
        <v>11940</v>
      </c>
      <c r="E3489" s="6">
        <v>0.93406182347373201</v>
      </c>
      <c r="F3489" s="1">
        <v>0.323624980425058</v>
      </c>
      <c r="G3489" s="1">
        <v>0.33270836030287698</v>
      </c>
      <c r="H3489" s="1">
        <v>0.28132881343930999</v>
      </c>
      <c r="I3489" s="7">
        <v>0.22513638365571401</v>
      </c>
      <c r="J3489" s="11">
        <v>1.5179346694106599</v>
      </c>
      <c r="K3489" s="2">
        <v>0.54028618693754804</v>
      </c>
      <c r="L3489" s="2">
        <v>0.35474339558479101</v>
      </c>
      <c r="M3489" s="2">
        <v>0.43076086296328497</v>
      </c>
      <c r="N3489" s="12">
        <v>0.229437514267783</v>
      </c>
      <c r="O3489" s="16">
        <v>1.3037743013410299</v>
      </c>
      <c r="P3489" s="3">
        <v>0.68034708494257601</v>
      </c>
      <c r="Q3489" s="3">
        <v>0.21676720176309899</v>
      </c>
      <c r="R3489" s="3">
        <v>0.28964070941349501</v>
      </c>
      <c r="S3489" s="17">
        <v>0.105033221214876</v>
      </c>
      <c r="T3489" s="21" t="s">
        <v>12950</v>
      </c>
      <c r="U3489" s="5" t="s">
        <v>12950</v>
      </c>
      <c r="V3489" s="5" t="s">
        <v>12950</v>
      </c>
      <c r="W3489" s="5" t="s">
        <v>12950</v>
      </c>
      <c r="X3489" s="22" t="s">
        <v>12950</v>
      </c>
      <c r="Y3489" s="21" t="s">
        <v>12950</v>
      </c>
      <c r="Z3489" s="5" t="s">
        <v>12950</v>
      </c>
      <c r="AA3489" s="5" t="s">
        <v>12950</v>
      </c>
      <c r="AB3489" s="5" t="s">
        <v>12950</v>
      </c>
      <c r="AC3489" s="22" t="s">
        <v>12950</v>
      </c>
      <c r="AD3489" s="16" t="s">
        <v>12950</v>
      </c>
      <c r="AE3489" s="3" t="s">
        <v>12950</v>
      </c>
      <c r="AF3489" s="3" t="s">
        <v>12950</v>
      </c>
      <c r="AG3489" s="3" t="s">
        <v>12950</v>
      </c>
      <c r="AH3489" s="17" t="s">
        <v>12950</v>
      </c>
    </row>
    <row r="3490" spans="1:34">
      <c r="A3490" t="s">
        <v>2172</v>
      </c>
      <c r="B3490" t="s">
        <v>10127</v>
      </c>
      <c r="E3490" s="6">
        <v>-0.450706037090361</v>
      </c>
      <c r="F3490" s="1">
        <v>-0.173756355970377</v>
      </c>
      <c r="G3490" s="1">
        <v>-0.28557451604311601</v>
      </c>
      <c r="H3490" s="1">
        <v>-0.104131776754989</v>
      </c>
      <c r="I3490" s="7">
        <v>-2.13929622404108E-2</v>
      </c>
      <c r="J3490" s="11">
        <v>-0.29160383967151299</v>
      </c>
      <c r="K3490" s="2">
        <v>-0.35581462934217201</v>
      </c>
      <c r="L3490" s="2">
        <v>-0.37727731702195799</v>
      </c>
      <c r="M3490" s="2">
        <v>-0.246413858643794</v>
      </c>
      <c r="N3490" s="12">
        <v>-0.115010352902454</v>
      </c>
      <c r="O3490" s="16">
        <v>-0.27060129607100702</v>
      </c>
      <c r="P3490" s="3">
        <v>-0.25097350077395097</v>
      </c>
      <c r="Q3490" s="3">
        <v>-0.211820959639822</v>
      </c>
      <c r="R3490" s="3">
        <v>-5.8736585100681901E-2</v>
      </c>
      <c r="S3490" s="17">
        <v>0.139537841681771</v>
      </c>
      <c r="T3490" s="21" t="s">
        <v>12950</v>
      </c>
      <c r="U3490" s="5" t="s">
        <v>12950</v>
      </c>
      <c r="V3490" s="5" t="s">
        <v>12950</v>
      </c>
      <c r="W3490" s="5" t="s">
        <v>12950</v>
      </c>
      <c r="X3490" s="22" t="s">
        <v>12950</v>
      </c>
      <c r="Y3490" s="21" t="s">
        <v>12950</v>
      </c>
      <c r="Z3490" s="5" t="s">
        <v>12950</v>
      </c>
      <c r="AA3490" s="5" t="s">
        <v>12950</v>
      </c>
      <c r="AB3490" s="5" t="s">
        <v>12950</v>
      </c>
      <c r="AC3490" s="22" t="s">
        <v>12950</v>
      </c>
      <c r="AD3490" s="16" t="s">
        <v>12950</v>
      </c>
      <c r="AE3490" s="3" t="s">
        <v>12950</v>
      </c>
      <c r="AF3490" s="3" t="s">
        <v>12950</v>
      </c>
      <c r="AG3490" s="3" t="s">
        <v>12950</v>
      </c>
      <c r="AH3490" s="17" t="s">
        <v>12950</v>
      </c>
    </row>
    <row r="3491" spans="1:34">
      <c r="A3491" t="s">
        <v>4670</v>
      </c>
      <c r="B3491" t="s">
        <v>6890</v>
      </c>
      <c r="E3491" s="6">
        <v>-0.109536968656317</v>
      </c>
      <c r="F3491" s="1">
        <v>-0.103144788546061</v>
      </c>
      <c r="G3491" s="1">
        <v>3.44725356964449E-2</v>
      </c>
      <c r="H3491" s="1">
        <v>4.6364429597718797E-2</v>
      </c>
      <c r="I3491" s="7">
        <v>6.7171272116615596E-3</v>
      </c>
      <c r="J3491" s="11">
        <v>0.199320208660412</v>
      </c>
      <c r="K3491" s="2">
        <v>-0.12932897919569</v>
      </c>
      <c r="L3491" s="2">
        <v>-0.15263693059571301</v>
      </c>
      <c r="M3491" s="2">
        <v>3.1566774034634197E-2</v>
      </c>
      <c r="N3491" s="12">
        <v>-0.106919502418736</v>
      </c>
      <c r="O3491" s="16">
        <v>0.11634174410147401</v>
      </c>
      <c r="P3491" s="3">
        <v>4.0959321238485003E-2</v>
      </c>
      <c r="Q3491" s="3">
        <v>-0.121898447968144</v>
      </c>
      <c r="R3491" s="3">
        <v>5.7680658590523903E-2</v>
      </c>
      <c r="S3491" s="17">
        <v>5.5336874434976403E-2</v>
      </c>
      <c r="T3491" s="21" t="s">
        <v>12950</v>
      </c>
      <c r="U3491" s="5" t="s">
        <v>12950</v>
      </c>
      <c r="V3491" s="5" t="s">
        <v>12950</v>
      </c>
      <c r="W3491" s="5" t="s">
        <v>12950</v>
      </c>
      <c r="X3491" s="22" t="s">
        <v>12950</v>
      </c>
      <c r="Y3491" s="21" t="s">
        <v>12950</v>
      </c>
      <c r="Z3491" s="5" t="s">
        <v>12950</v>
      </c>
      <c r="AA3491" s="5" t="s">
        <v>12950</v>
      </c>
      <c r="AB3491" s="5" t="s">
        <v>12950</v>
      </c>
      <c r="AC3491" s="22" t="s">
        <v>12950</v>
      </c>
      <c r="AD3491" s="16" t="s">
        <v>12950</v>
      </c>
      <c r="AE3491" s="3" t="s">
        <v>12950</v>
      </c>
      <c r="AF3491" s="3" t="s">
        <v>12950</v>
      </c>
      <c r="AG3491" s="3" t="s">
        <v>12950</v>
      </c>
      <c r="AH3491" s="17" t="s">
        <v>12950</v>
      </c>
    </row>
    <row r="3492" spans="1:34">
      <c r="A3492" t="s">
        <v>4367</v>
      </c>
      <c r="B3492" t="s">
        <v>10250</v>
      </c>
      <c r="E3492" s="6">
        <v>-3.9880305583004502E-3</v>
      </c>
      <c r="F3492" s="1">
        <v>-0.31260426896254201</v>
      </c>
      <c r="G3492" s="1">
        <v>-0.320965938031539</v>
      </c>
      <c r="H3492" s="1">
        <v>-0.237099603227826</v>
      </c>
      <c r="I3492" s="7">
        <v>-0.12728493995014201</v>
      </c>
      <c r="J3492" s="11">
        <v>-8.3858044598209697E-2</v>
      </c>
      <c r="K3492" s="2">
        <v>-0.31336139485219799</v>
      </c>
      <c r="L3492" s="2">
        <v>-0.34952940570174301</v>
      </c>
      <c r="M3492" s="2">
        <v>-0.22521534694791501</v>
      </c>
      <c r="N3492" s="12">
        <v>-0.230263368167299</v>
      </c>
      <c r="O3492" s="16">
        <v>2.73323117256036E-2</v>
      </c>
      <c r="P3492" s="3">
        <v>-0.32415692203279201</v>
      </c>
      <c r="Q3492" s="3">
        <v>-0.25180394497386699</v>
      </c>
      <c r="R3492" s="3">
        <v>-0.114941866867765</v>
      </c>
      <c r="S3492" s="17">
        <v>-0.375561940256742</v>
      </c>
      <c r="T3492" s="21" t="s">
        <v>12950</v>
      </c>
      <c r="U3492" s="5" t="s">
        <v>12950</v>
      </c>
      <c r="V3492" s="5" t="s">
        <v>12950</v>
      </c>
      <c r="W3492" s="5" t="s">
        <v>12950</v>
      </c>
      <c r="X3492" s="22" t="s">
        <v>12950</v>
      </c>
      <c r="Y3492" s="21" t="s">
        <v>12950</v>
      </c>
      <c r="Z3492" s="5" t="s">
        <v>12950</v>
      </c>
      <c r="AA3492" s="5" t="s">
        <v>12950</v>
      </c>
      <c r="AB3492" s="5" t="s">
        <v>12950</v>
      </c>
      <c r="AC3492" s="22" t="s">
        <v>12950</v>
      </c>
      <c r="AD3492" s="16" t="s">
        <v>12950</v>
      </c>
      <c r="AE3492" s="3" t="s">
        <v>12950</v>
      </c>
      <c r="AF3492" s="3" t="s">
        <v>12950</v>
      </c>
      <c r="AG3492" s="3" t="s">
        <v>12950</v>
      </c>
      <c r="AH3492" s="17" t="s">
        <v>12950</v>
      </c>
    </row>
    <row r="3493" spans="1:34">
      <c r="A3493" t="s">
        <v>5847</v>
      </c>
      <c r="B3493" t="s">
        <v>10806</v>
      </c>
      <c r="E3493" s="6">
        <v>-0.50815962132154902</v>
      </c>
      <c r="F3493" s="1">
        <v>5.3659215507663303E-2</v>
      </c>
      <c r="G3493" s="1">
        <v>-0.21726976017188901</v>
      </c>
      <c r="H3493" s="1">
        <v>-0.15206209210811</v>
      </c>
      <c r="I3493" s="7">
        <v>-0.206692527792424</v>
      </c>
      <c r="J3493" s="11">
        <v>-0.79541180584691895</v>
      </c>
      <c r="K3493" s="2">
        <v>-0.17519293111959999</v>
      </c>
      <c r="L3493" s="2">
        <v>-0.21079355171861799</v>
      </c>
      <c r="M3493" s="2">
        <v>-0.372348336395808</v>
      </c>
      <c r="N3493" s="12">
        <v>-1.7792284285243098E-2</v>
      </c>
      <c r="O3493" s="16">
        <v>-0.75932558604880596</v>
      </c>
      <c r="P3493" s="3">
        <v>-0.16282504437047701</v>
      </c>
      <c r="Q3493" s="3">
        <v>-0.134816201865917</v>
      </c>
      <c r="R3493" s="3">
        <v>-0.19652611747043</v>
      </c>
      <c r="S3493" s="17">
        <v>-0.37572296899061502</v>
      </c>
      <c r="T3493" s="21" t="s">
        <v>12950</v>
      </c>
      <c r="U3493" s="5" t="s">
        <v>12950</v>
      </c>
      <c r="V3493" s="5" t="s">
        <v>12950</v>
      </c>
      <c r="W3493" s="5" t="s">
        <v>12950</v>
      </c>
      <c r="X3493" s="22" t="s">
        <v>12950</v>
      </c>
      <c r="Y3493" s="21" t="s">
        <v>12950</v>
      </c>
      <c r="Z3493" s="5" t="s">
        <v>12950</v>
      </c>
      <c r="AA3493" s="5" t="s">
        <v>12950</v>
      </c>
      <c r="AB3493" s="5" t="s">
        <v>12950</v>
      </c>
      <c r="AC3493" s="22" t="s">
        <v>12950</v>
      </c>
      <c r="AD3493" s="16" t="s">
        <v>12950</v>
      </c>
      <c r="AE3493" s="3" t="s">
        <v>12950</v>
      </c>
      <c r="AF3493" s="3" t="s">
        <v>12950</v>
      </c>
      <c r="AG3493" s="3" t="s">
        <v>12950</v>
      </c>
      <c r="AH3493" s="17" t="s">
        <v>12950</v>
      </c>
    </row>
    <row r="3494" spans="1:34">
      <c r="A3494" t="s">
        <v>1068</v>
      </c>
      <c r="B3494" t="s">
        <v>12081</v>
      </c>
      <c r="E3494" s="6">
        <v>-1.46995862750836</v>
      </c>
      <c r="F3494" s="1">
        <v>-0.60806241930059601</v>
      </c>
      <c r="G3494" s="1">
        <v>-0.39660619400365998</v>
      </c>
      <c r="H3494" s="1">
        <v>-0.32307928729850899</v>
      </c>
      <c r="I3494" s="7">
        <v>-4.8011340853582898E-2</v>
      </c>
      <c r="J3494" s="11">
        <v>-1.58815633993954</v>
      </c>
      <c r="K3494" s="2">
        <v>-0.82812756466942095</v>
      </c>
      <c r="L3494" s="2">
        <v>-0.60602896674637996</v>
      </c>
      <c r="M3494" s="2">
        <v>-0.26519570437276802</v>
      </c>
      <c r="N3494" s="12">
        <v>-0.17878082070361201</v>
      </c>
      <c r="O3494" s="16">
        <v>-1.61167139319388</v>
      </c>
      <c r="P3494" s="3">
        <v>-0.32503546401667699</v>
      </c>
      <c r="Q3494" s="3">
        <v>-0.165693924929181</v>
      </c>
      <c r="R3494" s="3">
        <v>-1.5209179996638201E-2</v>
      </c>
      <c r="S3494" s="17">
        <v>-0.11638386602973499</v>
      </c>
      <c r="T3494" s="21" t="s">
        <v>12950</v>
      </c>
      <c r="U3494" s="5" t="s">
        <v>12950</v>
      </c>
      <c r="V3494" s="5" t="s">
        <v>12950</v>
      </c>
      <c r="W3494" s="5" t="s">
        <v>12950</v>
      </c>
      <c r="X3494" s="22" t="s">
        <v>12950</v>
      </c>
      <c r="Y3494" s="21" t="s">
        <v>12950</v>
      </c>
      <c r="Z3494" s="5" t="s">
        <v>12950</v>
      </c>
      <c r="AA3494" s="5" t="s">
        <v>12950</v>
      </c>
      <c r="AB3494" s="5" t="s">
        <v>12950</v>
      </c>
      <c r="AC3494" s="22" t="s">
        <v>12950</v>
      </c>
      <c r="AD3494" s="16" t="s">
        <v>12950</v>
      </c>
      <c r="AE3494" s="3" t="s">
        <v>12950</v>
      </c>
      <c r="AF3494" s="3" t="s">
        <v>12950</v>
      </c>
      <c r="AG3494" s="3" t="s">
        <v>12950</v>
      </c>
      <c r="AH3494" s="17" t="s">
        <v>12950</v>
      </c>
    </row>
    <row r="3495" spans="1:34">
      <c r="A3495" t="s">
        <v>2221</v>
      </c>
      <c r="B3495" t="s">
        <v>7276</v>
      </c>
      <c r="E3495" s="6">
        <v>-0.114115793836657</v>
      </c>
      <c r="F3495" s="1">
        <v>8.8610895230813294E-2</v>
      </c>
      <c r="G3495" s="1">
        <v>9.8282090733320504E-2</v>
      </c>
      <c r="H3495" s="1">
        <v>1.07125247381654E-3</v>
      </c>
      <c r="I3495" s="7">
        <v>-1.01862266598355E-2</v>
      </c>
      <c r="J3495" s="11">
        <v>5.9469538260756002E-2</v>
      </c>
      <c r="K3495" s="2">
        <v>2.75195387688651E-2</v>
      </c>
      <c r="L3495" s="2">
        <v>6.52250132189197E-2</v>
      </c>
      <c r="M3495" s="2">
        <v>-6.3782038875459099E-3</v>
      </c>
      <c r="N3495" s="12">
        <v>-1.6261587927810298E-2</v>
      </c>
      <c r="O3495" s="16">
        <v>-2.76550104700145E-2</v>
      </c>
      <c r="P3495" s="3">
        <v>-3.6623066449427401E-2</v>
      </c>
      <c r="Q3495" s="3">
        <v>5.0449120257897002E-2</v>
      </c>
      <c r="R3495" s="3">
        <v>0.143264986412415</v>
      </c>
      <c r="S3495" s="17">
        <v>6.6687957700652695E-2</v>
      </c>
      <c r="T3495" s="21" t="s">
        <v>12950</v>
      </c>
      <c r="U3495" s="5" t="s">
        <v>12950</v>
      </c>
      <c r="V3495" s="5" t="s">
        <v>12950</v>
      </c>
      <c r="W3495" s="5" t="s">
        <v>12950</v>
      </c>
      <c r="X3495" s="22" t="s">
        <v>12950</v>
      </c>
      <c r="Y3495" s="21" t="s">
        <v>12950</v>
      </c>
      <c r="Z3495" s="5" t="s">
        <v>12950</v>
      </c>
      <c r="AA3495" s="5" t="s">
        <v>12950</v>
      </c>
      <c r="AB3495" s="5" t="s">
        <v>12950</v>
      </c>
      <c r="AC3495" s="22" t="s">
        <v>12950</v>
      </c>
      <c r="AD3495" s="16" t="s">
        <v>12950</v>
      </c>
      <c r="AE3495" s="3" t="s">
        <v>12950</v>
      </c>
      <c r="AF3495" s="3" t="s">
        <v>12950</v>
      </c>
      <c r="AG3495" s="3" t="s">
        <v>12950</v>
      </c>
      <c r="AH3495" s="17" t="s">
        <v>12950</v>
      </c>
    </row>
    <row r="3496" spans="1:34">
      <c r="A3496" t="s">
        <v>113</v>
      </c>
      <c r="B3496" t="s">
        <v>8950</v>
      </c>
      <c r="E3496" s="6">
        <v>0.25324775975971198</v>
      </c>
      <c r="F3496" s="1">
        <v>0.131345622016453</v>
      </c>
      <c r="G3496" s="1">
        <v>0.16748275204292701</v>
      </c>
      <c r="H3496" s="1">
        <v>5.9250507933683201E-3</v>
      </c>
      <c r="I3496" s="7">
        <v>-0.13652624579579301</v>
      </c>
      <c r="J3496" s="11">
        <v>0.29433462292074702</v>
      </c>
      <c r="K3496" s="2">
        <v>0.17747173190514801</v>
      </c>
      <c r="L3496" s="2">
        <v>0.15634142987959199</v>
      </c>
      <c r="M3496" s="2">
        <v>0.244336570699482</v>
      </c>
      <c r="N3496" s="12">
        <v>-4.1935750858495503E-3</v>
      </c>
      <c r="O3496" s="16">
        <v>0.23783484568111901</v>
      </c>
      <c r="P3496" s="3">
        <v>-1.1068856207721601E-2</v>
      </c>
      <c r="Q3496" s="3">
        <v>4.7304678655704001E-2</v>
      </c>
      <c r="R3496" s="3">
        <v>0.12931809096307101</v>
      </c>
      <c r="S3496" s="17">
        <v>2.8314979909569698E-3</v>
      </c>
      <c r="T3496" s="21" t="s">
        <v>12950</v>
      </c>
      <c r="U3496" s="5" t="s">
        <v>12950</v>
      </c>
      <c r="V3496" s="5" t="s">
        <v>12950</v>
      </c>
      <c r="W3496" s="5" t="s">
        <v>12950</v>
      </c>
      <c r="X3496" s="22" t="s">
        <v>12950</v>
      </c>
      <c r="Y3496" s="21" t="s">
        <v>12950</v>
      </c>
      <c r="Z3496" s="5" t="s">
        <v>12950</v>
      </c>
      <c r="AA3496" s="5" t="s">
        <v>12950</v>
      </c>
      <c r="AB3496" s="5" t="s">
        <v>12950</v>
      </c>
      <c r="AC3496" s="22" t="s">
        <v>12950</v>
      </c>
      <c r="AD3496" s="16" t="s">
        <v>12950</v>
      </c>
      <c r="AE3496" s="3" t="s">
        <v>12950</v>
      </c>
      <c r="AF3496" s="3" t="s">
        <v>12950</v>
      </c>
      <c r="AG3496" s="3" t="s">
        <v>12950</v>
      </c>
      <c r="AH3496" s="17" t="s">
        <v>12950</v>
      </c>
    </row>
    <row r="3497" spans="1:34">
      <c r="A3497" t="s">
        <v>4592</v>
      </c>
      <c r="B3497" t="s">
        <v>10690</v>
      </c>
      <c r="E3497" s="6">
        <v>-0.48499133952050999</v>
      </c>
      <c r="F3497" s="1">
        <v>-3.1766340279387503E-2</v>
      </c>
      <c r="G3497" s="1">
        <v>-0.18774227975612201</v>
      </c>
      <c r="H3497" s="1">
        <v>-8.6731606359215896E-2</v>
      </c>
      <c r="I3497" s="7">
        <v>-0.19012916336609001</v>
      </c>
      <c r="J3497" s="11">
        <v>-0.459539872074954</v>
      </c>
      <c r="K3497" s="2">
        <v>-0.32009507508745999</v>
      </c>
      <c r="L3497" s="2">
        <v>-0.21803915099896801</v>
      </c>
      <c r="M3497" s="2">
        <v>-0.34130566991997902</v>
      </c>
      <c r="N3497" s="12">
        <v>1.8590466795733701E-2</v>
      </c>
      <c r="O3497" s="16">
        <v>-0.49083238601960999</v>
      </c>
      <c r="P3497" s="3">
        <v>-0.207149359199918</v>
      </c>
      <c r="Q3497" s="3">
        <v>-0.25748349399739601</v>
      </c>
      <c r="R3497" s="3">
        <v>-0.38316227127977498</v>
      </c>
      <c r="S3497" s="17">
        <v>-0.37819887798414997</v>
      </c>
      <c r="T3497" s="21" t="s">
        <v>12950</v>
      </c>
      <c r="U3497" s="5" t="s">
        <v>12950</v>
      </c>
      <c r="V3497" s="5" t="s">
        <v>12950</v>
      </c>
      <c r="W3497" s="5" t="s">
        <v>12950</v>
      </c>
      <c r="X3497" s="22" t="s">
        <v>12950</v>
      </c>
      <c r="Y3497" s="21" t="s">
        <v>12950</v>
      </c>
      <c r="Z3497" s="5" t="s">
        <v>12950</v>
      </c>
      <c r="AA3497" s="5" t="s">
        <v>12950</v>
      </c>
      <c r="AB3497" s="5" t="s">
        <v>12950</v>
      </c>
      <c r="AC3497" s="22" t="s">
        <v>12950</v>
      </c>
      <c r="AD3497" s="16" t="s">
        <v>12950</v>
      </c>
      <c r="AE3497" s="3" t="s">
        <v>12950</v>
      </c>
      <c r="AF3497" s="3" t="s">
        <v>12950</v>
      </c>
      <c r="AG3497" s="3" t="s">
        <v>12950</v>
      </c>
      <c r="AH3497" s="17" t="s">
        <v>12950</v>
      </c>
    </row>
    <row r="3498" spans="1:34">
      <c r="A3498" t="s">
        <v>1557</v>
      </c>
      <c r="B3498" t="s">
        <v>6774</v>
      </c>
      <c r="E3498" s="6">
        <v>-0.15798217228171199</v>
      </c>
      <c r="F3498" s="1">
        <v>2.39977176056193E-2</v>
      </c>
      <c r="G3498" s="1">
        <v>6.7340380297948102E-4</v>
      </c>
      <c r="H3498" s="1">
        <v>-0.33890401375829798</v>
      </c>
      <c r="I3498" s="7">
        <v>0.136492277593839</v>
      </c>
      <c r="J3498" s="11">
        <v>-0.13351025099536801</v>
      </c>
      <c r="K3498" s="2">
        <v>-4.2785978207500901E-2</v>
      </c>
      <c r="L3498" s="2">
        <v>6.9854126711947503E-2</v>
      </c>
      <c r="M3498" s="2">
        <v>3.15261334420548E-2</v>
      </c>
      <c r="N3498" s="12">
        <v>3.8656609200770797E-2</v>
      </c>
      <c r="O3498" s="16">
        <v>8.3201841281808603E-2</v>
      </c>
      <c r="P3498" s="3">
        <v>-3.0404204032196298E-2</v>
      </c>
      <c r="Q3498" s="3">
        <v>-1.13986261425012E-2</v>
      </c>
      <c r="R3498" s="3">
        <v>5.0868833810607E-2</v>
      </c>
      <c r="S3498" s="17">
        <v>0.21810368398638599</v>
      </c>
      <c r="T3498" s="21" t="s">
        <v>12950</v>
      </c>
      <c r="U3498" s="5" t="s">
        <v>12950</v>
      </c>
      <c r="V3498" s="5" t="s">
        <v>12950</v>
      </c>
      <c r="W3498" s="5" t="s">
        <v>12950</v>
      </c>
      <c r="X3498" s="22" t="s">
        <v>12950</v>
      </c>
      <c r="Y3498" s="21" t="s">
        <v>12950</v>
      </c>
      <c r="Z3498" s="5" t="s">
        <v>12950</v>
      </c>
      <c r="AA3498" s="5" t="s">
        <v>12950</v>
      </c>
      <c r="AB3498" s="5" t="s">
        <v>12950</v>
      </c>
      <c r="AC3498" s="22" t="s">
        <v>12950</v>
      </c>
      <c r="AD3498" s="16" t="s">
        <v>12950</v>
      </c>
      <c r="AE3498" s="3" t="s">
        <v>12950</v>
      </c>
      <c r="AF3498" s="3" t="s">
        <v>12950</v>
      </c>
      <c r="AG3498" s="3" t="s">
        <v>12950</v>
      </c>
      <c r="AH3498" s="17" t="s">
        <v>12950</v>
      </c>
    </row>
    <row r="3499" spans="1:34">
      <c r="A3499" t="s">
        <v>5486</v>
      </c>
      <c r="B3499" t="s">
        <v>7417</v>
      </c>
      <c r="E3499" s="6">
        <v>7.9831810187436E-2</v>
      </c>
      <c r="F3499" s="1">
        <v>1.3520941262262399E-2</v>
      </c>
      <c r="G3499" s="1">
        <v>9.2711069638689997E-2</v>
      </c>
      <c r="H3499" s="1">
        <v>7.1693469934350093E-2</v>
      </c>
      <c r="I3499" s="7">
        <v>6.5571653888504694E-2</v>
      </c>
      <c r="J3499" s="11">
        <v>-3.8861953296643603E-2</v>
      </c>
      <c r="K3499" s="2">
        <v>-5.2563654170975201E-2</v>
      </c>
      <c r="L3499" s="2">
        <v>-3.6153200640183199E-4</v>
      </c>
      <c r="M3499" s="2">
        <v>3.6738036557361603E-2</v>
      </c>
      <c r="N3499" s="12">
        <v>5.3640569560756404E-3</v>
      </c>
      <c r="O3499" s="16">
        <v>2.8826443382930202E-2</v>
      </c>
      <c r="P3499" s="3">
        <v>2.58361916732124E-2</v>
      </c>
      <c r="Q3499" s="3">
        <v>5.6725338000640099E-2</v>
      </c>
      <c r="R3499" s="3">
        <v>4.3932740017492797E-2</v>
      </c>
      <c r="S3499" s="17">
        <v>5.1145231246868803E-2</v>
      </c>
      <c r="T3499" s="21" t="s">
        <v>12950</v>
      </c>
      <c r="U3499" s="5" t="s">
        <v>12950</v>
      </c>
      <c r="V3499" s="5" t="s">
        <v>12950</v>
      </c>
      <c r="W3499" s="5" t="s">
        <v>12950</v>
      </c>
      <c r="X3499" s="22" t="s">
        <v>12950</v>
      </c>
      <c r="Y3499" s="21" t="s">
        <v>12950</v>
      </c>
      <c r="Z3499" s="5" t="s">
        <v>12950</v>
      </c>
      <c r="AA3499" s="5" t="s">
        <v>12950</v>
      </c>
      <c r="AB3499" s="5" t="s">
        <v>12950</v>
      </c>
      <c r="AC3499" s="22" t="s">
        <v>12950</v>
      </c>
      <c r="AD3499" s="16" t="s">
        <v>12950</v>
      </c>
      <c r="AE3499" s="3" t="s">
        <v>12950</v>
      </c>
      <c r="AF3499" s="3" t="s">
        <v>12950</v>
      </c>
      <c r="AG3499" s="3" t="s">
        <v>12950</v>
      </c>
      <c r="AH3499" s="17" t="s">
        <v>12950</v>
      </c>
    </row>
    <row r="3500" spans="1:34">
      <c r="A3500" t="s">
        <v>4648</v>
      </c>
      <c r="B3500" t="s">
        <v>11512</v>
      </c>
      <c r="E3500" s="6">
        <v>-1.0566861474449001</v>
      </c>
      <c r="F3500" s="1">
        <v>-0.24877082905588199</v>
      </c>
      <c r="G3500" s="1">
        <v>-0.43259715565345902</v>
      </c>
      <c r="H3500" s="1">
        <v>-0.249438904772737</v>
      </c>
      <c r="I3500" s="7">
        <v>-0.15837733894310299</v>
      </c>
      <c r="J3500" s="11">
        <v>-0.75312394651602699</v>
      </c>
      <c r="K3500" s="2">
        <v>-0.24969182262914499</v>
      </c>
      <c r="L3500" s="2">
        <v>-0.116603307610343</v>
      </c>
      <c r="M3500" s="2">
        <v>-0.48366278210322899</v>
      </c>
      <c r="N3500" s="12">
        <v>4.8431020943044002E-2</v>
      </c>
      <c r="O3500" s="16">
        <v>-1.49113694282849</v>
      </c>
      <c r="P3500" s="3">
        <v>-0.798463262887664</v>
      </c>
      <c r="Q3500" s="3">
        <v>9.2109548214459394E-2</v>
      </c>
      <c r="R3500" s="3">
        <v>-0.247832105447542</v>
      </c>
      <c r="S3500" s="17">
        <v>0.14370469224179899</v>
      </c>
      <c r="T3500" s="21" t="s">
        <v>12950</v>
      </c>
      <c r="U3500" s="5" t="s">
        <v>12950</v>
      </c>
      <c r="V3500" s="5" t="s">
        <v>12950</v>
      </c>
      <c r="W3500" s="5" t="s">
        <v>12950</v>
      </c>
      <c r="X3500" s="22" t="s">
        <v>12950</v>
      </c>
      <c r="Y3500" s="21" t="s">
        <v>12950</v>
      </c>
      <c r="Z3500" s="5" t="s">
        <v>12950</v>
      </c>
      <c r="AA3500" s="5" t="s">
        <v>12950</v>
      </c>
      <c r="AB3500" s="5" t="s">
        <v>12950</v>
      </c>
      <c r="AC3500" s="22" t="s">
        <v>12950</v>
      </c>
      <c r="AD3500" s="16" t="s">
        <v>12950</v>
      </c>
      <c r="AE3500" s="3" t="s">
        <v>12950</v>
      </c>
      <c r="AF3500" s="3" t="s">
        <v>12950</v>
      </c>
      <c r="AG3500" s="3" t="s">
        <v>12950</v>
      </c>
      <c r="AH3500" s="17" t="s">
        <v>12950</v>
      </c>
    </row>
    <row r="3501" spans="1:34">
      <c r="A3501" t="s">
        <v>2621</v>
      </c>
      <c r="B3501" t="s">
        <v>9832</v>
      </c>
      <c r="E3501" s="6">
        <v>-0.45323883325643</v>
      </c>
      <c r="F3501" s="1">
        <v>-9.0354839595165007E-2</v>
      </c>
      <c r="G3501" s="1">
        <v>-0.102012463580385</v>
      </c>
      <c r="H3501" s="1">
        <v>-0.23341701172542501</v>
      </c>
      <c r="I3501" s="7">
        <v>-9.0713610474523303E-3</v>
      </c>
      <c r="J3501" s="11">
        <v>-0.496009922202377</v>
      </c>
      <c r="K3501" s="2">
        <v>-0.15569663092323599</v>
      </c>
      <c r="L3501" s="2">
        <v>0.14247684329051899</v>
      </c>
      <c r="M3501" s="2">
        <v>-1.1095054981318299E-2</v>
      </c>
      <c r="N3501" s="12">
        <v>4.9210448610972998E-2</v>
      </c>
      <c r="O3501" s="16">
        <v>-0.81170355189678001</v>
      </c>
      <c r="P3501" s="3">
        <v>-0.97697825848766195</v>
      </c>
      <c r="Q3501" s="3">
        <v>0.27873318877532999</v>
      </c>
      <c r="R3501" s="3">
        <v>-0.25721375154769399</v>
      </c>
      <c r="S3501" s="17">
        <v>0.43554745911598702</v>
      </c>
      <c r="T3501" s="21" t="s">
        <v>12950</v>
      </c>
      <c r="U3501" s="5" t="s">
        <v>12950</v>
      </c>
      <c r="V3501" s="5" t="s">
        <v>12950</v>
      </c>
      <c r="W3501" s="5" t="s">
        <v>12950</v>
      </c>
      <c r="X3501" s="22" t="s">
        <v>12950</v>
      </c>
      <c r="Y3501" s="21" t="s">
        <v>12950</v>
      </c>
      <c r="Z3501" s="5" t="s">
        <v>12950</v>
      </c>
      <c r="AA3501" s="5" t="s">
        <v>12950</v>
      </c>
      <c r="AB3501" s="5" t="s">
        <v>12950</v>
      </c>
      <c r="AC3501" s="22" t="s">
        <v>12950</v>
      </c>
      <c r="AD3501" s="16" t="s">
        <v>12950</v>
      </c>
      <c r="AE3501" s="3" t="s">
        <v>12950</v>
      </c>
      <c r="AF3501" s="3" t="s">
        <v>12950</v>
      </c>
      <c r="AG3501" s="3" t="s">
        <v>12950</v>
      </c>
      <c r="AH3501" s="17" t="s">
        <v>12950</v>
      </c>
    </row>
    <row r="3502" spans="1:34">
      <c r="A3502" t="s">
        <v>1424</v>
      </c>
      <c r="B3502" t="s">
        <v>11506</v>
      </c>
      <c r="E3502" s="6">
        <v>-2.5477596408129302E-3</v>
      </c>
      <c r="F3502" s="1">
        <v>0.74828731422167905</v>
      </c>
      <c r="G3502" s="1">
        <v>0.56361752169314605</v>
      </c>
      <c r="H3502" s="1">
        <v>0.71632862636407302</v>
      </c>
      <c r="I3502" s="7">
        <v>0.36211040600094402</v>
      </c>
      <c r="J3502" s="11">
        <v>-0.31293290109029898</v>
      </c>
      <c r="K3502" s="2">
        <v>0.71042531332433401</v>
      </c>
      <c r="L3502" s="2">
        <v>0.79655772015896098</v>
      </c>
      <c r="M3502" s="2">
        <v>0.73084816107366601</v>
      </c>
      <c r="N3502" s="12">
        <v>0.79072120072950403</v>
      </c>
      <c r="O3502" s="16">
        <v>-0.72890030223648195</v>
      </c>
      <c r="P3502" s="3">
        <v>0.47991265083766299</v>
      </c>
      <c r="Q3502" s="3">
        <v>0.49771280690618103</v>
      </c>
      <c r="R3502" s="3">
        <v>0.41519227592366398</v>
      </c>
      <c r="S3502" s="17">
        <v>0.21956548188691799</v>
      </c>
      <c r="T3502" s="21" t="s">
        <v>12950</v>
      </c>
      <c r="U3502" s="5" t="s">
        <v>12950</v>
      </c>
      <c r="V3502" s="5" t="s">
        <v>12950</v>
      </c>
      <c r="W3502" s="5" t="s">
        <v>12950</v>
      </c>
      <c r="X3502" s="22" t="s">
        <v>12950</v>
      </c>
      <c r="Y3502" s="21" t="s">
        <v>12950</v>
      </c>
      <c r="Z3502" s="5" t="s">
        <v>12950</v>
      </c>
      <c r="AA3502" s="5" t="s">
        <v>12950</v>
      </c>
      <c r="AB3502" s="5" t="s">
        <v>12950</v>
      </c>
      <c r="AC3502" s="22" t="s">
        <v>12950</v>
      </c>
      <c r="AD3502" s="16" t="s">
        <v>12950</v>
      </c>
      <c r="AE3502" s="3" t="s">
        <v>12950</v>
      </c>
      <c r="AF3502" s="3" t="s">
        <v>12950</v>
      </c>
      <c r="AG3502" s="3" t="s">
        <v>12950</v>
      </c>
      <c r="AH3502" s="17" t="s">
        <v>12950</v>
      </c>
    </row>
    <row r="3503" spans="1:34">
      <c r="A3503" t="s">
        <v>2057</v>
      </c>
      <c r="B3503" t="s">
        <v>11705</v>
      </c>
      <c r="E3503" s="6">
        <v>0.762828800059969</v>
      </c>
      <c r="F3503" s="1">
        <v>0.48428759852631698</v>
      </c>
      <c r="G3503" s="1">
        <v>0.60601714897691095</v>
      </c>
      <c r="H3503" s="1">
        <v>0.20658112800235601</v>
      </c>
      <c r="I3503" s="7">
        <v>0.230355249633173</v>
      </c>
      <c r="J3503" s="11">
        <v>0.55343433597301805</v>
      </c>
      <c r="K3503" s="2">
        <v>0.46139399176296397</v>
      </c>
      <c r="L3503" s="2">
        <v>0.640331112483572</v>
      </c>
      <c r="M3503" s="2">
        <v>0.55688421170784996</v>
      </c>
      <c r="N3503" s="12">
        <v>0.45635391513273699</v>
      </c>
      <c r="O3503" s="16">
        <v>0.51435861600494304</v>
      </c>
      <c r="P3503" s="3">
        <v>0.16854451685997701</v>
      </c>
      <c r="Q3503" s="3">
        <v>0.42464539414338098</v>
      </c>
      <c r="R3503" s="3">
        <v>0.42148746768359702</v>
      </c>
      <c r="S3503" s="17">
        <v>0.18256131392705299</v>
      </c>
      <c r="T3503" s="21" t="s">
        <v>12950</v>
      </c>
      <c r="U3503" s="5" t="s">
        <v>12950</v>
      </c>
      <c r="V3503" s="5" t="s">
        <v>12950</v>
      </c>
      <c r="W3503" s="5" t="s">
        <v>12950</v>
      </c>
      <c r="X3503" s="22" t="s">
        <v>12950</v>
      </c>
      <c r="Y3503" s="21" t="s">
        <v>12950</v>
      </c>
      <c r="Z3503" s="5" t="s">
        <v>12950</v>
      </c>
      <c r="AA3503" s="5" t="s">
        <v>12950</v>
      </c>
      <c r="AB3503" s="5" t="s">
        <v>12950</v>
      </c>
      <c r="AC3503" s="22" t="s">
        <v>12950</v>
      </c>
      <c r="AD3503" s="16" t="s">
        <v>12950</v>
      </c>
      <c r="AE3503" s="3" t="s">
        <v>12950</v>
      </c>
      <c r="AF3503" s="3" t="s">
        <v>12950</v>
      </c>
      <c r="AG3503" s="3" t="s">
        <v>12950</v>
      </c>
      <c r="AH3503" s="17" t="s">
        <v>12950</v>
      </c>
    </row>
    <row r="3504" spans="1:34">
      <c r="A3504" t="s">
        <v>735</v>
      </c>
      <c r="B3504" t="s">
        <v>12748</v>
      </c>
      <c r="E3504" s="6">
        <v>1.2338114011849399</v>
      </c>
      <c r="F3504" s="1">
        <v>0.94603862646515402</v>
      </c>
      <c r="G3504" s="1">
        <v>0.86319861739168102</v>
      </c>
      <c r="H3504" s="1">
        <v>1.13506441379851</v>
      </c>
      <c r="I3504" s="7">
        <v>0.79975869132156796</v>
      </c>
      <c r="J3504" s="11">
        <v>1.0035086998666201</v>
      </c>
      <c r="K3504" s="2">
        <v>1.38424177269333</v>
      </c>
      <c r="L3504" s="2">
        <v>1.5792349932848599</v>
      </c>
      <c r="M3504" s="2">
        <v>1.66549374541758</v>
      </c>
      <c r="N3504" s="12">
        <v>0.814618635712544</v>
      </c>
      <c r="O3504" s="16">
        <v>0.92260402475943004</v>
      </c>
      <c r="P3504" s="3">
        <v>1.3277038943974599</v>
      </c>
      <c r="Q3504" s="3">
        <v>1.0877958614300101</v>
      </c>
      <c r="R3504" s="3">
        <v>1.2545732842134301</v>
      </c>
      <c r="S3504" s="17">
        <v>1.4598284833172299</v>
      </c>
      <c r="T3504" s="21" t="s">
        <v>12950</v>
      </c>
      <c r="U3504" s="5" t="s">
        <v>12950</v>
      </c>
      <c r="V3504" s="5" t="s">
        <v>12950</v>
      </c>
      <c r="W3504" s="5" t="s">
        <v>12950</v>
      </c>
      <c r="X3504" s="22" t="s">
        <v>12950</v>
      </c>
      <c r="Y3504" s="21" t="s">
        <v>12950</v>
      </c>
      <c r="Z3504" s="5" t="s">
        <v>12950</v>
      </c>
      <c r="AA3504" s="5" t="s">
        <v>12950</v>
      </c>
      <c r="AB3504" s="5" t="s">
        <v>12950</v>
      </c>
      <c r="AC3504" s="22" t="s">
        <v>12950</v>
      </c>
      <c r="AD3504" s="16" t="s">
        <v>12950</v>
      </c>
      <c r="AE3504" s="3" t="s">
        <v>12950</v>
      </c>
      <c r="AF3504" s="3" t="s">
        <v>12950</v>
      </c>
      <c r="AG3504" s="3" t="s">
        <v>12950</v>
      </c>
      <c r="AH3504" s="17" t="s">
        <v>12950</v>
      </c>
    </row>
    <row r="3505" spans="1:34">
      <c r="A3505" t="s">
        <v>5677</v>
      </c>
      <c r="B3505" t="s">
        <v>7807</v>
      </c>
      <c r="E3505" s="6">
        <v>-7.8892368409831007E-2</v>
      </c>
      <c r="F3505" s="1">
        <v>-9.8025083945392194E-2</v>
      </c>
      <c r="G3505" s="1">
        <v>-6.3858504724884496E-2</v>
      </c>
      <c r="H3505" s="1">
        <v>-9.5859259479564599E-2</v>
      </c>
      <c r="I3505" s="7">
        <v>0.17572416238975899</v>
      </c>
      <c r="J3505" s="11">
        <v>-0.19630163561969499</v>
      </c>
      <c r="K3505" s="2">
        <v>-0.118569524223484</v>
      </c>
      <c r="L3505" s="2">
        <v>-7.6121102743496399E-2</v>
      </c>
      <c r="M3505" s="2">
        <v>5.5842998575007297E-2</v>
      </c>
      <c r="N3505" s="12">
        <v>-6.7975728246905204E-2</v>
      </c>
      <c r="O3505" s="16">
        <v>-8.7424793916403995E-2</v>
      </c>
      <c r="P3505" s="3">
        <v>-3.9630073884930402E-2</v>
      </c>
      <c r="Q3505" s="3">
        <v>-7.8826292538535001E-2</v>
      </c>
      <c r="R3505" s="3">
        <v>-4.5263242248530997E-2</v>
      </c>
      <c r="S3505" s="17">
        <v>6.9026666399851305E-2</v>
      </c>
      <c r="T3505" s="21" t="s">
        <v>12950</v>
      </c>
      <c r="U3505" s="5" t="s">
        <v>12950</v>
      </c>
      <c r="V3505" s="5" t="s">
        <v>12950</v>
      </c>
      <c r="W3505" s="5" t="s">
        <v>12950</v>
      </c>
      <c r="X3505" s="22" t="s">
        <v>12950</v>
      </c>
      <c r="Y3505" s="21" t="s">
        <v>12950</v>
      </c>
      <c r="Z3505" s="5" t="s">
        <v>12950</v>
      </c>
      <c r="AA3505" s="5" t="s">
        <v>12950</v>
      </c>
      <c r="AB3505" s="5" t="s">
        <v>12950</v>
      </c>
      <c r="AC3505" s="22" t="s">
        <v>12950</v>
      </c>
      <c r="AD3505" s="16" t="s">
        <v>12950</v>
      </c>
      <c r="AE3505" s="3" t="s">
        <v>12950</v>
      </c>
      <c r="AF3505" s="3" t="s">
        <v>12950</v>
      </c>
      <c r="AG3505" s="3" t="s">
        <v>12950</v>
      </c>
      <c r="AH3505" s="17" t="s">
        <v>12950</v>
      </c>
    </row>
    <row r="3506" spans="1:34">
      <c r="A3506" t="s">
        <v>1604</v>
      </c>
      <c r="B3506" t="s">
        <v>9063</v>
      </c>
      <c r="E3506" s="6">
        <v>0.33832078179278402</v>
      </c>
      <c r="F3506" s="1">
        <v>-0.20811379493816601</v>
      </c>
      <c r="G3506" s="1">
        <v>-3.4562298244556103E-2</v>
      </c>
      <c r="H3506" s="1">
        <v>1.1137605754250299E-2</v>
      </c>
      <c r="I3506" s="7">
        <v>0.22050422618109</v>
      </c>
      <c r="J3506" s="11">
        <v>0.112879319106679</v>
      </c>
      <c r="K3506" s="2">
        <v>4.1397523743636797E-2</v>
      </c>
      <c r="L3506" s="2">
        <v>6.17636067483587E-2</v>
      </c>
      <c r="M3506" s="2">
        <v>5.4683633212848998E-2</v>
      </c>
      <c r="N3506" s="12">
        <v>0.10979792190217499</v>
      </c>
      <c r="O3506" s="16">
        <v>0.30626283922133102</v>
      </c>
      <c r="P3506" s="3">
        <v>6.7271552002652696E-2</v>
      </c>
      <c r="Q3506" s="3">
        <v>0.16891897054480001</v>
      </c>
      <c r="R3506" s="3">
        <v>0.19238251034562501</v>
      </c>
      <c r="S3506" s="17">
        <v>0.37671805793084601</v>
      </c>
      <c r="T3506" s="21" t="s">
        <v>12950</v>
      </c>
      <c r="U3506" s="5" t="s">
        <v>12950</v>
      </c>
      <c r="V3506" s="5" t="s">
        <v>12950</v>
      </c>
      <c r="W3506" s="5" t="s">
        <v>12950</v>
      </c>
      <c r="X3506" s="22" t="s">
        <v>12950</v>
      </c>
      <c r="Y3506" s="21" t="s">
        <v>12950</v>
      </c>
      <c r="Z3506" s="5" t="s">
        <v>12950</v>
      </c>
      <c r="AA3506" s="5" t="s">
        <v>12950</v>
      </c>
      <c r="AB3506" s="5" t="s">
        <v>12950</v>
      </c>
      <c r="AC3506" s="22" t="s">
        <v>12950</v>
      </c>
      <c r="AD3506" s="16" t="s">
        <v>12950</v>
      </c>
      <c r="AE3506" s="3" t="s">
        <v>12950</v>
      </c>
      <c r="AF3506" s="3" t="s">
        <v>12950</v>
      </c>
      <c r="AG3506" s="3" t="s">
        <v>12950</v>
      </c>
      <c r="AH3506" s="17" t="s">
        <v>12950</v>
      </c>
    </row>
    <row r="3507" spans="1:34">
      <c r="A3507" t="s">
        <v>1311</v>
      </c>
      <c r="B3507" t="s">
        <v>11275</v>
      </c>
      <c r="E3507" s="6">
        <v>-0.14348399674519499</v>
      </c>
      <c r="F3507" s="1">
        <v>-0.280175637898815</v>
      </c>
      <c r="G3507" s="1">
        <v>-0.36336778315773</v>
      </c>
      <c r="H3507" s="1">
        <v>-0.53146222856497205</v>
      </c>
      <c r="I3507" s="7">
        <v>-0.375246762513326</v>
      </c>
      <c r="J3507" s="11">
        <v>-0.36892584524039101</v>
      </c>
      <c r="K3507" s="2">
        <v>-0.338537521423804</v>
      </c>
      <c r="L3507" s="2">
        <v>-0.35430366773752098</v>
      </c>
      <c r="M3507" s="2">
        <v>-0.44539721993636899</v>
      </c>
      <c r="N3507" s="12">
        <v>-0.31035977746599502</v>
      </c>
      <c r="O3507" s="16">
        <v>-0.20732688922648501</v>
      </c>
      <c r="P3507" s="3">
        <v>-0.32643557472776003</v>
      </c>
      <c r="Q3507" s="3">
        <v>-0.29188262257608</v>
      </c>
      <c r="R3507" s="3">
        <v>-0.52829262201119098</v>
      </c>
      <c r="S3507" s="17">
        <v>-0.41068663697820601</v>
      </c>
      <c r="T3507" s="21" t="s">
        <v>12950</v>
      </c>
      <c r="U3507" s="5" t="s">
        <v>12950</v>
      </c>
      <c r="V3507" s="5" t="s">
        <v>12950</v>
      </c>
      <c r="W3507" s="5" t="s">
        <v>12950</v>
      </c>
      <c r="X3507" s="22" t="s">
        <v>12950</v>
      </c>
      <c r="Y3507" s="21" t="s">
        <v>12950</v>
      </c>
      <c r="Z3507" s="5" t="s">
        <v>12950</v>
      </c>
      <c r="AA3507" s="5" t="s">
        <v>12950</v>
      </c>
      <c r="AB3507" s="5" t="s">
        <v>12950</v>
      </c>
      <c r="AC3507" s="22" t="s">
        <v>12950</v>
      </c>
      <c r="AD3507" s="16" t="s">
        <v>12950</v>
      </c>
      <c r="AE3507" s="3" t="s">
        <v>12950</v>
      </c>
      <c r="AF3507" s="3" t="s">
        <v>12950</v>
      </c>
      <c r="AG3507" s="3" t="s">
        <v>12950</v>
      </c>
      <c r="AH3507" s="17" t="s">
        <v>12950</v>
      </c>
    </row>
    <row r="3508" spans="1:34">
      <c r="A3508" t="s">
        <v>1763</v>
      </c>
      <c r="B3508" t="s">
        <v>10278</v>
      </c>
      <c r="E3508" s="6">
        <v>-0.245016470120965</v>
      </c>
      <c r="F3508" s="1">
        <v>0.23759296838778801</v>
      </c>
      <c r="G3508" s="1">
        <v>0.31261756035159499</v>
      </c>
      <c r="H3508" s="1">
        <v>0.28463953565942801</v>
      </c>
      <c r="I3508" s="7">
        <v>0.48806987658588602</v>
      </c>
      <c r="J3508" s="11">
        <v>0.16900106920434599</v>
      </c>
      <c r="K3508" s="2">
        <v>0.19015189225168799</v>
      </c>
      <c r="L3508" s="2">
        <v>0.16674820951612901</v>
      </c>
      <c r="M3508" s="2">
        <v>0.272216592814639</v>
      </c>
      <c r="N3508" s="12">
        <v>0.23061592296008701</v>
      </c>
      <c r="O3508" s="16">
        <v>0.24614491445254599</v>
      </c>
      <c r="P3508" s="3">
        <v>0.43570808782544901</v>
      </c>
      <c r="Q3508" s="3">
        <v>6.25378804512077E-2</v>
      </c>
      <c r="R3508" s="3">
        <v>0.24638103425639599</v>
      </c>
      <c r="S3508" s="17">
        <v>0.193438607937892</v>
      </c>
      <c r="T3508" s="21" t="s">
        <v>12950</v>
      </c>
      <c r="U3508" s="5" t="s">
        <v>12950</v>
      </c>
      <c r="V3508" s="5" t="s">
        <v>12950</v>
      </c>
      <c r="W3508" s="5" t="s">
        <v>12950</v>
      </c>
      <c r="X3508" s="22" t="s">
        <v>12950</v>
      </c>
      <c r="Y3508" s="21" t="s">
        <v>12950</v>
      </c>
      <c r="Z3508" s="5" t="s">
        <v>12950</v>
      </c>
      <c r="AA3508" s="5" t="s">
        <v>12950</v>
      </c>
      <c r="AB3508" s="5" t="s">
        <v>12950</v>
      </c>
      <c r="AC3508" s="22" t="s">
        <v>12950</v>
      </c>
      <c r="AD3508" s="16" t="s">
        <v>12950</v>
      </c>
      <c r="AE3508" s="3" t="s">
        <v>12950</v>
      </c>
      <c r="AF3508" s="3" t="s">
        <v>12950</v>
      </c>
      <c r="AG3508" s="3" t="s">
        <v>12950</v>
      </c>
      <c r="AH3508" s="17" t="s">
        <v>12950</v>
      </c>
    </row>
    <row r="3509" spans="1:34">
      <c r="A3509" t="s">
        <v>5421</v>
      </c>
      <c r="B3509" t="s">
        <v>6802</v>
      </c>
      <c r="E3509" s="6">
        <v>0.379647288504946</v>
      </c>
      <c r="F3509" s="1">
        <v>6.7868639088126806E-2</v>
      </c>
      <c r="G3509" s="1">
        <v>9.2012108868204295E-2</v>
      </c>
      <c r="H3509" s="1">
        <v>-4.6147052425265199E-2</v>
      </c>
      <c r="I3509" s="7">
        <v>-6.7265403787379902E-3</v>
      </c>
      <c r="J3509" s="11">
        <v>0.223615041421906</v>
      </c>
      <c r="K3509" s="2">
        <v>-2.0250221212067002E-2</v>
      </c>
      <c r="L3509" s="2">
        <v>-0.13055287406941901</v>
      </c>
      <c r="M3509" s="2">
        <v>-0.20256695890328999</v>
      </c>
      <c r="N3509" s="12">
        <v>-5.4098887279564301E-2</v>
      </c>
      <c r="O3509" s="16">
        <v>0.28573089807841401</v>
      </c>
      <c r="P3509" s="3">
        <v>-7.7915284647413902E-2</v>
      </c>
      <c r="Q3509" s="3">
        <v>-0.19996845562586901</v>
      </c>
      <c r="R3509" s="3">
        <v>-0.128722096615556</v>
      </c>
      <c r="S3509" s="17">
        <v>-0.26649398869388402</v>
      </c>
      <c r="T3509" s="21" t="s">
        <v>12950</v>
      </c>
      <c r="U3509" s="5" t="s">
        <v>12950</v>
      </c>
      <c r="V3509" s="5" t="s">
        <v>12950</v>
      </c>
      <c r="W3509" s="5" t="s">
        <v>12950</v>
      </c>
      <c r="X3509" s="22" t="s">
        <v>12950</v>
      </c>
      <c r="Y3509" s="21" t="s">
        <v>12950</v>
      </c>
      <c r="Z3509" s="5" t="s">
        <v>12950</v>
      </c>
      <c r="AA3509" s="5" t="s">
        <v>12950</v>
      </c>
      <c r="AB3509" s="5" t="s">
        <v>12950</v>
      </c>
      <c r="AC3509" s="22" t="s">
        <v>12950</v>
      </c>
      <c r="AD3509" s="16" t="s">
        <v>12950</v>
      </c>
      <c r="AE3509" s="3" t="s">
        <v>12950</v>
      </c>
      <c r="AF3509" s="3" t="s">
        <v>12950</v>
      </c>
      <c r="AG3509" s="3" t="s">
        <v>12950</v>
      </c>
      <c r="AH3509" s="17" t="s">
        <v>12950</v>
      </c>
    </row>
    <row r="3510" spans="1:34">
      <c r="A3510" t="s">
        <v>4118</v>
      </c>
      <c r="B3510" t="s">
        <v>4118</v>
      </c>
      <c r="E3510" s="6">
        <v>1.93842824745679</v>
      </c>
      <c r="F3510" s="1">
        <v>1.9831334786280701</v>
      </c>
      <c r="G3510" s="1">
        <v>1.0166838744620299</v>
      </c>
      <c r="H3510" s="1">
        <v>1.4716634634101999</v>
      </c>
      <c r="I3510" s="7">
        <v>1.38865256602326</v>
      </c>
      <c r="J3510" s="11">
        <v>1.39202747349584</v>
      </c>
      <c r="K3510" s="2">
        <v>1.34932698338465</v>
      </c>
      <c r="L3510" s="2">
        <v>1.1150174264992301</v>
      </c>
      <c r="M3510" s="2">
        <v>1.0241579386246999</v>
      </c>
      <c r="N3510" s="12">
        <v>1.1461089921877401</v>
      </c>
      <c r="O3510" s="16">
        <v>1.38762831030506</v>
      </c>
      <c r="P3510" s="3">
        <v>1.42913490032442</v>
      </c>
      <c r="Q3510" s="3">
        <v>1.00554230339721</v>
      </c>
      <c r="R3510" s="3">
        <v>0.79815399761456896</v>
      </c>
      <c r="S3510" s="17">
        <v>0.88187280183248995</v>
      </c>
      <c r="T3510" s="21" t="s">
        <v>12950</v>
      </c>
      <c r="U3510" s="5" t="s">
        <v>12950</v>
      </c>
      <c r="V3510" s="5" t="s">
        <v>12950</v>
      </c>
      <c r="W3510" s="5" t="s">
        <v>12950</v>
      </c>
      <c r="X3510" s="22" t="s">
        <v>12950</v>
      </c>
      <c r="Y3510" s="21" t="s">
        <v>12950</v>
      </c>
      <c r="Z3510" s="5" t="s">
        <v>12950</v>
      </c>
      <c r="AA3510" s="5" t="s">
        <v>12950</v>
      </c>
      <c r="AB3510" s="5" t="s">
        <v>12950</v>
      </c>
      <c r="AC3510" s="22" t="s">
        <v>12950</v>
      </c>
      <c r="AD3510" s="16" t="s">
        <v>12950</v>
      </c>
      <c r="AE3510" s="3" t="s">
        <v>12950</v>
      </c>
      <c r="AF3510" s="3" t="s">
        <v>12950</v>
      </c>
      <c r="AG3510" s="3" t="s">
        <v>12950</v>
      </c>
      <c r="AH3510" s="17" t="s">
        <v>12950</v>
      </c>
    </row>
    <row r="3511" spans="1:34">
      <c r="A3511" t="s">
        <v>1734</v>
      </c>
      <c r="B3511" t="s">
        <v>10914</v>
      </c>
      <c r="E3511" s="6">
        <v>0.48008903485292398</v>
      </c>
      <c r="F3511" s="1">
        <v>0.71489665914356004</v>
      </c>
      <c r="G3511" s="1">
        <v>0.58925290870771696</v>
      </c>
      <c r="H3511" s="1">
        <v>0.682172806288457</v>
      </c>
      <c r="I3511" s="7">
        <v>0.52767835116859196</v>
      </c>
      <c r="J3511" s="11">
        <v>0.34595595987628103</v>
      </c>
      <c r="K3511" s="2">
        <v>7.7681070936567495E-2</v>
      </c>
      <c r="L3511" s="2">
        <v>0.122931550509163</v>
      </c>
      <c r="M3511" s="2">
        <v>7.4784488112044606E-2</v>
      </c>
      <c r="N3511" s="12">
        <v>0.331496841486283</v>
      </c>
      <c r="O3511" s="16">
        <v>3.3551396017051802E-2</v>
      </c>
      <c r="P3511" s="3">
        <v>0.66264574930738296</v>
      </c>
      <c r="Q3511" s="3">
        <v>0.134545343081727</v>
      </c>
      <c r="R3511" s="3">
        <v>-0.15830077018003899</v>
      </c>
      <c r="S3511" s="17">
        <v>-0.16336172364285401</v>
      </c>
      <c r="T3511" s="21" t="s">
        <v>12950</v>
      </c>
      <c r="U3511" s="5" t="s">
        <v>12950</v>
      </c>
      <c r="V3511" s="5" t="s">
        <v>12950</v>
      </c>
      <c r="W3511" s="5" t="s">
        <v>12950</v>
      </c>
      <c r="X3511" s="22" t="s">
        <v>12950</v>
      </c>
      <c r="Y3511" s="21" t="s">
        <v>12950</v>
      </c>
      <c r="Z3511" s="5" t="s">
        <v>12950</v>
      </c>
      <c r="AA3511" s="5" t="s">
        <v>12950</v>
      </c>
      <c r="AB3511" s="5" t="s">
        <v>12950</v>
      </c>
      <c r="AC3511" s="22" t="s">
        <v>12950</v>
      </c>
      <c r="AD3511" s="16" t="s">
        <v>12950</v>
      </c>
      <c r="AE3511" s="3" t="s">
        <v>12950</v>
      </c>
      <c r="AF3511" s="3" t="s">
        <v>12950</v>
      </c>
      <c r="AG3511" s="3" t="s">
        <v>12950</v>
      </c>
      <c r="AH3511" s="17" t="s">
        <v>12950</v>
      </c>
    </row>
    <row r="3512" spans="1:34">
      <c r="A3512" t="s">
        <v>3664</v>
      </c>
      <c r="B3512" t="s">
        <v>10766</v>
      </c>
      <c r="E3512" s="6">
        <v>0.86143451080524203</v>
      </c>
      <c r="F3512" s="1">
        <v>0.35824469449230401</v>
      </c>
      <c r="G3512" s="1">
        <v>0.25884708498061498</v>
      </c>
      <c r="H3512" s="1">
        <v>0.25860380032056401</v>
      </c>
      <c r="I3512" s="7">
        <v>3.48787011349566E-2</v>
      </c>
      <c r="J3512" s="11">
        <v>0.682618932530621</v>
      </c>
      <c r="K3512" s="2">
        <v>0.30747598470665699</v>
      </c>
      <c r="L3512" s="2">
        <v>9.9528504108184396E-2</v>
      </c>
      <c r="M3512" s="2">
        <v>0.23247939309912599</v>
      </c>
      <c r="N3512" s="12">
        <v>0.19833479084109901</v>
      </c>
      <c r="O3512" s="16">
        <v>0.52817472775650098</v>
      </c>
      <c r="P3512" s="3">
        <v>0.41701207586105199</v>
      </c>
      <c r="Q3512" s="3">
        <v>-7.1587597331083205E-2</v>
      </c>
      <c r="R3512" s="3">
        <v>3.5268347858242503E-2</v>
      </c>
      <c r="S3512" s="17">
        <v>-5.8004277281299699E-2</v>
      </c>
      <c r="T3512" s="21" t="s">
        <v>12950</v>
      </c>
      <c r="U3512" s="5" t="s">
        <v>12950</v>
      </c>
      <c r="V3512" s="5" t="s">
        <v>12950</v>
      </c>
      <c r="W3512" s="5" t="s">
        <v>12950</v>
      </c>
      <c r="X3512" s="22" t="s">
        <v>12950</v>
      </c>
      <c r="Y3512" s="21" t="s">
        <v>12950</v>
      </c>
      <c r="Z3512" s="5" t="s">
        <v>12950</v>
      </c>
      <c r="AA3512" s="5" t="s">
        <v>12950</v>
      </c>
      <c r="AB3512" s="5" t="s">
        <v>12950</v>
      </c>
      <c r="AC3512" s="22" t="s">
        <v>12950</v>
      </c>
      <c r="AD3512" s="16" t="s">
        <v>12950</v>
      </c>
      <c r="AE3512" s="3" t="s">
        <v>12950</v>
      </c>
      <c r="AF3512" s="3" t="s">
        <v>12950</v>
      </c>
      <c r="AG3512" s="3" t="s">
        <v>12950</v>
      </c>
      <c r="AH3512" s="17" t="s">
        <v>12950</v>
      </c>
    </row>
    <row r="3513" spans="1:34">
      <c r="A3513" t="s">
        <v>5520</v>
      </c>
      <c r="B3513" t="s">
        <v>5520</v>
      </c>
      <c r="E3513" s="6">
        <v>3.6794129243902997E-2</v>
      </c>
      <c r="F3513" s="1">
        <v>1.49350227594607E-2</v>
      </c>
      <c r="G3513" s="1">
        <v>0.39233262128486002</v>
      </c>
      <c r="H3513" s="1">
        <v>0.17080645858928301</v>
      </c>
      <c r="I3513" s="7">
        <v>6.6317018716645207E-2</v>
      </c>
      <c r="J3513" s="11">
        <v>-3.0345694181855998E-2</v>
      </c>
      <c r="K3513" s="2">
        <v>-0.12526119309380501</v>
      </c>
      <c r="L3513" s="2">
        <v>6.6915749672354793E-2</v>
      </c>
      <c r="M3513" s="2">
        <v>0.18679356359180599</v>
      </c>
      <c r="N3513" s="12">
        <v>-3.9638447701205101E-2</v>
      </c>
      <c r="O3513" s="16">
        <v>7.7937742955556097E-2</v>
      </c>
      <c r="P3513" s="3">
        <v>-5.6101714754583601E-2</v>
      </c>
      <c r="Q3513" s="3">
        <v>0.10501636601981</v>
      </c>
      <c r="R3513" s="3">
        <v>-0.10469993673791</v>
      </c>
      <c r="S3513" s="17">
        <v>6.72486230015613E-2</v>
      </c>
      <c r="T3513" s="21" t="s">
        <v>12950</v>
      </c>
      <c r="U3513" s="5" t="s">
        <v>12950</v>
      </c>
      <c r="V3513" s="5" t="s">
        <v>12950</v>
      </c>
      <c r="W3513" s="5" t="s">
        <v>12950</v>
      </c>
      <c r="X3513" s="22" t="s">
        <v>12950</v>
      </c>
      <c r="Y3513" s="21" t="s">
        <v>12950</v>
      </c>
      <c r="Z3513" s="5" t="s">
        <v>12950</v>
      </c>
      <c r="AA3513" s="5" t="s">
        <v>12950</v>
      </c>
      <c r="AB3513" s="5" t="s">
        <v>12950</v>
      </c>
      <c r="AC3513" s="22" t="s">
        <v>12950</v>
      </c>
      <c r="AD3513" s="16" t="s">
        <v>12950</v>
      </c>
      <c r="AE3513" s="3" t="s">
        <v>12950</v>
      </c>
      <c r="AF3513" s="3" t="s">
        <v>12950</v>
      </c>
      <c r="AG3513" s="3" t="s">
        <v>12950</v>
      </c>
      <c r="AH3513" s="17" t="s">
        <v>12950</v>
      </c>
    </row>
    <row r="3514" spans="1:34">
      <c r="A3514" t="s">
        <v>4962</v>
      </c>
      <c r="B3514" t="s">
        <v>7337</v>
      </c>
      <c r="E3514" s="6">
        <v>0.39291794979311501</v>
      </c>
      <c r="F3514" s="1">
        <v>-8.8882650917695996E-2</v>
      </c>
      <c r="G3514" s="1">
        <v>-8.4270625142499403E-2</v>
      </c>
      <c r="H3514" s="1">
        <v>2.50184799091712E-2</v>
      </c>
      <c r="I3514" s="7">
        <v>-8.8917525966071206E-2</v>
      </c>
      <c r="J3514" s="11">
        <v>0.241701670790609</v>
      </c>
      <c r="K3514" s="2">
        <v>-6.0667964842904397E-2</v>
      </c>
      <c r="L3514" s="2">
        <v>-0.162725137302178</v>
      </c>
      <c r="M3514" s="2">
        <v>-3.0677182037360601E-2</v>
      </c>
      <c r="N3514" s="12">
        <v>2.1689760825091001E-2</v>
      </c>
      <c r="O3514" s="16">
        <v>0.41873894936086098</v>
      </c>
      <c r="P3514" s="3">
        <v>-9.8231514050646604E-2</v>
      </c>
      <c r="Q3514" s="3">
        <v>-2.5823848122256301E-3</v>
      </c>
      <c r="R3514" s="3">
        <v>-1.1139185706428601E-2</v>
      </c>
      <c r="S3514" s="17">
        <v>-3.8877039157565102E-2</v>
      </c>
      <c r="T3514" s="21" t="s">
        <v>12950</v>
      </c>
      <c r="U3514" s="5" t="s">
        <v>12950</v>
      </c>
      <c r="V3514" s="5" t="s">
        <v>12950</v>
      </c>
      <c r="W3514" s="5" t="s">
        <v>12950</v>
      </c>
      <c r="X3514" s="22" t="s">
        <v>12950</v>
      </c>
      <c r="Y3514" s="21" t="s">
        <v>12950</v>
      </c>
      <c r="Z3514" s="5" t="s">
        <v>12950</v>
      </c>
      <c r="AA3514" s="5" t="s">
        <v>12950</v>
      </c>
      <c r="AB3514" s="5" t="s">
        <v>12950</v>
      </c>
      <c r="AC3514" s="22" t="s">
        <v>12950</v>
      </c>
      <c r="AD3514" s="16" t="s">
        <v>12950</v>
      </c>
      <c r="AE3514" s="3" t="s">
        <v>12950</v>
      </c>
      <c r="AF3514" s="3" t="s">
        <v>12950</v>
      </c>
      <c r="AG3514" s="3" t="s">
        <v>12950</v>
      </c>
      <c r="AH3514" s="17" t="s">
        <v>12950</v>
      </c>
    </row>
    <row r="3515" spans="1:34">
      <c r="A3515" t="s">
        <v>213</v>
      </c>
      <c r="B3515" t="s">
        <v>7193</v>
      </c>
      <c r="E3515" s="6">
        <v>2.1017278778908799E-2</v>
      </c>
      <c r="F3515" s="1">
        <v>-0.18786365166101199</v>
      </c>
      <c r="G3515" s="1">
        <v>0.24775282317453401</v>
      </c>
      <c r="H3515" s="1">
        <v>0.152061100593886</v>
      </c>
      <c r="I3515" s="7">
        <v>0.28491660915120398</v>
      </c>
      <c r="J3515" s="11">
        <v>-2.44596062139452E-2</v>
      </c>
      <c r="K3515" s="2">
        <v>-2.13859176284622E-2</v>
      </c>
      <c r="L3515" s="2">
        <v>-5.4820837890575097E-2</v>
      </c>
      <c r="M3515" s="2">
        <v>7.5328220171516205E-2</v>
      </c>
      <c r="N3515" s="12">
        <v>7.4762641677854303E-3</v>
      </c>
      <c r="O3515" s="16">
        <v>-7.4212867616679598E-2</v>
      </c>
      <c r="P3515" s="3">
        <v>-9.0216449363467593E-2</v>
      </c>
      <c r="Q3515" s="3">
        <v>2.0368609243401999E-2</v>
      </c>
      <c r="R3515" s="3">
        <v>8.9579475762368195E-3</v>
      </c>
      <c r="S3515" s="17">
        <v>-3.0799941350197001E-2</v>
      </c>
      <c r="T3515" s="21" t="s">
        <v>12950</v>
      </c>
      <c r="U3515" s="5" t="s">
        <v>12950</v>
      </c>
      <c r="V3515" s="5" t="s">
        <v>12950</v>
      </c>
      <c r="W3515" s="5" t="s">
        <v>12950</v>
      </c>
      <c r="X3515" s="22" t="s">
        <v>12950</v>
      </c>
      <c r="Y3515" s="21" t="s">
        <v>12950</v>
      </c>
      <c r="Z3515" s="5" t="s">
        <v>12950</v>
      </c>
      <c r="AA3515" s="5" t="s">
        <v>12950</v>
      </c>
      <c r="AB3515" s="5" t="s">
        <v>12950</v>
      </c>
      <c r="AC3515" s="22" t="s">
        <v>12950</v>
      </c>
      <c r="AD3515" s="16" t="s">
        <v>12950</v>
      </c>
      <c r="AE3515" s="3" t="s">
        <v>12950</v>
      </c>
      <c r="AF3515" s="3" t="s">
        <v>12950</v>
      </c>
      <c r="AG3515" s="3" t="s">
        <v>12950</v>
      </c>
      <c r="AH3515" s="17" t="s">
        <v>12950</v>
      </c>
    </row>
    <row r="3516" spans="1:34">
      <c r="A3516" t="s">
        <v>2554</v>
      </c>
      <c r="B3516" t="s">
        <v>11003</v>
      </c>
      <c r="E3516" s="6">
        <v>0.64780858701823196</v>
      </c>
      <c r="F3516" s="1">
        <v>0.14978947868501999</v>
      </c>
      <c r="G3516" s="1">
        <v>0.16588616148236299</v>
      </c>
      <c r="H3516" s="1">
        <v>0.155537919362119</v>
      </c>
      <c r="I3516" s="7">
        <v>0.110694589484633</v>
      </c>
      <c r="J3516" s="11">
        <v>0.72946888136176402</v>
      </c>
      <c r="K3516" s="2">
        <v>0.48790888083471701</v>
      </c>
      <c r="L3516" s="2">
        <v>0.38652597419698498</v>
      </c>
      <c r="M3516" s="2">
        <v>0.44612525158820299</v>
      </c>
      <c r="N3516" s="12">
        <v>0.164020653878477</v>
      </c>
      <c r="O3516" s="16">
        <v>0.59826569405007701</v>
      </c>
      <c r="P3516" s="3">
        <v>0.20143546190602199</v>
      </c>
      <c r="Q3516" s="3">
        <v>0.22786508068217601</v>
      </c>
      <c r="R3516" s="3">
        <v>0.18573120465620099</v>
      </c>
      <c r="S3516" s="17">
        <v>-1.6680012530583099E-2</v>
      </c>
      <c r="T3516" s="21" t="s">
        <v>12950</v>
      </c>
      <c r="U3516" s="5" t="s">
        <v>12950</v>
      </c>
      <c r="V3516" s="5" t="s">
        <v>12950</v>
      </c>
      <c r="W3516" s="5" t="s">
        <v>12950</v>
      </c>
      <c r="X3516" s="22" t="s">
        <v>12950</v>
      </c>
      <c r="Y3516" s="21" t="s">
        <v>12950</v>
      </c>
      <c r="Z3516" s="5" t="s">
        <v>12950</v>
      </c>
      <c r="AA3516" s="5" t="s">
        <v>12950</v>
      </c>
      <c r="AB3516" s="5" t="s">
        <v>12950</v>
      </c>
      <c r="AC3516" s="22" t="s">
        <v>12950</v>
      </c>
      <c r="AD3516" s="16" t="s">
        <v>12950</v>
      </c>
      <c r="AE3516" s="3" t="s">
        <v>12950</v>
      </c>
      <c r="AF3516" s="3" t="s">
        <v>12950</v>
      </c>
      <c r="AG3516" s="3" t="s">
        <v>12950</v>
      </c>
      <c r="AH3516" s="17" t="s">
        <v>12950</v>
      </c>
    </row>
    <row r="3517" spans="1:34">
      <c r="A3517" t="s">
        <v>2518</v>
      </c>
      <c r="B3517" t="s">
        <v>11559</v>
      </c>
      <c r="E3517" s="6">
        <v>-1.05673918851682</v>
      </c>
      <c r="F3517" s="1">
        <v>-3.2694218261199301E-3</v>
      </c>
      <c r="G3517" s="1">
        <v>-0.376582065894288</v>
      </c>
      <c r="H3517" s="1">
        <v>-4.8852294852447103E-2</v>
      </c>
      <c r="I3517" s="7">
        <v>-0.110734543784892</v>
      </c>
      <c r="J3517" s="11">
        <v>-1.6587029971148599</v>
      </c>
      <c r="K3517" s="2">
        <v>-0.29143773910176302</v>
      </c>
      <c r="L3517" s="2">
        <v>-0.38868333832387197</v>
      </c>
      <c r="M3517" s="2">
        <v>-0.31956037086177902</v>
      </c>
      <c r="N3517" s="12">
        <v>-0.182570337305001</v>
      </c>
      <c r="O3517" s="16">
        <v>-1.8249941873464399</v>
      </c>
      <c r="P3517" s="3">
        <v>-0.249707333276528</v>
      </c>
      <c r="Q3517" s="3">
        <v>4.5847142595451001E-2</v>
      </c>
      <c r="R3517" s="3">
        <v>9.9282463527604597E-3</v>
      </c>
      <c r="S3517" s="17">
        <v>0.31409360275852799</v>
      </c>
      <c r="T3517" s="21" t="s">
        <v>12950</v>
      </c>
      <c r="U3517" s="5" t="s">
        <v>12950</v>
      </c>
      <c r="V3517" s="5" t="s">
        <v>12950</v>
      </c>
      <c r="W3517" s="5" t="s">
        <v>12950</v>
      </c>
      <c r="X3517" s="22" t="s">
        <v>12950</v>
      </c>
      <c r="Y3517" s="21" t="s">
        <v>12950</v>
      </c>
      <c r="Z3517" s="5" t="s">
        <v>12950</v>
      </c>
      <c r="AA3517" s="5" t="s">
        <v>12950</v>
      </c>
      <c r="AB3517" s="5" t="s">
        <v>12950</v>
      </c>
      <c r="AC3517" s="22" t="s">
        <v>12950</v>
      </c>
      <c r="AD3517" s="16" t="s">
        <v>12950</v>
      </c>
      <c r="AE3517" s="3" t="s">
        <v>12950</v>
      </c>
      <c r="AF3517" s="3" t="s">
        <v>12950</v>
      </c>
      <c r="AG3517" s="3" t="s">
        <v>12950</v>
      </c>
      <c r="AH3517" s="17" t="s">
        <v>12950</v>
      </c>
    </row>
    <row r="3518" spans="1:34">
      <c r="A3518" t="s">
        <v>6144</v>
      </c>
      <c r="B3518" t="s">
        <v>10066</v>
      </c>
      <c r="E3518" s="6">
        <v>8.3632512954418606E-2</v>
      </c>
      <c r="F3518" s="1">
        <v>6.0503108604088397E-2</v>
      </c>
      <c r="G3518" s="1">
        <v>-0.13398905698368299</v>
      </c>
      <c r="H3518" s="1">
        <v>-5.1835140090000703E-2</v>
      </c>
      <c r="I3518" s="7">
        <v>-0.213685978331319</v>
      </c>
      <c r="J3518" s="11">
        <v>-0.25629384767789098</v>
      </c>
      <c r="K3518" s="2">
        <v>-0.291811782161776</v>
      </c>
      <c r="L3518" s="2">
        <v>-0.19783140303028299</v>
      </c>
      <c r="M3518" s="2">
        <v>-0.34471196115673602</v>
      </c>
      <c r="N3518" s="12">
        <v>-0.21518072469310501</v>
      </c>
      <c r="O3518" s="16">
        <v>-0.134920372967022</v>
      </c>
      <c r="P3518" s="3">
        <v>-0.27291725530233901</v>
      </c>
      <c r="Q3518" s="3">
        <v>-0.17179735121794901</v>
      </c>
      <c r="R3518" s="3">
        <v>-0.458113541162882</v>
      </c>
      <c r="S3518" s="17">
        <v>-0.37613255054579497</v>
      </c>
      <c r="T3518" s="21" t="s">
        <v>12950</v>
      </c>
      <c r="U3518" s="5" t="s">
        <v>12950</v>
      </c>
      <c r="V3518" s="5" t="s">
        <v>12950</v>
      </c>
      <c r="W3518" s="5" t="s">
        <v>12950</v>
      </c>
      <c r="X3518" s="22" t="s">
        <v>12950</v>
      </c>
      <c r="Y3518" s="21" t="s">
        <v>12950</v>
      </c>
      <c r="Z3518" s="5" t="s">
        <v>12950</v>
      </c>
      <c r="AA3518" s="5" t="s">
        <v>12950</v>
      </c>
      <c r="AB3518" s="5" t="s">
        <v>12950</v>
      </c>
      <c r="AC3518" s="22" t="s">
        <v>12950</v>
      </c>
      <c r="AD3518" s="16" t="s">
        <v>12950</v>
      </c>
      <c r="AE3518" s="3" t="s">
        <v>12950</v>
      </c>
      <c r="AF3518" s="3" t="s">
        <v>12950</v>
      </c>
      <c r="AG3518" s="3" t="s">
        <v>12950</v>
      </c>
      <c r="AH3518" s="17" t="s">
        <v>12950</v>
      </c>
    </row>
    <row r="3519" spans="1:34">
      <c r="A3519" t="s">
        <v>3076</v>
      </c>
      <c r="B3519" t="s">
        <v>11285</v>
      </c>
      <c r="E3519" s="6">
        <v>0.54301179312649095</v>
      </c>
      <c r="F3519" s="1">
        <v>0.282901787255953</v>
      </c>
      <c r="G3519" s="1">
        <v>0.34829403788782598</v>
      </c>
      <c r="H3519" s="1">
        <v>0.37126231216635303</v>
      </c>
      <c r="I3519" s="7">
        <v>0.19001121778761701</v>
      </c>
      <c r="J3519" s="11">
        <v>0.66381458674639005</v>
      </c>
      <c r="K3519" s="2">
        <v>0.37987440722793497</v>
      </c>
      <c r="L3519" s="2">
        <v>0.36786420859424301</v>
      </c>
      <c r="M3519" s="2">
        <v>0.44868580232133198</v>
      </c>
      <c r="N3519" s="12">
        <v>0.23153409520268201</v>
      </c>
      <c r="O3519" s="16">
        <v>0.545509799844348</v>
      </c>
      <c r="P3519" s="3">
        <v>0.479992110399238</v>
      </c>
      <c r="Q3519" s="3">
        <v>0.160139478963092</v>
      </c>
      <c r="R3519" s="3">
        <v>0.30530829890863798</v>
      </c>
      <c r="S3519" s="17">
        <v>-2.75738895039765E-2</v>
      </c>
      <c r="T3519" s="21" t="s">
        <v>12950</v>
      </c>
      <c r="U3519" s="5" t="s">
        <v>12950</v>
      </c>
      <c r="V3519" s="5" t="s">
        <v>12950</v>
      </c>
      <c r="W3519" s="5" t="s">
        <v>12950</v>
      </c>
      <c r="X3519" s="22" t="s">
        <v>12950</v>
      </c>
      <c r="Y3519" s="21" t="s">
        <v>12950</v>
      </c>
      <c r="Z3519" s="5" t="s">
        <v>12950</v>
      </c>
      <c r="AA3519" s="5" t="s">
        <v>12950</v>
      </c>
      <c r="AB3519" s="5" t="s">
        <v>12950</v>
      </c>
      <c r="AC3519" s="22" t="s">
        <v>12950</v>
      </c>
      <c r="AD3519" s="16" t="s">
        <v>12950</v>
      </c>
      <c r="AE3519" s="3" t="s">
        <v>12950</v>
      </c>
      <c r="AF3519" s="3" t="s">
        <v>12950</v>
      </c>
      <c r="AG3519" s="3" t="s">
        <v>12950</v>
      </c>
      <c r="AH3519" s="17" t="s">
        <v>12950</v>
      </c>
    </row>
    <row r="3520" spans="1:34">
      <c r="A3520" t="s">
        <v>6187</v>
      </c>
      <c r="B3520" t="s">
        <v>11584</v>
      </c>
      <c r="E3520" s="6">
        <v>-0.59013775930610401</v>
      </c>
      <c r="F3520" s="1">
        <v>7.7544589561900704E-3</v>
      </c>
      <c r="G3520" s="1">
        <v>-0.29338799846264202</v>
      </c>
      <c r="H3520" s="1">
        <v>-0.31404929647058799</v>
      </c>
      <c r="I3520" s="7">
        <v>-0.15913326076126</v>
      </c>
      <c r="J3520" s="11">
        <v>-0.84179617463735101</v>
      </c>
      <c r="K3520" s="2">
        <v>-0.35412553019908699</v>
      </c>
      <c r="L3520" s="2">
        <v>-0.40960727391979701</v>
      </c>
      <c r="M3520" s="2">
        <v>-0.52103282745922197</v>
      </c>
      <c r="N3520" s="12">
        <v>-0.24255838223696399</v>
      </c>
      <c r="O3520" s="16">
        <v>-0.85359290926824105</v>
      </c>
      <c r="P3520" s="3">
        <v>-0.28160458676771699</v>
      </c>
      <c r="Q3520" s="3">
        <v>-0.36219056924681903</v>
      </c>
      <c r="R3520" s="3">
        <v>-0.54196435494978401</v>
      </c>
      <c r="S3520" s="17">
        <v>-0.46502511227235699</v>
      </c>
      <c r="T3520" s="21" t="s">
        <v>12950</v>
      </c>
      <c r="U3520" s="5" t="s">
        <v>12950</v>
      </c>
      <c r="V3520" s="5" t="s">
        <v>12950</v>
      </c>
      <c r="W3520" s="5" t="s">
        <v>12950</v>
      </c>
      <c r="X3520" s="22" t="s">
        <v>12950</v>
      </c>
      <c r="Y3520" s="21" t="s">
        <v>12950</v>
      </c>
      <c r="Z3520" s="5" t="s">
        <v>12950</v>
      </c>
      <c r="AA3520" s="5" t="s">
        <v>12950</v>
      </c>
      <c r="AB3520" s="5" t="s">
        <v>12950</v>
      </c>
      <c r="AC3520" s="22" t="s">
        <v>12950</v>
      </c>
      <c r="AD3520" s="16" t="s">
        <v>12950</v>
      </c>
      <c r="AE3520" s="3" t="s">
        <v>12950</v>
      </c>
      <c r="AF3520" s="3" t="s">
        <v>12950</v>
      </c>
      <c r="AG3520" s="3" t="s">
        <v>12950</v>
      </c>
      <c r="AH3520" s="17" t="s">
        <v>12950</v>
      </c>
    </row>
    <row r="3521" spans="1:34">
      <c r="A3521" t="s">
        <v>1852</v>
      </c>
      <c r="B3521" t="s">
        <v>11346</v>
      </c>
      <c r="E3521" s="6">
        <v>0.46324680968094401</v>
      </c>
      <c r="F3521" s="1">
        <v>0.21103608703306401</v>
      </c>
      <c r="G3521" s="1">
        <v>4.3943725211580001E-3</v>
      </c>
      <c r="H3521" s="1">
        <v>0.13815847712283699</v>
      </c>
      <c r="I3521" s="7">
        <v>0.228836344701811</v>
      </c>
      <c r="J3521" s="11">
        <v>1.00785089402023</v>
      </c>
      <c r="K3521" s="2">
        <v>0.46913099892162602</v>
      </c>
      <c r="L3521" s="2">
        <v>0.52825127346846501</v>
      </c>
      <c r="M3521" s="2">
        <v>0.43772993122672199</v>
      </c>
      <c r="N3521" s="12">
        <v>7.80207243515499E-2</v>
      </c>
      <c r="O3521" s="16">
        <v>0.73941931474993905</v>
      </c>
      <c r="P3521" s="3">
        <v>0.54718355638024496</v>
      </c>
      <c r="Q3521" s="3">
        <v>9.8155221075292898E-2</v>
      </c>
      <c r="R3521" s="3">
        <v>0.35612744989953099</v>
      </c>
      <c r="S3521" s="17">
        <v>0.178700230662657</v>
      </c>
      <c r="T3521" s="21" t="s">
        <v>12950</v>
      </c>
      <c r="U3521" s="5" t="s">
        <v>12950</v>
      </c>
      <c r="V3521" s="5" t="s">
        <v>12950</v>
      </c>
      <c r="W3521" s="5" t="s">
        <v>12950</v>
      </c>
      <c r="X3521" s="22" t="s">
        <v>12950</v>
      </c>
      <c r="Y3521" s="21" t="s">
        <v>12950</v>
      </c>
      <c r="Z3521" s="5" t="s">
        <v>12950</v>
      </c>
      <c r="AA3521" s="5" t="s">
        <v>12950</v>
      </c>
      <c r="AB3521" s="5" t="s">
        <v>12950</v>
      </c>
      <c r="AC3521" s="22" t="s">
        <v>12950</v>
      </c>
      <c r="AD3521" s="16" t="s">
        <v>12950</v>
      </c>
      <c r="AE3521" s="3" t="s">
        <v>12950</v>
      </c>
      <c r="AF3521" s="3" t="s">
        <v>12950</v>
      </c>
      <c r="AG3521" s="3" t="s">
        <v>12950</v>
      </c>
      <c r="AH3521" s="17" t="s">
        <v>12950</v>
      </c>
    </row>
    <row r="3522" spans="1:34">
      <c r="A3522" t="s">
        <v>4357</v>
      </c>
      <c r="B3522" t="s">
        <v>10068</v>
      </c>
      <c r="E3522" s="6">
        <v>-8.7263356827902996E-2</v>
      </c>
      <c r="F3522" s="1">
        <v>0.60653308994690902</v>
      </c>
      <c r="G3522" s="1">
        <v>0.43440162592933801</v>
      </c>
      <c r="H3522" s="1">
        <v>0.34429968303096697</v>
      </c>
      <c r="I3522" s="7">
        <v>0.192885673624071</v>
      </c>
      <c r="J3522" s="11">
        <v>0.20551612150902601</v>
      </c>
      <c r="K3522" s="2">
        <v>1.6998393089961299E-2</v>
      </c>
      <c r="L3522" s="2">
        <v>0.28395700918524702</v>
      </c>
      <c r="M3522" s="2">
        <v>0.23280039554522899</v>
      </c>
      <c r="N3522" s="12">
        <v>0.291326459716931</v>
      </c>
      <c r="O3522" s="16">
        <v>3.8497530712468003E-2</v>
      </c>
      <c r="P3522" s="3">
        <v>-9.38187597440664E-3</v>
      </c>
      <c r="Q3522" s="3">
        <v>0.28881903357866801</v>
      </c>
      <c r="R3522" s="3">
        <v>0.17397921911622899</v>
      </c>
      <c r="S3522" s="17">
        <v>-3.5581267433378097E-2</v>
      </c>
      <c r="T3522" s="21" t="s">
        <v>12950</v>
      </c>
      <c r="U3522" s="5" t="s">
        <v>12950</v>
      </c>
      <c r="V3522" s="5" t="s">
        <v>12950</v>
      </c>
      <c r="W3522" s="5" t="s">
        <v>12950</v>
      </c>
      <c r="X3522" s="22" t="s">
        <v>12950</v>
      </c>
      <c r="Y3522" s="21" t="s">
        <v>12950</v>
      </c>
      <c r="Z3522" s="5" t="s">
        <v>12950</v>
      </c>
      <c r="AA3522" s="5" t="s">
        <v>12950</v>
      </c>
      <c r="AB3522" s="5" t="s">
        <v>12950</v>
      </c>
      <c r="AC3522" s="22" t="s">
        <v>12950</v>
      </c>
      <c r="AD3522" s="16" t="s">
        <v>12950</v>
      </c>
      <c r="AE3522" s="3" t="s">
        <v>12950</v>
      </c>
      <c r="AF3522" s="3" t="s">
        <v>12950</v>
      </c>
      <c r="AG3522" s="3" t="s">
        <v>12950</v>
      </c>
      <c r="AH3522" s="17" t="s">
        <v>12950</v>
      </c>
    </row>
    <row r="3523" spans="1:34">
      <c r="A3523" t="s">
        <v>446</v>
      </c>
      <c r="B3523" t="s">
        <v>8352</v>
      </c>
      <c r="E3523" s="6">
        <v>0.18921183532369101</v>
      </c>
      <c r="F3523" s="1">
        <v>0.76565736531867901</v>
      </c>
      <c r="G3523" s="1">
        <v>0.54040587310356603</v>
      </c>
      <c r="H3523" s="1">
        <v>0.329619180411032</v>
      </c>
      <c r="I3523" s="7">
        <v>0.56247847575036003</v>
      </c>
      <c r="J3523" s="11">
        <v>-0.463953920727114</v>
      </c>
      <c r="K3523" s="2">
        <v>-0.32361961246864901</v>
      </c>
      <c r="L3523" s="2">
        <v>-0.23597044913187401</v>
      </c>
      <c r="M3523" s="2">
        <v>-0.239951694761847</v>
      </c>
      <c r="N3523" s="12">
        <v>0.25724079619002099</v>
      </c>
      <c r="O3523" s="16">
        <v>-0.38197553438160098</v>
      </c>
      <c r="P3523" s="3">
        <v>0.55002983278633999</v>
      </c>
      <c r="Q3523" s="3">
        <v>0.21993594550662801</v>
      </c>
      <c r="R3523" s="3">
        <v>-0.27045000239942402</v>
      </c>
      <c r="S3523" s="17">
        <v>-0.32835249187923898</v>
      </c>
      <c r="T3523" s="21" t="s">
        <v>12950</v>
      </c>
      <c r="U3523" s="5" t="s">
        <v>12950</v>
      </c>
      <c r="V3523" s="5" t="s">
        <v>12950</v>
      </c>
      <c r="W3523" s="5" t="s">
        <v>12950</v>
      </c>
      <c r="X3523" s="22" t="s">
        <v>12950</v>
      </c>
      <c r="Y3523" s="21" t="s">
        <v>12950</v>
      </c>
      <c r="Z3523" s="5" t="s">
        <v>12950</v>
      </c>
      <c r="AA3523" s="5" t="s">
        <v>12950</v>
      </c>
      <c r="AB3523" s="5" t="s">
        <v>12950</v>
      </c>
      <c r="AC3523" s="22" t="s">
        <v>12950</v>
      </c>
      <c r="AD3523" s="16" t="s">
        <v>12950</v>
      </c>
      <c r="AE3523" s="3" t="s">
        <v>12950</v>
      </c>
      <c r="AF3523" s="3" t="s">
        <v>12950</v>
      </c>
      <c r="AG3523" s="3" t="s">
        <v>12950</v>
      </c>
      <c r="AH3523" s="17" t="s">
        <v>12950</v>
      </c>
    </row>
    <row r="3524" spans="1:34">
      <c r="A3524" t="s">
        <v>1180</v>
      </c>
      <c r="B3524" t="s">
        <v>8973</v>
      </c>
      <c r="E3524" s="6">
        <v>0.23876434358547899</v>
      </c>
      <c r="F3524" s="1">
        <v>0.15972045130263199</v>
      </c>
      <c r="G3524" s="1">
        <v>-1.4568796210620599E-2</v>
      </c>
      <c r="H3524" s="1">
        <v>-0.10850978645798399</v>
      </c>
      <c r="I3524" s="7">
        <v>-0.15237596605829601</v>
      </c>
      <c r="J3524" s="11">
        <v>0.47461160823505699</v>
      </c>
      <c r="K3524" s="2">
        <v>0.20104309377002699</v>
      </c>
      <c r="L3524" s="2">
        <v>0.15217668494866199</v>
      </c>
      <c r="M3524" s="2">
        <v>4.0420176420287897E-2</v>
      </c>
      <c r="N3524" s="12">
        <v>0.17392711950427001</v>
      </c>
      <c r="O3524" s="16">
        <v>0.30274881103489298</v>
      </c>
      <c r="P3524" s="3">
        <v>0.138026422824571</v>
      </c>
      <c r="Q3524" s="3">
        <v>-6.4125420132070399E-3</v>
      </c>
      <c r="R3524" s="3">
        <v>8.8297553338854196E-2</v>
      </c>
      <c r="S3524" s="17">
        <v>3.15961556675265E-2</v>
      </c>
      <c r="T3524" s="21" t="s">
        <v>12950</v>
      </c>
      <c r="U3524" s="5" t="s">
        <v>12950</v>
      </c>
      <c r="V3524" s="5" t="s">
        <v>12950</v>
      </c>
      <c r="W3524" s="5" t="s">
        <v>12950</v>
      </c>
      <c r="X3524" s="22" t="s">
        <v>12950</v>
      </c>
      <c r="Y3524" s="21" t="s">
        <v>12950</v>
      </c>
      <c r="Z3524" s="5" t="s">
        <v>12950</v>
      </c>
      <c r="AA3524" s="5" t="s">
        <v>12950</v>
      </c>
      <c r="AB3524" s="5" t="s">
        <v>12950</v>
      </c>
      <c r="AC3524" s="22" t="s">
        <v>12950</v>
      </c>
      <c r="AD3524" s="16" t="s">
        <v>12950</v>
      </c>
      <c r="AE3524" s="3" t="s">
        <v>12950</v>
      </c>
      <c r="AF3524" s="3" t="s">
        <v>12950</v>
      </c>
      <c r="AG3524" s="3" t="s">
        <v>12950</v>
      </c>
      <c r="AH3524" s="17" t="s">
        <v>12950</v>
      </c>
    </row>
    <row r="3525" spans="1:34">
      <c r="A3525" t="s">
        <v>2876</v>
      </c>
      <c r="B3525" t="s">
        <v>10086</v>
      </c>
      <c r="E3525" s="6">
        <v>-1.8287429941798801E-3</v>
      </c>
      <c r="F3525" s="1">
        <v>0.113664879357798</v>
      </c>
      <c r="G3525" s="1">
        <v>-0.15335854406072699</v>
      </c>
      <c r="H3525" s="1">
        <v>3.1429162732897399E-2</v>
      </c>
      <c r="I3525" s="7">
        <v>-0.16349140918143801</v>
      </c>
      <c r="J3525" s="11">
        <v>-0.34611209242843699</v>
      </c>
      <c r="K3525" s="2">
        <v>-0.285001555315818</v>
      </c>
      <c r="L3525" s="2">
        <v>-0.26532003744580901</v>
      </c>
      <c r="M3525" s="2">
        <v>-0.35061915257154302</v>
      </c>
      <c r="N3525" s="12">
        <v>-0.232695594220514</v>
      </c>
      <c r="O3525" s="16">
        <v>-0.19145681968621001</v>
      </c>
      <c r="P3525" s="3">
        <v>-0.27654722635471501</v>
      </c>
      <c r="Q3525" s="3">
        <v>-0.27395935757066803</v>
      </c>
      <c r="R3525" s="3">
        <v>-0.23020185755752301</v>
      </c>
      <c r="S3525" s="17">
        <v>-0.37387522610461399</v>
      </c>
      <c r="T3525" s="21" t="s">
        <v>12950</v>
      </c>
      <c r="U3525" s="5" t="s">
        <v>12950</v>
      </c>
      <c r="V3525" s="5" t="s">
        <v>12950</v>
      </c>
      <c r="W3525" s="5" t="s">
        <v>12950</v>
      </c>
      <c r="X3525" s="22" t="s">
        <v>12950</v>
      </c>
      <c r="Y3525" s="21" t="s">
        <v>12950</v>
      </c>
      <c r="Z3525" s="5" t="s">
        <v>12950</v>
      </c>
      <c r="AA3525" s="5" t="s">
        <v>12950</v>
      </c>
      <c r="AB3525" s="5" t="s">
        <v>12950</v>
      </c>
      <c r="AC3525" s="22" t="s">
        <v>12950</v>
      </c>
      <c r="AD3525" s="16" t="s">
        <v>12950</v>
      </c>
      <c r="AE3525" s="3" t="s">
        <v>12950</v>
      </c>
      <c r="AF3525" s="3" t="s">
        <v>12950</v>
      </c>
      <c r="AG3525" s="3" t="s">
        <v>12950</v>
      </c>
      <c r="AH3525" s="17" t="s">
        <v>12950</v>
      </c>
    </row>
    <row r="3526" spans="1:34">
      <c r="A3526" t="s">
        <v>3244</v>
      </c>
      <c r="B3526" t="s">
        <v>10571</v>
      </c>
      <c r="E3526" s="6">
        <v>0.69218095227765597</v>
      </c>
      <c r="F3526" s="1">
        <v>0.71022088236431602</v>
      </c>
      <c r="G3526" s="1">
        <v>0.44549612086631901</v>
      </c>
      <c r="H3526" s="1">
        <v>0.56375347725115899</v>
      </c>
      <c r="I3526" s="7">
        <v>0.29763302251116702</v>
      </c>
      <c r="J3526" s="11">
        <v>-3.5000914686513398E-3</v>
      </c>
      <c r="K3526" s="2">
        <v>0.343414965317133</v>
      </c>
      <c r="L3526" s="2">
        <v>7.3494886980768698E-2</v>
      </c>
      <c r="M3526" s="2">
        <v>-5.1202224094842701E-2</v>
      </c>
      <c r="N3526" s="12">
        <v>0.18912125242004199</v>
      </c>
      <c r="O3526" s="16">
        <v>-0.18887401601947901</v>
      </c>
      <c r="P3526" s="3">
        <v>0.54048541789200999</v>
      </c>
      <c r="Q3526" s="3">
        <v>0.13937564361567301</v>
      </c>
      <c r="R3526" s="3">
        <v>-4.37447644990289E-2</v>
      </c>
      <c r="S3526" s="17">
        <v>8.02107817825225E-2</v>
      </c>
      <c r="T3526" s="21" t="s">
        <v>12950</v>
      </c>
      <c r="U3526" s="5" t="s">
        <v>12950</v>
      </c>
      <c r="V3526" s="5" t="s">
        <v>12950</v>
      </c>
      <c r="W3526" s="5" t="s">
        <v>12950</v>
      </c>
      <c r="X3526" s="22" t="s">
        <v>12950</v>
      </c>
      <c r="Y3526" s="21" t="s">
        <v>12950</v>
      </c>
      <c r="Z3526" s="5" t="s">
        <v>12950</v>
      </c>
      <c r="AA3526" s="5" t="s">
        <v>12950</v>
      </c>
      <c r="AB3526" s="5" t="s">
        <v>12950</v>
      </c>
      <c r="AC3526" s="22" t="s">
        <v>12950</v>
      </c>
      <c r="AD3526" s="16" t="s">
        <v>12950</v>
      </c>
      <c r="AE3526" s="3" t="s">
        <v>12950</v>
      </c>
      <c r="AF3526" s="3" t="s">
        <v>12950</v>
      </c>
      <c r="AG3526" s="3" t="s">
        <v>12950</v>
      </c>
      <c r="AH3526" s="17" t="s">
        <v>12950</v>
      </c>
    </row>
    <row r="3527" spans="1:34">
      <c r="A3527" t="s">
        <v>5975</v>
      </c>
      <c r="B3527" t="s">
        <v>7922</v>
      </c>
      <c r="E3527" s="6">
        <v>-0.28467086383750501</v>
      </c>
      <c r="F3527" s="1">
        <v>0.32616184421942701</v>
      </c>
      <c r="G3527" s="1">
        <v>0.34688375997237803</v>
      </c>
      <c r="H3527" s="1">
        <v>0.395400483384025</v>
      </c>
      <c r="I3527" s="7">
        <v>0.35630586762295602</v>
      </c>
      <c r="J3527" s="11">
        <v>-0.23788480036812601</v>
      </c>
      <c r="K3527" s="2">
        <v>-0.13221477405964999</v>
      </c>
      <c r="L3527" s="2">
        <v>0.11400950014889299</v>
      </c>
      <c r="M3527" s="2">
        <v>9.1748670695049994E-2</v>
      </c>
      <c r="N3527" s="12">
        <v>0.32838483804031199</v>
      </c>
      <c r="O3527" s="16">
        <v>-0.31108140505635101</v>
      </c>
      <c r="P3527" s="3">
        <v>0.31981515608963901</v>
      </c>
      <c r="Q3527" s="3">
        <v>5.9656510519490502E-2</v>
      </c>
      <c r="R3527" s="3">
        <v>-9.9636076768711196E-2</v>
      </c>
      <c r="S3527" s="17">
        <v>-0.445456026535967</v>
      </c>
      <c r="T3527" s="21" t="s">
        <v>12950</v>
      </c>
      <c r="U3527" s="5" t="s">
        <v>12950</v>
      </c>
      <c r="V3527" s="5" t="s">
        <v>12950</v>
      </c>
      <c r="W3527" s="5" t="s">
        <v>12950</v>
      </c>
      <c r="X3527" s="22" t="s">
        <v>12950</v>
      </c>
      <c r="Y3527" s="21" t="s">
        <v>12950</v>
      </c>
      <c r="Z3527" s="5" t="s">
        <v>12950</v>
      </c>
      <c r="AA3527" s="5" t="s">
        <v>12950</v>
      </c>
      <c r="AB3527" s="5" t="s">
        <v>12950</v>
      </c>
      <c r="AC3527" s="22" t="s">
        <v>12950</v>
      </c>
      <c r="AD3527" s="16" t="s">
        <v>12950</v>
      </c>
      <c r="AE3527" s="3" t="s">
        <v>12950</v>
      </c>
      <c r="AF3527" s="3" t="s">
        <v>12950</v>
      </c>
      <c r="AG3527" s="3" t="s">
        <v>12950</v>
      </c>
      <c r="AH3527" s="17" t="s">
        <v>12950</v>
      </c>
    </row>
    <row r="3528" spans="1:34">
      <c r="A3528" t="s">
        <v>3137</v>
      </c>
      <c r="B3528" t="s">
        <v>7239</v>
      </c>
      <c r="E3528" s="6">
        <v>-0.25585229633095402</v>
      </c>
      <c r="F3528" s="1">
        <v>4.1400049052547197E-2</v>
      </c>
      <c r="G3528" s="1">
        <v>-9.65428855272812E-2</v>
      </c>
      <c r="H3528" s="1">
        <v>-1.70340918346693E-2</v>
      </c>
      <c r="I3528" s="7">
        <v>5.86656730027472E-2</v>
      </c>
      <c r="J3528" s="11">
        <v>-8.6829671075796602E-2</v>
      </c>
      <c r="K3528" s="2">
        <v>-4.7886890125582102E-2</v>
      </c>
      <c r="L3528" s="2">
        <v>-6.4533149476604199E-2</v>
      </c>
      <c r="M3528" s="2">
        <v>-7.7720356096803903E-2</v>
      </c>
      <c r="N3528" s="12">
        <v>3.4928834887493598E-2</v>
      </c>
      <c r="O3528" s="16">
        <v>-7.2063076308393897E-2</v>
      </c>
      <c r="P3528" s="3">
        <v>-0.17622338077400501</v>
      </c>
      <c r="Q3528" s="3">
        <v>8.2956398092570705E-4</v>
      </c>
      <c r="R3528" s="3">
        <v>5.1596300735756898E-2</v>
      </c>
      <c r="S3528" s="17">
        <v>0.34395389296324502</v>
      </c>
      <c r="T3528" s="21" t="s">
        <v>12950</v>
      </c>
      <c r="U3528" s="5" t="s">
        <v>12950</v>
      </c>
      <c r="V3528" s="5" t="s">
        <v>12950</v>
      </c>
      <c r="W3528" s="5" t="s">
        <v>12950</v>
      </c>
      <c r="X3528" s="22" t="s">
        <v>12950</v>
      </c>
      <c r="Y3528" s="21" t="s">
        <v>12950</v>
      </c>
      <c r="Z3528" s="5" t="s">
        <v>12950</v>
      </c>
      <c r="AA3528" s="5" t="s">
        <v>12950</v>
      </c>
      <c r="AB3528" s="5" t="s">
        <v>12950</v>
      </c>
      <c r="AC3528" s="22" t="s">
        <v>12950</v>
      </c>
      <c r="AD3528" s="16" t="s">
        <v>12950</v>
      </c>
      <c r="AE3528" s="3" t="s">
        <v>12950</v>
      </c>
      <c r="AF3528" s="3" t="s">
        <v>12950</v>
      </c>
      <c r="AG3528" s="3" t="s">
        <v>12950</v>
      </c>
      <c r="AH3528" s="17" t="s">
        <v>12950</v>
      </c>
    </row>
    <row r="3529" spans="1:34">
      <c r="A3529" t="s">
        <v>4868</v>
      </c>
      <c r="B3529" t="s">
        <v>7277</v>
      </c>
      <c r="E3529" s="6">
        <v>-0.102441982546166</v>
      </c>
      <c r="F3529" s="1">
        <v>0.102701319531634</v>
      </c>
      <c r="G3529" s="1">
        <v>0.115978089226628</v>
      </c>
      <c r="H3529" s="1">
        <v>-9.6306406069226996E-2</v>
      </c>
      <c r="I3529" s="7">
        <v>9.6890248073639704E-2</v>
      </c>
      <c r="J3529" s="11">
        <v>-0.11775617327648601</v>
      </c>
      <c r="K3529" s="2">
        <v>-0.13722107661628399</v>
      </c>
      <c r="L3529" s="2">
        <v>-0.102050707950103</v>
      </c>
      <c r="M3529" s="2">
        <v>-8.5986159940839593E-2</v>
      </c>
      <c r="N3529" s="12">
        <v>-5.9301572550360199E-2</v>
      </c>
      <c r="O3529" s="16">
        <v>-8.6362351769772805E-2</v>
      </c>
      <c r="P3529" s="3">
        <v>-5.3831813064815603E-2</v>
      </c>
      <c r="Q3529" s="3">
        <v>6.8514386226013503E-3</v>
      </c>
      <c r="R3529" s="3">
        <v>2.4682243754260601E-2</v>
      </c>
      <c r="S3529" s="17">
        <v>0.104476199924878</v>
      </c>
      <c r="T3529" s="21" t="s">
        <v>12950</v>
      </c>
      <c r="U3529" s="5" t="s">
        <v>12950</v>
      </c>
      <c r="V3529" s="5" t="s">
        <v>12950</v>
      </c>
      <c r="W3529" s="5" t="s">
        <v>12950</v>
      </c>
      <c r="X3529" s="22" t="s">
        <v>12950</v>
      </c>
      <c r="Y3529" s="21" t="s">
        <v>12950</v>
      </c>
      <c r="Z3529" s="5" t="s">
        <v>12950</v>
      </c>
      <c r="AA3529" s="5" t="s">
        <v>12950</v>
      </c>
      <c r="AB3529" s="5" t="s">
        <v>12950</v>
      </c>
      <c r="AC3529" s="22" t="s">
        <v>12950</v>
      </c>
      <c r="AD3529" s="16" t="s">
        <v>12950</v>
      </c>
      <c r="AE3529" s="3" t="s">
        <v>12950</v>
      </c>
      <c r="AF3529" s="3" t="s">
        <v>12950</v>
      </c>
      <c r="AG3529" s="3" t="s">
        <v>12950</v>
      </c>
      <c r="AH3529" s="17" t="s">
        <v>12950</v>
      </c>
    </row>
    <row r="3530" spans="1:34">
      <c r="A3530" t="s">
        <v>3844</v>
      </c>
      <c r="B3530" t="s">
        <v>11093</v>
      </c>
      <c r="E3530" s="6">
        <v>-1.5712333302542201</v>
      </c>
      <c r="F3530" s="1">
        <v>-0.18592982395775801</v>
      </c>
      <c r="G3530" s="1">
        <v>0.446693360970432</v>
      </c>
      <c r="H3530" s="1">
        <v>0.328755446433667</v>
      </c>
      <c r="I3530" s="7">
        <v>0.227167187859906</v>
      </c>
      <c r="J3530" s="11">
        <v>-2.0778341790833501</v>
      </c>
      <c r="K3530" s="2">
        <v>-0.71731660216024595</v>
      </c>
      <c r="L3530" s="2">
        <v>-0.41583069894771701</v>
      </c>
      <c r="M3530" s="2">
        <v>-6.9697541218073603E-2</v>
      </c>
      <c r="N3530" s="12">
        <v>-0.14818071547211301</v>
      </c>
      <c r="O3530" s="16">
        <v>-1.37290761435042</v>
      </c>
      <c r="P3530" s="3">
        <v>-0.1339235437246</v>
      </c>
      <c r="Q3530" s="3">
        <v>6.4982072658737705E-2</v>
      </c>
      <c r="R3530" s="3">
        <v>0.50797645533571101</v>
      </c>
      <c r="S3530" s="17">
        <v>0.26722608570356998</v>
      </c>
      <c r="T3530" s="21" t="s">
        <v>12950</v>
      </c>
      <c r="U3530" s="5" t="s">
        <v>12950</v>
      </c>
      <c r="V3530" s="5" t="s">
        <v>12950</v>
      </c>
      <c r="W3530" s="5" t="s">
        <v>12950</v>
      </c>
      <c r="X3530" s="22" t="s">
        <v>12950</v>
      </c>
      <c r="Y3530" s="21" t="s">
        <v>12950</v>
      </c>
      <c r="Z3530" s="5" t="s">
        <v>12950</v>
      </c>
      <c r="AA3530" s="5" t="s">
        <v>12950</v>
      </c>
      <c r="AB3530" s="5" t="s">
        <v>12950</v>
      </c>
      <c r="AC3530" s="22" t="s">
        <v>12950</v>
      </c>
      <c r="AD3530" s="16" t="s">
        <v>12950</v>
      </c>
      <c r="AE3530" s="3" t="s">
        <v>12950</v>
      </c>
      <c r="AF3530" s="3" t="s">
        <v>12950</v>
      </c>
      <c r="AG3530" s="3" t="s">
        <v>12950</v>
      </c>
      <c r="AH3530" s="17" t="s">
        <v>12950</v>
      </c>
    </row>
    <row r="3531" spans="1:34">
      <c r="A3531" t="s">
        <v>3756</v>
      </c>
      <c r="B3531" t="s">
        <v>7280</v>
      </c>
      <c r="E3531" s="6">
        <v>0.121426207209301</v>
      </c>
      <c r="F3531" s="1">
        <v>0.107768590129362</v>
      </c>
      <c r="G3531" s="1">
        <v>1.6340006485919999E-2</v>
      </c>
      <c r="H3531" s="1">
        <v>-0.160536883807334</v>
      </c>
      <c r="I3531" s="7">
        <v>-9.1545921320952295E-2</v>
      </c>
      <c r="J3531" s="11">
        <v>-4.1820262506685697E-2</v>
      </c>
      <c r="K3531" s="2">
        <v>-8.5904913621627998E-2</v>
      </c>
      <c r="L3531" s="2">
        <v>-8.5851982122165604E-2</v>
      </c>
      <c r="M3531" s="2">
        <v>-9.8272019662229204E-2</v>
      </c>
      <c r="N3531" s="12">
        <v>4.7462463599956803E-2</v>
      </c>
      <c r="O3531" s="16">
        <v>0.23592774195123201</v>
      </c>
      <c r="P3531" s="3">
        <v>-2.6231480044220601E-2</v>
      </c>
      <c r="Q3531" s="3">
        <v>2.81747743553699E-2</v>
      </c>
      <c r="R3531" s="3">
        <v>-0.202845431486363</v>
      </c>
      <c r="S3531" s="17">
        <v>-0.156208098677873</v>
      </c>
      <c r="T3531" s="21" t="s">
        <v>12950</v>
      </c>
      <c r="U3531" s="5" t="s">
        <v>12950</v>
      </c>
      <c r="V3531" s="5" t="s">
        <v>12950</v>
      </c>
      <c r="W3531" s="5" t="s">
        <v>12950</v>
      </c>
      <c r="X3531" s="22" t="s">
        <v>12950</v>
      </c>
      <c r="Y3531" s="21" t="s">
        <v>12950</v>
      </c>
      <c r="Z3531" s="5" t="s">
        <v>12950</v>
      </c>
      <c r="AA3531" s="5" t="s">
        <v>12950</v>
      </c>
      <c r="AB3531" s="5" t="s">
        <v>12950</v>
      </c>
      <c r="AC3531" s="22" t="s">
        <v>12950</v>
      </c>
      <c r="AD3531" s="16" t="s">
        <v>12950</v>
      </c>
      <c r="AE3531" s="3" t="s">
        <v>12950</v>
      </c>
      <c r="AF3531" s="3" t="s">
        <v>12950</v>
      </c>
      <c r="AG3531" s="3" t="s">
        <v>12950</v>
      </c>
      <c r="AH3531" s="17" t="s">
        <v>12950</v>
      </c>
    </row>
    <row r="3532" spans="1:34">
      <c r="A3532" t="s">
        <v>2267</v>
      </c>
      <c r="B3532" t="s">
        <v>9726</v>
      </c>
      <c r="E3532" s="6">
        <v>3.3826374655755401E-2</v>
      </c>
      <c r="F3532" s="1">
        <v>0.44372716770037302</v>
      </c>
      <c r="G3532" s="1">
        <v>0.38082898991920799</v>
      </c>
      <c r="H3532" s="1">
        <v>0.63705852537853302</v>
      </c>
      <c r="I3532" s="7">
        <v>0.71346817919424899</v>
      </c>
      <c r="J3532" s="11">
        <v>-0.48211001128765901</v>
      </c>
      <c r="K3532" s="2">
        <v>-0.30247579717467099</v>
      </c>
      <c r="L3532" s="2">
        <v>0.28902498356584899</v>
      </c>
      <c r="M3532" s="2">
        <v>0.32414157573486402</v>
      </c>
      <c r="N3532" s="12">
        <v>0.285471361213602</v>
      </c>
      <c r="O3532" s="16">
        <v>-0.28049414520920701</v>
      </c>
      <c r="P3532" s="3">
        <v>0.22043900488111001</v>
      </c>
      <c r="Q3532" s="3">
        <v>5.9310261229015102E-2</v>
      </c>
      <c r="R3532" s="3">
        <v>0.13131636967386601</v>
      </c>
      <c r="S3532" s="17">
        <v>0.12606766037351499</v>
      </c>
      <c r="T3532" s="21" t="s">
        <v>12950</v>
      </c>
      <c r="U3532" s="5" t="s">
        <v>12950</v>
      </c>
      <c r="V3532" s="5" t="s">
        <v>12950</v>
      </c>
      <c r="W3532" s="5" t="s">
        <v>12950</v>
      </c>
      <c r="X3532" s="22" t="s">
        <v>12950</v>
      </c>
      <c r="Y3532" s="21" t="s">
        <v>12950</v>
      </c>
      <c r="Z3532" s="5" t="s">
        <v>12950</v>
      </c>
      <c r="AA3532" s="5" t="s">
        <v>12950</v>
      </c>
      <c r="AB3532" s="5" t="s">
        <v>12950</v>
      </c>
      <c r="AC3532" s="22" t="s">
        <v>12950</v>
      </c>
      <c r="AD3532" s="16" t="s">
        <v>12950</v>
      </c>
      <c r="AE3532" s="3" t="s">
        <v>12950</v>
      </c>
      <c r="AF3532" s="3" t="s">
        <v>12950</v>
      </c>
      <c r="AG3532" s="3" t="s">
        <v>12950</v>
      </c>
      <c r="AH3532" s="17" t="s">
        <v>12950</v>
      </c>
    </row>
    <row r="3533" spans="1:34">
      <c r="A3533" t="s">
        <v>1080</v>
      </c>
      <c r="B3533" t="s">
        <v>10731</v>
      </c>
      <c r="E3533" s="6">
        <v>0.253266213324707</v>
      </c>
      <c r="F3533" s="1">
        <v>0.61463655175071297</v>
      </c>
      <c r="G3533" s="1">
        <v>0.227869553443695</v>
      </c>
      <c r="H3533" s="1">
        <v>0.34360577851032098</v>
      </c>
      <c r="I3533" s="7">
        <v>0.179921033597923</v>
      </c>
      <c r="J3533" s="11">
        <v>0.66719471708877998</v>
      </c>
      <c r="K3533" s="2">
        <v>0.15892545951548301</v>
      </c>
      <c r="L3533" s="2">
        <v>0.179839644654613</v>
      </c>
      <c r="M3533" s="2">
        <v>0.199651021332551</v>
      </c>
      <c r="N3533" s="12">
        <v>0.19091656762961301</v>
      </c>
      <c r="O3533" s="16">
        <v>0.42317384687777099</v>
      </c>
      <c r="P3533" s="3">
        <v>0.44060306978193498</v>
      </c>
      <c r="Q3533" s="3">
        <v>1.7361781405785801E-2</v>
      </c>
      <c r="R3533" s="3">
        <v>7.9062915790521895E-2</v>
      </c>
      <c r="S3533" s="17">
        <v>0.116803458432423</v>
      </c>
      <c r="T3533" s="21" t="s">
        <v>12950</v>
      </c>
      <c r="U3533" s="5" t="s">
        <v>12950</v>
      </c>
      <c r="V3533" s="5" t="s">
        <v>12950</v>
      </c>
      <c r="W3533" s="5" t="s">
        <v>12950</v>
      </c>
      <c r="X3533" s="22" t="s">
        <v>12950</v>
      </c>
      <c r="Y3533" s="21" t="s">
        <v>12950</v>
      </c>
      <c r="Z3533" s="5" t="s">
        <v>12950</v>
      </c>
      <c r="AA3533" s="5" t="s">
        <v>12950</v>
      </c>
      <c r="AB3533" s="5" t="s">
        <v>12950</v>
      </c>
      <c r="AC3533" s="22" t="s">
        <v>12950</v>
      </c>
      <c r="AD3533" s="16" t="s">
        <v>12950</v>
      </c>
      <c r="AE3533" s="3" t="s">
        <v>12950</v>
      </c>
      <c r="AF3533" s="3" t="s">
        <v>12950</v>
      </c>
      <c r="AG3533" s="3" t="s">
        <v>12950</v>
      </c>
      <c r="AH3533" s="17" t="s">
        <v>12950</v>
      </c>
    </row>
    <row r="3534" spans="1:34">
      <c r="A3534" t="s">
        <v>2156</v>
      </c>
      <c r="B3534" t="s">
        <v>8578</v>
      </c>
      <c r="E3534" s="6">
        <v>-0.15513945988931499</v>
      </c>
      <c r="F3534" s="1">
        <v>2.0320311266745401E-2</v>
      </c>
      <c r="G3534" s="1">
        <v>6.4198934325856299E-3</v>
      </c>
      <c r="H3534" s="1">
        <v>0.116376294160028</v>
      </c>
      <c r="I3534" s="7">
        <v>-0.103238374239011</v>
      </c>
      <c r="J3534" s="11">
        <v>-0.12698924043520399</v>
      </c>
      <c r="K3534" s="2">
        <v>-0.14196312514805701</v>
      </c>
      <c r="L3534" s="2">
        <v>-1.9817201965685E-2</v>
      </c>
      <c r="M3534" s="2">
        <v>-4.07350238373567E-2</v>
      </c>
      <c r="N3534" s="12">
        <v>1.3284875394732901E-2</v>
      </c>
      <c r="O3534" s="16">
        <v>-0.27324057560930498</v>
      </c>
      <c r="P3534" s="3">
        <v>-0.15026521841850499</v>
      </c>
      <c r="Q3534" s="3">
        <v>-0.141347117170291</v>
      </c>
      <c r="R3534" s="3">
        <v>-0.14769762726116101</v>
      </c>
      <c r="S3534" s="17">
        <v>-0.21126821351879199</v>
      </c>
      <c r="T3534" s="21" t="s">
        <v>12950</v>
      </c>
      <c r="U3534" s="5" t="s">
        <v>12950</v>
      </c>
      <c r="V3534" s="5" t="s">
        <v>12950</v>
      </c>
      <c r="W3534" s="5" t="s">
        <v>12950</v>
      </c>
      <c r="X3534" s="22" t="s">
        <v>12950</v>
      </c>
      <c r="Y3534" s="21" t="s">
        <v>12950</v>
      </c>
      <c r="Z3534" s="5" t="s">
        <v>12950</v>
      </c>
      <c r="AA3534" s="5" t="s">
        <v>12950</v>
      </c>
      <c r="AB3534" s="5" t="s">
        <v>12950</v>
      </c>
      <c r="AC3534" s="22" t="s">
        <v>12950</v>
      </c>
      <c r="AD3534" s="16" t="s">
        <v>12950</v>
      </c>
      <c r="AE3534" s="3" t="s">
        <v>12950</v>
      </c>
      <c r="AF3534" s="3" t="s">
        <v>12950</v>
      </c>
      <c r="AG3534" s="3" t="s">
        <v>12950</v>
      </c>
      <c r="AH3534" s="17" t="s">
        <v>12950</v>
      </c>
    </row>
    <row r="3535" spans="1:34">
      <c r="A3535" t="s">
        <v>1566</v>
      </c>
      <c r="B3535" t="s">
        <v>12608</v>
      </c>
      <c r="E3535" s="6">
        <v>0.13137380011327701</v>
      </c>
      <c r="F3535" s="1">
        <v>1.1248653065302401</v>
      </c>
      <c r="G3535" s="1">
        <v>1.27769670188308</v>
      </c>
      <c r="H3535" s="1">
        <v>0.99791942182762094</v>
      </c>
      <c r="I3535" s="7">
        <v>0.51924742786612099</v>
      </c>
      <c r="J3535" s="11">
        <v>1.15857923675343</v>
      </c>
      <c r="K3535" s="2">
        <v>0.99151072259895401</v>
      </c>
      <c r="L3535" s="2">
        <v>1.2148754059700899</v>
      </c>
      <c r="M3535" s="2">
        <v>1.3131002524178099</v>
      </c>
      <c r="N3535" s="12">
        <v>1.0365226412827999</v>
      </c>
      <c r="O3535" s="16">
        <v>0.54741063646572696</v>
      </c>
      <c r="P3535" s="3">
        <v>0.71617581424273702</v>
      </c>
      <c r="Q3535" s="3">
        <v>1.22234129626473</v>
      </c>
      <c r="R3535" s="3">
        <v>1.24588436899875</v>
      </c>
      <c r="S3535" s="17">
        <v>0.95839361862655403</v>
      </c>
      <c r="T3535" s="21" t="s">
        <v>12950</v>
      </c>
      <c r="U3535" s="5" t="s">
        <v>12950</v>
      </c>
      <c r="V3535" s="5" t="s">
        <v>12950</v>
      </c>
      <c r="W3535" s="5" t="s">
        <v>12950</v>
      </c>
      <c r="X3535" s="22" t="s">
        <v>12950</v>
      </c>
      <c r="Y3535" s="21" t="s">
        <v>12950</v>
      </c>
      <c r="Z3535" s="5" t="s">
        <v>12950</v>
      </c>
      <c r="AA3535" s="5" t="s">
        <v>12950</v>
      </c>
      <c r="AB3535" s="5" t="s">
        <v>12950</v>
      </c>
      <c r="AC3535" s="22" t="s">
        <v>12950</v>
      </c>
      <c r="AD3535" s="16" t="s">
        <v>12950</v>
      </c>
      <c r="AE3535" s="3" t="s">
        <v>12950</v>
      </c>
      <c r="AF3535" s="3" t="s">
        <v>12950</v>
      </c>
      <c r="AG3535" s="3" t="s">
        <v>12950</v>
      </c>
      <c r="AH3535" s="17" t="s">
        <v>12950</v>
      </c>
    </row>
    <row r="3536" spans="1:34">
      <c r="A3536" t="s">
        <v>5214</v>
      </c>
      <c r="B3536" t="s">
        <v>11781</v>
      </c>
      <c r="E3536" s="6">
        <v>0.36544747768392999</v>
      </c>
      <c r="F3536" s="1">
        <v>0.46635789520567</v>
      </c>
      <c r="G3536" s="1">
        <v>0.30473130642060497</v>
      </c>
      <c r="H3536" s="1">
        <v>0.47325682911754402</v>
      </c>
      <c r="I3536" s="7">
        <v>0.76024650802791305</v>
      </c>
      <c r="J3536" s="11">
        <v>0.65561299689391495</v>
      </c>
      <c r="K3536" s="2">
        <v>0.35948029536318099</v>
      </c>
      <c r="L3536" s="2">
        <v>0.42028763227218202</v>
      </c>
      <c r="M3536" s="2">
        <v>0.54980495064620105</v>
      </c>
      <c r="N3536" s="12">
        <v>0.30697504897880001</v>
      </c>
      <c r="O3536" s="16">
        <v>0.65710929397249596</v>
      </c>
      <c r="P3536" s="3">
        <v>0.585629053605773</v>
      </c>
      <c r="Q3536" s="3">
        <v>0.42145454716376801</v>
      </c>
      <c r="R3536" s="3">
        <v>0.25825840202279199</v>
      </c>
      <c r="S3536" s="17">
        <v>0.41101612035479002</v>
      </c>
      <c r="T3536" s="21" t="s">
        <v>12950</v>
      </c>
      <c r="U3536" s="5" t="s">
        <v>12950</v>
      </c>
      <c r="V3536" s="5" t="s">
        <v>12950</v>
      </c>
      <c r="W3536" s="5" t="s">
        <v>12950</v>
      </c>
      <c r="X3536" s="22" t="s">
        <v>12950</v>
      </c>
      <c r="Y3536" s="21" t="s">
        <v>12950</v>
      </c>
      <c r="Z3536" s="5" t="s">
        <v>12950</v>
      </c>
      <c r="AA3536" s="5" t="s">
        <v>12950</v>
      </c>
      <c r="AB3536" s="5" t="s">
        <v>12950</v>
      </c>
      <c r="AC3536" s="22" t="s">
        <v>12950</v>
      </c>
      <c r="AD3536" s="16" t="s">
        <v>12950</v>
      </c>
      <c r="AE3536" s="3" t="s">
        <v>12950</v>
      </c>
      <c r="AF3536" s="3" t="s">
        <v>12950</v>
      </c>
      <c r="AG3536" s="3" t="s">
        <v>12950</v>
      </c>
      <c r="AH3536" s="17" t="s">
        <v>12950</v>
      </c>
    </row>
    <row r="3537" spans="1:34">
      <c r="A3537" t="s">
        <v>1037</v>
      </c>
      <c r="B3537" t="s">
        <v>8034</v>
      </c>
      <c r="E3537" s="6">
        <v>0.50307605269861699</v>
      </c>
      <c r="F3537" s="1">
        <v>-8.8832460847304701E-2</v>
      </c>
      <c r="G3537" s="1">
        <v>-0.10354312879763999</v>
      </c>
      <c r="H3537" s="1">
        <v>-0.73378177127392197</v>
      </c>
      <c r="I3537" s="7">
        <v>1.5829688895894398E-2</v>
      </c>
      <c r="J3537" s="11">
        <v>0.744675401734328</v>
      </c>
      <c r="K3537" s="2">
        <v>0.46615852876812403</v>
      </c>
      <c r="L3537" s="2">
        <v>0.43187519959910903</v>
      </c>
      <c r="M3537" s="2">
        <v>0.28440070377705201</v>
      </c>
      <c r="N3537" s="12">
        <v>0.124072703349975</v>
      </c>
      <c r="O3537" s="16">
        <v>-3.1883815721641597E-2</v>
      </c>
      <c r="P3537" s="3">
        <v>-0.23805567278096901</v>
      </c>
      <c r="Q3537" s="3">
        <v>-0.13389447202379501</v>
      </c>
      <c r="R3537" s="3">
        <v>-0.440882266053989</v>
      </c>
      <c r="S3537" s="17">
        <v>0.11234729505480601</v>
      </c>
      <c r="T3537" s="21" t="s">
        <v>12950</v>
      </c>
      <c r="U3537" s="5" t="s">
        <v>12950</v>
      </c>
      <c r="V3537" s="5" t="s">
        <v>12950</v>
      </c>
      <c r="W3537" s="5" t="s">
        <v>12950</v>
      </c>
      <c r="X3537" s="22" t="s">
        <v>12950</v>
      </c>
      <c r="Y3537" s="21" t="s">
        <v>12950</v>
      </c>
      <c r="Z3537" s="5" t="s">
        <v>12950</v>
      </c>
      <c r="AA3537" s="5" t="s">
        <v>12950</v>
      </c>
      <c r="AB3537" s="5" t="s">
        <v>12950</v>
      </c>
      <c r="AC3537" s="22" t="s">
        <v>12950</v>
      </c>
      <c r="AD3537" s="16" t="s">
        <v>12950</v>
      </c>
      <c r="AE3537" s="3" t="s">
        <v>12950</v>
      </c>
      <c r="AF3537" s="3" t="s">
        <v>12950</v>
      </c>
      <c r="AG3537" s="3" t="s">
        <v>12950</v>
      </c>
      <c r="AH3537" s="17" t="s">
        <v>12950</v>
      </c>
    </row>
    <row r="3538" spans="1:34">
      <c r="A3538" t="s">
        <v>3577</v>
      </c>
      <c r="B3538" t="s">
        <v>7714</v>
      </c>
      <c r="E3538" s="6">
        <v>0.13538061200176399</v>
      </c>
      <c r="F3538" s="1">
        <v>0.213060233550183</v>
      </c>
      <c r="G3538" s="1">
        <v>-7.3950423652576402E-3</v>
      </c>
      <c r="H3538" s="1">
        <v>4.52793254586691E-3</v>
      </c>
      <c r="I3538" s="7">
        <v>1.48792260918219E-2</v>
      </c>
      <c r="J3538" s="11">
        <v>9.8231464211622599E-2</v>
      </c>
      <c r="K3538" s="2">
        <v>7.7775360464686E-2</v>
      </c>
      <c r="L3538" s="2">
        <v>0.17088355448124801</v>
      </c>
      <c r="M3538" s="2">
        <v>6.1487892395605398E-2</v>
      </c>
      <c r="N3538" s="12">
        <v>-5.4591492372827101E-2</v>
      </c>
      <c r="O3538" s="16">
        <v>0.11131332502491</v>
      </c>
      <c r="P3538" s="3">
        <v>0.136802147101757</v>
      </c>
      <c r="Q3538" s="3">
        <v>0.132218741390561</v>
      </c>
      <c r="R3538" s="3">
        <v>-7.7862430869548402E-2</v>
      </c>
      <c r="S3538" s="17">
        <v>-0.33996569320342002</v>
      </c>
      <c r="T3538" s="21" t="s">
        <v>12950</v>
      </c>
      <c r="U3538" s="5" t="s">
        <v>12950</v>
      </c>
      <c r="V3538" s="5" t="s">
        <v>12950</v>
      </c>
      <c r="W3538" s="5" t="s">
        <v>12950</v>
      </c>
      <c r="X3538" s="22" t="s">
        <v>12950</v>
      </c>
      <c r="Y3538" s="21" t="s">
        <v>12950</v>
      </c>
      <c r="Z3538" s="5" t="s">
        <v>12950</v>
      </c>
      <c r="AA3538" s="5" t="s">
        <v>12950</v>
      </c>
      <c r="AB3538" s="5" t="s">
        <v>12950</v>
      </c>
      <c r="AC3538" s="22" t="s">
        <v>12950</v>
      </c>
      <c r="AD3538" s="16" t="s">
        <v>12950</v>
      </c>
      <c r="AE3538" s="3" t="s">
        <v>12950</v>
      </c>
      <c r="AF3538" s="3" t="s">
        <v>12950</v>
      </c>
      <c r="AG3538" s="3" t="s">
        <v>12950</v>
      </c>
      <c r="AH3538" s="17" t="s">
        <v>12950</v>
      </c>
    </row>
    <row r="3539" spans="1:34">
      <c r="A3539" t="s">
        <v>1972</v>
      </c>
      <c r="B3539" t="s">
        <v>7022</v>
      </c>
      <c r="E3539" s="6">
        <v>-5.6277931896573499E-2</v>
      </c>
      <c r="F3539" s="1">
        <v>0.104471264895595</v>
      </c>
      <c r="G3539" s="1">
        <v>0.10644655831539</v>
      </c>
      <c r="H3539" s="1">
        <v>-6.5078129272754706E-2</v>
      </c>
      <c r="I3539" s="7">
        <v>-9.5079839148912201E-2</v>
      </c>
      <c r="J3539" s="11">
        <v>6.8208346021662897E-2</v>
      </c>
      <c r="K3539" s="2">
        <v>-9.7594009409558397E-2</v>
      </c>
      <c r="L3539" s="2">
        <v>-0.108067594875609</v>
      </c>
      <c r="M3539" s="2">
        <v>-0.16004881840322399</v>
      </c>
      <c r="N3539" s="12">
        <v>0.12654181696248001</v>
      </c>
      <c r="O3539" s="16">
        <v>-0.102020986458526</v>
      </c>
      <c r="P3539" s="3">
        <v>3.0731214746362898E-2</v>
      </c>
      <c r="Q3539" s="3">
        <v>0.14281585517644399</v>
      </c>
      <c r="R3539" s="3">
        <v>-3.3593100550345603E-2</v>
      </c>
      <c r="S3539" s="17">
        <v>-7.8498027481116603E-2</v>
      </c>
      <c r="T3539" s="21" t="s">
        <v>12950</v>
      </c>
      <c r="U3539" s="5" t="s">
        <v>12950</v>
      </c>
      <c r="V3539" s="5" t="s">
        <v>12950</v>
      </c>
      <c r="W3539" s="5" t="s">
        <v>12950</v>
      </c>
      <c r="X3539" s="22" t="s">
        <v>12950</v>
      </c>
      <c r="Y3539" s="21" t="s">
        <v>12950</v>
      </c>
      <c r="Z3539" s="5" t="s">
        <v>12950</v>
      </c>
      <c r="AA3539" s="5" t="s">
        <v>12950</v>
      </c>
      <c r="AB3539" s="5" t="s">
        <v>12950</v>
      </c>
      <c r="AC3539" s="22" t="s">
        <v>12950</v>
      </c>
      <c r="AD3539" s="16" t="s">
        <v>12950</v>
      </c>
      <c r="AE3539" s="3" t="s">
        <v>12950</v>
      </c>
      <c r="AF3539" s="3" t="s">
        <v>12950</v>
      </c>
      <c r="AG3539" s="3" t="s">
        <v>12950</v>
      </c>
      <c r="AH3539" s="17" t="s">
        <v>12950</v>
      </c>
    </row>
    <row r="3540" spans="1:34">
      <c r="A3540" t="s">
        <v>5704</v>
      </c>
      <c r="B3540" t="s">
        <v>9450</v>
      </c>
      <c r="E3540" s="6">
        <v>-0.11091092079239399</v>
      </c>
      <c r="F3540" s="1">
        <v>-7.7009125576961601E-2</v>
      </c>
      <c r="G3540" s="1">
        <v>3.2545350016202998E-2</v>
      </c>
      <c r="H3540" s="1">
        <v>0.348106707719953</v>
      </c>
      <c r="I3540" s="7">
        <v>5.26300974816463E-2</v>
      </c>
      <c r="J3540" s="11">
        <v>0.16295608355629301</v>
      </c>
      <c r="K3540" s="2">
        <v>-0.115504740138913</v>
      </c>
      <c r="L3540" s="2">
        <v>0.23664040412060799</v>
      </c>
      <c r="M3540" s="2">
        <v>0.22515789303744599</v>
      </c>
      <c r="N3540" s="12">
        <v>-6.59343882398143E-3</v>
      </c>
      <c r="O3540" s="16">
        <v>0.48628877926958802</v>
      </c>
      <c r="P3540" s="3">
        <v>3.1482553430525299E-2</v>
      </c>
      <c r="Q3540" s="3">
        <v>0.37445052450045702</v>
      </c>
      <c r="R3540" s="3">
        <v>0.34091827830900401</v>
      </c>
      <c r="S3540" s="17">
        <v>0.270536810580703</v>
      </c>
      <c r="T3540" s="21" t="s">
        <v>12950</v>
      </c>
      <c r="U3540" s="5" t="s">
        <v>12950</v>
      </c>
      <c r="V3540" s="5" t="s">
        <v>12950</v>
      </c>
      <c r="W3540" s="5" t="s">
        <v>12950</v>
      </c>
      <c r="X3540" s="22" t="s">
        <v>12950</v>
      </c>
      <c r="Y3540" s="21" t="s">
        <v>12950</v>
      </c>
      <c r="Z3540" s="5" t="s">
        <v>12950</v>
      </c>
      <c r="AA3540" s="5" t="s">
        <v>12950</v>
      </c>
      <c r="AB3540" s="5" t="s">
        <v>12950</v>
      </c>
      <c r="AC3540" s="22" t="s">
        <v>12950</v>
      </c>
      <c r="AD3540" s="16" t="s">
        <v>12950</v>
      </c>
      <c r="AE3540" s="3" t="s">
        <v>12950</v>
      </c>
      <c r="AF3540" s="3" t="s">
        <v>12950</v>
      </c>
      <c r="AG3540" s="3" t="s">
        <v>12950</v>
      </c>
      <c r="AH3540" s="17" t="s">
        <v>12950</v>
      </c>
    </row>
    <row r="3541" spans="1:34">
      <c r="A3541" t="s">
        <v>2448</v>
      </c>
      <c r="B3541" t="s">
        <v>11934</v>
      </c>
      <c r="E3541" s="6">
        <v>1.10420258896778</v>
      </c>
      <c r="F3541" s="1">
        <v>0.90069668983933304</v>
      </c>
      <c r="G3541" s="1">
        <v>0.36028333725506101</v>
      </c>
      <c r="H3541" s="1">
        <v>0.67103057874621597</v>
      </c>
      <c r="I3541" s="7">
        <v>0.34722812060790997</v>
      </c>
      <c r="J3541" s="11">
        <v>0.37414285693051003</v>
      </c>
      <c r="K3541" s="2">
        <v>0.55439105015352097</v>
      </c>
      <c r="L3541" s="2">
        <v>0.766824945138606</v>
      </c>
      <c r="M3541" s="2">
        <v>0.40863983641746898</v>
      </c>
      <c r="N3541" s="12">
        <v>0.45103413179270602</v>
      </c>
      <c r="O3541" s="16">
        <v>0.40261536107613699</v>
      </c>
      <c r="P3541" s="3">
        <v>0.246981171805643</v>
      </c>
      <c r="Q3541" s="3">
        <v>0.40116080765385898</v>
      </c>
      <c r="R3541" s="3">
        <v>0.32575162358247001</v>
      </c>
      <c r="S3541" s="17">
        <v>0.41991468862333597</v>
      </c>
      <c r="T3541" s="21" t="s">
        <v>12950</v>
      </c>
      <c r="U3541" s="5" t="s">
        <v>12950</v>
      </c>
      <c r="V3541" s="5" t="s">
        <v>12950</v>
      </c>
      <c r="W3541" s="5" t="s">
        <v>12950</v>
      </c>
      <c r="X3541" s="22" t="s">
        <v>12950</v>
      </c>
      <c r="Y3541" s="21" t="s">
        <v>12950</v>
      </c>
      <c r="Z3541" s="5" t="s">
        <v>12950</v>
      </c>
      <c r="AA3541" s="5" t="s">
        <v>12950</v>
      </c>
      <c r="AB3541" s="5" t="s">
        <v>12950</v>
      </c>
      <c r="AC3541" s="22" t="s">
        <v>12950</v>
      </c>
      <c r="AD3541" s="16" t="s">
        <v>12950</v>
      </c>
      <c r="AE3541" s="3" t="s">
        <v>12950</v>
      </c>
      <c r="AF3541" s="3" t="s">
        <v>12950</v>
      </c>
      <c r="AG3541" s="3" t="s">
        <v>12950</v>
      </c>
      <c r="AH3541" s="17" t="s">
        <v>12950</v>
      </c>
    </row>
    <row r="3542" spans="1:34">
      <c r="A3542" t="s">
        <v>1402</v>
      </c>
      <c r="B3542" t="s">
        <v>11847</v>
      </c>
      <c r="E3542" s="6">
        <v>-0.45407749825431598</v>
      </c>
      <c r="F3542" s="1">
        <v>-0.21761889947790999</v>
      </c>
      <c r="G3542" s="1">
        <v>-0.331018003551657</v>
      </c>
      <c r="H3542" s="1">
        <v>-0.23449802114887899</v>
      </c>
      <c r="I3542" s="7">
        <v>-0.188705443782264</v>
      </c>
      <c r="J3542" s="11">
        <v>-0.810856480252931</v>
      </c>
      <c r="K3542" s="2">
        <v>-0.67117140426385902</v>
      </c>
      <c r="L3542" s="2">
        <v>-0.6439849227951</v>
      </c>
      <c r="M3542" s="2">
        <v>-0.628242311715137</v>
      </c>
      <c r="N3542" s="12">
        <v>-0.35277301461948801</v>
      </c>
      <c r="O3542" s="16">
        <v>-0.73116235810691799</v>
      </c>
      <c r="P3542" s="3">
        <v>-0.52769662789528105</v>
      </c>
      <c r="Q3542" s="3">
        <v>-0.48342014425919699</v>
      </c>
      <c r="R3542" s="3">
        <v>-0.50849023301637897</v>
      </c>
      <c r="S3542" s="17">
        <v>-0.49147618018488898</v>
      </c>
      <c r="T3542" s="21" t="s">
        <v>12950</v>
      </c>
      <c r="U3542" s="5" t="s">
        <v>12950</v>
      </c>
      <c r="V3542" s="5" t="s">
        <v>12950</v>
      </c>
      <c r="W3542" s="5" t="s">
        <v>12950</v>
      </c>
      <c r="X3542" s="22" t="s">
        <v>12950</v>
      </c>
      <c r="Y3542" s="21" t="s">
        <v>12950</v>
      </c>
      <c r="Z3542" s="5" t="s">
        <v>12950</v>
      </c>
      <c r="AA3542" s="5" t="s">
        <v>12950</v>
      </c>
      <c r="AB3542" s="5" t="s">
        <v>12950</v>
      </c>
      <c r="AC3542" s="22" t="s">
        <v>12950</v>
      </c>
      <c r="AD3542" s="16" t="s">
        <v>12950</v>
      </c>
      <c r="AE3542" s="3" t="s">
        <v>12950</v>
      </c>
      <c r="AF3542" s="3" t="s">
        <v>12950</v>
      </c>
      <c r="AG3542" s="3" t="s">
        <v>12950</v>
      </c>
      <c r="AH3542" s="17" t="s">
        <v>12950</v>
      </c>
    </row>
    <row r="3543" spans="1:34">
      <c r="A3543" t="s">
        <v>1457</v>
      </c>
      <c r="B3543" t="s">
        <v>9107</v>
      </c>
      <c r="E3543" s="6">
        <v>-0.27877390565840598</v>
      </c>
      <c r="F3543" s="1">
        <v>-0.16695967638394299</v>
      </c>
      <c r="G3543" s="1">
        <v>-0.15709270835647601</v>
      </c>
      <c r="H3543" s="1">
        <v>-9.7024026341036906E-2</v>
      </c>
      <c r="I3543" s="7">
        <v>-8.0607965452586194E-2</v>
      </c>
      <c r="J3543" s="11">
        <v>-4.0116526841578799E-2</v>
      </c>
      <c r="K3543" s="2">
        <v>-0.17730626185554699</v>
      </c>
      <c r="L3543" s="2">
        <v>-5.0736088274584999E-2</v>
      </c>
      <c r="M3543" s="2">
        <v>-7.9341345133842597E-2</v>
      </c>
      <c r="N3543" s="12">
        <v>6.6247942603541096E-2</v>
      </c>
      <c r="O3543" s="16">
        <v>-0.221437916620048</v>
      </c>
      <c r="P3543" s="3">
        <v>-0.16870258908341601</v>
      </c>
      <c r="Q3543" s="3">
        <v>-0.10827073470788399</v>
      </c>
      <c r="R3543" s="3">
        <v>-9.2943053931844197E-2</v>
      </c>
      <c r="S3543" s="17">
        <v>-0.22425881467927999</v>
      </c>
      <c r="T3543" s="21" t="s">
        <v>12950</v>
      </c>
      <c r="U3543" s="5" t="s">
        <v>12950</v>
      </c>
      <c r="V3543" s="5" t="s">
        <v>12950</v>
      </c>
      <c r="W3543" s="5" t="s">
        <v>12950</v>
      </c>
      <c r="X3543" s="22" t="s">
        <v>12950</v>
      </c>
      <c r="Y3543" s="21" t="s">
        <v>12950</v>
      </c>
      <c r="Z3543" s="5" t="s">
        <v>12950</v>
      </c>
      <c r="AA3543" s="5" t="s">
        <v>12950</v>
      </c>
      <c r="AB3543" s="5" t="s">
        <v>12950</v>
      </c>
      <c r="AC3543" s="22" t="s">
        <v>12950</v>
      </c>
      <c r="AD3543" s="16" t="s">
        <v>12950</v>
      </c>
      <c r="AE3543" s="3" t="s">
        <v>12950</v>
      </c>
      <c r="AF3543" s="3" t="s">
        <v>12950</v>
      </c>
      <c r="AG3543" s="3" t="s">
        <v>12950</v>
      </c>
      <c r="AH3543" s="17" t="s">
        <v>12950</v>
      </c>
    </row>
    <row r="3544" spans="1:34">
      <c r="A3544" t="s">
        <v>1976</v>
      </c>
      <c r="B3544" t="s">
        <v>6967</v>
      </c>
      <c r="E3544" s="6">
        <v>2.76750005538236E-2</v>
      </c>
      <c r="F3544" s="1">
        <v>0.11278686338296599</v>
      </c>
      <c r="G3544" s="1">
        <v>6.0089091142106102E-2</v>
      </c>
      <c r="H3544" s="1">
        <v>0.11950557036217101</v>
      </c>
      <c r="I3544" s="7">
        <v>7.9128540303052303E-2</v>
      </c>
      <c r="J3544" s="11">
        <v>-4.4262216205515299E-2</v>
      </c>
      <c r="K3544" s="2">
        <v>8.03053873230367E-2</v>
      </c>
      <c r="L3544" s="2">
        <v>-4.5535313495413801E-2</v>
      </c>
      <c r="M3544" s="2">
        <v>4.2484944435218101E-2</v>
      </c>
      <c r="N3544" s="12">
        <v>8.2394711614041504E-3</v>
      </c>
      <c r="O3544" s="16">
        <v>-0.109612681006327</v>
      </c>
      <c r="P3544" s="3">
        <v>-7.8431384800218898E-3</v>
      </c>
      <c r="Q3544" s="3">
        <v>-7.8566681702836594E-2</v>
      </c>
      <c r="R3544" s="3">
        <v>2.0799519180979601E-3</v>
      </c>
      <c r="S3544" s="17">
        <v>-5.8896570861104898E-2</v>
      </c>
      <c r="T3544" s="21" t="s">
        <v>12950</v>
      </c>
      <c r="U3544" s="5" t="s">
        <v>12950</v>
      </c>
      <c r="V3544" s="5" t="s">
        <v>12950</v>
      </c>
      <c r="W3544" s="5" t="s">
        <v>12950</v>
      </c>
      <c r="X3544" s="22" t="s">
        <v>12950</v>
      </c>
      <c r="Y3544" s="21" t="s">
        <v>12950</v>
      </c>
      <c r="Z3544" s="5" t="s">
        <v>12950</v>
      </c>
      <c r="AA3544" s="5" t="s">
        <v>12950</v>
      </c>
      <c r="AB3544" s="5" t="s">
        <v>12950</v>
      </c>
      <c r="AC3544" s="22" t="s">
        <v>12950</v>
      </c>
      <c r="AD3544" s="16" t="s">
        <v>12950</v>
      </c>
      <c r="AE3544" s="3" t="s">
        <v>12950</v>
      </c>
      <c r="AF3544" s="3" t="s">
        <v>12950</v>
      </c>
      <c r="AG3544" s="3" t="s">
        <v>12950</v>
      </c>
      <c r="AH3544" s="17" t="s">
        <v>12950</v>
      </c>
    </row>
    <row r="3545" spans="1:34">
      <c r="A3545" t="s">
        <v>1959</v>
      </c>
      <c r="B3545" t="s">
        <v>7441</v>
      </c>
      <c r="E3545" s="6">
        <v>5.3241440132118803E-2</v>
      </c>
      <c r="F3545" s="1">
        <v>4.8555489606895E-2</v>
      </c>
      <c r="G3545" s="1">
        <v>6.8571508559845507E-2</v>
      </c>
      <c r="H3545" s="1">
        <v>7.6028323787377394E-2</v>
      </c>
      <c r="I3545" s="7">
        <v>3.4131001010219902E-2</v>
      </c>
      <c r="J3545" s="11">
        <v>3.1567537219785897E-2</v>
      </c>
      <c r="K3545" s="2">
        <v>1.21560690768068E-4</v>
      </c>
      <c r="L3545" s="2">
        <v>4.2242923808897201E-2</v>
      </c>
      <c r="M3545" s="2">
        <v>-9.8391009084532904E-4</v>
      </c>
      <c r="N3545" s="12">
        <v>5.6451328440392898E-2</v>
      </c>
      <c r="O3545" s="16">
        <v>-8.1683854005408004E-3</v>
      </c>
      <c r="P3545" s="3">
        <v>8.86608912566757E-2</v>
      </c>
      <c r="Q3545" s="3">
        <v>2.51696088340141E-2</v>
      </c>
      <c r="R3545" s="3">
        <v>9.0923539020063508E-3</v>
      </c>
      <c r="S3545" s="17">
        <v>-2.9966522701450098E-2</v>
      </c>
      <c r="T3545" s="21" t="s">
        <v>12950</v>
      </c>
      <c r="U3545" s="5" t="s">
        <v>12950</v>
      </c>
      <c r="V3545" s="5" t="s">
        <v>12950</v>
      </c>
      <c r="W3545" s="5" t="s">
        <v>12950</v>
      </c>
      <c r="X3545" s="22" t="s">
        <v>12950</v>
      </c>
      <c r="Y3545" s="21" t="s">
        <v>12950</v>
      </c>
      <c r="Z3545" s="5" t="s">
        <v>12950</v>
      </c>
      <c r="AA3545" s="5" t="s">
        <v>12950</v>
      </c>
      <c r="AB3545" s="5" t="s">
        <v>12950</v>
      </c>
      <c r="AC3545" s="22" t="s">
        <v>12950</v>
      </c>
      <c r="AD3545" s="16" t="s">
        <v>12950</v>
      </c>
      <c r="AE3545" s="3" t="s">
        <v>12950</v>
      </c>
      <c r="AF3545" s="3" t="s">
        <v>12950</v>
      </c>
      <c r="AG3545" s="3" t="s">
        <v>12950</v>
      </c>
      <c r="AH3545" s="17" t="s">
        <v>12950</v>
      </c>
    </row>
    <row r="3546" spans="1:34">
      <c r="A3546" t="s">
        <v>2475</v>
      </c>
      <c r="B3546" t="s">
        <v>9312</v>
      </c>
      <c r="E3546" s="6">
        <v>0.24781147027856401</v>
      </c>
      <c r="F3546" s="1">
        <v>-7.5925666400299199E-2</v>
      </c>
      <c r="G3546" s="1">
        <v>0.14772712490036499</v>
      </c>
      <c r="H3546" s="1">
        <v>8.9734206285296006E-2</v>
      </c>
      <c r="I3546" s="7">
        <v>-0.109770533038944</v>
      </c>
      <c r="J3546" s="11">
        <v>0.29243140465884898</v>
      </c>
      <c r="K3546" s="2">
        <v>0.29984814077661498</v>
      </c>
      <c r="L3546" s="2">
        <v>-1.75135951697508E-2</v>
      </c>
      <c r="M3546" s="2">
        <v>0.289584441068301</v>
      </c>
      <c r="N3546" s="12">
        <v>0.135588175198846</v>
      </c>
      <c r="O3546" s="16">
        <v>0.26336641607571398</v>
      </c>
      <c r="P3546" s="3">
        <v>0.19362864873393401</v>
      </c>
      <c r="Q3546" s="3">
        <v>1.5349504908125601E-2</v>
      </c>
      <c r="R3546" s="3">
        <v>0.30064227775108199</v>
      </c>
      <c r="S3546" s="17">
        <v>2.6233556503837598E-2</v>
      </c>
      <c r="T3546" s="21" t="s">
        <v>12950</v>
      </c>
      <c r="U3546" s="5" t="s">
        <v>12950</v>
      </c>
      <c r="V3546" s="5" t="s">
        <v>12950</v>
      </c>
      <c r="W3546" s="5" t="s">
        <v>12950</v>
      </c>
      <c r="X3546" s="22" t="s">
        <v>12950</v>
      </c>
      <c r="Y3546" s="21" t="s">
        <v>12950</v>
      </c>
      <c r="Z3546" s="5" t="s">
        <v>12950</v>
      </c>
      <c r="AA3546" s="5" t="s">
        <v>12950</v>
      </c>
      <c r="AB3546" s="5" t="s">
        <v>12950</v>
      </c>
      <c r="AC3546" s="22" t="s">
        <v>12950</v>
      </c>
      <c r="AD3546" s="16" t="s">
        <v>12950</v>
      </c>
      <c r="AE3546" s="3" t="s">
        <v>12950</v>
      </c>
      <c r="AF3546" s="3" t="s">
        <v>12950</v>
      </c>
      <c r="AG3546" s="3" t="s">
        <v>12950</v>
      </c>
      <c r="AH3546" s="17" t="s">
        <v>12950</v>
      </c>
    </row>
    <row r="3547" spans="1:34">
      <c r="A3547" t="s">
        <v>1914</v>
      </c>
      <c r="B3547" t="s">
        <v>9016</v>
      </c>
      <c r="E3547" s="6">
        <v>-0.38825081141929402</v>
      </c>
      <c r="F3547" s="1">
        <v>-0.25781509359184102</v>
      </c>
      <c r="G3547" s="1">
        <v>-0.197434499103428</v>
      </c>
      <c r="H3547" s="1">
        <v>-0.260515103359655</v>
      </c>
      <c r="I3547" s="7">
        <v>-6.6795804962882205E-2</v>
      </c>
      <c r="J3547" s="11">
        <v>-0.31994715750916197</v>
      </c>
      <c r="K3547" s="2">
        <v>6.6491496210696902E-2</v>
      </c>
      <c r="L3547" s="2">
        <v>-3.33705326233176E-2</v>
      </c>
      <c r="M3547" s="2">
        <v>1.55809379498856E-2</v>
      </c>
      <c r="N3547" s="12">
        <v>0.2454394395367</v>
      </c>
      <c r="O3547" s="16">
        <v>-0.42959872783616099</v>
      </c>
      <c r="P3547" s="3">
        <v>7.2798186359980796E-2</v>
      </c>
      <c r="Q3547" s="3">
        <v>-0.18361213483130101</v>
      </c>
      <c r="R3547" s="3">
        <v>-6.9283616610391494E-2</v>
      </c>
      <c r="S3547" s="17">
        <v>4.2199670044597598E-2</v>
      </c>
      <c r="T3547" s="21" t="s">
        <v>12950</v>
      </c>
      <c r="U3547" s="5" t="s">
        <v>12950</v>
      </c>
      <c r="V3547" s="5" t="s">
        <v>12950</v>
      </c>
      <c r="W3547" s="5" t="s">
        <v>12950</v>
      </c>
      <c r="X3547" s="22" t="s">
        <v>12950</v>
      </c>
      <c r="Y3547" s="21" t="s">
        <v>12950</v>
      </c>
      <c r="Z3547" s="5" t="s">
        <v>12950</v>
      </c>
      <c r="AA3547" s="5" t="s">
        <v>12950</v>
      </c>
      <c r="AB3547" s="5" t="s">
        <v>12950</v>
      </c>
      <c r="AC3547" s="22" t="s">
        <v>12950</v>
      </c>
      <c r="AD3547" s="16" t="s">
        <v>12950</v>
      </c>
      <c r="AE3547" s="3" t="s">
        <v>12950</v>
      </c>
      <c r="AF3547" s="3" t="s">
        <v>12950</v>
      </c>
      <c r="AG3547" s="3" t="s">
        <v>12950</v>
      </c>
      <c r="AH3547" s="17" t="s">
        <v>12950</v>
      </c>
    </row>
    <row r="3548" spans="1:34">
      <c r="A3548" t="s">
        <v>3778</v>
      </c>
      <c r="B3548" t="s">
        <v>3778</v>
      </c>
      <c r="E3548" s="6">
        <v>-1.65779917236426</v>
      </c>
      <c r="F3548" s="1">
        <v>0.79655942286774595</v>
      </c>
      <c r="G3548" s="1">
        <v>0.69801298736030604</v>
      </c>
      <c r="H3548" s="1">
        <v>0.91706364341291902</v>
      </c>
      <c r="I3548" s="7">
        <v>0.59064455022983997</v>
      </c>
      <c r="J3548" s="11">
        <v>-0.82251834830477799</v>
      </c>
      <c r="K3548" s="2">
        <v>-0.25237344775864901</v>
      </c>
      <c r="L3548" s="2">
        <v>0.23350014388155699</v>
      </c>
      <c r="M3548" s="2">
        <v>0.50011241562668696</v>
      </c>
      <c r="N3548" s="12">
        <v>0.48697224774375802</v>
      </c>
      <c r="O3548" s="16">
        <v>-1.4780405730370201</v>
      </c>
      <c r="P3548" s="3">
        <v>0.92790450170767103</v>
      </c>
      <c r="Q3548" s="3">
        <v>-0.22809530283920099</v>
      </c>
      <c r="R3548" s="3">
        <v>0.368552090074241</v>
      </c>
      <c r="S3548" s="17">
        <v>0.13465503823640201</v>
      </c>
      <c r="T3548" s="21" t="s">
        <v>12950</v>
      </c>
      <c r="U3548" s="5" t="s">
        <v>12950</v>
      </c>
      <c r="V3548" s="5" t="s">
        <v>12950</v>
      </c>
      <c r="W3548" s="5" t="s">
        <v>12950</v>
      </c>
      <c r="X3548" s="22" t="s">
        <v>12950</v>
      </c>
      <c r="Y3548" s="21" t="s">
        <v>12950</v>
      </c>
      <c r="Z3548" s="5" t="s">
        <v>12950</v>
      </c>
      <c r="AA3548" s="5" t="s">
        <v>12950</v>
      </c>
      <c r="AB3548" s="5" t="s">
        <v>12950</v>
      </c>
      <c r="AC3548" s="22" t="s">
        <v>12950</v>
      </c>
      <c r="AD3548" s="16" t="s">
        <v>12950</v>
      </c>
      <c r="AE3548" s="3" t="s">
        <v>12950</v>
      </c>
      <c r="AF3548" s="3" t="s">
        <v>12950</v>
      </c>
      <c r="AG3548" s="3" t="s">
        <v>12950</v>
      </c>
      <c r="AH3548" s="17" t="s">
        <v>12950</v>
      </c>
    </row>
    <row r="3549" spans="1:34">
      <c r="A3549" t="s">
        <v>5563</v>
      </c>
      <c r="B3549" t="s">
        <v>7550</v>
      </c>
      <c r="E3549" s="6">
        <v>-0.101988341255504</v>
      </c>
      <c r="F3549" s="1">
        <v>7.0655216292987405E-2</v>
      </c>
      <c r="G3549" s="1">
        <v>1.1426502556007301E-2</v>
      </c>
      <c r="H3549" s="1">
        <v>-1.3527964303093099E-2</v>
      </c>
      <c r="I3549" s="7">
        <v>6.3198772751461005E-2</v>
      </c>
      <c r="J3549" s="11">
        <v>-0.14743312569522601</v>
      </c>
      <c r="K3549" s="2">
        <v>-5.3812083971501397E-2</v>
      </c>
      <c r="L3549" s="2">
        <v>3.19812818451327E-2</v>
      </c>
      <c r="M3549" s="2">
        <v>-9.3868690397049995E-2</v>
      </c>
      <c r="N3549" s="12">
        <v>3.2621781339592502E-2</v>
      </c>
      <c r="O3549" s="16">
        <v>-0.183865734633155</v>
      </c>
      <c r="P3549" s="3">
        <v>0.152753183791556</v>
      </c>
      <c r="Q3549" s="3">
        <v>-0.16696559624857801</v>
      </c>
      <c r="R3549" s="3">
        <v>-0.10010710452641999</v>
      </c>
      <c r="S3549" s="17">
        <v>-6.5410532635274299E-2</v>
      </c>
      <c r="T3549" s="21" t="s">
        <v>12950</v>
      </c>
      <c r="U3549" s="5" t="s">
        <v>12950</v>
      </c>
      <c r="V3549" s="5" t="s">
        <v>12950</v>
      </c>
      <c r="W3549" s="5" t="s">
        <v>12950</v>
      </c>
      <c r="X3549" s="22" t="s">
        <v>12950</v>
      </c>
      <c r="Y3549" s="21" t="s">
        <v>12950</v>
      </c>
      <c r="Z3549" s="5" t="s">
        <v>12950</v>
      </c>
      <c r="AA3549" s="5" t="s">
        <v>12950</v>
      </c>
      <c r="AB3549" s="5" t="s">
        <v>12950</v>
      </c>
      <c r="AC3549" s="22" t="s">
        <v>12950</v>
      </c>
      <c r="AD3549" s="16" t="s">
        <v>12950</v>
      </c>
      <c r="AE3549" s="3" t="s">
        <v>12950</v>
      </c>
      <c r="AF3549" s="3" t="s">
        <v>12950</v>
      </c>
      <c r="AG3549" s="3" t="s">
        <v>12950</v>
      </c>
      <c r="AH3549" s="17" t="s">
        <v>12950</v>
      </c>
    </row>
    <row r="3550" spans="1:34">
      <c r="A3550" t="s">
        <v>816</v>
      </c>
      <c r="B3550" t="s">
        <v>11997</v>
      </c>
      <c r="E3550" s="6">
        <v>0.90146213152013599</v>
      </c>
      <c r="F3550" s="1">
        <v>0.43303891788639898</v>
      </c>
      <c r="G3550" s="1">
        <v>0.63935670761193097</v>
      </c>
      <c r="H3550" s="1">
        <v>-8.2867977449735397E-2</v>
      </c>
      <c r="I3550" s="7">
        <v>-0.37102732335364202</v>
      </c>
      <c r="J3550" s="11">
        <v>0.52828088437799603</v>
      </c>
      <c r="K3550" s="2">
        <v>1.0539546431167499</v>
      </c>
      <c r="L3550" s="2">
        <v>0.736262827080303</v>
      </c>
      <c r="M3550" s="2">
        <v>0.69275408860491805</v>
      </c>
      <c r="N3550" s="12">
        <v>0.31013232963981302</v>
      </c>
      <c r="O3550" s="16">
        <v>0.87853426304257998</v>
      </c>
      <c r="P3550" s="3">
        <v>0.21965574671472801</v>
      </c>
      <c r="Q3550" s="3">
        <v>0.97058854360256397</v>
      </c>
      <c r="R3550" s="3">
        <v>0.54197025281324596</v>
      </c>
      <c r="S3550" s="17">
        <v>0.643278951050958</v>
      </c>
      <c r="T3550" s="21" t="s">
        <v>12950</v>
      </c>
      <c r="U3550" s="5" t="s">
        <v>12950</v>
      </c>
      <c r="V3550" s="5" t="s">
        <v>12950</v>
      </c>
      <c r="W3550" s="5" t="s">
        <v>12950</v>
      </c>
      <c r="X3550" s="22" t="s">
        <v>12950</v>
      </c>
      <c r="Y3550" s="21" t="s">
        <v>12950</v>
      </c>
      <c r="Z3550" s="5" t="s">
        <v>12950</v>
      </c>
      <c r="AA3550" s="5" t="s">
        <v>12950</v>
      </c>
      <c r="AB3550" s="5" t="s">
        <v>12950</v>
      </c>
      <c r="AC3550" s="22" t="s">
        <v>12950</v>
      </c>
      <c r="AD3550" s="16" t="s">
        <v>12950</v>
      </c>
      <c r="AE3550" s="3" t="s">
        <v>12950</v>
      </c>
      <c r="AF3550" s="3" t="s">
        <v>12950</v>
      </c>
      <c r="AG3550" s="3" t="s">
        <v>12950</v>
      </c>
      <c r="AH3550" s="17" t="s">
        <v>12950</v>
      </c>
    </row>
    <row r="3551" spans="1:34">
      <c r="A3551" t="s">
        <v>6248</v>
      </c>
      <c r="B3551" t="s">
        <v>7582</v>
      </c>
      <c r="E3551" s="6">
        <v>5.0776059590197001E-2</v>
      </c>
      <c r="F3551" s="1">
        <v>0.144350325843112</v>
      </c>
      <c r="G3551" s="1">
        <v>0.224843358817676</v>
      </c>
      <c r="H3551" s="1">
        <v>9.5621355390472507E-2</v>
      </c>
      <c r="I3551" s="7">
        <v>0.14871200152608799</v>
      </c>
      <c r="J3551" s="11">
        <v>3.7868906967683698E-2</v>
      </c>
      <c r="K3551" s="2">
        <v>-4.3763957381784402E-2</v>
      </c>
      <c r="L3551" s="2">
        <v>4.2811097714284999E-2</v>
      </c>
      <c r="M3551" s="2">
        <v>4.6368557483176202E-3</v>
      </c>
      <c r="N3551" s="12">
        <v>-4.0411665490320103E-2</v>
      </c>
      <c r="O3551" s="16">
        <v>-4.7483796271180601E-2</v>
      </c>
      <c r="P3551" s="3">
        <v>2.8642717867351598E-2</v>
      </c>
      <c r="Q3551" s="3">
        <v>2.4290342666646501E-4</v>
      </c>
      <c r="R3551" s="3">
        <v>-7.3864016320513606E-2</v>
      </c>
      <c r="S3551" s="17">
        <v>1.1622566086614701E-2</v>
      </c>
      <c r="T3551" s="21" t="s">
        <v>12950</v>
      </c>
      <c r="U3551" s="5" t="s">
        <v>12950</v>
      </c>
      <c r="V3551" s="5" t="s">
        <v>12950</v>
      </c>
      <c r="W3551" s="5" t="s">
        <v>12950</v>
      </c>
      <c r="X3551" s="22" t="s">
        <v>12950</v>
      </c>
      <c r="Y3551" s="21" t="s">
        <v>12950</v>
      </c>
      <c r="Z3551" s="5" t="s">
        <v>12950</v>
      </c>
      <c r="AA3551" s="5" t="s">
        <v>12950</v>
      </c>
      <c r="AB3551" s="5" t="s">
        <v>12950</v>
      </c>
      <c r="AC3551" s="22" t="s">
        <v>12950</v>
      </c>
      <c r="AD3551" s="16" t="s">
        <v>12950</v>
      </c>
      <c r="AE3551" s="3" t="s">
        <v>12950</v>
      </c>
      <c r="AF3551" s="3" t="s">
        <v>12950</v>
      </c>
      <c r="AG3551" s="3" t="s">
        <v>12950</v>
      </c>
      <c r="AH3551" s="17" t="s">
        <v>12950</v>
      </c>
    </row>
    <row r="3552" spans="1:34">
      <c r="A3552" t="s">
        <v>3235</v>
      </c>
      <c r="B3552" t="s">
        <v>7858</v>
      </c>
      <c r="E3552" s="6">
        <v>-8.42595193083501E-2</v>
      </c>
      <c r="F3552" s="1">
        <v>-0.208507768270147</v>
      </c>
      <c r="G3552" s="1">
        <v>-0.23847990477763401</v>
      </c>
      <c r="H3552" s="1">
        <v>-0.22427074757313201</v>
      </c>
      <c r="I3552" s="7">
        <v>-0.15269008281123</v>
      </c>
      <c r="J3552" s="11">
        <v>0.55777634305345702</v>
      </c>
      <c r="K3552" s="2">
        <v>0.118878452117224</v>
      </c>
      <c r="L3552" s="2">
        <v>0.142616853785999</v>
      </c>
      <c r="M3552" s="2">
        <v>0.18119155034891399</v>
      </c>
      <c r="N3552" s="12">
        <v>0.23545893415338501</v>
      </c>
      <c r="O3552" s="16">
        <v>0.22767284522181699</v>
      </c>
      <c r="P3552" s="3">
        <v>-3.8712348983348001E-2</v>
      </c>
      <c r="Q3552" s="3">
        <v>-5.3887475737288103E-2</v>
      </c>
      <c r="R3552" s="3">
        <v>8.6843848678073404E-2</v>
      </c>
      <c r="S3552" s="17">
        <v>0.232635891226391</v>
      </c>
      <c r="T3552" s="21" t="s">
        <v>12950</v>
      </c>
      <c r="U3552" s="5" t="s">
        <v>12950</v>
      </c>
      <c r="V3552" s="5" t="s">
        <v>12950</v>
      </c>
      <c r="W3552" s="5" t="s">
        <v>12950</v>
      </c>
      <c r="X3552" s="22" t="s">
        <v>12950</v>
      </c>
      <c r="Y3552" s="21" t="s">
        <v>12950</v>
      </c>
      <c r="Z3552" s="5" t="s">
        <v>12950</v>
      </c>
      <c r="AA3552" s="5" t="s">
        <v>12950</v>
      </c>
      <c r="AB3552" s="5" t="s">
        <v>12950</v>
      </c>
      <c r="AC3552" s="22" t="s">
        <v>12950</v>
      </c>
      <c r="AD3552" s="16" t="s">
        <v>12950</v>
      </c>
      <c r="AE3552" s="3" t="s">
        <v>12950</v>
      </c>
      <c r="AF3552" s="3" t="s">
        <v>12950</v>
      </c>
      <c r="AG3552" s="3" t="s">
        <v>12950</v>
      </c>
      <c r="AH3552" s="17" t="s">
        <v>12950</v>
      </c>
    </row>
    <row r="3553" spans="1:34">
      <c r="A3553" t="s">
        <v>248</v>
      </c>
      <c r="B3553" t="s">
        <v>8793</v>
      </c>
      <c r="E3553" s="6">
        <v>-7.6350095147279806E-2</v>
      </c>
      <c r="F3553" s="1">
        <v>-8.34829030489561E-2</v>
      </c>
      <c r="G3553" s="1">
        <v>1.5225803086217401E-2</v>
      </c>
      <c r="H3553" s="1">
        <v>-0.25765481664004097</v>
      </c>
      <c r="I3553" s="7">
        <v>-0.17010929027572499</v>
      </c>
      <c r="J3553" s="11">
        <v>-0.15907766602232201</v>
      </c>
      <c r="K3553" s="2">
        <v>-0.18692431510530599</v>
      </c>
      <c r="L3553" s="2">
        <v>-0.11528568822604</v>
      </c>
      <c r="M3553" s="2">
        <v>-0.32375914510903397</v>
      </c>
      <c r="N3553" s="12">
        <v>-7.5340767557467103E-2</v>
      </c>
      <c r="O3553" s="16">
        <v>3.8501248975228497E-2</v>
      </c>
      <c r="P3553" s="3">
        <v>-2.09353058634613E-2</v>
      </c>
      <c r="Q3553" s="3">
        <v>8.7479982029459002E-2</v>
      </c>
      <c r="R3553" s="3">
        <v>-0.140370821700434</v>
      </c>
      <c r="S3553" s="17">
        <v>-6.8303694114685301E-2</v>
      </c>
      <c r="T3553" s="21" t="s">
        <v>12950</v>
      </c>
      <c r="U3553" s="5" t="s">
        <v>12950</v>
      </c>
      <c r="V3553" s="5" t="s">
        <v>12950</v>
      </c>
      <c r="W3553" s="5" t="s">
        <v>12950</v>
      </c>
      <c r="X3553" s="22" t="s">
        <v>12950</v>
      </c>
      <c r="Y3553" s="21" t="s">
        <v>12950</v>
      </c>
      <c r="Z3553" s="5" t="s">
        <v>12950</v>
      </c>
      <c r="AA3553" s="5" t="s">
        <v>12950</v>
      </c>
      <c r="AB3553" s="5" t="s">
        <v>12950</v>
      </c>
      <c r="AC3553" s="22" t="s">
        <v>12950</v>
      </c>
      <c r="AD3553" s="16" t="s">
        <v>12950</v>
      </c>
      <c r="AE3553" s="3" t="s">
        <v>12950</v>
      </c>
      <c r="AF3553" s="3" t="s">
        <v>12950</v>
      </c>
      <c r="AG3553" s="3" t="s">
        <v>12950</v>
      </c>
      <c r="AH3553" s="17" t="s">
        <v>12950</v>
      </c>
    </row>
    <row r="3554" spans="1:34">
      <c r="A3554" t="s">
        <v>6235</v>
      </c>
      <c r="B3554" t="s">
        <v>9536</v>
      </c>
      <c r="E3554" s="6">
        <v>0.15309521792040701</v>
      </c>
      <c r="F3554" s="1">
        <v>-0.49886216536002898</v>
      </c>
      <c r="G3554" s="1">
        <v>-0.52510526018065795</v>
      </c>
      <c r="H3554" s="1">
        <v>-0.49507647773701502</v>
      </c>
      <c r="I3554" s="7">
        <v>-0.50586573002066204</v>
      </c>
      <c r="J3554" s="11">
        <v>2.58330297077045</v>
      </c>
      <c r="K3554" s="2">
        <v>0.33537499597555898</v>
      </c>
      <c r="L3554" s="2">
        <v>0.102994322429699</v>
      </c>
      <c r="M3554" s="2">
        <v>0.260590286773839</v>
      </c>
      <c r="N3554" s="12">
        <v>0.19724469144468201</v>
      </c>
      <c r="O3554" s="16">
        <v>0.13157733824655299</v>
      </c>
      <c r="P3554" s="3">
        <v>-0.289517160288568</v>
      </c>
      <c r="Q3554" s="3">
        <v>-1.1324667709182501</v>
      </c>
      <c r="R3554" s="3">
        <v>-1.0927472418341599</v>
      </c>
      <c r="S3554" s="17">
        <v>-1.58274489519979</v>
      </c>
      <c r="T3554" s="21" t="s">
        <v>12950</v>
      </c>
      <c r="U3554" s="5" t="s">
        <v>12950</v>
      </c>
      <c r="V3554" s="5" t="s">
        <v>12950</v>
      </c>
      <c r="W3554" s="5" t="s">
        <v>12950</v>
      </c>
      <c r="X3554" s="22" t="s">
        <v>12950</v>
      </c>
      <c r="Y3554" s="21" t="s">
        <v>12950</v>
      </c>
      <c r="Z3554" s="5" t="s">
        <v>12950</v>
      </c>
      <c r="AA3554" s="5" t="s">
        <v>12950</v>
      </c>
      <c r="AB3554" s="5" t="s">
        <v>12950</v>
      </c>
      <c r="AC3554" s="22" t="s">
        <v>12950</v>
      </c>
      <c r="AD3554" s="16" t="s">
        <v>12950</v>
      </c>
      <c r="AE3554" s="3" t="s">
        <v>12950</v>
      </c>
      <c r="AF3554" s="3" t="s">
        <v>12950</v>
      </c>
      <c r="AG3554" s="3" t="s">
        <v>12950</v>
      </c>
      <c r="AH3554" s="17" t="s">
        <v>12950</v>
      </c>
    </row>
    <row r="3555" spans="1:34">
      <c r="A3555" t="s">
        <v>5810</v>
      </c>
      <c r="B3555" t="s">
        <v>12220</v>
      </c>
      <c r="E3555" s="6">
        <v>0.52374552347376502</v>
      </c>
      <c r="F3555" s="1">
        <v>0.333614191380464</v>
      </c>
      <c r="G3555" s="1">
        <v>0.43739248401002001</v>
      </c>
      <c r="H3555" s="1">
        <v>0.11986946526893499</v>
      </c>
      <c r="I3555" s="7">
        <v>0.29997065297709502</v>
      </c>
      <c r="J3555" s="11">
        <v>1.6017217795723799</v>
      </c>
      <c r="K3555" s="2">
        <v>0.42900292903436199</v>
      </c>
      <c r="L3555" s="2">
        <v>0.57536336489957596</v>
      </c>
      <c r="M3555" s="2">
        <v>0.58624754050522099</v>
      </c>
      <c r="N3555" s="12">
        <v>0.495671321170567</v>
      </c>
      <c r="O3555" s="16">
        <v>2.0067154450440898</v>
      </c>
      <c r="P3555" s="3">
        <v>0.55643212521323004</v>
      </c>
      <c r="Q3555" s="3">
        <v>0.433031714220936</v>
      </c>
      <c r="R3555" s="3">
        <v>0.81703059250396104</v>
      </c>
      <c r="S3555" s="17">
        <v>0.47819329068248101</v>
      </c>
      <c r="T3555" s="21" t="s">
        <v>12950</v>
      </c>
      <c r="U3555" s="5" t="s">
        <v>12950</v>
      </c>
      <c r="V3555" s="5" t="s">
        <v>12950</v>
      </c>
      <c r="W3555" s="5" t="s">
        <v>12950</v>
      </c>
      <c r="X3555" s="22" t="s">
        <v>12950</v>
      </c>
      <c r="Y3555" s="21" t="s">
        <v>12950</v>
      </c>
      <c r="Z3555" s="5" t="s">
        <v>12950</v>
      </c>
      <c r="AA3555" s="5" t="s">
        <v>12950</v>
      </c>
      <c r="AB3555" s="5" t="s">
        <v>12950</v>
      </c>
      <c r="AC3555" s="22" t="s">
        <v>12950</v>
      </c>
      <c r="AD3555" s="16" t="s">
        <v>12950</v>
      </c>
      <c r="AE3555" s="3" t="s">
        <v>12950</v>
      </c>
      <c r="AF3555" s="3" t="s">
        <v>12950</v>
      </c>
      <c r="AG3555" s="3" t="s">
        <v>12950</v>
      </c>
      <c r="AH3555" s="17" t="s">
        <v>12950</v>
      </c>
    </row>
    <row r="3556" spans="1:34">
      <c r="A3556" t="s">
        <v>4099</v>
      </c>
      <c r="B3556" t="s">
        <v>12928</v>
      </c>
      <c r="E3556" s="6">
        <v>6.46972973996166</v>
      </c>
      <c r="F3556" s="1">
        <v>1.3343588502769299</v>
      </c>
      <c r="G3556" s="1">
        <v>1.26105107732621</v>
      </c>
      <c r="H3556" s="1">
        <v>1.6148991439095299</v>
      </c>
      <c r="I3556" s="7">
        <v>1.51869765564057</v>
      </c>
      <c r="J3556" s="11">
        <v>7.3548951758953196</v>
      </c>
      <c r="K3556" s="2">
        <v>3.0750000675296598</v>
      </c>
      <c r="L3556" s="2">
        <v>2.7936292438039398</v>
      </c>
      <c r="M3556" s="2">
        <v>2.5776441492884601</v>
      </c>
      <c r="N3556" s="12">
        <v>2.0031625020153299</v>
      </c>
      <c r="O3556" s="16">
        <v>7.6512215644281598</v>
      </c>
      <c r="P3556" s="3">
        <v>2.6515215011634501</v>
      </c>
      <c r="Q3556" s="3">
        <v>2.1469386739824201</v>
      </c>
      <c r="R3556" s="3">
        <v>2.4815607642925399</v>
      </c>
      <c r="S3556" s="17">
        <v>1.8804417420697099</v>
      </c>
      <c r="T3556" s="21" t="s">
        <v>12950</v>
      </c>
      <c r="U3556" s="5" t="s">
        <v>12950</v>
      </c>
      <c r="V3556" s="5" t="s">
        <v>12950</v>
      </c>
      <c r="W3556" s="5" t="s">
        <v>12950</v>
      </c>
      <c r="X3556" s="22" t="s">
        <v>12950</v>
      </c>
      <c r="Y3556" s="21" t="s">
        <v>12950</v>
      </c>
      <c r="Z3556" s="5" t="s">
        <v>12950</v>
      </c>
      <c r="AA3556" s="5" t="s">
        <v>12950</v>
      </c>
      <c r="AB3556" s="5" t="s">
        <v>12950</v>
      </c>
      <c r="AC3556" s="22" t="s">
        <v>12950</v>
      </c>
      <c r="AD3556" s="16" t="s">
        <v>12950</v>
      </c>
      <c r="AE3556" s="3" t="s">
        <v>12950</v>
      </c>
      <c r="AF3556" s="3" t="s">
        <v>12950</v>
      </c>
      <c r="AG3556" s="3" t="s">
        <v>12950</v>
      </c>
      <c r="AH3556" s="17" t="s">
        <v>12950</v>
      </c>
    </row>
    <row r="3557" spans="1:34">
      <c r="A3557" t="s">
        <v>1596</v>
      </c>
      <c r="B3557" t="s">
        <v>7457</v>
      </c>
      <c r="E3557" s="6">
        <v>2.0640220005479701E-2</v>
      </c>
      <c r="F3557" s="1">
        <v>2.9075277273807602E-2</v>
      </c>
      <c r="G3557" s="1">
        <v>-8.20275816207965E-2</v>
      </c>
      <c r="H3557" s="1">
        <v>-4.4496154947123001E-2</v>
      </c>
      <c r="I3557" s="7">
        <v>5.6459106275572699E-2</v>
      </c>
      <c r="J3557" s="11">
        <v>2.5240601766794699E-2</v>
      </c>
      <c r="K3557" s="2">
        <v>-0.12852159915841099</v>
      </c>
      <c r="L3557" s="2">
        <v>-0.19648874350276099</v>
      </c>
      <c r="M3557" s="2">
        <v>-0.123201656378135</v>
      </c>
      <c r="N3557" s="12">
        <v>-3.06685681769601E-2</v>
      </c>
      <c r="O3557" s="16">
        <v>1.0458268095967E-2</v>
      </c>
      <c r="P3557" s="3">
        <v>-2.8921876105501301E-2</v>
      </c>
      <c r="Q3557" s="3">
        <v>1.1647623093008701E-2</v>
      </c>
      <c r="R3557" s="3">
        <v>-7.8291790161436198E-3</v>
      </c>
      <c r="S3557" s="17">
        <v>-1.3684613005040199E-2</v>
      </c>
      <c r="T3557" s="21" t="s">
        <v>12950</v>
      </c>
      <c r="U3557" s="5" t="s">
        <v>12950</v>
      </c>
      <c r="V3557" s="5" t="s">
        <v>12950</v>
      </c>
      <c r="W3557" s="5" t="s">
        <v>12950</v>
      </c>
      <c r="X3557" s="22" t="s">
        <v>12950</v>
      </c>
      <c r="Y3557" s="21" t="s">
        <v>12950</v>
      </c>
      <c r="Z3557" s="5" t="s">
        <v>12950</v>
      </c>
      <c r="AA3557" s="5" t="s">
        <v>12950</v>
      </c>
      <c r="AB3557" s="5" t="s">
        <v>12950</v>
      </c>
      <c r="AC3557" s="22" t="s">
        <v>12950</v>
      </c>
      <c r="AD3557" s="16" t="s">
        <v>12950</v>
      </c>
      <c r="AE3557" s="3" t="s">
        <v>12950</v>
      </c>
      <c r="AF3557" s="3" t="s">
        <v>12950</v>
      </c>
      <c r="AG3557" s="3" t="s">
        <v>12950</v>
      </c>
      <c r="AH3557" s="17" t="s">
        <v>12950</v>
      </c>
    </row>
    <row r="3558" spans="1:34">
      <c r="A3558" t="s">
        <v>6173</v>
      </c>
      <c r="B3558" t="s">
        <v>8066</v>
      </c>
      <c r="E3558" s="6">
        <v>-0.33587407283092902</v>
      </c>
      <c r="F3558" s="1">
        <v>0.24750817313204601</v>
      </c>
      <c r="G3558" s="1">
        <v>6.0936727155235897E-2</v>
      </c>
      <c r="H3558" s="1">
        <v>4.76988477311409E-2</v>
      </c>
      <c r="I3558" s="7">
        <v>0.53821113290726497</v>
      </c>
      <c r="J3558" s="11">
        <v>0.105109132253642</v>
      </c>
      <c r="K3558" s="2">
        <v>-9.9201885931095496E-2</v>
      </c>
      <c r="L3558" s="2">
        <v>0.11757451076919299</v>
      </c>
      <c r="M3558" s="2">
        <v>-0.18672258560625299</v>
      </c>
      <c r="N3558" s="12">
        <v>-2.6583864247813099E-2</v>
      </c>
      <c r="O3558" s="16">
        <v>0.14587573079303401</v>
      </c>
      <c r="P3558" s="3">
        <v>0.15220152581902099</v>
      </c>
      <c r="Q3558" s="3">
        <v>0.117926957533801</v>
      </c>
      <c r="R3558" s="3">
        <v>-6.9586719242562503E-2</v>
      </c>
      <c r="S3558" s="17">
        <v>0.11534269914618001</v>
      </c>
      <c r="T3558" s="21" t="s">
        <v>12950</v>
      </c>
      <c r="U3558" s="5" t="s">
        <v>12950</v>
      </c>
      <c r="V3558" s="5" t="s">
        <v>12950</v>
      </c>
      <c r="W3558" s="5" t="s">
        <v>12950</v>
      </c>
      <c r="X3558" s="22" t="s">
        <v>12950</v>
      </c>
      <c r="Y3558" s="21" t="s">
        <v>12950</v>
      </c>
      <c r="Z3558" s="5" t="s">
        <v>12950</v>
      </c>
      <c r="AA3558" s="5" t="s">
        <v>12950</v>
      </c>
      <c r="AB3558" s="5" t="s">
        <v>12950</v>
      </c>
      <c r="AC3558" s="22" t="s">
        <v>12950</v>
      </c>
      <c r="AD3558" s="16" t="s">
        <v>12950</v>
      </c>
      <c r="AE3558" s="3" t="s">
        <v>12950</v>
      </c>
      <c r="AF3558" s="3" t="s">
        <v>12950</v>
      </c>
      <c r="AG3558" s="3" t="s">
        <v>12950</v>
      </c>
      <c r="AH3558" s="17" t="s">
        <v>12950</v>
      </c>
    </row>
    <row r="3559" spans="1:34">
      <c r="A3559" t="s">
        <v>995</v>
      </c>
      <c r="B3559" t="s">
        <v>7495</v>
      </c>
      <c r="E3559" s="6">
        <v>0.35786121773527502</v>
      </c>
      <c r="F3559" s="1">
        <v>-4.3352163064690703E-2</v>
      </c>
      <c r="G3559" s="1">
        <v>-0.176494024126714</v>
      </c>
      <c r="H3559" s="1">
        <v>-0.230745002261</v>
      </c>
      <c r="I3559" s="7">
        <v>-0.30634907111429399</v>
      </c>
      <c r="J3559" s="11">
        <v>0.515759852140387</v>
      </c>
      <c r="K3559" s="2">
        <v>0.115587091553632</v>
      </c>
      <c r="L3559" s="2">
        <v>-5.4507866632837803E-3</v>
      </c>
      <c r="M3559" s="2">
        <v>-6.30872649999136E-2</v>
      </c>
      <c r="N3559" s="12">
        <v>-1.2218079479951099E-2</v>
      </c>
      <c r="O3559" s="16">
        <v>0.47883358745092203</v>
      </c>
      <c r="P3559" s="3">
        <v>0.12887144424001901</v>
      </c>
      <c r="Q3559" s="3">
        <v>-2.5188622323837302E-2</v>
      </c>
      <c r="R3559" s="3">
        <v>-8.0239978784046304E-2</v>
      </c>
      <c r="S3559" s="17">
        <v>-0.125725570389985</v>
      </c>
      <c r="T3559" s="21" t="s">
        <v>12950</v>
      </c>
      <c r="U3559" s="5" t="s">
        <v>12950</v>
      </c>
      <c r="V3559" s="5" t="s">
        <v>12950</v>
      </c>
      <c r="W3559" s="5" t="s">
        <v>12950</v>
      </c>
      <c r="X3559" s="22" t="s">
        <v>12950</v>
      </c>
      <c r="Y3559" s="21" t="s">
        <v>12950</v>
      </c>
      <c r="Z3559" s="5" t="s">
        <v>12950</v>
      </c>
      <c r="AA3559" s="5" t="s">
        <v>12950</v>
      </c>
      <c r="AB3559" s="5" t="s">
        <v>12950</v>
      </c>
      <c r="AC3559" s="22" t="s">
        <v>12950</v>
      </c>
      <c r="AD3559" s="16" t="s">
        <v>12950</v>
      </c>
      <c r="AE3559" s="3" t="s">
        <v>12950</v>
      </c>
      <c r="AF3559" s="3" t="s">
        <v>12950</v>
      </c>
      <c r="AG3559" s="3" t="s">
        <v>12950</v>
      </c>
      <c r="AH3559" s="17" t="s">
        <v>12950</v>
      </c>
    </row>
    <row r="3560" spans="1:34">
      <c r="A3560" t="s">
        <v>2900</v>
      </c>
      <c r="B3560" t="s">
        <v>6758</v>
      </c>
      <c r="E3560" s="6">
        <v>-8.6522094922238404E-2</v>
      </c>
      <c r="F3560" s="1">
        <v>-0.134942670990574</v>
      </c>
      <c r="G3560" s="1">
        <v>-6.3263799970212101E-2</v>
      </c>
      <c r="H3560" s="1">
        <v>0.10040753939984901</v>
      </c>
      <c r="I3560" s="7">
        <v>-3.95225309415565E-2</v>
      </c>
      <c r="J3560" s="11">
        <v>8.0956908046029305E-4</v>
      </c>
      <c r="K3560" s="2">
        <v>-1.0360091570970601E-2</v>
      </c>
      <c r="L3560" s="2">
        <v>-2.1284104790305898E-3</v>
      </c>
      <c r="M3560" s="2">
        <v>0.121964875294304</v>
      </c>
      <c r="N3560" s="12">
        <v>1.0203837153622599E-2</v>
      </c>
      <c r="O3560" s="16">
        <v>0.16877508851940901</v>
      </c>
      <c r="P3560" s="3">
        <v>4.1788489806466801E-2</v>
      </c>
      <c r="Q3560" s="3">
        <v>-4.6912994846632999E-2</v>
      </c>
      <c r="R3560" s="3">
        <v>2.2720531129286799E-2</v>
      </c>
      <c r="S3560" s="17">
        <v>-0.131707825434453</v>
      </c>
      <c r="T3560" s="21" t="s">
        <v>12950</v>
      </c>
      <c r="U3560" s="5" t="s">
        <v>12950</v>
      </c>
      <c r="V3560" s="5" t="s">
        <v>12950</v>
      </c>
      <c r="W3560" s="5" t="s">
        <v>12950</v>
      </c>
      <c r="X3560" s="22" t="s">
        <v>12950</v>
      </c>
      <c r="Y3560" s="21" t="s">
        <v>12950</v>
      </c>
      <c r="Z3560" s="5" t="s">
        <v>12950</v>
      </c>
      <c r="AA3560" s="5" t="s">
        <v>12950</v>
      </c>
      <c r="AB3560" s="5" t="s">
        <v>12950</v>
      </c>
      <c r="AC3560" s="22" t="s">
        <v>12950</v>
      </c>
      <c r="AD3560" s="16" t="s">
        <v>12950</v>
      </c>
      <c r="AE3560" s="3" t="s">
        <v>12950</v>
      </c>
      <c r="AF3560" s="3" t="s">
        <v>12950</v>
      </c>
      <c r="AG3560" s="3" t="s">
        <v>12950</v>
      </c>
      <c r="AH3560" s="17" t="s">
        <v>12950</v>
      </c>
    </row>
    <row r="3561" spans="1:34">
      <c r="A3561" t="s">
        <v>6311</v>
      </c>
      <c r="B3561" t="s">
        <v>9714</v>
      </c>
      <c r="E3561" s="6">
        <v>-3.3780268106079203E-2</v>
      </c>
      <c r="F3561" s="1">
        <v>-7.8965370975840596E-2</v>
      </c>
      <c r="G3561" s="1">
        <v>0.29597506678229302</v>
      </c>
      <c r="H3561" s="1">
        <v>0.15227014620029899</v>
      </c>
      <c r="I3561" s="7">
        <v>0.18174652220281201</v>
      </c>
      <c r="J3561" s="11">
        <v>0.37325415441615201</v>
      </c>
      <c r="K3561" s="2">
        <v>9.6866009958183495E-4</v>
      </c>
      <c r="L3561" s="2">
        <v>-0.152151280884982</v>
      </c>
      <c r="M3561" s="2">
        <v>0.11923026343669001</v>
      </c>
      <c r="N3561" s="12">
        <v>-3.5180713755968901E-2</v>
      </c>
      <c r="O3561" s="16">
        <v>0.13960738663911801</v>
      </c>
      <c r="P3561" s="3">
        <v>0.27202859021442199</v>
      </c>
      <c r="Q3561" s="3">
        <v>0.39996828308962301</v>
      </c>
      <c r="R3561" s="3">
        <v>0.483116027109326</v>
      </c>
      <c r="S3561" s="17">
        <v>0.44310612160712498</v>
      </c>
      <c r="T3561" s="21" t="s">
        <v>12950</v>
      </c>
      <c r="U3561" s="5" t="s">
        <v>12950</v>
      </c>
      <c r="V3561" s="5" t="s">
        <v>12950</v>
      </c>
      <c r="W3561" s="5" t="s">
        <v>12950</v>
      </c>
      <c r="X3561" s="22" t="s">
        <v>12950</v>
      </c>
      <c r="Y3561" s="21" t="s">
        <v>12950</v>
      </c>
      <c r="Z3561" s="5" t="s">
        <v>12950</v>
      </c>
      <c r="AA3561" s="5" t="s">
        <v>12950</v>
      </c>
      <c r="AB3561" s="5" t="s">
        <v>12950</v>
      </c>
      <c r="AC3561" s="22" t="s">
        <v>12950</v>
      </c>
      <c r="AD3561" s="16" t="s">
        <v>12950</v>
      </c>
      <c r="AE3561" s="3" t="s">
        <v>12950</v>
      </c>
      <c r="AF3561" s="3" t="s">
        <v>12950</v>
      </c>
      <c r="AG3561" s="3" t="s">
        <v>12950</v>
      </c>
      <c r="AH3561" s="17" t="s">
        <v>12950</v>
      </c>
    </row>
    <row r="3562" spans="1:34">
      <c r="A3562" t="s">
        <v>3371</v>
      </c>
      <c r="B3562" t="s">
        <v>7184</v>
      </c>
      <c r="E3562" s="6">
        <v>-7.9925078588302504E-4</v>
      </c>
      <c r="F3562" s="1">
        <v>8.6233109892104406E-2</v>
      </c>
      <c r="G3562" s="1">
        <v>6.7014588754437096E-2</v>
      </c>
      <c r="H3562" s="1">
        <v>6.2801695287419301E-2</v>
      </c>
      <c r="I3562" s="7">
        <v>8.0450406509827696E-2</v>
      </c>
      <c r="J3562" s="11">
        <v>4.2756667154042201E-2</v>
      </c>
      <c r="K3562" s="2">
        <v>5.0277190013650101E-2</v>
      </c>
      <c r="L3562" s="2">
        <v>-4.9998549630484397E-2</v>
      </c>
      <c r="M3562" s="2">
        <v>0.126130726623297</v>
      </c>
      <c r="N3562" s="12">
        <v>-9.9229128272073003E-2</v>
      </c>
      <c r="O3562" s="16">
        <v>-3.7494349199771499E-3</v>
      </c>
      <c r="P3562" s="3">
        <v>-7.9238889630833004E-2</v>
      </c>
      <c r="Q3562" s="3">
        <v>9.0980359002015607E-2</v>
      </c>
      <c r="R3562" s="3">
        <v>-8.9444246376940498E-2</v>
      </c>
      <c r="S3562" s="17">
        <v>4.6381390248442303E-2</v>
      </c>
      <c r="T3562" s="21" t="s">
        <v>12950</v>
      </c>
      <c r="U3562" s="5" t="s">
        <v>12950</v>
      </c>
      <c r="V3562" s="5" t="s">
        <v>12950</v>
      </c>
      <c r="W3562" s="5" t="s">
        <v>12950</v>
      </c>
      <c r="X3562" s="22" t="s">
        <v>12950</v>
      </c>
      <c r="Y3562" s="21" t="s">
        <v>12950</v>
      </c>
      <c r="Z3562" s="5" t="s">
        <v>12950</v>
      </c>
      <c r="AA3562" s="5" t="s">
        <v>12950</v>
      </c>
      <c r="AB3562" s="5" t="s">
        <v>12950</v>
      </c>
      <c r="AC3562" s="22" t="s">
        <v>12950</v>
      </c>
      <c r="AD3562" s="16" t="s">
        <v>12950</v>
      </c>
      <c r="AE3562" s="3" t="s">
        <v>12950</v>
      </c>
      <c r="AF3562" s="3" t="s">
        <v>12950</v>
      </c>
      <c r="AG3562" s="3" t="s">
        <v>12950</v>
      </c>
      <c r="AH3562" s="17" t="s">
        <v>12950</v>
      </c>
    </row>
    <row r="3563" spans="1:34">
      <c r="A3563" t="s">
        <v>2164</v>
      </c>
      <c r="B3563" t="s">
        <v>8251</v>
      </c>
      <c r="E3563" s="6">
        <v>9.53801776581778E-2</v>
      </c>
      <c r="F3563" s="1">
        <v>-1.4564999618940999E-2</v>
      </c>
      <c r="G3563" s="1">
        <v>5.3200790616318397E-2</v>
      </c>
      <c r="H3563" s="1">
        <v>4.5360155011257397E-2</v>
      </c>
      <c r="I3563" s="7">
        <v>0.126314081366877</v>
      </c>
      <c r="J3563" s="11">
        <v>-8.82245867929006E-2</v>
      </c>
      <c r="K3563" s="2">
        <v>-0.12034739325416099</v>
      </c>
      <c r="L3563" s="2">
        <v>-0.191789260426591</v>
      </c>
      <c r="M3563" s="2">
        <v>-0.196537654293273</v>
      </c>
      <c r="N3563" s="12">
        <v>-0.147901318413275</v>
      </c>
      <c r="O3563" s="16">
        <v>-6.0007316564884498E-2</v>
      </c>
      <c r="P3563" s="3">
        <v>-0.241019699343165</v>
      </c>
      <c r="Q3563" s="3">
        <v>-0.120200386694327</v>
      </c>
      <c r="R3563" s="3">
        <v>-0.172200863060927</v>
      </c>
      <c r="S3563" s="17">
        <v>-4.7760508315450902E-2</v>
      </c>
      <c r="T3563" s="21" t="s">
        <v>12950</v>
      </c>
      <c r="U3563" s="5" t="s">
        <v>12950</v>
      </c>
      <c r="V3563" s="5" t="s">
        <v>12950</v>
      </c>
      <c r="W3563" s="5" t="s">
        <v>12950</v>
      </c>
      <c r="X3563" s="22" t="s">
        <v>12950</v>
      </c>
      <c r="Y3563" s="21" t="s">
        <v>12950</v>
      </c>
      <c r="Z3563" s="5" t="s">
        <v>12950</v>
      </c>
      <c r="AA3563" s="5" t="s">
        <v>12950</v>
      </c>
      <c r="AB3563" s="5" t="s">
        <v>12950</v>
      </c>
      <c r="AC3563" s="22" t="s">
        <v>12950</v>
      </c>
      <c r="AD3563" s="16" t="s">
        <v>12950</v>
      </c>
      <c r="AE3563" s="3" t="s">
        <v>12950</v>
      </c>
      <c r="AF3563" s="3" t="s">
        <v>12950</v>
      </c>
      <c r="AG3563" s="3" t="s">
        <v>12950</v>
      </c>
      <c r="AH3563" s="17" t="s">
        <v>12950</v>
      </c>
    </row>
    <row r="3564" spans="1:34">
      <c r="A3564" t="s">
        <v>464</v>
      </c>
      <c r="B3564" t="s">
        <v>464</v>
      </c>
      <c r="E3564" s="6">
        <v>-0.194214609901873</v>
      </c>
      <c r="F3564" s="1">
        <v>-0.49308472468208803</v>
      </c>
      <c r="G3564" s="1">
        <v>-7.5735558696745198E-2</v>
      </c>
      <c r="H3564" s="1">
        <v>-0.19288189231014199</v>
      </c>
      <c r="I3564" s="7">
        <v>-0.34884982893288702</v>
      </c>
      <c r="J3564" s="11">
        <v>-0.43502695896038601</v>
      </c>
      <c r="K3564" s="2">
        <v>-0.39371287160010099</v>
      </c>
      <c r="L3564" s="2">
        <v>-0.45691993439127598</v>
      </c>
      <c r="M3564" s="2">
        <v>-0.259711617836202</v>
      </c>
      <c r="N3564" s="12">
        <v>-0.32912590666281999</v>
      </c>
      <c r="O3564" s="16">
        <v>-0.52367269389296101</v>
      </c>
      <c r="P3564" s="3">
        <v>2.3494575914657999E-2</v>
      </c>
      <c r="Q3564" s="3">
        <v>-7.9617499778526599E-2</v>
      </c>
      <c r="R3564" s="3">
        <v>-0.24909408028964</v>
      </c>
      <c r="S3564" s="17">
        <v>-0.385889409092674</v>
      </c>
      <c r="T3564" s="21" t="s">
        <v>12950</v>
      </c>
      <c r="U3564" s="5" t="s">
        <v>12950</v>
      </c>
      <c r="V3564" s="5" t="s">
        <v>12950</v>
      </c>
      <c r="W3564" s="5" t="s">
        <v>12950</v>
      </c>
      <c r="X3564" s="22" t="s">
        <v>12950</v>
      </c>
      <c r="Y3564" s="21" t="s">
        <v>12950</v>
      </c>
      <c r="Z3564" s="5" t="s">
        <v>12950</v>
      </c>
      <c r="AA3564" s="5" t="s">
        <v>12950</v>
      </c>
      <c r="AB3564" s="5" t="s">
        <v>12950</v>
      </c>
      <c r="AC3564" s="22" t="s">
        <v>12950</v>
      </c>
      <c r="AD3564" s="16" t="s">
        <v>12950</v>
      </c>
      <c r="AE3564" s="3" t="s">
        <v>12950</v>
      </c>
      <c r="AF3564" s="3" t="s">
        <v>12950</v>
      </c>
      <c r="AG3564" s="3" t="s">
        <v>12950</v>
      </c>
      <c r="AH3564" s="17" t="s">
        <v>12950</v>
      </c>
    </row>
    <row r="3565" spans="1:34">
      <c r="A3565" t="s">
        <v>6045</v>
      </c>
      <c r="B3565" t="s">
        <v>9093</v>
      </c>
      <c r="E3565" s="6">
        <v>-0.50397006455938598</v>
      </c>
      <c r="F3565" s="1">
        <v>-5.5626745537822597E-2</v>
      </c>
      <c r="G3565" s="1">
        <v>0.17469645097879499</v>
      </c>
      <c r="H3565" s="1">
        <v>0.16619537181378899</v>
      </c>
      <c r="I3565" s="7">
        <v>0.18282548834639301</v>
      </c>
      <c r="J3565" s="11">
        <v>-0.29049038067218602</v>
      </c>
      <c r="K3565" s="2">
        <v>-0.116599880544764</v>
      </c>
      <c r="L3565" s="2">
        <v>-0.152291916238108</v>
      </c>
      <c r="M3565" s="2">
        <v>-6.4702742375164504E-2</v>
      </c>
      <c r="N3565" s="12">
        <v>5.8806977013316102E-2</v>
      </c>
      <c r="O3565" s="16">
        <v>-0.40333528931569701</v>
      </c>
      <c r="P3565" s="3">
        <v>0.27624888553533999</v>
      </c>
      <c r="Q3565" s="3">
        <v>-9.8112550584970301E-2</v>
      </c>
      <c r="R3565" s="3">
        <v>-0.41895806316343998</v>
      </c>
      <c r="S3565" s="17">
        <v>-0.61559850591743104</v>
      </c>
      <c r="T3565" s="21" t="s">
        <v>12950</v>
      </c>
      <c r="U3565" s="5" t="s">
        <v>12950</v>
      </c>
      <c r="V3565" s="5" t="s">
        <v>12950</v>
      </c>
      <c r="W3565" s="5" t="s">
        <v>12950</v>
      </c>
      <c r="X3565" s="22" t="s">
        <v>12950</v>
      </c>
      <c r="Y3565" s="21" t="s">
        <v>12950</v>
      </c>
      <c r="Z3565" s="5" t="s">
        <v>12950</v>
      </c>
      <c r="AA3565" s="5" t="s">
        <v>12950</v>
      </c>
      <c r="AB3565" s="5" t="s">
        <v>12950</v>
      </c>
      <c r="AC3565" s="22" t="s">
        <v>12950</v>
      </c>
      <c r="AD3565" s="16" t="s">
        <v>12950</v>
      </c>
      <c r="AE3565" s="3" t="s">
        <v>12950</v>
      </c>
      <c r="AF3565" s="3" t="s">
        <v>12950</v>
      </c>
      <c r="AG3565" s="3" t="s">
        <v>12950</v>
      </c>
      <c r="AH3565" s="17" t="s">
        <v>12950</v>
      </c>
    </row>
    <row r="3566" spans="1:34">
      <c r="A3566" t="s">
        <v>23</v>
      </c>
      <c r="B3566" t="s">
        <v>7723</v>
      </c>
      <c r="E3566" s="6">
        <v>4.9987083333895101E-2</v>
      </c>
      <c r="F3566" s="1">
        <v>-0.20846202604540001</v>
      </c>
      <c r="G3566" s="1">
        <v>-0.186556251653232</v>
      </c>
      <c r="H3566" s="1">
        <v>9.0724291569111194E-3</v>
      </c>
      <c r="I3566" s="7">
        <v>-7.4155913390963904E-2</v>
      </c>
      <c r="J3566" s="11">
        <v>6.0311194912089701E-2</v>
      </c>
      <c r="K3566" s="2">
        <v>6.72342719437104E-2</v>
      </c>
      <c r="L3566" s="2">
        <v>0.123479044456052</v>
      </c>
      <c r="M3566" s="2">
        <v>3.6349800894339302E-3</v>
      </c>
      <c r="N3566" s="12">
        <v>-6.6346716584884696E-2</v>
      </c>
      <c r="O3566" s="16">
        <v>0.13799720689623499</v>
      </c>
      <c r="P3566" s="3">
        <v>0.340389381361209</v>
      </c>
      <c r="Q3566" s="3">
        <v>-3.92357768136215E-3</v>
      </c>
      <c r="R3566" s="3">
        <v>0.21838310011843101</v>
      </c>
      <c r="S3566" s="17">
        <v>0.21143005211750901</v>
      </c>
      <c r="T3566" s="21" t="s">
        <v>12950</v>
      </c>
      <c r="U3566" s="5" t="s">
        <v>12950</v>
      </c>
      <c r="V3566" s="5" t="s">
        <v>12950</v>
      </c>
      <c r="W3566" s="5" t="s">
        <v>12950</v>
      </c>
      <c r="X3566" s="22" t="s">
        <v>12950</v>
      </c>
      <c r="Y3566" s="21" t="s">
        <v>12950</v>
      </c>
      <c r="Z3566" s="5" t="s">
        <v>12950</v>
      </c>
      <c r="AA3566" s="5" t="s">
        <v>12950</v>
      </c>
      <c r="AB3566" s="5" t="s">
        <v>12950</v>
      </c>
      <c r="AC3566" s="22" t="s">
        <v>12950</v>
      </c>
      <c r="AD3566" s="16" t="s">
        <v>12950</v>
      </c>
      <c r="AE3566" s="3" t="s">
        <v>12950</v>
      </c>
      <c r="AF3566" s="3" t="s">
        <v>12950</v>
      </c>
      <c r="AG3566" s="3" t="s">
        <v>12950</v>
      </c>
      <c r="AH3566" s="17" t="s">
        <v>12950</v>
      </c>
    </row>
    <row r="3567" spans="1:34">
      <c r="A3567" t="s">
        <v>4499</v>
      </c>
      <c r="B3567" t="s">
        <v>10944</v>
      </c>
      <c r="E3567" s="6">
        <v>0.51110843700751796</v>
      </c>
      <c r="F3567" s="1">
        <v>0.37844360412794598</v>
      </c>
      <c r="G3567" s="1">
        <v>0.19812145768862</v>
      </c>
      <c r="H3567" s="1">
        <v>0.13962099691294599</v>
      </c>
      <c r="I3567" s="7">
        <v>0.16905971103526099</v>
      </c>
      <c r="J3567" s="11">
        <v>0.75636387043480502</v>
      </c>
      <c r="K3567" s="2">
        <v>0.36848221850971702</v>
      </c>
      <c r="L3567" s="2">
        <v>0.14028077008305401</v>
      </c>
      <c r="M3567" s="2">
        <v>0.119228717520452</v>
      </c>
      <c r="N3567" s="12">
        <v>0.25931020303781599</v>
      </c>
      <c r="O3567" s="16">
        <v>0.71267948206271103</v>
      </c>
      <c r="P3567" s="3">
        <v>0.22543633607767799</v>
      </c>
      <c r="Q3567" s="3">
        <v>0.19172206853775101</v>
      </c>
      <c r="R3567" s="3">
        <v>0.18766878034500001</v>
      </c>
      <c r="S3567" s="17">
        <v>0.15922100037523801</v>
      </c>
      <c r="T3567" s="21" t="s">
        <v>12950</v>
      </c>
      <c r="U3567" s="5" t="s">
        <v>12950</v>
      </c>
      <c r="V3567" s="5" t="s">
        <v>12950</v>
      </c>
      <c r="W3567" s="5" t="s">
        <v>12950</v>
      </c>
      <c r="X3567" s="22" t="s">
        <v>12950</v>
      </c>
      <c r="Y3567" s="21" t="s">
        <v>12950</v>
      </c>
      <c r="Z3567" s="5" t="s">
        <v>12950</v>
      </c>
      <c r="AA3567" s="5" t="s">
        <v>12950</v>
      </c>
      <c r="AB3567" s="5" t="s">
        <v>12950</v>
      </c>
      <c r="AC3567" s="22" t="s">
        <v>12950</v>
      </c>
      <c r="AD3567" s="16" t="s">
        <v>12950</v>
      </c>
      <c r="AE3567" s="3" t="s">
        <v>12950</v>
      </c>
      <c r="AF3567" s="3" t="s">
        <v>12950</v>
      </c>
      <c r="AG3567" s="3" t="s">
        <v>12950</v>
      </c>
      <c r="AH3567" s="17" t="s">
        <v>12950</v>
      </c>
    </row>
    <row r="3568" spans="1:34">
      <c r="A3568" t="s">
        <v>2290</v>
      </c>
      <c r="B3568" t="s">
        <v>10572</v>
      </c>
      <c r="E3568" s="6">
        <v>0.201482619912106</v>
      </c>
      <c r="F3568" s="1">
        <v>0.16803141788394199</v>
      </c>
      <c r="G3568" s="1">
        <v>0.244151782748288</v>
      </c>
      <c r="H3568" s="1">
        <v>0.30555226960415499</v>
      </c>
      <c r="I3568" s="7">
        <v>0.24249597699140801</v>
      </c>
      <c r="J3568" s="11">
        <v>0.36042643667720098</v>
      </c>
      <c r="K3568" s="2">
        <v>0.29674814081568901</v>
      </c>
      <c r="L3568" s="2">
        <v>0.31542123363027702</v>
      </c>
      <c r="M3568" s="2">
        <v>0.30146969780427302</v>
      </c>
      <c r="N3568" s="12">
        <v>0.50357839190243603</v>
      </c>
      <c r="O3568" s="16">
        <v>0.37161816494092997</v>
      </c>
      <c r="P3568" s="3">
        <v>-1.59467573775708E-2</v>
      </c>
      <c r="Q3568" s="3">
        <v>0.16596574796566599</v>
      </c>
      <c r="R3568" s="3">
        <v>0.14948639843407099</v>
      </c>
      <c r="S3568" s="17">
        <v>0.17775476896714301</v>
      </c>
      <c r="T3568" s="21" t="s">
        <v>12950</v>
      </c>
      <c r="U3568" s="5" t="s">
        <v>12950</v>
      </c>
      <c r="V3568" s="5" t="s">
        <v>12950</v>
      </c>
      <c r="W3568" s="5" t="s">
        <v>12950</v>
      </c>
      <c r="X3568" s="22" t="s">
        <v>12950</v>
      </c>
      <c r="Y3568" s="21" t="s">
        <v>12950</v>
      </c>
      <c r="Z3568" s="5" t="s">
        <v>12950</v>
      </c>
      <c r="AA3568" s="5" t="s">
        <v>12950</v>
      </c>
      <c r="AB3568" s="5" t="s">
        <v>12950</v>
      </c>
      <c r="AC3568" s="22" t="s">
        <v>12950</v>
      </c>
      <c r="AD3568" s="16" t="s">
        <v>12950</v>
      </c>
      <c r="AE3568" s="3" t="s">
        <v>12950</v>
      </c>
      <c r="AF3568" s="3" t="s">
        <v>12950</v>
      </c>
      <c r="AG3568" s="3" t="s">
        <v>12950</v>
      </c>
      <c r="AH3568" s="17" t="s">
        <v>12950</v>
      </c>
    </row>
    <row r="3569" spans="1:34">
      <c r="A3569" t="s">
        <v>1749</v>
      </c>
      <c r="B3569" t="s">
        <v>11325</v>
      </c>
      <c r="E3569" s="6">
        <v>0.38322285805738299</v>
      </c>
      <c r="F3569" s="1">
        <v>0.33574757963631302</v>
      </c>
      <c r="G3569" s="1">
        <v>0.45753471796068401</v>
      </c>
      <c r="H3569" s="1">
        <v>0.12557863324936899</v>
      </c>
      <c r="I3569" s="7">
        <v>-0.19054010457769999</v>
      </c>
      <c r="J3569" s="11">
        <v>0.179359578820382</v>
      </c>
      <c r="K3569" s="2">
        <v>0.75235830479459698</v>
      </c>
      <c r="L3569" s="2">
        <v>0.72488161256546702</v>
      </c>
      <c r="M3569" s="2">
        <v>0.78092551981807901</v>
      </c>
      <c r="N3569" s="12">
        <v>0.13082638667522201</v>
      </c>
      <c r="O3569" s="16">
        <v>-4.7744290525516903E-2</v>
      </c>
      <c r="P3569" s="3">
        <v>0.52920929749937595</v>
      </c>
      <c r="Q3569" s="3">
        <v>0.41738626118934002</v>
      </c>
      <c r="R3569" s="3">
        <v>0.60305041234291301</v>
      </c>
      <c r="S3569" s="17">
        <v>0.22202450268861099</v>
      </c>
      <c r="T3569" s="21" t="s">
        <v>12950</v>
      </c>
      <c r="U3569" s="5" t="s">
        <v>12950</v>
      </c>
      <c r="V3569" s="5" t="s">
        <v>12950</v>
      </c>
      <c r="W3569" s="5" t="s">
        <v>12950</v>
      </c>
      <c r="X3569" s="22" t="s">
        <v>12950</v>
      </c>
      <c r="Y3569" s="21" t="s">
        <v>12950</v>
      </c>
      <c r="Z3569" s="5" t="s">
        <v>12950</v>
      </c>
      <c r="AA3569" s="5" t="s">
        <v>12950</v>
      </c>
      <c r="AB3569" s="5" t="s">
        <v>12950</v>
      </c>
      <c r="AC3569" s="22" t="s">
        <v>12950</v>
      </c>
      <c r="AD3569" s="16" t="s">
        <v>12950</v>
      </c>
      <c r="AE3569" s="3" t="s">
        <v>12950</v>
      </c>
      <c r="AF3569" s="3" t="s">
        <v>12950</v>
      </c>
      <c r="AG3569" s="3" t="s">
        <v>12950</v>
      </c>
      <c r="AH3569" s="17" t="s">
        <v>12950</v>
      </c>
    </row>
    <row r="3570" spans="1:34">
      <c r="A3570" t="s">
        <v>621</v>
      </c>
      <c r="B3570" t="s">
        <v>621</v>
      </c>
      <c r="E3570" s="6">
        <v>-0.24300359656443399</v>
      </c>
      <c r="F3570" s="1">
        <v>-7.6184263561640403E-2</v>
      </c>
      <c r="G3570" s="1">
        <v>1.8746860256063501E-2</v>
      </c>
      <c r="H3570" s="1">
        <v>0.109355794708555</v>
      </c>
      <c r="I3570" s="7">
        <v>0.210485811610301</v>
      </c>
      <c r="J3570" s="11">
        <v>-0.137066436693045</v>
      </c>
      <c r="K3570" s="2">
        <v>-0.20314219125206601</v>
      </c>
      <c r="L3570" s="2">
        <v>-3.7272903510589601E-2</v>
      </c>
      <c r="M3570" s="2">
        <v>-6.9207151510162906E-2</v>
      </c>
      <c r="N3570" s="12">
        <v>2.1558277199321501E-2</v>
      </c>
      <c r="O3570" s="16">
        <v>-9.4599731949417898E-2</v>
      </c>
      <c r="P3570" s="3">
        <v>9.40222669336397E-3</v>
      </c>
      <c r="Q3570" s="3">
        <v>2.4528311633065802E-2</v>
      </c>
      <c r="R3570" s="3">
        <v>4.9709128594569801E-2</v>
      </c>
      <c r="S3570" s="17">
        <v>1.6305058020646999E-2</v>
      </c>
      <c r="T3570" s="21" t="s">
        <v>12950</v>
      </c>
      <c r="U3570" s="5" t="s">
        <v>12950</v>
      </c>
      <c r="V3570" s="5" t="s">
        <v>12950</v>
      </c>
      <c r="W3570" s="5" t="s">
        <v>12950</v>
      </c>
      <c r="X3570" s="22" t="s">
        <v>12950</v>
      </c>
      <c r="Y3570" s="21" t="s">
        <v>12950</v>
      </c>
      <c r="Z3570" s="5" t="s">
        <v>12950</v>
      </c>
      <c r="AA3570" s="5" t="s">
        <v>12950</v>
      </c>
      <c r="AB3570" s="5" t="s">
        <v>12950</v>
      </c>
      <c r="AC3570" s="22" t="s">
        <v>12950</v>
      </c>
      <c r="AD3570" s="16" t="s">
        <v>12950</v>
      </c>
      <c r="AE3570" s="3" t="s">
        <v>12950</v>
      </c>
      <c r="AF3570" s="3" t="s">
        <v>12950</v>
      </c>
      <c r="AG3570" s="3" t="s">
        <v>12950</v>
      </c>
      <c r="AH3570" s="17" t="s">
        <v>12950</v>
      </c>
    </row>
    <row r="3571" spans="1:34">
      <c r="A3571" t="s">
        <v>35</v>
      </c>
      <c r="B3571" t="s">
        <v>8396</v>
      </c>
      <c r="E3571" s="6">
        <v>-0.31192866268784802</v>
      </c>
      <c r="F3571" s="1">
        <v>-3.1890097203986799E-2</v>
      </c>
      <c r="G3571" s="1">
        <v>0.191166419855447</v>
      </c>
      <c r="H3571" s="1">
        <v>0.417192692170676</v>
      </c>
      <c r="I3571" s="7">
        <v>1.7261730758742402E-2</v>
      </c>
      <c r="J3571" s="11">
        <v>-0.92738845493494304</v>
      </c>
      <c r="K3571" s="2">
        <v>0.27611879621393798</v>
      </c>
      <c r="L3571" s="2">
        <v>0.21913745303582099</v>
      </c>
      <c r="M3571" s="2">
        <v>0.31233686965137702</v>
      </c>
      <c r="N3571" s="12">
        <v>0.35445005380317701</v>
      </c>
      <c r="O3571" s="16">
        <v>-1.0073089896591401</v>
      </c>
      <c r="P3571" s="3">
        <v>0.68628206902251998</v>
      </c>
      <c r="Q3571" s="3">
        <v>0.15228856286270101</v>
      </c>
      <c r="R3571" s="3">
        <v>0.55869465659270501</v>
      </c>
      <c r="S3571" s="17">
        <v>0.29988470541990098</v>
      </c>
      <c r="T3571" s="21" t="s">
        <v>12950</v>
      </c>
      <c r="U3571" s="5" t="s">
        <v>12950</v>
      </c>
      <c r="V3571" s="5" t="s">
        <v>12950</v>
      </c>
      <c r="W3571" s="5" t="s">
        <v>12950</v>
      </c>
      <c r="X3571" s="22" t="s">
        <v>12950</v>
      </c>
      <c r="Y3571" s="21" t="s">
        <v>12950</v>
      </c>
      <c r="Z3571" s="5" t="s">
        <v>12950</v>
      </c>
      <c r="AA3571" s="5" t="s">
        <v>12950</v>
      </c>
      <c r="AB3571" s="5" t="s">
        <v>12950</v>
      </c>
      <c r="AC3571" s="22" t="s">
        <v>12950</v>
      </c>
      <c r="AD3571" s="16" t="s">
        <v>12950</v>
      </c>
      <c r="AE3571" s="3" t="s">
        <v>12950</v>
      </c>
      <c r="AF3571" s="3" t="s">
        <v>12950</v>
      </c>
      <c r="AG3571" s="3" t="s">
        <v>12950</v>
      </c>
      <c r="AH3571" s="17" t="s">
        <v>12950</v>
      </c>
    </row>
    <row r="3572" spans="1:34">
      <c r="A3572" t="s">
        <v>6277</v>
      </c>
      <c r="B3572" t="s">
        <v>6277</v>
      </c>
      <c r="E3572" s="6">
        <v>0.15938872204763599</v>
      </c>
      <c r="F3572" s="1">
        <v>-5.6751338848692101E-2</v>
      </c>
      <c r="G3572" s="1">
        <v>-0.159768366357457</v>
      </c>
      <c r="H3572" s="1">
        <v>6.32443141002315E-2</v>
      </c>
      <c r="I3572" s="7">
        <v>0.114053994578292</v>
      </c>
      <c r="J3572" s="11">
        <v>0.15239189429701699</v>
      </c>
      <c r="K3572" s="2">
        <v>0.14358927850054601</v>
      </c>
      <c r="L3572" s="2">
        <v>8.9371557825872305E-2</v>
      </c>
      <c r="M3572" s="2">
        <v>0.120965479813684</v>
      </c>
      <c r="N3572" s="12">
        <v>0.100980465510939</v>
      </c>
      <c r="O3572" s="16">
        <v>0.248417344954557</v>
      </c>
      <c r="P3572" s="3">
        <v>0.101705940905874</v>
      </c>
      <c r="Q3572" s="3">
        <v>0.119561503265477</v>
      </c>
      <c r="R3572" s="3">
        <v>2.9267815130472299E-2</v>
      </c>
      <c r="S3572" s="17">
        <v>6.8551833227218001E-2</v>
      </c>
      <c r="T3572" s="21" t="s">
        <v>12950</v>
      </c>
      <c r="U3572" s="5" t="s">
        <v>12950</v>
      </c>
      <c r="V3572" s="5" t="s">
        <v>12950</v>
      </c>
      <c r="W3572" s="5" t="s">
        <v>12950</v>
      </c>
      <c r="X3572" s="22" t="s">
        <v>12950</v>
      </c>
      <c r="Y3572" s="21" t="s">
        <v>12950</v>
      </c>
      <c r="Z3572" s="5" t="s">
        <v>12950</v>
      </c>
      <c r="AA3572" s="5" t="s">
        <v>12950</v>
      </c>
      <c r="AB3572" s="5" t="s">
        <v>12950</v>
      </c>
      <c r="AC3572" s="22" t="s">
        <v>12950</v>
      </c>
      <c r="AD3572" s="16" t="s">
        <v>12950</v>
      </c>
      <c r="AE3572" s="3" t="s">
        <v>12950</v>
      </c>
      <c r="AF3572" s="3" t="s">
        <v>12950</v>
      </c>
      <c r="AG3572" s="3" t="s">
        <v>12950</v>
      </c>
      <c r="AH3572" s="17" t="s">
        <v>12950</v>
      </c>
    </row>
    <row r="3573" spans="1:34">
      <c r="A3573" t="s">
        <v>1948</v>
      </c>
      <c r="B3573" t="s">
        <v>7594</v>
      </c>
      <c r="E3573" s="6">
        <v>-6.6267470195633005E-2</v>
      </c>
      <c r="F3573" s="1">
        <v>0.119601519114476</v>
      </c>
      <c r="G3573" s="1">
        <v>0.133241141728352</v>
      </c>
      <c r="H3573" s="1">
        <v>0.14123410260268901</v>
      </c>
      <c r="I3573" s="7">
        <v>-2.417382379155E-2</v>
      </c>
      <c r="J3573" s="11">
        <v>-2.02146847330931E-2</v>
      </c>
      <c r="K3573" s="2">
        <v>-3.1258927413363898E-2</v>
      </c>
      <c r="L3573" s="2">
        <v>-6.8705028747941904E-2</v>
      </c>
      <c r="M3573" s="2">
        <v>7.3424604930984599E-2</v>
      </c>
      <c r="N3573" s="12">
        <v>0.106626536952916</v>
      </c>
      <c r="O3573" s="16">
        <v>7.8815054903489307E-2</v>
      </c>
      <c r="P3573" s="3">
        <v>7.0460954573449502E-2</v>
      </c>
      <c r="Q3573" s="3">
        <v>2.0433351116594101E-2</v>
      </c>
      <c r="R3573" s="3">
        <v>1.9025214352440499E-2</v>
      </c>
      <c r="S3573" s="17">
        <v>3.8406252161007799E-2</v>
      </c>
      <c r="T3573" s="21" t="s">
        <v>12950</v>
      </c>
      <c r="U3573" s="5" t="s">
        <v>12950</v>
      </c>
      <c r="V3573" s="5" t="s">
        <v>12950</v>
      </c>
      <c r="W3573" s="5" t="s">
        <v>12950</v>
      </c>
      <c r="X3573" s="22" t="s">
        <v>12950</v>
      </c>
      <c r="Y3573" s="21" t="s">
        <v>12950</v>
      </c>
      <c r="Z3573" s="5" t="s">
        <v>12950</v>
      </c>
      <c r="AA3573" s="5" t="s">
        <v>12950</v>
      </c>
      <c r="AB3573" s="5" t="s">
        <v>12950</v>
      </c>
      <c r="AC3573" s="22" t="s">
        <v>12950</v>
      </c>
      <c r="AD3573" s="16" t="s">
        <v>12950</v>
      </c>
      <c r="AE3573" s="3" t="s">
        <v>12950</v>
      </c>
      <c r="AF3573" s="3" t="s">
        <v>12950</v>
      </c>
      <c r="AG3573" s="3" t="s">
        <v>12950</v>
      </c>
      <c r="AH3573" s="17" t="s">
        <v>12950</v>
      </c>
    </row>
    <row r="3574" spans="1:34">
      <c r="A3574" t="s">
        <v>818</v>
      </c>
      <c r="B3574" t="s">
        <v>12431</v>
      </c>
      <c r="E3574" s="6">
        <v>1.93766583133409</v>
      </c>
      <c r="F3574" s="1">
        <v>0.84226043154385499</v>
      </c>
      <c r="G3574" s="1">
        <v>0.53314895509291105</v>
      </c>
      <c r="H3574" s="1">
        <v>0.81735702972471003</v>
      </c>
      <c r="I3574" s="7">
        <v>0.61659914365118096</v>
      </c>
      <c r="J3574" s="11">
        <v>1.4057455083446799</v>
      </c>
      <c r="K3574" s="2">
        <v>0.80301216829097499</v>
      </c>
      <c r="L3574" s="2">
        <v>0.499944856214385</v>
      </c>
      <c r="M3574" s="2">
        <v>0.66261184446344501</v>
      </c>
      <c r="N3574" s="12">
        <v>0.64186496469635301</v>
      </c>
      <c r="O3574" s="16">
        <v>1.2681127269515</v>
      </c>
      <c r="P3574" s="3">
        <v>0.67438404369233595</v>
      </c>
      <c r="Q3574" s="3">
        <v>0.57849201528359395</v>
      </c>
      <c r="R3574" s="3">
        <v>0.31935430677295501</v>
      </c>
      <c r="S3574" s="17">
        <v>0.39696485791452701</v>
      </c>
      <c r="T3574" s="21" t="s">
        <v>12950</v>
      </c>
      <c r="U3574" s="5" t="s">
        <v>12950</v>
      </c>
      <c r="V3574" s="5" t="s">
        <v>12950</v>
      </c>
      <c r="W3574" s="5" t="s">
        <v>12950</v>
      </c>
      <c r="X3574" s="22" t="s">
        <v>12950</v>
      </c>
      <c r="Y3574" s="21" t="s">
        <v>12950</v>
      </c>
      <c r="Z3574" s="5" t="s">
        <v>12950</v>
      </c>
      <c r="AA3574" s="5" t="s">
        <v>12950</v>
      </c>
      <c r="AB3574" s="5" t="s">
        <v>12950</v>
      </c>
      <c r="AC3574" s="22" t="s">
        <v>12950</v>
      </c>
      <c r="AD3574" s="16" t="s">
        <v>12950</v>
      </c>
      <c r="AE3574" s="3" t="s">
        <v>12950</v>
      </c>
      <c r="AF3574" s="3" t="s">
        <v>12950</v>
      </c>
      <c r="AG3574" s="3" t="s">
        <v>12950</v>
      </c>
      <c r="AH3574" s="17" t="s">
        <v>12950</v>
      </c>
    </row>
    <row r="3575" spans="1:34">
      <c r="A3575" t="s">
        <v>1117</v>
      </c>
      <c r="B3575" t="s">
        <v>9104</v>
      </c>
      <c r="E3575" s="6">
        <v>-0.10804730907830901</v>
      </c>
      <c r="F3575" s="1">
        <v>-2.5735473787392698E-3</v>
      </c>
      <c r="G3575" s="1">
        <v>-9.1687009879219294E-2</v>
      </c>
      <c r="H3575" s="1">
        <v>-7.2868499494517402E-2</v>
      </c>
      <c r="I3575" s="7">
        <v>-0.238616662456726</v>
      </c>
      <c r="J3575" s="11">
        <v>7.44779646127431E-2</v>
      </c>
      <c r="K3575" s="2">
        <v>5.8729230912163997E-2</v>
      </c>
      <c r="L3575" s="2">
        <v>-8.2876181247098807E-2</v>
      </c>
      <c r="M3575" s="2">
        <v>-8.5919887002043796E-2</v>
      </c>
      <c r="N3575" s="12">
        <v>-9.4982392996434503E-2</v>
      </c>
      <c r="O3575" s="16">
        <v>-0.11682181101816801</v>
      </c>
      <c r="P3575" s="3">
        <v>-0.39877024495659802</v>
      </c>
      <c r="Q3575" s="3">
        <v>-0.21656803657610799</v>
      </c>
      <c r="R3575" s="3">
        <v>-0.34329214059284502</v>
      </c>
      <c r="S3575" s="17">
        <v>-0.15578437085247099</v>
      </c>
      <c r="T3575" s="21" t="s">
        <v>12950</v>
      </c>
      <c r="U3575" s="5" t="s">
        <v>12950</v>
      </c>
      <c r="V3575" s="5" t="s">
        <v>12950</v>
      </c>
      <c r="W3575" s="5" t="s">
        <v>12950</v>
      </c>
      <c r="X3575" s="22" t="s">
        <v>12950</v>
      </c>
      <c r="Y3575" s="21" t="s">
        <v>12950</v>
      </c>
      <c r="Z3575" s="5" t="s">
        <v>12950</v>
      </c>
      <c r="AA3575" s="5" t="s">
        <v>12950</v>
      </c>
      <c r="AB3575" s="5" t="s">
        <v>12950</v>
      </c>
      <c r="AC3575" s="22" t="s">
        <v>12950</v>
      </c>
      <c r="AD3575" s="16" t="s">
        <v>12950</v>
      </c>
      <c r="AE3575" s="3" t="s">
        <v>12950</v>
      </c>
      <c r="AF3575" s="3" t="s">
        <v>12950</v>
      </c>
      <c r="AG3575" s="3" t="s">
        <v>12950</v>
      </c>
      <c r="AH3575" s="17" t="s">
        <v>12950</v>
      </c>
    </row>
    <row r="3576" spans="1:34">
      <c r="A3576" t="s">
        <v>2192</v>
      </c>
      <c r="B3576" t="s">
        <v>6965</v>
      </c>
      <c r="E3576" s="6">
        <v>-0.181005374784659</v>
      </c>
      <c r="F3576" s="1">
        <v>-0.16478636392447499</v>
      </c>
      <c r="G3576" s="1">
        <v>-5.45831070700959E-2</v>
      </c>
      <c r="H3576" s="1">
        <v>1.38327312423138E-2</v>
      </c>
      <c r="I3576" s="7">
        <v>0.31452285277138697</v>
      </c>
      <c r="J3576" s="11">
        <v>0.180758031887536</v>
      </c>
      <c r="K3576" s="2">
        <v>-0.324111302049783</v>
      </c>
      <c r="L3576" s="2">
        <v>-0.18337358862298</v>
      </c>
      <c r="M3576" s="2">
        <v>-0.19934454462155601</v>
      </c>
      <c r="N3576" s="12">
        <v>0.24139852040190901</v>
      </c>
      <c r="O3576" s="16">
        <v>0.224040136474801</v>
      </c>
      <c r="P3576" s="3">
        <v>0.143353920713402</v>
      </c>
      <c r="Q3576" s="3">
        <v>-0.13953989667640601</v>
      </c>
      <c r="R3576" s="3">
        <v>-0.105579613712408</v>
      </c>
      <c r="S3576" s="17">
        <v>4.7620014145446497E-2</v>
      </c>
      <c r="T3576" s="21" t="s">
        <v>12950</v>
      </c>
      <c r="U3576" s="5" t="s">
        <v>12950</v>
      </c>
      <c r="V3576" s="5" t="s">
        <v>12950</v>
      </c>
      <c r="W3576" s="5" t="s">
        <v>12950</v>
      </c>
      <c r="X3576" s="22" t="s">
        <v>12950</v>
      </c>
      <c r="Y3576" s="21" t="s">
        <v>12950</v>
      </c>
      <c r="Z3576" s="5" t="s">
        <v>12950</v>
      </c>
      <c r="AA3576" s="5" t="s">
        <v>12950</v>
      </c>
      <c r="AB3576" s="5" t="s">
        <v>12950</v>
      </c>
      <c r="AC3576" s="22" t="s">
        <v>12950</v>
      </c>
      <c r="AD3576" s="16" t="s">
        <v>12950</v>
      </c>
      <c r="AE3576" s="3" t="s">
        <v>12950</v>
      </c>
      <c r="AF3576" s="3" t="s">
        <v>12950</v>
      </c>
      <c r="AG3576" s="3" t="s">
        <v>12950</v>
      </c>
      <c r="AH3576" s="17" t="s">
        <v>12950</v>
      </c>
    </row>
    <row r="3577" spans="1:34">
      <c r="A3577" t="s">
        <v>3998</v>
      </c>
      <c r="B3577" t="s">
        <v>9741</v>
      </c>
      <c r="E3577" s="6">
        <v>-0.24733482703242399</v>
      </c>
      <c r="F3577" s="1">
        <v>0.29311048489480501</v>
      </c>
      <c r="G3577" s="1">
        <v>0.48623205596223601</v>
      </c>
      <c r="H3577" s="1">
        <v>0.39738361048913901</v>
      </c>
      <c r="I3577" s="7">
        <v>0.64124701712722199</v>
      </c>
      <c r="J3577" s="11">
        <v>-9.1780487363063407E-2</v>
      </c>
      <c r="K3577" s="2">
        <v>-7.3869381129559694E-2</v>
      </c>
      <c r="L3577" s="2">
        <v>-3.1264706206587001E-2</v>
      </c>
      <c r="M3577" s="2">
        <v>0.27640817405739698</v>
      </c>
      <c r="N3577" s="12">
        <v>9.9065628881956302E-2</v>
      </c>
      <c r="O3577" s="16">
        <v>-0.16720335643498899</v>
      </c>
      <c r="P3577" s="3">
        <v>0.14709884844436999</v>
      </c>
      <c r="Q3577" s="3">
        <v>0.203282160507465</v>
      </c>
      <c r="R3577" s="3">
        <v>0.37485943407425898</v>
      </c>
      <c r="S3577" s="17">
        <v>0.28884510280454101</v>
      </c>
      <c r="T3577" s="21" t="s">
        <v>12950</v>
      </c>
      <c r="U3577" s="5" t="s">
        <v>12950</v>
      </c>
      <c r="V3577" s="5" t="s">
        <v>12950</v>
      </c>
      <c r="W3577" s="5" t="s">
        <v>12950</v>
      </c>
      <c r="X3577" s="22" t="s">
        <v>12950</v>
      </c>
      <c r="Y3577" s="21" t="s">
        <v>12950</v>
      </c>
      <c r="Z3577" s="5" t="s">
        <v>12950</v>
      </c>
      <c r="AA3577" s="5" t="s">
        <v>12950</v>
      </c>
      <c r="AB3577" s="5" t="s">
        <v>12950</v>
      </c>
      <c r="AC3577" s="22" t="s">
        <v>12950</v>
      </c>
      <c r="AD3577" s="16" t="s">
        <v>12950</v>
      </c>
      <c r="AE3577" s="3" t="s">
        <v>12950</v>
      </c>
      <c r="AF3577" s="3" t="s">
        <v>12950</v>
      </c>
      <c r="AG3577" s="3" t="s">
        <v>12950</v>
      </c>
      <c r="AH3577" s="17" t="s">
        <v>12950</v>
      </c>
    </row>
    <row r="3578" spans="1:34">
      <c r="A3578" t="s">
        <v>1793</v>
      </c>
      <c r="B3578" t="s">
        <v>1793</v>
      </c>
      <c r="E3578" s="6">
        <v>-4.6282213550976802E-2</v>
      </c>
      <c r="F3578" s="1">
        <v>1.9478884657512099E-2</v>
      </c>
      <c r="G3578" s="1">
        <v>-4.4745543893970497E-3</v>
      </c>
      <c r="H3578" s="1">
        <v>0.104962548997786</v>
      </c>
      <c r="I3578" s="7">
        <v>3.7177874116772203E-2</v>
      </c>
      <c r="J3578" s="11">
        <v>8.7840703182395105E-2</v>
      </c>
      <c r="K3578" s="2">
        <v>-0.113559371335054</v>
      </c>
      <c r="L3578" s="2">
        <v>1.66615421624665E-2</v>
      </c>
      <c r="M3578" s="2">
        <v>0.17654138438108999</v>
      </c>
      <c r="N3578" s="12">
        <v>5.2345151667039597E-2</v>
      </c>
      <c r="O3578" s="16">
        <v>0.12268210840282399</v>
      </c>
      <c r="P3578" s="3">
        <v>0.109570313017417</v>
      </c>
      <c r="Q3578" s="3">
        <v>-1.30014503159362E-2</v>
      </c>
      <c r="R3578" s="3">
        <v>-1.9685695272766299E-2</v>
      </c>
      <c r="S3578" s="17">
        <v>-2.5219304524695301E-3</v>
      </c>
      <c r="T3578" s="21" t="s">
        <v>12950</v>
      </c>
      <c r="U3578" s="5" t="s">
        <v>12950</v>
      </c>
      <c r="V3578" s="5" t="s">
        <v>12950</v>
      </c>
      <c r="W3578" s="5" t="s">
        <v>12950</v>
      </c>
      <c r="X3578" s="22" t="s">
        <v>12950</v>
      </c>
      <c r="Y3578" s="21" t="s">
        <v>12950</v>
      </c>
      <c r="Z3578" s="5" t="s">
        <v>12950</v>
      </c>
      <c r="AA3578" s="5" t="s">
        <v>12950</v>
      </c>
      <c r="AB3578" s="5" t="s">
        <v>12950</v>
      </c>
      <c r="AC3578" s="22" t="s">
        <v>12950</v>
      </c>
      <c r="AD3578" s="16" t="s">
        <v>12950</v>
      </c>
      <c r="AE3578" s="3" t="s">
        <v>12950</v>
      </c>
      <c r="AF3578" s="3" t="s">
        <v>12950</v>
      </c>
      <c r="AG3578" s="3" t="s">
        <v>12950</v>
      </c>
      <c r="AH3578" s="17" t="s">
        <v>12950</v>
      </c>
    </row>
    <row r="3579" spans="1:34">
      <c r="A3579" t="s">
        <v>2041</v>
      </c>
      <c r="B3579" t="s">
        <v>10893</v>
      </c>
      <c r="E3579" s="6">
        <v>0.145850450481531</v>
      </c>
      <c r="F3579" s="1">
        <v>-0.15131209280709501</v>
      </c>
      <c r="G3579" s="1">
        <v>-0.24494126006870501</v>
      </c>
      <c r="H3579" s="1">
        <v>-0.255077065366069</v>
      </c>
      <c r="I3579" s="7">
        <v>-0.352072723877424</v>
      </c>
      <c r="J3579" s="11">
        <v>-0.31771664938578698</v>
      </c>
      <c r="K3579" s="2">
        <v>-0.51883946420854499</v>
      </c>
      <c r="L3579" s="2">
        <v>-0.45213728550518301</v>
      </c>
      <c r="M3579" s="2">
        <v>-0.60255993232994598</v>
      </c>
      <c r="N3579" s="12">
        <v>-0.31828640414422898</v>
      </c>
      <c r="O3579" s="16">
        <v>-0.152765417761935</v>
      </c>
      <c r="P3579" s="3">
        <v>-0.274687085635413</v>
      </c>
      <c r="Q3579" s="3">
        <v>-0.26619145034344999</v>
      </c>
      <c r="R3579" s="3">
        <v>-0.39538289434687701</v>
      </c>
      <c r="S3579" s="17">
        <v>-0.25916842280022401</v>
      </c>
      <c r="T3579" s="21" t="s">
        <v>12950</v>
      </c>
      <c r="U3579" s="5" t="s">
        <v>12950</v>
      </c>
      <c r="V3579" s="5" t="s">
        <v>12950</v>
      </c>
      <c r="W3579" s="5" t="s">
        <v>12950</v>
      </c>
      <c r="X3579" s="22" t="s">
        <v>12950</v>
      </c>
      <c r="Y3579" s="21" t="s">
        <v>12950</v>
      </c>
      <c r="Z3579" s="5" t="s">
        <v>12950</v>
      </c>
      <c r="AA3579" s="5" t="s">
        <v>12950</v>
      </c>
      <c r="AB3579" s="5" t="s">
        <v>12950</v>
      </c>
      <c r="AC3579" s="22" t="s">
        <v>12950</v>
      </c>
      <c r="AD3579" s="16" t="s">
        <v>12950</v>
      </c>
      <c r="AE3579" s="3" t="s">
        <v>12950</v>
      </c>
      <c r="AF3579" s="3" t="s">
        <v>12950</v>
      </c>
      <c r="AG3579" s="3" t="s">
        <v>12950</v>
      </c>
      <c r="AH3579" s="17" t="s">
        <v>12950</v>
      </c>
    </row>
    <row r="3580" spans="1:34">
      <c r="A3580" t="s">
        <v>6538</v>
      </c>
      <c r="B3580" t="s">
        <v>8985</v>
      </c>
      <c r="E3580" s="6">
        <v>-0.18582394735752</v>
      </c>
      <c r="F3580" s="1">
        <v>-0.132862688160479</v>
      </c>
      <c r="G3580" s="1">
        <v>-0.15496906066465599</v>
      </c>
      <c r="H3580" s="1">
        <v>-2.6276177735469198E-4</v>
      </c>
      <c r="I3580" s="7">
        <v>7.7701517106737894E-2</v>
      </c>
      <c r="J3580" s="11">
        <v>0.120394809139365</v>
      </c>
      <c r="K3580" s="2">
        <v>-0.234887016738692</v>
      </c>
      <c r="L3580" s="2">
        <v>-0.19701734455830899</v>
      </c>
      <c r="M3580" s="2">
        <v>-0.17075005059279599</v>
      </c>
      <c r="N3580" s="12">
        <v>-7.0477179152574301E-2</v>
      </c>
      <c r="O3580" s="16">
        <v>-4.4391222204299197E-2</v>
      </c>
      <c r="P3580" s="3">
        <v>-0.180244207931198</v>
      </c>
      <c r="Q3580" s="3">
        <v>-0.24381170426124499</v>
      </c>
      <c r="R3580" s="3">
        <v>-0.27210835520115501</v>
      </c>
      <c r="S3580" s="17">
        <v>-4.1574214187776799E-2</v>
      </c>
      <c r="T3580" s="21" t="s">
        <v>12950</v>
      </c>
      <c r="U3580" s="5" t="s">
        <v>12950</v>
      </c>
      <c r="V3580" s="5" t="s">
        <v>12950</v>
      </c>
      <c r="W3580" s="5" t="s">
        <v>12950</v>
      </c>
      <c r="X3580" s="22" t="s">
        <v>12950</v>
      </c>
      <c r="Y3580" s="21" t="s">
        <v>12950</v>
      </c>
      <c r="Z3580" s="5" t="s">
        <v>12950</v>
      </c>
      <c r="AA3580" s="5" t="s">
        <v>12950</v>
      </c>
      <c r="AB3580" s="5" t="s">
        <v>12950</v>
      </c>
      <c r="AC3580" s="22" t="s">
        <v>12950</v>
      </c>
      <c r="AD3580" s="16" t="s">
        <v>12950</v>
      </c>
      <c r="AE3580" s="3" t="s">
        <v>12950</v>
      </c>
      <c r="AF3580" s="3" t="s">
        <v>12950</v>
      </c>
      <c r="AG3580" s="3" t="s">
        <v>12950</v>
      </c>
      <c r="AH3580" s="17" t="s">
        <v>12950</v>
      </c>
    </row>
    <row r="3581" spans="1:34">
      <c r="A3581" t="s">
        <v>4665</v>
      </c>
      <c r="B3581" t="s">
        <v>4665</v>
      </c>
      <c r="E3581" s="6">
        <v>5.7881627750440902E-2</v>
      </c>
      <c r="F3581" s="1">
        <v>0.290471553152717</v>
      </c>
      <c r="G3581" s="1">
        <v>0.17832200772759901</v>
      </c>
      <c r="H3581" s="1">
        <v>0.27134971446613199</v>
      </c>
      <c r="I3581" s="7">
        <v>0.13944809610426501</v>
      </c>
      <c r="J3581" s="11">
        <v>-0.118734955654068</v>
      </c>
      <c r="K3581" s="2">
        <v>-0.220040613816161</v>
      </c>
      <c r="L3581" s="2">
        <v>-0.29508839649305302</v>
      </c>
      <c r="M3581" s="2">
        <v>-6.0423266441229397E-2</v>
      </c>
      <c r="N3581" s="12">
        <v>-0.33451295109902901</v>
      </c>
      <c r="O3581" s="16">
        <v>-6.2719200837946895E-2</v>
      </c>
      <c r="P3581" s="3">
        <v>-4.0748695610018197E-2</v>
      </c>
      <c r="Q3581" s="3">
        <v>-0.132856455614701</v>
      </c>
      <c r="R3581" s="3">
        <v>9.2131923351094297E-2</v>
      </c>
      <c r="S3581" s="17">
        <v>1.0904745677257801E-2</v>
      </c>
      <c r="T3581" s="21" t="s">
        <v>12950</v>
      </c>
      <c r="U3581" s="5" t="s">
        <v>12950</v>
      </c>
      <c r="V3581" s="5" t="s">
        <v>12950</v>
      </c>
      <c r="W3581" s="5" t="s">
        <v>12950</v>
      </c>
      <c r="X3581" s="22" t="s">
        <v>12950</v>
      </c>
      <c r="Y3581" s="21" t="s">
        <v>12950</v>
      </c>
      <c r="Z3581" s="5" t="s">
        <v>12950</v>
      </c>
      <c r="AA3581" s="5" t="s">
        <v>12950</v>
      </c>
      <c r="AB3581" s="5" t="s">
        <v>12950</v>
      </c>
      <c r="AC3581" s="22" t="s">
        <v>12950</v>
      </c>
      <c r="AD3581" s="16" t="s">
        <v>12950</v>
      </c>
      <c r="AE3581" s="3" t="s">
        <v>12950</v>
      </c>
      <c r="AF3581" s="3" t="s">
        <v>12950</v>
      </c>
      <c r="AG3581" s="3" t="s">
        <v>12950</v>
      </c>
      <c r="AH3581" s="17" t="s">
        <v>12950</v>
      </c>
    </row>
    <row r="3582" spans="1:34">
      <c r="A3582" t="s">
        <v>5783</v>
      </c>
      <c r="B3582" t="s">
        <v>7963</v>
      </c>
      <c r="E3582" s="6">
        <v>4.9277232065877502E-2</v>
      </c>
      <c r="F3582" s="1">
        <v>0.13163498875375601</v>
      </c>
      <c r="G3582" s="1">
        <v>5.1046033199455901E-2</v>
      </c>
      <c r="H3582" s="1">
        <v>0.122785302285929</v>
      </c>
      <c r="I3582" s="7">
        <v>0.18806450257927801</v>
      </c>
      <c r="J3582" s="11">
        <v>-8.8572087851014995E-3</v>
      </c>
      <c r="K3582" s="2">
        <v>1.91750392321898E-2</v>
      </c>
      <c r="L3582" s="2">
        <v>-5.4992414963887903E-2</v>
      </c>
      <c r="M3582" s="2">
        <v>6.1721658191034201E-2</v>
      </c>
      <c r="N3582" s="12">
        <v>-1.83324384600238E-2</v>
      </c>
      <c r="O3582" s="16">
        <v>-3.7972524351009901E-3</v>
      </c>
      <c r="P3582" s="3">
        <v>0.12444388612021599</v>
      </c>
      <c r="Q3582" s="3">
        <v>6.8798202406646899E-2</v>
      </c>
      <c r="R3582" s="3">
        <v>0.122930504567367</v>
      </c>
      <c r="S3582" s="17">
        <v>1.2202635183536099E-2</v>
      </c>
      <c r="T3582" s="21" t="s">
        <v>12950</v>
      </c>
      <c r="U3582" s="5" t="s">
        <v>12950</v>
      </c>
      <c r="V3582" s="5" t="s">
        <v>12950</v>
      </c>
      <c r="W3582" s="5" t="s">
        <v>12950</v>
      </c>
      <c r="X3582" s="22" t="s">
        <v>12950</v>
      </c>
      <c r="Y3582" s="21" t="s">
        <v>12950</v>
      </c>
      <c r="Z3582" s="5" t="s">
        <v>12950</v>
      </c>
      <c r="AA3582" s="5" t="s">
        <v>12950</v>
      </c>
      <c r="AB3582" s="5" t="s">
        <v>12950</v>
      </c>
      <c r="AC3582" s="22" t="s">
        <v>12950</v>
      </c>
      <c r="AD3582" s="16" t="s">
        <v>12950</v>
      </c>
      <c r="AE3582" s="3" t="s">
        <v>12950</v>
      </c>
      <c r="AF3582" s="3" t="s">
        <v>12950</v>
      </c>
      <c r="AG3582" s="3" t="s">
        <v>12950</v>
      </c>
      <c r="AH3582" s="17" t="s">
        <v>12950</v>
      </c>
    </row>
    <row r="3583" spans="1:34">
      <c r="A3583" t="s">
        <v>1445</v>
      </c>
      <c r="B3583" t="s">
        <v>8086</v>
      </c>
      <c r="E3583" s="6">
        <v>6.5684051682804806E-2</v>
      </c>
      <c r="F3583" s="1">
        <v>-3.6026152353423602E-2</v>
      </c>
      <c r="G3583" s="1">
        <v>-4.3359601069637099E-2</v>
      </c>
      <c r="H3583" s="1">
        <v>9.0388147915792E-2</v>
      </c>
      <c r="I3583" s="7">
        <v>-2.60621051773956E-2</v>
      </c>
      <c r="J3583" s="11">
        <v>0.29699214709980898</v>
      </c>
      <c r="K3583" s="2">
        <v>6.6846214630925799E-2</v>
      </c>
      <c r="L3583" s="2">
        <v>2.0562160225140801E-2</v>
      </c>
      <c r="M3583" s="2">
        <v>-3.1898746279288098E-2</v>
      </c>
      <c r="N3583" s="12">
        <v>-8.8795777985213303E-3</v>
      </c>
      <c r="O3583" s="16">
        <v>0.27271084718515698</v>
      </c>
      <c r="P3583" s="3">
        <v>0.11909783280535501</v>
      </c>
      <c r="Q3583" s="3">
        <v>6.6797614554559404E-2</v>
      </c>
      <c r="R3583" s="3">
        <v>0.12867324045749401</v>
      </c>
      <c r="S3583" s="17">
        <v>-3.7371710426446901E-2</v>
      </c>
      <c r="T3583" s="21" t="s">
        <v>12950</v>
      </c>
      <c r="U3583" s="5" t="s">
        <v>12950</v>
      </c>
      <c r="V3583" s="5" t="s">
        <v>12950</v>
      </c>
      <c r="W3583" s="5" t="s">
        <v>12950</v>
      </c>
      <c r="X3583" s="22" t="s">
        <v>12950</v>
      </c>
      <c r="Y3583" s="21" t="s">
        <v>12950</v>
      </c>
      <c r="Z3583" s="5" t="s">
        <v>12950</v>
      </c>
      <c r="AA3583" s="5" t="s">
        <v>12950</v>
      </c>
      <c r="AB3583" s="5" t="s">
        <v>12950</v>
      </c>
      <c r="AC3583" s="22" t="s">
        <v>12950</v>
      </c>
      <c r="AD3583" s="16" t="s">
        <v>12950</v>
      </c>
      <c r="AE3583" s="3" t="s">
        <v>12950</v>
      </c>
      <c r="AF3583" s="3" t="s">
        <v>12950</v>
      </c>
      <c r="AG3583" s="3" t="s">
        <v>12950</v>
      </c>
      <c r="AH3583" s="17" t="s">
        <v>12950</v>
      </c>
    </row>
    <row r="3584" spans="1:34">
      <c r="A3584" t="s">
        <v>4915</v>
      </c>
      <c r="B3584" t="s">
        <v>10518</v>
      </c>
      <c r="E3584" s="6">
        <v>-6.8384297004577696E-2</v>
      </c>
      <c r="F3584" s="1">
        <v>0.230553894885515</v>
      </c>
      <c r="G3584" s="1">
        <v>0.414056838184575</v>
      </c>
      <c r="H3584" s="1">
        <v>0.57598485806822897</v>
      </c>
      <c r="I3584" s="7">
        <v>0.28628150416763998</v>
      </c>
      <c r="J3584" s="11">
        <v>-0.10005812679376699</v>
      </c>
      <c r="K3584" s="2">
        <v>-0.265712106949754</v>
      </c>
      <c r="L3584" s="2">
        <v>-6.7558213044921295E-2</v>
      </c>
      <c r="M3584" s="2">
        <v>-2.7235208164579899E-3</v>
      </c>
      <c r="N3584" s="12">
        <v>0.20089685848650099</v>
      </c>
      <c r="O3584" s="16">
        <v>0.39275117074641902</v>
      </c>
      <c r="P3584" s="3">
        <v>0.13282842148445401</v>
      </c>
      <c r="Q3584" s="3">
        <v>0.47000726068373999</v>
      </c>
      <c r="R3584" s="3">
        <v>0.64652669122130002</v>
      </c>
      <c r="S3584" s="17">
        <v>0.83823511214644897</v>
      </c>
      <c r="T3584" s="21" t="s">
        <v>12950</v>
      </c>
      <c r="U3584" s="5" t="s">
        <v>12950</v>
      </c>
      <c r="V3584" s="5" t="s">
        <v>12950</v>
      </c>
      <c r="W3584" s="5" t="s">
        <v>12950</v>
      </c>
      <c r="X3584" s="22" t="s">
        <v>12950</v>
      </c>
      <c r="Y3584" s="21" t="s">
        <v>12950</v>
      </c>
      <c r="Z3584" s="5" t="s">
        <v>12950</v>
      </c>
      <c r="AA3584" s="5" t="s">
        <v>12950</v>
      </c>
      <c r="AB3584" s="5" t="s">
        <v>12950</v>
      </c>
      <c r="AC3584" s="22" t="s">
        <v>12950</v>
      </c>
      <c r="AD3584" s="16" t="s">
        <v>12950</v>
      </c>
      <c r="AE3584" s="3" t="s">
        <v>12950</v>
      </c>
      <c r="AF3584" s="3" t="s">
        <v>12950</v>
      </c>
      <c r="AG3584" s="3" t="s">
        <v>12950</v>
      </c>
      <c r="AH3584" s="17" t="s">
        <v>12950</v>
      </c>
    </row>
    <row r="3585" spans="1:34">
      <c r="A3585" t="s">
        <v>2443</v>
      </c>
      <c r="B3585" t="s">
        <v>6720</v>
      </c>
      <c r="E3585" s="6">
        <v>-0.16883393632955099</v>
      </c>
      <c r="F3585" s="1">
        <v>-0.10483065881897601</v>
      </c>
      <c r="G3585" s="1">
        <v>0.116419310561083</v>
      </c>
      <c r="H3585" s="1">
        <v>0.36386004580199699</v>
      </c>
      <c r="I3585" s="7">
        <v>0.15762177990956699</v>
      </c>
      <c r="J3585" s="11">
        <v>-0.102458990697053</v>
      </c>
      <c r="K3585" s="2">
        <v>-0.15462924916142601</v>
      </c>
      <c r="L3585" s="2">
        <v>-0.190238953799933</v>
      </c>
      <c r="M3585" s="2">
        <v>1.28599033188649E-2</v>
      </c>
      <c r="N3585" s="12">
        <v>-5.6282743265249201E-2</v>
      </c>
      <c r="O3585" s="16">
        <v>-9.8543461762428106E-2</v>
      </c>
      <c r="P3585" s="3">
        <v>0.14561028696748901</v>
      </c>
      <c r="Q3585" s="3">
        <v>-0.114099493008101</v>
      </c>
      <c r="R3585" s="3">
        <v>0.14831716927171601</v>
      </c>
      <c r="S3585" s="17">
        <v>2.0426816945352599E-2</v>
      </c>
      <c r="T3585" s="21" t="s">
        <v>12950</v>
      </c>
      <c r="U3585" s="5" t="s">
        <v>12950</v>
      </c>
      <c r="V3585" s="5" t="s">
        <v>12950</v>
      </c>
      <c r="W3585" s="5" t="s">
        <v>12950</v>
      </c>
      <c r="X3585" s="22" t="s">
        <v>12950</v>
      </c>
      <c r="Y3585" s="21" t="s">
        <v>12950</v>
      </c>
      <c r="Z3585" s="5" t="s">
        <v>12950</v>
      </c>
      <c r="AA3585" s="5" t="s">
        <v>12950</v>
      </c>
      <c r="AB3585" s="5" t="s">
        <v>12950</v>
      </c>
      <c r="AC3585" s="22" t="s">
        <v>12950</v>
      </c>
      <c r="AD3585" s="16" t="s">
        <v>12950</v>
      </c>
      <c r="AE3585" s="3" t="s">
        <v>12950</v>
      </c>
      <c r="AF3585" s="3" t="s">
        <v>12950</v>
      </c>
      <c r="AG3585" s="3" t="s">
        <v>12950</v>
      </c>
      <c r="AH3585" s="17" t="s">
        <v>12950</v>
      </c>
    </row>
    <row r="3586" spans="1:34">
      <c r="A3586" t="s">
        <v>1235</v>
      </c>
      <c r="B3586" t="s">
        <v>9763</v>
      </c>
      <c r="E3586" s="6">
        <v>-0.446346028056466</v>
      </c>
      <c r="F3586" s="1">
        <v>-0.22444231688279201</v>
      </c>
      <c r="G3586" s="1">
        <v>-0.23512550472822299</v>
      </c>
      <c r="H3586" s="1">
        <v>-4.4023021424507799E-2</v>
      </c>
      <c r="I3586" s="7">
        <v>5.89477431797766E-2</v>
      </c>
      <c r="J3586" s="11">
        <v>-0.33319374828098702</v>
      </c>
      <c r="K3586" s="2">
        <v>-9.6344105146595194E-2</v>
      </c>
      <c r="L3586" s="2">
        <v>-5.0249394968449202E-3</v>
      </c>
      <c r="M3586" s="2">
        <v>-0.124385124082368</v>
      </c>
      <c r="N3586" s="12">
        <v>-7.1656131954131994E-2</v>
      </c>
      <c r="O3586" s="16">
        <v>-0.33441927906880897</v>
      </c>
      <c r="P3586" s="3">
        <v>-0.37787989280059198</v>
      </c>
      <c r="Q3586" s="3">
        <v>-5.3161197264357203E-2</v>
      </c>
      <c r="R3586" s="3">
        <v>-0.22924880564888001</v>
      </c>
      <c r="S3586" s="17">
        <v>-0.10737322346394799</v>
      </c>
      <c r="T3586" s="21" t="s">
        <v>12950</v>
      </c>
      <c r="U3586" s="5" t="s">
        <v>12950</v>
      </c>
      <c r="V3586" s="5" t="s">
        <v>12950</v>
      </c>
      <c r="W3586" s="5" t="s">
        <v>12950</v>
      </c>
      <c r="X3586" s="22" t="s">
        <v>12950</v>
      </c>
      <c r="Y3586" s="21" t="s">
        <v>12950</v>
      </c>
      <c r="Z3586" s="5" t="s">
        <v>12950</v>
      </c>
      <c r="AA3586" s="5" t="s">
        <v>12950</v>
      </c>
      <c r="AB3586" s="5" t="s">
        <v>12950</v>
      </c>
      <c r="AC3586" s="22" t="s">
        <v>12950</v>
      </c>
      <c r="AD3586" s="16" t="s">
        <v>12950</v>
      </c>
      <c r="AE3586" s="3" t="s">
        <v>12950</v>
      </c>
      <c r="AF3586" s="3" t="s">
        <v>12950</v>
      </c>
      <c r="AG3586" s="3" t="s">
        <v>12950</v>
      </c>
      <c r="AH3586" s="17" t="s">
        <v>12950</v>
      </c>
    </row>
    <row r="3587" spans="1:34">
      <c r="A3587" t="s">
        <v>1210</v>
      </c>
      <c r="B3587" t="s">
        <v>1210</v>
      </c>
      <c r="E3587" s="6">
        <v>5.0855504229014303E-2</v>
      </c>
      <c r="F3587" s="1">
        <v>-7.2962861251009606E-2</v>
      </c>
      <c r="G3587" s="1">
        <v>-0.123931852813972</v>
      </c>
      <c r="H3587" s="1">
        <v>-0.119823910262598</v>
      </c>
      <c r="I3587" s="7">
        <v>9.2561040086393803E-3</v>
      </c>
      <c r="J3587" s="11">
        <v>-5.7931598108901501E-3</v>
      </c>
      <c r="K3587" s="2">
        <v>2.59390513083981E-2</v>
      </c>
      <c r="L3587" s="2">
        <v>-0.13311838336953</v>
      </c>
      <c r="M3587" s="2">
        <v>7.3955733345065805E-2</v>
      </c>
      <c r="N3587" s="12">
        <v>-0.15851253733724299</v>
      </c>
      <c r="O3587" s="16">
        <v>3.0186822877340501E-2</v>
      </c>
      <c r="P3587" s="3">
        <v>0.11149254974098199</v>
      </c>
      <c r="Q3587" s="3">
        <v>0.164872215678976</v>
      </c>
      <c r="R3587" s="3">
        <v>-5.4591135769723097E-2</v>
      </c>
      <c r="S3587" s="17">
        <v>2.8734474161363301E-2</v>
      </c>
      <c r="T3587" s="21" t="s">
        <v>12950</v>
      </c>
      <c r="U3587" s="5" t="s">
        <v>12950</v>
      </c>
      <c r="V3587" s="5" t="s">
        <v>12950</v>
      </c>
      <c r="W3587" s="5" t="s">
        <v>12950</v>
      </c>
      <c r="X3587" s="22" t="s">
        <v>12950</v>
      </c>
      <c r="Y3587" s="21" t="s">
        <v>12950</v>
      </c>
      <c r="Z3587" s="5" t="s">
        <v>12950</v>
      </c>
      <c r="AA3587" s="5" t="s">
        <v>12950</v>
      </c>
      <c r="AB3587" s="5" t="s">
        <v>12950</v>
      </c>
      <c r="AC3587" s="22" t="s">
        <v>12950</v>
      </c>
      <c r="AD3587" s="16" t="s">
        <v>12950</v>
      </c>
      <c r="AE3587" s="3" t="s">
        <v>12950</v>
      </c>
      <c r="AF3587" s="3" t="s">
        <v>12950</v>
      </c>
      <c r="AG3587" s="3" t="s">
        <v>12950</v>
      </c>
      <c r="AH3587" s="17" t="s">
        <v>12950</v>
      </c>
    </row>
    <row r="3588" spans="1:34">
      <c r="A3588" t="s">
        <v>3559</v>
      </c>
      <c r="B3588" t="s">
        <v>8706</v>
      </c>
      <c r="E3588" s="6">
        <v>0.112157146531707</v>
      </c>
      <c r="F3588" s="1">
        <v>0.17828107703133</v>
      </c>
      <c r="G3588" s="1">
        <v>0.13640895934777</v>
      </c>
      <c r="H3588" s="1">
        <v>0.114094532643472</v>
      </c>
      <c r="I3588" s="7">
        <v>0.103795279821534</v>
      </c>
      <c r="J3588" s="11">
        <v>0.23458186907460299</v>
      </c>
      <c r="K3588" s="2">
        <v>0.13328954243279101</v>
      </c>
      <c r="L3588" s="2">
        <v>5.4619995173077002E-2</v>
      </c>
      <c r="M3588" s="2">
        <v>6.1339902977815899E-2</v>
      </c>
      <c r="N3588" s="12">
        <v>8.01003709472453E-2</v>
      </c>
      <c r="O3588" s="16">
        <v>0.213548640285285</v>
      </c>
      <c r="P3588" s="3">
        <v>0.18739028856466799</v>
      </c>
      <c r="Q3588" s="3">
        <v>-5.1890148624879298E-2</v>
      </c>
      <c r="R3588" s="3">
        <v>4.2174343637157399E-2</v>
      </c>
      <c r="S3588" s="17">
        <v>-0.13166886815881501</v>
      </c>
      <c r="T3588" s="21" t="s">
        <v>12950</v>
      </c>
      <c r="U3588" s="5" t="s">
        <v>12950</v>
      </c>
      <c r="V3588" s="5" t="s">
        <v>12950</v>
      </c>
      <c r="W3588" s="5" t="s">
        <v>12950</v>
      </c>
      <c r="X3588" s="22" t="s">
        <v>12950</v>
      </c>
      <c r="Y3588" s="21" t="s">
        <v>12950</v>
      </c>
      <c r="Z3588" s="5" t="s">
        <v>12950</v>
      </c>
      <c r="AA3588" s="5" t="s">
        <v>12950</v>
      </c>
      <c r="AB3588" s="5" t="s">
        <v>12950</v>
      </c>
      <c r="AC3588" s="22" t="s">
        <v>12950</v>
      </c>
      <c r="AD3588" s="16" t="s">
        <v>12950</v>
      </c>
      <c r="AE3588" s="3" t="s">
        <v>12950</v>
      </c>
      <c r="AF3588" s="3" t="s">
        <v>12950</v>
      </c>
      <c r="AG3588" s="3" t="s">
        <v>12950</v>
      </c>
      <c r="AH3588" s="17" t="s">
        <v>12950</v>
      </c>
    </row>
    <row r="3589" spans="1:34">
      <c r="A3589" t="s">
        <v>1159</v>
      </c>
      <c r="B3589" t="s">
        <v>1159</v>
      </c>
      <c r="E3589" s="6">
        <v>-0.21450382267251</v>
      </c>
      <c r="F3589" s="1">
        <v>0.13398434729481401</v>
      </c>
      <c r="G3589" s="1">
        <v>0.10848757951618999</v>
      </c>
      <c r="H3589" s="1">
        <v>-9.33440233786689E-2</v>
      </c>
      <c r="I3589" s="7">
        <v>-5.2482793120666199E-2</v>
      </c>
      <c r="J3589" s="11">
        <v>-6.7455088222008602E-2</v>
      </c>
      <c r="K3589" s="2">
        <v>0.162244063661201</v>
      </c>
      <c r="L3589" s="2">
        <v>-0.33815534777393502</v>
      </c>
      <c r="M3589" s="2">
        <v>5.16188402940242E-2</v>
      </c>
      <c r="N3589" s="12">
        <v>3.7091435350375603E-2</v>
      </c>
      <c r="O3589" s="16">
        <v>-0.16654074042893799</v>
      </c>
      <c r="P3589" s="3">
        <v>0.13220126800036799</v>
      </c>
      <c r="Q3589" s="3">
        <v>-0.15039941165227899</v>
      </c>
      <c r="R3589" s="3">
        <v>1.55055678525847E-2</v>
      </c>
      <c r="S3589" s="17">
        <v>7.7133746542926498E-2</v>
      </c>
      <c r="T3589" s="21" t="s">
        <v>12950</v>
      </c>
      <c r="U3589" s="5" t="s">
        <v>12950</v>
      </c>
      <c r="V3589" s="5" t="s">
        <v>12950</v>
      </c>
      <c r="W3589" s="5" t="s">
        <v>12950</v>
      </c>
      <c r="X3589" s="22" t="s">
        <v>12950</v>
      </c>
      <c r="Y3589" s="21" t="s">
        <v>12950</v>
      </c>
      <c r="Z3589" s="5" t="s">
        <v>12950</v>
      </c>
      <c r="AA3589" s="5" t="s">
        <v>12950</v>
      </c>
      <c r="AB3589" s="5" t="s">
        <v>12950</v>
      </c>
      <c r="AC3589" s="22" t="s">
        <v>12950</v>
      </c>
      <c r="AD3589" s="16" t="s">
        <v>12950</v>
      </c>
      <c r="AE3589" s="3" t="s">
        <v>12950</v>
      </c>
      <c r="AF3589" s="3" t="s">
        <v>12950</v>
      </c>
      <c r="AG3589" s="3" t="s">
        <v>12950</v>
      </c>
      <c r="AH3589" s="17" t="s">
        <v>12950</v>
      </c>
    </row>
    <row r="3590" spans="1:34">
      <c r="A3590" t="s">
        <v>837</v>
      </c>
      <c r="B3590" t="s">
        <v>837</v>
      </c>
      <c r="E3590" s="6">
        <v>-0.45942399454528499</v>
      </c>
      <c r="F3590" s="1">
        <v>-0.406012324081926</v>
      </c>
      <c r="G3590" s="1">
        <v>-0.492177258507907</v>
      </c>
      <c r="H3590" s="1">
        <v>-0.64353386316106098</v>
      </c>
      <c r="I3590" s="7">
        <v>-0.331528338577666</v>
      </c>
      <c r="J3590" s="11">
        <v>-0.75942952795439</v>
      </c>
      <c r="K3590" s="2">
        <v>-8.6494156830424995E-2</v>
      </c>
      <c r="L3590" s="2">
        <v>-0.33821774035402202</v>
      </c>
      <c r="M3590" s="2">
        <v>-0.62385729206152096</v>
      </c>
      <c r="N3590" s="12">
        <v>2.34528907653117E-2</v>
      </c>
      <c r="O3590" s="16">
        <v>-0.24798975339297</v>
      </c>
      <c r="P3590" s="3">
        <v>-0.34714535905334598</v>
      </c>
      <c r="Q3590" s="3">
        <v>6.6079743335443294E-2</v>
      </c>
      <c r="R3590" s="3">
        <v>-0.23937627128727501</v>
      </c>
      <c r="S3590" s="17">
        <v>0.65054675978114296</v>
      </c>
      <c r="T3590" s="21" t="s">
        <v>12950</v>
      </c>
      <c r="U3590" s="5" t="s">
        <v>12950</v>
      </c>
      <c r="V3590" s="5" t="s">
        <v>12950</v>
      </c>
      <c r="W3590" s="5" t="s">
        <v>12950</v>
      </c>
      <c r="X3590" s="22" t="s">
        <v>12950</v>
      </c>
      <c r="Y3590" s="21" t="s">
        <v>12950</v>
      </c>
      <c r="Z3590" s="5" t="s">
        <v>12950</v>
      </c>
      <c r="AA3590" s="5" t="s">
        <v>12950</v>
      </c>
      <c r="AB3590" s="5" t="s">
        <v>12950</v>
      </c>
      <c r="AC3590" s="22" t="s">
        <v>12950</v>
      </c>
      <c r="AD3590" s="16" t="s">
        <v>12950</v>
      </c>
      <c r="AE3590" s="3" t="s">
        <v>12950</v>
      </c>
      <c r="AF3590" s="3" t="s">
        <v>12950</v>
      </c>
      <c r="AG3590" s="3" t="s">
        <v>12950</v>
      </c>
      <c r="AH3590" s="17" t="s">
        <v>12950</v>
      </c>
    </row>
    <row r="3591" spans="1:34">
      <c r="A3591" t="s">
        <v>6131</v>
      </c>
      <c r="B3591" t="s">
        <v>6131</v>
      </c>
      <c r="E3591" s="6">
        <v>7.2345249458148603E-2</v>
      </c>
      <c r="F3591" s="1">
        <v>-0.13630824298164301</v>
      </c>
      <c r="G3591" s="1">
        <v>0.135986386943072</v>
      </c>
      <c r="H3591" s="1">
        <v>0.121186952739019</v>
      </c>
      <c r="I3591" s="7">
        <v>0.548768571102633</v>
      </c>
      <c r="J3591" s="11">
        <v>-0.83932729782861604</v>
      </c>
      <c r="K3591" s="2">
        <v>-0.71744280086880297</v>
      </c>
      <c r="L3591" s="2">
        <v>-0.34370342485238597</v>
      </c>
      <c r="M3591" s="2">
        <v>-0.53356569901946804</v>
      </c>
      <c r="N3591" s="12">
        <v>-0.43253279683375401</v>
      </c>
      <c r="O3591" s="16">
        <v>-7.4407530468396293E-2</v>
      </c>
      <c r="P3591" s="3">
        <v>-3.4897856113915299E-2</v>
      </c>
      <c r="Q3591" s="3">
        <v>6.6573948251598902E-2</v>
      </c>
      <c r="R3591" s="3">
        <v>6.1590795041843199E-2</v>
      </c>
      <c r="S3591" s="17">
        <v>2.5072575190830299E-2</v>
      </c>
      <c r="T3591" s="21" t="s">
        <v>12950</v>
      </c>
      <c r="U3591" s="5" t="s">
        <v>12950</v>
      </c>
      <c r="V3591" s="5" t="s">
        <v>12950</v>
      </c>
      <c r="W3591" s="5" t="s">
        <v>12950</v>
      </c>
      <c r="X3591" s="22" t="s">
        <v>12950</v>
      </c>
      <c r="Y3591" s="21" t="s">
        <v>12950</v>
      </c>
      <c r="Z3591" s="5" t="s">
        <v>12950</v>
      </c>
      <c r="AA3591" s="5" t="s">
        <v>12950</v>
      </c>
      <c r="AB3591" s="5" t="s">
        <v>12950</v>
      </c>
      <c r="AC3591" s="22" t="s">
        <v>12950</v>
      </c>
      <c r="AD3591" s="16" t="s">
        <v>12950</v>
      </c>
      <c r="AE3591" s="3" t="s">
        <v>12950</v>
      </c>
      <c r="AF3591" s="3" t="s">
        <v>12950</v>
      </c>
      <c r="AG3591" s="3" t="s">
        <v>12950</v>
      </c>
      <c r="AH3591" s="17" t="s">
        <v>12950</v>
      </c>
    </row>
    <row r="3592" spans="1:34">
      <c r="A3592" t="s">
        <v>6667</v>
      </c>
      <c r="B3592" t="s">
        <v>7519</v>
      </c>
      <c r="E3592" s="6">
        <v>3.3479846214401303E-2</v>
      </c>
      <c r="F3592" s="1">
        <v>0.130034743827076</v>
      </c>
      <c r="G3592" s="1">
        <v>7.7043194397553402E-2</v>
      </c>
      <c r="H3592" s="1">
        <v>-1.37041616329419E-2</v>
      </c>
      <c r="I3592" s="7">
        <v>0.140653242511523</v>
      </c>
      <c r="J3592" s="11">
        <v>2.6859459628761899E-2</v>
      </c>
      <c r="K3592" s="2">
        <v>-0.110342159400733</v>
      </c>
      <c r="L3592" s="2">
        <v>-8.6113653565110193E-2</v>
      </c>
      <c r="M3592" s="2">
        <v>0.12816355261287199</v>
      </c>
      <c r="N3592" s="12">
        <v>-2.5135272380462498E-2</v>
      </c>
      <c r="O3592" s="16">
        <v>0.10530721738240199</v>
      </c>
      <c r="P3592" s="3">
        <v>7.3424994486589401E-2</v>
      </c>
      <c r="Q3592" s="3">
        <v>5.5113450219330902E-2</v>
      </c>
      <c r="R3592" s="3">
        <v>-3.5203950721483503E-2</v>
      </c>
      <c r="S3592" s="17">
        <v>4.2127893222754599E-2</v>
      </c>
      <c r="T3592" s="21" t="s">
        <v>12950</v>
      </c>
      <c r="U3592" s="5" t="s">
        <v>12950</v>
      </c>
      <c r="V3592" s="5" t="s">
        <v>12950</v>
      </c>
      <c r="W3592" s="5" t="s">
        <v>12950</v>
      </c>
      <c r="X3592" s="22" t="s">
        <v>12950</v>
      </c>
      <c r="Y3592" s="21" t="s">
        <v>12950</v>
      </c>
      <c r="Z3592" s="5" t="s">
        <v>12950</v>
      </c>
      <c r="AA3592" s="5" t="s">
        <v>12950</v>
      </c>
      <c r="AB3592" s="5" t="s">
        <v>12950</v>
      </c>
      <c r="AC3592" s="22" t="s">
        <v>12950</v>
      </c>
      <c r="AD3592" s="16" t="s">
        <v>12950</v>
      </c>
      <c r="AE3592" s="3" t="s">
        <v>12950</v>
      </c>
      <c r="AF3592" s="3" t="s">
        <v>12950</v>
      </c>
      <c r="AG3592" s="3" t="s">
        <v>12950</v>
      </c>
      <c r="AH3592" s="17" t="s">
        <v>12950</v>
      </c>
    </row>
    <row r="3593" spans="1:34">
      <c r="A3593" t="s">
        <v>3206</v>
      </c>
      <c r="B3593" t="s">
        <v>8390</v>
      </c>
      <c r="E3593" s="6">
        <v>-0.31213653636242</v>
      </c>
      <c r="F3593" s="1">
        <v>0.21061528287877199</v>
      </c>
      <c r="G3593" s="1">
        <v>0.50631521879515196</v>
      </c>
      <c r="H3593" s="1">
        <v>0.46630637493782101</v>
      </c>
      <c r="I3593" s="7">
        <v>0.31072453933986799</v>
      </c>
      <c r="J3593" s="11">
        <v>-0.31336770981884299</v>
      </c>
      <c r="K3593" s="2">
        <v>-4.4594150106065301E-2</v>
      </c>
      <c r="L3593" s="2">
        <v>0.128185515941696</v>
      </c>
      <c r="M3593" s="2">
        <v>0.216597071351736</v>
      </c>
      <c r="N3593" s="12">
        <v>0.26790147845894202</v>
      </c>
      <c r="O3593" s="16">
        <v>-0.39899361067626199</v>
      </c>
      <c r="P3593" s="3">
        <v>0.12345114671592899</v>
      </c>
      <c r="Q3593" s="3">
        <v>0.14891643840577001</v>
      </c>
      <c r="R3593" s="3">
        <v>9.8383877497319697E-3</v>
      </c>
      <c r="S3593" s="17">
        <v>-0.118090161486861</v>
      </c>
      <c r="T3593" s="21" t="s">
        <v>12950</v>
      </c>
      <c r="U3593" s="5" t="s">
        <v>12950</v>
      </c>
      <c r="V3593" s="5" t="s">
        <v>12950</v>
      </c>
      <c r="W3593" s="5" t="s">
        <v>12950</v>
      </c>
      <c r="X3593" s="22" t="s">
        <v>12950</v>
      </c>
      <c r="Y3593" s="21" t="s">
        <v>12950</v>
      </c>
      <c r="Z3593" s="5" t="s">
        <v>12950</v>
      </c>
      <c r="AA3593" s="5" t="s">
        <v>12950</v>
      </c>
      <c r="AB3593" s="5" t="s">
        <v>12950</v>
      </c>
      <c r="AC3593" s="22" t="s">
        <v>12950</v>
      </c>
      <c r="AD3593" s="16" t="s">
        <v>12950</v>
      </c>
      <c r="AE3593" s="3" t="s">
        <v>12950</v>
      </c>
      <c r="AF3593" s="3" t="s">
        <v>12950</v>
      </c>
      <c r="AG3593" s="3" t="s">
        <v>12950</v>
      </c>
      <c r="AH3593" s="17" t="s">
        <v>12950</v>
      </c>
    </row>
    <row r="3594" spans="1:34">
      <c r="A3594" t="s">
        <v>6441</v>
      </c>
      <c r="B3594" t="s">
        <v>12820</v>
      </c>
      <c r="E3594" s="6">
        <v>2.4374248052201599</v>
      </c>
      <c r="F3594" s="1">
        <v>1.5225441387708201</v>
      </c>
      <c r="G3594" s="1">
        <v>1.2935132451671001</v>
      </c>
      <c r="H3594" s="1">
        <v>1.69708828619403</v>
      </c>
      <c r="I3594" s="7">
        <v>0.93041935699728395</v>
      </c>
      <c r="J3594" s="11">
        <v>1.79618611657767</v>
      </c>
      <c r="K3594" s="2">
        <v>1.1518054930831301</v>
      </c>
      <c r="L3594" s="2">
        <v>1.5331711720605301</v>
      </c>
      <c r="M3594" s="2">
        <v>1.28072720672494</v>
      </c>
      <c r="N3594" s="12">
        <v>0.92322925805144196</v>
      </c>
      <c r="O3594" s="16">
        <v>2.1669269695438902</v>
      </c>
      <c r="P3594" s="3">
        <v>1.28887853341713</v>
      </c>
      <c r="Q3594" s="3">
        <v>1.38444868413962</v>
      </c>
      <c r="R3594" s="3">
        <v>1.39027865487764</v>
      </c>
      <c r="S3594" s="17">
        <v>1.0977023940867201</v>
      </c>
      <c r="T3594" s="21" t="s">
        <v>12950</v>
      </c>
      <c r="U3594" s="5" t="s">
        <v>12950</v>
      </c>
      <c r="V3594" s="5" t="s">
        <v>12950</v>
      </c>
      <c r="W3594" s="5" t="s">
        <v>12950</v>
      </c>
      <c r="X3594" s="22" t="s">
        <v>12950</v>
      </c>
      <c r="Y3594" s="21" t="s">
        <v>12950</v>
      </c>
      <c r="Z3594" s="5" t="s">
        <v>12950</v>
      </c>
      <c r="AA3594" s="5" t="s">
        <v>12950</v>
      </c>
      <c r="AB3594" s="5" t="s">
        <v>12950</v>
      </c>
      <c r="AC3594" s="22" t="s">
        <v>12950</v>
      </c>
      <c r="AD3594" s="16" t="s">
        <v>12950</v>
      </c>
      <c r="AE3594" s="3" t="s">
        <v>12950</v>
      </c>
      <c r="AF3594" s="3" t="s">
        <v>12950</v>
      </c>
      <c r="AG3594" s="3" t="s">
        <v>12950</v>
      </c>
      <c r="AH3594" s="17" t="s">
        <v>12950</v>
      </c>
    </row>
    <row r="3595" spans="1:34">
      <c r="A3595" t="s">
        <v>2770</v>
      </c>
      <c r="B3595" t="s">
        <v>11669</v>
      </c>
      <c r="E3595" s="6">
        <v>-0.42753514059146502</v>
      </c>
      <c r="F3595" s="1">
        <v>5.0301977633193898E-2</v>
      </c>
      <c r="G3595" s="1">
        <v>-0.223374652894026</v>
      </c>
      <c r="H3595" s="1">
        <v>-0.409630742079652</v>
      </c>
      <c r="I3595" s="7">
        <v>-0.25125438668329603</v>
      </c>
      <c r="J3595" s="11">
        <v>-1.6683057696885699</v>
      </c>
      <c r="K3595" s="2">
        <v>-1.56652670549348E-3</v>
      </c>
      <c r="L3595" s="2">
        <v>-0.25656624222739499</v>
      </c>
      <c r="M3595" s="2">
        <v>-0.55931326885615196</v>
      </c>
      <c r="N3595" s="12">
        <v>-0.54748678536385398</v>
      </c>
      <c r="O3595" s="16">
        <v>-1.6115435595343499</v>
      </c>
      <c r="P3595" s="3">
        <v>0.14780926356465601</v>
      </c>
      <c r="Q3595" s="3">
        <v>-9.3026196865562599E-2</v>
      </c>
      <c r="R3595" s="3">
        <v>-0.396870870137284</v>
      </c>
      <c r="S3595" s="17">
        <v>-0.31157200974328603</v>
      </c>
      <c r="T3595" s="21" t="s">
        <v>12950</v>
      </c>
      <c r="U3595" s="5" t="s">
        <v>12950</v>
      </c>
      <c r="V3595" s="5" t="s">
        <v>12950</v>
      </c>
      <c r="W3595" s="5" t="s">
        <v>12950</v>
      </c>
      <c r="X3595" s="22" t="s">
        <v>12950</v>
      </c>
      <c r="Y3595" s="21" t="s">
        <v>12950</v>
      </c>
      <c r="Z3595" s="5" t="s">
        <v>12950</v>
      </c>
      <c r="AA3595" s="5" t="s">
        <v>12950</v>
      </c>
      <c r="AB3595" s="5" t="s">
        <v>12950</v>
      </c>
      <c r="AC3595" s="22" t="s">
        <v>12950</v>
      </c>
      <c r="AD3595" s="16" t="s">
        <v>12950</v>
      </c>
      <c r="AE3595" s="3" t="s">
        <v>12950</v>
      </c>
      <c r="AF3595" s="3" t="s">
        <v>12950</v>
      </c>
      <c r="AG3595" s="3" t="s">
        <v>12950</v>
      </c>
      <c r="AH3595" s="17" t="s">
        <v>12950</v>
      </c>
    </row>
    <row r="3596" spans="1:34">
      <c r="A3596" t="s">
        <v>1623</v>
      </c>
      <c r="B3596" t="s">
        <v>9441</v>
      </c>
      <c r="E3596" s="6">
        <v>0.32014388330976401</v>
      </c>
      <c r="F3596" s="1">
        <v>9.5551525417332306E-2</v>
      </c>
      <c r="G3596" s="1">
        <v>8.1447112410050704E-2</v>
      </c>
      <c r="H3596" s="1">
        <v>0.101521447307579</v>
      </c>
      <c r="I3596" s="7">
        <v>0.118591964548017</v>
      </c>
      <c r="J3596" s="11">
        <v>0.23102643790132299</v>
      </c>
      <c r="K3596" s="2">
        <v>5.5696533763867698E-2</v>
      </c>
      <c r="L3596" s="2">
        <v>0.155712466796983</v>
      </c>
      <c r="M3596" s="2">
        <v>0.17358681552046201</v>
      </c>
      <c r="N3596" s="12">
        <v>0.19593294662625399</v>
      </c>
      <c r="O3596" s="16">
        <v>0.37028492163612797</v>
      </c>
      <c r="P3596" s="3">
        <v>0.16969716074566099</v>
      </c>
      <c r="Q3596" s="3">
        <v>9.8441582076927103E-2</v>
      </c>
      <c r="R3596" s="3">
        <v>9.1445691641286297E-2</v>
      </c>
      <c r="S3596" s="17">
        <v>-1.45992283900548E-2</v>
      </c>
      <c r="T3596" s="21" t="s">
        <v>12950</v>
      </c>
      <c r="U3596" s="5" t="s">
        <v>12950</v>
      </c>
      <c r="V3596" s="5" t="s">
        <v>12950</v>
      </c>
      <c r="W3596" s="5" t="s">
        <v>12950</v>
      </c>
      <c r="X3596" s="22" t="s">
        <v>12950</v>
      </c>
      <c r="Y3596" s="21" t="s">
        <v>12950</v>
      </c>
      <c r="Z3596" s="5" t="s">
        <v>12950</v>
      </c>
      <c r="AA3596" s="5" t="s">
        <v>12950</v>
      </c>
      <c r="AB3596" s="5" t="s">
        <v>12950</v>
      </c>
      <c r="AC3596" s="22" t="s">
        <v>12950</v>
      </c>
      <c r="AD3596" s="16" t="s">
        <v>12950</v>
      </c>
      <c r="AE3596" s="3" t="s">
        <v>12950</v>
      </c>
      <c r="AF3596" s="3" t="s">
        <v>12950</v>
      </c>
      <c r="AG3596" s="3" t="s">
        <v>12950</v>
      </c>
      <c r="AH3596" s="17" t="s">
        <v>12950</v>
      </c>
    </row>
    <row r="3597" spans="1:34">
      <c r="A3597" t="s">
        <v>2042</v>
      </c>
      <c r="B3597" t="s">
        <v>8797</v>
      </c>
      <c r="E3597" s="6">
        <v>-6.5669917602082697E-2</v>
      </c>
      <c r="F3597" s="1">
        <v>-7.0690124734736501E-2</v>
      </c>
      <c r="G3597" s="1">
        <v>-9.6572831725181302E-2</v>
      </c>
      <c r="H3597" s="1">
        <v>-0.147661396664029</v>
      </c>
      <c r="I3597" s="7">
        <v>-2.75518007800005E-2</v>
      </c>
      <c r="J3597" s="11">
        <v>2.3023444834203301E-2</v>
      </c>
      <c r="K3597" s="2">
        <v>-7.9506206172855906E-2</v>
      </c>
      <c r="L3597" s="2">
        <v>-0.21259078930671199</v>
      </c>
      <c r="M3597" s="2">
        <v>-1.03969250278244E-2</v>
      </c>
      <c r="N3597" s="12">
        <v>-1.8144532909814801E-2</v>
      </c>
      <c r="O3597" s="16">
        <v>-0.19131407304772599</v>
      </c>
      <c r="P3597" s="3">
        <v>2.26179730402977E-3</v>
      </c>
      <c r="Q3597" s="3">
        <v>-0.32367395161568502</v>
      </c>
      <c r="R3597" s="3">
        <v>-0.171048450064582</v>
      </c>
      <c r="S3597" s="17">
        <v>-0.14728839986064801</v>
      </c>
      <c r="T3597" s="21" t="s">
        <v>12950</v>
      </c>
      <c r="U3597" s="5" t="s">
        <v>12950</v>
      </c>
      <c r="V3597" s="5" t="s">
        <v>12950</v>
      </c>
      <c r="W3597" s="5" t="s">
        <v>12950</v>
      </c>
      <c r="X3597" s="22" t="s">
        <v>12950</v>
      </c>
      <c r="Y3597" s="21" t="s">
        <v>12950</v>
      </c>
      <c r="Z3597" s="5" t="s">
        <v>12950</v>
      </c>
      <c r="AA3597" s="5" t="s">
        <v>12950</v>
      </c>
      <c r="AB3597" s="5" t="s">
        <v>12950</v>
      </c>
      <c r="AC3597" s="22" t="s">
        <v>12950</v>
      </c>
      <c r="AD3597" s="16" t="s">
        <v>12950</v>
      </c>
      <c r="AE3597" s="3" t="s">
        <v>12950</v>
      </c>
      <c r="AF3597" s="3" t="s">
        <v>12950</v>
      </c>
      <c r="AG3597" s="3" t="s">
        <v>12950</v>
      </c>
      <c r="AH3597" s="17" t="s">
        <v>12950</v>
      </c>
    </row>
    <row r="3598" spans="1:34">
      <c r="A3598" t="s">
        <v>1404</v>
      </c>
      <c r="B3598" t="s">
        <v>7376</v>
      </c>
      <c r="E3598" s="6">
        <v>-3.6855635355181798E-2</v>
      </c>
      <c r="F3598" s="1">
        <v>-0.130429267890216</v>
      </c>
      <c r="G3598" s="1">
        <v>-1.9583426114671499E-2</v>
      </c>
      <c r="H3598" s="1">
        <v>-7.9389808299458894E-2</v>
      </c>
      <c r="I3598" s="7">
        <v>-0.116116015602269</v>
      </c>
      <c r="J3598" s="11">
        <v>5.40087161520297E-2</v>
      </c>
      <c r="K3598" s="2">
        <v>8.1911049089731999E-2</v>
      </c>
      <c r="L3598" s="2">
        <v>7.3162986976521099E-2</v>
      </c>
      <c r="M3598" s="2">
        <v>5.5490675982404099E-2</v>
      </c>
      <c r="N3598" s="12">
        <v>7.7684198868827201E-2</v>
      </c>
      <c r="O3598" s="16">
        <v>-0.114484651517532</v>
      </c>
      <c r="P3598" s="3">
        <v>-5.3376486679412201E-2</v>
      </c>
      <c r="Q3598" s="3">
        <v>-7.5754011285887199E-2</v>
      </c>
      <c r="R3598" s="3">
        <v>-0.16583967856833701</v>
      </c>
      <c r="S3598" s="17">
        <v>-5.2049585975241803E-3</v>
      </c>
      <c r="T3598" s="21" t="s">
        <v>12950</v>
      </c>
      <c r="U3598" s="5" t="s">
        <v>12950</v>
      </c>
      <c r="V3598" s="5" t="s">
        <v>12950</v>
      </c>
      <c r="W3598" s="5" t="s">
        <v>12950</v>
      </c>
      <c r="X3598" s="22" t="s">
        <v>12950</v>
      </c>
      <c r="Y3598" s="21" t="s">
        <v>12950</v>
      </c>
      <c r="Z3598" s="5" t="s">
        <v>12950</v>
      </c>
      <c r="AA3598" s="5" t="s">
        <v>12950</v>
      </c>
      <c r="AB3598" s="5" t="s">
        <v>12950</v>
      </c>
      <c r="AC3598" s="22" t="s">
        <v>12950</v>
      </c>
      <c r="AD3598" s="16" t="s">
        <v>12950</v>
      </c>
      <c r="AE3598" s="3" t="s">
        <v>12950</v>
      </c>
      <c r="AF3598" s="3" t="s">
        <v>12950</v>
      </c>
      <c r="AG3598" s="3" t="s">
        <v>12950</v>
      </c>
      <c r="AH3598" s="17" t="s">
        <v>12950</v>
      </c>
    </row>
    <row r="3599" spans="1:34">
      <c r="A3599" t="s">
        <v>6415</v>
      </c>
      <c r="B3599" t="s">
        <v>12078</v>
      </c>
      <c r="E3599" s="6">
        <v>-0.83184108521842304</v>
      </c>
      <c r="F3599" s="1">
        <v>-0.50109906937098503</v>
      </c>
      <c r="G3599" s="1">
        <v>-0.407809156680352</v>
      </c>
      <c r="H3599" s="1">
        <v>-0.383852619335807</v>
      </c>
      <c r="I3599" s="7">
        <v>-0.219594120408033</v>
      </c>
      <c r="J3599" s="11">
        <v>-1.24552800169325</v>
      </c>
      <c r="K3599" s="2">
        <v>-0.71165839493497896</v>
      </c>
      <c r="L3599" s="2">
        <v>-0.54514081469171105</v>
      </c>
      <c r="M3599" s="2">
        <v>-0.56655652675719004</v>
      </c>
      <c r="N3599" s="12">
        <v>-0.28168190338985399</v>
      </c>
      <c r="O3599" s="16">
        <v>-1.0743571232178599</v>
      </c>
      <c r="P3599" s="3">
        <v>-0.59010937864564905</v>
      </c>
      <c r="Q3599" s="3">
        <v>-0.40269369178558401</v>
      </c>
      <c r="R3599" s="3">
        <v>-0.486053878256822</v>
      </c>
      <c r="S3599" s="17">
        <v>-0.282796467951208</v>
      </c>
      <c r="T3599" s="21" t="s">
        <v>12950</v>
      </c>
      <c r="U3599" s="5" t="s">
        <v>12950</v>
      </c>
      <c r="V3599" s="5" t="s">
        <v>12950</v>
      </c>
      <c r="W3599" s="5" t="s">
        <v>12950</v>
      </c>
      <c r="X3599" s="22" t="s">
        <v>12950</v>
      </c>
      <c r="Y3599" s="21" t="s">
        <v>12950</v>
      </c>
      <c r="Z3599" s="5" t="s">
        <v>12950</v>
      </c>
      <c r="AA3599" s="5" t="s">
        <v>12950</v>
      </c>
      <c r="AB3599" s="5" t="s">
        <v>12950</v>
      </c>
      <c r="AC3599" s="22" t="s">
        <v>12950</v>
      </c>
      <c r="AD3599" s="16" t="s">
        <v>12950</v>
      </c>
      <c r="AE3599" s="3" t="s">
        <v>12950</v>
      </c>
      <c r="AF3599" s="3" t="s">
        <v>12950</v>
      </c>
      <c r="AG3599" s="3" t="s">
        <v>12950</v>
      </c>
      <c r="AH3599" s="17" t="s">
        <v>12950</v>
      </c>
    </row>
    <row r="3600" spans="1:34">
      <c r="A3600" t="s">
        <v>3961</v>
      </c>
      <c r="B3600" t="s">
        <v>10313</v>
      </c>
      <c r="E3600" s="6">
        <v>7.9506135810726797E-2</v>
      </c>
      <c r="F3600" s="1">
        <v>-0.14507816354393299</v>
      </c>
      <c r="G3600" s="1">
        <v>0.21312978694773699</v>
      </c>
      <c r="H3600" s="1">
        <v>0.331676151421951</v>
      </c>
      <c r="I3600" s="7">
        <v>0.27482598923254298</v>
      </c>
      <c r="J3600" s="11">
        <v>0.70587436074925203</v>
      </c>
      <c r="K3600" s="2">
        <v>0.27175607400492202</v>
      </c>
      <c r="L3600" s="2">
        <v>-3.3473977928427001E-3</v>
      </c>
      <c r="M3600" s="2">
        <v>0.42662323528719498</v>
      </c>
      <c r="N3600" s="12">
        <v>0.35156263834037499</v>
      </c>
      <c r="O3600" s="16">
        <v>-1.5791549898842398E-2</v>
      </c>
      <c r="P3600" s="3">
        <v>0.28352422518395998</v>
      </c>
      <c r="Q3600" s="3">
        <v>1.69994818518493E-2</v>
      </c>
      <c r="R3600" s="3">
        <v>0.31234477834706997</v>
      </c>
      <c r="S3600" s="17">
        <v>0.23661843472972499</v>
      </c>
      <c r="T3600" s="21" t="s">
        <v>12950</v>
      </c>
      <c r="U3600" s="5" t="s">
        <v>12950</v>
      </c>
      <c r="V3600" s="5" t="s">
        <v>12950</v>
      </c>
      <c r="W3600" s="5" t="s">
        <v>12950</v>
      </c>
      <c r="X3600" s="22" t="s">
        <v>12950</v>
      </c>
      <c r="Y3600" s="21" t="s">
        <v>12950</v>
      </c>
      <c r="Z3600" s="5" t="s">
        <v>12950</v>
      </c>
      <c r="AA3600" s="5" t="s">
        <v>12950</v>
      </c>
      <c r="AB3600" s="5" t="s">
        <v>12950</v>
      </c>
      <c r="AC3600" s="22" t="s">
        <v>12950</v>
      </c>
      <c r="AD3600" s="16" t="s">
        <v>12950</v>
      </c>
      <c r="AE3600" s="3" t="s">
        <v>12950</v>
      </c>
      <c r="AF3600" s="3" t="s">
        <v>12950</v>
      </c>
      <c r="AG3600" s="3" t="s">
        <v>12950</v>
      </c>
      <c r="AH3600" s="17" t="s">
        <v>12950</v>
      </c>
    </row>
    <row r="3601" spans="1:34">
      <c r="A3601" t="s">
        <v>4857</v>
      </c>
      <c r="B3601" t="s">
        <v>4857</v>
      </c>
      <c r="E3601" s="6">
        <v>-0.38100268256513697</v>
      </c>
      <c r="F3601" s="1">
        <v>-0.55186075401746304</v>
      </c>
      <c r="G3601" s="1">
        <v>-0.163416830155694</v>
      </c>
      <c r="H3601" s="1">
        <v>8.1166151352598595E-2</v>
      </c>
      <c r="I3601" s="7">
        <v>-4.2443703810186298E-3</v>
      </c>
      <c r="J3601" s="11">
        <v>1.66682506592877E-2</v>
      </c>
      <c r="K3601" s="2">
        <v>-4.3401834738213997E-2</v>
      </c>
      <c r="L3601" s="2">
        <v>9.2554302782558405E-3</v>
      </c>
      <c r="M3601" s="2">
        <v>-3.8523480718207298E-2</v>
      </c>
      <c r="N3601" s="12">
        <v>2.8825494915879601E-2</v>
      </c>
      <c r="O3601" s="16">
        <v>1.1360269621173201E-2</v>
      </c>
      <c r="P3601" s="3">
        <v>3.4720197034648598E-2</v>
      </c>
      <c r="Q3601" s="3">
        <v>6.3461347911160093E-2</v>
      </c>
      <c r="R3601" s="3">
        <v>6.3735211100338102E-3</v>
      </c>
      <c r="S3601" s="17">
        <v>-3.8329608397865499E-2</v>
      </c>
      <c r="T3601" s="21" t="s">
        <v>12950</v>
      </c>
      <c r="U3601" s="5" t="s">
        <v>12950</v>
      </c>
      <c r="V3601" s="5" t="s">
        <v>12950</v>
      </c>
      <c r="W3601" s="5" t="s">
        <v>12950</v>
      </c>
      <c r="X3601" s="22" t="s">
        <v>12950</v>
      </c>
      <c r="Y3601" s="21" t="s">
        <v>12950</v>
      </c>
      <c r="Z3601" s="5" t="s">
        <v>12950</v>
      </c>
      <c r="AA3601" s="5" t="s">
        <v>12950</v>
      </c>
      <c r="AB3601" s="5" t="s">
        <v>12950</v>
      </c>
      <c r="AC3601" s="22" t="s">
        <v>12950</v>
      </c>
      <c r="AD3601" s="16" t="s">
        <v>12950</v>
      </c>
      <c r="AE3601" s="3" t="s">
        <v>12950</v>
      </c>
      <c r="AF3601" s="3" t="s">
        <v>12950</v>
      </c>
      <c r="AG3601" s="3" t="s">
        <v>12950</v>
      </c>
      <c r="AH3601" s="17" t="s">
        <v>12950</v>
      </c>
    </row>
    <row r="3602" spans="1:34">
      <c r="A3602" t="s">
        <v>5059</v>
      </c>
      <c r="B3602" t="s">
        <v>11804</v>
      </c>
      <c r="E3602" s="6">
        <v>0.57182482458773498</v>
      </c>
      <c r="F3602" s="1">
        <v>0.47197437910894802</v>
      </c>
      <c r="G3602" s="1">
        <v>0.243840261686779</v>
      </c>
      <c r="H3602" s="1">
        <v>0.39545400427074201</v>
      </c>
      <c r="I3602" s="7">
        <v>0.213455937543475</v>
      </c>
      <c r="J3602" s="11">
        <v>0.72000906724482105</v>
      </c>
      <c r="K3602" s="2">
        <v>0.37864867943082497</v>
      </c>
      <c r="L3602" s="2">
        <v>0.471785143598421</v>
      </c>
      <c r="M3602" s="2">
        <v>0.36909178936044101</v>
      </c>
      <c r="N3602" s="12">
        <v>0.238866613965907</v>
      </c>
      <c r="O3602" s="16">
        <v>0.92571673881098804</v>
      </c>
      <c r="P3602" s="3">
        <v>0.72375691589196001</v>
      </c>
      <c r="Q3602" s="3">
        <v>0.42556362728851399</v>
      </c>
      <c r="R3602" s="3">
        <v>0.53357733556100895</v>
      </c>
      <c r="S3602" s="17">
        <v>0.37502070998027498</v>
      </c>
      <c r="T3602" s="21" t="s">
        <v>12950</v>
      </c>
      <c r="U3602" s="5" t="s">
        <v>12950</v>
      </c>
      <c r="V3602" s="5" t="s">
        <v>12950</v>
      </c>
      <c r="W3602" s="5" t="s">
        <v>12950</v>
      </c>
      <c r="X3602" s="22" t="s">
        <v>12950</v>
      </c>
      <c r="Y3602" s="21" t="s">
        <v>12950</v>
      </c>
      <c r="Z3602" s="5" t="s">
        <v>12950</v>
      </c>
      <c r="AA3602" s="5" t="s">
        <v>12950</v>
      </c>
      <c r="AB3602" s="5" t="s">
        <v>12950</v>
      </c>
      <c r="AC3602" s="22" t="s">
        <v>12950</v>
      </c>
      <c r="AD3602" s="16" t="s">
        <v>12950</v>
      </c>
      <c r="AE3602" s="3" t="s">
        <v>12950</v>
      </c>
      <c r="AF3602" s="3" t="s">
        <v>12950</v>
      </c>
      <c r="AG3602" s="3" t="s">
        <v>12950</v>
      </c>
      <c r="AH3602" s="17" t="s">
        <v>12950</v>
      </c>
    </row>
    <row r="3603" spans="1:34">
      <c r="A3603" t="s">
        <v>1983</v>
      </c>
      <c r="B3603" t="s">
        <v>9597</v>
      </c>
      <c r="E3603" s="6">
        <v>-0.43716408701382498</v>
      </c>
      <c r="F3603" s="1">
        <v>-0.20665351383330999</v>
      </c>
      <c r="G3603" s="1">
        <v>-0.28831642865381801</v>
      </c>
      <c r="H3603" s="1">
        <v>-0.156361286665055</v>
      </c>
      <c r="I3603" s="7">
        <v>-1.3878526597285199E-2</v>
      </c>
      <c r="J3603" s="11">
        <v>-0.432104456067051</v>
      </c>
      <c r="K3603" s="2">
        <v>1.81707530303594E-2</v>
      </c>
      <c r="L3603" s="2">
        <v>1.58192624834687E-2</v>
      </c>
      <c r="M3603" s="2">
        <v>-0.123677112590983</v>
      </c>
      <c r="N3603" s="12">
        <v>9.7867101590321803E-2</v>
      </c>
      <c r="O3603" s="16">
        <v>-0.54645824181963198</v>
      </c>
      <c r="P3603" s="3">
        <v>-0.179840163036282</v>
      </c>
      <c r="Q3603" s="3">
        <v>-0.15226426031038201</v>
      </c>
      <c r="R3603" s="3">
        <v>-3.8552692963734501E-2</v>
      </c>
      <c r="S3603" s="17">
        <v>9.7443162852253306E-3</v>
      </c>
      <c r="T3603" s="21" t="s">
        <v>12950</v>
      </c>
      <c r="U3603" s="5" t="s">
        <v>12950</v>
      </c>
      <c r="V3603" s="5" t="s">
        <v>12950</v>
      </c>
      <c r="W3603" s="5" t="s">
        <v>12950</v>
      </c>
      <c r="X3603" s="22" t="s">
        <v>12950</v>
      </c>
      <c r="Y3603" s="21" t="s">
        <v>12950</v>
      </c>
      <c r="Z3603" s="5" t="s">
        <v>12950</v>
      </c>
      <c r="AA3603" s="5" t="s">
        <v>12950</v>
      </c>
      <c r="AB3603" s="5" t="s">
        <v>12950</v>
      </c>
      <c r="AC3603" s="22" t="s">
        <v>12950</v>
      </c>
      <c r="AD3603" s="16" t="s">
        <v>12950</v>
      </c>
      <c r="AE3603" s="3" t="s">
        <v>12950</v>
      </c>
      <c r="AF3603" s="3" t="s">
        <v>12950</v>
      </c>
      <c r="AG3603" s="3" t="s">
        <v>12950</v>
      </c>
      <c r="AH3603" s="17" t="s">
        <v>12950</v>
      </c>
    </row>
    <row r="3604" spans="1:34">
      <c r="A3604" t="s">
        <v>3047</v>
      </c>
      <c r="B3604" t="s">
        <v>3047</v>
      </c>
      <c r="E3604" s="6">
        <v>4.2547615223930003E-2</v>
      </c>
      <c r="F3604" s="1">
        <v>0.72485675646910197</v>
      </c>
      <c r="G3604" s="1">
        <v>0.47475931323822801</v>
      </c>
      <c r="H3604" s="1">
        <v>0.36113042154067898</v>
      </c>
      <c r="I3604" s="7">
        <v>0.68682423834788497</v>
      </c>
      <c r="J3604" s="11">
        <v>-1.2569267568212199</v>
      </c>
      <c r="K3604" s="2">
        <v>-0.62172072404677003</v>
      </c>
      <c r="L3604" s="2">
        <v>-0.37336417780213899</v>
      </c>
      <c r="M3604" s="2">
        <v>-0.692672552990658</v>
      </c>
      <c r="N3604" s="12">
        <v>-0.171142896758331</v>
      </c>
      <c r="O3604" s="16">
        <v>2.4074241253107202E-2</v>
      </c>
      <c r="P3604" s="3">
        <v>1.48228398733878E-2</v>
      </c>
      <c r="Q3604" s="3">
        <v>-5.0330343077225503E-2</v>
      </c>
      <c r="R3604" s="3">
        <v>-1.9666895063265799E-2</v>
      </c>
      <c r="S3604" s="17">
        <v>8.2871707512469597E-2</v>
      </c>
      <c r="T3604" s="21" t="s">
        <v>12950</v>
      </c>
      <c r="U3604" s="5" t="s">
        <v>12950</v>
      </c>
      <c r="V3604" s="5" t="s">
        <v>12950</v>
      </c>
      <c r="W3604" s="5" t="s">
        <v>12950</v>
      </c>
      <c r="X3604" s="22" t="s">
        <v>12950</v>
      </c>
      <c r="Y3604" s="21" t="s">
        <v>12950</v>
      </c>
      <c r="Z3604" s="5" t="s">
        <v>12950</v>
      </c>
      <c r="AA3604" s="5" t="s">
        <v>12950</v>
      </c>
      <c r="AB3604" s="5" t="s">
        <v>12950</v>
      </c>
      <c r="AC3604" s="22" t="s">
        <v>12950</v>
      </c>
      <c r="AD3604" s="16" t="s">
        <v>12950</v>
      </c>
      <c r="AE3604" s="3" t="s">
        <v>12950</v>
      </c>
      <c r="AF3604" s="3" t="s">
        <v>12950</v>
      </c>
      <c r="AG3604" s="3" t="s">
        <v>12950</v>
      </c>
      <c r="AH3604" s="17" t="s">
        <v>12950</v>
      </c>
    </row>
    <row r="3605" spans="1:34">
      <c r="A3605" t="s">
        <v>6285</v>
      </c>
      <c r="B3605" t="s">
        <v>9733</v>
      </c>
      <c r="E3605" s="6">
        <v>0.30969277076813101</v>
      </c>
      <c r="F3605" s="1">
        <v>0.12968519942752699</v>
      </c>
      <c r="G3605" s="1">
        <v>6.5602015779029701E-2</v>
      </c>
      <c r="H3605" s="1">
        <v>0.30901547930057499</v>
      </c>
      <c r="I3605" s="7">
        <v>0.14291536006484201</v>
      </c>
      <c r="J3605" s="11">
        <v>0.35138507541340303</v>
      </c>
      <c r="K3605" s="2">
        <v>8.1085955363746604E-2</v>
      </c>
      <c r="L3605" s="2">
        <v>0.104272888600431</v>
      </c>
      <c r="M3605" s="2">
        <v>0.15605039944493099</v>
      </c>
      <c r="N3605" s="12">
        <v>0.17514821154105101</v>
      </c>
      <c r="O3605" s="16">
        <v>0.40668168451613301</v>
      </c>
      <c r="P3605" s="3">
        <v>9.3746528686315195E-2</v>
      </c>
      <c r="Q3605" s="3">
        <v>9.5699297462293595E-2</v>
      </c>
      <c r="R3605" s="3">
        <v>2.9902344346507199E-2</v>
      </c>
      <c r="S3605" s="17">
        <v>0.13489308299514099</v>
      </c>
      <c r="T3605" s="21" t="s">
        <v>12950</v>
      </c>
      <c r="U3605" s="5" t="s">
        <v>12950</v>
      </c>
      <c r="V3605" s="5" t="s">
        <v>12950</v>
      </c>
      <c r="W3605" s="5" t="s">
        <v>12950</v>
      </c>
      <c r="X3605" s="22" t="s">
        <v>12950</v>
      </c>
      <c r="Y3605" s="21" t="s">
        <v>12950</v>
      </c>
      <c r="Z3605" s="5" t="s">
        <v>12950</v>
      </c>
      <c r="AA3605" s="5" t="s">
        <v>12950</v>
      </c>
      <c r="AB3605" s="5" t="s">
        <v>12950</v>
      </c>
      <c r="AC3605" s="22" t="s">
        <v>12950</v>
      </c>
      <c r="AD3605" s="16" t="s">
        <v>12950</v>
      </c>
      <c r="AE3605" s="3" t="s">
        <v>12950</v>
      </c>
      <c r="AF3605" s="3" t="s">
        <v>12950</v>
      </c>
      <c r="AG3605" s="3" t="s">
        <v>12950</v>
      </c>
      <c r="AH3605" s="17" t="s">
        <v>12950</v>
      </c>
    </row>
    <row r="3606" spans="1:34">
      <c r="A3606" t="s">
        <v>6194</v>
      </c>
      <c r="B3606" t="s">
        <v>11519</v>
      </c>
      <c r="E3606" s="6">
        <v>-0.238998487972126</v>
      </c>
      <c r="F3606" s="1">
        <v>1.0064701064172901</v>
      </c>
      <c r="G3606" s="1">
        <v>0.74124445399680905</v>
      </c>
      <c r="H3606" s="1">
        <v>0.65525592788284204</v>
      </c>
      <c r="I3606" s="7">
        <v>1.2796110249614401</v>
      </c>
      <c r="J3606" s="11">
        <v>-0.19742257224393001</v>
      </c>
      <c r="K3606" s="2">
        <v>9.7682314774983195E-2</v>
      </c>
      <c r="L3606" s="2">
        <v>0.55694876182659303</v>
      </c>
      <c r="M3606" s="2">
        <v>0.46345067698953801</v>
      </c>
      <c r="N3606" s="12">
        <v>0.67866345469594302</v>
      </c>
      <c r="O3606" s="16">
        <v>-0.65015798933834701</v>
      </c>
      <c r="P3606" s="3">
        <v>0.68423598467547897</v>
      </c>
      <c r="Q3606" s="3">
        <v>0.44370120006442199</v>
      </c>
      <c r="R3606" s="3">
        <v>0.21009200781819301</v>
      </c>
      <c r="S3606" s="17">
        <v>0.28647622935237299</v>
      </c>
      <c r="T3606" s="21" t="s">
        <v>12950</v>
      </c>
      <c r="U3606" s="5" t="s">
        <v>12950</v>
      </c>
      <c r="V3606" s="5" t="s">
        <v>12950</v>
      </c>
      <c r="W3606" s="5" t="s">
        <v>12950</v>
      </c>
      <c r="X3606" s="22" t="s">
        <v>12950</v>
      </c>
      <c r="Y3606" s="21" t="s">
        <v>12950</v>
      </c>
      <c r="Z3606" s="5" t="s">
        <v>12950</v>
      </c>
      <c r="AA3606" s="5" t="s">
        <v>12950</v>
      </c>
      <c r="AB3606" s="5" t="s">
        <v>12950</v>
      </c>
      <c r="AC3606" s="22" t="s">
        <v>12950</v>
      </c>
      <c r="AD3606" s="16" t="s">
        <v>12950</v>
      </c>
      <c r="AE3606" s="3" t="s">
        <v>12950</v>
      </c>
      <c r="AF3606" s="3" t="s">
        <v>12950</v>
      </c>
      <c r="AG3606" s="3" t="s">
        <v>12950</v>
      </c>
      <c r="AH3606" s="17" t="s">
        <v>12950</v>
      </c>
    </row>
    <row r="3607" spans="1:34">
      <c r="A3607" t="s">
        <v>1275</v>
      </c>
      <c r="B3607" t="s">
        <v>7866</v>
      </c>
      <c r="E3607" s="6">
        <v>-6.3023077053757801E-2</v>
      </c>
      <c r="F3607" s="1">
        <v>-4.3250814962364097E-2</v>
      </c>
      <c r="G3607" s="1">
        <v>0.121028535727873</v>
      </c>
      <c r="H3607" s="1">
        <v>-2.79756453629285E-2</v>
      </c>
      <c r="I3607" s="7">
        <v>4.1700499177332997E-2</v>
      </c>
      <c r="J3607" s="11">
        <v>0.174802787524446</v>
      </c>
      <c r="K3607" s="2">
        <v>8.43131150248905E-2</v>
      </c>
      <c r="L3607" s="2">
        <v>0.13591053225762101</v>
      </c>
      <c r="M3607" s="2">
        <v>0.111213143288784</v>
      </c>
      <c r="N3607" s="12">
        <v>3.5552270050103099E-2</v>
      </c>
      <c r="O3607" s="16">
        <v>1.68761415531745E-2</v>
      </c>
      <c r="P3607" s="3">
        <v>0.244680446747226</v>
      </c>
      <c r="Q3607" s="3">
        <v>-7.9037180904054302E-2</v>
      </c>
      <c r="R3607" s="3">
        <v>5.2834566935944703E-2</v>
      </c>
      <c r="S3607" s="17">
        <v>-1.7041150036061901E-2</v>
      </c>
      <c r="T3607" s="21" t="s">
        <v>12950</v>
      </c>
      <c r="U3607" s="5" t="s">
        <v>12950</v>
      </c>
      <c r="V3607" s="5" t="s">
        <v>12950</v>
      </c>
      <c r="W3607" s="5" t="s">
        <v>12950</v>
      </c>
      <c r="X3607" s="22" t="s">
        <v>12950</v>
      </c>
      <c r="Y3607" s="21" t="s">
        <v>12950</v>
      </c>
      <c r="Z3607" s="5" t="s">
        <v>12950</v>
      </c>
      <c r="AA3607" s="5" t="s">
        <v>12950</v>
      </c>
      <c r="AB3607" s="5" t="s">
        <v>12950</v>
      </c>
      <c r="AC3607" s="22" t="s">
        <v>12950</v>
      </c>
      <c r="AD3607" s="16" t="s">
        <v>12950</v>
      </c>
      <c r="AE3607" s="3" t="s">
        <v>12950</v>
      </c>
      <c r="AF3607" s="3" t="s">
        <v>12950</v>
      </c>
      <c r="AG3607" s="3" t="s">
        <v>12950</v>
      </c>
      <c r="AH3607" s="17" t="s">
        <v>12950</v>
      </c>
    </row>
    <row r="3608" spans="1:34">
      <c r="A3608" t="s">
        <v>5892</v>
      </c>
      <c r="B3608" t="s">
        <v>11414</v>
      </c>
      <c r="E3608" s="6">
        <v>-0.83039737052324702</v>
      </c>
      <c r="F3608" s="1">
        <v>4.2744432897048098E-3</v>
      </c>
      <c r="G3608" s="1">
        <v>-7.1535104800695595E-2</v>
      </c>
      <c r="H3608" s="1">
        <v>-0.253615196662418</v>
      </c>
      <c r="I3608" s="7">
        <v>-0.39216068283429001</v>
      </c>
      <c r="J3608" s="11">
        <v>-0.92543535575907798</v>
      </c>
      <c r="K3608" s="2">
        <v>-0.38304870384329998</v>
      </c>
      <c r="L3608" s="2">
        <v>-0.163618965153946</v>
      </c>
      <c r="M3608" s="2">
        <v>-0.32994420034817801</v>
      </c>
      <c r="N3608" s="12">
        <v>-0.243221760400956</v>
      </c>
      <c r="O3608" s="16">
        <v>-0.91917090595252604</v>
      </c>
      <c r="P3608" s="3">
        <v>-0.35652221894896002</v>
      </c>
      <c r="Q3608" s="3">
        <v>-9.8252139345939002E-2</v>
      </c>
      <c r="R3608" s="3">
        <v>-0.30610087966358301</v>
      </c>
      <c r="S3608" s="17">
        <v>-0.41779394554156601</v>
      </c>
      <c r="T3608" s="21" t="s">
        <v>12950</v>
      </c>
      <c r="U3608" s="5" t="s">
        <v>12950</v>
      </c>
      <c r="V3608" s="5" t="s">
        <v>12950</v>
      </c>
      <c r="W3608" s="5" t="s">
        <v>12950</v>
      </c>
      <c r="X3608" s="22" t="s">
        <v>12950</v>
      </c>
      <c r="Y3608" s="21" t="s">
        <v>12950</v>
      </c>
      <c r="Z3608" s="5" t="s">
        <v>12950</v>
      </c>
      <c r="AA3608" s="5" t="s">
        <v>12950</v>
      </c>
      <c r="AB3608" s="5" t="s">
        <v>12950</v>
      </c>
      <c r="AC3608" s="22" t="s">
        <v>12950</v>
      </c>
      <c r="AD3608" s="16" t="s">
        <v>12950</v>
      </c>
      <c r="AE3608" s="3" t="s">
        <v>12950</v>
      </c>
      <c r="AF3608" s="3" t="s">
        <v>12950</v>
      </c>
      <c r="AG3608" s="3" t="s">
        <v>12950</v>
      </c>
      <c r="AH3608" s="17" t="s">
        <v>12950</v>
      </c>
    </row>
    <row r="3609" spans="1:34">
      <c r="A3609" t="s">
        <v>1960</v>
      </c>
      <c r="B3609" t="s">
        <v>10105</v>
      </c>
      <c r="E3609" s="6">
        <v>0.24650815968435899</v>
      </c>
      <c r="F3609" s="1">
        <v>-1.8252992379193599E-2</v>
      </c>
      <c r="G3609" s="1">
        <v>9.4398184521421902E-2</v>
      </c>
      <c r="H3609" s="1">
        <v>0.18182013388461299</v>
      </c>
      <c r="I3609" s="7">
        <v>7.8376239906860407E-2</v>
      </c>
      <c r="J3609" s="11">
        <v>0.65072513532815901</v>
      </c>
      <c r="K3609" s="2">
        <v>0.28484123851188098</v>
      </c>
      <c r="L3609" s="2">
        <v>0.179982489287556</v>
      </c>
      <c r="M3609" s="2">
        <v>0.228539544859065</v>
      </c>
      <c r="N3609" s="12">
        <v>0.29244003028920501</v>
      </c>
      <c r="O3609" s="16">
        <v>0.45646028142283801</v>
      </c>
      <c r="P3609" s="3">
        <v>-5.7128012568147597E-2</v>
      </c>
      <c r="Q3609" s="3">
        <v>8.5242703318237408E-3</v>
      </c>
      <c r="R3609" s="3">
        <v>0.19087330353984</v>
      </c>
      <c r="S3609" s="17">
        <v>0.224742709257509</v>
      </c>
      <c r="T3609" s="21" t="s">
        <v>12950</v>
      </c>
      <c r="U3609" s="5" t="s">
        <v>12950</v>
      </c>
      <c r="V3609" s="5" t="s">
        <v>12950</v>
      </c>
      <c r="W3609" s="5" t="s">
        <v>12950</v>
      </c>
      <c r="X3609" s="22" t="s">
        <v>12950</v>
      </c>
      <c r="Y3609" s="21" t="s">
        <v>12950</v>
      </c>
      <c r="Z3609" s="5" t="s">
        <v>12950</v>
      </c>
      <c r="AA3609" s="5" t="s">
        <v>12950</v>
      </c>
      <c r="AB3609" s="5" t="s">
        <v>12950</v>
      </c>
      <c r="AC3609" s="22" t="s">
        <v>12950</v>
      </c>
      <c r="AD3609" s="16" t="s">
        <v>12950</v>
      </c>
      <c r="AE3609" s="3" t="s">
        <v>12950</v>
      </c>
      <c r="AF3609" s="3" t="s">
        <v>12950</v>
      </c>
      <c r="AG3609" s="3" t="s">
        <v>12950</v>
      </c>
      <c r="AH3609" s="17" t="s">
        <v>12950</v>
      </c>
    </row>
    <row r="3610" spans="1:34">
      <c r="A3610" t="s">
        <v>131</v>
      </c>
      <c r="B3610" t="s">
        <v>10303</v>
      </c>
      <c r="E3610" s="6">
        <v>0.187466807981121</v>
      </c>
      <c r="F3610" s="1">
        <v>7.3802535899124798E-3</v>
      </c>
      <c r="G3610" s="1">
        <v>0.407973022880326</v>
      </c>
      <c r="H3610" s="1">
        <v>0.41662685682375</v>
      </c>
      <c r="I3610" s="7">
        <v>0.20602896896182199</v>
      </c>
      <c r="J3610" s="11">
        <v>-9.7548354818156796E-2</v>
      </c>
      <c r="K3610" s="2">
        <v>0.499463802427973</v>
      </c>
      <c r="L3610" s="2">
        <v>0.22528526811854799</v>
      </c>
      <c r="M3610" s="2">
        <v>0.42613111120093</v>
      </c>
      <c r="N3610" s="12">
        <v>0.100328611825867</v>
      </c>
      <c r="O3610" s="16">
        <v>-0.120181265710138</v>
      </c>
      <c r="P3610" s="3">
        <v>0.168235194673618</v>
      </c>
      <c r="Q3610" s="3">
        <v>0.212201631668957</v>
      </c>
      <c r="R3610" s="3">
        <v>0.433322453737504</v>
      </c>
      <c r="S3610" s="17">
        <v>0.24866480642064101</v>
      </c>
      <c r="T3610" s="21" t="s">
        <v>12950</v>
      </c>
      <c r="U3610" s="5" t="s">
        <v>12950</v>
      </c>
      <c r="V3610" s="5" t="s">
        <v>12950</v>
      </c>
      <c r="W3610" s="5" t="s">
        <v>12950</v>
      </c>
      <c r="X3610" s="22" t="s">
        <v>12950</v>
      </c>
      <c r="Y3610" s="21" t="s">
        <v>12950</v>
      </c>
      <c r="Z3610" s="5" t="s">
        <v>12950</v>
      </c>
      <c r="AA3610" s="5" t="s">
        <v>12950</v>
      </c>
      <c r="AB3610" s="5" t="s">
        <v>12950</v>
      </c>
      <c r="AC3610" s="22" t="s">
        <v>12950</v>
      </c>
      <c r="AD3610" s="16" t="s">
        <v>12950</v>
      </c>
      <c r="AE3610" s="3" t="s">
        <v>12950</v>
      </c>
      <c r="AF3610" s="3" t="s">
        <v>12950</v>
      </c>
      <c r="AG3610" s="3" t="s">
        <v>12950</v>
      </c>
      <c r="AH3610" s="17" t="s">
        <v>12950</v>
      </c>
    </row>
    <row r="3611" spans="1:34">
      <c r="A3611" t="s">
        <v>3347</v>
      </c>
      <c r="B3611" t="s">
        <v>9340</v>
      </c>
      <c r="E3611" s="6">
        <v>-0.204570807405973</v>
      </c>
      <c r="F3611" s="1">
        <v>0.115677720395129</v>
      </c>
      <c r="G3611" s="1">
        <v>0.121956043246759</v>
      </c>
      <c r="H3611" s="1">
        <v>0.31384302588380503</v>
      </c>
      <c r="I3611" s="7">
        <v>0.34872624766167598</v>
      </c>
      <c r="J3611" s="11">
        <v>-8.6517696973455196E-2</v>
      </c>
      <c r="K3611" s="2">
        <v>3.2926415430959997E-2</v>
      </c>
      <c r="L3611" s="2">
        <v>0.180487858091533</v>
      </c>
      <c r="M3611" s="2">
        <v>0.19874392539562399</v>
      </c>
      <c r="N3611" s="12">
        <v>0.19647510908904001</v>
      </c>
      <c r="O3611" s="16">
        <v>4.5372149303439198E-2</v>
      </c>
      <c r="P3611" s="3">
        <v>5.5311424887821703E-2</v>
      </c>
      <c r="Q3611" s="3">
        <v>0.16903625183295101</v>
      </c>
      <c r="R3611" s="3">
        <v>0.31608131735737</v>
      </c>
      <c r="S3611" s="17">
        <v>0.32877713063712299</v>
      </c>
      <c r="T3611" s="21" t="s">
        <v>12950</v>
      </c>
      <c r="U3611" s="5" t="s">
        <v>12950</v>
      </c>
      <c r="V3611" s="5" t="s">
        <v>12950</v>
      </c>
      <c r="W3611" s="5" t="s">
        <v>12950</v>
      </c>
      <c r="X3611" s="22" t="s">
        <v>12950</v>
      </c>
      <c r="Y3611" s="21" t="s">
        <v>12950</v>
      </c>
      <c r="Z3611" s="5" t="s">
        <v>12950</v>
      </c>
      <c r="AA3611" s="5" t="s">
        <v>12950</v>
      </c>
      <c r="AB3611" s="5" t="s">
        <v>12950</v>
      </c>
      <c r="AC3611" s="22" t="s">
        <v>12950</v>
      </c>
      <c r="AD3611" s="16" t="s">
        <v>12950</v>
      </c>
      <c r="AE3611" s="3" t="s">
        <v>12950</v>
      </c>
      <c r="AF3611" s="3" t="s">
        <v>12950</v>
      </c>
      <c r="AG3611" s="3" t="s">
        <v>12950</v>
      </c>
      <c r="AH3611" s="17" t="s">
        <v>12950</v>
      </c>
    </row>
    <row r="3612" spans="1:34">
      <c r="A3612" t="s">
        <v>102</v>
      </c>
      <c r="B3612" t="s">
        <v>11949</v>
      </c>
      <c r="E3612" s="6">
        <v>1.4206329066816601</v>
      </c>
      <c r="F3612" s="1">
        <v>-0.56452783563809406</v>
      </c>
      <c r="G3612" s="1">
        <v>3.1850639104155601E-2</v>
      </c>
      <c r="H3612" s="1">
        <v>-0.36521828932463601</v>
      </c>
      <c r="I3612" s="7">
        <v>-0.383445597933885</v>
      </c>
      <c r="J3612" s="11">
        <v>0.73073778329931705</v>
      </c>
      <c r="K3612" s="2">
        <v>1.22217251600681</v>
      </c>
      <c r="L3612" s="2">
        <v>0.78633960790813495</v>
      </c>
      <c r="M3612" s="2">
        <v>1.53175518148316</v>
      </c>
      <c r="N3612" s="12">
        <v>1.06867012697537</v>
      </c>
      <c r="O3612" s="16">
        <v>0.42314864375917</v>
      </c>
      <c r="P3612" s="3">
        <v>0.28044915954682398</v>
      </c>
      <c r="Q3612" s="3">
        <v>0.50129209461937296</v>
      </c>
      <c r="R3612" s="3">
        <v>0.82334350816094304</v>
      </c>
      <c r="S3612" s="17">
        <v>0.32370484269535699</v>
      </c>
      <c r="T3612" s="21" t="s">
        <v>12950</v>
      </c>
      <c r="U3612" s="5" t="s">
        <v>12950</v>
      </c>
      <c r="V3612" s="5" t="s">
        <v>12950</v>
      </c>
      <c r="W3612" s="5" t="s">
        <v>12950</v>
      </c>
      <c r="X3612" s="22" t="s">
        <v>12950</v>
      </c>
      <c r="Y3612" s="21" t="s">
        <v>12950</v>
      </c>
      <c r="Z3612" s="5" t="s">
        <v>12950</v>
      </c>
      <c r="AA3612" s="5" t="s">
        <v>12950</v>
      </c>
      <c r="AB3612" s="5" t="s">
        <v>12950</v>
      </c>
      <c r="AC3612" s="22" t="s">
        <v>12950</v>
      </c>
      <c r="AD3612" s="16" t="s">
        <v>12950</v>
      </c>
      <c r="AE3612" s="3" t="s">
        <v>12950</v>
      </c>
      <c r="AF3612" s="3" t="s">
        <v>12950</v>
      </c>
      <c r="AG3612" s="3" t="s">
        <v>12950</v>
      </c>
      <c r="AH3612" s="17" t="s">
        <v>12950</v>
      </c>
    </row>
    <row r="3613" spans="1:34">
      <c r="A3613" t="s">
        <v>6129</v>
      </c>
      <c r="B3613" t="s">
        <v>10620</v>
      </c>
      <c r="E3613" s="6">
        <v>-0.38901144470993998</v>
      </c>
      <c r="F3613" s="1">
        <v>0.74861140974122897</v>
      </c>
      <c r="G3613" s="1">
        <v>0.84498412074511897</v>
      </c>
      <c r="H3613" s="1">
        <v>0.74643053799527703</v>
      </c>
      <c r="I3613" s="7">
        <v>0.91350720245025996</v>
      </c>
      <c r="J3613" s="11">
        <v>-0.45457721506218701</v>
      </c>
      <c r="K3613" s="2">
        <v>-0.19052340226074199</v>
      </c>
      <c r="L3613" s="2">
        <v>0.311806421550121</v>
      </c>
      <c r="M3613" s="2">
        <v>0.41065844850594502</v>
      </c>
      <c r="N3613" s="12">
        <v>0.61202013997526905</v>
      </c>
      <c r="O3613" s="16">
        <v>-0.91563610767964099</v>
      </c>
      <c r="P3613" s="3">
        <v>0.40704875945100899</v>
      </c>
      <c r="Q3613" s="3">
        <v>0.51935295601781595</v>
      </c>
      <c r="R3613" s="3">
        <v>0.15818818532923801</v>
      </c>
      <c r="S3613" s="17">
        <v>0.15537353912968599</v>
      </c>
      <c r="T3613" s="21" t="s">
        <v>12950</v>
      </c>
      <c r="U3613" s="5" t="s">
        <v>12950</v>
      </c>
      <c r="V3613" s="5" t="s">
        <v>12950</v>
      </c>
      <c r="W3613" s="5" t="s">
        <v>12950</v>
      </c>
      <c r="X3613" s="22" t="s">
        <v>12950</v>
      </c>
      <c r="Y3613" s="21" t="s">
        <v>12950</v>
      </c>
      <c r="Z3613" s="5" t="s">
        <v>12950</v>
      </c>
      <c r="AA3613" s="5" t="s">
        <v>12950</v>
      </c>
      <c r="AB3613" s="5" t="s">
        <v>12950</v>
      </c>
      <c r="AC3613" s="22" t="s">
        <v>12950</v>
      </c>
      <c r="AD3613" s="16" t="s">
        <v>12950</v>
      </c>
      <c r="AE3613" s="3" t="s">
        <v>12950</v>
      </c>
      <c r="AF3613" s="3" t="s">
        <v>12950</v>
      </c>
      <c r="AG3613" s="3" t="s">
        <v>12950</v>
      </c>
      <c r="AH3613" s="17" t="s">
        <v>12950</v>
      </c>
    </row>
    <row r="3614" spans="1:34">
      <c r="A3614" t="s">
        <v>2445</v>
      </c>
      <c r="B3614" t="s">
        <v>11001</v>
      </c>
      <c r="E3614" s="6">
        <v>0.41104687023221398</v>
      </c>
      <c r="F3614" s="1">
        <v>0.15591305134369099</v>
      </c>
      <c r="G3614" s="1">
        <v>0.32579421979074302</v>
      </c>
      <c r="H3614" s="1">
        <v>0.36274298743595501</v>
      </c>
      <c r="I3614" s="7">
        <v>0.28513370775662999</v>
      </c>
      <c r="J3614" s="11">
        <v>0.36819916044845102</v>
      </c>
      <c r="K3614" s="2">
        <v>0.47992754215532002</v>
      </c>
      <c r="L3614" s="2">
        <v>0.23860316891509101</v>
      </c>
      <c r="M3614" s="2">
        <v>0.408907776446991</v>
      </c>
      <c r="N3614" s="12">
        <v>0.41016335452726599</v>
      </c>
      <c r="O3614" s="16">
        <v>5.9846143732584199E-2</v>
      </c>
      <c r="P3614" s="3">
        <v>0.52705044422451996</v>
      </c>
      <c r="Q3614" s="3">
        <v>0.271566214885478</v>
      </c>
      <c r="R3614" s="3">
        <v>0.24867835800271801</v>
      </c>
      <c r="S3614" s="17">
        <v>8.0249374257106904E-2</v>
      </c>
      <c r="T3614" s="21" t="s">
        <v>12950</v>
      </c>
      <c r="U3614" s="5" t="s">
        <v>12950</v>
      </c>
      <c r="V3614" s="5" t="s">
        <v>12950</v>
      </c>
      <c r="W3614" s="5" t="s">
        <v>12950</v>
      </c>
      <c r="X3614" s="22" t="s">
        <v>12950</v>
      </c>
      <c r="Y3614" s="21" t="s">
        <v>12950</v>
      </c>
      <c r="Z3614" s="5" t="s">
        <v>12950</v>
      </c>
      <c r="AA3614" s="5" t="s">
        <v>12950</v>
      </c>
      <c r="AB3614" s="5" t="s">
        <v>12950</v>
      </c>
      <c r="AC3614" s="22" t="s">
        <v>12950</v>
      </c>
      <c r="AD3614" s="16" t="s">
        <v>12950</v>
      </c>
      <c r="AE3614" s="3" t="s">
        <v>12950</v>
      </c>
      <c r="AF3614" s="3" t="s">
        <v>12950</v>
      </c>
      <c r="AG3614" s="3" t="s">
        <v>12950</v>
      </c>
      <c r="AH3614" s="17" t="s">
        <v>12950</v>
      </c>
    </row>
    <row r="3615" spans="1:34">
      <c r="A3615" t="s">
        <v>5159</v>
      </c>
      <c r="B3615" t="s">
        <v>9926</v>
      </c>
      <c r="E3615" s="6">
        <v>-5.0450045851150802E-2</v>
      </c>
      <c r="F3615" s="1">
        <v>0.447557060068344</v>
      </c>
      <c r="G3615" s="1">
        <v>-7.2459063561484197E-3</v>
      </c>
      <c r="H3615" s="1">
        <v>-1.3862209795872099E-2</v>
      </c>
      <c r="I3615" s="7">
        <v>-0.141339494374426</v>
      </c>
      <c r="J3615" s="11">
        <v>0.418036461861301</v>
      </c>
      <c r="K3615" s="2">
        <v>0.46537736027614601</v>
      </c>
      <c r="L3615" s="2">
        <v>0.58057819715618397</v>
      </c>
      <c r="M3615" s="2">
        <v>0.60222622722915198</v>
      </c>
      <c r="N3615" s="12">
        <v>0.21167228576212199</v>
      </c>
      <c r="O3615" s="16">
        <v>0.11773133563365799</v>
      </c>
      <c r="P3615" s="3">
        <v>0.16499403186138001</v>
      </c>
      <c r="Q3615" s="3">
        <v>0.192240301743625</v>
      </c>
      <c r="R3615" s="3">
        <v>8.0412036395864805E-2</v>
      </c>
      <c r="S3615" s="17">
        <v>-0.25893090755778803</v>
      </c>
      <c r="T3615" s="21" t="s">
        <v>12950</v>
      </c>
      <c r="U3615" s="5" t="s">
        <v>12950</v>
      </c>
      <c r="V3615" s="5" t="s">
        <v>12950</v>
      </c>
      <c r="W3615" s="5" t="s">
        <v>12950</v>
      </c>
      <c r="X3615" s="22" t="s">
        <v>12950</v>
      </c>
      <c r="Y3615" s="21" t="s">
        <v>12950</v>
      </c>
      <c r="Z3615" s="5" t="s">
        <v>12950</v>
      </c>
      <c r="AA3615" s="5" t="s">
        <v>12950</v>
      </c>
      <c r="AB3615" s="5" t="s">
        <v>12950</v>
      </c>
      <c r="AC3615" s="22" t="s">
        <v>12950</v>
      </c>
      <c r="AD3615" s="16" t="s">
        <v>12950</v>
      </c>
      <c r="AE3615" s="3" t="s">
        <v>12950</v>
      </c>
      <c r="AF3615" s="3" t="s">
        <v>12950</v>
      </c>
      <c r="AG3615" s="3" t="s">
        <v>12950</v>
      </c>
      <c r="AH3615" s="17" t="s">
        <v>12950</v>
      </c>
    </row>
    <row r="3616" spans="1:34">
      <c r="A3616" t="s">
        <v>707</v>
      </c>
      <c r="B3616" t="s">
        <v>7605</v>
      </c>
      <c r="E3616" s="6">
        <v>-1.28440718834846E-2</v>
      </c>
      <c r="F3616" s="1">
        <v>-9.5180313383533804E-2</v>
      </c>
      <c r="G3616" s="1">
        <v>-5.42402408783648E-2</v>
      </c>
      <c r="H3616" s="1">
        <v>-6.5838112238846905E-2</v>
      </c>
      <c r="I3616" s="7">
        <v>-3.3502695035071001E-2</v>
      </c>
      <c r="J3616" s="11">
        <v>4.1151594467508798E-4</v>
      </c>
      <c r="K3616" s="2">
        <v>8.6476243140358698E-3</v>
      </c>
      <c r="L3616" s="2">
        <v>6.1525380938990397E-2</v>
      </c>
      <c r="M3616" s="2">
        <v>-1.29958747180663E-2</v>
      </c>
      <c r="N3616" s="12">
        <v>-4.7539977669054804E-3</v>
      </c>
      <c r="O3616" s="16">
        <v>-0.11509179614517399</v>
      </c>
      <c r="P3616" s="3">
        <v>-8.4742874069244703E-2</v>
      </c>
      <c r="Q3616" s="3">
        <v>-7.1102091802005205E-2</v>
      </c>
      <c r="R3616" s="3">
        <v>-6.2353589517198202E-2</v>
      </c>
      <c r="S3616" s="17">
        <v>-6.1209746369502903E-2</v>
      </c>
      <c r="T3616" s="21" t="s">
        <v>12950</v>
      </c>
      <c r="U3616" s="5" t="s">
        <v>12950</v>
      </c>
      <c r="V3616" s="5" t="s">
        <v>12950</v>
      </c>
      <c r="W3616" s="5" t="s">
        <v>12950</v>
      </c>
      <c r="X3616" s="22" t="s">
        <v>12950</v>
      </c>
      <c r="Y3616" s="21" t="s">
        <v>12950</v>
      </c>
      <c r="Z3616" s="5" t="s">
        <v>12950</v>
      </c>
      <c r="AA3616" s="5" t="s">
        <v>12950</v>
      </c>
      <c r="AB3616" s="5" t="s">
        <v>12950</v>
      </c>
      <c r="AC3616" s="22" t="s">
        <v>12950</v>
      </c>
      <c r="AD3616" s="16" t="s">
        <v>12950</v>
      </c>
      <c r="AE3616" s="3" t="s">
        <v>12950</v>
      </c>
      <c r="AF3616" s="3" t="s">
        <v>12950</v>
      </c>
      <c r="AG3616" s="3" t="s">
        <v>12950</v>
      </c>
      <c r="AH3616" s="17" t="s">
        <v>12950</v>
      </c>
    </row>
    <row r="3617" spans="1:34">
      <c r="A3617" t="s">
        <v>5398</v>
      </c>
      <c r="B3617" t="s">
        <v>10741</v>
      </c>
      <c r="E3617" s="6">
        <v>-0.14943695860506701</v>
      </c>
      <c r="F3617" s="1">
        <v>-0.30775508393918799</v>
      </c>
      <c r="G3617" s="1">
        <v>-0.33605865210812902</v>
      </c>
      <c r="H3617" s="1">
        <v>-0.32425813829743999</v>
      </c>
      <c r="I3617" s="7">
        <v>-0.37438747631700903</v>
      </c>
      <c r="J3617" s="11">
        <v>-7.1312975312431304E-2</v>
      </c>
      <c r="K3617" s="2">
        <v>-0.15101000920277999</v>
      </c>
      <c r="L3617" s="2">
        <v>-0.233608211575561</v>
      </c>
      <c r="M3617" s="2">
        <v>-0.31441212899960802</v>
      </c>
      <c r="N3617" s="12">
        <v>-0.26584385362026403</v>
      </c>
      <c r="O3617" s="16">
        <v>-0.241390419708504</v>
      </c>
      <c r="P3617" s="3">
        <v>-0.17895416703643599</v>
      </c>
      <c r="Q3617" s="3">
        <v>-0.36800806727513102</v>
      </c>
      <c r="R3617" s="3">
        <v>-0.37589079399182002</v>
      </c>
      <c r="S3617" s="17">
        <v>-0.41518530659598002</v>
      </c>
      <c r="T3617" s="21" t="s">
        <v>12950</v>
      </c>
      <c r="U3617" s="5" t="s">
        <v>12950</v>
      </c>
      <c r="V3617" s="5" t="s">
        <v>12950</v>
      </c>
      <c r="W3617" s="5" t="s">
        <v>12950</v>
      </c>
      <c r="X3617" s="22" t="s">
        <v>12950</v>
      </c>
      <c r="Y3617" s="21" t="s">
        <v>12950</v>
      </c>
      <c r="Z3617" s="5" t="s">
        <v>12950</v>
      </c>
      <c r="AA3617" s="5" t="s">
        <v>12950</v>
      </c>
      <c r="AB3617" s="5" t="s">
        <v>12950</v>
      </c>
      <c r="AC3617" s="22" t="s">
        <v>12950</v>
      </c>
      <c r="AD3617" s="16" t="s">
        <v>12950</v>
      </c>
      <c r="AE3617" s="3" t="s">
        <v>12950</v>
      </c>
      <c r="AF3617" s="3" t="s">
        <v>12950</v>
      </c>
      <c r="AG3617" s="3" t="s">
        <v>12950</v>
      </c>
      <c r="AH3617" s="17" t="s">
        <v>12950</v>
      </c>
    </row>
    <row r="3618" spans="1:34">
      <c r="A3618" t="s">
        <v>278</v>
      </c>
      <c r="B3618" t="s">
        <v>9331</v>
      </c>
      <c r="E3618" s="6">
        <v>-0.432741549767787</v>
      </c>
      <c r="F3618" s="1">
        <v>-3.0962863776641401E-2</v>
      </c>
      <c r="G3618" s="1">
        <v>-0.11177012237013299</v>
      </c>
      <c r="H3618" s="1">
        <v>6.3743334591281897E-3</v>
      </c>
      <c r="I3618" s="7">
        <v>-0.16025739421011501</v>
      </c>
      <c r="J3618" s="11">
        <v>-1.24668237540255E-2</v>
      </c>
      <c r="K3618" s="2">
        <v>-0.133669951136306</v>
      </c>
      <c r="L3618" s="2">
        <v>-7.3366034836512495E-2</v>
      </c>
      <c r="M3618" s="2">
        <v>-3.9774524562896901E-2</v>
      </c>
      <c r="N3618" s="12">
        <v>2.0736563798847099E-2</v>
      </c>
      <c r="O3618" s="16">
        <v>-0.274584538248351</v>
      </c>
      <c r="P3618" s="3">
        <v>-0.19044981132443101</v>
      </c>
      <c r="Q3618" s="3">
        <v>-0.28264116168255998</v>
      </c>
      <c r="R3618" s="3">
        <v>-0.119737823812484</v>
      </c>
      <c r="S3618" s="17">
        <v>-0.288824889767132</v>
      </c>
      <c r="T3618" s="21" t="s">
        <v>12950</v>
      </c>
      <c r="U3618" s="5" t="s">
        <v>12950</v>
      </c>
      <c r="V3618" s="5" t="s">
        <v>12950</v>
      </c>
      <c r="W3618" s="5" t="s">
        <v>12950</v>
      </c>
      <c r="X3618" s="22" t="s">
        <v>12950</v>
      </c>
      <c r="Y3618" s="21" t="s">
        <v>12950</v>
      </c>
      <c r="Z3618" s="5" t="s">
        <v>12950</v>
      </c>
      <c r="AA3618" s="5" t="s">
        <v>12950</v>
      </c>
      <c r="AB3618" s="5" t="s">
        <v>12950</v>
      </c>
      <c r="AC3618" s="22" t="s">
        <v>12950</v>
      </c>
      <c r="AD3618" s="16" t="s">
        <v>12950</v>
      </c>
      <c r="AE3618" s="3" t="s">
        <v>12950</v>
      </c>
      <c r="AF3618" s="3" t="s">
        <v>12950</v>
      </c>
      <c r="AG3618" s="3" t="s">
        <v>12950</v>
      </c>
      <c r="AH3618" s="17" t="s">
        <v>12950</v>
      </c>
    </row>
    <row r="3619" spans="1:34">
      <c r="A3619" t="s">
        <v>2612</v>
      </c>
      <c r="B3619" t="s">
        <v>10573</v>
      </c>
      <c r="E3619" s="6">
        <v>0.38968819457646398</v>
      </c>
      <c r="F3619" s="1">
        <v>0.119443769378062</v>
      </c>
      <c r="G3619" s="1">
        <v>0.109284805728268</v>
      </c>
      <c r="H3619" s="1">
        <v>0.20773001901579</v>
      </c>
      <c r="I3619" s="7">
        <v>4.3908824953770298E-2</v>
      </c>
      <c r="J3619" s="11">
        <v>0.46217139199354701</v>
      </c>
      <c r="K3619" s="2">
        <v>0.37803726483183903</v>
      </c>
      <c r="L3619" s="2">
        <v>0.28877364543049</v>
      </c>
      <c r="M3619" s="2">
        <v>0.60588701205559103</v>
      </c>
      <c r="N3619" s="12">
        <v>0.388689841524548</v>
      </c>
      <c r="O3619" s="16">
        <v>0.21891151334409101</v>
      </c>
      <c r="P3619" s="3">
        <v>4.1248084231852902E-2</v>
      </c>
      <c r="Q3619" s="3">
        <v>9.4378867288292798E-2</v>
      </c>
      <c r="R3619" s="3">
        <v>0.28296400975083702</v>
      </c>
      <c r="S3619" s="17">
        <v>0.15781631032900401</v>
      </c>
      <c r="T3619" s="21" t="s">
        <v>12950</v>
      </c>
      <c r="U3619" s="5" t="s">
        <v>12950</v>
      </c>
      <c r="V3619" s="5" t="s">
        <v>12950</v>
      </c>
      <c r="W3619" s="5" t="s">
        <v>12950</v>
      </c>
      <c r="X3619" s="22" t="s">
        <v>12950</v>
      </c>
      <c r="Y3619" s="21" t="s">
        <v>12950</v>
      </c>
      <c r="Z3619" s="5" t="s">
        <v>12950</v>
      </c>
      <c r="AA3619" s="5" t="s">
        <v>12950</v>
      </c>
      <c r="AB3619" s="5" t="s">
        <v>12950</v>
      </c>
      <c r="AC3619" s="22" t="s">
        <v>12950</v>
      </c>
      <c r="AD3619" s="16" t="s">
        <v>12950</v>
      </c>
      <c r="AE3619" s="3" t="s">
        <v>12950</v>
      </c>
      <c r="AF3619" s="3" t="s">
        <v>12950</v>
      </c>
      <c r="AG3619" s="3" t="s">
        <v>12950</v>
      </c>
      <c r="AH3619" s="17" t="s">
        <v>12950</v>
      </c>
    </row>
    <row r="3620" spans="1:34">
      <c r="A3620" t="s">
        <v>6330</v>
      </c>
      <c r="B3620" t="s">
        <v>6959</v>
      </c>
      <c r="E3620" s="6">
        <v>-2.5299537810633502E-2</v>
      </c>
      <c r="F3620" s="1">
        <v>-0.210675659651092</v>
      </c>
      <c r="G3620" s="1">
        <v>3.1317802100978197E-2</v>
      </c>
      <c r="H3620" s="1">
        <v>-0.17030717736052001</v>
      </c>
      <c r="I3620" s="7">
        <v>-0.13539697303103901</v>
      </c>
      <c r="J3620" s="11">
        <v>0.13911714159647201</v>
      </c>
      <c r="K3620" s="2">
        <v>-0.119934855917859</v>
      </c>
      <c r="L3620" s="2">
        <v>-0.180278221081311</v>
      </c>
      <c r="M3620" s="2">
        <v>-0.16013570194660101</v>
      </c>
      <c r="N3620" s="12">
        <v>-0.115688419511057</v>
      </c>
      <c r="O3620" s="16">
        <v>0.242947255051297</v>
      </c>
      <c r="P3620" s="3">
        <v>0.38167800699807902</v>
      </c>
      <c r="Q3620" s="3">
        <v>0.250702968430699</v>
      </c>
      <c r="R3620" s="3">
        <v>2.5984280630918E-2</v>
      </c>
      <c r="S3620" s="17">
        <v>0.22684573035918901</v>
      </c>
      <c r="T3620" s="21" t="s">
        <v>12950</v>
      </c>
      <c r="U3620" s="5" t="s">
        <v>12950</v>
      </c>
      <c r="V3620" s="5" t="s">
        <v>12950</v>
      </c>
      <c r="W3620" s="5" t="s">
        <v>12950</v>
      </c>
      <c r="X3620" s="22" t="s">
        <v>12950</v>
      </c>
      <c r="Y3620" s="21" t="s">
        <v>12950</v>
      </c>
      <c r="Z3620" s="5" t="s">
        <v>12950</v>
      </c>
      <c r="AA3620" s="5" t="s">
        <v>12950</v>
      </c>
      <c r="AB3620" s="5" t="s">
        <v>12950</v>
      </c>
      <c r="AC3620" s="22" t="s">
        <v>12950</v>
      </c>
      <c r="AD3620" s="16" t="s">
        <v>12950</v>
      </c>
      <c r="AE3620" s="3" t="s">
        <v>12950</v>
      </c>
      <c r="AF3620" s="3" t="s">
        <v>12950</v>
      </c>
      <c r="AG3620" s="3" t="s">
        <v>12950</v>
      </c>
      <c r="AH3620" s="17" t="s">
        <v>12950</v>
      </c>
    </row>
    <row r="3621" spans="1:34">
      <c r="A3621" t="s">
        <v>2497</v>
      </c>
      <c r="B3621" t="s">
        <v>10525</v>
      </c>
      <c r="E3621" s="6">
        <v>-0.42603355871541398</v>
      </c>
      <c r="F3621" s="1">
        <v>-0.169579770121878</v>
      </c>
      <c r="G3621" s="1">
        <v>-8.8232597053467601E-2</v>
      </c>
      <c r="H3621" s="1">
        <v>0.140572458008208</v>
      </c>
      <c r="I3621" s="7">
        <v>-0.63206295421844505</v>
      </c>
      <c r="J3621" s="11">
        <v>-0.42769517852955502</v>
      </c>
      <c r="K3621" s="2">
        <v>-0.34497860745852399</v>
      </c>
      <c r="L3621" s="2">
        <v>-0.21084413844841801</v>
      </c>
      <c r="M3621" s="2">
        <v>-0.12154286348972899</v>
      </c>
      <c r="N3621" s="12">
        <v>-0.234728640809411</v>
      </c>
      <c r="O3621" s="16">
        <v>-0.238200371161844</v>
      </c>
      <c r="P3621" s="3">
        <v>0.126303669753317</v>
      </c>
      <c r="Q3621" s="3">
        <v>-3.7965927684125801E-2</v>
      </c>
      <c r="R3621" s="3">
        <v>-0.46968094976584102</v>
      </c>
      <c r="S3621" s="17">
        <v>-0.56020667222956499</v>
      </c>
      <c r="T3621" s="21" t="s">
        <v>12950</v>
      </c>
      <c r="U3621" s="5" t="s">
        <v>12950</v>
      </c>
      <c r="V3621" s="5" t="s">
        <v>12950</v>
      </c>
      <c r="W3621" s="5" t="s">
        <v>12950</v>
      </c>
      <c r="X3621" s="22" t="s">
        <v>12950</v>
      </c>
      <c r="Y3621" s="21" t="s">
        <v>12950</v>
      </c>
      <c r="Z3621" s="5" t="s">
        <v>12950</v>
      </c>
      <c r="AA3621" s="5" t="s">
        <v>12950</v>
      </c>
      <c r="AB3621" s="5" t="s">
        <v>12950</v>
      </c>
      <c r="AC3621" s="22" t="s">
        <v>12950</v>
      </c>
      <c r="AD3621" s="16" t="s">
        <v>12950</v>
      </c>
      <c r="AE3621" s="3" t="s">
        <v>12950</v>
      </c>
      <c r="AF3621" s="3" t="s">
        <v>12950</v>
      </c>
      <c r="AG3621" s="3" t="s">
        <v>12950</v>
      </c>
      <c r="AH3621" s="17" t="s">
        <v>12950</v>
      </c>
    </row>
    <row r="3622" spans="1:34">
      <c r="A3622" t="s">
        <v>2419</v>
      </c>
      <c r="B3622" t="s">
        <v>2419</v>
      </c>
      <c r="E3622" s="6">
        <v>-2.4467154349833702E-2</v>
      </c>
      <c r="F3622" s="1">
        <v>0.161178599722371</v>
      </c>
      <c r="G3622" s="1">
        <v>0.48332160140564301</v>
      </c>
      <c r="H3622" s="1">
        <v>0.50891068264574701</v>
      </c>
      <c r="I3622" s="7">
        <v>0.54686892257070396</v>
      </c>
      <c r="J3622" s="11">
        <v>0.285879723678578</v>
      </c>
      <c r="K3622" s="2">
        <v>-2.2121097881919499E-2</v>
      </c>
      <c r="L3622" s="2">
        <v>-0.253497051172553</v>
      </c>
      <c r="M3622" s="2">
        <v>-2.2868151692320399E-2</v>
      </c>
      <c r="N3622" s="12">
        <v>0.110665713862053</v>
      </c>
      <c r="O3622" s="16">
        <v>-0.16693813454333201</v>
      </c>
      <c r="P3622" s="3">
        <v>5.97779474947501E-2</v>
      </c>
      <c r="Q3622" s="3">
        <v>-7.1309447680274599E-2</v>
      </c>
      <c r="R3622" s="3">
        <v>-0.32610291769286898</v>
      </c>
      <c r="S3622" s="17">
        <v>-3.6148177599195599E-2</v>
      </c>
      <c r="T3622" s="21" t="s">
        <v>12950</v>
      </c>
      <c r="U3622" s="5" t="s">
        <v>12950</v>
      </c>
      <c r="V3622" s="5" t="s">
        <v>12950</v>
      </c>
      <c r="W3622" s="5" t="s">
        <v>12950</v>
      </c>
      <c r="X3622" s="22" t="s">
        <v>12950</v>
      </c>
      <c r="Y3622" s="21" t="s">
        <v>12950</v>
      </c>
      <c r="Z3622" s="5" t="s">
        <v>12950</v>
      </c>
      <c r="AA3622" s="5" t="s">
        <v>12950</v>
      </c>
      <c r="AB3622" s="5" t="s">
        <v>12950</v>
      </c>
      <c r="AC3622" s="22" t="s">
        <v>12950</v>
      </c>
      <c r="AD3622" s="16" t="s">
        <v>12950</v>
      </c>
      <c r="AE3622" s="3" t="s">
        <v>12950</v>
      </c>
      <c r="AF3622" s="3" t="s">
        <v>12950</v>
      </c>
      <c r="AG3622" s="3" t="s">
        <v>12950</v>
      </c>
      <c r="AH3622" s="17" t="s">
        <v>12950</v>
      </c>
    </row>
    <row r="3623" spans="1:34">
      <c r="A3623" t="s">
        <v>402</v>
      </c>
      <c r="B3623" t="s">
        <v>11384</v>
      </c>
      <c r="E3623" s="6">
        <v>-0.70576623886650303</v>
      </c>
      <c r="F3623" s="1">
        <v>-0.26712452859962699</v>
      </c>
      <c r="G3623" s="1">
        <v>-0.44499796798911101</v>
      </c>
      <c r="H3623" s="1">
        <v>-0.46605932404450501</v>
      </c>
      <c r="I3623" s="7">
        <v>-0.25895986595148801</v>
      </c>
      <c r="J3623" s="11">
        <v>-0.55766730422431399</v>
      </c>
      <c r="K3623" s="2">
        <v>-0.316283696046048</v>
      </c>
      <c r="L3623" s="2">
        <v>-0.28147688399314502</v>
      </c>
      <c r="M3623" s="2">
        <v>-0.44041246346297502</v>
      </c>
      <c r="N3623" s="12">
        <v>-0.34561020185341801</v>
      </c>
      <c r="O3623" s="16">
        <v>-0.40214772840639001</v>
      </c>
      <c r="P3623" s="3">
        <v>0.19339900930953499</v>
      </c>
      <c r="Q3623" s="3">
        <v>-0.22831280558856301</v>
      </c>
      <c r="R3623" s="3">
        <v>-0.50683269056528102</v>
      </c>
      <c r="S3623" s="17">
        <v>-0.56764697888344195</v>
      </c>
      <c r="T3623" s="21" t="s">
        <v>12950</v>
      </c>
      <c r="U3623" s="5" t="s">
        <v>12950</v>
      </c>
      <c r="V3623" s="5" t="s">
        <v>12950</v>
      </c>
      <c r="W3623" s="5" t="s">
        <v>12950</v>
      </c>
      <c r="X3623" s="22" t="s">
        <v>12950</v>
      </c>
      <c r="Y3623" s="21" t="s">
        <v>12950</v>
      </c>
      <c r="Z3623" s="5" t="s">
        <v>12950</v>
      </c>
      <c r="AA3623" s="5" t="s">
        <v>12950</v>
      </c>
      <c r="AB3623" s="5" t="s">
        <v>12950</v>
      </c>
      <c r="AC3623" s="22" t="s">
        <v>12950</v>
      </c>
      <c r="AD3623" s="16" t="s">
        <v>12950</v>
      </c>
      <c r="AE3623" s="3" t="s">
        <v>12950</v>
      </c>
      <c r="AF3623" s="3" t="s">
        <v>12950</v>
      </c>
      <c r="AG3623" s="3" t="s">
        <v>12950</v>
      </c>
      <c r="AH3623" s="17" t="s">
        <v>12950</v>
      </c>
    </row>
    <row r="3624" spans="1:34">
      <c r="A3624" t="s">
        <v>3740</v>
      </c>
      <c r="B3624" t="s">
        <v>11104</v>
      </c>
      <c r="E3624" s="6">
        <v>-0.85016556529876597</v>
      </c>
      <c r="F3624" s="1">
        <v>-0.227842622817861</v>
      </c>
      <c r="G3624" s="1">
        <v>-0.34117769710423601</v>
      </c>
      <c r="H3624" s="1">
        <v>0.114469935450615</v>
      </c>
      <c r="I3624" s="7">
        <v>-7.0267091038811194E-2</v>
      </c>
      <c r="J3624" s="11">
        <v>-0.61084138826951595</v>
      </c>
      <c r="K3624" s="2">
        <v>-0.35307331648561702</v>
      </c>
      <c r="L3624" s="2">
        <v>-0.22230964974320799</v>
      </c>
      <c r="M3624" s="2">
        <v>-0.42286595351402101</v>
      </c>
      <c r="N3624" s="12">
        <v>-0.27654256824198498</v>
      </c>
      <c r="O3624" s="16">
        <v>-0.55663231366968602</v>
      </c>
      <c r="P3624" s="3">
        <v>0.23464415622800699</v>
      </c>
      <c r="Q3624" s="3">
        <v>-0.22831280558856301</v>
      </c>
      <c r="R3624" s="3">
        <v>-0.35462459311098998</v>
      </c>
      <c r="S3624" s="17">
        <v>-0.71313542541831498</v>
      </c>
      <c r="T3624" s="21" t="s">
        <v>12950</v>
      </c>
      <c r="U3624" s="5" t="s">
        <v>12950</v>
      </c>
      <c r="V3624" s="5" t="s">
        <v>12950</v>
      </c>
      <c r="W3624" s="5" t="s">
        <v>12950</v>
      </c>
      <c r="X3624" s="22" t="s">
        <v>12950</v>
      </c>
      <c r="Y3624" s="21" t="s">
        <v>12950</v>
      </c>
      <c r="Z3624" s="5" t="s">
        <v>12950</v>
      </c>
      <c r="AA3624" s="5" t="s">
        <v>12950</v>
      </c>
      <c r="AB3624" s="5" t="s">
        <v>12950</v>
      </c>
      <c r="AC3624" s="22" t="s">
        <v>12950</v>
      </c>
      <c r="AD3624" s="16" t="s">
        <v>12950</v>
      </c>
      <c r="AE3624" s="3" t="s">
        <v>12950</v>
      </c>
      <c r="AF3624" s="3" t="s">
        <v>12950</v>
      </c>
      <c r="AG3624" s="3" t="s">
        <v>12950</v>
      </c>
      <c r="AH3624" s="17" t="s">
        <v>12950</v>
      </c>
    </row>
    <row r="3625" spans="1:34">
      <c r="A3625" t="s">
        <v>4703</v>
      </c>
      <c r="B3625" t="s">
        <v>8972</v>
      </c>
      <c r="E3625" s="6">
        <v>-0.346017659394455</v>
      </c>
      <c r="F3625" s="1">
        <v>-0.25731594642425698</v>
      </c>
      <c r="G3625" s="1">
        <v>7.5172077333871601E-2</v>
      </c>
      <c r="H3625" s="1">
        <v>0.18370350869292601</v>
      </c>
      <c r="I3625" s="7">
        <v>0.16618720621403499</v>
      </c>
      <c r="J3625" s="11">
        <v>-0.23482557522426101</v>
      </c>
      <c r="K3625" s="2">
        <v>-0.141118705053949</v>
      </c>
      <c r="L3625" s="2">
        <v>-0.17597463370431701</v>
      </c>
      <c r="M3625" s="2">
        <v>-7.0048821284106E-2</v>
      </c>
      <c r="N3625" s="12">
        <v>0.157428966964829</v>
      </c>
      <c r="O3625" s="16">
        <v>-0.31217228499660599</v>
      </c>
      <c r="P3625" s="3">
        <v>0.28679391294993201</v>
      </c>
      <c r="Q3625" s="3">
        <v>-0.105478362610801</v>
      </c>
      <c r="R3625" s="3">
        <v>-0.36370700903306702</v>
      </c>
      <c r="S3625" s="17">
        <v>-0.58170797601663604</v>
      </c>
      <c r="T3625" s="21" t="s">
        <v>12950</v>
      </c>
      <c r="U3625" s="5" t="s">
        <v>12950</v>
      </c>
      <c r="V3625" s="5" t="s">
        <v>12950</v>
      </c>
      <c r="W3625" s="5" t="s">
        <v>12950</v>
      </c>
      <c r="X3625" s="22" t="s">
        <v>12950</v>
      </c>
      <c r="Y3625" s="21" t="s">
        <v>12950</v>
      </c>
      <c r="Z3625" s="5" t="s">
        <v>12950</v>
      </c>
      <c r="AA3625" s="5" t="s">
        <v>12950</v>
      </c>
      <c r="AB3625" s="5" t="s">
        <v>12950</v>
      </c>
      <c r="AC3625" s="22" t="s">
        <v>12950</v>
      </c>
      <c r="AD3625" s="16" t="s">
        <v>12950</v>
      </c>
      <c r="AE3625" s="3" t="s">
        <v>12950</v>
      </c>
      <c r="AF3625" s="3" t="s">
        <v>12950</v>
      </c>
      <c r="AG3625" s="3" t="s">
        <v>12950</v>
      </c>
      <c r="AH3625" s="17" t="s">
        <v>12950</v>
      </c>
    </row>
    <row r="3626" spans="1:34">
      <c r="A3626" t="s">
        <v>2400</v>
      </c>
      <c r="B3626" t="s">
        <v>2400</v>
      </c>
      <c r="E3626" s="6">
        <v>9.4828480283615693E-2</v>
      </c>
      <c r="F3626" s="1">
        <v>0.18832426538653299</v>
      </c>
      <c r="G3626" s="1">
        <v>0.21297349581585601</v>
      </c>
      <c r="H3626" s="1">
        <v>0.119929820638164</v>
      </c>
      <c r="I3626" s="7">
        <v>6.8127669082750794E-2</v>
      </c>
      <c r="J3626" s="11">
        <v>-9.2433930376186704E-2</v>
      </c>
      <c r="K3626" s="2">
        <v>-0.301081991859251</v>
      </c>
      <c r="L3626" s="2">
        <v>-0.23278334252996799</v>
      </c>
      <c r="M3626" s="2">
        <v>-0.19441788031637799</v>
      </c>
      <c r="N3626" s="12">
        <v>-7.9579917431861699E-2</v>
      </c>
      <c r="O3626" s="16">
        <v>1.6917444080178399E-2</v>
      </c>
      <c r="P3626" s="3">
        <v>0.26134890445188202</v>
      </c>
      <c r="Q3626" s="3">
        <v>0.14724144450096199</v>
      </c>
      <c r="R3626" s="3">
        <v>-0.232497751630698</v>
      </c>
      <c r="S3626" s="17">
        <v>-4.2526724844796797E-2</v>
      </c>
      <c r="T3626" s="21" t="s">
        <v>12950</v>
      </c>
      <c r="U3626" s="5" t="s">
        <v>12950</v>
      </c>
      <c r="V3626" s="5" t="s">
        <v>12950</v>
      </c>
      <c r="W3626" s="5" t="s">
        <v>12950</v>
      </c>
      <c r="X3626" s="22" t="s">
        <v>12950</v>
      </c>
      <c r="Y3626" s="21" t="s">
        <v>12950</v>
      </c>
      <c r="Z3626" s="5" t="s">
        <v>12950</v>
      </c>
      <c r="AA3626" s="5" t="s">
        <v>12950</v>
      </c>
      <c r="AB3626" s="5" t="s">
        <v>12950</v>
      </c>
      <c r="AC3626" s="22" t="s">
        <v>12950</v>
      </c>
      <c r="AD3626" s="16" t="s">
        <v>12950</v>
      </c>
      <c r="AE3626" s="3" t="s">
        <v>12950</v>
      </c>
      <c r="AF3626" s="3" t="s">
        <v>12950</v>
      </c>
      <c r="AG3626" s="3" t="s">
        <v>12950</v>
      </c>
      <c r="AH3626" s="17" t="s">
        <v>12950</v>
      </c>
    </row>
    <row r="3627" spans="1:34">
      <c r="A3627" t="s">
        <v>4751</v>
      </c>
      <c r="B3627" t="s">
        <v>9150</v>
      </c>
      <c r="E3627" s="6">
        <v>0.131835217535994</v>
      </c>
      <c r="F3627" s="1">
        <v>0.18883962939545801</v>
      </c>
      <c r="G3627" s="1">
        <v>0.18479732225768999</v>
      </c>
      <c r="H3627" s="1">
        <v>0.163598324062321</v>
      </c>
      <c r="I3627" s="7">
        <v>0.27554050481833597</v>
      </c>
      <c r="J3627" s="11">
        <v>0.321388138237508</v>
      </c>
      <c r="K3627" s="2">
        <v>3.5328132983773797E-2</v>
      </c>
      <c r="L3627" s="2">
        <v>6.72840538119963E-2</v>
      </c>
      <c r="M3627" s="2">
        <v>5.13885635762239E-2</v>
      </c>
      <c r="N3627" s="12">
        <v>2.7386038176044701E-2</v>
      </c>
      <c r="O3627" s="16">
        <v>0.408496802509066</v>
      </c>
      <c r="P3627" s="3">
        <v>0.186815061966836</v>
      </c>
      <c r="Q3627" s="3">
        <v>9.3863314748887802E-2</v>
      </c>
      <c r="R3627" s="3">
        <v>-9.3753123522913803E-3</v>
      </c>
      <c r="S3627" s="17">
        <v>-0.20676373375871801</v>
      </c>
      <c r="T3627" s="21" t="s">
        <v>12950</v>
      </c>
      <c r="U3627" s="5" t="s">
        <v>12950</v>
      </c>
      <c r="V3627" s="5" t="s">
        <v>12950</v>
      </c>
      <c r="W3627" s="5" t="s">
        <v>12950</v>
      </c>
      <c r="X3627" s="22" t="s">
        <v>12950</v>
      </c>
      <c r="Y3627" s="21" t="s">
        <v>12950</v>
      </c>
      <c r="Z3627" s="5" t="s">
        <v>12950</v>
      </c>
      <c r="AA3627" s="5" t="s">
        <v>12950</v>
      </c>
      <c r="AB3627" s="5" t="s">
        <v>12950</v>
      </c>
      <c r="AC3627" s="22" t="s">
        <v>12950</v>
      </c>
      <c r="AD3627" s="16" t="s">
        <v>12950</v>
      </c>
      <c r="AE3627" s="3" t="s">
        <v>12950</v>
      </c>
      <c r="AF3627" s="3" t="s">
        <v>12950</v>
      </c>
      <c r="AG3627" s="3" t="s">
        <v>12950</v>
      </c>
      <c r="AH3627" s="17" t="s">
        <v>12950</v>
      </c>
    </row>
    <row r="3628" spans="1:34">
      <c r="A3628" t="s">
        <v>3405</v>
      </c>
      <c r="B3628" t="s">
        <v>3405</v>
      </c>
      <c r="E3628" s="6">
        <v>-0.107782137417242</v>
      </c>
      <c r="F3628" s="1">
        <v>-4.1309044503604501E-2</v>
      </c>
      <c r="G3628" s="1">
        <v>-0.149227131986987</v>
      </c>
      <c r="H3628" s="1">
        <v>0.14636577308168999</v>
      </c>
      <c r="I3628" s="7">
        <v>-3.9243411328010298E-2</v>
      </c>
      <c r="J3628" s="11">
        <v>-4.1252500122088899E-2</v>
      </c>
      <c r="K3628" s="2">
        <v>3.4600829694698902E-2</v>
      </c>
      <c r="L3628" s="2">
        <v>-4.1862806053474401E-2</v>
      </c>
      <c r="M3628" s="2">
        <v>7.5998365418536898E-2</v>
      </c>
      <c r="N3628" s="12">
        <v>-1.780293652987E-2</v>
      </c>
      <c r="O3628" s="16">
        <v>-8.3189096789538699E-3</v>
      </c>
      <c r="P3628" s="3">
        <v>1.04483502581336E-2</v>
      </c>
      <c r="Q3628" s="3">
        <v>5.2308211103113997E-2</v>
      </c>
      <c r="R3628" s="3">
        <v>8.344486179992E-2</v>
      </c>
      <c r="S3628" s="17">
        <v>7.0960298166017705E-2</v>
      </c>
      <c r="T3628" s="21" t="s">
        <v>12950</v>
      </c>
      <c r="U3628" s="5" t="s">
        <v>12950</v>
      </c>
      <c r="V3628" s="5" t="s">
        <v>12950</v>
      </c>
      <c r="W3628" s="5" t="s">
        <v>12950</v>
      </c>
      <c r="X3628" s="22" t="s">
        <v>12950</v>
      </c>
      <c r="Y3628" s="21" t="s">
        <v>12950</v>
      </c>
      <c r="Z3628" s="5" t="s">
        <v>12950</v>
      </c>
      <c r="AA3628" s="5" t="s">
        <v>12950</v>
      </c>
      <c r="AB3628" s="5" t="s">
        <v>12950</v>
      </c>
      <c r="AC3628" s="22" t="s">
        <v>12950</v>
      </c>
      <c r="AD3628" s="16" t="s">
        <v>12950</v>
      </c>
      <c r="AE3628" s="3" t="s">
        <v>12950</v>
      </c>
      <c r="AF3628" s="3" t="s">
        <v>12950</v>
      </c>
      <c r="AG3628" s="3" t="s">
        <v>12950</v>
      </c>
      <c r="AH3628" s="17" t="s">
        <v>12950</v>
      </c>
    </row>
    <row r="3629" spans="1:34">
      <c r="A3629" t="s">
        <v>1954</v>
      </c>
      <c r="B3629" t="s">
        <v>9662</v>
      </c>
      <c r="E3629" s="6">
        <v>-0.104136577153448</v>
      </c>
      <c r="F3629" s="1">
        <v>-0.105912697033713</v>
      </c>
      <c r="G3629" s="1">
        <v>-0.23042561631488101</v>
      </c>
      <c r="H3629" s="1">
        <v>-0.171909270374632</v>
      </c>
      <c r="I3629" s="7">
        <v>4.5809099033123399E-2</v>
      </c>
      <c r="J3629" s="11">
        <v>-0.14978015511971701</v>
      </c>
      <c r="K3629" s="2">
        <v>-0.198068789511954</v>
      </c>
      <c r="L3629" s="2">
        <v>-0.13319719074231301</v>
      </c>
      <c r="M3629" s="2">
        <v>-0.222105972138369</v>
      </c>
      <c r="N3629" s="12">
        <v>-7.5728693596902805E-2</v>
      </c>
      <c r="O3629" s="16">
        <v>-0.204179700081069</v>
      </c>
      <c r="P3629" s="3">
        <v>-0.21934606727439701</v>
      </c>
      <c r="Q3629" s="3">
        <v>-0.22091903273597699</v>
      </c>
      <c r="R3629" s="3">
        <v>-0.24830482690140099</v>
      </c>
      <c r="S3629" s="17">
        <v>-0.26636006614579699</v>
      </c>
      <c r="T3629" s="21" t="s">
        <v>12950</v>
      </c>
      <c r="U3629" s="5" t="s">
        <v>12950</v>
      </c>
      <c r="V3629" s="5" t="s">
        <v>12950</v>
      </c>
      <c r="W3629" s="5" t="s">
        <v>12950</v>
      </c>
      <c r="X3629" s="22" t="s">
        <v>12950</v>
      </c>
      <c r="Y3629" s="21" t="s">
        <v>12950</v>
      </c>
      <c r="Z3629" s="5" t="s">
        <v>12950</v>
      </c>
      <c r="AA3629" s="5" t="s">
        <v>12950</v>
      </c>
      <c r="AB3629" s="5" t="s">
        <v>12950</v>
      </c>
      <c r="AC3629" s="22" t="s">
        <v>12950</v>
      </c>
      <c r="AD3629" s="16" t="s">
        <v>12950</v>
      </c>
      <c r="AE3629" s="3" t="s">
        <v>12950</v>
      </c>
      <c r="AF3629" s="3" t="s">
        <v>12950</v>
      </c>
      <c r="AG3629" s="3" t="s">
        <v>12950</v>
      </c>
      <c r="AH3629" s="17" t="s">
        <v>12950</v>
      </c>
    </row>
    <row r="3630" spans="1:34">
      <c r="A3630" t="s">
        <v>211</v>
      </c>
      <c r="B3630" t="s">
        <v>12564</v>
      </c>
      <c r="E3630" s="6">
        <v>-0.60627013999301904</v>
      </c>
      <c r="F3630" s="1">
        <v>-0.71477897962467696</v>
      </c>
      <c r="G3630" s="1">
        <v>-0.78224970928931803</v>
      </c>
      <c r="H3630" s="1">
        <v>-0.94674227670382205</v>
      </c>
      <c r="I3630" s="7">
        <v>-0.93960749576532399</v>
      </c>
      <c r="J3630" s="11">
        <v>-0.28064785578248003</v>
      </c>
      <c r="K3630" s="2">
        <v>-1.2532652938672599</v>
      </c>
      <c r="L3630" s="2">
        <v>-1.49464879199056</v>
      </c>
      <c r="M3630" s="2">
        <v>-1.3892104122985101</v>
      </c>
      <c r="N3630" s="12">
        <v>-1.43646991997488</v>
      </c>
      <c r="O3630" s="16">
        <v>-1.0489640020542501</v>
      </c>
      <c r="P3630" s="3">
        <v>-0.22598984701841701</v>
      </c>
      <c r="Q3630" s="3">
        <v>-0.698278514962685</v>
      </c>
      <c r="R3630" s="3">
        <v>-0.69519202253351398</v>
      </c>
      <c r="S3630" s="17">
        <v>-1.4079596232276901</v>
      </c>
      <c r="T3630" s="21" t="s">
        <v>12950</v>
      </c>
      <c r="U3630" s="5" t="s">
        <v>12950</v>
      </c>
      <c r="V3630" s="5" t="s">
        <v>12950</v>
      </c>
      <c r="W3630" s="5" t="s">
        <v>12950</v>
      </c>
      <c r="X3630" s="22" t="s">
        <v>12950</v>
      </c>
      <c r="Y3630" s="21" t="s">
        <v>12950</v>
      </c>
      <c r="Z3630" s="5" t="s">
        <v>12950</v>
      </c>
      <c r="AA3630" s="5" t="s">
        <v>12950</v>
      </c>
      <c r="AB3630" s="5" t="s">
        <v>12950</v>
      </c>
      <c r="AC3630" s="22" t="s">
        <v>12950</v>
      </c>
      <c r="AD3630" s="16" t="s">
        <v>12950</v>
      </c>
      <c r="AE3630" s="3" t="s">
        <v>12950</v>
      </c>
      <c r="AF3630" s="3" t="s">
        <v>12950</v>
      </c>
      <c r="AG3630" s="3" t="s">
        <v>12950</v>
      </c>
      <c r="AH3630" s="17" t="s">
        <v>12950</v>
      </c>
    </row>
    <row r="3631" spans="1:34">
      <c r="A3631" t="s">
        <v>2121</v>
      </c>
      <c r="B3631" t="s">
        <v>7124</v>
      </c>
      <c r="E3631" s="6">
        <v>9.5630925684765195E-2</v>
      </c>
      <c r="F3631" s="1">
        <v>0.149547752844014</v>
      </c>
      <c r="G3631" s="1">
        <v>-2.22024390874996E-3</v>
      </c>
      <c r="H3631" s="1">
        <v>-3.9393041060320801E-2</v>
      </c>
      <c r="I3631" s="7">
        <v>2.1850243984631E-2</v>
      </c>
      <c r="J3631" s="11">
        <v>0.241165722525473</v>
      </c>
      <c r="K3631" s="2">
        <v>-0.15277774949782899</v>
      </c>
      <c r="L3631" s="2">
        <v>-7.1206379931584296E-2</v>
      </c>
      <c r="M3631" s="2">
        <v>-0.18582465656771599</v>
      </c>
      <c r="N3631" s="12">
        <v>-2.2704598693171402E-2</v>
      </c>
      <c r="O3631" s="16">
        <v>5.7295133206368698E-2</v>
      </c>
      <c r="P3631" s="3">
        <v>-4.5244297619917197E-2</v>
      </c>
      <c r="Q3631" s="3">
        <v>-0.12965784181772699</v>
      </c>
      <c r="R3631" s="3">
        <v>-0.12667090347731</v>
      </c>
      <c r="S3631" s="17">
        <v>-7.4342680396491501E-2</v>
      </c>
      <c r="T3631" s="21" t="s">
        <v>12950</v>
      </c>
      <c r="U3631" s="5" t="s">
        <v>12950</v>
      </c>
      <c r="V3631" s="5" t="s">
        <v>12950</v>
      </c>
      <c r="W3631" s="5" t="s">
        <v>12950</v>
      </c>
      <c r="X3631" s="22" t="s">
        <v>12950</v>
      </c>
      <c r="Y3631" s="21" t="s">
        <v>12950</v>
      </c>
      <c r="Z3631" s="5" t="s">
        <v>12950</v>
      </c>
      <c r="AA3631" s="5" t="s">
        <v>12950</v>
      </c>
      <c r="AB3631" s="5" t="s">
        <v>12950</v>
      </c>
      <c r="AC3631" s="22" t="s">
        <v>12950</v>
      </c>
      <c r="AD3631" s="16" t="s">
        <v>12950</v>
      </c>
      <c r="AE3631" s="3" t="s">
        <v>12950</v>
      </c>
      <c r="AF3631" s="3" t="s">
        <v>12950</v>
      </c>
      <c r="AG3631" s="3" t="s">
        <v>12950</v>
      </c>
      <c r="AH3631" s="17" t="s">
        <v>12950</v>
      </c>
    </row>
    <row r="3632" spans="1:34">
      <c r="A3632" t="s">
        <v>900</v>
      </c>
      <c r="B3632" t="s">
        <v>7026</v>
      </c>
      <c r="E3632" s="6">
        <v>-3.3930351653743203E-2</v>
      </c>
      <c r="F3632" s="1">
        <v>0.27607457763940402</v>
      </c>
      <c r="G3632" s="1">
        <v>-7.1489644186241805E-2</v>
      </c>
      <c r="H3632" s="1">
        <v>1.7599739530485398E-2</v>
      </c>
      <c r="I3632" s="7">
        <v>0.16546368470257899</v>
      </c>
      <c r="J3632" s="11">
        <v>-6.1531169367497002E-2</v>
      </c>
      <c r="K3632" s="2">
        <v>-4.2721707945467702E-2</v>
      </c>
      <c r="L3632" s="2">
        <v>-1.0134314431346899E-2</v>
      </c>
      <c r="M3632" s="2">
        <v>-4.5996730012716702E-2</v>
      </c>
      <c r="N3632" s="12">
        <v>6.5371748079706499E-2</v>
      </c>
      <c r="O3632" s="16">
        <v>-9.92914248006148E-2</v>
      </c>
      <c r="P3632" s="3">
        <v>1.4388669371178499E-2</v>
      </c>
      <c r="Q3632" s="3">
        <v>7.5548812878177607E-2</v>
      </c>
      <c r="R3632" s="3">
        <v>-4.37501792218404E-2</v>
      </c>
      <c r="S3632" s="17">
        <v>1.3113158853016799E-2</v>
      </c>
      <c r="T3632" s="21" t="s">
        <v>12950</v>
      </c>
      <c r="U3632" s="5" t="s">
        <v>12950</v>
      </c>
      <c r="V3632" s="5" t="s">
        <v>12950</v>
      </c>
      <c r="W3632" s="5" t="s">
        <v>12950</v>
      </c>
      <c r="X3632" s="22" t="s">
        <v>12950</v>
      </c>
      <c r="Y3632" s="21" t="s">
        <v>12950</v>
      </c>
      <c r="Z3632" s="5" t="s">
        <v>12950</v>
      </c>
      <c r="AA3632" s="5" t="s">
        <v>12950</v>
      </c>
      <c r="AB3632" s="5" t="s">
        <v>12950</v>
      </c>
      <c r="AC3632" s="22" t="s">
        <v>12950</v>
      </c>
      <c r="AD3632" s="16" t="s">
        <v>12950</v>
      </c>
      <c r="AE3632" s="3" t="s">
        <v>12950</v>
      </c>
      <c r="AF3632" s="3" t="s">
        <v>12950</v>
      </c>
      <c r="AG3632" s="3" t="s">
        <v>12950</v>
      </c>
      <c r="AH3632" s="17" t="s">
        <v>12950</v>
      </c>
    </row>
    <row r="3633" spans="1:34">
      <c r="A3633" t="s">
        <v>1654</v>
      </c>
      <c r="B3633" t="s">
        <v>8049</v>
      </c>
      <c r="E3633" s="6">
        <v>-0.131384577948645</v>
      </c>
      <c r="F3633" s="1">
        <v>0.38327835902192298</v>
      </c>
      <c r="G3633" s="1">
        <v>-3.2857190004025101E-2</v>
      </c>
      <c r="H3633" s="1">
        <v>-7.5122123437921198E-2</v>
      </c>
      <c r="I3633" s="7">
        <v>5.0165153104042001E-2</v>
      </c>
      <c r="J3633" s="11">
        <v>-0.30931740685501202</v>
      </c>
      <c r="K3633" s="2">
        <v>-0.183126012118972</v>
      </c>
      <c r="L3633" s="2">
        <v>-0.19822875953304001</v>
      </c>
      <c r="M3633" s="2">
        <v>-0.37732920764427702</v>
      </c>
      <c r="N3633" s="12">
        <v>0.122372381730229</v>
      </c>
      <c r="O3633" s="16">
        <v>-0.28135464028252999</v>
      </c>
      <c r="P3633" s="3">
        <v>5.5954838304664897E-2</v>
      </c>
      <c r="Q3633" s="3">
        <v>7.2734786802120199E-2</v>
      </c>
      <c r="R3633" s="3">
        <v>-9.4376770308072502E-4</v>
      </c>
      <c r="S3633" s="17">
        <v>-1.6518687153999199E-2</v>
      </c>
      <c r="T3633" s="21" t="s">
        <v>12950</v>
      </c>
      <c r="U3633" s="5" t="s">
        <v>12950</v>
      </c>
      <c r="V3633" s="5" t="s">
        <v>12950</v>
      </c>
      <c r="W3633" s="5" t="s">
        <v>12950</v>
      </c>
      <c r="X3633" s="22" t="s">
        <v>12950</v>
      </c>
      <c r="Y3633" s="21" t="s">
        <v>12950</v>
      </c>
      <c r="Z3633" s="5" t="s">
        <v>12950</v>
      </c>
      <c r="AA3633" s="5" t="s">
        <v>12950</v>
      </c>
      <c r="AB3633" s="5" t="s">
        <v>12950</v>
      </c>
      <c r="AC3633" s="22" t="s">
        <v>12950</v>
      </c>
      <c r="AD3633" s="16" t="s">
        <v>12950</v>
      </c>
      <c r="AE3633" s="3" t="s">
        <v>12950</v>
      </c>
      <c r="AF3633" s="3" t="s">
        <v>12950</v>
      </c>
      <c r="AG3633" s="3" t="s">
        <v>12950</v>
      </c>
      <c r="AH3633" s="17" t="s">
        <v>12950</v>
      </c>
    </row>
    <row r="3634" spans="1:34">
      <c r="A3634" t="s">
        <v>4675</v>
      </c>
      <c r="B3634" t="s">
        <v>10136</v>
      </c>
      <c r="E3634" s="6">
        <v>0.32038136637831399</v>
      </c>
      <c r="F3634" s="1">
        <v>7.6166035360498603E-3</v>
      </c>
      <c r="G3634" s="1">
        <v>0.126087488592761</v>
      </c>
      <c r="H3634" s="1">
        <v>0.34655304045436502</v>
      </c>
      <c r="I3634" s="7">
        <v>0.11037782259217201</v>
      </c>
      <c r="J3634" s="11">
        <v>0.63606267770383895</v>
      </c>
      <c r="K3634" s="2">
        <v>0.12786589076086799</v>
      </c>
      <c r="L3634" s="2">
        <v>0.16154045885521001</v>
      </c>
      <c r="M3634" s="2">
        <v>0.33880955937970397</v>
      </c>
      <c r="N3634" s="12">
        <v>0.248715580660718</v>
      </c>
      <c r="O3634" s="16">
        <v>0.56681757724954496</v>
      </c>
      <c r="P3634" s="3">
        <v>0.17504641127555001</v>
      </c>
      <c r="Q3634" s="3">
        <v>-1.21613776981059E-2</v>
      </c>
      <c r="R3634" s="3">
        <v>0.12336540390188799</v>
      </c>
      <c r="S3634" s="17">
        <v>-0.193718824392556</v>
      </c>
      <c r="T3634" s="21" t="s">
        <v>12950</v>
      </c>
      <c r="U3634" s="5" t="s">
        <v>12950</v>
      </c>
      <c r="V3634" s="5" t="s">
        <v>12950</v>
      </c>
      <c r="W3634" s="5" t="s">
        <v>12950</v>
      </c>
      <c r="X3634" s="22" t="s">
        <v>12950</v>
      </c>
      <c r="Y3634" s="21" t="s">
        <v>12950</v>
      </c>
      <c r="Z3634" s="5" t="s">
        <v>12950</v>
      </c>
      <c r="AA3634" s="5" t="s">
        <v>12950</v>
      </c>
      <c r="AB3634" s="5" t="s">
        <v>12950</v>
      </c>
      <c r="AC3634" s="22" t="s">
        <v>12950</v>
      </c>
      <c r="AD3634" s="16" t="s">
        <v>12950</v>
      </c>
      <c r="AE3634" s="3" t="s">
        <v>12950</v>
      </c>
      <c r="AF3634" s="3" t="s">
        <v>12950</v>
      </c>
      <c r="AG3634" s="3" t="s">
        <v>12950</v>
      </c>
      <c r="AH3634" s="17" t="s">
        <v>12950</v>
      </c>
    </row>
    <row r="3635" spans="1:34">
      <c r="A3635" t="s">
        <v>4598</v>
      </c>
      <c r="B3635" t="s">
        <v>10032</v>
      </c>
      <c r="E3635" s="6">
        <v>-0.187013481402315</v>
      </c>
      <c r="F3635" s="1">
        <v>0.29234627212333603</v>
      </c>
      <c r="G3635" s="1">
        <v>0.50187907286480704</v>
      </c>
      <c r="H3635" s="1">
        <v>0.43957969151428899</v>
      </c>
      <c r="I3635" s="7">
        <v>0.50684034173090198</v>
      </c>
      <c r="J3635" s="11">
        <v>0.113328679533708</v>
      </c>
      <c r="K3635" s="2">
        <v>0.14220947213077401</v>
      </c>
      <c r="L3635" s="2">
        <v>0.144068566791587</v>
      </c>
      <c r="M3635" s="2">
        <v>0.27975640120558798</v>
      </c>
      <c r="N3635" s="12">
        <v>0.29667020544248901</v>
      </c>
      <c r="O3635" s="16">
        <v>-9.6059790056259406E-2</v>
      </c>
      <c r="P3635" s="3">
        <v>0.494104393667952</v>
      </c>
      <c r="Q3635" s="3">
        <v>0.114374656082012</v>
      </c>
      <c r="R3635" s="3">
        <v>0.13156298362355401</v>
      </c>
      <c r="S3635" s="17">
        <v>-0.244963199678428</v>
      </c>
      <c r="T3635" s="21" t="s">
        <v>12950</v>
      </c>
      <c r="U3635" s="5" t="s">
        <v>12950</v>
      </c>
      <c r="V3635" s="5" t="s">
        <v>12950</v>
      </c>
      <c r="W3635" s="5" t="s">
        <v>12950</v>
      </c>
      <c r="X3635" s="22" t="s">
        <v>12950</v>
      </c>
      <c r="Y3635" s="21" t="s">
        <v>12950</v>
      </c>
      <c r="Z3635" s="5" t="s">
        <v>12950</v>
      </c>
      <c r="AA3635" s="5" t="s">
        <v>12950</v>
      </c>
      <c r="AB3635" s="5" t="s">
        <v>12950</v>
      </c>
      <c r="AC3635" s="22" t="s">
        <v>12950</v>
      </c>
      <c r="AD3635" s="16" t="s">
        <v>12950</v>
      </c>
      <c r="AE3635" s="3" t="s">
        <v>12950</v>
      </c>
      <c r="AF3635" s="3" t="s">
        <v>12950</v>
      </c>
      <c r="AG3635" s="3" t="s">
        <v>12950</v>
      </c>
      <c r="AH3635" s="17" t="s">
        <v>12950</v>
      </c>
    </row>
    <row r="3636" spans="1:34">
      <c r="A3636" t="s">
        <v>624</v>
      </c>
      <c r="B3636" t="s">
        <v>9844</v>
      </c>
      <c r="E3636" s="6">
        <v>0.64395996036647696</v>
      </c>
      <c r="F3636" s="1">
        <v>0.29046761093207601</v>
      </c>
      <c r="G3636" s="1">
        <v>0.266420976465716</v>
      </c>
      <c r="H3636" s="1">
        <v>9.3515864327307505E-2</v>
      </c>
      <c r="I3636" s="7">
        <v>-8.14040327870654E-2</v>
      </c>
      <c r="J3636" s="11">
        <v>0.41923755413016101</v>
      </c>
      <c r="K3636" s="2">
        <v>0.12803631836004301</v>
      </c>
      <c r="L3636" s="2">
        <v>6.4382974606137594E-2</v>
      </c>
      <c r="M3636" s="2">
        <v>1.9040098247819201E-2</v>
      </c>
      <c r="N3636" s="12">
        <v>0.18633467747888799</v>
      </c>
      <c r="O3636" s="16">
        <v>0.40103163480008103</v>
      </c>
      <c r="P3636" s="3">
        <v>0.12978514702914701</v>
      </c>
      <c r="Q3636" s="3">
        <v>0.207431852543318</v>
      </c>
      <c r="R3636" s="3">
        <v>3.6696597267965002E-2</v>
      </c>
      <c r="S3636" s="17">
        <v>-0.106370531338291</v>
      </c>
      <c r="T3636" s="21" t="s">
        <v>12950</v>
      </c>
      <c r="U3636" s="5" t="s">
        <v>12950</v>
      </c>
      <c r="V3636" s="5" t="s">
        <v>12950</v>
      </c>
      <c r="W3636" s="5" t="s">
        <v>12950</v>
      </c>
      <c r="X3636" s="22" t="s">
        <v>12950</v>
      </c>
      <c r="Y3636" s="21" t="s">
        <v>12950</v>
      </c>
      <c r="Z3636" s="5" t="s">
        <v>12950</v>
      </c>
      <c r="AA3636" s="5" t="s">
        <v>12950</v>
      </c>
      <c r="AB3636" s="5" t="s">
        <v>12950</v>
      </c>
      <c r="AC3636" s="22" t="s">
        <v>12950</v>
      </c>
      <c r="AD3636" s="16" t="s">
        <v>12950</v>
      </c>
      <c r="AE3636" s="3" t="s">
        <v>12950</v>
      </c>
      <c r="AF3636" s="3" t="s">
        <v>12950</v>
      </c>
      <c r="AG3636" s="3" t="s">
        <v>12950</v>
      </c>
      <c r="AH3636" s="17" t="s">
        <v>12950</v>
      </c>
    </row>
    <row r="3637" spans="1:34">
      <c r="A3637" t="s">
        <v>1431</v>
      </c>
      <c r="B3637" t="s">
        <v>1431</v>
      </c>
      <c r="E3637" s="6">
        <v>0.59934965167161902</v>
      </c>
      <c r="F3637" s="1">
        <v>0.20167037218283701</v>
      </c>
      <c r="G3637" s="1">
        <v>-0.18800467510684701</v>
      </c>
      <c r="H3637" s="1">
        <v>-0.11256034990097</v>
      </c>
      <c r="I3637" s="7">
        <v>-5.47119573461664E-2</v>
      </c>
      <c r="J3637" s="11">
        <v>-2.9095498916053002E-2</v>
      </c>
      <c r="K3637" s="2">
        <v>6.3375851151855803E-2</v>
      </c>
      <c r="L3637" s="2">
        <v>-9.9173078149005205E-3</v>
      </c>
      <c r="M3637" s="2">
        <v>-0.27684126526841801</v>
      </c>
      <c r="N3637" s="12">
        <v>3.2741589029444698E-2</v>
      </c>
      <c r="O3637" s="16">
        <v>5.2527346037479203E-2</v>
      </c>
      <c r="P3637" s="3">
        <v>0.29840381930746601</v>
      </c>
      <c r="Q3637" s="3">
        <v>-7.9580722373743903E-2</v>
      </c>
      <c r="R3637" s="3">
        <v>-5.3512654399902E-2</v>
      </c>
      <c r="S3637" s="17">
        <v>6.4647982127860201E-2</v>
      </c>
      <c r="T3637" s="21" t="s">
        <v>12950</v>
      </c>
      <c r="U3637" s="5" t="s">
        <v>12950</v>
      </c>
      <c r="V3637" s="5" t="s">
        <v>12950</v>
      </c>
      <c r="W3637" s="5" t="s">
        <v>12950</v>
      </c>
      <c r="X3637" s="22" t="s">
        <v>12950</v>
      </c>
      <c r="Y3637" s="21" t="s">
        <v>12950</v>
      </c>
      <c r="Z3637" s="5" t="s">
        <v>12950</v>
      </c>
      <c r="AA3637" s="5" t="s">
        <v>12950</v>
      </c>
      <c r="AB3637" s="5" t="s">
        <v>12950</v>
      </c>
      <c r="AC3637" s="22" t="s">
        <v>12950</v>
      </c>
      <c r="AD3637" s="16" t="s">
        <v>12950</v>
      </c>
      <c r="AE3637" s="3" t="s">
        <v>12950</v>
      </c>
      <c r="AF3637" s="3" t="s">
        <v>12950</v>
      </c>
      <c r="AG3637" s="3" t="s">
        <v>12950</v>
      </c>
      <c r="AH3637" s="17" t="s">
        <v>12950</v>
      </c>
    </row>
    <row r="3638" spans="1:34">
      <c r="A3638" t="s">
        <v>6007</v>
      </c>
      <c r="B3638" t="s">
        <v>11768</v>
      </c>
      <c r="E3638" s="6">
        <v>0.160113644534158</v>
      </c>
      <c r="F3638" s="1">
        <v>0.25423795545785199</v>
      </c>
      <c r="G3638" s="1">
        <v>0.521934709765002</v>
      </c>
      <c r="H3638" s="1">
        <v>0.58447341736902603</v>
      </c>
      <c r="I3638" s="7">
        <v>0.383177191341741</v>
      </c>
      <c r="J3638" s="11">
        <v>0.845197776300606</v>
      </c>
      <c r="K3638" s="2">
        <v>0.25246431829167398</v>
      </c>
      <c r="L3638" s="2">
        <v>0.33814994513791502</v>
      </c>
      <c r="M3638" s="2">
        <v>0.56422653514201604</v>
      </c>
      <c r="N3638" s="12">
        <v>0.26538088035010798</v>
      </c>
      <c r="O3638" s="16">
        <v>0.71327041448622697</v>
      </c>
      <c r="P3638" s="3">
        <v>0.41942378673508202</v>
      </c>
      <c r="Q3638" s="3">
        <v>0.33266998675466303</v>
      </c>
      <c r="R3638" s="3">
        <v>0.74830244581227201</v>
      </c>
      <c r="S3638" s="17">
        <v>0.56286064590895601</v>
      </c>
      <c r="T3638" s="21" t="s">
        <v>12950</v>
      </c>
      <c r="U3638" s="5" t="s">
        <v>12950</v>
      </c>
      <c r="V3638" s="5" t="s">
        <v>12950</v>
      </c>
      <c r="W3638" s="5" t="s">
        <v>12950</v>
      </c>
      <c r="X3638" s="22" t="s">
        <v>12950</v>
      </c>
      <c r="Y3638" s="21" t="s">
        <v>12950</v>
      </c>
      <c r="Z3638" s="5" t="s">
        <v>12950</v>
      </c>
      <c r="AA3638" s="5" t="s">
        <v>12950</v>
      </c>
      <c r="AB3638" s="5" t="s">
        <v>12950</v>
      </c>
      <c r="AC3638" s="22" t="s">
        <v>12950</v>
      </c>
      <c r="AD3638" s="16" t="s">
        <v>12950</v>
      </c>
      <c r="AE3638" s="3" t="s">
        <v>12950</v>
      </c>
      <c r="AF3638" s="3" t="s">
        <v>12950</v>
      </c>
      <c r="AG3638" s="3" t="s">
        <v>12950</v>
      </c>
      <c r="AH3638" s="17" t="s">
        <v>12950</v>
      </c>
    </row>
    <row r="3639" spans="1:34">
      <c r="A3639" t="s">
        <v>2405</v>
      </c>
      <c r="B3639" t="s">
        <v>11766</v>
      </c>
      <c r="E3639" s="6">
        <v>0.69013888299792903</v>
      </c>
      <c r="F3639" s="1">
        <v>0.25490122534580001</v>
      </c>
      <c r="G3639" s="1">
        <v>0.19998259732902901</v>
      </c>
      <c r="H3639" s="1">
        <v>8.0447014003550907E-2</v>
      </c>
      <c r="I3639" s="7">
        <v>0.45050667091261198</v>
      </c>
      <c r="J3639" s="11">
        <v>0.67026392901876497</v>
      </c>
      <c r="K3639" s="2">
        <v>0.34819978647216998</v>
      </c>
      <c r="L3639" s="2">
        <v>0.48441004881266703</v>
      </c>
      <c r="M3639" s="2">
        <v>0.53963159494607904</v>
      </c>
      <c r="N3639" s="12">
        <v>0.33725211372759201</v>
      </c>
      <c r="O3639" s="16">
        <v>0.88793338561512203</v>
      </c>
      <c r="P3639" s="3">
        <v>0.46120174149522702</v>
      </c>
      <c r="Q3639" s="3">
        <v>0.31643595876337899</v>
      </c>
      <c r="R3639" s="3">
        <v>0.41898107382800098</v>
      </c>
      <c r="S3639" s="17">
        <v>0.78828249569706998</v>
      </c>
      <c r="T3639" s="21" t="s">
        <v>12950</v>
      </c>
      <c r="U3639" s="5" t="s">
        <v>12950</v>
      </c>
      <c r="V3639" s="5" t="s">
        <v>12950</v>
      </c>
      <c r="W3639" s="5" t="s">
        <v>12950</v>
      </c>
      <c r="X3639" s="22" t="s">
        <v>12950</v>
      </c>
      <c r="Y3639" s="21" t="s">
        <v>12950</v>
      </c>
      <c r="Z3639" s="5" t="s">
        <v>12950</v>
      </c>
      <c r="AA3639" s="5" t="s">
        <v>12950</v>
      </c>
      <c r="AB3639" s="5" t="s">
        <v>12950</v>
      </c>
      <c r="AC3639" s="22" t="s">
        <v>12950</v>
      </c>
      <c r="AD3639" s="16" t="s">
        <v>12950</v>
      </c>
      <c r="AE3639" s="3" t="s">
        <v>12950</v>
      </c>
      <c r="AF3639" s="3" t="s">
        <v>12950</v>
      </c>
      <c r="AG3639" s="3" t="s">
        <v>12950</v>
      </c>
      <c r="AH3639" s="17" t="s">
        <v>12950</v>
      </c>
    </row>
    <row r="3640" spans="1:34">
      <c r="A3640" t="s">
        <v>6501</v>
      </c>
      <c r="B3640" t="s">
        <v>12379</v>
      </c>
      <c r="E3640" s="6">
        <v>-0.69208472608360205</v>
      </c>
      <c r="F3640" s="1">
        <v>-0.71899328393825601</v>
      </c>
      <c r="G3640" s="1">
        <v>-0.77041154945465495</v>
      </c>
      <c r="H3640" s="1">
        <v>-0.735492639502208</v>
      </c>
      <c r="I3640" s="7">
        <v>-0.38639223318800803</v>
      </c>
      <c r="J3640" s="11">
        <v>-0.419698051915051</v>
      </c>
      <c r="K3640" s="2">
        <v>-1.21147929586953</v>
      </c>
      <c r="L3640" s="2">
        <v>-1.2201537192488501</v>
      </c>
      <c r="M3640" s="2">
        <v>-1.0203879684788599</v>
      </c>
      <c r="N3640" s="12">
        <v>-0.78112921115391998</v>
      </c>
      <c r="O3640" s="16">
        <v>-0.39862785621992503</v>
      </c>
      <c r="P3640" s="3">
        <v>-0.75773982898432501</v>
      </c>
      <c r="Q3640" s="3">
        <v>-0.90067842927129704</v>
      </c>
      <c r="R3640" s="3">
        <v>-0.83383210956786102</v>
      </c>
      <c r="S3640" s="17">
        <v>-0.57631365547564894</v>
      </c>
      <c r="T3640" s="21" t="s">
        <v>12950</v>
      </c>
      <c r="U3640" s="5" t="s">
        <v>12950</v>
      </c>
      <c r="V3640" s="5" t="s">
        <v>12950</v>
      </c>
      <c r="W3640" s="5" t="s">
        <v>12950</v>
      </c>
      <c r="X3640" s="22" t="s">
        <v>12950</v>
      </c>
      <c r="Y3640" s="21" t="s">
        <v>12950</v>
      </c>
      <c r="Z3640" s="5" t="s">
        <v>12950</v>
      </c>
      <c r="AA3640" s="5" t="s">
        <v>12950</v>
      </c>
      <c r="AB3640" s="5" t="s">
        <v>12950</v>
      </c>
      <c r="AC3640" s="22" t="s">
        <v>12950</v>
      </c>
      <c r="AD3640" s="16" t="s">
        <v>12950</v>
      </c>
      <c r="AE3640" s="3" t="s">
        <v>12950</v>
      </c>
      <c r="AF3640" s="3" t="s">
        <v>12950</v>
      </c>
      <c r="AG3640" s="3" t="s">
        <v>12950</v>
      </c>
      <c r="AH3640" s="17" t="s">
        <v>12950</v>
      </c>
    </row>
    <row r="3641" spans="1:34">
      <c r="A3641" t="s">
        <v>1280</v>
      </c>
      <c r="B3641" t="s">
        <v>7819</v>
      </c>
      <c r="E3641" s="6">
        <v>-0.58377574688452205</v>
      </c>
      <c r="F3641" s="1">
        <v>-7.9208853785768408E-3</v>
      </c>
      <c r="G3641" s="1">
        <v>0.19281822413873301</v>
      </c>
      <c r="H3641" s="1">
        <v>-2.8697063227461E-2</v>
      </c>
      <c r="I3641" s="7">
        <v>8.5962827965785901E-2</v>
      </c>
      <c r="J3641" s="11">
        <v>-0.50893729331969195</v>
      </c>
      <c r="K3641" s="2">
        <v>-0.123939700787003</v>
      </c>
      <c r="L3641" s="2">
        <v>0.15581108075056899</v>
      </c>
      <c r="M3641" s="2">
        <v>0.197431838491957</v>
      </c>
      <c r="N3641" s="12">
        <v>6.4902657472599296E-2</v>
      </c>
      <c r="O3641" s="16">
        <v>-0.544433101324172</v>
      </c>
      <c r="P3641" s="3">
        <v>-0.14111678001029301</v>
      </c>
      <c r="Q3641" s="3">
        <v>0.23495909054165501</v>
      </c>
      <c r="R3641" s="3">
        <v>0.20312838625931801</v>
      </c>
      <c r="S3641" s="17">
        <v>5.0705892691054501E-2</v>
      </c>
      <c r="T3641" s="21" t="s">
        <v>12950</v>
      </c>
      <c r="U3641" s="5" t="s">
        <v>12950</v>
      </c>
      <c r="V3641" s="5" t="s">
        <v>12950</v>
      </c>
      <c r="W3641" s="5" t="s">
        <v>12950</v>
      </c>
      <c r="X3641" s="22" t="s">
        <v>12950</v>
      </c>
      <c r="Y3641" s="21" t="s">
        <v>12950</v>
      </c>
      <c r="Z3641" s="5" t="s">
        <v>12950</v>
      </c>
      <c r="AA3641" s="5" t="s">
        <v>12950</v>
      </c>
      <c r="AB3641" s="5" t="s">
        <v>12950</v>
      </c>
      <c r="AC3641" s="22" t="s">
        <v>12950</v>
      </c>
      <c r="AD3641" s="16" t="s">
        <v>12950</v>
      </c>
      <c r="AE3641" s="3" t="s">
        <v>12950</v>
      </c>
      <c r="AF3641" s="3" t="s">
        <v>12950</v>
      </c>
      <c r="AG3641" s="3" t="s">
        <v>12950</v>
      </c>
      <c r="AH3641" s="17" t="s">
        <v>12950</v>
      </c>
    </row>
    <row r="3642" spans="1:34">
      <c r="A3642" t="s">
        <v>5243</v>
      </c>
      <c r="B3642" t="s">
        <v>12175</v>
      </c>
      <c r="E3642" s="6">
        <v>1.03775385198204</v>
      </c>
      <c r="F3642" s="1">
        <v>0.55625710217509705</v>
      </c>
      <c r="G3642" s="1">
        <v>0.563630925643679</v>
      </c>
      <c r="H3642" s="1">
        <v>0.37074905088131699</v>
      </c>
      <c r="I3642" s="7">
        <v>0.378888544244113</v>
      </c>
      <c r="J3642" s="11">
        <v>0.84241824355989403</v>
      </c>
      <c r="K3642" s="2">
        <v>0.842324425346899</v>
      </c>
      <c r="L3642" s="2">
        <v>0.63765207676784397</v>
      </c>
      <c r="M3642" s="2">
        <v>0.66032961247969701</v>
      </c>
      <c r="N3642" s="12">
        <v>0.310672972211336</v>
      </c>
      <c r="O3642" s="16">
        <v>1.0372020805116799</v>
      </c>
      <c r="P3642" s="3">
        <v>0.67759988998221998</v>
      </c>
      <c r="Q3642" s="3">
        <v>0.44108029239276503</v>
      </c>
      <c r="R3642" s="3">
        <v>0.52454706592131795</v>
      </c>
      <c r="S3642" s="17">
        <v>0.379160506110087</v>
      </c>
      <c r="T3642" s="21" t="s">
        <v>12950</v>
      </c>
      <c r="U3642" s="5" t="s">
        <v>12950</v>
      </c>
      <c r="V3642" s="5" t="s">
        <v>12950</v>
      </c>
      <c r="W3642" s="5" t="s">
        <v>12950</v>
      </c>
      <c r="X3642" s="22" t="s">
        <v>12950</v>
      </c>
      <c r="Y3642" s="21" t="s">
        <v>12950</v>
      </c>
      <c r="Z3642" s="5" t="s">
        <v>12950</v>
      </c>
      <c r="AA3642" s="5" t="s">
        <v>12950</v>
      </c>
      <c r="AB3642" s="5" t="s">
        <v>12950</v>
      </c>
      <c r="AC3642" s="22" t="s">
        <v>12950</v>
      </c>
      <c r="AD3642" s="16" t="s">
        <v>12950</v>
      </c>
      <c r="AE3642" s="3" t="s">
        <v>12950</v>
      </c>
      <c r="AF3642" s="3" t="s">
        <v>12950</v>
      </c>
      <c r="AG3642" s="3" t="s">
        <v>12950</v>
      </c>
      <c r="AH3642" s="17" t="s">
        <v>12950</v>
      </c>
    </row>
    <row r="3643" spans="1:34">
      <c r="A3643" t="s">
        <v>2707</v>
      </c>
      <c r="B3643" t="s">
        <v>12805</v>
      </c>
      <c r="E3643" s="6">
        <v>2.5912975238775702</v>
      </c>
      <c r="F3643" s="1">
        <v>1.1169470595972</v>
      </c>
      <c r="G3643" s="1">
        <v>0.98563906711423999</v>
      </c>
      <c r="H3643" s="1">
        <v>1.0472540878516401</v>
      </c>
      <c r="I3643" s="7">
        <v>0.665487074935735</v>
      </c>
      <c r="J3643" s="11">
        <v>2.51792247931373</v>
      </c>
      <c r="K3643" s="2">
        <v>1.7690520969744601</v>
      </c>
      <c r="L3643" s="2">
        <v>1.14683941650804</v>
      </c>
      <c r="M3643" s="2">
        <v>1.31245918197945</v>
      </c>
      <c r="N3643" s="12">
        <v>1.0833428672283401</v>
      </c>
      <c r="O3643" s="16">
        <v>1.9571429435962</v>
      </c>
      <c r="P3643" s="3">
        <v>1.75050459986054</v>
      </c>
      <c r="Q3643" s="3">
        <v>0.88561037801309395</v>
      </c>
      <c r="R3643" s="3">
        <v>0.81247519287540904</v>
      </c>
      <c r="S3643" s="17">
        <v>0.52419449501964799</v>
      </c>
      <c r="T3643" s="21" t="s">
        <v>12950</v>
      </c>
      <c r="U3643" s="5" t="s">
        <v>12950</v>
      </c>
      <c r="V3643" s="5" t="s">
        <v>12950</v>
      </c>
      <c r="W3643" s="5" t="s">
        <v>12950</v>
      </c>
      <c r="X3643" s="22" t="s">
        <v>12950</v>
      </c>
      <c r="Y3643" s="21" t="s">
        <v>12950</v>
      </c>
      <c r="Z3643" s="5" t="s">
        <v>12950</v>
      </c>
      <c r="AA3643" s="5" t="s">
        <v>12950</v>
      </c>
      <c r="AB3643" s="5" t="s">
        <v>12950</v>
      </c>
      <c r="AC3643" s="22" t="s">
        <v>12950</v>
      </c>
      <c r="AD3643" s="16" t="s">
        <v>12950</v>
      </c>
      <c r="AE3643" s="3" t="s">
        <v>12950</v>
      </c>
      <c r="AF3643" s="3" t="s">
        <v>12950</v>
      </c>
      <c r="AG3643" s="3" t="s">
        <v>12950</v>
      </c>
      <c r="AH3643" s="17" t="s">
        <v>12950</v>
      </c>
    </row>
    <row r="3644" spans="1:34">
      <c r="A3644" t="s">
        <v>4447</v>
      </c>
      <c r="B3644" t="s">
        <v>12539</v>
      </c>
      <c r="E3644" s="6">
        <v>1.70170343169765</v>
      </c>
      <c r="F3644" s="1">
        <v>0.30210751701828098</v>
      </c>
      <c r="G3644" s="1">
        <v>0.52710568096283505</v>
      </c>
      <c r="H3644" s="1">
        <v>1.20663068279696</v>
      </c>
      <c r="I3644" s="7">
        <v>0.71699894457687896</v>
      </c>
      <c r="J3644" s="11">
        <v>2.2953874316281899</v>
      </c>
      <c r="K3644" s="2">
        <v>0.86023551997126602</v>
      </c>
      <c r="L3644" s="2">
        <v>0.61570394574395704</v>
      </c>
      <c r="M3644" s="2">
        <v>1.20005707306858</v>
      </c>
      <c r="N3644" s="12">
        <v>0.93028750295086904</v>
      </c>
      <c r="O3644" s="16">
        <v>2.00606330394832</v>
      </c>
      <c r="P3644" s="3">
        <v>0.242541298296752</v>
      </c>
      <c r="Q3644" s="3">
        <v>9.9983540300458904E-3</v>
      </c>
      <c r="R3644" s="3">
        <v>0.62525717721071905</v>
      </c>
      <c r="S3644" s="17">
        <v>0.24633267923327001</v>
      </c>
      <c r="T3644" s="21" t="s">
        <v>12950</v>
      </c>
      <c r="U3644" s="5" t="s">
        <v>12950</v>
      </c>
      <c r="V3644" s="5" t="s">
        <v>12950</v>
      </c>
      <c r="W3644" s="5" t="s">
        <v>12950</v>
      </c>
      <c r="X3644" s="22" t="s">
        <v>12950</v>
      </c>
      <c r="Y3644" s="21" t="s">
        <v>12950</v>
      </c>
      <c r="Z3644" s="5" t="s">
        <v>12950</v>
      </c>
      <c r="AA3644" s="5" t="s">
        <v>12950</v>
      </c>
      <c r="AB3644" s="5" t="s">
        <v>12950</v>
      </c>
      <c r="AC3644" s="22" t="s">
        <v>12950</v>
      </c>
      <c r="AD3644" s="16" t="s">
        <v>12950</v>
      </c>
      <c r="AE3644" s="3" t="s">
        <v>12950</v>
      </c>
      <c r="AF3644" s="3" t="s">
        <v>12950</v>
      </c>
      <c r="AG3644" s="3" t="s">
        <v>12950</v>
      </c>
      <c r="AH3644" s="17" t="s">
        <v>12950</v>
      </c>
    </row>
    <row r="3645" spans="1:34">
      <c r="A3645" t="s">
        <v>1690</v>
      </c>
      <c r="B3645" t="s">
        <v>9300</v>
      </c>
      <c r="E3645" s="6">
        <v>-0.21288547471743599</v>
      </c>
      <c r="F3645" s="1">
        <v>-8.2902574489276695E-2</v>
      </c>
      <c r="G3645" s="1">
        <v>-0.20183796013733901</v>
      </c>
      <c r="H3645" s="1">
        <v>-8.8984254699030402E-2</v>
      </c>
      <c r="I3645" s="7">
        <v>-0.12558367028661299</v>
      </c>
      <c r="J3645" s="11">
        <v>-0.12917988237636599</v>
      </c>
      <c r="K3645" s="2">
        <v>-2.8760734283860698E-2</v>
      </c>
      <c r="L3645" s="2">
        <v>-0.139785168457528</v>
      </c>
      <c r="M3645" s="2">
        <v>-9.7153242830524705E-2</v>
      </c>
      <c r="N3645" s="12">
        <v>-6.8322588118456207E-2</v>
      </c>
      <c r="O3645" s="16">
        <v>-0.250557944076643</v>
      </c>
      <c r="P3645" s="3">
        <v>-0.150685884296683</v>
      </c>
      <c r="Q3645" s="3">
        <v>-0.199367280992051</v>
      </c>
      <c r="R3645" s="3">
        <v>-0.20190570092048499</v>
      </c>
      <c r="S3645" s="17">
        <v>-0.112503656216859</v>
      </c>
      <c r="T3645" s="21" t="s">
        <v>12950</v>
      </c>
      <c r="U3645" s="5" t="s">
        <v>12950</v>
      </c>
      <c r="V3645" s="5" t="s">
        <v>12950</v>
      </c>
      <c r="W3645" s="5" t="s">
        <v>12950</v>
      </c>
      <c r="X3645" s="22" t="s">
        <v>12950</v>
      </c>
      <c r="Y3645" s="21" t="s">
        <v>12950</v>
      </c>
      <c r="Z3645" s="5" t="s">
        <v>12950</v>
      </c>
      <c r="AA3645" s="5" t="s">
        <v>12950</v>
      </c>
      <c r="AB3645" s="5" t="s">
        <v>12950</v>
      </c>
      <c r="AC3645" s="22" t="s">
        <v>12950</v>
      </c>
      <c r="AD3645" s="16" t="s">
        <v>12950</v>
      </c>
      <c r="AE3645" s="3" t="s">
        <v>12950</v>
      </c>
      <c r="AF3645" s="3" t="s">
        <v>12950</v>
      </c>
      <c r="AG3645" s="3" t="s">
        <v>12950</v>
      </c>
      <c r="AH3645" s="17" t="s">
        <v>12950</v>
      </c>
    </row>
    <row r="3646" spans="1:34">
      <c r="A3646" t="s">
        <v>3868</v>
      </c>
      <c r="B3646" t="s">
        <v>3868</v>
      </c>
      <c r="E3646" s="6">
        <v>-0.52216616765517299</v>
      </c>
      <c r="F3646" s="1">
        <v>-0.23553356187496899</v>
      </c>
      <c r="G3646" s="1">
        <v>-0.23853000130752999</v>
      </c>
      <c r="H3646" s="1">
        <v>-0.36066122827443903</v>
      </c>
      <c r="I3646" s="7">
        <v>-0.27288594066213001</v>
      </c>
      <c r="J3646" s="11">
        <v>-0.424330308888479</v>
      </c>
      <c r="K3646" s="2">
        <v>-0.29364462820994103</v>
      </c>
      <c r="L3646" s="2">
        <v>-0.28044832904402001</v>
      </c>
      <c r="M3646" s="2">
        <v>-0.32971278232099899</v>
      </c>
      <c r="N3646" s="12">
        <v>-0.180659794258511</v>
      </c>
      <c r="O3646" s="16">
        <v>-0.55259385675610995</v>
      </c>
      <c r="P3646" s="3">
        <v>-0.40772915960427297</v>
      </c>
      <c r="Q3646" s="3">
        <v>-0.29994438152417902</v>
      </c>
      <c r="R3646" s="3">
        <v>-0.43871300401060398</v>
      </c>
      <c r="S3646" s="17">
        <v>-0.25536472036429297</v>
      </c>
      <c r="T3646" s="21" t="s">
        <v>12950</v>
      </c>
      <c r="U3646" s="5" t="s">
        <v>12950</v>
      </c>
      <c r="V3646" s="5" t="s">
        <v>12950</v>
      </c>
      <c r="W3646" s="5" t="s">
        <v>12950</v>
      </c>
      <c r="X3646" s="22" t="s">
        <v>12950</v>
      </c>
      <c r="Y3646" s="21" t="s">
        <v>12950</v>
      </c>
      <c r="Z3646" s="5" t="s">
        <v>12950</v>
      </c>
      <c r="AA3646" s="5" t="s">
        <v>12950</v>
      </c>
      <c r="AB3646" s="5" t="s">
        <v>12950</v>
      </c>
      <c r="AC3646" s="22" t="s">
        <v>12950</v>
      </c>
      <c r="AD3646" s="16" t="s">
        <v>12950</v>
      </c>
      <c r="AE3646" s="3" t="s">
        <v>12950</v>
      </c>
      <c r="AF3646" s="3" t="s">
        <v>12950</v>
      </c>
      <c r="AG3646" s="3" t="s">
        <v>12950</v>
      </c>
      <c r="AH3646" s="17" t="s">
        <v>12950</v>
      </c>
    </row>
    <row r="3647" spans="1:34">
      <c r="A3647" t="s">
        <v>1390</v>
      </c>
      <c r="B3647" t="s">
        <v>12239</v>
      </c>
      <c r="E3647" s="6">
        <v>0.38276546996125899</v>
      </c>
      <c r="F3647" s="1">
        <v>0.23580909079996401</v>
      </c>
      <c r="G3647" s="1">
        <v>0.51624214074087904</v>
      </c>
      <c r="H3647" s="1">
        <v>0.53384662584028397</v>
      </c>
      <c r="I3647" s="7">
        <v>0.44090755934487103</v>
      </c>
      <c r="J3647" s="11">
        <v>1.1814970915499901</v>
      </c>
      <c r="K3647" s="2">
        <v>0.55100530400470105</v>
      </c>
      <c r="L3647" s="2">
        <v>0.68987183481577496</v>
      </c>
      <c r="M3647" s="2">
        <v>0.54918461585860701</v>
      </c>
      <c r="N3647" s="12">
        <v>0.45199588801071999</v>
      </c>
      <c r="O3647" s="16">
        <v>1.3476732042122599</v>
      </c>
      <c r="P3647" s="3">
        <v>0.954634929476598</v>
      </c>
      <c r="Q3647" s="3">
        <v>0.59202482302431403</v>
      </c>
      <c r="R3647" s="3">
        <v>0.67420216000594302</v>
      </c>
      <c r="S3647" s="17">
        <v>0.76522405823712003</v>
      </c>
      <c r="T3647" s="21" t="s">
        <v>12950</v>
      </c>
      <c r="U3647" s="5" t="s">
        <v>12950</v>
      </c>
      <c r="V3647" s="5" t="s">
        <v>12950</v>
      </c>
      <c r="W3647" s="5" t="s">
        <v>12950</v>
      </c>
      <c r="X3647" s="22" t="s">
        <v>12950</v>
      </c>
      <c r="Y3647" s="21" t="s">
        <v>12950</v>
      </c>
      <c r="Z3647" s="5" t="s">
        <v>12950</v>
      </c>
      <c r="AA3647" s="5" t="s">
        <v>12950</v>
      </c>
      <c r="AB3647" s="5" t="s">
        <v>12950</v>
      </c>
      <c r="AC3647" s="22" t="s">
        <v>12950</v>
      </c>
      <c r="AD3647" s="16" t="s">
        <v>12950</v>
      </c>
      <c r="AE3647" s="3" t="s">
        <v>12950</v>
      </c>
      <c r="AF3647" s="3" t="s">
        <v>12950</v>
      </c>
      <c r="AG3647" s="3" t="s">
        <v>12950</v>
      </c>
      <c r="AH3647" s="17" t="s">
        <v>12950</v>
      </c>
    </row>
    <row r="3648" spans="1:34">
      <c r="A3648" t="s">
        <v>1510</v>
      </c>
      <c r="B3648" t="s">
        <v>12616</v>
      </c>
      <c r="E3648" s="6">
        <v>0.89420446614180205</v>
      </c>
      <c r="F3648" s="1">
        <v>0.47682466718058197</v>
      </c>
      <c r="G3648" s="1">
        <v>0.93601343125664405</v>
      </c>
      <c r="H3648" s="1">
        <v>1.08198216953117</v>
      </c>
      <c r="I3648" s="7">
        <v>1.0070240574168901</v>
      </c>
      <c r="J3648" s="11">
        <v>1.6326794222437</v>
      </c>
      <c r="K3648" s="2">
        <v>0.87486487619447695</v>
      </c>
      <c r="L3648" s="2">
        <v>0.64800677533641804</v>
      </c>
      <c r="M3648" s="2">
        <v>0.75591752555852798</v>
      </c>
      <c r="N3648" s="12">
        <v>0.50228952327987997</v>
      </c>
      <c r="O3648" s="16">
        <v>1.8890929405311301</v>
      </c>
      <c r="P3648" s="3">
        <v>0.97498931862577398</v>
      </c>
      <c r="Q3648" s="3">
        <v>1.0559098579417201</v>
      </c>
      <c r="R3648" s="3">
        <v>0.94436684597764697</v>
      </c>
      <c r="S3648" s="17">
        <v>0.83653506562648905</v>
      </c>
      <c r="T3648" s="21" t="s">
        <v>12950</v>
      </c>
      <c r="U3648" s="5" t="s">
        <v>12950</v>
      </c>
      <c r="V3648" s="5" t="s">
        <v>12950</v>
      </c>
      <c r="W3648" s="5" t="s">
        <v>12950</v>
      </c>
      <c r="X3648" s="22" t="s">
        <v>12950</v>
      </c>
      <c r="Y3648" s="21" t="s">
        <v>12950</v>
      </c>
      <c r="Z3648" s="5" t="s">
        <v>12950</v>
      </c>
      <c r="AA3648" s="5" t="s">
        <v>12950</v>
      </c>
      <c r="AB3648" s="5" t="s">
        <v>12950</v>
      </c>
      <c r="AC3648" s="22" t="s">
        <v>12950</v>
      </c>
      <c r="AD3648" s="16" t="s">
        <v>12950</v>
      </c>
      <c r="AE3648" s="3" t="s">
        <v>12950</v>
      </c>
      <c r="AF3648" s="3" t="s">
        <v>12950</v>
      </c>
      <c r="AG3648" s="3" t="s">
        <v>12950</v>
      </c>
      <c r="AH3648" s="17" t="s">
        <v>12950</v>
      </c>
    </row>
    <row r="3649" spans="1:34">
      <c r="A3649" t="s">
        <v>6567</v>
      </c>
      <c r="B3649" t="s">
        <v>10605</v>
      </c>
      <c r="E3649" s="6">
        <v>3.0413294344035398E-3</v>
      </c>
      <c r="F3649" s="1">
        <v>0.18639440570455101</v>
      </c>
      <c r="G3649" s="1">
        <v>0.32704200680165302</v>
      </c>
      <c r="H3649" s="1">
        <v>0.38882072183991401</v>
      </c>
      <c r="I3649" s="7">
        <v>0.33533338766440601</v>
      </c>
      <c r="J3649" s="11">
        <v>0.27104619854920198</v>
      </c>
      <c r="K3649" s="2">
        <v>0.317370004987932</v>
      </c>
      <c r="L3649" s="2">
        <v>0.30819355210059202</v>
      </c>
      <c r="M3649" s="2">
        <v>0.33666527919126799</v>
      </c>
      <c r="N3649" s="12">
        <v>0.27736429633237802</v>
      </c>
      <c r="O3649" s="16">
        <v>0.106575048289898</v>
      </c>
      <c r="P3649" s="3">
        <v>0.31615427839446503</v>
      </c>
      <c r="Q3649" s="3">
        <v>0.217386346330771</v>
      </c>
      <c r="R3649" s="3">
        <v>0.30703096677477398</v>
      </c>
      <c r="S3649" s="17">
        <v>0.14698821628845199</v>
      </c>
      <c r="T3649" s="21" t="s">
        <v>12950</v>
      </c>
      <c r="U3649" s="5" t="s">
        <v>12950</v>
      </c>
      <c r="V3649" s="5" t="s">
        <v>12950</v>
      </c>
      <c r="W3649" s="5" t="s">
        <v>12950</v>
      </c>
      <c r="X3649" s="22" t="s">
        <v>12950</v>
      </c>
      <c r="Y3649" s="21" t="s">
        <v>12950</v>
      </c>
      <c r="Z3649" s="5" t="s">
        <v>12950</v>
      </c>
      <c r="AA3649" s="5" t="s">
        <v>12950</v>
      </c>
      <c r="AB3649" s="5" t="s">
        <v>12950</v>
      </c>
      <c r="AC3649" s="22" t="s">
        <v>12950</v>
      </c>
      <c r="AD3649" s="16" t="s">
        <v>12950</v>
      </c>
      <c r="AE3649" s="3" t="s">
        <v>12950</v>
      </c>
      <c r="AF3649" s="3" t="s">
        <v>12950</v>
      </c>
      <c r="AG3649" s="3" t="s">
        <v>12950</v>
      </c>
      <c r="AH3649" s="17" t="s">
        <v>12950</v>
      </c>
    </row>
    <row r="3650" spans="1:34">
      <c r="A3650" t="s">
        <v>1828</v>
      </c>
      <c r="B3650" t="s">
        <v>6891</v>
      </c>
      <c r="E3650" s="6">
        <v>-0.37126348973640499</v>
      </c>
      <c r="F3650" s="1">
        <v>0.30695306739882999</v>
      </c>
      <c r="G3650" s="1">
        <v>-0.17880550351747099</v>
      </c>
      <c r="H3650" s="1">
        <v>-7.1451209392666803E-2</v>
      </c>
      <c r="I3650" s="7">
        <v>-7.4856226729406006E-2</v>
      </c>
      <c r="J3650" s="11">
        <v>-0.23824167230976101</v>
      </c>
      <c r="K3650" s="2">
        <v>6.2815643331115903E-2</v>
      </c>
      <c r="L3650" s="2">
        <v>0.21953760461713301</v>
      </c>
      <c r="M3650" s="2">
        <v>0.40342117290858398</v>
      </c>
      <c r="N3650" s="12">
        <v>-0.156556251821275</v>
      </c>
      <c r="O3650" s="16">
        <v>-0.50572312922884199</v>
      </c>
      <c r="P3650" s="3">
        <v>-0.260966482199538</v>
      </c>
      <c r="Q3650" s="3">
        <v>8.6725622795547297E-2</v>
      </c>
      <c r="R3650" s="3">
        <v>0.30727574727775597</v>
      </c>
      <c r="S3650" s="17">
        <v>0.335894157669404</v>
      </c>
      <c r="T3650" s="21" t="s">
        <v>12950</v>
      </c>
      <c r="U3650" s="5" t="s">
        <v>12950</v>
      </c>
      <c r="V3650" s="5" t="s">
        <v>12950</v>
      </c>
      <c r="W3650" s="5" t="s">
        <v>12950</v>
      </c>
      <c r="X3650" s="22" t="s">
        <v>12950</v>
      </c>
      <c r="Y3650" s="21" t="s">
        <v>12950</v>
      </c>
      <c r="Z3650" s="5" t="s">
        <v>12950</v>
      </c>
      <c r="AA3650" s="5" t="s">
        <v>12950</v>
      </c>
      <c r="AB3650" s="5" t="s">
        <v>12950</v>
      </c>
      <c r="AC3650" s="22" t="s">
        <v>12950</v>
      </c>
      <c r="AD3650" s="16" t="s">
        <v>12950</v>
      </c>
      <c r="AE3650" s="3" t="s">
        <v>12950</v>
      </c>
      <c r="AF3650" s="3" t="s">
        <v>12950</v>
      </c>
      <c r="AG3650" s="3" t="s">
        <v>12950</v>
      </c>
      <c r="AH3650" s="17" t="s">
        <v>12950</v>
      </c>
    </row>
    <row r="3651" spans="1:34">
      <c r="A3651" t="s">
        <v>3783</v>
      </c>
      <c r="B3651" t="s">
        <v>6922</v>
      </c>
      <c r="E3651" s="6">
        <v>-0.132897278497454</v>
      </c>
      <c r="F3651" s="1">
        <v>-3.4072879810778801E-3</v>
      </c>
      <c r="G3651" s="1">
        <v>-0.12949160848145999</v>
      </c>
      <c r="H3651" s="1">
        <v>-4.72201047327468E-2</v>
      </c>
      <c r="I3651" s="7">
        <v>-7.7044892837103196E-2</v>
      </c>
      <c r="J3651" s="11">
        <v>2.4398887656640798E-2</v>
      </c>
      <c r="K3651" s="2">
        <v>8.1288252581452003E-2</v>
      </c>
      <c r="L3651" s="2">
        <v>4.1655241410340202E-2</v>
      </c>
      <c r="M3651" s="2">
        <v>9.71299036310206E-2</v>
      </c>
      <c r="N3651" s="12">
        <v>2.2666444628034799E-2</v>
      </c>
      <c r="O3651" s="16">
        <v>-3.4277040538495403E-2</v>
      </c>
      <c r="P3651" s="3">
        <v>1.45818460344663E-4</v>
      </c>
      <c r="Q3651" s="3">
        <v>3.6605601461756003E-2</v>
      </c>
      <c r="R3651" s="3">
        <v>7.4497180362052301E-2</v>
      </c>
      <c r="S3651" s="17">
        <v>-0.110935028014558</v>
      </c>
      <c r="T3651" s="21" t="s">
        <v>12950</v>
      </c>
      <c r="U3651" s="5" t="s">
        <v>12950</v>
      </c>
      <c r="V3651" s="5" t="s">
        <v>12950</v>
      </c>
      <c r="W3651" s="5" t="s">
        <v>12950</v>
      </c>
      <c r="X3651" s="22" t="s">
        <v>12950</v>
      </c>
      <c r="Y3651" s="21" t="s">
        <v>12950</v>
      </c>
      <c r="Z3651" s="5" t="s">
        <v>12950</v>
      </c>
      <c r="AA3651" s="5" t="s">
        <v>12950</v>
      </c>
      <c r="AB3651" s="5" t="s">
        <v>12950</v>
      </c>
      <c r="AC3651" s="22" t="s">
        <v>12950</v>
      </c>
      <c r="AD3651" s="16" t="s">
        <v>12950</v>
      </c>
      <c r="AE3651" s="3" t="s">
        <v>12950</v>
      </c>
      <c r="AF3651" s="3" t="s">
        <v>12950</v>
      </c>
      <c r="AG3651" s="3" t="s">
        <v>12950</v>
      </c>
      <c r="AH3651" s="17" t="s">
        <v>12950</v>
      </c>
    </row>
    <row r="3652" spans="1:34">
      <c r="A3652" t="s">
        <v>5119</v>
      </c>
      <c r="B3652" t="s">
        <v>8900</v>
      </c>
      <c r="E3652" s="6">
        <v>-7.5632619780680005E-2</v>
      </c>
      <c r="F3652" s="1">
        <v>3.4701272383447397E-2</v>
      </c>
      <c r="G3652" s="1">
        <v>-5.0145234629584402E-2</v>
      </c>
      <c r="H3652" s="1">
        <v>7.4938627849575695E-2</v>
      </c>
      <c r="I3652" s="7">
        <v>-0.20607075299173</v>
      </c>
      <c r="J3652" s="11">
        <v>-0.14966401439101501</v>
      </c>
      <c r="K3652" s="2">
        <v>6.10202969260586E-2</v>
      </c>
      <c r="L3652" s="2">
        <v>-0.41805195103058301</v>
      </c>
      <c r="M3652" s="2">
        <v>-0.17874640183871399</v>
      </c>
      <c r="N3652" s="12">
        <v>-0.29840790547767898</v>
      </c>
      <c r="O3652" s="16">
        <v>-0.443962191382751</v>
      </c>
      <c r="P3652" s="3">
        <v>0.449324399787288</v>
      </c>
      <c r="Q3652" s="3">
        <v>-9.1359474455876E-2</v>
      </c>
      <c r="R3652" s="3">
        <v>-0.102547494865317</v>
      </c>
      <c r="S3652" s="17">
        <v>-0.25342964928846101</v>
      </c>
      <c r="T3652" s="21" t="s">
        <v>12950</v>
      </c>
      <c r="U3652" s="5" t="s">
        <v>12950</v>
      </c>
      <c r="V3652" s="5" t="s">
        <v>12950</v>
      </c>
      <c r="W3652" s="5" t="s">
        <v>12950</v>
      </c>
      <c r="X3652" s="22" t="s">
        <v>12950</v>
      </c>
      <c r="Y3652" s="21" t="s">
        <v>12950</v>
      </c>
      <c r="Z3652" s="5" t="s">
        <v>12950</v>
      </c>
      <c r="AA3652" s="5" t="s">
        <v>12950</v>
      </c>
      <c r="AB3652" s="5" t="s">
        <v>12950</v>
      </c>
      <c r="AC3652" s="22" t="s">
        <v>12950</v>
      </c>
      <c r="AD3652" s="16" t="s">
        <v>12950</v>
      </c>
      <c r="AE3652" s="3" t="s">
        <v>12950</v>
      </c>
      <c r="AF3652" s="3" t="s">
        <v>12950</v>
      </c>
      <c r="AG3652" s="3" t="s">
        <v>12950</v>
      </c>
      <c r="AH3652" s="17" t="s">
        <v>12950</v>
      </c>
    </row>
    <row r="3653" spans="1:34">
      <c r="A3653" t="s">
        <v>5806</v>
      </c>
      <c r="B3653" t="s">
        <v>11360</v>
      </c>
      <c r="E3653" s="6">
        <v>0.22284406377273799</v>
      </c>
      <c r="F3653" s="1">
        <v>0.30811643039481001</v>
      </c>
      <c r="G3653" s="1">
        <v>0.58153820536394796</v>
      </c>
      <c r="H3653" s="1">
        <v>0.69753027579931304</v>
      </c>
      <c r="I3653" s="7">
        <v>0.52206248493316998</v>
      </c>
      <c r="J3653" s="11">
        <v>0.36984924234023098</v>
      </c>
      <c r="K3653" s="2">
        <v>0.18946749857918699</v>
      </c>
      <c r="L3653" s="2">
        <v>0.11129663202241701</v>
      </c>
      <c r="M3653" s="2">
        <v>0.28244098410831597</v>
      </c>
      <c r="N3653" s="12">
        <v>0.329016976712866</v>
      </c>
      <c r="O3653" s="16">
        <v>0.31921811735820799</v>
      </c>
      <c r="P3653" s="3">
        <v>0.27022094808425601</v>
      </c>
      <c r="Q3653" s="3">
        <v>0.26760403562888402</v>
      </c>
      <c r="R3653" s="3">
        <v>0.63156070114652796</v>
      </c>
      <c r="S3653" s="17">
        <v>0.42265302173131097</v>
      </c>
      <c r="T3653" s="21" t="s">
        <v>12950</v>
      </c>
      <c r="U3653" s="5" t="s">
        <v>12950</v>
      </c>
      <c r="V3653" s="5" t="s">
        <v>12950</v>
      </c>
      <c r="W3653" s="5" t="s">
        <v>12950</v>
      </c>
      <c r="X3653" s="22" t="s">
        <v>12950</v>
      </c>
      <c r="Y3653" s="21" t="s">
        <v>12950</v>
      </c>
      <c r="Z3653" s="5" t="s">
        <v>12950</v>
      </c>
      <c r="AA3653" s="5" t="s">
        <v>12950</v>
      </c>
      <c r="AB3653" s="5" t="s">
        <v>12950</v>
      </c>
      <c r="AC3653" s="22" t="s">
        <v>12950</v>
      </c>
      <c r="AD3653" s="16" t="s">
        <v>12950</v>
      </c>
      <c r="AE3653" s="3" t="s">
        <v>12950</v>
      </c>
      <c r="AF3653" s="3" t="s">
        <v>12950</v>
      </c>
      <c r="AG3653" s="3" t="s">
        <v>12950</v>
      </c>
      <c r="AH3653" s="17" t="s">
        <v>12950</v>
      </c>
    </row>
    <row r="3654" spans="1:34">
      <c r="A3654" t="s">
        <v>2699</v>
      </c>
      <c r="B3654" t="s">
        <v>2699</v>
      </c>
      <c r="E3654" s="6">
        <v>9.6863846145682705E-2</v>
      </c>
      <c r="F3654" s="1">
        <v>-1.1642263641341299E-2</v>
      </c>
      <c r="G3654" s="1">
        <v>0.19879964371755099</v>
      </c>
      <c r="H3654" s="1">
        <v>-3.2577051113786601E-2</v>
      </c>
      <c r="I3654" s="7">
        <v>0.27688031758590498</v>
      </c>
      <c r="J3654" s="11">
        <v>0.267815892706255</v>
      </c>
      <c r="K3654" s="2">
        <v>3.04346335853421E-2</v>
      </c>
      <c r="L3654" s="2">
        <v>6.7214981072043004E-2</v>
      </c>
      <c r="M3654" s="2">
        <v>0.22127008974797399</v>
      </c>
      <c r="N3654" s="12">
        <v>0.204923801467609</v>
      </c>
      <c r="O3654" s="16">
        <v>0.14351109949961199</v>
      </c>
      <c r="P3654" s="3">
        <v>5.33265202683402E-2</v>
      </c>
      <c r="Q3654" s="3">
        <v>0.184130695159404</v>
      </c>
      <c r="R3654" s="3">
        <v>0.23062613457312101</v>
      </c>
      <c r="S3654" s="17">
        <v>0.19390286037214699</v>
      </c>
      <c r="T3654" s="21" t="s">
        <v>12950</v>
      </c>
      <c r="U3654" s="5" t="s">
        <v>12950</v>
      </c>
      <c r="V3654" s="5" t="s">
        <v>12950</v>
      </c>
      <c r="W3654" s="5" t="s">
        <v>12950</v>
      </c>
      <c r="X3654" s="22" t="s">
        <v>12950</v>
      </c>
      <c r="Y3654" s="21" t="s">
        <v>12950</v>
      </c>
      <c r="Z3654" s="5" t="s">
        <v>12950</v>
      </c>
      <c r="AA3654" s="5" t="s">
        <v>12950</v>
      </c>
      <c r="AB3654" s="5" t="s">
        <v>12950</v>
      </c>
      <c r="AC3654" s="22" t="s">
        <v>12950</v>
      </c>
      <c r="AD3654" s="16" t="s">
        <v>12950</v>
      </c>
      <c r="AE3654" s="3" t="s">
        <v>12950</v>
      </c>
      <c r="AF3654" s="3" t="s">
        <v>12950</v>
      </c>
      <c r="AG3654" s="3" t="s">
        <v>12950</v>
      </c>
      <c r="AH3654" s="17" t="s">
        <v>12950</v>
      </c>
    </row>
    <row r="3655" spans="1:34">
      <c r="A3655" t="s">
        <v>1726</v>
      </c>
      <c r="B3655" t="s">
        <v>12083</v>
      </c>
      <c r="E3655" s="6">
        <v>1.0540664625690299</v>
      </c>
      <c r="F3655" s="1">
        <v>0.33859811992743399</v>
      </c>
      <c r="G3655" s="1">
        <v>0.66537432425766996</v>
      </c>
      <c r="H3655" s="1">
        <v>0.31529553470052901</v>
      </c>
      <c r="I3655" s="7">
        <v>0.71558425110988899</v>
      </c>
      <c r="J3655" s="11">
        <v>0.64837450757624104</v>
      </c>
      <c r="K3655" s="2">
        <v>0.55315382480204001</v>
      </c>
      <c r="L3655" s="2">
        <v>0.846584786248749</v>
      </c>
      <c r="M3655" s="2">
        <v>0.52493786966578604</v>
      </c>
      <c r="N3655" s="12">
        <v>0.581256484664469</v>
      </c>
      <c r="O3655" s="16">
        <v>0.83643717589358801</v>
      </c>
      <c r="P3655" s="3">
        <v>0.48237507995620299</v>
      </c>
      <c r="Q3655" s="3">
        <v>0.71510423817237001</v>
      </c>
      <c r="R3655" s="3">
        <v>5.7197845535459403E-2</v>
      </c>
      <c r="S3655" s="17">
        <v>0.27159877118431702</v>
      </c>
      <c r="T3655" s="21" t="s">
        <v>12950</v>
      </c>
      <c r="U3655" s="5" t="s">
        <v>12950</v>
      </c>
      <c r="V3655" s="5" t="s">
        <v>12950</v>
      </c>
      <c r="W3655" s="5" t="s">
        <v>12950</v>
      </c>
      <c r="X3655" s="22" t="s">
        <v>12950</v>
      </c>
      <c r="Y3655" s="21" t="s">
        <v>12950</v>
      </c>
      <c r="Z3655" s="5" t="s">
        <v>12950</v>
      </c>
      <c r="AA3655" s="5" t="s">
        <v>12950</v>
      </c>
      <c r="AB3655" s="5" t="s">
        <v>12950</v>
      </c>
      <c r="AC3655" s="22" t="s">
        <v>12950</v>
      </c>
      <c r="AD3655" s="16" t="s">
        <v>12950</v>
      </c>
      <c r="AE3655" s="3" t="s">
        <v>12950</v>
      </c>
      <c r="AF3655" s="3" t="s">
        <v>12950</v>
      </c>
      <c r="AG3655" s="3" t="s">
        <v>12950</v>
      </c>
      <c r="AH3655" s="17" t="s">
        <v>12950</v>
      </c>
    </row>
    <row r="3656" spans="1:34">
      <c r="A3656" t="s">
        <v>2695</v>
      </c>
      <c r="B3656" t="s">
        <v>8486</v>
      </c>
      <c r="E3656" s="6">
        <v>0.20529200505202999</v>
      </c>
      <c r="F3656" s="1">
        <v>3.5253008398364302E-2</v>
      </c>
      <c r="G3656" s="1">
        <v>-9.9111581263927107E-2</v>
      </c>
      <c r="H3656" s="1">
        <v>-8.1146713904452106E-2</v>
      </c>
      <c r="I3656" s="7">
        <v>-0.50245037002335302</v>
      </c>
      <c r="J3656" s="11">
        <v>-0.277727894501552</v>
      </c>
      <c r="K3656" s="2">
        <v>-0.37152496384697897</v>
      </c>
      <c r="L3656" s="2">
        <v>-7.1371084110104094E-2</v>
      </c>
      <c r="M3656" s="2">
        <v>-0.35472914579679699</v>
      </c>
      <c r="N3656" s="12">
        <v>-0.12520579787877101</v>
      </c>
      <c r="O3656" s="16">
        <v>0.19854138793326401</v>
      </c>
      <c r="P3656" s="3">
        <v>-0.21268508919809001</v>
      </c>
      <c r="Q3656" s="3">
        <v>0.41974076535188298</v>
      </c>
      <c r="R3656" s="3">
        <v>-6.4104631369735501E-2</v>
      </c>
      <c r="S3656" s="17">
        <v>1.47679206005279E-2</v>
      </c>
      <c r="T3656" s="21" t="s">
        <v>12950</v>
      </c>
      <c r="U3656" s="5" t="s">
        <v>12950</v>
      </c>
      <c r="V3656" s="5" t="s">
        <v>12950</v>
      </c>
      <c r="W3656" s="5" t="s">
        <v>12950</v>
      </c>
      <c r="X3656" s="22" t="s">
        <v>12950</v>
      </c>
      <c r="Y3656" s="21" t="s">
        <v>12950</v>
      </c>
      <c r="Z3656" s="5" t="s">
        <v>12950</v>
      </c>
      <c r="AA3656" s="5" t="s">
        <v>12950</v>
      </c>
      <c r="AB3656" s="5" t="s">
        <v>12950</v>
      </c>
      <c r="AC3656" s="22" t="s">
        <v>12950</v>
      </c>
      <c r="AD3656" s="16" t="s">
        <v>12950</v>
      </c>
      <c r="AE3656" s="3" t="s">
        <v>12950</v>
      </c>
      <c r="AF3656" s="3" t="s">
        <v>12950</v>
      </c>
      <c r="AG3656" s="3" t="s">
        <v>12950</v>
      </c>
      <c r="AH3656" s="17" t="s">
        <v>12950</v>
      </c>
    </row>
    <row r="3657" spans="1:34">
      <c r="A3657" t="s">
        <v>6280</v>
      </c>
      <c r="B3657" t="s">
        <v>7507</v>
      </c>
      <c r="E3657" s="6">
        <v>0.34812361235751998</v>
      </c>
      <c r="F3657" s="1">
        <v>-0.242988469248241</v>
      </c>
      <c r="G3657" s="1">
        <v>-0.102979167385222</v>
      </c>
      <c r="H3657" s="1">
        <v>-6.93371607780184E-3</v>
      </c>
      <c r="I3657" s="7">
        <v>4.9163915534236803E-2</v>
      </c>
      <c r="J3657" s="11">
        <v>0.56129889889657703</v>
      </c>
      <c r="K3657" s="2">
        <v>-0.103796633259313</v>
      </c>
      <c r="L3657" s="2">
        <v>-0.15867263180238</v>
      </c>
      <c r="M3657" s="2">
        <v>-0.153130007377277</v>
      </c>
      <c r="N3657" s="12">
        <v>0.19953768261789001</v>
      </c>
      <c r="O3657" s="16">
        <v>0.45889036273328199</v>
      </c>
      <c r="P3657" s="3">
        <v>7.3235054842559405E-2</v>
      </c>
      <c r="Q3657" s="3">
        <v>-0.14992836508047599</v>
      </c>
      <c r="R3657" s="3">
        <v>-8.0985418647993204E-2</v>
      </c>
      <c r="S3657" s="17">
        <v>-0.15624937540332501</v>
      </c>
      <c r="T3657" s="21" t="s">
        <v>12950</v>
      </c>
      <c r="U3657" s="5" t="s">
        <v>12950</v>
      </c>
      <c r="V3657" s="5" t="s">
        <v>12950</v>
      </c>
      <c r="W3657" s="5" t="s">
        <v>12950</v>
      </c>
      <c r="X3657" s="22" t="s">
        <v>12950</v>
      </c>
      <c r="Y3657" s="21" t="s">
        <v>12950</v>
      </c>
      <c r="Z3657" s="5" t="s">
        <v>12950</v>
      </c>
      <c r="AA3657" s="5" t="s">
        <v>12950</v>
      </c>
      <c r="AB3657" s="5" t="s">
        <v>12950</v>
      </c>
      <c r="AC3657" s="22" t="s">
        <v>12950</v>
      </c>
      <c r="AD3657" s="16" t="s">
        <v>12950</v>
      </c>
      <c r="AE3657" s="3" t="s">
        <v>12950</v>
      </c>
      <c r="AF3657" s="3" t="s">
        <v>12950</v>
      </c>
      <c r="AG3657" s="3" t="s">
        <v>12950</v>
      </c>
      <c r="AH3657" s="17" t="s">
        <v>12950</v>
      </c>
    </row>
    <row r="3658" spans="1:34">
      <c r="A3658" t="s">
        <v>6265</v>
      </c>
      <c r="B3658" t="s">
        <v>12843</v>
      </c>
      <c r="E3658" s="6">
        <v>2.0924312917991599</v>
      </c>
      <c r="F3658" s="1">
        <v>1.0204937773046301</v>
      </c>
      <c r="G3658" s="1">
        <v>1.2890417191458201</v>
      </c>
      <c r="H3658" s="1">
        <v>1.8532733175282701</v>
      </c>
      <c r="I3658" s="7">
        <v>1.5751158762580399</v>
      </c>
      <c r="J3658" s="11">
        <v>2.2908202939914499</v>
      </c>
      <c r="K3658" s="2">
        <v>1.5221985217310201</v>
      </c>
      <c r="L3658" s="2">
        <v>1.4568608934688101</v>
      </c>
      <c r="M3658" s="2">
        <v>1.9257953337643701</v>
      </c>
      <c r="N3658" s="12">
        <v>1.5825144285656501</v>
      </c>
      <c r="O3658" s="16">
        <v>2.5501109415429499</v>
      </c>
      <c r="P3658" s="3">
        <v>1.23094619932413</v>
      </c>
      <c r="Q3658" s="3">
        <v>0.94845639572593798</v>
      </c>
      <c r="R3658" s="3">
        <v>1.7453621023549599</v>
      </c>
      <c r="S3658" s="17">
        <v>1.4627475515499599</v>
      </c>
      <c r="T3658" s="21" t="s">
        <v>12950</v>
      </c>
      <c r="U3658" s="5" t="s">
        <v>12950</v>
      </c>
      <c r="V3658" s="5" t="s">
        <v>12950</v>
      </c>
      <c r="W3658" s="5" t="s">
        <v>12950</v>
      </c>
      <c r="X3658" s="22" t="s">
        <v>12950</v>
      </c>
      <c r="Y3658" s="21" t="s">
        <v>12950</v>
      </c>
      <c r="Z3658" s="5" t="s">
        <v>12950</v>
      </c>
      <c r="AA3658" s="5" t="s">
        <v>12950</v>
      </c>
      <c r="AB3658" s="5" t="s">
        <v>12950</v>
      </c>
      <c r="AC3658" s="22" t="s">
        <v>12950</v>
      </c>
      <c r="AD3658" s="16" t="s">
        <v>12950</v>
      </c>
      <c r="AE3658" s="3" t="s">
        <v>12950</v>
      </c>
      <c r="AF3658" s="3" t="s">
        <v>12950</v>
      </c>
      <c r="AG3658" s="3" t="s">
        <v>12950</v>
      </c>
      <c r="AH3658" s="17" t="s">
        <v>12950</v>
      </c>
    </row>
    <row r="3659" spans="1:34">
      <c r="A3659" t="s">
        <v>50</v>
      </c>
      <c r="B3659" t="s">
        <v>12670</v>
      </c>
      <c r="E3659" s="6">
        <v>1.3411728757549699</v>
      </c>
      <c r="F3659" s="1">
        <v>0.85749823914984302</v>
      </c>
      <c r="G3659" s="1">
        <v>0.901441472875677</v>
      </c>
      <c r="H3659" s="1">
        <v>1.1967354124349301</v>
      </c>
      <c r="I3659" s="7">
        <v>0.51437416038646899</v>
      </c>
      <c r="J3659" s="11">
        <v>1.63146790886685</v>
      </c>
      <c r="K3659" s="2">
        <v>0.69336189999797404</v>
      </c>
      <c r="L3659" s="2">
        <v>0.80940324509209705</v>
      </c>
      <c r="M3659" s="2">
        <v>1.09795799401327</v>
      </c>
      <c r="N3659" s="12">
        <v>0.73027174141673901</v>
      </c>
      <c r="O3659" s="16">
        <v>1.9855788470284601</v>
      </c>
      <c r="P3659" s="3">
        <v>1.03686562290799</v>
      </c>
      <c r="Q3659" s="3">
        <v>0.797347496501702</v>
      </c>
      <c r="R3659" s="3">
        <v>1.23816924537055</v>
      </c>
      <c r="S3659" s="17">
        <v>0.70051586468312199</v>
      </c>
      <c r="T3659" s="21" t="s">
        <v>12950</v>
      </c>
      <c r="U3659" s="5" t="s">
        <v>12950</v>
      </c>
      <c r="V3659" s="5" t="s">
        <v>12950</v>
      </c>
      <c r="W3659" s="5" t="s">
        <v>12950</v>
      </c>
      <c r="X3659" s="22" t="s">
        <v>12950</v>
      </c>
      <c r="Y3659" s="21" t="s">
        <v>12950</v>
      </c>
      <c r="Z3659" s="5" t="s">
        <v>12950</v>
      </c>
      <c r="AA3659" s="5" t="s">
        <v>12950</v>
      </c>
      <c r="AB3659" s="5" t="s">
        <v>12950</v>
      </c>
      <c r="AC3659" s="22" t="s">
        <v>12950</v>
      </c>
      <c r="AD3659" s="16" t="s">
        <v>12950</v>
      </c>
      <c r="AE3659" s="3" t="s">
        <v>12950</v>
      </c>
      <c r="AF3659" s="3" t="s">
        <v>12950</v>
      </c>
      <c r="AG3659" s="3" t="s">
        <v>12950</v>
      </c>
      <c r="AH3659" s="17" t="s">
        <v>12950</v>
      </c>
    </row>
    <row r="3660" spans="1:34">
      <c r="A3660" t="s">
        <v>842</v>
      </c>
      <c r="B3660" t="s">
        <v>12254</v>
      </c>
      <c r="E3660" s="6">
        <v>-1.57679084902885</v>
      </c>
      <c r="F3660" s="1">
        <v>-0.73360116392781105</v>
      </c>
      <c r="G3660" s="1">
        <v>0.23167838418633399</v>
      </c>
      <c r="H3660" s="1">
        <v>0.17672542752985301</v>
      </c>
      <c r="I3660" s="7">
        <v>0.26348686863514698</v>
      </c>
      <c r="J3660" s="11">
        <v>-2.83405570647917</v>
      </c>
      <c r="K3660" s="2">
        <v>-0.78273604198650604</v>
      </c>
      <c r="L3660" s="2">
        <v>-0.47588625013013303</v>
      </c>
      <c r="M3660" s="2">
        <v>-0.31869255981535899</v>
      </c>
      <c r="N3660" s="12">
        <v>-0.23027635702798799</v>
      </c>
      <c r="O3660" s="16">
        <v>-2.5419658889905898</v>
      </c>
      <c r="P3660" s="3">
        <v>-0.68632931879096803</v>
      </c>
      <c r="Q3660" s="3">
        <v>-0.19093767229991199</v>
      </c>
      <c r="R3660" s="3">
        <v>-0.19498320763149099</v>
      </c>
      <c r="S3660" s="17">
        <v>-8.1578916874335106E-2</v>
      </c>
      <c r="T3660" s="21" t="s">
        <v>12950</v>
      </c>
      <c r="U3660" s="5" t="s">
        <v>12950</v>
      </c>
      <c r="V3660" s="5" t="s">
        <v>12950</v>
      </c>
      <c r="W3660" s="5" t="s">
        <v>12950</v>
      </c>
      <c r="X3660" s="22" t="s">
        <v>12950</v>
      </c>
      <c r="Y3660" s="21" t="s">
        <v>12950</v>
      </c>
      <c r="Z3660" s="5" t="s">
        <v>12950</v>
      </c>
      <c r="AA3660" s="5" t="s">
        <v>12950</v>
      </c>
      <c r="AB3660" s="5" t="s">
        <v>12950</v>
      </c>
      <c r="AC3660" s="22" t="s">
        <v>12950</v>
      </c>
      <c r="AD3660" s="16" t="s">
        <v>12950</v>
      </c>
      <c r="AE3660" s="3" t="s">
        <v>12950</v>
      </c>
      <c r="AF3660" s="3" t="s">
        <v>12950</v>
      </c>
      <c r="AG3660" s="3" t="s">
        <v>12950</v>
      </c>
      <c r="AH3660" s="17" t="s">
        <v>12950</v>
      </c>
    </row>
    <row r="3661" spans="1:34">
      <c r="A3661" t="s">
        <v>634</v>
      </c>
      <c r="B3661" t="s">
        <v>10279</v>
      </c>
      <c r="E3661" s="6">
        <v>-0.66127757787980401</v>
      </c>
      <c r="F3661" s="1">
        <v>0.132872886874558</v>
      </c>
      <c r="G3661" s="1">
        <v>8.4025866812872704E-2</v>
      </c>
      <c r="H3661" s="1">
        <v>0.52379413449844403</v>
      </c>
      <c r="I3661" s="7">
        <v>4.0198511963604302E-3</v>
      </c>
      <c r="J3661" s="11">
        <v>-0.49687461029435698</v>
      </c>
      <c r="K3661" s="2">
        <v>-0.21511735115480099</v>
      </c>
      <c r="L3661" s="2">
        <v>-7.0270496480116906E-2</v>
      </c>
      <c r="M3661" s="2">
        <v>7.0424092301037897E-2</v>
      </c>
      <c r="N3661" s="12">
        <v>0.32840063903175798</v>
      </c>
      <c r="O3661" s="16">
        <v>-1.7780718895525001</v>
      </c>
      <c r="P3661" s="3">
        <v>-0.62129834415444796</v>
      </c>
      <c r="Q3661" s="3">
        <v>-0.32437262219977298</v>
      </c>
      <c r="R3661" s="3">
        <v>-0.22875252697530901</v>
      </c>
      <c r="S3661" s="17">
        <v>-4.2895989174840998E-2</v>
      </c>
      <c r="T3661" s="21" t="s">
        <v>12950</v>
      </c>
      <c r="U3661" s="5" t="s">
        <v>12950</v>
      </c>
      <c r="V3661" s="5" t="s">
        <v>12950</v>
      </c>
      <c r="W3661" s="5" t="s">
        <v>12950</v>
      </c>
      <c r="X3661" s="22" t="s">
        <v>12950</v>
      </c>
      <c r="Y3661" s="21" t="s">
        <v>12950</v>
      </c>
      <c r="Z3661" s="5" t="s">
        <v>12950</v>
      </c>
      <c r="AA3661" s="5" t="s">
        <v>12950</v>
      </c>
      <c r="AB3661" s="5" t="s">
        <v>12950</v>
      </c>
      <c r="AC3661" s="22" t="s">
        <v>12950</v>
      </c>
      <c r="AD3661" s="16" t="s">
        <v>12950</v>
      </c>
      <c r="AE3661" s="3" t="s">
        <v>12950</v>
      </c>
      <c r="AF3661" s="3" t="s">
        <v>12950</v>
      </c>
      <c r="AG3661" s="3" t="s">
        <v>12950</v>
      </c>
      <c r="AH3661" s="17" t="s">
        <v>12950</v>
      </c>
    </row>
    <row r="3662" spans="1:34">
      <c r="A3662" t="s">
        <v>666</v>
      </c>
      <c r="B3662" t="s">
        <v>8692</v>
      </c>
      <c r="E3662" s="6">
        <v>0.33473842470494097</v>
      </c>
      <c r="F3662" s="1">
        <v>0.34589496094143002</v>
      </c>
      <c r="G3662" s="1">
        <v>0.151594722227471</v>
      </c>
      <c r="H3662" s="1">
        <v>0.31621282199749201</v>
      </c>
      <c r="I3662" s="7">
        <v>-4.9513134402214602E-2</v>
      </c>
      <c r="J3662" s="11">
        <v>-0.202244503073337</v>
      </c>
      <c r="K3662" s="2">
        <v>-5.8858684586996099E-2</v>
      </c>
      <c r="L3662" s="2">
        <v>-4.6643394732752697E-3</v>
      </c>
      <c r="M3662" s="2">
        <v>2.52864162634307E-2</v>
      </c>
      <c r="N3662" s="12">
        <v>0.17614631003165901</v>
      </c>
      <c r="O3662" s="16">
        <v>-0.16747857883131201</v>
      </c>
      <c r="P3662" s="3">
        <v>0.13651288767285799</v>
      </c>
      <c r="Q3662" s="3">
        <v>0.20206997339291</v>
      </c>
      <c r="R3662" s="3">
        <v>2.4382649970144998E-2</v>
      </c>
      <c r="S3662" s="17">
        <v>0.228158048076324</v>
      </c>
      <c r="T3662" s="21" t="s">
        <v>12950</v>
      </c>
      <c r="U3662" s="5" t="s">
        <v>12950</v>
      </c>
      <c r="V3662" s="5" t="s">
        <v>12950</v>
      </c>
      <c r="W3662" s="5" t="s">
        <v>12950</v>
      </c>
      <c r="X3662" s="22" t="s">
        <v>12950</v>
      </c>
      <c r="Y3662" s="21" t="s">
        <v>12950</v>
      </c>
      <c r="Z3662" s="5" t="s">
        <v>12950</v>
      </c>
      <c r="AA3662" s="5" t="s">
        <v>12950</v>
      </c>
      <c r="AB3662" s="5" t="s">
        <v>12950</v>
      </c>
      <c r="AC3662" s="22" t="s">
        <v>12950</v>
      </c>
      <c r="AD3662" s="16" t="s">
        <v>12950</v>
      </c>
      <c r="AE3662" s="3" t="s">
        <v>12950</v>
      </c>
      <c r="AF3662" s="3" t="s">
        <v>12950</v>
      </c>
      <c r="AG3662" s="3" t="s">
        <v>12950</v>
      </c>
      <c r="AH3662" s="17" t="s">
        <v>12950</v>
      </c>
    </row>
    <row r="3663" spans="1:34">
      <c r="A3663" t="s">
        <v>944</v>
      </c>
      <c r="B3663" t="s">
        <v>10253</v>
      </c>
      <c r="E3663" s="6">
        <v>0.667341553140258</v>
      </c>
      <c r="F3663" s="1">
        <v>0.20406988397471301</v>
      </c>
      <c r="G3663" s="1">
        <v>8.2571724552047296E-2</v>
      </c>
      <c r="H3663" s="1">
        <v>0.180537096919239</v>
      </c>
      <c r="I3663" s="7">
        <v>-1.1023935522889799E-2</v>
      </c>
      <c r="J3663" s="11">
        <v>0.68180366912584101</v>
      </c>
      <c r="K3663" s="2">
        <v>0.27496755526914402</v>
      </c>
      <c r="L3663" s="2">
        <v>8.2006837520204601E-3</v>
      </c>
      <c r="M3663" s="2">
        <v>8.4498918708498294E-2</v>
      </c>
      <c r="N3663" s="12">
        <v>0.136719865901197</v>
      </c>
      <c r="O3663" s="16">
        <v>0.56786785298456099</v>
      </c>
      <c r="P3663" s="3">
        <v>0.25334893654200302</v>
      </c>
      <c r="Q3663" s="3">
        <v>-3.2015056600007398E-2</v>
      </c>
      <c r="R3663" s="3">
        <v>7.6101502860166106E-2</v>
      </c>
      <c r="S3663" s="17">
        <v>7.6373693143913096E-2</v>
      </c>
      <c r="T3663" s="21" t="s">
        <v>12950</v>
      </c>
      <c r="U3663" s="5" t="s">
        <v>12950</v>
      </c>
      <c r="V3663" s="5" t="s">
        <v>12950</v>
      </c>
      <c r="W3663" s="5" t="s">
        <v>12950</v>
      </c>
      <c r="X3663" s="22" t="s">
        <v>12950</v>
      </c>
      <c r="Y3663" s="21" t="s">
        <v>12950</v>
      </c>
      <c r="Z3663" s="5" t="s">
        <v>12950</v>
      </c>
      <c r="AA3663" s="5" t="s">
        <v>12950</v>
      </c>
      <c r="AB3663" s="5" t="s">
        <v>12950</v>
      </c>
      <c r="AC3663" s="22" t="s">
        <v>12950</v>
      </c>
      <c r="AD3663" s="16" t="s">
        <v>12950</v>
      </c>
      <c r="AE3663" s="3" t="s">
        <v>12950</v>
      </c>
      <c r="AF3663" s="3" t="s">
        <v>12950</v>
      </c>
      <c r="AG3663" s="3" t="s">
        <v>12950</v>
      </c>
      <c r="AH3663" s="17" t="s">
        <v>12950</v>
      </c>
    </row>
    <row r="3664" spans="1:34">
      <c r="A3664" t="s">
        <v>2124</v>
      </c>
      <c r="B3664" t="s">
        <v>10052</v>
      </c>
      <c r="E3664" s="6">
        <v>-0.74391565267289395</v>
      </c>
      <c r="F3664" s="1">
        <v>-0.28136789573374699</v>
      </c>
      <c r="G3664" s="1">
        <v>-4.1036691919351102E-2</v>
      </c>
      <c r="H3664" s="1">
        <v>-3.7790146333072698E-2</v>
      </c>
      <c r="I3664" s="7">
        <v>0.16352963654064301</v>
      </c>
      <c r="J3664" s="11">
        <v>-0.470350680186292</v>
      </c>
      <c r="K3664" s="2">
        <v>-0.41807501515065898</v>
      </c>
      <c r="L3664" s="2">
        <v>-0.17764719051879599</v>
      </c>
      <c r="M3664" s="2">
        <v>-7.5048951127245397E-2</v>
      </c>
      <c r="N3664" s="12">
        <v>-7.9207263856881704E-2</v>
      </c>
      <c r="O3664" s="16">
        <v>-0.55970440470893801</v>
      </c>
      <c r="P3664" s="3">
        <v>-0.13799085985401199</v>
      </c>
      <c r="Q3664" s="3">
        <v>-0.112569560330177</v>
      </c>
      <c r="R3664" s="3">
        <v>7.7280957038741799E-2</v>
      </c>
      <c r="S3664" s="17">
        <v>-6.3739719374255793E-2</v>
      </c>
      <c r="T3664" s="21" t="s">
        <v>12950</v>
      </c>
      <c r="U3664" s="5" t="s">
        <v>12950</v>
      </c>
      <c r="V3664" s="5" t="s">
        <v>12950</v>
      </c>
      <c r="W3664" s="5" t="s">
        <v>12950</v>
      </c>
      <c r="X3664" s="22" t="s">
        <v>12950</v>
      </c>
      <c r="Y3664" s="21" t="s">
        <v>12950</v>
      </c>
      <c r="Z3664" s="5" t="s">
        <v>12950</v>
      </c>
      <c r="AA3664" s="5" t="s">
        <v>12950</v>
      </c>
      <c r="AB3664" s="5" t="s">
        <v>12950</v>
      </c>
      <c r="AC3664" s="22" t="s">
        <v>12950</v>
      </c>
      <c r="AD3664" s="16" t="s">
        <v>12950</v>
      </c>
      <c r="AE3664" s="3" t="s">
        <v>12950</v>
      </c>
      <c r="AF3664" s="3" t="s">
        <v>12950</v>
      </c>
      <c r="AG3664" s="3" t="s">
        <v>12950</v>
      </c>
      <c r="AH3664" s="17" t="s">
        <v>12950</v>
      </c>
    </row>
    <row r="3665" spans="1:34">
      <c r="A3665" t="s">
        <v>1693</v>
      </c>
      <c r="B3665" t="s">
        <v>8254</v>
      </c>
      <c r="E3665" s="6">
        <v>-8.7275274775530806E-2</v>
      </c>
      <c r="F3665" s="1">
        <v>-0.159361994389073</v>
      </c>
      <c r="G3665" s="1">
        <v>7.4905662447085301E-3</v>
      </c>
      <c r="H3665" s="1">
        <v>-4.6547781942655998E-2</v>
      </c>
      <c r="I3665" s="7">
        <v>-0.11905184000011999</v>
      </c>
      <c r="J3665" s="11">
        <v>-0.14275633281478101</v>
      </c>
      <c r="K3665" s="2">
        <v>-0.25433529409545402</v>
      </c>
      <c r="L3665" s="2">
        <v>-0.179983365587053</v>
      </c>
      <c r="M3665" s="2">
        <v>3.4115600944870199E-2</v>
      </c>
      <c r="N3665" s="12">
        <v>7.8500521814416996E-2</v>
      </c>
      <c r="O3665" s="16">
        <v>-0.37518647351717399</v>
      </c>
      <c r="P3665" s="3">
        <v>-5.9143142071412302E-2</v>
      </c>
      <c r="Q3665" s="3">
        <v>-3.0811005405205399E-2</v>
      </c>
      <c r="R3665" s="3">
        <v>0.12795752547650899</v>
      </c>
      <c r="S3665" s="17">
        <v>0.119707498403522</v>
      </c>
      <c r="T3665" s="21" t="s">
        <v>12950</v>
      </c>
      <c r="U3665" s="5" t="s">
        <v>12950</v>
      </c>
      <c r="V3665" s="5" t="s">
        <v>12950</v>
      </c>
      <c r="W3665" s="5" t="s">
        <v>12950</v>
      </c>
      <c r="X3665" s="22" t="s">
        <v>12950</v>
      </c>
      <c r="Y3665" s="21" t="s">
        <v>12950</v>
      </c>
      <c r="Z3665" s="5" t="s">
        <v>12950</v>
      </c>
      <c r="AA3665" s="5" t="s">
        <v>12950</v>
      </c>
      <c r="AB3665" s="5" t="s">
        <v>12950</v>
      </c>
      <c r="AC3665" s="22" t="s">
        <v>12950</v>
      </c>
      <c r="AD3665" s="16" t="s">
        <v>12950</v>
      </c>
      <c r="AE3665" s="3" t="s">
        <v>12950</v>
      </c>
      <c r="AF3665" s="3" t="s">
        <v>12950</v>
      </c>
      <c r="AG3665" s="3" t="s">
        <v>12950</v>
      </c>
      <c r="AH3665" s="17" t="s">
        <v>12950</v>
      </c>
    </row>
    <row r="3666" spans="1:34">
      <c r="A3666" t="s">
        <v>187</v>
      </c>
      <c r="B3666" t="s">
        <v>11553</v>
      </c>
      <c r="E3666" s="6">
        <v>-0.13621526978763901</v>
      </c>
      <c r="F3666" s="1">
        <v>-0.25275143919357501</v>
      </c>
      <c r="G3666" s="1">
        <v>-0.446256637036196</v>
      </c>
      <c r="H3666" s="1">
        <v>-0.21947147456339</v>
      </c>
      <c r="I3666" s="7">
        <v>-0.207855111485171</v>
      </c>
      <c r="J3666" s="11">
        <v>-0.65386007601303298</v>
      </c>
      <c r="K3666" s="2">
        <v>-0.40393750701089798</v>
      </c>
      <c r="L3666" s="2">
        <v>-0.475748372765806</v>
      </c>
      <c r="M3666" s="2">
        <v>-0.54799195503783504</v>
      </c>
      <c r="N3666" s="12">
        <v>-0.38834379803577201</v>
      </c>
      <c r="O3666" s="16">
        <v>-0.62471383286204196</v>
      </c>
      <c r="P3666" s="3">
        <v>-0.23512914113168101</v>
      </c>
      <c r="Q3666" s="3">
        <v>-0.41648284744526898</v>
      </c>
      <c r="R3666" s="3">
        <v>-0.55780558719080298</v>
      </c>
      <c r="S3666" s="17">
        <v>-0.56386528744600295</v>
      </c>
      <c r="T3666" s="21" t="s">
        <v>12950</v>
      </c>
      <c r="U3666" s="5" t="s">
        <v>12950</v>
      </c>
      <c r="V3666" s="5" t="s">
        <v>12950</v>
      </c>
      <c r="W3666" s="5" t="s">
        <v>12950</v>
      </c>
      <c r="X3666" s="22" t="s">
        <v>12950</v>
      </c>
      <c r="Y3666" s="21" t="s">
        <v>12950</v>
      </c>
      <c r="Z3666" s="5" t="s">
        <v>12950</v>
      </c>
      <c r="AA3666" s="5" t="s">
        <v>12950</v>
      </c>
      <c r="AB3666" s="5" t="s">
        <v>12950</v>
      </c>
      <c r="AC3666" s="22" t="s">
        <v>12950</v>
      </c>
      <c r="AD3666" s="16" t="s">
        <v>12950</v>
      </c>
      <c r="AE3666" s="3" t="s">
        <v>12950</v>
      </c>
      <c r="AF3666" s="3" t="s">
        <v>12950</v>
      </c>
      <c r="AG3666" s="3" t="s">
        <v>12950</v>
      </c>
      <c r="AH3666" s="17" t="s">
        <v>12950</v>
      </c>
    </row>
    <row r="3667" spans="1:34">
      <c r="A3667" t="s">
        <v>2885</v>
      </c>
      <c r="B3667" t="s">
        <v>9175</v>
      </c>
      <c r="E3667" s="6">
        <v>4.90626787018923E-2</v>
      </c>
      <c r="F3667" s="1">
        <v>-7.6783202642927498E-4</v>
      </c>
      <c r="G3667" s="1">
        <v>8.7547394959139796E-2</v>
      </c>
      <c r="H3667" s="1">
        <v>-0.13971293960658401</v>
      </c>
      <c r="I3667" s="7">
        <v>-0.31402372252836502</v>
      </c>
      <c r="J3667" s="11">
        <v>0.621554925146652</v>
      </c>
      <c r="K3667" s="2">
        <v>0.45065472826042702</v>
      </c>
      <c r="L3667" s="2">
        <v>0.51205590450229899</v>
      </c>
      <c r="M3667" s="2">
        <v>0.50572777404708202</v>
      </c>
      <c r="N3667" s="12">
        <v>0.27602209010719397</v>
      </c>
      <c r="O3667" s="16">
        <v>-4.6054519202632503E-2</v>
      </c>
      <c r="P3667" s="3">
        <v>2.6746642880734799E-2</v>
      </c>
      <c r="Q3667" s="3">
        <v>-3.4637229634031597E-2</v>
      </c>
      <c r="R3667" s="3">
        <v>0.13542381933909101</v>
      </c>
      <c r="S3667" s="17">
        <v>-0.18452661591073199</v>
      </c>
      <c r="T3667" s="21" t="s">
        <v>12950</v>
      </c>
      <c r="U3667" s="5" t="s">
        <v>12950</v>
      </c>
      <c r="V3667" s="5" t="s">
        <v>12950</v>
      </c>
      <c r="W3667" s="5" t="s">
        <v>12950</v>
      </c>
      <c r="X3667" s="22" t="s">
        <v>12950</v>
      </c>
      <c r="Y3667" s="21" t="s">
        <v>12950</v>
      </c>
      <c r="Z3667" s="5" t="s">
        <v>12950</v>
      </c>
      <c r="AA3667" s="5" t="s">
        <v>12950</v>
      </c>
      <c r="AB3667" s="5" t="s">
        <v>12950</v>
      </c>
      <c r="AC3667" s="22" t="s">
        <v>12950</v>
      </c>
      <c r="AD3667" s="16" t="s">
        <v>12950</v>
      </c>
      <c r="AE3667" s="3" t="s">
        <v>12950</v>
      </c>
      <c r="AF3667" s="3" t="s">
        <v>12950</v>
      </c>
      <c r="AG3667" s="3" t="s">
        <v>12950</v>
      </c>
      <c r="AH3667" s="17" t="s">
        <v>12950</v>
      </c>
    </row>
    <row r="3668" spans="1:34">
      <c r="A3668" t="s">
        <v>4269</v>
      </c>
      <c r="B3668" t="s">
        <v>9940</v>
      </c>
      <c r="E3668" s="6">
        <v>0.123298277536759</v>
      </c>
      <c r="F3668" s="1">
        <v>-8.3874728527459103E-3</v>
      </c>
      <c r="G3668" s="1">
        <v>0.17378657852042201</v>
      </c>
      <c r="H3668" s="1">
        <v>0.17239649355915601</v>
      </c>
      <c r="I3668" s="7">
        <v>0.13025631216631101</v>
      </c>
      <c r="J3668" s="11">
        <v>0.486333118614732</v>
      </c>
      <c r="K3668" s="2">
        <v>9.8839002210479004E-2</v>
      </c>
      <c r="L3668" s="2">
        <v>8.1048680979643198E-2</v>
      </c>
      <c r="M3668" s="2">
        <v>0.15292199109628599</v>
      </c>
      <c r="N3668" s="12">
        <v>0.18116844685007399</v>
      </c>
      <c r="O3668" s="16">
        <v>0.34264844934552502</v>
      </c>
      <c r="P3668" s="3">
        <v>0.231988414763413</v>
      </c>
      <c r="Q3668" s="3">
        <v>0.19291070179501299</v>
      </c>
      <c r="R3668" s="3">
        <v>0.17677315130395899</v>
      </c>
      <c r="S3668" s="17">
        <v>0.28740126265538402</v>
      </c>
      <c r="T3668" s="21" t="s">
        <v>12950</v>
      </c>
      <c r="U3668" s="5" t="s">
        <v>12950</v>
      </c>
      <c r="V3668" s="5" t="s">
        <v>12950</v>
      </c>
      <c r="W3668" s="5" t="s">
        <v>12950</v>
      </c>
      <c r="X3668" s="22" t="s">
        <v>12950</v>
      </c>
      <c r="Y3668" s="21" t="s">
        <v>12950</v>
      </c>
      <c r="Z3668" s="5" t="s">
        <v>12950</v>
      </c>
      <c r="AA3668" s="5" t="s">
        <v>12950</v>
      </c>
      <c r="AB3668" s="5" t="s">
        <v>12950</v>
      </c>
      <c r="AC3668" s="22" t="s">
        <v>12950</v>
      </c>
      <c r="AD3668" s="16" t="s">
        <v>12950</v>
      </c>
      <c r="AE3668" s="3" t="s">
        <v>12950</v>
      </c>
      <c r="AF3668" s="3" t="s">
        <v>12950</v>
      </c>
      <c r="AG3668" s="3" t="s">
        <v>12950</v>
      </c>
      <c r="AH3668" s="17" t="s">
        <v>12950</v>
      </c>
    </row>
    <row r="3669" spans="1:34">
      <c r="A3669" t="s">
        <v>3114</v>
      </c>
      <c r="B3669" t="s">
        <v>11024</v>
      </c>
      <c r="E3669" s="6">
        <v>6.53508405618351E-2</v>
      </c>
      <c r="F3669" s="1">
        <v>6.1839576638497498E-2</v>
      </c>
      <c r="G3669" s="1">
        <v>6.4823517807141295E-2</v>
      </c>
      <c r="H3669" s="1">
        <v>0.46331845138516597</v>
      </c>
      <c r="I3669" s="7">
        <v>7.8477742814269405E-2</v>
      </c>
      <c r="J3669" s="11">
        <v>0.72668208608914497</v>
      </c>
      <c r="K3669" s="2">
        <v>0.23576670859617699</v>
      </c>
      <c r="L3669" s="2">
        <v>0.32741961536685699</v>
      </c>
      <c r="M3669" s="2">
        <v>0.27442431472335499</v>
      </c>
      <c r="N3669" s="12">
        <v>0.29912584072356202</v>
      </c>
      <c r="O3669" s="16">
        <v>0.82249027480469605</v>
      </c>
      <c r="P3669" s="3">
        <v>0.22428771595749999</v>
      </c>
      <c r="Q3669" s="3">
        <v>0.167411582663366</v>
      </c>
      <c r="R3669" s="3">
        <v>0.55360807805342405</v>
      </c>
      <c r="S3669" s="17">
        <v>0.32812242229321997</v>
      </c>
      <c r="T3669" s="21" t="s">
        <v>12950</v>
      </c>
      <c r="U3669" s="5" t="s">
        <v>12950</v>
      </c>
      <c r="V3669" s="5" t="s">
        <v>12950</v>
      </c>
      <c r="W3669" s="5" t="s">
        <v>12950</v>
      </c>
      <c r="X3669" s="22" t="s">
        <v>12950</v>
      </c>
      <c r="Y3669" s="21" t="s">
        <v>12950</v>
      </c>
      <c r="Z3669" s="5" t="s">
        <v>12950</v>
      </c>
      <c r="AA3669" s="5" t="s">
        <v>12950</v>
      </c>
      <c r="AB3669" s="5" t="s">
        <v>12950</v>
      </c>
      <c r="AC3669" s="22" t="s">
        <v>12950</v>
      </c>
      <c r="AD3669" s="16" t="s">
        <v>12950</v>
      </c>
      <c r="AE3669" s="3" t="s">
        <v>12950</v>
      </c>
      <c r="AF3669" s="3" t="s">
        <v>12950</v>
      </c>
      <c r="AG3669" s="3" t="s">
        <v>12950</v>
      </c>
      <c r="AH3669" s="17" t="s">
        <v>12950</v>
      </c>
    </row>
    <row r="3670" spans="1:34">
      <c r="A3670" t="s">
        <v>1162</v>
      </c>
      <c r="B3670" t="s">
        <v>1162</v>
      </c>
      <c r="E3670" s="6">
        <v>1.52560747478202E-2</v>
      </c>
      <c r="F3670" s="1">
        <v>-2.1560329082377801E-3</v>
      </c>
      <c r="G3670" s="1">
        <v>-0.21536362687459601</v>
      </c>
      <c r="H3670" s="1">
        <v>-8.8209746912792097E-2</v>
      </c>
      <c r="I3670" s="7">
        <v>3.59247189908884E-2</v>
      </c>
      <c r="J3670" s="11">
        <v>0.45296811844856699</v>
      </c>
      <c r="K3670" s="2">
        <v>6.1621970599639302E-2</v>
      </c>
      <c r="L3670" s="2">
        <v>0.33928937766568201</v>
      </c>
      <c r="M3670" s="2">
        <v>0.29052431912820698</v>
      </c>
      <c r="N3670" s="12">
        <v>0.33253961178693398</v>
      </c>
      <c r="O3670" s="16">
        <v>0.13222144781206099</v>
      </c>
      <c r="P3670" s="3">
        <v>1.8667659086883101E-2</v>
      </c>
      <c r="Q3670" s="3">
        <v>3.7583244827553701E-2</v>
      </c>
      <c r="R3670" s="3">
        <v>5.4639740207745299E-2</v>
      </c>
      <c r="S3670" s="17">
        <v>0.157593144224208</v>
      </c>
      <c r="T3670" s="21" t="s">
        <v>12950</v>
      </c>
      <c r="U3670" s="5" t="s">
        <v>12950</v>
      </c>
      <c r="V3670" s="5" t="s">
        <v>12950</v>
      </c>
      <c r="W3670" s="5" t="s">
        <v>12950</v>
      </c>
      <c r="X3670" s="22" t="s">
        <v>12950</v>
      </c>
      <c r="Y3670" s="21" t="s">
        <v>12950</v>
      </c>
      <c r="Z3670" s="5" t="s">
        <v>12950</v>
      </c>
      <c r="AA3670" s="5" t="s">
        <v>12950</v>
      </c>
      <c r="AB3670" s="5" t="s">
        <v>12950</v>
      </c>
      <c r="AC3670" s="22" t="s">
        <v>12950</v>
      </c>
      <c r="AD3670" s="16" t="s">
        <v>12950</v>
      </c>
      <c r="AE3670" s="3" t="s">
        <v>12950</v>
      </c>
      <c r="AF3670" s="3" t="s">
        <v>12950</v>
      </c>
      <c r="AG3670" s="3" t="s">
        <v>12950</v>
      </c>
      <c r="AH3670" s="17" t="s">
        <v>12950</v>
      </c>
    </row>
    <row r="3671" spans="1:34">
      <c r="A3671" t="s">
        <v>1045</v>
      </c>
      <c r="B3671" t="s">
        <v>1045</v>
      </c>
      <c r="E3671" s="6">
        <v>-7.4272498018443794E-2</v>
      </c>
      <c r="F3671" s="1">
        <v>-7.8317457263522905E-2</v>
      </c>
      <c r="G3671" s="1">
        <v>-8.6461487531618697E-2</v>
      </c>
      <c r="H3671" s="1">
        <v>-4.1849476770478698E-2</v>
      </c>
      <c r="I3671" s="7">
        <v>-5.3935462179399901E-2</v>
      </c>
      <c r="J3671" s="11">
        <v>5.5107480802430803E-2</v>
      </c>
      <c r="K3671" s="2">
        <v>0.124354969361838</v>
      </c>
      <c r="L3671" s="2">
        <v>7.7533272498490902E-2</v>
      </c>
      <c r="M3671" s="2">
        <v>1.96115592507069E-2</v>
      </c>
      <c r="N3671" s="12">
        <v>6.9616172872904197E-2</v>
      </c>
      <c r="O3671" s="16">
        <v>2.1919664062049201E-2</v>
      </c>
      <c r="P3671" s="3">
        <v>9.3025892874744401E-2</v>
      </c>
      <c r="Q3671" s="3">
        <v>-2.5893158068713899E-2</v>
      </c>
      <c r="R3671" s="3">
        <v>-6.1476080563383504E-3</v>
      </c>
      <c r="S3671" s="17">
        <v>-4.3179782539070101E-2</v>
      </c>
      <c r="T3671" s="21" t="s">
        <v>12950</v>
      </c>
      <c r="U3671" s="5" t="s">
        <v>12950</v>
      </c>
      <c r="V3671" s="5" t="s">
        <v>12950</v>
      </c>
      <c r="W3671" s="5" t="s">
        <v>12950</v>
      </c>
      <c r="X3671" s="22" t="s">
        <v>12950</v>
      </c>
      <c r="Y3671" s="21" t="s">
        <v>12950</v>
      </c>
      <c r="Z3671" s="5" t="s">
        <v>12950</v>
      </c>
      <c r="AA3671" s="5" t="s">
        <v>12950</v>
      </c>
      <c r="AB3671" s="5" t="s">
        <v>12950</v>
      </c>
      <c r="AC3671" s="22" t="s">
        <v>12950</v>
      </c>
      <c r="AD3671" s="16" t="s">
        <v>12950</v>
      </c>
      <c r="AE3671" s="3" t="s">
        <v>12950</v>
      </c>
      <c r="AF3671" s="3" t="s">
        <v>12950</v>
      </c>
      <c r="AG3671" s="3" t="s">
        <v>12950</v>
      </c>
      <c r="AH3671" s="17" t="s">
        <v>12950</v>
      </c>
    </row>
    <row r="3672" spans="1:34">
      <c r="A3672" t="s">
        <v>3776</v>
      </c>
      <c r="B3672" t="s">
        <v>9639</v>
      </c>
      <c r="E3672" s="6">
        <v>0.17212493892045699</v>
      </c>
      <c r="F3672" s="1">
        <v>0.172957896185956</v>
      </c>
      <c r="G3672" s="1">
        <v>-3.4974582816758399E-3</v>
      </c>
      <c r="H3672" s="1">
        <v>-0.22926501347914899</v>
      </c>
      <c r="I3672" s="7">
        <v>0.19504034218566199</v>
      </c>
      <c r="J3672" s="11">
        <v>0.16290784290410301</v>
      </c>
      <c r="K3672" s="2">
        <v>0.66845142086909604</v>
      </c>
      <c r="L3672" s="2">
        <v>0.55658652233633499</v>
      </c>
      <c r="M3672" s="2">
        <v>0.419989180462849</v>
      </c>
      <c r="N3672" s="12">
        <v>0.230943675195905</v>
      </c>
      <c r="O3672" s="16">
        <v>-4.5225653209692296E-3</v>
      </c>
      <c r="P3672" s="3">
        <v>-0.246779176656965</v>
      </c>
      <c r="Q3672" s="3">
        <v>0.27449704118617202</v>
      </c>
      <c r="R3672" s="3">
        <v>-0.18614281795110599</v>
      </c>
      <c r="S3672" s="17">
        <v>0.289871188637986</v>
      </c>
      <c r="T3672" s="21" t="s">
        <v>12950</v>
      </c>
      <c r="U3672" s="5" t="s">
        <v>12950</v>
      </c>
      <c r="V3672" s="5" t="s">
        <v>12950</v>
      </c>
      <c r="W3672" s="5" t="s">
        <v>12950</v>
      </c>
      <c r="X3672" s="22" t="s">
        <v>12950</v>
      </c>
      <c r="Y3672" s="21" t="s">
        <v>12950</v>
      </c>
      <c r="Z3672" s="5" t="s">
        <v>12950</v>
      </c>
      <c r="AA3672" s="5" t="s">
        <v>12950</v>
      </c>
      <c r="AB3672" s="5" t="s">
        <v>12950</v>
      </c>
      <c r="AC3672" s="22" t="s">
        <v>12950</v>
      </c>
      <c r="AD3672" s="16" t="s">
        <v>12950</v>
      </c>
      <c r="AE3672" s="3" t="s">
        <v>12950</v>
      </c>
      <c r="AF3672" s="3" t="s">
        <v>12950</v>
      </c>
      <c r="AG3672" s="3" t="s">
        <v>12950</v>
      </c>
      <c r="AH3672" s="17" t="s">
        <v>12950</v>
      </c>
    </row>
    <row r="3673" spans="1:34">
      <c r="A3673" t="s">
        <v>2773</v>
      </c>
      <c r="B3673" t="s">
        <v>10621</v>
      </c>
      <c r="E3673" s="6">
        <v>-0.484670709233603</v>
      </c>
      <c r="F3673" s="1">
        <v>3.3298312490839303E-2</v>
      </c>
      <c r="G3673" s="1">
        <v>6.1823185937310799E-3</v>
      </c>
      <c r="H3673" s="1">
        <v>-8.6016136115232393E-3</v>
      </c>
      <c r="I3673" s="7">
        <v>-9.6622839748637002E-2</v>
      </c>
      <c r="J3673" s="11">
        <v>-0.75987526770913105</v>
      </c>
      <c r="K3673" s="2">
        <v>-0.30243574224258601</v>
      </c>
      <c r="L3673" s="2">
        <v>-0.18131299738415299</v>
      </c>
      <c r="M3673" s="2">
        <v>-0.105376898719059</v>
      </c>
      <c r="N3673" s="12">
        <v>0.11533587496622601</v>
      </c>
      <c r="O3673" s="16">
        <v>-1.26528255724131</v>
      </c>
      <c r="P3673" s="3">
        <v>-0.42357361925176201</v>
      </c>
      <c r="Q3673" s="3">
        <v>1.86854113628388E-2</v>
      </c>
      <c r="R3673" s="3">
        <v>-0.31660095100148999</v>
      </c>
      <c r="S3673" s="17">
        <v>-0.108667325307001</v>
      </c>
      <c r="T3673" s="21" t="s">
        <v>12950</v>
      </c>
      <c r="U3673" s="5" t="s">
        <v>12950</v>
      </c>
      <c r="V3673" s="5" t="s">
        <v>12950</v>
      </c>
      <c r="W3673" s="5" t="s">
        <v>12950</v>
      </c>
      <c r="X3673" s="22" t="s">
        <v>12950</v>
      </c>
      <c r="Y3673" s="21" t="s">
        <v>12950</v>
      </c>
      <c r="Z3673" s="5" t="s">
        <v>12950</v>
      </c>
      <c r="AA3673" s="5" t="s">
        <v>12950</v>
      </c>
      <c r="AB3673" s="5" t="s">
        <v>12950</v>
      </c>
      <c r="AC3673" s="22" t="s">
        <v>12950</v>
      </c>
      <c r="AD3673" s="16" t="s">
        <v>12950</v>
      </c>
      <c r="AE3673" s="3" t="s">
        <v>12950</v>
      </c>
      <c r="AF3673" s="3" t="s">
        <v>12950</v>
      </c>
      <c r="AG3673" s="3" t="s">
        <v>12950</v>
      </c>
      <c r="AH3673" s="17" t="s">
        <v>12950</v>
      </c>
    </row>
    <row r="3674" spans="1:34">
      <c r="A3674" t="s">
        <v>3415</v>
      </c>
      <c r="B3674" t="s">
        <v>9239</v>
      </c>
      <c r="E3674" s="6">
        <v>6.6198194521144102E-2</v>
      </c>
      <c r="F3674" s="1">
        <v>4.9463961070039197E-2</v>
      </c>
      <c r="G3674" s="1">
        <v>0.12660022166034601</v>
      </c>
      <c r="H3674" s="1">
        <v>0.12907423681557401</v>
      </c>
      <c r="I3674" s="7">
        <v>0.25739993647429799</v>
      </c>
      <c r="J3674" s="11">
        <v>0.53467558085973899</v>
      </c>
      <c r="K3674" s="2">
        <v>4.2309501445194901E-2</v>
      </c>
      <c r="L3674" s="2">
        <v>4.8476168847565802E-2</v>
      </c>
      <c r="M3674" s="2">
        <v>0.114423339273869</v>
      </c>
      <c r="N3674" s="12">
        <v>5.1076209612586798E-2</v>
      </c>
      <c r="O3674" s="16">
        <v>0.42771589208798</v>
      </c>
      <c r="P3674" s="3">
        <v>0.191619909622878</v>
      </c>
      <c r="Q3674" s="3">
        <v>5.0313876167149697E-2</v>
      </c>
      <c r="R3674" s="3">
        <v>6.5738108126024403E-2</v>
      </c>
      <c r="S3674" s="17">
        <v>-0.130652522066768</v>
      </c>
      <c r="T3674" s="21" t="s">
        <v>12950</v>
      </c>
      <c r="U3674" s="5" t="s">
        <v>12950</v>
      </c>
      <c r="V3674" s="5" t="s">
        <v>12950</v>
      </c>
      <c r="W3674" s="5" t="s">
        <v>12950</v>
      </c>
      <c r="X3674" s="22" t="s">
        <v>12950</v>
      </c>
      <c r="Y3674" s="21" t="s">
        <v>12950</v>
      </c>
      <c r="Z3674" s="5" t="s">
        <v>12950</v>
      </c>
      <c r="AA3674" s="5" t="s">
        <v>12950</v>
      </c>
      <c r="AB3674" s="5" t="s">
        <v>12950</v>
      </c>
      <c r="AC3674" s="22" t="s">
        <v>12950</v>
      </c>
      <c r="AD3674" s="16" t="s">
        <v>12950</v>
      </c>
      <c r="AE3674" s="3" t="s">
        <v>12950</v>
      </c>
      <c r="AF3674" s="3" t="s">
        <v>12950</v>
      </c>
      <c r="AG3674" s="3" t="s">
        <v>12950</v>
      </c>
      <c r="AH3674" s="17" t="s">
        <v>12950</v>
      </c>
    </row>
    <row r="3675" spans="1:34">
      <c r="A3675" t="s">
        <v>4159</v>
      </c>
      <c r="B3675" t="s">
        <v>4159</v>
      </c>
      <c r="E3675" s="6">
        <v>-8.9617620107259405E-2</v>
      </c>
      <c r="F3675" s="1">
        <v>-0.13571232501111899</v>
      </c>
      <c r="G3675" s="1">
        <v>-0.15290430343394601</v>
      </c>
      <c r="H3675" s="1">
        <v>-3.3060085078185697E-2</v>
      </c>
      <c r="I3675" s="7">
        <v>-1.2018070750824899E-2</v>
      </c>
      <c r="J3675" s="11">
        <v>-2.4340608994124401E-2</v>
      </c>
      <c r="K3675" s="2">
        <v>-3.34740140872892E-2</v>
      </c>
      <c r="L3675" s="2">
        <v>5.9756115270456198E-2</v>
      </c>
      <c r="M3675" s="2">
        <v>0.120416073598362</v>
      </c>
      <c r="N3675" s="12">
        <v>5.8890850153073597E-2</v>
      </c>
      <c r="O3675" s="16">
        <v>-8.2332398167701298E-2</v>
      </c>
      <c r="P3675" s="3">
        <v>-0.16144346491136899</v>
      </c>
      <c r="Q3675" s="3">
        <v>-5.5592815157624299E-2</v>
      </c>
      <c r="R3675" s="3">
        <v>-0.189269057194659</v>
      </c>
      <c r="S3675" s="17">
        <v>-2.4167269694201798E-2</v>
      </c>
      <c r="T3675" s="21" t="s">
        <v>12950</v>
      </c>
      <c r="U3675" s="5" t="s">
        <v>12950</v>
      </c>
      <c r="V3675" s="5" t="s">
        <v>12950</v>
      </c>
      <c r="W3675" s="5" t="s">
        <v>12950</v>
      </c>
      <c r="X3675" s="22" t="s">
        <v>12950</v>
      </c>
      <c r="Y3675" s="21" t="s">
        <v>12950</v>
      </c>
      <c r="Z3675" s="5" t="s">
        <v>12950</v>
      </c>
      <c r="AA3675" s="5" t="s">
        <v>12950</v>
      </c>
      <c r="AB3675" s="5" t="s">
        <v>12950</v>
      </c>
      <c r="AC3675" s="22" t="s">
        <v>12950</v>
      </c>
      <c r="AD3675" s="16" t="s">
        <v>12950</v>
      </c>
      <c r="AE3675" s="3" t="s">
        <v>12950</v>
      </c>
      <c r="AF3675" s="3" t="s">
        <v>12950</v>
      </c>
      <c r="AG3675" s="3" t="s">
        <v>12950</v>
      </c>
      <c r="AH3675" s="17" t="s">
        <v>12950</v>
      </c>
    </row>
    <row r="3676" spans="1:34">
      <c r="A3676" t="s">
        <v>3797</v>
      </c>
      <c r="B3676" t="s">
        <v>9994</v>
      </c>
      <c r="E3676" s="6">
        <v>-8.5387325607201893E-3</v>
      </c>
      <c r="F3676" s="1">
        <v>-8.1188085237037105E-2</v>
      </c>
      <c r="G3676" s="1">
        <v>-0.25651871088147399</v>
      </c>
      <c r="H3676" s="1">
        <v>-0.196379803787258</v>
      </c>
      <c r="I3676" s="7">
        <v>-0.21799506869332999</v>
      </c>
      <c r="J3676" s="11">
        <v>-0.10364310115887999</v>
      </c>
      <c r="K3676" s="2">
        <v>-0.15452677775234699</v>
      </c>
      <c r="L3676" s="2">
        <v>-0.27768429119800297</v>
      </c>
      <c r="M3676" s="2">
        <v>-0.24682551767725999</v>
      </c>
      <c r="N3676" s="12">
        <v>-0.17351993148078099</v>
      </c>
      <c r="O3676" s="16">
        <v>-0.18761784225164599</v>
      </c>
      <c r="P3676" s="3">
        <v>-4.1372442820632398E-2</v>
      </c>
      <c r="Q3676" s="3">
        <v>-0.30319950955880998</v>
      </c>
      <c r="R3676" s="3">
        <v>-0.28714307114954402</v>
      </c>
      <c r="S3676" s="17">
        <v>-0.35161441684031602</v>
      </c>
      <c r="T3676" s="21" t="s">
        <v>12950</v>
      </c>
      <c r="U3676" s="5" t="s">
        <v>12950</v>
      </c>
      <c r="V3676" s="5" t="s">
        <v>12950</v>
      </c>
      <c r="W3676" s="5" t="s">
        <v>12950</v>
      </c>
      <c r="X3676" s="22" t="s">
        <v>12950</v>
      </c>
      <c r="Y3676" s="21" t="s">
        <v>12950</v>
      </c>
      <c r="Z3676" s="5" t="s">
        <v>12950</v>
      </c>
      <c r="AA3676" s="5" t="s">
        <v>12950</v>
      </c>
      <c r="AB3676" s="5" t="s">
        <v>12950</v>
      </c>
      <c r="AC3676" s="22" t="s">
        <v>12950</v>
      </c>
      <c r="AD3676" s="16" t="s">
        <v>12950</v>
      </c>
      <c r="AE3676" s="3" t="s">
        <v>12950</v>
      </c>
      <c r="AF3676" s="3" t="s">
        <v>12950</v>
      </c>
      <c r="AG3676" s="3" t="s">
        <v>12950</v>
      </c>
      <c r="AH3676" s="17" t="s">
        <v>12950</v>
      </c>
    </row>
    <row r="3677" spans="1:34">
      <c r="A3677" t="s">
        <v>1143</v>
      </c>
      <c r="B3677" t="s">
        <v>1143</v>
      </c>
      <c r="E3677" s="6">
        <v>-9.1693592862209905E-2</v>
      </c>
      <c r="F3677" s="1">
        <v>6.0751216993043602E-3</v>
      </c>
      <c r="G3677" s="1">
        <v>0.221993607782107</v>
      </c>
      <c r="H3677" s="1">
        <v>-6.7856518749832506E-2</v>
      </c>
      <c r="I3677" s="7">
        <v>-0.21506517080675899</v>
      </c>
      <c r="J3677" s="11">
        <v>1.45692045093002E-2</v>
      </c>
      <c r="K3677" s="2">
        <v>-0.110048965108962</v>
      </c>
      <c r="L3677" s="2">
        <v>-0.16656420648774301</v>
      </c>
      <c r="M3677" s="2">
        <v>1.45692045093002E-2</v>
      </c>
      <c r="N3677" s="12">
        <v>5.7643586259318202E-2</v>
      </c>
      <c r="O3677" s="16">
        <v>-5.5717389105457801E-2</v>
      </c>
      <c r="P3677" s="3">
        <v>0.23039072123877699</v>
      </c>
      <c r="Q3677" s="3">
        <v>-4.2135397836596901E-2</v>
      </c>
      <c r="R3677" s="3">
        <v>7.1892972683035905E-2</v>
      </c>
      <c r="S3677" s="17">
        <v>0.223912461586181</v>
      </c>
      <c r="T3677" s="21" t="s">
        <v>12950</v>
      </c>
      <c r="U3677" s="5" t="s">
        <v>12950</v>
      </c>
      <c r="V3677" s="5" t="s">
        <v>12950</v>
      </c>
      <c r="W3677" s="5" t="s">
        <v>12950</v>
      </c>
      <c r="X3677" s="22" t="s">
        <v>12950</v>
      </c>
      <c r="Y3677" s="21" t="s">
        <v>12950</v>
      </c>
      <c r="Z3677" s="5" t="s">
        <v>12950</v>
      </c>
      <c r="AA3677" s="5" t="s">
        <v>12950</v>
      </c>
      <c r="AB3677" s="5" t="s">
        <v>12950</v>
      </c>
      <c r="AC3677" s="22" t="s">
        <v>12950</v>
      </c>
      <c r="AD3677" s="16" t="s">
        <v>12950</v>
      </c>
      <c r="AE3677" s="3" t="s">
        <v>12950</v>
      </c>
      <c r="AF3677" s="3" t="s">
        <v>12950</v>
      </c>
      <c r="AG3677" s="3" t="s">
        <v>12950</v>
      </c>
      <c r="AH3677" s="17" t="s">
        <v>12950</v>
      </c>
    </row>
    <row r="3678" spans="1:34">
      <c r="A3678" t="s">
        <v>3131</v>
      </c>
      <c r="B3678" t="s">
        <v>3131</v>
      </c>
      <c r="E3678" s="6">
        <v>0.159396616304922</v>
      </c>
      <c r="F3678" s="1">
        <v>0.181206031764965</v>
      </c>
      <c r="G3678" s="1">
        <v>0.19677452780895199</v>
      </c>
      <c r="H3678" s="1">
        <v>0.107039489930183</v>
      </c>
      <c r="I3678" s="7">
        <v>0.16100036370450899</v>
      </c>
      <c r="J3678" s="11">
        <v>3.42247321941756E-2</v>
      </c>
      <c r="K3678" s="2">
        <v>6.2408611599627802E-2</v>
      </c>
      <c r="L3678" s="2">
        <v>-8.3061068061079907E-2</v>
      </c>
      <c r="M3678" s="2">
        <v>-2.3748066465402499E-2</v>
      </c>
      <c r="N3678" s="12">
        <v>0.19866987434782701</v>
      </c>
      <c r="O3678" s="16">
        <v>-8.3843132145234103E-2</v>
      </c>
      <c r="P3678" s="3">
        <v>-0.112299016066689</v>
      </c>
      <c r="Q3678" s="3">
        <v>-0.12030603796076</v>
      </c>
      <c r="R3678" s="3">
        <v>-0.113227679716923</v>
      </c>
      <c r="S3678" s="17">
        <v>-4.0498258276408898E-2</v>
      </c>
      <c r="T3678" s="21" t="s">
        <v>12950</v>
      </c>
      <c r="U3678" s="5" t="s">
        <v>12950</v>
      </c>
      <c r="V3678" s="5" t="s">
        <v>12950</v>
      </c>
      <c r="W3678" s="5" t="s">
        <v>12950</v>
      </c>
      <c r="X3678" s="22" t="s">
        <v>12950</v>
      </c>
      <c r="Y3678" s="21" t="s">
        <v>12950</v>
      </c>
      <c r="Z3678" s="5" t="s">
        <v>12950</v>
      </c>
      <c r="AA3678" s="5" t="s">
        <v>12950</v>
      </c>
      <c r="AB3678" s="5" t="s">
        <v>12950</v>
      </c>
      <c r="AC3678" s="22" t="s">
        <v>12950</v>
      </c>
      <c r="AD3678" s="16" t="s">
        <v>12950</v>
      </c>
      <c r="AE3678" s="3" t="s">
        <v>12950</v>
      </c>
      <c r="AF3678" s="3" t="s">
        <v>12950</v>
      </c>
      <c r="AG3678" s="3" t="s">
        <v>12950</v>
      </c>
      <c r="AH3678" s="17" t="s">
        <v>12950</v>
      </c>
    </row>
    <row r="3679" spans="1:34">
      <c r="A3679" t="s">
        <v>4109</v>
      </c>
      <c r="B3679" t="s">
        <v>12765</v>
      </c>
      <c r="E3679" s="6">
        <v>2.2267221728050099</v>
      </c>
      <c r="F3679" s="1">
        <v>1.0780876819866101</v>
      </c>
      <c r="G3679" s="1">
        <v>1.03812548052964</v>
      </c>
      <c r="H3679" s="1">
        <v>1.0423462196156399</v>
      </c>
      <c r="I3679" s="7">
        <v>0.54450556415226403</v>
      </c>
      <c r="J3679" s="11">
        <v>2.4022577883270202</v>
      </c>
      <c r="K3679" s="2">
        <v>1.2067493515276</v>
      </c>
      <c r="L3679" s="2">
        <v>1.09301791309022</v>
      </c>
      <c r="M3679" s="2">
        <v>1.1707020319277299</v>
      </c>
      <c r="N3679" s="12">
        <v>0.89991504044288795</v>
      </c>
      <c r="O3679" s="16">
        <v>2.1490984022688102</v>
      </c>
      <c r="P3679" s="3">
        <v>0.97077705637785205</v>
      </c>
      <c r="Q3679" s="3">
        <v>0.75747742026937503</v>
      </c>
      <c r="R3679" s="3">
        <v>0.84207334069948103</v>
      </c>
      <c r="S3679" s="17">
        <v>0.79716403855249596</v>
      </c>
      <c r="T3679" s="21" t="s">
        <v>12950</v>
      </c>
      <c r="U3679" s="5" t="s">
        <v>12950</v>
      </c>
      <c r="V3679" s="5" t="s">
        <v>12950</v>
      </c>
      <c r="W3679" s="5" t="s">
        <v>12950</v>
      </c>
      <c r="X3679" s="22" t="s">
        <v>12950</v>
      </c>
      <c r="Y3679" s="21" t="s">
        <v>12950</v>
      </c>
      <c r="Z3679" s="5" t="s">
        <v>12950</v>
      </c>
      <c r="AA3679" s="5" t="s">
        <v>12950</v>
      </c>
      <c r="AB3679" s="5" t="s">
        <v>12950</v>
      </c>
      <c r="AC3679" s="22" t="s">
        <v>12950</v>
      </c>
      <c r="AD3679" s="16" t="s">
        <v>12950</v>
      </c>
      <c r="AE3679" s="3" t="s">
        <v>12950</v>
      </c>
      <c r="AF3679" s="3" t="s">
        <v>12950</v>
      </c>
      <c r="AG3679" s="3" t="s">
        <v>12950</v>
      </c>
      <c r="AH3679" s="17" t="s">
        <v>12950</v>
      </c>
    </row>
    <row r="3680" spans="1:34">
      <c r="A3680" t="s">
        <v>1160</v>
      </c>
      <c r="B3680" t="s">
        <v>12667</v>
      </c>
      <c r="E3680" s="6">
        <v>0.31760900249477803</v>
      </c>
      <c r="F3680" s="1">
        <v>0.83496851078263201</v>
      </c>
      <c r="G3680" s="1">
        <v>1.05069048017869</v>
      </c>
      <c r="H3680" s="1">
        <v>0.55128144771035303</v>
      </c>
      <c r="I3680" s="7">
        <v>0.55471158452682101</v>
      </c>
      <c r="J3680" s="11">
        <v>0.83300324540005199</v>
      </c>
      <c r="K3680" s="2">
        <v>0.309107795732109</v>
      </c>
      <c r="L3680" s="2">
        <v>2.5534365286875902</v>
      </c>
      <c r="M3680" s="2">
        <v>2.0576629983585799</v>
      </c>
      <c r="N3680" s="12">
        <v>1.3840663616759099</v>
      </c>
      <c r="O3680" s="16">
        <v>0.65589525322945597</v>
      </c>
      <c r="P3680" s="3">
        <v>7.1037101430066196E-3</v>
      </c>
      <c r="Q3680" s="3">
        <v>1.44416951934319</v>
      </c>
      <c r="R3680" s="3">
        <v>1.1800295748993399</v>
      </c>
      <c r="S3680" s="17">
        <v>1.75570572856434</v>
      </c>
      <c r="T3680" s="21" t="s">
        <v>12950</v>
      </c>
      <c r="U3680" s="5" t="s">
        <v>12950</v>
      </c>
      <c r="V3680" s="5" t="s">
        <v>12950</v>
      </c>
      <c r="W3680" s="5" t="s">
        <v>12950</v>
      </c>
      <c r="X3680" s="22" t="s">
        <v>12950</v>
      </c>
      <c r="Y3680" s="21" t="s">
        <v>12950</v>
      </c>
      <c r="Z3680" s="5" t="s">
        <v>12950</v>
      </c>
      <c r="AA3680" s="5" t="s">
        <v>12950</v>
      </c>
      <c r="AB3680" s="5" t="s">
        <v>12950</v>
      </c>
      <c r="AC3680" s="22" t="s">
        <v>12950</v>
      </c>
      <c r="AD3680" s="16" t="s">
        <v>12950</v>
      </c>
      <c r="AE3680" s="3" t="s">
        <v>12950</v>
      </c>
      <c r="AF3680" s="3" t="s">
        <v>12950</v>
      </c>
      <c r="AG3680" s="3" t="s">
        <v>12950</v>
      </c>
      <c r="AH3680" s="17" t="s">
        <v>12950</v>
      </c>
    </row>
    <row r="3681" spans="1:34">
      <c r="A3681" t="s">
        <v>4401</v>
      </c>
      <c r="B3681" t="s">
        <v>8081</v>
      </c>
      <c r="E3681" s="6">
        <v>-0.15613356400764</v>
      </c>
      <c r="F3681" s="1">
        <v>-3.3578664305559898E-4</v>
      </c>
      <c r="G3681" s="1">
        <v>0.119598390820206</v>
      </c>
      <c r="H3681" s="1">
        <v>0.31301619065786601</v>
      </c>
      <c r="I3681" s="7">
        <v>5.3251570439112099E-2</v>
      </c>
      <c r="J3681" s="11">
        <v>0.15212168630938899</v>
      </c>
      <c r="K3681" s="2">
        <v>-0.147616909916678</v>
      </c>
      <c r="L3681" s="2">
        <v>-0.131324128201211</v>
      </c>
      <c r="M3681" s="2">
        <v>2.53283306661913E-2</v>
      </c>
      <c r="N3681" s="12">
        <v>-6.4566090398029505E-2</v>
      </c>
      <c r="O3681" s="16">
        <v>0.211922736690632</v>
      </c>
      <c r="P3681" s="3">
        <v>0.174036855653044</v>
      </c>
      <c r="Q3681" s="3">
        <v>4.9823329605269501E-2</v>
      </c>
      <c r="R3681" s="3">
        <v>0.21033384512973499</v>
      </c>
      <c r="S3681" s="17">
        <v>0.132886839583087</v>
      </c>
      <c r="T3681" s="21" t="s">
        <v>12950</v>
      </c>
      <c r="U3681" s="5" t="s">
        <v>12950</v>
      </c>
      <c r="V3681" s="5" t="s">
        <v>12950</v>
      </c>
      <c r="W3681" s="5" t="s">
        <v>12950</v>
      </c>
      <c r="X3681" s="22" t="s">
        <v>12950</v>
      </c>
      <c r="Y3681" s="21" t="s">
        <v>12950</v>
      </c>
      <c r="Z3681" s="5" t="s">
        <v>12950</v>
      </c>
      <c r="AA3681" s="5" t="s">
        <v>12950</v>
      </c>
      <c r="AB3681" s="5" t="s">
        <v>12950</v>
      </c>
      <c r="AC3681" s="22" t="s">
        <v>12950</v>
      </c>
      <c r="AD3681" s="16" t="s">
        <v>12950</v>
      </c>
      <c r="AE3681" s="3" t="s">
        <v>12950</v>
      </c>
      <c r="AF3681" s="3" t="s">
        <v>12950</v>
      </c>
      <c r="AG3681" s="3" t="s">
        <v>12950</v>
      </c>
      <c r="AH3681" s="17" t="s">
        <v>12950</v>
      </c>
    </row>
    <row r="3682" spans="1:34">
      <c r="A3682" t="s">
        <v>756</v>
      </c>
      <c r="B3682" t="s">
        <v>756</v>
      </c>
      <c r="E3682" s="6">
        <v>3.6525876530057198E-2</v>
      </c>
      <c r="F3682" s="1">
        <v>0.11679328792554799</v>
      </c>
      <c r="G3682" s="1">
        <v>-0.13979164232344701</v>
      </c>
      <c r="H3682" s="1">
        <v>3.8831531279927903E-2</v>
      </c>
      <c r="I3682" s="7">
        <v>0.20910486074962201</v>
      </c>
      <c r="J3682" s="11">
        <v>0.13644140506994401</v>
      </c>
      <c r="K3682" s="2">
        <v>0.100567175218223</v>
      </c>
      <c r="L3682" s="2">
        <v>7.0924364104205703E-2</v>
      </c>
      <c r="M3682" s="2">
        <v>0.23169576964765201</v>
      </c>
      <c r="N3682" s="12">
        <v>9.4988839951677298E-2</v>
      </c>
      <c r="O3682" s="16">
        <v>-3.2431242147766298E-2</v>
      </c>
      <c r="P3682" s="3">
        <v>-2.5420783612151401E-2</v>
      </c>
      <c r="Q3682" s="3">
        <v>-7.0157646281305497E-2</v>
      </c>
      <c r="R3682" s="3">
        <v>4.0850316659613098E-2</v>
      </c>
      <c r="S3682" s="17">
        <v>6.0776128182421004E-3</v>
      </c>
      <c r="T3682" s="21" t="s">
        <v>12950</v>
      </c>
      <c r="U3682" s="5" t="s">
        <v>12950</v>
      </c>
      <c r="V3682" s="5" t="s">
        <v>12950</v>
      </c>
      <c r="W3682" s="5" t="s">
        <v>12950</v>
      </c>
      <c r="X3682" s="22" t="s">
        <v>12950</v>
      </c>
      <c r="Y3682" s="21" t="s">
        <v>12950</v>
      </c>
      <c r="Z3682" s="5" t="s">
        <v>12950</v>
      </c>
      <c r="AA3682" s="5" t="s">
        <v>12950</v>
      </c>
      <c r="AB3682" s="5" t="s">
        <v>12950</v>
      </c>
      <c r="AC3682" s="22" t="s">
        <v>12950</v>
      </c>
      <c r="AD3682" s="16" t="s">
        <v>12950</v>
      </c>
      <c r="AE3682" s="3" t="s">
        <v>12950</v>
      </c>
      <c r="AF3682" s="3" t="s">
        <v>12950</v>
      </c>
      <c r="AG3682" s="3" t="s">
        <v>12950</v>
      </c>
      <c r="AH3682" s="17" t="s">
        <v>12950</v>
      </c>
    </row>
    <row r="3683" spans="1:34">
      <c r="A3683" t="s">
        <v>452</v>
      </c>
      <c r="B3683" t="s">
        <v>9221</v>
      </c>
      <c r="E3683" s="6">
        <v>9.9221582926634494E-2</v>
      </c>
      <c r="F3683" s="1">
        <v>0.215558089734215</v>
      </c>
      <c r="G3683" s="1">
        <v>4.9840109191687902E-2</v>
      </c>
      <c r="H3683" s="1">
        <v>5.6470114206305801E-2</v>
      </c>
      <c r="I3683" s="7">
        <v>0.34892737697881998</v>
      </c>
      <c r="J3683" s="11">
        <v>0.21511696740967501</v>
      </c>
      <c r="K3683" s="2">
        <v>0.140807633706445</v>
      </c>
      <c r="L3683" s="2">
        <v>1.5081420031865101E-2</v>
      </c>
      <c r="M3683" s="2">
        <v>0.170941771279634</v>
      </c>
      <c r="N3683" s="12">
        <v>6.5023577829344995E-2</v>
      </c>
      <c r="O3683" s="16">
        <v>0.207598807923211</v>
      </c>
      <c r="P3683" s="3">
        <v>0.14293533177091</v>
      </c>
      <c r="Q3683" s="3">
        <v>6.8014549170322097E-2</v>
      </c>
      <c r="R3683" s="3">
        <v>6.7660866479384907E-2</v>
      </c>
      <c r="S3683" s="17">
        <v>0.14378280367416099</v>
      </c>
      <c r="T3683" s="21" t="s">
        <v>12950</v>
      </c>
      <c r="U3683" s="5" t="s">
        <v>12950</v>
      </c>
      <c r="V3683" s="5" t="s">
        <v>12950</v>
      </c>
      <c r="W3683" s="5" t="s">
        <v>12950</v>
      </c>
      <c r="X3683" s="22" t="s">
        <v>12950</v>
      </c>
      <c r="Y3683" s="21" t="s">
        <v>12950</v>
      </c>
      <c r="Z3683" s="5" t="s">
        <v>12950</v>
      </c>
      <c r="AA3683" s="5" t="s">
        <v>12950</v>
      </c>
      <c r="AB3683" s="5" t="s">
        <v>12950</v>
      </c>
      <c r="AC3683" s="22" t="s">
        <v>12950</v>
      </c>
      <c r="AD3683" s="16" t="s">
        <v>12950</v>
      </c>
      <c r="AE3683" s="3" t="s">
        <v>12950</v>
      </c>
      <c r="AF3683" s="3" t="s">
        <v>12950</v>
      </c>
      <c r="AG3683" s="3" t="s">
        <v>12950</v>
      </c>
      <c r="AH3683" s="17" t="s">
        <v>12950</v>
      </c>
    </row>
    <row r="3684" spans="1:34">
      <c r="A3684" t="s">
        <v>5992</v>
      </c>
      <c r="B3684" t="s">
        <v>8230</v>
      </c>
      <c r="E3684" s="6">
        <v>-1.97306186030589E-2</v>
      </c>
      <c r="F3684" s="1">
        <v>-4.8414307314298202E-2</v>
      </c>
      <c r="G3684" s="1">
        <v>0.105319604092336</v>
      </c>
      <c r="H3684" s="1">
        <v>7.0720557378172094E-2</v>
      </c>
      <c r="I3684" s="7">
        <v>1.0031319048243E-2</v>
      </c>
      <c r="J3684" s="11">
        <v>0.174239283782641</v>
      </c>
      <c r="K3684" s="2">
        <v>5.5717212932227499E-2</v>
      </c>
      <c r="L3684" s="2">
        <v>8.4786779578231893E-3</v>
      </c>
      <c r="M3684" s="2">
        <v>0.102086702914023</v>
      </c>
      <c r="N3684" s="12">
        <v>0.17306692986846101</v>
      </c>
      <c r="O3684" s="16">
        <v>5.4284012062039699E-2</v>
      </c>
      <c r="P3684" s="3">
        <v>2.2262457819012399E-2</v>
      </c>
      <c r="Q3684" s="3">
        <v>8.7548690253059294E-2</v>
      </c>
      <c r="R3684" s="3">
        <v>8.7795522990727001E-2</v>
      </c>
      <c r="S3684" s="17">
        <v>0.18269804413406701</v>
      </c>
      <c r="T3684" s="21" t="s">
        <v>12950</v>
      </c>
      <c r="U3684" s="5" t="s">
        <v>12950</v>
      </c>
      <c r="V3684" s="5" t="s">
        <v>12950</v>
      </c>
      <c r="W3684" s="5" t="s">
        <v>12950</v>
      </c>
      <c r="X3684" s="22" t="s">
        <v>12950</v>
      </c>
      <c r="Y3684" s="21" t="s">
        <v>12950</v>
      </c>
      <c r="Z3684" s="5" t="s">
        <v>12950</v>
      </c>
      <c r="AA3684" s="5" t="s">
        <v>12950</v>
      </c>
      <c r="AB3684" s="5" t="s">
        <v>12950</v>
      </c>
      <c r="AC3684" s="22" t="s">
        <v>12950</v>
      </c>
      <c r="AD3684" s="16" t="s">
        <v>12950</v>
      </c>
      <c r="AE3684" s="3" t="s">
        <v>12950</v>
      </c>
      <c r="AF3684" s="3" t="s">
        <v>12950</v>
      </c>
      <c r="AG3684" s="3" t="s">
        <v>12950</v>
      </c>
      <c r="AH3684" s="17" t="s">
        <v>12950</v>
      </c>
    </row>
    <row r="3685" spans="1:34">
      <c r="A3685" t="s">
        <v>2196</v>
      </c>
      <c r="B3685" t="s">
        <v>7144</v>
      </c>
      <c r="E3685" s="6">
        <v>0.22831372643662801</v>
      </c>
      <c r="F3685" s="1">
        <v>2.6331280155310402E-3</v>
      </c>
      <c r="G3685" s="1">
        <v>9.5461144022478406E-3</v>
      </c>
      <c r="H3685" s="1">
        <v>3.0736683541727001E-2</v>
      </c>
      <c r="I3685" s="7">
        <v>-5.3761289748660603E-2</v>
      </c>
      <c r="J3685" s="11">
        <v>0.17293248206402301</v>
      </c>
      <c r="K3685" s="2">
        <v>6.5794506975596495E-2</v>
      </c>
      <c r="L3685" s="2">
        <v>-1.2426321945493699E-3</v>
      </c>
      <c r="M3685" s="2">
        <v>6.7350187113138907E-2</v>
      </c>
      <c r="N3685" s="12">
        <v>4.2872277483416897E-2</v>
      </c>
      <c r="O3685" s="16">
        <v>0.232560868194612</v>
      </c>
      <c r="P3685" s="3">
        <v>3.9894896331898799E-2</v>
      </c>
      <c r="Q3685" s="3">
        <v>-0.18380876712142799</v>
      </c>
      <c r="R3685" s="3">
        <v>-5.1843253664792602E-2</v>
      </c>
      <c r="S3685" s="17">
        <v>-0.30510749899737399</v>
      </c>
      <c r="T3685" s="21" t="s">
        <v>12950</v>
      </c>
      <c r="U3685" s="5" t="s">
        <v>12950</v>
      </c>
      <c r="V3685" s="5" t="s">
        <v>12950</v>
      </c>
      <c r="W3685" s="5" t="s">
        <v>12950</v>
      </c>
      <c r="X3685" s="22" t="s">
        <v>12950</v>
      </c>
      <c r="Y3685" s="21" t="s">
        <v>12950</v>
      </c>
      <c r="Z3685" s="5" t="s">
        <v>12950</v>
      </c>
      <c r="AA3685" s="5" t="s">
        <v>12950</v>
      </c>
      <c r="AB3685" s="5" t="s">
        <v>12950</v>
      </c>
      <c r="AC3685" s="22" t="s">
        <v>12950</v>
      </c>
      <c r="AD3685" s="16" t="s">
        <v>12950</v>
      </c>
      <c r="AE3685" s="3" t="s">
        <v>12950</v>
      </c>
      <c r="AF3685" s="3" t="s">
        <v>12950</v>
      </c>
      <c r="AG3685" s="3" t="s">
        <v>12950</v>
      </c>
      <c r="AH3685" s="17" t="s">
        <v>12950</v>
      </c>
    </row>
    <row r="3686" spans="1:34">
      <c r="A3686" t="s">
        <v>4797</v>
      </c>
      <c r="B3686" t="s">
        <v>4797</v>
      </c>
      <c r="E3686" s="6">
        <v>-7.3237542916953599E-2</v>
      </c>
      <c r="F3686" s="1">
        <v>-0.34923864973448998</v>
      </c>
      <c r="G3686" s="1">
        <v>-1.1266248469278301E-3</v>
      </c>
      <c r="H3686" s="1">
        <v>0.25469935955488798</v>
      </c>
      <c r="I3686" s="7">
        <v>-0.17516249680971999</v>
      </c>
      <c r="J3686" s="11">
        <v>-0.79077374773074904</v>
      </c>
      <c r="K3686" s="2">
        <v>0.111089781763755</v>
      </c>
      <c r="L3686" s="2">
        <v>-0.50595440601486397</v>
      </c>
      <c r="M3686" s="2">
        <v>0.11195868187208199</v>
      </c>
      <c r="N3686" s="12">
        <v>-0.25955378836285597</v>
      </c>
      <c r="O3686" s="16">
        <v>-0.51771169037314202</v>
      </c>
      <c r="P3686" s="3">
        <v>0.27786841082031499</v>
      </c>
      <c r="Q3686" s="3">
        <v>-0.41719525830545601</v>
      </c>
      <c r="R3686" s="3">
        <v>-0.13957729732708099</v>
      </c>
      <c r="S3686" s="17">
        <v>-0.47246159239375202</v>
      </c>
      <c r="T3686" s="21" t="s">
        <v>12950</v>
      </c>
      <c r="U3686" s="5" t="s">
        <v>12950</v>
      </c>
      <c r="V3686" s="5" t="s">
        <v>12950</v>
      </c>
      <c r="W3686" s="5" t="s">
        <v>12950</v>
      </c>
      <c r="X3686" s="22" t="s">
        <v>12950</v>
      </c>
      <c r="Y3686" s="21" t="s">
        <v>12950</v>
      </c>
      <c r="Z3686" s="5" t="s">
        <v>12950</v>
      </c>
      <c r="AA3686" s="5" t="s">
        <v>12950</v>
      </c>
      <c r="AB3686" s="5" t="s">
        <v>12950</v>
      </c>
      <c r="AC3686" s="22" t="s">
        <v>12950</v>
      </c>
      <c r="AD3686" s="16" t="s">
        <v>12950</v>
      </c>
      <c r="AE3686" s="3" t="s">
        <v>12950</v>
      </c>
      <c r="AF3686" s="3" t="s">
        <v>12950</v>
      </c>
      <c r="AG3686" s="3" t="s">
        <v>12950</v>
      </c>
      <c r="AH3686" s="17" t="s">
        <v>12950</v>
      </c>
    </row>
    <row r="3687" spans="1:34">
      <c r="A3687" t="s">
        <v>3020</v>
      </c>
      <c r="B3687" t="s">
        <v>3020</v>
      </c>
      <c r="E3687" s="6">
        <v>0.119285904624527</v>
      </c>
      <c r="F3687" s="1">
        <v>0.59918246065153502</v>
      </c>
      <c r="G3687" s="1">
        <v>0.12959770052782901</v>
      </c>
      <c r="H3687" s="1">
        <v>0.13521178021687999</v>
      </c>
      <c r="I3687" s="7">
        <v>0.24805813855433501</v>
      </c>
      <c r="J3687" s="11">
        <v>-0.20347393397858099</v>
      </c>
      <c r="K3687" s="2">
        <v>-0.18784843606646201</v>
      </c>
      <c r="L3687" s="2">
        <v>-0.33266272096275501</v>
      </c>
      <c r="M3687" s="2">
        <v>-0.18274375839948601</v>
      </c>
      <c r="N3687" s="12">
        <v>-0.14939511503792999</v>
      </c>
      <c r="O3687" s="16">
        <v>-7.1621943208756797E-2</v>
      </c>
      <c r="P3687" s="3">
        <v>-6.9990330520515495E-2</v>
      </c>
      <c r="Q3687" s="3">
        <v>-0.252158486074336</v>
      </c>
      <c r="R3687" s="3">
        <v>-7.6631891903261196E-2</v>
      </c>
      <c r="S3687" s="17">
        <v>-0.17783832267170799</v>
      </c>
      <c r="T3687" s="21" t="s">
        <v>12950</v>
      </c>
      <c r="U3687" s="5" t="s">
        <v>12950</v>
      </c>
      <c r="V3687" s="5" t="s">
        <v>12950</v>
      </c>
      <c r="W3687" s="5" t="s">
        <v>12950</v>
      </c>
      <c r="X3687" s="22" t="s">
        <v>12950</v>
      </c>
      <c r="Y3687" s="21" t="s">
        <v>12950</v>
      </c>
      <c r="Z3687" s="5" t="s">
        <v>12950</v>
      </c>
      <c r="AA3687" s="5" t="s">
        <v>12950</v>
      </c>
      <c r="AB3687" s="5" t="s">
        <v>12950</v>
      </c>
      <c r="AC3687" s="22" t="s">
        <v>12950</v>
      </c>
      <c r="AD3687" s="16" t="s">
        <v>12950</v>
      </c>
      <c r="AE3687" s="3" t="s">
        <v>12950</v>
      </c>
      <c r="AF3687" s="3" t="s">
        <v>12950</v>
      </c>
      <c r="AG3687" s="3" t="s">
        <v>12950</v>
      </c>
      <c r="AH3687" s="17" t="s">
        <v>12950</v>
      </c>
    </row>
    <row r="3688" spans="1:34">
      <c r="A3688" t="s">
        <v>5130</v>
      </c>
      <c r="B3688" t="s">
        <v>10939</v>
      </c>
      <c r="E3688" s="6">
        <v>0.55612501380226698</v>
      </c>
      <c r="F3688" s="1">
        <v>0.60850986800444995</v>
      </c>
      <c r="G3688" s="1">
        <v>0.28011256907622301</v>
      </c>
      <c r="H3688" s="1">
        <v>-9.0897019464058607E-2</v>
      </c>
      <c r="I3688" s="7">
        <v>0.115326932706432</v>
      </c>
      <c r="J3688" s="11">
        <v>0.42301492863595103</v>
      </c>
      <c r="K3688" s="2">
        <v>0.34964886839033799</v>
      </c>
      <c r="L3688" s="2">
        <v>0.25572271888846898</v>
      </c>
      <c r="M3688" s="2">
        <v>0.43513946686036897</v>
      </c>
      <c r="N3688" s="12">
        <v>0.28822996079857299</v>
      </c>
      <c r="O3688" s="16">
        <v>0.35567373854808199</v>
      </c>
      <c r="P3688" s="3">
        <v>0.56211795857389901</v>
      </c>
      <c r="Q3688" s="3">
        <v>0.123373230096874</v>
      </c>
      <c r="R3688" s="3">
        <v>0.10895277977852</v>
      </c>
      <c r="S3688" s="17">
        <v>0.13595223615368299</v>
      </c>
      <c r="T3688" s="21" t="s">
        <v>12950</v>
      </c>
      <c r="U3688" s="5" t="s">
        <v>12950</v>
      </c>
      <c r="V3688" s="5" t="s">
        <v>12950</v>
      </c>
      <c r="W3688" s="5" t="s">
        <v>12950</v>
      </c>
      <c r="X3688" s="22" t="s">
        <v>12950</v>
      </c>
      <c r="Y3688" s="21" t="s">
        <v>12950</v>
      </c>
      <c r="Z3688" s="5" t="s">
        <v>12950</v>
      </c>
      <c r="AA3688" s="5" t="s">
        <v>12950</v>
      </c>
      <c r="AB3688" s="5" t="s">
        <v>12950</v>
      </c>
      <c r="AC3688" s="22" t="s">
        <v>12950</v>
      </c>
      <c r="AD3688" s="16" t="s">
        <v>12950</v>
      </c>
      <c r="AE3688" s="3" t="s">
        <v>12950</v>
      </c>
      <c r="AF3688" s="3" t="s">
        <v>12950</v>
      </c>
      <c r="AG3688" s="3" t="s">
        <v>12950</v>
      </c>
      <c r="AH3688" s="17" t="s">
        <v>12950</v>
      </c>
    </row>
    <row r="3689" spans="1:34">
      <c r="A3689" t="s">
        <v>2162</v>
      </c>
      <c r="B3689" t="s">
        <v>8751</v>
      </c>
      <c r="E3689" s="6">
        <v>0.106738858239038</v>
      </c>
      <c r="F3689" s="1">
        <v>0.34820643132864698</v>
      </c>
      <c r="G3689" s="1">
        <v>0.112331565109498</v>
      </c>
      <c r="H3689" s="1">
        <v>-1.6836337498893902E-2</v>
      </c>
      <c r="I3689" s="7">
        <v>-7.1803918006814793E-2</v>
      </c>
      <c r="J3689" s="11">
        <v>-0.15874004218061299</v>
      </c>
      <c r="K3689" s="2">
        <v>0.40594889207625601</v>
      </c>
      <c r="L3689" s="2">
        <v>0.26284022788265199</v>
      </c>
      <c r="M3689" s="2">
        <v>0.19565096108475699</v>
      </c>
      <c r="N3689" s="12">
        <v>0.34130544358184201</v>
      </c>
      <c r="O3689" s="16">
        <v>-0.41908878855287401</v>
      </c>
      <c r="P3689" s="3">
        <v>0.25745151284668799</v>
      </c>
      <c r="Q3689" s="3">
        <v>0.10944375605602601</v>
      </c>
      <c r="R3689" s="3">
        <v>1.4900332634030299E-2</v>
      </c>
      <c r="S3689" s="17">
        <v>1.5195823699580601E-2</v>
      </c>
      <c r="T3689" s="21" t="s">
        <v>12950</v>
      </c>
      <c r="U3689" s="5" t="s">
        <v>12950</v>
      </c>
      <c r="V3689" s="5" t="s">
        <v>12950</v>
      </c>
      <c r="W3689" s="5" t="s">
        <v>12950</v>
      </c>
      <c r="X3689" s="22" t="s">
        <v>12950</v>
      </c>
      <c r="Y3689" s="21" t="s">
        <v>12950</v>
      </c>
      <c r="Z3689" s="5" t="s">
        <v>12950</v>
      </c>
      <c r="AA3689" s="5" t="s">
        <v>12950</v>
      </c>
      <c r="AB3689" s="5" t="s">
        <v>12950</v>
      </c>
      <c r="AC3689" s="22" t="s">
        <v>12950</v>
      </c>
      <c r="AD3689" s="16" t="s">
        <v>12950</v>
      </c>
      <c r="AE3689" s="3" t="s">
        <v>12950</v>
      </c>
      <c r="AF3689" s="3" t="s">
        <v>12950</v>
      </c>
      <c r="AG3689" s="3" t="s">
        <v>12950</v>
      </c>
      <c r="AH3689" s="17" t="s">
        <v>12950</v>
      </c>
    </row>
    <row r="3690" spans="1:34">
      <c r="A3690" t="s">
        <v>5434</v>
      </c>
      <c r="B3690" t="s">
        <v>10063</v>
      </c>
      <c r="E3690" s="6">
        <v>-8.2574471413524406E-2</v>
      </c>
      <c r="F3690" s="1">
        <v>-7.67660429051846E-2</v>
      </c>
      <c r="G3690" s="1">
        <v>-0.19851349818129699</v>
      </c>
      <c r="H3690" s="1">
        <v>-0.16144174180815901</v>
      </c>
      <c r="I3690" s="7">
        <v>-0.22748450304905399</v>
      </c>
      <c r="J3690" s="11">
        <v>-0.15051815133143601</v>
      </c>
      <c r="K3690" s="2">
        <v>-0.31117065924991499</v>
      </c>
      <c r="L3690" s="2">
        <v>-0.30935741198146099</v>
      </c>
      <c r="M3690" s="2">
        <v>-0.27964420663352901</v>
      </c>
      <c r="N3690" s="12">
        <v>-0.14031989259063801</v>
      </c>
      <c r="O3690" s="16">
        <v>-9.0931411725979905E-2</v>
      </c>
      <c r="P3690" s="3">
        <v>-8.21456363947142E-2</v>
      </c>
      <c r="Q3690" s="3">
        <v>-0.29020390072615998</v>
      </c>
      <c r="R3690" s="3">
        <v>-0.24095554399881</v>
      </c>
      <c r="S3690" s="17">
        <v>-0.33080815969843702</v>
      </c>
      <c r="T3690" s="21" t="s">
        <v>12950</v>
      </c>
      <c r="U3690" s="5" t="s">
        <v>12950</v>
      </c>
      <c r="V3690" s="5" t="s">
        <v>12950</v>
      </c>
      <c r="W3690" s="5" t="s">
        <v>12950</v>
      </c>
      <c r="X3690" s="22" t="s">
        <v>12950</v>
      </c>
      <c r="Y3690" s="21" t="s">
        <v>12950</v>
      </c>
      <c r="Z3690" s="5" t="s">
        <v>12950</v>
      </c>
      <c r="AA3690" s="5" t="s">
        <v>12950</v>
      </c>
      <c r="AB3690" s="5" t="s">
        <v>12950</v>
      </c>
      <c r="AC3690" s="22" t="s">
        <v>12950</v>
      </c>
      <c r="AD3690" s="16" t="s">
        <v>12950</v>
      </c>
      <c r="AE3690" s="3" t="s">
        <v>12950</v>
      </c>
      <c r="AF3690" s="3" t="s">
        <v>12950</v>
      </c>
      <c r="AG3690" s="3" t="s">
        <v>12950</v>
      </c>
      <c r="AH3690" s="17" t="s">
        <v>12950</v>
      </c>
    </row>
    <row r="3691" spans="1:34">
      <c r="A3691" t="s">
        <v>3200</v>
      </c>
      <c r="B3691" t="s">
        <v>11199</v>
      </c>
      <c r="E3691" s="6">
        <v>0.151448228331796</v>
      </c>
      <c r="F3691" s="1">
        <v>0.66931233955341596</v>
      </c>
      <c r="G3691" s="1">
        <v>0.32521614476391397</v>
      </c>
      <c r="H3691" s="1">
        <v>0.44646281315553499</v>
      </c>
      <c r="I3691" s="7">
        <v>0.49566609374294102</v>
      </c>
      <c r="J3691" s="11">
        <v>0.53838359108340295</v>
      </c>
      <c r="K3691" s="2">
        <v>0.33414732246383699</v>
      </c>
      <c r="L3691" s="2">
        <v>0.20636634235868201</v>
      </c>
      <c r="M3691" s="2">
        <v>0.52126482666504304</v>
      </c>
      <c r="N3691" s="12">
        <v>0.42627711670556101</v>
      </c>
      <c r="O3691" s="16">
        <v>0.19300345807567801</v>
      </c>
      <c r="P3691" s="3">
        <v>0.29481810625878402</v>
      </c>
      <c r="Q3691" s="3">
        <v>0.21740728826191699</v>
      </c>
      <c r="R3691" s="3">
        <v>0.14384940668898999</v>
      </c>
      <c r="S3691" s="17">
        <v>0.15062848012958299</v>
      </c>
      <c r="T3691" s="21" t="s">
        <v>12950</v>
      </c>
      <c r="U3691" s="5" t="s">
        <v>12950</v>
      </c>
      <c r="V3691" s="5" t="s">
        <v>12950</v>
      </c>
      <c r="W3691" s="5" t="s">
        <v>12950</v>
      </c>
      <c r="X3691" s="22" t="s">
        <v>12950</v>
      </c>
      <c r="Y3691" s="21" t="s">
        <v>12950</v>
      </c>
      <c r="Z3691" s="5" t="s">
        <v>12950</v>
      </c>
      <c r="AA3691" s="5" t="s">
        <v>12950</v>
      </c>
      <c r="AB3691" s="5" t="s">
        <v>12950</v>
      </c>
      <c r="AC3691" s="22" t="s">
        <v>12950</v>
      </c>
      <c r="AD3691" s="16" t="s">
        <v>12950</v>
      </c>
      <c r="AE3691" s="3" t="s">
        <v>12950</v>
      </c>
      <c r="AF3691" s="3" t="s">
        <v>12950</v>
      </c>
      <c r="AG3691" s="3" t="s">
        <v>12950</v>
      </c>
      <c r="AH3691" s="17" t="s">
        <v>12950</v>
      </c>
    </row>
    <row r="3692" spans="1:34">
      <c r="A3692" t="s">
        <v>1753</v>
      </c>
      <c r="B3692" t="s">
        <v>12321</v>
      </c>
      <c r="E3692" s="6">
        <v>0.80860053139402099</v>
      </c>
      <c r="F3692" s="1">
        <v>0.66285939963137697</v>
      </c>
      <c r="G3692" s="1">
        <v>0.47108019898326198</v>
      </c>
      <c r="H3692" s="1">
        <v>0.495874218615934</v>
      </c>
      <c r="I3692" s="7">
        <v>0.62098425322967898</v>
      </c>
      <c r="J3692" s="11">
        <v>0.63122532208027604</v>
      </c>
      <c r="K3692" s="2">
        <v>0.87664069428759295</v>
      </c>
      <c r="L3692" s="2">
        <v>0.46717121844051601</v>
      </c>
      <c r="M3692" s="2">
        <v>0.50158235633001802</v>
      </c>
      <c r="N3692" s="12">
        <v>0.50299024783292101</v>
      </c>
      <c r="O3692" s="16">
        <v>1.1436966088057201</v>
      </c>
      <c r="P3692" s="3">
        <v>1.16191466100549</v>
      </c>
      <c r="Q3692" s="3">
        <v>0.69226198844259001</v>
      </c>
      <c r="R3692" s="3">
        <v>0.74044116342508504</v>
      </c>
      <c r="S3692" s="17">
        <v>0.89906175983024295</v>
      </c>
      <c r="T3692" s="21" t="s">
        <v>12950</v>
      </c>
      <c r="U3692" s="5" t="s">
        <v>12950</v>
      </c>
      <c r="V3692" s="5" t="s">
        <v>12950</v>
      </c>
      <c r="W3692" s="5" t="s">
        <v>12950</v>
      </c>
      <c r="X3692" s="22" t="s">
        <v>12950</v>
      </c>
      <c r="Y3692" s="21" t="s">
        <v>12950</v>
      </c>
      <c r="Z3692" s="5" t="s">
        <v>12950</v>
      </c>
      <c r="AA3692" s="5" t="s">
        <v>12950</v>
      </c>
      <c r="AB3692" s="5" t="s">
        <v>12950</v>
      </c>
      <c r="AC3692" s="22" t="s">
        <v>12950</v>
      </c>
      <c r="AD3692" s="16" t="s">
        <v>12950</v>
      </c>
      <c r="AE3692" s="3" t="s">
        <v>12950</v>
      </c>
      <c r="AF3692" s="3" t="s">
        <v>12950</v>
      </c>
      <c r="AG3692" s="3" t="s">
        <v>12950</v>
      </c>
      <c r="AH3692" s="17" t="s">
        <v>12950</v>
      </c>
    </row>
    <row r="3693" spans="1:34">
      <c r="A3693" t="s">
        <v>936</v>
      </c>
      <c r="B3693" t="s">
        <v>11439</v>
      </c>
      <c r="E3693" s="6">
        <v>0.114451763658986</v>
      </c>
      <c r="F3693" s="1">
        <v>0.124925546628981</v>
      </c>
      <c r="G3693" s="1">
        <v>0.55372690468121899</v>
      </c>
      <c r="H3693" s="1">
        <v>0.86358532791409404</v>
      </c>
      <c r="I3693" s="7">
        <v>0.82256597217373395</v>
      </c>
      <c r="J3693" s="11">
        <v>0.22171654180362299</v>
      </c>
      <c r="K3693" s="2">
        <v>0.114479955492081</v>
      </c>
      <c r="L3693" s="2">
        <v>1.8887148886924201E-3</v>
      </c>
      <c r="M3693" s="2">
        <v>0.336580476385895</v>
      </c>
      <c r="N3693" s="12">
        <v>0.60699249831812296</v>
      </c>
      <c r="O3693" s="16">
        <v>0.23203731615460699</v>
      </c>
      <c r="P3693" s="3">
        <v>0.46542419393823498</v>
      </c>
      <c r="Q3693" s="3">
        <v>-5.0776792625929199E-2</v>
      </c>
      <c r="R3693" s="3">
        <v>0.69445881116621699</v>
      </c>
      <c r="S3693" s="17">
        <v>0.65769664825087604</v>
      </c>
      <c r="T3693" s="21" t="s">
        <v>12950</v>
      </c>
      <c r="U3693" s="5" t="s">
        <v>12950</v>
      </c>
      <c r="V3693" s="5" t="s">
        <v>12950</v>
      </c>
      <c r="W3693" s="5" t="s">
        <v>12950</v>
      </c>
      <c r="X3693" s="22" t="s">
        <v>12950</v>
      </c>
      <c r="Y3693" s="21" t="s">
        <v>12950</v>
      </c>
      <c r="Z3693" s="5" t="s">
        <v>12950</v>
      </c>
      <c r="AA3693" s="5" t="s">
        <v>12950</v>
      </c>
      <c r="AB3693" s="5" t="s">
        <v>12950</v>
      </c>
      <c r="AC3693" s="22" t="s">
        <v>12950</v>
      </c>
      <c r="AD3693" s="16" t="s">
        <v>12950</v>
      </c>
      <c r="AE3693" s="3" t="s">
        <v>12950</v>
      </c>
      <c r="AF3693" s="3" t="s">
        <v>12950</v>
      </c>
      <c r="AG3693" s="3" t="s">
        <v>12950</v>
      </c>
      <c r="AH3693" s="17" t="s">
        <v>12950</v>
      </c>
    </row>
    <row r="3694" spans="1:34">
      <c r="A3694" t="s">
        <v>985</v>
      </c>
      <c r="B3694" t="s">
        <v>10255</v>
      </c>
      <c r="E3694" s="6">
        <v>0.26873849623253698</v>
      </c>
      <c r="F3694" s="1">
        <v>0.32511175556518501</v>
      </c>
      <c r="G3694" s="1">
        <v>0.19171720035767001</v>
      </c>
      <c r="H3694" s="1">
        <v>0.22869373565404899</v>
      </c>
      <c r="I3694" s="7">
        <v>0.20370654320989201</v>
      </c>
      <c r="J3694" s="11">
        <v>0.16350341237285901</v>
      </c>
      <c r="K3694" s="2">
        <v>9.6780285045013001E-2</v>
      </c>
      <c r="L3694" s="2">
        <v>0.28150580835111899</v>
      </c>
      <c r="M3694" s="2">
        <v>0.26352194313301702</v>
      </c>
      <c r="N3694" s="12">
        <v>0.22901657914226201</v>
      </c>
      <c r="O3694" s="16">
        <v>0.28612965725306699</v>
      </c>
      <c r="P3694" s="3">
        <v>0.19582886009813399</v>
      </c>
      <c r="Q3694" s="3">
        <v>0.231995640382237</v>
      </c>
      <c r="R3694" s="3">
        <v>0.246945329585021</v>
      </c>
      <c r="S3694" s="17">
        <v>3.86036245073876E-2</v>
      </c>
      <c r="T3694" s="21" t="s">
        <v>12950</v>
      </c>
      <c r="U3694" s="5" t="s">
        <v>12950</v>
      </c>
      <c r="V3694" s="5" t="s">
        <v>12950</v>
      </c>
      <c r="W3694" s="5" t="s">
        <v>12950</v>
      </c>
      <c r="X3694" s="22" t="s">
        <v>12950</v>
      </c>
      <c r="Y3694" s="21" t="s">
        <v>12950</v>
      </c>
      <c r="Z3694" s="5" t="s">
        <v>12950</v>
      </c>
      <c r="AA3694" s="5" t="s">
        <v>12950</v>
      </c>
      <c r="AB3694" s="5" t="s">
        <v>12950</v>
      </c>
      <c r="AC3694" s="22" t="s">
        <v>12950</v>
      </c>
      <c r="AD3694" s="16" t="s">
        <v>12950</v>
      </c>
      <c r="AE3694" s="3" t="s">
        <v>12950</v>
      </c>
      <c r="AF3694" s="3" t="s">
        <v>12950</v>
      </c>
      <c r="AG3694" s="3" t="s">
        <v>12950</v>
      </c>
      <c r="AH3694" s="17" t="s">
        <v>12950</v>
      </c>
    </row>
    <row r="3695" spans="1:34">
      <c r="A3695" t="s">
        <v>4519</v>
      </c>
      <c r="B3695" t="s">
        <v>10551</v>
      </c>
      <c r="E3695" s="6">
        <v>0.49237573482024199</v>
      </c>
      <c r="F3695" s="1">
        <v>0.20234281421441899</v>
      </c>
      <c r="G3695" s="1">
        <v>0.119873766327277</v>
      </c>
      <c r="H3695" s="1">
        <v>6.1972204196701602E-2</v>
      </c>
      <c r="I3695" s="7">
        <v>5.9697133682685297E-2</v>
      </c>
      <c r="J3695" s="11">
        <v>0.497202286131116</v>
      </c>
      <c r="K3695" s="2">
        <v>0.39963603546919901</v>
      </c>
      <c r="L3695" s="2">
        <v>0.30372433777122299</v>
      </c>
      <c r="M3695" s="2">
        <v>0.28011417775997599</v>
      </c>
      <c r="N3695" s="12">
        <v>0.190527796546379</v>
      </c>
      <c r="O3695" s="16">
        <v>0.46107369937959503</v>
      </c>
      <c r="P3695" s="3">
        <v>0.43566834041963398</v>
      </c>
      <c r="Q3695" s="3">
        <v>0.105873626244592</v>
      </c>
      <c r="R3695" s="3">
        <v>0.146865926222467</v>
      </c>
      <c r="S3695" s="17">
        <v>-1.0971487679602199E-2</v>
      </c>
      <c r="T3695" s="21" t="s">
        <v>12950</v>
      </c>
      <c r="U3695" s="5" t="s">
        <v>12950</v>
      </c>
      <c r="V3695" s="5" t="s">
        <v>12950</v>
      </c>
      <c r="W3695" s="5" t="s">
        <v>12950</v>
      </c>
      <c r="X3695" s="22" t="s">
        <v>12950</v>
      </c>
      <c r="Y3695" s="21" t="s">
        <v>12950</v>
      </c>
      <c r="Z3695" s="5" t="s">
        <v>12950</v>
      </c>
      <c r="AA3695" s="5" t="s">
        <v>12950</v>
      </c>
      <c r="AB3695" s="5" t="s">
        <v>12950</v>
      </c>
      <c r="AC3695" s="22" t="s">
        <v>12950</v>
      </c>
      <c r="AD3695" s="16" t="s">
        <v>12950</v>
      </c>
      <c r="AE3695" s="3" t="s">
        <v>12950</v>
      </c>
      <c r="AF3695" s="3" t="s">
        <v>12950</v>
      </c>
      <c r="AG3695" s="3" t="s">
        <v>12950</v>
      </c>
      <c r="AH3695" s="17" t="s">
        <v>12950</v>
      </c>
    </row>
    <row r="3696" spans="1:34">
      <c r="A3696" t="s">
        <v>5036</v>
      </c>
      <c r="B3696" t="s">
        <v>7015</v>
      </c>
      <c r="E3696" s="6">
        <v>-0.32605178032832699</v>
      </c>
      <c r="F3696" s="1">
        <v>0.25053897864357499</v>
      </c>
      <c r="G3696" s="1">
        <v>-2.69645056016759E-2</v>
      </c>
      <c r="H3696" s="1">
        <v>0.240682525134432</v>
      </c>
      <c r="I3696" s="7">
        <v>-2.7905991041994701E-2</v>
      </c>
      <c r="J3696" s="11">
        <v>-0.27386766701245702</v>
      </c>
      <c r="K3696" s="2">
        <v>5.01675591628888E-2</v>
      </c>
      <c r="L3696" s="2">
        <v>0.180932264637851</v>
      </c>
      <c r="M3696" s="2">
        <v>0.17775024445096699</v>
      </c>
      <c r="N3696" s="12">
        <v>0.20587130743087101</v>
      </c>
      <c r="O3696" s="16">
        <v>-0.28359690339298099</v>
      </c>
      <c r="P3696" s="3">
        <v>5.5585598435085697E-2</v>
      </c>
      <c r="Q3696" s="3">
        <v>-2.92185122291682E-2</v>
      </c>
      <c r="R3696" s="3">
        <v>-9.2618580345722901E-2</v>
      </c>
      <c r="S3696" s="17">
        <v>-0.31378681932049302</v>
      </c>
      <c r="T3696" s="21" t="s">
        <v>12950</v>
      </c>
      <c r="U3696" s="5" t="s">
        <v>12950</v>
      </c>
      <c r="V3696" s="5" t="s">
        <v>12950</v>
      </c>
      <c r="W3696" s="5" t="s">
        <v>12950</v>
      </c>
      <c r="X3696" s="22" t="s">
        <v>12950</v>
      </c>
      <c r="Y3696" s="21" t="s">
        <v>12950</v>
      </c>
      <c r="Z3696" s="5" t="s">
        <v>12950</v>
      </c>
      <c r="AA3696" s="5" t="s">
        <v>12950</v>
      </c>
      <c r="AB3696" s="5" t="s">
        <v>12950</v>
      </c>
      <c r="AC3696" s="22" t="s">
        <v>12950</v>
      </c>
      <c r="AD3696" s="16" t="s">
        <v>12950</v>
      </c>
      <c r="AE3696" s="3" t="s">
        <v>12950</v>
      </c>
      <c r="AF3696" s="3" t="s">
        <v>12950</v>
      </c>
      <c r="AG3696" s="3" t="s">
        <v>12950</v>
      </c>
      <c r="AH3696" s="17" t="s">
        <v>12950</v>
      </c>
    </row>
    <row r="3697" spans="1:34">
      <c r="A3697" t="s">
        <v>1968</v>
      </c>
      <c r="B3697" t="s">
        <v>6729</v>
      </c>
      <c r="E3697" s="6">
        <v>3.7919578592520903E-2</v>
      </c>
      <c r="F3697" s="1">
        <v>-2.5762996522806302E-2</v>
      </c>
      <c r="G3697" s="1">
        <v>-4.8341218366608797E-2</v>
      </c>
      <c r="H3697" s="1">
        <v>-2.00217750166496E-2</v>
      </c>
      <c r="I3697" s="7">
        <v>-3.7858211466952597E-2</v>
      </c>
      <c r="J3697" s="11">
        <v>3.5825627070142599E-2</v>
      </c>
      <c r="K3697" s="2">
        <v>-0.106387188841959</v>
      </c>
      <c r="L3697" s="2">
        <v>5.6777335448235898E-2</v>
      </c>
      <c r="M3697" s="2">
        <v>1.8014894319711101E-2</v>
      </c>
      <c r="N3697" s="12">
        <v>-2.58070868989408E-2</v>
      </c>
      <c r="O3697" s="16">
        <v>2.3641647244987001E-2</v>
      </c>
      <c r="P3697" s="3">
        <v>3.9192612852592998E-2</v>
      </c>
      <c r="Q3697" s="3">
        <v>1.8800323093995101E-2</v>
      </c>
      <c r="R3697" s="3">
        <v>3.4852071704644098E-2</v>
      </c>
      <c r="S3697" s="17">
        <v>-3.0644059679863001E-2</v>
      </c>
      <c r="T3697" s="21" t="s">
        <v>12950</v>
      </c>
      <c r="U3697" s="5" t="s">
        <v>12950</v>
      </c>
      <c r="V3697" s="5" t="s">
        <v>12950</v>
      </c>
      <c r="W3697" s="5" t="s">
        <v>12950</v>
      </c>
      <c r="X3697" s="22" t="s">
        <v>12950</v>
      </c>
      <c r="Y3697" s="21" t="s">
        <v>12950</v>
      </c>
      <c r="Z3697" s="5" t="s">
        <v>12950</v>
      </c>
      <c r="AA3697" s="5" t="s">
        <v>12950</v>
      </c>
      <c r="AB3697" s="5" t="s">
        <v>12950</v>
      </c>
      <c r="AC3697" s="22" t="s">
        <v>12950</v>
      </c>
      <c r="AD3697" s="16" t="s">
        <v>12950</v>
      </c>
      <c r="AE3697" s="3" t="s">
        <v>12950</v>
      </c>
      <c r="AF3697" s="3" t="s">
        <v>12950</v>
      </c>
      <c r="AG3697" s="3" t="s">
        <v>12950</v>
      </c>
      <c r="AH3697" s="17" t="s">
        <v>12950</v>
      </c>
    </row>
    <row r="3698" spans="1:34">
      <c r="A3698" t="s">
        <v>740</v>
      </c>
      <c r="B3698" t="s">
        <v>740</v>
      </c>
      <c r="E3698" s="6">
        <v>3.3116674291740603E-2</v>
      </c>
      <c r="F3698" s="1">
        <v>0.13942031253869699</v>
      </c>
      <c r="G3698" s="1">
        <v>-7.3616633511513804E-2</v>
      </c>
      <c r="H3698" s="1">
        <v>7.36901754324462E-2</v>
      </c>
      <c r="I3698" s="7">
        <v>-4.3121880496440598E-2</v>
      </c>
      <c r="J3698" s="11">
        <v>-0.117686529272734</v>
      </c>
      <c r="K3698" s="2">
        <v>-8.2954591938814604E-2</v>
      </c>
      <c r="L3698" s="2">
        <v>-0.19427513781012301</v>
      </c>
      <c r="M3698" s="2">
        <v>2.5109569264182102E-2</v>
      </c>
      <c r="N3698" s="12">
        <v>5.5523813055404103E-2</v>
      </c>
      <c r="O3698" s="16">
        <v>-0.13076554001750301</v>
      </c>
      <c r="P3698" s="3">
        <v>-3.3780248521040099E-2</v>
      </c>
      <c r="Q3698" s="3">
        <v>-5.56220884393352E-2</v>
      </c>
      <c r="R3698" s="3">
        <v>3.4340428690739999E-2</v>
      </c>
      <c r="S3698" s="17">
        <v>-4.0031621290544703E-2</v>
      </c>
      <c r="T3698" s="21" t="s">
        <v>12950</v>
      </c>
      <c r="U3698" s="5" t="s">
        <v>12950</v>
      </c>
      <c r="V3698" s="5" t="s">
        <v>12950</v>
      </c>
      <c r="W3698" s="5" t="s">
        <v>12950</v>
      </c>
      <c r="X3698" s="22" t="s">
        <v>12950</v>
      </c>
      <c r="Y3698" s="21" t="s">
        <v>12950</v>
      </c>
      <c r="Z3698" s="5" t="s">
        <v>12950</v>
      </c>
      <c r="AA3698" s="5" t="s">
        <v>12950</v>
      </c>
      <c r="AB3698" s="5" t="s">
        <v>12950</v>
      </c>
      <c r="AC3698" s="22" t="s">
        <v>12950</v>
      </c>
      <c r="AD3698" s="16" t="s">
        <v>12950</v>
      </c>
      <c r="AE3698" s="3" t="s">
        <v>12950</v>
      </c>
      <c r="AF3698" s="3" t="s">
        <v>12950</v>
      </c>
      <c r="AG3698" s="3" t="s">
        <v>12950</v>
      </c>
      <c r="AH3698" s="17" t="s">
        <v>12950</v>
      </c>
    </row>
    <row r="3699" spans="1:34">
      <c r="A3699" t="s">
        <v>4704</v>
      </c>
      <c r="B3699" t="s">
        <v>8072</v>
      </c>
      <c r="E3699" s="6">
        <v>-0.10948477558287401</v>
      </c>
      <c r="F3699" s="1">
        <v>0.22704055435134901</v>
      </c>
      <c r="G3699" s="1">
        <v>-7.7241792600064099E-3</v>
      </c>
      <c r="H3699" s="1">
        <v>0.105861856955729</v>
      </c>
      <c r="I3699" s="7">
        <v>0.13306738086143799</v>
      </c>
      <c r="J3699" s="11">
        <v>-0.388706510436648</v>
      </c>
      <c r="K3699" s="2">
        <v>-8.1621995808837403E-2</v>
      </c>
      <c r="L3699" s="2">
        <v>-0.20483040840248401</v>
      </c>
      <c r="M3699" s="2">
        <v>-0.11360461464956199</v>
      </c>
      <c r="N3699" s="12">
        <v>3.9501240485062698E-2</v>
      </c>
      <c r="O3699" s="16">
        <v>-0.41673274593583398</v>
      </c>
      <c r="P3699" s="3">
        <v>0.15938332808855801</v>
      </c>
      <c r="Q3699" s="3">
        <v>-7.3016564758400598E-2</v>
      </c>
      <c r="R3699" s="3">
        <v>-4.80898518228055E-2</v>
      </c>
      <c r="S3699" s="17">
        <v>-0.15456653632807499</v>
      </c>
      <c r="T3699" s="21" t="s">
        <v>12950</v>
      </c>
      <c r="U3699" s="5" t="s">
        <v>12950</v>
      </c>
      <c r="V3699" s="5" t="s">
        <v>12950</v>
      </c>
      <c r="W3699" s="5" t="s">
        <v>12950</v>
      </c>
      <c r="X3699" s="22" t="s">
        <v>12950</v>
      </c>
      <c r="Y3699" s="21" t="s">
        <v>12950</v>
      </c>
      <c r="Z3699" s="5" t="s">
        <v>12950</v>
      </c>
      <c r="AA3699" s="5" t="s">
        <v>12950</v>
      </c>
      <c r="AB3699" s="5" t="s">
        <v>12950</v>
      </c>
      <c r="AC3699" s="22" t="s">
        <v>12950</v>
      </c>
      <c r="AD3699" s="16" t="s">
        <v>12950</v>
      </c>
      <c r="AE3699" s="3" t="s">
        <v>12950</v>
      </c>
      <c r="AF3699" s="3" t="s">
        <v>12950</v>
      </c>
      <c r="AG3699" s="3" t="s">
        <v>12950</v>
      </c>
      <c r="AH3699" s="17" t="s">
        <v>12950</v>
      </c>
    </row>
    <row r="3700" spans="1:34">
      <c r="A3700" t="s">
        <v>3126</v>
      </c>
      <c r="B3700" t="s">
        <v>8462</v>
      </c>
      <c r="E3700" s="6">
        <v>-2.4420096306965799E-2</v>
      </c>
      <c r="F3700" s="1">
        <v>0.226263273375582</v>
      </c>
      <c r="G3700" s="1">
        <v>-5.1270795618531102E-2</v>
      </c>
      <c r="H3700" s="1">
        <v>6.3570846013124405E-2</v>
      </c>
      <c r="I3700" s="7">
        <v>-0.18537493626707499</v>
      </c>
      <c r="J3700" s="11">
        <v>-0.250510158573921</v>
      </c>
      <c r="K3700" s="2">
        <v>0.37325538632288202</v>
      </c>
      <c r="L3700" s="2">
        <v>0.17649623446386001</v>
      </c>
      <c r="M3700" s="2">
        <v>0.12797262517709401</v>
      </c>
      <c r="N3700" s="12">
        <v>7.90520373619156E-2</v>
      </c>
      <c r="O3700" s="16">
        <v>-2.87809280266971E-2</v>
      </c>
      <c r="P3700" s="3">
        <v>0.189111470769493</v>
      </c>
      <c r="Q3700" s="3">
        <v>0.17604170909289399</v>
      </c>
      <c r="R3700" s="3">
        <v>0.19093244167637699</v>
      </c>
      <c r="S3700" s="17">
        <v>0.20231228988932901</v>
      </c>
      <c r="T3700" s="21" t="s">
        <v>12950</v>
      </c>
      <c r="U3700" s="5" t="s">
        <v>12950</v>
      </c>
      <c r="V3700" s="5" t="s">
        <v>12950</v>
      </c>
      <c r="W3700" s="5" t="s">
        <v>12950</v>
      </c>
      <c r="X3700" s="22" t="s">
        <v>12950</v>
      </c>
      <c r="Y3700" s="21" t="s">
        <v>12950</v>
      </c>
      <c r="Z3700" s="5" t="s">
        <v>12950</v>
      </c>
      <c r="AA3700" s="5" t="s">
        <v>12950</v>
      </c>
      <c r="AB3700" s="5" t="s">
        <v>12950</v>
      </c>
      <c r="AC3700" s="22" t="s">
        <v>12950</v>
      </c>
      <c r="AD3700" s="16" t="s">
        <v>12950</v>
      </c>
      <c r="AE3700" s="3" t="s">
        <v>12950</v>
      </c>
      <c r="AF3700" s="3" t="s">
        <v>12950</v>
      </c>
      <c r="AG3700" s="3" t="s">
        <v>12950</v>
      </c>
      <c r="AH3700" s="17" t="s">
        <v>12950</v>
      </c>
    </row>
    <row r="3701" spans="1:34">
      <c r="A3701" t="s">
        <v>2517</v>
      </c>
      <c r="B3701" t="s">
        <v>10658</v>
      </c>
      <c r="E3701" s="6">
        <v>-0.311755535789833</v>
      </c>
      <c r="F3701" s="1">
        <v>-0.42415630086362099</v>
      </c>
      <c r="G3701" s="1">
        <v>-0.34505305065483899</v>
      </c>
      <c r="H3701" s="1">
        <v>-0.36200427070184998</v>
      </c>
      <c r="I3701" s="7">
        <v>-0.12738950489258499</v>
      </c>
      <c r="J3701" s="11">
        <v>-0.28633167811112797</v>
      </c>
      <c r="K3701" s="2">
        <v>-0.27970933556265798</v>
      </c>
      <c r="L3701" s="2">
        <v>-0.25142476133110198</v>
      </c>
      <c r="M3701" s="2">
        <v>-0.20969580215453601</v>
      </c>
      <c r="N3701" s="12">
        <v>-0.132057420975389</v>
      </c>
      <c r="O3701" s="16">
        <v>-0.33449919796436201</v>
      </c>
      <c r="P3701" s="3">
        <v>-0.34146760669195902</v>
      </c>
      <c r="Q3701" s="3">
        <v>-0.26075536635107999</v>
      </c>
      <c r="R3701" s="3">
        <v>-0.13293500382261</v>
      </c>
      <c r="S3701" s="17">
        <v>-0.15343497284006199</v>
      </c>
      <c r="T3701" s="21" t="s">
        <v>12950</v>
      </c>
      <c r="U3701" s="5" t="s">
        <v>12950</v>
      </c>
      <c r="V3701" s="5" t="s">
        <v>12950</v>
      </c>
      <c r="W3701" s="5" t="s">
        <v>12950</v>
      </c>
      <c r="X3701" s="22" t="s">
        <v>12950</v>
      </c>
      <c r="Y3701" s="21" t="s">
        <v>12950</v>
      </c>
      <c r="Z3701" s="5" t="s">
        <v>12950</v>
      </c>
      <c r="AA3701" s="5" t="s">
        <v>12950</v>
      </c>
      <c r="AB3701" s="5" t="s">
        <v>12950</v>
      </c>
      <c r="AC3701" s="22" t="s">
        <v>12950</v>
      </c>
      <c r="AD3701" s="16" t="s">
        <v>12950</v>
      </c>
      <c r="AE3701" s="3" t="s">
        <v>12950</v>
      </c>
      <c r="AF3701" s="3" t="s">
        <v>12950</v>
      </c>
      <c r="AG3701" s="3" t="s">
        <v>12950</v>
      </c>
      <c r="AH3701" s="17" t="s">
        <v>12950</v>
      </c>
    </row>
    <row r="3702" spans="1:34">
      <c r="A3702" t="s">
        <v>1067</v>
      </c>
      <c r="B3702" t="s">
        <v>11452</v>
      </c>
      <c r="E3702" s="6">
        <v>-0.45568660196864202</v>
      </c>
      <c r="F3702" s="1">
        <v>-0.39683757190916102</v>
      </c>
      <c r="G3702" s="1">
        <v>-0.44652361972708998</v>
      </c>
      <c r="H3702" s="1">
        <v>8.3835356255882607E-2</v>
      </c>
      <c r="I3702" s="7">
        <v>-0.15939833044718199</v>
      </c>
      <c r="J3702" s="11">
        <v>-0.35834320577927098</v>
      </c>
      <c r="K3702" s="2">
        <v>-0.386369383482492</v>
      </c>
      <c r="L3702" s="2">
        <v>-0.65808698236974095</v>
      </c>
      <c r="M3702" s="2">
        <v>-0.30576722097147502</v>
      </c>
      <c r="N3702" s="12">
        <v>-0.11919704707994799</v>
      </c>
      <c r="O3702" s="16">
        <v>-0.62100871378232403</v>
      </c>
      <c r="P3702" s="3">
        <v>-0.46007159942170001</v>
      </c>
      <c r="Q3702" s="3">
        <v>-0.61633778078971502</v>
      </c>
      <c r="R3702" s="3">
        <v>-0.392308848687274</v>
      </c>
      <c r="S3702" s="17">
        <v>-0.497084158640621</v>
      </c>
      <c r="T3702" s="21" t="s">
        <v>12950</v>
      </c>
      <c r="U3702" s="5" t="s">
        <v>12950</v>
      </c>
      <c r="V3702" s="5" t="s">
        <v>12950</v>
      </c>
      <c r="W3702" s="5" t="s">
        <v>12950</v>
      </c>
      <c r="X3702" s="22" t="s">
        <v>12950</v>
      </c>
      <c r="Y3702" s="21" t="s">
        <v>12950</v>
      </c>
      <c r="Z3702" s="5" t="s">
        <v>12950</v>
      </c>
      <c r="AA3702" s="5" t="s">
        <v>12950</v>
      </c>
      <c r="AB3702" s="5" t="s">
        <v>12950</v>
      </c>
      <c r="AC3702" s="22" t="s">
        <v>12950</v>
      </c>
      <c r="AD3702" s="16" t="s">
        <v>12950</v>
      </c>
      <c r="AE3702" s="3" t="s">
        <v>12950</v>
      </c>
      <c r="AF3702" s="3" t="s">
        <v>12950</v>
      </c>
      <c r="AG3702" s="3" t="s">
        <v>12950</v>
      </c>
      <c r="AH3702" s="17" t="s">
        <v>12950</v>
      </c>
    </row>
    <row r="3703" spans="1:34">
      <c r="A3703" t="s">
        <v>1017</v>
      </c>
      <c r="B3703" t="s">
        <v>8716</v>
      </c>
      <c r="E3703" s="6">
        <v>0.24826856389815799</v>
      </c>
      <c r="F3703" s="1">
        <v>0.18683296167052399</v>
      </c>
      <c r="G3703" s="1">
        <v>-2.3980588087644198E-3</v>
      </c>
      <c r="H3703" s="1">
        <v>0.35991834828015401</v>
      </c>
      <c r="I3703" s="7">
        <v>-1.9836260495620498E-3</v>
      </c>
      <c r="J3703" s="11">
        <v>3.8400279106655701E-3</v>
      </c>
      <c r="K3703" s="2">
        <v>8.9431906022908805E-2</v>
      </c>
      <c r="L3703" s="2">
        <v>-0.13219508087651699</v>
      </c>
      <c r="M3703" s="2">
        <v>-3.0436202630062499E-3</v>
      </c>
      <c r="N3703" s="12">
        <v>0.146892775466824</v>
      </c>
      <c r="O3703" s="16">
        <v>0.13443950300483401</v>
      </c>
      <c r="P3703" s="3">
        <v>0.38129484645272699</v>
      </c>
      <c r="Q3703" s="3">
        <v>6.9852571604094096E-2</v>
      </c>
      <c r="R3703" s="3">
        <v>0.13199258587762799</v>
      </c>
      <c r="S3703" s="17">
        <v>-0.13638356492183801</v>
      </c>
      <c r="T3703" s="21" t="s">
        <v>12950</v>
      </c>
      <c r="U3703" s="5" t="s">
        <v>12950</v>
      </c>
      <c r="V3703" s="5" t="s">
        <v>12950</v>
      </c>
      <c r="W3703" s="5" t="s">
        <v>12950</v>
      </c>
      <c r="X3703" s="22" t="s">
        <v>12950</v>
      </c>
      <c r="Y3703" s="21" t="s">
        <v>12950</v>
      </c>
      <c r="Z3703" s="5" t="s">
        <v>12950</v>
      </c>
      <c r="AA3703" s="5" t="s">
        <v>12950</v>
      </c>
      <c r="AB3703" s="5" t="s">
        <v>12950</v>
      </c>
      <c r="AC3703" s="22" t="s">
        <v>12950</v>
      </c>
      <c r="AD3703" s="16" t="s">
        <v>12950</v>
      </c>
      <c r="AE3703" s="3" t="s">
        <v>12950</v>
      </c>
      <c r="AF3703" s="3" t="s">
        <v>12950</v>
      </c>
      <c r="AG3703" s="3" t="s">
        <v>12950</v>
      </c>
      <c r="AH3703" s="17" t="s">
        <v>12950</v>
      </c>
    </row>
    <row r="3704" spans="1:34">
      <c r="A3704" t="s">
        <v>2588</v>
      </c>
      <c r="B3704" t="s">
        <v>11446</v>
      </c>
      <c r="E3704" s="6">
        <v>-0.952215858913248</v>
      </c>
      <c r="F3704" s="1">
        <v>-0.25911278477529498</v>
      </c>
      <c r="G3704" s="1">
        <v>-0.29054845495729398</v>
      </c>
      <c r="H3704" s="1">
        <v>-0.50271186654958699</v>
      </c>
      <c r="I3704" s="7">
        <v>-0.24578930319494399</v>
      </c>
      <c r="J3704" s="11">
        <v>-0.89566043064136303</v>
      </c>
      <c r="K3704" s="2">
        <v>-0.32123442815348702</v>
      </c>
      <c r="L3704" s="2">
        <v>-9.3496243174770399E-2</v>
      </c>
      <c r="M3704" s="2">
        <v>-0.29651380494656698</v>
      </c>
      <c r="N3704" s="12">
        <v>-0.21279241617223199</v>
      </c>
      <c r="O3704" s="16">
        <v>-0.88618153267158895</v>
      </c>
      <c r="P3704" s="3">
        <v>-0.47770758186478601</v>
      </c>
      <c r="Q3704" s="3">
        <v>-6.9912420726474203E-2</v>
      </c>
      <c r="R3704" s="3">
        <v>-0.201227444718828</v>
      </c>
      <c r="S3704" s="17">
        <v>-6.4937265582821105E-2</v>
      </c>
      <c r="T3704" s="21" t="s">
        <v>12950</v>
      </c>
      <c r="U3704" s="5" t="s">
        <v>12950</v>
      </c>
      <c r="V3704" s="5" t="s">
        <v>12950</v>
      </c>
      <c r="W3704" s="5" t="s">
        <v>12950</v>
      </c>
      <c r="X3704" s="22" t="s">
        <v>12950</v>
      </c>
      <c r="Y3704" s="21" t="s">
        <v>12950</v>
      </c>
      <c r="Z3704" s="5" t="s">
        <v>12950</v>
      </c>
      <c r="AA3704" s="5" t="s">
        <v>12950</v>
      </c>
      <c r="AB3704" s="5" t="s">
        <v>12950</v>
      </c>
      <c r="AC3704" s="22" t="s">
        <v>12950</v>
      </c>
      <c r="AD3704" s="16" t="s">
        <v>12950</v>
      </c>
      <c r="AE3704" s="3" t="s">
        <v>12950</v>
      </c>
      <c r="AF3704" s="3" t="s">
        <v>12950</v>
      </c>
      <c r="AG3704" s="3" t="s">
        <v>12950</v>
      </c>
      <c r="AH3704" s="17" t="s">
        <v>12950</v>
      </c>
    </row>
    <row r="3705" spans="1:34">
      <c r="A3705" t="s">
        <v>4762</v>
      </c>
      <c r="B3705" t="s">
        <v>11832</v>
      </c>
      <c r="E3705" s="6">
        <v>0.92576711076587503</v>
      </c>
      <c r="F3705" s="1">
        <v>0.47667887650271101</v>
      </c>
      <c r="G3705" s="1">
        <v>0.59291402119787995</v>
      </c>
      <c r="H3705" s="1">
        <v>0.73077511147285001</v>
      </c>
      <c r="I3705" s="7">
        <v>0.55295186046787703</v>
      </c>
      <c r="J3705" s="11">
        <v>0.73491662000268498</v>
      </c>
      <c r="K3705" s="2">
        <v>0.55825383114574401</v>
      </c>
      <c r="L3705" s="2">
        <v>0.48245406428093601</v>
      </c>
      <c r="M3705" s="2">
        <v>0.62120432490701705</v>
      </c>
      <c r="N3705" s="12">
        <v>0.380320676866376</v>
      </c>
      <c r="O3705" s="16">
        <v>0.66591421560114294</v>
      </c>
      <c r="P3705" s="3">
        <v>0.51405248987774899</v>
      </c>
      <c r="Q3705" s="3">
        <v>8.3249700214855504E-2</v>
      </c>
      <c r="R3705" s="3">
        <v>-4.3157820679878098E-2</v>
      </c>
      <c r="S3705" s="17">
        <v>-0.10010384246606401</v>
      </c>
      <c r="T3705" s="21" t="s">
        <v>12950</v>
      </c>
      <c r="U3705" s="5" t="s">
        <v>12950</v>
      </c>
      <c r="V3705" s="5" t="s">
        <v>12950</v>
      </c>
      <c r="W3705" s="5" t="s">
        <v>12950</v>
      </c>
      <c r="X3705" s="22" t="s">
        <v>12950</v>
      </c>
      <c r="Y3705" s="21" t="s">
        <v>12950</v>
      </c>
      <c r="Z3705" s="5" t="s">
        <v>12950</v>
      </c>
      <c r="AA3705" s="5" t="s">
        <v>12950</v>
      </c>
      <c r="AB3705" s="5" t="s">
        <v>12950</v>
      </c>
      <c r="AC3705" s="22" t="s">
        <v>12950</v>
      </c>
      <c r="AD3705" s="16" t="s">
        <v>12950</v>
      </c>
      <c r="AE3705" s="3" t="s">
        <v>12950</v>
      </c>
      <c r="AF3705" s="3" t="s">
        <v>12950</v>
      </c>
      <c r="AG3705" s="3" t="s">
        <v>12950</v>
      </c>
      <c r="AH3705" s="17" t="s">
        <v>12950</v>
      </c>
    </row>
    <row r="3706" spans="1:34">
      <c r="A3706" t="s">
        <v>242</v>
      </c>
      <c r="B3706" t="s">
        <v>7474</v>
      </c>
      <c r="E3706" s="6">
        <v>6.6703284703342802E-2</v>
      </c>
      <c r="F3706" s="1">
        <v>-0.122752492291042</v>
      </c>
      <c r="G3706" s="1">
        <v>-6.3275910323285403E-2</v>
      </c>
      <c r="H3706" s="1">
        <v>0.13332640947874699</v>
      </c>
      <c r="I3706" s="7">
        <v>7.3175513420308994E-2</v>
      </c>
      <c r="J3706" s="11">
        <v>0.12742016388684399</v>
      </c>
      <c r="K3706" s="2">
        <v>-3.3246779476683502E-2</v>
      </c>
      <c r="L3706" s="2">
        <v>-6.1340209121564702E-2</v>
      </c>
      <c r="M3706" s="2">
        <v>-5.9980903295733003E-2</v>
      </c>
      <c r="N3706" s="12">
        <v>-0.10431083952716701</v>
      </c>
      <c r="O3706" s="16">
        <v>3.62731403389022E-2</v>
      </c>
      <c r="P3706" s="3">
        <v>-1.99100836931306E-2</v>
      </c>
      <c r="Q3706" s="3">
        <v>-0.19146959069345201</v>
      </c>
      <c r="R3706" s="3">
        <v>-0.23666144824618801</v>
      </c>
      <c r="S3706" s="17">
        <v>-5.9537482319855201E-2</v>
      </c>
      <c r="T3706" s="21" t="s">
        <v>12950</v>
      </c>
      <c r="U3706" s="5" t="s">
        <v>12950</v>
      </c>
      <c r="V3706" s="5" t="s">
        <v>12950</v>
      </c>
      <c r="W3706" s="5" t="s">
        <v>12950</v>
      </c>
      <c r="X3706" s="22" t="s">
        <v>12950</v>
      </c>
      <c r="Y3706" s="21" t="s">
        <v>12950</v>
      </c>
      <c r="Z3706" s="5" t="s">
        <v>12950</v>
      </c>
      <c r="AA3706" s="5" t="s">
        <v>12950</v>
      </c>
      <c r="AB3706" s="5" t="s">
        <v>12950</v>
      </c>
      <c r="AC3706" s="22" t="s">
        <v>12950</v>
      </c>
      <c r="AD3706" s="16" t="s">
        <v>12950</v>
      </c>
      <c r="AE3706" s="3" t="s">
        <v>12950</v>
      </c>
      <c r="AF3706" s="3" t="s">
        <v>12950</v>
      </c>
      <c r="AG3706" s="3" t="s">
        <v>12950</v>
      </c>
      <c r="AH3706" s="17" t="s">
        <v>12950</v>
      </c>
    </row>
    <row r="3707" spans="1:34">
      <c r="A3707" t="s">
        <v>2098</v>
      </c>
      <c r="B3707" t="s">
        <v>11259</v>
      </c>
      <c r="E3707" s="6">
        <v>0.22452759678835499</v>
      </c>
      <c r="F3707" s="1">
        <v>0.417207638431142</v>
      </c>
      <c r="G3707" s="1">
        <v>0.46371656583300902</v>
      </c>
      <c r="H3707" s="1">
        <v>0.45791467062844599</v>
      </c>
      <c r="I3707" s="7">
        <v>0.40671352474292599</v>
      </c>
      <c r="J3707" s="11">
        <v>0.253129022018523</v>
      </c>
      <c r="K3707" s="2">
        <v>0</v>
      </c>
      <c r="L3707" s="2">
        <v>0.32270614976979201</v>
      </c>
      <c r="M3707" s="2">
        <v>0.34447550926783599</v>
      </c>
      <c r="N3707" s="12">
        <v>0.32302588888915401</v>
      </c>
      <c r="O3707" s="16">
        <v>0.58805867931535505</v>
      </c>
      <c r="P3707" s="3">
        <v>0.63380836082182801</v>
      </c>
      <c r="Q3707" s="3">
        <v>0.33807599787638798</v>
      </c>
      <c r="R3707" s="3">
        <v>0.27322329162351999</v>
      </c>
      <c r="S3707" s="17">
        <v>0.189487914584165</v>
      </c>
      <c r="T3707" s="21" t="s">
        <v>12950</v>
      </c>
      <c r="U3707" s="5" t="s">
        <v>12950</v>
      </c>
      <c r="V3707" s="5" t="s">
        <v>12950</v>
      </c>
      <c r="W3707" s="5" t="s">
        <v>12950</v>
      </c>
      <c r="X3707" s="22" t="s">
        <v>12950</v>
      </c>
      <c r="Y3707" s="21" t="s">
        <v>12950</v>
      </c>
      <c r="Z3707" s="5" t="s">
        <v>12950</v>
      </c>
      <c r="AA3707" s="5" t="s">
        <v>12950</v>
      </c>
      <c r="AB3707" s="5" t="s">
        <v>12950</v>
      </c>
      <c r="AC3707" s="22" t="s">
        <v>12950</v>
      </c>
      <c r="AD3707" s="16" t="s">
        <v>12950</v>
      </c>
      <c r="AE3707" s="3" t="s">
        <v>12950</v>
      </c>
      <c r="AF3707" s="3" t="s">
        <v>12950</v>
      </c>
      <c r="AG3707" s="3" t="s">
        <v>12950</v>
      </c>
      <c r="AH3707" s="17" t="s">
        <v>12950</v>
      </c>
    </row>
    <row r="3708" spans="1:34">
      <c r="A3708" t="s">
        <v>2420</v>
      </c>
      <c r="B3708" t="s">
        <v>9745</v>
      </c>
      <c r="E3708" s="6">
        <v>-0.65368502491811897</v>
      </c>
      <c r="F3708" s="1">
        <v>-0.37526566163709002</v>
      </c>
      <c r="G3708" s="1">
        <v>-0.67738309398256302</v>
      </c>
      <c r="H3708" s="1">
        <v>8.3201953876105197E-2</v>
      </c>
      <c r="I3708" s="7">
        <v>-0.21622348072469799</v>
      </c>
      <c r="J3708" s="11">
        <v>0.13099384607880099</v>
      </c>
      <c r="K3708" s="2">
        <v>-0.47265151074495099</v>
      </c>
      <c r="L3708" s="2">
        <v>5.7580197963945298E-2</v>
      </c>
      <c r="M3708" s="2">
        <v>-0.134458833041222</v>
      </c>
      <c r="N3708" s="12">
        <v>0.18783335335992901</v>
      </c>
      <c r="O3708" s="16">
        <v>-9.2286036579635397E-2</v>
      </c>
      <c r="P3708" s="3">
        <v>-0.34885840536947499</v>
      </c>
      <c r="Q3708" s="3">
        <v>-3.1295282112462201E-3</v>
      </c>
      <c r="R3708" s="3">
        <v>-0.17013938605114701</v>
      </c>
      <c r="S3708" s="17">
        <v>8.0029903209664799E-2</v>
      </c>
      <c r="T3708" s="21" t="s">
        <v>12950</v>
      </c>
      <c r="U3708" s="5" t="s">
        <v>12950</v>
      </c>
      <c r="V3708" s="5" t="s">
        <v>12950</v>
      </c>
      <c r="W3708" s="5" t="s">
        <v>12950</v>
      </c>
      <c r="X3708" s="22" t="s">
        <v>12950</v>
      </c>
      <c r="Y3708" s="21" t="s">
        <v>12950</v>
      </c>
      <c r="Z3708" s="5" t="s">
        <v>12950</v>
      </c>
      <c r="AA3708" s="5" t="s">
        <v>12950</v>
      </c>
      <c r="AB3708" s="5" t="s">
        <v>12950</v>
      </c>
      <c r="AC3708" s="22" t="s">
        <v>12950</v>
      </c>
      <c r="AD3708" s="16" t="s">
        <v>12950</v>
      </c>
      <c r="AE3708" s="3" t="s">
        <v>12950</v>
      </c>
      <c r="AF3708" s="3" t="s">
        <v>12950</v>
      </c>
      <c r="AG3708" s="3" t="s">
        <v>12950</v>
      </c>
      <c r="AH3708" s="17" t="s">
        <v>12950</v>
      </c>
    </row>
    <row r="3709" spans="1:34">
      <c r="A3709" t="s">
        <v>3085</v>
      </c>
      <c r="B3709" t="s">
        <v>7296</v>
      </c>
      <c r="E3709" s="6">
        <v>0.23245107143930899</v>
      </c>
      <c r="F3709" s="1">
        <v>0.30228249812340002</v>
      </c>
      <c r="G3709" s="1">
        <v>-4.91180296399946E-2</v>
      </c>
      <c r="H3709" s="1">
        <v>-3.2071466805969902E-2</v>
      </c>
      <c r="I3709" s="7">
        <v>8.1047298215569698E-3</v>
      </c>
      <c r="J3709" s="11">
        <v>-0.19582117735938401</v>
      </c>
      <c r="K3709" s="2">
        <v>-3.5714212120386002E-2</v>
      </c>
      <c r="L3709" s="2">
        <v>-0.12866748140265499</v>
      </c>
      <c r="M3709" s="2">
        <v>-0.22208611049266899</v>
      </c>
      <c r="N3709" s="12">
        <v>-7.0844973588881893E-2</v>
      </c>
      <c r="O3709" s="16">
        <v>5.77648890727889E-2</v>
      </c>
      <c r="P3709" s="3">
        <v>3.5593414555057303E-2</v>
      </c>
      <c r="Q3709" s="3">
        <v>-0.110449799990746</v>
      </c>
      <c r="R3709" s="3">
        <v>-0.113694921714475</v>
      </c>
      <c r="S3709" s="17">
        <v>-8.0453859820018805E-2</v>
      </c>
      <c r="T3709" s="21" t="s">
        <v>12950</v>
      </c>
      <c r="U3709" s="5" t="s">
        <v>12950</v>
      </c>
      <c r="V3709" s="5" t="s">
        <v>12950</v>
      </c>
      <c r="W3709" s="5" t="s">
        <v>12950</v>
      </c>
      <c r="X3709" s="22" t="s">
        <v>12950</v>
      </c>
      <c r="Y3709" s="21" t="s">
        <v>12950</v>
      </c>
      <c r="Z3709" s="5" t="s">
        <v>12950</v>
      </c>
      <c r="AA3709" s="5" t="s">
        <v>12950</v>
      </c>
      <c r="AB3709" s="5" t="s">
        <v>12950</v>
      </c>
      <c r="AC3709" s="22" t="s">
        <v>12950</v>
      </c>
      <c r="AD3709" s="16" t="s">
        <v>12950</v>
      </c>
      <c r="AE3709" s="3" t="s">
        <v>12950</v>
      </c>
      <c r="AF3709" s="3" t="s">
        <v>12950</v>
      </c>
      <c r="AG3709" s="3" t="s">
        <v>12950</v>
      </c>
      <c r="AH3709" s="17" t="s">
        <v>12950</v>
      </c>
    </row>
    <row r="3710" spans="1:34">
      <c r="A3710" t="s">
        <v>4471</v>
      </c>
      <c r="B3710" t="s">
        <v>9566</v>
      </c>
      <c r="E3710" s="6">
        <v>-0.18037543569493</v>
      </c>
      <c r="F3710" s="1">
        <v>-0.17332893929377999</v>
      </c>
      <c r="G3710" s="1">
        <v>-6.0875142197179898E-2</v>
      </c>
      <c r="H3710" s="1">
        <v>-9.7576234498015404E-2</v>
      </c>
      <c r="I3710" s="7">
        <v>8.6696913555900298E-2</v>
      </c>
      <c r="J3710" s="11">
        <v>-0.19659926146211301</v>
      </c>
      <c r="K3710" s="2">
        <v>-0.32336522237076198</v>
      </c>
      <c r="L3710" s="2">
        <v>-0.37669986755770202</v>
      </c>
      <c r="M3710" s="2">
        <v>-0.19515575193934401</v>
      </c>
      <c r="N3710" s="12">
        <v>-1.1347465350713E-2</v>
      </c>
      <c r="O3710" s="16">
        <v>-0.25247224903403598</v>
      </c>
      <c r="P3710" s="3">
        <v>-0.23747363225191701</v>
      </c>
      <c r="Q3710" s="3">
        <v>-0.241873539605825</v>
      </c>
      <c r="R3710" s="3">
        <v>-5.2690060372488003E-2</v>
      </c>
      <c r="S3710" s="17">
        <v>-7.9038116411473902E-2</v>
      </c>
      <c r="T3710" s="21" t="s">
        <v>12950</v>
      </c>
      <c r="U3710" s="5" t="s">
        <v>12950</v>
      </c>
      <c r="V3710" s="5" t="s">
        <v>12950</v>
      </c>
      <c r="W3710" s="5" t="s">
        <v>12950</v>
      </c>
      <c r="X3710" s="22" t="s">
        <v>12950</v>
      </c>
      <c r="Y3710" s="21" t="s">
        <v>12950</v>
      </c>
      <c r="Z3710" s="5" t="s">
        <v>12950</v>
      </c>
      <c r="AA3710" s="5" t="s">
        <v>12950</v>
      </c>
      <c r="AB3710" s="5" t="s">
        <v>12950</v>
      </c>
      <c r="AC3710" s="22" t="s">
        <v>12950</v>
      </c>
      <c r="AD3710" s="16" t="s">
        <v>12950</v>
      </c>
      <c r="AE3710" s="3" t="s">
        <v>12950</v>
      </c>
      <c r="AF3710" s="3" t="s">
        <v>12950</v>
      </c>
      <c r="AG3710" s="3" t="s">
        <v>12950</v>
      </c>
      <c r="AH3710" s="17" t="s">
        <v>12950</v>
      </c>
    </row>
    <row r="3711" spans="1:34">
      <c r="A3711" t="s">
        <v>86</v>
      </c>
      <c r="B3711" t="s">
        <v>12050</v>
      </c>
      <c r="E3711" s="6">
        <v>1.1446553475694301</v>
      </c>
      <c r="F3711" s="1">
        <v>0.62423949059667405</v>
      </c>
      <c r="G3711" s="1">
        <v>0.44635417523411097</v>
      </c>
      <c r="H3711" s="1">
        <v>0.74568139610445905</v>
      </c>
      <c r="I3711" s="7">
        <v>0.50056647588004699</v>
      </c>
      <c r="J3711" s="11">
        <v>0.60923383203606596</v>
      </c>
      <c r="K3711" s="2">
        <v>0.96391863639173003</v>
      </c>
      <c r="L3711" s="2">
        <v>0.45211597230461198</v>
      </c>
      <c r="M3711" s="2">
        <v>0.53735204903394396</v>
      </c>
      <c r="N3711" s="12">
        <v>0.46292102986419997</v>
      </c>
      <c r="O3711" s="16">
        <v>0.34936171728117899</v>
      </c>
      <c r="P3711" s="3">
        <v>0.51590699227443404</v>
      </c>
      <c r="Q3711" s="3">
        <v>0.45213157137149002</v>
      </c>
      <c r="R3711" s="3">
        <v>0.48164378092177301</v>
      </c>
      <c r="S3711" s="17">
        <v>7.8352777094927398E-2</v>
      </c>
      <c r="T3711" s="21" t="s">
        <v>12950</v>
      </c>
      <c r="U3711" s="5" t="s">
        <v>12950</v>
      </c>
      <c r="V3711" s="5" t="s">
        <v>12950</v>
      </c>
      <c r="W3711" s="5" t="s">
        <v>12950</v>
      </c>
      <c r="X3711" s="22" t="s">
        <v>12950</v>
      </c>
      <c r="Y3711" s="21" t="s">
        <v>12950</v>
      </c>
      <c r="Z3711" s="5" t="s">
        <v>12950</v>
      </c>
      <c r="AA3711" s="5" t="s">
        <v>12950</v>
      </c>
      <c r="AB3711" s="5" t="s">
        <v>12950</v>
      </c>
      <c r="AC3711" s="22" t="s">
        <v>12950</v>
      </c>
      <c r="AD3711" s="16" t="s">
        <v>12950</v>
      </c>
      <c r="AE3711" s="3" t="s">
        <v>12950</v>
      </c>
      <c r="AF3711" s="3" t="s">
        <v>12950</v>
      </c>
      <c r="AG3711" s="3" t="s">
        <v>12950</v>
      </c>
      <c r="AH3711" s="17" t="s">
        <v>12950</v>
      </c>
    </row>
    <row r="3712" spans="1:34">
      <c r="A3712" t="s">
        <v>3849</v>
      </c>
      <c r="B3712" t="s">
        <v>11690</v>
      </c>
      <c r="E3712" s="6">
        <v>-0.47357101244600802</v>
      </c>
      <c r="F3712" s="1">
        <v>-0.61413908909720805</v>
      </c>
      <c r="G3712" s="1">
        <v>-0.52142577988850902</v>
      </c>
      <c r="H3712" s="1">
        <v>-0.456334461405003</v>
      </c>
      <c r="I3712" s="7">
        <v>-0.30736106757678999</v>
      </c>
      <c r="J3712" s="11">
        <v>-0.55174850555334598</v>
      </c>
      <c r="K3712" s="2">
        <v>-0.39941848173527</v>
      </c>
      <c r="L3712" s="2">
        <v>-0.53815850418863698</v>
      </c>
      <c r="M3712" s="2">
        <v>-0.41042427133576098</v>
      </c>
      <c r="N3712" s="12">
        <v>-0.211223024158989</v>
      </c>
      <c r="O3712" s="16">
        <v>-0.58427017948825699</v>
      </c>
      <c r="P3712" s="3">
        <v>-0.409185299304412</v>
      </c>
      <c r="Q3712" s="3">
        <v>-0.60659906475505199</v>
      </c>
      <c r="R3712" s="3">
        <v>-0.26620189413224699</v>
      </c>
      <c r="S3712" s="17">
        <v>-0.27667148516974599</v>
      </c>
      <c r="T3712" s="21" t="s">
        <v>12950</v>
      </c>
      <c r="U3712" s="5" t="s">
        <v>12950</v>
      </c>
      <c r="V3712" s="5" t="s">
        <v>12950</v>
      </c>
      <c r="W3712" s="5" t="s">
        <v>12950</v>
      </c>
      <c r="X3712" s="22" t="s">
        <v>12950</v>
      </c>
      <c r="Y3712" s="21" t="s">
        <v>12950</v>
      </c>
      <c r="Z3712" s="5" t="s">
        <v>12950</v>
      </c>
      <c r="AA3712" s="5" t="s">
        <v>12950</v>
      </c>
      <c r="AB3712" s="5" t="s">
        <v>12950</v>
      </c>
      <c r="AC3712" s="22" t="s">
        <v>12950</v>
      </c>
      <c r="AD3712" s="16" t="s">
        <v>12950</v>
      </c>
      <c r="AE3712" s="3" t="s">
        <v>12950</v>
      </c>
      <c r="AF3712" s="3" t="s">
        <v>12950</v>
      </c>
      <c r="AG3712" s="3" t="s">
        <v>12950</v>
      </c>
      <c r="AH3712" s="17" t="s">
        <v>12950</v>
      </c>
    </row>
    <row r="3713" spans="1:34">
      <c r="A3713" t="s">
        <v>5124</v>
      </c>
      <c r="B3713" t="s">
        <v>5124</v>
      </c>
      <c r="E3713" s="6">
        <v>0.15404018252891399</v>
      </c>
      <c r="F3713" s="1">
        <v>0.183569622733498</v>
      </c>
      <c r="G3713" s="1">
        <v>-3.3398138300277803E-2</v>
      </c>
      <c r="H3713" s="1">
        <v>6.3969413752819906E-2</v>
      </c>
      <c r="I3713" s="7">
        <v>4.8734840814921798E-2</v>
      </c>
      <c r="J3713" s="11">
        <v>6.1695832915169002E-2</v>
      </c>
      <c r="K3713" s="2">
        <v>-0.100206101811883</v>
      </c>
      <c r="L3713" s="2">
        <v>-8.3043028400597907E-2</v>
      </c>
      <c r="M3713" s="2">
        <v>8.5161773538860203E-2</v>
      </c>
      <c r="N3713" s="12">
        <v>-3.5257516120015701E-2</v>
      </c>
      <c r="O3713" s="16">
        <v>-5.2456827772894898E-2</v>
      </c>
      <c r="P3713" s="3">
        <v>-9.4074341388921096E-2</v>
      </c>
      <c r="Q3713" s="3">
        <v>-5.4390894573661898E-2</v>
      </c>
      <c r="R3713" s="3">
        <v>-5.41502814304912E-2</v>
      </c>
      <c r="S3713" s="17">
        <v>-2.9778195997845799E-2</v>
      </c>
      <c r="T3713" s="21" t="s">
        <v>12950</v>
      </c>
      <c r="U3713" s="5" t="s">
        <v>12950</v>
      </c>
      <c r="V3713" s="5" t="s">
        <v>12950</v>
      </c>
      <c r="W3713" s="5" t="s">
        <v>12950</v>
      </c>
      <c r="X3713" s="22" t="s">
        <v>12950</v>
      </c>
      <c r="Y3713" s="21" t="s">
        <v>12950</v>
      </c>
      <c r="Z3713" s="5" t="s">
        <v>12950</v>
      </c>
      <c r="AA3713" s="5" t="s">
        <v>12950</v>
      </c>
      <c r="AB3713" s="5" t="s">
        <v>12950</v>
      </c>
      <c r="AC3713" s="22" t="s">
        <v>12950</v>
      </c>
      <c r="AD3713" s="16" t="s">
        <v>12950</v>
      </c>
      <c r="AE3713" s="3" t="s">
        <v>12950</v>
      </c>
      <c r="AF3713" s="3" t="s">
        <v>12950</v>
      </c>
      <c r="AG3713" s="3" t="s">
        <v>12950</v>
      </c>
      <c r="AH3713" s="17" t="s">
        <v>12950</v>
      </c>
    </row>
    <row r="3714" spans="1:34">
      <c r="A3714" t="s">
        <v>3578</v>
      </c>
      <c r="B3714" t="s">
        <v>7401</v>
      </c>
      <c r="E3714" s="6">
        <v>5.7340964080425202E-2</v>
      </c>
      <c r="F3714" s="1">
        <v>9.1530275012430301E-2</v>
      </c>
      <c r="G3714" s="1">
        <v>-1.22350774059777E-2</v>
      </c>
      <c r="H3714" s="1">
        <v>5.9269355656965797E-2</v>
      </c>
      <c r="I3714" s="7">
        <v>9.7755138118479301E-2</v>
      </c>
      <c r="J3714" s="11">
        <v>5.2600290797885203E-2</v>
      </c>
      <c r="K3714" s="2">
        <v>4.6169785568797597E-2</v>
      </c>
      <c r="L3714" s="2">
        <v>-3.05747621856487E-2</v>
      </c>
      <c r="M3714" s="2">
        <v>0.12391089192764999</v>
      </c>
      <c r="N3714" s="12">
        <v>-7.5281350868618299E-2</v>
      </c>
      <c r="O3714" s="16">
        <v>5.2906634972432101E-2</v>
      </c>
      <c r="P3714" s="3">
        <v>-4.5237694589105197E-2</v>
      </c>
      <c r="Q3714" s="3">
        <v>4.0869127010833804E-3</v>
      </c>
      <c r="R3714" s="3">
        <v>7.53684520861507E-2</v>
      </c>
      <c r="S3714" s="17">
        <v>-2.7999157355877598E-2</v>
      </c>
      <c r="T3714" s="21" t="s">
        <v>12950</v>
      </c>
      <c r="U3714" s="5" t="s">
        <v>12950</v>
      </c>
      <c r="V3714" s="5" t="s">
        <v>12950</v>
      </c>
      <c r="W3714" s="5" t="s">
        <v>12950</v>
      </c>
      <c r="X3714" s="22" t="s">
        <v>12950</v>
      </c>
      <c r="Y3714" s="21" t="s">
        <v>12950</v>
      </c>
      <c r="Z3714" s="5" t="s">
        <v>12950</v>
      </c>
      <c r="AA3714" s="5" t="s">
        <v>12950</v>
      </c>
      <c r="AB3714" s="5" t="s">
        <v>12950</v>
      </c>
      <c r="AC3714" s="22" t="s">
        <v>12950</v>
      </c>
      <c r="AD3714" s="16" t="s">
        <v>12950</v>
      </c>
      <c r="AE3714" s="3" t="s">
        <v>12950</v>
      </c>
      <c r="AF3714" s="3" t="s">
        <v>12950</v>
      </c>
      <c r="AG3714" s="3" t="s">
        <v>12950</v>
      </c>
      <c r="AH3714" s="17" t="s">
        <v>12950</v>
      </c>
    </row>
    <row r="3715" spans="1:34">
      <c r="A3715" t="s">
        <v>6124</v>
      </c>
      <c r="B3715" t="s">
        <v>10579</v>
      </c>
      <c r="E3715" s="6">
        <v>-0.43016759743836802</v>
      </c>
      <c r="F3715" s="1">
        <v>-0.226929490282927</v>
      </c>
      <c r="G3715" s="1">
        <v>-3.4323098318174199E-2</v>
      </c>
      <c r="H3715" s="1">
        <v>-0.32732768977738302</v>
      </c>
      <c r="I3715" s="7">
        <v>-0.21766594380771501</v>
      </c>
      <c r="J3715" s="11">
        <v>-0.402166240753417</v>
      </c>
      <c r="K3715" s="2">
        <v>-0.29847106685250302</v>
      </c>
      <c r="L3715" s="2">
        <v>-0.26530834007102599</v>
      </c>
      <c r="M3715" s="2">
        <v>-0.30258365375937701</v>
      </c>
      <c r="N3715" s="12">
        <v>-4.18323232380126E-2</v>
      </c>
      <c r="O3715" s="16">
        <v>-0.45870516674866102</v>
      </c>
      <c r="P3715" s="3">
        <v>-0.30120339300643501</v>
      </c>
      <c r="Q3715" s="3">
        <v>-0.187772763093326</v>
      </c>
      <c r="R3715" s="3">
        <v>-0.24559187880942801</v>
      </c>
      <c r="S3715" s="17">
        <v>-5.7209482974433297E-2</v>
      </c>
      <c r="T3715" s="21" t="s">
        <v>12950</v>
      </c>
      <c r="U3715" s="5" t="s">
        <v>12950</v>
      </c>
      <c r="V3715" s="5" t="s">
        <v>12950</v>
      </c>
      <c r="W3715" s="5" t="s">
        <v>12950</v>
      </c>
      <c r="X3715" s="22" t="s">
        <v>12950</v>
      </c>
      <c r="Y3715" s="21" t="s">
        <v>12950</v>
      </c>
      <c r="Z3715" s="5" t="s">
        <v>12950</v>
      </c>
      <c r="AA3715" s="5" t="s">
        <v>12950</v>
      </c>
      <c r="AB3715" s="5" t="s">
        <v>12950</v>
      </c>
      <c r="AC3715" s="22" t="s">
        <v>12950</v>
      </c>
      <c r="AD3715" s="16" t="s">
        <v>12950</v>
      </c>
      <c r="AE3715" s="3" t="s">
        <v>12950</v>
      </c>
      <c r="AF3715" s="3" t="s">
        <v>12950</v>
      </c>
      <c r="AG3715" s="3" t="s">
        <v>12950</v>
      </c>
      <c r="AH3715" s="17" t="s">
        <v>12950</v>
      </c>
    </row>
    <row r="3716" spans="1:34">
      <c r="A3716" t="s">
        <v>3688</v>
      </c>
      <c r="B3716" t="s">
        <v>6702</v>
      </c>
      <c r="E3716" s="6">
        <v>5.8427861114629699E-2</v>
      </c>
      <c r="F3716" s="1">
        <v>-8.9466213502286299E-2</v>
      </c>
      <c r="G3716" s="1">
        <v>-6.8175823636044006E-2</v>
      </c>
      <c r="H3716" s="1">
        <v>-7.5134002301372599E-2</v>
      </c>
      <c r="I3716" s="7">
        <v>-1.3081430270622E-2</v>
      </c>
      <c r="J3716" s="11">
        <v>4.0662087310810099E-2</v>
      </c>
      <c r="K3716" s="2">
        <v>-1.83018751984652E-3</v>
      </c>
      <c r="L3716" s="2">
        <v>-2.9600461222737202E-2</v>
      </c>
      <c r="M3716" s="2">
        <v>-9.5029649289985904E-2</v>
      </c>
      <c r="N3716" s="12">
        <v>-3.0587214657310301E-2</v>
      </c>
      <c r="O3716" s="16">
        <v>5.5766280700391899E-2</v>
      </c>
      <c r="P3716" s="3">
        <v>3.4168486026608699E-2</v>
      </c>
      <c r="Q3716" s="3">
        <v>0.109420703989762</v>
      </c>
      <c r="R3716" s="3">
        <v>1.45508591745318E-2</v>
      </c>
      <c r="S3716" s="17">
        <v>7.3700497656670694E-2</v>
      </c>
      <c r="T3716" s="21" t="s">
        <v>12950</v>
      </c>
      <c r="U3716" s="5" t="s">
        <v>12950</v>
      </c>
      <c r="V3716" s="5" t="s">
        <v>12950</v>
      </c>
      <c r="W3716" s="5" t="s">
        <v>12950</v>
      </c>
      <c r="X3716" s="22" t="s">
        <v>12950</v>
      </c>
      <c r="Y3716" s="21" t="s">
        <v>12950</v>
      </c>
      <c r="Z3716" s="5" t="s">
        <v>12950</v>
      </c>
      <c r="AA3716" s="5" t="s">
        <v>12950</v>
      </c>
      <c r="AB3716" s="5" t="s">
        <v>12950</v>
      </c>
      <c r="AC3716" s="22" t="s">
        <v>12950</v>
      </c>
      <c r="AD3716" s="16" t="s">
        <v>12950</v>
      </c>
      <c r="AE3716" s="3" t="s">
        <v>12950</v>
      </c>
      <c r="AF3716" s="3" t="s">
        <v>12950</v>
      </c>
      <c r="AG3716" s="3" t="s">
        <v>12950</v>
      </c>
      <c r="AH3716" s="17" t="s">
        <v>12950</v>
      </c>
    </row>
    <row r="3717" spans="1:34">
      <c r="A3717" t="s">
        <v>2982</v>
      </c>
      <c r="B3717" t="s">
        <v>2982</v>
      </c>
      <c r="E3717" s="6">
        <v>7.2689367003587899E-2</v>
      </c>
      <c r="F3717" s="1">
        <v>0.16411667752871301</v>
      </c>
      <c r="G3717" s="1">
        <v>4.82979788368866E-2</v>
      </c>
      <c r="H3717" s="1">
        <v>0.179116757841843</v>
      </c>
      <c r="I3717" s="7">
        <v>-2.39913659157855E-2</v>
      </c>
      <c r="J3717" s="11">
        <v>6.4168703565130394E-2</v>
      </c>
      <c r="K3717" s="2">
        <v>3.3911549354574501E-2</v>
      </c>
      <c r="L3717" s="2">
        <v>-3.35022016052628E-2</v>
      </c>
      <c r="M3717" s="2">
        <v>0.175525537444161</v>
      </c>
      <c r="N3717" s="12">
        <v>1.2214261166697601E-2</v>
      </c>
      <c r="O3717" s="16">
        <v>-7.8146243807102805E-2</v>
      </c>
      <c r="P3717" s="3">
        <v>5.9375718881955301E-2</v>
      </c>
      <c r="Q3717" s="3">
        <v>5.0442358536363099E-2</v>
      </c>
      <c r="R3717" s="3">
        <v>1.95114874770092E-2</v>
      </c>
      <c r="S3717" s="17">
        <v>-7.6652601330822995E-2</v>
      </c>
      <c r="T3717" s="21" t="s">
        <v>12950</v>
      </c>
      <c r="U3717" s="5" t="s">
        <v>12950</v>
      </c>
      <c r="V3717" s="5" t="s">
        <v>12950</v>
      </c>
      <c r="W3717" s="5" t="s">
        <v>12950</v>
      </c>
      <c r="X3717" s="22" t="s">
        <v>12950</v>
      </c>
      <c r="Y3717" s="21" t="s">
        <v>12950</v>
      </c>
      <c r="Z3717" s="5" t="s">
        <v>12950</v>
      </c>
      <c r="AA3717" s="5" t="s">
        <v>12950</v>
      </c>
      <c r="AB3717" s="5" t="s">
        <v>12950</v>
      </c>
      <c r="AC3717" s="22" t="s">
        <v>12950</v>
      </c>
      <c r="AD3717" s="16" t="s">
        <v>12950</v>
      </c>
      <c r="AE3717" s="3" t="s">
        <v>12950</v>
      </c>
      <c r="AF3717" s="3" t="s">
        <v>12950</v>
      </c>
      <c r="AG3717" s="3" t="s">
        <v>12950</v>
      </c>
      <c r="AH3717" s="17" t="s">
        <v>12950</v>
      </c>
    </row>
    <row r="3718" spans="1:34">
      <c r="A3718" t="s">
        <v>4555</v>
      </c>
      <c r="B3718" t="s">
        <v>7363</v>
      </c>
      <c r="E3718" s="6">
        <v>3.3357125388494703E-2</v>
      </c>
      <c r="F3718" s="1">
        <v>-8.9466213502286299E-2</v>
      </c>
      <c r="G3718" s="1">
        <v>-0.11636605485822001</v>
      </c>
      <c r="H3718" s="1">
        <v>-8.6106909160340098E-2</v>
      </c>
      <c r="I3718" s="7">
        <v>-0.166520150458766</v>
      </c>
      <c r="J3718" s="11">
        <v>4.6016112892336897E-2</v>
      </c>
      <c r="K3718" s="2">
        <v>-1.83018751984652E-3</v>
      </c>
      <c r="L3718" s="2">
        <v>1.15174853361766E-3</v>
      </c>
      <c r="M3718" s="2">
        <v>-3.6916619967273302E-3</v>
      </c>
      <c r="N3718" s="12">
        <v>-5.7882153980870599E-2</v>
      </c>
      <c r="O3718" s="16">
        <v>0.102676807341639</v>
      </c>
      <c r="P3718" s="3">
        <v>-9.3865727155318796E-2</v>
      </c>
      <c r="Q3718" s="3">
        <v>-3.9169889751437502E-2</v>
      </c>
      <c r="R3718" s="3">
        <v>5.5809463286352202E-2</v>
      </c>
      <c r="S3718" s="17">
        <v>-3.10313535551884E-2</v>
      </c>
      <c r="T3718" s="21" t="s">
        <v>12950</v>
      </c>
      <c r="U3718" s="5" t="s">
        <v>12950</v>
      </c>
      <c r="V3718" s="5" t="s">
        <v>12950</v>
      </c>
      <c r="W3718" s="5" t="s">
        <v>12950</v>
      </c>
      <c r="X3718" s="22" t="s">
        <v>12950</v>
      </c>
      <c r="Y3718" s="21" t="s">
        <v>12950</v>
      </c>
      <c r="Z3718" s="5" t="s">
        <v>12950</v>
      </c>
      <c r="AA3718" s="5" t="s">
        <v>12950</v>
      </c>
      <c r="AB3718" s="5" t="s">
        <v>12950</v>
      </c>
      <c r="AC3718" s="22" t="s">
        <v>12950</v>
      </c>
      <c r="AD3718" s="16" t="s">
        <v>12950</v>
      </c>
      <c r="AE3718" s="3" t="s">
        <v>12950</v>
      </c>
      <c r="AF3718" s="3" t="s">
        <v>12950</v>
      </c>
      <c r="AG3718" s="3" t="s">
        <v>12950</v>
      </c>
      <c r="AH3718" s="17" t="s">
        <v>12950</v>
      </c>
    </row>
    <row r="3719" spans="1:34">
      <c r="A3719" t="s">
        <v>2666</v>
      </c>
      <c r="B3719" t="s">
        <v>9651</v>
      </c>
      <c r="E3719" s="6">
        <v>0.33198540710276297</v>
      </c>
      <c r="F3719" s="1">
        <v>0.38373442360830701</v>
      </c>
      <c r="G3719" s="1">
        <v>-4.3569876252316703E-2</v>
      </c>
      <c r="H3719" s="1">
        <v>-0.11831159303421</v>
      </c>
      <c r="I3719" s="7">
        <v>0.134843377925114</v>
      </c>
      <c r="J3719" s="11">
        <v>0.53606410399946902</v>
      </c>
      <c r="K3719" s="2">
        <v>0.19998285649131201</v>
      </c>
      <c r="L3719" s="2">
        <v>0.20803464315199699</v>
      </c>
      <c r="M3719" s="2">
        <v>0.132765344090364</v>
      </c>
      <c r="N3719" s="12">
        <v>0.20857604742049701</v>
      </c>
      <c r="O3719" s="16">
        <v>0.399944804439338</v>
      </c>
      <c r="P3719" s="3">
        <v>0.17713569187593201</v>
      </c>
      <c r="Q3719" s="3">
        <v>2.8209733328055601E-2</v>
      </c>
      <c r="R3719" s="3">
        <v>-5.2571882423898403E-3</v>
      </c>
      <c r="S3719" s="17">
        <v>-8.6143601537746001E-2</v>
      </c>
      <c r="T3719" s="21" t="s">
        <v>12950</v>
      </c>
      <c r="U3719" s="5" t="s">
        <v>12950</v>
      </c>
      <c r="V3719" s="5" t="s">
        <v>12950</v>
      </c>
      <c r="W3719" s="5" t="s">
        <v>12950</v>
      </c>
      <c r="X3719" s="22" t="s">
        <v>12950</v>
      </c>
      <c r="Y3719" s="21" t="s">
        <v>12950</v>
      </c>
      <c r="Z3719" s="5" t="s">
        <v>12950</v>
      </c>
      <c r="AA3719" s="5" t="s">
        <v>12950</v>
      </c>
      <c r="AB3719" s="5" t="s">
        <v>12950</v>
      </c>
      <c r="AC3719" s="22" t="s">
        <v>12950</v>
      </c>
      <c r="AD3719" s="16" t="s">
        <v>12950</v>
      </c>
      <c r="AE3719" s="3" t="s">
        <v>12950</v>
      </c>
      <c r="AF3719" s="3" t="s">
        <v>12950</v>
      </c>
      <c r="AG3719" s="3" t="s">
        <v>12950</v>
      </c>
      <c r="AH3719" s="17" t="s">
        <v>12950</v>
      </c>
    </row>
    <row r="3720" spans="1:34">
      <c r="A3720" t="s">
        <v>1841</v>
      </c>
      <c r="B3720" t="s">
        <v>7347</v>
      </c>
      <c r="E3720" s="6">
        <v>-3.6865252627880297E-2</v>
      </c>
      <c r="F3720" s="1">
        <v>-4.8836274959788997E-2</v>
      </c>
      <c r="G3720" s="1">
        <v>5.3677926379380098E-2</v>
      </c>
      <c r="H3720" s="1">
        <v>5.9624797472093503E-2</v>
      </c>
      <c r="I3720" s="7">
        <v>6.3566705364422799E-2</v>
      </c>
      <c r="J3720" s="11">
        <v>9.9226145198880997E-2</v>
      </c>
      <c r="K3720" s="2">
        <v>-0.12660011951440001</v>
      </c>
      <c r="L3720" s="2">
        <v>-0.123433151338042</v>
      </c>
      <c r="M3720" s="2">
        <v>5.9834383548526403E-2</v>
      </c>
      <c r="N3720" s="12">
        <v>3.4541816893241498E-2</v>
      </c>
      <c r="O3720" s="16">
        <v>5.8822506947016101E-2</v>
      </c>
      <c r="P3720" s="3">
        <v>8.4405673761129493E-2</v>
      </c>
      <c r="Q3720" s="3">
        <v>-4.1552984625773899E-2</v>
      </c>
      <c r="R3720" s="3">
        <v>0.21879277166491701</v>
      </c>
      <c r="S3720" s="17">
        <v>8.1644598538054794E-2</v>
      </c>
      <c r="T3720" s="21" t="s">
        <v>12950</v>
      </c>
      <c r="U3720" s="5" t="s">
        <v>12950</v>
      </c>
      <c r="V3720" s="5" t="s">
        <v>12950</v>
      </c>
      <c r="W3720" s="5" t="s">
        <v>12950</v>
      </c>
      <c r="X3720" s="22" t="s">
        <v>12950</v>
      </c>
      <c r="Y3720" s="21" t="s">
        <v>12950</v>
      </c>
      <c r="Z3720" s="5" t="s">
        <v>12950</v>
      </c>
      <c r="AA3720" s="5" t="s">
        <v>12950</v>
      </c>
      <c r="AB3720" s="5" t="s">
        <v>12950</v>
      </c>
      <c r="AC3720" s="22" t="s">
        <v>12950</v>
      </c>
      <c r="AD3720" s="16" t="s">
        <v>12950</v>
      </c>
      <c r="AE3720" s="3" t="s">
        <v>12950</v>
      </c>
      <c r="AF3720" s="3" t="s">
        <v>12950</v>
      </c>
      <c r="AG3720" s="3" t="s">
        <v>12950</v>
      </c>
      <c r="AH3720" s="17" t="s">
        <v>12950</v>
      </c>
    </row>
    <row r="3721" spans="1:34">
      <c r="A3721" t="s">
        <v>4717</v>
      </c>
      <c r="B3721" t="s">
        <v>12385</v>
      </c>
      <c r="E3721" s="6">
        <v>0.76363580640395901</v>
      </c>
      <c r="F3721" s="1">
        <v>0.58279951779773498</v>
      </c>
      <c r="G3721" s="1">
        <v>0.92567184540005698</v>
      </c>
      <c r="H3721" s="1">
        <v>1.0018688541526699</v>
      </c>
      <c r="I3721" s="7">
        <v>0.96156595179529902</v>
      </c>
      <c r="J3721" s="11">
        <v>0.83749811629989901</v>
      </c>
      <c r="K3721" s="2">
        <v>0.192008040389861</v>
      </c>
      <c r="L3721" s="2">
        <v>0.72328865650788199</v>
      </c>
      <c r="M3721" s="2">
        <v>0.792663073311352</v>
      </c>
      <c r="N3721" s="12">
        <v>0.62695498250215997</v>
      </c>
      <c r="O3721" s="16">
        <v>1.1563943182938801</v>
      </c>
      <c r="P3721" s="3">
        <v>0.25364031985157498</v>
      </c>
      <c r="Q3721" s="3">
        <v>0.748750261324857</v>
      </c>
      <c r="R3721" s="3">
        <v>0.93418823771778503</v>
      </c>
      <c r="S3721" s="17">
        <v>0.95092832311637399</v>
      </c>
      <c r="T3721" s="21" t="s">
        <v>12950</v>
      </c>
      <c r="U3721" s="5" t="s">
        <v>12950</v>
      </c>
      <c r="V3721" s="5" t="s">
        <v>12950</v>
      </c>
      <c r="W3721" s="5" t="s">
        <v>12950</v>
      </c>
      <c r="X3721" s="22" t="s">
        <v>12950</v>
      </c>
      <c r="Y3721" s="21" t="s">
        <v>12950</v>
      </c>
      <c r="Z3721" s="5" t="s">
        <v>12950</v>
      </c>
      <c r="AA3721" s="5" t="s">
        <v>12950</v>
      </c>
      <c r="AB3721" s="5" t="s">
        <v>12950</v>
      </c>
      <c r="AC3721" s="22" t="s">
        <v>12950</v>
      </c>
      <c r="AD3721" s="16" t="s">
        <v>12950</v>
      </c>
      <c r="AE3721" s="3" t="s">
        <v>12950</v>
      </c>
      <c r="AF3721" s="3" t="s">
        <v>12950</v>
      </c>
      <c r="AG3721" s="3" t="s">
        <v>12950</v>
      </c>
      <c r="AH3721" s="17" t="s">
        <v>12950</v>
      </c>
    </row>
    <row r="3722" spans="1:34">
      <c r="A3722" t="s">
        <v>3826</v>
      </c>
      <c r="B3722" t="s">
        <v>7812</v>
      </c>
      <c r="E3722" s="6">
        <v>1.21588353041465</v>
      </c>
      <c r="F3722" s="1">
        <v>-0.120068842064987</v>
      </c>
      <c r="G3722" s="1">
        <v>-0.15208067574866499</v>
      </c>
      <c r="H3722" s="1">
        <v>-1.90353727270367E-2</v>
      </c>
      <c r="I3722" s="7">
        <v>-0.20314684071748501</v>
      </c>
      <c r="J3722" s="11">
        <v>0.66505918253865803</v>
      </c>
      <c r="K3722" s="2">
        <v>0.289332016179426</v>
      </c>
      <c r="L3722" s="2">
        <v>-0.21134569200699599</v>
      </c>
      <c r="M3722" s="2">
        <v>-0.22058843334856201</v>
      </c>
      <c r="N3722" s="12">
        <v>2.0145759086704001E-2</v>
      </c>
      <c r="O3722" s="16">
        <v>0.44476571784360402</v>
      </c>
      <c r="P3722" s="3">
        <v>0.103046526383907</v>
      </c>
      <c r="Q3722" s="3">
        <v>-0.22425173306544599</v>
      </c>
      <c r="R3722" s="3">
        <v>-0.57585483085446898</v>
      </c>
      <c r="S3722" s="17">
        <v>-0.263858134143794</v>
      </c>
      <c r="T3722" s="21" t="s">
        <v>12950</v>
      </c>
      <c r="U3722" s="5" t="s">
        <v>12950</v>
      </c>
      <c r="V3722" s="5" t="s">
        <v>12950</v>
      </c>
      <c r="W3722" s="5" t="s">
        <v>12950</v>
      </c>
      <c r="X3722" s="22" t="s">
        <v>12950</v>
      </c>
      <c r="Y3722" s="21" t="s">
        <v>12950</v>
      </c>
      <c r="Z3722" s="5" t="s">
        <v>12950</v>
      </c>
      <c r="AA3722" s="5" t="s">
        <v>12950</v>
      </c>
      <c r="AB3722" s="5" t="s">
        <v>12950</v>
      </c>
      <c r="AC3722" s="22" t="s">
        <v>12950</v>
      </c>
      <c r="AD3722" s="16" t="s">
        <v>12950</v>
      </c>
      <c r="AE3722" s="3" t="s">
        <v>12950</v>
      </c>
      <c r="AF3722" s="3" t="s">
        <v>12950</v>
      </c>
      <c r="AG3722" s="3" t="s">
        <v>12950</v>
      </c>
      <c r="AH3722" s="17" t="s">
        <v>12950</v>
      </c>
    </row>
    <row r="3723" spans="1:34">
      <c r="A3723" t="s">
        <v>4534</v>
      </c>
      <c r="B3723" t="s">
        <v>10735</v>
      </c>
      <c r="E3723" s="6">
        <v>0.28558656648346098</v>
      </c>
      <c r="F3723" s="1">
        <v>-0.15780323945348701</v>
      </c>
      <c r="G3723" s="1">
        <v>-2.0322259809552601E-2</v>
      </c>
      <c r="H3723" s="1">
        <v>0.113701308135183</v>
      </c>
      <c r="I3723" s="7">
        <v>-6.1959018131359199E-2</v>
      </c>
      <c r="J3723" s="11">
        <v>1.11173514011581</v>
      </c>
      <c r="K3723" s="2">
        <v>0.35525921069697602</v>
      </c>
      <c r="L3723" s="2">
        <v>0.240340840178704</v>
      </c>
      <c r="M3723" s="2">
        <v>0.26220705679288198</v>
      </c>
      <c r="N3723" s="12">
        <v>0.17534667100892401</v>
      </c>
      <c r="O3723" s="16">
        <v>0.84491929670246502</v>
      </c>
      <c r="P3723" s="3">
        <v>0.34348651612514702</v>
      </c>
      <c r="Q3723" s="3">
        <v>9.8545136646142895E-2</v>
      </c>
      <c r="R3723" s="3">
        <v>0.284981988788861</v>
      </c>
      <c r="S3723" s="17">
        <v>0.22211269179225401</v>
      </c>
      <c r="T3723" s="21" t="s">
        <v>12950</v>
      </c>
      <c r="U3723" s="5" t="s">
        <v>12950</v>
      </c>
      <c r="V3723" s="5" t="s">
        <v>12950</v>
      </c>
      <c r="W3723" s="5" t="s">
        <v>12950</v>
      </c>
      <c r="X3723" s="22" t="s">
        <v>12950</v>
      </c>
      <c r="Y3723" s="21" t="s">
        <v>12950</v>
      </c>
      <c r="Z3723" s="5" t="s">
        <v>12950</v>
      </c>
      <c r="AA3723" s="5" t="s">
        <v>12950</v>
      </c>
      <c r="AB3723" s="5" t="s">
        <v>12950</v>
      </c>
      <c r="AC3723" s="22" t="s">
        <v>12950</v>
      </c>
      <c r="AD3723" s="16" t="s">
        <v>12950</v>
      </c>
      <c r="AE3723" s="3" t="s">
        <v>12950</v>
      </c>
      <c r="AF3723" s="3" t="s">
        <v>12950</v>
      </c>
      <c r="AG3723" s="3" t="s">
        <v>12950</v>
      </c>
      <c r="AH3723" s="17" t="s">
        <v>12950</v>
      </c>
    </row>
    <row r="3724" spans="1:34">
      <c r="A3724" t="s">
        <v>6403</v>
      </c>
      <c r="B3724" t="s">
        <v>6403</v>
      </c>
      <c r="E3724" s="6">
        <v>-0.102331130128141</v>
      </c>
      <c r="F3724" s="1">
        <v>-0.139403351784887</v>
      </c>
      <c r="G3724" s="1">
        <v>-0.11574532303337499</v>
      </c>
      <c r="H3724" s="1">
        <v>-0.146433251451763</v>
      </c>
      <c r="I3724" s="7">
        <v>-9.3795557984365494E-2</v>
      </c>
      <c r="J3724" s="11">
        <v>7.7024804576943204E-2</v>
      </c>
      <c r="K3724" s="2">
        <v>5.8440595246192002E-2</v>
      </c>
      <c r="L3724" s="2">
        <v>0.13088993672890301</v>
      </c>
      <c r="M3724" s="2">
        <v>-8.9776136381615208E-3</v>
      </c>
      <c r="N3724" s="12">
        <v>0.13419831162118401</v>
      </c>
      <c r="O3724" s="16">
        <v>-6.1171770633734801E-2</v>
      </c>
      <c r="P3724" s="3">
        <v>4.4395507857788202E-2</v>
      </c>
      <c r="Q3724" s="3">
        <v>-3.8735194271396899E-2</v>
      </c>
      <c r="R3724" s="3">
        <v>-0.102780197178414</v>
      </c>
      <c r="S3724" s="17">
        <v>4.21515920184364E-2</v>
      </c>
      <c r="T3724" s="21" t="s">
        <v>12950</v>
      </c>
      <c r="U3724" s="5" t="s">
        <v>12950</v>
      </c>
      <c r="V3724" s="5" t="s">
        <v>12950</v>
      </c>
      <c r="W3724" s="5" t="s">
        <v>12950</v>
      </c>
      <c r="X3724" s="22" t="s">
        <v>12950</v>
      </c>
      <c r="Y3724" s="21" t="s">
        <v>12950</v>
      </c>
      <c r="Z3724" s="5" t="s">
        <v>12950</v>
      </c>
      <c r="AA3724" s="5" t="s">
        <v>12950</v>
      </c>
      <c r="AB3724" s="5" t="s">
        <v>12950</v>
      </c>
      <c r="AC3724" s="22" t="s">
        <v>12950</v>
      </c>
      <c r="AD3724" s="16" t="s">
        <v>12950</v>
      </c>
      <c r="AE3724" s="3" t="s">
        <v>12950</v>
      </c>
      <c r="AF3724" s="3" t="s">
        <v>12950</v>
      </c>
      <c r="AG3724" s="3" t="s">
        <v>12950</v>
      </c>
      <c r="AH3724" s="17" t="s">
        <v>12950</v>
      </c>
    </row>
    <row r="3725" spans="1:34">
      <c r="A3725" t="s">
        <v>141</v>
      </c>
      <c r="B3725" t="s">
        <v>9823</v>
      </c>
      <c r="E3725" s="6">
        <v>-0.29189663037896602</v>
      </c>
      <c r="F3725" s="1">
        <v>8.8332912960922494E-2</v>
      </c>
      <c r="G3725" s="1">
        <v>-0.38928412593865402</v>
      </c>
      <c r="H3725" s="1">
        <v>0.27529452889988998</v>
      </c>
      <c r="I3725" s="7">
        <v>0.33376410776978999</v>
      </c>
      <c r="J3725" s="11">
        <v>-0.637926719633647</v>
      </c>
      <c r="K3725" s="2">
        <v>-0.40449814215108898</v>
      </c>
      <c r="L3725" s="2">
        <v>-3.6562195405124301E-2</v>
      </c>
      <c r="M3725" s="2">
        <v>-0.14433763870724201</v>
      </c>
      <c r="N3725" s="12">
        <v>0.37523993241772202</v>
      </c>
      <c r="O3725" s="16">
        <v>-1.0592014547420401</v>
      </c>
      <c r="P3725" s="3">
        <v>0.111316929717478</v>
      </c>
      <c r="Q3725" s="3">
        <v>-0.26417888220768199</v>
      </c>
      <c r="R3725" s="3">
        <v>-0.302940784961926</v>
      </c>
      <c r="S3725" s="17">
        <v>-0.33278472310068302</v>
      </c>
      <c r="T3725" s="21" t="s">
        <v>12950</v>
      </c>
      <c r="U3725" s="5" t="s">
        <v>12950</v>
      </c>
      <c r="V3725" s="5" t="s">
        <v>12950</v>
      </c>
      <c r="W3725" s="5" t="s">
        <v>12950</v>
      </c>
      <c r="X3725" s="22" t="s">
        <v>12950</v>
      </c>
      <c r="Y3725" s="21" t="s">
        <v>12950</v>
      </c>
      <c r="Z3725" s="5" t="s">
        <v>12950</v>
      </c>
      <c r="AA3725" s="5" t="s">
        <v>12950</v>
      </c>
      <c r="AB3725" s="5" t="s">
        <v>12950</v>
      </c>
      <c r="AC3725" s="22" t="s">
        <v>12950</v>
      </c>
      <c r="AD3725" s="16" t="s">
        <v>12950</v>
      </c>
      <c r="AE3725" s="3" t="s">
        <v>12950</v>
      </c>
      <c r="AF3725" s="3" t="s">
        <v>12950</v>
      </c>
      <c r="AG3725" s="3" t="s">
        <v>12950</v>
      </c>
      <c r="AH3725" s="17" t="s">
        <v>12950</v>
      </c>
    </row>
    <row r="3726" spans="1:34">
      <c r="A3726" t="s">
        <v>5824</v>
      </c>
      <c r="B3726" t="s">
        <v>7099</v>
      </c>
      <c r="E3726" s="6">
        <v>-0.207825978728922</v>
      </c>
      <c r="F3726" s="1">
        <v>-3.5797692670405903E-2</v>
      </c>
      <c r="G3726" s="1">
        <v>-7.1068263735286005E-2</v>
      </c>
      <c r="H3726" s="1">
        <v>0.106500159690593</v>
      </c>
      <c r="I3726" s="7">
        <v>0.10244043896291299</v>
      </c>
      <c r="J3726" s="11">
        <v>7.6247440711162698E-2</v>
      </c>
      <c r="K3726" s="2">
        <v>-0.15784507673509701</v>
      </c>
      <c r="L3726" s="2">
        <v>-9.1054322784591593E-2</v>
      </c>
      <c r="M3726" s="2">
        <v>5.6882233806370197E-2</v>
      </c>
      <c r="N3726" s="12">
        <v>8.7116446948042395E-2</v>
      </c>
      <c r="O3726" s="16">
        <v>8.1561799016473299E-2</v>
      </c>
      <c r="P3726" s="3">
        <v>0.14639133075726299</v>
      </c>
      <c r="Q3726" s="3">
        <v>-7.5917166773278602E-2</v>
      </c>
      <c r="R3726" s="3">
        <v>-7.0440032227481103E-2</v>
      </c>
      <c r="S3726" s="17">
        <v>-0.21569685754941501</v>
      </c>
      <c r="T3726" s="21" t="s">
        <v>12950</v>
      </c>
      <c r="U3726" s="5" t="s">
        <v>12950</v>
      </c>
      <c r="V3726" s="5" t="s">
        <v>12950</v>
      </c>
      <c r="W3726" s="5" t="s">
        <v>12950</v>
      </c>
      <c r="X3726" s="22" t="s">
        <v>12950</v>
      </c>
      <c r="Y3726" s="21" t="s">
        <v>12950</v>
      </c>
      <c r="Z3726" s="5" t="s">
        <v>12950</v>
      </c>
      <c r="AA3726" s="5" t="s">
        <v>12950</v>
      </c>
      <c r="AB3726" s="5" t="s">
        <v>12950</v>
      </c>
      <c r="AC3726" s="22" t="s">
        <v>12950</v>
      </c>
      <c r="AD3726" s="16" t="s">
        <v>12950</v>
      </c>
      <c r="AE3726" s="3" t="s">
        <v>12950</v>
      </c>
      <c r="AF3726" s="3" t="s">
        <v>12950</v>
      </c>
      <c r="AG3726" s="3" t="s">
        <v>12950</v>
      </c>
      <c r="AH3726" s="17" t="s">
        <v>12950</v>
      </c>
    </row>
    <row r="3727" spans="1:34">
      <c r="A3727" t="s">
        <v>1879</v>
      </c>
      <c r="B3727" t="s">
        <v>1879</v>
      </c>
      <c r="E3727" s="6">
        <v>-3.9601578343349902E-2</v>
      </c>
      <c r="F3727" s="1">
        <v>-8.6455286009102295E-2</v>
      </c>
      <c r="G3727" s="1">
        <v>-6.7134255084423796E-3</v>
      </c>
      <c r="H3727" s="1">
        <v>-3.9909928535882801E-2</v>
      </c>
      <c r="I3727" s="7">
        <v>-0.132307435529677</v>
      </c>
      <c r="J3727" s="11">
        <v>-0.27055139442093801</v>
      </c>
      <c r="K3727" s="2">
        <v>-0.11055602636624901</v>
      </c>
      <c r="L3727" s="2">
        <v>-2.5210439222775698E-2</v>
      </c>
      <c r="M3727" s="2">
        <v>-0.19837183664659799</v>
      </c>
      <c r="N3727" s="12">
        <v>6.5662258291602105E-2</v>
      </c>
      <c r="O3727" s="16">
        <v>-0.22492473258530299</v>
      </c>
      <c r="P3727" s="3">
        <v>-5.4141542028365602E-2</v>
      </c>
      <c r="Q3727" s="3">
        <v>-9.32307969272861E-2</v>
      </c>
      <c r="R3727" s="3">
        <v>6.1629783531585601E-3</v>
      </c>
      <c r="S3727" s="17">
        <v>-1.9155301720555799E-2</v>
      </c>
      <c r="T3727" s="21" t="s">
        <v>12950</v>
      </c>
      <c r="U3727" s="5" t="s">
        <v>12950</v>
      </c>
      <c r="V3727" s="5" t="s">
        <v>12950</v>
      </c>
      <c r="W3727" s="5" t="s">
        <v>12950</v>
      </c>
      <c r="X3727" s="22" t="s">
        <v>12950</v>
      </c>
      <c r="Y3727" s="21" t="s">
        <v>12950</v>
      </c>
      <c r="Z3727" s="5" t="s">
        <v>12950</v>
      </c>
      <c r="AA3727" s="5" t="s">
        <v>12950</v>
      </c>
      <c r="AB3727" s="5" t="s">
        <v>12950</v>
      </c>
      <c r="AC3727" s="22" t="s">
        <v>12950</v>
      </c>
      <c r="AD3727" s="16" t="s">
        <v>12950</v>
      </c>
      <c r="AE3727" s="3" t="s">
        <v>12950</v>
      </c>
      <c r="AF3727" s="3" t="s">
        <v>12950</v>
      </c>
      <c r="AG3727" s="3" t="s">
        <v>12950</v>
      </c>
      <c r="AH3727" s="17" t="s">
        <v>12950</v>
      </c>
    </row>
    <row r="3728" spans="1:34">
      <c r="A3728" t="s">
        <v>6303</v>
      </c>
      <c r="B3728" t="s">
        <v>6303</v>
      </c>
      <c r="E3728" s="6">
        <v>-6.1015851520722197E-2</v>
      </c>
      <c r="F3728" s="1">
        <v>-4.5223064936439003E-2</v>
      </c>
      <c r="G3728" s="1">
        <v>1.44134146335518E-3</v>
      </c>
      <c r="H3728" s="1">
        <v>7.9905607011136595E-2</v>
      </c>
      <c r="I3728" s="7">
        <v>-7.5909887463272804E-2</v>
      </c>
      <c r="J3728" s="11">
        <v>-7.6679903111516396E-3</v>
      </c>
      <c r="K3728" s="2">
        <v>1.2048892164705401E-2</v>
      </c>
      <c r="L3728" s="2">
        <v>-3.35022016052628E-2</v>
      </c>
      <c r="M3728" s="2">
        <v>6.2037107247211398E-2</v>
      </c>
      <c r="N3728" s="12">
        <v>-1.57230142592042E-2</v>
      </c>
      <c r="O3728" s="16">
        <v>-1.33596382283979E-2</v>
      </c>
      <c r="P3728" s="3">
        <v>-2.2845064921320601E-2</v>
      </c>
      <c r="Q3728" s="3">
        <v>-1.29849698048652E-2</v>
      </c>
      <c r="R3728" s="3">
        <v>2.0827459081087001E-2</v>
      </c>
      <c r="S3728" s="17">
        <v>6.3314022482191298E-2</v>
      </c>
      <c r="T3728" s="21" t="s">
        <v>12950</v>
      </c>
      <c r="U3728" s="5" t="s">
        <v>12950</v>
      </c>
      <c r="V3728" s="5" t="s">
        <v>12950</v>
      </c>
      <c r="W3728" s="5" t="s">
        <v>12950</v>
      </c>
      <c r="X3728" s="22" t="s">
        <v>12950</v>
      </c>
      <c r="Y3728" s="21" t="s">
        <v>12950</v>
      </c>
      <c r="Z3728" s="5" t="s">
        <v>12950</v>
      </c>
      <c r="AA3728" s="5" t="s">
        <v>12950</v>
      </c>
      <c r="AB3728" s="5" t="s">
        <v>12950</v>
      </c>
      <c r="AC3728" s="22" t="s">
        <v>12950</v>
      </c>
      <c r="AD3728" s="16" t="s">
        <v>12950</v>
      </c>
      <c r="AE3728" s="3" t="s">
        <v>12950</v>
      </c>
      <c r="AF3728" s="3" t="s">
        <v>12950</v>
      </c>
      <c r="AG3728" s="3" t="s">
        <v>12950</v>
      </c>
      <c r="AH3728" s="17" t="s">
        <v>12950</v>
      </c>
    </row>
    <row r="3729" spans="1:34">
      <c r="A3729" t="s">
        <v>5584</v>
      </c>
      <c r="B3729" t="s">
        <v>12936</v>
      </c>
      <c r="E3729" s="6">
        <v>5.2536387013400496</v>
      </c>
      <c r="F3729" s="1">
        <v>3.02414726038235</v>
      </c>
      <c r="G3729" s="1">
        <v>2.7342443826665699</v>
      </c>
      <c r="H3729" s="1">
        <v>2.9685012471677199</v>
      </c>
      <c r="I3729" s="7">
        <v>2.9770762665061401</v>
      </c>
      <c r="J3729" s="11">
        <v>5.1087785719308201</v>
      </c>
      <c r="K3729" s="2">
        <v>3.8533001307007599</v>
      </c>
      <c r="L3729" s="2">
        <v>3.0055323798288298</v>
      </c>
      <c r="M3729" s="2">
        <v>2.9970426798990699</v>
      </c>
      <c r="N3729" s="12">
        <v>2.9237706382858799</v>
      </c>
      <c r="O3729" s="16">
        <v>5.0615080067541998</v>
      </c>
      <c r="P3729" s="3">
        <v>3.8025634113500302</v>
      </c>
      <c r="Q3729" s="3">
        <v>2.5041901775592601</v>
      </c>
      <c r="R3729" s="3">
        <v>3.0857486816253199</v>
      </c>
      <c r="S3729" s="17">
        <v>3.0201172474433302</v>
      </c>
      <c r="T3729" s="21" t="s">
        <v>12950</v>
      </c>
      <c r="U3729" s="5" t="s">
        <v>12950</v>
      </c>
      <c r="V3729" s="5" t="s">
        <v>12950</v>
      </c>
      <c r="W3729" s="5" t="s">
        <v>12950</v>
      </c>
      <c r="X3729" s="22" t="s">
        <v>12950</v>
      </c>
      <c r="Y3729" s="21" t="s">
        <v>12950</v>
      </c>
      <c r="Z3729" s="5" t="s">
        <v>12950</v>
      </c>
      <c r="AA3729" s="5" t="s">
        <v>12950</v>
      </c>
      <c r="AB3729" s="5" t="s">
        <v>12950</v>
      </c>
      <c r="AC3729" s="22" t="s">
        <v>12950</v>
      </c>
      <c r="AD3729" s="16" t="s">
        <v>12950</v>
      </c>
      <c r="AE3729" s="3" t="s">
        <v>12950</v>
      </c>
      <c r="AF3729" s="3" t="s">
        <v>12950</v>
      </c>
      <c r="AG3729" s="3" t="s">
        <v>12950</v>
      </c>
      <c r="AH3729" s="17" t="s">
        <v>12950</v>
      </c>
    </row>
    <row r="3730" spans="1:34">
      <c r="A3730" t="s">
        <v>4842</v>
      </c>
      <c r="B3730" t="s">
        <v>4842</v>
      </c>
      <c r="E3730" s="6">
        <v>-6.2985470504758695E-2</v>
      </c>
      <c r="F3730" s="1">
        <v>9.2329485476342898E-2</v>
      </c>
      <c r="G3730" s="1">
        <v>4.8058250198499498E-2</v>
      </c>
      <c r="H3730" s="1">
        <v>7.4794821828032501E-2</v>
      </c>
      <c r="I3730" s="7">
        <v>-9.6012017834918695E-2</v>
      </c>
      <c r="J3730" s="11">
        <v>3.6567069237094501E-3</v>
      </c>
      <c r="K3730" s="2">
        <v>-1.4512626872956E-2</v>
      </c>
      <c r="L3730" s="2">
        <v>-7.2922735164044503E-2</v>
      </c>
      <c r="M3730" s="2">
        <v>5.7475086671789598E-2</v>
      </c>
      <c r="N3730" s="12">
        <v>0.12803444898990299</v>
      </c>
      <c r="O3730" s="16">
        <v>-0.240051422587991</v>
      </c>
      <c r="P3730" s="3">
        <v>-2.3621765073881501E-2</v>
      </c>
      <c r="Q3730" s="3">
        <v>-0.21674694910704401</v>
      </c>
      <c r="R3730" s="3">
        <v>-0.147827739786976</v>
      </c>
      <c r="S3730" s="17">
        <v>-0.19867304564928401</v>
      </c>
      <c r="T3730" s="21" t="s">
        <v>12950</v>
      </c>
      <c r="U3730" s="5" t="s">
        <v>12950</v>
      </c>
      <c r="V3730" s="5" t="s">
        <v>12950</v>
      </c>
      <c r="W3730" s="5" t="s">
        <v>12950</v>
      </c>
      <c r="X3730" s="22" t="s">
        <v>12950</v>
      </c>
      <c r="Y3730" s="21" t="s">
        <v>12950</v>
      </c>
      <c r="Z3730" s="5" t="s">
        <v>12950</v>
      </c>
      <c r="AA3730" s="5" t="s">
        <v>12950</v>
      </c>
      <c r="AB3730" s="5" t="s">
        <v>12950</v>
      </c>
      <c r="AC3730" s="22" t="s">
        <v>12950</v>
      </c>
      <c r="AD3730" s="16" t="s">
        <v>12950</v>
      </c>
      <c r="AE3730" s="3" t="s">
        <v>12950</v>
      </c>
      <c r="AF3730" s="3" t="s">
        <v>12950</v>
      </c>
      <c r="AG3730" s="3" t="s">
        <v>12950</v>
      </c>
      <c r="AH3730" s="17" t="s">
        <v>12950</v>
      </c>
    </row>
    <row r="3731" spans="1:34">
      <c r="A3731" t="s">
        <v>5673</v>
      </c>
      <c r="B3731" t="s">
        <v>8881</v>
      </c>
      <c r="E3731" s="6">
        <v>-0.22692414636188801</v>
      </c>
      <c r="F3731" s="1">
        <v>9.8514818849108898E-2</v>
      </c>
      <c r="G3731" s="1">
        <v>0.17262742582246299</v>
      </c>
      <c r="H3731" s="1">
        <v>0.57263716547911703</v>
      </c>
      <c r="I3731" s="7">
        <v>0.196479139607242</v>
      </c>
      <c r="J3731" s="11">
        <v>-0.11573647137107899</v>
      </c>
      <c r="K3731" s="2">
        <v>-0.25877973328061898</v>
      </c>
      <c r="L3731" s="2">
        <v>-0.34207269890772402</v>
      </c>
      <c r="M3731" s="2">
        <v>-0.101618769765614</v>
      </c>
      <c r="N3731" s="12">
        <v>-0.117701177462134</v>
      </c>
      <c r="O3731" s="16">
        <v>-0.29451413923390202</v>
      </c>
      <c r="P3731" s="3">
        <v>0.11311587723210401</v>
      </c>
      <c r="Q3731" s="3">
        <v>-0.35927849769376302</v>
      </c>
      <c r="R3731" s="3">
        <v>-0.328779915570172</v>
      </c>
      <c r="S3731" s="17">
        <v>-0.63053260061860805</v>
      </c>
      <c r="T3731" s="21" t="s">
        <v>12950</v>
      </c>
      <c r="U3731" s="5" t="s">
        <v>12950</v>
      </c>
      <c r="V3731" s="5" t="s">
        <v>12950</v>
      </c>
      <c r="W3731" s="5" t="s">
        <v>12950</v>
      </c>
      <c r="X3731" s="22" t="s">
        <v>12950</v>
      </c>
      <c r="Y3731" s="21" t="s">
        <v>12950</v>
      </c>
      <c r="Z3731" s="5" t="s">
        <v>12950</v>
      </c>
      <c r="AA3731" s="5" t="s">
        <v>12950</v>
      </c>
      <c r="AB3731" s="5" t="s">
        <v>12950</v>
      </c>
      <c r="AC3731" s="22" t="s">
        <v>12950</v>
      </c>
      <c r="AD3731" s="16" t="s">
        <v>12950</v>
      </c>
      <c r="AE3731" s="3" t="s">
        <v>12950</v>
      </c>
      <c r="AF3731" s="3" t="s">
        <v>12950</v>
      </c>
      <c r="AG3731" s="3" t="s">
        <v>12950</v>
      </c>
      <c r="AH3731" s="17" t="s">
        <v>12950</v>
      </c>
    </row>
    <row r="3732" spans="1:34">
      <c r="A3732" t="s">
        <v>5167</v>
      </c>
      <c r="B3732" t="s">
        <v>12073</v>
      </c>
      <c r="E3732" s="6">
        <v>-0.74707766399734499</v>
      </c>
      <c r="F3732" s="1">
        <v>-0.55579672143370495</v>
      </c>
      <c r="G3732" s="1">
        <v>-0.309742063698354</v>
      </c>
      <c r="H3732" s="1">
        <v>-0.242672209368648</v>
      </c>
      <c r="I3732" s="7">
        <v>-0.51634093932929703</v>
      </c>
      <c r="J3732" s="11">
        <v>-0.81238420530209299</v>
      </c>
      <c r="K3732" s="2">
        <v>-0.50339809886397802</v>
      </c>
      <c r="L3732" s="2">
        <v>-0.501730045259284</v>
      </c>
      <c r="M3732" s="2">
        <v>-0.29086090207960902</v>
      </c>
      <c r="N3732" s="12">
        <v>-0.46448634157770502</v>
      </c>
      <c r="O3732" s="16">
        <v>-1.0515712633383001</v>
      </c>
      <c r="P3732" s="3">
        <v>-0.40668073925839898</v>
      </c>
      <c r="Q3732" s="3">
        <v>-0.65086656278740995</v>
      </c>
      <c r="R3732" s="3">
        <v>-0.642681443793095</v>
      </c>
      <c r="S3732" s="17">
        <v>-0.81850519464822002</v>
      </c>
      <c r="T3732" s="21" t="s">
        <v>12950</v>
      </c>
      <c r="U3732" s="5" t="s">
        <v>12950</v>
      </c>
      <c r="V3732" s="5" t="s">
        <v>12950</v>
      </c>
      <c r="W3732" s="5" t="s">
        <v>12950</v>
      </c>
      <c r="X3732" s="22" t="s">
        <v>12950</v>
      </c>
      <c r="Y3732" s="21" t="s">
        <v>12950</v>
      </c>
      <c r="Z3732" s="5" t="s">
        <v>12950</v>
      </c>
      <c r="AA3732" s="5" t="s">
        <v>12950</v>
      </c>
      <c r="AB3732" s="5" t="s">
        <v>12950</v>
      </c>
      <c r="AC3732" s="22" t="s">
        <v>12950</v>
      </c>
      <c r="AD3732" s="16" t="s">
        <v>12950</v>
      </c>
      <c r="AE3732" s="3" t="s">
        <v>12950</v>
      </c>
      <c r="AF3732" s="3" t="s">
        <v>12950</v>
      </c>
      <c r="AG3732" s="3" t="s">
        <v>12950</v>
      </c>
      <c r="AH3732" s="17" t="s">
        <v>12950</v>
      </c>
    </row>
    <row r="3733" spans="1:34">
      <c r="A3733" t="s">
        <v>5508</v>
      </c>
      <c r="B3733" t="s">
        <v>6798</v>
      </c>
      <c r="E3733" s="6">
        <v>-0.196050480225817</v>
      </c>
      <c r="F3733" s="1">
        <v>5.2975069759181502E-2</v>
      </c>
      <c r="G3733" s="1">
        <v>-3.3371401691051898E-2</v>
      </c>
      <c r="H3733" s="1">
        <v>-0.124041982794403</v>
      </c>
      <c r="I3733" s="7">
        <v>-4.4472738647199098E-2</v>
      </c>
      <c r="J3733" s="11">
        <v>9.8196119622709702E-2</v>
      </c>
      <c r="K3733" s="2">
        <v>-5.6654767337144703E-3</v>
      </c>
      <c r="L3733" s="2">
        <v>0.138138398927735</v>
      </c>
      <c r="M3733" s="2">
        <v>1.9960876604735001E-2</v>
      </c>
      <c r="N3733" s="12">
        <v>0.19095987150044499</v>
      </c>
      <c r="O3733" s="16">
        <v>-0.14801045962876799</v>
      </c>
      <c r="P3733" s="3">
        <v>-5.4932249875493796E-3</v>
      </c>
      <c r="Q3733" s="3">
        <v>4.1001138714225303E-2</v>
      </c>
      <c r="R3733" s="3">
        <v>4.3401673183867402E-2</v>
      </c>
      <c r="S3733" s="17">
        <v>5.6472746117111901E-2</v>
      </c>
      <c r="T3733" s="21" t="s">
        <v>12950</v>
      </c>
      <c r="U3733" s="5" t="s">
        <v>12950</v>
      </c>
      <c r="V3733" s="5" t="s">
        <v>12950</v>
      </c>
      <c r="W3733" s="5" t="s">
        <v>12950</v>
      </c>
      <c r="X3733" s="22" t="s">
        <v>12950</v>
      </c>
      <c r="Y3733" s="21" t="s">
        <v>12950</v>
      </c>
      <c r="Z3733" s="5" t="s">
        <v>12950</v>
      </c>
      <c r="AA3733" s="5" t="s">
        <v>12950</v>
      </c>
      <c r="AB3733" s="5" t="s">
        <v>12950</v>
      </c>
      <c r="AC3733" s="22" t="s">
        <v>12950</v>
      </c>
      <c r="AD3733" s="16" t="s">
        <v>12950</v>
      </c>
      <c r="AE3733" s="3" t="s">
        <v>12950</v>
      </c>
      <c r="AF3733" s="3" t="s">
        <v>12950</v>
      </c>
      <c r="AG3733" s="3" t="s">
        <v>12950</v>
      </c>
      <c r="AH3733" s="17" t="s">
        <v>12950</v>
      </c>
    </row>
    <row r="3734" spans="1:34">
      <c r="A3734" t="s">
        <v>3058</v>
      </c>
      <c r="B3734" t="s">
        <v>12292</v>
      </c>
      <c r="E3734" s="6">
        <v>0.40841672116639999</v>
      </c>
      <c r="F3734" s="1">
        <v>0.78539857970468396</v>
      </c>
      <c r="G3734" s="1">
        <v>0.75704638570439198</v>
      </c>
      <c r="H3734" s="1">
        <v>0.70988673612310904</v>
      </c>
      <c r="I3734" s="7">
        <v>0.59967919097376998</v>
      </c>
      <c r="J3734" s="11">
        <v>0.31249906568496499</v>
      </c>
      <c r="K3734" s="2">
        <v>0.64439529433588405</v>
      </c>
      <c r="L3734" s="2">
        <v>0.82312626337024997</v>
      </c>
      <c r="M3734" s="2">
        <v>1.08318334358221</v>
      </c>
      <c r="N3734" s="12">
        <v>0.54984966976849503</v>
      </c>
      <c r="O3734" s="16">
        <v>0.413005656781821</v>
      </c>
      <c r="P3734" s="3">
        <v>0.86482011271776904</v>
      </c>
      <c r="Q3734" s="3">
        <v>0.91665232609840697</v>
      </c>
      <c r="R3734" s="3">
        <v>0.97740510360461597</v>
      </c>
      <c r="S3734" s="17">
        <v>0.53741638891597598</v>
      </c>
      <c r="T3734" s="21" t="s">
        <v>12950</v>
      </c>
      <c r="U3734" s="5" t="s">
        <v>12950</v>
      </c>
      <c r="V3734" s="5" t="s">
        <v>12950</v>
      </c>
      <c r="W3734" s="5" t="s">
        <v>12950</v>
      </c>
      <c r="X3734" s="22" t="s">
        <v>12950</v>
      </c>
      <c r="Y3734" s="21" t="s">
        <v>12950</v>
      </c>
      <c r="Z3734" s="5" t="s">
        <v>12950</v>
      </c>
      <c r="AA3734" s="5" t="s">
        <v>12950</v>
      </c>
      <c r="AB3734" s="5" t="s">
        <v>12950</v>
      </c>
      <c r="AC3734" s="22" t="s">
        <v>12950</v>
      </c>
      <c r="AD3734" s="16" t="s">
        <v>12950</v>
      </c>
      <c r="AE3734" s="3" t="s">
        <v>12950</v>
      </c>
      <c r="AF3734" s="3" t="s">
        <v>12950</v>
      </c>
      <c r="AG3734" s="3" t="s">
        <v>12950</v>
      </c>
      <c r="AH3734" s="17" t="s">
        <v>12950</v>
      </c>
    </row>
    <row r="3735" spans="1:34">
      <c r="A3735" t="s">
        <v>1672</v>
      </c>
      <c r="B3735" t="s">
        <v>1672</v>
      </c>
      <c r="E3735" s="6">
        <v>-0.10016357934077599</v>
      </c>
      <c r="F3735" s="1">
        <v>-0.108432678144082</v>
      </c>
      <c r="G3735" s="1">
        <v>-0.33890992821157701</v>
      </c>
      <c r="H3735" s="1">
        <v>-0.40726800844906602</v>
      </c>
      <c r="I3735" s="7">
        <v>-0.21638384288535201</v>
      </c>
      <c r="J3735" s="11">
        <v>-1.9634481808548598E-2</v>
      </c>
      <c r="K3735" s="2">
        <v>-4.4907281254375202E-2</v>
      </c>
      <c r="L3735" s="2">
        <v>3.0030290070973799E-3</v>
      </c>
      <c r="M3735" s="2">
        <v>-5.8549274704359701E-2</v>
      </c>
      <c r="N3735" s="12">
        <v>-4.6886648165120497E-2</v>
      </c>
      <c r="O3735" s="16">
        <v>-3.7293977460997697E-2</v>
      </c>
      <c r="P3735" s="3">
        <v>-0.16932137591415899</v>
      </c>
      <c r="Q3735" s="3">
        <v>2.4407761762961899E-2</v>
      </c>
      <c r="R3735" s="3">
        <v>-8.8373409695949298E-2</v>
      </c>
      <c r="S3735" s="17">
        <v>5.5886455052340397E-2</v>
      </c>
      <c r="T3735" s="21" t="s">
        <v>12950</v>
      </c>
      <c r="U3735" s="5" t="s">
        <v>12950</v>
      </c>
      <c r="V3735" s="5" t="s">
        <v>12950</v>
      </c>
      <c r="W3735" s="5" t="s">
        <v>12950</v>
      </c>
      <c r="X3735" s="22" t="s">
        <v>12950</v>
      </c>
      <c r="Y3735" s="21" t="s">
        <v>12950</v>
      </c>
      <c r="Z3735" s="5" t="s">
        <v>12950</v>
      </c>
      <c r="AA3735" s="5" t="s">
        <v>12950</v>
      </c>
      <c r="AB3735" s="5" t="s">
        <v>12950</v>
      </c>
      <c r="AC3735" s="22" t="s">
        <v>12950</v>
      </c>
      <c r="AD3735" s="16" t="s">
        <v>12950</v>
      </c>
      <c r="AE3735" s="3" t="s">
        <v>12950</v>
      </c>
      <c r="AF3735" s="3" t="s">
        <v>12950</v>
      </c>
      <c r="AG3735" s="3" t="s">
        <v>12950</v>
      </c>
      <c r="AH3735" s="17" t="s">
        <v>12950</v>
      </c>
    </row>
    <row r="3736" spans="1:34">
      <c r="A3736" t="s">
        <v>4425</v>
      </c>
      <c r="B3736" t="s">
        <v>8580</v>
      </c>
      <c r="E3736" s="6">
        <v>8.4353861710427802E-3</v>
      </c>
      <c r="F3736" s="1">
        <v>-0.154018220283996</v>
      </c>
      <c r="G3736" s="1">
        <v>-0.205759479530644</v>
      </c>
      <c r="H3736" s="1">
        <v>-0.20415957969107801</v>
      </c>
      <c r="I3736" s="7">
        <v>-0.21058761301946399</v>
      </c>
      <c r="J3736" s="11">
        <v>-1.73421049725438E-2</v>
      </c>
      <c r="K3736" s="2">
        <v>-6.9504624103687004E-2</v>
      </c>
      <c r="L3736" s="2">
        <v>-5.9261306029401398E-2</v>
      </c>
      <c r="M3736" s="2">
        <v>-8.3397958519617593E-2</v>
      </c>
      <c r="N3736" s="12">
        <v>-0.120944613926334</v>
      </c>
      <c r="O3736" s="16">
        <v>-4.7583825860751799E-2</v>
      </c>
      <c r="P3736" s="3">
        <v>-3.0554337345865101E-2</v>
      </c>
      <c r="Q3736" s="3">
        <v>-0.16543454622555101</v>
      </c>
      <c r="R3736" s="3">
        <v>-5.9785993804705E-2</v>
      </c>
      <c r="S3736" s="17">
        <v>6.4031994077716606E-2</v>
      </c>
      <c r="T3736" s="21" t="s">
        <v>12950</v>
      </c>
      <c r="U3736" s="5" t="s">
        <v>12950</v>
      </c>
      <c r="V3736" s="5" t="s">
        <v>12950</v>
      </c>
      <c r="W3736" s="5" t="s">
        <v>12950</v>
      </c>
      <c r="X3736" s="22" t="s">
        <v>12950</v>
      </c>
      <c r="Y3736" s="21" t="s">
        <v>12950</v>
      </c>
      <c r="Z3736" s="5" t="s">
        <v>12950</v>
      </c>
      <c r="AA3736" s="5" t="s">
        <v>12950</v>
      </c>
      <c r="AB3736" s="5" t="s">
        <v>12950</v>
      </c>
      <c r="AC3736" s="22" t="s">
        <v>12950</v>
      </c>
      <c r="AD3736" s="16" t="s">
        <v>12950</v>
      </c>
      <c r="AE3736" s="3" t="s">
        <v>12950</v>
      </c>
      <c r="AF3736" s="3" t="s">
        <v>12950</v>
      </c>
      <c r="AG3736" s="3" t="s">
        <v>12950</v>
      </c>
      <c r="AH3736" s="17" t="s">
        <v>12950</v>
      </c>
    </row>
    <row r="3737" spans="1:34">
      <c r="A3737" t="s">
        <v>2748</v>
      </c>
      <c r="B3737" t="s">
        <v>8648</v>
      </c>
      <c r="E3737" s="6">
        <v>-3.6044297504472703E-2</v>
      </c>
      <c r="F3737" s="1">
        <v>-0.187446073953629</v>
      </c>
      <c r="G3737" s="1">
        <v>-0.205759479530644</v>
      </c>
      <c r="H3737" s="1">
        <v>-0.21476982197129199</v>
      </c>
      <c r="I3737" s="7">
        <v>-0.321541913672309</v>
      </c>
      <c r="J3737" s="11">
        <v>-3.1424908222214699E-2</v>
      </c>
      <c r="K3737" s="2">
        <v>-5.56729055551963E-2</v>
      </c>
      <c r="L3737" s="2">
        <v>-5.0314910506781198E-2</v>
      </c>
      <c r="M3737" s="2">
        <v>-9.0534153699687606E-2</v>
      </c>
      <c r="N3737" s="12">
        <v>-0.182081551036894</v>
      </c>
      <c r="O3737" s="16">
        <v>9.1879848231274805E-2</v>
      </c>
      <c r="P3737" s="3">
        <v>-0.21575576073606101</v>
      </c>
      <c r="Q3737" s="3">
        <v>6.5316189466980396E-2</v>
      </c>
      <c r="R3737" s="3">
        <v>-1.18726990386254E-2</v>
      </c>
      <c r="S3737" s="17">
        <v>2.9218651549876299E-2</v>
      </c>
      <c r="T3737" s="21" t="s">
        <v>12950</v>
      </c>
      <c r="U3737" s="5" t="s">
        <v>12950</v>
      </c>
      <c r="V3737" s="5" t="s">
        <v>12950</v>
      </c>
      <c r="W3737" s="5" t="s">
        <v>12950</v>
      </c>
      <c r="X3737" s="22" t="s">
        <v>12950</v>
      </c>
      <c r="Y3737" s="21" t="s">
        <v>12950</v>
      </c>
      <c r="Z3737" s="5" t="s">
        <v>12950</v>
      </c>
      <c r="AA3737" s="5" t="s">
        <v>12950</v>
      </c>
      <c r="AB3737" s="5" t="s">
        <v>12950</v>
      </c>
      <c r="AC3737" s="22" t="s">
        <v>12950</v>
      </c>
      <c r="AD3737" s="16" t="s">
        <v>12950</v>
      </c>
      <c r="AE3737" s="3" t="s">
        <v>12950</v>
      </c>
      <c r="AF3737" s="3" t="s">
        <v>12950</v>
      </c>
      <c r="AG3737" s="3" t="s">
        <v>12950</v>
      </c>
      <c r="AH3737" s="17" t="s">
        <v>12950</v>
      </c>
    </row>
    <row r="3738" spans="1:34">
      <c r="A3738" t="s">
        <v>2083</v>
      </c>
      <c r="B3738" t="s">
        <v>9890</v>
      </c>
      <c r="E3738" s="6">
        <v>0.310793294183073</v>
      </c>
      <c r="F3738" s="1">
        <v>0.23344806801510901</v>
      </c>
      <c r="G3738" s="1">
        <v>-7.9979371666996396E-2</v>
      </c>
      <c r="H3738" s="1">
        <v>-4.8534296367648298E-2</v>
      </c>
      <c r="I3738" s="7">
        <v>-0.19307913392970999</v>
      </c>
      <c r="J3738" s="11">
        <v>-9.3611078584540097E-2</v>
      </c>
      <c r="K3738" s="2">
        <v>-0.38518835255080203</v>
      </c>
      <c r="L3738" s="2">
        <v>-0.33218028239749298</v>
      </c>
      <c r="M3738" s="2">
        <v>-0.370730680592401</v>
      </c>
      <c r="N3738" s="12">
        <v>-0.18415166528011001</v>
      </c>
      <c r="O3738" s="16">
        <v>-0.28048754601343001</v>
      </c>
      <c r="P3738" s="3">
        <v>-6.1009336305815398E-2</v>
      </c>
      <c r="Q3738" s="3">
        <v>-0.21576429702226901</v>
      </c>
      <c r="R3738" s="3">
        <v>-0.35228240273828898</v>
      </c>
      <c r="S3738" s="17">
        <v>-0.70774172958346204</v>
      </c>
      <c r="T3738" s="21" t="s">
        <v>12950</v>
      </c>
      <c r="U3738" s="5" t="s">
        <v>12950</v>
      </c>
      <c r="V3738" s="5" t="s">
        <v>12950</v>
      </c>
      <c r="W3738" s="5" t="s">
        <v>12950</v>
      </c>
      <c r="X3738" s="22" t="s">
        <v>12950</v>
      </c>
      <c r="Y3738" s="21" t="s">
        <v>12950</v>
      </c>
      <c r="Z3738" s="5" t="s">
        <v>12950</v>
      </c>
      <c r="AA3738" s="5" t="s">
        <v>12950</v>
      </c>
      <c r="AB3738" s="5" t="s">
        <v>12950</v>
      </c>
      <c r="AC3738" s="22" t="s">
        <v>12950</v>
      </c>
      <c r="AD3738" s="16" t="s">
        <v>12950</v>
      </c>
      <c r="AE3738" s="3" t="s">
        <v>12950</v>
      </c>
      <c r="AF3738" s="3" t="s">
        <v>12950</v>
      </c>
      <c r="AG3738" s="3" t="s">
        <v>12950</v>
      </c>
      <c r="AH3738" s="17" t="s">
        <v>12950</v>
      </c>
    </row>
    <row r="3739" spans="1:34">
      <c r="A3739" t="s">
        <v>5804</v>
      </c>
      <c r="B3739" t="s">
        <v>10361</v>
      </c>
      <c r="E3739" s="6">
        <v>0.60777516177443203</v>
      </c>
      <c r="F3739" s="1">
        <v>0.37199684238522601</v>
      </c>
      <c r="G3739" s="1">
        <v>0.21551930434285901</v>
      </c>
      <c r="H3739" s="1">
        <v>0.24839042339537101</v>
      </c>
      <c r="I3739" s="7">
        <v>0.14787619102490901</v>
      </c>
      <c r="J3739" s="11">
        <v>0.51777303058283297</v>
      </c>
      <c r="K3739" s="2">
        <v>0.178968605800575</v>
      </c>
      <c r="L3739" s="2">
        <v>0.112967692008524</v>
      </c>
      <c r="M3739" s="2">
        <v>7.6041224485910802E-2</v>
      </c>
      <c r="N3739" s="12">
        <v>8.2394157479160499E-2</v>
      </c>
      <c r="O3739" s="16">
        <v>0.56569661505683599</v>
      </c>
      <c r="P3739" s="3">
        <v>0.30835604601267003</v>
      </c>
      <c r="Q3739" s="3">
        <v>9.5061571452354998E-2</v>
      </c>
      <c r="R3739" s="3">
        <v>3.9389139893104198E-2</v>
      </c>
      <c r="S3739" s="17">
        <v>-0.150204115239991</v>
      </c>
      <c r="T3739" s="21" t="s">
        <v>12950</v>
      </c>
      <c r="U3739" s="5" t="s">
        <v>12950</v>
      </c>
      <c r="V3739" s="5" t="s">
        <v>12950</v>
      </c>
      <c r="W3739" s="5" t="s">
        <v>12950</v>
      </c>
      <c r="X3739" s="22" t="s">
        <v>12950</v>
      </c>
      <c r="Y3739" s="21" t="s">
        <v>12950</v>
      </c>
      <c r="Z3739" s="5" t="s">
        <v>12950</v>
      </c>
      <c r="AA3739" s="5" t="s">
        <v>12950</v>
      </c>
      <c r="AB3739" s="5" t="s">
        <v>12950</v>
      </c>
      <c r="AC3739" s="22" t="s">
        <v>12950</v>
      </c>
      <c r="AD3739" s="16" t="s">
        <v>12950</v>
      </c>
      <c r="AE3739" s="3" t="s">
        <v>12950</v>
      </c>
      <c r="AF3739" s="3" t="s">
        <v>12950</v>
      </c>
      <c r="AG3739" s="3" t="s">
        <v>12950</v>
      </c>
      <c r="AH3739" s="17" t="s">
        <v>12950</v>
      </c>
    </row>
    <row r="3740" spans="1:34">
      <c r="A3740" t="s">
        <v>704</v>
      </c>
      <c r="B3740" t="s">
        <v>704</v>
      </c>
      <c r="E3740" s="6">
        <v>-0.12502851606496401</v>
      </c>
      <c r="F3740" s="1">
        <v>0.29089948084734102</v>
      </c>
      <c r="G3740" s="1">
        <v>-0.10340454727446299</v>
      </c>
      <c r="H3740" s="1">
        <v>2.5104832535950802E-2</v>
      </c>
      <c r="I3740" s="7">
        <v>-2.37527410947217E-2</v>
      </c>
      <c r="J3740" s="11">
        <v>-1.8807499343641799E-3</v>
      </c>
      <c r="K3740" s="2">
        <v>5.5604048088103597E-2</v>
      </c>
      <c r="L3740" s="2">
        <v>9.8833902689112907E-2</v>
      </c>
      <c r="M3740" s="2">
        <v>0.214957546817553</v>
      </c>
      <c r="N3740" s="12">
        <v>2.5226652196809099E-2</v>
      </c>
      <c r="O3740" s="16">
        <v>-0.15512383207469699</v>
      </c>
      <c r="P3740" s="3">
        <v>5.1717739947891299E-2</v>
      </c>
      <c r="Q3740" s="3">
        <v>-1.6025834589765701E-2</v>
      </c>
      <c r="R3740" s="3">
        <v>2.8661171622961501E-2</v>
      </c>
      <c r="S3740" s="17">
        <v>3.8279709206602E-3</v>
      </c>
      <c r="T3740" s="21" t="s">
        <v>12950</v>
      </c>
      <c r="U3740" s="5" t="s">
        <v>12950</v>
      </c>
      <c r="V3740" s="5" t="s">
        <v>12950</v>
      </c>
      <c r="W3740" s="5" t="s">
        <v>12950</v>
      </c>
      <c r="X3740" s="22" t="s">
        <v>12950</v>
      </c>
      <c r="Y3740" s="21" t="s">
        <v>12950</v>
      </c>
      <c r="Z3740" s="5" t="s">
        <v>12950</v>
      </c>
      <c r="AA3740" s="5" t="s">
        <v>12950</v>
      </c>
      <c r="AB3740" s="5" t="s">
        <v>12950</v>
      </c>
      <c r="AC3740" s="22" t="s">
        <v>12950</v>
      </c>
      <c r="AD3740" s="16" t="s">
        <v>12950</v>
      </c>
      <c r="AE3740" s="3" t="s">
        <v>12950</v>
      </c>
      <c r="AF3740" s="3" t="s">
        <v>12950</v>
      </c>
      <c r="AG3740" s="3" t="s">
        <v>12950</v>
      </c>
      <c r="AH3740" s="17" t="s">
        <v>12950</v>
      </c>
    </row>
    <row r="3741" spans="1:34">
      <c r="A3741" t="s">
        <v>2985</v>
      </c>
      <c r="B3741" t="s">
        <v>10770</v>
      </c>
      <c r="E3741" s="6">
        <v>-0.216777709396764</v>
      </c>
      <c r="F3741" s="1">
        <v>-0.24705430968654599</v>
      </c>
      <c r="G3741" s="1">
        <v>-0.23917855248678199</v>
      </c>
      <c r="H3741" s="1">
        <v>-0.196576159015658</v>
      </c>
      <c r="I3741" s="7">
        <v>-1.83983310043771E-2</v>
      </c>
      <c r="J3741" s="11">
        <v>-0.31234002016434598</v>
      </c>
      <c r="K3741" s="2">
        <v>-0.36219253790122202</v>
      </c>
      <c r="L3741" s="2">
        <v>-0.25988243879295703</v>
      </c>
      <c r="M3741" s="2">
        <v>-0.215623452450626</v>
      </c>
      <c r="N3741" s="12">
        <v>-0.15699505403735001</v>
      </c>
      <c r="O3741" s="16">
        <v>-0.44635636977826798</v>
      </c>
      <c r="P3741" s="3">
        <v>-0.33242623298034002</v>
      </c>
      <c r="Q3741" s="3">
        <v>-0.41422895211590899</v>
      </c>
      <c r="R3741" s="3">
        <v>-0.34950630133946797</v>
      </c>
      <c r="S3741" s="17">
        <v>-0.38948370239427799</v>
      </c>
      <c r="T3741" s="21" t="s">
        <v>12950</v>
      </c>
      <c r="U3741" s="5" t="s">
        <v>12950</v>
      </c>
      <c r="V3741" s="5" t="s">
        <v>12950</v>
      </c>
      <c r="W3741" s="5" t="s">
        <v>12950</v>
      </c>
      <c r="X3741" s="22" t="s">
        <v>12950</v>
      </c>
      <c r="Y3741" s="21" t="s">
        <v>12950</v>
      </c>
      <c r="Z3741" s="5" t="s">
        <v>12950</v>
      </c>
      <c r="AA3741" s="5" t="s">
        <v>12950</v>
      </c>
      <c r="AB3741" s="5" t="s">
        <v>12950</v>
      </c>
      <c r="AC3741" s="22" t="s">
        <v>12950</v>
      </c>
      <c r="AD3741" s="16" t="s">
        <v>12950</v>
      </c>
      <c r="AE3741" s="3" t="s">
        <v>12950</v>
      </c>
      <c r="AF3741" s="3" t="s">
        <v>12950</v>
      </c>
      <c r="AG3741" s="3" t="s">
        <v>12950</v>
      </c>
      <c r="AH3741" s="17" t="s">
        <v>12950</v>
      </c>
    </row>
    <row r="3742" spans="1:34">
      <c r="A3742" t="s">
        <v>5405</v>
      </c>
      <c r="B3742" t="s">
        <v>7639</v>
      </c>
      <c r="E3742" s="6">
        <v>-4.2039534420287503E-2</v>
      </c>
      <c r="F3742" s="1">
        <v>-0.11149089566834</v>
      </c>
      <c r="G3742" s="1">
        <v>3.9414693743575702E-2</v>
      </c>
      <c r="H3742" s="1">
        <v>7.9715565853140602E-2</v>
      </c>
      <c r="I3742" s="7">
        <v>-8.6239417067741006E-2</v>
      </c>
      <c r="J3742" s="11">
        <v>-2.80912558724031E-2</v>
      </c>
      <c r="K3742" s="2">
        <v>0.12155866470962701</v>
      </c>
      <c r="L3742" s="2">
        <v>-1.8052765993246199E-2</v>
      </c>
      <c r="M3742" s="2">
        <v>9.2576091604125693E-2</v>
      </c>
      <c r="N3742" s="12">
        <v>0.119549353091293</v>
      </c>
      <c r="O3742" s="16">
        <v>4.5483367054707201E-2</v>
      </c>
      <c r="P3742" s="3">
        <v>0.32561357346139302</v>
      </c>
      <c r="Q3742" s="3">
        <v>-3.0803832256365599E-2</v>
      </c>
      <c r="R3742" s="3">
        <v>0.119078357286174</v>
      </c>
      <c r="S3742" s="17">
        <v>2.9213067172749801E-3</v>
      </c>
      <c r="T3742" s="21" t="s">
        <v>12950</v>
      </c>
      <c r="U3742" s="5" t="s">
        <v>12950</v>
      </c>
      <c r="V3742" s="5" t="s">
        <v>12950</v>
      </c>
      <c r="W3742" s="5" t="s">
        <v>12950</v>
      </c>
      <c r="X3742" s="22" t="s">
        <v>12950</v>
      </c>
      <c r="Y3742" s="21" t="s">
        <v>12950</v>
      </c>
      <c r="Z3742" s="5" t="s">
        <v>12950</v>
      </c>
      <c r="AA3742" s="5" t="s">
        <v>12950</v>
      </c>
      <c r="AB3742" s="5" t="s">
        <v>12950</v>
      </c>
      <c r="AC3742" s="22" t="s">
        <v>12950</v>
      </c>
      <c r="AD3742" s="16" t="s">
        <v>12950</v>
      </c>
      <c r="AE3742" s="3" t="s">
        <v>12950</v>
      </c>
      <c r="AF3742" s="3" t="s">
        <v>12950</v>
      </c>
      <c r="AG3742" s="3" t="s">
        <v>12950</v>
      </c>
      <c r="AH3742" s="17" t="s">
        <v>12950</v>
      </c>
    </row>
    <row r="3743" spans="1:34">
      <c r="A3743" t="s">
        <v>6532</v>
      </c>
      <c r="B3743" t="s">
        <v>11231</v>
      </c>
      <c r="E3743" s="6">
        <v>-8.2416076580632505E-2</v>
      </c>
      <c r="F3743" s="1">
        <v>-0.62052417301699003</v>
      </c>
      <c r="G3743" s="1">
        <v>-0.46355134339450499</v>
      </c>
      <c r="H3743" s="1">
        <v>-0.35527194334033202</v>
      </c>
      <c r="I3743" s="7">
        <v>-0.48143481061675297</v>
      </c>
      <c r="J3743" s="11">
        <v>0.120892478806335</v>
      </c>
      <c r="K3743" s="2">
        <v>-0.42405435560125199</v>
      </c>
      <c r="L3743" s="2">
        <v>-0.51209731610262699</v>
      </c>
      <c r="M3743" s="2">
        <v>-0.40483692117203501</v>
      </c>
      <c r="N3743" s="12">
        <v>-0.223921958369866</v>
      </c>
      <c r="O3743" s="16">
        <v>0.14438346601170499</v>
      </c>
      <c r="P3743" s="3">
        <v>-0.40743134855908802</v>
      </c>
      <c r="Q3743" s="3">
        <v>-0.46525852099297699</v>
      </c>
      <c r="R3743" s="3">
        <v>-0.49180895390667101</v>
      </c>
      <c r="S3743" s="17">
        <v>-0.51973508964676496</v>
      </c>
      <c r="T3743" s="21" t="s">
        <v>12950</v>
      </c>
      <c r="U3743" s="5" t="s">
        <v>12950</v>
      </c>
      <c r="V3743" s="5" t="s">
        <v>12950</v>
      </c>
      <c r="W3743" s="5" t="s">
        <v>12950</v>
      </c>
      <c r="X3743" s="22" t="s">
        <v>12950</v>
      </c>
      <c r="Y3743" s="21" t="s">
        <v>12950</v>
      </c>
      <c r="Z3743" s="5" t="s">
        <v>12950</v>
      </c>
      <c r="AA3743" s="5" t="s">
        <v>12950</v>
      </c>
      <c r="AB3743" s="5" t="s">
        <v>12950</v>
      </c>
      <c r="AC3743" s="22" t="s">
        <v>12950</v>
      </c>
      <c r="AD3743" s="16" t="s">
        <v>12950</v>
      </c>
      <c r="AE3743" s="3" t="s">
        <v>12950</v>
      </c>
      <c r="AF3743" s="3" t="s">
        <v>12950</v>
      </c>
      <c r="AG3743" s="3" t="s">
        <v>12950</v>
      </c>
      <c r="AH3743" s="17" t="s">
        <v>12950</v>
      </c>
    </row>
    <row r="3744" spans="1:34">
      <c r="A3744" t="s">
        <v>2118</v>
      </c>
      <c r="B3744" t="s">
        <v>9532</v>
      </c>
      <c r="E3744" s="6">
        <v>0.178157460745269</v>
      </c>
      <c r="F3744" s="1">
        <v>0.42711644352672301</v>
      </c>
      <c r="G3744" s="1">
        <v>1.03781631924173E-2</v>
      </c>
      <c r="H3744" s="1">
        <v>0.34315995926120602</v>
      </c>
      <c r="I3744" s="7">
        <v>0.228902713703586</v>
      </c>
      <c r="J3744" s="11">
        <v>0.26219429010622503</v>
      </c>
      <c r="K3744" s="2">
        <v>0.19054214550944201</v>
      </c>
      <c r="L3744" s="2">
        <v>0.30574658391412302</v>
      </c>
      <c r="M3744" s="2">
        <v>0.31686159257865698</v>
      </c>
      <c r="N3744" s="12">
        <v>0.37419937926570601</v>
      </c>
      <c r="O3744" s="16">
        <v>-7.8049514281310906E-2</v>
      </c>
      <c r="P3744" s="3">
        <v>1.77463029256212E-2</v>
      </c>
      <c r="Q3744" s="3">
        <v>0.102152010735253</v>
      </c>
      <c r="R3744" s="3">
        <v>-8.2895348998289098E-2</v>
      </c>
      <c r="S3744" s="17">
        <v>-0.24460246832945201</v>
      </c>
      <c r="T3744" s="21" t="s">
        <v>12950</v>
      </c>
      <c r="U3744" s="5" t="s">
        <v>12950</v>
      </c>
      <c r="V3744" s="5" t="s">
        <v>12950</v>
      </c>
      <c r="W3744" s="5" t="s">
        <v>12950</v>
      </c>
      <c r="X3744" s="22" t="s">
        <v>12950</v>
      </c>
      <c r="Y3744" s="21" t="s">
        <v>12950</v>
      </c>
      <c r="Z3744" s="5" t="s">
        <v>12950</v>
      </c>
      <c r="AA3744" s="5" t="s">
        <v>12950</v>
      </c>
      <c r="AB3744" s="5" t="s">
        <v>12950</v>
      </c>
      <c r="AC3744" s="22" t="s">
        <v>12950</v>
      </c>
      <c r="AD3744" s="16" t="s">
        <v>12950</v>
      </c>
      <c r="AE3744" s="3" t="s">
        <v>12950</v>
      </c>
      <c r="AF3744" s="3" t="s">
        <v>12950</v>
      </c>
      <c r="AG3744" s="3" t="s">
        <v>12950</v>
      </c>
      <c r="AH3744" s="17" t="s">
        <v>12950</v>
      </c>
    </row>
    <row r="3745" spans="1:34">
      <c r="A3745" t="s">
        <v>2731</v>
      </c>
      <c r="B3745" t="s">
        <v>9213</v>
      </c>
      <c r="E3745" s="6">
        <v>-0.20414143401912899</v>
      </c>
      <c r="F3745" s="1">
        <v>-0.15579675599977499</v>
      </c>
      <c r="G3745" s="1">
        <v>-5.1450682307699697E-2</v>
      </c>
      <c r="H3745" s="1">
        <v>-1.5357783032204E-3</v>
      </c>
      <c r="I3745" s="7">
        <v>-0.12684776482655</v>
      </c>
      <c r="J3745" s="11">
        <v>-0.17564179112013201</v>
      </c>
      <c r="K3745" s="2">
        <v>-3.6815327441292102E-2</v>
      </c>
      <c r="L3745" s="2">
        <v>-0.110627670067484</v>
      </c>
      <c r="M3745" s="2">
        <v>3.7806505246633697E-2</v>
      </c>
      <c r="N3745" s="12">
        <v>3.5064314226819299E-2</v>
      </c>
      <c r="O3745" s="16">
        <v>-0.36312059956536902</v>
      </c>
      <c r="P3745" s="3">
        <v>-0.248511494000725</v>
      </c>
      <c r="Q3745" s="3">
        <v>-0.21609637513562699</v>
      </c>
      <c r="R3745" s="3">
        <v>-9.1841934712120099E-2</v>
      </c>
      <c r="S3745" s="17">
        <v>-0.28864263830201897</v>
      </c>
      <c r="T3745" s="21" t="s">
        <v>12950</v>
      </c>
      <c r="U3745" s="5" t="s">
        <v>12950</v>
      </c>
      <c r="V3745" s="5" t="s">
        <v>12950</v>
      </c>
      <c r="W3745" s="5" t="s">
        <v>12950</v>
      </c>
      <c r="X3745" s="22" t="s">
        <v>12950</v>
      </c>
      <c r="Y3745" s="21" t="s">
        <v>12950</v>
      </c>
      <c r="Z3745" s="5" t="s">
        <v>12950</v>
      </c>
      <c r="AA3745" s="5" t="s">
        <v>12950</v>
      </c>
      <c r="AB3745" s="5" t="s">
        <v>12950</v>
      </c>
      <c r="AC3745" s="22" t="s">
        <v>12950</v>
      </c>
      <c r="AD3745" s="16" t="s">
        <v>12950</v>
      </c>
      <c r="AE3745" s="3" t="s">
        <v>12950</v>
      </c>
      <c r="AF3745" s="3" t="s">
        <v>12950</v>
      </c>
      <c r="AG3745" s="3" t="s">
        <v>12950</v>
      </c>
      <c r="AH3745" s="17" t="s">
        <v>12950</v>
      </c>
    </row>
    <row r="3746" spans="1:34">
      <c r="A3746" t="s">
        <v>5693</v>
      </c>
      <c r="B3746" t="s">
        <v>5693</v>
      </c>
      <c r="E3746" s="6">
        <v>-1.8753366514091201E-2</v>
      </c>
      <c r="F3746" s="1">
        <v>0.13191952308041399</v>
      </c>
      <c r="G3746" s="1">
        <v>2.4379049101577899E-2</v>
      </c>
      <c r="H3746" s="1">
        <v>9.1846806066810498E-3</v>
      </c>
      <c r="I3746" s="7">
        <v>1.0709784019770499E-2</v>
      </c>
      <c r="J3746" s="11">
        <v>6.9166237991122301E-2</v>
      </c>
      <c r="K3746" s="2">
        <v>-1.2924520596665099E-2</v>
      </c>
      <c r="L3746" s="2">
        <v>0.10354926490353999</v>
      </c>
      <c r="M3746" s="2">
        <v>0.118024538294878</v>
      </c>
      <c r="N3746" s="12">
        <v>0.106445498891919</v>
      </c>
      <c r="O3746" s="16">
        <v>-4.0582343308885403E-2</v>
      </c>
      <c r="P3746" s="3">
        <v>1.86868105410443E-3</v>
      </c>
      <c r="Q3746" s="3">
        <v>-2.5129381450753201E-2</v>
      </c>
      <c r="R3746" s="3">
        <v>3.3628434779964501E-2</v>
      </c>
      <c r="S3746" s="17">
        <v>-2.1905233306131498E-2</v>
      </c>
      <c r="T3746" s="21" t="s">
        <v>12950</v>
      </c>
      <c r="U3746" s="5" t="s">
        <v>12950</v>
      </c>
      <c r="V3746" s="5" t="s">
        <v>12950</v>
      </c>
      <c r="W3746" s="5" t="s">
        <v>12950</v>
      </c>
      <c r="X3746" s="22" t="s">
        <v>12950</v>
      </c>
      <c r="Y3746" s="21" t="s">
        <v>12950</v>
      </c>
      <c r="Z3746" s="5" t="s">
        <v>12950</v>
      </c>
      <c r="AA3746" s="5" t="s">
        <v>12950</v>
      </c>
      <c r="AB3746" s="5" t="s">
        <v>12950</v>
      </c>
      <c r="AC3746" s="22" t="s">
        <v>12950</v>
      </c>
      <c r="AD3746" s="16" t="s">
        <v>12950</v>
      </c>
      <c r="AE3746" s="3" t="s">
        <v>12950</v>
      </c>
      <c r="AF3746" s="3" t="s">
        <v>12950</v>
      </c>
      <c r="AG3746" s="3" t="s">
        <v>12950</v>
      </c>
      <c r="AH3746" s="17" t="s">
        <v>12950</v>
      </c>
    </row>
    <row r="3747" spans="1:34">
      <c r="A3747" t="s">
        <v>1695</v>
      </c>
      <c r="B3747" t="s">
        <v>7086</v>
      </c>
      <c r="E3747" s="6">
        <v>2.44628345993258E-2</v>
      </c>
      <c r="F3747" s="1">
        <v>-0.161344643742315</v>
      </c>
      <c r="G3747" s="1">
        <v>1.5270053988443701E-2</v>
      </c>
      <c r="H3747" s="1">
        <v>0.10153413785997401</v>
      </c>
      <c r="I3747" s="7">
        <v>-7.2041377125721506E-2</v>
      </c>
      <c r="J3747" s="11">
        <v>0.17229633269285199</v>
      </c>
      <c r="K3747" s="2">
        <v>-3.9755533200067097E-2</v>
      </c>
      <c r="L3747" s="2">
        <v>-6.4856503911543795E-2</v>
      </c>
      <c r="M3747" s="2">
        <v>6.60285661922778E-3</v>
      </c>
      <c r="N3747" s="12">
        <v>0.15695796260797801</v>
      </c>
      <c r="O3747" s="16">
        <v>-0.181953322445815</v>
      </c>
      <c r="P3747" s="3">
        <v>5.0969599143517001E-2</v>
      </c>
      <c r="Q3747" s="3">
        <v>-0.135969570957748</v>
      </c>
      <c r="R3747" s="3">
        <v>4.1373313555690197E-2</v>
      </c>
      <c r="S3747" s="17">
        <v>-0.17503369536765101</v>
      </c>
      <c r="T3747" s="21" t="s">
        <v>12950</v>
      </c>
      <c r="U3747" s="5" t="s">
        <v>12950</v>
      </c>
      <c r="V3747" s="5" t="s">
        <v>12950</v>
      </c>
      <c r="W3747" s="5" t="s">
        <v>12950</v>
      </c>
      <c r="X3747" s="22" t="s">
        <v>12950</v>
      </c>
      <c r="Y3747" s="21" t="s">
        <v>12950</v>
      </c>
      <c r="Z3747" s="5" t="s">
        <v>12950</v>
      </c>
      <c r="AA3747" s="5" t="s">
        <v>12950</v>
      </c>
      <c r="AB3747" s="5" t="s">
        <v>12950</v>
      </c>
      <c r="AC3747" s="22" t="s">
        <v>12950</v>
      </c>
      <c r="AD3747" s="16" t="s">
        <v>12950</v>
      </c>
      <c r="AE3747" s="3" t="s">
        <v>12950</v>
      </c>
      <c r="AF3747" s="3" t="s">
        <v>12950</v>
      </c>
      <c r="AG3747" s="3" t="s">
        <v>12950</v>
      </c>
      <c r="AH3747" s="17" t="s">
        <v>12950</v>
      </c>
    </row>
    <row r="3748" spans="1:34">
      <c r="A3748" t="s">
        <v>3344</v>
      </c>
      <c r="B3748" t="s">
        <v>12746</v>
      </c>
      <c r="E3748" s="6">
        <v>1.0324173089658699</v>
      </c>
      <c r="F3748" s="1">
        <v>1.0482248778420999</v>
      </c>
      <c r="G3748" s="1">
        <v>1.2336596010338701</v>
      </c>
      <c r="H3748" s="1">
        <v>1.4299401988023801</v>
      </c>
      <c r="I3748" s="7">
        <v>0.86006436253193996</v>
      </c>
      <c r="J3748" s="11">
        <v>1.1771409013913701</v>
      </c>
      <c r="K3748" s="2">
        <v>1.25585026075297</v>
      </c>
      <c r="L3748" s="2">
        <v>1.28066769950799</v>
      </c>
      <c r="M3748" s="2">
        <v>1.4504762313057</v>
      </c>
      <c r="N3748" s="12">
        <v>1.2051429983544399</v>
      </c>
      <c r="O3748" s="16">
        <v>0.90226330124048604</v>
      </c>
      <c r="P3748" s="3">
        <v>0.85997050364750205</v>
      </c>
      <c r="Q3748" s="3">
        <v>1.0579125766192301</v>
      </c>
      <c r="R3748" s="3">
        <v>1.29342818988333</v>
      </c>
      <c r="S3748" s="17">
        <v>1.3381558317273301</v>
      </c>
      <c r="T3748" s="21" t="s">
        <v>12950</v>
      </c>
      <c r="U3748" s="5" t="s">
        <v>12950</v>
      </c>
      <c r="V3748" s="5" t="s">
        <v>12950</v>
      </c>
      <c r="W3748" s="5" t="s">
        <v>12950</v>
      </c>
      <c r="X3748" s="22" t="s">
        <v>12950</v>
      </c>
      <c r="Y3748" s="21" t="s">
        <v>12950</v>
      </c>
      <c r="Z3748" s="5" t="s">
        <v>12950</v>
      </c>
      <c r="AA3748" s="5" t="s">
        <v>12950</v>
      </c>
      <c r="AB3748" s="5" t="s">
        <v>12950</v>
      </c>
      <c r="AC3748" s="22" t="s">
        <v>12950</v>
      </c>
      <c r="AD3748" s="16" t="s">
        <v>12950</v>
      </c>
      <c r="AE3748" s="3" t="s">
        <v>12950</v>
      </c>
      <c r="AF3748" s="3" t="s">
        <v>12950</v>
      </c>
      <c r="AG3748" s="3" t="s">
        <v>12950</v>
      </c>
      <c r="AH3748" s="17" t="s">
        <v>12950</v>
      </c>
    </row>
    <row r="3749" spans="1:34">
      <c r="A3749" t="s">
        <v>6424</v>
      </c>
      <c r="B3749" t="s">
        <v>6424</v>
      </c>
      <c r="E3749" s="6">
        <v>9.3154517661738101E-2</v>
      </c>
      <c r="F3749" s="1">
        <v>0.24661426510311299</v>
      </c>
      <c r="G3749" s="1">
        <v>0.283460876421746</v>
      </c>
      <c r="H3749" s="1">
        <v>-5.7283967195472602E-2</v>
      </c>
      <c r="I3749" s="7">
        <v>7.8261616807769496E-2</v>
      </c>
      <c r="J3749" s="11">
        <v>0.47161498842789801</v>
      </c>
      <c r="K3749" s="2">
        <v>1.7694954573224599E-2</v>
      </c>
      <c r="L3749" s="2">
        <v>0.18498420609563199</v>
      </c>
      <c r="M3749" s="2">
        <v>-5.6553966711108197E-3</v>
      </c>
      <c r="N3749" s="12">
        <v>-0.125711323629357</v>
      </c>
      <c r="O3749" s="16">
        <v>0.28549654051235601</v>
      </c>
      <c r="P3749" s="3">
        <v>-1.02970825003322E-2</v>
      </c>
      <c r="Q3749" s="3">
        <v>0.37063380052876799</v>
      </c>
      <c r="R3749" s="3">
        <v>-7.1600335562883394E-2</v>
      </c>
      <c r="S3749" s="17">
        <v>0.20674430160784801</v>
      </c>
      <c r="T3749" s="21" t="s">
        <v>12950</v>
      </c>
      <c r="U3749" s="5" t="s">
        <v>12950</v>
      </c>
      <c r="V3749" s="5" t="s">
        <v>12950</v>
      </c>
      <c r="W3749" s="5" t="s">
        <v>12950</v>
      </c>
      <c r="X3749" s="22" t="s">
        <v>12950</v>
      </c>
      <c r="Y3749" s="21" t="s">
        <v>12950</v>
      </c>
      <c r="Z3749" s="5" t="s">
        <v>12950</v>
      </c>
      <c r="AA3749" s="5" t="s">
        <v>12950</v>
      </c>
      <c r="AB3749" s="5" t="s">
        <v>12950</v>
      </c>
      <c r="AC3749" s="22" t="s">
        <v>12950</v>
      </c>
      <c r="AD3749" s="16" t="s">
        <v>12950</v>
      </c>
      <c r="AE3749" s="3" t="s">
        <v>12950</v>
      </c>
      <c r="AF3749" s="3" t="s">
        <v>12950</v>
      </c>
      <c r="AG3749" s="3" t="s">
        <v>12950</v>
      </c>
      <c r="AH3749" s="17" t="s">
        <v>12950</v>
      </c>
    </row>
    <row r="3750" spans="1:34">
      <c r="A3750" t="s">
        <v>3569</v>
      </c>
      <c r="B3750" t="s">
        <v>9281</v>
      </c>
      <c r="E3750" s="6">
        <v>0.246747913942997</v>
      </c>
      <c r="F3750" s="1">
        <v>7.0209236708507594E-2</v>
      </c>
      <c r="G3750" s="1">
        <v>3.8677573366839302E-2</v>
      </c>
      <c r="H3750" s="1">
        <v>4.3796477118251298E-2</v>
      </c>
      <c r="I3750" s="7">
        <v>6.2239556209435998E-2</v>
      </c>
      <c r="J3750" s="11">
        <v>0.42096369230577402</v>
      </c>
      <c r="K3750" s="2">
        <v>0.14472790095124699</v>
      </c>
      <c r="L3750" s="2">
        <v>3.3765369226311202E-2</v>
      </c>
      <c r="M3750" s="2">
        <v>0.22340301935724</v>
      </c>
      <c r="N3750" s="12">
        <v>0.145421953287693</v>
      </c>
      <c r="O3750" s="16">
        <v>0.35359758267889502</v>
      </c>
      <c r="P3750" s="3">
        <v>9.9826345586369603E-2</v>
      </c>
      <c r="Q3750" s="3">
        <v>8.6159893887077094E-2</v>
      </c>
      <c r="R3750" s="3">
        <v>3.1666857558844602E-2</v>
      </c>
      <c r="S3750" s="17">
        <v>5.8070158543409203E-2</v>
      </c>
      <c r="T3750" s="21" t="s">
        <v>12950</v>
      </c>
      <c r="U3750" s="5" t="s">
        <v>12950</v>
      </c>
      <c r="V3750" s="5" t="s">
        <v>12950</v>
      </c>
      <c r="W3750" s="5" t="s">
        <v>12950</v>
      </c>
      <c r="X3750" s="22" t="s">
        <v>12950</v>
      </c>
      <c r="Y3750" s="21" t="s">
        <v>12950</v>
      </c>
      <c r="Z3750" s="5" t="s">
        <v>12950</v>
      </c>
      <c r="AA3750" s="5" t="s">
        <v>12950</v>
      </c>
      <c r="AB3750" s="5" t="s">
        <v>12950</v>
      </c>
      <c r="AC3750" s="22" t="s">
        <v>12950</v>
      </c>
      <c r="AD3750" s="16" t="s">
        <v>12950</v>
      </c>
      <c r="AE3750" s="3" t="s">
        <v>12950</v>
      </c>
      <c r="AF3750" s="3" t="s">
        <v>12950</v>
      </c>
      <c r="AG3750" s="3" t="s">
        <v>12950</v>
      </c>
      <c r="AH3750" s="17" t="s">
        <v>12950</v>
      </c>
    </row>
    <row r="3751" spans="1:34">
      <c r="A3751" t="s">
        <v>6117</v>
      </c>
      <c r="B3751" t="s">
        <v>9276</v>
      </c>
      <c r="E3751" s="6">
        <v>-0.41271537013556098</v>
      </c>
      <c r="F3751" s="1">
        <v>-0.23313054494867499</v>
      </c>
      <c r="G3751" s="1">
        <v>-0.18084863747079699</v>
      </c>
      <c r="H3751" s="1">
        <v>-0.15621345135767101</v>
      </c>
      <c r="I3751" s="7">
        <v>-0.201119939516471</v>
      </c>
      <c r="J3751" s="11">
        <v>-0.14651974760620701</v>
      </c>
      <c r="K3751" s="2">
        <v>-0.23017433288707601</v>
      </c>
      <c r="L3751" s="2">
        <v>-0.17317353655442</v>
      </c>
      <c r="M3751" s="2">
        <v>-8.3888087452892501E-2</v>
      </c>
      <c r="N3751" s="12">
        <v>9.7666714132875504E-2</v>
      </c>
      <c r="O3751" s="16">
        <v>-0.194334575658408</v>
      </c>
      <c r="P3751" s="3">
        <v>-0.106449888405159</v>
      </c>
      <c r="Q3751" s="3">
        <v>-5.3992081614845297E-2</v>
      </c>
      <c r="R3751" s="3">
        <v>1.3267006272534101E-2</v>
      </c>
      <c r="S3751" s="17">
        <v>5.5265527192851103E-3</v>
      </c>
      <c r="T3751" s="21" t="s">
        <v>12950</v>
      </c>
      <c r="U3751" s="5" t="s">
        <v>12950</v>
      </c>
      <c r="V3751" s="5" t="s">
        <v>12950</v>
      </c>
      <c r="W3751" s="5" t="s">
        <v>12950</v>
      </c>
      <c r="X3751" s="22" t="s">
        <v>12950</v>
      </c>
      <c r="Y3751" s="21" t="s">
        <v>12950</v>
      </c>
      <c r="Z3751" s="5" t="s">
        <v>12950</v>
      </c>
      <c r="AA3751" s="5" t="s">
        <v>12950</v>
      </c>
      <c r="AB3751" s="5" t="s">
        <v>12950</v>
      </c>
      <c r="AC3751" s="22" t="s">
        <v>12950</v>
      </c>
      <c r="AD3751" s="16" t="s">
        <v>12950</v>
      </c>
      <c r="AE3751" s="3" t="s">
        <v>12950</v>
      </c>
      <c r="AF3751" s="3" t="s">
        <v>12950</v>
      </c>
      <c r="AG3751" s="3" t="s">
        <v>12950</v>
      </c>
      <c r="AH3751" s="17" t="s">
        <v>12950</v>
      </c>
    </row>
    <row r="3752" spans="1:34">
      <c r="A3752" t="s">
        <v>2101</v>
      </c>
      <c r="B3752" t="s">
        <v>2101</v>
      </c>
      <c r="E3752" s="6">
        <v>-0.48634440951846603</v>
      </c>
      <c r="F3752" s="1">
        <v>-0.72311060791434001</v>
      </c>
      <c r="G3752" s="1">
        <v>-0.72078560836608996</v>
      </c>
      <c r="H3752" s="1">
        <v>-0.16447374413951499</v>
      </c>
      <c r="I3752" s="7">
        <v>-0.30236339776405102</v>
      </c>
      <c r="J3752" s="11">
        <v>-0.44999307070232403</v>
      </c>
      <c r="K3752" s="2">
        <v>-0.12674369098395599</v>
      </c>
      <c r="L3752" s="2">
        <v>-5.9580736261922097E-2</v>
      </c>
      <c r="M3752" s="2">
        <v>-0.25833595502292001</v>
      </c>
      <c r="N3752" s="12">
        <v>-1.1903111031088501E-2</v>
      </c>
      <c r="O3752" s="16">
        <v>0.211082226372587</v>
      </c>
      <c r="P3752" s="3">
        <v>0.17915888142022199</v>
      </c>
      <c r="Q3752" s="3">
        <v>0.27247007214177099</v>
      </c>
      <c r="R3752" s="3">
        <v>9.5474127475756194E-3</v>
      </c>
      <c r="S3752" s="17">
        <v>0.13198682854720201</v>
      </c>
      <c r="T3752" s="21" t="s">
        <v>12950</v>
      </c>
      <c r="U3752" s="5" t="s">
        <v>12950</v>
      </c>
      <c r="V3752" s="5" t="s">
        <v>12950</v>
      </c>
      <c r="W3752" s="5" t="s">
        <v>12950</v>
      </c>
      <c r="X3752" s="22" t="s">
        <v>12950</v>
      </c>
      <c r="Y3752" s="21" t="s">
        <v>12950</v>
      </c>
      <c r="Z3752" s="5" t="s">
        <v>12950</v>
      </c>
      <c r="AA3752" s="5" t="s">
        <v>12950</v>
      </c>
      <c r="AB3752" s="5" t="s">
        <v>12950</v>
      </c>
      <c r="AC3752" s="22" t="s">
        <v>12950</v>
      </c>
      <c r="AD3752" s="16" t="s">
        <v>12950</v>
      </c>
      <c r="AE3752" s="3" t="s">
        <v>12950</v>
      </c>
      <c r="AF3752" s="3" t="s">
        <v>12950</v>
      </c>
      <c r="AG3752" s="3" t="s">
        <v>12950</v>
      </c>
      <c r="AH3752" s="17" t="s">
        <v>12950</v>
      </c>
    </row>
    <row r="3753" spans="1:34">
      <c r="A3753" t="s">
        <v>4213</v>
      </c>
      <c r="B3753" t="s">
        <v>7336</v>
      </c>
      <c r="E3753" s="6">
        <v>-3.63414433226254E-2</v>
      </c>
      <c r="F3753" s="1">
        <v>9.7911549663789205E-2</v>
      </c>
      <c r="G3753" s="1">
        <v>-3.81375486232952E-2</v>
      </c>
      <c r="H3753" s="1">
        <v>1.9293503142458798E-2</v>
      </c>
      <c r="I3753" s="7">
        <v>-0.25744128882761003</v>
      </c>
      <c r="J3753" s="11">
        <v>0.22223645757253499</v>
      </c>
      <c r="K3753" s="2">
        <v>5.45272289135161E-2</v>
      </c>
      <c r="L3753" s="2">
        <v>-2.08905213627886E-2</v>
      </c>
      <c r="M3753" s="2">
        <v>0.122626341147606</v>
      </c>
      <c r="N3753" s="12">
        <v>4.9207833003484497E-2</v>
      </c>
      <c r="O3753" s="16">
        <v>4.0434228065464303E-2</v>
      </c>
      <c r="P3753" s="3">
        <v>0.24592517395203201</v>
      </c>
      <c r="Q3753" s="3">
        <v>1.7497130297816701E-2</v>
      </c>
      <c r="R3753" s="3">
        <v>-1.80365125427728E-2</v>
      </c>
      <c r="S3753" s="17">
        <v>-6.5806431028300097E-2</v>
      </c>
      <c r="T3753" s="21" t="s">
        <v>12950</v>
      </c>
      <c r="U3753" s="5" t="s">
        <v>12950</v>
      </c>
      <c r="V3753" s="5" t="s">
        <v>12950</v>
      </c>
      <c r="W3753" s="5" t="s">
        <v>12950</v>
      </c>
      <c r="X3753" s="22" t="s">
        <v>12950</v>
      </c>
      <c r="Y3753" s="21" t="s">
        <v>12950</v>
      </c>
      <c r="Z3753" s="5" t="s">
        <v>12950</v>
      </c>
      <c r="AA3753" s="5" t="s">
        <v>12950</v>
      </c>
      <c r="AB3753" s="5" t="s">
        <v>12950</v>
      </c>
      <c r="AC3753" s="22" t="s">
        <v>12950</v>
      </c>
      <c r="AD3753" s="16" t="s">
        <v>12950</v>
      </c>
      <c r="AE3753" s="3" t="s">
        <v>12950</v>
      </c>
      <c r="AF3753" s="3" t="s">
        <v>12950</v>
      </c>
      <c r="AG3753" s="3" t="s">
        <v>12950</v>
      </c>
      <c r="AH3753" s="17" t="s">
        <v>12950</v>
      </c>
    </row>
    <row r="3754" spans="1:34">
      <c r="A3754" t="s">
        <v>2142</v>
      </c>
      <c r="B3754" t="s">
        <v>9775</v>
      </c>
      <c r="E3754" s="6">
        <v>2.2479543945541199E-2</v>
      </c>
      <c r="F3754" s="1">
        <v>0.25962442706776601</v>
      </c>
      <c r="G3754" s="1">
        <v>0.14836762603312401</v>
      </c>
      <c r="H3754" s="1">
        <v>0.31429827019642598</v>
      </c>
      <c r="I3754" s="7">
        <v>0.14302616934946</v>
      </c>
      <c r="J3754" s="11">
        <v>0.46781069869353398</v>
      </c>
      <c r="K3754" s="2">
        <v>6.8423851078542403E-2</v>
      </c>
      <c r="L3754" s="2">
        <v>-3.70131546779633E-3</v>
      </c>
      <c r="M3754" s="2">
        <v>0.14287338799041699</v>
      </c>
      <c r="N3754" s="12">
        <v>0.248361710275145</v>
      </c>
      <c r="O3754" s="16">
        <v>0.47007401278095701</v>
      </c>
      <c r="P3754" s="3">
        <v>0.21233680910771799</v>
      </c>
      <c r="Q3754" s="3">
        <v>7.2357712054699805E-2</v>
      </c>
      <c r="R3754" s="3">
        <v>7.7484335974251695E-2</v>
      </c>
      <c r="S3754" s="17">
        <v>-8.7726032403081296E-3</v>
      </c>
      <c r="T3754" s="21" t="s">
        <v>12950</v>
      </c>
      <c r="U3754" s="5" t="s">
        <v>12950</v>
      </c>
      <c r="V3754" s="5" t="s">
        <v>12950</v>
      </c>
      <c r="W3754" s="5" t="s">
        <v>12950</v>
      </c>
      <c r="X3754" s="22" t="s">
        <v>12950</v>
      </c>
      <c r="Y3754" s="21" t="s">
        <v>12950</v>
      </c>
      <c r="Z3754" s="5" t="s">
        <v>12950</v>
      </c>
      <c r="AA3754" s="5" t="s">
        <v>12950</v>
      </c>
      <c r="AB3754" s="5" t="s">
        <v>12950</v>
      </c>
      <c r="AC3754" s="22" t="s">
        <v>12950</v>
      </c>
      <c r="AD3754" s="16" t="s">
        <v>12950</v>
      </c>
      <c r="AE3754" s="3" t="s">
        <v>12950</v>
      </c>
      <c r="AF3754" s="3" t="s">
        <v>12950</v>
      </c>
      <c r="AG3754" s="3" t="s">
        <v>12950</v>
      </c>
      <c r="AH3754" s="17" t="s">
        <v>12950</v>
      </c>
    </row>
    <row r="3755" spans="1:34">
      <c r="A3755" t="s">
        <v>5691</v>
      </c>
      <c r="B3755" t="s">
        <v>9246</v>
      </c>
      <c r="E3755" s="6">
        <v>-8.7817302127035105E-2</v>
      </c>
      <c r="F3755" s="1">
        <v>-0.491363083165826</v>
      </c>
      <c r="G3755" s="1">
        <v>-0.361282565297043</v>
      </c>
      <c r="H3755" s="1">
        <v>-0.30328606803309199</v>
      </c>
      <c r="I3755" s="7">
        <v>-0.284411324884491</v>
      </c>
      <c r="J3755" s="11">
        <v>0.35486534472470999</v>
      </c>
      <c r="K3755" s="2">
        <v>-0.1067467836623</v>
      </c>
      <c r="L3755" s="2">
        <v>-0.20917432417937401</v>
      </c>
      <c r="M3755" s="2">
        <v>-0.13408844937449299</v>
      </c>
      <c r="N3755" s="12">
        <v>-5.3388633774551303E-2</v>
      </c>
      <c r="O3755" s="16">
        <v>0.11961862393810201</v>
      </c>
      <c r="P3755" s="3">
        <v>-0.154785247791978</v>
      </c>
      <c r="Q3755" s="3">
        <v>-1.0510026829459E-2</v>
      </c>
      <c r="R3755" s="3">
        <v>-0.12861263797306399</v>
      </c>
      <c r="S3755" s="17">
        <v>-0.18003069205386399</v>
      </c>
      <c r="T3755" s="21" t="s">
        <v>12950</v>
      </c>
      <c r="U3755" s="5" t="s">
        <v>12950</v>
      </c>
      <c r="V3755" s="5" t="s">
        <v>12950</v>
      </c>
      <c r="W3755" s="5" t="s">
        <v>12950</v>
      </c>
      <c r="X3755" s="22" t="s">
        <v>12950</v>
      </c>
      <c r="Y3755" s="21" t="s">
        <v>12950</v>
      </c>
      <c r="Z3755" s="5" t="s">
        <v>12950</v>
      </c>
      <c r="AA3755" s="5" t="s">
        <v>12950</v>
      </c>
      <c r="AB3755" s="5" t="s">
        <v>12950</v>
      </c>
      <c r="AC3755" s="22" t="s">
        <v>12950</v>
      </c>
      <c r="AD3755" s="16" t="s">
        <v>12950</v>
      </c>
      <c r="AE3755" s="3" t="s">
        <v>12950</v>
      </c>
      <c r="AF3755" s="3" t="s">
        <v>12950</v>
      </c>
      <c r="AG3755" s="3" t="s">
        <v>12950</v>
      </c>
      <c r="AH3755" s="17" t="s">
        <v>12950</v>
      </c>
    </row>
    <row r="3756" spans="1:34">
      <c r="A3756" t="s">
        <v>557</v>
      </c>
      <c r="B3756" t="s">
        <v>8614</v>
      </c>
      <c r="E3756" s="6">
        <v>-0.111889233237604</v>
      </c>
      <c r="F3756" s="1">
        <v>6.1462280993155802E-2</v>
      </c>
      <c r="G3756" s="1">
        <v>3.8974793711072401E-3</v>
      </c>
      <c r="H3756" s="1">
        <v>1.5754512881569802E-2</v>
      </c>
      <c r="I3756" s="7">
        <v>6.2618029329001595E-2</v>
      </c>
      <c r="J3756" s="11">
        <v>0.341912846523372</v>
      </c>
      <c r="K3756" s="2">
        <v>6.7730089757603695E-2</v>
      </c>
      <c r="L3756" s="2">
        <v>0.117233677637961</v>
      </c>
      <c r="M3756" s="2">
        <v>0.13085830157675199</v>
      </c>
      <c r="N3756" s="12">
        <v>0.14894246881099599</v>
      </c>
      <c r="O3756" s="16">
        <v>0.182206310099045</v>
      </c>
      <c r="P3756" s="3">
        <v>0.22218946538985199</v>
      </c>
      <c r="Q3756" s="3">
        <v>0.113234165171733</v>
      </c>
      <c r="R3756" s="3">
        <v>0.12904930220590199</v>
      </c>
      <c r="S3756" s="17">
        <v>-0.10538049881308301</v>
      </c>
      <c r="T3756" s="21" t="s">
        <v>12950</v>
      </c>
      <c r="U3756" s="5" t="s">
        <v>12950</v>
      </c>
      <c r="V3756" s="5" t="s">
        <v>12950</v>
      </c>
      <c r="W3756" s="5" t="s">
        <v>12950</v>
      </c>
      <c r="X3756" s="22" t="s">
        <v>12950</v>
      </c>
      <c r="Y3756" s="21" t="s">
        <v>12950</v>
      </c>
      <c r="Z3756" s="5" t="s">
        <v>12950</v>
      </c>
      <c r="AA3756" s="5" t="s">
        <v>12950</v>
      </c>
      <c r="AB3756" s="5" t="s">
        <v>12950</v>
      </c>
      <c r="AC3756" s="22" t="s">
        <v>12950</v>
      </c>
      <c r="AD3756" s="16" t="s">
        <v>12950</v>
      </c>
      <c r="AE3756" s="3" t="s">
        <v>12950</v>
      </c>
      <c r="AF3756" s="3" t="s">
        <v>12950</v>
      </c>
      <c r="AG3756" s="3" t="s">
        <v>12950</v>
      </c>
      <c r="AH3756" s="17" t="s">
        <v>12950</v>
      </c>
    </row>
    <row r="3757" spans="1:34">
      <c r="A3757" t="s">
        <v>710</v>
      </c>
      <c r="B3757" t="s">
        <v>7197</v>
      </c>
      <c r="E3757" s="6">
        <v>-0.15914925001046101</v>
      </c>
      <c r="F3757" s="1">
        <v>-0.24424330700843699</v>
      </c>
      <c r="G3757" s="1">
        <v>-2.4825745462819199E-2</v>
      </c>
      <c r="H3757" s="1">
        <v>9.9050850150805794E-2</v>
      </c>
      <c r="I3757" s="7">
        <v>-1.5029237992085301E-3</v>
      </c>
      <c r="J3757" s="11">
        <v>0.11339647054721499</v>
      </c>
      <c r="K3757" s="2">
        <v>-0.116144701355994</v>
      </c>
      <c r="L3757" s="2">
        <v>-5.0628777150446502E-2</v>
      </c>
      <c r="M3757" s="2">
        <v>-2.2516679431839699E-3</v>
      </c>
      <c r="N3757" s="12">
        <v>0.146878260815857</v>
      </c>
      <c r="O3757" s="16">
        <v>2.31869730337321E-2</v>
      </c>
      <c r="P3757" s="3">
        <v>2.32649035018327E-2</v>
      </c>
      <c r="Q3757" s="3">
        <v>5.6215715589007002E-2</v>
      </c>
      <c r="R3757" s="3">
        <v>0.20931665619419601</v>
      </c>
      <c r="S3757" s="17">
        <v>0.26520795638396599</v>
      </c>
      <c r="T3757" s="21" t="s">
        <v>12950</v>
      </c>
      <c r="U3757" s="5" t="s">
        <v>12950</v>
      </c>
      <c r="V3757" s="5" t="s">
        <v>12950</v>
      </c>
      <c r="W3757" s="5" t="s">
        <v>12950</v>
      </c>
      <c r="X3757" s="22" t="s">
        <v>12950</v>
      </c>
      <c r="Y3757" s="21" t="s">
        <v>12950</v>
      </c>
      <c r="Z3757" s="5" t="s">
        <v>12950</v>
      </c>
      <c r="AA3757" s="5" t="s">
        <v>12950</v>
      </c>
      <c r="AB3757" s="5" t="s">
        <v>12950</v>
      </c>
      <c r="AC3757" s="22" t="s">
        <v>12950</v>
      </c>
      <c r="AD3757" s="16" t="s">
        <v>12950</v>
      </c>
      <c r="AE3757" s="3" t="s">
        <v>12950</v>
      </c>
      <c r="AF3757" s="3" t="s">
        <v>12950</v>
      </c>
      <c r="AG3757" s="3" t="s">
        <v>12950</v>
      </c>
      <c r="AH3757" s="17" t="s">
        <v>12950</v>
      </c>
    </row>
    <row r="3758" spans="1:34">
      <c r="A3758" t="s">
        <v>5752</v>
      </c>
      <c r="B3758" t="s">
        <v>8703</v>
      </c>
      <c r="E3758" s="6">
        <v>-0.24776656728048399</v>
      </c>
      <c r="F3758" s="1">
        <v>-0.28972521715986599</v>
      </c>
      <c r="G3758" s="1">
        <v>-0.233422999033393</v>
      </c>
      <c r="H3758" s="1">
        <v>-0.10735883674890701</v>
      </c>
      <c r="I3758" s="7">
        <v>-0.32612775245972703</v>
      </c>
      <c r="J3758" s="11">
        <v>-8.0360657791305301E-2</v>
      </c>
      <c r="K3758" s="2">
        <v>-2.0168096778545301E-2</v>
      </c>
      <c r="L3758" s="2">
        <v>5.6991620482968602E-2</v>
      </c>
      <c r="M3758" s="2">
        <v>-6.0597177883422601E-2</v>
      </c>
      <c r="N3758" s="12">
        <v>0.14514734305219201</v>
      </c>
      <c r="O3758" s="16">
        <v>-5.8354932932459601E-2</v>
      </c>
      <c r="P3758" s="3">
        <v>-0.14980641654152699</v>
      </c>
      <c r="Q3758" s="3">
        <v>-1.4850757469687999E-2</v>
      </c>
      <c r="R3758" s="3">
        <v>-3.4739094650817502E-2</v>
      </c>
      <c r="S3758" s="17">
        <v>-4.5363826235772203E-2</v>
      </c>
      <c r="T3758" s="21" t="s">
        <v>12950</v>
      </c>
      <c r="U3758" s="5" t="s">
        <v>12950</v>
      </c>
      <c r="V3758" s="5" t="s">
        <v>12950</v>
      </c>
      <c r="W3758" s="5" t="s">
        <v>12950</v>
      </c>
      <c r="X3758" s="22" t="s">
        <v>12950</v>
      </c>
      <c r="Y3758" s="21" t="s">
        <v>12950</v>
      </c>
      <c r="Z3758" s="5" t="s">
        <v>12950</v>
      </c>
      <c r="AA3758" s="5" t="s">
        <v>12950</v>
      </c>
      <c r="AB3758" s="5" t="s">
        <v>12950</v>
      </c>
      <c r="AC3758" s="22" t="s">
        <v>12950</v>
      </c>
      <c r="AD3758" s="16" t="s">
        <v>12950</v>
      </c>
      <c r="AE3758" s="3" t="s">
        <v>12950</v>
      </c>
      <c r="AF3758" s="3" t="s">
        <v>12950</v>
      </c>
      <c r="AG3758" s="3" t="s">
        <v>12950</v>
      </c>
      <c r="AH3758" s="17" t="s">
        <v>12950</v>
      </c>
    </row>
    <row r="3759" spans="1:34">
      <c r="A3759" t="s">
        <v>5150</v>
      </c>
      <c r="B3759" t="s">
        <v>9242</v>
      </c>
      <c r="E3759" s="6">
        <v>-0.169594010459474</v>
      </c>
      <c r="F3759" s="1">
        <v>-6.9787131057756205E-2</v>
      </c>
      <c r="G3759" s="1">
        <v>-0.17500217898537301</v>
      </c>
      <c r="H3759" s="1">
        <v>-0.17186089710691899</v>
      </c>
      <c r="I3759" s="7">
        <v>-2.532647957455E-2</v>
      </c>
      <c r="J3759" s="11">
        <v>1.9804634402842899E-2</v>
      </c>
      <c r="K3759" s="2">
        <v>-0.24979347759991199</v>
      </c>
      <c r="L3759" s="2">
        <v>-0.13746099995524699</v>
      </c>
      <c r="M3759" s="2">
        <v>-0.19366626861047101</v>
      </c>
      <c r="N3759" s="12">
        <v>-0.14048183496164399</v>
      </c>
      <c r="O3759" s="16">
        <v>-0.13101798507189699</v>
      </c>
      <c r="P3759" s="3">
        <v>-0.17800325773462</v>
      </c>
      <c r="Q3759" s="3">
        <v>-0.19799138676099801</v>
      </c>
      <c r="R3759" s="3">
        <v>-0.102617857215327</v>
      </c>
      <c r="S3759" s="17">
        <v>-0.104635409584812</v>
      </c>
      <c r="T3759" s="21" t="s">
        <v>12950</v>
      </c>
      <c r="U3759" s="5" t="s">
        <v>12950</v>
      </c>
      <c r="V3759" s="5" t="s">
        <v>12950</v>
      </c>
      <c r="W3759" s="5" t="s">
        <v>12950</v>
      </c>
      <c r="X3759" s="22" t="s">
        <v>12950</v>
      </c>
      <c r="Y3759" s="21" t="s">
        <v>12950</v>
      </c>
      <c r="Z3759" s="5" t="s">
        <v>12950</v>
      </c>
      <c r="AA3759" s="5" t="s">
        <v>12950</v>
      </c>
      <c r="AB3759" s="5" t="s">
        <v>12950</v>
      </c>
      <c r="AC3759" s="22" t="s">
        <v>12950</v>
      </c>
      <c r="AD3759" s="16" t="s">
        <v>12950</v>
      </c>
      <c r="AE3759" s="3" t="s">
        <v>12950</v>
      </c>
      <c r="AF3759" s="3" t="s">
        <v>12950</v>
      </c>
      <c r="AG3759" s="3" t="s">
        <v>12950</v>
      </c>
      <c r="AH3759" s="17" t="s">
        <v>12950</v>
      </c>
    </row>
    <row r="3760" spans="1:34">
      <c r="A3760" t="s">
        <v>5805</v>
      </c>
      <c r="B3760" t="s">
        <v>5805</v>
      </c>
      <c r="E3760" s="6">
        <v>0.30470483004922999</v>
      </c>
      <c r="F3760" s="1">
        <v>0.161679670410798</v>
      </c>
      <c r="G3760" s="1">
        <v>-7.6541884200542004E-2</v>
      </c>
      <c r="H3760" s="1">
        <v>0.15229531072750899</v>
      </c>
      <c r="I3760" s="7">
        <v>-6.2823777883509901E-2</v>
      </c>
      <c r="J3760" s="11">
        <v>0.28772188636599999</v>
      </c>
      <c r="K3760" s="2">
        <v>-7.7127839004935694E-2</v>
      </c>
      <c r="L3760" s="2">
        <v>-1.37520713716036E-2</v>
      </c>
      <c r="M3760" s="2">
        <v>-2.4378984197349102E-2</v>
      </c>
      <c r="N3760" s="12">
        <v>-0.15825111705070399</v>
      </c>
      <c r="O3760" s="16">
        <v>-1.45466343810193E-2</v>
      </c>
      <c r="P3760" s="3">
        <v>0.22332280961176201</v>
      </c>
      <c r="Q3760" s="3">
        <v>0.16576175709424101</v>
      </c>
      <c r="R3760" s="3">
        <v>6.9448425894512496E-3</v>
      </c>
      <c r="S3760" s="17">
        <v>-4.5055828048506101E-2</v>
      </c>
      <c r="T3760" s="21" t="s">
        <v>12950</v>
      </c>
      <c r="U3760" s="5" t="s">
        <v>12950</v>
      </c>
      <c r="V3760" s="5" t="s">
        <v>12950</v>
      </c>
      <c r="W3760" s="5" t="s">
        <v>12950</v>
      </c>
      <c r="X3760" s="22" t="s">
        <v>12950</v>
      </c>
      <c r="Y3760" s="21" t="s">
        <v>12950</v>
      </c>
      <c r="Z3760" s="5" t="s">
        <v>12950</v>
      </c>
      <c r="AA3760" s="5" t="s">
        <v>12950</v>
      </c>
      <c r="AB3760" s="5" t="s">
        <v>12950</v>
      </c>
      <c r="AC3760" s="22" t="s">
        <v>12950</v>
      </c>
      <c r="AD3760" s="16" t="s">
        <v>12950</v>
      </c>
      <c r="AE3760" s="3" t="s">
        <v>12950</v>
      </c>
      <c r="AF3760" s="3" t="s">
        <v>12950</v>
      </c>
      <c r="AG3760" s="3" t="s">
        <v>12950</v>
      </c>
      <c r="AH3760" s="17" t="s">
        <v>12950</v>
      </c>
    </row>
    <row r="3761" spans="1:34">
      <c r="A3761" t="s">
        <v>4202</v>
      </c>
      <c r="B3761" t="s">
        <v>10708</v>
      </c>
      <c r="E3761" s="6">
        <v>0.37981400081019201</v>
      </c>
      <c r="F3761" s="1">
        <v>0.39336542242397599</v>
      </c>
      <c r="G3761" s="1">
        <v>0.21681096307543599</v>
      </c>
      <c r="H3761" s="1">
        <v>0.39310577291323401</v>
      </c>
      <c r="I3761" s="7">
        <v>0.15681594561109999</v>
      </c>
      <c r="J3761" s="11">
        <v>0.28120585949124299</v>
      </c>
      <c r="K3761" s="2">
        <v>0.113584598896663</v>
      </c>
      <c r="L3761" s="2">
        <v>6.4881288894255304E-2</v>
      </c>
      <c r="M3761" s="2">
        <v>0.13819328707867601</v>
      </c>
      <c r="N3761" s="12">
        <v>0.14822457042464901</v>
      </c>
      <c r="O3761" s="16">
        <v>0.63622425867820698</v>
      </c>
      <c r="P3761" s="3">
        <v>0.41033054435169197</v>
      </c>
      <c r="Q3761" s="3">
        <v>0.20716714343294601</v>
      </c>
      <c r="R3761" s="3">
        <v>0.34776117825716801</v>
      </c>
      <c r="S3761" s="17">
        <v>0.16196157613043999</v>
      </c>
      <c r="T3761" s="21" t="s">
        <v>12950</v>
      </c>
      <c r="U3761" s="5" t="s">
        <v>12950</v>
      </c>
      <c r="V3761" s="5" t="s">
        <v>12950</v>
      </c>
      <c r="W3761" s="5" t="s">
        <v>12950</v>
      </c>
      <c r="X3761" s="22" t="s">
        <v>12950</v>
      </c>
      <c r="Y3761" s="21" t="s">
        <v>12950</v>
      </c>
      <c r="Z3761" s="5" t="s">
        <v>12950</v>
      </c>
      <c r="AA3761" s="5" t="s">
        <v>12950</v>
      </c>
      <c r="AB3761" s="5" t="s">
        <v>12950</v>
      </c>
      <c r="AC3761" s="22" t="s">
        <v>12950</v>
      </c>
      <c r="AD3761" s="16" t="s">
        <v>12950</v>
      </c>
      <c r="AE3761" s="3" t="s">
        <v>12950</v>
      </c>
      <c r="AF3761" s="3" t="s">
        <v>12950</v>
      </c>
      <c r="AG3761" s="3" t="s">
        <v>12950</v>
      </c>
      <c r="AH3761" s="17" t="s">
        <v>12950</v>
      </c>
    </row>
    <row r="3762" spans="1:34">
      <c r="A3762" t="s">
        <v>3050</v>
      </c>
      <c r="B3762" t="s">
        <v>8675</v>
      </c>
      <c r="E3762" s="6">
        <v>-0.65055517863127099</v>
      </c>
      <c r="F3762" s="1">
        <v>0.30778432875640399</v>
      </c>
      <c r="G3762" s="1">
        <v>-6.7861555086755398E-2</v>
      </c>
      <c r="H3762" s="1">
        <v>-0.163391023479836</v>
      </c>
      <c r="I3762" s="7">
        <v>0.17964347583867499</v>
      </c>
      <c r="J3762" s="11">
        <v>-0.61755108494036504</v>
      </c>
      <c r="K3762" s="2">
        <v>-5.9653911271667998E-2</v>
      </c>
      <c r="L3762" s="2">
        <v>-7.9852121917161997E-2</v>
      </c>
      <c r="M3762" s="2">
        <v>-0.18760078135246999</v>
      </c>
      <c r="N3762" s="12">
        <v>9.0484659100073403E-2</v>
      </c>
      <c r="O3762" s="16">
        <v>-8.1300711705266995E-2</v>
      </c>
      <c r="P3762" s="3">
        <v>0.48407493529421403</v>
      </c>
      <c r="Q3762" s="3">
        <v>-2.6100216330561699E-2</v>
      </c>
      <c r="R3762" s="3">
        <v>-0.24701030708923599</v>
      </c>
      <c r="S3762" s="17">
        <v>-0.32047075510009099</v>
      </c>
      <c r="T3762" s="21" t="s">
        <v>12950</v>
      </c>
      <c r="U3762" s="5" t="s">
        <v>12950</v>
      </c>
      <c r="V3762" s="5" t="s">
        <v>12950</v>
      </c>
      <c r="W3762" s="5" t="s">
        <v>12950</v>
      </c>
      <c r="X3762" s="22" t="s">
        <v>12950</v>
      </c>
      <c r="Y3762" s="21" t="s">
        <v>12950</v>
      </c>
      <c r="Z3762" s="5" t="s">
        <v>12950</v>
      </c>
      <c r="AA3762" s="5" t="s">
        <v>12950</v>
      </c>
      <c r="AB3762" s="5" t="s">
        <v>12950</v>
      </c>
      <c r="AC3762" s="22" t="s">
        <v>12950</v>
      </c>
      <c r="AD3762" s="16" t="s">
        <v>12950</v>
      </c>
      <c r="AE3762" s="3" t="s">
        <v>12950</v>
      </c>
      <c r="AF3762" s="3" t="s">
        <v>12950</v>
      </c>
      <c r="AG3762" s="3" t="s">
        <v>12950</v>
      </c>
      <c r="AH3762" s="17" t="s">
        <v>12950</v>
      </c>
    </row>
    <row r="3763" spans="1:34">
      <c r="A3763" t="s">
        <v>463</v>
      </c>
      <c r="B3763" t="s">
        <v>463</v>
      </c>
      <c r="E3763" s="6">
        <v>0.24677638140802699</v>
      </c>
      <c r="F3763" s="1">
        <v>0.71976630209831405</v>
      </c>
      <c r="G3763" s="1">
        <v>0.669721002049395</v>
      </c>
      <c r="H3763" s="1">
        <v>0.90070000183291499</v>
      </c>
      <c r="I3763" s="7">
        <v>0.75249441324225996</v>
      </c>
      <c r="J3763" s="11">
        <v>-9.0709418370474401E-2</v>
      </c>
      <c r="K3763" s="2">
        <v>-8.3091625171856004E-2</v>
      </c>
      <c r="L3763" s="2">
        <v>-0.29604805488788999</v>
      </c>
      <c r="M3763" s="2">
        <v>-2.1253144967897399E-2</v>
      </c>
      <c r="N3763" s="12">
        <v>5.2151023305008502E-2</v>
      </c>
      <c r="O3763" s="16">
        <v>-0.476605139282678</v>
      </c>
      <c r="P3763" s="3">
        <v>0.55707066974653796</v>
      </c>
      <c r="Q3763" s="3">
        <v>-0.22753177991686299</v>
      </c>
      <c r="R3763" s="3">
        <v>-0.225559263345186</v>
      </c>
      <c r="S3763" s="17">
        <v>-0.23962195036186101</v>
      </c>
      <c r="T3763" s="21" t="s">
        <v>12950</v>
      </c>
      <c r="U3763" s="5" t="s">
        <v>12950</v>
      </c>
      <c r="V3763" s="5" t="s">
        <v>12950</v>
      </c>
      <c r="W3763" s="5" t="s">
        <v>12950</v>
      </c>
      <c r="X3763" s="22" t="s">
        <v>12950</v>
      </c>
      <c r="Y3763" s="21" t="s">
        <v>12950</v>
      </c>
      <c r="Z3763" s="5" t="s">
        <v>12950</v>
      </c>
      <c r="AA3763" s="5" t="s">
        <v>12950</v>
      </c>
      <c r="AB3763" s="5" t="s">
        <v>12950</v>
      </c>
      <c r="AC3763" s="22" t="s">
        <v>12950</v>
      </c>
      <c r="AD3763" s="16" t="s">
        <v>12950</v>
      </c>
      <c r="AE3763" s="3" t="s">
        <v>12950</v>
      </c>
      <c r="AF3763" s="3" t="s">
        <v>12950</v>
      </c>
      <c r="AG3763" s="3" t="s">
        <v>12950</v>
      </c>
      <c r="AH3763" s="17" t="s">
        <v>12950</v>
      </c>
    </row>
    <row r="3764" spans="1:34">
      <c r="A3764" t="s">
        <v>1883</v>
      </c>
      <c r="B3764" t="s">
        <v>1883</v>
      </c>
      <c r="E3764" s="6">
        <v>-4.5288433840594298E-2</v>
      </c>
      <c r="F3764" s="1">
        <v>0.25937231235512798</v>
      </c>
      <c r="G3764" s="1">
        <v>0.38161194723182601</v>
      </c>
      <c r="H3764" s="1">
        <v>0.33076545407263303</v>
      </c>
      <c r="I3764" s="7">
        <v>0.15208644721540401</v>
      </c>
      <c r="J3764" s="11">
        <v>-0.23024741106777899</v>
      </c>
      <c r="K3764" s="2">
        <v>-0.16066389141175699</v>
      </c>
      <c r="L3764" s="2">
        <v>-0.24011262529996899</v>
      </c>
      <c r="M3764" s="2">
        <v>-0.21797615247781399</v>
      </c>
      <c r="N3764" s="12">
        <v>-8.5953837721518503E-2</v>
      </c>
      <c r="O3764" s="16">
        <v>-0.25560689982507201</v>
      </c>
      <c r="P3764" s="3">
        <v>0.36219132029832402</v>
      </c>
      <c r="Q3764" s="3">
        <v>0.18432434593996699</v>
      </c>
      <c r="R3764" s="3">
        <v>8.59613708564059E-2</v>
      </c>
      <c r="S3764" s="17">
        <v>-0.14533059798724701</v>
      </c>
      <c r="T3764" s="21" t="s">
        <v>12950</v>
      </c>
      <c r="U3764" s="5" t="s">
        <v>12950</v>
      </c>
      <c r="V3764" s="5" t="s">
        <v>12950</v>
      </c>
      <c r="W3764" s="5" t="s">
        <v>12950</v>
      </c>
      <c r="X3764" s="22" t="s">
        <v>12950</v>
      </c>
      <c r="Y3764" s="21" t="s">
        <v>12950</v>
      </c>
      <c r="Z3764" s="5" t="s">
        <v>12950</v>
      </c>
      <c r="AA3764" s="5" t="s">
        <v>12950</v>
      </c>
      <c r="AB3764" s="5" t="s">
        <v>12950</v>
      </c>
      <c r="AC3764" s="22" t="s">
        <v>12950</v>
      </c>
      <c r="AD3764" s="16" t="s">
        <v>12950</v>
      </c>
      <c r="AE3764" s="3" t="s">
        <v>12950</v>
      </c>
      <c r="AF3764" s="3" t="s">
        <v>12950</v>
      </c>
      <c r="AG3764" s="3" t="s">
        <v>12950</v>
      </c>
      <c r="AH3764" s="17" t="s">
        <v>12950</v>
      </c>
    </row>
    <row r="3765" spans="1:34">
      <c r="A3765" t="s">
        <v>1894</v>
      </c>
      <c r="B3765" t="s">
        <v>9580</v>
      </c>
      <c r="E3765" s="6">
        <v>-0.47473815535174602</v>
      </c>
      <c r="F3765" s="1">
        <v>-8.8328793298980302E-2</v>
      </c>
      <c r="G3765" s="1">
        <v>8.5843490371073403E-2</v>
      </c>
      <c r="H3765" s="1">
        <v>0.191455331933293</v>
      </c>
      <c r="I3765" s="7">
        <v>5.5066838904452402E-2</v>
      </c>
      <c r="J3765" s="11">
        <v>-0.23856881517404099</v>
      </c>
      <c r="K3765" s="2">
        <v>-0.19431840366671899</v>
      </c>
      <c r="L3765" s="2">
        <v>-0.18892120039853999</v>
      </c>
      <c r="M3765" s="2">
        <v>-0.20176628592416401</v>
      </c>
      <c r="N3765" s="12">
        <v>2.55427626726881E-2</v>
      </c>
      <c r="O3765" s="16">
        <v>-0.35997634922556498</v>
      </c>
      <c r="P3765" s="3">
        <v>0.25650461562534599</v>
      </c>
      <c r="Q3765" s="3">
        <v>-0.17043180121377099</v>
      </c>
      <c r="R3765" s="3">
        <v>-0.45631964144224402</v>
      </c>
      <c r="S3765" s="17">
        <v>-0.65794504146567701</v>
      </c>
      <c r="T3765" s="21" t="s">
        <v>12950</v>
      </c>
      <c r="U3765" s="5" t="s">
        <v>12950</v>
      </c>
      <c r="V3765" s="5" t="s">
        <v>12950</v>
      </c>
      <c r="W3765" s="5" t="s">
        <v>12950</v>
      </c>
      <c r="X3765" s="22" t="s">
        <v>12950</v>
      </c>
      <c r="Y3765" s="21" t="s">
        <v>12950</v>
      </c>
      <c r="Z3765" s="5" t="s">
        <v>12950</v>
      </c>
      <c r="AA3765" s="5" t="s">
        <v>12950</v>
      </c>
      <c r="AB3765" s="5" t="s">
        <v>12950</v>
      </c>
      <c r="AC3765" s="22" t="s">
        <v>12950</v>
      </c>
      <c r="AD3765" s="16" t="s">
        <v>12950</v>
      </c>
      <c r="AE3765" s="3" t="s">
        <v>12950</v>
      </c>
      <c r="AF3765" s="3" t="s">
        <v>12950</v>
      </c>
      <c r="AG3765" s="3" t="s">
        <v>12950</v>
      </c>
      <c r="AH3765" s="17" t="s">
        <v>12950</v>
      </c>
    </row>
    <row r="3766" spans="1:34">
      <c r="A3766" t="s">
        <v>5558</v>
      </c>
      <c r="B3766" t="s">
        <v>11035</v>
      </c>
      <c r="E3766" s="6">
        <v>-0.39760688183098503</v>
      </c>
      <c r="F3766" s="1">
        <v>-0.17605943087890699</v>
      </c>
      <c r="G3766" s="1">
        <v>-0.22424690286491</v>
      </c>
      <c r="H3766" s="1">
        <v>-0.16539647546993599</v>
      </c>
      <c r="I3766" s="7">
        <v>-0.25564519665101199</v>
      </c>
      <c r="J3766" s="11">
        <v>-0.850220569690053</v>
      </c>
      <c r="K3766" s="2">
        <v>-0.31649759527579502</v>
      </c>
      <c r="L3766" s="2">
        <v>-0.40739343395912098</v>
      </c>
      <c r="M3766" s="2">
        <v>-0.28621528797151802</v>
      </c>
      <c r="N3766" s="12">
        <v>-1.6004744529367499E-2</v>
      </c>
      <c r="O3766" s="16">
        <v>-0.77389029362001804</v>
      </c>
      <c r="P3766" s="3">
        <v>-0.194827039997122</v>
      </c>
      <c r="Q3766" s="3">
        <v>-0.19174393389991001</v>
      </c>
      <c r="R3766" s="3">
        <v>-0.26007800383475299</v>
      </c>
      <c r="S3766" s="17">
        <v>-0.19907890599716599</v>
      </c>
      <c r="T3766" s="21" t="s">
        <v>12950</v>
      </c>
      <c r="U3766" s="5" t="s">
        <v>12950</v>
      </c>
      <c r="V3766" s="5" t="s">
        <v>12950</v>
      </c>
      <c r="W3766" s="5" t="s">
        <v>12950</v>
      </c>
      <c r="X3766" s="22" t="s">
        <v>12950</v>
      </c>
      <c r="Y3766" s="21" t="s">
        <v>12950</v>
      </c>
      <c r="Z3766" s="5" t="s">
        <v>12950</v>
      </c>
      <c r="AA3766" s="5" t="s">
        <v>12950</v>
      </c>
      <c r="AB3766" s="5" t="s">
        <v>12950</v>
      </c>
      <c r="AC3766" s="22" t="s">
        <v>12950</v>
      </c>
      <c r="AD3766" s="16" t="s">
        <v>12950</v>
      </c>
      <c r="AE3766" s="3" t="s">
        <v>12950</v>
      </c>
      <c r="AF3766" s="3" t="s">
        <v>12950</v>
      </c>
      <c r="AG3766" s="3" t="s">
        <v>12950</v>
      </c>
      <c r="AH3766" s="17" t="s">
        <v>12950</v>
      </c>
    </row>
    <row r="3767" spans="1:34">
      <c r="A3767" t="s">
        <v>4819</v>
      </c>
      <c r="B3767" t="s">
        <v>9822</v>
      </c>
      <c r="E3767" s="6">
        <v>6.8353174126470406E-2</v>
      </c>
      <c r="F3767" s="1">
        <v>-0.27304654916764898</v>
      </c>
      <c r="G3767" s="1">
        <v>-0.261086017271627</v>
      </c>
      <c r="H3767" s="1">
        <v>-0.17104082931366099</v>
      </c>
      <c r="I3767" s="7">
        <v>-0.44346374699899799</v>
      </c>
      <c r="J3767" s="11">
        <v>6.6563339776126204E-2</v>
      </c>
      <c r="K3767" s="2">
        <v>7.33233286323417E-2</v>
      </c>
      <c r="L3767" s="2">
        <v>-9.67478114472657E-2</v>
      </c>
      <c r="M3767" s="2">
        <v>-8.2780713812583701E-2</v>
      </c>
      <c r="N3767" s="12">
        <v>-0.14781523793513501</v>
      </c>
      <c r="O3767" s="16">
        <v>-1.06639898071794E-2</v>
      </c>
      <c r="P3767" s="3">
        <v>-0.44323123366942202</v>
      </c>
      <c r="Q3767" s="3">
        <v>-0.30640612593567101</v>
      </c>
      <c r="R3767" s="3">
        <v>-0.25350204645817398</v>
      </c>
      <c r="S3767" s="17">
        <v>-0.39652257336864399</v>
      </c>
      <c r="T3767" s="21" t="s">
        <v>12950</v>
      </c>
      <c r="U3767" s="5" t="s">
        <v>12950</v>
      </c>
      <c r="V3767" s="5" t="s">
        <v>12950</v>
      </c>
      <c r="W3767" s="5" t="s">
        <v>12950</v>
      </c>
      <c r="X3767" s="22" t="s">
        <v>12950</v>
      </c>
      <c r="Y3767" s="21" t="s">
        <v>12950</v>
      </c>
      <c r="Z3767" s="5" t="s">
        <v>12950</v>
      </c>
      <c r="AA3767" s="5" t="s">
        <v>12950</v>
      </c>
      <c r="AB3767" s="5" t="s">
        <v>12950</v>
      </c>
      <c r="AC3767" s="22" t="s">
        <v>12950</v>
      </c>
      <c r="AD3767" s="16" t="s">
        <v>12950</v>
      </c>
      <c r="AE3767" s="3" t="s">
        <v>12950</v>
      </c>
      <c r="AF3767" s="3" t="s">
        <v>12950</v>
      </c>
      <c r="AG3767" s="3" t="s">
        <v>12950</v>
      </c>
      <c r="AH3767" s="17" t="s">
        <v>12950</v>
      </c>
    </row>
    <row r="3768" spans="1:34">
      <c r="A3768" t="s">
        <v>5228</v>
      </c>
      <c r="B3768" t="s">
        <v>9767</v>
      </c>
      <c r="E3768" s="6">
        <v>0.124318488766781</v>
      </c>
      <c r="F3768" s="1">
        <v>-0.29234811794771998</v>
      </c>
      <c r="G3768" s="1">
        <v>-0.383266027945393</v>
      </c>
      <c r="H3768" s="1">
        <v>-0.137278062415953</v>
      </c>
      <c r="I3768" s="7">
        <v>-0.52426575567803002</v>
      </c>
      <c r="J3768" s="11">
        <v>-1.8704809496055502E-2</v>
      </c>
      <c r="K3768" s="2">
        <v>-1.7548783865552399E-2</v>
      </c>
      <c r="L3768" s="2">
        <v>-0.119607896837355</v>
      </c>
      <c r="M3768" s="2">
        <v>-7.9264998563263994E-2</v>
      </c>
      <c r="N3768" s="12">
        <v>-0.148967321503125</v>
      </c>
      <c r="O3768" s="16">
        <v>-0.11878604485130501</v>
      </c>
      <c r="P3768" s="3">
        <v>-0.134913389857171</v>
      </c>
      <c r="Q3768" s="3">
        <v>-0.21759939172547299</v>
      </c>
      <c r="R3768" s="3">
        <v>-0.239157319733589</v>
      </c>
      <c r="S3768" s="17">
        <v>-0.32035441594645298</v>
      </c>
      <c r="T3768" s="21" t="s">
        <v>12950</v>
      </c>
      <c r="U3768" s="5" t="s">
        <v>12950</v>
      </c>
      <c r="V3768" s="5" t="s">
        <v>12950</v>
      </c>
      <c r="W3768" s="5" t="s">
        <v>12950</v>
      </c>
      <c r="X3768" s="22" t="s">
        <v>12950</v>
      </c>
      <c r="Y3768" s="21" t="s">
        <v>12950</v>
      </c>
      <c r="Z3768" s="5" t="s">
        <v>12950</v>
      </c>
      <c r="AA3768" s="5" t="s">
        <v>12950</v>
      </c>
      <c r="AB3768" s="5" t="s">
        <v>12950</v>
      </c>
      <c r="AC3768" s="22" t="s">
        <v>12950</v>
      </c>
      <c r="AD3768" s="16" t="s">
        <v>12950</v>
      </c>
      <c r="AE3768" s="3" t="s">
        <v>12950</v>
      </c>
      <c r="AF3768" s="3" t="s">
        <v>12950</v>
      </c>
      <c r="AG3768" s="3" t="s">
        <v>12950</v>
      </c>
      <c r="AH3768" s="17" t="s">
        <v>12950</v>
      </c>
    </row>
    <row r="3769" spans="1:34">
      <c r="A3769" t="s">
        <v>571</v>
      </c>
      <c r="B3769" t="s">
        <v>7705</v>
      </c>
      <c r="E3769" s="6">
        <v>4.75170992573982E-2</v>
      </c>
      <c r="F3769" s="1">
        <v>1.26182112605643E-2</v>
      </c>
      <c r="G3769" s="1">
        <v>-4.7965052452940901E-2</v>
      </c>
      <c r="H3769" s="1">
        <v>-1.6461820475656599E-2</v>
      </c>
      <c r="I3769" s="7">
        <v>-1.2353269522280601E-2</v>
      </c>
      <c r="J3769" s="11">
        <v>0.22520889389843199</v>
      </c>
      <c r="K3769" s="2">
        <v>5.3293278380333799E-2</v>
      </c>
      <c r="L3769" s="2">
        <v>-2.0886065752583501E-2</v>
      </c>
      <c r="M3769" s="2">
        <v>1.4676803877338E-2</v>
      </c>
      <c r="N3769" s="12">
        <v>7.0678225438659995E-2</v>
      </c>
      <c r="O3769" s="16">
        <v>0.18120603042852501</v>
      </c>
      <c r="P3769" s="3">
        <v>9.8823682160170304E-2</v>
      </c>
      <c r="Q3769" s="3">
        <v>2.9979826803078001E-2</v>
      </c>
      <c r="R3769" s="3">
        <v>4.8155356189630898E-2</v>
      </c>
      <c r="S3769" s="17">
        <v>-1.2065576653878401E-2</v>
      </c>
      <c r="T3769" s="21" t="s">
        <v>12950</v>
      </c>
      <c r="U3769" s="5" t="s">
        <v>12950</v>
      </c>
      <c r="V3769" s="5" t="s">
        <v>12950</v>
      </c>
      <c r="W3769" s="5" t="s">
        <v>12950</v>
      </c>
      <c r="X3769" s="22" t="s">
        <v>12950</v>
      </c>
      <c r="Y3769" s="21" t="s">
        <v>12950</v>
      </c>
      <c r="Z3769" s="5" t="s">
        <v>12950</v>
      </c>
      <c r="AA3769" s="5" t="s">
        <v>12950</v>
      </c>
      <c r="AB3769" s="5" t="s">
        <v>12950</v>
      </c>
      <c r="AC3769" s="22" t="s">
        <v>12950</v>
      </c>
      <c r="AD3769" s="16" t="s">
        <v>12950</v>
      </c>
      <c r="AE3769" s="3" t="s">
        <v>12950</v>
      </c>
      <c r="AF3769" s="3" t="s">
        <v>12950</v>
      </c>
      <c r="AG3769" s="3" t="s">
        <v>12950</v>
      </c>
      <c r="AH3769" s="17" t="s">
        <v>12950</v>
      </c>
    </row>
    <row r="3770" spans="1:34">
      <c r="A3770" t="s">
        <v>227</v>
      </c>
      <c r="B3770" t="s">
        <v>7125</v>
      </c>
      <c r="E3770" s="6">
        <v>-5.0442303769283402E-2</v>
      </c>
      <c r="F3770" s="1">
        <v>-0.16969644940415901</v>
      </c>
      <c r="G3770" s="1">
        <v>-0.18153251404189</v>
      </c>
      <c r="H3770" s="1">
        <v>-0.20520606753404</v>
      </c>
      <c r="I3770" s="7">
        <v>-0.10339484091172001</v>
      </c>
      <c r="J3770" s="11">
        <v>0.35177940957822701</v>
      </c>
      <c r="K3770" s="2">
        <v>-2.3028800468733499E-2</v>
      </c>
      <c r="L3770" s="2">
        <v>1.3285935439699E-2</v>
      </c>
      <c r="M3770" s="2">
        <v>-7.6344876643482606E-2</v>
      </c>
      <c r="N3770" s="12">
        <v>-7.1264679333325795E-2</v>
      </c>
      <c r="O3770" s="16">
        <v>0.36550345729922501</v>
      </c>
      <c r="P3770" s="3">
        <v>4.9956930473914099E-2</v>
      </c>
      <c r="Q3770" s="3">
        <v>-2.41424250458585E-2</v>
      </c>
      <c r="R3770" s="3">
        <v>-4.4761220093728002E-2</v>
      </c>
      <c r="S3770" s="17">
        <v>-0.11596314856252</v>
      </c>
      <c r="T3770" s="21" t="s">
        <v>12950</v>
      </c>
      <c r="U3770" s="5" t="s">
        <v>12950</v>
      </c>
      <c r="V3770" s="5" t="s">
        <v>12950</v>
      </c>
      <c r="W3770" s="5" t="s">
        <v>12950</v>
      </c>
      <c r="X3770" s="22" t="s">
        <v>12950</v>
      </c>
      <c r="Y3770" s="21" t="s">
        <v>12950</v>
      </c>
      <c r="Z3770" s="5" t="s">
        <v>12950</v>
      </c>
      <c r="AA3770" s="5" t="s">
        <v>12950</v>
      </c>
      <c r="AB3770" s="5" t="s">
        <v>12950</v>
      </c>
      <c r="AC3770" s="22" t="s">
        <v>12950</v>
      </c>
      <c r="AD3770" s="16" t="s">
        <v>12950</v>
      </c>
      <c r="AE3770" s="3" t="s">
        <v>12950</v>
      </c>
      <c r="AF3770" s="3" t="s">
        <v>12950</v>
      </c>
      <c r="AG3770" s="3" t="s">
        <v>12950</v>
      </c>
      <c r="AH3770" s="17" t="s">
        <v>12950</v>
      </c>
    </row>
    <row r="3771" spans="1:34">
      <c r="A3771" t="s">
        <v>2455</v>
      </c>
      <c r="B3771" t="s">
        <v>6896</v>
      </c>
      <c r="E3771" s="6">
        <v>-5.4002191193826002E-2</v>
      </c>
      <c r="F3771" s="1">
        <v>6.9715548784508002E-2</v>
      </c>
      <c r="G3771" s="1">
        <v>5.4358238505595298E-2</v>
      </c>
      <c r="H3771" s="1">
        <v>0.26017513310939</v>
      </c>
      <c r="I3771" s="7">
        <v>-0.145594853170428</v>
      </c>
      <c r="J3771" s="11">
        <v>0.13694066847070199</v>
      </c>
      <c r="K3771" s="2">
        <v>4.5450350574773597E-2</v>
      </c>
      <c r="L3771" s="2">
        <v>0.19813323986454201</v>
      </c>
      <c r="M3771" s="2">
        <v>-1.99593188655101E-3</v>
      </c>
      <c r="N3771" s="12">
        <v>8.7192964824557795E-2</v>
      </c>
      <c r="O3771" s="16">
        <v>-1.31894063849791E-2</v>
      </c>
      <c r="P3771" s="3">
        <v>-0.38986322418521802</v>
      </c>
      <c r="Q3771" s="3">
        <v>-0.10008060095928201</v>
      </c>
      <c r="R3771" s="3">
        <v>-0.23484861845657601</v>
      </c>
      <c r="S3771" s="17">
        <v>-5.30144097245836E-2</v>
      </c>
      <c r="T3771" s="21" t="s">
        <v>12950</v>
      </c>
      <c r="U3771" s="5" t="s">
        <v>12950</v>
      </c>
      <c r="V3771" s="5" t="s">
        <v>12950</v>
      </c>
      <c r="W3771" s="5" t="s">
        <v>12950</v>
      </c>
      <c r="X3771" s="22" t="s">
        <v>12950</v>
      </c>
      <c r="Y3771" s="21" t="s">
        <v>12950</v>
      </c>
      <c r="Z3771" s="5" t="s">
        <v>12950</v>
      </c>
      <c r="AA3771" s="5" t="s">
        <v>12950</v>
      </c>
      <c r="AB3771" s="5" t="s">
        <v>12950</v>
      </c>
      <c r="AC3771" s="22" t="s">
        <v>12950</v>
      </c>
      <c r="AD3771" s="16" t="s">
        <v>12950</v>
      </c>
      <c r="AE3771" s="3" t="s">
        <v>12950</v>
      </c>
      <c r="AF3771" s="3" t="s">
        <v>12950</v>
      </c>
      <c r="AG3771" s="3" t="s">
        <v>12950</v>
      </c>
      <c r="AH3771" s="17" t="s">
        <v>12950</v>
      </c>
    </row>
    <row r="3772" spans="1:34">
      <c r="A3772" t="s">
        <v>6377</v>
      </c>
      <c r="B3772" t="s">
        <v>6759</v>
      </c>
      <c r="E3772" s="6">
        <v>-1.9884766672604898E-3</v>
      </c>
      <c r="F3772" s="1">
        <v>4.1216599064607999E-2</v>
      </c>
      <c r="G3772" s="1">
        <v>9.4116386374676203E-3</v>
      </c>
      <c r="H3772" s="1">
        <v>3.5444622698055997E-2</v>
      </c>
      <c r="I3772" s="7">
        <v>3.5509425755609302E-2</v>
      </c>
      <c r="J3772" s="11">
        <v>5.30292964406179E-2</v>
      </c>
      <c r="K3772" s="2">
        <v>-1.7557302610171899E-2</v>
      </c>
      <c r="L3772" s="2">
        <v>4.2869701355889396E-3</v>
      </c>
      <c r="M3772" s="2">
        <v>0.13813643864799</v>
      </c>
      <c r="N3772" s="12">
        <v>-5.3200531781820402E-2</v>
      </c>
      <c r="O3772" s="16">
        <v>-9.8082423113487298E-3</v>
      </c>
      <c r="P3772" s="3">
        <v>-7.5317604254408893E-2</v>
      </c>
      <c r="Q3772" s="3">
        <v>-7.1141446384762497E-2</v>
      </c>
      <c r="R3772" s="3">
        <v>-7.8327571331969201E-2</v>
      </c>
      <c r="S3772" s="17">
        <v>-5.8630260540642201E-2</v>
      </c>
      <c r="T3772" s="21" t="s">
        <v>12950</v>
      </c>
      <c r="U3772" s="5" t="s">
        <v>12950</v>
      </c>
      <c r="V3772" s="5" t="s">
        <v>12950</v>
      </c>
      <c r="W3772" s="5" t="s">
        <v>12950</v>
      </c>
      <c r="X3772" s="22" t="s">
        <v>12950</v>
      </c>
      <c r="Y3772" s="21" t="s">
        <v>12950</v>
      </c>
      <c r="Z3772" s="5" t="s">
        <v>12950</v>
      </c>
      <c r="AA3772" s="5" t="s">
        <v>12950</v>
      </c>
      <c r="AB3772" s="5" t="s">
        <v>12950</v>
      </c>
      <c r="AC3772" s="22" t="s">
        <v>12950</v>
      </c>
      <c r="AD3772" s="16" t="s">
        <v>12950</v>
      </c>
      <c r="AE3772" s="3" t="s">
        <v>12950</v>
      </c>
      <c r="AF3772" s="3" t="s">
        <v>12950</v>
      </c>
      <c r="AG3772" s="3" t="s">
        <v>12950</v>
      </c>
      <c r="AH3772" s="17" t="s">
        <v>12950</v>
      </c>
    </row>
    <row r="3773" spans="1:34">
      <c r="A3773" t="s">
        <v>202</v>
      </c>
      <c r="B3773" t="s">
        <v>7092</v>
      </c>
      <c r="E3773" s="6">
        <v>9.1285978803275804E-3</v>
      </c>
      <c r="F3773" s="1">
        <v>2.9723032428387398E-2</v>
      </c>
      <c r="G3773" s="1">
        <v>1.2580824232540901E-2</v>
      </c>
      <c r="H3773" s="1">
        <v>-0.157525136889589</v>
      </c>
      <c r="I3773" s="7">
        <v>-0.110442171157702</v>
      </c>
      <c r="J3773" s="11">
        <v>-7.7378181680983302E-2</v>
      </c>
      <c r="K3773" s="2">
        <v>-4.3469138393721699E-3</v>
      </c>
      <c r="L3773" s="2">
        <v>-0.104264718700585</v>
      </c>
      <c r="M3773" s="2">
        <v>-5.6627264002630601E-2</v>
      </c>
      <c r="N3773" s="12">
        <v>-5.1484035868600397E-2</v>
      </c>
      <c r="O3773" s="16">
        <v>4.1271437522193401E-2</v>
      </c>
      <c r="P3773" s="3">
        <v>0.13323625353687499</v>
      </c>
      <c r="Q3773" s="3">
        <v>3.7714391081091099E-2</v>
      </c>
      <c r="R3773" s="3">
        <v>5.9749323521909203E-2</v>
      </c>
      <c r="S3773" s="17">
        <v>-2.47234138722854E-2</v>
      </c>
      <c r="T3773" s="21" t="s">
        <v>12950</v>
      </c>
      <c r="U3773" s="5" t="s">
        <v>12950</v>
      </c>
      <c r="V3773" s="5" t="s">
        <v>12950</v>
      </c>
      <c r="W3773" s="5" t="s">
        <v>12950</v>
      </c>
      <c r="X3773" s="22" t="s">
        <v>12950</v>
      </c>
      <c r="Y3773" s="21" t="s">
        <v>12950</v>
      </c>
      <c r="Z3773" s="5" t="s">
        <v>12950</v>
      </c>
      <c r="AA3773" s="5" t="s">
        <v>12950</v>
      </c>
      <c r="AB3773" s="5" t="s">
        <v>12950</v>
      </c>
      <c r="AC3773" s="22" t="s">
        <v>12950</v>
      </c>
      <c r="AD3773" s="16" t="s">
        <v>12950</v>
      </c>
      <c r="AE3773" s="3" t="s">
        <v>12950</v>
      </c>
      <c r="AF3773" s="3" t="s">
        <v>12950</v>
      </c>
      <c r="AG3773" s="3" t="s">
        <v>12950</v>
      </c>
      <c r="AH3773" s="17" t="s">
        <v>12950</v>
      </c>
    </row>
    <row r="3774" spans="1:34">
      <c r="A3774" t="s">
        <v>4331</v>
      </c>
      <c r="B3774" t="s">
        <v>6993</v>
      </c>
      <c r="E3774" s="6">
        <v>-1.0947283757300299E-2</v>
      </c>
      <c r="F3774" s="1">
        <v>0.14869758175273201</v>
      </c>
      <c r="G3774" s="1">
        <v>2.5099836067595901E-2</v>
      </c>
      <c r="H3774" s="1">
        <v>9.9220465297707797E-2</v>
      </c>
      <c r="I3774" s="7">
        <v>5.6830651483586403E-2</v>
      </c>
      <c r="J3774" s="11">
        <v>-0.109660781663119</v>
      </c>
      <c r="K3774" s="2">
        <v>-8.4956110809648003E-2</v>
      </c>
      <c r="L3774" s="2">
        <v>2.9817582237830001E-2</v>
      </c>
      <c r="M3774" s="2">
        <v>-1.62838215141663E-2</v>
      </c>
      <c r="N3774" s="12">
        <v>5.9781683560175498E-2</v>
      </c>
      <c r="O3774" s="16">
        <v>3.6948056652932097E-2</v>
      </c>
      <c r="P3774" s="3">
        <v>-1.11586313899591E-2</v>
      </c>
      <c r="Q3774" s="3">
        <v>-2.89880505966673E-2</v>
      </c>
      <c r="R3774" s="3">
        <v>-4.1580777456206801E-2</v>
      </c>
      <c r="S3774" s="17">
        <v>5.0317905765249298E-2</v>
      </c>
      <c r="T3774" s="21" t="s">
        <v>12950</v>
      </c>
      <c r="U3774" s="5" t="s">
        <v>12950</v>
      </c>
      <c r="V3774" s="5" t="s">
        <v>12950</v>
      </c>
      <c r="W3774" s="5" t="s">
        <v>12950</v>
      </c>
      <c r="X3774" s="22" t="s">
        <v>12950</v>
      </c>
      <c r="Y3774" s="21" t="s">
        <v>12950</v>
      </c>
      <c r="Z3774" s="5" t="s">
        <v>12950</v>
      </c>
      <c r="AA3774" s="5" t="s">
        <v>12950</v>
      </c>
      <c r="AB3774" s="5" t="s">
        <v>12950</v>
      </c>
      <c r="AC3774" s="22" t="s">
        <v>12950</v>
      </c>
      <c r="AD3774" s="16" t="s">
        <v>12950</v>
      </c>
      <c r="AE3774" s="3" t="s">
        <v>12950</v>
      </c>
      <c r="AF3774" s="3" t="s">
        <v>12950</v>
      </c>
      <c r="AG3774" s="3" t="s">
        <v>12950</v>
      </c>
      <c r="AH3774" s="17" t="s">
        <v>12950</v>
      </c>
    </row>
    <row r="3775" spans="1:34">
      <c r="A3775" t="s">
        <v>473</v>
      </c>
      <c r="B3775" t="s">
        <v>7946</v>
      </c>
      <c r="E3775" s="6">
        <v>0.364044797992642</v>
      </c>
      <c r="F3775" s="1">
        <v>0.2147385477455</v>
      </c>
      <c r="G3775" s="1">
        <v>5.0510383193500603E-2</v>
      </c>
      <c r="H3775" s="1">
        <v>0.139141068047441</v>
      </c>
      <c r="I3775" s="7">
        <v>-3.20111786515389E-2</v>
      </c>
      <c r="J3775" s="11">
        <v>0.16561129208050901</v>
      </c>
      <c r="K3775" s="2">
        <v>-1.5299005104012201E-4</v>
      </c>
      <c r="L3775" s="2">
        <v>-9.0914337647069202E-2</v>
      </c>
      <c r="M3775" s="2">
        <v>-9.75344098506363E-2</v>
      </c>
      <c r="N3775" s="12">
        <v>-4.6384492059688299E-3</v>
      </c>
      <c r="O3775" s="16">
        <v>0.175209297452042</v>
      </c>
      <c r="P3775" s="3">
        <v>0.12894302055538101</v>
      </c>
      <c r="Q3775" s="3">
        <v>4.1832339458657199E-2</v>
      </c>
      <c r="R3775" s="3">
        <v>-5.66264983507948E-2</v>
      </c>
      <c r="S3775" s="17">
        <v>-0.149518252738402</v>
      </c>
      <c r="T3775" s="21" t="s">
        <v>12950</v>
      </c>
      <c r="U3775" s="5" t="s">
        <v>12950</v>
      </c>
      <c r="V3775" s="5" t="s">
        <v>12950</v>
      </c>
      <c r="W3775" s="5" t="s">
        <v>12950</v>
      </c>
      <c r="X3775" s="22" t="s">
        <v>12950</v>
      </c>
      <c r="Y3775" s="21" t="s">
        <v>12950</v>
      </c>
      <c r="Z3775" s="5" t="s">
        <v>12950</v>
      </c>
      <c r="AA3775" s="5" t="s">
        <v>12950</v>
      </c>
      <c r="AB3775" s="5" t="s">
        <v>12950</v>
      </c>
      <c r="AC3775" s="22" t="s">
        <v>12950</v>
      </c>
      <c r="AD3775" s="16" t="s">
        <v>12950</v>
      </c>
      <c r="AE3775" s="3" t="s">
        <v>12950</v>
      </c>
      <c r="AF3775" s="3" t="s">
        <v>12950</v>
      </c>
      <c r="AG3775" s="3" t="s">
        <v>12950</v>
      </c>
      <c r="AH3775" s="17" t="s">
        <v>12950</v>
      </c>
    </row>
    <row r="3776" spans="1:34">
      <c r="A3776" t="s">
        <v>5325</v>
      </c>
      <c r="B3776" t="s">
        <v>7491</v>
      </c>
      <c r="E3776" s="6">
        <v>7.5063730770763101E-2</v>
      </c>
      <c r="F3776" s="1">
        <v>1.29260729265779E-2</v>
      </c>
      <c r="G3776" s="1">
        <v>2.19184503518054E-2</v>
      </c>
      <c r="H3776" s="1">
        <v>1.9885777855593201E-2</v>
      </c>
      <c r="I3776" s="7">
        <v>6.2246735914883201E-2</v>
      </c>
      <c r="J3776" s="11">
        <v>0.15180786960373799</v>
      </c>
      <c r="K3776" s="2">
        <v>5.68713908283233E-2</v>
      </c>
      <c r="L3776" s="2">
        <v>0.105069464748094</v>
      </c>
      <c r="M3776" s="2">
        <v>4.2656820168281401E-2</v>
      </c>
      <c r="N3776" s="12">
        <v>3.6734153513126498E-2</v>
      </c>
      <c r="O3776" s="16">
        <v>-2.5960301878109699E-3</v>
      </c>
      <c r="P3776" s="3">
        <v>-7.5999855744015493E-2</v>
      </c>
      <c r="Q3776" s="3">
        <v>2.4988408390283001E-2</v>
      </c>
      <c r="R3776" s="3">
        <v>-3.3586716946354201E-3</v>
      </c>
      <c r="S3776" s="17">
        <v>-1.7416797693475901E-3</v>
      </c>
      <c r="T3776" s="21" t="s">
        <v>12950</v>
      </c>
      <c r="U3776" s="5" t="s">
        <v>12950</v>
      </c>
      <c r="V3776" s="5" t="s">
        <v>12950</v>
      </c>
      <c r="W3776" s="5" t="s">
        <v>12950</v>
      </c>
      <c r="X3776" s="22" t="s">
        <v>12950</v>
      </c>
      <c r="Y3776" s="21" t="s">
        <v>12950</v>
      </c>
      <c r="Z3776" s="5" t="s">
        <v>12950</v>
      </c>
      <c r="AA3776" s="5" t="s">
        <v>12950</v>
      </c>
      <c r="AB3776" s="5" t="s">
        <v>12950</v>
      </c>
      <c r="AC3776" s="22" t="s">
        <v>12950</v>
      </c>
      <c r="AD3776" s="16" t="s">
        <v>12950</v>
      </c>
      <c r="AE3776" s="3" t="s">
        <v>12950</v>
      </c>
      <c r="AF3776" s="3" t="s">
        <v>12950</v>
      </c>
      <c r="AG3776" s="3" t="s">
        <v>12950</v>
      </c>
      <c r="AH3776" s="17" t="s">
        <v>12950</v>
      </c>
    </row>
    <row r="3777" spans="1:34">
      <c r="A3777" t="s">
        <v>4537</v>
      </c>
      <c r="B3777" t="s">
        <v>11014</v>
      </c>
      <c r="E3777" s="6">
        <v>0.62303423995878504</v>
      </c>
      <c r="F3777" s="1">
        <v>0.44530118220854298</v>
      </c>
      <c r="G3777" s="1">
        <v>0.13303422523304001</v>
      </c>
      <c r="H3777" s="1">
        <v>0.22408305418531299</v>
      </c>
      <c r="I3777" s="7">
        <v>6.3672844501752396E-2</v>
      </c>
      <c r="J3777" s="11">
        <v>0.46174903504119502</v>
      </c>
      <c r="K3777" s="2">
        <v>0.27560641046281698</v>
      </c>
      <c r="L3777" s="2">
        <v>0.20539656203964199</v>
      </c>
      <c r="M3777" s="2">
        <v>0.38630454502316602</v>
      </c>
      <c r="N3777" s="12">
        <v>0.13791871622534699</v>
      </c>
      <c r="O3777" s="16">
        <v>0.39110055127738103</v>
      </c>
      <c r="P3777" s="3">
        <v>0.66275436508379704</v>
      </c>
      <c r="Q3777" s="3">
        <v>0.210612119502745</v>
      </c>
      <c r="R3777" s="3">
        <v>0.247973205149909</v>
      </c>
      <c r="S3777" s="17">
        <v>0.20232903628337101</v>
      </c>
      <c r="T3777" s="21" t="s">
        <v>12950</v>
      </c>
      <c r="U3777" s="5" t="s">
        <v>12950</v>
      </c>
      <c r="V3777" s="5" t="s">
        <v>12950</v>
      </c>
      <c r="W3777" s="5" t="s">
        <v>12950</v>
      </c>
      <c r="X3777" s="22" t="s">
        <v>12950</v>
      </c>
      <c r="Y3777" s="21" t="s">
        <v>12950</v>
      </c>
      <c r="Z3777" s="5" t="s">
        <v>12950</v>
      </c>
      <c r="AA3777" s="5" t="s">
        <v>12950</v>
      </c>
      <c r="AB3777" s="5" t="s">
        <v>12950</v>
      </c>
      <c r="AC3777" s="22" t="s">
        <v>12950</v>
      </c>
      <c r="AD3777" s="16" t="s">
        <v>12950</v>
      </c>
      <c r="AE3777" s="3" t="s">
        <v>12950</v>
      </c>
      <c r="AF3777" s="3" t="s">
        <v>12950</v>
      </c>
      <c r="AG3777" s="3" t="s">
        <v>12950</v>
      </c>
      <c r="AH3777" s="17" t="s">
        <v>12950</v>
      </c>
    </row>
    <row r="3778" spans="1:34">
      <c r="A3778" t="s">
        <v>1559</v>
      </c>
      <c r="B3778" t="s">
        <v>1559</v>
      </c>
      <c r="E3778" s="6">
        <v>0.18819569534126701</v>
      </c>
      <c r="F3778" s="1">
        <v>-5.43712677815592E-2</v>
      </c>
      <c r="G3778" s="1">
        <v>7.3883740631751293E-2</v>
      </c>
      <c r="H3778" s="1">
        <v>1.05369139530908E-3</v>
      </c>
      <c r="I3778" s="7">
        <v>1.1611409038456101E-2</v>
      </c>
      <c r="J3778" s="11">
        <v>0.31360888455330799</v>
      </c>
      <c r="K3778" s="2">
        <v>5.9969741753516201E-2</v>
      </c>
      <c r="L3778" s="2">
        <v>0.115416754357464</v>
      </c>
      <c r="M3778" s="2">
        <v>1.11356629876275E-2</v>
      </c>
      <c r="N3778" s="12">
        <v>1.7751309374733699E-2</v>
      </c>
      <c r="O3778" s="16">
        <v>0.37131939941033598</v>
      </c>
      <c r="P3778" s="3">
        <v>0.16214012128335201</v>
      </c>
      <c r="Q3778" s="3">
        <v>0.113158686782992</v>
      </c>
      <c r="R3778" s="3">
        <v>0.20846901767401199</v>
      </c>
      <c r="S3778" s="17">
        <v>5.5199226956026602E-2</v>
      </c>
      <c r="T3778" s="21" t="s">
        <v>12950</v>
      </c>
      <c r="U3778" s="5" t="s">
        <v>12950</v>
      </c>
      <c r="V3778" s="5" t="s">
        <v>12950</v>
      </c>
      <c r="W3778" s="5" t="s">
        <v>12950</v>
      </c>
      <c r="X3778" s="22" t="s">
        <v>12950</v>
      </c>
      <c r="Y3778" s="21" t="s">
        <v>12950</v>
      </c>
      <c r="Z3778" s="5" t="s">
        <v>12950</v>
      </c>
      <c r="AA3778" s="5" t="s">
        <v>12950</v>
      </c>
      <c r="AB3778" s="5" t="s">
        <v>12950</v>
      </c>
      <c r="AC3778" s="22" t="s">
        <v>12950</v>
      </c>
      <c r="AD3778" s="16" t="s">
        <v>12950</v>
      </c>
      <c r="AE3778" s="3" t="s">
        <v>12950</v>
      </c>
      <c r="AF3778" s="3" t="s">
        <v>12950</v>
      </c>
      <c r="AG3778" s="3" t="s">
        <v>12950</v>
      </c>
      <c r="AH3778" s="17" t="s">
        <v>12950</v>
      </c>
    </row>
    <row r="3779" spans="1:34">
      <c r="A3779" t="s">
        <v>1741</v>
      </c>
      <c r="B3779" t="s">
        <v>8432</v>
      </c>
      <c r="E3779" s="6">
        <v>0.19294682085791101</v>
      </c>
      <c r="F3779" s="1">
        <v>0.42268799693207199</v>
      </c>
      <c r="G3779" s="1">
        <v>0.39893815210588501</v>
      </c>
      <c r="H3779" s="1">
        <v>0.48936406119568698</v>
      </c>
      <c r="I3779" s="7">
        <v>0.73995597942728297</v>
      </c>
      <c r="J3779" s="11">
        <v>-0.28865556966447697</v>
      </c>
      <c r="K3779" s="2">
        <v>-0.32933817242431601</v>
      </c>
      <c r="L3779" s="2">
        <v>-0.16849731809111099</v>
      </c>
      <c r="M3779" s="2">
        <v>-0.25462800540469099</v>
      </c>
      <c r="N3779" s="12">
        <v>1.8608409056086302E-2</v>
      </c>
      <c r="O3779" s="16">
        <v>-0.34355774857250998</v>
      </c>
      <c r="P3779" s="3">
        <v>-4.74791865013445E-3</v>
      </c>
      <c r="Q3779" s="3">
        <v>8.6442847727855002E-2</v>
      </c>
      <c r="R3779" s="3">
        <v>-0.124137686003625</v>
      </c>
      <c r="S3779" s="17">
        <v>0.39888116257307199</v>
      </c>
      <c r="T3779" s="21" t="s">
        <v>12950</v>
      </c>
      <c r="U3779" s="5" t="s">
        <v>12950</v>
      </c>
      <c r="V3779" s="5" t="s">
        <v>12950</v>
      </c>
      <c r="W3779" s="5" t="s">
        <v>12950</v>
      </c>
      <c r="X3779" s="22" t="s">
        <v>12950</v>
      </c>
      <c r="Y3779" s="21" t="s">
        <v>12950</v>
      </c>
      <c r="Z3779" s="5" t="s">
        <v>12950</v>
      </c>
      <c r="AA3779" s="5" t="s">
        <v>12950</v>
      </c>
      <c r="AB3779" s="5" t="s">
        <v>12950</v>
      </c>
      <c r="AC3779" s="22" t="s">
        <v>12950</v>
      </c>
      <c r="AD3779" s="16" t="s">
        <v>12950</v>
      </c>
      <c r="AE3779" s="3" t="s">
        <v>12950</v>
      </c>
      <c r="AF3779" s="3" t="s">
        <v>12950</v>
      </c>
      <c r="AG3779" s="3" t="s">
        <v>12950</v>
      </c>
      <c r="AH3779" s="17" t="s">
        <v>12950</v>
      </c>
    </row>
    <row r="3780" spans="1:34">
      <c r="A3780" t="s">
        <v>1010</v>
      </c>
      <c r="B3780" t="s">
        <v>8095</v>
      </c>
      <c r="E3780" s="6">
        <v>3.6253321786971299E-2</v>
      </c>
      <c r="F3780" s="1">
        <v>-0.18537032766223799</v>
      </c>
      <c r="G3780" s="1">
        <v>-5.4039179035440997E-2</v>
      </c>
      <c r="H3780" s="1">
        <v>-8.8584553078293493E-2</v>
      </c>
      <c r="I3780" s="7">
        <v>-7.2908231711624097E-2</v>
      </c>
      <c r="J3780" s="11">
        <v>0.124666928646524</v>
      </c>
      <c r="K3780" s="2">
        <v>0.111457049924051</v>
      </c>
      <c r="L3780" s="2">
        <v>0.120132401202239</v>
      </c>
      <c r="M3780" s="2">
        <v>-1.08272557914966E-2</v>
      </c>
      <c r="N3780" s="12">
        <v>-1.0123265944810399E-2</v>
      </c>
      <c r="O3780" s="16">
        <v>0.30512972095650098</v>
      </c>
      <c r="P3780" s="3">
        <v>0.14058433642118501</v>
      </c>
      <c r="Q3780" s="3">
        <v>0.22228065724309501</v>
      </c>
      <c r="R3780" s="3">
        <v>0.17830210332331001</v>
      </c>
      <c r="S3780" s="17">
        <v>0.13392873968763899</v>
      </c>
      <c r="T3780" s="21" t="s">
        <v>12950</v>
      </c>
      <c r="U3780" s="5" t="s">
        <v>12950</v>
      </c>
      <c r="V3780" s="5" t="s">
        <v>12950</v>
      </c>
      <c r="W3780" s="5" t="s">
        <v>12950</v>
      </c>
      <c r="X3780" s="22" t="s">
        <v>12950</v>
      </c>
      <c r="Y3780" s="21" t="s">
        <v>12950</v>
      </c>
      <c r="Z3780" s="5" t="s">
        <v>12950</v>
      </c>
      <c r="AA3780" s="5" t="s">
        <v>12950</v>
      </c>
      <c r="AB3780" s="5" t="s">
        <v>12950</v>
      </c>
      <c r="AC3780" s="22" t="s">
        <v>12950</v>
      </c>
      <c r="AD3780" s="16" t="s">
        <v>12950</v>
      </c>
      <c r="AE3780" s="3" t="s">
        <v>12950</v>
      </c>
      <c r="AF3780" s="3" t="s">
        <v>12950</v>
      </c>
      <c r="AG3780" s="3" t="s">
        <v>12950</v>
      </c>
      <c r="AH3780" s="17" t="s">
        <v>12950</v>
      </c>
    </row>
    <row r="3781" spans="1:34">
      <c r="A3781" t="s">
        <v>4076</v>
      </c>
      <c r="B3781" t="s">
        <v>8930</v>
      </c>
      <c r="E3781" s="6">
        <v>0.148204297214034</v>
      </c>
      <c r="F3781" s="1">
        <v>-0.22840450805159301</v>
      </c>
      <c r="G3781" s="1">
        <v>1.5836914240585601E-2</v>
      </c>
      <c r="H3781" s="1">
        <v>0.179846743437653</v>
      </c>
      <c r="I3781" s="7">
        <v>2.92750030503896E-2</v>
      </c>
      <c r="J3781" s="11">
        <v>0.28277115817707998</v>
      </c>
      <c r="K3781" s="2">
        <v>0.27291517616257599</v>
      </c>
      <c r="L3781" s="2">
        <v>0.16930283385285999</v>
      </c>
      <c r="M3781" s="2">
        <v>0.182036140031585</v>
      </c>
      <c r="N3781" s="12">
        <v>-6.0743700324674799E-2</v>
      </c>
      <c r="O3781" s="16">
        <v>9.1396165160259807E-2</v>
      </c>
      <c r="P3781" s="3">
        <v>0.38630609756149198</v>
      </c>
      <c r="Q3781" s="3">
        <v>-3.30528317534209E-2</v>
      </c>
      <c r="R3781" s="3">
        <v>0.17478210835272101</v>
      </c>
      <c r="S3781" s="17">
        <v>6.8347991316008397E-2</v>
      </c>
      <c r="T3781" s="21" t="s">
        <v>12950</v>
      </c>
      <c r="U3781" s="5" t="s">
        <v>12950</v>
      </c>
      <c r="V3781" s="5" t="s">
        <v>12950</v>
      </c>
      <c r="W3781" s="5" t="s">
        <v>12950</v>
      </c>
      <c r="X3781" s="22" t="s">
        <v>12950</v>
      </c>
      <c r="Y3781" s="21" t="s">
        <v>12950</v>
      </c>
      <c r="Z3781" s="5" t="s">
        <v>12950</v>
      </c>
      <c r="AA3781" s="5" t="s">
        <v>12950</v>
      </c>
      <c r="AB3781" s="5" t="s">
        <v>12950</v>
      </c>
      <c r="AC3781" s="22" t="s">
        <v>12950</v>
      </c>
      <c r="AD3781" s="16" t="s">
        <v>12950</v>
      </c>
      <c r="AE3781" s="3" t="s">
        <v>12950</v>
      </c>
      <c r="AF3781" s="3" t="s">
        <v>12950</v>
      </c>
      <c r="AG3781" s="3" t="s">
        <v>12950</v>
      </c>
      <c r="AH3781" s="17" t="s">
        <v>12950</v>
      </c>
    </row>
    <row r="3782" spans="1:34">
      <c r="A3782" t="s">
        <v>3329</v>
      </c>
      <c r="B3782" t="s">
        <v>3329</v>
      </c>
      <c r="E3782" s="6">
        <v>0.32844177720460699</v>
      </c>
      <c r="F3782" s="1">
        <v>0.13959324047854799</v>
      </c>
      <c r="G3782" s="1">
        <v>-4.4354445662078898E-2</v>
      </c>
      <c r="H3782" s="1">
        <v>6.3472899994038406E-2</v>
      </c>
      <c r="I3782" s="7">
        <v>0.104535562716632</v>
      </c>
      <c r="J3782" s="11">
        <v>0.63515736105931797</v>
      </c>
      <c r="K3782" s="2">
        <v>-3.02885413344928E-2</v>
      </c>
      <c r="L3782" s="2">
        <v>-2.6975858696871299E-2</v>
      </c>
      <c r="M3782" s="2">
        <v>1.7279295744169601E-2</v>
      </c>
      <c r="N3782" s="12">
        <v>-4.5237374871167399E-2</v>
      </c>
      <c r="O3782" s="16">
        <v>0.52978634214141496</v>
      </c>
      <c r="P3782" s="3">
        <v>3.9510552901890199E-2</v>
      </c>
      <c r="Q3782" s="3">
        <v>8.0455770328757295E-2</v>
      </c>
      <c r="R3782" s="3">
        <v>0.12943667444512699</v>
      </c>
      <c r="S3782" s="17">
        <v>6.2551271678284504E-2</v>
      </c>
      <c r="T3782" s="21" t="s">
        <v>12950</v>
      </c>
      <c r="U3782" s="5" t="s">
        <v>12950</v>
      </c>
      <c r="V3782" s="5" t="s">
        <v>12950</v>
      </c>
      <c r="W3782" s="5" t="s">
        <v>12950</v>
      </c>
      <c r="X3782" s="22" t="s">
        <v>12950</v>
      </c>
      <c r="Y3782" s="21" t="s">
        <v>12950</v>
      </c>
      <c r="Z3782" s="5" t="s">
        <v>12950</v>
      </c>
      <c r="AA3782" s="5" t="s">
        <v>12950</v>
      </c>
      <c r="AB3782" s="5" t="s">
        <v>12950</v>
      </c>
      <c r="AC3782" s="22" t="s">
        <v>12950</v>
      </c>
      <c r="AD3782" s="16" t="s">
        <v>12950</v>
      </c>
      <c r="AE3782" s="3" t="s">
        <v>12950</v>
      </c>
      <c r="AF3782" s="3" t="s">
        <v>12950</v>
      </c>
      <c r="AG3782" s="3" t="s">
        <v>12950</v>
      </c>
      <c r="AH3782" s="17" t="s">
        <v>12950</v>
      </c>
    </row>
    <row r="3783" spans="1:34">
      <c r="A3783" t="s">
        <v>1980</v>
      </c>
      <c r="B3783" t="s">
        <v>11928</v>
      </c>
      <c r="E3783" s="6">
        <v>0.45518798882918599</v>
      </c>
      <c r="F3783" s="1">
        <v>0.50326341771586003</v>
      </c>
      <c r="G3783" s="1">
        <v>0.54826726060692199</v>
      </c>
      <c r="H3783" s="1">
        <v>0.85645419902075204</v>
      </c>
      <c r="I3783" s="7">
        <v>0.54296227563447597</v>
      </c>
      <c r="J3783" s="11">
        <v>0.74860943396859603</v>
      </c>
      <c r="K3783" s="2">
        <v>0.28138020559681398</v>
      </c>
      <c r="L3783" s="2">
        <v>0.22463664975339301</v>
      </c>
      <c r="M3783" s="2">
        <v>0.46835400019538498</v>
      </c>
      <c r="N3783" s="12">
        <v>0.37461351216088201</v>
      </c>
      <c r="O3783" s="16">
        <v>0.65163737824040502</v>
      </c>
      <c r="P3783" s="3">
        <v>0.64908947360484404</v>
      </c>
      <c r="Q3783" s="3">
        <v>0.35514881123632902</v>
      </c>
      <c r="R3783" s="3">
        <v>0.51051056962351904</v>
      </c>
      <c r="S3783" s="17">
        <v>0.52437781500532499</v>
      </c>
      <c r="T3783" s="21" t="s">
        <v>12950</v>
      </c>
      <c r="U3783" s="5" t="s">
        <v>12950</v>
      </c>
      <c r="V3783" s="5" t="s">
        <v>12950</v>
      </c>
      <c r="W3783" s="5" t="s">
        <v>12950</v>
      </c>
      <c r="X3783" s="22" t="s">
        <v>12950</v>
      </c>
      <c r="Y3783" s="21" t="s">
        <v>12950</v>
      </c>
      <c r="Z3783" s="5" t="s">
        <v>12950</v>
      </c>
      <c r="AA3783" s="5" t="s">
        <v>12950</v>
      </c>
      <c r="AB3783" s="5" t="s">
        <v>12950</v>
      </c>
      <c r="AC3783" s="22" t="s">
        <v>12950</v>
      </c>
      <c r="AD3783" s="16" t="s">
        <v>12950</v>
      </c>
      <c r="AE3783" s="3" t="s">
        <v>12950</v>
      </c>
      <c r="AF3783" s="3" t="s">
        <v>12950</v>
      </c>
      <c r="AG3783" s="3" t="s">
        <v>12950</v>
      </c>
      <c r="AH3783" s="17" t="s">
        <v>12950</v>
      </c>
    </row>
    <row r="3784" spans="1:34">
      <c r="A3784" t="s">
        <v>4683</v>
      </c>
      <c r="B3784" t="s">
        <v>7861</v>
      </c>
      <c r="E3784" s="6">
        <v>1.2338392979502099E-2</v>
      </c>
      <c r="F3784" s="1">
        <v>-4.66604210377529E-3</v>
      </c>
      <c r="G3784" s="1">
        <v>1.21285534729295E-2</v>
      </c>
      <c r="H3784" s="1">
        <v>6.6974843493976298E-3</v>
      </c>
      <c r="I3784" s="7">
        <v>-0.106649213352595</v>
      </c>
      <c r="J3784" s="11">
        <v>-9.7826935529245304E-2</v>
      </c>
      <c r="K3784" s="2">
        <v>6.8152064247768707E-2</v>
      </c>
      <c r="L3784" s="2">
        <v>-0.18480145588239499</v>
      </c>
      <c r="M3784" s="2">
        <v>-5.9729462961513498E-2</v>
      </c>
      <c r="N3784" s="12">
        <v>-3.5390825507337E-2</v>
      </c>
      <c r="O3784" s="16">
        <v>-0.16356914286723401</v>
      </c>
      <c r="P3784" s="3">
        <v>6.0253963894098997E-2</v>
      </c>
      <c r="Q3784" s="3">
        <v>-0.23912987996242299</v>
      </c>
      <c r="R3784" s="3">
        <v>4.7582211943281397E-2</v>
      </c>
      <c r="S3784" s="17">
        <v>-0.10011302778204099</v>
      </c>
      <c r="T3784" s="21" t="s">
        <v>12950</v>
      </c>
      <c r="U3784" s="5" t="s">
        <v>12950</v>
      </c>
      <c r="V3784" s="5" t="s">
        <v>12950</v>
      </c>
      <c r="W3784" s="5" t="s">
        <v>12950</v>
      </c>
      <c r="X3784" s="22" t="s">
        <v>12950</v>
      </c>
      <c r="Y3784" s="21" t="s">
        <v>12950</v>
      </c>
      <c r="Z3784" s="5" t="s">
        <v>12950</v>
      </c>
      <c r="AA3784" s="5" t="s">
        <v>12950</v>
      </c>
      <c r="AB3784" s="5" t="s">
        <v>12950</v>
      </c>
      <c r="AC3784" s="22" t="s">
        <v>12950</v>
      </c>
      <c r="AD3784" s="16" t="s">
        <v>12950</v>
      </c>
      <c r="AE3784" s="3" t="s">
        <v>12950</v>
      </c>
      <c r="AF3784" s="3" t="s">
        <v>12950</v>
      </c>
      <c r="AG3784" s="3" t="s">
        <v>12950</v>
      </c>
      <c r="AH3784" s="17" t="s">
        <v>12950</v>
      </c>
    </row>
    <row r="3785" spans="1:34">
      <c r="A3785" t="s">
        <v>6085</v>
      </c>
      <c r="B3785" t="s">
        <v>7103</v>
      </c>
      <c r="E3785" s="6">
        <v>-0.19211345457117299</v>
      </c>
      <c r="F3785" s="1">
        <v>-0.15453823679405901</v>
      </c>
      <c r="G3785" s="1">
        <v>-4.0277688168016003E-2</v>
      </c>
      <c r="H3785" s="1">
        <v>-5.2494998716136401E-2</v>
      </c>
      <c r="I3785" s="7">
        <v>-5.7751849665667897E-2</v>
      </c>
      <c r="J3785" s="11">
        <v>-4.3640458046049997E-2</v>
      </c>
      <c r="K3785" s="2">
        <v>5.26777049359664E-2</v>
      </c>
      <c r="L3785" s="2">
        <v>0.14954250791839099</v>
      </c>
      <c r="M3785" s="2">
        <v>8.0818660492489203E-2</v>
      </c>
      <c r="N3785" s="12">
        <v>-1.30857148022081E-2</v>
      </c>
      <c r="O3785" s="16">
        <v>-7.4989090192360996E-2</v>
      </c>
      <c r="P3785" s="3">
        <v>0.10100940953398301</v>
      </c>
      <c r="Q3785" s="3">
        <v>-1.3930310034671701E-2</v>
      </c>
      <c r="R3785" s="3">
        <v>7.1255417234808202E-2</v>
      </c>
      <c r="S3785" s="17">
        <v>-8.3474585268662096E-2</v>
      </c>
      <c r="T3785" s="21" t="s">
        <v>12950</v>
      </c>
      <c r="U3785" s="5" t="s">
        <v>12950</v>
      </c>
      <c r="V3785" s="5" t="s">
        <v>12950</v>
      </c>
      <c r="W3785" s="5" t="s">
        <v>12950</v>
      </c>
      <c r="X3785" s="22" t="s">
        <v>12950</v>
      </c>
      <c r="Y3785" s="21" t="s">
        <v>12950</v>
      </c>
      <c r="Z3785" s="5" t="s">
        <v>12950</v>
      </c>
      <c r="AA3785" s="5" t="s">
        <v>12950</v>
      </c>
      <c r="AB3785" s="5" t="s">
        <v>12950</v>
      </c>
      <c r="AC3785" s="22" t="s">
        <v>12950</v>
      </c>
      <c r="AD3785" s="16" t="s">
        <v>12950</v>
      </c>
      <c r="AE3785" s="3" t="s">
        <v>12950</v>
      </c>
      <c r="AF3785" s="3" t="s">
        <v>12950</v>
      </c>
      <c r="AG3785" s="3" t="s">
        <v>12950</v>
      </c>
      <c r="AH3785" s="17" t="s">
        <v>12950</v>
      </c>
    </row>
    <row r="3786" spans="1:34">
      <c r="A3786" t="s">
        <v>4580</v>
      </c>
      <c r="B3786" t="s">
        <v>7571</v>
      </c>
      <c r="E3786" s="6">
        <v>-3.5210463140743102E-2</v>
      </c>
      <c r="F3786" s="1">
        <v>4.4644352063344502E-2</v>
      </c>
      <c r="G3786" s="1">
        <v>0.13715466830936601</v>
      </c>
      <c r="H3786" s="1">
        <v>0.14107216869761199</v>
      </c>
      <c r="I3786" s="7">
        <v>0.40100804439232801</v>
      </c>
      <c r="J3786" s="11">
        <v>-0.42844120764469601</v>
      </c>
      <c r="K3786" s="2">
        <v>-0.210211342752918</v>
      </c>
      <c r="L3786" s="2">
        <v>-0.19860010733431099</v>
      </c>
      <c r="M3786" s="2">
        <v>-1.4889893637604599E-3</v>
      </c>
      <c r="N3786" s="12">
        <v>0.191581813899946</v>
      </c>
      <c r="O3786" s="16">
        <v>-0.26445056470588102</v>
      </c>
      <c r="P3786" s="3">
        <v>-2.3226606289701499E-2</v>
      </c>
      <c r="Q3786" s="3">
        <v>-0.17003741876633399</v>
      </c>
      <c r="R3786" s="3">
        <v>-7.3071939206999101E-2</v>
      </c>
      <c r="S3786" s="17">
        <v>-8.8265946156543706E-2</v>
      </c>
      <c r="T3786" s="21" t="s">
        <v>12950</v>
      </c>
      <c r="U3786" s="5" t="s">
        <v>12950</v>
      </c>
      <c r="V3786" s="5" t="s">
        <v>12950</v>
      </c>
      <c r="W3786" s="5" t="s">
        <v>12950</v>
      </c>
      <c r="X3786" s="22" t="s">
        <v>12950</v>
      </c>
      <c r="Y3786" s="21" t="s">
        <v>12950</v>
      </c>
      <c r="Z3786" s="5" t="s">
        <v>12950</v>
      </c>
      <c r="AA3786" s="5" t="s">
        <v>12950</v>
      </c>
      <c r="AB3786" s="5" t="s">
        <v>12950</v>
      </c>
      <c r="AC3786" s="22" t="s">
        <v>12950</v>
      </c>
      <c r="AD3786" s="16" t="s">
        <v>12950</v>
      </c>
      <c r="AE3786" s="3" t="s">
        <v>12950</v>
      </c>
      <c r="AF3786" s="3" t="s">
        <v>12950</v>
      </c>
      <c r="AG3786" s="3" t="s">
        <v>12950</v>
      </c>
      <c r="AH3786" s="17" t="s">
        <v>12950</v>
      </c>
    </row>
    <row r="3787" spans="1:34">
      <c r="A3787" t="s">
        <v>5920</v>
      </c>
      <c r="B3787" t="s">
        <v>8057</v>
      </c>
      <c r="E3787" s="6">
        <v>0.467552552351155</v>
      </c>
      <c r="F3787" s="1">
        <v>-2.6184390887257599E-2</v>
      </c>
      <c r="G3787" s="1">
        <v>-0.222627670258773</v>
      </c>
      <c r="H3787" s="1">
        <v>-2.0314474154540501E-2</v>
      </c>
      <c r="I3787" s="7">
        <v>-4.3740569484953001E-2</v>
      </c>
      <c r="J3787" s="11">
        <v>0.417078016551717</v>
      </c>
      <c r="K3787" s="2">
        <v>7.9683217090548195E-2</v>
      </c>
      <c r="L3787" s="2">
        <v>-0.17758811122142601</v>
      </c>
      <c r="M3787" s="2">
        <v>-2.7666016996705001E-2</v>
      </c>
      <c r="N3787" s="12">
        <v>6.5286557991175803E-2</v>
      </c>
      <c r="O3787" s="16">
        <v>0.38406403136648398</v>
      </c>
      <c r="P3787" s="3">
        <v>0.27975632976199799</v>
      </c>
      <c r="Q3787" s="3">
        <v>-9.3303033984206002E-2</v>
      </c>
      <c r="R3787" s="3">
        <v>-2.00846296317252E-2</v>
      </c>
      <c r="S3787" s="17">
        <v>-0.13661556522262799</v>
      </c>
      <c r="T3787" s="21" t="s">
        <v>12950</v>
      </c>
      <c r="U3787" s="5" t="s">
        <v>12950</v>
      </c>
      <c r="V3787" s="5" t="s">
        <v>12950</v>
      </c>
      <c r="W3787" s="5" t="s">
        <v>12950</v>
      </c>
      <c r="X3787" s="22" t="s">
        <v>12950</v>
      </c>
      <c r="Y3787" s="21" t="s">
        <v>12950</v>
      </c>
      <c r="Z3787" s="5" t="s">
        <v>12950</v>
      </c>
      <c r="AA3787" s="5" t="s">
        <v>12950</v>
      </c>
      <c r="AB3787" s="5" t="s">
        <v>12950</v>
      </c>
      <c r="AC3787" s="22" t="s">
        <v>12950</v>
      </c>
      <c r="AD3787" s="16" t="s">
        <v>12950</v>
      </c>
      <c r="AE3787" s="3" t="s">
        <v>12950</v>
      </c>
      <c r="AF3787" s="3" t="s">
        <v>12950</v>
      </c>
      <c r="AG3787" s="3" t="s">
        <v>12950</v>
      </c>
      <c r="AH3787" s="17" t="s">
        <v>12950</v>
      </c>
    </row>
    <row r="3788" spans="1:34">
      <c r="A3788" t="s">
        <v>4763</v>
      </c>
      <c r="B3788" t="s">
        <v>11615</v>
      </c>
      <c r="E3788" s="6">
        <v>0.40919138273278299</v>
      </c>
      <c r="F3788" s="1">
        <v>0.22663748490405999</v>
      </c>
      <c r="G3788" s="1">
        <v>0.24522249479941</v>
      </c>
      <c r="H3788" s="1">
        <v>0.358254142872447</v>
      </c>
      <c r="I3788" s="7">
        <v>0.30962441357366899</v>
      </c>
      <c r="J3788" s="11">
        <v>0.78912964139571895</v>
      </c>
      <c r="K3788" s="2">
        <v>0.46235174826379999</v>
      </c>
      <c r="L3788" s="2">
        <v>0.31020000857456798</v>
      </c>
      <c r="M3788" s="2">
        <v>0.42386295584279499</v>
      </c>
      <c r="N3788" s="12">
        <v>0.28033101239709901</v>
      </c>
      <c r="O3788" s="16">
        <v>1.04612078336128</v>
      </c>
      <c r="P3788" s="3">
        <v>0.685330599551496</v>
      </c>
      <c r="Q3788" s="3">
        <v>0.280828119780834</v>
      </c>
      <c r="R3788" s="3">
        <v>0.40840340448793899</v>
      </c>
      <c r="S3788" s="17">
        <v>0.118779418914716</v>
      </c>
      <c r="T3788" s="21" t="s">
        <v>12950</v>
      </c>
      <c r="U3788" s="5" t="s">
        <v>12950</v>
      </c>
      <c r="V3788" s="5" t="s">
        <v>12950</v>
      </c>
      <c r="W3788" s="5" t="s">
        <v>12950</v>
      </c>
      <c r="X3788" s="22" t="s">
        <v>12950</v>
      </c>
      <c r="Y3788" s="21" t="s">
        <v>12950</v>
      </c>
      <c r="Z3788" s="5" t="s">
        <v>12950</v>
      </c>
      <c r="AA3788" s="5" t="s">
        <v>12950</v>
      </c>
      <c r="AB3788" s="5" t="s">
        <v>12950</v>
      </c>
      <c r="AC3788" s="22" t="s">
        <v>12950</v>
      </c>
      <c r="AD3788" s="16" t="s">
        <v>12950</v>
      </c>
      <c r="AE3788" s="3" t="s">
        <v>12950</v>
      </c>
      <c r="AF3788" s="3" t="s">
        <v>12950</v>
      </c>
      <c r="AG3788" s="3" t="s">
        <v>12950</v>
      </c>
      <c r="AH3788" s="17" t="s">
        <v>12950</v>
      </c>
    </row>
    <row r="3789" spans="1:34">
      <c r="A3789" t="s">
        <v>6061</v>
      </c>
      <c r="B3789" t="s">
        <v>9493</v>
      </c>
      <c r="E3789" s="6">
        <v>0.15872542195233399</v>
      </c>
      <c r="F3789" s="1">
        <v>0.29663659935799103</v>
      </c>
      <c r="G3789" s="1">
        <v>0.26970887880335997</v>
      </c>
      <c r="H3789" s="1">
        <v>0.34212808290434299</v>
      </c>
      <c r="I3789" s="7">
        <v>0.38118509425969699</v>
      </c>
      <c r="J3789" s="11">
        <v>0.41837698591168399</v>
      </c>
      <c r="K3789" s="2">
        <v>0.16808228556271501</v>
      </c>
      <c r="L3789" s="2">
        <v>0.17793364764369701</v>
      </c>
      <c r="M3789" s="2">
        <v>0.11529683423557401</v>
      </c>
      <c r="N3789" s="12">
        <v>0.38152782270783597</v>
      </c>
      <c r="O3789" s="16">
        <v>0.35878278841185102</v>
      </c>
      <c r="P3789" s="3">
        <v>0.10103985953365099</v>
      </c>
      <c r="Q3789" s="3">
        <v>-0.16545603244210599</v>
      </c>
      <c r="R3789" s="3">
        <v>-0.17536859186988499</v>
      </c>
      <c r="S3789" s="17">
        <v>-0.52793962637778502</v>
      </c>
      <c r="T3789" s="21" t="s">
        <v>12950</v>
      </c>
      <c r="U3789" s="5" t="s">
        <v>12950</v>
      </c>
      <c r="V3789" s="5" t="s">
        <v>12950</v>
      </c>
      <c r="W3789" s="5" t="s">
        <v>12950</v>
      </c>
      <c r="X3789" s="22" t="s">
        <v>12950</v>
      </c>
      <c r="Y3789" s="21" t="s">
        <v>12950</v>
      </c>
      <c r="Z3789" s="5" t="s">
        <v>12950</v>
      </c>
      <c r="AA3789" s="5" t="s">
        <v>12950</v>
      </c>
      <c r="AB3789" s="5" t="s">
        <v>12950</v>
      </c>
      <c r="AC3789" s="22" t="s">
        <v>12950</v>
      </c>
      <c r="AD3789" s="16" t="s">
        <v>12950</v>
      </c>
      <c r="AE3789" s="3" t="s">
        <v>12950</v>
      </c>
      <c r="AF3789" s="3" t="s">
        <v>12950</v>
      </c>
      <c r="AG3789" s="3" t="s">
        <v>12950</v>
      </c>
      <c r="AH3789" s="17" t="s">
        <v>12950</v>
      </c>
    </row>
    <row r="3790" spans="1:34">
      <c r="A3790" t="s">
        <v>1326</v>
      </c>
      <c r="B3790" t="s">
        <v>7855</v>
      </c>
      <c r="E3790" s="6">
        <v>0.21961392733667801</v>
      </c>
      <c r="F3790" s="1">
        <v>-1.11794774909911E-2</v>
      </c>
      <c r="G3790" s="1">
        <v>9.0162943105046897E-2</v>
      </c>
      <c r="H3790" s="1">
        <v>8.9515230067852003E-2</v>
      </c>
      <c r="I3790" s="7">
        <v>-4.4303349278589498E-2</v>
      </c>
      <c r="J3790" s="11">
        <v>2.1703870443869299E-2</v>
      </c>
      <c r="K3790" s="2">
        <v>8.4148480319925806E-2</v>
      </c>
      <c r="L3790" s="2">
        <v>-0.233621122583798</v>
      </c>
      <c r="M3790" s="2">
        <v>7.7883967256403994E-2</v>
      </c>
      <c r="N3790" s="12">
        <v>-5.42959585151154E-2</v>
      </c>
      <c r="O3790" s="16">
        <v>0.186238090302869</v>
      </c>
      <c r="P3790" s="3">
        <v>-2.5795721573406399E-2</v>
      </c>
      <c r="Q3790" s="3">
        <v>0.13109613644937201</v>
      </c>
      <c r="R3790" s="3">
        <v>9.6764317724523097E-2</v>
      </c>
      <c r="S3790" s="17">
        <v>0.15284000519572999</v>
      </c>
      <c r="T3790" s="21" t="s">
        <v>12950</v>
      </c>
      <c r="U3790" s="5" t="s">
        <v>12950</v>
      </c>
      <c r="V3790" s="5" t="s">
        <v>12950</v>
      </c>
      <c r="W3790" s="5" t="s">
        <v>12950</v>
      </c>
      <c r="X3790" s="22" t="s">
        <v>12950</v>
      </c>
      <c r="Y3790" s="21" t="s">
        <v>12950</v>
      </c>
      <c r="Z3790" s="5" t="s">
        <v>12950</v>
      </c>
      <c r="AA3790" s="5" t="s">
        <v>12950</v>
      </c>
      <c r="AB3790" s="5" t="s">
        <v>12950</v>
      </c>
      <c r="AC3790" s="22" t="s">
        <v>12950</v>
      </c>
      <c r="AD3790" s="16" t="s">
        <v>12950</v>
      </c>
      <c r="AE3790" s="3" t="s">
        <v>12950</v>
      </c>
      <c r="AF3790" s="3" t="s">
        <v>12950</v>
      </c>
      <c r="AG3790" s="3" t="s">
        <v>12950</v>
      </c>
      <c r="AH3790" s="17" t="s">
        <v>12950</v>
      </c>
    </row>
    <row r="3791" spans="1:34">
      <c r="A3791" t="s">
        <v>1814</v>
      </c>
      <c r="B3791" t="s">
        <v>9507</v>
      </c>
      <c r="E3791" s="6">
        <v>6.7654045428739998E-2</v>
      </c>
      <c r="F3791" s="1">
        <v>-0.15978990019290901</v>
      </c>
      <c r="G3791" s="1">
        <v>-0.30941582524839201</v>
      </c>
      <c r="H3791" s="1">
        <v>-0.16740228662873799</v>
      </c>
      <c r="I3791" s="7">
        <v>-0.268791972097008</v>
      </c>
      <c r="J3791" s="11">
        <v>0.40989594769637699</v>
      </c>
      <c r="K3791" s="2">
        <v>-4.15287109393866E-2</v>
      </c>
      <c r="L3791" s="2">
        <v>-0.18007903270571099</v>
      </c>
      <c r="M3791" s="2">
        <v>-0.115698348540706</v>
      </c>
      <c r="N3791" s="12">
        <v>-6.9981110816394104E-2</v>
      </c>
      <c r="O3791" s="16">
        <v>4.9629060185981302E-2</v>
      </c>
      <c r="P3791" s="3">
        <v>9.2505804215336093E-2</v>
      </c>
      <c r="Q3791" s="3">
        <v>-0.400258596103019</v>
      </c>
      <c r="R3791" s="3">
        <v>-0.58402759900771795</v>
      </c>
      <c r="S3791" s="17">
        <v>-0.64503626933537395</v>
      </c>
      <c r="T3791" s="21" t="s">
        <v>12950</v>
      </c>
      <c r="U3791" s="5" t="s">
        <v>12950</v>
      </c>
      <c r="V3791" s="5" t="s">
        <v>12950</v>
      </c>
      <c r="W3791" s="5" t="s">
        <v>12950</v>
      </c>
      <c r="X3791" s="22" t="s">
        <v>12950</v>
      </c>
      <c r="Y3791" s="21" t="s">
        <v>12950</v>
      </c>
      <c r="Z3791" s="5" t="s">
        <v>12950</v>
      </c>
      <c r="AA3791" s="5" t="s">
        <v>12950</v>
      </c>
      <c r="AB3791" s="5" t="s">
        <v>12950</v>
      </c>
      <c r="AC3791" s="22" t="s">
        <v>12950</v>
      </c>
      <c r="AD3791" s="16" t="s">
        <v>12950</v>
      </c>
      <c r="AE3791" s="3" t="s">
        <v>12950</v>
      </c>
      <c r="AF3791" s="3" t="s">
        <v>12950</v>
      </c>
      <c r="AG3791" s="3" t="s">
        <v>12950</v>
      </c>
      <c r="AH3791" s="17" t="s">
        <v>12950</v>
      </c>
    </row>
    <row r="3792" spans="1:34">
      <c r="A3792" t="s">
        <v>4453</v>
      </c>
      <c r="B3792" t="s">
        <v>6962</v>
      </c>
      <c r="E3792" s="6">
        <v>0.16427987984224399</v>
      </c>
      <c r="F3792" s="1">
        <v>0.12478646136459499</v>
      </c>
      <c r="G3792" s="1">
        <v>6.5302234248309096E-2</v>
      </c>
      <c r="H3792" s="1">
        <v>7.5901916441467002E-2</v>
      </c>
      <c r="I3792" s="7">
        <v>5.7078805684292098E-2</v>
      </c>
      <c r="J3792" s="11">
        <v>-7.6001966648136304E-3</v>
      </c>
      <c r="K3792" s="2">
        <v>-2.08832448663437E-2</v>
      </c>
      <c r="L3792" s="2">
        <v>-0.10171749503309099</v>
      </c>
      <c r="M3792" s="2">
        <v>-0.12006800131121299</v>
      </c>
      <c r="N3792" s="12">
        <v>-2.0909235371336501E-2</v>
      </c>
      <c r="O3792" s="16">
        <v>3.4207265596225098E-2</v>
      </c>
      <c r="P3792" s="3">
        <v>0.141038228532605</v>
      </c>
      <c r="Q3792" s="3">
        <v>-0.100595585631351</v>
      </c>
      <c r="R3792" s="3">
        <v>-5.2712233062196599E-2</v>
      </c>
      <c r="S3792" s="17">
        <v>-5.6555259395345801E-2</v>
      </c>
      <c r="T3792" s="21" t="s">
        <v>12950</v>
      </c>
      <c r="U3792" s="5" t="s">
        <v>12950</v>
      </c>
      <c r="V3792" s="5" t="s">
        <v>12950</v>
      </c>
      <c r="W3792" s="5" t="s">
        <v>12950</v>
      </c>
      <c r="X3792" s="22" t="s">
        <v>12950</v>
      </c>
      <c r="Y3792" s="21" t="s">
        <v>12950</v>
      </c>
      <c r="Z3792" s="5" t="s">
        <v>12950</v>
      </c>
      <c r="AA3792" s="5" t="s">
        <v>12950</v>
      </c>
      <c r="AB3792" s="5" t="s">
        <v>12950</v>
      </c>
      <c r="AC3792" s="22" t="s">
        <v>12950</v>
      </c>
      <c r="AD3792" s="16" t="s">
        <v>12950</v>
      </c>
      <c r="AE3792" s="3" t="s">
        <v>12950</v>
      </c>
      <c r="AF3792" s="3" t="s">
        <v>12950</v>
      </c>
      <c r="AG3792" s="3" t="s">
        <v>12950</v>
      </c>
      <c r="AH3792" s="17" t="s">
        <v>12950</v>
      </c>
    </row>
    <row r="3793" spans="1:34">
      <c r="A3793" t="s">
        <v>2934</v>
      </c>
      <c r="B3793" t="s">
        <v>7565</v>
      </c>
      <c r="E3793" s="6">
        <v>-5.3549727355690503E-2</v>
      </c>
      <c r="F3793" s="1">
        <v>5.5103017471832001E-2</v>
      </c>
      <c r="G3793" s="1">
        <v>-8.8209746912792097E-2</v>
      </c>
      <c r="H3793" s="1">
        <v>2.6782339045394898E-2</v>
      </c>
      <c r="I3793" s="7">
        <v>7.4507890176185296E-2</v>
      </c>
      <c r="J3793" s="11">
        <v>0.12139794500447</v>
      </c>
      <c r="K3793" s="2">
        <v>5.5905696453456701E-2</v>
      </c>
      <c r="L3793" s="2">
        <v>0.144827817946136</v>
      </c>
      <c r="M3793" s="2">
        <v>5.7845123896295897E-2</v>
      </c>
      <c r="N3793" s="12">
        <v>7.3159366002057802E-2</v>
      </c>
      <c r="O3793" s="16">
        <v>2.7313607017138499E-2</v>
      </c>
      <c r="P3793" s="3">
        <v>7.8581402667629405E-2</v>
      </c>
      <c r="Q3793" s="3">
        <v>-1.5181068868045201E-2</v>
      </c>
      <c r="R3793" s="3">
        <v>6.00377712064969E-2</v>
      </c>
      <c r="S3793" s="17">
        <v>-4.3543843309944499E-2</v>
      </c>
      <c r="T3793" s="21" t="s">
        <v>12950</v>
      </c>
      <c r="U3793" s="5" t="s">
        <v>12950</v>
      </c>
      <c r="V3793" s="5" t="s">
        <v>12950</v>
      </c>
      <c r="W3793" s="5" t="s">
        <v>12950</v>
      </c>
      <c r="X3793" s="22" t="s">
        <v>12950</v>
      </c>
      <c r="Y3793" s="21" t="s">
        <v>12950</v>
      </c>
      <c r="Z3793" s="5" t="s">
        <v>12950</v>
      </c>
      <c r="AA3793" s="5" t="s">
        <v>12950</v>
      </c>
      <c r="AB3793" s="5" t="s">
        <v>12950</v>
      </c>
      <c r="AC3793" s="22" t="s">
        <v>12950</v>
      </c>
      <c r="AD3793" s="16" t="s">
        <v>12950</v>
      </c>
      <c r="AE3793" s="3" t="s">
        <v>12950</v>
      </c>
      <c r="AF3793" s="3" t="s">
        <v>12950</v>
      </c>
      <c r="AG3793" s="3" t="s">
        <v>12950</v>
      </c>
      <c r="AH3793" s="17" t="s">
        <v>12950</v>
      </c>
    </row>
    <row r="3794" spans="1:34">
      <c r="A3794" t="s">
        <v>5021</v>
      </c>
      <c r="B3794" t="s">
        <v>9375</v>
      </c>
      <c r="E3794" s="6">
        <v>0.38044192916894498</v>
      </c>
      <c r="F3794" s="1">
        <v>-0.15559880223703901</v>
      </c>
      <c r="G3794" s="1">
        <v>-2.3853037094847301E-2</v>
      </c>
      <c r="H3794" s="1">
        <v>-9.4812166027995803E-2</v>
      </c>
      <c r="I3794" s="7">
        <v>3.5522844523840601E-2</v>
      </c>
      <c r="J3794" s="11">
        <v>0.40190252078967198</v>
      </c>
      <c r="K3794" s="2">
        <v>0.196410301323789</v>
      </c>
      <c r="L3794" s="2">
        <v>0.181188182549395</v>
      </c>
      <c r="M3794" s="2">
        <v>0.29315875037604699</v>
      </c>
      <c r="N3794" s="12">
        <v>0.18898150520527601</v>
      </c>
      <c r="O3794" s="16">
        <v>0.56364287324726503</v>
      </c>
      <c r="P3794" s="3">
        <v>0.21396923954959499</v>
      </c>
      <c r="Q3794" s="3">
        <v>8.3966508044683502E-2</v>
      </c>
      <c r="R3794" s="3">
        <v>7.7690174655299205E-2</v>
      </c>
      <c r="S3794" s="17">
        <v>-0.16773326787342499</v>
      </c>
      <c r="T3794" s="21" t="s">
        <v>12950</v>
      </c>
      <c r="U3794" s="5" t="s">
        <v>12950</v>
      </c>
      <c r="V3794" s="5" t="s">
        <v>12950</v>
      </c>
      <c r="W3794" s="5" t="s">
        <v>12950</v>
      </c>
      <c r="X3794" s="22" t="s">
        <v>12950</v>
      </c>
      <c r="Y3794" s="21" t="s">
        <v>12950</v>
      </c>
      <c r="Z3794" s="5" t="s">
        <v>12950</v>
      </c>
      <c r="AA3794" s="5" t="s">
        <v>12950</v>
      </c>
      <c r="AB3794" s="5" t="s">
        <v>12950</v>
      </c>
      <c r="AC3794" s="22" t="s">
        <v>12950</v>
      </c>
      <c r="AD3794" s="16" t="s">
        <v>12950</v>
      </c>
      <c r="AE3794" s="3" t="s">
        <v>12950</v>
      </c>
      <c r="AF3794" s="3" t="s">
        <v>12950</v>
      </c>
      <c r="AG3794" s="3" t="s">
        <v>12950</v>
      </c>
      <c r="AH3794" s="17" t="s">
        <v>12950</v>
      </c>
    </row>
    <row r="3795" spans="1:34">
      <c r="A3795" t="s">
        <v>4952</v>
      </c>
      <c r="B3795" t="s">
        <v>4952</v>
      </c>
      <c r="E3795" s="6">
        <v>-2.3519202389327701E-2</v>
      </c>
      <c r="F3795" s="1">
        <v>-0.180397305718694</v>
      </c>
      <c r="G3795" s="1">
        <v>-0.15264123919033001</v>
      </c>
      <c r="H3795" s="1">
        <v>-0.28967026223719</v>
      </c>
      <c r="I3795" s="7">
        <v>-0.27397549330313498</v>
      </c>
      <c r="J3795" s="11">
        <v>0.147710388481511</v>
      </c>
      <c r="K3795" s="2">
        <v>0.288725641065121</v>
      </c>
      <c r="L3795" s="2">
        <v>8.1316291875468003E-2</v>
      </c>
      <c r="M3795" s="2">
        <v>-1.3064151057116001E-2</v>
      </c>
      <c r="N3795" s="12">
        <v>7.0968692677795597E-2</v>
      </c>
      <c r="O3795" s="16">
        <v>0.40448161928149501</v>
      </c>
      <c r="P3795" s="3">
        <v>-8.1818900838531605E-2</v>
      </c>
      <c r="Q3795" s="3">
        <v>-0.284207000601013</v>
      </c>
      <c r="R3795" s="3">
        <v>1.5529444496647501E-2</v>
      </c>
      <c r="S3795" s="17">
        <v>8.5878922165461793E-2</v>
      </c>
      <c r="T3795" s="21" t="s">
        <v>12950</v>
      </c>
      <c r="U3795" s="5" t="s">
        <v>12950</v>
      </c>
      <c r="V3795" s="5" t="s">
        <v>12950</v>
      </c>
      <c r="W3795" s="5" t="s">
        <v>12950</v>
      </c>
      <c r="X3795" s="22" t="s">
        <v>12950</v>
      </c>
      <c r="Y3795" s="21" t="s">
        <v>12950</v>
      </c>
      <c r="Z3795" s="5" t="s">
        <v>12950</v>
      </c>
      <c r="AA3795" s="5" t="s">
        <v>12950</v>
      </c>
      <c r="AB3795" s="5" t="s">
        <v>12950</v>
      </c>
      <c r="AC3795" s="22" t="s">
        <v>12950</v>
      </c>
      <c r="AD3795" s="16" t="s">
        <v>12950</v>
      </c>
      <c r="AE3795" s="3" t="s">
        <v>12950</v>
      </c>
      <c r="AF3795" s="3" t="s">
        <v>12950</v>
      </c>
      <c r="AG3795" s="3" t="s">
        <v>12950</v>
      </c>
      <c r="AH3795" s="17" t="s">
        <v>12950</v>
      </c>
    </row>
    <row r="3796" spans="1:34">
      <c r="A3796" t="s">
        <v>5640</v>
      </c>
      <c r="B3796" t="s">
        <v>11211</v>
      </c>
      <c r="E3796" s="6">
        <v>0.98078502707122495</v>
      </c>
      <c r="F3796" s="1">
        <v>0.27962881805103301</v>
      </c>
      <c r="G3796" s="1">
        <v>9.8198567017268201E-2</v>
      </c>
      <c r="H3796" s="1">
        <v>0.114704180367296</v>
      </c>
      <c r="I3796" s="7">
        <v>9.1358610880175103E-3</v>
      </c>
      <c r="J3796" s="11">
        <v>1.0351618981800901</v>
      </c>
      <c r="K3796" s="2">
        <v>0.742228208378792</v>
      </c>
      <c r="L3796" s="2">
        <v>0.335342750367779</v>
      </c>
      <c r="M3796" s="2">
        <v>0.300955467221867</v>
      </c>
      <c r="N3796" s="12">
        <v>0.21051723116062501</v>
      </c>
      <c r="O3796" s="16">
        <v>0.83521491276702198</v>
      </c>
      <c r="P3796" s="3">
        <v>0.50626766574596604</v>
      </c>
      <c r="Q3796" s="3">
        <v>-7.3453100563421705E-2</v>
      </c>
      <c r="R3796" s="3">
        <v>-5.0033136647187497E-2</v>
      </c>
      <c r="S3796" s="17">
        <v>-0.189598994260708</v>
      </c>
      <c r="T3796" s="21" t="s">
        <v>12950</v>
      </c>
      <c r="U3796" s="5" t="s">
        <v>12950</v>
      </c>
      <c r="V3796" s="5" t="s">
        <v>12950</v>
      </c>
      <c r="W3796" s="5" t="s">
        <v>12950</v>
      </c>
      <c r="X3796" s="22" t="s">
        <v>12950</v>
      </c>
      <c r="Y3796" s="21" t="s">
        <v>12950</v>
      </c>
      <c r="Z3796" s="5" t="s">
        <v>12950</v>
      </c>
      <c r="AA3796" s="5" t="s">
        <v>12950</v>
      </c>
      <c r="AB3796" s="5" t="s">
        <v>12950</v>
      </c>
      <c r="AC3796" s="22" t="s">
        <v>12950</v>
      </c>
      <c r="AD3796" s="16" t="s">
        <v>12950</v>
      </c>
      <c r="AE3796" s="3" t="s">
        <v>12950</v>
      </c>
      <c r="AF3796" s="3" t="s">
        <v>12950</v>
      </c>
      <c r="AG3796" s="3" t="s">
        <v>12950</v>
      </c>
      <c r="AH3796" s="17" t="s">
        <v>12950</v>
      </c>
    </row>
    <row r="3797" spans="1:34">
      <c r="A3797" t="s">
        <v>5153</v>
      </c>
      <c r="B3797" t="s">
        <v>7041</v>
      </c>
      <c r="E3797" s="6">
        <v>0.239068787182006</v>
      </c>
      <c r="F3797" s="1">
        <v>0.61910915489104201</v>
      </c>
      <c r="G3797" s="1">
        <v>0.28548261067557001</v>
      </c>
      <c r="H3797" s="1">
        <v>0.229910863528242</v>
      </c>
      <c r="I3797" s="7">
        <v>0.34874273266422001</v>
      </c>
      <c r="J3797" s="11">
        <v>-0.174193349458862</v>
      </c>
      <c r="K3797" s="2">
        <v>-0.10162399357545999</v>
      </c>
      <c r="L3797" s="2">
        <v>-0.12948183640077399</v>
      </c>
      <c r="M3797" s="2">
        <v>-0.216588736756745</v>
      </c>
      <c r="N3797" s="12">
        <v>-4.9073048208175901E-2</v>
      </c>
      <c r="O3797" s="16">
        <v>1.73556759299919E-2</v>
      </c>
      <c r="P3797" s="3">
        <v>-4.91370894089765E-2</v>
      </c>
      <c r="Q3797" s="3">
        <v>-0.15886319177472599</v>
      </c>
      <c r="R3797" s="3">
        <v>-0.38092983244321399</v>
      </c>
      <c r="S3797" s="17">
        <v>-0.25204422155456901</v>
      </c>
      <c r="T3797" s="21" t="s">
        <v>12950</v>
      </c>
      <c r="U3797" s="5" t="s">
        <v>12950</v>
      </c>
      <c r="V3797" s="5" t="s">
        <v>12950</v>
      </c>
      <c r="W3797" s="5" t="s">
        <v>12950</v>
      </c>
      <c r="X3797" s="22" t="s">
        <v>12950</v>
      </c>
      <c r="Y3797" s="21" t="s">
        <v>12950</v>
      </c>
      <c r="Z3797" s="5" t="s">
        <v>12950</v>
      </c>
      <c r="AA3797" s="5" t="s">
        <v>12950</v>
      </c>
      <c r="AB3797" s="5" t="s">
        <v>12950</v>
      </c>
      <c r="AC3797" s="22" t="s">
        <v>12950</v>
      </c>
      <c r="AD3797" s="16" t="s">
        <v>12950</v>
      </c>
      <c r="AE3797" s="3" t="s">
        <v>12950</v>
      </c>
      <c r="AF3797" s="3" t="s">
        <v>12950</v>
      </c>
      <c r="AG3797" s="3" t="s">
        <v>12950</v>
      </c>
      <c r="AH3797" s="17" t="s">
        <v>12950</v>
      </c>
    </row>
    <row r="3798" spans="1:34">
      <c r="A3798" t="s">
        <v>5993</v>
      </c>
      <c r="B3798" t="s">
        <v>7365</v>
      </c>
      <c r="E3798" s="6">
        <v>-3.3571180645170798E-2</v>
      </c>
      <c r="F3798" s="1">
        <v>-7.4284856819499603E-2</v>
      </c>
      <c r="G3798" s="1">
        <v>-1.9082260291146898E-2</v>
      </c>
      <c r="H3798" s="1">
        <v>0.10958672950993199</v>
      </c>
      <c r="I3798" s="7">
        <v>8.7901944368921694E-2</v>
      </c>
      <c r="J3798" s="11">
        <v>0.15054972714419301</v>
      </c>
      <c r="K3798" s="2">
        <v>4.7238078718645403E-2</v>
      </c>
      <c r="L3798" s="2">
        <v>-1.2734038303392099E-2</v>
      </c>
      <c r="M3798" s="2">
        <v>-3.3667227276554301E-2</v>
      </c>
      <c r="N3798" s="12">
        <v>5.9041831224039401E-2</v>
      </c>
      <c r="O3798" s="16">
        <v>0.104623248551865</v>
      </c>
      <c r="P3798" s="3">
        <v>0.36154054830709997</v>
      </c>
      <c r="Q3798" s="3">
        <v>-6.8658554573747005E-2</v>
      </c>
      <c r="R3798" s="3">
        <v>7.1652555226955799E-5</v>
      </c>
      <c r="S3798" s="17">
        <v>-0.22989812866923701</v>
      </c>
      <c r="T3798" s="21" t="s">
        <v>12950</v>
      </c>
      <c r="U3798" s="5" t="s">
        <v>12950</v>
      </c>
      <c r="V3798" s="5" t="s">
        <v>12950</v>
      </c>
      <c r="W3798" s="5" t="s">
        <v>12950</v>
      </c>
      <c r="X3798" s="22" t="s">
        <v>12950</v>
      </c>
      <c r="Y3798" s="21" t="s">
        <v>12950</v>
      </c>
      <c r="Z3798" s="5" t="s">
        <v>12950</v>
      </c>
      <c r="AA3798" s="5" t="s">
        <v>12950</v>
      </c>
      <c r="AB3798" s="5" t="s">
        <v>12950</v>
      </c>
      <c r="AC3798" s="22" t="s">
        <v>12950</v>
      </c>
      <c r="AD3798" s="16" t="s">
        <v>12950</v>
      </c>
      <c r="AE3798" s="3" t="s">
        <v>12950</v>
      </c>
      <c r="AF3798" s="3" t="s">
        <v>12950</v>
      </c>
      <c r="AG3798" s="3" t="s">
        <v>12950</v>
      </c>
      <c r="AH3798" s="17" t="s">
        <v>12950</v>
      </c>
    </row>
    <row r="3799" spans="1:34">
      <c r="A3799" t="s">
        <v>3609</v>
      </c>
      <c r="B3799" t="s">
        <v>10581</v>
      </c>
      <c r="E3799" s="6">
        <v>-0.17431794738905401</v>
      </c>
      <c r="F3799" s="1">
        <v>-0.314229872724754</v>
      </c>
      <c r="G3799" s="1">
        <v>-0.22736709175942199</v>
      </c>
      <c r="H3799" s="1">
        <v>-0.33199537397970402</v>
      </c>
      <c r="I3799" s="7">
        <v>-0.11161563458246899</v>
      </c>
      <c r="J3799" s="11">
        <v>-0.2428633613341</v>
      </c>
      <c r="K3799" s="2">
        <v>-0.37207813288983499</v>
      </c>
      <c r="L3799" s="2">
        <v>-0.162995603969292</v>
      </c>
      <c r="M3799" s="2">
        <v>-0.23795967260694001</v>
      </c>
      <c r="N3799" s="12">
        <v>-0.31056601969726</v>
      </c>
      <c r="O3799" s="16">
        <v>-0.30945126522796601</v>
      </c>
      <c r="P3799" s="3">
        <v>-0.21428722052091401</v>
      </c>
      <c r="Q3799" s="3">
        <v>-0.34182578851485501</v>
      </c>
      <c r="R3799" s="3">
        <v>-0.21059592005936201</v>
      </c>
      <c r="S3799" s="17">
        <v>-0.23576472130964601</v>
      </c>
      <c r="T3799" s="21" t="s">
        <v>12950</v>
      </c>
      <c r="U3799" s="5" t="s">
        <v>12950</v>
      </c>
      <c r="V3799" s="5" t="s">
        <v>12950</v>
      </c>
      <c r="W3799" s="5" t="s">
        <v>12950</v>
      </c>
      <c r="X3799" s="22" t="s">
        <v>12950</v>
      </c>
      <c r="Y3799" s="21" t="s">
        <v>12950</v>
      </c>
      <c r="Z3799" s="5" t="s">
        <v>12950</v>
      </c>
      <c r="AA3799" s="5" t="s">
        <v>12950</v>
      </c>
      <c r="AB3799" s="5" t="s">
        <v>12950</v>
      </c>
      <c r="AC3799" s="22" t="s">
        <v>12950</v>
      </c>
      <c r="AD3799" s="16" t="s">
        <v>12950</v>
      </c>
      <c r="AE3799" s="3" t="s">
        <v>12950</v>
      </c>
      <c r="AF3799" s="3" t="s">
        <v>12950</v>
      </c>
      <c r="AG3799" s="3" t="s">
        <v>12950</v>
      </c>
      <c r="AH3799" s="17" t="s">
        <v>12950</v>
      </c>
    </row>
    <row r="3800" spans="1:34">
      <c r="A3800" t="s">
        <v>975</v>
      </c>
      <c r="B3800" t="s">
        <v>11058</v>
      </c>
      <c r="E3800" s="6">
        <v>0.17809980137171599</v>
      </c>
      <c r="F3800" s="1">
        <v>0.19315168774268601</v>
      </c>
      <c r="G3800" s="1">
        <v>0.24600340873385501</v>
      </c>
      <c r="H3800" s="1">
        <v>0.40204760411535301</v>
      </c>
      <c r="I3800" s="7">
        <v>0.27568047247607602</v>
      </c>
      <c r="J3800" s="11">
        <v>0.44953447955040099</v>
      </c>
      <c r="K3800" s="2">
        <v>-4.4486417336415299E-2</v>
      </c>
      <c r="L3800" s="2">
        <v>0.42044743688079</v>
      </c>
      <c r="M3800" s="2">
        <v>0.417165104890456</v>
      </c>
      <c r="N3800" s="12">
        <v>0.30556790893543101</v>
      </c>
      <c r="O3800" s="16">
        <v>0.438425774523934</v>
      </c>
      <c r="P3800" s="3">
        <v>0.313420207345188</v>
      </c>
      <c r="Q3800" s="3">
        <v>0.40569617936725</v>
      </c>
      <c r="R3800" s="3">
        <v>0.53709380604996204</v>
      </c>
      <c r="S3800" s="17">
        <v>0.23447701373760099</v>
      </c>
      <c r="T3800" s="21" t="s">
        <v>12950</v>
      </c>
      <c r="U3800" s="5" t="s">
        <v>12950</v>
      </c>
      <c r="V3800" s="5" t="s">
        <v>12950</v>
      </c>
      <c r="W3800" s="5" t="s">
        <v>12950</v>
      </c>
      <c r="X3800" s="22" t="s">
        <v>12950</v>
      </c>
      <c r="Y3800" s="21" t="s">
        <v>12950</v>
      </c>
      <c r="Z3800" s="5" t="s">
        <v>12950</v>
      </c>
      <c r="AA3800" s="5" t="s">
        <v>12950</v>
      </c>
      <c r="AB3800" s="5" t="s">
        <v>12950</v>
      </c>
      <c r="AC3800" s="22" t="s">
        <v>12950</v>
      </c>
      <c r="AD3800" s="16" t="s">
        <v>12950</v>
      </c>
      <c r="AE3800" s="3" t="s">
        <v>12950</v>
      </c>
      <c r="AF3800" s="3" t="s">
        <v>12950</v>
      </c>
      <c r="AG3800" s="3" t="s">
        <v>12950</v>
      </c>
      <c r="AH3800" s="17" t="s">
        <v>12950</v>
      </c>
    </row>
    <row r="3801" spans="1:34">
      <c r="A3801" t="s">
        <v>219</v>
      </c>
      <c r="B3801" t="s">
        <v>7560</v>
      </c>
      <c r="E3801" s="6">
        <v>-5.6239913329657401E-2</v>
      </c>
      <c r="F3801" s="1">
        <v>-2.1713106998533301E-2</v>
      </c>
      <c r="G3801" s="1">
        <v>-1.7955969653819501E-2</v>
      </c>
      <c r="H3801" s="1">
        <v>-2.1891110388115601E-2</v>
      </c>
      <c r="I3801" s="7">
        <v>1.40499506860115E-2</v>
      </c>
      <c r="J3801" s="11">
        <v>-3.7310098445819603E-2</v>
      </c>
      <c r="K3801" s="2">
        <v>-7.7271031555719197E-2</v>
      </c>
      <c r="L3801" s="2">
        <v>-7.9327698510834502E-2</v>
      </c>
      <c r="M3801" s="2">
        <v>-5.9112876627662701E-2</v>
      </c>
      <c r="N3801" s="12">
        <v>-5.8368027684481197E-2</v>
      </c>
      <c r="O3801" s="16">
        <v>-3.7181405036307499E-2</v>
      </c>
      <c r="P3801" s="3">
        <v>-2.5385266346306602E-2</v>
      </c>
      <c r="Q3801" s="3">
        <v>-3.12213904198506E-2</v>
      </c>
      <c r="R3801" s="3">
        <v>-2.03621480584408E-3</v>
      </c>
      <c r="S3801" s="17">
        <v>-5.9902956210395299E-2</v>
      </c>
      <c r="T3801" s="21" t="s">
        <v>12950</v>
      </c>
      <c r="U3801" s="5" t="s">
        <v>12950</v>
      </c>
      <c r="V3801" s="5" t="s">
        <v>12950</v>
      </c>
      <c r="W3801" s="5" t="s">
        <v>12950</v>
      </c>
      <c r="X3801" s="22" t="s">
        <v>12950</v>
      </c>
      <c r="Y3801" s="21" t="s">
        <v>12950</v>
      </c>
      <c r="Z3801" s="5" t="s">
        <v>12950</v>
      </c>
      <c r="AA3801" s="5" t="s">
        <v>12950</v>
      </c>
      <c r="AB3801" s="5" t="s">
        <v>12950</v>
      </c>
      <c r="AC3801" s="22" t="s">
        <v>12950</v>
      </c>
      <c r="AD3801" s="16" t="s">
        <v>12950</v>
      </c>
      <c r="AE3801" s="3" t="s">
        <v>12950</v>
      </c>
      <c r="AF3801" s="3" t="s">
        <v>12950</v>
      </c>
      <c r="AG3801" s="3" t="s">
        <v>12950</v>
      </c>
      <c r="AH3801" s="17" t="s">
        <v>12950</v>
      </c>
    </row>
    <row r="3802" spans="1:34">
      <c r="A3802" t="s">
        <v>4631</v>
      </c>
      <c r="B3802" t="s">
        <v>11023</v>
      </c>
      <c r="E3802" s="6">
        <v>0.32414410223081203</v>
      </c>
      <c r="F3802" s="1">
        <v>0.235626238599799</v>
      </c>
      <c r="G3802" s="1">
        <v>0.25991818542872802</v>
      </c>
      <c r="H3802" s="1">
        <v>0.414800479789177</v>
      </c>
      <c r="I3802" s="7">
        <v>0.36138484179416402</v>
      </c>
      <c r="J3802" s="11">
        <v>0.65432831208419495</v>
      </c>
      <c r="K3802" s="2">
        <v>-3.7574898710723399E-2</v>
      </c>
      <c r="L3802" s="2">
        <v>0.36745827240210099</v>
      </c>
      <c r="M3802" s="2">
        <v>0.400664649639147</v>
      </c>
      <c r="N3802" s="12">
        <v>0.23384465108226399</v>
      </c>
      <c r="O3802" s="16">
        <v>0.579832399715834</v>
      </c>
      <c r="P3802" s="3">
        <v>0.53511818494607899</v>
      </c>
      <c r="Q3802" s="3">
        <v>0.15542917667386699</v>
      </c>
      <c r="R3802" s="3">
        <v>0.25048745822298701</v>
      </c>
      <c r="S3802" s="17">
        <v>-4.4195858770029399E-2</v>
      </c>
      <c r="T3802" s="21" t="s">
        <v>12950</v>
      </c>
      <c r="U3802" s="5" t="s">
        <v>12950</v>
      </c>
      <c r="V3802" s="5" t="s">
        <v>12950</v>
      </c>
      <c r="W3802" s="5" t="s">
        <v>12950</v>
      </c>
      <c r="X3802" s="22" t="s">
        <v>12950</v>
      </c>
      <c r="Y3802" s="21" t="s">
        <v>12950</v>
      </c>
      <c r="Z3802" s="5" t="s">
        <v>12950</v>
      </c>
      <c r="AA3802" s="5" t="s">
        <v>12950</v>
      </c>
      <c r="AB3802" s="5" t="s">
        <v>12950</v>
      </c>
      <c r="AC3802" s="22" t="s">
        <v>12950</v>
      </c>
      <c r="AD3802" s="16" t="s">
        <v>12950</v>
      </c>
      <c r="AE3802" s="3" t="s">
        <v>12950</v>
      </c>
      <c r="AF3802" s="3" t="s">
        <v>12950</v>
      </c>
      <c r="AG3802" s="3" t="s">
        <v>12950</v>
      </c>
      <c r="AH3802" s="17" t="s">
        <v>12950</v>
      </c>
    </row>
    <row r="3803" spans="1:34">
      <c r="A3803" t="s">
        <v>1249</v>
      </c>
      <c r="B3803" t="s">
        <v>7290</v>
      </c>
      <c r="E3803" s="6">
        <v>-7.81987364003804E-2</v>
      </c>
      <c r="F3803" s="1">
        <v>-8.1251368667510301E-2</v>
      </c>
      <c r="G3803" s="1">
        <v>-2.2470477615057199E-2</v>
      </c>
      <c r="H3803" s="1">
        <v>0.10489653109243199</v>
      </c>
      <c r="I3803" s="7">
        <v>2.6572600710229898E-3</v>
      </c>
      <c r="J3803" s="11">
        <v>-6.7111184323020795E-2</v>
      </c>
      <c r="K3803" s="2">
        <v>-7.2070165841545394E-2</v>
      </c>
      <c r="L3803" s="2">
        <v>-5.5821507924500198E-2</v>
      </c>
      <c r="M3803" s="2">
        <v>6.8866187002583804E-2</v>
      </c>
      <c r="N3803" s="12">
        <v>1.04900731898035E-3</v>
      </c>
      <c r="O3803" s="16">
        <v>-0.150830521819842</v>
      </c>
      <c r="P3803" s="3">
        <v>0.21620675708087</v>
      </c>
      <c r="Q3803" s="3">
        <v>-7.5089492376927094E-2</v>
      </c>
      <c r="R3803" s="3">
        <v>-6.7910643526289394E-2</v>
      </c>
      <c r="S3803" s="17">
        <v>-0.12163892085193</v>
      </c>
      <c r="T3803" s="21" t="s">
        <v>12950</v>
      </c>
      <c r="U3803" s="5" t="s">
        <v>12950</v>
      </c>
      <c r="V3803" s="5" t="s">
        <v>12950</v>
      </c>
      <c r="W3803" s="5" t="s">
        <v>12950</v>
      </c>
      <c r="X3803" s="22" t="s">
        <v>12950</v>
      </c>
      <c r="Y3803" s="21" t="s">
        <v>12950</v>
      </c>
      <c r="Z3803" s="5" t="s">
        <v>12950</v>
      </c>
      <c r="AA3803" s="5" t="s">
        <v>12950</v>
      </c>
      <c r="AB3803" s="5" t="s">
        <v>12950</v>
      </c>
      <c r="AC3803" s="22" t="s">
        <v>12950</v>
      </c>
      <c r="AD3803" s="16" t="s">
        <v>12950</v>
      </c>
      <c r="AE3803" s="3" t="s">
        <v>12950</v>
      </c>
      <c r="AF3803" s="3" t="s">
        <v>12950</v>
      </c>
      <c r="AG3803" s="3" t="s">
        <v>12950</v>
      </c>
      <c r="AH3803" s="17" t="s">
        <v>12950</v>
      </c>
    </row>
    <row r="3804" spans="1:34">
      <c r="A3804" t="s">
        <v>5326</v>
      </c>
      <c r="B3804" t="s">
        <v>8281</v>
      </c>
      <c r="E3804" s="6">
        <v>3.7567942453476499E-2</v>
      </c>
      <c r="F3804" s="1">
        <v>-0.123362948243273</v>
      </c>
      <c r="G3804" s="1">
        <v>0.14684247399617101</v>
      </c>
      <c r="H3804" s="1">
        <v>2.0880875427278098E-2</v>
      </c>
      <c r="I3804" s="7">
        <v>0.20213789596541101</v>
      </c>
      <c r="J3804" s="11">
        <v>0.17482158636363801</v>
      </c>
      <c r="K3804" s="2">
        <v>-1.56412679691031E-2</v>
      </c>
      <c r="L3804" s="2">
        <v>8.9511329574298595E-2</v>
      </c>
      <c r="M3804" s="2">
        <v>7.0232744728395996E-2</v>
      </c>
      <c r="N3804" s="12">
        <v>0.105332625081293</v>
      </c>
      <c r="O3804" s="16">
        <v>0.22974162746547699</v>
      </c>
      <c r="P3804" s="3">
        <v>3.7753994804875603E-2</v>
      </c>
      <c r="Q3804" s="3">
        <v>0.21788164508029501</v>
      </c>
      <c r="R3804" s="3">
        <v>1.7382049360403599E-2</v>
      </c>
      <c r="S3804" s="17">
        <v>-0.103670380837139</v>
      </c>
      <c r="T3804" s="21" t="s">
        <v>12950</v>
      </c>
      <c r="U3804" s="5" t="s">
        <v>12950</v>
      </c>
      <c r="V3804" s="5" t="s">
        <v>12950</v>
      </c>
      <c r="W3804" s="5" t="s">
        <v>12950</v>
      </c>
      <c r="X3804" s="22" t="s">
        <v>12950</v>
      </c>
      <c r="Y3804" s="21" t="s">
        <v>12950</v>
      </c>
      <c r="Z3804" s="5" t="s">
        <v>12950</v>
      </c>
      <c r="AA3804" s="5" t="s">
        <v>12950</v>
      </c>
      <c r="AB3804" s="5" t="s">
        <v>12950</v>
      </c>
      <c r="AC3804" s="22" t="s">
        <v>12950</v>
      </c>
      <c r="AD3804" s="16" t="s">
        <v>12950</v>
      </c>
      <c r="AE3804" s="3" t="s">
        <v>12950</v>
      </c>
      <c r="AF3804" s="3" t="s">
        <v>12950</v>
      </c>
      <c r="AG3804" s="3" t="s">
        <v>12950</v>
      </c>
      <c r="AH3804" s="17" t="s">
        <v>12950</v>
      </c>
    </row>
    <row r="3805" spans="1:34">
      <c r="A3805" t="s">
        <v>4114</v>
      </c>
      <c r="B3805" t="s">
        <v>7463</v>
      </c>
      <c r="E3805" s="6">
        <v>-2.16632188588953E-2</v>
      </c>
      <c r="F3805" s="1">
        <v>5.2635057562736398E-2</v>
      </c>
      <c r="G3805" s="1">
        <v>2.1728581192072102E-2</v>
      </c>
      <c r="H3805" s="1">
        <v>8.2081040947530104E-2</v>
      </c>
      <c r="I3805" s="7">
        <v>7.6351934919886996E-2</v>
      </c>
      <c r="J3805" s="11">
        <v>0.32138387793409801</v>
      </c>
      <c r="K3805" s="2">
        <v>0.100644907090992</v>
      </c>
      <c r="L3805" s="2">
        <v>1.49006531557472E-2</v>
      </c>
      <c r="M3805" s="2">
        <v>-4.1701046806887798E-2</v>
      </c>
      <c r="N3805" s="12">
        <v>1.35006952493012E-2</v>
      </c>
      <c r="O3805" s="16">
        <v>-9.50466585257045E-2</v>
      </c>
      <c r="P3805" s="3">
        <v>1.60665027982402E-2</v>
      </c>
      <c r="Q3805" s="3">
        <v>2.8572167335185999E-2</v>
      </c>
      <c r="R3805" s="3">
        <v>-3.0415035198495401E-2</v>
      </c>
      <c r="S3805" s="17">
        <v>-3.2546499637884398E-2</v>
      </c>
      <c r="T3805" s="21" t="s">
        <v>12950</v>
      </c>
      <c r="U3805" s="5" t="s">
        <v>12950</v>
      </c>
      <c r="V3805" s="5" t="s">
        <v>12950</v>
      </c>
      <c r="W3805" s="5" t="s">
        <v>12950</v>
      </c>
      <c r="X3805" s="22" t="s">
        <v>12950</v>
      </c>
      <c r="Y3805" s="21" t="s">
        <v>12950</v>
      </c>
      <c r="Z3805" s="5" t="s">
        <v>12950</v>
      </c>
      <c r="AA3805" s="5" t="s">
        <v>12950</v>
      </c>
      <c r="AB3805" s="5" t="s">
        <v>12950</v>
      </c>
      <c r="AC3805" s="22" t="s">
        <v>12950</v>
      </c>
      <c r="AD3805" s="16" t="s">
        <v>12950</v>
      </c>
      <c r="AE3805" s="3" t="s">
        <v>12950</v>
      </c>
      <c r="AF3805" s="3" t="s">
        <v>12950</v>
      </c>
      <c r="AG3805" s="3" t="s">
        <v>12950</v>
      </c>
      <c r="AH3805" s="17" t="s">
        <v>12950</v>
      </c>
    </row>
    <row r="3806" spans="1:34">
      <c r="A3806" t="s">
        <v>1529</v>
      </c>
      <c r="B3806" t="s">
        <v>7834</v>
      </c>
      <c r="E3806" s="6">
        <v>-0.123431206730858</v>
      </c>
      <c r="F3806" s="1">
        <v>-3.4228346476829097E-2</v>
      </c>
      <c r="G3806" s="1">
        <v>0.16110137955772699</v>
      </c>
      <c r="H3806" s="1">
        <v>0.13142478118060499</v>
      </c>
      <c r="I3806" s="7">
        <v>-1.2967383133765401E-2</v>
      </c>
      <c r="J3806" s="11">
        <v>-0.132291278816001</v>
      </c>
      <c r="K3806" s="2">
        <v>-2.97491590788436E-3</v>
      </c>
      <c r="L3806" s="2">
        <v>8.4754565295061104E-2</v>
      </c>
      <c r="M3806" s="2">
        <v>0.192737049344331</v>
      </c>
      <c r="N3806" s="12">
        <v>0.20581205226480401</v>
      </c>
      <c r="O3806" s="16">
        <v>-0.21412760268353601</v>
      </c>
      <c r="P3806" s="3">
        <v>4.5551399477991299E-2</v>
      </c>
      <c r="Q3806" s="3">
        <v>0.21521889719783999</v>
      </c>
      <c r="R3806" s="3">
        <v>0.12489841889106899</v>
      </c>
      <c r="S3806" s="17">
        <v>0.122378121891593</v>
      </c>
      <c r="T3806" s="21" t="s">
        <v>12950</v>
      </c>
      <c r="U3806" s="5" t="s">
        <v>12950</v>
      </c>
      <c r="V3806" s="5" t="s">
        <v>12950</v>
      </c>
      <c r="W3806" s="5" t="s">
        <v>12950</v>
      </c>
      <c r="X3806" s="22" t="s">
        <v>12950</v>
      </c>
      <c r="Y3806" s="21" t="s">
        <v>12950</v>
      </c>
      <c r="Z3806" s="5" t="s">
        <v>12950</v>
      </c>
      <c r="AA3806" s="5" t="s">
        <v>12950</v>
      </c>
      <c r="AB3806" s="5" t="s">
        <v>12950</v>
      </c>
      <c r="AC3806" s="22" t="s">
        <v>12950</v>
      </c>
      <c r="AD3806" s="16" t="s">
        <v>12950</v>
      </c>
      <c r="AE3806" s="3" t="s">
        <v>12950</v>
      </c>
      <c r="AF3806" s="3" t="s">
        <v>12950</v>
      </c>
      <c r="AG3806" s="3" t="s">
        <v>12950</v>
      </c>
      <c r="AH3806" s="17" t="s">
        <v>12950</v>
      </c>
    </row>
    <row r="3807" spans="1:34">
      <c r="A3807" t="s">
        <v>3254</v>
      </c>
      <c r="B3807" t="s">
        <v>7240</v>
      </c>
      <c r="E3807" s="6">
        <v>-0.100683180055245</v>
      </c>
      <c r="F3807" s="1">
        <v>0.38834927737435698</v>
      </c>
      <c r="G3807" s="1">
        <v>0.10940581636444199</v>
      </c>
      <c r="H3807" s="1">
        <v>0.27386750632374601</v>
      </c>
      <c r="I3807" s="7">
        <v>0.189498610044878</v>
      </c>
      <c r="J3807" s="11">
        <v>-0.20098834432819901</v>
      </c>
      <c r="K3807" s="2">
        <v>7.8113457117790497E-3</v>
      </c>
      <c r="L3807" s="2">
        <v>2.3013307675121799E-2</v>
      </c>
      <c r="M3807" s="2">
        <v>7.6028682281082699E-2</v>
      </c>
      <c r="N3807" s="12">
        <v>0.163261004369955</v>
      </c>
      <c r="O3807" s="16">
        <v>-0.25328325132954099</v>
      </c>
      <c r="P3807" s="3">
        <v>0.33266228024795502</v>
      </c>
      <c r="Q3807" s="3">
        <v>-6.7598872969221804E-2</v>
      </c>
      <c r="R3807" s="3">
        <v>-0.221196396430239</v>
      </c>
      <c r="S3807" s="17">
        <v>-0.35615344828868101</v>
      </c>
      <c r="T3807" s="21" t="s">
        <v>12950</v>
      </c>
      <c r="U3807" s="5" t="s">
        <v>12950</v>
      </c>
      <c r="V3807" s="5" t="s">
        <v>12950</v>
      </c>
      <c r="W3807" s="5" t="s">
        <v>12950</v>
      </c>
      <c r="X3807" s="22" t="s">
        <v>12950</v>
      </c>
      <c r="Y3807" s="21" t="s">
        <v>12950</v>
      </c>
      <c r="Z3807" s="5" t="s">
        <v>12950</v>
      </c>
      <c r="AA3807" s="5" t="s">
        <v>12950</v>
      </c>
      <c r="AB3807" s="5" t="s">
        <v>12950</v>
      </c>
      <c r="AC3807" s="22" t="s">
        <v>12950</v>
      </c>
      <c r="AD3807" s="16" t="s">
        <v>12950</v>
      </c>
      <c r="AE3807" s="3" t="s">
        <v>12950</v>
      </c>
      <c r="AF3807" s="3" t="s">
        <v>12950</v>
      </c>
      <c r="AG3807" s="3" t="s">
        <v>12950</v>
      </c>
      <c r="AH3807" s="17" t="s">
        <v>12950</v>
      </c>
    </row>
    <row r="3808" spans="1:34">
      <c r="A3808" t="s">
        <v>5904</v>
      </c>
      <c r="B3808" t="s">
        <v>9523</v>
      </c>
      <c r="E3808" s="6">
        <v>3.5167743408915902E-2</v>
      </c>
      <c r="F3808" s="1">
        <v>0.17740437665384601</v>
      </c>
      <c r="G3808" s="1">
        <v>0.21293222450693</v>
      </c>
      <c r="H3808" s="1">
        <v>-3.0871640654714299E-2</v>
      </c>
      <c r="I3808" s="7">
        <v>8.3442292897710699E-2</v>
      </c>
      <c r="J3808" s="11">
        <v>0.57159099780702005</v>
      </c>
      <c r="K3808" s="2">
        <v>0.30816966647706301</v>
      </c>
      <c r="L3808" s="2">
        <v>0.33309340409062399</v>
      </c>
      <c r="M3808" s="2">
        <v>0.165339115862527</v>
      </c>
      <c r="N3808" s="12">
        <v>0.334382307170909</v>
      </c>
      <c r="O3808" s="16">
        <v>0.21338136827094201</v>
      </c>
      <c r="P3808" s="3">
        <v>0.140980807592544</v>
      </c>
      <c r="Q3808" s="3">
        <v>0.123255297605234</v>
      </c>
      <c r="R3808" s="3">
        <v>-6.6144275737395605E-2</v>
      </c>
      <c r="S3808" s="17">
        <v>-0.26684142195584298</v>
      </c>
      <c r="T3808" s="21" t="s">
        <v>12950</v>
      </c>
      <c r="U3808" s="5" t="s">
        <v>12950</v>
      </c>
      <c r="V3808" s="5" t="s">
        <v>12950</v>
      </c>
      <c r="W3808" s="5" t="s">
        <v>12950</v>
      </c>
      <c r="X3808" s="22" t="s">
        <v>12950</v>
      </c>
      <c r="Y3808" s="21" t="s">
        <v>12950</v>
      </c>
      <c r="Z3808" s="5" t="s">
        <v>12950</v>
      </c>
      <c r="AA3808" s="5" t="s">
        <v>12950</v>
      </c>
      <c r="AB3808" s="5" t="s">
        <v>12950</v>
      </c>
      <c r="AC3808" s="22" t="s">
        <v>12950</v>
      </c>
      <c r="AD3808" s="16" t="s">
        <v>12950</v>
      </c>
      <c r="AE3808" s="3" t="s">
        <v>12950</v>
      </c>
      <c r="AF3808" s="3" t="s">
        <v>12950</v>
      </c>
      <c r="AG3808" s="3" t="s">
        <v>12950</v>
      </c>
      <c r="AH3808" s="17" t="s">
        <v>12950</v>
      </c>
    </row>
    <row r="3809" spans="1:34">
      <c r="A3809" t="s">
        <v>5837</v>
      </c>
      <c r="B3809" t="s">
        <v>6699</v>
      </c>
      <c r="E3809" s="6">
        <v>-6.3407032198374999E-2</v>
      </c>
      <c r="F3809" s="1">
        <v>2.39004537470709E-2</v>
      </c>
      <c r="G3809" s="1">
        <v>2.0356118026677798E-2</v>
      </c>
      <c r="H3809" s="1">
        <v>-5.4063431131647001E-2</v>
      </c>
      <c r="I3809" s="7">
        <v>-2.8176728985889601E-2</v>
      </c>
      <c r="J3809" s="11">
        <v>-8.1827224480878299E-2</v>
      </c>
      <c r="K3809" s="2">
        <v>5.0956148405353202E-2</v>
      </c>
      <c r="L3809" s="2">
        <v>1.6511589098844998E-2</v>
      </c>
      <c r="M3809" s="2">
        <v>4.6865307033254096E-3</v>
      </c>
      <c r="N3809" s="12">
        <v>-4.35039163227931E-3</v>
      </c>
      <c r="O3809" s="16">
        <v>1.4787335718383299E-2</v>
      </c>
      <c r="P3809" s="3">
        <v>0.10560161314102701</v>
      </c>
      <c r="Q3809" s="3">
        <v>1.177569771821E-2</v>
      </c>
      <c r="R3809" s="3">
        <v>7.9010044515219497E-3</v>
      </c>
      <c r="S3809" s="17">
        <v>-3.8136230438154201E-2</v>
      </c>
      <c r="T3809" s="21" t="s">
        <v>12950</v>
      </c>
      <c r="U3809" s="5" t="s">
        <v>12950</v>
      </c>
      <c r="V3809" s="5" t="s">
        <v>12950</v>
      </c>
      <c r="W3809" s="5" t="s">
        <v>12950</v>
      </c>
      <c r="X3809" s="22" t="s">
        <v>12950</v>
      </c>
      <c r="Y3809" s="21" t="s">
        <v>12950</v>
      </c>
      <c r="Z3809" s="5" t="s">
        <v>12950</v>
      </c>
      <c r="AA3809" s="5" t="s">
        <v>12950</v>
      </c>
      <c r="AB3809" s="5" t="s">
        <v>12950</v>
      </c>
      <c r="AC3809" s="22" t="s">
        <v>12950</v>
      </c>
      <c r="AD3809" s="16" t="s">
        <v>12950</v>
      </c>
      <c r="AE3809" s="3" t="s">
        <v>12950</v>
      </c>
      <c r="AF3809" s="3" t="s">
        <v>12950</v>
      </c>
      <c r="AG3809" s="3" t="s">
        <v>12950</v>
      </c>
      <c r="AH3809" s="17" t="s">
        <v>12950</v>
      </c>
    </row>
    <row r="3810" spans="1:34">
      <c r="A3810" t="s">
        <v>1595</v>
      </c>
      <c r="B3810" t="s">
        <v>12030</v>
      </c>
      <c r="E3810" s="6">
        <v>0.65113243059913695</v>
      </c>
      <c r="F3810" s="1">
        <v>0.18586675213135001</v>
      </c>
      <c r="G3810" s="1">
        <v>0.27751478172534</v>
      </c>
      <c r="H3810" s="1">
        <v>0.28403582182385101</v>
      </c>
      <c r="I3810" s="7">
        <v>0.22719827692590699</v>
      </c>
      <c r="J3810" s="11">
        <v>0.67159025599853395</v>
      </c>
      <c r="K3810" s="2">
        <v>0.760700378676612</v>
      </c>
      <c r="L3810" s="2">
        <v>0.97057153631114701</v>
      </c>
      <c r="M3810" s="2">
        <v>0.606185624087626</v>
      </c>
      <c r="N3810" s="12">
        <v>0.221887512082662</v>
      </c>
      <c r="O3810" s="16">
        <v>0.98477184064975198</v>
      </c>
      <c r="P3810" s="3">
        <v>0.24077234184733701</v>
      </c>
      <c r="Q3810" s="3">
        <v>0.91583126194310105</v>
      </c>
      <c r="R3810" s="3">
        <v>0.75389410600360995</v>
      </c>
      <c r="S3810" s="17">
        <v>0.51072381172482495</v>
      </c>
      <c r="T3810" s="21" t="s">
        <v>12950</v>
      </c>
      <c r="U3810" s="5" t="s">
        <v>12950</v>
      </c>
      <c r="V3810" s="5" t="s">
        <v>12950</v>
      </c>
      <c r="W3810" s="5" t="s">
        <v>12950</v>
      </c>
      <c r="X3810" s="22" t="s">
        <v>12950</v>
      </c>
      <c r="Y3810" s="21" t="s">
        <v>12950</v>
      </c>
      <c r="Z3810" s="5" t="s">
        <v>12950</v>
      </c>
      <c r="AA3810" s="5" t="s">
        <v>12950</v>
      </c>
      <c r="AB3810" s="5" t="s">
        <v>12950</v>
      </c>
      <c r="AC3810" s="22" t="s">
        <v>12950</v>
      </c>
      <c r="AD3810" s="16" t="s">
        <v>12950</v>
      </c>
      <c r="AE3810" s="3" t="s">
        <v>12950</v>
      </c>
      <c r="AF3810" s="3" t="s">
        <v>12950</v>
      </c>
      <c r="AG3810" s="3" t="s">
        <v>12950</v>
      </c>
      <c r="AH3810" s="17" t="s">
        <v>12950</v>
      </c>
    </row>
    <row r="3811" spans="1:34">
      <c r="A3811" t="s">
        <v>4127</v>
      </c>
      <c r="B3811" t="s">
        <v>7157</v>
      </c>
      <c r="E3811" s="6">
        <v>0.17926745253354101</v>
      </c>
      <c r="F3811" s="1">
        <v>-0.107732155415609</v>
      </c>
      <c r="G3811" s="1">
        <v>4.6545346172949899E-2</v>
      </c>
      <c r="H3811" s="1">
        <v>-4.74873922728552E-2</v>
      </c>
      <c r="I3811" s="7">
        <v>-0.13016827157878499</v>
      </c>
      <c r="J3811" s="11">
        <v>0.20189981859426301</v>
      </c>
      <c r="K3811" s="2">
        <v>9.1902488972034693E-2</v>
      </c>
      <c r="L3811" s="2">
        <v>-9.6850269038731507E-2</v>
      </c>
      <c r="M3811" s="2">
        <v>6.6229497123619599E-2</v>
      </c>
      <c r="N3811" s="12">
        <v>-0.209759725714942</v>
      </c>
      <c r="O3811" s="16">
        <v>0.15069709394414099</v>
      </c>
      <c r="P3811" s="3">
        <v>-7.3702212468510594E-2</v>
      </c>
      <c r="Q3811" s="3">
        <v>4.6519703728010897E-2</v>
      </c>
      <c r="R3811" s="3">
        <v>3.4449408875619598E-2</v>
      </c>
      <c r="S3811" s="17">
        <v>0.151474404929267</v>
      </c>
      <c r="T3811" s="21" t="s">
        <v>12950</v>
      </c>
      <c r="U3811" s="5" t="s">
        <v>12950</v>
      </c>
      <c r="V3811" s="5" t="s">
        <v>12950</v>
      </c>
      <c r="W3811" s="5" t="s">
        <v>12950</v>
      </c>
      <c r="X3811" s="22" t="s">
        <v>12950</v>
      </c>
      <c r="Y3811" s="21" t="s">
        <v>12950</v>
      </c>
      <c r="Z3811" s="5" t="s">
        <v>12950</v>
      </c>
      <c r="AA3811" s="5" t="s">
        <v>12950</v>
      </c>
      <c r="AB3811" s="5" t="s">
        <v>12950</v>
      </c>
      <c r="AC3811" s="22" t="s">
        <v>12950</v>
      </c>
      <c r="AD3811" s="16" t="s">
        <v>12950</v>
      </c>
      <c r="AE3811" s="3" t="s">
        <v>12950</v>
      </c>
      <c r="AF3811" s="3" t="s">
        <v>12950</v>
      </c>
      <c r="AG3811" s="3" t="s">
        <v>12950</v>
      </c>
      <c r="AH3811" s="17" t="s">
        <v>12950</v>
      </c>
    </row>
    <row r="3812" spans="1:34">
      <c r="A3812" t="s">
        <v>1459</v>
      </c>
      <c r="B3812" t="s">
        <v>9168</v>
      </c>
      <c r="E3812" s="6">
        <v>-0.663111794331954</v>
      </c>
      <c r="F3812" s="1">
        <v>-7.8065911024860601E-2</v>
      </c>
      <c r="G3812" s="1">
        <v>-0.12820476694123101</v>
      </c>
      <c r="H3812" s="1">
        <v>-0.42779702384263402</v>
      </c>
      <c r="I3812" s="7">
        <v>-0.244307091005459</v>
      </c>
      <c r="J3812" s="11">
        <v>-0.566844497842797</v>
      </c>
      <c r="K3812" s="2">
        <v>-8.0765452319325595E-2</v>
      </c>
      <c r="L3812" s="2">
        <v>3.0745635435155901E-2</v>
      </c>
      <c r="M3812" s="2">
        <v>-0.22709180633081899</v>
      </c>
      <c r="N3812" s="12">
        <v>-5.8434068539890797E-2</v>
      </c>
      <c r="O3812" s="16">
        <v>0.15740810182951101</v>
      </c>
      <c r="P3812" s="3">
        <v>0.37154028448316101</v>
      </c>
      <c r="Q3812" s="3">
        <v>0.18515905558447299</v>
      </c>
      <c r="R3812" s="3">
        <v>-8.8200868598153306E-2</v>
      </c>
      <c r="S3812" s="17">
        <v>-0.121492305924655</v>
      </c>
      <c r="T3812" s="21" t="s">
        <v>12950</v>
      </c>
      <c r="U3812" s="5" t="s">
        <v>12950</v>
      </c>
      <c r="V3812" s="5" t="s">
        <v>12950</v>
      </c>
      <c r="W3812" s="5" t="s">
        <v>12950</v>
      </c>
      <c r="X3812" s="22" t="s">
        <v>12950</v>
      </c>
      <c r="Y3812" s="21" t="s">
        <v>12950</v>
      </c>
      <c r="Z3812" s="5" t="s">
        <v>12950</v>
      </c>
      <c r="AA3812" s="5" t="s">
        <v>12950</v>
      </c>
      <c r="AB3812" s="5" t="s">
        <v>12950</v>
      </c>
      <c r="AC3812" s="22" t="s">
        <v>12950</v>
      </c>
      <c r="AD3812" s="16" t="s">
        <v>12950</v>
      </c>
      <c r="AE3812" s="3" t="s">
        <v>12950</v>
      </c>
      <c r="AF3812" s="3" t="s">
        <v>12950</v>
      </c>
      <c r="AG3812" s="3" t="s">
        <v>12950</v>
      </c>
      <c r="AH3812" s="17" t="s">
        <v>12950</v>
      </c>
    </row>
    <row r="3813" spans="1:34">
      <c r="A3813" t="s">
        <v>638</v>
      </c>
      <c r="B3813" t="s">
        <v>10604</v>
      </c>
      <c r="E3813" s="6">
        <v>-0.56023580062377298</v>
      </c>
      <c r="F3813" s="1">
        <v>-0.41109054020629299</v>
      </c>
      <c r="G3813" s="1">
        <v>0.14566723077149901</v>
      </c>
      <c r="H3813" s="1">
        <v>0.12916015015467799</v>
      </c>
      <c r="I3813" s="7">
        <v>0.116516206434343</v>
      </c>
      <c r="J3813" s="11">
        <v>-0.64435173466986395</v>
      </c>
      <c r="K3813" s="2">
        <v>-6.2904556374769799E-2</v>
      </c>
      <c r="L3813" s="2">
        <v>-0.37896007563953699</v>
      </c>
      <c r="M3813" s="2">
        <v>-0.56031190779086704</v>
      </c>
      <c r="N3813" s="12">
        <v>-0.137617802563168</v>
      </c>
      <c r="O3813" s="16">
        <v>-0.40818459703718202</v>
      </c>
      <c r="P3813" s="3">
        <v>0.112806213801454</v>
      </c>
      <c r="Q3813" s="3">
        <v>8.9729183204416793E-2</v>
      </c>
      <c r="R3813" s="3">
        <v>-0.59409317888788005</v>
      </c>
      <c r="S3813" s="17">
        <v>-0.68094959353350504</v>
      </c>
      <c r="T3813" s="21" t="s">
        <v>12950</v>
      </c>
      <c r="U3813" s="5" t="s">
        <v>12950</v>
      </c>
      <c r="V3813" s="5" t="s">
        <v>12950</v>
      </c>
      <c r="W3813" s="5" t="s">
        <v>12950</v>
      </c>
      <c r="X3813" s="22" t="s">
        <v>12950</v>
      </c>
      <c r="Y3813" s="21" t="s">
        <v>12950</v>
      </c>
      <c r="Z3813" s="5" t="s">
        <v>12950</v>
      </c>
      <c r="AA3813" s="5" t="s">
        <v>12950</v>
      </c>
      <c r="AB3813" s="5" t="s">
        <v>12950</v>
      </c>
      <c r="AC3813" s="22" t="s">
        <v>12950</v>
      </c>
      <c r="AD3813" s="16" t="s">
        <v>12950</v>
      </c>
      <c r="AE3813" s="3" t="s">
        <v>12950</v>
      </c>
      <c r="AF3813" s="3" t="s">
        <v>12950</v>
      </c>
      <c r="AG3813" s="3" t="s">
        <v>12950</v>
      </c>
      <c r="AH3813" s="17" t="s">
        <v>12950</v>
      </c>
    </row>
    <row r="3814" spans="1:34">
      <c r="A3814" t="s">
        <v>2817</v>
      </c>
      <c r="B3814" t="s">
        <v>9657</v>
      </c>
      <c r="E3814" s="6">
        <v>-0.290021823046756</v>
      </c>
      <c r="F3814" s="1">
        <v>-8.1790896659278994E-2</v>
      </c>
      <c r="G3814" s="1">
        <v>5.6085042814627397E-4</v>
      </c>
      <c r="H3814" s="1">
        <v>0.198099065191368</v>
      </c>
      <c r="I3814" s="7">
        <v>9.4665070590732397E-2</v>
      </c>
      <c r="J3814" s="11">
        <v>-0.248601429036472</v>
      </c>
      <c r="K3814" s="2">
        <v>-0.15207691371451601</v>
      </c>
      <c r="L3814" s="2">
        <v>-6.47988900311849E-2</v>
      </c>
      <c r="M3814" s="2">
        <v>-9.0596594505845202E-2</v>
      </c>
      <c r="N3814" s="12">
        <v>0.234662984524378</v>
      </c>
      <c r="O3814" s="16">
        <v>-0.39797277103617801</v>
      </c>
      <c r="P3814" s="3">
        <v>9.2883186591249195E-2</v>
      </c>
      <c r="Q3814" s="3">
        <v>-0.227279784173785</v>
      </c>
      <c r="R3814" s="3">
        <v>-0.66609769525593998</v>
      </c>
      <c r="S3814" s="17">
        <v>-0.89384360208178704</v>
      </c>
      <c r="T3814" s="21" t="s">
        <v>12950</v>
      </c>
      <c r="U3814" s="5" t="s">
        <v>12950</v>
      </c>
      <c r="V3814" s="5" t="s">
        <v>12950</v>
      </c>
      <c r="W3814" s="5" t="s">
        <v>12950</v>
      </c>
      <c r="X3814" s="22" t="s">
        <v>12950</v>
      </c>
      <c r="Y3814" s="21" t="s">
        <v>12950</v>
      </c>
      <c r="Z3814" s="5" t="s">
        <v>12950</v>
      </c>
      <c r="AA3814" s="5" t="s">
        <v>12950</v>
      </c>
      <c r="AB3814" s="5" t="s">
        <v>12950</v>
      </c>
      <c r="AC3814" s="22" t="s">
        <v>12950</v>
      </c>
      <c r="AD3814" s="16" t="s">
        <v>12950</v>
      </c>
      <c r="AE3814" s="3" t="s">
        <v>12950</v>
      </c>
      <c r="AF3814" s="3" t="s">
        <v>12950</v>
      </c>
      <c r="AG3814" s="3" t="s">
        <v>12950</v>
      </c>
      <c r="AH3814" s="17" t="s">
        <v>12950</v>
      </c>
    </row>
    <row r="3815" spans="1:34">
      <c r="A3815" t="s">
        <v>2396</v>
      </c>
      <c r="B3815" t="s">
        <v>6977</v>
      </c>
      <c r="E3815" s="6">
        <v>-0.27246671264016198</v>
      </c>
      <c r="F3815" s="1">
        <v>0.37128806884891302</v>
      </c>
      <c r="G3815" s="1">
        <v>0.41495855573175999</v>
      </c>
      <c r="H3815" s="1">
        <v>0.33154466890983603</v>
      </c>
      <c r="I3815" s="7">
        <v>0.35330621135940798</v>
      </c>
      <c r="J3815" s="11">
        <v>-8.0337496276793693E-2</v>
      </c>
      <c r="K3815" s="2">
        <v>-0.212443423911817</v>
      </c>
      <c r="L3815" s="2">
        <v>-0.40988496771291799</v>
      </c>
      <c r="M3815" s="2">
        <v>-0.16734764492153201</v>
      </c>
      <c r="N3815" s="12">
        <v>-7.4072119630670397E-2</v>
      </c>
      <c r="O3815" s="16">
        <v>-0.28282398733383102</v>
      </c>
      <c r="P3815" s="3">
        <v>0.440732821562975</v>
      </c>
      <c r="Q3815" s="3">
        <v>-0.11765323061189301</v>
      </c>
      <c r="R3815" s="3">
        <v>-0.197575571596348</v>
      </c>
      <c r="S3815" s="17">
        <v>-0.28947599295148801</v>
      </c>
      <c r="T3815" s="21" t="s">
        <v>12950</v>
      </c>
      <c r="U3815" s="5" t="s">
        <v>12950</v>
      </c>
      <c r="V3815" s="5" t="s">
        <v>12950</v>
      </c>
      <c r="W3815" s="5" t="s">
        <v>12950</v>
      </c>
      <c r="X3815" s="22" t="s">
        <v>12950</v>
      </c>
      <c r="Y3815" s="21" t="s">
        <v>12950</v>
      </c>
      <c r="Z3815" s="5" t="s">
        <v>12950</v>
      </c>
      <c r="AA3815" s="5" t="s">
        <v>12950</v>
      </c>
      <c r="AB3815" s="5" t="s">
        <v>12950</v>
      </c>
      <c r="AC3815" s="22" t="s">
        <v>12950</v>
      </c>
      <c r="AD3815" s="16" t="s">
        <v>12950</v>
      </c>
      <c r="AE3815" s="3" t="s">
        <v>12950</v>
      </c>
      <c r="AF3815" s="3" t="s">
        <v>12950</v>
      </c>
      <c r="AG3815" s="3" t="s">
        <v>12950</v>
      </c>
      <c r="AH3815" s="17" t="s">
        <v>12950</v>
      </c>
    </row>
    <row r="3816" spans="1:34">
      <c r="A3816" t="s">
        <v>5176</v>
      </c>
      <c r="B3816" t="s">
        <v>9477</v>
      </c>
      <c r="E3816" s="6">
        <v>0.47582598041845803</v>
      </c>
      <c r="F3816" s="1">
        <v>0.64749779501471905</v>
      </c>
      <c r="G3816" s="1">
        <v>0.80757240307132105</v>
      </c>
      <c r="H3816" s="1">
        <v>0.57530149300539302</v>
      </c>
      <c r="I3816" s="7">
        <v>0.70435442737848297</v>
      </c>
      <c r="J3816" s="11">
        <v>-0.126336780439743</v>
      </c>
      <c r="K3816" s="2">
        <v>-0.26569626977122701</v>
      </c>
      <c r="L3816" s="2">
        <v>-0.29196229454080902</v>
      </c>
      <c r="M3816" s="2">
        <v>-5.43009020614331E-2</v>
      </c>
      <c r="N3816" s="12">
        <v>-8.6717603154365303E-2</v>
      </c>
      <c r="O3816" s="16">
        <v>-8.0599730301048902E-2</v>
      </c>
      <c r="P3816" s="3">
        <v>0.35211265866081198</v>
      </c>
      <c r="Q3816" s="3">
        <v>0.27575859717443102</v>
      </c>
      <c r="R3816" s="3">
        <v>-0.17103458838661101</v>
      </c>
      <c r="S3816" s="17">
        <v>-0.47660584791636501</v>
      </c>
      <c r="T3816" s="21" t="s">
        <v>12950</v>
      </c>
      <c r="U3816" s="5" t="s">
        <v>12950</v>
      </c>
      <c r="V3816" s="5" t="s">
        <v>12950</v>
      </c>
      <c r="W3816" s="5" t="s">
        <v>12950</v>
      </c>
      <c r="X3816" s="22" t="s">
        <v>12950</v>
      </c>
      <c r="Y3816" s="21" t="s">
        <v>12950</v>
      </c>
      <c r="Z3816" s="5" t="s">
        <v>12950</v>
      </c>
      <c r="AA3816" s="5" t="s">
        <v>12950</v>
      </c>
      <c r="AB3816" s="5" t="s">
        <v>12950</v>
      </c>
      <c r="AC3816" s="22" t="s">
        <v>12950</v>
      </c>
      <c r="AD3816" s="16" t="s">
        <v>12950</v>
      </c>
      <c r="AE3816" s="3" t="s">
        <v>12950</v>
      </c>
      <c r="AF3816" s="3" t="s">
        <v>12950</v>
      </c>
      <c r="AG3816" s="3" t="s">
        <v>12950</v>
      </c>
      <c r="AH3816" s="17" t="s">
        <v>12950</v>
      </c>
    </row>
    <row r="3817" spans="1:34">
      <c r="A3817" t="s">
        <v>471</v>
      </c>
      <c r="B3817" t="s">
        <v>10398</v>
      </c>
      <c r="E3817" s="6">
        <v>0.66342132517278296</v>
      </c>
      <c r="F3817" s="1">
        <v>0.32176433067176402</v>
      </c>
      <c r="G3817" s="1">
        <v>0.20079591648020101</v>
      </c>
      <c r="H3817" s="1">
        <v>8.22283909342338E-2</v>
      </c>
      <c r="I3817" s="7">
        <v>2.2929974738729701E-2</v>
      </c>
      <c r="J3817" s="11">
        <v>0.804002663559509</v>
      </c>
      <c r="K3817" s="2">
        <v>0.12576287667750999</v>
      </c>
      <c r="L3817" s="2">
        <v>0.130422945527014</v>
      </c>
      <c r="M3817" s="2">
        <v>7.3632575932175998E-3</v>
      </c>
      <c r="N3817" s="12">
        <v>0.14385507300511</v>
      </c>
      <c r="O3817" s="16">
        <v>0.85783149508573797</v>
      </c>
      <c r="P3817" s="3">
        <v>0.16179616226562299</v>
      </c>
      <c r="Q3817" s="3">
        <v>0.19701916789487001</v>
      </c>
      <c r="R3817" s="3">
        <v>-0.11255595824006701</v>
      </c>
      <c r="S3817" s="17">
        <v>-0.13619824541659301</v>
      </c>
      <c r="T3817" s="21" t="s">
        <v>12950</v>
      </c>
      <c r="U3817" s="5" t="s">
        <v>12950</v>
      </c>
      <c r="V3817" s="5" t="s">
        <v>12950</v>
      </c>
      <c r="W3817" s="5" t="s">
        <v>12950</v>
      </c>
      <c r="X3817" s="22" t="s">
        <v>12950</v>
      </c>
      <c r="Y3817" s="21" t="s">
        <v>12950</v>
      </c>
      <c r="Z3817" s="5" t="s">
        <v>12950</v>
      </c>
      <c r="AA3817" s="5" t="s">
        <v>12950</v>
      </c>
      <c r="AB3817" s="5" t="s">
        <v>12950</v>
      </c>
      <c r="AC3817" s="22" t="s">
        <v>12950</v>
      </c>
      <c r="AD3817" s="16" t="s">
        <v>12950</v>
      </c>
      <c r="AE3817" s="3" t="s">
        <v>12950</v>
      </c>
      <c r="AF3817" s="3" t="s">
        <v>12950</v>
      </c>
      <c r="AG3817" s="3" t="s">
        <v>12950</v>
      </c>
      <c r="AH3817" s="17" t="s">
        <v>12950</v>
      </c>
    </row>
    <row r="3818" spans="1:34">
      <c r="A3818" t="s">
        <v>5649</v>
      </c>
      <c r="B3818" t="s">
        <v>5649</v>
      </c>
      <c r="E3818" s="6">
        <v>0.101639846772176</v>
      </c>
      <c r="F3818" s="1">
        <v>0.54051241245582105</v>
      </c>
      <c r="G3818" s="1">
        <v>0.15043945087850499</v>
      </c>
      <c r="H3818" s="1">
        <v>-0.162686254287467</v>
      </c>
      <c r="I3818" s="7">
        <v>0.50402050619753802</v>
      </c>
      <c r="J3818" s="11">
        <v>-0.127540510506956</v>
      </c>
      <c r="K3818" s="2">
        <v>-5.2886467385688002E-2</v>
      </c>
      <c r="L3818" s="2">
        <v>3.4291311141000702E-2</v>
      </c>
      <c r="M3818" s="2">
        <v>-0.252255584914791</v>
      </c>
      <c r="N3818" s="12">
        <v>3.77997636249153E-2</v>
      </c>
      <c r="O3818" s="16">
        <v>-4.9346598293611203E-2</v>
      </c>
      <c r="P3818" s="3">
        <v>0.47358596539224401</v>
      </c>
      <c r="Q3818" s="3">
        <v>0.28704340756167801</v>
      </c>
      <c r="R3818" s="3">
        <v>1.39311597157961E-2</v>
      </c>
      <c r="S3818" s="17">
        <v>3.5452909973238599E-2</v>
      </c>
      <c r="T3818" s="21" t="s">
        <v>12950</v>
      </c>
      <c r="U3818" s="5" t="s">
        <v>12950</v>
      </c>
      <c r="V3818" s="5" t="s">
        <v>12950</v>
      </c>
      <c r="W3818" s="5" t="s">
        <v>12950</v>
      </c>
      <c r="X3818" s="22" t="s">
        <v>12950</v>
      </c>
      <c r="Y3818" s="21" t="s">
        <v>12950</v>
      </c>
      <c r="Z3818" s="5" t="s">
        <v>12950</v>
      </c>
      <c r="AA3818" s="5" t="s">
        <v>12950</v>
      </c>
      <c r="AB3818" s="5" t="s">
        <v>12950</v>
      </c>
      <c r="AC3818" s="22" t="s">
        <v>12950</v>
      </c>
      <c r="AD3818" s="16" t="s">
        <v>12950</v>
      </c>
      <c r="AE3818" s="3" t="s">
        <v>12950</v>
      </c>
      <c r="AF3818" s="3" t="s">
        <v>12950</v>
      </c>
      <c r="AG3818" s="3" t="s">
        <v>12950</v>
      </c>
      <c r="AH3818" s="17" t="s">
        <v>12950</v>
      </c>
    </row>
    <row r="3819" spans="1:34">
      <c r="A3819" t="s">
        <v>993</v>
      </c>
      <c r="B3819" t="s">
        <v>993</v>
      </c>
      <c r="E3819" s="6">
        <v>-5.0225929238976397E-2</v>
      </c>
      <c r="F3819" s="1">
        <v>-1.0247248826844E-2</v>
      </c>
      <c r="G3819" s="1">
        <v>-6.3942290967012802E-2</v>
      </c>
      <c r="H3819" s="1">
        <v>1.91922695031887E-3</v>
      </c>
      <c r="I3819" s="7">
        <v>0.29308058580250401</v>
      </c>
      <c r="J3819" s="11">
        <v>1.59514102839842E-2</v>
      </c>
      <c r="K3819" s="2">
        <v>5.2295192428053E-2</v>
      </c>
      <c r="L3819" s="2">
        <v>0.103362017645106</v>
      </c>
      <c r="M3819" s="2">
        <v>-1.43048539796753E-2</v>
      </c>
      <c r="N3819" s="12">
        <v>0.164459294992821</v>
      </c>
      <c r="O3819" s="16">
        <v>-0.12341827127646</v>
      </c>
      <c r="P3819" s="3">
        <v>-0.170608959695672</v>
      </c>
      <c r="Q3819" s="3">
        <v>-0.117897630457468</v>
      </c>
      <c r="R3819" s="3">
        <v>-0.16371506434934299</v>
      </c>
      <c r="S3819" s="17">
        <v>-4.6429651979740201E-2</v>
      </c>
      <c r="T3819" s="21" t="s">
        <v>12950</v>
      </c>
      <c r="U3819" s="5" t="s">
        <v>12950</v>
      </c>
      <c r="V3819" s="5" t="s">
        <v>12950</v>
      </c>
      <c r="W3819" s="5" t="s">
        <v>12950</v>
      </c>
      <c r="X3819" s="22" t="s">
        <v>12950</v>
      </c>
      <c r="Y3819" s="21" t="s">
        <v>12950</v>
      </c>
      <c r="Z3819" s="5" t="s">
        <v>12950</v>
      </c>
      <c r="AA3819" s="5" t="s">
        <v>12950</v>
      </c>
      <c r="AB3819" s="5" t="s">
        <v>12950</v>
      </c>
      <c r="AC3819" s="22" t="s">
        <v>12950</v>
      </c>
      <c r="AD3819" s="16" t="s">
        <v>12950</v>
      </c>
      <c r="AE3819" s="3" t="s">
        <v>12950</v>
      </c>
      <c r="AF3819" s="3" t="s">
        <v>12950</v>
      </c>
      <c r="AG3819" s="3" t="s">
        <v>12950</v>
      </c>
      <c r="AH3819" s="17" t="s">
        <v>12950</v>
      </c>
    </row>
    <row r="3820" spans="1:34">
      <c r="A3820" t="s">
        <v>633</v>
      </c>
      <c r="B3820" t="s">
        <v>9776</v>
      </c>
      <c r="E3820" s="6">
        <v>-0.19286460852644899</v>
      </c>
      <c r="F3820" s="1">
        <v>2.4255755182150202E-2</v>
      </c>
      <c r="G3820" s="1">
        <v>-0.278987331611317</v>
      </c>
      <c r="H3820" s="1">
        <v>-4.3004717315543797E-2</v>
      </c>
      <c r="I3820" s="7">
        <v>-0.39985499932669699</v>
      </c>
      <c r="J3820" s="11">
        <v>-0.28135438078549402</v>
      </c>
      <c r="K3820" s="2">
        <v>0.121700886364422</v>
      </c>
      <c r="L3820" s="2">
        <v>-0.12208238424789</v>
      </c>
      <c r="M3820" s="2">
        <v>-9.3563394610815906E-2</v>
      </c>
      <c r="N3820" s="12">
        <v>-9.2222023587907997E-3</v>
      </c>
      <c r="O3820" s="16">
        <v>-0.64805325711239203</v>
      </c>
      <c r="P3820" s="3">
        <v>-6.4880819714787305E-2</v>
      </c>
      <c r="Q3820" s="3">
        <v>-0.30631267084182001</v>
      </c>
      <c r="R3820" s="3">
        <v>-0.166823700932592</v>
      </c>
      <c r="S3820" s="17">
        <v>-0.174144026079701</v>
      </c>
      <c r="T3820" s="21" t="s">
        <v>12950</v>
      </c>
      <c r="U3820" s="5" t="s">
        <v>12950</v>
      </c>
      <c r="V3820" s="5" t="s">
        <v>12950</v>
      </c>
      <c r="W3820" s="5" t="s">
        <v>12950</v>
      </c>
      <c r="X3820" s="22" t="s">
        <v>12950</v>
      </c>
      <c r="Y3820" s="21" t="s">
        <v>12950</v>
      </c>
      <c r="Z3820" s="5" t="s">
        <v>12950</v>
      </c>
      <c r="AA3820" s="5" t="s">
        <v>12950</v>
      </c>
      <c r="AB3820" s="5" t="s">
        <v>12950</v>
      </c>
      <c r="AC3820" s="22" t="s">
        <v>12950</v>
      </c>
      <c r="AD3820" s="16" t="s">
        <v>12950</v>
      </c>
      <c r="AE3820" s="3" t="s">
        <v>12950</v>
      </c>
      <c r="AF3820" s="3" t="s">
        <v>12950</v>
      </c>
      <c r="AG3820" s="3" t="s">
        <v>12950</v>
      </c>
      <c r="AH3820" s="17" t="s">
        <v>12950</v>
      </c>
    </row>
    <row r="3821" spans="1:34">
      <c r="A3821" t="s">
        <v>1340</v>
      </c>
      <c r="B3821" t="s">
        <v>8417</v>
      </c>
      <c r="E3821" s="6">
        <v>-0.12701576157290601</v>
      </c>
      <c r="F3821" s="1">
        <v>-0.28534008156670698</v>
      </c>
      <c r="G3821" s="1">
        <v>-8.5881029629315306E-2</v>
      </c>
      <c r="H3821" s="1">
        <v>-0.36076543581176002</v>
      </c>
      <c r="I3821" s="7">
        <v>-0.19349135215323299</v>
      </c>
      <c r="J3821" s="11">
        <v>0.143574081912973</v>
      </c>
      <c r="K3821" s="2">
        <v>7.3896908610760301E-2</v>
      </c>
      <c r="L3821" s="2">
        <v>6.2796945193072704E-2</v>
      </c>
      <c r="M3821" s="2">
        <v>-2.4335392197921699E-3</v>
      </c>
      <c r="N3821" s="12">
        <v>3.5162767594001998E-2</v>
      </c>
      <c r="O3821" s="16">
        <v>-9.0004053689411105E-4</v>
      </c>
      <c r="P3821" s="3">
        <v>-4.1835574212594401E-2</v>
      </c>
      <c r="Q3821" s="3">
        <v>-9.5124599549234204E-2</v>
      </c>
      <c r="R3821" s="3">
        <v>-0.13994313599948399</v>
      </c>
      <c r="S3821" s="17">
        <v>-0.205633012465992</v>
      </c>
      <c r="T3821" s="21" t="s">
        <v>12950</v>
      </c>
      <c r="U3821" s="5" t="s">
        <v>12950</v>
      </c>
      <c r="V3821" s="5" t="s">
        <v>12950</v>
      </c>
      <c r="W3821" s="5" t="s">
        <v>12950</v>
      </c>
      <c r="X3821" s="22" t="s">
        <v>12950</v>
      </c>
      <c r="Y3821" s="21" t="s">
        <v>12950</v>
      </c>
      <c r="Z3821" s="5" t="s">
        <v>12950</v>
      </c>
      <c r="AA3821" s="5" t="s">
        <v>12950</v>
      </c>
      <c r="AB3821" s="5" t="s">
        <v>12950</v>
      </c>
      <c r="AC3821" s="22" t="s">
        <v>12950</v>
      </c>
      <c r="AD3821" s="16" t="s">
        <v>12950</v>
      </c>
      <c r="AE3821" s="3" t="s">
        <v>12950</v>
      </c>
      <c r="AF3821" s="3" t="s">
        <v>12950</v>
      </c>
      <c r="AG3821" s="3" t="s">
        <v>12950</v>
      </c>
      <c r="AH3821" s="17" t="s">
        <v>12950</v>
      </c>
    </row>
    <row r="3822" spans="1:34">
      <c r="A3822" t="s">
        <v>5745</v>
      </c>
      <c r="B3822" t="s">
        <v>12849</v>
      </c>
      <c r="E3822" s="6">
        <v>2.2567897992461501</v>
      </c>
      <c r="F3822" s="1">
        <v>1.10387078937303</v>
      </c>
      <c r="G3822" s="1">
        <v>1.2286622984937201</v>
      </c>
      <c r="H3822" s="1">
        <v>1.58676840178017</v>
      </c>
      <c r="I3822" s="7">
        <v>1.19064198957393</v>
      </c>
      <c r="J3822" s="11">
        <v>3.1019527773528002</v>
      </c>
      <c r="K3822" s="2">
        <v>1.1470158970566999</v>
      </c>
      <c r="L3822" s="2">
        <v>1.70780961554086</v>
      </c>
      <c r="M3822" s="2">
        <v>2.0063120511013</v>
      </c>
      <c r="N3822" s="12">
        <v>1.4652210154312799</v>
      </c>
      <c r="O3822" s="16">
        <v>2.5097468078137002</v>
      </c>
      <c r="P3822" s="3">
        <v>1.7018820741363401</v>
      </c>
      <c r="Q3822" s="3">
        <v>1.30923907433747</v>
      </c>
      <c r="R3822" s="3">
        <v>1.55027439958292</v>
      </c>
      <c r="S3822" s="17">
        <v>1.28514113579885</v>
      </c>
      <c r="T3822" s="21" t="s">
        <v>12950</v>
      </c>
      <c r="U3822" s="5" t="s">
        <v>12950</v>
      </c>
      <c r="V3822" s="5" t="s">
        <v>12950</v>
      </c>
      <c r="W3822" s="5" t="s">
        <v>12950</v>
      </c>
      <c r="X3822" s="22" t="s">
        <v>12950</v>
      </c>
      <c r="Y3822" s="21" t="s">
        <v>12950</v>
      </c>
      <c r="Z3822" s="5" t="s">
        <v>12950</v>
      </c>
      <c r="AA3822" s="5" t="s">
        <v>12950</v>
      </c>
      <c r="AB3822" s="5" t="s">
        <v>12950</v>
      </c>
      <c r="AC3822" s="22" t="s">
        <v>12950</v>
      </c>
      <c r="AD3822" s="16" t="s">
        <v>12950</v>
      </c>
      <c r="AE3822" s="3" t="s">
        <v>12950</v>
      </c>
      <c r="AF3822" s="3" t="s">
        <v>12950</v>
      </c>
      <c r="AG3822" s="3" t="s">
        <v>12950</v>
      </c>
      <c r="AH3822" s="17" t="s">
        <v>12950</v>
      </c>
    </row>
    <row r="3823" spans="1:34">
      <c r="A3823" t="s">
        <v>109</v>
      </c>
      <c r="B3823" t="s">
        <v>9352</v>
      </c>
      <c r="E3823" s="6">
        <v>-0.43324256142769502</v>
      </c>
      <c r="F3823" s="1">
        <v>0.310301612395527</v>
      </c>
      <c r="G3823" s="1">
        <v>0.106434209590899</v>
      </c>
      <c r="H3823" s="1">
        <v>0.188858588553069</v>
      </c>
      <c r="I3823" s="7">
        <v>0.133437689672149</v>
      </c>
      <c r="J3823" s="11">
        <v>-0.69026187033258202</v>
      </c>
      <c r="K3823" s="2">
        <v>-0.18048510674012599</v>
      </c>
      <c r="L3823" s="2">
        <v>-0.13886959422220699</v>
      </c>
      <c r="M3823" s="2">
        <v>-0.10775649536687699</v>
      </c>
      <c r="N3823" s="12">
        <v>-0.222035422039943</v>
      </c>
      <c r="O3823" s="16">
        <v>-0.64487531194125902</v>
      </c>
      <c r="P3823" s="3">
        <v>0.35221361939192197</v>
      </c>
      <c r="Q3823" s="3">
        <v>-1.59284857822895E-2</v>
      </c>
      <c r="R3823" s="3">
        <v>-0.18456273181914101</v>
      </c>
      <c r="S3823" s="17">
        <v>-0.61860219256279503</v>
      </c>
      <c r="T3823" s="21" t="s">
        <v>12950</v>
      </c>
      <c r="U3823" s="5" t="s">
        <v>12950</v>
      </c>
      <c r="V3823" s="5" t="s">
        <v>12950</v>
      </c>
      <c r="W3823" s="5" t="s">
        <v>12950</v>
      </c>
      <c r="X3823" s="22" t="s">
        <v>12950</v>
      </c>
      <c r="Y3823" s="21" t="s">
        <v>12950</v>
      </c>
      <c r="Z3823" s="5" t="s">
        <v>12950</v>
      </c>
      <c r="AA3823" s="5" t="s">
        <v>12950</v>
      </c>
      <c r="AB3823" s="5" t="s">
        <v>12950</v>
      </c>
      <c r="AC3823" s="22" t="s">
        <v>12950</v>
      </c>
      <c r="AD3823" s="16" t="s">
        <v>12950</v>
      </c>
      <c r="AE3823" s="3" t="s">
        <v>12950</v>
      </c>
      <c r="AF3823" s="3" t="s">
        <v>12950</v>
      </c>
      <c r="AG3823" s="3" t="s">
        <v>12950</v>
      </c>
      <c r="AH3823" s="17" t="s">
        <v>12950</v>
      </c>
    </row>
    <row r="3824" spans="1:34">
      <c r="A3824" t="s">
        <v>3413</v>
      </c>
      <c r="B3824" t="s">
        <v>7640</v>
      </c>
      <c r="E3824" s="6">
        <v>1.6968976829406599E-2</v>
      </c>
      <c r="F3824" s="1">
        <v>2.2095137242498598E-2</v>
      </c>
      <c r="G3824" s="1">
        <v>-1.2015897801866599E-3</v>
      </c>
      <c r="H3824" s="1">
        <v>2.8783453162711099E-2</v>
      </c>
      <c r="I3824" s="7">
        <v>-8.7732085075136704E-2</v>
      </c>
      <c r="J3824" s="11">
        <v>0.149876365832536</v>
      </c>
      <c r="K3824" s="2">
        <v>3.8117214992799103E-2</v>
      </c>
      <c r="L3824" s="2">
        <v>4.4012032517764199E-2</v>
      </c>
      <c r="M3824" s="2">
        <v>5.0876334575487001E-2</v>
      </c>
      <c r="N3824" s="12">
        <v>-1.08664445051304E-2</v>
      </c>
      <c r="O3824" s="16">
        <v>-5.3974492061349001E-2</v>
      </c>
      <c r="P3824" s="3">
        <v>-7.3981811106596101E-2</v>
      </c>
      <c r="Q3824" s="3">
        <v>-0.286698973329022</v>
      </c>
      <c r="R3824" s="3">
        <v>-0.117359815914324</v>
      </c>
      <c r="S3824" s="17">
        <v>-0.348321021454571</v>
      </c>
      <c r="T3824" s="21" t="s">
        <v>12950</v>
      </c>
      <c r="U3824" s="5" t="s">
        <v>12950</v>
      </c>
      <c r="V3824" s="5" t="s">
        <v>12950</v>
      </c>
      <c r="W3824" s="5" t="s">
        <v>12950</v>
      </c>
      <c r="X3824" s="22" t="s">
        <v>12950</v>
      </c>
      <c r="Y3824" s="21" t="s">
        <v>12950</v>
      </c>
      <c r="Z3824" s="5" t="s">
        <v>12950</v>
      </c>
      <c r="AA3824" s="5" t="s">
        <v>12950</v>
      </c>
      <c r="AB3824" s="5" t="s">
        <v>12950</v>
      </c>
      <c r="AC3824" s="22" t="s">
        <v>12950</v>
      </c>
      <c r="AD3824" s="16" t="s">
        <v>12950</v>
      </c>
      <c r="AE3824" s="3" t="s">
        <v>12950</v>
      </c>
      <c r="AF3824" s="3" t="s">
        <v>12950</v>
      </c>
      <c r="AG3824" s="3" t="s">
        <v>12950</v>
      </c>
      <c r="AH3824" s="17" t="s">
        <v>12950</v>
      </c>
    </row>
    <row r="3825" spans="1:34">
      <c r="A3825" t="s">
        <v>1105</v>
      </c>
      <c r="B3825" t="s">
        <v>7833</v>
      </c>
      <c r="E3825" s="6">
        <v>0.137162017878457</v>
      </c>
      <c r="F3825" s="1">
        <v>-0.26534595927855398</v>
      </c>
      <c r="G3825" s="1">
        <v>-6.4893600674336693E-2</v>
      </c>
      <c r="H3825" s="1">
        <v>-5.2669983597241503E-2</v>
      </c>
      <c r="I3825" s="7">
        <v>0.152427252180935</v>
      </c>
      <c r="J3825" s="11">
        <v>0.44947759914655799</v>
      </c>
      <c r="K3825" s="2">
        <v>3.83508957113501E-2</v>
      </c>
      <c r="L3825" s="2">
        <v>-1.9842859987459199E-2</v>
      </c>
      <c r="M3825" s="2">
        <v>-5.3100096601201102E-2</v>
      </c>
      <c r="N3825" s="12">
        <v>-0.203236753865354</v>
      </c>
      <c r="O3825" s="16">
        <v>0.41608183959269202</v>
      </c>
      <c r="P3825" s="3">
        <v>0.21026936827718101</v>
      </c>
      <c r="Q3825" s="3">
        <v>-0.13708386190955299</v>
      </c>
      <c r="R3825" s="3">
        <v>0.118257905026369</v>
      </c>
      <c r="S3825" s="17">
        <v>3.7874902817337602E-2</v>
      </c>
      <c r="T3825" s="21" t="s">
        <v>12950</v>
      </c>
      <c r="U3825" s="5" t="s">
        <v>12950</v>
      </c>
      <c r="V3825" s="5" t="s">
        <v>12950</v>
      </c>
      <c r="W3825" s="5" t="s">
        <v>12950</v>
      </c>
      <c r="X3825" s="22" t="s">
        <v>12950</v>
      </c>
      <c r="Y3825" s="21" t="s">
        <v>12950</v>
      </c>
      <c r="Z3825" s="5" t="s">
        <v>12950</v>
      </c>
      <c r="AA3825" s="5" t="s">
        <v>12950</v>
      </c>
      <c r="AB3825" s="5" t="s">
        <v>12950</v>
      </c>
      <c r="AC3825" s="22" t="s">
        <v>12950</v>
      </c>
      <c r="AD3825" s="16" t="s">
        <v>12950</v>
      </c>
      <c r="AE3825" s="3" t="s">
        <v>12950</v>
      </c>
      <c r="AF3825" s="3" t="s">
        <v>12950</v>
      </c>
      <c r="AG3825" s="3" t="s">
        <v>12950</v>
      </c>
      <c r="AH3825" s="17" t="s">
        <v>12950</v>
      </c>
    </row>
    <row r="3826" spans="1:34">
      <c r="A3826" t="s">
        <v>1577</v>
      </c>
      <c r="B3826" t="s">
        <v>8331</v>
      </c>
      <c r="E3826" s="6">
        <v>0.44922180677566298</v>
      </c>
      <c r="F3826" s="1">
        <v>-1.6991770426873401E-2</v>
      </c>
      <c r="G3826" s="1">
        <v>-4.76337463334425E-2</v>
      </c>
      <c r="H3826" s="1">
        <v>-0.23136798467160699</v>
      </c>
      <c r="I3826" s="7">
        <v>-6.5752211565611798E-2</v>
      </c>
      <c r="J3826" s="11">
        <v>0.60154261192781899</v>
      </c>
      <c r="K3826" s="2">
        <v>3.9456477658795203E-2</v>
      </c>
      <c r="L3826" s="2">
        <v>5.5960875151830304E-3</v>
      </c>
      <c r="M3826" s="2">
        <v>5.39463922254882E-2</v>
      </c>
      <c r="N3826" s="12">
        <v>-2.8549499592533001E-2</v>
      </c>
      <c r="O3826" s="16">
        <v>0.59168863215677903</v>
      </c>
      <c r="P3826" s="3">
        <v>0.10644658694265299</v>
      </c>
      <c r="Q3826" s="3">
        <v>-7.6781863966545502E-2</v>
      </c>
      <c r="R3826" s="3">
        <v>-7.5601092725380306E-2</v>
      </c>
      <c r="S3826" s="17">
        <v>-0.15837181374543999</v>
      </c>
      <c r="T3826" s="21" t="s">
        <v>12950</v>
      </c>
      <c r="U3826" s="5" t="s">
        <v>12950</v>
      </c>
      <c r="V3826" s="5" t="s">
        <v>12950</v>
      </c>
      <c r="W3826" s="5" t="s">
        <v>12950</v>
      </c>
      <c r="X3826" s="22" t="s">
        <v>12950</v>
      </c>
      <c r="Y3826" s="21" t="s">
        <v>12950</v>
      </c>
      <c r="Z3826" s="5" t="s">
        <v>12950</v>
      </c>
      <c r="AA3826" s="5" t="s">
        <v>12950</v>
      </c>
      <c r="AB3826" s="5" t="s">
        <v>12950</v>
      </c>
      <c r="AC3826" s="22" t="s">
        <v>12950</v>
      </c>
      <c r="AD3826" s="16" t="s">
        <v>12950</v>
      </c>
      <c r="AE3826" s="3" t="s">
        <v>12950</v>
      </c>
      <c r="AF3826" s="3" t="s">
        <v>12950</v>
      </c>
      <c r="AG3826" s="3" t="s">
        <v>12950</v>
      </c>
      <c r="AH3826" s="17" t="s">
        <v>12950</v>
      </c>
    </row>
    <row r="3827" spans="1:34">
      <c r="A3827" t="s">
        <v>277</v>
      </c>
      <c r="B3827" t="s">
        <v>11441</v>
      </c>
      <c r="E3827" s="6">
        <v>0.39539800910103201</v>
      </c>
      <c r="F3827" s="1">
        <v>3.9808423537699401E-2</v>
      </c>
      <c r="G3827" s="1">
        <v>0.199110404072287</v>
      </c>
      <c r="H3827" s="1">
        <v>0.309724685631455</v>
      </c>
      <c r="I3827" s="7">
        <v>0.35370611475454</v>
      </c>
      <c r="J3827" s="11">
        <v>0.99725125084314803</v>
      </c>
      <c r="K3827" s="2">
        <v>0.20643045528898499</v>
      </c>
      <c r="L3827" s="2">
        <v>4.9437614276564103E-2</v>
      </c>
      <c r="M3827" s="2">
        <v>0.35354449144873601</v>
      </c>
      <c r="N3827" s="12">
        <v>0.115264416358138</v>
      </c>
      <c r="O3827" s="16">
        <v>1.1183921403258099</v>
      </c>
      <c r="P3827" s="3">
        <v>0.43182393073335801</v>
      </c>
      <c r="Q3827" s="3">
        <v>0.179281013310923</v>
      </c>
      <c r="R3827" s="3">
        <v>0.581352333539365</v>
      </c>
      <c r="S3827" s="17">
        <v>0.43268359930181399</v>
      </c>
      <c r="T3827" s="21" t="s">
        <v>12950</v>
      </c>
      <c r="U3827" s="5" t="s">
        <v>12950</v>
      </c>
      <c r="V3827" s="5" t="s">
        <v>12950</v>
      </c>
      <c r="W3827" s="5" t="s">
        <v>12950</v>
      </c>
      <c r="X3827" s="22" t="s">
        <v>12950</v>
      </c>
      <c r="Y3827" s="21" t="s">
        <v>12950</v>
      </c>
      <c r="Z3827" s="5" t="s">
        <v>12950</v>
      </c>
      <c r="AA3827" s="5" t="s">
        <v>12950</v>
      </c>
      <c r="AB3827" s="5" t="s">
        <v>12950</v>
      </c>
      <c r="AC3827" s="22" t="s">
        <v>12950</v>
      </c>
      <c r="AD3827" s="16" t="s">
        <v>12950</v>
      </c>
      <c r="AE3827" s="3" t="s">
        <v>12950</v>
      </c>
      <c r="AF3827" s="3" t="s">
        <v>12950</v>
      </c>
      <c r="AG3827" s="3" t="s">
        <v>12950</v>
      </c>
      <c r="AH3827" s="17" t="s">
        <v>12950</v>
      </c>
    </row>
    <row r="3828" spans="1:34">
      <c r="A3828" t="s">
        <v>4864</v>
      </c>
      <c r="B3828" t="s">
        <v>6835</v>
      </c>
      <c r="E3828" s="6">
        <v>-1.26223050127218E-2</v>
      </c>
      <c r="F3828" s="1">
        <v>-3.8974727003989101E-2</v>
      </c>
      <c r="G3828" s="1">
        <v>-5.5397324350115199E-2</v>
      </c>
      <c r="H3828" s="1">
        <v>-1.99033457194067E-2</v>
      </c>
      <c r="I3828" s="7">
        <v>-6.8908787866999902E-2</v>
      </c>
      <c r="J3828" s="11">
        <v>4.56948402524954E-2</v>
      </c>
      <c r="K3828" s="2">
        <v>-9.7893518060140797E-4</v>
      </c>
      <c r="L3828" s="2">
        <v>4.9616804878071401E-2</v>
      </c>
      <c r="M3828" s="2">
        <v>8.9687953088967903E-2</v>
      </c>
      <c r="N3828" s="12">
        <v>-1.9482653887586701E-2</v>
      </c>
      <c r="O3828" s="16">
        <v>-2.4870869877445901E-2</v>
      </c>
      <c r="P3828" s="3">
        <v>6.4723397386313705E-2</v>
      </c>
      <c r="Q3828" s="3">
        <v>-3.0924813723442399E-2</v>
      </c>
      <c r="R3828" s="3">
        <v>-3.8629313253204102E-2</v>
      </c>
      <c r="S3828" s="17">
        <v>-4.4549762403675697E-2</v>
      </c>
      <c r="T3828" s="21" t="s">
        <v>12950</v>
      </c>
      <c r="U3828" s="5" t="s">
        <v>12950</v>
      </c>
      <c r="V3828" s="5" t="s">
        <v>12950</v>
      </c>
      <c r="W3828" s="5" t="s">
        <v>12950</v>
      </c>
      <c r="X3828" s="22" t="s">
        <v>12950</v>
      </c>
      <c r="Y3828" s="21" t="s">
        <v>12950</v>
      </c>
      <c r="Z3828" s="5" t="s">
        <v>12950</v>
      </c>
      <c r="AA3828" s="5" t="s">
        <v>12950</v>
      </c>
      <c r="AB3828" s="5" t="s">
        <v>12950</v>
      </c>
      <c r="AC3828" s="22" t="s">
        <v>12950</v>
      </c>
      <c r="AD3828" s="16" t="s">
        <v>12950</v>
      </c>
      <c r="AE3828" s="3" t="s">
        <v>12950</v>
      </c>
      <c r="AF3828" s="3" t="s">
        <v>12950</v>
      </c>
      <c r="AG3828" s="3" t="s">
        <v>12950</v>
      </c>
      <c r="AH3828" s="17" t="s">
        <v>12950</v>
      </c>
    </row>
    <row r="3829" spans="1:34">
      <c r="A3829" t="s">
        <v>3927</v>
      </c>
      <c r="B3829" t="s">
        <v>11240</v>
      </c>
      <c r="E3829" s="6">
        <v>0.34565559662208101</v>
      </c>
      <c r="F3829" s="1">
        <v>0.68423593080507406</v>
      </c>
      <c r="G3829" s="1">
        <v>0.32981551971806</v>
      </c>
      <c r="H3829" s="1">
        <v>0.54811107848218499</v>
      </c>
      <c r="I3829" s="7">
        <v>0.406512014113109</v>
      </c>
      <c r="J3829" s="11">
        <v>0.348564792393385</v>
      </c>
      <c r="K3829" s="2">
        <v>0.54024982203274297</v>
      </c>
      <c r="L3829" s="2">
        <v>0.31218864424901599</v>
      </c>
      <c r="M3829" s="2">
        <v>0.38770530783895601</v>
      </c>
      <c r="N3829" s="12">
        <v>0.40014266443676899</v>
      </c>
      <c r="O3829" s="16">
        <v>1.41656503917042E-2</v>
      </c>
      <c r="P3829" s="3">
        <v>0.38359337865369297</v>
      </c>
      <c r="Q3829" s="3">
        <v>0.119671077187011</v>
      </c>
      <c r="R3829" s="3">
        <v>0.203437949399629</v>
      </c>
      <c r="S3829" s="17">
        <v>0.173922063435343</v>
      </c>
      <c r="T3829" s="21" t="s">
        <v>12950</v>
      </c>
      <c r="U3829" s="5" t="s">
        <v>12950</v>
      </c>
      <c r="V3829" s="5" t="s">
        <v>12950</v>
      </c>
      <c r="W3829" s="5" t="s">
        <v>12950</v>
      </c>
      <c r="X3829" s="22" t="s">
        <v>12950</v>
      </c>
      <c r="Y3829" s="21" t="s">
        <v>12950</v>
      </c>
      <c r="Z3829" s="5" t="s">
        <v>12950</v>
      </c>
      <c r="AA3829" s="5" t="s">
        <v>12950</v>
      </c>
      <c r="AB3829" s="5" t="s">
        <v>12950</v>
      </c>
      <c r="AC3829" s="22" t="s">
        <v>12950</v>
      </c>
      <c r="AD3829" s="16" t="s">
        <v>12950</v>
      </c>
      <c r="AE3829" s="3" t="s">
        <v>12950</v>
      </c>
      <c r="AF3829" s="3" t="s">
        <v>12950</v>
      </c>
      <c r="AG3829" s="3" t="s">
        <v>12950</v>
      </c>
      <c r="AH3829" s="17" t="s">
        <v>12950</v>
      </c>
    </row>
    <row r="3830" spans="1:34">
      <c r="A3830" t="s">
        <v>3400</v>
      </c>
      <c r="B3830" t="s">
        <v>10159</v>
      </c>
      <c r="E3830" s="6">
        <v>-4.1706740831042498E-2</v>
      </c>
      <c r="F3830" s="1">
        <v>0.245230484366741</v>
      </c>
      <c r="G3830" s="1">
        <v>8.6165470089157994E-2</v>
      </c>
      <c r="H3830" s="1">
        <v>0.29714122810426302</v>
      </c>
      <c r="I3830" s="7">
        <v>0.22612707273903601</v>
      </c>
      <c r="J3830" s="11">
        <v>0.321859243220463</v>
      </c>
      <c r="K3830" s="2">
        <v>0.26475210153949602</v>
      </c>
      <c r="L3830" s="2">
        <v>0.25307414407470002</v>
      </c>
      <c r="M3830" s="2">
        <v>0.22417400140360499</v>
      </c>
      <c r="N3830" s="12">
        <v>0.256852004785662</v>
      </c>
      <c r="O3830" s="16">
        <v>7.5329831836259506E-2</v>
      </c>
      <c r="P3830" s="3">
        <v>0.39962734979979803</v>
      </c>
      <c r="Q3830" s="3">
        <v>0.175859557428383</v>
      </c>
      <c r="R3830" s="3">
        <v>5.1369732149034397E-2</v>
      </c>
      <c r="S3830" s="17">
        <v>0.28157614531118702</v>
      </c>
      <c r="T3830" s="21" t="s">
        <v>12950</v>
      </c>
      <c r="U3830" s="5" t="s">
        <v>12950</v>
      </c>
      <c r="V3830" s="5" t="s">
        <v>12950</v>
      </c>
      <c r="W3830" s="5" t="s">
        <v>12950</v>
      </c>
      <c r="X3830" s="22" t="s">
        <v>12950</v>
      </c>
      <c r="Y3830" s="21" t="s">
        <v>12950</v>
      </c>
      <c r="Z3830" s="5" t="s">
        <v>12950</v>
      </c>
      <c r="AA3830" s="5" t="s">
        <v>12950</v>
      </c>
      <c r="AB3830" s="5" t="s">
        <v>12950</v>
      </c>
      <c r="AC3830" s="22" t="s">
        <v>12950</v>
      </c>
      <c r="AD3830" s="16" t="s">
        <v>12950</v>
      </c>
      <c r="AE3830" s="3" t="s">
        <v>12950</v>
      </c>
      <c r="AF3830" s="3" t="s">
        <v>12950</v>
      </c>
      <c r="AG3830" s="3" t="s">
        <v>12950</v>
      </c>
      <c r="AH3830" s="17" t="s">
        <v>12950</v>
      </c>
    </row>
    <row r="3831" spans="1:34">
      <c r="A3831" t="s">
        <v>4752</v>
      </c>
      <c r="B3831" t="s">
        <v>7746</v>
      </c>
      <c r="E3831" s="6">
        <v>-3.5105911073074703E-2</v>
      </c>
      <c r="F3831" s="1">
        <v>0.55955895435173397</v>
      </c>
      <c r="G3831" s="1">
        <v>1.9972091158886499E-2</v>
      </c>
      <c r="H3831" s="1">
        <v>0.19934826036717501</v>
      </c>
      <c r="I3831" s="7">
        <v>3.0446658385406201E-2</v>
      </c>
      <c r="J3831" s="11">
        <v>-1.46883394313266E-3</v>
      </c>
      <c r="K3831" s="2">
        <v>2.3041995111816801E-2</v>
      </c>
      <c r="L3831" s="2">
        <v>7.0020942956901797E-2</v>
      </c>
      <c r="M3831" s="2">
        <v>-9.3518059659954397E-2</v>
      </c>
      <c r="N3831" s="12">
        <v>9.3247132814314806E-2</v>
      </c>
      <c r="O3831" s="16">
        <v>-8.4990559800033894E-2</v>
      </c>
      <c r="P3831" s="3">
        <v>0.17478885652575701</v>
      </c>
      <c r="Q3831" s="3">
        <v>3.5281643572884998E-2</v>
      </c>
      <c r="R3831" s="3">
        <v>-6.4894781576668503E-2</v>
      </c>
      <c r="S3831" s="17">
        <v>-0.22117119639154401</v>
      </c>
      <c r="T3831" s="21" t="s">
        <v>12950</v>
      </c>
      <c r="U3831" s="5" t="s">
        <v>12950</v>
      </c>
      <c r="V3831" s="5" t="s">
        <v>12950</v>
      </c>
      <c r="W3831" s="5" t="s">
        <v>12950</v>
      </c>
      <c r="X3831" s="22" t="s">
        <v>12950</v>
      </c>
      <c r="Y3831" s="21" t="s">
        <v>12950</v>
      </c>
      <c r="Z3831" s="5" t="s">
        <v>12950</v>
      </c>
      <c r="AA3831" s="5" t="s">
        <v>12950</v>
      </c>
      <c r="AB3831" s="5" t="s">
        <v>12950</v>
      </c>
      <c r="AC3831" s="22" t="s">
        <v>12950</v>
      </c>
      <c r="AD3831" s="16" t="s">
        <v>12950</v>
      </c>
      <c r="AE3831" s="3" t="s">
        <v>12950</v>
      </c>
      <c r="AF3831" s="3" t="s">
        <v>12950</v>
      </c>
      <c r="AG3831" s="3" t="s">
        <v>12950</v>
      </c>
      <c r="AH3831" s="17" t="s">
        <v>12950</v>
      </c>
    </row>
    <row r="3832" spans="1:34">
      <c r="A3832" t="s">
        <v>6524</v>
      </c>
      <c r="B3832" t="s">
        <v>8562</v>
      </c>
      <c r="E3832" s="6">
        <v>0.274349300492154</v>
      </c>
      <c r="F3832" s="1">
        <v>6.02359028786843E-2</v>
      </c>
      <c r="G3832" s="1">
        <v>-6.9919150420793399E-2</v>
      </c>
      <c r="H3832" s="1">
        <v>2.7193264641658002E-3</v>
      </c>
      <c r="I3832" s="7">
        <v>8.2689208578214796E-2</v>
      </c>
      <c r="J3832" s="11">
        <v>0.76651258505645603</v>
      </c>
      <c r="K3832" s="2">
        <v>-4.35595406268511E-2</v>
      </c>
      <c r="L3832" s="2">
        <v>-7.3790868312022598E-2</v>
      </c>
      <c r="M3832" s="2">
        <v>2.2964665926954099E-2</v>
      </c>
      <c r="N3832" s="12">
        <v>0.21048541828711101</v>
      </c>
      <c r="O3832" s="16">
        <v>0.57455618941485598</v>
      </c>
      <c r="P3832" s="3">
        <v>0.158018440791625</v>
      </c>
      <c r="Q3832" s="3">
        <v>-0.19940162736869799</v>
      </c>
      <c r="R3832" s="3">
        <v>-0.186085998928779</v>
      </c>
      <c r="S3832" s="17">
        <v>-0.237668041766493</v>
      </c>
      <c r="T3832" s="21" t="s">
        <v>12950</v>
      </c>
      <c r="U3832" s="5" t="s">
        <v>12950</v>
      </c>
      <c r="V3832" s="5" t="s">
        <v>12950</v>
      </c>
      <c r="W3832" s="5" t="s">
        <v>12950</v>
      </c>
      <c r="X3832" s="22" t="s">
        <v>12950</v>
      </c>
      <c r="Y3832" s="21" t="s">
        <v>12950</v>
      </c>
      <c r="Z3832" s="5" t="s">
        <v>12950</v>
      </c>
      <c r="AA3832" s="5" t="s">
        <v>12950</v>
      </c>
      <c r="AB3832" s="5" t="s">
        <v>12950</v>
      </c>
      <c r="AC3832" s="22" t="s">
        <v>12950</v>
      </c>
      <c r="AD3832" s="16" t="s">
        <v>12950</v>
      </c>
      <c r="AE3832" s="3" t="s">
        <v>12950</v>
      </c>
      <c r="AF3832" s="3" t="s">
        <v>12950</v>
      </c>
      <c r="AG3832" s="3" t="s">
        <v>12950</v>
      </c>
      <c r="AH3832" s="17" t="s">
        <v>12950</v>
      </c>
    </row>
    <row r="3833" spans="1:34">
      <c r="A3833" t="s">
        <v>3520</v>
      </c>
      <c r="B3833" t="s">
        <v>9283</v>
      </c>
      <c r="E3833" s="6">
        <v>-0.42758169994756001</v>
      </c>
      <c r="F3833" s="1">
        <v>0.13181460225483399</v>
      </c>
      <c r="G3833" s="1">
        <v>0.37952363174852899</v>
      </c>
      <c r="H3833" s="1">
        <v>0.51657403564626103</v>
      </c>
      <c r="I3833" s="7">
        <v>0.37159386601135003</v>
      </c>
      <c r="J3833" s="11">
        <v>-0.58399372812725903</v>
      </c>
      <c r="K3833" s="2">
        <v>-0.248461063551839</v>
      </c>
      <c r="L3833" s="2">
        <v>-1.8027918418584799E-2</v>
      </c>
      <c r="M3833" s="2">
        <v>-5.7980526728305802E-2</v>
      </c>
      <c r="N3833" s="12">
        <v>0.302291935924422</v>
      </c>
      <c r="O3833" s="16">
        <v>-1.12892505387828</v>
      </c>
      <c r="P3833" s="3">
        <v>-0.498284383255793</v>
      </c>
      <c r="Q3833" s="3">
        <v>-0.249949547093897</v>
      </c>
      <c r="R3833" s="3">
        <v>-0.320399999362389</v>
      </c>
      <c r="S3833" s="17">
        <v>-0.22908990151498501</v>
      </c>
      <c r="T3833" s="21" t="s">
        <v>12950</v>
      </c>
      <c r="U3833" s="5" t="s">
        <v>12950</v>
      </c>
      <c r="V3833" s="5" t="s">
        <v>12950</v>
      </c>
      <c r="W3833" s="5" t="s">
        <v>12950</v>
      </c>
      <c r="X3833" s="22" t="s">
        <v>12950</v>
      </c>
      <c r="Y3833" s="21" t="s">
        <v>12950</v>
      </c>
      <c r="Z3833" s="5" t="s">
        <v>12950</v>
      </c>
      <c r="AA3833" s="5" t="s">
        <v>12950</v>
      </c>
      <c r="AB3833" s="5" t="s">
        <v>12950</v>
      </c>
      <c r="AC3833" s="22" t="s">
        <v>12950</v>
      </c>
      <c r="AD3833" s="16" t="s">
        <v>12950</v>
      </c>
      <c r="AE3833" s="3" t="s">
        <v>12950</v>
      </c>
      <c r="AF3833" s="3" t="s">
        <v>12950</v>
      </c>
      <c r="AG3833" s="3" t="s">
        <v>12950</v>
      </c>
      <c r="AH3833" s="17" t="s">
        <v>12950</v>
      </c>
    </row>
    <row r="3834" spans="1:34">
      <c r="A3834" t="s">
        <v>6028</v>
      </c>
      <c r="B3834" t="s">
        <v>10001</v>
      </c>
      <c r="E3834" s="6">
        <v>0.243445740977521</v>
      </c>
      <c r="F3834" s="1">
        <v>0.13147040536820001</v>
      </c>
      <c r="G3834" s="1">
        <v>0.35534869629802401</v>
      </c>
      <c r="H3834" s="1">
        <v>0.156686576174695</v>
      </c>
      <c r="I3834" s="7">
        <v>0.21588471114940699</v>
      </c>
      <c r="J3834" s="11">
        <v>2.0184938917754799E-2</v>
      </c>
      <c r="K3834" s="2">
        <v>0.373163606895144</v>
      </c>
      <c r="L3834" s="2">
        <v>0.107685795527414</v>
      </c>
      <c r="M3834" s="2">
        <v>0.18756525945776201</v>
      </c>
      <c r="N3834" s="12">
        <v>0.172920630275954</v>
      </c>
      <c r="O3834" s="16">
        <v>2.6168004113797501E-2</v>
      </c>
      <c r="P3834" s="3">
        <v>0.30090684911167398</v>
      </c>
      <c r="Q3834" s="3">
        <v>0.14718754997025499</v>
      </c>
      <c r="R3834" s="3">
        <v>0.28031139557565199</v>
      </c>
      <c r="S3834" s="17">
        <v>0.173683165697086</v>
      </c>
      <c r="T3834" s="21" t="s">
        <v>12950</v>
      </c>
      <c r="U3834" s="5" t="s">
        <v>12950</v>
      </c>
      <c r="V3834" s="5" t="s">
        <v>12950</v>
      </c>
      <c r="W3834" s="5" t="s">
        <v>12950</v>
      </c>
      <c r="X3834" s="22" t="s">
        <v>12950</v>
      </c>
      <c r="Y3834" s="21" t="s">
        <v>12950</v>
      </c>
      <c r="Z3834" s="5" t="s">
        <v>12950</v>
      </c>
      <c r="AA3834" s="5" t="s">
        <v>12950</v>
      </c>
      <c r="AB3834" s="5" t="s">
        <v>12950</v>
      </c>
      <c r="AC3834" s="22" t="s">
        <v>12950</v>
      </c>
      <c r="AD3834" s="16" t="s">
        <v>12950</v>
      </c>
      <c r="AE3834" s="3" t="s">
        <v>12950</v>
      </c>
      <c r="AF3834" s="3" t="s">
        <v>12950</v>
      </c>
      <c r="AG3834" s="3" t="s">
        <v>12950</v>
      </c>
      <c r="AH3834" s="17" t="s">
        <v>12950</v>
      </c>
    </row>
    <row r="3835" spans="1:34">
      <c r="A3835" t="s">
        <v>2931</v>
      </c>
      <c r="B3835" t="s">
        <v>2931</v>
      </c>
      <c r="E3835" s="6">
        <v>4.8156309202779503E-2</v>
      </c>
      <c r="F3835" s="1">
        <v>0.105662484368513</v>
      </c>
      <c r="G3835" s="1">
        <v>6.8752144045362298E-2</v>
      </c>
      <c r="H3835" s="1">
        <v>9.3310412809682802E-2</v>
      </c>
      <c r="I3835" s="7">
        <v>0.174913626192296</v>
      </c>
      <c r="J3835" s="11">
        <v>-0.177868825937369</v>
      </c>
      <c r="K3835" s="2">
        <v>2.08549122839186E-2</v>
      </c>
      <c r="L3835" s="2">
        <v>0.138174067639938</v>
      </c>
      <c r="M3835" s="2">
        <v>5.1880513227323101E-2</v>
      </c>
      <c r="N3835" s="12">
        <v>1.57876991918805E-2</v>
      </c>
      <c r="O3835" s="16">
        <v>0.22439817629400399</v>
      </c>
      <c r="P3835" s="3">
        <v>0.41510154991008802</v>
      </c>
      <c r="Q3835" s="3">
        <v>2.2372097249286699E-2</v>
      </c>
      <c r="R3835" s="3">
        <v>0.165622435983907</v>
      </c>
      <c r="S3835" s="17">
        <v>0.109949132460885</v>
      </c>
      <c r="T3835" s="21" t="s">
        <v>12950</v>
      </c>
      <c r="U3835" s="5" t="s">
        <v>12950</v>
      </c>
      <c r="V3835" s="5" t="s">
        <v>12950</v>
      </c>
      <c r="W3835" s="5" t="s">
        <v>12950</v>
      </c>
      <c r="X3835" s="22" t="s">
        <v>12950</v>
      </c>
      <c r="Y3835" s="21" t="s">
        <v>12950</v>
      </c>
      <c r="Z3835" s="5" t="s">
        <v>12950</v>
      </c>
      <c r="AA3835" s="5" t="s">
        <v>12950</v>
      </c>
      <c r="AB3835" s="5" t="s">
        <v>12950</v>
      </c>
      <c r="AC3835" s="22" t="s">
        <v>12950</v>
      </c>
      <c r="AD3835" s="16" t="s">
        <v>12950</v>
      </c>
      <c r="AE3835" s="3" t="s">
        <v>12950</v>
      </c>
      <c r="AF3835" s="3" t="s">
        <v>12950</v>
      </c>
      <c r="AG3835" s="3" t="s">
        <v>12950</v>
      </c>
      <c r="AH3835" s="17" t="s">
        <v>12950</v>
      </c>
    </row>
    <row r="3836" spans="1:34">
      <c r="A3836" t="s">
        <v>6133</v>
      </c>
      <c r="B3836" t="s">
        <v>6790</v>
      </c>
      <c r="E3836" s="6">
        <v>0.63434487813317497</v>
      </c>
      <c r="F3836" s="1">
        <v>0.66809075138246399</v>
      </c>
      <c r="G3836" s="1">
        <v>0.22399226552694901</v>
      </c>
      <c r="H3836" s="1">
        <v>0.52492963594807396</v>
      </c>
      <c r="I3836" s="7">
        <v>0.20086867105166201</v>
      </c>
      <c r="J3836" s="11">
        <v>-0.27698555583895101</v>
      </c>
      <c r="K3836" s="2">
        <v>-0.19823195707234201</v>
      </c>
      <c r="L3836" s="2">
        <v>-0.26330171444242401</v>
      </c>
      <c r="M3836" s="2">
        <v>-0.177022416718293</v>
      </c>
      <c r="N3836" s="12">
        <v>2.0447854183506201E-2</v>
      </c>
      <c r="O3836" s="16">
        <v>-0.643974856597478</v>
      </c>
      <c r="P3836" s="3">
        <v>0.317359033841287</v>
      </c>
      <c r="Q3836" s="3">
        <v>-6.8985775509085398E-2</v>
      </c>
      <c r="R3836" s="3">
        <v>-0.39875014493816102</v>
      </c>
      <c r="S3836" s="17">
        <v>-0.63844744464881698</v>
      </c>
      <c r="T3836" s="21" t="s">
        <v>12950</v>
      </c>
      <c r="U3836" s="5" t="s">
        <v>12950</v>
      </c>
      <c r="V3836" s="5" t="s">
        <v>12950</v>
      </c>
      <c r="W3836" s="5" t="s">
        <v>12950</v>
      </c>
      <c r="X3836" s="22" t="s">
        <v>12950</v>
      </c>
      <c r="Y3836" s="21" t="s">
        <v>12950</v>
      </c>
      <c r="Z3836" s="5" t="s">
        <v>12950</v>
      </c>
      <c r="AA3836" s="5" t="s">
        <v>12950</v>
      </c>
      <c r="AB3836" s="5" t="s">
        <v>12950</v>
      </c>
      <c r="AC3836" s="22" t="s">
        <v>12950</v>
      </c>
      <c r="AD3836" s="16" t="s">
        <v>12950</v>
      </c>
      <c r="AE3836" s="3" t="s">
        <v>12950</v>
      </c>
      <c r="AF3836" s="3" t="s">
        <v>12950</v>
      </c>
      <c r="AG3836" s="3" t="s">
        <v>12950</v>
      </c>
      <c r="AH3836" s="17" t="s">
        <v>12950</v>
      </c>
    </row>
    <row r="3837" spans="1:34">
      <c r="A3837" t="s">
        <v>5000</v>
      </c>
      <c r="B3837" t="s">
        <v>11719</v>
      </c>
      <c r="E3837" s="6">
        <v>-0.66545651971279796</v>
      </c>
      <c r="F3837" s="1">
        <v>3.7024235895640301E-2</v>
      </c>
      <c r="G3837" s="1">
        <v>-0.139487709806804</v>
      </c>
      <c r="H3837" s="1">
        <v>-2.4050275334286199E-2</v>
      </c>
      <c r="I3837" s="7">
        <v>-1.25337234845235E-2</v>
      </c>
      <c r="J3837" s="11">
        <v>-0.95025096720880298</v>
      </c>
      <c r="K3837" s="2">
        <v>-0.53546890260721902</v>
      </c>
      <c r="L3837" s="2">
        <v>-0.59045452332814496</v>
      </c>
      <c r="M3837" s="2">
        <v>-0.50671862188940997</v>
      </c>
      <c r="N3837" s="12">
        <v>1.5936910196094401E-3</v>
      </c>
      <c r="O3837" s="16">
        <v>-1.12868923579919</v>
      </c>
      <c r="P3837" s="3">
        <v>0.184540313087413</v>
      </c>
      <c r="Q3837" s="3">
        <v>-0.66421922774111097</v>
      </c>
      <c r="R3837" s="3">
        <v>-0.88252121120234905</v>
      </c>
      <c r="S3837" s="17">
        <v>-0.87152128782861304</v>
      </c>
      <c r="T3837" s="21" t="s">
        <v>12950</v>
      </c>
      <c r="U3837" s="5" t="s">
        <v>12950</v>
      </c>
      <c r="V3837" s="5" t="s">
        <v>12950</v>
      </c>
      <c r="W3837" s="5" t="s">
        <v>12950</v>
      </c>
      <c r="X3837" s="22" t="s">
        <v>12950</v>
      </c>
      <c r="Y3837" s="21" t="s">
        <v>12950</v>
      </c>
      <c r="Z3837" s="5" t="s">
        <v>12950</v>
      </c>
      <c r="AA3837" s="5" t="s">
        <v>12950</v>
      </c>
      <c r="AB3837" s="5" t="s">
        <v>12950</v>
      </c>
      <c r="AC3837" s="22" t="s">
        <v>12950</v>
      </c>
      <c r="AD3837" s="16" t="s">
        <v>12950</v>
      </c>
      <c r="AE3837" s="3" t="s">
        <v>12950</v>
      </c>
      <c r="AF3837" s="3" t="s">
        <v>12950</v>
      </c>
      <c r="AG3837" s="3" t="s">
        <v>12950</v>
      </c>
      <c r="AH3837" s="17" t="s">
        <v>12950</v>
      </c>
    </row>
    <row r="3838" spans="1:34">
      <c r="A3838" t="s">
        <v>5755</v>
      </c>
      <c r="B3838" t="s">
        <v>5755</v>
      </c>
      <c r="E3838" s="6">
        <v>-3.6510496238112602E-2</v>
      </c>
      <c r="F3838" s="1">
        <v>7.7592978910241903E-2</v>
      </c>
      <c r="G3838" s="1">
        <v>0.24158403945128901</v>
      </c>
      <c r="H3838" s="1">
        <v>0.33852240004484002</v>
      </c>
      <c r="I3838" s="7">
        <v>0.621648720143262</v>
      </c>
      <c r="J3838" s="11">
        <v>-0.1590844078917</v>
      </c>
      <c r="K3838" s="2">
        <v>0.102175750554044</v>
      </c>
      <c r="L3838" s="2">
        <v>-0.136377916551706</v>
      </c>
      <c r="M3838" s="2">
        <v>-0.20216699739605601</v>
      </c>
      <c r="N3838" s="12">
        <v>0.16535211287969201</v>
      </c>
      <c r="O3838" s="16">
        <v>-0.40178415278992802</v>
      </c>
      <c r="P3838" s="3">
        <v>0.414428344917525</v>
      </c>
      <c r="Q3838" s="3">
        <v>-1.1539755326213499E-2</v>
      </c>
      <c r="R3838" s="3">
        <v>0.18848548848948399</v>
      </c>
      <c r="S3838" s="17">
        <v>0.34096834263207698</v>
      </c>
      <c r="T3838" s="21" t="s">
        <v>12950</v>
      </c>
      <c r="U3838" s="5" t="s">
        <v>12950</v>
      </c>
      <c r="V3838" s="5" t="s">
        <v>12950</v>
      </c>
      <c r="W3838" s="5" t="s">
        <v>12950</v>
      </c>
      <c r="X3838" s="22" t="s">
        <v>12950</v>
      </c>
      <c r="Y3838" s="21" t="s">
        <v>12950</v>
      </c>
      <c r="Z3838" s="5" t="s">
        <v>12950</v>
      </c>
      <c r="AA3838" s="5" t="s">
        <v>12950</v>
      </c>
      <c r="AB3838" s="5" t="s">
        <v>12950</v>
      </c>
      <c r="AC3838" s="22" t="s">
        <v>12950</v>
      </c>
      <c r="AD3838" s="16" t="s">
        <v>12950</v>
      </c>
      <c r="AE3838" s="3" t="s">
        <v>12950</v>
      </c>
      <c r="AF3838" s="3" t="s">
        <v>12950</v>
      </c>
      <c r="AG3838" s="3" t="s">
        <v>12950</v>
      </c>
      <c r="AH3838" s="17" t="s">
        <v>12950</v>
      </c>
    </row>
    <row r="3839" spans="1:34">
      <c r="A3839" t="s">
        <v>1173</v>
      </c>
      <c r="B3839" t="s">
        <v>7498</v>
      </c>
      <c r="E3839" s="6">
        <v>-6.5392312511650397E-2</v>
      </c>
      <c r="F3839" s="1">
        <v>-0.14066032124466701</v>
      </c>
      <c r="G3839" s="1">
        <v>0.103100568525235</v>
      </c>
      <c r="H3839" s="1">
        <v>9.34924767408956E-2</v>
      </c>
      <c r="I3839" s="7">
        <v>4.6276025184502197E-2</v>
      </c>
      <c r="J3839" s="11">
        <v>-1.53913508491282E-2</v>
      </c>
      <c r="K3839" s="2">
        <v>-7.79808672425955E-3</v>
      </c>
      <c r="L3839" s="2">
        <v>8.5305248775377901E-2</v>
      </c>
      <c r="M3839" s="2">
        <v>-1.7217679189625299E-3</v>
      </c>
      <c r="N3839" s="12">
        <v>0.14133839198486101</v>
      </c>
      <c r="O3839" s="16">
        <v>-0.19238973060724601</v>
      </c>
      <c r="P3839" s="3">
        <v>0.205646992488626</v>
      </c>
      <c r="Q3839" s="3">
        <v>-1.41340599909577E-2</v>
      </c>
      <c r="R3839" s="3">
        <v>0.12764362862276599</v>
      </c>
      <c r="S3839" s="17">
        <v>0.16406252754334399</v>
      </c>
      <c r="T3839" s="21" t="s">
        <v>12950</v>
      </c>
      <c r="U3839" s="5" t="s">
        <v>12950</v>
      </c>
      <c r="V3839" s="5" t="s">
        <v>12950</v>
      </c>
      <c r="W3839" s="5" t="s">
        <v>12950</v>
      </c>
      <c r="X3839" s="22" t="s">
        <v>12950</v>
      </c>
      <c r="Y3839" s="21" t="s">
        <v>12950</v>
      </c>
      <c r="Z3839" s="5" t="s">
        <v>12950</v>
      </c>
      <c r="AA3839" s="5" t="s">
        <v>12950</v>
      </c>
      <c r="AB3839" s="5" t="s">
        <v>12950</v>
      </c>
      <c r="AC3839" s="22" t="s">
        <v>12950</v>
      </c>
      <c r="AD3839" s="16" t="s">
        <v>12950</v>
      </c>
      <c r="AE3839" s="3" t="s">
        <v>12950</v>
      </c>
      <c r="AF3839" s="3" t="s">
        <v>12950</v>
      </c>
      <c r="AG3839" s="3" t="s">
        <v>12950</v>
      </c>
      <c r="AH3839" s="17" t="s">
        <v>12950</v>
      </c>
    </row>
    <row r="3840" spans="1:34">
      <c r="A3840" t="s">
        <v>2498</v>
      </c>
      <c r="B3840" t="s">
        <v>9447</v>
      </c>
      <c r="E3840" s="6">
        <v>0.25955502355107002</v>
      </c>
      <c r="F3840" s="1">
        <v>0.49762534848495299</v>
      </c>
      <c r="G3840" s="1">
        <v>0.39508024969634697</v>
      </c>
      <c r="H3840" s="1">
        <v>0.72508616954527105</v>
      </c>
      <c r="I3840" s="7">
        <v>0.62478753478085602</v>
      </c>
      <c r="J3840" s="11">
        <v>-0.21924642440200801</v>
      </c>
      <c r="K3840" s="2">
        <v>-2.0558678313233902E-3</v>
      </c>
      <c r="L3840" s="2">
        <v>-0.186027258988953</v>
      </c>
      <c r="M3840" s="2">
        <v>-2.3646662157318501E-2</v>
      </c>
      <c r="N3840" s="12">
        <v>0.4889481332451</v>
      </c>
      <c r="O3840" s="16">
        <v>-0.47452366321352801</v>
      </c>
      <c r="P3840" s="3">
        <v>0.55018601380592602</v>
      </c>
      <c r="Q3840" s="3">
        <v>5.2447947916842798E-2</v>
      </c>
      <c r="R3840" s="3">
        <v>-0.20069461715571599</v>
      </c>
      <c r="S3840" s="17">
        <v>-0.23936784338043299</v>
      </c>
      <c r="T3840" s="21" t="s">
        <v>12950</v>
      </c>
      <c r="U3840" s="5" t="s">
        <v>12950</v>
      </c>
      <c r="V3840" s="5" t="s">
        <v>12950</v>
      </c>
      <c r="W3840" s="5" t="s">
        <v>12950</v>
      </c>
      <c r="X3840" s="22" t="s">
        <v>12950</v>
      </c>
      <c r="Y3840" s="21" t="s">
        <v>12950</v>
      </c>
      <c r="Z3840" s="5" t="s">
        <v>12950</v>
      </c>
      <c r="AA3840" s="5" t="s">
        <v>12950</v>
      </c>
      <c r="AB3840" s="5" t="s">
        <v>12950</v>
      </c>
      <c r="AC3840" s="22" t="s">
        <v>12950</v>
      </c>
      <c r="AD3840" s="16" t="s">
        <v>12950</v>
      </c>
      <c r="AE3840" s="3" t="s">
        <v>12950</v>
      </c>
      <c r="AF3840" s="3" t="s">
        <v>12950</v>
      </c>
      <c r="AG3840" s="3" t="s">
        <v>12950</v>
      </c>
      <c r="AH3840" s="17" t="s">
        <v>12950</v>
      </c>
    </row>
    <row r="3841" spans="1:34">
      <c r="A3841" t="s">
        <v>3183</v>
      </c>
      <c r="B3841" t="s">
        <v>3183</v>
      </c>
      <c r="E3841" s="6">
        <v>-7.1505882316136304E-2</v>
      </c>
      <c r="F3841" s="1">
        <v>-7.2980750638511296E-2</v>
      </c>
      <c r="G3841" s="1">
        <v>1.2263863369859599E-2</v>
      </c>
      <c r="H3841" s="1">
        <v>5.28432531847495E-2</v>
      </c>
      <c r="I3841" s="7">
        <v>0.18008920926601199</v>
      </c>
      <c r="J3841" s="11">
        <v>-0.191299965617097</v>
      </c>
      <c r="K3841" s="2">
        <v>-0.115210895801227</v>
      </c>
      <c r="L3841" s="2">
        <v>-0.211936416607413</v>
      </c>
      <c r="M3841" s="2">
        <v>-0.25396614984835603</v>
      </c>
      <c r="N3841" s="12">
        <v>5.2762671492322197E-3</v>
      </c>
      <c r="O3841" s="16">
        <v>-0.20680261597989</v>
      </c>
      <c r="P3841" s="3">
        <v>7.1721713369163095E-2</v>
      </c>
      <c r="Q3841" s="3">
        <v>-7.5642221497802697E-2</v>
      </c>
      <c r="R3841" s="3">
        <v>-8.2258382755949697E-2</v>
      </c>
      <c r="S3841" s="17">
        <v>-0.136061630076004</v>
      </c>
      <c r="T3841" s="21" t="s">
        <v>12950</v>
      </c>
      <c r="U3841" s="5" t="s">
        <v>12950</v>
      </c>
      <c r="V3841" s="5" t="s">
        <v>12950</v>
      </c>
      <c r="W3841" s="5" t="s">
        <v>12950</v>
      </c>
      <c r="X3841" s="22" t="s">
        <v>12950</v>
      </c>
      <c r="Y3841" s="21" t="s">
        <v>12950</v>
      </c>
      <c r="Z3841" s="5" t="s">
        <v>12950</v>
      </c>
      <c r="AA3841" s="5" t="s">
        <v>12950</v>
      </c>
      <c r="AB3841" s="5" t="s">
        <v>12950</v>
      </c>
      <c r="AC3841" s="22" t="s">
        <v>12950</v>
      </c>
      <c r="AD3841" s="16" t="s">
        <v>12950</v>
      </c>
      <c r="AE3841" s="3" t="s">
        <v>12950</v>
      </c>
      <c r="AF3841" s="3" t="s">
        <v>12950</v>
      </c>
      <c r="AG3841" s="3" t="s">
        <v>12950</v>
      </c>
      <c r="AH3841" s="17" t="s">
        <v>12950</v>
      </c>
    </row>
    <row r="3842" spans="1:34">
      <c r="A3842" t="s">
        <v>5530</v>
      </c>
      <c r="B3842" t="s">
        <v>9879</v>
      </c>
      <c r="E3842" s="6">
        <v>-0.34028991506975198</v>
      </c>
      <c r="F3842" s="1">
        <v>-3.8103521137198698E-2</v>
      </c>
      <c r="G3842" s="1">
        <v>-0.20881588054926101</v>
      </c>
      <c r="H3842" s="1">
        <v>-0.18959554403557499</v>
      </c>
      <c r="I3842" s="7">
        <v>-0.139653934458357</v>
      </c>
      <c r="J3842" s="11">
        <v>-0.46002321801451801</v>
      </c>
      <c r="K3842" s="2">
        <v>-7.2057970719135195E-2</v>
      </c>
      <c r="L3842" s="2">
        <v>-0.23532413683820699</v>
      </c>
      <c r="M3842" s="2">
        <v>-0.26657952862897</v>
      </c>
      <c r="N3842" s="12">
        <v>5.1704156936633203E-2</v>
      </c>
      <c r="O3842" s="16">
        <v>-0.48675681483244698</v>
      </c>
      <c r="P3842" s="3">
        <v>4.6181867749336303E-2</v>
      </c>
      <c r="Q3842" s="3">
        <v>-0.210619138844724</v>
      </c>
      <c r="R3842" s="3">
        <v>-7.4793311068001703E-2</v>
      </c>
      <c r="S3842" s="17">
        <v>-0.117991343830393</v>
      </c>
      <c r="T3842" s="21" t="s">
        <v>12950</v>
      </c>
      <c r="U3842" s="5" t="s">
        <v>12950</v>
      </c>
      <c r="V3842" s="5" t="s">
        <v>12950</v>
      </c>
      <c r="W3842" s="5" t="s">
        <v>12950</v>
      </c>
      <c r="X3842" s="22" t="s">
        <v>12950</v>
      </c>
      <c r="Y3842" s="21" t="s">
        <v>12950</v>
      </c>
      <c r="Z3842" s="5" t="s">
        <v>12950</v>
      </c>
      <c r="AA3842" s="5" t="s">
        <v>12950</v>
      </c>
      <c r="AB3842" s="5" t="s">
        <v>12950</v>
      </c>
      <c r="AC3842" s="22" t="s">
        <v>12950</v>
      </c>
      <c r="AD3842" s="16" t="s">
        <v>12950</v>
      </c>
      <c r="AE3842" s="3" t="s">
        <v>12950</v>
      </c>
      <c r="AF3842" s="3" t="s">
        <v>12950</v>
      </c>
      <c r="AG3842" s="3" t="s">
        <v>12950</v>
      </c>
      <c r="AH3842" s="17" t="s">
        <v>12950</v>
      </c>
    </row>
    <row r="3843" spans="1:34">
      <c r="A3843" t="s">
        <v>5692</v>
      </c>
      <c r="B3843" t="s">
        <v>7708</v>
      </c>
      <c r="E3843" s="6">
        <v>-0.10782217061848801</v>
      </c>
      <c r="F3843" s="1">
        <v>8.44056232106659E-2</v>
      </c>
      <c r="G3843" s="1">
        <v>-3.6060210754587402E-2</v>
      </c>
      <c r="H3843" s="1">
        <v>9.8043421614418494E-2</v>
      </c>
      <c r="I3843" s="7">
        <v>-0.17437523894832099</v>
      </c>
      <c r="J3843" s="11">
        <v>0.35526937803080499</v>
      </c>
      <c r="K3843" s="2">
        <v>-6.0352925351236798E-2</v>
      </c>
      <c r="L3843" s="2">
        <v>0.136875806997896</v>
      </c>
      <c r="M3843" s="2">
        <v>0.18617944239560899</v>
      </c>
      <c r="N3843" s="12">
        <v>-6.3559712780476202E-2</v>
      </c>
      <c r="O3843" s="16">
        <v>8.2876394323057503E-2</v>
      </c>
      <c r="P3843" s="3">
        <v>-1.6834920432235601E-2</v>
      </c>
      <c r="Q3843" s="3">
        <v>3.4047861249064497E-2</v>
      </c>
      <c r="R3843" s="3">
        <v>0.14695906574659401</v>
      </c>
      <c r="S3843" s="17">
        <v>7.3066607222676602E-3</v>
      </c>
      <c r="T3843" s="21" t="s">
        <v>12950</v>
      </c>
      <c r="U3843" s="5" t="s">
        <v>12950</v>
      </c>
      <c r="V3843" s="5" t="s">
        <v>12950</v>
      </c>
      <c r="W3843" s="5" t="s">
        <v>12950</v>
      </c>
      <c r="X3843" s="22" t="s">
        <v>12950</v>
      </c>
      <c r="Y3843" s="21" t="s">
        <v>12950</v>
      </c>
      <c r="Z3843" s="5" t="s">
        <v>12950</v>
      </c>
      <c r="AA3843" s="5" t="s">
        <v>12950</v>
      </c>
      <c r="AB3843" s="5" t="s">
        <v>12950</v>
      </c>
      <c r="AC3843" s="22" t="s">
        <v>12950</v>
      </c>
      <c r="AD3843" s="16" t="s">
        <v>12950</v>
      </c>
      <c r="AE3843" s="3" t="s">
        <v>12950</v>
      </c>
      <c r="AF3843" s="3" t="s">
        <v>12950</v>
      </c>
      <c r="AG3843" s="3" t="s">
        <v>12950</v>
      </c>
      <c r="AH3843" s="17" t="s">
        <v>12950</v>
      </c>
    </row>
    <row r="3844" spans="1:34">
      <c r="A3844" t="s">
        <v>2232</v>
      </c>
      <c r="B3844" t="s">
        <v>10442</v>
      </c>
      <c r="E3844" s="6">
        <v>-2.8006802158938499E-2</v>
      </c>
      <c r="F3844" s="1">
        <v>0.12427125058258599</v>
      </c>
      <c r="G3844" s="1">
        <v>0.31971963172260098</v>
      </c>
      <c r="H3844" s="1">
        <v>0.137757195718894</v>
      </c>
      <c r="I3844" s="7">
        <v>-3.9384735227677201E-2</v>
      </c>
      <c r="J3844" s="11">
        <v>0.487330788159554</v>
      </c>
      <c r="K3844" s="2">
        <v>8.3240251336508905E-2</v>
      </c>
      <c r="L3844" s="2">
        <v>0.27646150433130101</v>
      </c>
      <c r="M3844" s="2">
        <v>0.30700769117773802</v>
      </c>
      <c r="N3844" s="12">
        <v>0.17082754530430699</v>
      </c>
      <c r="O3844" s="16">
        <v>0.85444586275899603</v>
      </c>
      <c r="P3844" s="3">
        <v>6.4455401148357197E-2</v>
      </c>
      <c r="Q3844" s="3">
        <v>0.14688866371482301</v>
      </c>
      <c r="R3844" s="3">
        <v>0.250294804221395</v>
      </c>
      <c r="S3844" s="17">
        <v>0.39692828821558601</v>
      </c>
      <c r="T3844" s="21" t="s">
        <v>12950</v>
      </c>
      <c r="U3844" s="5" t="s">
        <v>12950</v>
      </c>
      <c r="V3844" s="5" t="s">
        <v>12950</v>
      </c>
      <c r="W3844" s="5" t="s">
        <v>12950</v>
      </c>
      <c r="X3844" s="22" t="s">
        <v>12950</v>
      </c>
      <c r="Y3844" s="21" t="s">
        <v>12950</v>
      </c>
      <c r="Z3844" s="5" t="s">
        <v>12950</v>
      </c>
      <c r="AA3844" s="5" t="s">
        <v>12950</v>
      </c>
      <c r="AB3844" s="5" t="s">
        <v>12950</v>
      </c>
      <c r="AC3844" s="22" t="s">
        <v>12950</v>
      </c>
      <c r="AD3844" s="16" t="s">
        <v>12950</v>
      </c>
      <c r="AE3844" s="3" t="s">
        <v>12950</v>
      </c>
      <c r="AF3844" s="3" t="s">
        <v>12950</v>
      </c>
      <c r="AG3844" s="3" t="s">
        <v>12950</v>
      </c>
      <c r="AH3844" s="17" t="s">
        <v>12950</v>
      </c>
    </row>
    <row r="3845" spans="1:34">
      <c r="A3845" t="s">
        <v>4513</v>
      </c>
      <c r="B3845" t="s">
        <v>9815</v>
      </c>
      <c r="E3845" s="6">
        <v>2.05085918782862E-2</v>
      </c>
      <c r="F3845" s="1">
        <v>-0.18128410982197299</v>
      </c>
      <c r="G3845" s="1">
        <v>-6.3068632842563505E-2</v>
      </c>
      <c r="H3845" s="1">
        <v>-0.25075627048314397</v>
      </c>
      <c r="I3845" s="7">
        <v>-0.468218623356146</v>
      </c>
      <c r="J3845" s="11">
        <v>2.41236642162195E-3</v>
      </c>
      <c r="K3845" s="2">
        <v>-0.24084474930055499</v>
      </c>
      <c r="L3845" s="2">
        <v>-0.108491653232899</v>
      </c>
      <c r="M3845" s="2">
        <v>-0.29837370219266102</v>
      </c>
      <c r="N3845" s="12">
        <v>-0.105231107913314</v>
      </c>
      <c r="O3845" s="16">
        <v>2.23370480866328E-2</v>
      </c>
      <c r="P3845" s="3">
        <v>-0.292215266130606</v>
      </c>
      <c r="Q3845" s="3">
        <v>-0.112618110934931</v>
      </c>
      <c r="R3845" s="3">
        <v>-0.27880327905473801</v>
      </c>
      <c r="S3845" s="17">
        <v>-0.316263203692561</v>
      </c>
      <c r="T3845" s="21" t="s">
        <v>12950</v>
      </c>
      <c r="U3845" s="5" t="s">
        <v>12950</v>
      </c>
      <c r="V3845" s="5" t="s">
        <v>12950</v>
      </c>
      <c r="W3845" s="5" t="s">
        <v>12950</v>
      </c>
      <c r="X3845" s="22" t="s">
        <v>12950</v>
      </c>
      <c r="Y3845" s="21" t="s">
        <v>12950</v>
      </c>
      <c r="Z3845" s="5" t="s">
        <v>12950</v>
      </c>
      <c r="AA3845" s="5" t="s">
        <v>12950</v>
      </c>
      <c r="AB3845" s="5" t="s">
        <v>12950</v>
      </c>
      <c r="AC3845" s="22" t="s">
        <v>12950</v>
      </c>
      <c r="AD3845" s="16" t="s">
        <v>12950</v>
      </c>
      <c r="AE3845" s="3" t="s">
        <v>12950</v>
      </c>
      <c r="AF3845" s="3" t="s">
        <v>12950</v>
      </c>
      <c r="AG3845" s="3" t="s">
        <v>12950</v>
      </c>
      <c r="AH3845" s="17" t="s">
        <v>12950</v>
      </c>
    </row>
    <row r="3846" spans="1:34">
      <c r="A3846" t="s">
        <v>4214</v>
      </c>
      <c r="B3846" t="s">
        <v>11784</v>
      </c>
      <c r="E3846" s="6">
        <v>0.56356057244958802</v>
      </c>
      <c r="F3846" s="1">
        <v>0.32270159526908399</v>
      </c>
      <c r="G3846" s="1">
        <v>0.18756054600803801</v>
      </c>
      <c r="H3846" s="1">
        <v>0.15600771089740101</v>
      </c>
      <c r="I3846" s="7">
        <v>0.28848299493725199</v>
      </c>
      <c r="J3846" s="11">
        <v>0.96092478870936804</v>
      </c>
      <c r="K3846" s="2">
        <v>0.524550485383668</v>
      </c>
      <c r="L3846" s="2">
        <v>0.449116245532175</v>
      </c>
      <c r="M3846" s="2">
        <v>0.556862232502631</v>
      </c>
      <c r="N3846" s="12">
        <v>0.52761620160440903</v>
      </c>
      <c r="O3846" s="16">
        <v>0.81152816492885205</v>
      </c>
      <c r="P3846" s="3">
        <v>0.51391685809398802</v>
      </c>
      <c r="Q3846" s="3">
        <v>0.37496084374955801</v>
      </c>
      <c r="R3846" s="3">
        <v>0.440674517158612</v>
      </c>
      <c r="S3846" s="17">
        <v>0.323024780925252</v>
      </c>
      <c r="T3846" s="21" t="s">
        <v>12950</v>
      </c>
      <c r="U3846" s="5" t="s">
        <v>12950</v>
      </c>
      <c r="V3846" s="5" t="s">
        <v>12950</v>
      </c>
      <c r="W3846" s="5" t="s">
        <v>12950</v>
      </c>
      <c r="X3846" s="22" t="s">
        <v>12950</v>
      </c>
      <c r="Y3846" s="21" t="s">
        <v>12950</v>
      </c>
      <c r="Z3846" s="5" t="s">
        <v>12950</v>
      </c>
      <c r="AA3846" s="5" t="s">
        <v>12950</v>
      </c>
      <c r="AB3846" s="5" t="s">
        <v>12950</v>
      </c>
      <c r="AC3846" s="22" t="s">
        <v>12950</v>
      </c>
      <c r="AD3846" s="16" t="s">
        <v>12950</v>
      </c>
      <c r="AE3846" s="3" t="s">
        <v>12950</v>
      </c>
      <c r="AF3846" s="3" t="s">
        <v>12950</v>
      </c>
      <c r="AG3846" s="3" t="s">
        <v>12950</v>
      </c>
      <c r="AH3846" s="17" t="s">
        <v>12950</v>
      </c>
    </row>
    <row r="3847" spans="1:34">
      <c r="A3847" t="s">
        <v>2970</v>
      </c>
      <c r="B3847" t="s">
        <v>7426</v>
      </c>
      <c r="E3847" s="6">
        <v>5.1571369913316498E-2</v>
      </c>
      <c r="F3847" s="1">
        <v>0.27278687092486398</v>
      </c>
      <c r="G3847" s="1">
        <v>0.178218021341675</v>
      </c>
      <c r="H3847" s="1">
        <v>0.24844152791250801</v>
      </c>
      <c r="I3847" s="7">
        <v>-2.1551453628569899E-2</v>
      </c>
      <c r="J3847" s="11">
        <v>0.116914591547883</v>
      </c>
      <c r="K3847" s="2">
        <v>-0.102560032323515</v>
      </c>
      <c r="L3847" s="2">
        <v>-7.9160279143744003E-2</v>
      </c>
      <c r="M3847" s="2">
        <v>2.9095580916481301E-3</v>
      </c>
      <c r="N3847" s="12">
        <v>0.12571650279506899</v>
      </c>
      <c r="O3847" s="16">
        <v>-0.127737442638021</v>
      </c>
      <c r="P3847" s="3">
        <v>3.4045994262164397E-2</v>
      </c>
      <c r="Q3847" s="3">
        <v>7.2467602925291003E-2</v>
      </c>
      <c r="R3847" s="3">
        <v>-5.4099982187159897E-2</v>
      </c>
      <c r="S3847" s="17">
        <v>-0.230558145087987</v>
      </c>
      <c r="T3847" s="21" t="s">
        <v>12950</v>
      </c>
      <c r="U3847" s="5" t="s">
        <v>12950</v>
      </c>
      <c r="V3847" s="5" t="s">
        <v>12950</v>
      </c>
      <c r="W3847" s="5" t="s">
        <v>12950</v>
      </c>
      <c r="X3847" s="22" t="s">
        <v>12950</v>
      </c>
      <c r="Y3847" s="21" t="s">
        <v>12950</v>
      </c>
      <c r="Z3847" s="5" t="s">
        <v>12950</v>
      </c>
      <c r="AA3847" s="5" t="s">
        <v>12950</v>
      </c>
      <c r="AB3847" s="5" t="s">
        <v>12950</v>
      </c>
      <c r="AC3847" s="22" t="s">
        <v>12950</v>
      </c>
      <c r="AD3847" s="16" t="s">
        <v>12950</v>
      </c>
      <c r="AE3847" s="3" t="s">
        <v>12950</v>
      </c>
      <c r="AF3847" s="3" t="s">
        <v>12950</v>
      </c>
      <c r="AG3847" s="3" t="s">
        <v>12950</v>
      </c>
      <c r="AH3847" s="17" t="s">
        <v>12950</v>
      </c>
    </row>
    <row r="3848" spans="1:34">
      <c r="A3848" t="s">
        <v>3537</v>
      </c>
      <c r="B3848" t="s">
        <v>7109</v>
      </c>
      <c r="E3848" s="6">
        <v>-0.11433579854530999</v>
      </c>
      <c r="F3848" s="1">
        <v>3.4956157590353497E-2</v>
      </c>
      <c r="G3848" s="1">
        <v>-1.235981190076E-3</v>
      </c>
      <c r="H3848" s="1">
        <v>0.15055847952791801</v>
      </c>
      <c r="I3848" s="7">
        <v>-2.2608796700809002E-2</v>
      </c>
      <c r="J3848" s="11">
        <v>0.188947551178097</v>
      </c>
      <c r="K3848" s="2">
        <v>-5.9812002676130502E-2</v>
      </c>
      <c r="L3848" s="2">
        <v>-0.100896127010175</v>
      </c>
      <c r="M3848" s="2">
        <v>-2.53449487238009E-2</v>
      </c>
      <c r="N3848" s="12">
        <v>5.6499278289142904E-3</v>
      </c>
      <c r="O3848" s="16">
        <v>-6.8090372523904499E-2</v>
      </c>
      <c r="P3848" s="3">
        <v>-6.2944844838287897E-2</v>
      </c>
      <c r="Q3848" s="3">
        <v>-7.23206167331919E-2</v>
      </c>
      <c r="R3848" s="3">
        <v>-1.9015846056586901E-2</v>
      </c>
      <c r="S3848" s="17">
        <v>-0.108953392339698</v>
      </c>
      <c r="T3848" s="21" t="s">
        <v>12950</v>
      </c>
      <c r="U3848" s="5" t="s">
        <v>12950</v>
      </c>
      <c r="V3848" s="5" t="s">
        <v>12950</v>
      </c>
      <c r="W3848" s="5" t="s">
        <v>12950</v>
      </c>
      <c r="X3848" s="22" t="s">
        <v>12950</v>
      </c>
      <c r="Y3848" s="21" t="s">
        <v>12950</v>
      </c>
      <c r="Z3848" s="5" t="s">
        <v>12950</v>
      </c>
      <c r="AA3848" s="5" t="s">
        <v>12950</v>
      </c>
      <c r="AB3848" s="5" t="s">
        <v>12950</v>
      </c>
      <c r="AC3848" s="22" t="s">
        <v>12950</v>
      </c>
      <c r="AD3848" s="16" t="s">
        <v>12950</v>
      </c>
      <c r="AE3848" s="3" t="s">
        <v>12950</v>
      </c>
      <c r="AF3848" s="3" t="s">
        <v>12950</v>
      </c>
      <c r="AG3848" s="3" t="s">
        <v>12950</v>
      </c>
      <c r="AH3848" s="17" t="s">
        <v>12950</v>
      </c>
    </row>
    <row r="3849" spans="1:34">
      <c r="A3849" t="s">
        <v>1168</v>
      </c>
      <c r="B3849" t="s">
        <v>1168</v>
      </c>
      <c r="E3849" s="6">
        <v>4.6206355216528801</v>
      </c>
      <c r="F3849" s="1">
        <v>4.3433985421143504</v>
      </c>
      <c r="G3849" s="1">
        <v>3.8823703464023498</v>
      </c>
      <c r="H3849" s="1">
        <v>4.0536754033693096</v>
      </c>
      <c r="I3849" s="7">
        <v>3.71336537894756</v>
      </c>
      <c r="J3849" s="11">
        <v>4.0586112532778804</v>
      </c>
      <c r="K3849" s="2">
        <v>4.4272029180260297</v>
      </c>
      <c r="L3849" s="2">
        <v>3.9819184259009202</v>
      </c>
      <c r="M3849" s="2">
        <v>4.4456011327053497</v>
      </c>
      <c r="N3849" s="12">
        <v>3.4042961649709702</v>
      </c>
      <c r="O3849" s="16">
        <v>2.3663262511282301</v>
      </c>
      <c r="P3849" s="3">
        <v>3.366904763545</v>
      </c>
      <c r="Q3849" s="3">
        <v>2.6202796296711699</v>
      </c>
      <c r="R3849" s="3">
        <v>2.3005751067678299</v>
      </c>
      <c r="S3849" s="17">
        <v>1.8379328161117101</v>
      </c>
      <c r="T3849" s="21" t="s">
        <v>12950</v>
      </c>
      <c r="U3849" s="5" t="s">
        <v>12950</v>
      </c>
      <c r="V3849" s="5" t="s">
        <v>12950</v>
      </c>
      <c r="W3849" s="5" t="s">
        <v>12950</v>
      </c>
      <c r="X3849" s="22" t="s">
        <v>12950</v>
      </c>
      <c r="Y3849" s="21" t="s">
        <v>12950</v>
      </c>
      <c r="Z3849" s="5" t="s">
        <v>12950</v>
      </c>
      <c r="AA3849" s="5" t="s">
        <v>12950</v>
      </c>
      <c r="AB3849" s="5" t="s">
        <v>12950</v>
      </c>
      <c r="AC3849" s="22" t="s">
        <v>12950</v>
      </c>
      <c r="AD3849" s="16" t="s">
        <v>12950</v>
      </c>
      <c r="AE3849" s="3" t="s">
        <v>12950</v>
      </c>
      <c r="AF3849" s="3" t="s">
        <v>12950</v>
      </c>
      <c r="AG3849" s="3" t="s">
        <v>12950</v>
      </c>
      <c r="AH3849" s="17" t="s">
        <v>12950</v>
      </c>
    </row>
    <row r="3850" spans="1:34">
      <c r="A3850" t="s">
        <v>6239</v>
      </c>
      <c r="B3850" t="s">
        <v>7404</v>
      </c>
      <c r="E3850" s="6">
        <v>-4.80038464192818E-2</v>
      </c>
      <c r="F3850" s="1">
        <v>-3.9789439320716401E-2</v>
      </c>
      <c r="G3850" s="1">
        <v>-2.3300178926820101E-2</v>
      </c>
      <c r="H3850" s="1">
        <v>-9.4957824304924596E-2</v>
      </c>
      <c r="I3850" s="7">
        <v>-1.52738541808642E-2</v>
      </c>
      <c r="J3850" s="11">
        <v>-7.3890300333765202E-2</v>
      </c>
      <c r="K3850" s="2">
        <v>3.6782742881877398E-2</v>
      </c>
      <c r="L3850" s="2">
        <v>5.5079241025148599E-2</v>
      </c>
      <c r="M3850" s="2">
        <v>-6.6469993392134202E-3</v>
      </c>
      <c r="N3850" s="12">
        <v>-4.1264900524650497E-2</v>
      </c>
      <c r="O3850" s="16">
        <v>-3.4117386554729102E-2</v>
      </c>
      <c r="P3850" s="3">
        <v>-6.6482610649330004E-2</v>
      </c>
      <c r="Q3850" s="3">
        <v>-2.0954688877716201E-2</v>
      </c>
      <c r="R3850" s="3">
        <v>-1.36300335294252E-2</v>
      </c>
      <c r="S3850" s="17">
        <v>-8.46831543066979E-2</v>
      </c>
      <c r="T3850" s="21" t="s">
        <v>12950</v>
      </c>
      <c r="U3850" s="5" t="s">
        <v>12950</v>
      </c>
      <c r="V3850" s="5" t="s">
        <v>12950</v>
      </c>
      <c r="W3850" s="5" t="s">
        <v>12950</v>
      </c>
      <c r="X3850" s="22" t="s">
        <v>12950</v>
      </c>
      <c r="Y3850" s="21" t="s">
        <v>12950</v>
      </c>
      <c r="Z3850" s="5" t="s">
        <v>12950</v>
      </c>
      <c r="AA3850" s="5" t="s">
        <v>12950</v>
      </c>
      <c r="AB3850" s="5" t="s">
        <v>12950</v>
      </c>
      <c r="AC3850" s="22" t="s">
        <v>12950</v>
      </c>
      <c r="AD3850" s="16" t="s">
        <v>12950</v>
      </c>
      <c r="AE3850" s="3" t="s">
        <v>12950</v>
      </c>
      <c r="AF3850" s="3" t="s">
        <v>12950</v>
      </c>
      <c r="AG3850" s="3" t="s">
        <v>12950</v>
      </c>
      <c r="AH3850" s="17" t="s">
        <v>12950</v>
      </c>
    </row>
    <row r="3851" spans="1:34">
      <c r="A3851" t="s">
        <v>2532</v>
      </c>
      <c r="B3851" t="s">
        <v>12787</v>
      </c>
      <c r="E3851" s="6">
        <v>-1.83784739414771</v>
      </c>
      <c r="F3851" s="1">
        <v>-1.1961243744777701</v>
      </c>
      <c r="G3851" s="1">
        <v>-1.4199117342861101</v>
      </c>
      <c r="H3851" s="1">
        <v>-1.4244105745406399</v>
      </c>
      <c r="I3851" s="7">
        <v>-0.92234192289328099</v>
      </c>
      <c r="J3851" s="11">
        <v>-2.2407630059118899</v>
      </c>
      <c r="K3851" s="2">
        <v>-1.1603928535666199</v>
      </c>
      <c r="L3851" s="2">
        <v>-1.5330320250265701</v>
      </c>
      <c r="M3851" s="2">
        <v>-1.6034029495608999</v>
      </c>
      <c r="N3851" s="12">
        <v>-0.71426144364204003</v>
      </c>
      <c r="O3851" s="16">
        <v>-2.20171830083043</v>
      </c>
      <c r="P3851" s="3">
        <v>-0.63437913243220001</v>
      </c>
      <c r="Q3851" s="3">
        <v>-0.81923723869043497</v>
      </c>
      <c r="R3851" s="3">
        <v>-1.0561713568778801</v>
      </c>
      <c r="S3851" s="17">
        <v>-0.35654800796479302</v>
      </c>
      <c r="T3851" s="21" t="s">
        <v>12950</v>
      </c>
      <c r="U3851" s="5" t="s">
        <v>12950</v>
      </c>
      <c r="V3851" s="5" t="s">
        <v>12950</v>
      </c>
      <c r="W3851" s="5" t="s">
        <v>12950</v>
      </c>
      <c r="X3851" s="22" t="s">
        <v>12950</v>
      </c>
      <c r="Y3851" s="21" t="s">
        <v>12950</v>
      </c>
      <c r="Z3851" s="5" t="s">
        <v>12950</v>
      </c>
      <c r="AA3851" s="5" t="s">
        <v>12950</v>
      </c>
      <c r="AB3851" s="5" t="s">
        <v>12950</v>
      </c>
      <c r="AC3851" s="22" t="s">
        <v>12950</v>
      </c>
      <c r="AD3851" s="16" t="s">
        <v>12950</v>
      </c>
      <c r="AE3851" s="3" t="s">
        <v>12950</v>
      </c>
      <c r="AF3851" s="3" t="s">
        <v>12950</v>
      </c>
      <c r="AG3851" s="3" t="s">
        <v>12950</v>
      </c>
      <c r="AH3851" s="17" t="s">
        <v>12950</v>
      </c>
    </row>
    <row r="3852" spans="1:34">
      <c r="A3852" t="s">
        <v>6395</v>
      </c>
      <c r="B3852" t="s">
        <v>6937</v>
      </c>
      <c r="E3852" s="6">
        <v>6.4228007793459899E-2</v>
      </c>
      <c r="F3852" s="1">
        <v>0.125797171575463</v>
      </c>
      <c r="G3852" s="1">
        <v>9.7497336229036405E-2</v>
      </c>
      <c r="H3852" s="1">
        <v>0.10715622163387301</v>
      </c>
      <c r="I3852" s="7">
        <v>0.18038141539286101</v>
      </c>
      <c r="J3852" s="11">
        <v>-4.1607441603257897E-2</v>
      </c>
      <c r="K3852" s="2">
        <v>-6.4497371749337798E-2</v>
      </c>
      <c r="L3852" s="2">
        <v>-4.7509749771370402E-2</v>
      </c>
      <c r="M3852" s="2">
        <v>0.11210550794134699</v>
      </c>
      <c r="N3852" s="12">
        <v>-1.9649736915326201E-2</v>
      </c>
      <c r="O3852" s="16">
        <v>-0.15023627204286599</v>
      </c>
      <c r="P3852" s="3">
        <v>-4.1924105829222402E-2</v>
      </c>
      <c r="Q3852" s="3">
        <v>-6.5487777729722502E-2</v>
      </c>
      <c r="R3852" s="3">
        <v>-0.120831066889542</v>
      </c>
      <c r="S3852" s="17">
        <v>3.2491783837527898E-2</v>
      </c>
      <c r="T3852" s="21" t="s">
        <v>12950</v>
      </c>
      <c r="U3852" s="5" t="s">
        <v>12950</v>
      </c>
      <c r="V3852" s="5" t="s">
        <v>12950</v>
      </c>
      <c r="W3852" s="5" t="s">
        <v>12950</v>
      </c>
      <c r="X3852" s="22" t="s">
        <v>12950</v>
      </c>
      <c r="Y3852" s="21" t="s">
        <v>12950</v>
      </c>
      <c r="Z3852" s="5" t="s">
        <v>12950</v>
      </c>
      <c r="AA3852" s="5" t="s">
        <v>12950</v>
      </c>
      <c r="AB3852" s="5" t="s">
        <v>12950</v>
      </c>
      <c r="AC3852" s="22" t="s">
        <v>12950</v>
      </c>
      <c r="AD3852" s="16" t="s">
        <v>12950</v>
      </c>
      <c r="AE3852" s="3" t="s">
        <v>12950</v>
      </c>
      <c r="AF3852" s="3" t="s">
        <v>12950</v>
      </c>
      <c r="AG3852" s="3" t="s">
        <v>12950</v>
      </c>
      <c r="AH3852" s="17" t="s">
        <v>12950</v>
      </c>
    </row>
    <row r="3853" spans="1:34">
      <c r="A3853" t="s">
        <v>3804</v>
      </c>
      <c r="B3853" t="s">
        <v>8088</v>
      </c>
      <c r="E3853" s="6">
        <v>2.8653663362704598E-2</v>
      </c>
      <c r="F3853" s="1">
        <v>1.19869230839839E-2</v>
      </c>
      <c r="G3853" s="1">
        <v>3.3484407674995303E-2</v>
      </c>
      <c r="H3853" s="1">
        <v>0.15148241511133101</v>
      </c>
      <c r="I3853" s="7">
        <v>0.221937465801228</v>
      </c>
      <c r="J3853" s="11">
        <v>-1.6807251978410001E-2</v>
      </c>
      <c r="K3853" s="2">
        <v>-1.6951221025999299E-2</v>
      </c>
      <c r="L3853" s="2">
        <v>8.0644200857199103E-2</v>
      </c>
      <c r="M3853" s="2">
        <v>0.14816066214183901</v>
      </c>
      <c r="N3853" s="12">
        <v>-3.7840653230780598E-2</v>
      </c>
      <c r="O3853" s="16">
        <v>2.60006251985943E-2</v>
      </c>
      <c r="P3853" s="3">
        <v>0.21516382946030699</v>
      </c>
      <c r="Q3853" s="3">
        <v>8.2442665563371903E-2</v>
      </c>
      <c r="R3853" s="3">
        <v>5.74856755724528E-2</v>
      </c>
      <c r="S3853" s="17">
        <v>-4.0313762383542798E-2</v>
      </c>
      <c r="T3853" s="21" t="s">
        <v>12950</v>
      </c>
      <c r="U3853" s="5" t="s">
        <v>12950</v>
      </c>
      <c r="V3853" s="5" t="s">
        <v>12950</v>
      </c>
      <c r="W3853" s="5" t="s">
        <v>12950</v>
      </c>
      <c r="X3853" s="22" t="s">
        <v>12950</v>
      </c>
      <c r="Y3853" s="21" t="s">
        <v>12950</v>
      </c>
      <c r="Z3853" s="5" t="s">
        <v>12950</v>
      </c>
      <c r="AA3853" s="5" t="s">
        <v>12950</v>
      </c>
      <c r="AB3853" s="5" t="s">
        <v>12950</v>
      </c>
      <c r="AC3853" s="22" t="s">
        <v>12950</v>
      </c>
      <c r="AD3853" s="16" t="s">
        <v>12950</v>
      </c>
      <c r="AE3853" s="3" t="s">
        <v>12950</v>
      </c>
      <c r="AF3853" s="3" t="s">
        <v>12950</v>
      </c>
      <c r="AG3853" s="3" t="s">
        <v>12950</v>
      </c>
      <c r="AH3853" s="17" t="s">
        <v>12950</v>
      </c>
    </row>
    <row r="3854" spans="1:34">
      <c r="A3854" t="s">
        <v>1997</v>
      </c>
      <c r="B3854" t="s">
        <v>8875</v>
      </c>
      <c r="E3854" s="6">
        <v>9.3571791120721406E-2</v>
      </c>
      <c r="F3854" s="1">
        <v>-4.7027991509755503E-3</v>
      </c>
      <c r="G3854" s="1">
        <v>1.50475998476956E-3</v>
      </c>
      <c r="H3854" s="1">
        <v>0.25731619325709498</v>
      </c>
      <c r="I3854" s="7">
        <v>-8.6473436526812997E-2</v>
      </c>
      <c r="J3854" s="11">
        <v>0.26427939637179998</v>
      </c>
      <c r="K3854" s="2">
        <v>9.8196001616030607E-2</v>
      </c>
      <c r="L3854" s="2">
        <v>0.32103093649377401</v>
      </c>
      <c r="M3854" s="2">
        <v>0.159847080757092</v>
      </c>
      <c r="N3854" s="12">
        <v>1.69129428323255E-2</v>
      </c>
      <c r="O3854" s="16">
        <v>0.32578193540864703</v>
      </c>
      <c r="P3854" s="3">
        <v>-0.141143640224307</v>
      </c>
      <c r="Q3854" s="3">
        <v>4.1689308030204798E-2</v>
      </c>
      <c r="R3854" s="3">
        <v>9.4650823125424902E-2</v>
      </c>
      <c r="S3854" s="17">
        <v>0.17491490829383499</v>
      </c>
      <c r="T3854" s="21" t="s">
        <v>12950</v>
      </c>
      <c r="U3854" s="5" t="s">
        <v>12950</v>
      </c>
      <c r="V3854" s="5" t="s">
        <v>12950</v>
      </c>
      <c r="W3854" s="5" t="s">
        <v>12950</v>
      </c>
      <c r="X3854" s="22" t="s">
        <v>12950</v>
      </c>
      <c r="Y3854" s="21" t="s">
        <v>12950</v>
      </c>
      <c r="Z3854" s="5" t="s">
        <v>12950</v>
      </c>
      <c r="AA3854" s="5" t="s">
        <v>12950</v>
      </c>
      <c r="AB3854" s="5" t="s">
        <v>12950</v>
      </c>
      <c r="AC3854" s="22" t="s">
        <v>12950</v>
      </c>
      <c r="AD3854" s="16" t="s">
        <v>12950</v>
      </c>
      <c r="AE3854" s="3" t="s">
        <v>12950</v>
      </c>
      <c r="AF3854" s="3" t="s">
        <v>12950</v>
      </c>
      <c r="AG3854" s="3" t="s">
        <v>12950</v>
      </c>
      <c r="AH3854" s="17" t="s">
        <v>12950</v>
      </c>
    </row>
    <row r="3855" spans="1:34">
      <c r="A3855" t="s">
        <v>2644</v>
      </c>
      <c r="B3855" t="s">
        <v>8427</v>
      </c>
      <c r="E3855" s="6">
        <v>-4.03621898037472E-2</v>
      </c>
      <c r="F3855" s="1">
        <v>3.4568275701897799E-2</v>
      </c>
      <c r="G3855" s="1">
        <v>4.7721099067898003E-2</v>
      </c>
      <c r="H3855" s="1">
        <v>5.06129059819381E-2</v>
      </c>
      <c r="I3855" s="7">
        <v>7.6914351581238702E-2</v>
      </c>
      <c r="J3855" s="11">
        <v>0.49398303725131099</v>
      </c>
      <c r="K3855" s="2">
        <v>-7.9708728047117899E-2</v>
      </c>
      <c r="L3855" s="2">
        <v>-1.4805370860289E-2</v>
      </c>
      <c r="M3855" s="2">
        <v>0.144819168838971</v>
      </c>
      <c r="N3855" s="12">
        <v>0.14684067888205099</v>
      </c>
      <c r="O3855" s="16">
        <v>0.34598434153644497</v>
      </c>
      <c r="P3855" s="3">
        <v>0.162543056922789</v>
      </c>
      <c r="Q3855" s="3">
        <v>-4.3375451450750703E-2</v>
      </c>
      <c r="R3855" s="3">
        <v>1.6009506152549102E-2</v>
      </c>
      <c r="S3855" s="17">
        <v>-0.11346321127117</v>
      </c>
      <c r="T3855" s="21" t="s">
        <v>12950</v>
      </c>
      <c r="U3855" s="5" t="s">
        <v>12950</v>
      </c>
      <c r="V3855" s="5" t="s">
        <v>12950</v>
      </c>
      <c r="W3855" s="5" t="s">
        <v>12950</v>
      </c>
      <c r="X3855" s="22" t="s">
        <v>12950</v>
      </c>
      <c r="Y3855" s="21" t="s">
        <v>12950</v>
      </c>
      <c r="Z3855" s="5" t="s">
        <v>12950</v>
      </c>
      <c r="AA3855" s="5" t="s">
        <v>12950</v>
      </c>
      <c r="AB3855" s="5" t="s">
        <v>12950</v>
      </c>
      <c r="AC3855" s="22" t="s">
        <v>12950</v>
      </c>
      <c r="AD3855" s="16" t="s">
        <v>12950</v>
      </c>
      <c r="AE3855" s="3" t="s">
        <v>12950</v>
      </c>
      <c r="AF3855" s="3" t="s">
        <v>12950</v>
      </c>
      <c r="AG3855" s="3" t="s">
        <v>12950</v>
      </c>
      <c r="AH3855" s="17" t="s">
        <v>12950</v>
      </c>
    </row>
    <row r="3856" spans="1:34">
      <c r="A3856" t="s">
        <v>3736</v>
      </c>
      <c r="B3856" t="s">
        <v>9144</v>
      </c>
      <c r="E3856" s="6">
        <v>0.43509779051179298</v>
      </c>
      <c r="F3856" s="1">
        <v>0.20003936687396001</v>
      </c>
      <c r="G3856" s="1">
        <v>1.9911239821009601E-2</v>
      </c>
      <c r="H3856" s="1">
        <v>-6.7980501395102401E-3</v>
      </c>
      <c r="I3856" s="7">
        <v>-0.121875123489775</v>
      </c>
      <c r="J3856" s="11">
        <v>0.41613936340966001</v>
      </c>
      <c r="K3856" s="2">
        <v>0.22181337718499899</v>
      </c>
      <c r="L3856" s="2">
        <v>0.162536640197433</v>
      </c>
      <c r="M3856" s="2">
        <v>3.9917542077956399E-2</v>
      </c>
      <c r="N3856" s="12">
        <v>4.8995754357872297E-2</v>
      </c>
      <c r="O3856" s="16">
        <v>0.48164767092273503</v>
      </c>
      <c r="P3856" s="3">
        <v>0.23458813716707</v>
      </c>
      <c r="Q3856" s="3">
        <v>-1.15734485035115E-2</v>
      </c>
      <c r="R3856" s="3">
        <v>-1.1327237980895299E-2</v>
      </c>
      <c r="S3856" s="17">
        <v>-0.192792368961059</v>
      </c>
      <c r="T3856" s="21" t="s">
        <v>12950</v>
      </c>
      <c r="U3856" s="5" t="s">
        <v>12950</v>
      </c>
      <c r="V3856" s="5" t="s">
        <v>12950</v>
      </c>
      <c r="W3856" s="5" t="s">
        <v>12950</v>
      </c>
      <c r="X3856" s="22" t="s">
        <v>12950</v>
      </c>
      <c r="Y3856" s="21" t="s">
        <v>12950</v>
      </c>
      <c r="Z3856" s="5" t="s">
        <v>12950</v>
      </c>
      <c r="AA3856" s="5" t="s">
        <v>12950</v>
      </c>
      <c r="AB3856" s="5" t="s">
        <v>12950</v>
      </c>
      <c r="AC3856" s="22" t="s">
        <v>12950</v>
      </c>
      <c r="AD3856" s="16" t="s">
        <v>12950</v>
      </c>
      <c r="AE3856" s="3" t="s">
        <v>12950</v>
      </c>
      <c r="AF3856" s="3" t="s">
        <v>12950</v>
      </c>
      <c r="AG3856" s="3" t="s">
        <v>12950</v>
      </c>
      <c r="AH3856" s="17" t="s">
        <v>12950</v>
      </c>
    </row>
    <row r="3857" spans="1:34">
      <c r="A3857" t="s">
        <v>1608</v>
      </c>
      <c r="B3857" t="s">
        <v>6907</v>
      </c>
      <c r="E3857" s="6">
        <v>0.21659971531979599</v>
      </c>
      <c r="F3857" s="1">
        <v>8.8854589738009707E-2</v>
      </c>
      <c r="G3857" s="1">
        <v>-0.121909880743552</v>
      </c>
      <c r="H3857" s="1">
        <v>-1.66593217465263E-2</v>
      </c>
      <c r="I3857" s="7">
        <v>4.2860249277844702E-2</v>
      </c>
      <c r="J3857" s="11">
        <v>0.23613396497325601</v>
      </c>
      <c r="K3857" s="2">
        <v>-4.59822180677762E-2</v>
      </c>
      <c r="L3857" s="2">
        <v>-0.170339536095821</v>
      </c>
      <c r="M3857" s="2">
        <v>-3.4057768959557699E-2</v>
      </c>
      <c r="N3857" s="12">
        <v>-7.2683402989110702E-3</v>
      </c>
      <c r="O3857" s="16">
        <v>-3.2301547094152699E-3</v>
      </c>
      <c r="P3857" s="3">
        <v>2.35075566462448E-2</v>
      </c>
      <c r="Q3857" s="3">
        <v>-0.172993136454966</v>
      </c>
      <c r="R3857" s="3">
        <v>-6.6314622925629202E-2</v>
      </c>
      <c r="S3857" s="17">
        <v>-0.114514136653714</v>
      </c>
      <c r="T3857" s="21" t="s">
        <v>12950</v>
      </c>
      <c r="U3857" s="5" t="s">
        <v>12950</v>
      </c>
      <c r="V3857" s="5" t="s">
        <v>12950</v>
      </c>
      <c r="W3857" s="5" t="s">
        <v>12950</v>
      </c>
      <c r="X3857" s="22" t="s">
        <v>12950</v>
      </c>
      <c r="Y3857" s="21" t="s">
        <v>12950</v>
      </c>
      <c r="Z3857" s="5" t="s">
        <v>12950</v>
      </c>
      <c r="AA3857" s="5" t="s">
        <v>12950</v>
      </c>
      <c r="AB3857" s="5" t="s">
        <v>12950</v>
      </c>
      <c r="AC3857" s="22" t="s">
        <v>12950</v>
      </c>
      <c r="AD3857" s="16" t="s">
        <v>12950</v>
      </c>
      <c r="AE3857" s="3" t="s">
        <v>12950</v>
      </c>
      <c r="AF3857" s="3" t="s">
        <v>12950</v>
      </c>
      <c r="AG3857" s="3" t="s">
        <v>12950</v>
      </c>
      <c r="AH3857" s="17" t="s">
        <v>12950</v>
      </c>
    </row>
    <row r="3858" spans="1:34">
      <c r="A3858" t="s">
        <v>711</v>
      </c>
      <c r="B3858" t="s">
        <v>8448</v>
      </c>
      <c r="E3858" s="6">
        <v>7.98728895845017E-2</v>
      </c>
      <c r="F3858" s="1">
        <v>-0.12366172402453</v>
      </c>
      <c r="G3858" s="1">
        <v>6.0171374821477601E-2</v>
      </c>
      <c r="H3858" s="1">
        <v>0.18834630747398501</v>
      </c>
      <c r="I3858" s="7">
        <v>0.12528596128577801</v>
      </c>
      <c r="J3858" s="11">
        <v>0.34148688629352802</v>
      </c>
      <c r="K3858" s="2">
        <v>0.13490846616174301</v>
      </c>
      <c r="L3858" s="2">
        <v>-0.113072394311449</v>
      </c>
      <c r="M3858" s="2">
        <v>0.138375678000938</v>
      </c>
      <c r="N3858" s="12">
        <v>0.164427707974934</v>
      </c>
      <c r="O3858" s="16">
        <v>0.20223015493208901</v>
      </c>
      <c r="P3858" s="3">
        <v>0.13742336169257399</v>
      </c>
      <c r="Q3858" s="3">
        <v>4.9343383108893302E-2</v>
      </c>
      <c r="R3858" s="3">
        <v>-0.10136300826283901</v>
      </c>
      <c r="S3858" s="17">
        <v>-3.5036524509172197E-2</v>
      </c>
      <c r="T3858" s="21" t="s">
        <v>12950</v>
      </c>
      <c r="U3858" s="5" t="s">
        <v>12950</v>
      </c>
      <c r="V3858" s="5" t="s">
        <v>12950</v>
      </c>
      <c r="W3858" s="5" t="s">
        <v>12950</v>
      </c>
      <c r="X3858" s="22" t="s">
        <v>12950</v>
      </c>
      <c r="Y3858" s="21" t="s">
        <v>12950</v>
      </c>
      <c r="Z3858" s="5" t="s">
        <v>12950</v>
      </c>
      <c r="AA3858" s="5" t="s">
        <v>12950</v>
      </c>
      <c r="AB3858" s="5" t="s">
        <v>12950</v>
      </c>
      <c r="AC3858" s="22" t="s">
        <v>12950</v>
      </c>
      <c r="AD3858" s="16" t="s">
        <v>12950</v>
      </c>
      <c r="AE3858" s="3" t="s">
        <v>12950</v>
      </c>
      <c r="AF3858" s="3" t="s">
        <v>12950</v>
      </c>
      <c r="AG3858" s="3" t="s">
        <v>12950</v>
      </c>
      <c r="AH3858" s="17" t="s">
        <v>12950</v>
      </c>
    </row>
    <row r="3859" spans="1:34">
      <c r="A3859" t="s">
        <v>2642</v>
      </c>
      <c r="B3859" t="s">
        <v>12107</v>
      </c>
      <c r="E3859" s="6">
        <v>0.476240229633343</v>
      </c>
      <c r="F3859" s="1">
        <v>0.29275852695048599</v>
      </c>
      <c r="G3859" s="1">
        <v>0.45155073403903701</v>
      </c>
      <c r="H3859" s="1">
        <v>0.37057051082223902</v>
      </c>
      <c r="I3859" s="7">
        <v>0.671058350320903</v>
      </c>
      <c r="J3859" s="11">
        <v>1.4661938899575999</v>
      </c>
      <c r="K3859" s="2">
        <v>0.20697014364198199</v>
      </c>
      <c r="L3859" s="2">
        <v>0.211087110724935</v>
      </c>
      <c r="M3859" s="2">
        <v>0.79122690543423302</v>
      </c>
      <c r="N3859" s="12">
        <v>0.58034573107245602</v>
      </c>
      <c r="O3859" s="16">
        <v>1.38432883848732</v>
      </c>
      <c r="P3859" s="3">
        <v>0.43105946322803101</v>
      </c>
      <c r="Q3859" s="3">
        <v>0.33176171263733201</v>
      </c>
      <c r="R3859" s="3">
        <v>0.49480893452576902</v>
      </c>
      <c r="S3859" s="17">
        <v>0.60731207157671396</v>
      </c>
      <c r="T3859" s="21" t="s">
        <v>12950</v>
      </c>
      <c r="U3859" s="5" t="s">
        <v>12950</v>
      </c>
      <c r="V3859" s="5" t="s">
        <v>12950</v>
      </c>
      <c r="W3859" s="5" t="s">
        <v>12950</v>
      </c>
      <c r="X3859" s="22" t="s">
        <v>12950</v>
      </c>
      <c r="Y3859" s="21" t="s">
        <v>12950</v>
      </c>
      <c r="Z3859" s="5" t="s">
        <v>12950</v>
      </c>
      <c r="AA3859" s="5" t="s">
        <v>12950</v>
      </c>
      <c r="AB3859" s="5" t="s">
        <v>12950</v>
      </c>
      <c r="AC3859" s="22" t="s">
        <v>12950</v>
      </c>
      <c r="AD3859" s="16" t="s">
        <v>12950</v>
      </c>
      <c r="AE3859" s="3" t="s">
        <v>12950</v>
      </c>
      <c r="AF3859" s="3" t="s">
        <v>12950</v>
      </c>
      <c r="AG3859" s="3" t="s">
        <v>12950</v>
      </c>
      <c r="AH3859" s="17" t="s">
        <v>12950</v>
      </c>
    </row>
    <row r="3860" spans="1:34">
      <c r="A3860" t="s">
        <v>4493</v>
      </c>
      <c r="B3860" t="s">
        <v>4493</v>
      </c>
      <c r="E3860" s="6">
        <v>0.11563024195982501</v>
      </c>
      <c r="F3860" s="1">
        <v>0.36898232023086802</v>
      </c>
      <c r="G3860" s="1">
        <v>-5.5041648209736498E-2</v>
      </c>
      <c r="H3860" s="1">
        <v>6.3024758072497605E-2</v>
      </c>
      <c r="I3860" s="7">
        <v>-0.12489220230902399</v>
      </c>
      <c r="J3860" s="11">
        <v>0.18168567488971801</v>
      </c>
      <c r="K3860" s="2">
        <v>0.20104281473587601</v>
      </c>
      <c r="L3860" s="2">
        <v>-5.4285237238525998E-2</v>
      </c>
      <c r="M3860" s="2">
        <v>1.0337742149628499E-2</v>
      </c>
      <c r="N3860" s="12">
        <v>8.7304781107254398E-2</v>
      </c>
      <c r="O3860" s="16">
        <v>-0.58028815077492502</v>
      </c>
      <c r="P3860" s="3">
        <v>-0.15955544706241501</v>
      </c>
      <c r="Q3860" s="3">
        <v>-0.20605447877806901</v>
      </c>
      <c r="R3860" s="3">
        <v>-2.9171132256526702E-2</v>
      </c>
      <c r="S3860" s="17">
        <v>-0.175407884128115</v>
      </c>
      <c r="T3860" s="21" t="s">
        <v>12950</v>
      </c>
      <c r="U3860" s="5" t="s">
        <v>12950</v>
      </c>
      <c r="V3860" s="5" t="s">
        <v>12950</v>
      </c>
      <c r="W3860" s="5" t="s">
        <v>12950</v>
      </c>
      <c r="X3860" s="22" t="s">
        <v>12950</v>
      </c>
      <c r="Y3860" s="21" t="s">
        <v>12950</v>
      </c>
      <c r="Z3860" s="5" t="s">
        <v>12950</v>
      </c>
      <c r="AA3860" s="5" t="s">
        <v>12950</v>
      </c>
      <c r="AB3860" s="5" t="s">
        <v>12950</v>
      </c>
      <c r="AC3860" s="22" t="s">
        <v>12950</v>
      </c>
      <c r="AD3860" s="16" t="s">
        <v>12950</v>
      </c>
      <c r="AE3860" s="3" t="s">
        <v>12950</v>
      </c>
      <c r="AF3860" s="3" t="s">
        <v>12950</v>
      </c>
      <c r="AG3860" s="3" t="s">
        <v>12950</v>
      </c>
      <c r="AH3860" s="17" t="s">
        <v>12950</v>
      </c>
    </row>
    <row r="3861" spans="1:34">
      <c r="A3861" t="s">
        <v>289</v>
      </c>
      <c r="B3861" t="s">
        <v>7980</v>
      </c>
      <c r="E3861" s="6">
        <v>-6.8367326403300802E-2</v>
      </c>
      <c r="F3861" s="1">
        <v>-7.2050536718737901E-2</v>
      </c>
      <c r="G3861" s="1">
        <v>-0.20315064124333701</v>
      </c>
      <c r="H3861" s="1">
        <v>-0.16642162348879599</v>
      </c>
      <c r="I3861" s="7">
        <v>-7.9317320672413594E-2</v>
      </c>
      <c r="J3861" s="11">
        <v>-2.8487941819981301E-3</v>
      </c>
      <c r="K3861" s="2">
        <v>6.8868748649352995E-2</v>
      </c>
      <c r="L3861" s="2">
        <v>-1.9646546443776301E-2</v>
      </c>
      <c r="M3861" s="2">
        <v>-0.10724617205706299</v>
      </c>
      <c r="N3861" s="12">
        <v>4.1629918374493598E-2</v>
      </c>
      <c r="O3861" s="16">
        <v>-1.5179641187935199E-2</v>
      </c>
      <c r="P3861" s="3">
        <v>-3.4303720635572098E-2</v>
      </c>
      <c r="Q3861" s="3">
        <v>-2.5502876778192698E-2</v>
      </c>
      <c r="R3861" s="3">
        <v>-8.5284297025362193E-2</v>
      </c>
      <c r="S3861" s="17">
        <v>-0.107662064501819</v>
      </c>
      <c r="T3861" s="21" t="s">
        <v>12950</v>
      </c>
      <c r="U3861" s="5" t="s">
        <v>12950</v>
      </c>
      <c r="V3861" s="5" t="s">
        <v>12950</v>
      </c>
      <c r="W3861" s="5" t="s">
        <v>12950</v>
      </c>
      <c r="X3861" s="22" t="s">
        <v>12950</v>
      </c>
      <c r="Y3861" s="21" t="s">
        <v>12950</v>
      </c>
      <c r="Z3861" s="5" t="s">
        <v>12950</v>
      </c>
      <c r="AA3861" s="5" t="s">
        <v>12950</v>
      </c>
      <c r="AB3861" s="5" t="s">
        <v>12950</v>
      </c>
      <c r="AC3861" s="22" t="s">
        <v>12950</v>
      </c>
      <c r="AD3861" s="16" t="s">
        <v>12950</v>
      </c>
      <c r="AE3861" s="3" t="s">
        <v>12950</v>
      </c>
      <c r="AF3861" s="3" t="s">
        <v>12950</v>
      </c>
      <c r="AG3861" s="3" t="s">
        <v>12950</v>
      </c>
      <c r="AH3861" s="17" t="s">
        <v>12950</v>
      </c>
    </row>
    <row r="3862" spans="1:34">
      <c r="A3862" t="s">
        <v>4460</v>
      </c>
      <c r="B3862" t="s">
        <v>7148</v>
      </c>
      <c r="E3862" s="6">
        <v>0.20058980024554399</v>
      </c>
      <c r="F3862" s="1">
        <v>-0.10157213303258</v>
      </c>
      <c r="G3862" s="1">
        <v>1.6193079601024701E-2</v>
      </c>
      <c r="H3862" s="1">
        <v>6.7888288412613199E-2</v>
      </c>
      <c r="I3862" s="7">
        <v>6.2886847640472199E-2</v>
      </c>
      <c r="J3862" s="11">
        <v>0.35028965945065199</v>
      </c>
      <c r="K3862" s="2">
        <v>-4.0381321626594503E-2</v>
      </c>
      <c r="L3862" s="2">
        <v>-0.19280714374227001</v>
      </c>
      <c r="M3862" s="2">
        <v>-0.22278216923153599</v>
      </c>
      <c r="N3862" s="12">
        <v>-5.1857458130098302E-2</v>
      </c>
      <c r="O3862" s="16">
        <v>0.41949588399875198</v>
      </c>
      <c r="P3862" s="3">
        <v>6.9864165520414204E-2</v>
      </c>
      <c r="Q3862" s="3">
        <v>-6.99744202072934E-2</v>
      </c>
      <c r="R3862" s="3">
        <v>-2.6067494926355302E-2</v>
      </c>
      <c r="S3862" s="17">
        <v>-0.18372094528705801</v>
      </c>
      <c r="T3862" s="21" t="s">
        <v>12950</v>
      </c>
      <c r="U3862" s="5" t="s">
        <v>12950</v>
      </c>
      <c r="V3862" s="5" t="s">
        <v>12950</v>
      </c>
      <c r="W3862" s="5" t="s">
        <v>12950</v>
      </c>
      <c r="X3862" s="22" t="s">
        <v>12950</v>
      </c>
      <c r="Y3862" s="21" t="s">
        <v>12950</v>
      </c>
      <c r="Z3862" s="5" t="s">
        <v>12950</v>
      </c>
      <c r="AA3862" s="5" t="s">
        <v>12950</v>
      </c>
      <c r="AB3862" s="5" t="s">
        <v>12950</v>
      </c>
      <c r="AC3862" s="22" t="s">
        <v>12950</v>
      </c>
      <c r="AD3862" s="16" t="s">
        <v>12950</v>
      </c>
      <c r="AE3862" s="3" t="s">
        <v>12950</v>
      </c>
      <c r="AF3862" s="3" t="s">
        <v>12950</v>
      </c>
      <c r="AG3862" s="3" t="s">
        <v>12950</v>
      </c>
      <c r="AH3862" s="17" t="s">
        <v>12950</v>
      </c>
    </row>
    <row r="3863" spans="1:34">
      <c r="A3863" t="s">
        <v>5004</v>
      </c>
      <c r="B3863" t="s">
        <v>8482</v>
      </c>
      <c r="E3863" s="6">
        <v>-0.50025438178294801</v>
      </c>
      <c r="F3863" s="1">
        <v>0.221884270028464</v>
      </c>
      <c r="G3863" s="1">
        <v>0.54308803059258404</v>
      </c>
      <c r="H3863" s="1">
        <v>0.51898105821410601</v>
      </c>
      <c r="I3863" s="7">
        <v>0.31906522244225399</v>
      </c>
      <c r="J3863" s="11">
        <v>-1.0649828287095999</v>
      </c>
      <c r="K3863" s="2">
        <v>-4.36685363593107E-2</v>
      </c>
      <c r="L3863" s="2">
        <v>0.28386625231624102</v>
      </c>
      <c r="M3863" s="2">
        <v>0.68086928725334095</v>
      </c>
      <c r="N3863" s="12">
        <v>0.31001532607507198</v>
      </c>
      <c r="O3863" s="16">
        <v>-0.89773783835809295</v>
      </c>
      <c r="P3863" s="3">
        <v>-0.16390869820613299</v>
      </c>
      <c r="Q3863" s="3">
        <v>0.243800476712036</v>
      </c>
      <c r="R3863" s="3">
        <v>0.50770290869190704</v>
      </c>
      <c r="S3863" s="17">
        <v>0.32475760528154701</v>
      </c>
      <c r="T3863" s="21" t="s">
        <v>12950</v>
      </c>
      <c r="U3863" s="5" t="s">
        <v>12950</v>
      </c>
      <c r="V3863" s="5" t="s">
        <v>12950</v>
      </c>
      <c r="W3863" s="5" t="s">
        <v>12950</v>
      </c>
      <c r="X3863" s="22" t="s">
        <v>12950</v>
      </c>
      <c r="Y3863" s="21" t="s">
        <v>12950</v>
      </c>
      <c r="Z3863" s="5" t="s">
        <v>12950</v>
      </c>
      <c r="AA3863" s="5" t="s">
        <v>12950</v>
      </c>
      <c r="AB3863" s="5" t="s">
        <v>12950</v>
      </c>
      <c r="AC3863" s="22" t="s">
        <v>12950</v>
      </c>
      <c r="AD3863" s="16" t="s">
        <v>12950</v>
      </c>
      <c r="AE3863" s="3" t="s">
        <v>12950</v>
      </c>
      <c r="AF3863" s="3" t="s">
        <v>12950</v>
      </c>
      <c r="AG3863" s="3" t="s">
        <v>12950</v>
      </c>
      <c r="AH3863" s="17" t="s">
        <v>12950</v>
      </c>
    </row>
    <row r="3864" spans="1:34">
      <c r="A3864" t="s">
        <v>4083</v>
      </c>
      <c r="B3864" t="s">
        <v>7191</v>
      </c>
      <c r="E3864" s="6">
        <v>-9.3083259147063793E-2</v>
      </c>
      <c r="F3864" s="1">
        <v>5.38802791609281E-2</v>
      </c>
      <c r="G3864" s="1">
        <v>-3.10387194644616E-2</v>
      </c>
      <c r="H3864" s="1">
        <v>0.24669726981811499</v>
      </c>
      <c r="I3864" s="7">
        <v>-8.5699724369988003E-2</v>
      </c>
      <c r="J3864" s="11">
        <v>8.3272805719810605E-2</v>
      </c>
      <c r="K3864" s="2">
        <v>0.125013204818088</v>
      </c>
      <c r="L3864" s="2">
        <v>-7.2950721026773205E-2</v>
      </c>
      <c r="M3864" s="2">
        <v>-1.51425851677873E-2</v>
      </c>
      <c r="N3864" s="12">
        <v>9.0520193081855493E-2</v>
      </c>
      <c r="O3864" s="16">
        <v>9.3133635152892705E-2</v>
      </c>
      <c r="P3864" s="3">
        <v>-4.4220306176204302E-2</v>
      </c>
      <c r="Q3864" s="3">
        <v>-2.3926027847712798E-2</v>
      </c>
      <c r="R3864" s="3">
        <v>-4.35153857603717E-2</v>
      </c>
      <c r="S3864" s="17">
        <v>5.0050192287711598E-2</v>
      </c>
      <c r="T3864" s="21" t="s">
        <v>12950</v>
      </c>
      <c r="U3864" s="5" t="s">
        <v>12950</v>
      </c>
      <c r="V3864" s="5" t="s">
        <v>12950</v>
      </c>
      <c r="W3864" s="5" t="s">
        <v>12950</v>
      </c>
      <c r="X3864" s="22" t="s">
        <v>12950</v>
      </c>
      <c r="Y3864" s="21" t="s">
        <v>12950</v>
      </c>
      <c r="Z3864" s="5" t="s">
        <v>12950</v>
      </c>
      <c r="AA3864" s="5" t="s">
        <v>12950</v>
      </c>
      <c r="AB3864" s="5" t="s">
        <v>12950</v>
      </c>
      <c r="AC3864" s="22" t="s">
        <v>12950</v>
      </c>
      <c r="AD3864" s="16" t="s">
        <v>12950</v>
      </c>
      <c r="AE3864" s="3" t="s">
        <v>12950</v>
      </c>
      <c r="AF3864" s="3" t="s">
        <v>12950</v>
      </c>
      <c r="AG3864" s="3" t="s">
        <v>12950</v>
      </c>
      <c r="AH3864" s="17" t="s">
        <v>12950</v>
      </c>
    </row>
    <row r="3865" spans="1:34">
      <c r="A3865" t="s">
        <v>1628</v>
      </c>
      <c r="B3865" t="s">
        <v>9180</v>
      </c>
      <c r="E3865" s="6">
        <v>0.25581692309828902</v>
      </c>
      <c r="F3865" s="1">
        <v>0.22367434964933899</v>
      </c>
      <c r="G3865" s="1">
        <v>-0.113419829597851</v>
      </c>
      <c r="H3865" s="1">
        <v>0.28571350998990702</v>
      </c>
      <c r="I3865" s="7">
        <v>0.10975784872366</v>
      </c>
      <c r="J3865" s="11">
        <v>0.38285535493438699</v>
      </c>
      <c r="K3865" s="2">
        <v>0.101584176360294</v>
      </c>
      <c r="L3865" s="2">
        <v>5.0833264253884403E-2</v>
      </c>
      <c r="M3865" s="2">
        <v>7.3590925595830303E-2</v>
      </c>
      <c r="N3865" s="12">
        <v>0.133891267774878</v>
      </c>
      <c r="O3865" s="16">
        <v>0.23719032927308301</v>
      </c>
      <c r="P3865" s="3">
        <v>0.49164909325559197</v>
      </c>
      <c r="Q3865" s="3">
        <v>-2.5347788978067599E-2</v>
      </c>
      <c r="R3865" s="3">
        <v>6.9418537536622693E-2</v>
      </c>
      <c r="S3865" s="17">
        <v>-0.32341498928763501</v>
      </c>
      <c r="T3865" s="21" t="s">
        <v>12950</v>
      </c>
      <c r="U3865" s="5" t="s">
        <v>12950</v>
      </c>
      <c r="V3865" s="5" t="s">
        <v>12950</v>
      </c>
      <c r="W3865" s="5" t="s">
        <v>12950</v>
      </c>
      <c r="X3865" s="22" t="s">
        <v>12950</v>
      </c>
      <c r="Y3865" s="21" t="s">
        <v>12950</v>
      </c>
      <c r="Z3865" s="5" t="s">
        <v>12950</v>
      </c>
      <c r="AA3865" s="5" t="s">
        <v>12950</v>
      </c>
      <c r="AB3865" s="5" t="s">
        <v>12950</v>
      </c>
      <c r="AC3865" s="22" t="s">
        <v>12950</v>
      </c>
      <c r="AD3865" s="16" t="s">
        <v>12950</v>
      </c>
      <c r="AE3865" s="3" t="s">
        <v>12950</v>
      </c>
      <c r="AF3865" s="3" t="s">
        <v>12950</v>
      </c>
      <c r="AG3865" s="3" t="s">
        <v>12950</v>
      </c>
      <c r="AH3865" s="17" t="s">
        <v>12950</v>
      </c>
    </row>
    <row r="3866" spans="1:34">
      <c r="A3866" t="s">
        <v>4505</v>
      </c>
      <c r="B3866" t="s">
        <v>11793</v>
      </c>
      <c r="E3866" s="6">
        <v>-0.70002557324766002</v>
      </c>
      <c r="F3866" s="1">
        <v>-0.27327129489590801</v>
      </c>
      <c r="G3866" s="1">
        <v>-0.30972480932054902</v>
      </c>
      <c r="H3866" s="1">
        <v>0.33005768296211901</v>
      </c>
      <c r="I3866" s="7">
        <v>7.4414613110408197E-3</v>
      </c>
      <c r="J3866" s="11">
        <v>-1.3988838575020099</v>
      </c>
      <c r="K3866" s="2">
        <v>-0.80863927655369505</v>
      </c>
      <c r="L3866" s="2">
        <v>-0.67495453417052997</v>
      </c>
      <c r="M3866" s="2">
        <v>-0.52732147364639603</v>
      </c>
      <c r="N3866" s="12">
        <v>-0.27420655475376099</v>
      </c>
      <c r="O3866" s="16">
        <v>-1.1008294989715399</v>
      </c>
      <c r="P3866" s="3">
        <v>-0.30964674209732601</v>
      </c>
      <c r="Q3866" s="3">
        <v>-0.522534521697542</v>
      </c>
      <c r="R3866" s="3">
        <v>-0.38226435494453298</v>
      </c>
      <c r="S3866" s="17">
        <v>-7.9518783767873399E-2</v>
      </c>
      <c r="T3866" s="21" t="s">
        <v>12950</v>
      </c>
      <c r="U3866" s="5" t="s">
        <v>12950</v>
      </c>
      <c r="V3866" s="5" t="s">
        <v>12950</v>
      </c>
      <c r="W3866" s="5" t="s">
        <v>12950</v>
      </c>
      <c r="X3866" s="22" t="s">
        <v>12950</v>
      </c>
      <c r="Y3866" s="21" t="s">
        <v>12950</v>
      </c>
      <c r="Z3866" s="5" t="s">
        <v>12950</v>
      </c>
      <c r="AA3866" s="5" t="s">
        <v>12950</v>
      </c>
      <c r="AB3866" s="5" t="s">
        <v>12950</v>
      </c>
      <c r="AC3866" s="22" t="s">
        <v>12950</v>
      </c>
      <c r="AD3866" s="16" t="s">
        <v>12950</v>
      </c>
      <c r="AE3866" s="3" t="s">
        <v>12950</v>
      </c>
      <c r="AF3866" s="3" t="s">
        <v>12950</v>
      </c>
      <c r="AG3866" s="3" t="s">
        <v>12950</v>
      </c>
      <c r="AH3866" s="17" t="s">
        <v>12950</v>
      </c>
    </row>
    <row r="3867" spans="1:34">
      <c r="A3867" t="s">
        <v>2169</v>
      </c>
      <c r="B3867" t="s">
        <v>12719</v>
      </c>
      <c r="E3867" s="6">
        <v>-1.1900896502695699</v>
      </c>
      <c r="F3867" s="1">
        <v>-7.57242782269823E-2</v>
      </c>
      <c r="G3867" s="1">
        <v>-0.29571376470369998</v>
      </c>
      <c r="H3867" s="1">
        <v>-0.80845090463244296</v>
      </c>
      <c r="I3867" s="7">
        <v>-0.59180043827961804</v>
      </c>
      <c r="J3867" s="11">
        <v>-2.8148179021822202</v>
      </c>
      <c r="K3867" s="2">
        <v>-1.3880341981695099</v>
      </c>
      <c r="L3867" s="2">
        <v>-1.53402173357519</v>
      </c>
      <c r="M3867" s="2">
        <v>-1.8537243804210199</v>
      </c>
      <c r="N3867" s="12">
        <v>-0.69453950306696899</v>
      </c>
      <c r="O3867" s="16">
        <v>-2.6229020846462698</v>
      </c>
      <c r="P3867" s="3">
        <v>-1.1658179422106201</v>
      </c>
      <c r="Q3867" s="3">
        <v>-0.384336574799858</v>
      </c>
      <c r="R3867" s="3">
        <v>-0.89538064528539996</v>
      </c>
      <c r="S3867" s="17">
        <v>-0.32953682048486899</v>
      </c>
      <c r="T3867" s="21" t="s">
        <v>12950</v>
      </c>
      <c r="U3867" s="5" t="s">
        <v>12950</v>
      </c>
      <c r="V3867" s="5" t="s">
        <v>12950</v>
      </c>
      <c r="W3867" s="5" t="s">
        <v>12950</v>
      </c>
      <c r="X3867" s="22" t="s">
        <v>12950</v>
      </c>
      <c r="Y3867" s="21" t="s">
        <v>12950</v>
      </c>
      <c r="Z3867" s="5" t="s">
        <v>12950</v>
      </c>
      <c r="AA3867" s="5" t="s">
        <v>12950</v>
      </c>
      <c r="AB3867" s="5" t="s">
        <v>12950</v>
      </c>
      <c r="AC3867" s="22" t="s">
        <v>12950</v>
      </c>
      <c r="AD3867" s="16" t="s">
        <v>12950</v>
      </c>
      <c r="AE3867" s="3" t="s">
        <v>12950</v>
      </c>
      <c r="AF3867" s="3" t="s">
        <v>12950</v>
      </c>
      <c r="AG3867" s="3" t="s">
        <v>12950</v>
      </c>
      <c r="AH3867" s="17" t="s">
        <v>12950</v>
      </c>
    </row>
    <row r="3868" spans="1:34">
      <c r="A3868" t="s">
        <v>6331</v>
      </c>
      <c r="B3868" t="s">
        <v>12436</v>
      </c>
      <c r="E3868" s="6">
        <v>-1.6653376513282001</v>
      </c>
      <c r="F3868" s="1">
        <v>-1.4352023220813499</v>
      </c>
      <c r="G3868" s="1">
        <v>-3.7181643374240701E-2</v>
      </c>
      <c r="H3868" s="1">
        <v>-9.5683589573077894E-3</v>
      </c>
      <c r="I3868" s="7">
        <v>0.32787554486078702</v>
      </c>
      <c r="J3868" s="11">
        <v>-2.2066642922630302</v>
      </c>
      <c r="K3868" s="2">
        <v>-1.63903730473724</v>
      </c>
      <c r="L3868" s="2">
        <v>-1.4187975723908799</v>
      </c>
      <c r="M3868" s="2">
        <v>-0.55952316087970599</v>
      </c>
      <c r="N3868" s="12">
        <v>-0.39097642565826002</v>
      </c>
      <c r="O3868" s="16">
        <v>-1.53771778158621</v>
      </c>
      <c r="P3868" s="3">
        <v>-1.0307170498560001</v>
      </c>
      <c r="Q3868" s="3">
        <v>-0.62791858111941801</v>
      </c>
      <c r="R3868" s="3">
        <v>-6.6452827419544003E-2</v>
      </c>
      <c r="S3868" s="17">
        <v>0.27048615544788801</v>
      </c>
      <c r="T3868" s="21" t="s">
        <v>12950</v>
      </c>
      <c r="U3868" s="5" t="s">
        <v>12950</v>
      </c>
      <c r="V3868" s="5" t="s">
        <v>12950</v>
      </c>
      <c r="W3868" s="5" t="s">
        <v>12950</v>
      </c>
      <c r="X3868" s="22" t="s">
        <v>12950</v>
      </c>
      <c r="Y3868" s="21" t="s">
        <v>12950</v>
      </c>
      <c r="Z3868" s="5" t="s">
        <v>12950</v>
      </c>
      <c r="AA3868" s="5" t="s">
        <v>12950</v>
      </c>
      <c r="AB3868" s="5" t="s">
        <v>12950</v>
      </c>
      <c r="AC3868" s="22" t="s">
        <v>12950</v>
      </c>
      <c r="AD3868" s="16" t="s">
        <v>12950</v>
      </c>
      <c r="AE3868" s="3" t="s">
        <v>12950</v>
      </c>
      <c r="AF3868" s="3" t="s">
        <v>12950</v>
      </c>
      <c r="AG3868" s="3" t="s">
        <v>12950</v>
      </c>
      <c r="AH3868" s="17" t="s">
        <v>12950</v>
      </c>
    </row>
    <row r="3869" spans="1:34">
      <c r="A3869" t="s">
        <v>613</v>
      </c>
      <c r="B3869" t="s">
        <v>8444</v>
      </c>
      <c r="E3869" s="6">
        <v>0.102751022130598</v>
      </c>
      <c r="F3869" s="1">
        <v>0.124057657492324</v>
      </c>
      <c r="G3869" s="1">
        <v>0.11730449574702501</v>
      </c>
      <c r="H3869" s="1">
        <v>0.16731035509098899</v>
      </c>
      <c r="I3869" s="7">
        <v>6.96508605122928E-2</v>
      </c>
      <c r="J3869" s="11">
        <v>7.7666716555517198E-2</v>
      </c>
      <c r="K3869" s="2">
        <v>9.9062586035858199E-2</v>
      </c>
      <c r="L3869" s="2">
        <v>-3.2310490910491298E-2</v>
      </c>
      <c r="M3869" s="2">
        <v>0.118606206435133</v>
      </c>
      <c r="N3869" s="12">
        <v>1.1729228269593999E-2</v>
      </c>
      <c r="O3869" s="16">
        <v>4.0787756925914201E-2</v>
      </c>
      <c r="P3869" s="3">
        <v>7.0422933801506604E-2</v>
      </c>
      <c r="Q3869" s="3">
        <v>0.104211608159698</v>
      </c>
      <c r="R3869" s="3">
        <v>0.103900914348518</v>
      </c>
      <c r="S3869" s="17">
        <v>7.0986098492298297E-2</v>
      </c>
      <c r="T3869" s="21" t="s">
        <v>12950</v>
      </c>
      <c r="U3869" s="5" t="s">
        <v>12950</v>
      </c>
      <c r="V3869" s="5" t="s">
        <v>12950</v>
      </c>
      <c r="W3869" s="5" t="s">
        <v>12950</v>
      </c>
      <c r="X3869" s="22" t="s">
        <v>12950</v>
      </c>
      <c r="Y3869" s="21" t="s">
        <v>12950</v>
      </c>
      <c r="Z3869" s="5" t="s">
        <v>12950</v>
      </c>
      <c r="AA3869" s="5" t="s">
        <v>12950</v>
      </c>
      <c r="AB3869" s="5" t="s">
        <v>12950</v>
      </c>
      <c r="AC3869" s="22" t="s">
        <v>12950</v>
      </c>
      <c r="AD3869" s="16" t="s">
        <v>12950</v>
      </c>
      <c r="AE3869" s="3" t="s">
        <v>12950</v>
      </c>
      <c r="AF3869" s="3" t="s">
        <v>12950</v>
      </c>
      <c r="AG3869" s="3" t="s">
        <v>12950</v>
      </c>
      <c r="AH3869" s="17" t="s">
        <v>12950</v>
      </c>
    </row>
    <row r="3870" spans="1:34">
      <c r="A3870" t="s">
        <v>605</v>
      </c>
      <c r="B3870" t="s">
        <v>7841</v>
      </c>
      <c r="E3870" s="6">
        <v>-0.13588795633841499</v>
      </c>
      <c r="F3870" s="1">
        <v>0.12731698275790401</v>
      </c>
      <c r="G3870" s="1">
        <v>-6.0430707914990202E-2</v>
      </c>
      <c r="H3870" s="1">
        <v>-1.52898092103289E-2</v>
      </c>
      <c r="I3870" s="7">
        <v>8.1626709293536395E-2</v>
      </c>
      <c r="J3870" s="11">
        <v>-0.26210242556081897</v>
      </c>
      <c r="K3870" s="2">
        <v>-0.26118929438958299</v>
      </c>
      <c r="L3870" s="2">
        <v>-0.18580076182788199</v>
      </c>
      <c r="M3870" s="2">
        <v>-8.6046118500193794E-2</v>
      </c>
      <c r="N3870" s="12">
        <v>-9.9559364580896503E-4</v>
      </c>
      <c r="O3870" s="16">
        <v>-7.1480319856473504E-2</v>
      </c>
      <c r="P3870" s="3">
        <v>0.21515425556083401</v>
      </c>
      <c r="Q3870" s="3">
        <v>-7.1602932033056704E-2</v>
      </c>
      <c r="R3870" s="3">
        <v>-4.7649604186283798E-4</v>
      </c>
      <c r="S3870" s="17">
        <v>-4.2472583629080303E-2</v>
      </c>
      <c r="T3870" s="21" t="s">
        <v>12950</v>
      </c>
      <c r="U3870" s="5" t="s">
        <v>12950</v>
      </c>
      <c r="V3870" s="5" t="s">
        <v>12950</v>
      </c>
      <c r="W3870" s="5" t="s">
        <v>12950</v>
      </c>
      <c r="X3870" s="22" t="s">
        <v>12950</v>
      </c>
      <c r="Y3870" s="21" t="s">
        <v>12950</v>
      </c>
      <c r="Z3870" s="5" t="s">
        <v>12950</v>
      </c>
      <c r="AA3870" s="5" t="s">
        <v>12950</v>
      </c>
      <c r="AB3870" s="5" t="s">
        <v>12950</v>
      </c>
      <c r="AC3870" s="22" t="s">
        <v>12950</v>
      </c>
      <c r="AD3870" s="16" t="s">
        <v>12950</v>
      </c>
      <c r="AE3870" s="3" t="s">
        <v>12950</v>
      </c>
      <c r="AF3870" s="3" t="s">
        <v>12950</v>
      </c>
      <c r="AG3870" s="3" t="s">
        <v>12950</v>
      </c>
      <c r="AH3870" s="17" t="s">
        <v>12950</v>
      </c>
    </row>
    <row r="3871" spans="1:34">
      <c r="A3871" t="s">
        <v>4039</v>
      </c>
      <c r="B3871" t="s">
        <v>11471</v>
      </c>
      <c r="E3871" s="6">
        <v>0.75460783275035903</v>
      </c>
      <c r="F3871" s="1">
        <v>-5.0427175412829598E-3</v>
      </c>
      <c r="G3871" s="1">
        <v>-3.4038298783883501E-2</v>
      </c>
      <c r="H3871" s="1">
        <v>0.11582370245908299</v>
      </c>
      <c r="I3871" s="7">
        <v>-7.3861794890745194E-2</v>
      </c>
      <c r="J3871" s="11">
        <v>1.59797607854121</v>
      </c>
      <c r="K3871" s="2">
        <v>0.63679405149089596</v>
      </c>
      <c r="L3871" s="2">
        <v>0.27628975563153702</v>
      </c>
      <c r="M3871" s="2">
        <v>0.30996045087795498</v>
      </c>
      <c r="N3871" s="12">
        <v>-5.1139067660966597E-2</v>
      </c>
      <c r="O3871" s="16">
        <v>1.39294058414781</v>
      </c>
      <c r="P3871" s="3">
        <v>0.42432061623818701</v>
      </c>
      <c r="Q3871" s="3">
        <v>0.12793465868967999</v>
      </c>
      <c r="R3871" s="3">
        <v>0.28018773583565698</v>
      </c>
      <c r="S3871" s="17">
        <v>0.107557247466379</v>
      </c>
      <c r="T3871" s="21" t="s">
        <v>12950</v>
      </c>
      <c r="U3871" s="5" t="s">
        <v>12950</v>
      </c>
      <c r="V3871" s="5" t="s">
        <v>12950</v>
      </c>
      <c r="W3871" s="5" t="s">
        <v>12950</v>
      </c>
      <c r="X3871" s="22" t="s">
        <v>12950</v>
      </c>
      <c r="Y3871" s="21" t="s">
        <v>12950</v>
      </c>
      <c r="Z3871" s="5" t="s">
        <v>12950</v>
      </c>
      <c r="AA3871" s="5" t="s">
        <v>12950</v>
      </c>
      <c r="AB3871" s="5" t="s">
        <v>12950</v>
      </c>
      <c r="AC3871" s="22" t="s">
        <v>12950</v>
      </c>
      <c r="AD3871" s="16" t="s">
        <v>12950</v>
      </c>
      <c r="AE3871" s="3" t="s">
        <v>12950</v>
      </c>
      <c r="AF3871" s="3" t="s">
        <v>12950</v>
      </c>
      <c r="AG3871" s="3" t="s">
        <v>12950</v>
      </c>
      <c r="AH3871" s="17" t="s">
        <v>12950</v>
      </c>
    </row>
    <row r="3872" spans="1:34">
      <c r="A3872" t="s">
        <v>5250</v>
      </c>
      <c r="B3872" t="s">
        <v>12496</v>
      </c>
      <c r="E3872" s="6">
        <v>0.70390448315140797</v>
      </c>
      <c r="F3872" s="1">
        <v>0.79126209751822996</v>
      </c>
      <c r="G3872" s="1">
        <v>0.93446189534239699</v>
      </c>
      <c r="H3872" s="1">
        <v>1.01970319870388</v>
      </c>
      <c r="I3872" s="7">
        <v>0.84517880222478203</v>
      </c>
      <c r="J3872" s="11">
        <v>0.93086990007427495</v>
      </c>
      <c r="K3872" s="2">
        <v>0.92699772661798396</v>
      </c>
      <c r="L3872" s="2">
        <v>0.81726907179930397</v>
      </c>
      <c r="M3872" s="2">
        <v>1.0324418156281301</v>
      </c>
      <c r="N3872" s="12">
        <v>0.91437813662558898</v>
      </c>
      <c r="O3872" s="16">
        <v>0.80308435403791201</v>
      </c>
      <c r="P3872" s="3">
        <v>0.72221914975505597</v>
      </c>
      <c r="Q3872" s="3">
        <v>0.84597288178627095</v>
      </c>
      <c r="R3872" s="3">
        <v>0.78119838202145497</v>
      </c>
      <c r="S3872" s="17">
        <v>0.72873706037842401</v>
      </c>
      <c r="T3872" s="21" t="s">
        <v>12950</v>
      </c>
      <c r="U3872" s="5" t="s">
        <v>12950</v>
      </c>
      <c r="V3872" s="5" t="s">
        <v>12950</v>
      </c>
      <c r="W3872" s="5" t="s">
        <v>12950</v>
      </c>
      <c r="X3872" s="22" t="s">
        <v>12950</v>
      </c>
      <c r="Y3872" s="21" t="s">
        <v>12950</v>
      </c>
      <c r="Z3872" s="5" t="s">
        <v>12950</v>
      </c>
      <c r="AA3872" s="5" t="s">
        <v>12950</v>
      </c>
      <c r="AB3872" s="5" t="s">
        <v>12950</v>
      </c>
      <c r="AC3872" s="22" t="s">
        <v>12950</v>
      </c>
      <c r="AD3872" s="16" t="s">
        <v>12950</v>
      </c>
      <c r="AE3872" s="3" t="s">
        <v>12950</v>
      </c>
      <c r="AF3872" s="3" t="s">
        <v>12950</v>
      </c>
      <c r="AG3872" s="3" t="s">
        <v>12950</v>
      </c>
      <c r="AH3872" s="17" t="s">
        <v>12950</v>
      </c>
    </row>
    <row r="3873" spans="1:34">
      <c r="A3873" t="s">
        <v>5539</v>
      </c>
      <c r="B3873" t="s">
        <v>7073</v>
      </c>
      <c r="E3873" s="6">
        <v>0.13264681546615201</v>
      </c>
      <c r="F3873" s="1">
        <v>-0.103699383617119</v>
      </c>
      <c r="G3873" s="1">
        <v>-0.118724718921131</v>
      </c>
      <c r="H3873" s="1">
        <v>6.1400143895427702E-2</v>
      </c>
      <c r="I3873" s="7">
        <v>-0.22860281184381401</v>
      </c>
      <c r="J3873" s="11">
        <v>4.2886198263974301E-2</v>
      </c>
      <c r="K3873" s="2">
        <v>-2.99564903039473E-2</v>
      </c>
      <c r="L3873" s="2">
        <v>-5.1336851851389698E-2</v>
      </c>
      <c r="M3873" s="2">
        <v>-5.2847967324258602E-2</v>
      </c>
      <c r="N3873" s="12">
        <v>-7.6796781387010501E-2</v>
      </c>
      <c r="O3873" s="16">
        <v>0.160766618154076</v>
      </c>
      <c r="P3873" s="3">
        <v>-5.0573298756416099E-2</v>
      </c>
      <c r="Q3873" s="3">
        <v>2.7544392820354899E-2</v>
      </c>
      <c r="R3873" s="3">
        <v>8.1980856962810905E-2</v>
      </c>
      <c r="S3873" s="17">
        <v>-4.5397550877340501E-2</v>
      </c>
      <c r="T3873" s="21" t="s">
        <v>12950</v>
      </c>
      <c r="U3873" s="5" t="s">
        <v>12950</v>
      </c>
      <c r="V3873" s="5" t="s">
        <v>12950</v>
      </c>
      <c r="W3873" s="5" t="s">
        <v>12950</v>
      </c>
      <c r="X3873" s="22" t="s">
        <v>12950</v>
      </c>
      <c r="Y3873" s="21" t="s">
        <v>12950</v>
      </c>
      <c r="Z3873" s="5" t="s">
        <v>12950</v>
      </c>
      <c r="AA3873" s="5" t="s">
        <v>12950</v>
      </c>
      <c r="AB3873" s="5" t="s">
        <v>12950</v>
      </c>
      <c r="AC3873" s="22" t="s">
        <v>12950</v>
      </c>
      <c r="AD3873" s="16" t="s">
        <v>12950</v>
      </c>
      <c r="AE3873" s="3" t="s">
        <v>12950</v>
      </c>
      <c r="AF3873" s="3" t="s">
        <v>12950</v>
      </c>
      <c r="AG3873" s="3" t="s">
        <v>12950</v>
      </c>
      <c r="AH3873" s="17" t="s">
        <v>12950</v>
      </c>
    </row>
    <row r="3874" spans="1:34">
      <c r="A3874" t="s">
        <v>1214</v>
      </c>
      <c r="B3874" t="s">
        <v>1214</v>
      </c>
      <c r="E3874" s="6">
        <v>-0.10339013546839999</v>
      </c>
      <c r="F3874" s="1">
        <v>-2.83599967755102E-2</v>
      </c>
      <c r="G3874" s="1">
        <v>-3.1246693309701801E-2</v>
      </c>
      <c r="H3874" s="1">
        <v>0.316557148365682</v>
      </c>
      <c r="I3874" s="7">
        <v>-0.34546922426055099</v>
      </c>
      <c r="J3874" s="11">
        <v>9.1301264238607904E-2</v>
      </c>
      <c r="K3874" s="2">
        <v>1.2627588604630599E-2</v>
      </c>
      <c r="L3874" s="2">
        <v>-5.3078177847632503E-2</v>
      </c>
      <c r="M3874" s="2">
        <v>-4.1523840714256403E-2</v>
      </c>
      <c r="N3874" s="12">
        <v>0.13546402558830001</v>
      </c>
      <c r="O3874" s="16">
        <v>0.14343893764867799</v>
      </c>
      <c r="P3874" s="3">
        <v>1.57302230333549E-2</v>
      </c>
      <c r="Q3874" s="3">
        <v>1.2761901970832999E-3</v>
      </c>
      <c r="R3874" s="3">
        <v>-0.16131427320108499</v>
      </c>
      <c r="S3874" s="17">
        <v>4.6085854295311701E-2</v>
      </c>
      <c r="T3874" s="21" t="s">
        <v>12950</v>
      </c>
      <c r="U3874" s="5" t="s">
        <v>12950</v>
      </c>
      <c r="V3874" s="5" t="s">
        <v>12950</v>
      </c>
      <c r="W3874" s="5" t="s">
        <v>12950</v>
      </c>
      <c r="X3874" s="22" t="s">
        <v>12950</v>
      </c>
      <c r="Y3874" s="21" t="s">
        <v>12950</v>
      </c>
      <c r="Z3874" s="5" t="s">
        <v>12950</v>
      </c>
      <c r="AA3874" s="5" t="s">
        <v>12950</v>
      </c>
      <c r="AB3874" s="5" t="s">
        <v>12950</v>
      </c>
      <c r="AC3874" s="22" t="s">
        <v>12950</v>
      </c>
      <c r="AD3874" s="16" t="s">
        <v>12950</v>
      </c>
      <c r="AE3874" s="3" t="s">
        <v>12950</v>
      </c>
      <c r="AF3874" s="3" t="s">
        <v>12950</v>
      </c>
      <c r="AG3874" s="3" t="s">
        <v>12950</v>
      </c>
      <c r="AH3874" s="17" t="s">
        <v>12950</v>
      </c>
    </row>
    <row r="3875" spans="1:34">
      <c r="A3875" t="s">
        <v>6292</v>
      </c>
      <c r="B3875" t="s">
        <v>6292</v>
      </c>
      <c r="E3875" s="6">
        <v>0.25723141574519798</v>
      </c>
      <c r="F3875" s="1">
        <v>0.47412579580612002</v>
      </c>
      <c r="G3875" s="1">
        <v>0.54890204441773904</v>
      </c>
      <c r="H3875" s="1">
        <v>-5.2172234507586998E-2</v>
      </c>
      <c r="I3875" s="7">
        <v>0.50202052391246099</v>
      </c>
      <c r="J3875" s="11">
        <v>0.24026760663107899</v>
      </c>
      <c r="K3875" s="2">
        <v>-9.8841783049317594E-2</v>
      </c>
      <c r="L3875" s="2">
        <v>-3.7932145669812803E-2</v>
      </c>
      <c r="M3875" s="2">
        <v>3.1170877872684199E-2</v>
      </c>
      <c r="N3875" s="12">
        <v>0.160151955034563</v>
      </c>
      <c r="O3875" s="16">
        <v>0.41680144244397599</v>
      </c>
      <c r="P3875" s="3">
        <v>6.3388890339120499E-2</v>
      </c>
      <c r="Q3875" s="3">
        <v>0.26480749288538002</v>
      </c>
      <c r="R3875" s="3">
        <v>0.29236369103379001</v>
      </c>
      <c r="S3875" s="17">
        <v>0.38857124333045201</v>
      </c>
      <c r="T3875" s="21" t="s">
        <v>12950</v>
      </c>
      <c r="U3875" s="5" t="s">
        <v>12950</v>
      </c>
      <c r="V3875" s="5" t="s">
        <v>12950</v>
      </c>
      <c r="W3875" s="5" t="s">
        <v>12950</v>
      </c>
      <c r="X3875" s="22" t="s">
        <v>12950</v>
      </c>
      <c r="Y3875" s="21" t="s">
        <v>12950</v>
      </c>
      <c r="Z3875" s="5" t="s">
        <v>12950</v>
      </c>
      <c r="AA3875" s="5" t="s">
        <v>12950</v>
      </c>
      <c r="AB3875" s="5" t="s">
        <v>12950</v>
      </c>
      <c r="AC3875" s="22" t="s">
        <v>12950</v>
      </c>
      <c r="AD3875" s="16" t="s">
        <v>12950</v>
      </c>
      <c r="AE3875" s="3" t="s">
        <v>12950</v>
      </c>
      <c r="AF3875" s="3" t="s">
        <v>12950</v>
      </c>
      <c r="AG3875" s="3" t="s">
        <v>12950</v>
      </c>
      <c r="AH3875" s="17" t="s">
        <v>12950</v>
      </c>
    </row>
    <row r="3876" spans="1:34">
      <c r="A3876" t="s">
        <v>5971</v>
      </c>
      <c r="B3876" t="s">
        <v>7076</v>
      </c>
      <c r="E3876" s="6">
        <v>-0.15605936189925701</v>
      </c>
      <c r="F3876" s="1">
        <v>-5.2084715115162203E-2</v>
      </c>
      <c r="G3876" s="1">
        <v>-7.7220685308709305E-2</v>
      </c>
      <c r="H3876" s="1">
        <v>6.4164712134732096E-3</v>
      </c>
      <c r="I3876" s="7">
        <v>-6.6581893983877302E-2</v>
      </c>
      <c r="J3876" s="11">
        <v>0.138389014241729</v>
      </c>
      <c r="K3876" s="2">
        <v>0.103244049538234</v>
      </c>
      <c r="L3876" s="2">
        <v>0.101538126414212</v>
      </c>
      <c r="M3876" s="2">
        <v>-0.24320801470032299</v>
      </c>
      <c r="N3876" s="12">
        <v>5.91250261600915E-2</v>
      </c>
      <c r="O3876" s="16">
        <v>-1.1980823297009301E-2</v>
      </c>
      <c r="P3876" s="3">
        <v>-0.197603819761345</v>
      </c>
      <c r="Q3876" s="3">
        <v>-4.2931537384299397E-2</v>
      </c>
      <c r="R3876" s="3">
        <v>0.107938804124962</v>
      </c>
      <c r="S3876" s="17">
        <v>7.9465951290845202E-2</v>
      </c>
      <c r="T3876" s="21" t="s">
        <v>12950</v>
      </c>
      <c r="U3876" s="5" t="s">
        <v>12950</v>
      </c>
      <c r="V3876" s="5" t="s">
        <v>12950</v>
      </c>
      <c r="W3876" s="5" t="s">
        <v>12950</v>
      </c>
      <c r="X3876" s="22" t="s">
        <v>12950</v>
      </c>
      <c r="Y3876" s="21" t="s">
        <v>12950</v>
      </c>
      <c r="Z3876" s="5" t="s">
        <v>12950</v>
      </c>
      <c r="AA3876" s="5" t="s">
        <v>12950</v>
      </c>
      <c r="AB3876" s="5" t="s">
        <v>12950</v>
      </c>
      <c r="AC3876" s="22" t="s">
        <v>12950</v>
      </c>
      <c r="AD3876" s="16" t="s">
        <v>12950</v>
      </c>
      <c r="AE3876" s="3" t="s">
        <v>12950</v>
      </c>
      <c r="AF3876" s="3" t="s">
        <v>12950</v>
      </c>
      <c r="AG3876" s="3" t="s">
        <v>12950</v>
      </c>
      <c r="AH3876" s="17" t="s">
        <v>12950</v>
      </c>
    </row>
    <row r="3877" spans="1:34">
      <c r="A3877" t="s">
        <v>6584</v>
      </c>
      <c r="B3877" t="s">
        <v>7568</v>
      </c>
      <c r="E3877" s="6">
        <v>0.38465500235178002</v>
      </c>
      <c r="F3877" s="1">
        <v>-0.109715283985291</v>
      </c>
      <c r="G3877" s="1">
        <v>-8.64329087034892E-2</v>
      </c>
      <c r="H3877" s="1">
        <v>-4.4935282336345202E-2</v>
      </c>
      <c r="I3877" s="7">
        <v>-0.16582212768211499</v>
      </c>
      <c r="J3877" s="11">
        <v>0.15912906003118499</v>
      </c>
      <c r="K3877" s="2">
        <v>-0.13217320351501299</v>
      </c>
      <c r="L3877" s="2">
        <v>-0.27339136910091999</v>
      </c>
      <c r="M3877" s="2">
        <v>-0.17304324449466901</v>
      </c>
      <c r="N3877" s="12">
        <v>-7.8625086487065093E-2</v>
      </c>
      <c r="O3877" s="16">
        <v>0.45237045059896402</v>
      </c>
      <c r="P3877" s="3">
        <v>-0.234981483815074</v>
      </c>
      <c r="Q3877" s="3">
        <v>-0.17033640852993601</v>
      </c>
      <c r="R3877" s="3">
        <v>-1.8961377008355099E-2</v>
      </c>
      <c r="S3877" s="17">
        <v>-8.40955643761859E-2</v>
      </c>
      <c r="T3877" s="21" t="s">
        <v>12950</v>
      </c>
      <c r="U3877" s="5" t="s">
        <v>12950</v>
      </c>
      <c r="V3877" s="5" t="s">
        <v>12950</v>
      </c>
      <c r="W3877" s="5" t="s">
        <v>12950</v>
      </c>
      <c r="X3877" s="22" t="s">
        <v>12950</v>
      </c>
      <c r="Y3877" s="21" t="s">
        <v>12950</v>
      </c>
      <c r="Z3877" s="5" t="s">
        <v>12950</v>
      </c>
      <c r="AA3877" s="5" t="s">
        <v>12950</v>
      </c>
      <c r="AB3877" s="5" t="s">
        <v>12950</v>
      </c>
      <c r="AC3877" s="22" t="s">
        <v>12950</v>
      </c>
      <c r="AD3877" s="16" t="s">
        <v>12950</v>
      </c>
      <c r="AE3877" s="3" t="s">
        <v>12950</v>
      </c>
      <c r="AF3877" s="3" t="s">
        <v>12950</v>
      </c>
      <c r="AG3877" s="3" t="s">
        <v>12950</v>
      </c>
      <c r="AH3877" s="17" t="s">
        <v>12950</v>
      </c>
    </row>
    <row r="3878" spans="1:34">
      <c r="A3878" t="s">
        <v>1909</v>
      </c>
      <c r="B3878" t="s">
        <v>9760</v>
      </c>
      <c r="E3878" s="6">
        <v>0.13592302846051799</v>
      </c>
      <c r="F3878" s="1">
        <v>8.6202825732712707E-2</v>
      </c>
      <c r="G3878" s="1">
        <v>-4.89002932056272E-2</v>
      </c>
      <c r="H3878" s="1">
        <v>0.133954788378881</v>
      </c>
      <c r="I3878" s="7">
        <v>-4.6325230539689399E-2</v>
      </c>
      <c r="J3878" s="11">
        <v>0.72834505986602904</v>
      </c>
      <c r="K3878" s="2">
        <v>0.200294576465265</v>
      </c>
      <c r="L3878" s="2">
        <v>0.146923665142665</v>
      </c>
      <c r="M3878" s="2">
        <v>0.154978884669974</v>
      </c>
      <c r="N3878" s="12">
        <v>7.6144974372593793E-2</v>
      </c>
      <c r="O3878" s="16">
        <v>0.70839518066992502</v>
      </c>
      <c r="P3878" s="3">
        <v>0.23847495995332199</v>
      </c>
      <c r="Q3878" s="3">
        <v>5.7127050907234501E-2</v>
      </c>
      <c r="R3878" s="3">
        <v>0.16228754397404299</v>
      </c>
      <c r="S3878" s="17">
        <v>-0.11462947263826</v>
      </c>
      <c r="T3878" s="21" t="s">
        <v>12950</v>
      </c>
      <c r="U3878" s="5" t="s">
        <v>12950</v>
      </c>
      <c r="V3878" s="5" t="s">
        <v>12950</v>
      </c>
      <c r="W3878" s="5" t="s">
        <v>12950</v>
      </c>
      <c r="X3878" s="22" t="s">
        <v>12950</v>
      </c>
      <c r="Y3878" s="21" t="s">
        <v>12950</v>
      </c>
      <c r="Z3878" s="5" t="s">
        <v>12950</v>
      </c>
      <c r="AA3878" s="5" t="s">
        <v>12950</v>
      </c>
      <c r="AB3878" s="5" t="s">
        <v>12950</v>
      </c>
      <c r="AC3878" s="22" t="s">
        <v>12950</v>
      </c>
      <c r="AD3878" s="16" t="s">
        <v>12950</v>
      </c>
      <c r="AE3878" s="3" t="s">
        <v>12950</v>
      </c>
      <c r="AF3878" s="3" t="s">
        <v>12950</v>
      </c>
      <c r="AG3878" s="3" t="s">
        <v>12950</v>
      </c>
      <c r="AH3878" s="17" t="s">
        <v>12950</v>
      </c>
    </row>
    <row r="3879" spans="1:34">
      <c r="A3879" t="s">
        <v>254</v>
      </c>
      <c r="B3879" t="s">
        <v>9865</v>
      </c>
      <c r="E3879" s="6">
        <v>0.53496098221086597</v>
      </c>
      <c r="F3879" s="1">
        <v>0.32899282531825602</v>
      </c>
      <c r="G3879" s="1">
        <v>8.4898524147624305E-2</v>
      </c>
      <c r="H3879" s="1">
        <v>0.227496864043711</v>
      </c>
      <c r="I3879" s="7">
        <v>0.13101330812951301</v>
      </c>
      <c r="J3879" s="11">
        <v>0.43647521353693702</v>
      </c>
      <c r="K3879" s="2">
        <v>0.34779910528552899</v>
      </c>
      <c r="L3879" s="2">
        <v>0.18357735473181899</v>
      </c>
      <c r="M3879" s="2">
        <v>0.15379884184968601</v>
      </c>
      <c r="N3879" s="12">
        <v>0.26321616578108098</v>
      </c>
      <c r="O3879" s="16">
        <v>9.5610203557984094E-2</v>
      </c>
      <c r="P3879" s="3">
        <v>0.29689446116708801</v>
      </c>
      <c r="Q3879" s="3">
        <v>-0.11326942555156699</v>
      </c>
      <c r="R3879" s="3">
        <v>-0.155528608237434</v>
      </c>
      <c r="S3879" s="17">
        <v>-8.7053263169436901E-2</v>
      </c>
      <c r="T3879" s="21" t="s">
        <v>12950</v>
      </c>
      <c r="U3879" s="5" t="s">
        <v>12950</v>
      </c>
      <c r="V3879" s="5" t="s">
        <v>12950</v>
      </c>
      <c r="W3879" s="5" t="s">
        <v>12950</v>
      </c>
      <c r="X3879" s="22" t="s">
        <v>12950</v>
      </c>
      <c r="Y3879" s="21" t="s">
        <v>12950</v>
      </c>
      <c r="Z3879" s="5" t="s">
        <v>12950</v>
      </c>
      <c r="AA3879" s="5" t="s">
        <v>12950</v>
      </c>
      <c r="AB3879" s="5" t="s">
        <v>12950</v>
      </c>
      <c r="AC3879" s="22" t="s">
        <v>12950</v>
      </c>
      <c r="AD3879" s="16" t="s">
        <v>12950</v>
      </c>
      <c r="AE3879" s="3" t="s">
        <v>12950</v>
      </c>
      <c r="AF3879" s="3" t="s">
        <v>12950</v>
      </c>
      <c r="AG3879" s="3" t="s">
        <v>12950</v>
      </c>
      <c r="AH3879" s="17" t="s">
        <v>12950</v>
      </c>
    </row>
    <row r="3880" spans="1:34">
      <c r="A3880" t="s">
        <v>3931</v>
      </c>
      <c r="B3880" t="s">
        <v>8836</v>
      </c>
      <c r="E3880" s="6">
        <v>0.20174263155473299</v>
      </c>
      <c r="F3880" s="1">
        <v>7.9275419568167194E-2</v>
      </c>
      <c r="G3880" s="1">
        <v>-2.26839062099938E-2</v>
      </c>
      <c r="H3880" s="1">
        <v>-0.21587923162300099</v>
      </c>
      <c r="I3880" s="7">
        <v>0.16333770035067099</v>
      </c>
      <c r="J3880" s="11">
        <v>0.72809639073940602</v>
      </c>
      <c r="K3880" s="2">
        <v>0.16001562445249701</v>
      </c>
      <c r="L3880" s="2">
        <v>0.20274864432078801</v>
      </c>
      <c r="M3880" s="2">
        <v>8.6772393722554797E-2</v>
      </c>
      <c r="N3880" s="12">
        <v>-1.2361890034360799E-2</v>
      </c>
      <c r="O3880" s="16">
        <v>0.57859798135893403</v>
      </c>
      <c r="P3880" s="3">
        <v>5.9998239203128502E-2</v>
      </c>
      <c r="Q3880" s="3">
        <v>-2.2038105113896599E-2</v>
      </c>
      <c r="R3880" s="3">
        <v>-0.25453543980184401</v>
      </c>
      <c r="S3880" s="17">
        <v>-0.16105801933198799</v>
      </c>
      <c r="T3880" s="21" t="s">
        <v>12950</v>
      </c>
      <c r="U3880" s="5" t="s">
        <v>12950</v>
      </c>
      <c r="V3880" s="5" t="s">
        <v>12950</v>
      </c>
      <c r="W3880" s="5" t="s">
        <v>12950</v>
      </c>
      <c r="X3880" s="22" t="s">
        <v>12950</v>
      </c>
      <c r="Y3880" s="21" t="s">
        <v>12950</v>
      </c>
      <c r="Z3880" s="5" t="s">
        <v>12950</v>
      </c>
      <c r="AA3880" s="5" t="s">
        <v>12950</v>
      </c>
      <c r="AB3880" s="5" t="s">
        <v>12950</v>
      </c>
      <c r="AC3880" s="22" t="s">
        <v>12950</v>
      </c>
      <c r="AD3880" s="16" t="s">
        <v>12950</v>
      </c>
      <c r="AE3880" s="3" t="s">
        <v>12950</v>
      </c>
      <c r="AF3880" s="3" t="s">
        <v>12950</v>
      </c>
      <c r="AG3880" s="3" t="s">
        <v>12950</v>
      </c>
      <c r="AH3880" s="17" t="s">
        <v>12950</v>
      </c>
    </row>
    <row r="3881" spans="1:34">
      <c r="A3881" t="s">
        <v>1053</v>
      </c>
      <c r="B3881" t="s">
        <v>10375</v>
      </c>
      <c r="E3881" s="6">
        <v>0.50392489916544803</v>
      </c>
      <c r="F3881" s="1">
        <v>-5.8573284032962102E-2</v>
      </c>
      <c r="G3881" s="1">
        <v>-0.20782185980055701</v>
      </c>
      <c r="H3881" s="1">
        <v>-0.10748636828814501</v>
      </c>
      <c r="I3881" s="7">
        <v>-2.95004662275208E-2</v>
      </c>
      <c r="J3881" s="11">
        <v>1.8537943207007599</v>
      </c>
      <c r="K3881" s="2">
        <v>0.26131450248469201</v>
      </c>
      <c r="L3881" s="2">
        <v>-2.18722415623341E-2</v>
      </c>
      <c r="M3881" s="2">
        <v>0.22518491720691899</v>
      </c>
      <c r="N3881" s="12">
        <v>0.124195645836173</v>
      </c>
      <c r="O3881" s="16">
        <v>1.16448564245566</v>
      </c>
      <c r="P3881" s="3">
        <v>-0.15908935008601399</v>
      </c>
      <c r="Q3881" s="3">
        <v>-1.22061400865343E-2</v>
      </c>
      <c r="R3881" s="3">
        <v>2.7923432799396099E-2</v>
      </c>
      <c r="S3881" s="17">
        <v>-0.13161334962007401</v>
      </c>
      <c r="T3881" s="21" t="s">
        <v>12950</v>
      </c>
      <c r="U3881" s="5" t="s">
        <v>12950</v>
      </c>
      <c r="V3881" s="5" t="s">
        <v>12950</v>
      </c>
      <c r="W3881" s="5" t="s">
        <v>12950</v>
      </c>
      <c r="X3881" s="22" t="s">
        <v>12950</v>
      </c>
      <c r="Y3881" s="21" t="s">
        <v>12950</v>
      </c>
      <c r="Z3881" s="5" t="s">
        <v>12950</v>
      </c>
      <c r="AA3881" s="5" t="s">
        <v>12950</v>
      </c>
      <c r="AB3881" s="5" t="s">
        <v>12950</v>
      </c>
      <c r="AC3881" s="22" t="s">
        <v>12950</v>
      </c>
      <c r="AD3881" s="16" t="s">
        <v>12950</v>
      </c>
      <c r="AE3881" s="3" t="s">
        <v>12950</v>
      </c>
      <c r="AF3881" s="3" t="s">
        <v>12950</v>
      </c>
      <c r="AG3881" s="3" t="s">
        <v>12950</v>
      </c>
      <c r="AH3881" s="17" t="s">
        <v>12950</v>
      </c>
    </row>
    <row r="3882" spans="1:34">
      <c r="A3882" t="s">
        <v>4058</v>
      </c>
      <c r="B3882" t="s">
        <v>12464</v>
      </c>
      <c r="E3882" s="6">
        <v>2.0199477970421098</v>
      </c>
      <c r="F3882" s="1">
        <v>0.552819272873181</v>
      </c>
      <c r="G3882" s="1">
        <v>0.40172277163313702</v>
      </c>
      <c r="H3882" s="1">
        <v>0.45116352654717401</v>
      </c>
      <c r="I3882" s="7">
        <v>0.35699277444815902</v>
      </c>
      <c r="J3882" s="11">
        <v>2.7172730309684199</v>
      </c>
      <c r="K3882" s="2">
        <v>0.68036716988663304</v>
      </c>
      <c r="L3882" s="2">
        <v>0.51829175165038099</v>
      </c>
      <c r="M3882" s="2">
        <v>0.46427576745099097</v>
      </c>
      <c r="N3882" s="12">
        <v>0.37222891138917402</v>
      </c>
      <c r="O3882" s="16">
        <v>2.50211876309658</v>
      </c>
      <c r="P3882" s="3">
        <v>0.56880041717186702</v>
      </c>
      <c r="Q3882" s="3">
        <v>0.42985360325509903</v>
      </c>
      <c r="R3882" s="3">
        <v>8.6140081374387403E-2</v>
      </c>
      <c r="S3882" s="17">
        <v>0.25463576725383702</v>
      </c>
      <c r="T3882" s="21" t="s">
        <v>12950</v>
      </c>
      <c r="U3882" s="5" t="s">
        <v>12950</v>
      </c>
      <c r="V3882" s="5" t="s">
        <v>12950</v>
      </c>
      <c r="W3882" s="5" t="s">
        <v>12950</v>
      </c>
      <c r="X3882" s="22" t="s">
        <v>12950</v>
      </c>
      <c r="Y3882" s="21" t="s">
        <v>12950</v>
      </c>
      <c r="Z3882" s="5" t="s">
        <v>12950</v>
      </c>
      <c r="AA3882" s="5" t="s">
        <v>12950</v>
      </c>
      <c r="AB3882" s="5" t="s">
        <v>12950</v>
      </c>
      <c r="AC3882" s="22" t="s">
        <v>12950</v>
      </c>
      <c r="AD3882" s="16" t="s">
        <v>12950</v>
      </c>
      <c r="AE3882" s="3" t="s">
        <v>12950</v>
      </c>
      <c r="AF3882" s="3" t="s">
        <v>12950</v>
      </c>
      <c r="AG3882" s="3" t="s">
        <v>12950</v>
      </c>
      <c r="AH3882" s="17" t="s">
        <v>12950</v>
      </c>
    </row>
    <row r="3883" spans="1:34">
      <c r="A3883" t="s">
        <v>5489</v>
      </c>
      <c r="B3883" t="s">
        <v>8090</v>
      </c>
      <c r="E3883" s="6">
        <v>-0.47281322801308001</v>
      </c>
      <c r="F3883" s="1">
        <v>-0.58886867597934101</v>
      </c>
      <c r="G3883" s="1">
        <v>-0.31376788371688702</v>
      </c>
      <c r="H3883" s="1">
        <v>-0.34118126650992497</v>
      </c>
      <c r="I3883" s="7">
        <v>-0.37208219384465202</v>
      </c>
      <c r="J3883" s="11">
        <v>-0.33742790433991998</v>
      </c>
      <c r="K3883" s="2">
        <v>0.13071034216528701</v>
      </c>
      <c r="L3883" s="2">
        <v>0.13120105026293599</v>
      </c>
      <c r="M3883" s="2">
        <v>0.32796524408396399</v>
      </c>
      <c r="N3883" s="12">
        <v>0.11581602858751799</v>
      </c>
      <c r="O3883" s="16">
        <v>0.222715850048499</v>
      </c>
      <c r="P3883" s="3">
        <v>-0.11936566889738601</v>
      </c>
      <c r="Q3883" s="3">
        <v>0.10099102171343401</v>
      </c>
      <c r="R3883" s="3">
        <v>0.190527167147162</v>
      </c>
      <c r="S3883" s="17">
        <v>0.37863765291656198</v>
      </c>
      <c r="T3883" s="21" t="s">
        <v>12950</v>
      </c>
      <c r="U3883" s="5" t="s">
        <v>12950</v>
      </c>
      <c r="V3883" s="5" t="s">
        <v>12950</v>
      </c>
      <c r="W3883" s="5" t="s">
        <v>12950</v>
      </c>
      <c r="X3883" s="22" t="s">
        <v>12950</v>
      </c>
      <c r="Y3883" s="21" t="s">
        <v>12950</v>
      </c>
      <c r="Z3883" s="5" t="s">
        <v>12950</v>
      </c>
      <c r="AA3883" s="5" t="s">
        <v>12950</v>
      </c>
      <c r="AB3883" s="5" t="s">
        <v>12950</v>
      </c>
      <c r="AC3883" s="22" t="s">
        <v>12950</v>
      </c>
      <c r="AD3883" s="16" t="s">
        <v>12950</v>
      </c>
      <c r="AE3883" s="3" t="s">
        <v>12950</v>
      </c>
      <c r="AF3883" s="3" t="s">
        <v>12950</v>
      </c>
      <c r="AG3883" s="3" t="s">
        <v>12950</v>
      </c>
      <c r="AH3883" s="17" t="s">
        <v>12950</v>
      </c>
    </row>
    <row r="3884" spans="1:34">
      <c r="A3884" t="s">
        <v>5600</v>
      </c>
      <c r="B3884" t="s">
        <v>9185</v>
      </c>
      <c r="E3884" s="6">
        <v>-0.38612659896295898</v>
      </c>
      <c r="F3884" s="1">
        <v>-0.38993978791060602</v>
      </c>
      <c r="G3884" s="1">
        <v>-0.34164055517615599</v>
      </c>
      <c r="H3884" s="1">
        <v>-0.17847997858172701</v>
      </c>
      <c r="I3884" s="7">
        <v>-0.282077489090025</v>
      </c>
      <c r="J3884" s="11">
        <v>0.105005982129469</v>
      </c>
      <c r="K3884" s="2">
        <v>-0.25961864446571398</v>
      </c>
      <c r="L3884" s="2">
        <v>-7.9541259407089004E-2</v>
      </c>
      <c r="M3884" s="2">
        <v>-1.0414705630191401E-2</v>
      </c>
      <c r="N3884" s="12">
        <v>0.109115848210769</v>
      </c>
      <c r="O3884" s="16">
        <v>-8.5512053882784503E-2</v>
      </c>
      <c r="P3884" s="3">
        <v>-0.201101883448595</v>
      </c>
      <c r="Q3884" s="3">
        <v>6.05379329269886E-3</v>
      </c>
      <c r="R3884" s="3">
        <v>0.10142655802433501</v>
      </c>
      <c r="S3884" s="17">
        <v>-6.9755782482664203E-2</v>
      </c>
      <c r="T3884" s="21" t="s">
        <v>12950</v>
      </c>
      <c r="U3884" s="5" t="s">
        <v>12950</v>
      </c>
      <c r="V3884" s="5" t="s">
        <v>12950</v>
      </c>
      <c r="W3884" s="5" t="s">
        <v>12950</v>
      </c>
      <c r="X3884" s="22" t="s">
        <v>12950</v>
      </c>
      <c r="Y3884" s="21" t="s">
        <v>12950</v>
      </c>
      <c r="Z3884" s="5" t="s">
        <v>12950</v>
      </c>
      <c r="AA3884" s="5" t="s">
        <v>12950</v>
      </c>
      <c r="AB3884" s="5" t="s">
        <v>12950</v>
      </c>
      <c r="AC3884" s="22" t="s">
        <v>12950</v>
      </c>
      <c r="AD3884" s="16" t="s">
        <v>12950</v>
      </c>
      <c r="AE3884" s="3" t="s">
        <v>12950</v>
      </c>
      <c r="AF3884" s="3" t="s">
        <v>12950</v>
      </c>
      <c r="AG3884" s="3" t="s">
        <v>12950</v>
      </c>
      <c r="AH3884" s="17" t="s">
        <v>12950</v>
      </c>
    </row>
    <row r="3885" spans="1:34">
      <c r="A3885" t="s">
        <v>3000</v>
      </c>
      <c r="B3885" t="s">
        <v>10061</v>
      </c>
      <c r="E3885" s="6">
        <v>0.187370732591949</v>
      </c>
      <c r="F3885" s="1">
        <v>0.15567799887598599</v>
      </c>
      <c r="G3885" s="1">
        <v>0.105154667806311</v>
      </c>
      <c r="H3885" s="1">
        <v>-3.08280578617523E-2</v>
      </c>
      <c r="I3885" s="7">
        <v>0.29534331937360397</v>
      </c>
      <c r="J3885" s="11">
        <v>0.56566070648565003</v>
      </c>
      <c r="K3885" s="2">
        <v>0.23748005582065801</v>
      </c>
      <c r="L3885" s="2">
        <v>0.245551006015503</v>
      </c>
      <c r="M3885" s="2">
        <v>0.34347460135089602</v>
      </c>
      <c r="N3885" s="12">
        <v>6.4313969642019797E-2</v>
      </c>
      <c r="O3885" s="16">
        <v>0.226132173282522</v>
      </c>
      <c r="P3885" s="3">
        <v>0.176193800744391</v>
      </c>
      <c r="Q3885" s="3">
        <v>0.15526031277730401</v>
      </c>
      <c r="R3885" s="3">
        <v>0.12022243541309</v>
      </c>
      <c r="S3885" s="17">
        <v>0.122456713129483</v>
      </c>
      <c r="T3885" s="21" t="s">
        <v>12950</v>
      </c>
      <c r="U3885" s="5" t="s">
        <v>12950</v>
      </c>
      <c r="V3885" s="5" t="s">
        <v>12950</v>
      </c>
      <c r="W3885" s="5" t="s">
        <v>12950</v>
      </c>
      <c r="X3885" s="22" t="s">
        <v>12950</v>
      </c>
      <c r="Y3885" s="21" t="s">
        <v>12950</v>
      </c>
      <c r="Z3885" s="5" t="s">
        <v>12950</v>
      </c>
      <c r="AA3885" s="5" t="s">
        <v>12950</v>
      </c>
      <c r="AB3885" s="5" t="s">
        <v>12950</v>
      </c>
      <c r="AC3885" s="22" t="s">
        <v>12950</v>
      </c>
      <c r="AD3885" s="16" t="s">
        <v>12950</v>
      </c>
      <c r="AE3885" s="3" t="s">
        <v>12950</v>
      </c>
      <c r="AF3885" s="3" t="s">
        <v>12950</v>
      </c>
      <c r="AG3885" s="3" t="s">
        <v>12950</v>
      </c>
      <c r="AH3885" s="17" t="s">
        <v>12950</v>
      </c>
    </row>
    <row r="3886" spans="1:34">
      <c r="A3886" t="s">
        <v>1083</v>
      </c>
      <c r="B3886" t="s">
        <v>12340</v>
      </c>
      <c r="E3886" s="6">
        <v>0.59878245716004797</v>
      </c>
      <c r="F3886" s="1">
        <v>0.64175042195059295</v>
      </c>
      <c r="G3886" s="1">
        <v>0.72932719664185197</v>
      </c>
      <c r="H3886" s="1">
        <v>0.48345757695793301</v>
      </c>
      <c r="I3886" s="7">
        <v>0.31006044212730599</v>
      </c>
      <c r="J3886" s="11">
        <v>0.97397375084905002</v>
      </c>
      <c r="K3886" s="2">
        <v>1.04509821230962</v>
      </c>
      <c r="L3886" s="2">
        <v>0.92401443390299998</v>
      </c>
      <c r="M3886" s="2">
        <v>0.80230617549745697</v>
      </c>
      <c r="N3886" s="12">
        <v>0.68998624607149595</v>
      </c>
      <c r="O3886" s="16">
        <v>0.93323091577250805</v>
      </c>
      <c r="P3886" s="3">
        <v>0.61367812190580895</v>
      </c>
      <c r="Q3886" s="3">
        <v>0.69916063086426306</v>
      </c>
      <c r="R3886" s="3">
        <v>0.83858366978375698</v>
      </c>
      <c r="S3886" s="17">
        <v>0.59112368226976997</v>
      </c>
      <c r="T3886" s="21" t="s">
        <v>12950</v>
      </c>
      <c r="U3886" s="5" t="s">
        <v>12950</v>
      </c>
      <c r="V3886" s="5" t="s">
        <v>12950</v>
      </c>
      <c r="W3886" s="5" t="s">
        <v>12950</v>
      </c>
      <c r="X3886" s="22" t="s">
        <v>12950</v>
      </c>
      <c r="Y3886" s="21" t="s">
        <v>12950</v>
      </c>
      <c r="Z3886" s="5" t="s">
        <v>12950</v>
      </c>
      <c r="AA3886" s="5" t="s">
        <v>12950</v>
      </c>
      <c r="AB3886" s="5" t="s">
        <v>12950</v>
      </c>
      <c r="AC3886" s="22" t="s">
        <v>12950</v>
      </c>
      <c r="AD3886" s="16" t="s">
        <v>12950</v>
      </c>
      <c r="AE3886" s="3" t="s">
        <v>12950</v>
      </c>
      <c r="AF3886" s="3" t="s">
        <v>12950</v>
      </c>
      <c r="AG3886" s="3" t="s">
        <v>12950</v>
      </c>
      <c r="AH3886" s="17" t="s">
        <v>12950</v>
      </c>
    </row>
    <row r="3887" spans="1:34">
      <c r="A3887" t="s">
        <v>33</v>
      </c>
      <c r="B3887" t="s">
        <v>9396</v>
      </c>
      <c r="E3887" s="6">
        <v>-0.41631720071070699</v>
      </c>
      <c r="F3887" s="1">
        <v>-0.17065060674471699</v>
      </c>
      <c r="G3887" s="1">
        <v>-0.30166858956696202</v>
      </c>
      <c r="H3887" s="1">
        <v>-0.19742409327990401</v>
      </c>
      <c r="I3887" s="7">
        <v>-0.26517683453690599</v>
      </c>
      <c r="J3887" s="11">
        <v>1.3619619615789299E-2</v>
      </c>
      <c r="K3887" s="2">
        <v>-5.9687643837532597E-2</v>
      </c>
      <c r="L3887" s="2">
        <v>-0.21091660311197799</v>
      </c>
      <c r="M3887" s="2">
        <v>-8.92237892574579E-2</v>
      </c>
      <c r="N3887" s="12">
        <v>-4.4064619952446198E-2</v>
      </c>
      <c r="O3887" s="16">
        <v>-9.1308156910122604E-2</v>
      </c>
      <c r="P3887" s="3">
        <v>-8.9639978571480899E-2</v>
      </c>
      <c r="Q3887" s="3">
        <v>-7.5351055024916694E-2</v>
      </c>
      <c r="R3887" s="3">
        <v>-7.2072095973019695E-2</v>
      </c>
      <c r="S3887" s="17">
        <v>-0.12363288361183</v>
      </c>
      <c r="T3887" s="21" t="s">
        <v>12950</v>
      </c>
      <c r="U3887" s="5" t="s">
        <v>12950</v>
      </c>
      <c r="V3887" s="5" t="s">
        <v>12950</v>
      </c>
      <c r="W3887" s="5" t="s">
        <v>12950</v>
      </c>
      <c r="X3887" s="22" t="s">
        <v>12950</v>
      </c>
      <c r="Y3887" s="21" t="s">
        <v>12950</v>
      </c>
      <c r="Z3887" s="5" t="s">
        <v>12950</v>
      </c>
      <c r="AA3887" s="5" t="s">
        <v>12950</v>
      </c>
      <c r="AB3887" s="5" t="s">
        <v>12950</v>
      </c>
      <c r="AC3887" s="22" t="s">
        <v>12950</v>
      </c>
      <c r="AD3887" s="16" t="s">
        <v>12950</v>
      </c>
      <c r="AE3887" s="3" t="s">
        <v>12950</v>
      </c>
      <c r="AF3887" s="3" t="s">
        <v>12950</v>
      </c>
      <c r="AG3887" s="3" t="s">
        <v>12950</v>
      </c>
      <c r="AH3887" s="17" t="s">
        <v>12950</v>
      </c>
    </row>
    <row r="3888" spans="1:34">
      <c r="A3888" t="s">
        <v>779</v>
      </c>
      <c r="B3888" t="s">
        <v>10151</v>
      </c>
      <c r="E3888" s="6">
        <v>-0.48339323529128397</v>
      </c>
      <c r="F3888" s="1">
        <v>-5.4922684354508297E-2</v>
      </c>
      <c r="G3888" s="1">
        <v>-0.15637736841723299</v>
      </c>
      <c r="H3888" s="1">
        <v>-0.18870743243074201</v>
      </c>
      <c r="I3888" s="7">
        <v>-4.2884771115799802E-2</v>
      </c>
      <c r="J3888" s="11">
        <v>-0.55967423657959103</v>
      </c>
      <c r="K3888" s="2">
        <v>-0.202593575037638</v>
      </c>
      <c r="L3888" s="2">
        <v>-0.29233029134546401</v>
      </c>
      <c r="M3888" s="2">
        <v>-0.34318671891448399</v>
      </c>
      <c r="N3888" s="12">
        <v>-2.9343432735694099E-2</v>
      </c>
      <c r="O3888" s="16">
        <v>-0.464480603541648</v>
      </c>
      <c r="P3888" s="3">
        <v>-7.0233333670974396E-2</v>
      </c>
      <c r="Q3888" s="3">
        <v>0.113946063094628</v>
      </c>
      <c r="R3888" s="3">
        <v>-0.16088274414625101</v>
      </c>
      <c r="S3888" s="17">
        <v>-0.17101883619850999</v>
      </c>
      <c r="T3888" s="21" t="s">
        <v>12950</v>
      </c>
      <c r="U3888" s="5" t="s">
        <v>12950</v>
      </c>
      <c r="V3888" s="5" t="s">
        <v>12950</v>
      </c>
      <c r="W3888" s="5" t="s">
        <v>12950</v>
      </c>
      <c r="X3888" s="22" t="s">
        <v>12950</v>
      </c>
      <c r="Y3888" s="21" t="s">
        <v>12950</v>
      </c>
      <c r="Z3888" s="5" t="s">
        <v>12950</v>
      </c>
      <c r="AA3888" s="5" t="s">
        <v>12950</v>
      </c>
      <c r="AB3888" s="5" t="s">
        <v>12950</v>
      </c>
      <c r="AC3888" s="22" t="s">
        <v>12950</v>
      </c>
      <c r="AD3888" s="16" t="s">
        <v>12950</v>
      </c>
      <c r="AE3888" s="3" t="s">
        <v>12950</v>
      </c>
      <c r="AF3888" s="3" t="s">
        <v>12950</v>
      </c>
      <c r="AG3888" s="3" t="s">
        <v>12950</v>
      </c>
      <c r="AH3888" s="17" t="s">
        <v>12950</v>
      </c>
    </row>
    <row r="3889" spans="1:34">
      <c r="A3889" t="s">
        <v>586</v>
      </c>
      <c r="B3889" t="s">
        <v>9658</v>
      </c>
      <c r="E3889" s="6">
        <v>-0.43762023085141799</v>
      </c>
      <c r="F3889" s="1">
        <v>-5.0883928164522703E-2</v>
      </c>
      <c r="G3889" s="1">
        <v>5.8685048284292003E-3</v>
      </c>
      <c r="H3889" s="1">
        <v>0.195746963049023</v>
      </c>
      <c r="I3889" s="7">
        <v>0.118393289160746</v>
      </c>
      <c r="J3889" s="11">
        <v>-0.55800603679161298</v>
      </c>
      <c r="K3889" s="2">
        <v>-0.19198177905000199</v>
      </c>
      <c r="L3889" s="2">
        <v>-0.30118599136941898</v>
      </c>
      <c r="M3889" s="2">
        <v>-5.7470590504001301E-2</v>
      </c>
      <c r="N3889" s="12">
        <v>5.7581161424817796E-3</v>
      </c>
      <c r="O3889" s="16">
        <v>-0.59626212041314497</v>
      </c>
      <c r="P3889" s="3">
        <v>0.26058656509932698</v>
      </c>
      <c r="Q3889" s="3">
        <v>-0.24961538722234899</v>
      </c>
      <c r="R3889" s="3">
        <v>-0.18955856515002401</v>
      </c>
      <c r="S3889" s="17">
        <v>-0.44645524288710198</v>
      </c>
      <c r="T3889" s="21" t="s">
        <v>12950</v>
      </c>
      <c r="U3889" s="5" t="s">
        <v>12950</v>
      </c>
      <c r="V3889" s="5" t="s">
        <v>12950</v>
      </c>
      <c r="W3889" s="5" t="s">
        <v>12950</v>
      </c>
      <c r="X3889" s="22" t="s">
        <v>12950</v>
      </c>
      <c r="Y3889" s="21" t="s">
        <v>12950</v>
      </c>
      <c r="Z3889" s="5" t="s">
        <v>12950</v>
      </c>
      <c r="AA3889" s="5" t="s">
        <v>12950</v>
      </c>
      <c r="AB3889" s="5" t="s">
        <v>12950</v>
      </c>
      <c r="AC3889" s="22" t="s">
        <v>12950</v>
      </c>
      <c r="AD3889" s="16" t="s">
        <v>12950</v>
      </c>
      <c r="AE3889" s="3" t="s">
        <v>12950</v>
      </c>
      <c r="AF3889" s="3" t="s">
        <v>12950</v>
      </c>
      <c r="AG3889" s="3" t="s">
        <v>12950</v>
      </c>
      <c r="AH3889" s="17" t="s">
        <v>12950</v>
      </c>
    </row>
    <row r="3890" spans="1:34">
      <c r="A3890" t="s">
        <v>4117</v>
      </c>
      <c r="B3890" t="s">
        <v>10390</v>
      </c>
      <c r="E3890" s="6">
        <v>-0.15997554956256901</v>
      </c>
      <c r="F3890" s="1">
        <v>-2.14473125385479E-2</v>
      </c>
      <c r="G3890" s="1">
        <v>-8.56762322891782E-2</v>
      </c>
      <c r="H3890" s="1">
        <v>-0.194529336250262</v>
      </c>
      <c r="I3890" s="7">
        <v>-0.199400107478438</v>
      </c>
      <c r="J3890" s="11">
        <v>-0.41813443574818099</v>
      </c>
      <c r="K3890" s="2">
        <v>-0.272103308299532</v>
      </c>
      <c r="L3890" s="2">
        <v>-0.24460673149908699</v>
      </c>
      <c r="M3890" s="2">
        <v>-0.15423698769434199</v>
      </c>
      <c r="N3890" s="12">
        <v>-7.8316968705052795E-2</v>
      </c>
      <c r="O3890" s="16">
        <v>-0.41314056770092</v>
      </c>
      <c r="P3890" s="3">
        <v>-0.15639872034570501</v>
      </c>
      <c r="Q3890" s="3">
        <v>-0.309191495019006</v>
      </c>
      <c r="R3890" s="3">
        <v>-0.28705765245204101</v>
      </c>
      <c r="S3890" s="17">
        <v>-0.46827895324985902</v>
      </c>
      <c r="T3890" s="21" t="s">
        <v>12950</v>
      </c>
      <c r="U3890" s="5" t="s">
        <v>12950</v>
      </c>
      <c r="V3890" s="5" t="s">
        <v>12950</v>
      </c>
      <c r="W3890" s="5" t="s">
        <v>12950</v>
      </c>
      <c r="X3890" s="22" t="s">
        <v>12950</v>
      </c>
      <c r="Y3890" s="21" t="s">
        <v>12950</v>
      </c>
      <c r="Z3890" s="5" t="s">
        <v>12950</v>
      </c>
      <c r="AA3890" s="5" t="s">
        <v>12950</v>
      </c>
      <c r="AB3890" s="5" t="s">
        <v>12950</v>
      </c>
      <c r="AC3890" s="22" t="s">
        <v>12950</v>
      </c>
      <c r="AD3890" s="16" t="s">
        <v>12950</v>
      </c>
      <c r="AE3890" s="3" t="s">
        <v>12950</v>
      </c>
      <c r="AF3890" s="3" t="s">
        <v>12950</v>
      </c>
      <c r="AG3890" s="3" t="s">
        <v>12950</v>
      </c>
      <c r="AH3890" s="17" t="s">
        <v>12950</v>
      </c>
    </row>
    <row r="3891" spans="1:34">
      <c r="A3891" t="s">
        <v>6217</v>
      </c>
      <c r="B3891" t="s">
        <v>7544</v>
      </c>
      <c r="E3891" s="6">
        <v>0.157950728760481</v>
      </c>
      <c r="F3891" s="1">
        <v>2.6841706073596001E-2</v>
      </c>
      <c r="G3891" s="1">
        <v>2.4478293164239301E-2</v>
      </c>
      <c r="H3891" s="1">
        <v>4.3110480901690403E-2</v>
      </c>
      <c r="I3891" s="7">
        <v>5.1418689054855797E-2</v>
      </c>
      <c r="J3891" s="11">
        <v>9.3809027030052006E-2</v>
      </c>
      <c r="K3891" s="2">
        <v>-5.82678800017832E-2</v>
      </c>
      <c r="L3891" s="2">
        <v>1.22775608340013E-2</v>
      </c>
      <c r="M3891" s="2">
        <v>-6.6388074137871997E-2</v>
      </c>
      <c r="N3891" s="12">
        <v>4.5220511564065702E-2</v>
      </c>
      <c r="O3891" s="16">
        <v>5.4704430854045402E-2</v>
      </c>
      <c r="P3891" s="3">
        <v>2.5976992074430098E-2</v>
      </c>
      <c r="Q3891" s="3">
        <v>5.8906090637668301E-2</v>
      </c>
      <c r="R3891" s="3">
        <v>3.7675189032468498E-2</v>
      </c>
      <c r="S3891" s="17">
        <v>5.2362763875903703E-2</v>
      </c>
      <c r="T3891" s="21" t="s">
        <v>12950</v>
      </c>
      <c r="U3891" s="5" t="s">
        <v>12950</v>
      </c>
      <c r="V3891" s="5" t="s">
        <v>12950</v>
      </c>
      <c r="W3891" s="5" t="s">
        <v>12950</v>
      </c>
      <c r="X3891" s="22" t="s">
        <v>12950</v>
      </c>
      <c r="Y3891" s="21" t="s">
        <v>12950</v>
      </c>
      <c r="Z3891" s="5" t="s">
        <v>12950</v>
      </c>
      <c r="AA3891" s="5" t="s">
        <v>12950</v>
      </c>
      <c r="AB3891" s="5" t="s">
        <v>12950</v>
      </c>
      <c r="AC3891" s="22" t="s">
        <v>12950</v>
      </c>
      <c r="AD3891" s="16" t="s">
        <v>12950</v>
      </c>
      <c r="AE3891" s="3" t="s">
        <v>12950</v>
      </c>
      <c r="AF3891" s="3" t="s">
        <v>12950</v>
      </c>
      <c r="AG3891" s="3" t="s">
        <v>12950</v>
      </c>
      <c r="AH3891" s="17" t="s">
        <v>12950</v>
      </c>
    </row>
    <row r="3892" spans="1:34">
      <c r="A3892" t="s">
        <v>3491</v>
      </c>
      <c r="B3892" t="s">
        <v>7052</v>
      </c>
      <c r="E3892" s="6">
        <v>9.4387140149704493E-2</v>
      </c>
      <c r="F3892" s="1">
        <v>-0.37139867450384001</v>
      </c>
      <c r="G3892" s="1">
        <v>-0.24868731938654901</v>
      </c>
      <c r="H3892" s="1">
        <v>-0.35761699191920598</v>
      </c>
      <c r="I3892" s="7">
        <v>-0.218564189728884</v>
      </c>
      <c r="J3892" s="11">
        <v>0.41486787345471199</v>
      </c>
      <c r="K3892" s="2">
        <v>-5.17560670797136E-2</v>
      </c>
      <c r="L3892" s="2">
        <v>6.7778630860351005E-2</v>
      </c>
      <c r="M3892" s="2">
        <v>0.25523295255855699</v>
      </c>
      <c r="N3892" s="12">
        <v>0.38638751210033601</v>
      </c>
      <c r="O3892" s="16">
        <v>5.7208765096758998E-2</v>
      </c>
      <c r="P3892" s="3">
        <v>9.9551547846994798E-3</v>
      </c>
      <c r="Q3892" s="3">
        <v>-0.13215234814706001</v>
      </c>
      <c r="R3892" s="3">
        <v>0.162620463990065</v>
      </c>
      <c r="S3892" s="17">
        <v>0.169972426216602</v>
      </c>
      <c r="T3892" s="21" t="s">
        <v>12950</v>
      </c>
      <c r="U3892" s="5" t="s">
        <v>12950</v>
      </c>
      <c r="V3892" s="5" t="s">
        <v>12950</v>
      </c>
      <c r="W3892" s="5" t="s">
        <v>12950</v>
      </c>
      <c r="X3892" s="22" t="s">
        <v>12950</v>
      </c>
      <c r="Y3892" s="21" t="s">
        <v>12950</v>
      </c>
      <c r="Z3892" s="5" t="s">
        <v>12950</v>
      </c>
      <c r="AA3892" s="5" t="s">
        <v>12950</v>
      </c>
      <c r="AB3892" s="5" t="s">
        <v>12950</v>
      </c>
      <c r="AC3892" s="22" t="s">
        <v>12950</v>
      </c>
      <c r="AD3892" s="16" t="s">
        <v>12950</v>
      </c>
      <c r="AE3892" s="3" t="s">
        <v>12950</v>
      </c>
      <c r="AF3892" s="3" t="s">
        <v>12950</v>
      </c>
      <c r="AG3892" s="3" t="s">
        <v>12950</v>
      </c>
      <c r="AH3892" s="17" t="s">
        <v>12950</v>
      </c>
    </row>
    <row r="3893" spans="1:34">
      <c r="A3893" t="s">
        <v>5750</v>
      </c>
      <c r="B3893" t="s">
        <v>9752</v>
      </c>
      <c r="E3893" s="6">
        <v>1.7376885421075801E-2</v>
      </c>
      <c r="F3893" s="1">
        <v>0.16661178798936199</v>
      </c>
      <c r="G3893" s="1">
        <v>0.15129895448807401</v>
      </c>
      <c r="H3893" s="1">
        <v>0.29363932093150902</v>
      </c>
      <c r="I3893" s="7">
        <v>0.70566138057312799</v>
      </c>
      <c r="J3893" s="11">
        <v>0.121081073222748</v>
      </c>
      <c r="K3893" s="2">
        <v>0.13325547768731</v>
      </c>
      <c r="L3893" s="2">
        <v>0.20395433242781499</v>
      </c>
      <c r="M3893" s="2">
        <v>0.29498268506944197</v>
      </c>
      <c r="N3893" s="12">
        <v>0.31521028909416299</v>
      </c>
      <c r="O3893" s="16">
        <v>-9.0697453550422899E-2</v>
      </c>
      <c r="P3893" s="3">
        <v>-4.24138803567273E-3</v>
      </c>
      <c r="Q3893" s="3">
        <v>8.0673190142965395E-2</v>
      </c>
      <c r="R3893" s="3">
        <v>6.9680817890105107E-2</v>
      </c>
      <c r="S3893" s="17">
        <v>0.153276979850029</v>
      </c>
      <c r="T3893" s="21" t="s">
        <v>12950</v>
      </c>
      <c r="U3893" s="5" t="s">
        <v>12950</v>
      </c>
      <c r="V3893" s="5" t="s">
        <v>12950</v>
      </c>
      <c r="W3893" s="5" t="s">
        <v>12950</v>
      </c>
      <c r="X3893" s="22" t="s">
        <v>12950</v>
      </c>
      <c r="Y3893" s="21" t="s">
        <v>12950</v>
      </c>
      <c r="Z3893" s="5" t="s">
        <v>12950</v>
      </c>
      <c r="AA3893" s="5" t="s">
        <v>12950</v>
      </c>
      <c r="AB3893" s="5" t="s">
        <v>12950</v>
      </c>
      <c r="AC3893" s="22" t="s">
        <v>12950</v>
      </c>
      <c r="AD3893" s="16" t="s">
        <v>12950</v>
      </c>
      <c r="AE3893" s="3" t="s">
        <v>12950</v>
      </c>
      <c r="AF3893" s="3" t="s">
        <v>12950</v>
      </c>
      <c r="AG3893" s="3" t="s">
        <v>12950</v>
      </c>
      <c r="AH3893" s="17" t="s">
        <v>12950</v>
      </c>
    </row>
    <row r="3894" spans="1:34">
      <c r="A3894" t="s">
        <v>5205</v>
      </c>
      <c r="B3894" t="s">
        <v>6697</v>
      </c>
      <c r="E3894" s="6">
        <v>0.13416808046409001</v>
      </c>
      <c r="F3894" s="1">
        <v>4.51375307348163E-2</v>
      </c>
      <c r="G3894" s="1">
        <v>-9.9594235065767395E-2</v>
      </c>
      <c r="H3894" s="1">
        <v>2.88274675584052E-2</v>
      </c>
      <c r="I3894" s="7">
        <v>4.4108138066326699E-2</v>
      </c>
      <c r="J3894" s="11">
        <v>0.12325696448069</v>
      </c>
      <c r="K3894" s="2">
        <v>-5.5257827433773603E-2</v>
      </c>
      <c r="L3894" s="2">
        <v>-2.79125398219939E-2</v>
      </c>
      <c r="M3894" s="2">
        <v>-9.4166487532750906E-2</v>
      </c>
      <c r="N3894" s="12">
        <v>-5.6912983581234297E-2</v>
      </c>
      <c r="O3894" s="16">
        <v>4.0237969257031402E-2</v>
      </c>
      <c r="P3894" s="3">
        <v>6.3360479716055199E-2</v>
      </c>
      <c r="Q3894" s="3">
        <v>-5.2127059988860497E-2</v>
      </c>
      <c r="R3894" s="3">
        <v>-4.98247497557067E-2</v>
      </c>
      <c r="S3894" s="17">
        <v>-3.0012853568098199E-2</v>
      </c>
      <c r="T3894" s="21" t="s">
        <v>12950</v>
      </c>
      <c r="U3894" s="5" t="s">
        <v>12950</v>
      </c>
      <c r="V3894" s="5" t="s">
        <v>12950</v>
      </c>
      <c r="W3894" s="5" t="s">
        <v>12950</v>
      </c>
      <c r="X3894" s="22" t="s">
        <v>12950</v>
      </c>
      <c r="Y3894" s="21" t="s">
        <v>12950</v>
      </c>
      <c r="Z3894" s="5" t="s">
        <v>12950</v>
      </c>
      <c r="AA3894" s="5" t="s">
        <v>12950</v>
      </c>
      <c r="AB3894" s="5" t="s">
        <v>12950</v>
      </c>
      <c r="AC3894" s="22" t="s">
        <v>12950</v>
      </c>
      <c r="AD3894" s="16" t="s">
        <v>12950</v>
      </c>
      <c r="AE3894" s="3" t="s">
        <v>12950</v>
      </c>
      <c r="AF3894" s="3" t="s">
        <v>12950</v>
      </c>
      <c r="AG3894" s="3" t="s">
        <v>12950</v>
      </c>
      <c r="AH3894" s="17" t="s">
        <v>12950</v>
      </c>
    </row>
    <row r="3895" spans="1:34">
      <c r="A3895" t="s">
        <v>5198</v>
      </c>
      <c r="B3895" t="s">
        <v>8397</v>
      </c>
      <c r="E3895" s="6">
        <v>-0.142829299742045</v>
      </c>
      <c r="F3895" s="1">
        <v>6.1051370423299001E-3</v>
      </c>
      <c r="G3895" s="1">
        <v>-0.11234040051748199</v>
      </c>
      <c r="H3895" s="1">
        <v>8.65446118363528E-2</v>
      </c>
      <c r="I3895" s="7">
        <v>-0.23220938051398901</v>
      </c>
      <c r="J3895" s="11">
        <v>-5.4862363765519799E-4</v>
      </c>
      <c r="K3895" s="2">
        <v>-8.0279107550246101E-2</v>
      </c>
      <c r="L3895" s="2">
        <v>-0.121655585954628</v>
      </c>
      <c r="M3895" s="2">
        <v>-0.136876995212143</v>
      </c>
      <c r="N3895" s="12">
        <v>0.11544158857255001</v>
      </c>
      <c r="O3895" s="16">
        <v>2.6022953716071599E-2</v>
      </c>
      <c r="P3895" s="3">
        <v>-0.244225175639394</v>
      </c>
      <c r="Q3895" s="3">
        <v>-6.991745536841E-2</v>
      </c>
      <c r="R3895" s="3">
        <v>-0.13003547717477301</v>
      </c>
      <c r="S3895" s="17">
        <v>-0.169651492869975</v>
      </c>
      <c r="T3895" s="21" t="s">
        <v>12950</v>
      </c>
      <c r="U3895" s="5" t="s">
        <v>12950</v>
      </c>
      <c r="V3895" s="5" t="s">
        <v>12950</v>
      </c>
      <c r="W3895" s="5" t="s">
        <v>12950</v>
      </c>
      <c r="X3895" s="22" t="s">
        <v>12950</v>
      </c>
      <c r="Y3895" s="21" t="s">
        <v>12950</v>
      </c>
      <c r="Z3895" s="5" t="s">
        <v>12950</v>
      </c>
      <c r="AA3895" s="5" t="s">
        <v>12950</v>
      </c>
      <c r="AB3895" s="5" t="s">
        <v>12950</v>
      </c>
      <c r="AC3895" s="22" t="s">
        <v>12950</v>
      </c>
      <c r="AD3895" s="16" t="s">
        <v>12950</v>
      </c>
      <c r="AE3895" s="3" t="s">
        <v>12950</v>
      </c>
      <c r="AF3895" s="3" t="s">
        <v>12950</v>
      </c>
      <c r="AG3895" s="3" t="s">
        <v>12950</v>
      </c>
      <c r="AH3895" s="17" t="s">
        <v>12950</v>
      </c>
    </row>
    <row r="3896" spans="1:34">
      <c r="A3896" t="s">
        <v>3220</v>
      </c>
      <c r="B3896" t="s">
        <v>7165</v>
      </c>
      <c r="E3896" s="6">
        <v>-0.22285411144994199</v>
      </c>
      <c r="F3896" s="1">
        <v>-5.9064314502465298E-2</v>
      </c>
      <c r="G3896" s="1">
        <v>0.25833475225213498</v>
      </c>
      <c r="H3896" s="1">
        <v>0.13937126187202301</v>
      </c>
      <c r="I3896" s="7">
        <v>0.35270994038105602</v>
      </c>
      <c r="J3896" s="11">
        <v>-0.263402454087652</v>
      </c>
      <c r="K3896" s="2">
        <v>-0.44324311186069398</v>
      </c>
      <c r="L3896" s="2">
        <v>-0.151153302957302</v>
      </c>
      <c r="M3896" s="2">
        <v>5.1062012152492002E-2</v>
      </c>
      <c r="N3896" s="12">
        <v>0.184822626277305</v>
      </c>
      <c r="O3896" s="16">
        <v>-0.159208459219495</v>
      </c>
      <c r="P3896" s="3">
        <v>-0.25625401238234902</v>
      </c>
      <c r="Q3896" s="3">
        <v>4.8574519650090603E-2</v>
      </c>
      <c r="R3896" s="3">
        <v>0.12921351126054201</v>
      </c>
      <c r="S3896" s="17">
        <v>8.3310948842667307E-2</v>
      </c>
      <c r="T3896" s="21" t="s">
        <v>12950</v>
      </c>
      <c r="U3896" s="5" t="s">
        <v>12950</v>
      </c>
      <c r="V3896" s="5" t="s">
        <v>12950</v>
      </c>
      <c r="W3896" s="5" t="s">
        <v>12950</v>
      </c>
      <c r="X3896" s="22" t="s">
        <v>12950</v>
      </c>
      <c r="Y3896" s="21" t="s">
        <v>12950</v>
      </c>
      <c r="Z3896" s="5" t="s">
        <v>12950</v>
      </c>
      <c r="AA3896" s="5" t="s">
        <v>12950</v>
      </c>
      <c r="AB3896" s="5" t="s">
        <v>12950</v>
      </c>
      <c r="AC3896" s="22" t="s">
        <v>12950</v>
      </c>
      <c r="AD3896" s="16" t="s">
        <v>12950</v>
      </c>
      <c r="AE3896" s="3" t="s">
        <v>12950</v>
      </c>
      <c r="AF3896" s="3" t="s">
        <v>12950</v>
      </c>
      <c r="AG3896" s="3" t="s">
        <v>12950</v>
      </c>
      <c r="AH3896" s="17" t="s">
        <v>12950</v>
      </c>
    </row>
    <row r="3897" spans="1:34">
      <c r="A3897" t="s">
        <v>381</v>
      </c>
      <c r="B3897" t="s">
        <v>9958</v>
      </c>
      <c r="E3897" s="6">
        <v>-0.44371652049010202</v>
      </c>
      <c r="F3897" s="1">
        <v>0.172528251085449</v>
      </c>
      <c r="G3897" s="1">
        <v>-0.15576480925438699</v>
      </c>
      <c r="H3897" s="1">
        <v>-0.125210335205103</v>
      </c>
      <c r="I3897" s="7">
        <v>-8.03028103553758E-2</v>
      </c>
      <c r="J3897" s="11">
        <v>-0.39865932759894901</v>
      </c>
      <c r="K3897" s="2">
        <v>3.08690783281741E-2</v>
      </c>
      <c r="L3897" s="2">
        <v>-9.0841067857451302E-2</v>
      </c>
      <c r="M3897" s="2">
        <v>-1.46813149022662E-2</v>
      </c>
      <c r="N3897" s="12">
        <v>0.12970750809929599</v>
      </c>
      <c r="O3897" s="16">
        <v>-0.772902489310756</v>
      </c>
      <c r="P3897" s="3">
        <v>-6.7943651565463004E-2</v>
      </c>
      <c r="Q3897" s="3">
        <v>-0.36184838933706998</v>
      </c>
      <c r="R3897" s="3">
        <v>-0.38724569696305799</v>
      </c>
      <c r="S3897" s="17">
        <v>-0.28029652334801902</v>
      </c>
      <c r="T3897" s="21" t="s">
        <v>12950</v>
      </c>
      <c r="U3897" s="5" t="s">
        <v>12950</v>
      </c>
      <c r="V3897" s="5" t="s">
        <v>12950</v>
      </c>
      <c r="W3897" s="5" t="s">
        <v>12950</v>
      </c>
      <c r="X3897" s="22" t="s">
        <v>12950</v>
      </c>
      <c r="Y3897" s="21" t="s">
        <v>12950</v>
      </c>
      <c r="Z3897" s="5" t="s">
        <v>12950</v>
      </c>
      <c r="AA3897" s="5" t="s">
        <v>12950</v>
      </c>
      <c r="AB3897" s="5" t="s">
        <v>12950</v>
      </c>
      <c r="AC3897" s="22" t="s">
        <v>12950</v>
      </c>
      <c r="AD3897" s="16" t="s">
        <v>12950</v>
      </c>
      <c r="AE3897" s="3" t="s">
        <v>12950</v>
      </c>
      <c r="AF3897" s="3" t="s">
        <v>12950</v>
      </c>
      <c r="AG3897" s="3" t="s">
        <v>12950</v>
      </c>
      <c r="AH3897" s="17" t="s">
        <v>12950</v>
      </c>
    </row>
    <row r="3898" spans="1:34">
      <c r="A3898" t="s">
        <v>4818</v>
      </c>
      <c r="B3898" t="s">
        <v>6693</v>
      </c>
      <c r="E3898" s="6">
        <v>0.43037171233329702</v>
      </c>
      <c r="F3898" s="1">
        <v>0.17367032708270899</v>
      </c>
      <c r="G3898" s="1">
        <v>-0.22849464873161399</v>
      </c>
      <c r="H3898" s="1">
        <v>-0.372689835105459</v>
      </c>
      <c r="I3898" s="7">
        <v>-1.38021255668261E-2</v>
      </c>
      <c r="J3898" s="11">
        <v>0.44172298071518001</v>
      </c>
      <c r="K3898" s="2">
        <v>2.3467900654924E-2</v>
      </c>
      <c r="L3898" s="2">
        <v>-8.8925955852713207E-2</v>
      </c>
      <c r="M3898" s="2">
        <v>-0.121554557577869</v>
      </c>
      <c r="N3898" s="12">
        <v>5.8605236855299499E-3</v>
      </c>
      <c r="O3898" s="16">
        <v>0.108175095855728</v>
      </c>
      <c r="P3898" s="3">
        <v>-0.31544204987817398</v>
      </c>
      <c r="Q3898" s="3">
        <v>-0.106102696790027</v>
      </c>
      <c r="R3898" s="3">
        <v>-5.4890327068616497E-2</v>
      </c>
      <c r="S3898" s="17">
        <v>0.107104555069333</v>
      </c>
      <c r="T3898" s="21" t="s">
        <v>12950</v>
      </c>
      <c r="U3898" s="5" t="s">
        <v>12950</v>
      </c>
      <c r="V3898" s="5" t="s">
        <v>12950</v>
      </c>
      <c r="W3898" s="5" t="s">
        <v>12950</v>
      </c>
      <c r="X3898" s="22" t="s">
        <v>12950</v>
      </c>
      <c r="Y3898" s="21" t="s">
        <v>12950</v>
      </c>
      <c r="Z3898" s="5" t="s">
        <v>12950</v>
      </c>
      <c r="AA3898" s="5" t="s">
        <v>12950</v>
      </c>
      <c r="AB3898" s="5" t="s">
        <v>12950</v>
      </c>
      <c r="AC3898" s="22" t="s">
        <v>12950</v>
      </c>
      <c r="AD3898" s="16" t="s">
        <v>12950</v>
      </c>
      <c r="AE3898" s="3" t="s">
        <v>12950</v>
      </c>
      <c r="AF3898" s="3" t="s">
        <v>12950</v>
      </c>
      <c r="AG3898" s="3" t="s">
        <v>12950</v>
      </c>
      <c r="AH3898" s="17" t="s">
        <v>12950</v>
      </c>
    </row>
    <row r="3899" spans="1:34">
      <c r="A3899" t="s">
        <v>5719</v>
      </c>
      <c r="B3899" t="s">
        <v>10633</v>
      </c>
      <c r="E3899" s="6">
        <v>0.36982185882644603</v>
      </c>
      <c r="F3899" s="1">
        <v>0.34383532746262702</v>
      </c>
      <c r="G3899" s="1">
        <v>0.26875055879047899</v>
      </c>
      <c r="H3899" s="1">
        <v>0.379263269959212</v>
      </c>
      <c r="I3899" s="7">
        <v>0.15154699523593099</v>
      </c>
      <c r="J3899" s="11">
        <v>0.40861814547514602</v>
      </c>
      <c r="K3899" s="2">
        <v>0.13424792897017199</v>
      </c>
      <c r="L3899" s="2">
        <v>0.28469964930736602</v>
      </c>
      <c r="M3899" s="2">
        <v>0.26909879602436898</v>
      </c>
      <c r="N3899" s="12">
        <v>0.26750440770204698</v>
      </c>
      <c r="O3899" s="16">
        <v>0.59359000271922802</v>
      </c>
      <c r="P3899" s="3">
        <v>0.110652936974576</v>
      </c>
      <c r="Q3899" s="3">
        <v>9.9354649394543595E-2</v>
      </c>
      <c r="R3899" s="3">
        <v>0.202239861356412</v>
      </c>
      <c r="S3899" s="17">
        <v>1.2630305485109201E-2</v>
      </c>
      <c r="T3899" s="21" t="s">
        <v>12950</v>
      </c>
      <c r="U3899" s="5" t="s">
        <v>12950</v>
      </c>
      <c r="V3899" s="5" t="s">
        <v>12950</v>
      </c>
      <c r="W3899" s="5" t="s">
        <v>12950</v>
      </c>
      <c r="X3899" s="22" t="s">
        <v>12950</v>
      </c>
      <c r="Y3899" s="21" t="s">
        <v>12950</v>
      </c>
      <c r="Z3899" s="5" t="s">
        <v>12950</v>
      </c>
      <c r="AA3899" s="5" t="s">
        <v>12950</v>
      </c>
      <c r="AB3899" s="5" t="s">
        <v>12950</v>
      </c>
      <c r="AC3899" s="22" t="s">
        <v>12950</v>
      </c>
      <c r="AD3899" s="16" t="s">
        <v>12950</v>
      </c>
      <c r="AE3899" s="3" t="s">
        <v>12950</v>
      </c>
      <c r="AF3899" s="3" t="s">
        <v>12950</v>
      </c>
      <c r="AG3899" s="3" t="s">
        <v>12950</v>
      </c>
      <c r="AH3899" s="17" t="s">
        <v>12950</v>
      </c>
    </row>
    <row r="3900" spans="1:34">
      <c r="A3900" t="s">
        <v>4005</v>
      </c>
      <c r="B3900" t="s">
        <v>9730</v>
      </c>
      <c r="E3900" s="6">
        <v>-0.26632959265509099</v>
      </c>
      <c r="F3900" s="1">
        <v>-0.37913208177268398</v>
      </c>
      <c r="G3900" s="1">
        <v>-0.24763007367091799</v>
      </c>
      <c r="H3900" s="1">
        <v>-0.31557830097824202</v>
      </c>
      <c r="I3900" s="7">
        <v>-0.36749292529295502</v>
      </c>
      <c r="J3900" s="11">
        <v>-6.3568994621039598E-2</v>
      </c>
      <c r="K3900" s="2">
        <v>-7.2043784407389094E-2</v>
      </c>
      <c r="L3900" s="2">
        <v>-0.12196898572005301</v>
      </c>
      <c r="M3900" s="2">
        <v>-7.1660510389326901E-2</v>
      </c>
      <c r="N3900" s="12">
        <v>-0.13175565742096401</v>
      </c>
      <c r="O3900" s="16">
        <v>-0.208731939950863</v>
      </c>
      <c r="P3900" s="3">
        <v>-0.167739634477031</v>
      </c>
      <c r="Q3900" s="3">
        <v>-0.20484671649206601</v>
      </c>
      <c r="R3900" s="3">
        <v>1.7981054798471601E-2</v>
      </c>
      <c r="S3900" s="17">
        <v>1.6618597645998299E-2</v>
      </c>
      <c r="T3900" s="21" t="s">
        <v>12950</v>
      </c>
      <c r="U3900" s="5" t="s">
        <v>12950</v>
      </c>
      <c r="V3900" s="5" t="s">
        <v>12950</v>
      </c>
      <c r="W3900" s="5" t="s">
        <v>12950</v>
      </c>
      <c r="X3900" s="22" t="s">
        <v>12950</v>
      </c>
      <c r="Y3900" s="21" t="s">
        <v>12950</v>
      </c>
      <c r="Z3900" s="5" t="s">
        <v>12950</v>
      </c>
      <c r="AA3900" s="5" t="s">
        <v>12950</v>
      </c>
      <c r="AB3900" s="5" t="s">
        <v>12950</v>
      </c>
      <c r="AC3900" s="22" t="s">
        <v>12950</v>
      </c>
      <c r="AD3900" s="16" t="s">
        <v>12950</v>
      </c>
      <c r="AE3900" s="3" t="s">
        <v>12950</v>
      </c>
      <c r="AF3900" s="3" t="s">
        <v>12950</v>
      </c>
      <c r="AG3900" s="3" t="s">
        <v>12950</v>
      </c>
      <c r="AH3900" s="17" t="s">
        <v>12950</v>
      </c>
    </row>
    <row r="3901" spans="1:34">
      <c r="A3901" t="s">
        <v>2570</v>
      </c>
      <c r="B3901" t="s">
        <v>7464</v>
      </c>
      <c r="E3901" s="6">
        <v>0.35030000837403802</v>
      </c>
      <c r="F3901" s="1">
        <v>0.179011734585029</v>
      </c>
      <c r="G3901" s="1">
        <v>0.26114081031641001</v>
      </c>
      <c r="H3901" s="1">
        <v>-4.38307897455531E-2</v>
      </c>
      <c r="I3901" s="7">
        <v>0.17818470039966</v>
      </c>
      <c r="J3901" s="11">
        <v>8.5223120073723305E-2</v>
      </c>
      <c r="K3901" s="2">
        <v>0.10430938196822</v>
      </c>
      <c r="L3901" s="2">
        <v>0.25418907623881098</v>
      </c>
      <c r="M3901" s="2">
        <v>-3.7671922679881599E-2</v>
      </c>
      <c r="N3901" s="12">
        <v>-1.2248866413002499E-2</v>
      </c>
      <c r="O3901" s="16">
        <v>0.17786291536870399</v>
      </c>
      <c r="P3901" s="3">
        <v>-0.46294991302809402</v>
      </c>
      <c r="Q3901" s="3">
        <v>-5.5659429144198401E-3</v>
      </c>
      <c r="R3901" s="3">
        <v>-0.50134446875199801</v>
      </c>
      <c r="S3901" s="17">
        <v>-1.9866698759370902E-2</v>
      </c>
      <c r="T3901" s="21" t="s">
        <v>12950</v>
      </c>
      <c r="U3901" s="5" t="s">
        <v>12950</v>
      </c>
      <c r="V3901" s="5" t="s">
        <v>12950</v>
      </c>
      <c r="W3901" s="5" t="s">
        <v>12950</v>
      </c>
      <c r="X3901" s="22" t="s">
        <v>12950</v>
      </c>
      <c r="Y3901" s="21" t="s">
        <v>12950</v>
      </c>
      <c r="Z3901" s="5" t="s">
        <v>12950</v>
      </c>
      <c r="AA3901" s="5" t="s">
        <v>12950</v>
      </c>
      <c r="AB3901" s="5" t="s">
        <v>12950</v>
      </c>
      <c r="AC3901" s="22" t="s">
        <v>12950</v>
      </c>
      <c r="AD3901" s="16" t="s">
        <v>12950</v>
      </c>
      <c r="AE3901" s="3" t="s">
        <v>12950</v>
      </c>
      <c r="AF3901" s="3" t="s">
        <v>12950</v>
      </c>
      <c r="AG3901" s="3" t="s">
        <v>12950</v>
      </c>
      <c r="AH3901" s="17" t="s">
        <v>12950</v>
      </c>
    </row>
    <row r="3902" spans="1:34">
      <c r="A3902" t="s">
        <v>4810</v>
      </c>
      <c r="B3902" t="s">
        <v>6824</v>
      </c>
      <c r="E3902" s="6">
        <v>7.6737655857912104E-2</v>
      </c>
      <c r="F3902" s="1">
        <v>8.4588307289212405E-2</v>
      </c>
      <c r="G3902" s="1">
        <v>-8.3589941350188393E-2</v>
      </c>
      <c r="H3902" s="1">
        <v>5.4853372762832302E-2</v>
      </c>
      <c r="I3902" s="7">
        <v>8.0970291779481604E-2</v>
      </c>
      <c r="J3902" s="11">
        <v>-8.6546917492390796E-2</v>
      </c>
      <c r="K3902" s="2">
        <v>-4.2619090874112801E-2</v>
      </c>
      <c r="L3902" s="2">
        <v>-0.121984022746503</v>
      </c>
      <c r="M3902" s="2">
        <v>-2.5750004905798599E-2</v>
      </c>
      <c r="N3902" s="12">
        <v>-1.7741597425410999E-2</v>
      </c>
      <c r="O3902" s="16">
        <v>4.4423246746386098E-2</v>
      </c>
      <c r="P3902" s="3">
        <v>5.7601494587806501E-2</v>
      </c>
      <c r="Q3902" s="3">
        <v>1.05460161366838E-2</v>
      </c>
      <c r="R3902" s="3">
        <v>-3.5229386349024699E-2</v>
      </c>
      <c r="S3902" s="17">
        <v>0.10239578601332699</v>
      </c>
      <c r="T3902" s="21" t="s">
        <v>12950</v>
      </c>
      <c r="U3902" s="5" t="s">
        <v>12950</v>
      </c>
      <c r="V3902" s="5" t="s">
        <v>12950</v>
      </c>
      <c r="W3902" s="5" t="s">
        <v>12950</v>
      </c>
      <c r="X3902" s="22" t="s">
        <v>12950</v>
      </c>
      <c r="Y3902" s="21" t="s">
        <v>12950</v>
      </c>
      <c r="Z3902" s="5" t="s">
        <v>12950</v>
      </c>
      <c r="AA3902" s="5" t="s">
        <v>12950</v>
      </c>
      <c r="AB3902" s="5" t="s">
        <v>12950</v>
      </c>
      <c r="AC3902" s="22" t="s">
        <v>12950</v>
      </c>
      <c r="AD3902" s="16" t="s">
        <v>12950</v>
      </c>
      <c r="AE3902" s="3" t="s">
        <v>12950</v>
      </c>
      <c r="AF3902" s="3" t="s">
        <v>12950</v>
      </c>
      <c r="AG3902" s="3" t="s">
        <v>12950</v>
      </c>
      <c r="AH3902" s="17" t="s">
        <v>12950</v>
      </c>
    </row>
    <row r="3903" spans="1:34">
      <c r="A3903" t="s">
        <v>5338</v>
      </c>
      <c r="B3903" t="s">
        <v>9923</v>
      </c>
      <c r="E3903" s="6">
        <v>-0.159289826073785</v>
      </c>
      <c r="F3903" s="1">
        <v>-0.17155364105137699</v>
      </c>
      <c r="G3903" s="1">
        <v>-0.237174947791219</v>
      </c>
      <c r="H3903" s="1">
        <v>-0.198208356174254</v>
      </c>
      <c r="I3903" s="7">
        <v>-0.254536417668148</v>
      </c>
      <c r="J3903" s="11">
        <v>-7.9667314180253995E-2</v>
      </c>
      <c r="K3903" s="2">
        <v>-0.123685185363375</v>
      </c>
      <c r="L3903" s="2">
        <v>-0.22723545390644601</v>
      </c>
      <c r="M3903" s="2">
        <v>-0.18331126319057001</v>
      </c>
      <c r="N3903" s="12">
        <v>-4.5688074617564897E-2</v>
      </c>
      <c r="O3903" s="16">
        <v>-0.13952949832679101</v>
      </c>
      <c r="P3903" s="3">
        <v>-0.15351906569155599</v>
      </c>
      <c r="Q3903" s="3">
        <v>-0.21985350639057399</v>
      </c>
      <c r="R3903" s="3">
        <v>-0.33535934016091601</v>
      </c>
      <c r="S3903" s="17">
        <v>-0.27681966161094501</v>
      </c>
      <c r="T3903" s="21" t="s">
        <v>12950</v>
      </c>
      <c r="U3903" s="5" t="s">
        <v>12950</v>
      </c>
      <c r="V3903" s="5" t="s">
        <v>12950</v>
      </c>
      <c r="W3903" s="5" t="s">
        <v>12950</v>
      </c>
      <c r="X3903" s="22" t="s">
        <v>12950</v>
      </c>
      <c r="Y3903" s="21" t="s">
        <v>12950</v>
      </c>
      <c r="Z3903" s="5" t="s">
        <v>12950</v>
      </c>
      <c r="AA3903" s="5" t="s">
        <v>12950</v>
      </c>
      <c r="AB3903" s="5" t="s">
        <v>12950</v>
      </c>
      <c r="AC3903" s="22" t="s">
        <v>12950</v>
      </c>
      <c r="AD3903" s="16" t="s">
        <v>12950</v>
      </c>
      <c r="AE3903" s="3" t="s">
        <v>12950</v>
      </c>
      <c r="AF3903" s="3" t="s">
        <v>12950</v>
      </c>
      <c r="AG3903" s="3" t="s">
        <v>12950</v>
      </c>
      <c r="AH3903" s="17" t="s">
        <v>12950</v>
      </c>
    </row>
    <row r="3904" spans="1:34">
      <c r="A3904" t="s">
        <v>4721</v>
      </c>
      <c r="B3904" t="s">
        <v>10703</v>
      </c>
      <c r="E3904" s="6">
        <v>0.63065703797870598</v>
      </c>
      <c r="F3904" s="1">
        <v>0.46178933526382399</v>
      </c>
      <c r="G3904" s="1">
        <v>0.182831321654775</v>
      </c>
      <c r="H3904" s="1">
        <v>0.26382567375129301</v>
      </c>
      <c r="I3904" s="7">
        <v>0.49018860842705603</v>
      </c>
      <c r="J3904" s="11">
        <v>0.56708237025161101</v>
      </c>
      <c r="K3904" s="2">
        <v>0.20298696098275501</v>
      </c>
      <c r="L3904" s="2">
        <v>6.9644372220383097E-2</v>
      </c>
      <c r="M3904" s="2">
        <v>3.9077162665084798E-2</v>
      </c>
      <c r="N3904" s="12">
        <v>0.263939787760468</v>
      </c>
      <c r="O3904" s="16">
        <v>0.42140616890332899</v>
      </c>
      <c r="P3904" s="3">
        <v>0.25083292127364298</v>
      </c>
      <c r="Q3904" s="3">
        <v>0.15838695429380401</v>
      </c>
      <c r="R3904" s="3">
        <v>6.0195727622420099E-2</v>
      </c>
      <c r="S3904" s="17">
        <v>-2.06196800118141E-2</v>
      </c>
      <c r="T3904" s="21" t="s">
        <v>12950</v>
      </c>
      <c r="U3904" s="5" t="s">
        <v>12950</v>
      </c>
      <c r="V3904" s="5" t="s">
        <v>12950</v>
      </c>
      <c r="W3904" s="5" t="s">
        <v>12950</v>
      </c>
      <c r="X3904" s="22" t="s">
        <v>12950</v>
      </c>
      <c r="Y3904" s="21" t="s">
        <v>12950</v>
      </c>
      <c r="Z3904" s="5" t="s">
        <v>12950</v>
      </c>
      <c r="AA3904" s="5" t="s">
        <v>12950</v>
      </c>
      <c r="AB3904" s="5" t="s">
        <v>12950</v>
      </c>
      <c r="AC3904" s="22" t="s">
        <v>12950</v>
      </c>
      <c r="AD3904" s="16" t="s">
        <v>12950</v>
      </c>
      <c r="AE3904" s="3" t="s">
        <v>12950</v>
      </c>
      <c r="AF3904" s="3" t="s">
        <v>12950</v>
      </c>
      <c r="AG3904" s="3" t="s">
        <v>12950</v>
      </c>
      <c r="AH3904" s="17" t="s">
        <v>12950</v>
      </c>
    </row>
    <row r="3905" spans="1:34">
      <c r="A3905" t="s">
        <v>2682</v>
      </c>
      <c r="B3905" t="s">
        <v>8827</v>
      </c>
      <c r="E3905" s="6">
        <v>-0.20258297965885999</v>
      </c>
      <c r="F3905" s="1">
        <v>-0.106186463666845</v>
      </c>
      <c r="G3905" s="1">
        <v>-0.219279708046203</v>
      </c>
      <c r="H3905" s="1">
        <v>-0.17206572856542199</v>
      </c>
      <c r="I3905" s="7">
        <v>-4.6865688008217297E-2</v>
      </c>
      <c r="J3905" s="11">
        <v>-8.70762184183939E-2</v>
      </c>
      <c r="K3905" s="2">
        <v>-7.3304299851187804E-2</v>
      </c>
      <c r="L3905" s="2">
        <v>-1.9958556295216201E-2</v>
      </c>
      <c r="M3905" s="2">
        <v>-0.132884162176057</v>
      </c>
      <c r="N3905" s="12">
        <v>9.6378555484110798E-2</v>
      </c>
      <c r="O3905" s="16">
        <v>-0.22147596802699299</v>
      </c>
      <c r="P3905" s="3">
        <v>-0.12532783468537201</v>
      </c>
      <c r="Q3905" s="3">
        <v>-0.157940656764993</v>
      </c>
      <c r="R3905" s="3">
        <v>-7.0175965321893893E-2</v>
      </c>
      <c r="S3905" s="17">
        <v>-3.0081283798154699E-2</v>
      </c>
      <c r="T3905" s="21" t="s">
        <v>12950</v>
      </c>
      <c r="U3905" s="5" t="s">
        <v>12950</v>
      </c>
      <c r="V3905" s="5" t="s">
        <v>12950</v>
      </c>
      <c r="W3905" s="5" t="s">
        <v>12950</v>
      </c>
      <c r="X3905" s="22" t="s">
        <v>12950</v>
      </c>
      <c r="Y3905" s="21" t="s">
        <v>12950</v>
      </c>
      <c r="Z3905" s="5" t="s">
        <v>12950</v>
      </c>
      <c r="AA3905" s="5" t="s">
        <v>12950</v>
      </c>
      <c r="AB3905" s="5" t="s">
        <v>12950</v>
      </c>
      <c r="AC3905" s="22" t="s">
        <v>12950</v>
      </c>
      <c r="AD3905" s="16" t="s">
        <v>12950</v>
      </c>
      <c r="AE3905" s="3" t="s">
        <v>12950</v>
      </c>
      <c r="AF3905" s="3" t="s">
        <v>12950</v>
      </c>
      <c r="AG3905" s="3" t="s">
        <v>12950</v>
      </c>
      <c r="AH3905" s="17" t="s">
        <v>12950</v>
      </c>
    </row>
    <row r="3906" spans="1:34">
      <c r="A3906" t="s">
        <v>5972</v>
      </c>
      <c r="B3906" t="s">
        <v>7490</v>
      </c>
      <c r="E3906" s="6">
        <v>0.41372910763256998</v>
      </c>
      <c r="F3906" s="1">
        <v>-3.6971131275093702E-2</v>
      </c>
      <c r="G3906" s="1">
        <v>-8.8417478115932799E-2</v>
      </c>
      <c r="H3906" s="1">
        <v>-0.15002973592552701</v>
      </c>
      <c r="I3906" s="7">
        <v>-8.8434741144541501E-2</v>
      </c>
      <c r="J3906" s="11">
        <v>6.4758127072473706E-2</v>
      </c>
      <c r="K3906" s="2">
        <v>0.22371781924747999</v>
      </c>
      <c r="L3906" s="2">
        <v>1.6352278579005199E-2</v>
      </c>
      <c r="M3906" s="2">
        <v>4.6665270499576701E-2</v>
      </c>
      <c r="N3906" s="12">
        <v>5.3395452862262799E-2</v>
      </c>
      <c r="O3906" s="16">
        <v>0.16191351785138899</v>
      </c>
      <c r="P3906" s="3">
        <v>-2.5640802602332601E-2</v>
      </c>
      <c r="Q3906" s="3">
        <v>8.55486630707816E-2</v>
      </c>
      <c r="R3906" s="3">
        <v>1.95008465208465E-2</v>
      </c>
      <c r="S3906" s="17">
        <v>-0.16972882037863599</v>
      </c>
      <c r="T3906" s="21" t="s">
        <v>12950</v>
      </c>
      <c r="U3906" s="5" t="s">
        <v>12950</v>
      </c>
      <c r="V3906" s="5" t="s">
        <v>12950</v>
      </c>
      <c r="W3906" s="5" t="s">
        <v>12950</v>
      </c>
      <c r="X3906" s="22" t="s">
        <v>12950</v>
      </c>
      <c r="Y3906" s="21" t="s">
        <v>12950</v>
      </c>
      <c r="Z3906" s="5" t="s">
        <v>12950</v>
      </c>
      <c r="AA3906" s="5" t="s">
        <v>12950</v>
      </c>
      <c r="AB3906" s="5" t="s">
        <v>12950</v>
      </c>
      <c r="AC3906" s="22" t="s">
        <v>12950</v>
      </c>
      <c r="AD3906" s="16" t="s">
        <v>12950</v>
      </c>
      <c r="AE3906" s="3" t="s">
        <v>12950</v>
      </c>
      <c r="AF3906" s="3" t="s">
        <v>12950</v>
      </c>
      <c r="AG3906" s="3" t="s">
        <v>12950</v>
      </c>
      <c r="AH3906" s="17" t="s">
        <v>12950</v>
      </c>
    </row>
    <row r="3907" spans="1:34">
      <c r="A3907" t="s">
        <v>6153</v>
      </c>
      <c r="B3907" t="s">
        <v>10443</v>
      </c>
      <c r="E3907" s="6">
        <v>0.26101266380589999</v>
      </c>
      <c r="F3907" s="1">
        <v>0.17600338078238101</v>
      </c>
      <c r="G3907" s="1">
        <v>0.24715202321743099</v>
      </c>
      <c r="H3907" s="1">
        <v>0.15415102274843601</v>
      </c>
      <c r="I3907" s="7">
        <v>4.9514501334208198E-2</v>
      </c>
      <c r="J3907" s="11">
        <v>0.47130195457455498</v>
      </c>
      <c r="K3907" s="2">
        <v>0.373802216412493</v>
      </c>
      <c r="L3907" s="2">
        <v>0.19213902991831799</v>
      </c>
      <c r="M3907" s="2">
        <v>0.249412274318601</v>
      </c>
      <c r="N3907" s="12">
        <v>2.3905617374144299E-2</v>
      </c>
      <c r="O3907" s="16">
        <v>0.41426707262520002</v>
      </c>
      <c r="P3907" s="3">
        <v>0.54851094648430498</v>
      </c>
      <c r="Q3907" s="3">
        <v>0.172699043643399</v>
      </c>
      <c r="R3907" s="3">
        <v>0.22552319768069701</v>
      </c>
      <c r="S3907" s="17">
        <v>-7.1120653833467804E-3</v>
      </c>
      <c r="T3907" s="21" t="s">
        <v>12950</v>
      </c>
      <c r="U3907" s="5" t="s">
        <v>12950</v>
      </c>
      <c r="V3907" s="5" t="s">
        <v>12950</v>
      </c>
      <c r="W3907" s="5" t="s">
        <v>12950</v>
      </c>
      <c r="X3907" s="22" t="s">
        <v>12950</v>
      </c>
      <c r="Y3907" s="21" t="s">
        <v>12950</v>
      </c>
      <c r="Z3907" s="5" t="s">
        <v>12950</v>
      </c>
      <c r="AA3907" s="5" t="s">
        <v>12950</v>
      </c>
      <c r="AB3907" s="5" t="s">
        <v>12950</v>
      </c>
      <c r="AC3907" s="22" t="s">
        <v>12950</v>
      </c>
      <c r="AD3907" s="16" t="s">
        <v>12950</v>
      </c>
      <c r="AE3907" s="3" t="s">
        <v>12950</v>
      </c>
      <c r="AF3907" s="3" t="s">
        <v>12950</v>
      </c>
      <c r="AG3907" s="3" t="s">
        <v>12950</v>
      </c>
      <c r="AH3907" s="17" t="s">
        <v>12950</v>
      </c>
    </row>
    <row r="3908" spans="1:34">
      <c r="A3908" t="s">
        <v>1191</v>
      </c>
      <c r="B3908" t="s">
        <v>9550</v>
      </c>
      <c r="E3908" s="6">
        <v>0.42004153489381002</v>
      </c>
      <c r="F3908" s="1">
        <v>0.22765125018426899</v>
      </c>
      <c r="G3908" s="1">
        <v>5.5883503034526903E-2</v>
      </c>
      <c r="H3908" s="1">
        <v>-9.2526819432785498E-2</v>
      </c>
      <c r="I3908" s="7">
        <v>0.14041239768014399</v>
      </c>
      <c r="J3908" s="11">
        <v>0.282717032032201</v>
      </c>
      <c r="K3908" s="2">
        <v>6.8455747441864695E-2</v>
      </c>
      <c r="L3908" s="2">
        <v>1.8634185532496499E-2</v>
      </c>
      <c r="M3908" s="2">
        <v>-0.17497354948730101</v>
      </c>
      <c r="N3908" s="12">
        <v>5.1810998500683998E-2</v>
      </c>
      <c r="O3908" s="16">
        <v>0.46327656927244798</v>
      </c>
      <c r="P3908" s="3">
        <v>0.336684049484829</v>
      </c>
      <c r="Q3908" s="3">
        <v>0.117803542553514</v>
      </c>
      <c r="R3908" s="3">
        <v>0.165128250283717</v>
      </c>
      <c r="S3908" s="17">
        <v>0.296045277803901</v>
      </c>
      <c r="T3908" s="21" t="s">
        <v>12950</v>
      </c>
      <c r="U3908" s="5" t="s">
        <v>12950</v>
      </c>
      <c r="V3908" s="5" t="s">
        <v>12950</v>
      </c>
      <c r="W3908" s="5" t="s">
        <v>12950</v>
      </c>
      <c r="X3908" s="22" t="s">
        <v>12950</v>
      </c>
      <c r="Y3908" s="21" t="s">
        <v>12950</v>
      </c>
      <c r="Z3908" s="5" t="s">
        <v>12950</v>
      </c>
      <c r="AA3908" s="5" t="s">
        <v>12950</v>
      </c>
      <c r="AB3908" s="5" t="s">
        <v>12950</v>
      </c>
      <c r="AC3908" s="22" t="s">
        <v>12950</v>
      </c>
      <c r="AD3908" s="16" t="s">
        <v>12950</v>
      </c>
      <c r="AE3908" s="3" t="s">
        <v>12950</v>
      </c>
      <c r="AF3908" s="3" t="s">
        <v>12950</v>
      </c>
      <c r="AG3908" s="3" t="s">
        <v>12950</v>
      </c>
      <c r="AH3908" s="17" t="s">
        <v>12950</v>
      </c>
    </row>
    <row r="3909" spans="1:34">
      <c r="A3909" t="s">
        <v>1254</v>
      </c>
      <c r="B3909" t="s">
        <v>8700</v>
      </c>
      <c r="E3909" s="6">
        <v>6.50865309454602E-3</v>
      </c>
      <c r="F3909" s="1">
        <v>0.19842918177636101</v>
      </c>
      <c r="G3909" s="1">
        <v>0.13314492625157201</v>
      </c>
      <c r="H3909" s="1">
        <v>0.40227834098369503</v>
      </c>
      <c r="I3909" s="7">
        <v>0.62024085375629401</v>
      </c>
      <c r="J3909" s="11">
        <v>-0.91818344088535098</v>
      </c>
      <c r="K3909" s="2">
        <v>-0.98571715010386296</v>
      </c>
      <c r="L3909" s="2">
        <v>-0.34583612297531202</v>
      </c>
      <c r="M3909" s="2">
        <v>-0.47027889705884901</v>
      </c>
      <c r="N3909" s="12">
        <v>-7.6572093279083805E-2</v>
      </c>
      <c r="O3909" s="16">
        <v>1.09558486245973E-2</v>
      </c>
      <c r="P3909" s="3">
        <v>9.1238647423543904E-3</v>
      </c>
      <c r="Q3909" s="3">
        <v>-9.8212210150105308E-3</v>
      </c>
      <c r="R3909" s="3">
        <v>-0.104100559644091</v>
      </c>
      <c r="S3909" s="17">
        <v>6.6574432056404897E-2</v>
      </c>
      <c r="T3909" s="21" t="s">
        <v>12950</v>
      </c>
      <c r="U3909" s="5" t="s">
        <v>12950</v>
      </c>
      <c r="V3909" s="5" t="s">
        <v>12950</v>
      </c>
      <c r="W3909" s="5" t="s">
        <v>12950</v>
      </c>
      <c r="X3909" s="22" t="s">
        <v>12950</v>
      </c>
      <c r="Y3909" s="21" t="s">
        <v>12950</v>
      </c>
      <c r="Z3909" s="5" t="s">
        <v>12950</v>
      </c>
      <c r="AA3909" s="5" t="s">
        <v>12950</v>
      </c>
      <c r="AB3909" s="5" t="s">
        <v>12950</v>
      </c>
      <c r="AC3909" s="22" t="s">
        <v>12950</v>
      </c>
      <c r="AD3909" s="16" t="s">
        <v>12950</v>
      </c>
      <c r="AE3909" s="3" t="s">
        <v>12950</v>
      </c>
      <c r="AF3909" s="3" t="s">
        <v>12950</v>
      </c>
      <c r="AG3909" s="3" t="s">
        <v>12950</v>
      </c>
      <c r="AH3909" s="17" t="s">
        <v>12950</v>
      </c>
    </row>
    <row r="3910" spans="1:34">
      <c r="A3910" t="s">
        <v>408</v>
      </c>
      <c r="B3910" t="s">
        <v>12669</v>
      </c>
      <c r="E3910" s="6">
        <v>1.5594617271275999</v>
      </c>
      <c r="F3910" s="1">
        <v>0.57002086587239698</v>
      </c>
      <c r="G3910" s="1">
        <v>0.69551756332409398</v>
      </c>
      <c r="H3910" s="1">
        <v>0.76354628578445005</v>
      </c>
      <c r="I3910" s="7">
        <v>0.65860192028116804</v>
      </c>
      <c r="J3910" s="11">
        <v>1.8117318346902</v>
      </c>
      <c r="K3910" s="2">
        <v>1.21149675177243</v>
      </c>
      <c r="L3910" s="2">
        <v>1.1922352690740701</v>
      </c>
      <c r="M3910" s="2">
        <v>1.0725414011751599</v>
      </c>
      <c r="N3910" s="12">
        <v>0.71046906299071899</v>
      </c>
      <c r="O3910" s="16">
        <v>2.0250020356656702</v>
      </c>
      <c r="P3910" s="3">
        <v>0.76392203660228497</v>
      </c>
      <c r="Q3910" s="3">
        <v>0.64676893518164902</v>
      </c>
      <c r="R3910" s="3">
        <v>1.0199872791814599</v>
      </c>
      <c r="S3910" s="17">
        <v>0.81747007413364903</v>
      </c>
      <c r="T3910" s="21" t="s">
        <v>12950</v>
      </c>
      <c r="U3910" s="5" t="s">
        <v>12950</v>
      </c>
      <c r="V3910" s="5" t="s">
        <v>12950</v>
      </c>
      <c r="W3910" s="5" t="s">
        <v>12950</v>
      </c>
      <c r="X3910" s="22" t="s">
        <v>12950</v>
      </c>
      <c r="Y3910" s="21" t="s">
        <v>12950</v>
      </c>
      <c r="Z3910" s="5" t="s">
        <v>12950</v>
      </c>
      <c r="AA3910" s="5" t="s">
        <v>12950</v>
      </c>
      <c r="AB3910" s="5" t="s">
        <v>12950</v>
      </c>
      <c r="AC3910" s="22" t="s">
        <v>12950</v>
      </c>
      <c r="AD3910" s="16" t="s">
        <v>12950</v>
      </c>
      <c r="AE3910" s="3" t="s">
        <v>12950</v>
      </c>
      <c r="AF3910" s="3" t="s">
        <v>12950</v>
      </c>
      <c r="AG3910" s="3" t="s">
        <v>12950</v>
      </c>
      <c r="AH3910" s="17" t="s">
        <v>12950</v>
      </c>
    </row>
    <row r="3911" spans="1:34">
      <c r="A3911" t="s">
        <v>1167</v>
      </c>
      <c r="B3911" t="s">
        <v>8828</v>
      </c>
      <c r="E3911" s="6">
        <v>-1.99150613612191E-4</v>
      </c>
      <c r="F3911" s="1">
        <v>0.73297990640592203</v>
      </c>
      <c r="G3911" s="1">
        <v>0.119323534121947</v>
      </c>
      <c r="H3911" s="1">
        <v>0.33390300344483098</v>
      </c>
      <c r="I3911" s="7">
        <v>-9.8506271750997104E-2</v>
      </c>
      <c r="J3911" s="11">
        <v>-0.54100673602340499</v>
      </c>
      <c r="K3911" s="2">
        <v>-0.25068371237432502</v>
      </c>
      <c r="L3911" s="2">
        <v>-0.37523556355777199</v>
      </c>
      <c r="M3911" s="2">
        <v>-0.17942839452821899</v>
      </c>
      <c r="N3911" s="12">
        <v>-9.3433196516874803E-2</v>
      </c>
      <c r="O3911" s="16">
        <v>-0.49103250914162599</v>
      </c>
      <c r="P3911" s="3">
        <v>6.12319197263567E-2</v>
      </c>
      <c r="Q3911" s="3">
        <v>-0.24097816458521601</v>
      </c>
      <c r="R3911" s="3">
        <v>-0.32833481387621999</v>
      </c>
      <c r="S3911" s="17">
        <v>-0.21745800029687101</v>
      </c>
      <c r="T3911" s="21" t="s">
        <v>12950</v>
      </c>
      <c r="U3911" s="5" t="s">
        <v>12950</v>
      </c>
      <c r="V3911" s="5" t="s">
        <v>12950</v>
      </c>
      <c r="W3911" s="5" t="s">
        <v>12950</v>
      </c>
      <c r="X3911" s="22" t="s">
        <v>12950</v>
      </c>
      <c r="Y3911" s="21" t="s">
        <v>12950</v>
      </c>
      <c r="Z3911" s="5" t="s">
        <v>12950</v>
      </c>
      <c r="AA3911" s="5" t="s">
        <v>12950</v>
      </c>
      <c r="AB3911" s="5" t="s">
        <v>12950</v>
      </c>
      <c r="AC3911" s="22" t="s">
        <v>12950</v>
      </c>
      <c r="AD3911" s="16" t="s">
        <v>12950</v>
      </c>
      <c r="AE3911" s="3" t="s">
        <v>12950</v>
      </c>
      <c r="AF3911" s="3" t="s">
        <v>12950</v>
      </c>
      <c r="AG3911" s="3" t="s">
        <v>12950</v>
      </c>
      <c r="AH3911" s="17" t="s">
        <v>12950</v>
      </c>
    </row>
    <row r="3912" spans="1:34">
      <c r="A3912" t="s">
        <v>2298</v>
      </c>
      <c r="B3912" t="s">
        <v>6994</v>
      </c>
      <c r="E3912" s="6">
        <v>-8.8100787745472101E-2</v>
      </c>
      <c r="F3912" s="1">
        <v>5.5650220401544999E-2</v>
      </c>
      <c r="G3912" s="1">
        <v>4.8616585621191699E-2</v>
      </c>
      <c r="H3912" s="1">
        <v>-8.3529196673712003E-2</v>
      </c>
      <c r="I3912" s="7">
        <v>-2.1451344255949698E-3</v>
      </c>
      <c r="J3912" s="11">
        <v>-2.28998810318073E-2</v>
      </c>
      <c r="K3912" s="2">
        <v>-2.51015002728639E-2</v>
      </c>
      <c r="L3912" s="2">
        <v>5.2353493806515702E-2</v>
      </c>
      <c r="M3912" s="2">
        <v>3.3308056409385001E-2</v>
      </c>
      <c r="N3912" s="12">
        <v>8.8222948732255294E-2</v>
      </c>
      <c r="O3912" s="16">
        <v>-0.17387421660209401</v>
      </c>
      <c r="P3912" s="3">
        <v>-0.124647652875933</v>
      </c>
      <c r="Q3912" s="3">
        <v>-3.9763159107044699E-2</v>
      </c>
      <c r="R3912" s="3">
        <v>8.2030068599900002E-2</v>
      </c>
      <c r="S3912" s="17">
        <v>-5.3043102097623598E-3</v>
      </c>
      <c r="T3912" s="21" t="s">
        <v>12950</v>
      </c>
      <c r="U3912" s="5" t="s">
        <v>12950</v>
      </c>
      <c r="V3912" s="5" t="s">
        <v>12950</v>
      </c>
      <c r="W3912" s="5" t="s">
        <v>12950</v>
      </c>
      <c r="X3912" s="22" t="s">
        <v>12950</v>
      </c>
      <c r="Y3912" s="21" t="s">
        <v>12950</v>
      </c>
      <c r="Z3912" s="5" t="s">
        <v>12950</v>
      </c>
      <c r="AA3912" s="5" t="s">
        <v>12950</v>
      </c>
      <c r="AB3912" s="5" t="s">
        <v>12950</v>
      </c>
      <c r="AC3912" s="22" t="s">
        <v>12950</v>
      </c>
      <c r="AD3912" s="16" t="s">
        <v>12950</v>
      </c>
      <c r="AE3912" s="3" t="s">
        <v>12950</v>
      </c>
      <c r="AF3912" s="3" t="s">
        <v>12950</v>
      </c>
      <c r="AG3912" s="3" t="s">
        <v>12950</v>
      </c>
      <c r="AH3912" s="17" t="s">
        <v>12950</v>
      </c>
    </row>
    <row r="3913" spans="1:34">
      <c r="A3913" t="s">
        <v>6366</v>
      </c>
      <c r="B3913" t="s">
        <v>6856</v>
      </c>
      <c r="E3913" s="6">
        <v>0.351819411355767</v>
      </c>
      <c r="F3913" s="1">
        <v>6.5432005608054095E-2</v>
      </c>
      <c r="G3913" s="1">
        <v>3.7347453512263797E-2</v>
      </c>
      <c r="H3913" s="1">
        <v>-9.3233476883368901E-2</v>
      </c>
      <c r="I3913" s="7">
        <v>-0.206981486181469</v>
      </c>
      <c r="J3913" s="11">
        <v>0.31679885023097698</v>
      </c>
      <c r="K3913" s="2">
        <v>-0.108394477208024</v>
      </c>
      <c r="L3913" s="2">
        <v>-5.7202255417640298E-2</v>
      </c>
      <c r="M3913" s="2">
        <v>-0.12802874248034801</v>
      </c>
      <c r="N3913" s="12">
        <v>-8.2968398867183601E-2</v>
      </c>
      <c r="O3913" s="16">
        <v>0.34549305713335299</v>
      </c>
      <c r="P3913" s="3">
        <v>-6.2985084693442203E-2</v>
      </c>
      <c r="Q3913" s="3">
        <v>-1.6611080402945198E-2</v>
      </c>
      <c r="R3913" s="3">
        <v>-7.2304484242080996E-3</v>
      </c>
      <c r="S3913" s="17">
        <v>-0.23935616290355999</v>
      </c>
      <c r="T3913" s="21" t="s">
        <v>12950</v>
      </c>
      <c r="U3913" s="5" t="s">
        <v>12950</v>
      </c>
      <c r="V3913" s="5" t="s">
        <v>12950</v>
      </c>
      <c r="W3913" s="5" t="s">
        <v>12950</v>
      </c>
      <c r="X3913" s="22" t="s">
        <v>12950</v>
      </c>
      <c r="Y3913" s="21" t="s">
        <v>12950</v>
      </c>
      <c r="Z3913" s="5" t="s">
        <v>12950</v>
      </c>
      <c r="AA3913" s="5" t="s">
        <v>12950</v>
      </c>
      <c r="AB3913" s="5" t="s">
        <v>12950</v>
      </c>
      <c r="AC3913" s="22" t="s">
        <v>12950</v>
      </c>
      <c r="AD3913" s="16" t="s">
        <v>12950</v>
      </c>
      <c r="AE3913" s="3" t="s">
        <v>12950</v>
      </c>
      <c r="AF3913" s="3" t="s">
        <v>12950</v>
      </c>
      <c r="AG3913" s="3" t="s">
        <v>12950</v>
      </c>
      <c r="AH3913" s="17" t="s">
        <v>12950</v>
      </c>
    </row>
    <row r="3914" spans="1:34">
      <c r="A3914" t="s">
        <v>4702</v>
      </c>
      <c r="B3914" t="s">
        <v>9594</v>
      </c>
      <c r="E3914" s="6">
        <v>-0.28141324923449101</v>
      </c>
      <c r="F3914" s="1">
        <v>-0.108847013780021</v>
      </c>
      <c r="G3914" s="1">
        <v>-3.5854026615993302E-2</v>
      </c>
      <c r="H3914" s="1">
        <v>-4.5056582698838402E-2</v>
      </c>
      <c r="I3914" s="7">
        <v>-5.3825770488293102E-2</v>
      </c>
      <c r="J3914" s="11">
        <v>-0.31726766979543503</v>
      </c>
      <c r="K3914" s="2">
        <v>-0.19147087239125499</v>
      </c>
      <c r="L3914" s="2">
        <v>-0.22954392901406001</v>
      </c>
      <c r="M3914" s="2">
        <v>-0.19267321159440301</v>
      </c>
      <c r="N3914" s="12">
        <v>-1.0820430577180899E-2</v>
      </c>
      <c r="O3914" s="16">
        <v>-0.381923125172691</v>
      </c>
      <c r="P3914" s="3">
        <v>-2.44416017802041E-2</v>
      </c>
      <c r="Q3914" s="3">
        <v>-0.20923894334065801</v>
      </c>
      <c r="R3914" s="3">
        <v>-8.0021777623772994E-2</v>
      </c>
      <c r="S3914" s="17">
        <v>-0.26866642700809301</v>
      </c>
      <c r="T3914" s="21" t="s">
        <v>12950</v>
      </c>
      <c r="U3914" s="5" t="s">
        <v>12950</v>
      </c>
      <c r="V3914" s="5" t="s">
        <v>12950</v>
      </c>
      <c r="W3914" s="5" t="s">
        <v>12950</v>
      </c>
      <c r="X3914" s="22" t="s">
        <v>12950</v>
      </c>
      <c r="Y3914" s="21" t="s">
        <v>12950</v>
      </c>
      <c r="Z3914" s="5" t="s">
        <v>12950</v>
      </c>
      <c r="AA3914" s="5" t="s">
        <v>12950</v>
      </c>
      <c r="AB3914" s="5" t="s">
        <v>12950</v>
      </c>
      <c r="AC3914" s="22" t="s">
        <v>12950</v>
      </c>
      <c r="AD3914" s="16" t="s">
        <v>12950</v>
      </c>
      <c r="AE3914" s="3" t="s">
        <v>12950</v>
      </c>
      <c r="AF3914" s="3" t="s">
        <v>12950</v>
      </c>
      <c r="AG3914" s="3" t="s">
        <v>12950</v>
      </c>
      <c r="AH3914" s="17" t="s">
        <v>12950</v>
      </c>
    </row>
    <row r="3915" spans="1:34">
      <c r="A3915" t="s">
        <v>4548</v>
      </c>
      <c r="B3915" t="s">
        <v>6847</v>
      </c>
      <c r="E3915" s="6">
        <v>-6.16932479861255E-2</v>
      </c>
      <c r="F3915" s="1">
        <v>-0.158648379430467</v>
      </c>
      <c r="G3915" s="1">
        <v>-8.66357104683739E-2</v>
      </c>
      <c r="H3915" s="1">
        <v>4.5294369490055802E-2</v>
      </c>
      <c r="I3915" s="7">
        <v>0.154859860271996</v>
      </c>
      <c r="J3915" s="11">
        <v>-6.53161733442498E-2</v>
      </c>
      <c r="K3915" s="2">
        <v>-8.5961090601514398E-2</v>
      </c>
      <c r="L3915" s="2">
        <v>4.1530681020340798E-2</v>
      </c>
      <c r="M3915" s="2">
        <v>-2.99165330936303E-2</v>
      </c>
      <c r="N3915" s="12">
        <v>3.7807667342313299E-2</v>
      </c>
      <c r="O3915" s="16">
        <v>0.102919631811126</v>
      </c>
      <c r="P3915" s="3">
        <v>-0.12846157910141701</v>
      </c>
      <c r="Q3915" s="3">
        <v>1.9403823017672801E-2</v>
      </c>
      <c r="R3915" s="3">
        <v>0.200118430574728</v>
      </c>
      <c r="S3915" s="17">
        <v>0.12579637541694499</v>
      </c>
      <c r="T3915" s="21" t="s">
        <v>12950</v>
      </c>
      <c r="U3915" s="5" t="s">
        <v>12950</v>
      </c>
      <c r="V3915" s="5" t="s">
        <v>12950</v>
      </c>
      <c r="W3915" s="5" t="s">
        <v>12950</v>
      </c>
      <c r="X3915" s="22" t="s">
        <v>12950</v>
      </c>
      <c r="Y3915" s="21" t="s">
        <v>12950</v>
      </c>
      <c r="Z3915" s="5" t="s">
        <v>12950</v>
      </c>
      <c r="AA3915" s="5" t="s">
        <v>12950</v>
      </c>
      <c r="AB3915" s="5" t="s">
        <v>12950</v>
      </c>
      <c r="AC3915" s="22" t="s">
        <v>12950</v>
      </c>
      <c r="AD3915" s="16" t="s">
        <v>12950</v>
      </c>
      <c r="AE3915" s="3" t="s">
        <v>12950</v>
      </c>
      <c r="AF3915" s="3" t="s">
        <v>12950</v>
      </c>
      <c r="AG3915" s="3" t="s">
        <v>12950</v>
      </c>
      <c r="AH3915" s="17" t="s">
        <v>12950</v>
      </c>
    </row>
    <row r="3916" spans="1:34">
      <c r="A3916" t="s">
        <v>3570</v>
      </c>
      <c r="B3916" t="s">
        <v>10130</v>
      </c>
      <c r="E3916" s="6">
        <v>-0.58038810079592795</v>
      </c>
      <c r="F3916" s="1">
        <v>-0.35966381162470801</v>
      </c>
      <c r="G3916" s="1">
        <v>0.214049071825061</v>
      </c>
      <c r="H3916" s="1">
        <v>-3.7166475685861997E-2</v>
      </c>
      <c r="I3916" s="7">
        <v>-7.0519569049206999E-3</v>
      </c>
      <c r="J3916" s="11">
        <v>-1.00792627450774</v>
      </c>
      <c r="K3916" s="2">
        <v>-0.40092014966562201</v>
      </c>
      <c r="L3916" s="2">
        <v>-0.241663500110611</v>
      </c>
      <c r="M3916" s="2">
        <v>2.2139936932094501E-2</v>
      </c>
      <c r="N3916" s="12">
        <v>4.1084985440888603E-3</v>
      </c>
      <c r="O3916" s="16">
        <v>-0.72932047502625696</v>
      </c>
      <c r="P3916" s="3">
        <v>-0.17000442489217299</v>
      </c>
      <c r="Q3916" s="3">
        <v>-0.17017442115218701</v>
      </c>
      <c r="R3916" s="3">
        <v>0.35372512655579103</v>
      </c>
      <c r="S3916" s="17">
        <v>3.3174432359108601E-2</v>
      </c>
      <c r="T3916" s="21" t="s">
        <v>12950</v>
      </c>
      <c r="U3916" s="5" t="s">
        <v>12950</v>
      </c>
      <c r="V3916" s="5" t="s">
        <v>12950</v>
      </c>
      <c r="W3916" s="5" t="s">
        <v>12950</v>
      </c>
      <c r="X3916" s="22" t="s">
        <v>12950</v>
      </c>
      <c r="Y3916" s="21" t="s">
        <v>12950</v>
      </c>
      <c r="Z3916" s="5" t="s">
        <v>12950</v>
      </c>
      <c r="AA3916" s="5" t="s">
        <v>12950</v>
      </c>
      <c r="AB3916" s="5" t="s">
        <v>12950</v>
      </c>
      <c r="AC3916" s="22" t="s">
        <v>12950</v>
      </c>
      <c r="AD3916" s="16" t="s">
        <v>12950</v>
      </c>
      <c r="AE3916" s="3" t="s">
        <v>12950</v>
      </c>
      <c r="AF3916" s="3" t="s">
        <v>12950</v>
      </c>
      <c r="AG3916" s="3" t="s">
        <v>12950</v>
      </c>
      <c r="AH3916" s="17" t="s">
        <v>12950</v>
      </c>
    </row>
    <row r="3917" spans="1:34">
      <c r="A3917" t="s">
        <v>2453</v>
      </c>
      <c r="B3917" t="s">
        <v>12816</v>
      </c>
      <c r="E3917" s="6">
        <v>8.9143130961313294E-2</v>
      </c>
      <c r="F3917" s="1">
        <v>1.51001778362357</v>
      </c>
      <c r="G3917" s="1">
        <v>1.89707937734989</v>
      </c>
      <c r="H3917" s="1">
        <v>2.0312231418095101</v>
      </c>
      <c r="I3917" s="7">
        <v>1.4129182104931499</v>
      </c>
      <c r="J3917" s="11">
        <v>0.26466676067406902</v>
      </c>
      <c r="K3917" s="2">
        <v>1.6947785722431099</v>
      </c>
      <c r="L3917" s="2">
        <v>2.1107153646505599</v>
      </c>
      <c r="M3917" s="2">
        <v>1.9679358622599501</v>
      </c>
      <c r="N3917" s="12">
        <v>1.5708843006225399</v>
      </c>
      <c r="O3917" s="16">
        <v>0.114108340201236</v>
      </c>
      <c r="P3917" s="3">
        <v>1.1371542830493799</v>
      </c>
      <c r="Q3917" s="3">
        <v>1.6477463000835599</v>
      </c>
      <c r="R3917" s="3">
        <v>1.94365182919829</v>
      </c>
      <c r="S3917" s="17">
        <v>1.8123609711695601</v>
      </c>
      <c r="T3917" s="21" t="s">
        <v>12950</v>
      </c>
      <c r="U3917" s="5" t="s">
        <v>12950</v>
      </c>
      <c r="V3917" s="5" t="s">
        <v>12950</v>
      </c>
      <c r="W3917" s="5" t="s">
        <v>12950</v>
      </c>
      <c r="X3917" s="22" t="s">
        <v>12950</v>
      </c>
      <c r="Y3917" s="21" t="s">
        <v>12950</v>
      </c>
      <c r="Z3917" s="5" t="s">
        <v>12950</v>
      </c>
      <c r="AA3917" s="5" t="s">
        <v>12950</v>
      </c>
      <c r="AB3917" s="5" t="s">
        <v>12950</v>
      </c>
      <c r="AC3917" s="22" t="s">
        <v>12950</v>
      </c>
      <c r="AD3917" s="16" t="s">
        <v>12950</v>
      </c>
      <c r="AE3917" s="3" t="s">
        <v>12950</v>
      </c>
      <c r="AF3917" s="3" t="s">
        <v>12950</v>
      </c>
      <c r="AG3917" s="3" t="s">
        <v>12950</v>
      </c>
      <c r="AH3917" s="17" t="s">
        <v>12950</v>
      </c>
    </row>
    <row r="3918" spans="1:34">
      <c r="A3918" t="s">
        <v>4807</v>
      </c>
      <c r="B3918" t="s">
        <v>7379</v>
      </c>
      <c r="E3918" s="6">
        <v>-1.9428363275535401E-2</v>
      </c>
      <c r="F3918" s="1">
        <v>-1.34003450263701E-2</v>
      </c>
      <c r="G3918" s="1">
        <v>7.9973472399027898E-2</v>
      </c>
      <c r="H3918" s="1">
        <v>5.78225588569539E-2</v>
      </c>
      <c r="I3918" s="7">
        <v>0.127323790542825</v>
      </c>
      <c r="J3918" s="11">
        <v>-6.2126937818559998E-2</v>
      </c>
      <c r="K3918" s="2">
        <v>-9.1030759738386896E-2</v>
      </c>
      <c r="L3918" s="2">
        <v>8.0190844128096503E-2</v>
      </c>
      <c r="M3918" s="2">
        <v>-0.160952309677416</v>
      </c>
      <c r="N3918" s="12">
        <v>4.3791687623920598E-2</v>
      </c>
      <c r="O3918" s="16">
        <v>6.6505901590688298E-3</v>
      </c>
      <c r="P3918" s="3">
        <v>0.116431654790684</v>
      </c>
      <c r="Q3918" s="3">
        <v>0.11431964794786</v>
      </c>
      <c r="R3918" s="3">
        <v>7.3501659789532894E-2</v>
      </c>
      <c r="S3918" s="17">
        <v>0.103376951869921</v>
      </c>
      <c r="T3918" s="21" t="s">
        <v>12950</v>
      </c>
      <c r="U3918" s="5" t="s">
        <v>12950</v>
      </c>
      <c r="V3918" s="5" t="s">
        <v>12950</v>
      </c>
      <c r="W3918" s="5" t="s">
        <v>12950</v>
      </c>
      <c r="X3918" s="22" t="s">
        <v>12950</v>
      </c>
      <c r="Y3918" s="21" t="s">
        <v>12950</v>
      </c>
      <c r="Z3918" s="5" t="s">
        <v>12950</v>
      </c>
      <c r="AA3918" s="5" t="s">
        <v>12950</v>
      </c>
      <c r="AB3918" s="5" t="s">
        <v>12950</v>
      </c>
      <c r="AC3918" s="22" t="s">
        <v>12950</v>
      </c>
      <c r="AD3918" s="16" t="s">
        <v>12950</v>
      </c>
      <c r="AE3918" s="3" t="s">
        <v>12950</v>
      </c>
      <c r="AF3918" s="3" t="s">
        <v>12950</v>
      </c>
      <c r="AG3918" s="3" t="s">
        <v>12950</v>
      </c>
      <c r="AH3918" s="17" t="s">
        <v>12950</v>
      </c>
    </row>
    <row r="3919" spans="1:34">
      <c r="A3919" t="s">
        <v>5521</v>
      </c>
      <c r="B3919" t="s">
        <v>9478</v>
      </c>
      <c r="E3919" s="6">
        <v>0.54327401995843805</v>
      </c>
      <c r="F3919" s="1">
        <v>1.3008758865029699E-2</v>
      </c>
      <c r="G3919" s="1">
        <v>0.108143549727046</v>
      </c>
      <c r="H3919" s="1">
        <v>0.33536429897527598</v>
      </c>
      <c r="I3919" s="7">
        <v>2.47745089568038E-2</v>
      </c>
      <c r="J3919" s="11">
        <v>0.47304609816906301</v>
      </c>
      <c r="K3919" s="2">
        <v>0.219457006457555</v>
      </c>
      <c r="L3919" s="2">
        <v>-1.0928784175044001E-2</v>
      </c>
      <c r="M3919" s="2">
        <v>9.5287683486089805E-2</v>
      </c>
      <c r="N3919" s="12">
        <v>0.151626857907802</v>
      </c>
      <c r="O3919" s="16">
        <v>0.47675091839592898</v>
      </c>
      <c r="P3919" s="3">
        <v>-0.14879562317894199</v>
      </c>
      <c r="Q3919" s="3">
        <v>5.2518248133478801E-2</v>
      </c>
      <c r="R3919" s="3">
        <v>2.0211684131733899E-3</v>
      </c>
      <c r="S3919" s="17">
        <v>-4.9476795087037902E-2</v>
      </c>
      <c r="T3919" s="21" t="s">
        <v>12950</v>
      </c>
      <c r="U3919" s="5" t="s">
        <v>12950</v>
      </c>
      <c r="V3919" s="5" t="s">
        <v>12950</v>
      </c>
      <c r="W3919" s="5" t="s">
        <v>12950</v>
      </c>
      <c r="X3919" s="22" t="s">
        <v>12950</v>
      </c>
      <c r="Y3919" s="21" t="s">
        <v>12950</v>
      </c>
      <c r="Z3919" s="5" t="s">
        <v>12950</v>
      </c>
      <c r="AA3919" s="5" t="s">
        <v>12950</v>
      </c>
      <c r="AB3919" s="5" t="s">
        <v>12950</v>
      </c>
      <c r="AC3919" s="22" t="s">
        <v>12950</v>
      </c>
      <c r="AD3919" s="16" t="s">
        <v>12950</v>
      </c>
      <c r="AE3919" s="3" t="s">
        <v>12950</v>
      </c>
      <c r="AF3919" s="3" t="s">
        <v>12950</v>
      </c>
      <c r="AG3919" s="3" t="s">
        <v>12950</v>
      </c>
      <c r="AH3919" s="17" t="s">
        <v>12950</v>
      </c>
    </row>
    <row r="3920" spans="1:34">
      <c r="A3920" t="s">
        <v>5754</v>
      </c>
      <c r="B3920" t="s">
        <v>12714</v>
      </c>
      <c r="E3920" s="6">
        <v>0.70689323872304699</v>
      </c>
      <c r="F3920" s="1">
        <v>0.82175645816826004</v>
      </c>
      <c r="G3920" s="1">
        <v>1.0408305621892899</v>
      </c>
      <c r="H3920" s="1">
        <v>1.57716989627393</v>
      </c>
      <c r="I3920" s="7">
        <v>1.3579509755950101</v>
      </c>
      <c r="J3920" s="11">
        <v>0.43548522007350599</v>
      </c>
      <c r="K3920" s="2">
        <v>0.77668859567998005</v>
      </c>
      <c r="L3920" s="2">
        <v>1.2047057720569601</v>
      </c>
      <c r="M3920" s="2">
        <v>1.34798647073698</v>
      </c>
      <c r="N3920" s="12">
        <v>1.04780590202716</v>
      </c>
      <c r="O3920" s="16">
        <v>0.65060448492482803</v>
      </c>
      <c r="P3920" s="3">
        <v>1.5689082672875501</v>
      </c>
      <c r="Q3920" s="3">
        <v>1.3261167236072</v>
      </c>
      <c r="R3920" s="3">
        <v>1.3728531004614499</v>
      </c>
      <c r="S3920" s="17">
        <v>1.2505224854463</v>
      </c>
      <c r="T3920" s="21" t="s">
        <v>12950</v>
      </c>
      <c r="U3920" s="5" t="s">
        <v>12950</v>
      </c>
      <c r="V3920" s="5" t="s">
        <v>12950</v>
      </c>
      <c r="W3920" s="5" t="s">
        <v>12950</v>
      </c>
      <c r="X3920" s="22" t="s">
        <v>12950</v>
      </c>
      <c r="Y3920" s="21" t="s">
        <v>12950</v>
      </c>
      <c r="Z3920" s="5" t="s">
        <v>12950</v>
      </c>
      <c r="AA3920" s="5" t="s">
        <v>12950</v>
      </c>
      <c r="AB3920" s="5" t="s">
        <v>12950</v>
      </c>
      <c r="AC3920" s="22" t="s">
        <v>12950</v>
      </c>
      <c r="AD3920" s="16" t="s">
        <v>12950</v>
      </c>
      <c r="AE3920" s="3" t="s">
        <v>12950</v>
      </c>
      <c r="AF3920" s="3" t="s">
        <v>12950</v>
      </c>
      <c r="AG3920" s="3" t="s">
        <v>12950</v>
      </c>
      <c r="AH3920" s="17" t="s">
        <v>12950</v>
      </c>
    </row>
    <row r="3921" spans="1:34">
      <c r="A3921" t="s">
        <v>6407</v>
      </c>
      <c r="B3921" t="s">
        <v>6407</v>
      </c>
      <c r="E3921" s="6">
        <v>1.18943028677173E-2</v>
      </c>
      <c r="F3921" s="1">
        <v>0.74879447767775198</v>
      </c>
      <c r="G3921" s="1">
        <v>0.451600338345506</v>
      </c>
      <c r="H3921" s="1">
        <v>0.37008542519489301</v>
      </c>
      <c r="I3921" s="7">
        <v>0.39163372453123102</v>
      </c>
      <c r="J3921" s="11">
        <v>-1.20190591836697</v>
      </c>
      <c r="K3921" s="2">
        <v>-0.61969143217813205</v>
      </c>
      <c r="L3921" s="2">
        <v>0.14705328716997901</v>
      </c>
      <c r="M3921" s="2">
        <v>-0.82817535734390202</v>
      </c>
      <c r="N3921" s="12">
        <v>-1.54909032622814E-2</v>
      </c>
      <c r="O3921" s="16">
        <v>0.12950861900215399</v>
      </c>
      <c r="P3921" s="3">
        <v>0.14006012074267499</v>
      </c>
      <c r="Q3921" s="3">
        <v>0.19489608256664701</v>
      </c>
      <c r="R3921" s="3">
        <v>5.69220170460807E-2</v>
      </c>
      <c r="S3921" s="17">
        <v>2.8996775760271098E-2</v>
      </c>
      <c r="T3921" s="21" t="s">
        <v>12950</v>
      </c>
      <c r="U3921" s="5" t="s">
        <v>12950</v>
      </c>
      <c r="V3921" s="5" t="s">
        <v>12950</v>
      </c>
      <c r="W3921" s="5" t="s">
        <v>12950</v>
      </c>
      <c r="X3921" s="22" t="s">
        <v>12950</v>
      </c>
      <c r="Y3921" s="21" t="s">
        <v>12950</v>
      </c>
      <c r="Z3921" s="5" t="s">
        <v>12950</v>
      </c>
      <c r="AA3921" s="5" t="s">
        <v>12950</v>
      </c>
      <c r="AB3921" s="5" t="s">
        <v>12950</v>
      </c>
      <c r="AC3921" s="22" t="s">
        <v>12950</v>
      </c>
      <c r="AD3921" s="16" t="s">
        <v>12950</v>
      </c>
      <c r="AE3921" s="3" t="s">
        <v>12950</v>
      </c>
      <c r="AF3921" s="3" t="s">
        <v>12950</v>
      </c>
      <c r="AG3921" s="3" t="s">
        <v>12950</v>
      </c>
      <c r="AH3921" s="17" t="s">
        <v>12950</v>
      </c>
    </row>
    <row r="3922" spans="1:34">
      <c r="A3922" t="s">
        <v>6109</v>
      </c>
      <c r="B3922" t="s">
        <v>10931</v>
      </c>
      <c r="E3922" s="6">
        <v>0.49271075671997999</v>
      </c>
      <c r="F3922" s="1">
        <v>6.8970351333078106E-2</v>
      </c>
      <c r="G3922" s="1">
        <v>0.14157891953974799</v>
      </c>
      <c r="H3922" s="1">
        <v>0.33895660078068501</v>
      </c>
      <c r="I3922" s="7">
        <v>3.8210498720911298E-2</v>
      </c>
      <c r="J3922" s="11">
        <v>0.63137419313110299</v>
      </c>
      <c r="K3922" s="2">
        <v>0.51256312346816402</v>
      </c>
      <c r="L3922" s="2">
        <v>0.34162507430056599</v>
      </c>
      <c r="M3922" s="2">
        <v>0.30285280709545798</v>
      </c>
      <c r="N3922" s="12">
        <v>0.27922901485408602</v>
      </c>
      <c r="O3922" s="16">
        <v>0.402995154949569</v>
      </c>
      <c r="P3922" s="3">
        <v>0.34651438606614998</v>
      </c>
      <c r="Q3922" s="3">
        <v>0.15836923944829101</v>
      </c>
      <c r="R3922" s="3">
        <v>0.29495439019408498</v>
      </c>
      <c r="S3922" s="17">
        <v>0.13908846505436101</v>
      </c>
      <c r="T3922" s="21" t="s">
        <v>12950</v>
      </c>
      <c r="U3922" s="5" t="s">
        <v>12950</v>
      </c>
      <c r="V3922" s="5" t="s">
        <v>12950</v>
      </c>
      <c r="W3922" s="5" t="s">
        <v>12950</v>
      </c>
      <c r="X3922" s="22" t="s">
        <v>12950</v>
      </c>
      <c r="Y3922" s="21" t="s">
        <v>12950</v>
      </c>
      <c r="Z3922" s="5" t="s">
        <v>12950</v>
      </c>
      <c r="AA3922" s="5" t="s">
        <v>12950</v>
      </c>
      <c r="AB3922" s="5" t="s">
        <v>12950</v>
      </c>
      <c r="AC3922" s="22" t="s">
        <v>12950</v>
      </c>
      <c r="AD3922" s="16" t="s">
        <v>12950</v>
      </c>
      <c r="AE3922" s="3" t="s">
        <v>12950</v>
      </c>
      <c r="AF3922" s="3" t="s">
        <v>12950</v>
      </c>
      <c r="AG3922" s="3" t="s">
        <v>12950</v>
      </c>
      <c r="AH3922" s="17" t="s">
        <v>12950</v>
      </c>
    </row>
    <row r="3923" spans="1:34">
      <c r="A3923" t="s">
        <v>4697</v>
      </c>
      <c r="B3923" t="s">
        <v>8625</v>
      </c>
      <c r="E3923" s="6">
        <v>-0.31454955180485999</v>
      </c>
      <c r="F3923" s="1">
        <v>0.36736358515121398</v>
      </c>
      <c r="G3923" s="1">
        <v>0.22169963157623301</v>
      </c>
      <c r="H3923" s="1">
        <v>0.53277409649511098</v>
      </c>
      <c r="I3923" s="7">
        <v>0.49329749049803101</v>
      </c>
      <c r="J3923" s="11">
        <v>0.14880863271192499</v>
      </c>
      <c r="K3923" s="2">
        <v>-0.153574317029219</v>
      </c>
      <c r="L3923" s="2">
        <v>-6.2368643772821801E-2</v>
      </c>
      <c r="M3923" s="2">
        <v>3.3894763313550201E-2</v>
      </c>
      <c r="N3923" s="12">
        <v>0.33529397101339398</v>
      </c>
      <c r="O3923" s="16">
        <v>5.3925643729966499E-2</v>
      </c>
      <c r="P3923" s="3">
        <v>0.39833361171856402</v>
      </c>
      <c r="Q3923" s="3">
        <v>-8.24952176399463E-2</v>
      </c>
      <c r="R3923" s="3">
        <v>-0.229073933052439</v>
      </c>
      <c r="S3923" s="17">
        <v>-0.35062805501710198</v>
      </c>
      <c r="T3923" s="21" t="s">
        <v>12950</v>
      </c>
      <c r="U3923" s="5" t="s">
        <v>12950</v>
      </c>
      <c r="V3923" s="5" t="s">
        <v>12950</v>
      </c>
      <c r="W3923" s="5" t="s">
        <v>12950</v>
      </c>
      <c r="X3923" s="22" t="s">
        <v>12950</v>
      </c>
      <c r="Y3923" s="21" t="s">
        <v>12950</v>
      </c>
      <c r="Z3923" s="5" t="s">
        <v>12950</v>
      </c>
      <c r="AA3923" s="5" t="s">
        <v>12950</v>
      </c>
      <c r="AB3923" s="5" t="s">
        <v>12950</v>
      </c>
      <c r="AC3923" s="22" t="s">
        <v>12950</v>
      </c>
      <c r="AD3923" s="16" t="s">
        <v>12950</v>
      </c>
      <c r="AE3923" s="3" t="s">
        <v>12950</v>
      </c>
      <c r="AF3923" s="3" t="s">
        <v>12950</v>
      </c>
      <c r="AG3923" s="3" t="s">
        <v>12950</v>
      </c>
      <c r="AH3923" s="17" t="s">
        <v>12950</v>
      </c>
    </row>
    <row r="3924" spans="1:34">
      <c r="A3924" t="s">
        <v>1743</v>
      </c>
      <c r="B3924" t="s">
        <v>11867</v>
      </c>
      <c r="E3924" s="6">
        <v>0.78222739661732898</v>
      </c>
      <c r="F3924" s="1">
        <v>0.79097923702842898</v>
      </c>
      <c r="G3924" s="1">
        <v>0.35271245982425897</v>
      </c>
      <c r="H3924" s="1">
        <v>0.42765250310677699</v>
      </c>
      <c r="I3924" s="7">
        <v>0.53866604427760501</v>
      </c>
      <c r="J3924" s="11">
        <v>1.47319346009117</v>
      </c>
      <c r="K3924" s="2">
        <v>0.140173594531701</v>
      </c>
      <c r="L3924" s="2">
        <v>0.29847002619616603</v>
      </c>
      <c r="M3924" s="2">
        <v>0.35562197410351198</v>
      </c>
      <c r="N3924" s="12">
        <v>0.32212425475352602</v>
      </c>
      <c r="O3924" s="16">
        <v>0.99654865965670603</v>
      </c>
      <c r="P3924" s="3">
        <v>0.433590824726308</v>
      </c>
      <c r="Q3924" s="3">
        <v>0.15755715856614</v>
      </c>
      <c r="R3924" s="3">
        <v>0.16612597911271099</v>
      </c>
      <c r="S3924" s="17">
        <v>0.15522091166325799</v>
      </c>
      <c r="T3924" s="21" t="s">
        <v>12950</v>
      </c>
      <c r="U3924" s="5" t="s">
        <v>12950</v>
      </c>
      <c r="V3924" s="5" t="s">
        <v>12950</v>
      </c>
      <c r="W3924" s="5" t="s">
        <v>12950</v>
      </c>
      <c r="X3924" s="22" t="s">
        <v>12950</v>
      </c>
      <c r="Y3924" s="21" t="s">
        <v>12950</v>
      </c>
      <c r="Z3924" s="5" t="s">
        <v>12950</v>
      </c>
      <c r="AA3924" s="5" t="s">
        <v>12950</v>
      </c>
      <c r="AB3924" s="5" t="s">
        <v>12950</v>
      </c>
      <c r="AC3924" s="22" t="s">
        <v>12950</v>
      </c>
      <c r="AD3924" s="16" t="s">
        <v>12950</v>
      </c>
      <c r="AE3924" s="3" t="s">
        <v>12950</v>
      </c>
      <c r="AF3924" s="3" t="s">
        <v>12950</v>
      </c>
      <c r="AG3924" s="3" t="s">
        <v>12950</v>
      </c>
      <c r="AH3924" s="17" t="s">
        <v>12950</v>
      </c>
    </row>
    <row r="3925" spans="1:34">
      <c r="A3925" t="s">
        <v>4663</v>
      </c>
      <c r="B3925" t="s">
        <v>10033</v>
      </c>
      <c r="E3925" s="6">
        <v>0.26105840767463201</v>
      </c>
      <c r="F3925" s="1">
        <v>-9.38266551827696E-2</v>
      </c>
      <c r="G3925" s="1">
        <v>-8.5341281161965904E-2</v>
      </c>
      <c r="H3925" s="1">
        <v>0.120272709412753</v>
      </c>
      <c r="I3925" s="7">
        <v>-0.10651176960032201</v>
      </c>
      <c r="J3925" s="11">
        <v>1.0838972168915999</v>
      </c>
      <c r="K3925" s="2">
        <v>0.257477400007114</v>
      </c>
      <c r="L3925" s="2">
        <v>0.169678335930048</v>
      </c>
      <c r="M3925" s="2">
        <v>0.26789986139133598</v>
      </c>
      <c r="N3925" s="12">
        <v>0.26545523928382397</v>
      </c>
      <c r="O3925" s="16">
        <v>0.68735665598942597</v>
      </c>
      <c r="P3925" s="3">
        <v>0.28106190336992098</v>
      </c>
      <c r="Q3925" s="3">
        <v>-0.19752868390762801</v>
      </c>
      <c r="R3925" s="3">
        <v>-1.7525427200893999E-2</v>
      </c>
      <c r="S3925" s="17">
        <v>3.77244933941508E-2</v>
      </c>
      <c r="T3925" s="21" t="s">
        <v>12950</v>
      </c>
      <c r="U3925" s="5" t="s">
        <v>12950</v>
      </c>
      <c r="V3925" s="5" t="s">
        <v>12950</v>
      </c>
      <c r="W3925" s="5" t="s">
        <v>12950</v>
      </c>
      <c r="X3925" s="22" t="s">
        <v>12950</v>
      </c>
      <c r="Y3925" s="21" t="s">
        <v>12950</v>
      </c>
      <c r="Z3925" s="5" t="s">
        <v>12950</v>
      </c>
      <c r="AA3925" s="5" t="s">
        <v>12950</v>
      </c>
      <c r="AB3925" s="5" t="s">
        <v>12950</v>
      </c>
      <c r="AC3925" s="22" t="s">
        <v>12950</v>
      </c>
      <c r="AD3925" s="16" t="s">
        <v>12950</v>
      </c>
      <c r="AE3925" s="3" t="s">
        <v>12950</v>
      </c>
      <c r="AF3925" s="3" t="s">
        <v>12950</v>
      </c>
      <c r="AG3925" s="3" t="s">
        <v>12950</v>
      </c>
      <c r="AH3925" s="17" t="s">
        <v>12950</v>
      </c>
    </row>
    <row r="3926" spans="1:34">
      <c r="A3926" t="s">
        <v>4840</v>
      </c>
      <c r="B3926" t="s">
        <v>7448</v>
      </c>
      <c r="E3926" s="6">
        <v>3.36205430550813E-4</v>
      </c>
      <c r="F3926" s="1">
        <v>-5.5058902068192701E-2</v>
      </c>
      <c r="G3926" s="1">
        <v>-6.4731757507786106E-2</v>
      </c>
      <c r="H3926" s="1">
        <v>-0.290202973132761</v>
      </c>
      <c r="I3926" s="7">
        <v>-0.100431992312457</v>
      </c>
      <c r="J3926" s="11">
        <v>0.41217562186865098</v>
      </c>
      <c r="K3926" s="2">
        <v>0.110174674697968</v>
      </c>
      <c r="L3926" s="2">
        <v>0.20189097965787201</v>
      </c>
      <c r="M3926" s="2">
        <v>0.192297694669463</v>
      </c>
      <c r="N3926" s="12">
        <v>4.0995504477100299E-2</v>
      </c>
      <c r="O3926" s="16">
        <v>0.154467335447521</v>
      </c>
      <c r="P3926" s="3">
        <v>-0.20042964252090201</v>
      </c>
      <c r="Q3926" s="3">
        <v>0.12770582433911801</v>
      </c>
      <c r="R3926" s="3">
        <v>-2.66893669061396E-2</v>
      </c>
      <c r="S3926" s="17">
        <v>-2.8599435590426201E-3</v>
      </c>
      <c r="T3926" s="21" t="s">
        <v>12950</v>
      </c>
      <c r="U3926" s="5" t="s">
        <v>12950</v>
      </c>
      <c r="V3926" s="5" t="s">
        <v>12950</v>
      </c>
      <c r="W3926" s="5" t="s">
        <v>12950</v>
      </c>
      <c r="X3926" s="22" t="s">
        <v>12950</v>
      </c>
      <c r="Y3926" s="21" t="s">
        <v>12950</v>
      </c>
      <c r="Z3926" s="5" t="s">
        <v>12950</v>
      </c>
      <c r="AA3926" s="5" t="s">
        <v>12950</v>
      </c>
      <c r="AB3926" s="5" t="s">
        <v>12950</v>
      </c>
      <c r="AC3926" s="22" t="s">
        <v>12950</v>
      </c>
      <c r="AD3926" s="16" t="s">
        <v>12950</v>
      </c>
      <c r="AE3926" s="3" t="s">
        <v>12950</v>
      </c>
      <c r="AF3926" s="3" t="s">
        <v>12950</v>
      </c>
      <c r="AG3926" s="3" t="s">
        <v>12950</v>
      </c>
      <c r="AH3926" s="17" t="s">
        <v>12950</v>
      </c>
    </row>
    <row r="3927" spans="1:34">
      <c r="A3927" t="s">
        <v>395</v>
      </c>
      <c r="B3927" t="s">
        <v>9077</v>
      </c>
      <c r="E3927" s="6">
        <v>-0.164874003736071</v>
      </c>
      <c r="F3927" s="1">
        <v>-0.154695818313242</v>
      </c>
      <c r="G3927" s="1">
        <v>-0.17876187738756899</v>
      </c>
      <c r="H3927" s="1">
        <v>-0.22924083447487301</v>
      </c>
      <c r="I3927" s="7">
        <v>-4.9646492026591098E-2</v>
      </c>
      <c r="J3927" s="11">
        <v>-0.10496434852875799</v>
      </c>
      <c r="K3927" s="2">
        <v>-0.18709657833235299</v>
      </c>
      <c r="L3927" s="2">
        <v>-5.2665764157081799E-3</v>
      </c>
      <c r="M3927" s="2">
        <v>-0.142332801244683</v>
      </c>
      <c r="N3927" s="12">
        <v>-0.141397673994971</v>
      </c>
      <c r="O3927" s="16">
        <v>-9.7237607815030894E-2</v>
      </c>
      <c r="P3927" s="3">
        <v>-4.8615354325264898E-2</v>
      </c>
      <c r="Q3927" s="3">
        <v>-0.17247195911211799</v>
      </c>
      <c r="R3927" s="3">
        <v>-8.3835688358384994E-2</v>
      </c>
      <c r="S3927" s="17">
        <v>-7.5142265504142797E-2</v>
      </c>
      <c r="T3927" s="21" t="s">
        <v>12950</v>
      </c>
      <c r="U3927" s="5" t="s">
        <v>12950</v>
      </c>
      <c r="V3927" s="5" t="s">
        <v>12950</v>
      </c>
      <c r="W3927" s="5" t="s">
        <v>12950</v>
      </c>
      <c r="X3927" s="22" t="s">
        <v>12950</v>
      </c>
      <c r="Y3927" s="21" t="s">
        <v>12950</v>
      </c>
      <c r="Z3927" s="5" t="s">
        <v>12950</v>
      </c>
      <c r="AA3927" s="5" t="s">
        <v>12950</v>
      </c>
      <c r="AB3927" s="5" t="s">
        <v>12950</v>
      </c>
      <c r="AC3927" s="22" t="s">
        <v>12950</v>
      </c>
      <c r="AD3927" s="16" t="s">
        <v>12950</v>
      </c>
      <c r="AE3927" s="3" t="s">
        <v>12950</v>
      </c>
      <c r="AF3927" s="3" t="s">
        <v>12950</v>
      </c>
      <c r="AG3927" s="3" t="s">
        <v>12950</v>
      </c>
      <c r="AH3927" s="17" t="s">
        <v>12950</v>
      </c>
    </row>
    <row r="3928" spans="1:34">
      <c r="A3928" t="s">
        <v>4067</v>
      </c>
      <c r="B3928" t="s">
        <v>7780</v>
      </c>
      <c r="E3928" s="6">
        <v>8.7342369487299995E-2</v>
      </c>
      <c r="F3928" s="1">
        <v>8.7007473830234897E-3</v>
      </c>
      <c r="G3928" s="1">
        <v>-8.9371791464467706E-2</v>
      </c>
      <c r="H3928" s="1">
        <v>5.0126864969684999E-2</v>
      </c>
      <c r="I3928" s="7">
        <v>5.0088051757489699E-3</v>
      </c>
      <c r="J3928" s="11">
        <v>9.8490429462987805E-2</v>
      </c>
      <c r="K3928" s="2">
        <v>0.123160752839321</v>
      </c>
      <c r="L3928" s="2">
        <v>-3.3237833661576503E-2</v>
      </c>
      <c r="M3928" s="2">
        <v>2.9461009382861801E-2</v>
      </c>
      <c r="N3928" s="12">
        <v>2.5198214365424201E-2</v>
      </c>
      <c r="O3928" s="16">
        <v>0.141434818287176</v>
      </c>
      <c r="P3928" s="3">
        <v>0.24388318588013999</v>
      </c>
      <c r="Q3928" s="3">
        <v>-9.6526598951280195E-3</v>
      </c>
      <c r="R3928" s="3">
        <v>5.7775216811755098E-2</v>
      </c>
      <c r="S3928" s="17">
        <v>-1.52318285083161E-2</v>
      </c>
      <c r="T3928" s="21" t="s">
        <v>12950</v>
      </c>
      <c r="U3928" s="5" t="s">
        <v>12950</v>
      </c>
      <c r="V3928" s="5" t="s">
        <v>12950</v>
      </c>
      <c r="W3928" s="5" t="s">
        <v>12950</v>
      </c>
      <c r="X3928" s="22" t="s">
        <v>12950</v>
      </c>
      <c r="Y3928" s="21" t="s">
        <v>12950</v>
      </c>
      <c r="Z3928" s="5" t="s">
        <v>12950</v>
      </c>
      <c r="AA3928" s="5" t="s">
        <v>12950</v>
      </c>
      <c r="AB3928" s="5" t="s">
        <v>12950</v>
      </c>
      <c r="AC3928" s="22" t="s">
        <v>12950</v>
      </c>
      <c r="AD3928" s="16" t="s">
        <v>12950</v>
      </c>
      <c r="AE3928" s="3" t="s">
        <v>12950</v>
      </c>
      <c r="AF3928" s="3" t="s">
        <v>12950</v>
      </c>
      <c r="AG3928" s="3" t="s">
        <v>12950</v>
      </c>
      <c r="AH3928" s="17" t="s">
        <v>12950</v>
      </c>
    </row>
    <row r="3929" spans="1:34">
      <c r="A3929" t="s">
        <v>547</v>
      </c>
      <c r="B3929" t="s">
        <v>8639</v>
      </c>
      <c r="E3929" s="6">
        <v>0.27529705609113703</v>
      </c>
      <c r="F3929" s="1">
        <v>0.22091149390807699</v>
      </c>
      <c r="G3929" s="1">
        <v>5.5814037966462601E-2</v>
      </c>
      <c r="H3929" s="1">
        <v>8.0230937679020398E-2</v>
      </c>
      <c r="I3929" s="7">
        <v>0.106768788084522</v>
      </c>
      <c r="J3929" s="11">
        <v>0.37949654448137099</v>
      </c>
      <c r="K3929" s="2">
        <v>6.9596166233685905E-2</v>
      </c>
      <c r="L3929" s="2">
        <v>-0.102716250072221</v>
      </c>
      <c r="M3929" s="2">
        <v>-3.1143566507058299E-2</v>
      </c>
      <c r="N3929" s="12">
        <v>0.15482558634395099</v>
      </c>
      <c r="O3929" s="16">
        <v>0.18056548065918401</v>
      </c>
      <c r="P3929" s="3">
        <v>0.105374449814084</v>
      </c>
      <c r="Q3929" s="3">
        <v>-0.14736172792996999</v>
      </c>
      <c r="R3929" s="3">
        <v>2.3381652326915602E-2</v>
      </c>
      <c r="S3929" s="17">
        <v>3.5291467456131903E-2</v>
      </c>
      <c r="T3929" s="21" t="s">
        <v>12950</v>
      </c>
      <c r="U3929" s="5" t="s">
        <v>12950</v>
      </c>
      <c r="V3929" s="5" t="s">
        <v>12950</v>
      </c>
      <c r="W3929" s="5" t="s">
        <v>12950</v>
      </c>
      <c r="X3929" s="22" t="s">
        <v>12950</v>
      </c>
      <c r="Y3929" s="21" t="s">
        <v>12950</v>
      </c>
      <c r="Z3929" s="5" t="s">
        <v>12950</v>
      </c>
      <c r="AA3929" s="5" t="s">
        <v>12950</v>
      </c>
      <c r="AB3929" s="5" t="s">
        <v>12950</v>
      </c>
      <c r="AC3929" s="22" t="s">
        <v>12950</v>
      </c>
      <c r="AD3929" s="16" t="s">
        <v>12950</v>
      </c>
      <c r="AE3929" s="3" t="s">
        <v>12950</v>
      </c>
      <c r="AF3929" s="3" t="s">
        <v>12950</v>
      </c>
      <c r="AG3929" s="3" t="s">
        <v>12950</v>
      </c>
      <c r="AH3929" s="17" t="s">
        <v>12950</v>
      </c>
    </row>
    <row r="3930" spans="1:34">
      <c r="A3930" t="s">
        <v>3715</v>
      </c>
      <c r="B3930" t="s">
        <v>7287</v>
      </c>
      <c r="E3930" s="6">
        <v>-0.64504669877111998</v>
      </c>
      <c r="F3930" s="1">
        <v>0.41274262167852099</v>
      </c>
      <c r="G3930" s="1">
        <v>0.35226448562158502</v>
      </c>
      <c r="H3930" s="1">
        <v>0.34878037917881999</v>
      </c>
      <c r="I3930" s="7">
        <v>0.43773897557768998</v>
      </c>
      <c r="J3930" s="11">
        <v>-0.51121116122077304</v>
      </c>
      <c r="K3930" s="2">
        <v>-0.263699737800413</v>
      </c>
      <c r="L3930" s="2">
        <v>7.2130986884078197E-3</v>
      </c>
      <c r="M3930" s="2">
        <v>4.2105968125320997E-2</v>
      </c>
      <c r="N3930" s="12">
        <v>0.32836732399792501</v>
      </c>
      <c r="O3930" s="16">
        <v>-0.69046246427812996</v>
      </c>
      <c r="P3930" s="3">
        <v>-0.40408958979850701</v>
      </c>
      <c r="Q3930" s="3">
        <v>0.19693303700384199</v>
      </c>
      <c r="R3930" s="3">
        <v>-0.30217637130265002</v>
      </c>
      <c r="S3930" s="17">
        <v>0.294060716490393</v>
      </c>
      <c r="T3930" s="21" t="s">
        <v>12950</v>
      </c>
      <c r="U3930" s="5" t="s">
        <v>12950</v>
      </c>
      <c r="V3930" s="5" t="s">
        <v>12950</v>
      </c>
      <c r="W3930" s="5" t="s">
        <v>12950</v>
      </c>
      <c r="X3930" s="22" t="s">
        <v>12950</v>
      </c>
      <c r="Y3930" s="21" t="s">
        <v>12950</v>
      </c>
      <c r="Z3930" s="5" t="s">
        <v>12950</v>
      </c>
      <c r="AA3930" s="5" t="s">
        <v>12950</v>
      </c>
      <c r="AB3930" s="5" t="s">
        <v>12950</v>
      </c>
      <c r="AC3930" s="22" t="s">
        <v>12950</v>
      </c>
      <c r="AD3930" s="16" t="s">
        <v>12950</v>
      </c>
      <c r="AE3930" s="3" t="s">
        <v>12950</v>
      </c>
      <c r="AF3930" s="3" t="s">
        <v>12950</v>
      </c>
      <c r="AG3930" s="3" t="s">
        <v>12950</v>
      </c>
      <c r="AH3930" s="17" t="s">
        <v>12950</v>
      </c>
    </row>
    <row r="3931" spans="1:34">
      <c r="A3931" t="s">
        <v>1204</v>
      </c>
      <c r="B3931" t="s">
        <v>9783</v>
      </c>
      <c r="E3931" s="6">
        <v>0.46292195375311301</v>
      </c>
      <c r="F3931" s="1">
        <v>-1.7991731137711599E-2</v>
      </c>
      <c r="G3931" s="1">
        <v>-8.7450687215757397E-2</v>
      </c>
      <c r="H3931" s="1">
        <v>5.8803346374205E-2</v>
      </c>
      <c r="I3931" s="7">
        <v>4.1872230670194299E-2</v>
      </c>
      <c r="J3931" s="11">
        <v>0.48981499424056002</v>
      </c>
      <c r="K3931" s="2">
        <v>0.38553340952752002</v>
      </c>
      <c r="L3931" s="2">
        <v>0.12056503399113</v>
      </c>
      <c r="M3931" s="2">
        <v>0.22255980888773899</v>
      </c>
      <c r="N3931" s="12">
        <v>0.317418974991383</v>
      </c>
      <c r="O3931" s="16">
        <v>0.18495712442425999</v>
      </c>
      <c r="P3931" s="3">
        <v>0.169841087270869</v>
      </c>
      <c r="Q3931" s="3">
        <v>3.7410837825212401E-2</v>
      </c>
      <c r="R3931" s="3">
        <v>0.131074166952062</v>
      </c>
      <c r="S3931" s="17">
        <v>0.119985003765205</v>
      </c>
      <c r="T3931" s="21" t="s">
        <v>12950</v>
      </c>
      <c r="U3931" s="5" t="s">
        <v>12950</v>
      </c>
      <c r="V3931" s="5" t="s">
        <v>12950</v>
      </c>
      <c r="W3931" s="5" t="s">
        <v>12950</v>
      </c>
      <c r="X3931" s="22" t="s">
        <v>12950</v>
      </c>
      <c r="Y3931" s="21" t="s">
        <v>12950</v>
      </c>
      <c r="Z3931" s="5" t="s">
        <v>12950</v>
      </c>
      <c r="AA3931" s="5" t="s">
        <v>12950</v>
      </c>
      <c r="AB3931" s="5" t="s">
        <v>12950</v>
      </c>
      <c r="AC3931" s="22" t="s">
        <v>12950</v>
      </c>
      <c r="AD3931" s="16" t="s">
        <v>12950</v>
      </c>
      <c r="AE3931" s="3" t="s">
        <v>12950</v>
      </c>
      <c r="AF3931" s="3" t="s">
        <v>12950</v>
      </c>
      <c r="AG3931" s="3" t="s">
        <v>12950</v>
      </c>
      <c r="AH3931" s="17" t="s">
        <v>12950</v>
      </c>
    </row>
    <row r="3932" spans="1:34">
      <c r="A3932" t="s">
        <v>3455</v>
      </c>
      <c r="B3932" t="s">
        <v>7665</v>
      </c>
      <c r="E3932" s="6">
        <v>4.9099677361370699E-2</v>
      </c>
      <c r="F3932" s="1">
        <v>0.13163498875375601</v>
      </c>
      <c r="G3932" s="1">
        <v>0.116927121128656</v>
      </c>
      <c r="H3932" s="1">
        <v>1.7450205690029998E-2</v>
      </c>
      <c r="I3932" s="7">
        <v>0.11092616013320999</v>
      </c>
      <c r="J3932" s="11">
        <v>7.2393475037259902E-2</v>
      </c>
      <c r="K3932" s="2">
        <v>1.8234705940506999E-2</v>
      </c>
      <c r="L3932" s="2">
        <v>1.9852319745710799E-2</v>
      </c>
      <c r="M3932" s="2">
        <v>-2.1282240966147498E-3</v>
      </c>
      <c r="N3932" s="12">
        <v>2.5044142983654101E-2</v>
      </c>
      <c r="O3932" s="16">
        <v>6.1300788050439897E-2</v>
      </c>
      <c r="P3932" s="3">
        <v>2.8841528523075501E-2</v>
      </c>
      <c r="Q3932" s="3">
        <v>-1.0695578413529101E-2</v>
      </c>
      <c r="R3932" s="3">
        <v>-1.2962331627944701E-4</v>
      </c>
      <c r="S3932" s="17">
        <v>7.9376266200123103E-3</v>
      </c>
      <c r="T3932" s="21" t="s">
        <v>12950</v>
      </c>
      <c r="U3932" s="5" t="s">
        <v>12950</v>
      </c>
      <c r="V3932" s="5" t="s">
        <v>12950</v>
      </c>
      <c r="W3932" s="5" t="s">
        <v>12950</v>
      </c>
      <c r="X3932" s="22" t="s">
        <v>12950</v>
      </c>
      <c r="Y3932" s="21" t="s">
        <v>12950</v>
      </c>
      <c r="Z3932" s="5" t="s">
        <v>12950</v>
      </c>
      <c r="AA3932" s="5" t="s">
        <v>12950</v>
      </c>
      <c r="AB3932" s="5" t="s">
        <v>12950</v>
      </c>
      <c r="AC3932" s="22" t="s">
        <v>12950</v>
      </c>
      <c r="AD3932" s="16" t="s">
        <v>12950</v>
      </c>
      <c r="AE3932" s="3" t="s">
        <v>12950</v>
      </c>
      <c r="AF3932" s="3" t="s">
        <v>12950</v>
      </c>
      <c r="AG3932" s="3" t="s">
        <v>12950</v>
      </c>
      <c r="AH3932" s="17" t="s">
        <v>12950</v>
      </c>
    </row>
    <row r="3933" spans="1:34">
      <c r="A3933" t="s">
        <v>2574</v>
      </c>
      <c r="B3933" t="s">
        <v>9544</v>
      </c>
      <c r="E3933" s="6">
        <v>-0.45192243870704801</v>
      </c>
      <c r="F3933" s="1">
        <v>-0.133376472450426</v>
      </c>
      <c r="G3933" s="1">
        <v>-6.8821264003583002E-2</v>
      </c>
      <c r="H3933" s="1">
        <v>-0.115113979175271</v>
      </c>
      <c r="I3933" s="7">
        <v>9.3336366249094693E-2</v>
      </c>
      <c r="J3933" s="11">
        <v>-0.400418395072555</v>
      </c>
      <c r="K3933" s="2">
        <v>-0.33490452747160399</v>
      </c>
      <c r="L3933" s="2">
        <v>-7.6501129887313599E-2</v>
      </c>
      <c r="M3933" s="2">
        <v>-0.106920472104063</v>
      </c>
      <c r="N3933" s="12">
        <v>-0.107198662562813</v>
      </c>
      <c r="O3933" s="16">
        <v>-0.31492241997456799</v>
      </c>
      <c r="P3933" s="3">
        <v>-0.14521783778522701</v>
      </c>
      <c r="Q3933" s="3">
        <v>-0.108402569500382</v>
      </c>
      <c r="R3933" s="3">
        <v>-4.5061098740656898E-2</v>
      </c>
      <c r="S3933" s="17">
        <v>-5.2899020967823E-2</v>
      </c>
      <c r="T3933" s="21" t="s">
        <v>12950</v>
      </c>
      <c r="U3933" s="5" t="s">
        <v>12950</v>
      </c>
      <c r="V3933" s="5" t="s">
        <v>12950</v>
      </c>
      <c r="W3933" s="5" t="s">
        <v>12950</v>
      </c>
      <c r="X3933" s="22" t="s">
        <v>12950</v>
      </c>
      <c r="Y3933" s="21" t="s">
        <v>12950</v>
      </c>
      <c r="Z3933" s="5" t="s">
        <v>12950</v>
      </c>
      <c r="AA3933" s="5" t="s">
        <v>12950</v>
      </c>
      <c r="AB3933" s="5" t="s">
        <v>12950</v>
      </c>
      <c r="AC3933" s="22" t="s">
        <v>12950</v>
      </c>
      <c r="AD3933" s="16" t="s">
        <v>12950</v>
      </c>
      <c r="AE3933" s="3" t="s">
        <v>12950</v>
      </c>
      <c r="AF3933" s="3" t="s">
        <v>12950</v>
      </c>
      <c r="AG3933" s="3" t="s">
        <v>12950</v>
      </c>
      <c r="AH3933" s="17" t="s">
        <v>12950</v>
      </c>
    </row>
    <row r="3934" spans="1:34">
      <c r="A3934" t="s">
        <v>2580</v>
      </c>
      <c r="B3934" t="s">
        <v>8799</v>
      </c>
      <c r="E3934" s="6">
        <v>-9.1525061470566806E-3</v>
      </c>
      <c r="F3934" s="1">
        <v>-0.23092604104245201</v>
      </c>
      <c r="G3934" s="1">
        <v>-0.104210410157411</v>
      </c>
      <c r="H3934" s="1">
        <v>-0.17509077885214699</v>
      </c>
      <c r="I3934" s="7">
        <v>-7.6522364505822699E-2</v>
      </c>
      <c r="J3934" s="11">
        <v>-3.3922443336484198E-2</v>
      </c>
      <c r="K3934" s="2">
        <v>-0.132928538432697</v>
      </c>
      <c r="L3934" s="2">
        <v>-0.140741027979395</v>
      </c>
      <c r="M3934" s="2">
        <v>-0.20400499042638201</v>
      </c>
      <c r="N3934" s="12">
        <v>-0.15169934481153499</v>
      </c>
      <c r="O3934" s="16">
        <v>0.117766367512527</v>
      </c>
      <c r="P3934" s="3">
        <v>-7.5845816678288505E-2</v>
      </c>
      <c r="Q3934" s="3">
        <v>-0.115266747876842</v>
      </c>
      <c r="R3934" s="3">
        <v>-4.0477076475902402E-2</v>
      </c>
      <c r="S3934" s="17">
        <v>-0.16773017391518599</v>
      </c>
      <c r="T3934" s="21" t="s">
        <v>12950</v>
      </c>
      <c r="U3934" s="5" t="s">
        <v>12950</v>
      </c>
      <c r="V3934" s="5" t="s">
        <v>12950</v>
      </c>
      <c r="W3934" s="5" t="s">
        <v>12950</v>
      </c>
      <c r="X3934" s="22" t="s">
        <v>12950</v>
      </c>
      <c r="Y3934" s="21" t="s">
        <v>12950</v>
      </c>
      <c r="Z3934" s="5" t="s">
        <v>12950</v>
      </c>
      <c r="AA3934" s="5" t="s">
        <v>12950</v>
      </c>
      <c r="AB3934" s="5" t="s">
        <v>12950</v>
      </c>
      <c r="AC3934" s="22" t="s">
        <v>12950</v>
      </c>
      <c r="AD3934" s="16" t="s">
        <v>12950</v>
      </c>
      <c r="AE3934" s="3" t="s">
        <v>12950</v>
      </c>
      <c r="AF3934" s="3" t="s">
        <v>12950</v>
      </c>
      <c r="AG3934" s="3" t="s">
        <v>12950</v>
      </c>
      <c r="AH3934" s="17" t="s">
        <v>12950</v>
      </c>
    </row>
    <row r="3935" spans="1:34">
      <c r="A3935" t="s">
        <v>3757</v>
      </c>
      <c r="B3935" t="s">
        <v>10651</v>
      </c>
      <c r="E3935" s="6">
        <v>0.20855094019251399</v>
      </c>
      <c r="F3935" s="1">
        <v>-1.16689972567081E-2</v>
      </c>
      <c r="G3935" s="1">
        <v>0.13456141767541899</v>
      </c>
      <c r="H3935" s="1">
        <v>0.20742302115056399</v>
      </c>
      <c r="I3935" s="7">
        <v>0.17025024698406399</v>
      </c>
      <c r="J3935" s="11">
        <v>0.31781504042417602</v>
      </c>
      <c r="K3935" s="2">
        <v>0.33661957148510102</v>
      </c>
      <c r="L3935" s="2">
        <v>0.23606830047640201</v>
      </c>
      <c r="M3935" s="2">
        <v>0.24625030950288601</v>
      </c>
      <c r="N3935" s="12">
        <v>8.4617154729236296E-2</v>
      </c>
      <c r="O3935" s="16">
        <v>0.47662507678008398</v>
      </c>
      <c r="P3935" s="3">
        <v>0.24697653026219099</v>
      </c>
      <c r="Q3935" s="3">
        <v>0.21961971902112501</v>
      </c>
      <c r="R3935" s="3">
        <v>0.49038098226775201</v>
      </c>
      <c r="S3935" s="17">
        <v>0.57018243704395</v>
      </c>
      <c r="T3935" s="21" t="s">
        <v>12950</v>
      </c>
      <c r="U3935" s="5" t="s">
        <v>12950</v>
      </c>
      <c r="V3935" s="5" t="s">
        <v>12950</v>
      </c>
      <c r="W3935" s="5" t="s">
        <v>12950</v>
      </c>
      <c r="X3935" s="22" t="s">
        <v>12950</v>
      </c>
      <c r="Y3935" s="21" t="s">
        <v>12950</v>
      </c>
      <c r="Z3935" s="5" t="s">
        <v>12950</v>
      </c>
      <c r="AA3935" s="5" t="s">
        <v>12950</v>
      </c>
      <c r="AB3935" s="5" t="s">
        <v>12950</v>
      </c>
      <c r="AC3935" s="22" t="s">
        <v>12950</v>
      </c>
      <c r="AD3935" s="16" t="s">
        <v>12950</v>
      </c>
      <c r="AE3935" s="3" t="s">
        <v>12950</v>
      </c>
      <c r="AF3935" s="3" t="s">
        <v>12950</v>
      </c>
      <c r="AG3935" s="3" t="s">
        <v>12950</v>
      </c>
      <c r="AH3935" s="17" t="s">
        <v>12950</v>
      </c>
    </row>
    <row r="3936" spans="1:34">
      <c r="A3936" t="s">
        <v>2713</v>
      </c>
      <c r="B3936" t="s">
        <v>10238</v>
      </c>
      <c r="E3936" s="6">
        <v>0.27762902972235098</v>
      </c>
      <c r="F3936" s="1">
        <v>0.27138715802289598</v>
      </c>
      <c r="G3936" s="1">
        <v>0.30236160161727199</v>
      </c>
      <c r="H3936" s="1">
        <v>0.456861863396131</v>
      </c>
      <c r="I3936" s="7">
        <v>0.397558524079549</v>
      </c>
      <c r="J3936" s="11">
        <v>6.45568689523182E-2</v>
      </c>
      <c r="K3936" s="2">
        <v>9.7932607290027798E-2</v>
      </c>
      <c r="L3936" s="2">
        <v>0.21658197170069099</v>
      </c>
      <c r="M3936" s="2">
        <v>0.26798720691983202</v>
      </c>
      <c r="N3936" s="12">
        <v>0.27762480131391498</v>
      </c>
      <c r="O3936" s="16">
        <v>-3.5775187980491001E-2</v>
      </c>
      <c r="P3936" s="3">
        <v>0.31962171837230602</v>
      </c>
      <c r="Q3936" s="3">
        <v>0.17769481757067601</v>
      </c>
      <c r="R3936" s="3">
        <v>9.0857004493816299E-2</v>
      </c>
      <c r="S3936" s="17">
        <v>3.82843757580342E-2</v>
      </c>
      <c r="T3936" s="21" t="s">
        <v>12950</v>
      </c>
      <c r="U3936" s="5" t="s">
        <v>12950</v>
      </c>
      <c r="V3936" s="5" t="s">
        <v>12950</v>
      </c>
      <c r="W3936" s="5" t="s">
        <v>12950</v>
      </c>
      <c r="X3936" s="22" t="s">
        <v>12950</v>
      </c>
      <c r="Y3936" s="21" t="s">
        <v>12950</v>
      </c>
      <c r="Z3936" s="5" t="s">
        <v>12950</v>
      </c>
      <c r="AA3936" s="5" t="s">
        <v>12950</v>
      </c>
      <c r="AB3936" s="5" t="s">
        <v>12950</v>
      </c>
      <c r="AC3936" s="22" t="s">
        <v>12950</v>
      </c>
      <c r="AD3936" s="16" t="s">
        <v>12950</v>
      </c>
      <c r="AE3936" s="3" t="s">
        <v>12950</v>
      </c>
      <c r="AF3936" s="3" t="s">
        <v>12950</v>
      </c>
      <c r="AG3936" s="3" t="s">
        <v>12950</v>
      </c>
      <c r="AH3936" s="17" t="s">
        <v>12950</v>
      </c>
    </row>
    <row r="3937" spans="1:34">
      <c r="A3937" t="s">
        <v>5635</v>
      </c>
      <c r="B3937" t="s">
        <v>6872</v>
      </c>
      <c r="E3937" s="6">
        <v>-7.2701425900854502E-2</v>
      </c>
      <c r="F3937" s="1">
        <v>-0.15056411067655001</v>
      </c>
      <c r="G3937" s="1">
        <v>-1.51828052950001E-2</v>
      </c>
      <c r="H3937" s="1">
        <v>2.9739871038786302E-2</v>
      </c>
      <c r="I3937" s="7">
        <v>6.0178457458028002E-2</v>
      </c>
      <c r="J3937" s="11">
        <v>-9.6786149926928799E-2</v>
      </c>
      <c r="K3937" s="2">
        <v>8.7542333254349194E-2</v>
      </c>
      <c r="L3937" s="2">
        <v>-2.3278118828040401E-2</v>
      </c>
      <c r="M3937" s="2">
        <v>-4.5164009042966802E-2</v>
      </c>
      <c r="N3937" s="12">
        <v>-3.6312368519495E-2</v>
      </c>
      <c r="O3937" s="16">
        <v>-3.4069063353787003E-2</v>
      </c>
      <c r="P3937" s="3">
        <v>0.180868759861435</v>
      </c>
      <c r="Q3937" s="3">
        <v>-1.6474176007950501E-2</v>
      </c>
      <c r="R3937" s="3">
        <v>0.146454624040042</v>
      </c>
      <c r="S3937" s="17">
        <v>-0.135299999701114</v>
      </c>
      <c r="T3937" s="21" t="s">
        <v>12950</v>
      </c>
      <c r="U3937" s="5" t="s">
        <v>12950</v>
      </c>
      <c r="V3937" s="5" t="s">
        <v>12950</v>
      </c>
      <c r="W3937" s="5" t="s">
        <v>12950</v>
      </c>
      <c r="X3937" s="22" t="s">
        <v>12950</v>
      </c>
      <c r="Y3937" s="21" t="s">
        <v>12950</v>
      </c>
      <c r="Z3937" s="5" t="s">
        <v>12950</v>
      </c>
      <c r="AA3937" s="5" t="s">
        <v>12950</v>
      </c>
      <c r="AB3937" s="5" t="s">
        <v>12950</v>
      </c>
      <c r="AC3937" s="22" t="s">
        <v>12950</v>
      </c>
      <c r="AD3937" s="16" t="s">
        <v>12950</v>
      </c>
      <c r="AE3937" s="3" t="s">
        <v>12950</v>
      </c>
      <c r="AF3937" s="3" t="s">
        <v>12950</v>
      </c>
      <c r="AG3937" s="3" t="s">
        <v>12950</v>
      </c>
      <c r="AH3937" s="17" t="s">
        <v>12950</v>
      </c>
    </row>
    <row r="3938" spans="1:34">
      <c r="A3938" t="s">
        <v>2398</v>
      </c>
      <c r="B3938" t="s">
        <v>11034</v>
      </c>
      <c r="E3938" s="6">
        <v>0.36423031997941202</v>
      </c>
      <c r="F3938" s="1">
        <v>0.14660660755218299</v>
      </c>
      <c r="G3938" s="1">
        <v>0.111064400050814</v>
      </c>
      <c r="H3938" s="1">
        <v>0.34673856238595302</v>
      </c>
      <c r="I3938" s="7">
        <v>0.115938193745262</v>
      </c>
      <c r="J3938" s="11">
        <v>0.78760269969660401</v>
      </c>
      <c r="K3938" s="2">
        <v>0.26070254357623401</v>
      </c>
      <c r="L3938" s="2">
        <v>0.35257195818938097</v>
      </c>
      <c r="M3938" s="2">
        <v>0.361198561715522</v>
      </c>
      <c r="N3938" s="12">
        <v>0.418541417715385</v>
      </c>
      <c r="O3938" s="16">
        <v>0.70149767513686101</v>
      </c>
      <c r="P3938" s="3">
        <v>0.27999379318067003</v>
      </c>
      <c r="Q3938" s="3">
        <v>0.22413110088791499</v>
      </c>
      <c r="R3938" s="3">
        <v>0.20943965103296999</v>
      </c>
      <c r="S3938" s="17">
        <v>3.4173381653023902E-2</v>
      </c>
      <c r="T3938" s="21" t="s">
        <v>12950</v>
      </c>
      <c r="U3938" s="5" t="s">
        <v>12950</v>
      </c>
      <c r="V3938" s="5" t="s">
        <v>12950</v>
      </c>
      <c r="W3938" s="5" t="s">
        <v>12950</v>
      </c>
      <c r="X3938" s="22" t="s">
        <v>12950</v>
      </c>
      <c r="Y3938" s="21" t="s">
        <v>12950</v>
      </c>
      <c r="Z3938" s="5" t="s">
        <v>12950</v>
      </c>
      <c r="AA3938" s="5" t="s">
        <v>12950</v>
      </c>
      <c r="AB3938" s="5" t="s">
        <v>12950</v>
      </c>
      <c r="AC3938" s="22" t="s">
        <v>12950</v>
      </c>
      <c r="AD3938" s="16" t="s">
        <v>12950</v>
      </c>
      <c r="AE3938" s="3" t="s">
        <v>12950</v>
      </c>
      <c r="AF3938" s="3" t="s">
        <v>12950</v>
      </c>
      <c r="AG3938" s="3" t="s">
        <v>12950</v>
      </c>
      <c r="AH3938" s="17" t="s">
        <v>12950</v>
      </c>
    </row>
    <row r="3939" spans="1:34">
      <c r="A3939" t="s">
        <v>1716</v>
      </c>
      <c r="B3939" t="s">
        <v>9095</v>
      </c>
      <c r="E3939" s="6">
        <v>-7.3179563229187297E-2</v>
      </c>
      <c r="F3939" s="1">
        <v>-0.1261919158366</v>
      </c>
      <c r="G3939" s="1">
        <v>-0.175219856002545</v>
      </c>
      <c r="H3939" s="1">
        <v>-9.9545967216753795E-2</v>
      </c>
      <c r="I3939" s="7">
        <v>-0.28175300572926798</v>
      </c>
      <c r="J3939" s="11">
        <v>-0.18840247655510201</v>
      </c>
      <c r="K3939" s="2">
        <v>-0.26210495182247201</v>
      </c>
      <c r="L3939" s="2">
        <v>1.8434366266644402E-2</v>
      </c>
      <c r="M3939" s="2">
        <v>-0.20577183367386201</v>
      </c>
      <c r="N3939" s="12">
        <v>-3.1066545753287999E-2</v>
      </c>
      <c r="O3939" s="16">
        <v>-0.13903544827060199</v>
      </c>
      <c r="P3939" s="3">
        <v>-6.1008130791106202E-2</v>
      </c>
      <c r="Q3939" s="3">
        <v>-0.117438319759345</v>
      </c>
      <c r="R3939" s="3">
        <v>-6.31111736260484E-2</v>
      </c>
      <c r="S3939" s="17">
        <v>-5.86762011365657E-2</v>
      </c>
      <c r="T3939" s="21" t="s">
        <v>12950</v>
      </c>
      <c r="U3939" s="5" t="s">
        <v>12950</v>
      </c>
      <c r="V3939" s="5" t="s">
        <v>12950</v>
      </c>
      <c r="W3939" s="5" t="s">
        <v>12950</v>
      </c>
      <c r="X3939" s="22" t="s">
        <v>12950</v>
      </c>
      <c r="Y3939" s="21" t="s">
        <v>12950</v>
      </c>
      <c r="Z3939" s="5" t="s">
        <v>12950</v>
      </c>
      <c r="AA3939" s="5" t="s">
        <v>12950</v>
      </c>
      <c r="AB3939" s="5" t="s">
        <v>12950</v>
      </c>
      <c r="AC3939" s="22" t="s">
        <v>12950</v>
      </c>
      <c r="AD3939" s="16" t="s">
        <v>12950</v>
      </c>
      <c r="AE3939" s="3" t="s">
        <v>12950</v>
      </c>
      <c r="AF3939" s="3" t="s">
        <v>12950</v>
      </c>
      <c r="AG3939" s="3" t="s">
        <v>12950</v>
      </c>
      <c r="AH3939" s="17" t="s">
        <v>12950</v>
      </c>
    </row>
    <row r="3940" spans="1:34">
      <c r="A3940" t="s">
        <v>2531</v>
      </c>
      <c r="B3940" t="s">
        <v>8282</v>
      </c>
      <c r="E3940" s="6">
        <v>-7.3106490827714102E-2</v>
      </c>
      <c r="F3940" s="1">
        <v>-0.151779445218819</v>
      </c>
      <c r="G3940" s="1">
        <v>1.59502396104842E-3</v>
      </c>
      <c r="H3940" s="1">
        <v>-2.1435325645157599E-2</v>
      </c>
      <c r="I3940" s="7">
        <v>-0.12091096619599601</v>
      </c>
      <c r="J3940" s="11">
        <v>0.120630757928344</v>
      </c>
      <c r="K3940" s="2">
        <v>-9.5721052901210094E-2</v>
      </c>
      <c r="L3940" s="2">
        <v>-0.19700339911151299</v>
      </c>
      <c r="M3940" s="2">
        <v>-7.9733989979476602E-2</v>
      </c>
      <c r="N3940" s="12">
        <v>-2.7493159076765701E-2</v>
      </c>
      <c r="O3940" s="16">
        <v>-1.0446928831026E-3</v>
      </c>
      <c r="P3940" s="3">
        <v>-0.10517976648742</v>
      </c>
      <c r="Q3940" s="3">
        <v>-0.19186372044465</v>
      </c>
      <c r="R3940" s="3">
        <v>-7.2595142437534899E-2</v>
      </c>
      <c r="S3940" s="17">
        <v>-9.2192675346337405E-2</v>
      </c>
      <c r="T3940" s="21" t="s">
        <v>12950</v>
      </c>
      <c r="U3940" s="5" t="s">
        <v>12950</v>
      </c>
      <c r="V3940" s="5" t="s">
        <v>12950</v>
      </c>
      <c r="W3940" s="5" t="s">
        <v>12950</v>
      </c>
      <c r="X3940" s="22" t="s">
        <v>12950</v>
      </c>
      <c r="Y3940" s="21" t="s">
        <v>12950</v>
      </c>
      <c r="Z3940" s="5" t="s">
        <v>12950</v>
      </c>
      <c r="AA3940" s="5" t="s">
        <v>12950</v>
      </c>
      <c r="AB3940" s="5" t="s">
        <v>12950</v>
      </c>
      <c r="AC3940" s="22" t="s">
        <v>12950</v>
      </c>
      <c r="AD3940" s="16" t="s">
        <v>12950</v>
      </c>
      <c r="AE3940" s="3" t="s">
        <v>12950</v>
      </c>
      <c r="AF3940" s="3" t="s">
        <v>12950</v>
      </c>
      <c r="AG3940" s="3" t="s">
        <v>12950</v>
      </c>
      <c r="AH3940" s="17" t="s">
        <v>12950</v>
      </c>
    </row>
    <row r="3941" spans="1:34">
      <c r="A3941" t="s">
        <v>6342</v>
      </c>
      <c r="B3941" t="s">
        <v>11013</v>
      </c>
      <c r="E3941" s="6">
        <v>6.8720289957656902E-2</v>
      </c>
      <c r="F3941" s="1">
        <v>0.27706110902432302</v>
      </c>
      <c r="G3941" s="1">
        <v>0.20684853088214</v>
      </c>
      <c r="H3941" s="1">
        <v>0.36183973007900599</v>
      </c>
      <c r="I3941" s="7">
        <v>0.25823114332401598</v>
      </c>
      <c r="J3941" s="11">
        <v>0.38283062462740503</v>
      </c>
      <c r="K3941" s="2">
        <v>0.21921707661599499</v>
      </c>
      <c r="L3941" s="2">
        <v>0.39564985803779601</v>
      </c>
      <c r="M3941" s="2">
        <v>0.36361901191280399</v>
      </c>
      <c r="N3941" s="12">
        <v>0.25304209254016602</v>
      </c>
      <c r="O3941" s="16">
        <v>0.27205559347965302</v>
      </c>
      <c r="P3941" s="3">
        <v>0.53225319504240398</v>
      </c>
      <c r="Q3941" s="3">
        <v>0.18769794247670599</v>
      </c>
      <c r="R3941" s="3">
        <v>0.50231762402247704</v>
      </c>
      <c r="S3941" s="17">
        <v>0.38926635410323701</v>
      </c>
      <c r="T3941" s="21" t="s">
        <v>12950</v>
      </c>
      <c r="U3941" s="5" t="s">
        <v>12950</v>
      </c>
      <c r="V3941" s="5" t="s">
        <v>12950</v>
      </c>
      <c r="W3941" s="5" t="s">
        <v>12950</v>
      </c>
      <c r="X3941" s="22" t="s">
        <v>12950</v>
      </c>
      <c r="Y3941" s="21" t="s">
        <v>12950</v>
      </c>
      <c r="Z3941" s="5" t="s">
        <v>12950</v>
      </c>
      <c r="AA3941" s="5" t="s">
        <v>12950</v>
      </c>
      <c r="AB3941" s="5" t="s">
        <v>12950</v>
      </c>
      <c r="AC3941" s="22" t="s">
        <v>12950</v>
      </c>
      <c r="AD3941" s="16" t="s">
        <v>12950</v>
      </c>
      <c r="AE3941" s="3" t="s">
        <v>12950</v>
      </c>
      <c r="AF3941" s="3" t="s">
        <v>12950</v>
      </c>
      <c r="AG3941" s="3" t="s">
        <v>12950</v>
      </c>
      <c r="AH3941" s="17" t="s">
        <v>12950</v>
      </c>
    </row>
    <row r="3942" spans="1:34">
      <c r="A3942" t="s">
        <v>185</v>
      </c>
      <c r="B3942" t="s">
        <v>7727</v>
      </c>
      <c r="E3942" s="6">
        <v>-0.122301602964903</v>
      </c>
      <c r="F3942" s="1">
        <v>-0.20364460086765099</v>
      </c>
      <c r="G3942" s="1">
        <v>-0.12906537013005301</v>
      </c>
      <c r="H3942" s="1">
        <v>0.182388202554227</v>
      </c>
      <c r="I3942" s="7">
        <v>0.244035112303537</v>
      </c>
      <c r="J3942" s="11">
        <v>5.13101407281518E-2</v>
      </c>
      <c r="K3942" s="2">
        <v>-5.4297799643006697E-2</v>
      </c>
      <c r="L3942" s="2">
        <v>-6.7290735374279695E-2</v>
      </c>
      <c r="M3942" s="2">
        <v>-8.2396242076118398E-2</v>
      </c>
      <c r="N3942" s="12">
        <v>1.29723485256197E-2</v>
      </c>
      <c r="O3942" s="16">
        <v>-8.6927743647009198E-2</v>
      </c>
      <c r="P3942" s="3">
        <v>-4.7153202851414798E-2</v>
      </c>
      <c r="Q3942" s="3">
        <v>-0.106010804021256</v>
      </c>
      <c r="R3942" s="3">
        <v>-9.9045445604999102E-2</v>
      </c>
      <c r="S3942" s="17">
        <v>-0.177285409999557</v>
      </c>
      <c r="T3942" s="21" t="s">
        <v>12950</v>
      </c>
      <c r="U3942" s="5" t="s">
        <v>12950</v>
      </c>
      <c r="V3942" s="5" t="s">
        <v>12950</v>
      </c>
      <c r="W3942" s="5" t="s">
        <v>12950</v>
      </c>
      <c r="X3942" s="22" t="s">
        <v>12950</v>
      </c>
      <c r="Y3942" s="21" t="s">
        <v>12950</v>
      </c>
      <c r="Z3942" s="5" t="s">
        <v>12950</v>
      </c>
      <c r="AA3942" s="5" t="s">
        <v>12950</v>
      </c>
      <c r="AB3942" s="5" t="s">
        <v>12950</v>
      </c>
      <c r="AC3942" s="22" t="s">
        <v>12950</v>
      </c>
      <c r="AD3942" s="16" t="s">
        <v>12950</v>
      </c>
      <c r="AE3942" s="3" t="s">
        <v>12950</v>
      </c>
      <c r="AF3942" s="3" t="s">
        <v>12950</v>
      </c>
      <c r="AG3942" s="3" t="s">
        <v>12950</v>
      </c>
      <c r="AH3942" s="17" t="s">
        <v>12950</v>
      </c>
    </row>
    <row r="3943" spans="1:34">
      <c r="A3943" t="s">
        <v>1500</v>
      </c>
      <c r="B3943" t="s">
        <v>7339</v>
      </c>
      <c r="E3943" s="6">
        <v>0.112244885807436</v>
      </c>
      <c r="F3943" s="1">
        <v>-6.9800572170231903E-2</v>
      </c>
      <c r="G3943" s="1">
        <v>-0.100557921776448</v>
      </c>
      <c r="H3943" s="1">
        <v>-0.15103424516050801</v>
      </c>
      <c r="I3943" s="7">
        <v>-0.26566998470531999</v>
      </c>
      <c r="J3943" s="11">
        <v>0.37582227623558201</v>
      </c>
      <c r="K3943" s="2">
        <v>1.43187951876946E-2</v>
      </c>
      <c r="L3943" s="2">
        <v>0.10605719139658799</v>
      </c>
      <c r="M3943" s="2">
        <v>4.70382739001056E-2</v>
      </c>
      <c r="N3943" s="12">
        <v>-2.5477983973915899E-2</v>
      </c>
      <c r="O3943" s="16">
        <v>0.43104931356617798</v>
      </c>
      <c r="P3943" s="3">
        <v>0.18517710339832</v>
      </c>
      <c r="Q3943" s="3">
        <v>-2.3717337516198501E-3</v>
      </c>
      <c r="R3943" s="3">
        <v>-6.0668837255603403E-2</v>
      </c>
      <c r="S3943" s="17">
        <v>-0.16198405941004901</v>
      </c>
      <c r="T3943" s="21" t="s">
        <v>12950</v>
      </c>
      <c r="U3943" s="5" t="s">
        <v>12950</v>
      </c>
      <c r="V3943" s="5" t="s">
        <v>12950</v>
      </c>
      <c r="W3943" s="5" t="s">
        <v>12950</v>
      </c>
      <c r="X3943" s="22" t="s">
        <v>12950</v>
      </c>
      <c r="Y3943" s="21" t="s">
        <v>12950</v>
      </c>
      <c r="Z3943" s="5" t="s">
        <v>12950</v>
      </c>
      <c r="AA3943" s="5" t="s">
        <v>12950</v>
      </c>
      <c r="AB3943" s="5" t="s">
        <v>12950</v>
      </c>
      <c r="AC3943" s="22" t="s">
        <v>12950</v>
      </c>
      <c r="AD3943" s="16" t="s">
        <v>12950</v>
      </c>
      <c r="AE3943" s="3" t="s">
        <v>12950</v>
      </c>
      <c r="AF3943" s="3" t="s">
        <v>12950</v>
      </c>
      <c r="AG3943" s="3" t="s">
        <v>12950</v>
      </c>
      <c r="AH3943" s="17" t="s">
        <v>12950</v>
      </c>
    </row>
    <row r="3944" spans="1:34">
      <c r="A3944" t="s">
        <v>3450</v>
      </c>
      <c r="B3944" t="s">
        <v>8321</v>
      </c>
      <c r="E3944" s="6">
        <v>2.0083651803224498E-2</v>
      </c>
      <c r="F3944" s="1">
        <v>-0.24755414149656099</v>
      </c>
      <c r="G3944" s="1">
        <v>-0.20394877758034</v>
      </c>
      <c r="H3944" s="1">
        <v>-9.8246868821680503E-2</v>
      </c>
      <c r="I3944" s="7">
        <v>-0.115422131801712</v>
      </c>
      <c r="J3944" s="11">
        <v>0.25495014938872601</v>
      </c>
      <c r="K3944" s="2">
        <v>-4.2425630190880102E-2</v>
      </c>
      <c r="L3944" s="2">
        <v>1.2501915472464899E-2</v>
      </c>
      <c r="M3944" s="2">
        <v>-5.2829478187715197E-2</v>
      </c>
      <c r="N3944" s="12">
        <v>-8.4224015836034893E-2</v>
      </c>
      <c r="O3944" s="16">
        <v>-9.6907392338878608E-3</v>
      </c>
      <c r="P3944" s="3">
        <v>-0.120878580922628</v>
      </c>
      <c r="Q3944" s="3">
        <v>-3.1677074765035E-2</v>
      </c>
      <c r="R3944" s="3">
        <v>-0.124286448266825</v>
      </c>
      <c r="S3944" s="17">
        <v>-0.29478903761595798</v>
      </c>
      <c r="T3944" s="21" t="s">
        <v>12950</v>
      </c>
      <c r="U3944" s="5" t="s">
        <v>12950</v>
      </c>
      <c r="V3944" s="5" t="s">
        <v>12950</v>
      </c>
      <c r="W3944" s="5" t="s">
        <v>12950</v>
      </c>
      <c r="X3944" s="22" t="s">
        <v>12950</v>
      </c>
      <c r="Y3944" s="21" t="s">
        <v>12950</v>
      </c>
      <c r="Z3944" s="5" t="s">
        <v>12950</v>
      </c>
      <c r="AA3944" s="5" t="s">
        <v>12950</v>
      </c>
      <c r="AB3944" s="5" t="s">
        <v>12950</v>
      </c>
      <c r="AC3944" s="22" t="s">
        <v>12950</v>
      </c>
      <c r="AD3944" s="16" t="s">
        <v>12950</v>
      </c>
      <c r="AE3944" s="3" t="s">
        <v>12950</v>
      </c>
      <c r="AF3944" s="3" t="s">
        <v>12950</v>
      </c>
      <c r="AG3944" s="3" t="s">
        <v>12950</v>
      </c>
      <c r="AH3944" s="17" t="s">
        <v>12950</v>
      </c>
    </row>
    <row r="3945" spans="1:34">
      <c r="A3945" t="s">
        <v>1950</v>
      </c>
      <c r="B3945" t="s">
        <v>10711</v>
      </c>
      <c r="E3945" s="6">
        <v>0.45608333045078397</v>
      </c>
      <c r="F3945" s="1">
        <v>0.225421121523564</v>
      </c>
      <c r="G3945" s="1">
        <v>-5.6699206814987399E-2</v>
      </c>
      <c r="H3945" s="1">
        <v>-9.6293537741486395E-3</v>
      </c>
      <c r="I3945" s="7">
        <v>-0.110417669105088</v>
      </c>
      <c r="J3945" s="11">
        <v>0.706149797089346</v>
      </c>
      <c r="K3945" s="2">
        <v>0.36329824631459401</v>
      </c>
      <c r="L3945" s="2">
        <v>0.45947288201526298</v>
      </c>
      <c r="M3945" s="2">
        <v>0.42790080200372599</v>
      </c>
      <c r="N3945" s="12">
        <v>6.87045889956273E-2</v>
      </c>
      <c r="O3945" s="16">
        <v>0.78693360047376903</v>
      </c>
      <c r="P3945" s="3">
        <v>1.1929117078943501E-2</v>
      </c>
      <c r="Q3945" s="3">
        <v>0.18634837545446201</v>
      </c>
      <c r="R3945" s="3">
        <v>0.29211634012680598</v>
      </c>
      <c r="S3945" s="17">
        <v>0.24936262522671299</v>
      </c>
      <c r="T3945" s="21" t="s">
        <v>12950</v>
      </c>
      <c r="U3945" s="5" t="s">
        <v>12950</v>
      </c>
      <c r="V3945" s="5" t="s">
        <v>12950</v>
      </c>
      <c r="W3945" s="5" t="s">
        <v>12950</v>
      </c>
      <c r="X3945" s="22" t="s">
        <v>12950</v>
      </c>
      <c r="Y3945" s="21" t="s">
        <v>12950</v>
      </c>
      <c r="Z3945" s="5" t="s">
        <v>12950</v>
      </c>
      <c r="AA3945" s="5" t="s">
        <v>12950</v>
      </c>
      <c r="AB3945" s="5" t="s">
        <v>12950</v>
      </c>
      <c r="AC3945" s="22" t="s">
        <v>12950</v>
      </c>
      <c r="AD3945" s="16" t="s">
        <v>12950</v>
      </c>
      <c r="AE3945" s="3" t="s">
        <v>12950</v>
      </c>
      <c r="AF3945" s="3" t="s">
        <v>12950</v>
      </c>
      <c r="AG3945" s="3" t="s">
        <v>12950</v>
      </c>
      <c r="AH3945" s="17" t="s">
        <v>12950</v>
      </c>
    </row>
    <row r="3946" spans="1:34">
      <c r="A3946" t="s">
        <v>1244</v>
      </c>
      <c r="B3946" t="s">
        <v>10981</v>
      </c>
      <c r="E3946" s="6">
        <v>0.76076341745162901</v>
      </c>
      <c r="F3946" s="1">
        <v>0.25635890461724697</v>
      </c>
      <c r="G3946" s="1">
        <v>-1.0006801032926599E-3</v>
      </c>
      <c r="H3946" s="1">
        <v>0.160715071159932</v>
      </c>
      <c r="I3946" s="7">
        <v>9.1378662432767599E-2</v>
      </c>
      <c r="J3946" s="11">
        <v>0.65988687350359498</v>
      </c>
      <c r="K3946" s="2">
        <v>0.27676632410055402</v>
      </c>
      <c r="L3946" s="2">
        <v>0.184522463762268</v>
      </c>
      <c r="M3946" s="2">
        <v>0.28016669982543102</v>
      </c>
      <c r="N3946" s="12">
        <v>8.7575704970162593E-2</v>
      </c>
      <c r="O3946" s="16">
        <v>0.81169504821787497</v>
      </c>
      <c r="P3946" s="3">
        <v>0.28773272915799503</v>
      </c>
      <c r="Q3946" s="3">
        <v>0.27494396387254899</v>
      </c>
      <c r="R3946" s="3">
        <v>0.161570718395323</v>
      </c>
      <c r="S3946" s="17">
        <v>0.28568465639004298</v>
      </c>
      <c r="T3946" s="21" t="s">
        <v>12950</v>
      </c>
      <c r="U3946" s="5" t="s">
        <v>12950</v>
      </c>
      <c r="V3946" s="5" t="s">
        <v>12950</v>
      </c>
      <c r="W3946" s="5" t="s">
        <v>12950</v>
      </c>
      <c r="X3946" s="22" t="s">
        <v>12950</v>
      </c>
      <c r="Y3946" s="21" t="s">
        <v>12950</v>
      </c>
      <c r="Z3946" s="5" t="s">
        <v>12950</v>
      </c>
      <c r="AA3946" s="5" t="s">
        <v>12950</v>
      </c>
      <c r="AB3946" s="5" t="s">
        <v>12950</v>
      </c>
      <c r="AC3946" s="22" t="s">
        <v>12950</v>
      </c>
      <c r="AD3946" s="16" t="s">
        <v>12950</v>
      </c>
      <c r="AE3946" s="3" t="s">
        <v>12950</v>
      </c>
      <c r="AF3946" s="3" t="s">
        <v>12950</v>
      </c>
      <c r="AG3946" s="3" t="s">
        <v>12950</v>
      </c>
      <c r="AH3946" s="17" t="s">
        <v>12950</v>
      </c>
    </row>
    <row r="3947" spans="1:34">
      <c r="A3947" t="s">
        <v>214</v>
      </c>
      <c r="B3947" t="s">
        <v>11697</v>
      </c>
      <c r="E3947" s="6">
        <v>-0.82908119193929797</v>
      </c>
      <c r="F3947" s="1">
        <v>-0.49723855495472302</v>
      </c>
      <c r="G3947" s="1">
        <v>-0.25178868020874501</v>
      </c>
      <c r="H3947" s="1">
        <v>-0.52233970097507298</v>
      </c>
      <c r="I3947" s="7">
        <v>-0.33711470633017798</v>
      </c>
      <c r="J3947" s="11">
        <v>-0.236136395564183</v>
      </c>
      <c r="K3947" s="2">
        <v>-0.69569144498175906</v>
      </c>
      <c r="L3947" s="2">
        <v>-0.56190180647047405</v>
      </c>
      <c r="M3947" s="2">
        <v>-0.38933557654261203</v>
      </c>
      <c r="N3947" s="12">
        <v>-0.48247736227985899</v>
      </c>
      <c r="O3947" s="16">
        <v>-0.53184833702723</v>
      </c>
      <c r="P3947" s="3">
        <v>-0.19627681077630299</v>
      </c>
      <c r="Q3947" s="3">
        <v>-0.53750427160023495</v>
      </c>
      <c r="R3947" s="3">
        <v>-0.235146042184875</v>
      </c>
      <c r="S3947" s="17">
        <v>-0.34079676964713801</v>
      </c>
      <c r="T3947" s="21" t="s">
        <v>12950</v>
      </c>
      <c r="U3947" s="5" t="s">
        <v>12950</v>
      </c>
      <c r="V3947" s="5" t="s">
        <v>12950</v>
      </c>
      <c r="W3947" s="5" t="s">
        <v>12950</v>
      </c>
      <c r="X3947" s="22" t="s">
        <v>12950</v>
      </c>
      <c r="Y3947" s="21" t="s">
        <v>12950</v>
      </c>
      <c r="Z3947" s="5" t="s">
        <v>12950</v>
      </c>
      <c r="AA3947" s="5" t="s">
        <v>12950</v>
      </c>
      <c r="AB3947" s="5" t="s">
        <v>12950</v>
      </c>
      <c r="AC3947" s="22" t="s">
        <v>12950</v>
      </c>
      <c r="AD3947" s="16" t="s">
        <v>12950</v>
      </c>
      <c r="AE3947" s="3" t="s">
        <v>12950</v>
      </c>
      <c r="AF3947" s="3" t="s">
        <v>12950</v>
      </c>
      <c r="AG3947" s="3" t="s">
        <v>12950</v>
      </c>
      <c r="AH3947" s="17" t="s">
        <v>12950</v>
      </c>
    </row>
    <row r="3948" spans="1:34">
      <c r="A3948" t="s">
        <v>2216</v>
      </c>
      <c r="B3948" t="s">
        <v>7251</v>
      </c>
      <c r="E3948" s="6">
        <v>-4.9112093093357102E-2</v>
      </c>
      <c r="F3948" s="1">
        <v>0.242693408791125</v>
      </c>
      <c r="G3948" s="1">
        <v>4.5478914802287197E-2</v>
      </c>
      <c r="H3948" s="1">
        <v>0.15018375784010099</v>
      </c>
      <c r="I3948" s="7">
        <v>0.166790837326518</v>
      </c>
      <c r="J3948" s="11">
        <v>0.11824036314110201</v>
      </c>
      <c r="K3948" s="2">
        <v>0.137234929304759</v>
      </c>
      <c r="L3948" s="2">
        <v>6.2087264636584497E-2</v>
      </c>
      <c r="M3948" s="2">
        <v>-2.4589034810775599E-2</v>
      </c>
      <c r="N3948" s="12">
        <v>3.41323874169151E-2</v>
      </c>
      <c r="O3948" s="16">
        <v>-3.1988380988311901E-2</v>
      </c>
      <c r="P3948" s="3">
        <v>1.18555314832432E-2</v>
      </c>
      <c r="Q3948" s="3">
        <v>-7.0020318481702495E-2</v>
      </c>
      <c r="R3948" s="3">
        <v>-9.2873396953202902E-2</v>
      </c>
      <c r="S3948" s="17">
        <v>-0.32981557616021401</v>
      </c>
      <c r="T3948" s="21" t="s">
        <v>12950</v>
      </c>
      <c r="U3948" s="5" t="s">
        <v>12950</v>
      </c>
      <c r="V3948" s="5" t="s">
        <v>12950</v>
      </c>
      <c r="W3948" s="5" t="s">
        <v>12950</v>
      </c>
      <c r="X3948" s="22" t="s">
        <v>12950</v>
      </c>
      <c r="Y3948" s="21" t="s">
        <v>12950</v>
      </c>
      <c r="Z3948" s="5" t="s">
        <v>12950</v>
      </c>
      <c r="AA3948" s="5" t="s">
        <v>12950</v>
      </c>
      <c r="AB3948" s="5" t="s">
        <v>12950</v>
      </c>
      <c r="AC3948" s="22" t="s">
        <v>12950</v>
      </c>
      <c r="AD3948" s="16" t="s">
        <v>12950</v>
      </c>
      <c r="AE3948" s="3" t="s">
        <v>12950</v>
      </c>
      <c r="AF3948" s="3" t="s">
        <v>12950</v>
      </c>
      <c r="AG3948" s="3" t="s">
        <v>12950</v>
      </c>
      <c r="AH3948" s="17" t="s">
        <v>12950</v>
      </c>
    </row>
    <row r="3949" spans="1:34">
      <c r="A3949" t="s">
        <v>3385</v>
      </c>
      <c r="B3949" t="s">
        <v>6899</v>
      </c>
      <c r="E3949" s="6">
        <v>-2.89090786403862E-2</v>
      </c>
      <c r="F3949" s="1">
        <v>8.3627595638076799E-2</v>
      </c>
      <c r="G3949" s="1">
        <v>6.3744789512374098E-2</v>
      </c>
      <c r="H3949" s="1">
        <v>7.7345921638002801E-2</v>
      </c>
      <c r="I3949" s="7">
        <v>8.9587934116935206E-2</v>
      </c>
      <c r="J3949" s="11">
        <v>-4.7387551474924003E-2</v>
      </c>
      <c r="K3949" s="2">
        <v>-4.2001509882655497E-2</v>
      </c>
      <c r="L3949" s="2">
        <v>-0.14412316252320601</v>
      </c>
      <c r="M3949" s="2">
        <v>-0.114924640612282</v>
      </c>
      <c r="N3949" s="12">
        <v>1.10145601027606E-2</v>
      </c>
      <c r="O3949" s="16">
        <v>0.13032277682394799</v>
      </c>
      <c r="P3949" s="3">
        <v>-7.1720881311456097E-2</v>
      </c>
      <c r="Q3949" s="3">
        <v>-0.100429015408424</v>
      </c>
      <c r="R3949" s="3">
        <v>-4.90820650819302E-2</v>
      </c>
      <c r="S3949" s="17">
        <v>1.4618647803046299E-3</v>
      </c>
      <c r="T3949" s="21" t="s">
        <v>12950</v>
      </c>
      <c r="U3949" s="5" t="s">
        <v>12950</v>
      </c>
      <c r="V3949" s="5" t="s">
        <v>12950</v>
      </c>
      <c r="W3949" s="5" t="s">
        <v>12950</v>
      </c>
      <c r="X3949" s="22" t="s">
        <v>12950</v>
      </c>
      <c r="Y3949" s="21" t="s">
        <v>12950</v>
      </c>
      <c r="Z3949" s="5" t="s">
        <v>12950</v>
      </c>
      <c r="AA3949" s="5" t="s">
        <v>12950</v>
      </c>
      <c r="AB3949" s="5" t="s">
        <v>12950</v>
      </c>
      <c r="AC3949" s="22" t="s">
        <v>12950</v>
      </c>
      <c r="AD3949" s="16" t="s">
        <v>12950</v>
      </c>
      <c r="AE3949" s="3" t="s">
        <v>12950</v>
      </c>
      <c r="AF3949" s="3" t="s">
        <v>12950</v>
      </c>
      <c r="AG3949" s="3" t="s">
        <v>12950</v>
      </c>
      <c r="AH3949" s="17" t="s">
        <v>12950</v>
      </c>
    </row>
    <row r="3950" spans="1:34">
      <c r="A3950" t="s">
        <v>5328</v>
      </c>
      <c r="B3950" t="s">
        <v>12462</v>
      </c>
      <c r="E3950" s="6">
        <v>1.38366216147106</v>
      </c>
      <c r="F3950" s="1">
        <v>0.91490459279931402</v>
      </c>
      <c r="G3950" s="1">
        <v>0.67902231016533099</v>
      </c>
      <c r="H3950" s="1">
        <v>0.88069224228947596</v>
      </c>
      <c r="I3950" s="7">
        <v>0.67834656578647001</v>
      </c>
      <c r="J3950" s="11">
        <v>1.69395190919498</v>
      </c>
      <c r="K3950" s="2">
        <v>0.49292496657886498</v>
      </c>
      <c r="L3950" s="2">
        <v>0.41175215338594101</v>
      </c>
      <c r="M3950" s="2">
        <v>0.464571239250614</v>
      </c>
      <c r="N3950" s="12">
        <v>0.78049850024594503</v>
      </c>
      <c r="O3950" s="16">
        <v>1.5151306154864299</v>
      </c>
      <c r="P3950" s="3">
        <v>1.0846831117140801</v>
      </c>
      <c r="Q3950" s="3">
        <v>0.608062203352425</v>
      </c>
      <c r="R3950" s="3">
        <v>0.40272595831890601</v>
      </c>
      <c r="S3950" s="17">
        <v>0.35326284775627398</v>
      </c>
      <c r="T3950" s="21" t="s">
        <v>12950</v>
      </c>
      <c r="U3950" s="5" t="s">
        <v>12950</v>
      </c>
      <c r="V3950" s="5" t="s">
        <v>12950</v>
      </c>
      <c r="W3950" s="5" t="s">
        <v>12950</v>
      </c>
      <c r="X3950" s="22" t="s">
        <v>12950</v>
      </c>
      <c r="Y3950" s="21" t="s">
        <v>12950</v>
      </c>
      <c r="Z3950" s="5" t="s">
        <v>12950</v>
      </c>
      <c r="AA3950" s="5" t="s">
        <v>12950</v>
      </c>
      <c r="AB3950" s="5" t="s">
        <v>12950</v>
      </c>
      <c r="AC3950" s="22" t="s">
        <v>12950</v>
      </c>
      <c r="AD3950" s="16" t="s">
        <v>12950</v>
      </c>
      <c r="AE3950" s="3" t="s">
        <v>12950</v>
      </c>
      <c r="AF3950" s="3" t="s">
        <v>12950</v>
      </c>
      <c r="AG3950" s="3" t="s">
        <v>12950</v>
      </c>
      <c r="AH3950" s="17" t="s">
        <v>12950</v>
      </c>
    </row>
    <row r="3951" spans="1:34">
      <c r="A3951" t="s">
        <v>992</v>
      </c>
      <c r="B3951" t="s">
        <v>6815</v>
      </c>
      <c r="E3951" s="6">
        <v>3.7119850467553103E-2</v>
      </c>
      <c r="F3951" s="1">
        <v>-3.3753264296593803E-2</v>
      </c>
      <c r="G3951" s="1">
        <v>5.8908151479493201E-2</v>
      </c>
      <c r="H3951" s="1">
        <v>1.5635465211099101E-2</v>
      </c>
      <c r="I3951" s="7">
        <v>4.4829976147931702E-2</v>
      </c>
      <c r="J3951" s="11">
        <v>-1.34165335490493E-4</v>
      </c>
      <c r="K3951" s="2">
        <v>-7.8309769592499301E-2</v>
      </c>
      <c r="L3951" s="2">
        <v>-5.8380885584006399E-2</v>
      </c>
      <c r="M3951" s="2">
        <v>0.16121823393104201</v>
      </c>
      <c r="N3951" s="12">
        <v>-0.10033906974967501</v>
      </c>
      <c r="O3951" s="16">
        <v>-3.5705578325642999E-3</v>
      </c>
      <c r="P3951" s="3">
        <v>-0.109339465760957</v>
      </c>
      <c r="Q3951" s="3">
        <v>-1.12844730542194E-2</v>
      </c>
      <c r="R3951" s="3">
        <v>1.39254029445049E-2</v>
      </c>
      <c r="S3951" s="17">
        <v>-2.7201121973263499E-2</v>
      </c>
      <c r="T3951" s="21" t="s">
        <v>12950</v>
      </c>
      <c r="U3951" s="5" t="s">
        <v>12950</v>
      </c>
      <c r="V3951" s="5" t="s">
        <v>12950</v>
      </c>
      <c r="W3951" s="5" t="s">
        <v>12950</v>
      </c>
      <c r="X3951" s="22" t="s">
        <v>12950</v>
      </c>
      <c r="Y3951" s="21" t="s">
        <v>12950</v>
      </c>
      <c r="Z3951" s="5" t="s">
        <v>12950</v>
      </c>
      <c r="AA3951" s="5" t="s">
        <v>12950</v>
      </c>
      <c r="AB3951" s="5" t="s">
        <v>12950</v>
      </c>
      <c r="AC3951" s="22" t="s">
        <v>12950</v>
      </c>
      <c r="AD3951" s="16" t="s">
        <v>12950</v>
      </c>
      <c r="AE3951" s="3" t="s">
        <v>12950</v>
      </c>
      <c r="AF3951" s="3" t="s">
        <v>12950</v>
      </c>
      <c r="AG3951" s="3" t="s">
        <v>12950</v>
      </c>
      <c r="AH3951" s="17" t="s">
        <v>12950</v>
      </c>
    </row>
    <row r="3952" spans="1:34">
      <c r="A3952" t="s">
        <v>5206</v>
      </c>
      <c r="B3952" t="s">
        <v>7306</v>
      </c>
      <c r="E3952" s="6">
        <v>2.3838432480017002E-2</v>
      </c>
      <c r="F3952" s="1">
        <v>0.122191987742793</v>
      </c>
      <c r="G3952" s="1">
        <v>7.2275314221926207E-2</v>
      </c>
      <c r="H3952" s="1">
        <v>3.5288503967300398E-2</v>
      </c>
      <c r="I3952" s="7">
        <v>8.0872499087452906E-2</v>
      </c>
      <c r="J3952" s="11">
        <v>9.4046041893337401E-2</v>
      </c>
      <c r="K3952" s="2">
        <v>-3.69943455874698E-2</v>
      </c>
      <c r="L3952" s="2">
        <v>7.3406808989393496E-3</v>
      </c>
      <c r="M3952" s="2">
        <v>-3.7178586434169901E-2</v>
      </c>
      <c r="N3952" s="12">
        <v>-3.5460446386976402E-2</v>
      </c>
      <c r="O3952" s="16">
        <v>2.8688353485960199E-2</v>
      </c>
      <c r="P3952" s="3">
        <v>6.8207076310481701E-2</v>
      </c>
      <c r="Q3952" s="3">
        <v>-2.83033279258092E-2</v>
      </c>
      <c r="R3952" s="3">
        <v>6.4504563490473094E-2</v>
      </c>
      <c r="S3952" s="17">
        <v>-4.9889061656910601E-2</v>
      </c>
      <c r="T3952" s="21" t="s">
        <v>12950</v>
      </c>
      <c r="U3952" s="5" t="s">
        <v>12950</v>
      </c>
      <c r="V3952" s="5" t="s">
        <v>12950</v>
      </c>
      <c r="W3952" s="5" t="s">
        <v>12950</v>
      </c>
      <c r="X3952" s="22" t="s">
        <v>12950</v>
      </c>
      <c r="Y3952" s="21" t="s">
        <v>12950</v>
      </c>
      <c r="Z3952" s="5" t="s">
        <v>12950</v>
      </c>
      <c r="AA3952" s="5" t="s">
        <v>12950</v>
      </c>
      <c r="AB3952" s="5" t="s">
        <v>12950</v>
      </c>
      <c r="AC3952" s="22" t="s">
        <v>12950</v>
      </c>
      <c r="AD3952" s="16" t="s">
        <v>12950</v>
      </c>
      <c r="AE3952" s="3" t="s">
        <v>12950</v>
      </c>
      <c r="AF3952" s="3" t="s">
        <v>12950</v>
      </c>
      <c r="AG3952" s="3" t="s">
        <v>12950</v>
      </c>
      <c r="AH3952" s="17" t="s">
        <v>12950</v>
      </c>
    </row>
    <row r="3953" spans="1:34">
      <c r="A3953" t="s">
        <v>1344</v>
      </c>
      <c r="B3953" t="s">
        <v>8593</v>
      </c>
      <c r="E3953" s="6">
        <v>0.32826356955168001</v>
      </c>
      <c r="F3953" s="1">
        <v>0.75379944182429803</v>
      </c>
      <c r="G3953" s="1">
        <v>0.190323562525721</v>
      </c>
      <c r="H3953" s="1">
        <v>0.27738470769636703</v>
      </c>
      <c r="I3953" s="7">
        <v>0.144563744782052</v>
      </c>
      <c r="J3953" s="11">
        <v>-0.102373168260795</v>
      </c>
      <c r="K3953" s="2">
        <v>-6.8401793299271596E-2</v>
      </c>
      <c r="L3953" s="2">
        <v>-4.12322689120612E-2</v>
      </c>
      <c r="M3953" s="2">
        <v>-0.12612435575056799</v>
      </c>
      <c r="N3953" s="12">
        <v>7.0844668135662106E-2</v>
      </c>
      <c r="O3953" s="16">
        <v>-1.9903354495824699E-2</v>
      </c>
      <c r="P3953" s="3">
        <v>0.182814756154657</v>
      </c>
      <c r="Q3953" s="3">
        <v>8.7253151164713105E-2</v>
      </c>
      <c r="R3953" s="3">
        <v>-0.12486498073414901</v>
      </c>
      <c r="S3953" s="17">
        <v>-0.18980228911532099</v>
      </c>
      <c r="T3953" s="21" t="s">
        <v>12950</v>
      </c>
      <c r="U3953" s="5" t="s">
        <v>12950</v>
      </c>
      <c r="V3953" s="5" t="s">
        <v>12950</v>
      </c>
      <c r="W3953" s="5" t="s">
        <v>12950</v>
      </c>
      <c r="X3953" s="22" t="s">
        <v>12950</v>
      </c>
      <c r="Y3953" s="21" t="s">
        <v>12950</v>
      </c>
      <c r="Z3953" s="5" t="s">
        <v>12950</v>
      </c>
      <c r="AA3953" s="5" t="s">
        <v>12950</v>
      </c>
      <c r="AB3953" s="5" t="s">
        <v>12950</v>
      </c>
      <c r="AC3953" s="22" t="s">
        <v>12950</v>
      </c>
      <c r="AD3953" s="16" t="s">
        <v>12950</v>
      </c>
      <c r="AE3953" s="3" t="s">
        <v>12950</v>
      </c>
      <c r="AF3953" s="3" t="s">
        <v>12950</v>
      </c>
      <c r="AG3953" s="3" t="s">
        <v>12950</v>
      </c>
      <c r="AH3953" s="17" t="s">
        <v>12950</v>
      </c>
    </row>
    <row r="3954" spans="1:34">
      <c r="A3954" t="s">
        <v>2175</v>
      </c>
      <c r="B3954" t="s">
        <v>10541</v>
      </c>
      <c r="E3954" s="6">
        <v>0.18343139848604001</v>
      </c>
      <c r="F3954" s="1">
        <v>0.41876002077034102</v>
      </c>
      <c r="G3954" s="1">
        <v>0.344910714640216</v>
      </c>
      <c r="H3954" s="1">
        <v>0.29520222282922198</v>
      </c>
      <c r="I3954" s="7">
        <v>0.17567722264717101</v>
      </c>
      <c r="J3954" s="11">
        <v>0.36167400183243897</v>
      </c>
      <c r="K3954" s="2">
        <v>0.26170068160599902</v>
      </c>
      <c r="L3954" s="2">
        <v>0.28319675410346401</v>
      </c>
      <c r="M3954" s="2">
        <v>0.21207619961930199</v>
      </c>
      <c r="N3954" s="12">
        <v>0.23530597035658299</v>
      </c>
      <c r="O3954" s="16">
        <v>0.33321430790532303</v>
      </c>
      <c r="P3954" s="3">
        <v>0.325735768226596</v>
      </c>
      <c r="Q3954" s="3">
        <v>0.17676665097743599</v>
      </c>
      <c r="R3954" s="3">
        <v>0.13432496516747999</v>
      </c>
      <c r="S3954" s="17">
        <v>-7.8100681668893E-3</v>
      </c>
      <c r="T3954" s="21" t="s">
        <v>12950</v>
      </c>
      <c r="U3954" s="5" t="s">
        <v>12950</v>
      </c>
      <c r="V3954" s="5" t="s">
        <v>12950</v>
      </c>
      <c r="W3954" s="5" t="s">
        <v>12950</v>
      </c>
      <c r="X3954" s="22" t="s">
        <v>12950</v>
      </c>
      <c r="Y3954" s="21" t="s">
        <v>12950</v>
      </c>
      <c r="Z3954" s="5" t="s">
        <v>12950</v>
      </c>
      <c r="AA3954" s="5" t="s">
        <v>12950</v>
      </c>
      <c r="AB3954" s="5" t="s">
        <v>12950</v>
      </c>
      <c r="AC3954" s="22" t="s">
        <v>12950</v>
      </c>
      <c r="AD3954" s="16" t="s">
        <v>12950</v>
      </c>
      <c r="AE3954" s="3" t="s">
        <v>12950</v>
      </c>
      <c r="AF3954" s="3" t="s">
        <v>12950</v>
      </c>
      <c r="AG3954" s="3" t="s">
        <v>12950</v>
      </c>
      <c r="AH3954" s="17" t="s">
        <v>12950</v>
      </c>
    </row>
    <row r="3955" spans="1:34">
      <c r="A3955" t="s">
        <v>1328</v>
      </c>
      <c r="B3955" t="s">
        <v>6716</v>
      </c>
      <c r="E3955" s="6">
        <v>-0.1023699921832</v>
      </c>
      <c r="F3955" s="1">
        <v>0.10176237830421</v>
      </c>
      <c r="G3955" s="1">
        <v>-3.7178322186048598E-3</v>
      </c>
      <c r="H3955" s="1">
        <v>-0.22867735026833499</v>
      </c>
      <c r="I3955" s="7">
        <v>-4.73344200103682E-3</v>
      </c>
      <c r="J3955" s="11">
        <v>0.22177834018904599</v>
      </c>
      <c r="K3955" s="2">
        <v>7.84583313648759E-2</v>
      </c>
      <c r="L3955" s="2">
        <v>4.1892083374202298E-2</v>
      </c>
      <c r="M3955" s="2">
        <v>-5.3693121431580899E-2</v>
      </c>
      <c r="N3955" s="12">
        <v>5.7433954991986502E-2</v>
      </c>
      <c r="O3955" s="16">
        <v>3.9865860837936598E-2</v>
      </c>
      <c r="P3955" s="3">
        <v>-6.8185270903158004E-3</v>
      </c>
      <c r="Q3955" s="3">
        <v>-0.114523361191479</v>
      </c>
      <c r="R3955" s="3">
        <v>-3.03794534838406E-2</v>
      </c>
      <c r="S3955" s="17">
        <v>-1.92839807646197E-2</v>
      </c>
      <c r="T3955" s="21" t="s">
        <v>12950</v>
      </c>
      <c r="U3955" s="5" t="s">
        <v>12950</v>
      </c>
      <c r="V3955" s="5" t="s">
        <v>12950</v>
      </c>
      <c r="W3955" s="5" t="s">
        <v>12950</v>
      </c>
      <c r="X3955" s="22" t="s">
        <v>12950</v>
      </c>
      <c r="Y3955" s="21" t="s">
        <v>12950</v>
      </c>
      <c r="Z3955" s="5" t="s">
        <v>12950</v>
      </c>
      <c r="AA3955" s="5" t="s">
        <v>12950</v>
      </c>
      <c r="AB3955" s="5" t="s">
        <v>12950</v>
      </c>
      <c r="AC3955" s="22" t="s">
        <v>12950</v>
      </c>
      <c r="AD3955" s="16" t="s">
        <v>12950</v>
      </c>
      <c r="AE3955" s="3" t="s">
        <v>12950</v>
      </c>
      <c r="AF3955" s="3" t="s">
        <v>12950</v>
      </c>
      <c r="AG3955" s="3" t="s">
        <v>12950</v>
      </c>
      <c r="AH3955" s="17" t="s">
        <v>12950</v>
      </c>
    </row>
    <row r="3956" spans="1:34">
      <c r="A3956" t="s">
        <v>1405</v>
      </c>
      <c r="B3956" t="s">
        <v>8424</v>
      </c>
      <c r="E3956" s="6">
        <v>8.7863326684002097E-2</v>
      </c>
      <c r="F3956" s="1">
        <v>-0.418738619742269</v>
      </c>
      <c r="G3956" s="1">
        <v>-0.16023865887716601</v>
      </c>
      <c r="H3956" s="1">
        <v>-0.25498455830515199</v>
      </c>
      <c r="I3956" s="7">
        <v>-3.2348355727615401E-2</v>
      </c>
      <c r="J3956" s="11">
        <v>0.42337694334370901</v>
      </c>
      <c r="K3956" s="2">
        <v>2.9502299498707699E-2</v>
      </c>
      <c r="L3956" s="2">
        <v>6.2820648546845603E-2</v>
      </c>
      <c r="M3956" s="2">
        <v>0.369106584415134</v>
      </c>
      <c r="N3956" s="12">
        <v>0.25282594762828398</v>
      </c>
      <c r="O3956" s="16">
        <v>0.151320580699112</v>
      </c>
      <c r="P3956" s="3">
        <v>6.7143976252396098E-2</v>
      </c>
      <c r="Q3956" s="3">
        <v>-9.2169259938341304E-3</v>
      </c>
      <c r="R3956" s="3">
        <v>0.30112489629271799</v>
      </c>
      <c r="S3956" s="17">
        <v>0.35757092477091501</v>
      </c>
      <c r="T3956" s="21" t="s">
        <v>12950</v>
      </c>
      <c r="U3956" s="5" t="s">
        <v>12950</v>
      </c>
      <c r="V3956" s="5" t="s">
        <v>12950</v>
      </c>
      <c r="W3956" s="5" t="s">
        <v>12950</v>
      </c>
      <c r="X3956" s="22" t="s">
        <v>12950</v>
      </c>
      <c r="Y3956" s="21" t="s">
        <v>12950</v>
      </c>
      <c r="Z3956" s="5" t="s">
        <v>12950</v>
      </c>
      <c r="AA3956" s="5" t="s">
        <v>12950</v>
      </c>
      <c r="AB3956" s="5" t="s">
        <v>12950</v>
      </c>
      <c r="AC3956" s="22" t="s">
        <v>12950</v>
      </c>
      <c r="AD3956" s="16" t="s">
        <v>12950</v>
      </c>
      <c r="AE3956" s="3" t="s">
        <v>12950</v>
      </c>
      <c r="AF3956" s="3" t="s">
        <v>12950</v>
      </c>
      <c r="AG3956" s="3" t="s">
        <v>12950</v>
      </c>
      <c r="AH3956" s="17" t="s">
        <v>12950</v>
      </c>
    </row>
    <row r="3957" spans="1:34">
      <c r="A3957" t="s">
        <v>488</v>
      </c>
      <c r="B3957" t="s">
        <v>10337</v>
      </c>
      <c r="E3957" s="6">
        <v>0.470846458044824</v>
      </c>
      <c r="F3957" s="1">
        <v>-0.16818092328503401</v>
      </c>
      <c r="G3957" s="1">
        <v>8.0044063475199601E-2</v>
      </c>
      <c r="H3957" s="1">
        <v>-7.0281311514532999E-2</v>
      </c>
      <c r="I3957" s="7">
        <v>-9.1961555911704795E-2</v>
      </c>
      <c r="J3957" s="11">
        <v>0.80715349787670498</v>
      </c>
      <c r="K3957" s="2">
        <v>9.2414200997884305E-2</v>
      </c>
      <c r="L3957" s="2">
        <v>0.160417103171861</v>
      </c>
      <c r="M3957" s="2">
        <v>0.15214410970471501</v>
      </c>
      <c r="N3957" s="12">
        <v>-4.5447010139813102E-2</v>
      </c>
      <c r="O3957" s="16">
        <v>0.84726718562037795</v>
      </c>
      <c r="P3957" s="3">
        <v>8.99457087329497E-2</v>
      </c>
      <c r="Q3957" s="3">
        <v>0.166931996196336</v>
      </c>
      <c r="R3957" s="3">
        <v>0.35783106606760401</v>
      </c>
      <c r="S3957" s="17">
        <v>0.52413134240665904</v>
      </c>
      <c r="T3957" s="21" t="s">
        <v>12950</v>
      </c>
      <c r="U3957" s="5" t="s">
        <v>12950</v>
      </c>
      <c r="V3957" s="5" t="s">
        <v>12950</v>
      </c>
      <c r="W3957" s="5" t="s">
        <v>12950</v>
      </c>
      <c r="X3957" s="22" t="s">
        <v>12950</v>
      </c>
      <c r="Y3957" s="21" t="s">
        <v>12950</v>
      </c>
      <c r="Z3957" s="5" t="s">
        <v>12950</v>
      </c>
      <c r="AA3957" s="5" t="s">
        <v>12950</v>
      </c>
      <c r="AB3957" s="5" t="s">
        <v>12950</v>
      </c>
      <c r="AC3957" s="22" t="s">
        <v>12950</v>
      </c>
      <c r="AD3957" s="16" t="s">
        <v>12950</v>
      </c>
      <c r="AE3957" s="3" t="s">
        <v>12950</v>
      </c>
      <c r="AF3957" s="3" t="s">
        <v>12950</v>
      </c>
      <c r="AG3957" s="3" t="s">
        <v>12950</v>
      </c>
      <c r="AH3957" s="17" t="s">
        <v>12950</v>
      </c>
    </row>
    <row r="3958" spans="1:34">
      <c r="A3958" t="s">
        <v>3140</v>
      </c>
      <c r="B3958" t="s">
        <v>12042</v>
      </c>
      <c r="E3958" s="6">
        <v>0.58803726119756705</v>
      </c>
      <c r="F3958" s="1">
        <v>0.28312449918784599</v>
      </c>
      <c r="G3958" s="1">
        <v>0.52078061519593299</v>
      </c>
      <c r="H3958" s="1">
        <v>0.56973937324273405</v>
      </c>
      <c r="I3958" s="7">
        <v>0.249867504013422</v>
      </c>
      <c r="J3958" s="11">
        <v>1.4294341583969601</v>
      </c>
      <c r="K3958" s="2">
        <v>0.56705356076274005</v>
      </c>
      <c r="L3958" s="2">
        <v>0.422589384739741</v>
      </c>
      <c r="M3958" s="2">
        <v>0.60417685212943895</v>
      </c>
      <c r="N3958" s="12">
        <v>0.40302063768007501</v>
      </c>
      <c r="O3958" s="16">
        <v>1.0625231003926601</v>
      </c>
      <c r="P3958" s="3">
        <v>0.38314913226174302</v>
      </c>
      <c r="Q3958" s="3">
        <v>0.39695767107693603</v>
      </c>
      <c r="R3958" s="3">
        <v>0.58275870572953603</v>
      </c>
      <c r="S3958" s="17">
        <v>0.27872274082746301</v>
      </c>
      <c r="T3958" s="21" t="s">
        <v>12950</v>
      </c>
      <c r="U3958" s="5" t="s">
        <v>12950</v>
      </c>
      <c r="V3958" s="5" t="s">
        <v>12950</v>
      </c>
      <c r="W3958" s="5" t="s">
        <v>12950</v>
      </c>
      <c r="X3958" s="22" t="s">
        <v>12950</v>
      </c>
      <c r="Y3958" s="21" t="s">
        <v>12950</v>
      </c>
      <c r="Z3958" s="5" t="s">
        <v>12950</v>
      </c>
      <c r="AA3958" s="5" t="s">
        <v>12950</v>
      </c>
      <c r="AB3958" s="5" t="s">
        <v>12950</v>
      </c>
      <c r="AC3958" s="22" t="s">
        <v>12950</v>
      </c>
      <c r="AD3958" s="16" t="s">
        <v>12950</v>
      </c>
      <c r="AE3958" s="3" t="s">
        <v>12950</v>
      </c>
      <c r="AF3958" s="3" t="s">
        <v>12950</v>
      </c>
      <c r="AG3958" s="3" t="s">
        <v>12950</v>
      </c>
      <c r="AH3958" s="17" t="s">
        <v>12950</v>
      </c>
    </row>
    <row r="3959" spans="1:34">
      <c r="A3959" t="s">
        <v>1486</v>
      </c>
      <c r="B3959" t="s">
        <v>11655</v>
      </c>
      <c r="E3959" s="6">
        <v>1.00838838924764</v>
      </c>
      <c r="F3959" s="1">
        <v>4.3565511008751799E-2</v>
      </c>
      <c r="G3959" s="1">
        <v>7.7786088037326596E-3</v>
      </c>
      <c r="H3959" s="1">
        <v>0.24878065546862299</v>
      </c>
      <c r="I3959" s="7">
        <v>0.26770273284077201</v>
      </c>
      <c r="J3959" s="11">
        <v>1.4023949898420001</v>
      </c>
      <c r="K3959" s="2">
        <v>0.72389473179388397</v>
      </c>
      <c r="L3959" s="2">
        <v>0.28633201998496099</v>
      </c>
      <c r="M3959" s="2">
        <v>0.230641675848719</v>
      </c>
      <c r="N3959" s="12">
        <v>0.21663020678105099</v>
      </c>
      <c r="O3959" s="16">
        <v>0.87831094949987198</v>
      </c>
      <c r="P3959" s="3">
        <v>0.44511950485387802</v>
      </c>
      <c r="Q3959" s="3">
        <v>4.0399939554034399E-3</v>
      </c>
      <c r="R3959" s="3">
        <v>0.21938079602438801</v>
      </c>
      <c r="S3959" s="17">
        <v>0.48868946363737498</v>
      </c>
      <c r="T3959" s="21" t="s">
        <v>12950</v>
      </c>
      <c r="U3959" s="5" t="s">
        <v>12950</v>
      </c>
      <c r="V3959" s="5" t="s">
        <v>12950</v>
      </c>
      <c r="W3959" s="5" t="s">
        <v>12950</v>
      </c>
      <c r="X3959" s="22" t="s">
        <v>12950</v>
      </c>
      <c r="Y3959" s="21" t="s">
        <v>12950</v>
      </c>
      <c r="Z3959" s="5" t="s">
        <v>12950</v>
      </c>
      <c r="AA3959" s="5" t="s">
        <v>12950</v>
      </c>
      <c r="AB3959" s="5" t="s">
        <v>12950</v>
      </c>
      <c r="AC3959" s="22" t="s">
        <v>12950</v>
      </c>
      <c r="AD3959" s="16" t="s">
        <v>12950</v>
      </c>
      <c r="AE3959" s="3" t="s">
        <v>12950</v>
      </c>
      <c r="AF3959" s="3" t="s">
        <v>12950</v>
      </c>
      <c r="AG3959" s="3" t="s">
        <v>12950</v>
      </c>
      <c r="AH3959" s="17" t="s">
        <v>12950</v>
      </c>
    </row>
    <row r="3960" spans="1:34">
      <c r="A3960" t="s">
        <v>3127</v>
      </c>
      <c r="B3960" t="s">
        <v>9127</v>
      </c>
      <c r="E3960" s="6">
        <v>4.8563979427613299E-2</v>
      </c>
      <c r="F3960" s="1">
        <v>0.114480679140242</v>
      </c>
      <c r="G3960" s="1">
        <v>9.4402772938910806E-2</v>
      </c>
      <c r="H3960" s="1">
        <v>1.8087948520124599E-2</v>
      </c>
      <c r="I3960" s="7">
        <v>-0.165106441182023</v>
      </c>
      <c r="J3960" s="11">
        <v>0.28386677351699802</v>
      </c>
      <c r="K3960" s="2">
        <v>0.27809496994798</v>
      </c>
      <c r="L3960" s="2">
        <v>0.16424750681813399</v>
      </c>
      <c r="M3960" s="2">
        <v>0.25469466337769198</v>
      </c>
      <c r="N3960" s="12">
        <v>0.17844136683342601</v>
      </c>
      <c r="O3960" s="16">
        <v>0.15789370687801599</v>
      </c>
      <c r="P3960" s="3">
        <v>0.15476613436088399</v>
      </c>
      <c r="Q3960" s="3">
        <v>6.4287969292697006E-2</v>
      </c>
      <c r="R3960" s="3">
        <v>0.184338068785766</v>
      </c>
      <c r="S3960" s="17">
        <v>7.2600681589364599E-2</v>
      </c>
      <c r="T3960" s="21" t="s">
        <v>12950</v>
      </c>
      <c r="U3960" s="5" t="s">
        <v>12950</v>
      </c>
      <c r="V3960" s="5" t="s">
        <v>12950</v>
      </c>
      <c r="W3960" s="5" t="s">
        <v>12950</v>
      </c>
      <c r="X3960" s="22" t="s">
        <v>12950</v>
      </c>
      <c r="Y3960" s="21" t="s">
        <v>12950</v>
      </c>
      <c r="Z3960" s="5" t="s">
        <v>12950</v>
      </c>
      <c r="AA3960" s="5" t="s">
        <v>12950</v>
      </c>
      <c r="AB3960" s="5" t="s">
        <v>12950</v>
      </c>
      <c r="AC3960" s="22" t="s">
        <v>12950</v>
      </c>
      <c r="AD3960" s="16" t="s">
        <v>12950</v>
      </c>
      <c r="AE3960" s="3" t="s">
        <v>12950</v>
      </c>
      <c r="AF3960" s="3" t="s">
        <v>12950</v>
      </c>
      <c r="AG3960" s="3" t="s">
        <v>12950</v>
      </c>
      <c r="AH3960" s="17" t="s">
        <v>12950</v>
      </c>
    </row>
    <row r="3961" spans="1:34">
      <c r="A3961" t="s">
        <v>6209</v>
      </c>
      <c r="B3961" t="s">
        <v>7674</v>
      </c>
      <c r="E3961" s="6">
        <v>-9.0894363018356704E-3</v>
      </c>
      <c r="F3961" s="1">
        <v>1.0547754771733199E-2</v>
      </c>
      <c r="G3961" s="1">
        <v>6.5994003479990099E-2</v>
      </c>
      <c r="H3961" s="1">
        <v>-1.6578408656687402E-2</v>
      </c>
      <c r="I3961" s="7">
        <v>-4.03877024167019E-2</v>
      </c>
      <c r="J3961" s="11">
        <v>9.95415433081389E-2</v>
      </c>
      <c r="K3961" s="2">
        <v>1.6323239416694099E-2</v>
      </c>
      <c r="L3961" s="2">
        <v>1.47634540209295E-2</v>
      </c>
      <c r="M3961" s="2">
        <v>5.6576750689847103E-3</v>
      </c>
      <c r="N3961" s="12">
        <v>3.1180455214621101E-2</v>
      </c>
      <c r="O3961" s="16">
        <v>0.24630234655724401</v>
      </c>
      <c r="P3961" s="3">
        <v>-1.74201853007552E-2</v>
      </c>
      <c r="Q3961" s="3">
        <v>7.5676302269927304E-2</v>
      </c>
      <c r="R3961" s="3">
        <v>9.7035693491183697E-2</v>
      </c>
      <c r="S3961" s="17">
        <v>7.3085703799678506E-2</v>
      </c>
      <c r="T3961" s="21" t="s">
        <v>12950</v>
      </c>
      <c r="U3961" s="5" t="s">
        <v>12950</v>
      </c>
      <c r="V3961" s="5" t="s">
        <v>12950</v>
      </c>
      <c r="W3961" s="5" t="s">
        <v>12950</v>
      </c>
      <c r="X3961" s="22" t="s">
        <v>12950</v>
      </c>
      <c r="Y3961" s="21" t="s">
        <v>12950</v>
      </c>
      <c r="Z3961" s="5" t="s">
        <v>12950</v>
      </c>
      <c r="AA3961" s="5" t="s">
        <v>12950</v>
      </c>
      <c r="AB3961" s="5" t="s">
        <v>12950</v>
      </c>
      <c r="AC3961" s="22" t="s">
        <v>12950</v>
      </c>
      <c r="AD3961" s="16" t="s">
        <v>12950</v>
      </c>
      <c r="AE3961" s="3" t="s">
        <v>12950</v>
      </c>
      <c r="AF3961" s="3" t="s">
        <v>12950</v>
      </c>
      <c r="AG3961" s="3" t="s">
        <v>12950</v>
      </c>
      <c r="AH3961" s="17" t="s">
        <v>12950</v>
      </c>
    </row>
    <row r="3962" spans="1:34">
      <c r="A3962" t="s">
        <v>5267</v>
      </c>
      <c r="B3962" t="s">
        <v>11412</v>
      </c>
      <c r="E3962" s="6">
        <v>-0.55166694409328099</v>
      </c>
      <c r="F3962" s="1">
        <v>1.20222118612927</v>
      </c>
      <c r="G3962" s="1">
        <v>-5.8548482074086201E-2</v>
      </c>
      <c r="H3962" s="1">
        <v>0.15115361842420399</v>
      </c>
      <c r="I3962" s="7">
        <v>-3.6535942806732599E-2</v>
      </c>
      <c r="J3962" s="11">
        <v>-0.34796921460678198</v>
      </c>
      <c r="K3962" s="2">
        <v>1.9763347754718099</v>
      </c>
      <c r="L3962" s="2">
        <v>0.77401213724471296</v>
      </c>
      <c r="M3962" s="2">
        <v>6.7369717691791994E-2</v>
      </c>
      <c r="N3962" s="12">
        <v>0.21435078077585501</v>
      </c>
      <c r="O3962" s="16">
        <v>-0.40643111317937403</v>
      </c>
      <c r="P3962" s="3">
        <v>2.3420595351703701</v>
      </c>
      <c r="Q3962" s="3">
        <v>0.173394196401912</v>
      </c>
      <c r="R3962" s="3">
        <v>-3.6473969999854597E-2</v>
      </c>
      <c r="S3962" s="17">
        <v>0.22034032370836701</v>
      </c>
      <c r="T3962" s="21" t="s">
        <v>12950</v>
      </c>
      <c r="U3962" s="5" t="s">
        <v>12950</v>
      </c>
      <c r="V3962" s="5" t="s">
        <v>12950</v>
      </c>
      <c r="W3962" s="5" t="s">
        <v>12950</v>
      </c>
      <c r="X3962" s="22" t="s">
        <v>12950</v>
      </c>
      <c r="Y3962" s="21" t="s">
        <v>12950</v>
      </c>
      <c r="Z3962" s="5" t="s">
        <v>12950</v>
      </c>
      <c r="AA3962" s="5" t="s">
        <v>12950</v>
      </c>
      <c r="AB3962" s="5" t="s">
        <v>12950</v>
      </c>
      <c r="AC3962" s="22" t="s">
        <v>12950</v>
      </c>
      <c r="AD3962" s="16" t="s">
        <v>12950</v>
      </c>
      <c r="AE3962" s="3" t="s">
        <v>12950</v>
      </c>
      <c r="AF3962" s="3" t="s">
        <v>12950</v>
      </c>
      <c r="AG3962" s="3" t="s">
        <v>12950</v>
      </c>
      <c r="AH3962" s="17" t="s">
        <v>12950</v>
      </c>
    </row>
    <row r="3963" spans="1:34">
      <c r="A3963" t="s">
        <v>1602</v>
      </c>
      <c r="B3963" t="s">
        <v>10852</v>
      </c>
      <c r="E3963" s="6">
        <v>0.407834378912731</v>
      </c>
      <c r="F3963" s="1">
        <v>0.58140250201808097</v>
      </c>
      <c r="G3963" s="1">
        <v>0.44585239630919499</v>
      </c>
      <c r="H3963" s="1">
        <v>0.27822014440131199</v>
      </c>
      <c r="I3963" s="7">
        <v>0.40338077811894502</v>
      </c>
      <c r="J3963" s="11">
        <v>0.15415706491116399</v>
      </c>
      <c r="K3963" s="2">
        <v>0.208855572666196</v>
      </c>
      <c r="L3963" s="2">
        <v>0.14295282494765299</v>
      </c>
      <c r="M3963" s="2">
        <v>0.22185297721608499</v>
      </c>
      <c r="N3963" s="12">
        <v>0.289961482036587</v>
      </c>
      <c r="O3963" s="16">
        <v>0.29940703199336299</v>
      </c>
      <c r="P3963" s="3">
        <v>0.48259432275865499</v>
      </c>
      <c r="Q3963" s="3">
        <v>0.26882234937543398</v>
      </c>
      <c r="R3963" s="3">
        <v>0.123021004755465</v>
      </c>
      <c r="S3963" s="17">
        <v>1.1648784991216901E-2</v>
      </c>
      <c r="T3963" s="21" t="s">
        <v>12950</v>
      </c>
      <c r="U3963" s="5" t="s">
        <v>12950</v>
      </c>
      <c r="V3963" s="5" t="s">
        <v>12950</v>
      </c>
      <c r="W3963" s="5" t="s">
        <v>12950</v>
      </c>
      <c r="X3963" s="22" t="s">
        <v>12950</v>
      </c>
      <c r="Y3963" s="21" t="s">
        <v>12950</v>
      </c>
      <c r="Z3963" s="5" t="s">
        <v>12950</v>
      </c>
      <c r="AA3963" s="5" t="s">
        <v>12950</v>
      </c>
      <c r="AB3963" s="5" t="s">
        <v>12950</v>
      </c>
      <c r="AC3963" s="22" t="s">
        <v>12950</v>
      </c>
      <c r="AD3963" s="16" t="s">
        <v>12950</v>
      </c>
      <c r="AE3963" s="3" t="s">
        <v>12950</v>
      </c>
      <c r="AF3963" s="3" t="s">
        <v>12950</v>
      </c>
      <c r="AG3963" s="3" t="s">
        <v>12950</v>
      </c>
      <c r="AH3963" s="17" t="s">
        <v>12950</v>
      </c>
    </row>
    <row r="3964" spans="1:34">
      <c r="A3964" t="s">
        <v>5803</v>
      </c>
      <c r="B3964" t="s">
        <v>7844</v>
      </c>
      <c r="E3964" s="6">
        <v>-0.10557721576213699</v>
      </c>
      <c r="F3964" s="1">
        <v>-0.22528712433919601</v>
      </c>
      <c r="G3964" s="1">
        <v>-9.9859161817500403E-2</v>
      </c>
      <c r="H3964" s="1">
        <v>4.8850323656546499E-2</v>
      </c>
      <c r="I3964" s="7">
        <v>0.18129572039615299</v>
      </c>
      <c r="J3964" s="11">
        <v>-0.193167404614804</v>
      </c>
      <c r="K3964" s="2">
        <v>7.7208657855142193E-2</v>
      </c>
      <c r="L3964" s="2">
        <v>-1.6556825819048399E-2</v>
      </c>
      <c r="M3964" s="2">
        <v>-4.0535393158301701E-2</v>
      </c>
      <c r="N3964" s="12">
        <v>-8.6117111041836298E-3</v>
      </c>
      <c r="O3964" s="16">
        <v>-0.16271368838250999</v>
      </c>
      <c r="P3964" s="3">
        <v>-0.10766904827794301</v>
      </c>
      <c r="Q3964" s="3">
        <v>-0.23917909406904</v>
      </c>
      <c r="R3964" s="3">
        <v>1.9793721544010801E-3</v>
      </c>
      <c r="S3964" s="17">
        <v>0.119059815994465</v>
      </c>
      <c r="T3964" s="21" t="s">
        <v>12950</v>
      </c>
      <c r="U3964" s="5" t="s">
        <v>12950</v>
      </c>
      <c r="V3964" s="5" t="s">
        <v>12950</v>
      </c>
      <c r="W3964" s="5" t="s">
        <v>12950</v>
      </c>
      <c r="X3964" s="22" t="s">
        <v>12950</v>
      </c>
      <c r="Y3964" s="21" t="s">
        <v>12950</v>
      </c>
      <c r="Z3964" s="5" t="s">
        <v>12950</v>
      </c>
      <c r="AA3964" s="5" t="s">
        <v>12950</v>
      </c>
      <c r="AB3964" s="5" t="s">
        <v>12950</v>
      </c>
      <c r="AC3964" s="22" t="s">
        <v>12950</v>
      </c>
      <c r="AD3964" s="16" t="s">
        <v>12950</v>
      </c>
      <c r="AE3964" s="3" t="s">
        <v>12950</v>
      </c>
      <c r="AF3964" s="3" t="s">
        <v>12950</v>
      </c>
      <c r="AG3964" s="3" t="s">
        <v>12950</v>
      </c>
      <c r="AH3964" s="17" t="s">
        <v>12950</v>
      </c>
    </row>
    <row r="3965" spans="1:34">
      <c r="A3965" t="s">
        <v>5094</v>
      </c>
      <c r="B3965" t="s">
        <v>12133</v>
      </c>
      <c r="E3965" s="6">
        <v>-0.39033825066146299</v>
      </c>
      <c r="F3965" s="1">
        <v>0.222006767501605</v>
      </c>
      <c r="G3965" s="1">
        <v>0.88612447408295802</v>
      </c>
      <c r="H3965" s="1">
        <v>-2.9150944625323999E-2</v>
      </c>
      <c r="I3965" s="7">
        <v>0.64497353586015804</v>
      </c>
      <c r="J3965" s="11">
        <v>0.16643248447902201</v>
      </c>
      <c r="K3965" s="2">
        <v>0.63802591619718396</v>
      </c>
      <c r="L3965" s="2">
        <v>0.89089412841807303</v>
      </c>
      <c r="M3965" s="2">
        <v>0.95425033355773603</v>
      </c>
      <c r="N3965" s="12">
        <v>0.88329694611658305</v>
      </c>
      <c r="O3965" s="16">
        <v>0.645421375970049</v>
      </c>
      <c r="P3965" s="3">
        <v>0.277835533385348</v>
      </c>
      <c r="Q3965" s="3">
        <v>1.0037391092071699</v>
      </c>
      <c r="R3965" s="3">
        <v>0.70074325321533704</v>
      </c>
      <c r="S3965" s="17">
        <v>1.46317069389807</v>
      </c>
      <c r="T3965" s="21" t="s">
        <v>12950</v>
      </c>
      <c r="U3965" s="5" t="s">
        <v>12950</v>
      </c>
      <c r="V3965" s="5" t="s">
        <v>12950</v>
      </c>
      <c r="W3965" s="5" t="s">
        <v>12950</v>
      </c>
      <c r="X3965" s="22" t="s">
        <v>12950</v>
      </c>
      <c r="Y3965" s="21" t="s">
        <v>12950</v>
      </c>
      <c r="Z3965" s="5" t="s">
        <v>12950</v>
      </c>
      <c r="AA3965" s="5" t="s">
        <v>12950</v>
      </c>
      <c r="AB3965" s="5" t="s">
        <v>12950</v>
      </c>
      <c r="AC3965" s="22" t="s">
        <v>12950</v>
      </c>
      <c r="AD3965" s="16" t="s">
        <v>12950</v>
      </c>
      <c r="AE3965" s="3" t="s">
        <v>12950</v>
      </c>
      <c r="AF3965" s="3" t="s">
        <v>12950</v>
      </c>
      <c r="AG3965" s="3" t="s">
        <v>12950</v>
      </c>
      <c r="AH3965" s="17" t="s">
        <v>12950</v>
      </c>
    </row>
    <row r="3966" spans="1:34">
      <c r="A3966" t="s">
        <v>5351</v>
      </c>
      <c r="B3966" t="s">
        <v>5351</v>
      </c>
      <c r="E3966" s="6">
        <v>0.45331847435151501</v>
      </c>
      <c r="F3966" s="1">
        <v>-0.61843722695330905</v>
      </c>
      <c r="G3966" s="1">
        <v>-0.23759095346731901</v>
      </c>
      <c r="H3966" s="1">
        <v>-0.60065120772688296</v>
      </c>
      <c r="I3966" s="7">
        <v>-0.251528618359045</v>
      </c>
      <c r="J3966" s="11">
        <v>-0.95126391365229901</v>
      </c>
      <c r="K3966" s="2">
        <v>6.1872250579892603E-2</v>
      </c>
      <c r="L3966" s="2">
        <v>-0.181603656931767</v>
      </c>
      <c r="M3966" s="2">
        <v>-0.15040601507232401</v>
      </c>
      <c r="N3966" s="12">
        <v>0.18304317674829901</v>
      </c>
      <c r="O3966" s="16">
        <v>-0.63023825236678499</v>
      </c>
      <c r="P3966" s="3">
        <v>-1.0265235620662201</v>
      </c>
      <c r="Q3966" s="3">
        <v>-0.25467975520145603</v>
      </c>
      <c r="R3966" s="3">
        <v>-0.50199968984047105</v>
      </c>
      <c r="S3966" s="17">
        <v>0.35476289389418098</v>
      </c>
      <c r="T3966" s="21" t="s">
        <v>12950</v>
      </c>
      <c r="U3966" s="5" t="s">
        <v>12950</v>
      </c>
      <c r="V3966" s="5" t="s">
        <v>12950</v>
      </c>
      <c r="W3966" s="5" t="s">
        <v>12950</v>
      </c>
      <c r="X3966" s="22" t="s">
        <v>12950</v>
      </c>
      <c r="Y3966" s="21" t="s">
        <v>12950</v>
      </c>
      <c r="Z3966" s="5" t="s">
        <v>12950</v>
      </c>
      <c r="AA3966" s="5" t="s">
        <v>12950</v>
      </c>
      <c r="AB3966" s="5" t="s">
        <v>12950</v>
      </c>
      <c r="AC3966" s="22" t="s">
        <v>12950</v>
      </c>
      <c r="AD3966" s="16" t="s">
        <v>12950</v>
      </c>
      <c r="AE3966" s="3" t="s">
        <v>12950</v>
      </c>
      <c r="AF3966" s="3" t="s">
        <v>12950</v>
      </c>
      <c r="AG3966" s="3" t="s">
        <v>12950</v>
      </c>
      <c r="AH3966" s="17" t="s">
        <v>12950</v>
      </c>
    </row>
    <row r="3967" spans="1:34">
      <c r="A3967" t="s">
        <v>5625</v>
      </c>
      <c r="B3967" t="s">
        <v>7798</v>
      </c>
      <c r="E3967" s="6">
        <v>1.0407035864648099E-3</v>
      </c>
      <c r="F3967" s="1">
        <v>4.89066988335825E-2</v>
      </c>
      <c r="G3967" s="1">
        <v>2.86454390449048E-2</v>
      </c>
      <c r="H3967" s="1">
        <v>2.0457210728085099E-2</v>
      </c>
      <c r="I3967" s="7">
        <v>1.54354356864497E-2</v>
      </c>
      <c r="J3967" s="11">
        <v>6.7952303769281297E-2</v>
      </c>
      <c r="K3967" s="2">
        <v>7.0488500835765799E-2</v>
      </c>
      <c r="L3967" s="2">
        <v>5.0062724006390898E-2</v>
      </c>
      <c r="M3967" s="2">
        <v>0.11595496512048301</v>
      </c>
      <c r="N3967" s="12">
        <v>2.0852396781169499E-2</v>
      </c>
      <c r="O3967" s="16">
        <v>5.1763946429708801E-2</v>
      </c>
      <c r="P3967" s="3">
        <v>8.2036282291361506E-2</v>
      </c>
      <c r="Q3967" s="3">
        <v>5.2893045400695698E-2</v>
      </c>
      <c r="R3967" s="3">
        <v>5.9931542716516399E-2</v>
      </c>
      <c r="S3967" s="17">
        <v>5.1137339257305202E-2</v>
      </c>
      <c r="T3967" s="21" t="s">
        <v>12950</v>
      </c>
      <c r="U3967" s="5" t="s">
        <v>12950</v>
      </c>
      <c r="V3967" s="5" t="s">
        <v>12950</v>
      </c>
      <c r="W3967" s="5" t="s">
        <v>12950</v>
      </c>
      <c r="X3967" s="22" t="s">
        <v>12950</v>
      </c>
      <c r="Y3967" s="21" t="s">
        <v>12950</v>
      </c>
      <c r="Z3967" s="5" t="s">
        <v>12950</v>
      </c>
      <c r="AA3967" s="5" t="s">
        <v>12950</v>
      </c>
      <c r="AB3967" s="5" t="s">
        <v>12950</v>
      </c>
      <c r="AC3967" s="22" t="s">
        <v>12950</v>
      </c>
      <c r="AD3967" s="16" t="s">
        <v>12950</v>
      </c>
      <c r="AE3967" s="3" t="s">
        <v>12950</v>
      </c>
      <c r="AF3967" s="3" t="s">
        <v>12950</v>
      </c>
      <c r="AG3967" s="3" t="s">
        <v>12950</v>
      </c>
      <c r="AH3967" s="17" t="s">
        <v>12950</v>
      </c>
    </row>
    <row r="3968" spans="1:34">
      <c r="A3968" t="s">
        <v>3692</v>
      </c>
      <c r="B3968" t="s">
        <v>11126</v>
      </c>
      <c r="E3968" s="6">
        <v>-1.7318843641115401E-2</v>
      </c>
      <c r="F3968" s="1">
        <v>0.126727076450698</v>
      </c>
      <c r="G3968" s="1">
        <v>0.19246391582797601</v>
      </c>
      <c r="H3968" s="1">
        <v>0.41897436857777798</v>
      </c>
      <c r="I3968" s="7">
        <v>0.79976715685451905</v>
      </c>
      <c r="J3968" s="11">
        <v>0.56097471889482198</v>
      </c>
      <c r="K3968" s="2">
        <v>0.124770468957417</v>
      </c>
      <c r="L3968" s="2">
        <v>-5.1559952446126503E-2</v>
      </c>
      <c r="M3968" s="2">
        <v>0.14179029564114301</v>
      </c>
      <c r="N3968" s="12">
        <v>0.46839556937445698</v>
      </c>
      <c r="O3968" s="16">
        <v>0.35175200663518302</v>
      </c>
      <c r="P3968" s="3">
        <v>0.395880524253306</v>
      </c>
      <c r="Q3968" s="3">
        <v>0.14126963683090599</v>
      </c>
      <c r="R3968" s="3">
        <v>0.37543738062952398</v>
      </c>
      <c r="S3968" s="17">
        <v>0.90164843830661001</v>
      </c>
      <c r="T3968" s="21" t="s">
        <v>12950</v>
      </c>
      <c r="U3968" s="5" t="s">
        <v>12950</v>
      </c>
      <c r="V3968" s="5" t="s">
        <v>12950</v>
      </c>
      <c r="W3968" s="5" t="s">
        <v>12950</v>
      </c>
      <c r="X3968" s="22" t="s">
        <v>12950</v>
      </c>
      <c r="Y3968" s="21" t="s">
        <v>12950</v>
      </c>
      <c r="Z3968" s="5" t="s">
        <v>12950</v>
      </c>
      <c r="AA3968" s="5" t="s">
        <v>12950</v>
      </c>
      <c r="AB3968" s="5" t="s">
        <v>12950</v>
      </c>
      <c r="AC3968" s="22" t="s">
        <v>12950</v>
      </c>
      <c r="AD3968" s="16" t="s">
        <v>12950</v>
      </c>
      <c r="AE3968" s="3" t="s">
        <v>12950</v>
      </c>
      <c r="AF3968" s="3" t="s">
        <v>12950</v>
      </c>
      <c r="AG3968" s="3" t="s">
        <v>12950</v>
      </c>
      <c r="AH3968" s="17" t="s">
        <v>12950</v>
      </c>
    </row>
    <row r="3969" spans="1:34">
      <c r="A3969" t="s">
        <v>1382</v>
      </c>
      <c r="B3969" t="s">
        <v>10517</v>
      </c>
      <c r="E3969" s="6">
        <v>0.21611819841073199</v>
      </c>
      <c r="F3969" s="1">
        <v>0.14635623641946799</v>
      </c>
      <c r="G3969" s="1">
        <v>5.3609856877570002E-3</v>
      </c>
      <c r="H3969" s="1">
        <v>9.2874264237884904E-2</v>
      </c>
      <c r="I3969" s="7">
        <v>9.1914936551498794E-2</v>
      </c>
      <c r="J3969" s="11">
        <v>0.88702863047907798</v>
      </c>
      <c r="K3969" s="2">
        <v>0.19762694504154199</v>
      </c>
      <c r="L3969" s="2">
        <v>0.189546530528342</v>
      </c>
      <c r="M3969" s="2">
        <v>0.25243591726675901</v>
      </c>
      <c r="N3969" s="12">
        <v>0.22611904157344301</v>
      </c>
      <c r="O3969" s="16">
        <v>0.64844112682755395</v>
      </c>
      <c r="P3969" s="3">
        <v>0.201714646355966</v>
      </c>
      <c r="Q3969" s="3">
        <v>0.220326784154045</v>
      </c>
      <c r="R3969" s="3">
        <v>0.25651922290305401</v>
      </c>
      <c r="S3969" s="17">
        <v>5.0615757379584798E-2</v>
      </c>
      <c r="T3969" s="21" t="s">
        <v>12950</v>
      </c>
      <c r="U3969" s="5" t="s">
        <v>12950</v>
      </c>
      <c r="V3969" s="5" t="s">
        <v>12950</v>
      </c>
      <c r="W3969" s="5" t="s">
        <v>12950</v>
      </c>
      <c r="X3969" s="22" t="s">
        <v>12950</v>
      </c>
      <c r="Y3969" s="21" t="s">
        <v>12950</v>
      </c>
      <c r="Z3969" s="5" t="s">
        <v>12950</v>
      </c>
      <c r="AA3969" s="5" t="s">
        <v>12950</v>
      </c>
      <c r="AB3969" s="5" t="s">
        <v>12950</v>
      </c>
      <c r="AC3969" s="22" t="s">
        <v>12950</v>
      </c>
      <c r="AD3969" s="16" t="s">
        <v>12950</v>
      </c>
      <c r="AE3969" s="3" t="s">
        <v>12950</v>
      </c>
      <c r="AF3969" s="3" t="s">
        <v>12950</v>
      </c>
      <c r="AG3969" s="3" t="s">
        <v>12950</v>
      </c>
      <c r="AH3969" s="17" t="s">
        <v>12950</v>
      </c>
    </row>
    <row r="3970" spans="1:34">
      <c r="A3970" t="s">
        <v>5922</v>
      </c>
      <c r="B3970" t="s">
        <v>5922</v>
      </c>
      <c r="E3970" s="6">
        <v>7.4739507131061896E-4</v>
      </c>
      <c r="F3970" s="1">
        <v>0.42899273209446398</v>
      </c>
      <c r="G3970" s="1">
        <v>0.37186931836604697</v>
      </c>
      <c r="H3970" s="1">
        <v>0.41740914069561402</v>
      </c>
      <c r="I3970" s="7">
        <v>0.832634050677307</v>
      </c>
      <c r="J3970" s="11">
        <v>-0.34820500427462497</v>
      </c>
      <c r="K3970" s="2">
        <v>0.10769749751429999</v>
      </c>
      <c r="L3970" s="2">
        <v>9.7817618427156694E-2</v>
      </c>
      <c r="M3970" s="2">
        <v>5.4048691882165198E-2</v>
      </c>
      <c r="N3970" s="12">
        <v>0.44300136699004899</v>
      </c>
      <c r="O3970" s="16">
        <v>-0.37455675671782801</v>
      </c>
      <c r="P3970" s="3">
        <v>0.59449196613233202</v>
      </c>
      <c r="Q3970" s="3">
        <v>0.12435799583337</v>
      </c>
      <c r="R3970" s="3">
        <v>0.321416999474816</v>
      </c>
      <c r="S3970" s="17">
        <v>0.70753857639003304</v>
      </c>
      <c r="T3970" s="21" t="s">
        <v>12950</v>
      </c>
      <c r="U3970" s="5" t="s">
        <v>12950</v>
      </c>
      <c r="V3970" s="5" t="s">
        <v>12950</v>
      </c>
      <c r="W3970" s="5" t="s">
        <v>12950</v>
      </c>
      <c r="X3970" s="22" t="s">
        <v>12950</v>
      </c>
      <c r="Y3970" s="21" t="s">
        <v>12950</v>
      </c>
      <c r="Z3970" s="5" t="s">
        <v>12950</v>
      </c>
      <c r="AA3970" s="5" t="s">
        <v>12950</v>
      </c>
      <c r="AB3970" s="5" t="s">
        <v>12950</v>
      </c>
      <c r="AC3970" s="22" t="s">
        <v>12950</v>
      </c>
      <c r="AD3970" s="16" t="s">
        <v>12950</v>
      </c>
      <c r="AE3970" s="3" t="s">
        <v>12950</v>
      </c>
      <c r="AF3970" s="3" t="s">
        <v>12950</v>
      </c>
      <c r="AG3970" s="3" t="s">
        <v>12950</v>
      </c>
      <c r="AH3970" s="17" t="s">
        <v>12950</v>
      </c>
    </row>
    <row r="3971" spans="1:34">
      <c r="A3971" t="s">
        <v>4902</v>
      </c>
      <c r="B3971" t="s">
        <v>10903</v>
      </c>
      <c r="E3971" s="6">
        <v>0.63157679880368101</v>
      </c>
      <c r="F3971" s="1">
        <v>8.7274177358960897E-2</v>
      </c>
      <c r="G3971" s="1">
        <v>3.4369423206503297E-2</v>
      </c>
      <c r="H3971" s="1">
        <v>-9.9465832971172199E-3</v>
      </c>
      <c r="I3971" s="7">
        <v>0.337553641128159</v>
      </c>
      <c r="J3971" s="11">
        <v>0.97608471143910303</v>
      </c>
      <c r="K3971" s="2">
        <v>0.25590614871772299</v>
      </c>
      <c r="L3971" s="2">
        <v>0.195698460667833</v>
      </c>
      <c r="M3971" s="2">
        <v>0.16786030666082899</v>
      </c>
      <c r="N3971" s="12">
        <v>0.38811338620214397</v>
      </c>
      <c r="O3971" s="16">
        <v>0.91777517866778802</v>
      </c>
      <c r="P3971" s="3">
        <v>0.12680582557272799</v>
      </c>
      <c r="Q3971" s="3">
        <v>0.115032045362325</v>
      </c>
      <c r="R3971" s="3">
        <v>1.70810441395082E-2</v>
      </c>
      <c r="S3971" s="17">
        <v>0.19684002682504501</v>
      </c>
      <c r="T3971" s="21" t="s">
        <v>12950</v>
      </c>
      <c r="U3971" s="5" t="s">
        <v>12950</v>
      </c>
      <c r="V3971" s="5" t="s">
        <v>12950</v>
      </c>
      <c r="W3971" s="5" t="s">
        <v>12950</v>
      </c>
      <c r="X3971" s="22" t="s">
        <v>12950</v>
      </c>
      <c r="Y3971" s="21" t="s">
        <v>12950</v>
      </c>
      <c r="Z3971" s="5" t="s">
        <v>12950</v>
      </c>
      <c r="AA3971" s="5" t="s">
        <v>12950</v>
      </c>
      <c r="AB3971" s="5" t="s">
        <v>12950</v>
      </c>
      <c r="AC3971" s="22" t="s">
        <v>12950</v>
      </c>
      <c r="AD3971" s="16" t="s">
        <v>12950</v>
      </c>
      <c r="AE3971" s="3" t="s">
        <v>12950</v>
      </c>
      <c r="AF3971" s="3" t="s">
        <v>12950</v>
      </c>
      <c r="AG3971" s="3" t="s">
        <v>12950</v>
      </c>
      <c r="AH3971" s="17" t="s">
        <v>12950</v>
      </c>
    </row>
    <row r="3972" spans="1:34">
      <c r="A3972" t="s">
        <v>3083</v>
      </c>
      <c r="B3972" t="s">
        <v>10856</v>
      </c>
      <c r="E3972" s="6">
        <v>0.36028144619514602</v>
      </c>
      <c r="F3972" s="1">
        <v>0.473373601377376</v>
      </c>
      <c r="G3972" s="1">
        <v>0.36046803728302101</v>
      </c>
      <c r="H3972" s="1">
        <v>0.48487437457737098</v>
      </c>
      <c r="I3972" s="7">
        <v>0.79300681688210095</v>
      </c>
      <c r="J3972" s="11">
        <v>0.27854873663251101</v>
      </c>
      <c r="K3972" s="2">
        <v>0.1869987398762</v>
      </c>
      <c r="L3972" s="2">
        <v>0.194760532463711</v>
      </c>
      <c r="M3972" s="2">
        <v>-5.4095179097868602E-2</v>
      </c>
      <c r="N3972" s="12">
        <v>0.191743978577883</v>
      </c>
      <c r="O3972" s="16">
        <v>0.25640583890503599</v>
      </c>
      <c r="P3972" s="3">
        <v>0.52601118902217203</v>
      </c>
      <c r="Q3972" s="3">
        <v>0.14634051265758299</v>
      </c>
      <c r="R3972" s="3">
        <v>3.2217598591521401E-2</v>
      </c>
      <c r="S3972" s="17">
        <v>0.103093053207435</v>
      </c>
      <c r="T3972" s="21" t="s">
        <v>12950</v>
      </c>
      <c r="U3972" s="5" t="s">
        <v>12950</v>
      </c>
      <c r="V3972" s="5" t="s">
        <v>12950</v>
      </c>
      <c r="W3972" s="5" t="s">
        <v>12950</v>
      </c>
      <c r="X3972" s="22" t="s">
        <v>12950</v>
      </c>
      <c r="Y3972" s="21" t="s">
        <v>12950</v>
      </c>
      <c r="Z3972" s="5" t="s">
        <v>12950</v>
      </c>
      <c r="AA3972" s="5" t="s">
        <v>12950</v>
      </c>
      <c r="AB3972" s="5" t="s">
        <v>12950</v>
      </c>
      <c r="AC3972" s="22" t="s">
        <v>12950</v>
      </c>
      <c r="AD3972" s="16" t="s">
        <v>12950</v>
      </c>
      <c r="AE3972" s="3" t="s">
        <v>12950</v>
      </c>
      <c r="AF3972" s="3" t="s">
        <v>12950</v>
      </c>
      <c r="AG3972" s="3" t="s">
        <v>12950</v>
      </c>
      <c r="AH3972" s="17" t="s">
        <v>12950</v>
      </c>
    </row>
    <row r="3973" spans="1:34">
      <c r="A3973" t="s">
        <v>195</v>
      </c>
      <c r="B3973" t="s">
        <v>8364</v>
      </c>
      <c r="E3973" s="6">
        <v>9.9137793393720794E-2</v>
      </c>
      <c r="F3973" s="1">
        <v>0.213048751864126</v>
      </c>
      <c r="G3973" s="1">
        <v>0.18493098601219399</v>
      </c>
      <c r="H3973" s="1">
        <v>0.178628242565429</v>
      </c>
      <c r="I3973" s="7">
        <v>0.19158979554512001</v>
      </c>
      <c r="J3973" s="11">
        <v>0.26353751192114899</v>
      </c>
      <c r="K3973" s="2">
        <v>1.28724436674089E-2</v>
      </c>
      <c r="L3973" s="2">
        <v>-1.76375516672563E-2</v>
      </c>
      <c r="M3973" s="2">
        <v>-1.7732215988663501E-2</v>
      </c>
      <c r="N3973" s="12">
        <v>1.7737773360317899E-2</v>
      </c>
      <c r="O3973" s="16">
        <v>-8.9289813210301106E-2</v>
      </c>
      <c r="P3973" s="3">
        <v>0.14549477337198399</v>
      </c>
      <c r="Q3973" s="3">
        <v>5.2411438750729802E-2</v>
      </c>
      <c r="R3973" s="3">
        <v>-0.15113940018302999</v>
      </c>
      <c r="S3973" s="17">
        <v>9.5677002834034894E-2</v>
      </c>
      <c r="T3973" s="21" t="s">
        <v>12950</v>
      </c>
      <c r="U3973" s="5" t="s">
        <v>12950</v>
      </c>
      <c r="V3973" s="5" t="s">
        <v>12950</v>
      </c>
      <c r="W3973" s="5" t="s">
        <v>12950</v>
      </c>
      <c r="X3973" s="22" t="s">
        <v>12950</v>
      </c>
      <c r="Y3973" s="21" t="s">
        <v>12950</v>
      </c>
      <c r="Z3973" s="5" t="s">
        <v>12950</v>
      </c>
      <c r="AA3973" s="5" t="s">
        <v>12950</v>
      </c>
      <c r="AB3973" s="5" t="s">
        <v>12950</v>
      </c>
      <c r="AC3973" s="22" t="s">
        <v>12950</v>
      </c>
      <c r="AD3973" s="16" t="s">
        <v>12950</v>
      </c>
      <c r="AE3973" s="3" t="s">
        <v>12950</v>
      </c>
      <c r="AF3973" s="3" t="s">
        <v>12950</v>
      </c>
      <c r="AG3973" s="3" t="s">
        <v>12950</v>
      </c>
      <c r="AH3973" s="17" t="s">
        <v>12950</v>
      </c>
    </row>
    <row r="3974" spans="1:34">
      <c r="A3974" t="s">
        <v>990</v>
      </c>
      <c r="B3974" t="s">
        <v>8864</v>
      </c>
      <c r="E3974" s="6">
        <v>-0.68888514612830098</v>
      </c>
      <c r="F3974" s="1">
        <v>-0.443949358332901</v>
      </c>
      <c r="G3974" s="1">
        <v>-0.16107430866073899</v>
      </c>
      <c r="H3974" s="1">
        <v>-0.29884266054473102</v>
      </c>
      <c r="I3974" s="7">
        <v>4.2459670429672303E-2</v>
      </c>
      <c r="J3974" s="11">
        <v>-0.23651473310460999</v>
      </c>
      <c r="K3974" s="2">
        <v>1.08321356795902E-2</v>
      </c>
      <c r="L3974" s="2">
        <v>-0.172157256858395</v>
      </c>
      <c r="M3974" s="2">
        <v>-0.168068444793955</v>
      </c>
      <c r="N3974" s="12">
        <v>-0.137840929790808</v>
      </c>
      <c r="O3974" s="16">
        <v>0.50318120590120197</v>
      </c>
      <c r="P3974" s="3">
        <v>0.309484286991276</v>
      </c>
      <c r="Q3974" s="3">
        <v>0.274960494199048</v>
      </c>
      <c r="R3974" s="3">
        <v>-0.11470584475774601</v>
      </c>
      <c r="S3974" s="17">
        <v>-0.32629317271626002</v>
      </c>
      <c r="T3974" s="21" t="s">
        <v>12950</v>
      </c>
      <c r="U3974" s="5" t="s">
        <v>12950</v>
      </c>
      <c r="V3974" s="5" t="s">
        <v>12950</v>
      </c>
      <c r="W3974" s="5" t="s">
        <v>12950</v>
      </c>
      <c r="X3974" s="22" t="s">
        <v>12950</v>
      </c>
      <c r="Y3974" s="21" t="s">
        <v>12950</v>
      </c>
      <c r="Z3974" s="5" t="s">
        <v>12950</v>
      </c>
      <c r="AA3974" s="5" t="s">
        <v>12950</v>
      </c>
      <c r="AB3974" s="5" t="s">
        <v>12950</v>
      </c>
      <c r="AC3974" s="22" t="s">
        <v>12950</v>
      </c>
      <c r="AD3974" s="16" t="s">
        <v>12950</v>
      </c>
      <c r="AE3974" s="3" t="s">
        <v>12950</v>
      </c>
      <c r="AF3974" s="3" t="s">
        <v>12950</v>
      </c>
      <c r="AG3974" s="3" t="s">
        <v>12950</v>
      </c>
      <c r="AH3974" s="17" t="s">
        <v>12950</v>
      </c>
    </row>
    <row r="3975" spans="1:34">
      <c r="A3975" t="s">
        <v>6136</v>
      </c>
      <c r="B3975" t="s">
        <v>8545</v>
      </c>
      <c r="E3975" s="6">
        <v>0.12926518417789201</v>
      </c>
      <c r="F3975" s="1">
        <v>2.4078771254353701E-3</v>
      </c>
      <c r="G3975" s="1">
        <v>6.3813251270489896E-2</v>
      </c>
      <c r="H3975" s="1">
        <v>6.2668787566826006E-2</v>
      </c>
      <c r="I3975" s="7">
        <v>-2.80956500582079E-2</v>
      </c>
      <c r="J3975" s="11">
        <v>0.32973467392402001</v>
      </c>
      <c r="K3975" s="2">
        <v>6.1552722298085699E-2</v>
      </c>
      <c r="L3975" s="2">
        <v>7.2557867369034204E-2</v>
      </c>
      <c r="M3975" s="2">
        <v>7.43787458062075E-2</v>
      </c>
      <c r="N3975" s="12">
        <v>0.11566512323313501</v>
      </c>
      <c r="O3975" s="16">
        <v>0.25853119466618502</v>
      </c>
      <c r="P3975" s="3">
        <v>5.4320646770061903E-2</v>
      </c>
      <c r="Q3975" s="3">
        <v>1.8070557375043601E-2</v>
      </c>
      <c r="R3975" s="3">
        <v>5.30364469675495E-2</v>
      </c>
      <c r="S3975" s="17">
        <v>5.8037429707236597E-2</v>
      </c>
      <c r="T3975" s="21" t="s">
        <v>12950</v>
      </c>
      <c r="U3975" s="5" t="s">
        <v>12950</v>
      </c>
      <c r="V3975" s="5" t="s">
        <v>12950</v>
      </c>
      <c r="W3975" s="5" t="s">
        <v>12950</v>
      </c>
      <c r="X3975" s="22" t="s">
        <v>12950</v>
      </c>
      <c r="Y3975" s="21" t="s">
        <v>12950</v>
      </c>
      <c r="Z3975" s="5" t="s">
        <v>12950</v>
      </c>
      <c r="AA3975" s="5" t="s">
        <v>12950</v>
      </c>
      <c r="AB3975" s="5" t="s">
        <v>12950</v>
      </c>
      <c r="AC3975" s="22" t="s">
        <v>12950</v>
      </c>
      <c r="AD3975" s="16" t="s">
        <v>12950</v>
      </c>
      <c r="AE3975" s="3" t="s">
        <v>12950</v>
      </c>
      <c r="AF3975" s="3" t="s">
        <v>12950</v>
      </c>
      <c r="AG3975" s="3" t="s">
        <v>12950</v>
      </c>
      <c r="AH3975" s="17" t="s">
        <v>12950</v>
      </c>
    </row>
    <row r="3976" spans="1:34">
      <c r="A3976" t="s">
        <v>1625</v>
      </c>
      <c r="B3976" t="s">
        <v>11521</v>
      </c>
      <c r="E3976" s="6">
        <v>0.73160284054564095</v>
      </c>
      <c r="F3976" s="1">
        <v>0.49812228064448399</v>
      </c>
      <c r="G3976" s="1">
        <v>0.33299076865148503</v>
      </c>
      <c r="H3976" s="1">
        <v>0.45344946080382498</v>
      </c>
      <c r="I3976" s="7">
        <v>0.22930021020379199</v>
      </c>
      <c r="J3976" s="11">
        <v>0.61985796726075504</v>
      </c>
      <c r="K3976" s="2">
        <v>0.45788922915167002</v>
      </c>
      <c r="L3976" s="2">
        <v>0.330548917793269</v>
      </c>
      <c r="M3976" s="2">
        <v>0.351812915551317</v>
      </c>
      <c r="N3976" s="12">
        <v>0.36595467072077897</v>
      </c>
      <c r="O3976" s="16">
        <v>0.66767458628665999</v>
      </c>
      <c r="P3976" s="3">
        <v>0.70177014205481703</v>
      </c>
      <c r="Q3976" s="3">
        <v>1.8014038054359499E-2</v>
      </c>
      <c r="R3976" s="3">
        <v>0.19247015517195401</v>
      </c>
      <c r="S3976" s="17">
        <v>7.2575499826281697E-2</v>
      </c>
      <c r="T3976" s="21" t="s">
        <v>12950</v>
      </c>
      <c r="U3976" s="5" t="s">
        <v>12950</v>
      </c>
      <c r="V3976" s="5" t="s">
        <v>12950</v>
      </c>
      <c r="W3976" s="5" t="s">
        <v>12950</v>
      </c>
      <c r="X3976" s="22" t="s">
        <v>12950</v>
      </c>
      <c r="Y3976" s="21" t="s">
        <v>12950</v>
      </c>
      <c r="Z3976" s="5" t="s">
        <v>12950</v>
      </c>
      <c r="AA3976" s="5" t="s">
        <v>12950</v>
      </c>
      <c r="AB3976" s="5" t="s">
        <v>12950</v>
      </c>
      <c r="AC3976" s="22" t="s">
        <v>12950</v>
      </c>
      <c r="AD3976" s="16" t="s">
        <v>12950</v>
      </c>
      <c r="AE3976" s="3" t="s">
        <v>12950</v>
      </c>
      <c r="AF3976" s="3" t="s">
        <v>12950</v>
      </c>
      <c r="AG3976" s="3" t="s">
        <v>12950</v>
      </c>
      <c r="AH3976" s="17" t="s">
        <v>12950</v>
      </c>
    </row>
    <row r="3977" spans="1:34">
      <c r="A3977" t="s">
        <v>4921</v>
      </c>
      <c r="B3977" t="s">
        <v>12291</v>
      </c>
      <c r="E3977" s="6">
        <v>-1.20066768842455</v>
      </c>
      <c r="F3977" s="1">
        <v>-0.45607826564248899</v>
      </c>
      <c r="G3977" s="1">
        <v>-0.41423039778346399</v>
      </c>
      <c r="H3977" s="1">
        <v>-0.34365778206771502</v>
      </c>
      <c r="I3977" s="7">
        <v>-0.35222485363025602</v>
      </c>
      <c r="J3977" s="11">
        <v>3.9986472824663701E-2</v>
      </c>
      <c r="K3977" s="2">
        <v>-1.5909426600940499</v>
      </c>
      <c r="L3977" s="2">
        <v>-0.59117798164186097</v>
      </c>
      <c r="M3977" s="2">
        <v>-0.56460853472241701</v>
      </c>
      <c r="N3977" s="12">
        <v>-0.447165575630257</v>
      </c>
      <c r="O3977" s="16">
        <v>-0.77329715367901097</v>
      </c>
      <c r="P3977" s="3">
        <v>-1.11777915448249</v>
      </c>
      <c r="Q3977" s="3">
        <v>-0.77008782032312395</v>
      </c>
      <c r="R3977" s="3">
        <v>-0.79216015794161598</v>
      </c>
      <c r="S3977" s="17">
        <v>-1.0001949721167001</v>
      </c>
      <c r="T3977" s="21" t="s">
        <v>12950</v>
      </c>
      <c r="U3977" s="5" t="s">
        <v>12950</v>
      </c>
      <c r="V3977" s="5" t="s">
        <v>12950</v>
      </c>
      <c r="W3977" s="5" t="s">
        <v>12950</v>
      </c>
      <c r="X3977" s="22" t="s">
        <v>12950</v>
      </c>
      <c r="Y3977" s="21" t="s">
        <v>12950</v>
      </c>
      <c r="Z3977" s="5" t="s">
        <v>12950</v>
      </c>
      <c r="AA3977" s="5" t="s">
        <v>12950</v>
      </c>
      <c r="AB3977" s="5" t="s">
        <v>12950</v>
      </c>
      <c r="AC3977" s="22" t="s">
        <v>12950</v>
      </c>
      <c r="AD3977" s="16" t="s">
        <v>12950</v>
      </c>
      <c r="AE3977" s="3" t="s">
        <v>12950</v>
      </c>
      <c r="AF3977" s="3" t="s">
        <v>12950</v>
      </c>
      <c r="AG3977" s="3" t="s">
        <v>12950</v>
      </c>
      <c r="AH3977" s="17" t="s">
        <v>12950</v>
      </c>
    </row>
    <row r="3978" spans="1:34">
      <c r="A3978" t="s">
        <v>3606</v>
      </c>
      <c r="B3978" t="s">
        <v>7340</v>
      </c>
      <c r="E3978" s="6">
        <v>0.13385280346992401</v>
      </c>
      <c r="F3978" s="1">
        <v>0.23847092811818801</v>
      </c>
      <c r="G3978" s="1">
        <v>0.158351689423402</v>
      </c>
      <c r="H3978" s="1">
        <v>0.21715669707255</v>
      </c>
      <c r="I3978" s="7">
        <v>-0.108927794758492</v>
      </c>
      <c r="J3978" s="11">
        <v>-0.23144498182512599</v>
      </c>
      <c r="K3978" s="2">
        <v>-3.85821223827129E-2</v>
      </c>
      <c r="L3978" s="2">
        <v>-6.8871776596276203E-3</v>
      </c>
      <c r="M3978" s="2">
        <v>3.8268416418407503E-2</v>
      </c>
      <c r="N3978" s="12">
        <v>0.21679415059842799</v>
      </c>
      <c r="O3978" s="16">
        <v>-0.325799690777694</v>
      </c>
      <c r="P3978" s="3">
        <v>0.15941660031076599</v>
      </c>
      <c r="Q3978" s="3">
        <v>3.7630159486121202E-2</v>
      </c>
      <c r="R3978" s="3">
        <v>-3.1014910217604299E-2</v>
      </c>
      <c r="S3978" s="17">
        <v>-2.29137211789321E-2</v>
      </c>
      <c r="T3978" s="21" t="s">
        <v>12950</v>
      </c>
      <c r="U3978" s="5" t="s">
        <v>12950</v>
      </c>
      <c r="V3978" s="5" t="s">
        <v>12950</v>
      </c>
      <c r="W3978" s="5" t="s">
        <v>12950</v>
      </c>
      <c r="X3978" s="22" t="s">
        <v>12950</v>
      </c>
      <c r="Y3978" s="21" t="s">
        <v>12950</v>
      </c>
      <c r="Z3978" s="5" t="s">
        <v>12950</v>
      </c>
      <c r="AA3978" s="5" t="s">
        <v>12950</v>
      </c>
      <c r="AB3978" s="5" t="s">
        <v>12950</v>
      </c>
      <c r="AC3978" s="22" t="s">
        <v>12950</v>
      </c>
      <c r="AD3978" s="16" t="s">
        <v>12950</v>
      </c>
      <c r="AE3978" s="3" t="s">
        <v>12950</v>
      </c>
      <c r="AF3978" s="3" t="s">
        <v>12950</v>
      </c>
      <c r="AG3978" s="3" t="s">
        <v>12950</v>
      </c>
      <c r="AH3978" s="17" t="s">
        <v>12950</v>
      </c>
    </row>
    <row r="3979" spans="1:34">
      <c r="A3979" t="s">
        <v>1467</v>
      </c>
      <c r="B3979" t="s">
        <v>8851</v>
      </c>
      <c r="E3979" s="6">
        <v>1.11569580800865E-2</v>
      </c>
      <c r="F3979" s="1">
        <v>0.36382591483592103</v>
      </c>
      <c r="G3979" s="1">
        <v>0.349484242817863</v>
      </c>
      <c r="H3979" s="1">
        <v>0.25879813473680102</v>
      </c>
      <c r="I3979" s="7">
        <v>0.249957050727385</v>
      </c>
      <c r="J3979" s="11">
        <v>5.24305347813772E-2</v>
      </c>
      <c r="K3979" s="2">
        <v>-7.8869786662015301E-2</v>
      </c>
      <c r="L3979" s="2">
        <v>8.1142644882954806E-2</v>
      </c>
      <c r="M3979" s="2">
        <v>6.2038323420350303E-2</v>
      </c>
      <c r="N3979" s="12">
        <v>0.133138837941674</v>
      </c>
      <c r="O3979" s="16">
        <v>9.09271646805066E-2</v>
      </c>
      <c r="P3979" s="3">
        <v>0.17982407507768799</v>
      </c>
      <c r="Q3979" s="3">
        <v>0.12978311664044401</v>
      </c>
      <c r="R3979" s="3">
        <v>-4.7363100888630098E-2</v>
      </c>
      <c r="S3979" s="17">
        <v>-0.24443452933839499</v>
      </c>
      <c r="T3979" s="21" t="s">
        <v>12950</v>
      </c>
      <c r="U3979" s="5" t="s">
        <v>12950</v>
      </c>
      <c r="V3979" s="5" t="s">
        <v>12950</v>
      </c>
      <c r="W3979" s="5" t="s">
        <v>12950</v>
      </c>
      <c r="X3979" s="22" t="s">
        <v>12950</v>
      </c>
      <c r="Y3979" s="21" t="s">
        <v>12950</v>
      </c>
      <c r="Z3979" s="5" t="s">
        <v>12950</v>
      </c>
      <c r="AA3979" s="5" t="s">
        <v>12950</v>
      </c>
      <c r="AB3979" s="5" t="s">
        <v>12950</v>
      </c>
      <c r="AC3979" s="22" t="s">
        <v>12950</v>
      </c>
      <c r="AD3979" s="16" t="s">
        <v>12950</v>
      </c>
      <c r="AE3979" s="3" t="s">
        <v>12950</v>
      </c>
      <c r="AF3979" s="3" t="s">
        <v>12950</v>
      </c>
      <c r="AG3979" s="3" t="s">
        <v>12950</v>
      </c>
      <c r="AH3979" s="17" t="s">
        <v>12950</v>
      </c>
    </row>
    <row r="3980" spans="1:34">
      <c r="A3980" t="s">
        <v>1430</v>
      </c>
      <c r="B3980" t="s">
        <v>7637</v>
      </c>
      <c r="E3980" s="6">
        <v>-2.5344735642318398E-3</v>
      </c>
      <c r="F3980" s="1">
        <v>-3.0960900812291E-3</v>
      </c>
      <c r="G3980" s="1">
        <v>-6.5587875939113097E-2</v>
      </c>
      <c r="H3980" s="1">
        <v>-1.6365610878423299E-2</v>
      </c>
      <c r="I3980" s="7">
        <v>-8.9983795638237593E-2</v>
      </c>
      <c r="J3980" s="11">
        <v>-1.19541482375517E-2</v>
      </c>
      <c r="K3980" s="2">
        <v>-8.6535723982969506E-2</v>
      </c>
      <c r="L3980" s="2">
        <v>-0.142783804882962</v>
      </c>
      <c r="M3980" s="2">
        <v>-2.8270202485854799E-2</v>
      </c>
      <c r="N3980" s="12">
        <v>-0.10858998887910699</v>
      </c>
      <c r="O3980" s="16">
        <v>2.1614977639375799E-2</v>
      </c>
      <c r="P3980" s="3">
        <v>-0.10142924312198601</v>
      </c>
      <c r="Q3980" s="3">
        <v>-1.9915691266709699E-2</v>
      </c>
      <c r="R3980" s="3">
        <v>-2.3681190800104699E-2</v>
      </c>
      <c r="S3980" s="17">
        <v>5.0712511593497697E-2</v>
      </c>
      <c r="T3980" s="21" t="s">
        <v>12950</v>
      </c>
      <c r="U3980" s="5" t="s">
        <v>12950</v>
      </c>
      <c r="V3980" s="5" t="s">
        <v>12950</v>
      </c>
      <c r="W3980" s="5" t="s">
        <v>12950</v>
      </c>
      <c r="X3980" s="22" t="s">
        <v>12950</v>
      </c>
      <c r="Y3980" s="21" t="s">
        <v>12950</v>
      </c>
      <c r="Z3980" s="5" t="s">
        <v>12950</v>
      </c>
      <c r="AA3980" s="5" t="s">
        <v>12950</v>
      </c>
      <c r="AB3980" s="5" t="s">
        <v>12950</v>
      </c>
      <c r="AC3980" s="22" t="s">
        <v>12950</v>
      </c>
      <c r="AD3980" s="16" t="s">
        <v>12950</v>
      </c>
      <c r="AE3980" s="3" t="s">
        <v>12950</v>
      </c>
      <c r="AF3980" s="3" t="s">
        <v>12950</v>
      </c>
      <c r="AG3980" s="3" t="s">
        <v>12950</v>
      </c>
      <c r="AH3980" s="17" t="s">
        <v>12950</v>
      </c>
    </row>
    <row r="3981" spans="1:34">
      <c r="A3981" t="s">
        <v>950</v>
      </c>
      <c r="B3981" t="s">
        <v>11751</v>
      </c>
      <c r="E3981" s="6">
        <v>-0.15789761366007901</v>
      </c>
      <c r="F3981" s="1">
        <v>-0.88987231716145698</v>
      </c>
      <c r="G3981" s="1">
        <v>-0.69949800651437699</v>
      </c>
      <c r="H3981" s="1">
        <v>-0.74346002474492301</v>
      </c>
      <c r="I3981" s="7">
        <v>-0.61631438223684698</v>
      </c>
      <c r="J3981" s="11">
        <v>0.23842045268241499</v>
      </c>
      <c r="K3981" s="2">
        <v>-0.46777288260058703</v>
      </c>
      <c r="L3981" s="2">
        <v>-0.49100332012102299</v>
      </c>
      <c r="M3981" s="2">
        <v>-0.40200398878406901</v>
      </c>
      <c r="N3981" s="12">
        <v>-0.58709214843299795</v>
      </c>
      <c r="O3981" s="16">
        <v>-1.0482694714145899E-2</v>
      </c>
      <c r="P3981" s="3">
        <v>-0.69647468828016601</v>
      </c>
      <c r="Q3981" s="3">
        <v>-0.58814341449382301</v>
      </c>
      <c r="R3981" s="3">
        <v>-0.43769143253395898</v>
      </c>
      <c r="S3981" s="17">
        <v>-0.31882936638239501</v>
      </c>
      <c r="T3981" s="21" t="s">
        <v>12950</v>
      </c>
      <c r="U3981" s="5" t="s">
        <v>12950</v>
      </c>
      <c r="V3981" s="5" t="s">
        <v>12950</v>
      </c>
      <c r="W3981" s="5" t="s">
        <v>12950</v>
      </c>
      <c r="X3981" s="22" t="s">
        <v>12950</v>
      </c>
      <c r="Y3981" s="21" t="s">
        <v>12950</v>
      </c>
      <c r="Z3981" s="5" t="s">
        <v>12950</v>
      </c>
      <c r="AA3981" s="5" t="s">
        <v>12950</v>
      </c>
      <c r="AB3981" s="5" t="s">
        <v>12950</v>
      </c>
      <c r="AC3981" s="22" t="s">
        <v>12950</v>
      </c>
      <c r="AD3981" s="16" t="s">
        <v>12950</v>
      </c>
      <c r="AE3981" s="3" t="s">
        <v>12950</v>
      </c>
      <c r="AF3981" s="3" t="s">
        <v>12950</v>
      </c>
      <c r="AG3981" s="3" t="s">
        <v>12950</v>
      </c>
      <c r="AH3981" s="17" t="s">
        <v>12950</v>
      </c>
    </row>
    <row r="3982" spans="1:34">
      <c r="A3982" t="s">
        <v>3840</v>
      </c>
      <c r="B3982" t="s">
        <v>7152</v>
      </c>
      <c r="E3982" s="6">
        <v>-0.19999829378630199</v>
      </c>
      <c r="F3982" s="1">
        <v>7.0158675785176206E-2</v>
      </c>
      <c r="G3982" s="1">
        <v>8.3893795328274207E-2</v>
      </c>
      <c r="H3982" s="1">
        <v>4.8319288394719898E-2</v>
      </c>
      <c r="I3982" s="7">
        <v>5.2228440992778999E-2</v>
      </c>
      <c r="J3982" s="11">
        <v>8.0155493177439294E-2</v>
      </c>
      <c r="K3982" s="2">
        <v>-0.10039228202115</v>
      </c>
      <c r="L3982" s="2">
        <v>0.11418870472858</v>
      </c>
      <c r="M3982" s="2">
        <v>0.11519750201276199</v>
      </c>
      <c r="N3982" s="12">
        <v>1.05199132261499E-2</v>
      </c>
      <c r="O3982" s="16">
        <v>2.8314328539763602E-2</v>
      </c>
      <c r="P3982" s="3">
        <v>4.4898781101624402E-2</v>
      </c>
      <c r="Q3982" s="3">
        <v>4.6363141309495898E-2</v>
      </c>
      <c r="R3982" s="3">
        <v>0.135054717427113</v>
      </c>
      <c r="S3982" s="17">
        <v>-0.229853516334417</v>
      </c>
      <c r="T3982" s="21" t="s">
        <v>12950</v>
      </c>
      <c r="U3982" s="5" t="s">
        <v>12950</v>
      </c>
      <c r="V3982" s="5" t="s">
        <v>12950</v>
      </c>
      <c r="W3982" s="5" t="s">
        <v>12950</v>
      </c>
      <c r="X3982" s="22" t="s">
        <v>12950</v>
      </c>
      <c r="Y3982" s="21" t="s">
        <v>12950</v>
      </c>
      <c r="Z3982" s="5" t="s">
        <v>12950</v>
      </c>
      <c r="AA3982" s="5" t="s">
        <v>12950</v>
      </c>
      <c r="AB3982" s="5" t="s">
        <v>12950</v>
      </c>
      <c r="AC3982" s="22" t="s">
        <v>12950</v>
      </c>
      <c r="AD3982" s="16" t="s">
        <v>12950</v>
      </c>
      <c r="AE3982" s="3" t="s">
        <v>12950</v>
      </c>
      <c r="AF3982" s="3" t="s">
        <v>12950</v>
      </c>
      <c r="AG3982" s="3" t="s">
        <v>12950</v>
      </c>
      <c r="AH3982" s="17" t="s">
        <v>12950</v>
      </c>
    </row>
    <row r="3983" spans="1:34">
      <c r="A3983" t="s">
        <v>3680</v>
      </c>
      <c r="B3983" t="s">
        <v>7188</v>
      </c>
      <c r="E3983" s="6">
        <v>-4.3762697783606898E-2</v>
      </c>
      <c r="F3983" s="1">
        <v>2.67215873446612E-2</v>
      </c>
      <c r="G3983" s="1">
        <v>3.1199628672490799E-2</v>
      </c>
      <c r="H3983" s="1">
        <v>-8.5134635928852107E-2</v>
      </c>
      <c r="I3983" s="7">
        <v>-0.12806810382455799</v>
      </c>
      <c r="J3983" s="11">
        <v>0.14076449571055</v>
      </c>
      <c r="K3983" s="2">
        <v>9.7961811665395297E-3</v>
      </c>
      <c r="L3983" s="2">
        <v>8.6365333850285907E-3</v>
      </c>
      <c r="M3983" s="2">
        <v>0.14923560961950999</v>
      </c>
      <c r="N3983" s="12">
        <v>9.4187740441740705E-2</v>
      </c>
      <c r="O3983" s="16">
        <v>-0.113379634251685</v>
      </c>
      <c r="P3983" s="3">
        <v>-0.217659852313317</v>
      </c>
      <c r="Q3983" s="3">
        <v>-6.2608217414426195E-2</v>
      </c>
      <c r="R3983" s="3">
        <v>-8.5160909933795395E-2</v>
      </c>
      <c r="S3983" s="17">
        <v>-5.7253724216621803E-2</v>
      </c>
      <c r="T3983" s="21" t="s">
        <v>12950</v>
      </c>
      <c r="U3983" s="5" t="s">
        <v>12950</v>
      </c>
      <c r="V3983" s="5" t="s">
        <v>12950</v>
      </c>
      <c r="W3983" s="5" t="s">
        <v>12950</v>
      </c>
      <c r="X3983" s="22" t="s">
        <v>12950</v>
      </c>
      <c r="Y3983" s="21" t="s">
        <v>12950</v>
      </c>
      <c r="Z3983" s="5" t="s">
        <v>12950</v>
      </c>
      <c r="AA3983" s="5" t="s">
        <v>12950</v>
      </c>
      <c r="AB3983" s="5" t="s">
        <v>12950</v>
      </c>
      <c r="AC3983" s="22" t="s">
        <v>12950</v>
      </c>
      <c r="AD3983" s="16" t="s">
        <v>12950</v>
      </c>
      <c r="AE3983" s="3" t="s">
        <v>12950</v>
      </c>
      <c r="AF3983" s="3" t="s">
        <v>12950</v>
      </c>
      <c r="AG3983" s="3" t="s">
        <v>12950</v>
      </c>
      <c r="AH3983" s="17" t="s">
        <v>12950</v>
      </c>
    </row>
    <row r="3984" spans="1:34">
      <c r="A3984" t="s">
        <v>3452</v>
      </c>
      <c r="B3984" t="s">
        <v>6834</v>
      </c>
      <c r="E3984" s="6">
        <v>6.2875539344851003E-2</v>
      </c>
      <c r="F3984" s="1">
        <v>-2.7129718294709601E-2</v>
      </c>
      <c r="G3984" s="1">
        <v>2.7072601662851699E-2</v>
      </c>
      <c r="H3984" s="1">
        <v>-5.8153571687724597E-3</v>
      </c>
      <c r="I3984" s="7">
        <v>-3.8602472378292802E-4</v>
      </c>
      <c r="J3984" s="11">
        <v>1.18080942755953E-2</v>
      </c>
      <c r="K3984" s="2">
        <v>-5.4101451130985502E-2</v>
      </c>
      <c r="L3984" s="2">
        <v>2.02909010875774E-2</v>
      </c>
      <c r="M3984" s="2">
        <v>-1.8873291579758901E-2</v>
      </c>
      <c r="N3984" s="12">
        <v>-5.6054047979127303E-2</v>
      </c>
      <c r="O3984" s="16">
        <v>0.109527242862652</v>
      </c>
      <c r="P3984" s="3">
        <v>8.6820522547768602E-3</v>
      </c>
      <c r="Q3984" s="3">
        <v>6.2351828046936002E-2</v>
      </c>
      <c r="R3984" s="3">
        <v>-2.1713934820421901E-2</v>
      </c>
      <c r="S3984" s="17">
        <v>-1.4028565663854501E-2</v>
      </c>
      <c r="T3984" s="21" t="s">
        <v>12950</v>
      </c>
      <c r="U3984" s="5" t="s">
        <v>12950</v>
      </c>
      <c r="V3984" s="5" t="s">
        <v>12950</v>
      </c>
      <c r="W3984" s="5" t="s">
        <v>12950</v>
      </c>
      <c r="X3984" s="22" t="s">
        <v>12950</v>
      </c>
      <c r="Y3984" s="21" t="s">
        <v>12950</v>
      </c>
      <c r="Z3984" s="5" t="s">
        <v>12950</v>
      </c>
      <c r="AA3984" s="5" t="s">
        <v>12950</v>
      </c>
      <c r="AB3984" s="5" t="s">
        <v>12950</v>
      </c>
      <c r="AC3984" s="22" t="s">
        <v>12950</v>
      </c>
      <c r="AD3984" s="16" t="s">
        <v>12950</v>
      </c>
      <c r="AE3984" s="3" t="s">
        <v>12950</v>
      </c>
      <c r="AF3984" s="3" t="s">
        <v>12950</v>
      </c>
      <c r="AG3984" s="3" t="s">
        <v>12950</v>
      </c>
      <c r="AH3984" s="17" t="s">
        <v>12950</v>
      </c>
    </row>
    <row r="3985" spans="1:34">
      <c r="A3985" t="s">
        <v>226</v>
      </c>
      <c r="B3985" t="s">
        <v>11876</v>
      </c>
      <c r="E3985" s="6">
        <v>0.85935801122626498</v>
      </c>
      <c r="F3985" s="1">
        <v>0.36113928535593998</v>
      </c>
      <c r="G3985" s="1">
        <v>0.23718359447798201</v>
      </c>
      <c r="H3985" s="1">
        <v>0.21112761392330301</v>
      </c>
      <c r="I3985" s="7">
        <v>-1.22221948752842E-2</v>
      </c>
      <c r="J3985" s="11">
        <v>1.2686764976509399</v>
      </c>
      <c r="K3985" s="2">
        <v>0.64434378581698504</v>
      </c>
      <c r="L3985" s="2">
        <v>0.44032844131840798</v>
      </c>
      <c r="M3985" s="2">
        <v>0.51271880216219801</v>
      </c>
      <c r="N3985" s="12">
        <v>0.33485943216205499</v>
      </c>
      <c r="O3985" s="16">
        <v>1.14836443949289</v>
      </c>
      <c r="P3985" s="3">
        <v>0.47617766864855099</v>
      </c>
      <c r="Q3985" s="3">
        <v>0.38764308515894402</v>
      </c>
      <c r="R3985" s="3">
        <v>0.427352150333901</v>
      </c>
      <c r="S3985" s="17">
        <v>0.12714673743014199</v>
      </c>
      <c r="T3985" s="21" t="s">
        <v>12950</v>
      </c>
      <c r="U3985" s="5" t="s">
        <v>12950</v>
      </c>
      <c r="V3985" s="5" t="s">
        <v>12950</v>
      </c>
      <c r="W3985" s="5" t="s">
        <v>12950</v>
      </c>
      <c r="X3985" s="22" t="s">
        <v>12950</v>
      </c>
      <c r="Y3985" s="21" t="s">
        <v>12950</v>
      </c>
      <c r="Z3985" s="5" t="s">
        <v>12950</v>
      </c>
      <c r="AA3985" s="5" t="s">
        <v>12950</v>
      </c>
      <c r="AB3985" s="5" t="s">
        <v>12950</v>
      </c>
      <c r="AC3985" s="22" t="s">
        <v>12950</v>
      </c>
      <c r="AD3985" s="16" t="s">
        <v>12950</v>
      </c>
      <c r="AE3985" s="3" t="s">
        <v>12950</v>
      </c>
      <c r="AF3985" s="3" t="s">
        <v>12950</v>
      </c>
      <c r="AG3985" s="3" t="s">
        <v>12950</v>
      </c>
      <c r="AH3985" s="17" t="s">
        <v>12950</v>
      </c>
    </row>
    <row r="3986" spans="1:34">
      <c r="A3986" t="s">
        <v>3198</v>
      </c>
      <c r="B3986" t="s">
        <v>8739</v>
      </c>
      <c r="E3986" s="6">
        <v>-0.258060679977965</v>
      </c>
      <c r="F3986" s="1">
        <v>-0.18597773691268901</v>
      </c>
      <c r="G3986" s="1">
        <v>-0.33032508920973103</v>
      </c>
      <c r="H3986" s="1">
        <v>0.199654444785934</v>
      </c>
      <c r="I3986" s="7">
        <v>7.6576540075413299E-2</v>
      </c>
      <c r="J3986" s="11">
        <v>-0.489742135806293</v>
      </c>
      <c r="K3986" s="2">
        <v>-0.27442199961208902</v>
      </c>
      <c r="L3986" s="2">
        <v>-0.21564063052082999</v>
      </c>
      <c r="M3986" s="2">
        <v>-4.8892331027186403E-2</v>
      </c>
      <c r="N3986" s="12">
        <v>-0.33353987855378697</v>
      </c>
      <c r="O3986" s="16">
        <v>-3.7959887506165899E-2</v>
      </c>
      <c r="P3986" s="3">
        <v>5.1322474942535203E-2</v>
      </c>
      <c r="Q3986" s="3">
        <v>0.18758945616167999</v>
      </c>
      <c r="R3986" s="3">
        <v>5.8323683761988501E-2</v>
      </c>
      <c r="S3986" s="17">
        <v>0.104585145654634</v>
      </c>
      <c r="T3986" s="21" t="s">
        <v>12950</v>
      </c>
      <c r="U3986" s="5" t="s">
        <v>12950</v>
      </c>
      <c r="V3986" s="5" t="s">
        <v>12950</v>
      </c>
      <c r="W3986" s="5" t="s">
        <v>12950</v>
      </c>
      <c r="X3986" s="22" t="s">
        <v>12950</v>
      </c>
      <c r="Y3986" s="21" t="s">
        <v>12950</v>
      </c>
      <c r="Z3986" s="5" t="s">
        <v>12950</v>
      </c>
      <c r="AA3986" s="5" t="s">
        <v>12950</v>
      </c>
      <c r="AB3986" s="5" t="s">
        <v>12950</v>
      </c>
      <c r="AC3986" s="22" t="s">
        <v>12950</v>
      </c>
      <c r="AD3986" s="16" t="s">
        <v>12950</v>
      </c>
      <c r="AE3986" s="3" t="s">
        <v>12950</v>
      </c>
      <c r="AF3986" s="3" t="s">
        <v>12950</v>
      </c>
      <c r="AG3986" s="3" t="s">
        <v>12950</v>
      </c>
      <c r="AH3986" s="17" t="s">
        <v>12950</v>
      </c>
    </row>
    <row r="3987" spans="1:34">
      <c r="A3987" t="s">
        <v>670</v>
      </c>
      <c r="B3987" t="s">
        <v>11798</v>
      </c>
      <c r="E3987" s="6">
        <v>0.70794075276044899</v>
      </c>
      <c r="F3987" s="1">
        <v>0.71065834947826301</v>
      </c>
      <c r="G3987" s="1">
        <v>0.120742904194725</v>
      </c>
      <c r="H3987" s="1">
        <v>0.33870176097117699</v>
      </c>
      <c r="I3987" s="7">
        <v>0.22178869451083</v>
      </c>
      <c r="J3987" s="11">
        <v>1.1220098888813199</v>
      </c>
      <c r="K3987" s="2">
        <v>0.36296371904031199</v>
      </c>
      <c r="L3987" s="2">
        <v>0.68275866680710295</v>
      </c>
      <c r="M3987" s="2">
        <v>0.76751188850827501</v>
      </c>
      <c r="N3987" s="12">
        <v>0.65476060739073405</v>
      </c>
      <c r="O3987" s="16">
        <v>0.563871002977958</v>
      </c>
      <c r="P3987" s="3">
        <v>0.33960969841552302</v>
      </c>
      <c r="Q3987" s="3">
        <v>0.13775588674684</v>
      </c>
      <c r="R3987" s="3">
        <v>0.14103679854771001</v>
      </c>
      <c r="S3987" s="17">
        <v>0.16845122523844999</v>
      </c>
      <c r="T3987" s="21" t="s">
        <v>12950</v>
      </c>
      <c r="U3987" s="5" t="s">
        <v>12950</v>
      </c>
      <c r="V3987" s="5" t="s">
        <v>12950</v>
      </c>
      <c r="W3987" s="5" t="s">
        <v>12950</v>
      </c>
      <c r="X3987" s="22" t="s">
        <v>12950</v>
      </c>
      <c r="Y3987" s="21" t="s">
        <v>12950</v>
      </c>
      <c r="Z3987" s="5" t="s">
        <v>12950</v>
      </c>
      <c r="AA3987" s="5" t="s">
        <v>12950</v>
      </c>
      <c r="AB3987" s="5" t="s">
        <v>12950</v>
      </c>
      <c r="AC3987" s="22" t="s">
        <v>12950</v>
      </c>
      <c r="AD3987" s="16" t="s">
        <v>12950</v>
      </c>
      <c r="AE3987" s="3" t="s">
        <v>12950</v>
      </c>
      <c r="AF3987" s="3" t="s">
        <v>12950</v>
      </c>
      <c r="AG3987" s="3" t="s">
        <v>12950</v>
      </c>
      <c r="AH3987" s="17" t="s">
        <v>12950</v>
      </c>
    </row>
    <row r="3988" spans="1:34">
      <c r="A3988" t="s">
        <v>4833</v>
      </c>
      <c r="B3988" t="s">
        <v>6845</v>
      </c>
      <c r="E3988" s="6">
        <v>-5.9293665570272297E-2</v>
      </c>
      <c r="F3988" s="1">
        <v>-3.9795057548440899E-2</v>
      </c>
      <c r="G3988" s="1">
        <v>-0.16102287087364101</v>
      </c>
      <c r="H3988" s="1">
        <v>-0.13897669322619599</v>
      </c>
      <c r="I3988" s="7">
        <v>-0.16700819205451001</v>
      </c>
      <c r="J3988" s="11">
        <v>0.48997528786322903</v>
      </c>
      <c r="K3988" s="2">
        <v>-1.5401016877848599E-2</v>
      </c>
      <c r="L3988" s="2">
        <v>1.58758822524405E-3</v>
      </c>
      <c r="M3988" s="2">
        <v>8.9542944197634602E-2</v>
      </c>
      <c r="N3988" s="12">
        <v>-6.6400760500478495E-2</v>
      </c>
      <c r="O3988" s="16">
        <v>0.35184986301673299</v>
      </c>
      <c r="P3988" s="3">
        <v>-0.14621582630914001</v>
      </c>
      <c r="Q3988" s="3">
        <v>-7.0601698998385906E-2</v>
      </c>
      <c r="R3988" s="3">
        <v>-5.63912731770455E-3</v>
      </c>
      <c r="S3988" s="17">
        <v>4.8116700720126297E-2</v>
      </c>
      <c r="T3988" s="21" t="s">
        <v>12950</v>
      </c>
      <c r="U3988" s="5" t="s">
        <v>12950</v>
      </c>
      <c r="V3988" s="5" t="s">
        <v>12950</v>
      </c>
      <c r="W3988" s="5" t="s">
        <v>12950</v>
      </c>
      <c r="X3988" s="22" t="s">
        <v>12950</v>
      </c>
      <c r="Y3988" s="21" t="s">
        <v>12950</v>
      </c>
      <c r="Z3988" s="5" t="s">
        <v>12950</v>
      </c>
      <c r="AA3988" s="5" t="s">
        <v>12950</v>
      </c>
      <c r="AB3988" s="5" t="s">
        <v>12950</v>
      </c>
      <c r="AC3988" s="22" t="s">
        <v>12950</v>
      </c>
      <c r="AD3988" s="16" t="s">
        <v>12950</v>
      </c>
      <c r="AE3988" s="3" t="s">
        <v>12950</v>
      </c>
      <c r="AF3988" s="3" t="s">
        <v>12950</v>
      </c>
      <c r="AG3988" s="3" t="s">
        <v>12950</v>
      </c>
      <c r="AH3988" s="17" t="s">
        <v>12950</v>
      </c>
    </row>
    <row r="3989" spans="1:34">
      <c r="A3989" t="s">
        <v>578</v>
      </c>
      <c r="B3989" t="s">
        <v>10254</v>
      </c>
      <c r="E3989" s="6">
        <v>-1.1522419658104199</v>
      </c>
      <c r="F3989" s="1">
        <v>-0.112527055586715</v>
      </c>
      <c r="G3989" s="1">
        <v>0.13028580406114901</v>
      </c>
      <c r="H3989" s="1">
        <v>0.155753940207494</v>
      </c>
      <c r="I3989" s="7">
        <v>0.26987575630916</v>
      </c>
      <c r="J3989" s="11">
        <v>-0.70349584448694802</v>
      </c>
      <c r="K3989" s="2">
        <v>-0.64341495262256299</v>
      </c>
      <c r="L3989" s="2">
        <v>-2.9647485092298299E-2</v>
      </c>
      <c r="M3989" s="2">
        <v>-3.0807376822066201E-2</v>
      </c>
      <c r="N3989" s="12">
        <v>-5.6979607367542602E-2</v>
      </c>
      <c r="O3989" s="16">
        <v>-0.83050310520003001</v>
      </c>
      <c r="P3989" s="3">
        <v>-0.43576493046483</v>
      </c>
      <c r="Q3989" s="3">
        <v>-2.9289572487506501E-3</v>
      </c>
      <c r="R3989" s="3">
        <v>3.2437175539653702E-2</v>
      </c>
      <c r="S3989" s="17">
        <v>0.15820625050079301</v>
      </c>
      <c r="T3989" s="21" t="s">
        <v>12950</v>
      </c>
      <c r="U3989" s="5" t="s">
        <v>12950</v>
      </c>
      <c r="V3989" s="5" t="s">
        <v>12950</v>
      </c>
      <c r="W3989" s="5" t="s">
        <v>12950</v>
      </c>
      <c r="X3989" s="22" t="s">
        <v>12950</v>
      </c>
      <c r="Y3989" s="21" t="s">
        <v>12950</v>
      </c>
      <c r="Z3989" s="5" t="s">
        <v>12950</v>
      </c>
      <c r="AA3989" s="5" t="s">
        <v>12950</v>
      </c>
      <c r="AB3989" s="5" t="s">
        <v>12950</v>
      </c>
      <c r="AC3989" s="22" t="s">
        <v>12950</v>
      </c>
      <c r="AD3989" s="16" t="s">
        <v>12950</v>
      </c>
      <c r="AE3989" s="3" t="s">
        <v>12950</v>
      </c>
      <c r="AF3989" s="3" t="s">
        <v>12950</v>
      </c>
      <c r="AG3989" s="3" t="s">
        <v>12950</v>
      </c>
      <c r="AH3989" s="17" t="s">
        <v>12950</v>
      </c>
    </row>
    <row r="3990" spans="1:34">
      <c r="A3990" t="s">
        <v>2010</v>
      </c>
      <c r="B3990" t="s">
        <v>10374</v>
      </c>
      <c r="E3990" s="6">
        <v>-0.77684454946050097</v>
      </c>
      <c r="F3990" s="1">
        <v>0.27145970393117103</v>
      </c>
      <c r="G3990" s="1">
        <v>0.28249255952956998</v>
      </c>
      <c r="H3990" s="1">
        <v>6.1501685522609498E-2</v>
      </c>
      <c r="I3990" s="7">
        <v>6.4029977803913493E-2</v>
      </c>
      <c r="J3990" s="11">
        <v>-0.55409370182960505</v>
      </c>
      <c r="K3990" s="2">
        <v>-9.5721300230389994E-2</v>
      </c>
      <c r="L3990" s="2">
        <v>0.49624632747373298</v>
      </c>
      <c r="M3990" s="2">
        <v>1.61126303803866E-2</v>
      </c>
      <c r="N3990" s="12">
        <v>0.23224614278876199</v>
      </c>
      <c r="O3990" s="16">
        <v>2.1790956358823398E-2</v>
      </c>
      <c r="P3990" s="3">
        <v>0.77203470787589401</v>
      </c>
      <c r="Q3990" s="3">
        <v>0.87933843759218699</v>
      </c>
      <c r="R3990" s="3">
        <v>0.60966220410986205</v>
      </c>
      <c r="S3990" s="17">
        <v>1.1511197871129</v>
      </c>
      <c r="T3990" s="21" t="s">
        <v>12950</v>
      </c>
      <c r="U3990" s="5" t="s">
        <v>12950</v>
      </c>
      <c r="V3990" s="5" t="s">
        <v>12950</v>
      </c>
      <c r="W3990" s="5" t="s">
        <v>12950</v>
      </c>
      <c r="X3990" s="22" t="s">
        <v>12950</v>
      </c>
      <c r="Y3990" s="21" t="s">
        <v>12950</v>
      </c>
      <c r="Z3990" s="5" t="s">
        <v>12950</v>
      </c>
      <c r="AA3990" s="5" t="s">
        <v>12950</v>
      </c>
      <c r="AB3990" s="5" t="s">
        <v>12950</v>
      </c>
      <c r="AC3990" s="22" t="s">
        <v>12950</v>
      </c>
      <c r="AD3990" s="16" t="s">
        <v>12950</v>
      </c>
      <c r="AE3990" s="3" t="s">
        <v>12950</v>
      </c>
      <c r="AF3990" s="3" t="s">
        <v>12950</v>
      </c>
      <c r="AG3990" s="3" t="s">
        <v>12950</v>
      </c>
      <c r="AH3990" s="17" t="s">
        <v>12950</v>
      </c>
    </row>
    <row r="3991" spans="1:34">
      <c r="A3991" t="s">
        <v>2617</v>
      </c>
      <c r="B3991" t="s">
        <v>8292</v>
      </c>
      <c r="E3991" s="6">
        <v>0.19123430342228701</v>
      </c>
      <c r="F3991" s="1">
        <v>0.49936216970033998</v>
      </c>
      <c r="G3991" s="1">
        <v>0.38006582922745802</v>
      </c>
      <c r="H3991" s="1">
        <v>0.45193399859155298</v>
      </c>
      <c r="I3991" s="7">
        <v>0.46513047337477298</v>
      </c>
      <c r="J3991" s="11">
        <v>-0.467519162786042</v>
      </c>
      <c r="K3991" s="2">
        <v>8.1558412752583506E-2</v>
      </c>
      <c r="L3991" s="2">
        <v>0.10864849984935999</v>
      </c>
      <c r="M3991" s="2">
        <v>-0.17374173328401599</v>
      </c>
      <c r="N3991" s="12">
        <v>0.29652187590417201</v>
      </c>
      <c r="O3991" s="16">
        <v>-0.57883296224158998</v>
      </c>
      <c r="P3991" s="3">
        <v>0.16177633700410099</v>
      </c>
      <c r="Q3991" s="3">
        <v>-3.3535358339225697E-2</v>
      </c>
      <c r="R3991" s="3">
        <v>-0.17596083421393</v>
      </c>
      <c r="S3991" s="17">
        <v>-9.3514087249090896E-2</v>
      </c>
      <c r="T3991" s="21" t="s">
        <v>12950</v>
      </c>
      <c r="U3991" s="5" t="s">
        <v>12950</v>
      </c>
      <c r="V3991" s="5" t="s">
        <v>12950</v>
      </c>
      <c r="W3991" s="5" t="s">
        <v>12950</v>
      </c>
      <c r="X3991" s="22" t="s">
        <v>12950</v>
      </c>
      <c r="Y3991" s="21" t="s">
        <v>12950</v>
      </c>
      <c r="Z3991" s="5" t="s">
        <v>12950</v>
      </c>
      <c r="AA3991" s="5" t="s">
        <v>12950</v>
      </c>
      <c r="AB3991" s="5" t="s">
        <v>12950</v>
      </c>
      <c r="AC3991" s="22" t="s">
        <v>12950</v>
      </c>
      <c r="AD3991" s="16" t="s">
        <v>12950</v>
      </c>
      <c r="AE3991" s="3" t="s">
        <v>12950</v>
      </c>
      <c r="AF3991" s="3" t="s">
        <v>12950</v>
      </c>
      <c r="AG3991" s="3" t="s">
        <v>12950</v>
      </c>
      <c r="AH3991" s="17" t="s">
        <v>12950</v>
      </c>
    </row>
    <row r="3992" spans="1:34">
      <c r="A3992" t="s">
        <v>3575</v>
      </c>
      <c r="B3992" t="s">
        <v>11720</v>
      </c>
      <c r="E3992" s="6">
        <v>1.16579400573139</v>
      </c>
      <c r="F3992" s="1">
        <v>0.34381488857201098</v>
      </c>
      <c r="G3992" s="1">
        <v>0.14080648742438301</v>
      </c>
      <c r="H3992" s="1">
        <v>0.23082090428079599</v>
      </c>
      <c r="I3992" s="7">
        <v>5.1684688210226898E-2</v>
      </c>
      <c r="J3992" s="11">
        <v>1.0957045884974499</v>
      </c>
      <c r="K3992" s="2">
        <v>0.540007030703757</v>
      </c>
      <c r="L3992" s="2">
        <v>0.52238940613888896</v>
      </c>
      <c r="M3992" s="2">
        <v>0.43391779926769197</v>
      </c>
      <c r="N3992" s="12">
        <v>0.20297557824662801</v>
      </c>
      <c r="O3992" s="16">
        <v>1.0382732806703201</v>
      </c>
      <c r="P3992" s="3">
        <v>0.46847169631291102</v>
      </c>
      <c r="Q3992" s="3">
        <v>0.29055765295271702</v>
      </c>
      <c r="R3992" s="3">
        <v>0.245443801534212</v>
      </c>
      <c r="S3992" s="17">
        <v>-1.93356509821811E-2</v>
      </c>
      <c r="T3992" s="21" t="s">
        <v>12950</v>
      </c>
      <c r="U3992" s="5" t="s">
        <v>12950</v>
      </c>
      <c r="V3992" s="5" t="s">
        <v>12950</v>
      </c>
      <c r="W3992" s="5" t="s">
        <v>12950</v>
      </c>
      <c r="X3992" s="22" t="s">
        <v>12950</v>
      </c>
      <c r="Y3992" s="21" t="s">
        <v>12950</v>
      </c>
      <c r="Z3992" s="5" t="s">
        <v>12950</v>
      </c>
      <c r="AA3992" s="5" t="s">
        <v>12950</v>
      </c>
      <c r="AB3992" s="5" t="s">
        <v>12950</v>
      </c>
      <c r="AC3992" s="22" t="s">
        <v>12950</v>
      </c>
      <c r="AD3992" s="16" t="s">
        <v>12950</v>
      </c>
      <c r="AE3992" s="3" t="s">
        <v>12950</v>
      </c>
      <c r="AF3992" s="3" t="s">
        <v>12950</v>
      </c>
      <c r="AG3992" s="3" t="s">
        <v>12950</v>
      </c>
      <c r="AH3992" s="17" t="s">
        <v>12950</v>
      </c>
    </row>
    <row r="3993" spans="1:34">
      <c r="A3993" t="s">
        <v>820</v>
      </c>
      <c r="B3993" t="s">
        <v>10935</v>
      </c>
      <c r="E3993" s="6">
        <v>0.79794232333988502</v>
      </c>
      <c r="F3993" s="1">
        <v>0.21354921076019501</v>
      </c>
      <c r="G3993" s="1">
        <v>-4.0010759655926702E-2</v>
      </c>
      <c r="H3993" s="1">
        <v>0.16265787081616601</v>
      </c>
      <c r="I3993" s="7">
        <v>4.5288445226776601E-4</v>
      </c>
      <c r="J3993" s="11">
        <v>1.2624454373629701</v>
      </c>
      <c r="K3993" s="2">
        <v>0.58323315939736298</v>
      </c>
      <c r="L3993" s="2">
        <v>0.41174374141446302</v>
      </c>
      <c r="M3993" s="2">
        <v>0.30217162675151998</v>
      </c>
      <c r="N3993" s="12">
        <v>1.0571131322469901E-2</v>
      </c>
      <c r="O3993" s="16">
        <v>0.79591032206549095</v>
      </c>
      <c r="P3993" s="3">
        <v>-1.3502182594026199E-2</v>
      </c>
      <c r="Q3993" s="3">
        <v>-4.3337922273104498E-2</v>
      </c>
      <c r="R3993" s="3">
        <v>-5.57002560179682E-3</v>
      </c>
      <c r="S3993" s="17">
        <v>6.4489622028382002E-2</v>
      </c>
      <c r="T3993" s="21" t="s">
        <v>12950</v>
      </c>
      <c r="U3993" s="5" t="s">
        <v>12950</v>
      </c>
      <c r="V3993" s="5" t="s">
        <v>12950</v>
      </c>
      <c r="W3993" s="5" t="s">
        <v>12950</v>
      </c>
      <c r="X3993" s="22" t="s">
        <v>12950</v>
      </c>
      <c r="Y3993" s="21" t="s">
        <v>12950</v>
      </c>
      <c r="Z3993" s="5" t="s">
        <v>12950</v>
      </c>
      <c r="AA3993" s="5" t="s">
        <v>12950</v>
      </c>
      <c r="AB3993" s="5" t="s">
        <v>12950</v>
      </c>
      <c r="AC3993" s="22" t="s">
        <v>12950</v>
      </c>
      <c r="AD3993" s="16" t="s">
        <v>12950</v>
      </c>
      <c r="AE3993" s="3" t="s">
        <v>12950</v>
      </c>
      <c r="AF3993" s="3" t="s">
        <v>12950</v>
      </c>
      <c r="AG3993" s="3" t="s">
        <v>12950</v>
      </c>
      <c r="AH3993" s="17" t="s">
        <v>12950</v>
      </c>
    </row>
    <row r="3994" spans="1:34">
      <c r="A3994" t="s">
        <v>6368</v>
      </c>
      <c r="B3994" t="s">
        <v>9159</v>
      </c>
      <c r="E3994" s="6">
        <v>0.21601397723096299</v>
      </c>
      <c r="F3994" s="1">
        <v>1.35844465249596E-2</v>
      </c>
      <c r="G3994" s="1">
        <v>0.21427739337639301</v>
      </c>
      <c r="H3994" s="1">
        <v>-0.100201689759207</v>
      </c>
      <c r="I3994" s="7">
        <v>0.25392751998132401</v>
      </c>
      <c r="J3994" s="11">
        <v>0.15033840607669999</v>
      </c>
      <c r="K3994" s="2">
        <v>0.23883831397757599</v>
      </c>
      <c r="L3994" s="2">
        <v>0.236556219854866</v>
      </c>
      <c r="M3994" s="2">
        <v>4.0242692248060201E-2</v>
      </c>
      <c r="N3994" s="12">
        <v>8.2450819121680397E-2</v>
      </c>
      <c r="O3994" s="16">
        <v>0.11968178628062399</v>
      </c>
      <c r="P3994" s="3">
        <v>0.27370376380634498</v>
      </c>
      <c r="Q3994" s="3">
        <v>0.12537690007445099</v>
      </c>
      <c r="R3994" s="3">
        <v>3.9188114429042298E-2</v>
      </c>
      <c r="S3994" s="17">
        <v>2.31404360876655E-2</v>
      </c>
      <c r="T3994" s="21" t="s">
        <v>12950</v>
      </c>
      <c r="U3994" s="5" t="s">
        <v>12950</v>
      </c>
      <c r="V3994" s="5" t="s">
        <v>12950</v>
      </c>
      <c r="W3994" s="5" t="s">
        <v>12950</v>
      </c>
      <c r="X3994" s="22" t="s">
        <v>12950</v>
      </c>
      <c r="Y3994" s="21" t="s">
        <v>12950</v>
      </c>
      <c r="Z3994" s="5" t="s">
        <v>12950</v>
      </c>
      <c r="AA3994" s="5" t="s">
        <v>12950</v>
      </c>
      <c r="AB3994" s="5" t="s">
        <v>12950</v>
      </c>
      <c r="AC3994" s="22" t="s">
        <v>12950</v>
      </c>
      <c r="AD3994" s="16" t="s">
        <v>12950</v>
      </c>
      <c r="AE3994" s="3" t="s">
        <v>12950</v>
      </c>
      <c r="AF3994" s="3" t="s">
        <v>12950</v>
      </c>
      <c r="AG3994" s="3" t="s">
        <v>12950</v>
      </c>
      <c r="AH3994" s="17" t="s">
        <v>12950</v>
      </c>
    </row>
    <row r="3995" spans="1:34">
      <c r="A3995" t="s">
        <v>4187</v>
      </c>
      <c r="B3995" t="s">
        <v>7231</v>
      </c>
      <c r="E3995" s="6">
        <v>0.22106288422110101</v>
      </c>
      <c r="F3995" s="1">
        <v>-4.7604698918295198E-2</v>
      </c>
      <c r="G3995" s="1">
        <v>-0.33024441518566</v>
      </c>
      <c r="H3995" s="1">
        <v>-0.22089699089172901</v>
      </c>
      <c r="I3995" s="7">
        <v>-0.29516047158978298</v>
      </c>
      <c r="J3995" s="11">
        <v>0.33757687297449901</v>
      </c>
      <c r="K3995" s="2">
        <v>0.32124784154972003</v>
      </c>
      <c r="L3995" s="2">
        <v>0.20226815188355299</v>
      </c>
      <c r="M3995" s="2">
        <v>4.7887130455514501E-2</v>
      </c>
      <c r="N3995" s="12">
        <v>2.6818772121489299E-2</v>
      </c>
      <c r="O3995" s="16">
        <v>1.2636572332557E-2</v>
      </c>
      <c r="P3995" s="3">
        <v>-0.17729719655986001</v>
      </c>
      <c r="Q3995" s="3">
        <v>-0.147015539388719</v>
      </c>
      <c r="R3995" s="3">
        <v>-9.7292564980443794E-2</v>
      </c>
      <c r="S3995" s="17">
        <v>-0.21050955244276401</v>
      </c>
      <c r="T3995" s="21" t="s">
        <v>12950</v>
      </c>
      <c r="U3995" s="5" t="s">
        <v>12950</v>
      </c>
      <c r="V3995" s="5" t="s">
        <v>12950</v>
      </c>
      <c r="W3995" s="5" t="s">
        <v>12950</v>
      </c>
      <c r="X3995" s="22" t="s">
        <v>12950</v>
      </c>
      <c r="Y3995" s="21" t="s">
        <v>12950</v>
      </c>
      <c r="Z3995" s="5" t="s">
        <v>12950</v>
      </c>
      <c r="AA3995" s="5" t="s">
        <v>12950</v>
      </c>
      <c r="AB3995" s="5" t="s">
        <v>12950</v>
      </c>
      <c r="AC3995" s="22" t="s">
        <v>12950</v>
      </c>
      <c r="AD3995" s="16" t="s">
        <v>12950</v>
      </c>
      <c r="AE3995" s="3" t="s">
        <v>12950</v>
      </c>
      <c r="AF3995" s="3" t="s">
        <v>12950</v>
      </c>
      <c r="AG3995" s="3" t="s">
        <v>12950</v>
      </c>
      <c r="AH3995" s="17" t="s">
        <v>12950</v>
      </c>
    </row>
    <row r="3996" spans="1:34">
      <c r="A3996" t="s">
        <v>3142</v>
      </c>
      <c r="B3996" t="s">
        <v>8353</v>
      </c>
      <c r="E3996" s="6">
        <v>-9.1456576745950605E-2</v>
      </c>
      <c r="F3996" s="1">
        <v>-0.14839127880463401</v>
      </c>
      <c r="G3996" s="1">
        <v>-7.6134845301063694E-2</v>
      </c>
      <c r="H3996" s="1">
        <v>1.01156910620639E-2</v>
      </c>
      <c r="I3996" s="7">
        <v>-1.82797826972615E-2</v>
      </c>
      <c r="J3996" s="11">
        <v>0.10424055836184599</v>
      </c>
      <c r="K3996" s="2">
        <v>1.48225347986782E-2</v>
      </c>
      <c r="L3996" s="2">
        <v>-8.3434258996468003E-2</v>
      </c>
      <c r="M3996" s="2">
        <v>-0.112833752325789</v>
      </c>
      <c r="N3996" s="12">
        <v>-1.8478985540851301E-2</v>
      </c>
      <c r="O3996" s="16">
        <v>-7.9220496301177598E-2</v>
      </c>
      <c r="P3996" s="3">
        <v>-9.7481494602200805E-2</v>
      </c>
      <c r="Q3996" s="3">
        <v>-0.182868762058953</v>
      </c>
      <c r="R3996" s="3">
        <v>-0.150050541385363</v>
      </c>
      <c r="S3996" s="17">
        <v>-0.240881196842158</v>
      </c>
      <c r="T3996" s="21" t="s">
        <v>12950</v>
      </c>
      <c r="U3996" s="5" t="s">
        <v>12950</v>
      </c>
      <c r="V3996" s="5" t="s">
        <v>12950</v>
      </c>
      <c r="W3996" s="5" t="s">
        <v>12950</v>
      </c>
      <c r="X3996" s="22" t="s">
        <v>12950</v>
      </c>
      <c r="Y3996" s="21" t="s">
        <v>12950</v>
      </c>
      <c r="Z3996" s="5" t="s">
        <v>12950</v>
      </c>
      <c r="AA3996" s="5" t="s">
        <v>12950</v>
      </c>
      <c r="AB3996" s="5" t="s">
        <v>12950</v>
      </c>
      <c r="AC3996" s="22" t="s">
        <v>12950</v>
      </c>
      <c r="AD3996" s="16" t="s">
        <v>12950</v>
      </c>
      <c r="AE3996" s="3" t="s">
        <v>12950</v>
      </c>
      <c r="AF3996" s="3" t="s">
        <v>12950</v>
      </c>
      <c r="AG3996" s="3" t="s">
        <v>12950</v>
      </c>
      <c r="AH3996" s="17" t="s">
        <v>12950</v>
      </c>
    </row>
    <row r="3997" spans="1:34">
      <c r="A3997" t="s">
        <v>5470</v>
      </c>
      <c r="B3997" t="s">
        <v>10421</v>
      </c>
      <c r="E3997" s="6">
        <v>-0.37793364739032198</v>
      </c>
      <c r="F3997" s="1">
        <v>-0.32418154558114598</v>
      </c>
      <c r="G3997" s="1">
        <v>-8.2271587502874402E-2</v>
      </c>
      <c r="H3997" s="1">
        <v>0.120013953113891</v>
      </c>
      <c r="I3997" s="7">
        <v>5.4644807551949101E-2</v>
      </c>
      <c r="J3997" s="11">
        <v>-0.81273436526262399</v>
      </c>
      <c r="K3997" s="2">
        <v>-0.146200639747951</v>
      </c>
      <c r="L3997" s="2">
        <v>-0.24695690625376401</v>
      </c>
      <c r="M3997" s="2">
        <v>6.6148622412376706E-2</v>
      </c>
      <c r="N3997" s="12">
        <v>-3.0967051958378001E-2</v>
      </c>
      <c r="O3997" s="16">
        <v>-0.931888952163892</v>
      </c>
      <c r="P3997" s="3">
        <v>6.2606747626511597E-2</v>
      </c>
      <c r="Q3997" s="3">
        <v>-0.32719422232607098</v>
      </c>
      <c r="R3997" s="3">
        <v>-0.17626779074794</v>
      </c>
      <c r="S3997" s="17">
        <v>-0.36503013555018998</v>
      </c>
      <c r="T3997" s="21" t="s">
        <v>12950</v>
      </c>
      <c r="U3997" s="5" t="s">
        <v>12950</v>
      </c>
      <c r="V3997" s="5" t="s">
        <v>12950</v>
      </c>
      <c r="W3997" s="5" t="s">
        <v>12950</v>
      </c>
      <c r="X3997" s="22" t="s">
        <v>12950</v>
      </c>
      <c r="Y3997" s="21" t="s">
        <v>12950</v>
      </c>
      <c r="Z3997" s="5" t="s">
        <v>12950</v>
      </c>
      <c r="AA3997" s="5" t="s">
        <v>12950</v>
      </c>
      <c r="AB3997" s="5" t="s">
        <v>12950</v>
      </c>
      <c r="AC3997" s="22" t="s">
        <v>12950</v>
      </c>
      <c r="AD3997" s="16" t="s">
        <v>12950</v>
      </c>
      <c r="AE3997" s="3" t="s">
        <v>12950</v>
      </c>
      <c r="AF3997" s="3" t="s">
        <v>12950</v>
      </c>
      <c r="AG3997" s="3" t="s">
        <v>12950</v>
      </c>
      <c r="AH3997" s="17" t="s">
        <v>12950</v>
      </c>
    </row>
    <row r="3998" spans="1:34">
      <c r="A3998" t="s">
        <v>1544</v>
      </c>
      <c r="B3998" t="s">
        <v>11186</v>
      </c>
      <c r="E3998" s="6">
        <v>0.40376466563788399</v>
      </c>
      <c r="F3998" s="1">
        <v>0.24470200000599601</v>
      </c>
      <c r="G3998" s="1">
        <v>0.27684133359170499</v>
      </c>
      <c r="H3998" s="1">
        <v>0.41826188926450503</v>
      </c>
      <c r="I3998" s="7">
        <v>0.13334950308843399</v>
      </c>
      <c r="J3998" s="11">
        <v>0.90896477115838004</v>
      </c>
      <c r="K3998" s="2">
        <v>0.36862016035887302</v>
      </c>
      <c r="L3998" s="2">
        <v>0.24384369255028299</v>
      </c>
      <c r="M3998" s="2">
        <v>0.30027225738992103</v>
      </c>
      <c r="N3998" s="12">
        <v>0.40566735955244798</v>
      </c>
      <c r="O3998" s="16">
        <v>0.74481684822271099</v>
      </c>
      <c r="P3998" s="3">
        <v>0.54570202598123296</v>
      </c>
      <c r="Q3998" s="3">
        <v>8.695850641116E-2</v>
      </c>
      <c r="R3998" s="3">
        <v>0.12194690340569</v>
      </c>
      <c r="S3998" s="17">
        <v>-0.12538514576889601</v>
      </c>
      <c r="T3998" s="21" t="s">
        <v>12950</v>
      </c>
      <c r="U3998" s="5" t="s">
        <v>12950</v>
      </c>
      <c r="V3998" s="5" t="s">
        <v>12950</v>
      </c>
      <c r="W3998" s="5" t="s">
        <v>12950</v>
      </c>
      <c r="X3998" s="22" t="s">
        <v>12950</v>
      </c>
      <c r="Y3998" s="21" t="s">
        <v>12950</v>
      </c>
      <c r="Z3998" s="5" t="s">
        <v>12950</v>
      </c>
      <c r="AA3998" s="5" t="s">
        <v>12950</v>
      </c>
      <c r="AB3998" s="5" t="s">
        <v>12950</v>
      </c>
      <c r="AC3998" s="22" t="s">
        <v>12950</v>
      </c>
      <c r="AD3998" s="16" t="s">
        <v>12950</v>
      </c>
      <c r="AE3998" s="3" t="s">
        <v>12950</v>
      </c>
      <c r="AF3998" s="3" t="s">
        <v>12950</v>
      </c>
      <c r="AG3998" s="3" t="s">
        <v>12950</v>
      </c>
      <c r="AH3998" s="17" t="s">
        <v>12950</v>
      </c>
    </row>
    <row r="3999" spans="1:34">
      <c r="A3999" t="s">
        <v>6484</v>
      </c>
      <c r="B3999" t="s">
        <v>7864</v>
      </c>
      <c r="E3999" s="6">
        <v>1.1910899197172101E-2</v>
      </c>
      <c r="F3999" s="1">
        <v>0.18369963709883899</v>
      </c>
      <c r="G3999" s="1">
        <v>8.0806015244949597E-2</v>
      </c>
      <c r="H3999" s="1">
        <v>-1.7471577174652201E-2</v>
      </c>
      <c r="I3999" s="7">
        <v>-2.6577562936913698E-2</v>
      </c>
      <c r="J3999" s="11">
        <v>-0.22421422003442901</v>
      </c>
      <c r="K3999" s="2">
        <v>-9.94534134248969E-2</v>
      </c>
      <c r="L3999" s="2">
        <v>-0.21233691662971901</v>
      </c>
      <c r="M3999" s="2">
        <v>-4.89240409356132E-2</v>
      </c>
      <c r="N3999" s="12">
        <v>-2.6510611738828099E-2</v>
      </c>
      <c r="O3999" s="16">
        <v>-0.20699960099867001</v>
      </c>
      <c r="P3999" s="3">
        <v>0.118691799985047</v>
      </c>
      <c r="Q3999" s="3">
        <v>-3.80222900731799E-2</v>
      </c>
      <c r="R3999" s="3">
        <v>-0.15807241702972999</v>
      </c>
      <c r="S3999" s="17">
        <v>-0.123999596439327</v>
      </c>
      <c r="T3999" s="21" t="s">
        <v>12950</v>
      </c>
      <c r="U3999" s="5" t="s">
        <v>12950</v>
      </c>
      <c r="V3999" s="5" t="s">
        <v>12950</v>
      </c>
      <c r="W3999" s="5" t="s">
        <v>12950</v>
      </c>
      <c r="X3999" s="22" t="s">
        <v>12950</v>
      </c>
      <c r="Y3999" s="21" t="s">
        <v>12950</v>
      </c>
      <c r="Z3999" s="5" t="s">
        <v>12950</v>
      </c>
      <c r="AA3999" s="5" t="s">
        <v>12950</v>
      </c>
      <c r="AB3999" s="5" t="s">
        <v>12950</v>
      </c>
      <c r="AC3999" s="22" t="s">
        <v>12950</v>
      </c>
      <c r="AD3999" s="16" t="s">
        <v>12950</v>
      </c>
      <c r="AE3999" s="3" t="s">
        <v>12950</v>
      </c>
      <c r="AF3999" s="3" t="s">
        <v>12950</v>
      </c>
      <c r="AG3999" s="3" t="s">
        <v>12950</v>
      </c>
      <c r="AH3999" s="17" t="s">
        <v>12950</v>
      </c>
    </row>
    <row r="4000" spans="1:34">
      <c r="A4000" t="s">
        <v>337</v>
      </c>
      <c r="B4000" t="s">
        <v>8998</v>
      </c>
      <c r="E4000" s="6">
        <v>0.158171059860057</v>
      </c>
      <c r="F4000" s="1">
        <v>0.19833595015372199</v>
      </c>
      <c r="G4000" s="1">
        <v>1.45517903719205E-2</v>
      </c>
      <c r="H4000" s="1">
        <v>0.113008715731083</v>
      </c>
      <c r="I4000" s="7">
        <v>0.191875154877751</v>
      </c>
      <c r="J4000" s="11">
        <v>0.51780995440432198</v>
      </c>
      <c r="K4000" s="2">
        <v>-3.0212001603414401E-2</v>
      </c>
      <c r="L4000" s="2">
        <v>-7.1547342710876205E-2</v>
      </c>
      <c r="M4000" s="2">
        <v>-3.07905811109579E-2</v>
      </c>
      <c r="N4000" s="12">
        <v>0.20668578035909699</v>
      </c>
      <c r="O4000" s="16">
        <v>0.38103641625150297</v>
      </c>
      <c r="P4000" s="3">
        <v>0.369907575187437</v>
      </c>
      <c r="Q4000" s="3">
        <v>-4.0254712763239199E-2</v>
      </c>
      <c r="R4000" s="3">
        <v>-5.2703753125553497E-2</v>
      </c>
      <c r="S4000" s="17">
        <v>-0.17929236676107599</v>
      </c>
      <c r="T4000" s="21" t="s">
        <v>12950</v>
      </c>
      <c r="U4000" s="5" t="s">
        <v>12950</v>
      </c>
      <c r="V4000" s="5" t="s">
        <v>12950</v>
      </c>
      <c r="W4000" s="5" t="s">
        <v>12950</v>
      </c>
      <c r="X4000" s="22" t="s">
        <v>12950</v>
      </c>
      <c r="Y4000" s="21" t="s">
        <v>12950</v>
      </c>
      <c r="Z4000" s="5" t="s">
        <v>12950</v>
      </c>
      <c r="AA4000" s="5" t="s">
        <v>12950</v>
      </c>
      <c r="AB4000" s="5" t="s">
        <v>12950</v>
      </c>
      <c r="AC4000" s="22" t="s">
        <v>12950</v>
      </c>
      <c r="AD4000" s="16" t="s">
        <v>12950</v>
      </c>
      <c r="AE4000" s="3" t="s">
        <v>12950</v>
      </c>
      <c r="AF4000" s="3" t="s">
        <v>12950</v>
      </c>
      <c r="AG4000" s="3" t="s">
        <v>12950</v>
      </c>
      <c r="AH4000" s="17" t="s">
        <v>12950</v>
      </c>
    </row>
    <row r="4001" spans="1:34">
      <c r="A4001" t="s">
        <v>971</v>
      </c>
      <c r="B4001" t="s">
        <v>8412</v>
      </c>
      <c r="E4001" s="6">
        <v>0.24189171854836899</v>
      </c>
      <c r="F4001" s="1">
        <v>0.11181340770670101</v>
      </c>
      <c r="G4001" s="1">
        <v>-7.8719730384768899E-4</v>
      </c>
      <c r="H4001" s="1">
        <v>3.0018267624399499E-2</v>
      </c>
      <c r="I4001" s="7">
        <v>-9.75016744927985E-3</v>
      </c>
      <c r="J4001" s="11">
        <v>0.19221338093020501</v>
      </c>
      <c r="K4001" s="2">
        <v>0.25705159618814399</v>
      </c>
      <c r="L4001" s="2">
        <v>0.17097508760791599</v>
      </c>
      <c r="M4001" s="2">
        <v>0.12717616215355901</v>
      </c>
      <c r="N4001" s="12">
        <v>7.05102179844527E-2</v>
      </c>
      <c r="O4001" s="16">
        <v>2.1025005807687101E-2</v>
      </c>
      <c r="P4001" s="3">
        <v>9.7292467365017704E-2</v>
      </c>
      <c r="Q4001" s="3">
        <v>-1.3559815889246899E-2</v>
      </c>
      <c r="R4001" s="3">
        <v>3.4705865401416403E-2</v>
      </c>
      <c r="S4001" s="17">
        <v>-0.11084442609911099</v>
      </c>
      <c r="T4001" s="21" t="s">
        <v>12950</v>
      </c>
      <c r="U4001" s="5" t="s">
        <v>12950</v>
      </c>
      <c r="V4001" s="5" t="s">
        <v>12950</v>
      </c>
      <c r="W4001" s="5" t="s">
        <v>12950</v>
      </c>
      <c r="X4001" s="22" t="s">
        <v>12950</v>
      </c>
      <c r="Y4001" s="21" t="s">
        <v>12950</v>
      </c>
      <c r="Z4001" s="5" t="s">
        <v>12950</v>
      </c>
      <c r="AA4001" s="5" t="s">
        <v>12950</v>
      </c>
      <c r="AB4001" s="5" t="s">
        <v>12950</v>
      </c>
      <c r="AC4001" s="22" t="s">
        <v>12950</v>
      </c>
      <c r="AD4001" s="16" t="s">
        <v>12950</v>
      </c>
      <c r="AE4001" s="3" t="s">
        <v>12950</v>
      </c>
      <c r="AF4001" s="3" t="s">
        <v>12950</v>
      </c>
      <c r="AG4001" s="3" t="s">
        <v>12950</v>
      </c>
      <c r="AH4001" s="17" t="s">
        <v>12950</v>
      </c>
    </row>
    <row r="4002" spans="1:34">
      <c r="A4002" t="s">
        <v>2207</v>
      </c>
      <c r="B4002" t="s">
        <v>9585</v>
      </c>
      <c r="E4002" s="6">
        <v>-0.25671277376909302</v>
      </c>
      <c r="F4002" s="1">
        <v>-0.13427021392324801</v>
      </c>
      <c r="G4002" s="1">
        <v>-0.198849313083378</v>
      </c>
      <c r="H4002" s="1">
        <v>-0.23703342982480699</v>
      </c>
      <c r="I4002" s="7">
        <v>-0.14331336631118999</v>
      </c>
      <c r="J4002" s="11">
        <v>-0.20205694139733299</v>
      </c>
      <c r="K4002" s="2">
        <v>-0.170266324728642</v>
      </c>
      <c r="L4002" s="2">
        <v>-0.179464973490017</v>
      </c>
      <c r="M4002" s="2">
        <v>-0.27136095598195098</v>
      </c>
      <c r="N4002" s="12">
        <v>-4.0148558969352599E-2</v>
      </c>
      <c r="O4002" s="16">
        <v>-0.109986978719846</v>
      </c>
      <c r="P4002" s="3">
        <v>-0.20547572693306601</v>
      </c>
      <c r="Q4002" s="3">
        <v>-0.113458004700699</v>
      </c>
      <c r="R4002" s="3">
        <v>-7.4154743157688496E-2</v>
      </c>
      <c r="S4002" s="17">
        <v>-8.3791268156157103E-2</v>
      </c>
      <c r="T4002" s="21" t="s">
        <v>12950</v>
      </c>
      <c r="U4002" s="5" t="s">
        <v>12950</v>
      </c>
      <c r="V4002" s="5" t="s">
        <v>12950</v>
      </c>
      <c r="W4002" s="5" t="s">
        <v>12950</v>
      </c>
      <c r="X4002" s="22" t="s">
        <v>12950</v>
      </c>
      <c r="Y4002" s="21" t="s">
        <v>12950</v>
      </c>
      <c r="Z4002" s="5" t="s">
        <v>12950</v>
      </c>
      <c r="AA4002" s="5" t="s">
        <v>12950</v>
      </c>
      <c r="AB4002" s="5" t="s">
        <v>12950</v>
      </c>
      <c r="AC4002" s="22" t="s">
        <v>12950</v>
      </c>
      <c r="AD4002" s="16" t="s">
        <v>12950</v>
      </c>
      <c r="AE4002" s="3" t="s">
        <v>12950</v>
      </c>
      <c r="AF4002" s="3" t="s">
        <v>12950</v>
      </c>
      <c r="AG4002" s="3" t="s">
        <v>12950</v>
      </c>
      <c r="AH4002" s="17" t="s">
        <v>12950</v>
      </c>
    </row>
    <row r="4003" spans="1:34">
      <c r="A4003" t="s">
        <v>6446</v>
      </c>
      <c r="B4003" t="s">
        <v>7056</v>
      </c>
      <c r="E4003" s="6">
        <v>-0.16390100412108799</v>
      </c>
      <c r="F4003" s="1">
        <v>-0.34176545076724502</v>
      </c>
      <c r="G4003" s="1">
        <v>-0.17473056144799401</v>
      </c>
      <c r="H4003" s="1">
        <v>-8.41570575895286E-2</v>
      </c>
      <c r="I4003" s="7">
        <v>2.7376438757747899E-2</v>
      </c>
      <c r="J4003" s="11">
        <v>9.5321623501139804E-2</v>
      </c>
      <c r="K4003" s="2">
        <v>-0.10154957834783999</v>
      </c>
      <c r="L4003" s="2">
        <v>-0.198098477288597</v>
      </c>
      <c r="M4003" s="2">
        <v>6.2239098840538E-2</v>
      </c>
      <c r="N4003" s="12">
        <v>-2.9281725386587E-2</v>
      </c>
      <c r="O4003" s="16">
        <v>0.203304274781024</v>
      </c>
      <c r="P4003" s="3">
        <v>-1.0347823163833401E-2</v>
      </c>
      <c r="Q4003" s="3">
        <v>2.9214434266960701E-2</v>
      </c>
      <c r="R4003" s="3">
        <v>0.17116350235365499</v>
      </c>
      <c r="S4003" s="17">
        <v>0.27387825395891502</v>
      </c>
      <c r="T4003" s="21" t="s">
        <v>12950</v>
      </c>
      <c r="U4003" s="5" t="s">
        <v>12950</v>
      </c>
      <c r="V4003" s="5" t="s">
        <v>12950</v>
      </c>
      <c r="W4003" s="5" t="s">
        <v>12950</v>
      </c>
      <c r="X4003" s="22" t="s">
        <v>12950</v>
      </c>
      <c r="Y4003" s="21" t="s">
        <v>12950</v>
      </c>
      <c r="Z4003" s="5" t="s">
        <v>12950</v>
      </c>
      <c r="AA4003" s="5" t="s">
        <v>12950</v>
      </c>
      <c r="AB4003" s="5" t="s">
        <v>12950</v>
      </c>
      <c r="AC4003" s="22" t="s">
        <v>12950</v>
      </c>
      <c r="AD4003" s="16" t="s">
        <v>12950</v>
      </c>
      <c r="AE4003" s="3" t="s">
        <v>12950</v>
      </c>
      <c r="AF4003" s="3" t="s">
        <v>12950</v>
      </c>
      <c r="AG4003" s="3" t="s">
        <v>12950</v>
      </c>
      <c r="AH4003" s="17" t="s">
        <v>12950</v>
      </c>
    </row>
    <row r="4004" spans="1:34">
      <c r="A4004" t="s">
        <v>5907</v>
      </c>
      <c r="B4004" t="s">
        <v>11863</v>
      </c>
      <c r="E4004" s="6">
        <v>0.69276997241863203</v>
      </c>
      <c r="F4004" s="1">
        <v>0.40391987380008199</v>
      </c>
      <c r="G4004" s="1">
        <v>0.37521958302091701</v>
      </c>
      <c r="H4004" s="1">
        <v>0.46385446205842001</v>
      </c>
      <c r="I4004" s="7">
        <v>0.121636292164917</v>
      </c>
      <c r="J4004" s="11">
        <v>1.0567173827547101</v>
      </c>
      <c r="K4004" s="2">
        <v>0.70223246237106596</v>
      </c>
      <c r="L4004" s="2">
        <v>0.53823345710617998</v>
      </c>
      <c r="M4004" s="2">
        <v>0.57479384331251004</v>
      </c>
      <c r="N4004" s="12">
        <v>0.50179652645295003</v>
      </c>
      <c r="O4004" s="16">
        <v>0.81272167153046404</v>
      </c>
      <c r="P4004" s="3">
        <v>0.35848992943626401</v>
      </c>
      <c r="Q4004" s="3">
        <v>0.31920043784785801</v>
      </c>
      <c r="R4004" s="3">
        <v>0.33916077805852601</v>
      </c>
      <c r="S4004" s="17">
        <v>0.10289693187634</v>
      </c>
      <c r="T4004" s="21" t="s">
        <v>12950</v>
      </c>
      <c r="U4004" s="5" t="s">
        <v>12950</v>
      </c>
      <c r="V4004" s="5" t="s">
        <v>12950</v>
      </c>
      <c r="W4004" s="5" t="s">
        <v>12950</v>
      </c>
      <c r="X4004" s="22" t="s">
        <v>12950</v>
      </c>
      <c r="Y4004" s="21" t="s">
        <v>12950</v>
      </c>
      <c r="Z4004" s="5" t="s">
        <v>12950</v>
      </c>
      <c r="AA4004" s="5" t="s">
        <v>12950</v>
      </c>
      <c r="AB4004" s="5" t="s">
        <v>12950</v>
      </c>
      <c r="AC4004" s="22" t="s">
        <v>12950</v>
      </c>
      <c r="AD4004" s="16" t="s">
        <v>12950</v>
      </c>
      <c r="AE4004" s="3" t="s">
        <v>12950</v>
      </c>
      <c r="AF4004" s="3" t="s">
        <v>12950</v>
      </c>
      <c r="AG4004" s="3" t="s">
        <v>12950</v>
      </c>
      <c r="AH4004" s="17" t="s">
        <v>12950</v>
      </c>
    </row>
    <row r="4005" spans="1:34">
      <c r="A4005" t="s">
        <v>2930</v>
      </c>
      <c r="B4005" t="s">
        <v>7477</v>
      </c>
      <c r="E4005" s="6">
        <v>5.2838120467031902E-2</v>
      </c>
      <c r="F4005" s="1">
        <v>-2.1726105136835001E-2</v>
      </c>
      <c r="G4005" s="1">
        <v>1.03297293139513E-2</v>
      </c>
      <c r="H4005" s="1">
        <v>1.2350345581297099E-2</v>
      </c>
      <c r="I4005" s="7">
        <v>3.9023619616418197E-2</v>
      </c>
      <c r="J4005" s="11">
        <v>0.15717104727068701</v>
      </c>
      <c r="K4005" s="2">
        <v>-1.77829117293903E-2</v>
      </c>
      <c r="L4005" s="2">
        <v>1.6196305123060101E-2</v>
      </c>
      <c r="M4005" s="2">
        <v>3.0633434320600301E-2</v>
      </c>
      <c r="N4005" s="12">
        <v>3.1660304538218102E-2</v>
      </c>
      <c r="O4005" s="16">
        <v>0.14025485520897099</v>
      </c>
      <c r="P4005" s="3">
        <v>1.24405922526443E-2</v>
      </c>
      <c r="Q4005" s="3">
        <v>4.0828334997935201E-2</v>
      </c>
      <c r="R4005" s="3">
        <v>5.7853942950611699E-2</v>
      </c>
      <c r="S4005" s="17">
        <v>-4.41182529859592E-2</v>
      </c>
      <c r="T4005" s="21" t="s">
        <v>12950</v>
      </c>
      <c r="U4005" s="5" t="s">
        <v>12950</v>
      </c>
      <c r="V4005" s="5" t="s">
        <v>12950</v>
      </c>
      <c r="W4005" s="5" t="s">
        <v>12950</v>
      </c>
      <c r="X4005" s="22" t="s">
        <v>12950</v>
      </c>
      <c r="Y4005" s="21" t="s">
        <v>12950</v>
      </c>
      <c r="Z4005" s="5" t="s">
        <v>12950</v>
      </c>
      <c r="AA4005" s="5" t="s">
        <v>12950</v>
      </c>
      <c r="AB4005" s="5" t="s">
        <v>12950</v>
      </c>
      <c r="AC4005" s="22" t="s">
        <v>12950</v>
      </c>
      <c r="AD4005" s="16" t="s">
        <v>12950</v>
      </c>
      <c r="AE4005" s="3" t="s">
        <v>12950</v>
      </c>
      <c r="AF4005" s="3" t="s">
        <v>12950</v>
      </c>
      <c r="AG4005" s="3" t="s">
        <v>12950</v>
      </c>
      <c r="AH4005" s="17" t="s">
        <v>12950</v>
      </c>
    </row>
    <row r="4006" spans="1:34">
      <c r="A4006" t="s">
        <v>2343</v>
      </c>
      <c r="B4006" t="s">
        <v>12055</v>
      </c>
      <c r="E4006" s="6">
        <v>0.498520691124128</v>
      </c>
      <c r="F4006" s="1">
        <v>0.65162628075637397</v>
      </c>
      <c r="G4006" s="1">
        <v>0.44697072646644898</v>
      </c>
      <c r="H4006" s="1">
        <v>0.62096326636214205</v>
      </c>
      <c r="I4006" s="7">
        <v>0.362445172654565</v>
      </c>
      <c r="J4006" s="11">
        <v>1.03379392603001</v>
      </c>
      <c r="K4006" s="2">
        <v>0.29722701884617603</v>
      </c>
      <c r="L4006" s="2">
        <v>0.60887655962065801</v>
      </c>
      <c r="M4006" s="2">
        <v>0.57614937863483096</v>
      </c>
      <c r="N4006" s="12">
        <v>0.39383134474385201</v>
      </c>
      <c r="O4006" s="16">
        <v>0.99013731283898998</v>
      </c>
      <c r="P4006" s="3">
        <v>0.52294834649075295</v>
      </c>
      <c r="Q4006" s="3">
        <v>0.47796681555562498</v>
      </c>
      <c r="R4006" s="3">
        <v>0.54660796176805004</v>
      </c>
      <c r="S4006" s="17">
        <v>0.37900839411975801</v>
      </c>
      <c r="T4006" s="21" t="s">
        <v>12950</v>
      </c>
      <c r="U4006" s="5" t="s">
        <v>12950</v>
      </c>
      <c r="V4006" s="5" t="s">
        <v>12950</v>
      </c>
      <c r="W4006" s="5" t="s">
        <v>12950</v>
      </c>
      <c r="X4006" s="22" t="s">
        <v>12950</v>
      </c>
      <c r="Y4006" s="21" t="s">
        <v>12950</v>
      </c>
      <c r="Z4006" s="5" t="s">
        <v>12950</v>
      </c>
      <c r="AA4006" s="5" t="s">
        <v>12950</v>
      </c>
      <c r="AB4006" s="5" t="s">
        <v>12950</v>
      </c>
      <c r="AC4006" s="22" t="s">
        <v>12950</v>
      </c>
      <c r="AD4006" s="16" t="s">
        <v>12950</v>
      </c>
      <c r="AE4006" s="3" t="s">
        <v>12950</v>
      </c>
      <c r="AF4006" s="3" t="s">
        <v>12950</v>
      </c>
      <c r="AG4006" s="3" t="s">
        <v>12950</v>
      </c>
      <c r="AH4006" s="17" t="s">
        <v>12950</v>
      </c>
    </row>
    <row r="4007" spans="1:34">
      <c r="A4007" t="s">
        <v>656</v>
      </c>
      <c r="B4007" t="s">
        <v>10024</v>
      </c>
      <c r="E4007" s="6">
        <v>-0.17359199833682701</v>
      </c>
      <c r="F4007" s="1">
        <v>-0.214600303252962</v>
      </c>
      <c r="G4007" s="1">
        <v>-0.28410316874515401</v>
      </c>
      <c r="H4007" s="1">
        <v>-0.21346198438550201</v>
      </c>
      <c r="I4007" s="7">
        <v>-0.233179767416925</v>
      </c>
      <c r="J4007" s="11">
        <v>-8.6897248233325702E-2</v>
      </c>
      <c r="K4007" s="2">
        <v>-0.16132554750057401</v>
      </c>
      <c r="L4007" s="2">
        <v>-0.12856650886218901</v>
      </c>
      <c r="M4007" s="2">
        <v>-0.23082623409881001</v>
      </c>
      <c r="N4007" s="12">
        <v>-0.19534503858674601</v>
      </c>
      <c r="O4007" s="16">
        <v>-0.121491609089212</v>
      </c>
      <c r="P4007" s="3">
        <v>-9.0963655120123194E-2</v>
      </c>
      <c r="Q4007" s="3">
        <v>-0.16772210508853999</v>
      </c>
      <c r="R4007" s="3">
        <v>-0.195981251221609</v>
      </c>
      <c r="S4007" s="17">
        <v>-0.42170063203487701</v>
      </c>
      <c r="T4007" s="21" t="s">
        <v>12950</v>
      </c>
      <c r="U4007" s="5" t="s">
        <v>12950</v>
      </c>
      <c r="V4007" s="5" t="s">
        <v>12950</v>
      </c>
      <c r="W4007" s="5" t="s">
        <v>12950</v>
      </c>
      <c r="X4007" s="22" t="s">
        <v>12950</v>
      </c>
      <c r="Y4007" s="21" t="s">
        <v>12950</v>
      </c>
      <c r="Z4007" s="5" t="s">
        <v>12950</v>
      </c>
      <c r="AA4007" s="5" t="s">
        <v>12950</v>
      </c>
      <c r="AB4007" s="5" t="s">
        <v>12950</v>
      </c>
      <c r="AC4007" s="22" t="s">
        <v>12950</v>
      </c>
      <c r="AD4007" s="16" t="s">
        <v>12950</v>
      </c>
      <c r="AE4007" s="3" t="s">
        <v>12950</v>
      </c>
      <c r="AF4007" s="3" t="s">
        <v>12950</v>
      </c>
      <c r="AG4007" s="3" t="s">
        <v>12950</v>
      </c>
      <c r="AH4007" s="17" t="s">
        <v>12950</v>
      </c>
    </row>
    <row r="4008" spans="1:34">
      <c r="A4008" t="s">
        <v>1584</v>
      </c>
      <c r="B4008" t="s">
        <v>10391</v>
      </c>
      <c r="E4008" s="6">
        <v>-0.62361648097868705</v>
      </c>
      <c r="F4008" s="1">
        <v>-0.34178901636203801</v>
      </c>
      <c r="G4008" s="1">
        <v>-0.35028251260050702</v>
      </c>
      <c r="H4008" s="1">
        <v>-7.8515521587334602E-2</v>
      </c>
      <c r="I4008" s="7">
        <v>-0.24830927481465301</v>
      </c>
      <c r="J4008" s="11">
        <v>-0.56719044201018098</v>
      </c>
      <c r="K4008" s="2">
        <v>-8.2242181312317003E-2</v>
      </c>
      <c r="L4008" s="2">
        <v>-0.71689309710581095</v>
      </c>
      <c r="M4008" s="2">
        <v>-0.785263818157237</v>
      </c>
      <c r="N4008" s="12">
        <v>-0.74161246840541895</v>
      </c>
      <c r="O4008" s="16">
        <v>-0.269068904327188</v>
      </c>
      <c r="P4008" s="3">
        <v>0.50476823072414601</v>
      </c>
      <c r="Q4008" s="3">
        <v>0.21794658392930499</v>
      </c>
      <c r="R4008" s="3">
        <v>0.12972752680840999</v>
      </c>
      <c r="S4008" s="17">
        <v>0.48791947551554199</v>
      </c>
      <c r="T4008" s="21" t="s">
        <v>12950</v>
      </c>
      <c r="U4008" s="5" t="s">
        <v>12950</v>
      </c>
      <c r="V4008" s="5" t="s">
        <v>12950</v>
      </c>
      <c r="W4008" s="5" t="s">
        <v>12950</v>
      </c>
      <c r="X4008" s="22" t="s">
        <v>12950</v>
      </c>
      <c r="Y4008" s="21" t="s">
        <v>12950</v>
      </c>
      <c r="Z4008" s="5" t="s">
        <v>12950</v>
      </c>
      <c r="AA4008" s="5" t="s">
        <v>12950</v>
      </c>
      <c r="AB4008" s="5" t="s">
        <v>12950</v>
      </c>
      <c r="AC4008" s="22" t="s">
        <v>12950</v>
      </c>
      <c r="AD4008" s="16" t="s">
        <v>12950</v>
      </c>
      <c r="AE4008" s="3" t="s">
        <v>12950</v>
      </c>
      <c r="AF4008" s="3" t="s">
        <v>12950</v>
      </c>
      <c r="AG4008" s="3" t="s">
        <v>12950</v>
      </c>
      <c r="AH4008" s="17" t="s">
        <v>12950</v>
      </c>
    </row>
    <row r="4009" spans="1:34">
      <c r="A4009" t="s">
        <v>5408</v>
      </c>
      <c r="B4009" t="s">
        <v>10213</v>
      </c>
      <c r="E4009" s="6">
        <v>-0.74833837559400296</v>
      </c>
      <c r="F4009" s="1">
        <v>-0.187569372464441</v>
      </c>
      <c r="G4009" s="1">
        <v>-9.68101358791192E-2</v>
      </c>
      <c r="H4009" s="1">
        <v>6.4898540535832203E-2</v>
      </c>
      <c r="I4009" s="7">
        <v>0.23707574622334401</v>
      </c>
      <c r="J4009" s="11">
        <v>-0.608969940225496</v>
      </c>
      <c r="K4009" s="2">
        <v>-0.361835790620258</v>
      </c>
      <c r="L4009" s="2">
        <v>-0.37108151480439699</v>
      </c>
      <c r="M4009" s="2">
        <v>-0.267689893077309</v>
      </c>
      <c r="N4009" s="12">
        <v>-2.8226900213330099E-2</v>
      </c>
      <c r="O4009" s="16">
        <v>-0.54522036482176295</v>
      </c>
      <c r="P4009" s="3">
        <v>-0.148103995978388</v>
      </c>
      <c r="Q4009" s="3">
        <v>-0.163847392926909</v>
      </c>
      <c r="R4009" s="3">
        <v>-4.2271500477079102E-2</v>
      </c>
      <c r="S4009" s="17">
        <v>7.9877345694983795E-2</v>
      </c>
      <c r="T4009" s="21" t="s">
        <v>12950</v>
      </c>
      <c r="U4009" s="5" t="s">
        <v>12950</v>
      </c>
      <c r="V4009" s="5" t="s">
        <v>12950</v>
      </c>
      <c r="W4009" s="5" t="s">
        <v>12950</v>
      </c>
      <c r="X4009" s="22" t="s">
        <v>12950</v>
      </c>
      <c r="Y4009" s="21" t="s">
        <v>12950</v>
      </c>
      <c r="Z4009" s="5" t="s">
        <v>12950</v>
      </c>
      <c r="AA4009" s="5" t="s">
        <v>12950</v>
      </c>
      <c r="AB4009" s="5" t="s">
        <v>12950</v>
      </c>
      <c r="AC4009" s="22" t="s">
        <v>12950</v>
      </c>
      <c r="AD4009" s="16" t="s">
        <v>12950</v>
      </c>
      <c r="AE4009" s="3" t="s">
        <v>12950</v>
      </c>
      <c r="AF4009" s="3" t="s">
        <v>12950</v>
      </c>
      <c r="AG4009" s="3" t="s">
        <v>12950</v>
      </c>
      <c r="AH4009" s="17" t="s">
        <v>12950</v>
      </c>
    </row>
    <row r="4010" spans="1:34">
      <c r="A4010" t="s">
        <v>2816</v>
      </c>
      <c r="B4010" t="s">
        <v>11289</v>
      </c>
      <c r="E4010" s="6">
        <v>-0.63071259255644796</v>
      </c>
      <c r="F4010" s="1">
        <v>-0.42161997174028998</v>
      </c>
      <c r="G4010" s="1">
        <v>-0.280183499793908</v>
      </c>
      <c r="H4010" s="1">
        <v>-0.34621818872983601</v>
      </c>
      <c r="I4010" s="7">
        <v>-0.102273673502806</v>
      </c>
      <c r="J4010" s="11">
        <v>-0.62909282805539002</v>
      </c>
      <c r="K4010" s="2">
        <v>-0.463330204619815</v>
      </c>
      <c r="L4010" s="2">
        <v>-0.17580118893483901</v>
      </c>
      <c r="M4010" s="2">
        <v>-0.193710028081297</v>
      </c>
      <c r="N4010" s="12">
        <v>5.2962876192853302E-2</v>
      </c>
      <c r="O4010" s="16">
        <v>-0.839949161020073</v>
      </c>
      <c r="P4010" s="3">
        <v>-0.65149043233324699</v>
      </c>
      <c r="Q4010" s="3">
        <v>-0.21972429887754699</v>
      </c>
      <c r="R4010" s="3">
        <v>-0.26466461569320898</v>
      </c>
      <c r="S4010" s="17">
        <v>-0.14479714438119501</v>
      </c>
      <c r="T4010" s="21" t="s">
        <v>12950</v>
      </c>
      <c r="U4010" s="5" t="s">
        <v>12950</v>
      </c>
      <c r="V4010" s="5" t="s">
        <v>12950</v>
      </c>
      <c r="W4010" s="5" t="s">
        <v>12950</v>
      </c>
      <c r="X4010" s="22" t="s">
        <v>12950</v>
      </c>
      <c r="Y4010" s="21" t="s">
        <v>12950</v>
      </c>
      <c r="Z4010" s="5" t="s">
        <v>12950</v>
      </c>
      <c r="AA4010" s="5" t="s">
        <v>12950</v>
      </c>
      <c r="AB4010" s="5" t="s">
        <v>12950</v>
      </c>
      <c r="AC4010" s="22" t="s">
        <v>12950</v>
      </c>
      <c r="AD4010" s="16" t="s">
        <v>12950</v>
      </c>
      <c r="AE4010" s="3" t="s">
        <v>12950</v>
      </c>
      <c r="AF4010" s="3" t="s">
        <v>12950</v>
      </c>
      <c r="AG4010" s="3" t="s">
        <v>12950</v>
      </c>
      <c r="AH4010" s="17" t="s">
        <v>12950</v>
      </c>
    </row>
    <row r="4011" spans="1:34">
      <c r="A4011" t="s">
        <v>849</v>
      </c>
      <c r="B4011" t="s">
        <v>8904</v>
      </c>
      <c r="E4011" s="6">
        <v>0.106736726557443</v>
      </c>
      <c r="F4011" s="1">
        <v>-0.246517282003027</v>
      </c>
      <c r="G4011" s="1">
        <v>0.12963617940555699</v>
      </c>
      <c r="H4011" s="1">
        <v>0.180843518194895</v>
      </c>
      <c r="I4011" s="7">
        <v>0.16595679143126901</v>
      </c>
      <c r="J4011" s="11">
        <v>5.8881849552535101E-2</v>
      </c>
      <c r="K4011" s="2">
        <v>5.7259402593376099E-2</v>
      </c>
      <c r="L4011" s="2">
        <v>-0.15839421282413199</v>
      </c>
      <c r="M4011" s="2">
        <v>5.5511301513124001E-2</v>
      </c>
      <c r="N4011" s="12">
        <v>0.10359590330073599</v>
      </c>
      <c r="O4011" s="16">
        <v>0.24380722778025299</v>
      </c>
      <c r="P4011" s="3">
        <v>0.377823477283806</v>
      </c>
      <c r="Q4011" s="3">
        <v>0.14801208083936601</v>
      </c>
      <c r="R4011" s="3">
        <v>0.229363042512954</v>
      </c>
      <c r="S4011" s="17">
        <v>0.19733011241404999</v>
      </c>
      <c r="T4011" s="21" t="s">
        <v>12950</v>
      </c>
      <c r="U4011" s="5" t="s">
        <v>12950</v>
      </c>
      <c r="V4011" s="5" t="s">
        <v>12950</v>
      </c>
      <c r="W4011" s="5" t="s">
        <v>12950</v>
      </c>
      <c r="X4011" s="22" t="s">
        <v>12950</v>
      </c>
      <c r="Y4011" s="21" t="s">
        <v>12950</v>
      </c>
      <c r="Z4011" s="5" t="s">
        <v>12950</v>
      </c>
      <c r="AA4011" s="5" t="s">
        <v>12950</v>
      </c>
      <c r="AB4011" s="5" t="s">
        <v>12950</v>
      </c>
      <c r="AC4011" s="22" t="s">
        <v>12950</v>
      </c>
      <c r="AD4011" s="16" t="s">
        <v>12950</v>
      </c>
      <c r="AE4011" s="3" t="s">
        <v>12950</v>
      </c>
      <c r="AF4011" s="3" t="s">
        <v>12950</v>
      </c>
      <c r="AG4011" s="3" t="s">
        <v>12950</v>
      </c>
      <c r="AH4011" s="17" t="s">
        <v>12950</v>
      </c>
    </row>
    <row r="4012" spans="1:34">
      <c r="A4012" t="s">
        <v>2020</v>
      </c>
      <c r="B4012" t="s">
        <v>11942</v>
      </c>
      <c r="E4012" s="6">
        <v>0.43536039745052901</v>
      </c>
      <c r="F4012" s="1">
        <v>0.38613365652996201</v>
      </c>
      <c r="G4012" s="1">
        <v>0.59960198519895902</v>
      </c>
      <c r="H4012" s="1">
        <v>0.52464711288311705</v>
      </c>
      <c r="I4012" s="7">
        <v>0.426895385132883</v>
      </c>
      <c r="J4012" s="11">
        <v>1.0573628489742499</v>
      </c>
      <c r="K4012" s="2">
        <v>0.46766029438173001</v>
      </c>
      <c r="L4012" s="2">
        <v>0.41739261610834499</v>
      </c>
      <c r="M4012" s="2">
        <v>0.69078738637210002</v>
      </c>
      <c r="N4012" s="12">
        <v>0.29056325569616298</v>
      </c>
      <c r="O4012" s="16">
        <v>0.75992903641232201</v>
      </c>
      <c r="P4012" s="3">
        <v>0.63819581565577099</v>
      </c>
      <c r="Q4012" s="3">
        <v>0.35992917278097097</v>
      </c>
      <c r="R4012" s="3">
        <v>0.62652470431597496</v>
      </c>
      <c r="S4012" s="17">
        <v>0.114049870397213</v>
      </c>
      <c r="T4012" s="21" t="s">
        <v>12950</v>
      </c>
      <c r="U4012" s="5" t="s">
        <v>12950</v>
      </c>
      <c r="V4012" s="5" t="s">
        <v>12950</v>
      </c>
      <c r="W4012" s="5" t="s">
        <v>12950</v>
      </c>
      <c r="X4012" s="22" t="s">
        <v>12950</v>
      </c>
      <c r="Y4012" s="21" t="s">
        <v>12950</v>
      </c>
      <c r="Z4012" s="5" t="s">
        <v>12950</v>
      </c>
      <c r="AA4012" s="5" t="s">
        <v>12950</v>
      </c>
      <c r="AB4012" s="5" t="s">
        <v>12950</v>
      </c>
      <c r="AC4012" s="22" t="s">
        <v>12950</v>
      </c>
      <c r="AD4012" s="16" t="s">
        <v>12950</v>
      </c>
      <c r="AE4012" s="3" t="s">
        <v>12950</v>
      </c>
      <c r="AF4012" s="3" t="s">
        <v>12950</v>
      </c>
      <c r="AG4012" s="3" t="s">
        <v>12950</v>
      </c>
      <c r="AH4012" s="17" t="s">
        <v>12950</v>
      </c>
    </row>
    <row r="4013" spans="1:34">
      <c r="A4013" t="s">
        <v>926</v>
      </c>
      <c r="B4013" t="s">
        <v>12129</v>
      </c>
      <c r="E4013" s="6">
        <v>0.49734596038002798</v>
      </c>
      <c r="F4013" s="1">
        <v>0.452052066253954</v>
      </c>
      <c r="G4013" s="1">
        <v>0.30602788454965002</v>
      </c>
      <c r="H4013" s="1">
        <v>0.48914154033854501</v>
      </c>
      <c r="I4013" s="7">
        <v>0.59207433008575205</v>
      </c>
      <c r="J4013" s="11">
        <v>0.89929261244737502</v>
      </c>
      <c r="K4013" s="2">
        <v>0.79604486502073502</v>
      </c>
      <c r="L4013" s="2">
        <v>0.87540135584363399</v>
      </c>
      <c r="M4013" s="2">
        <v>0.71798697417956703</v>
      </c>
      <c r="N4013" s="12">
        <v>0.38057426844467301</v>
      </c>
      <c r="O4013" s="16">
        <v>1.0345638432658</v>
      </c>
      <c r="P4013" s="3">
        <v>0.91614173598479698</v>
      </c>
      <c r="Q4013" s="3">
        <v>0.401617051970378</v>
      </c>
      <c r="R4013" s="3">
        <v>0.511758246322364</v>
      </c>
      <c r="S4013" s="17">
        <v>6.3869505942217894E-2</v>
      </c>
      <c r="T4013" s="21" t="s">
        <v>12950</v>
      </c>
      <c r="U4013" s="5" t="s">
        <v>12950</v>
      </c>
      <c r="V4013" s="5" t="s">
        <v>12950</v>
      </c>
      <c r="W4013" s="5" t="s">
        <v>12950</v>
      </c>
      <c r="X4013" s="22" t="s">
        <v>12950</v>
      </c>
      <c r="Y4013" s="21" t="s">
        <v>12950</v>
      </c>
      <c r="Z4013" s="5" t="s">
        <v>12950</v>
      </c>
      <c r="AA4013" s="5" t="s">
        <v>12950</v>
      </c>
      <c r="AB4013" s="5" t="s">
        <v>12950</v>
      </c>
      <c r="AC4013" s="22" t="s">
        <v>12950</v>
      </c>
      <c r="AD4013" s="16" t="s">
        <v>12950</v>
      </c>
      <c r="AE4013" s="3" t="s">
        <v>12950</v>
      </c>
      <c r="AF4013" s="3" t="s">
        <v>12950</v>
      </c>
      <c r="AG4013" s="3" t="s">
        <v>12950</v>
      </c>
      <c r="AH4013" s="17" t="s">
        <v>12950</v>
      </c>
    </row>
    <row r="4014" spans="1:34">
      <c r="A4014" t="s">
        <v>2589</v>
      </c>
      <c r="B4014" t="s">
        <v>8129</v>
      </c>
      <c r="E4014" s="6">
        <v>0.16529604885235399</v>
      </c>
      <c r="F4014" s="1">
        <v>0.29427228518959297</v>
      </c>
      <c r="G4014" s="1">
        <v>1.1860087985532499E-2</v>
      </c>
      <c r="H4014" s="1">
        <v>2.8051106218377999E-2</v>
      </c>
      <c r="I4014" s="7">
        <v>0.34114146273975599</v>
      </c>
      <c r="J4014" s="11">
        <v>-0.14424728441607501</v>
      </c>
      <c r="K4014" s="2">
        <v>4.1087056186813298E-2</v>
      </c>
      <c r="L4014" s="2">
        <v>-2.68530438784704E-3</v>
      </c>
      <c r="M4014" s="2">
        <v>-0.14738320313606099</v>
      </c>
      <c r="N4014" s="12">
        <v>-0.112987228123387</v>
      </c>
      <c r="O4014" s="16">
        <v>9.7118664700370505E-2</v>
      </c>
      <c r="P4014" s="3">
        <v>-3.7295825095264801E-2</v>
      </c>
      <c r="Q4014" s="3">
        <v>0.146886519591932</v>
      </c>
      <c r="R4014" s="3">
        <v>0.108391768899036</v>
      </c>
      <c r="S4014" s="17">
        <v>0.18467796253791399</v>
      </c>
      <c r="T4014" s="21" t="s">
        <v>12950</v>
      </c>
      <c r="U4014" s="5" t="s">
        <v>12950</v>
      </c>
      <c r="V4014" s="5" t="s">
        <v>12950</v>
      </c>
      <c r="W4014" s="5" t="s">
        <v>12950</v>
      </c>
      <c r="X4014" s="22" t="s">
        <v>12950</v>
      </c>
      <c r="Y4014" s="21" t="s">
        <v>12950</v>
      </c>
      <c r="Z4014" s="5" t="s">
        <v>12950</v>
      </c>
      <c r="AA4014" s="5" t="s">
        <v>12950</v>
      </c>
      <c r="AB4014" s="5" t="s">
        <v>12950</v>
      </c>
      <c r="AC4014" s="22" t="s">
        <v>12950</v>
      </c>
      <c r="AD4014" s="16" t="s">
        <v>12950</v>
      </c>
      <c r="AE4014" s="3" t="s">
        <v>12950</v>
      </c>
      <c r="AF4014" s="3" t="s">
        <v>12950</v>
      </c>
      <c r="AG4014" s="3" t="s">
        <v>12950</v>
      </c>
      <c r="AH4014" s="17" t="s">
        <v>12950</v>
      </c>
    </row>
    <row r="4015" spans="1:34">
      <c r="A4015" t="s">
        <v>3109</v>
      </c>
      <c r="B4015" t="s">
        <v>8505</v>
      </c>
      <c r="E4015" s="6">
        <v>-5.8644448616537198E-2</v>
      </c>
      <c r="F4015" s="1">
        <v>-4.7547763225944898E-3</v>
      </c>
      <c r="G4015" s="1">
        <v>0.106839766624319</v>
      </c>
      <c r="H4015" s="1">
        <v>0.15544382609080101</v>
      </c>
      <c r="I4015" s="7">
        <v>1.92676456994882E-2</v>
      </c>
      <c r="J4015" s="11">
        <v>0.34305219972698697</v>
      </c>
      <c r="K4015" s="2">
        <v>-9.5646353485232209E-3</v>
      </c>
      <c r="L4015" s="2">
        <v>-2.0313629274441702E-2</v>
      </c>
      <c r="M4015" s="2">
        <v>0.273281865580767</v>
      </c>
      <c r="N4015" s="12">
        <v>9.7803787832227707E-2</v>
      </c>
      <c r="O4015" s="16">
        <v>-0.19201953353374099</v>
      </c>
      <c r="P4015" s="3">
        <v>-8.1044960362331095E-2</v>
      </c>
      <c r="Q4015" s="3">
        <v>0.159945383222862</v>
      </c>
      <c r="R4015" s="3">
        <v>0.38167978081444898</v>
      </c>
      <c r="S4015" s="17">
        <v>0.130846785313045</v>
      </c>
      <c r="T4015" s="21" t="s">
        <v>12950</v>
      </c>
      <c r="U4015" s="5" t="s">
        <v>12950</v>
      </c>
      <c r="V4015" s="5" t="s">
        <v>12950</v>
      </c>
      <c r="W4015" s="5" t="s">
        <v>12950</v>
      </c>
      <c r="X4015" s="22" t="s">
        <v>12950</v>
      </c>
      <c r="Y4015" s="21" t="s">
        <v>12950</v>
      </c>
      <c r="Z4015" s="5" t="s">
        <v>12950</v>
      </c>
      <c r="AA4015" s="5" t="s">
        <v>12950</v>
      </c>
      <c r="AB4015" s="5" t="s">
        <v>12950</v>
      </c>
      <c r="AC4015" s="22" t="s">
        <v>12950</v>
      </c>
      <c r="AD4015" s="16" t="s">
        <v>12950</v>
      </c>
      <c r="AE4015" s="3" t="s">
        <v>12950</v>
      </c>
      <c r="AF4015" s="3" t="s">
        <v>12950</v>
      </c>
      <c r="AG4015" s="3" t="s">
        <v>12950</v>
      </c>
      <c r="AH4015" s="17" t="s">
        <v>12950</v>
      </c>
    </row>
    <row r="4016" spans="1:34">
      <c r="A4016" t="s">
        <v>4995</v>
      </c>
      <c r="B4016" t="s">
        <v>8202</v>
      </c>
      <c r="E4016" s="6">
        <v>3.5912038530572302E-2</v>
      </c>
      <c r="F4016" s="1">
        <v>-6.5232377729579502E-2</v>
      </c>
      <c r="G4016" s="1">
        <v>0.10211653974783901</v>
      </c>
      <c r="H4016" s="1">
        <v>0.11137836703856401</v>
      </c>
      <c r="I4016" s="7">
        <v>-0.108508739309953</v>
      </c>
      <c r="J4016" s="11">
        <v>6.9674706362882102E-2</v>
      </c>
      <c r="K4016" s="2">
        <v>8.3002332236803394E-2</v>
      </c>
      <c r="L4016" s="2">
        <v>0.13843226133450401</v>
      </c>
      <c r="M4016" s="2">
        <v>0.31299829194664103</v>
      </c>
      <c r="N4016" s="12">
        <v>7.4594369674888097E-2</v>
      </c>
      <c r="O4016" s="16">
        <v>5.37271030160811E-2</v>
      </c>
      <c r="P4016" s="3">
        <v>0.12353630965217199</v>
      </c>
      <c r="Q4016" s="3">
        <v>5.10572319748651E-2</v>
      </c>
      <c r="R4016" s="3">
        <v>4.0368769494803697E-2</v>
      </c>
      <c r="S4016" s="17">
        <v>1.47950165427962E-2</v>
      </c>
      <c r="T4016" s="21" t="s">
        <v>12950</v>
      </c>
      <c r="U4016" s="5" t="s">
        <v>12950</v>
      </c>
      <c r="V4016" s="5" t="s">
        <v>12950</v>
      </c>
      <c r="W4016" s="5" t="s">
        <v>12950</v>
      </c>
      <c r="X4016" s="22" t="s">
        <v>12950</v>
      </c>
      <c r="Y4016" s="21" t="s">
        <v>12950</v>
      </c>
      <c r="Z4016" s="5" t="s">
        <v>12950</v>
      </c>
      <c r="AA4016" s="5" t="s">
        <v>12950</v>
      </c>
      <c r="AB4016" s="5" t="s">
        <v>12950</v>
      </c>
      <c r="AC4016" s="22" t="s">
        <v>12950</v>
      </c>
      <c r="AD4016" s="16" t="s">
        <v>12950</v>
      </c>
      <c r="AE4016" s="3" t="s">
        <v>12950</v>
      </c>
      <c r="AF4016" s="3" t="s">
        <v>12950</v>
      </c>
      <c r="AG4016" s="3" t="s">
        <v>12950</v>
      </c>
      <c r="AH4016" s="17" t="s">
        <v>12950</v>
      </c>
    </row>
    <row r="4017" spans="1:34">
      <c r="A4017" t="s">
        <v>5073</v>
      </c>
      <c r="B4017" t="s">
        <v>8870</v>
      </c>
      <c r="E4017" s="6">
        <v>-9.6645960470338299E-2</v>
      </c>
      <c r="F4017" s="1">
        <v>0.219495517298371</v>
      </c>
      <c r="G4017" s="1">
        <v>8.4422913831909502E-2</v>
      </c>
      <c r="H4017" s="1">
        <v>-2.2476277529518401E-2</v>
      </c>
      <c r="I4017" s="7">
        <v>7.7093294943622201E-2</v>
      </c>
      <c r="J4017" s="11">
        <v>-0.220640318275514</v>
      </c>
      <c r="K4017" s="2">
        <v>0.19793859026976199</v>
      </c>
      <c r="L4017" s="2">
        <v>0.38053203954705001</v>
      </c>
      <c r="M4017" s="2">
        <v>0.23767346135157</v>
      </c>
      <c r="N4017" s="12">
        <v>0.31792763181234701</v>
      </c>
      <c r="O4017" s="16">
        <v>-0.153726108701632</v>
      </c>
      <c r="P4017" s="3">
        <v>0.211934712856376</v>
      </c>
      <c r="Q4017" s="3">
        <v>0.15258734943090099</v>
      </c>
      <c r="R4017" s="3">
        <v>0.12272031609563799</v>
      </c>
      <c r="S4017" s="17">
        <v>0.10366015329318599</v>
      </c>
      <c r="T4017" s="21" t="s">
        <v>12950</v>
      </c>
      <c r="U4017" s="5" t="s">
        <v>12950</v>
      </c>
      <c r="V4017" s="5" t="s">
        <v>12950</v>
      </c>
      <c r="W4017" s="5" t="s">
        <v>12950</v>
      </c>
      <c r="X4017" s="22" t="s">
        <v>12950</v>
      </c>
      <c r="Y4017" s="21" t="s">
        <v>12950</v>
      </c>
      <c r="Z4017" s="5" t="s">
        <v>12950</v>
      </c>
      <c r="AA4017" s="5" t="s">
        <v>12950</v>
      </c>
      <c r="AB4017" s="5" t="s">
        <v>12950</v>
      </c>
      <c r="AC4017" s="22" t="s">
        <v>12950</v>
      </c>
      <c r="AD4017" s="16" t="s">
        <v>12950</v>
      </c>
      <c r="AE4017" s="3" t="s">
        <v>12950</v>
      </c>
      <c r="AF4017" s="3" t="s">
        <v>12950</v>
      </c>
      <c r="AG4017" s="3" t="s">
        <v>12950</v>
      </c>
      <c r="AH4017" s="17" t="s">
        <v>12950</v>
      </c>
    </row>
    <row r="4018" spans="1:34">
      <c r="A4018" t="s">
        <v>4352</v>
      </c>
      <c r="B4018" t="s">
        <v>8483</v>
      </c>
      <c r="E4018" s="6">
        <v>0.34460604336546502</v>
      </c>
      <c r="F4018" s="1">
        <v>0.14148943245220499</v>
      </c>
      <c r="G4018" s="1">
        <v>1.7611671331549401E-2</v>
      </c>
      <c r="H4018" s="1">
        <v>1.0521024156790499E-2</v>
      </c>
      <c r="I4018" s="7">
        <v>-0.17020008630778</v>
      </c>
      <c r="J4018" s="11">
        <v>0.532254927608803</v>
      </c>
      <c r="K4018" s="2">
        <v>3.2180916680289301E-2</v>
      </c>
      <c r="L4018" s="2">
        <v>-1.26190030373805E-2</v>
      </c>
      <c r="M4018" s="2">
        <v>-7.8190773985101894E-2</v>
      </c>
      <c r="N4018" s="12">
        <v>-3.2331077369631901E-2</v>
      </c>
      <c r="O4018" s="16">
        <v>0.53231764724963204</v>
      </c>
      <c r="P4018" s="3">
        <v>0.16795126795231699</v>
      </c>
      <c r="Q4018" s="3">
        <v>0.10468618072367999</v>
      </c>
      <c r="R4018" s="3">
        <v>-1.1434020827076201E-2</v>
      </c>
      <c r="S4018" s="17">
        <v>-0.29510448730195898</v>
      </c>
      <c r="T4018" s="21" t="s">
        <v>12950</v>
      </c>
      <c r="U4018" s="5" t="s">
        <v>12950</v>
      </c>
      <c r="V4018" s="5" t="s">
        <v>12950</v>
      </c>
      <c r="W4018" s="5" t="s">
        <v>12950</v>
      </c>
      <c r="X4018" s="22" t="s">
        <v>12950</v>
      </c>
      <c r="Y4018" s="21" t="s">
        <v>12950</v>
      </c>
      <c r="Z4018" s="5" t="s">
        <v>12950</v>
      </c>
      <c r="AA4018" s="5" t="s">
        <v>12950</v>
      </c>
      <c r="AB4018" s="5" t="s">
        <v>12950</v>
      </c>
      <c r="AC4018" s="22" t="s">
        <v>12950</v>
      </c>
      <c r="AD4018" s="16" t="s">
        <v>12950</v>
      </c>
      <c r="AE4018" s="3" t="s">
        <v>12950</v>
      </c>
      <c r="AF4018" s="3" t="s">
        <v>12950</v>
      </c>
      <c r="AG4018" s="3" t="s">
        <v>12950</v>
      </c>
      <c r="AH4018" s="17" t="s">
        <v>12950</v>
      </c>
    </row>
    <row r="4019" spans="1:34">
      <c r="A4019" t="s">
        <v>31</v>
      </c>
      <c r="B4019" t="s">
        <v>8798</v>
      </c>
      <c r="E4019" s="6">
        <v>-0.17542979047736801</v>
      </c>
      <c r="F4019" s="1">
        <v>-0.27569334681345298</v>
      </c>
      <c r="G4019" s="1">
        <v>-0.20233603867150099</v>
      </c>
      <c r="H4019" s="1">
        <v>-0.181485052709317</v>
      </c>
      <c r="I4019" s="7">
        <v>-0.107018652211748</v>
      </c>
      <c r="J4019" s="11">
        <v>0.23142052495630899</v>
      </c>
      <c r="K4019" s="2">
        <v>-7.3396841246199399E-2</v>
      </c>
      <c r="L4019" s="2">
        <v>-0.14226623605104299</v>
      </c>
      <c r="M4019" s="2">
        <v>-7.4493848728318199E-2</v>
      </c>
      <c r="N4019" s="12">
        <v>-2.0429247342820599E-2</v>
      </c>
      <c r="O4019" s="16">
        <v>5.7508485656457699E-2</v>
      </c>
      <c r="P4019" s="3">
        <v>-0.23170781592218401</v>
      </c>
      <c r="Q4019" s="3">
        <v>-9.9480149494404604E-2</v>
      </c>
      <c r="R4019" s="3">
        <v>-6.8167370048528797E-2</v>
      </c>
      <c r="S4019" s="17">
        <v>-0.17426716547687399</v>
      </c>
      <c r="T4019" s="21" t="s">
        <v>12950</v>
      </c>
      <c r="U4019" s="5" t="s">
        <v>12950</v>
      </c>
      <c r="V4019" s="5" t="s">
        <v>12950</v>
      </c>
      <c r="W4019" s="5" t="s">
        <v>12950</v>
      </c>
      <c r="X4019" s="22" t="s">
        <v>12950</v>
      </c>
      <c r="Y4019" s="21" t="s">
        <v>12950</v>
      </c>
      <c r="Z4019" s="5" t="s">
        <v>12950</v>
      </c>
      <c r="AA4019" s="5" t="s">
        <v>12950</v>
      </c>
      <c r="AB4019" s="5" t="s">
        <v>12950</v>
      </c>
      <c r="AC4019" s="22" t="s">
        <v>12950</v>
      </c>
      <c r="AD4019" s="16" t="s">
        <v>12950</v>
      </c>
      <c r="AE4019" s="3" t="s">
        <v>12950</v>
      </c>
      <c r="AF4019" s="3" t="s">
        <v>12950</v>
      </c>
      <c r="AG4019" s="3" t="s">
        <v>12950</v>
      </c>
      <c r="AH4019" s="17" t="s">
        <v>12950</v>
      </c>
    </row>
    <row r="4020" spans="1:34">
      <c r="A4020" t="s">
        <v>4200</v>
      </c>
      <c r="B4020" t="s">
        <v>6708</v>
      </c>
      <c r="E4020" s="6">
        <v>-5.0705415176958302E-3</v>
      </c>
      <c r="F4020" s="1">
        <v>-0.194893414624042</v>
      </c>
      <c r="G4020" s="1">
        <v>-2.8730478089839299E-2</v>
      </c>
      <c r="H4020" s="1">
        <v>-0.18650413118974099</v>
      </c>
      <c r="I4020" s="7">
        <v>-0.18623435801461299</v>
      </c>
      <c r="J4020" s="11">
        <v>9.9482137448386604E-2</v>
      </c>
      <c r="K4020" s="2">
        <v>3.8580714067122199E-2</v>
      </c>
      <c r="L4020" s="2">
        <v>3.45342275583106E-2</v>
      </c>
      <c r="M4020" s="2">
        <v>4.9877331348034702E-2</v>
      </c>
      <c r="N4020" s="12">
        <v>-5.9962185062112303E-2</v>
      </c>
      <c r="O4020" s="16">
        <v>0.140786561367023</v>
      </c>
      <c r="P4020" s="3">
        <v>-0.128675645198598</v>
      </c>
      <c r="Q4020" s="3">
        <v>0.18985024017641799</v>
      </c>
      <c r="R4020" s="3">
        <v>0.15113516700548399</v>
      </c>
      <c r="S4020" s="17">
        <v>6.82236586112277E-2</v>
      </c>
      <c r="T4020" s="21" t="s">
        <v>12950</v>
      </c>
      <c r="U4020" s="5" t="s">
        <v>12950</v>
      </c>
      <c r="V4020" s="5" t="s">
        <v>12950</v>
      </c>
      <c r="W4020" s="5" t="s">
        <v>12950</v>
      </c>
      <c r="X4020" s="22" t="s">
        <v>12950</v>
      </c>
      <c r="Y4020" s="21" t="s">
        <v>12950</v>
      </c>
      <c r="Z4020" s="5" t="s">
        <v>12950</v>
      </c>
      <c r="AA4020" s="5" t="s">
        <v>12950</v>
      </c>
      <c r="AB4020" s="5" t="s">
        <v>12950</v>
      </c>
      <c r="AC4020" s="22" t="s">
        <v>12950</v>
      </c>
      <c r="AD4020" s="16" t="s">
        <v>12950</v>
      </c>
      <c r="AE4020" s="3" t="s">
        <v>12950</v>
      </c>
      <c r="AF4020" s="3" t="s">
        <v>12950</v>
      </c>
      <c r="AG4020" s="3" t="s">
        <v>12950</v>
      </c>
      <c r="AH4020" s="17" t="s">
        <v>12950</v>
      </c>
    </row>
    <row r="4021" spans="1:34">
      <c r="A4021" t="s">
        <v>2782</v>
      </c>
      <c r="B4021" t="s">
        <v>8272</v>
      </c>
      <c r="E4021" s="6">
        <v>-0.15505223693450099</v>
      </c>
      <c r="F4021" s="1">
        <v>0.17990858823556199</v>
      </c>
      <c r="G4021" s="1">
        <v>-0.147454744722608</v>
      </c>
      <c r="H4021" s="1">
        <v>9.6506792165494001E-2</v>
      </c>
      <c r="I4021" s="7">
        <v>-2.1332940924561901E-2</v>
      </c>
      <c r="J4021" s="11">
        <v>0.172706055094656</v>
      </c>
      <c r="K4021" s="2">
        <v>-0.115905563300057</v>
      </c>
      <c r="L4021" s="2">
        <v>-0.10750403752873799</v>
      </c>
      <c r="M4021" s="2">
        <v>-0.27669527208758099</v>
      </c>
      <c r="N4021" s="12">
        <v>-0.118822725109543</v>
      </c>
      <c r="O4021" s="16">
        <v>4.05104021043836E-2</v>
      </c>
      <c r="P4021" s="3">
        <v>-0.110254594452558</v>
      </c>
      <c r="Q4021" s="3">
        <v>-4.6737754790031102E-2</v>
      </c>
      <c r="R4021" s="3">
        <v>-0.20125705989686399</v>
      </c>
      <c r="S4021" s="17">
        <v>-0.28816777386034098</v>
      </c>
      <c r="T4021" s="21" t="s">
        <v>12950</v>
      </c>
      <c r="U4021" s="5" t="s">
        <v>12950</v>
      </c>
      <c r="V4021" s="5" t="s">
        <v>12950</v>
      </c>
      <c r="W4021" s="5" t="s">
        <v>12950</v>
      </c>
      <c r="X4021" s="22" t="s">
        <v>12950</v>
      </c>
      <c r="Y4021" s="21" t="s">
        <v>12950</v>
      </c>
      <c r="Z4021" s="5" t="s">
        <v>12950</v>
      </c>
      <c r="AA4021" s="5" t="s">
        <v>12950</v>
      </c>
      <c r="AB4021" s="5" t="s">
        <v>12950</v>
      </c>
      <c r="AC4021" s="22" t="s">
        <v>12950</v>
      </c>
      <c r="AD4021" s="16" t="s">
        <v>12950</v>
      </c>
      <c r="AE4021" s="3" t="s">
        <v>12950</v>
      </c>
      <c r="AF4021" s="3" t="s">
        <v>12950</v>
      </c>
      <c r="AG4021" s="3" t="s">
        <v>12950</v>
      </c>
      <c r="AH4021" s="17" t="s">
        <v>12950</v>
      </c>
    </row>
    <row r="4022" spans="1:34">
      <c r="A4022" t="s">
        <v>2740</v>
      </c>
      <c r="B4022" t="s">
        <v>8684</v>
      </c>
      <c r="E4022" s="6">
        <v>0.69103352399603002</v>
      </c>
      <c r="F4022" s="1">
        <v>0.42265011582205397</v>
      </c>
      <c r="G4022" s="1">
        <v>8.6197939559245998E-2</v>
      </c>
      <c r="H4022" s="1">
        <v>2.52289696515502E-2</v>
      </c>
      <c r="I4022" s="7">
        <v>-0.16153327636888301</v>
      </c>
      <c r="J4022" s="11">
        <v>0.46852490988177098</v>
      </c>
      <c r="K4022" s="2">
        <v>-5.0721243347079101E-2</v>
      </c>
      <c r="L4022" s="2">
        <v>-0.112808899001221</v>
      </c>
      <c r="M4022" s="2">
        <v>-0.24904968676911199</v>
      </c>
      <c r="N4022" s="12">
        <v>-0.20696342630449299</v>
      </c>
      <c r="O4022" s="16">
        <v>0.72288422019008103</v>
      </c>
      <c r="P4022" s="3">
        <v>0.16037365020019301</v>
      </c>
      <c r="Q4022" s="3">
        <v>7.1518233492298799E-2</v>
      </c>
      <c r="R4022" s="3">
        <v>-0.18862404088454399</v>
      </c>
      <c r="S4022" s="17">
        <v>-0.23254756453649</v>
      </c>
      <c r="T4022" s="21" t="s">
        <v>12950</v>
      </c>
      <c r="U4022" s="5" t="s">
        <v>12950</v>
      </c>
      <c r="V4022" s="5" t="s">
        <v>12950</v>
      </c>
      <c r="W4022" s="5" t="s">
        <v>12950</v>
      </c>
      <c r="X4022" s="22" t="s">
        <v>12950</v>
      </c>
      <c r="Y4022" s="21" t="s">
        <v>12950</v>
      </c>
      <c r="Z4022" s="5" t="s">
        <v>12950</v>
      </c>
      <c r="AA4022" s="5" t="s">
        <v>12950</v>
      </c>
      <c r="AB4022" s="5" t="s">
        <v>12950</v>
      </c>
      <c r="AC4022" s="22" t="s">
        <v>12950</v>
      </c>
      <c r="AD4022" s="16" t="s">
        <v>12950</v>
      </c>
      <c r="AE4022" s="3" t="s">
        <v>12950</v>
      </c>
      <c r="AF4022" s="3" t="s">
        <v>12950</v>
      </c>
      <c r="AG4022" s="3" t="s">
        <v>12950</v>
      </c>
      <c r="AH4022" s="17" t="s">
        <v>12950</v>
      </c>
    </row>
    <row r="4023" spans="1:34">
      <c r="A4023" t="s">
        <v>4081</v>
      </c>
      <c r="B4023" t="s">
        <v>10236</v>
      </c>
      <c r="E4023" s="6">
        <v>0.559549501125718</v>
      </c>
      <c r="F4023" s="1">
        <v>-0.147050982022806</v>
      </c>
      <c r="G4023" s="1">
        <v>-0.112136843353943</v>
      </c>
      <c r="H4023" s="1">
        <v>9.3315311864150402E-2</v>
      </c>
      <c r="I4023" s="7">
        <v>0.131271060878419</v>
      </c>
      <c r="J4023" s="11">
        <v>0.92614801309860395</v>
      </c>
      <c r="K4023" s="2">
        <v>0.20470644819717199</v>
      </c>
      <c r="L4023" s="2">
        <v>0.21158621138013101</v>
      </c>
      <c r="M4023" s="2">
        <v>0.191009188606478</v>
      </c>
      <c r="N4023" s="12">
        <v>0.40996558803019301</v>
      </c>
      <c r="O4023" s="16">
        <v>0.71643423264453399</v>
      </c>
      <c r="P4023" s="3">
        <v>-7.2320760003413101E-2</v>
      </c>
      <c r="Q4023" s="3">
        <v>-1.6731475154577399E-2</v>
      </c>
      <c r="R4023" s="3">
        <v>0.117114777924859</v>
      </c>
      <c r="S4023" s="17">
        <v>6.4333596669420498E-3</v>
      </c>
      <c r="T4023" s="21" t="s">
        <v>12950</v>
      </c>
      <c r="U4023" s="5" t="s">
        <v>12950</v>
      </c>
      <c r="V4023" s="5" t="s">
        <v>12950</v>
      </c>
      <c r="W4023" s="5" t="s">
        <v>12950</v>
      </c>
      <c r="X4023" s="22" t="s">
        <v>12950</v>
      </c>
      <c r="Y4023" s="21" t="s">
        <v>12950</v>
      </c>
      <c r="Z4023" s="5" t="s">
        <v>12950</v>
      </c>
      <c r="AA4023" s="5" t="s">
        <v>12950</v>
      </c>
      <c r="AB4023" s="5" t="s">
        <v>12950</v>
      </c>
      <c r="AC4023" s="22" t="s">
        <v>12950</v>
      </c>
      <c r="AD4023" s="16" t="s">
        <v>12950</v>
      </c>
      <c r="AE4023" s="3" t="s">
        <v>12950</v>
      </c>
      <c r="AF4023" s="3" t="s">
        <v>12950</v>
      </c>
      <c r="AG4023" s="3" t="s">
        <v>12950</v>
      </c>
      <c r="AH4023" s="17" t="s">
        <v>12950</v>
      </c>
    </row>
    <row r="4024" spans="1:34">
      <c r="A4024" t="s">
        <v>2880</v>
      </c>
      <c r="B4024" t="s">
        <v>10933</v>
      </c>
      <c r="E4024" s="6">
        <v>0.86652311604056298</v>
      </c>
      <c r="F4024" s="1">
        <v>-1.8855148446664499E-2</v>
      </c>
      <c r="G4024" s="1">
        <v>-0.20186287764704</v>
      </c>
      <c r="H4024" s="1">
        <v>0.13829720731091599</v>
      </c>
      <c r="I4024" s="7">
        <v>4.7029004612055197E-2</v>
      </c>
      <c r="J4024" s="11">
        <v>1.03177735796868</v>
      </c>
      <c r="K4024" s="2">
        <v>0.44509282532583999</v>
      </c>
      <c r="L4024" s="2">
        <v>5.3374556755296398E-2</v>
      </c>
      <c r="M4024" s="2">
        <v>0.31116794010624399</v>
      </c>
      <c r="N4024" s="12">
        <v>0.37338797351913</v>
      </c>
      <c r="O4024" s="16">
        <v>0.91073280053608896</v>
      </c>
      <c r="P4024" s="3">
        <v>-0.185162853596677</v>
      </c>
      <c r="Q4024" s="3">
        <v>-3.4561800468869197E-2</v>
      </c>
      <c r="R4024" s="3">
        <v>0.32035726735426101</v>
      </c>
      <c r="S4024" s="17">
        <v>0.44072718684613899</v>
      </c>
      <c r="T4024" s="21" t="s">
        <v>12950</v>
      </c>
      <c r="U4024" s="5" t="s">
        <v>12950</v>
      </c>
      <c r="V4024" s="5" t="s">
        <v>12950</v>
      </c>
      <c r="W4024" s="5" t="s">
        <v>12950</v>
      </c>
      <c r="X4024" s="22" t="s">
        <v>12950</v>
      </c>
      <c r="Y4024" s="21" t="s">
        <v>12950</v>
      </c>
      <c r="Z4024" s="5" t="s">
        <v>12950</v>
      </c>
      <c r="AA4024" s="5" t="s">
        <v>12950</v>
      </c>
      <c r="AB4024" s="5" t="s">
        <v>12950</v>
      </c>
      <c r="AC4024" s="22" t="s">
        <v>12950</v>
      </c>
      <c r="AD4024" s="16" t="s">
        <v>12950</v>
      </c>
      <c r="AE4024" s="3" t="s">
        <v>12950</v>
      </c>
      <c r="AF4024" s="3" t="s">
        <v>12950</v>
      </c>
      <c r="AG4024" s="3" t="s">
        <v>12950</v>
      </c>
      <c r="AH4024" s="17" t="s">
        <v>12950</v>
      </c>
    </row>
    <row r="4025" spans="1:34">
      <c r="A4025" t="s">
        <v>3208</v>
      </c>
      <c r="B4025" t="s">
        <v>6695</v>
      </c>
      <c r="E4025" s="6">
        <v>0.288771851032468</v>
      </c>
      <c r="F4025" s="1">
        <v>0.21150033625436199</v>
      </c>
      <c r="G4025" s="1">
        <v>0.123203345538253</v>
      </c>
      <c r="H4025" s="1">
        <v>4.7559603349792E-2</v>
      </c>
      <c r="I4025" s="7">
        <v>-2.8670343654570999E-2</v>
      </c>
      <c r="J4025" s="11">
        <v>0.20932272666469001</v>
      </c>
      <c r="K4025" s="2">
        <v>-0.14541616169659499</v>
      </c>
      <c r="L4025" s="2">
        <v>-0.138899518329751</v>
      </c>
      <c r="M4025" s="2">
        <v>-0.21115205687324801</v>
      </c>
      <c r="N4025" s="12">
        <v>-0.16446179352249901</v>
      </c>
      <c r="O4025" s="16">
        <v>0.29199453777089102</v>
      </c>
      <c r="P4025" s="3">
        <v>-1.4243766398807299E-2</v>
      </c>
      <c r="Q4025" s="3">
        <v>-7.3501458231436695E-2</v>
      </c>
      <c r="R4025" s="3">
        <v>-0.130441226245986</v>
      </c>
      <c r="S4025" s="17">
        <v>-0.27797234147379901</v>
      </c>
      <c r="T4025" s="21" t="s">
        <v>12950</v>
      </c>
      <c r="U4025" s="5" t="s">
        <v>12950</v>
      </c>
      <c r="V4025" s="5" t="s">
        <v>12950</v>
      </c>
      <c r="W4025" s="5" t="s">
        <v>12950</v>
      </c>
      <c r="X4025" s="22" t="s">
        <v>12950</v>
      </c>
      <c r="Y4025" s="21" t="s">
        <v>12950</v>
      </c>
      <c r="Z4025" s="5" t="s">
        <v>12950</v>
      </c>
      <c r="AA4025" s="5" t="s">
        <v>12950</v>
      </c>
      <c r="AB4025" s="5" t="s">
        <v>12950</v>
      </c>
      <c r="AC4025" s="22" t="s">
        <v>12950</v>
      </c>
      <c r="AD4025" s="16" t="s">
        <v>12950</v>
      </c>
      <c r="AE4025" s="3" t="s">
        <v>12950</v>
      </c>
      <c r="AF4025" s="3" t="s">
        <v>12950</v>
      </c>
      <c r="AG4025" s="3" t="s">
        <v>12950</v>
      </c>
      <c r="AH4025" s="17" t="s">
        <v>12950</v>
      </c>
    </row>
    <row r="4026" spans="1:34">
      <c r="A4026" t="s">
        <v>1109</v>
      </c>
      <c r="B4026" t="s">
        <v>8122</v>
      </c>
      <c r="E4026" s="6">
        <v>-0.233875386650296</v>
      </c>
      <c r="F4026" s="1">
        <v>0.27894621362838701</v>
      </c>
      <c r="G4026" s="1">
        <v>0.18335484573560101</v>
      </c>
      <c r="H4026" s="1">
        <v>0.28232591745644597</v>
      </c>
      <c r="I4026" s="7">
        <v>0.442657230385754</v>
      </c>
      <c r="J4026" s="11">
        <v>-0.22684009828989399</v>
      </c>
      <c r="K4026" s="2">
        <v>-4.3384694026434703E-2</v>
      </c>
      <c r="L4026" s="2">
        <v>-0.14250139537784701</v>
      </c>
      <c r="M4026" s="2">
        <v>-1.4205987811326501E-2</v>
      </c>
      <c r="N4026" s="12">
        <v>7.6927832050905004E-2</v>
      </c>
      <c r="O4026" s="16">
        <v>-0.31188912524932999</v>
      </c>
      <c r="P4026" s="3">
        <v>0.427441330361365</v>
      </c>
      <c r="Q4026" s="3">
        <v>0.11362385962185401</v>
      </c>
      <c r="R4026" s="3">
        <v>0.112101049434295</v>
      </c>
      <c r="S4026" s="17">
        <v>2.2960826479300901E-2</v>
      </c>
      <c r="T4026" s="21" t="s">
        <v>12950</v>
      </c>
      <c r="U4026" s="5" t="s">
        <v>12950</v>
      </c>
      <c r="V4026" s="5" t="s">
        <v>12950</v>
      </c>
      <c r="W4026" s="5" t="s">
        <v>12950</v>
      </c>
      <c r="X4026" s="22" t="s">
        <v>12950</v>
      </c>
      <c r="Y4026" s="21" t="s">
        <v>12950</v>
      </c>
      <c r="Z4026" s="5" t="s">
        <v>12950</v>
      </c>
      <c r="AA4026" s="5" t="s">
        <v>12950</v>
      </c>
      <c r="AB4026" s="5" t="s">
        <v>12950</v>
      </c>
      <c r="AC4026" s="22" t="s">
        <v>12950</v>
      </c>
      <c r="AD4026" s="16" t="s">
        <v>12950</v>
      </c>
      <c r="AE4026" s="3" t="s">
        <v>12950</v>
      </c>
      <c r="AF4026" s="3" t="s">
        <v>12950</v>
      </c>
      <c r="AG4026" s="3" t="s">
        <v>12950</v>
      </c>
      <c r="AH4026" s="17" t="s">
        <v>12950</v>
      </c>
    </row>
    <row r="4027" spans="1:34">
      <c r="A4027" t="s">
        <v>5983</v>
      </c>
      <c r="B4027" t="s">
        <v>9011</v>
      </c>
      <c r="E4027" s="6">
        <v>-0.12222183239486301</v>
      </c>
      <c r="F4027" s="1">
        <v>3.6779989569417901E-2</v>
      </c>
      <c r="G4027" s="1">
        <v>5.6348617681666401E-2</v>
      </c>
      <c r="H4027" s="1">
        <v>6.55294216245869E-2</v>
      </c>
      <c r="I4027" s="7">
        <v>-2.1704003245430099E-2</v>
      </c>
      <c r="J4027" s="11">
        <v>0.22293247680708</v>
      </c>
      <c r="K4027" s="2">
        <v>0.210103622796352</v>
      </c>
      <c r="L4027" s="2">
        <v>0.32043352454576401</v>
      </c>
      <c r="M4027" s="2">
        <v>0.26331953114055401</v>
      </c>
      <c r="N4027" s="12">
        <v>0.19920062586708201</v>
      </c>
      <c r="O4027" s="16">
        <v>5.7831643653459101E-2</v>
      </c>
      <c r="P4027" s="3">
        <v>0.31546350839811099</v>
      </c>
      <c r="Q4027" s="3">
        <v>9.1493907173714195E-2</v>
      </c>
      <c r="R4027" s="3">
        <v>0.139907087202506</v>
      </c>
      <c r="S4027" s="17">
        <v>-7.6600533174342303E-2</v>
      </c>
      <c r="T4027" s="21" t="s">
        <v>12950</v>
      </c>
      <c r="U4027" s="5" t="s">
        <v>12950</v>
      </c>
      <c r="V4027" s="5" t="s">
        <v>12950</v>
      </c>
      <c r="W4027" s="5" t="s">
        <v>12950</v>
      </c>
      <c r="X4027" s="22" t="s">
        <v>12950</v>
      </c>
      <c r="Y4027" s="21" t="s">
        <v>12950</v>
      </c>
      <c r="Z4027" s="5" t="s">
        <v>12950</v>
      </c>
      <c r="AA4027" s="5" t="s">
        <v>12950</v>
      </c>
      <c r="AB4027" s="5" t="s">
        <v>12950</v>
      </c>
      <c r="AC4027" s="22" t="s">
        <v>12950</v>
      </c>
      <c r="AD4027" s="16" t="s">
        <v>12950</v>
      </c>
      <c r="AE4027" s="3" t="s">
        <v>12950</v>
      </c>
      <c r="AF4027" s="3" t="s">
        <v>12950</v>
      </c>
      <c r="AG4027" s="3" t="s">
        <v>12950</v>
      </c>
      <c r="AH4027" s="17" t="s">
        <v>12950</v>
      </c>
    </row>
    <row r="4028" spans="1:34">
      <c r="A4028" t="s">
        <v>5179</v>
      </c>
      <c r="B4028" t="s">
        <v>10246</v>
      </c>
      <c r="E4028" s="6">
        <v>-8.9655317144808302E-2</v>
      </c>
      <c r="F4028" s="1">
        <v>0.27882415275976602</v>
      </c>
      <c r="G4028" s="1">
        <v>0.14398231645180701</v>
      </c>
      <c r="H4028" s="1">
        <v>0.58402003614239695</v>
      </c>
      <c r="I4028" s="7">
        <v>0.22047427536797701</v>
      </c>
      <c r="J4028" s="11">
        <v>0.185433801270559</v>
      </c>
      <c r="K4028" s="2">
        <v>0.11727597663323699</v>
      </c>
      <c r="L4028" s="2">
        <v>0.20067008624714799</v>
      </c>
      <c r="M4028" s="2">
        <v>0.262478279182634</v>
      </c>
      <c r="N4028" s="12">
        <v>0.25730495108816598</v>
      </c>
      <c r="O4028" s="16">
        <v>0.18534925750944001</v>
      </c>
      <c r="P4028" s="3">
        <v>0.37192981865194003</v>
      </c>
      <c r="Q4028" s="3">
        <v>7.4044346953774695E-2</v>
      </c>
      <c r="R4028" s="3">
        <v>0.313150816564428</v>
      </c>
      <c r="S4028" s="17">
        <v>0.127533642511276</v>
      </c>
      <c r="T4028" s="21" t="s">
        <v>12950</v>
      </c>
      <c r="U4028" s="5" t="s">
        <v>12950</v>
      </c>
      <c r="V4028" s="5" t="s">
        <v>12950</v>
      </c>
      <c r="W4028" s="5" t="s">
        <v>12950</v>
      </c>
      <c r="X4028" s="22" t="s">
        <v>12950</v>
      </c>
      <c r="Y4028" s="21" t="s">
        <v>12950</v>
      </c>
      <c r="Z4028" s="5" t="s">
        <v>12950</v>
      </c>
      <c r="AA4028" s="5" t="s">
        <v>12950</v>
      </c>
      <c r="AB4028" s="5" t="s">
        <v>12950</v>
      </c>
      <c r="AC4028" s="22" t="s">
        <v>12950</v>
      </c>
      <c r="AD4028" s="16" t="s">
        <v>12950</v>
      </c>
      <c r="AE4028" s="3" t="s">
        <v>12950</v>
      </c>
      <c r="AF4028" s="3" t="s">
        <v>12950</v>
      </c>
      <c r="AG4028" s="3" t="s">
        <v>12950</v>
      </c>
      <c r="AH4028" s="17" t="s">
        <v>12950</v>
      </c>
    </row>
    <row r="4029" spans="1:34">
      <c r="A4029" t="s">
        <v>2094</v>
      </c>
      <c r="B4029" t="s">
        <v>10323</v>
      </c>
      <c r="E4029" s="6">
        <v>0.38019859112944598</v>
      </c>
      <c r="F4029" s="1">
        <v>0.24140800241572</v>
      </c>
      <c r="G4029" s="1">
        <v>7.2683060845493697E-2</v>
      </c>
      <c r="H4029" s="1">
        <v>0.180523968164434</v>
      </c>
      <c r="I4029" s="7">
        <v>0.26894591878598201</v>
      </c>
      <c r="J4029" s="11">
        <v>0.97373682687700902</v>
      </c>
      <c r="K4029" s="2">
        <v>4.7652968285122999E-2</v>
      </c>
      <c r="L4029" s="2">
        <v>5.95388565822349E-2</v>
      </c>
      <c r="M4029" s="2">
        <v>5.63043198244286E-2</v>
      </c>
      <c r="N4029" s="12">
        <v>0.124349146052691</v>
      </c>
      <c r="O4029" s="16">
        <v>0.58609972839435498</v>
      </c>
      <c r="P4029" s="3">
        <v>0.187802859997316</v>
      </c>
      <c r="Q4029" s="3">
        <v>0.100939955523719</v>
      </c>
      <c r="R4029" s="3">
        <v>4.7969254316739103E-2</v>
      </c>
      <c r="S4029" s="17">
        <v>2.5290924625323698E-2</v>
      </c>
      <c r="T4029" s="21" t="s">
        <v>12950</v>
      </c>
      <c r="U4029" s="5" t="s">
        <v>12950</v>
      </c>
      <c r="V4029" s="5" t="s">
        <v>12950</v>
      </c>
      <c r="W4029" s="5" t="s">
        <v>12950</v>
      </c>
      <c r="X4029" s="22" t="s">
        <v>12950</v>
      </c>
      <c r="Y4029" s="21" t="s">
        <v>12950</v>
      </c>
      <c r="Z4029" s="5" t="s">
        <v>12950</v>
      </c>
      <c r="AA4029" s="5" t="s">
        <v>12950</v>
      </c>
      <c r="AB4029" s="5" t="s">
        <v>12950</v>
      </c>
      <c r="AC4029" s="22" t="s">
        <v>12950</v>
      </c>
      <c r="AD4029" s="16" t="s">
        <v>12950</v>
      </c>
      <c r="AE4029" s="3" t="s">
        <v>12950</v>
      </c>
      <c r="AF4029" s="3" t="s">
        <v>12950</v>
      </c>
      <c r="AG4029" s="3" t="s">
        <v>12950</v>
      </c>
      <c r="AH4029" s="17" t="s">
        <v>12950</v>
      </c>
    </row>
    <row r="4030" spans="1:34">
      <c r="A4030" t="s">
        <v>3669</v>
      </c>
      <c r="B4030" t="s">
        <v>8841</v>
      </c>
      <c r="E4030" s="6">
        <v>-1.34402690751222E-2</v>
      </c>
      <c r="F4030" s="1">
        <v>0.17705500173246999</v>
      </c>
      <c r="G4030" s="1">
        <v>5.54271442692401E-2</v>
      </c>
      <c r="H4030" s="1">
        <v>0.205666634947135</v>
      </c>
      <c r="I4030" s="7">
        <v>5.3726729002425297E-2</v>
      </c>
      <c r="J4030" s="11">
        <v>-0.39328808440073798</v>
      </c>
      <c r="K4030" s="2">
        <v>-0.31834508179019999</v>
      </c>
      <c r="L4030" s="2">
        <v>-0.19059889282435699</v>
      </c>
      <c r="M4030" s="2">
        <v>-0.27671808133776499</v>
      </c>
      <c r="N4030" s="12">
        <v>-9.0040187133453603E-2</v>
      </c>
      <c r="O4030" s="16">
        <v>-0.13992299712574499</v>
      </c>
      <c r="P4030" s="3">
        <v>0.31963284607763798</v>
      </c>
      <c r="Q4030" s="3">
        <v>-0.21890564710879301</v>
      </c>
      <c r="R4030" s="3">
        <v>-0.263264931539333</v>
      </c>
      <c r="S4030" s="17">
        <v>-0.48551117803516203</v>
      </c>
      <c r="T4030" s="21" t="s">
        <v>12950</v>
      </c>
      <c r="U4030" s="5" t="s">
        <v>12950</v>
      </c>
      <c r="V4030" s="5" t="s">
        <v>12950</v>
      </c>
      <c r="W4030" s="5" t="s">
        <v>12950</v>
      </c>
      <c r="X4030" s="22" t="s">
        <v>12950</v>
      </c>
      <c r="Y4030" s="21" t="s">
        <v>12950</v>
      </c>
      <c r="Z4030" s="5" t="s">
        <v>12950</v>
      </c>
      <c r="AA4030" s="5" t="s">
        <v>12950</v>
      </c>
      <c r="AB4030" s="5" t="s">
        <v>12950</v>
      </c>
      <c r="AC4030" s="22" t="s">
        <v>12950</v>
      </c>
      <c r="AD4030" s="16" t="s">
        <v>12950</v>
      </c>
      <c r="AE4030" s="3" t="s">
        <v>12950</v>
      </c>
      <c r="AF4030" s="3" t="s">
        <v>12950</v>
      </c>
      <c r="AG4030" s="3" t="s">
        <v>12950</v>
      </c>
      <c r="AH4030" s="17" t="s">
        <v>12950</v>
      </c>
    </row>
    <row r="4031" spans="1:34">
      <c r="A4031" t="s">
        <v>4972</v>
      </c>
      <c r="B4031" t="s">
        <v>7182</v>
      </c>
      <c r="E4031" s="6">
        <v>-9.77822981181386E-2</v>
      </c>
      <c r="F4031" s="1">
        <v>-5.84059347057845E-2</v>
      </c>
      <c r="G4031" s="1">
        <v>-0.104110902738455</v>
      </c>
      <c r="H4031" s="1">
        <v>-1.4068504361050499E-2</v>
      </c>
      <c r="I4031" s="7">
        <v>-0.13206138937432599</v>
      </c>
      <c r="J4031" s="11">
        <v>0.16851844751931899</v>
      </c>
      <c r="K4031" s="2">
        <v>-2.5347811841298199E-2</v>
      </c>
      <c r="L4031" s="2">
        <v>-0.221721825970535</v>
      </c>
      <c r="M4031" s="2">
        <v>-0.10637041951616601</v>
      </c>
      <c r="N4031" s="12">
        <v>1.9598104974974499E-2</v>
      </c>
      <c r="O4031" s="16">
        <v>7.8945668945795994E-2</v>
      </c>
      <c r="P4031" s="3">
        <v>0.13426483251443999</v>
      </c>
      <c r="Q4031" s="3">
        <v>-1.0245397733080501E-2</v>
      </c>
      <c r="R4031" s="3">
        <v>-8.0073300188757707E-3</v>
      </c>
      <c r="S4031" s="17">
        <v>4.8078573074880698E-2</v>
      </c>
      <c r="T4031" s="21" t="s">
        <v>12950</v>
      </c>
      <c r="U4031" s="5" t="s">
        <v>12950</v>
      </c>
      <c r="V4031" s="5" t="s">
        <v>12950</v>
      </c>
      <c r="W4031" s="5" t="s">
        <v>12950</v>
      </c>
      <c r="X4031" s="22" t="s">
        <v>12950</v>
      </c>
      <c r="Y4031" s="21" t="s">
        <v>12950</v>
      </c>
      <c r="Z4031" s="5" t="s">
        <v>12950</v>
      </c>
      <c r="AA4031" s="5" t="s">
        <v>12950</v>
      </c>
      <c r="AB4031" s="5" t="s">
        <v>12950</v>
      </c>
      <c r="AC4031" s="22" t="s">
        <v>12950</v>
      </c>
      <c r="AD4031" s="16" t="s">
        <v>12950</v>
      </c>
      <c r="AE4031" s="3" t="s">
        <v>12950</v>
      </c>
      <c r="AF4031" s="3" t="s">
        <v>12950</v>
      </c>
      <c r="AG4031" s="3" t="s">
        <v>12950</v>
      </c>
      <c r="AH4031" s="17" t="s">
        <v>12950</v>
      </c>
    </row>
    <row r="4032" spans="1:34">
      <c r="A4032" t="s">
        <v>2565</v>
      </c>
      <c r="B4032" t="s">
        <v>12488</v>
      </c>
      <c r="E4032" s="6">
        <v>0.841198751475005</v>
      </c>
      <c r="F4032" s="1">
        <v>0.86120477663111505</v>
      </c>
      <c r="G4032" s="1">
        <v>0.77282116487229702</v>
      </c>
      <c r="H4032" s="1">
        <v>0.67189898593795205</v>
      </c>
      <c r="I4032" s="7">
        <v>0.56575886669123698</v>
      </c>
      <c r="J4032" s="11">
        <v>1.52273966113411</v>
      </c>
      <c r="K4032" s="2">
        <v>1.0539143919380001</v>
      </c>
      <c r="L4032" s="2">
        <v>0.94757741474168899</v>
      </c>
      <c r="M4032" s="2">
        <v>0.98759189661289903</v>
      </c>
      <c r="N4032" s="12">
        <v>0.49762894885570602</v>
      </c>
      <c r="O4032" s="16">
        <v>1.1634877248013999</v>
      </c>
      <c r="P4032" s="3">
        <v>1.04839289491203</v>
      </c>
      <c r="Q4032" s="3">
        <v>0.54107786892725396</v>
      </c>
      <c r="R4032" s="3">
        <v>0.70786015636072597</v>
      </c>
      <c r="S4032" s="17">
        <v>0.51029913474966004</v>
      </c>
      <c r="T4032" s="21" t="s">
        <v>12950</v>
      </c>
      <c r="U4032" s="5" t="s">
        <v>12950</v>
      </c>
      <c r="V4032" s="5" t="s">
        <v>12950</v>
      </c>
      <c r="W4032" s="5" t="s">
        <v>12950</v>
      </c>
      <c r="X4032" s="22" t="s">
        <v>12950</v>
      </c>
      <c r="Y4032" s="21" t="s">
        <v>12950</v>
      </c>
      <c r="Z4032" s="5" t="s">
        <v>12950</v>
      </c>
      <c r="AA4032" s="5" t="s">
        <v>12950</v>
      </c>
      <c r="AB4032" s="5" t="s">
        <v>12950</v>
      </c>
      <c r="AC4032" s="22" t="s">
        <v>12950</v>
      </c>
      <c r="AD4032" s="16" t="s">
        <v>12950</v>
      </c>
      <c r="AE4032" s="3" t="s">
        <v>12950</v>
      </c>
      <c r="AF4032" s="3" t="s">
        <v>12950</v>
      </c>
      <c r="AG4032" s="3" t="s">
        <v>12950</v>
      </c>
      <c r="AH4032" s="17" t="s">
        <v>12950</v>
      </c>
    </row>
    <row r="4033" spans="1:34">
      <c r="A4033" t="s">
        <v>4015</v>
      </c>
      <c r="B4033" t="s">
        <v>8096</v>
      </c>
      <c r="E4033" s="6">
        <v>9.8528889046641199E-2</v>
      </c>
      <c r="F4033" s="1">
        <v>-0.236856019069284</v>
      </c>
      <c r="G4033" s="1">
        <v>3.1670645679526398E-2</v>
      </c>
      <c r="H4033" s="1">
        <v>-0.34755667621137598</v>
      </c>
      <c r="I4033" s="7">
        <v>-0.37375698035819699</v>
      </c>
      <c r="J4033" s="11">
        <v>-8.0053049155501793E-2</v>
      </c>
      <c r="K4033" s="2">
        <v>-2.0119786956584201E-2</v>
      </c>
      <c r="L4033" s="2">
        <v>0.15204059134296399</v>
      </c>
      <c r="M4033" s="2">
        <v>0.15454788326496</v>
      </c>
      <c r="N4033" s="12">
        <v>0.149632953025327</v>
      </c>
      <c r="O4033" s="16">
        <v>-8.5154603088289302E-2</v>
      </c>
      <c r="P4033" s="3">
        <v>-0.34917046593458201</v>
      </c>
      <c r="Q4033" s="3">
        <v>4.2078713899152798E-2</v>
      </c>
      <c r="R4033" s="3">
        <v>-0.22377341375233201</v>
      </c>
      <c r="S4033" s="17">
        <v>0.13699233749411399</v>
      </c>
      <c r="T4033" s="21" t="s">
        <v>12950</v>
      </c>
      <c r="U4033" s="5" t="s">
        <v>12950</v>
      </c>
      <c r="V4033" s="5" t="s">
        <v>12950</v>
      </c>
      <c r="W4033" s="5" t="s">
        <v>12950</v>
      </c>
      <c r="X4033" s="22" t="s">
        <v>12950</v>
      </c>
      <c r="Y4033" s="21" t="s">
        <v>12950</v>
      </c>
      <c r="Z4033" s="5" t="s">
        <v>12950</v>
      </c>
      <c r="AA4033" s="5" t="s">
        <v>12950</v>
      </c>
      <c r="AB4033" s="5" t="s">
        <v>12950</v>
      </c>
      <c r="AC4033" s="22" t="s">
        <v>12950</v>
      </c>
      <c r="AD4033" s="16" t="s">
        <v>12950</v>
      </c>
      <c r="AE4033" s="3" t="s">
        <v>12950</v>
      </c>
      <c r="AF4033" s="3" t="s">
        <v>12950</v>
      </c>
      <c r="AG4033" s="3" t="s">
        <v>12950</v>
      </c>
      <c r="AH4033" s="17" t="s">
        <v>12950</v>
      </c>
    </row>
    <row r="4034" spans="1:34">
      <c r="A4034" t="s">
        <v>4577</v>
      </c>
      <c r="B4034" t="s">
        <v>10826</v>
      </c>
      <c r="E4034" s="6">
        <v>0.320467897401566</v>
      </c>
      <c r="F4034" s="1">
        <v>-3.72404955969853E-2</v>
      </c>
      <c r="G4034" s="1">
        <v>-5.71667296444223E-2</v>
      </c>
      <c r="H4034" s="1">
        <v>0.187146265329481</v>
      </c>
      <c r="I4034" s="7">
        <v>7.1330770470352994E-2</v>
      </c>
      <c r="J4034" s="11">
        <v>0.54163953528748499</v>
      </c>
      <c r="K4034" s="2">
        <v>0.59149564306023705</v>
      </c>
      <c r="L4034" s="2">
        <v>0.32881806330493801</v>
      </c>
      <c r="M4034" s="2">
        <v>0.317119590675006</v>
      </c>
      <c r="N4034" s="12">
        <v>0.32915195778133699</v>
      </c>
      <c r="O4034" s="16">
        <v>0.61800072658834504</v>
      </c>
      <c r="P4034" s="3">
        <v>-2.1338916981178801E-2</v>
      </c>
      <c r="Q4034" s="3">
        <v>0.46871342066398802</v>
      </c>
      <c r="R4034" s="3">
        <v>0.19130282900239001</v>
      </c>
      <c r="S4034" s="17">
        <v>0.41674047498703098</v>
      </c>
      <c r="T4034" s="21" t="s">
        <v>12950</v>
      </c>
      <c r="U4034" s="5" t="s">
        <v>12950</v>
      </c>
      <c r="V4034" s="5" t="s">
        <v>12950</v>
      </c>
      <c r="W4034" s="5" t="s">
        <v>12950</v>
      </c>
      <c r="X4034" s="22" t="s">
        <v>12950</v>
      </c>
      <c r="Y4034" s="21" t="s">
        <v>12950</v>
      </c>
      <c r="Z4034" s="5" t="s">
        <v>12950</v>
      </c>
      <c r="AA4034" s="5" t="s">
        <v>12950</v>
      </c>
      <c r="AB4034" s="5" t="s">
        <v>12950</v>
      </c>
      <c r="AC4034" s="22" t="s">
        <v>12950</v>
      </c>
      <c r="AD4034" s="16" t="s">
        <v>12950</v>
      </c>
      <c r="AE4034" s="3" t="s">
        <v>12950</v>
      </c>
      <c r="AF4034" s="3" t="s">
        <v>12950</v>
      </c>
      <c r="AG4034" s="3" t="s">
        <v>12950</v>
      </c>
      <c r="AH4034" s="17" t="s">
        <v>12950</v>
      </c>
    </row>
    <row r="4035" spans="1:34">
      <c r="A4035" t="s">
        <v>2341</v>
      </c>
      <c r="B4035" t="s">
        <v>10737</v>
      </c>
      <c r="E4035" s="6">
        <v>-0.57754908269352601</v>
      </c>
      <c r="F4035" s="1">
        <v>-5.7289767579155403E-2</v>
      </c>
      <c r="G4035" s="1">
        <v>-6.8371437378396405E-2</v>
      </c>
      <c r="H4035" s="1">
        <v>-5.8535700145011797E-2</v>
      </c>
      <c r="I4035" s="7">
        <v>-0.108478016045175</v>
      </c>
      <c r="J4035" s="11">
        <v>-0.46656248420080199</v>
      </c>
      <c r="K4035" s="2">
        <v>-0.300555262347101</v>
      </c>
      <c r="L4035" s="2">
        <v>-0.15747205924867699</v>
      </c>
      <c r="M4035" s="2">
        <v>-1.1276359624443301E-2</v>
      </c>
      <c r="N4035" s="12">
        <v>9.6303463886004595E-2</v>
      </c>
      <c r="O4035" s="16">
        <v>-0.96049434479186802</v>
      </c>
      <c r="P4035" s="3">
        <v>-0.81980233170556305</v>
      </c>
      <c r="Q4035" s="3">
        <v>-0.53526399273672998</v>
      </c>
      <c r="R4035" s="3">
        <v>-0.15204361611185799</v>
      </c>
      <c r="S4035" s="17">
        <v>7.52464597135485E-2</v>
      </c>
      <c r="T4035" s="21" t="s">
        <v>12950</v>
      </c>
      <c r="U4035" s="5" t="s">
        <v>12950</v>
      </c>
      <c r="V4035" s="5" t="s">
        <v>12950</v>
      </c>
      <c r="W4035" s="5" t="s">
        <v>12950</v>
      </c>
      <c r="X4035" s="22" t="s">
        <v>12950</v>
      </c>
      <c r="Y4035" s="21" t="s">
        <v>12950</v>
      </c>
      <c r="Z4035" s="5" t="s">
        <v>12950</v>
      </c>
      <c r="AA4035" s="5" t="s">
        <v>12950</v>
      </c>
      <c r="AB4035" s="5" t="s">
        <v>12950</v>
      </c>
      <c r="AC4035" s="22" t="s">
        <v>12950</v>
      </c>
      <c r="AD4035" s="16" t="s">
        <v>12950</v>
      </c>
      <c r="AE4035" s="3" t="s">
        <v>12950</v>
      </c>
      <c r="AF4035" s="3" t="s">
        <v>12950</v>
      </c>
      <c r="AG4035" s="3" t="s">
        <v>12950</v>
      </c>
      <c r="AH4035" s="17" t="s">
        <v>12950</v>
      </c>
    </row>
    <row r="4036" spans="1:34">
      <c r="A4036" t="s">
        <v>502</v>
      </c>
      <c r="B4036" t="s">
        <v>7064</v>
      </c>
      <c r="E4036" s="6">
        <v>3.6234123707232599E-2</v>
      </c>
      <c r="F4036" s="1">
        <v>-0.20078872200053499</v>
      </c>
      <c r="G4036" s="1">
        <v>-0.19557214575793</v>
      </c>
      <c r="H4036" s="1">
        <v>-0.11887132651745699</v>
      </c>
      <c r="I4036" s="7">
        <v>-5.4153927261383898E-2</v>
      </c>
      <c r="J4036" s="11">
        <v>6.4398612353299398E-2</v>
      </c>
      <c r="K4036" s="2">
        <v>6.4617008015864898E-3</v>
      </c>
      <c r="L4036" s="2">
        <v>-1.6840051035776699E-2</v>
      </c>
      <c r="M4036" s="2">
        <v>-2.5366670383849599E-2</v>
      </c>
      <c r="N4036" s="12">
        <v>0</v>
      </c>
      <c r="O4036" s="16">
        <v>0.134136940257958</v>
      </c>
      <c r="P4036" s="3">
        <v>4.8455271698792601E-2</v>
      </c>
      <c r="Q4036" s="3">
        <v>0.157308860890156</v>
      </c>
      <c r="R4036" s="3">
        <v>6.9027688242681004E-2</v>
      </c>
      <c r="S4036" s="17">
        <v>-0.14866754134414201</v>
      </c>
      <c r="T4036" s="21" t="s">
        <v>12950</v>
      </c>
      <c r="U4036" s="5" t="s">
        <v>12950</v>
      </c>
      <c r="V4036" s="5" t="s">
        <v>12950</v>
      </c>
      <c r="W4036" s="5" t="s">
        <v>12950</v>
      </c>
      <c r="X4036" s="22" t="s">
        <v>12950</v>
      </c>
      <c r="Y4036" s="21" t="s">
        <v>12950</v>
      </c>
      <c r="Z4036" s="5" t="s">
        <v>12950</v>
      </c>
      <c r="AA4036" s="5" t="s">
        <v>12950</v>
      </c>
      <c r="AB4036" s="5" t="s">
        <v>12950</v>
      </c>
      <c r="AC4036" s="22" t="s">
        <v>12950</v>
      </c>
      <c r="AD4036" s="16" t="s">
        <v>12950</v>
      </c>
      <c r="AE4036" s="3" t="s">
        <v>12950</v>
      </c>
      <c r="AF4036" s="3" t="s">
        <v>12950</v>
      </c>
      <c r="AG4036" s="3" t="s">
        <v>12950</v>
      </c>
      <c r="AH4036" s="17" t="s">
        <v>12950</v>
      </c>
    </row>
    <row r="4037" spans="1:34">
      <c r="A4037" t="s">
        <v>3249</v>
      </c>
      <c r="B4037" t="s">
        <v>7554</v>
      </c>
      <c r="E4037" s="6">
        <v>3.8812841629525398E-2</v>
      </c>
      <c r="F4037" s="1">
        <v>-0.19792080256262801</v>
      </c>
      <c r="G4037" s="1">
        <v>-0.14246195787642399</v>
      </c>
      <c r="H4037" s="1">
        <v>-0.201787170813056</v>
      </c>
      <c r="I4037" s="7">
        <v>-0.186215415934642</v>
      </c>
      <c r="J4037" s="11">
        <v>3.6229131457828502E-2</v>
      </c>
      <c r="K4037" s="2">
        <v>2.0416275689095899E-2</v>
      </c>
      <c r="L4037" s="2">
        <v>-1.8026711882126501E-2</v>
      </c>
      <c r="M4037" s="2">
        <v>-4.13551611566116E-2</v>
      </c>
      <c r="N4037" s="12">
        <v>-5.1306659740146303E-2</v>
      </c>
      <c r="O4037" s="16">
        <v>0.16614570463884901</v>
      </c>
      <c r="P4037" s="3">
        <v>-8.2516339813331702E-2</v>
      </c>
      <c r="Q4037" s="3">
        <v>0.103885957563572</v>
      </c>
      <c r="R4037" s="3">
        <v>3.04888079070222E-2</v>
      </c>
      <c r="S4037" s="17">
        <v>-3.9947607894646797E-2</v>
      </c>
      <c r="T4037" s="21" t="s">
        <v>12950</v>
      </c>
      <c r="U4037" s="5" t="s">
        <v>12950</v>
      </c>
      <c r="V4037" s="5" t="s">
        <v>12950</v>
      </c>
      <c r="W4037" s="5" t="s">
        <v>12950</v>
      </c>
      <c r="X4037" s="22" t="s">
        <v>12950</v>
      </c>
      <c r="Y4037" s="21" t="s">
        <v>12950</v>
      </c>
      <c r="Z4037" s="5" t="s">
        <v>12950</v>
      </c>
      <c r="AA4037" s="5" t="s">
        <v>12950</v>
      </c>
      <c r="AB4037" s="5" t="s">
        <v>12950</v>
      </c>
      <c r="AC4037" s="22" t="s">
        <v>12950</v>
      </c>
      <c r="AD4037" s="16" t="s">
        <v>12950</v>
      </c>
      <c r="AE4037" s="3" t="s">
        <v>12950</v>
      </c>
      <c r="AF4037" s="3" t="s">
        <v>12950</v>
      </c>
      <c r="AG4037" s="3" t="s">
        <v>12950</v>
      </c>
      <c r="AH4037" s="17" t="s">
        <v>12950</v>
      </c>
    </row>
    <row r="4038" spans="1:34">
      <c r="A4038" t="s">
        <v>780</v>
      </c>
      <c r="B4038" t="s">
        <v>11323</v>
      </c>
      <c r="E4038" s="6">
        <v>0.52253062416742602</v>
      </c>
      <c r="F4038" s="1">
        <v>0.33623451113616099</v>
      </c>
      <c r="G4038" s="1">
        <v>0.26137432789287901</v>
      </c>
      <c r="H4038" s="1">
        <v>0.26809022699997698</v>
      </c>
      <c r="I4038" s="7">
        <v>0.18318002635185299</v>
      </c>
      <c r="J4038" s="11">
        <v>0.70779345966148399</v>
      </c>
      <c r="K4038" s="2">
        <v>0.31142078530710998</v>
      </c>
      <c r="L4038" s="2">
        <v>0.447083857447654</v>
      </c>
      <c r="M4038" s="2">
        <v>0.349128000005136</v>
      </c>
      <c r="N4038" s="12">
        <v>0.31212589049246497</v>
      </c>
      <c r="O4038" s="16">
        <v>0.86153241652758505</v>
      </c>
      <c r="P4038" s="3">
        <v>0.25142637145438901</v>
      </c>
      <c r="Q4038" s="3">
        <v>0.37219175433955798</v>
      </c>
      <c r="R4038" s="3">
        <v>0.20091215653443201</v>
      </c>
      <c r="S4038" s="17">
        <v>1.54118998091415E-2</v>
      </c>
      <c r="T4038" s="21" t="s">
        <v>12950</v>
      </c>
      <c r="U4038" s="5" t="s">
        <v>12950</v>
      </c>
      <c r="V4038" s="5" t="s">
        <v>12950</v>
      </c>
      <c r="W4038" s="5" t="s">
        <v>12950</v>
      </c>
      <c r="X4038" s="22" t="s">
        <v>12950</v>
      </c>
      <c r="Y4038" s="21" t="s">
        <v>12950</v>
      </c>
      <c r="Z4038" s="5" t="s">
        <v>12950</v>
      </c>
      <c r="AA4038" s="5" t="s">
        <v>12950</v>
      </c>
      <c r="AB4038" s="5" t="s">
        <v>12950</v>
      </c>
      <c r="AC4038" s="22" t="s">
        <v>12950</v>
      </c>
      <c r="AD4038" s="16" t="s">
        <v>12950</v>
      </c>
      <c r="AE4038" s="3" t="s">
        <v>12950</v>
      </c>
      <c r="AF4038" s="3" t="s">
        <v>12950</v>
      </c>
      <c r="AG4038" s="3" t="s">
        <v>12950</v>
      </c>
      <c r="AH4038" s="17" t="s">
        <v>12950</v>
      </c>
    </row>
    <row r="4039" spans="1:34">
      <c r="A4039" t="s">
        <v>4654</v>
      </c>
      <c r="B4039" t="s">
        <v>10827</v>
      </c>
      <c r="E4039" s="6">
        <v>0.13191228661986501</v>
      </c>
      <c r="F4039" s="1">
        <v>0.56472560769195701</v>
      </c>
      <c r="G4039" s="1">
        <v>0.52394384785466497</v>
      </c>
      <c r="H4039" s="1">
        <v>0.69307587130031301</v>
      </c>
      <c r="I4039" s="7">
        <v>0.39557794823942499</v>
      </c>
      <c r="J4039" s="11">
        <v>-0.13458671994128499</v>
      </c>
      <c r="K4039" s="2">
        <v>0.24203890554222501</v>
      </c>
      <c r="L4039" s="2">
        <v>0.25418964356337498</v>
      </c>
      <c r="M4039" s="2">
        <v>0.30329573646082297</v>
      </c>
      <c r="N4039" s="12">
        <v>0.70354286837959901</v>
      </c>
      <c r="O4039" s="16">
        <v>-0.27025127907956298</v>
      </c>
      <c r="P4039" s="3">
        <v>0.18892020135372201</v>
      </c>
      <c r="Q4039" s="3">
        <v>0.182367985167839</v>
      </c>
      <c r="R4039" s="3">
        <v>9.0679710026937699E-2</v>
      </c>
      <c r="S4039" s="17">
        <v>0.39804549711072301</v>
      </c>
      <c r="T4039" s="21" t="s">
        <v>12950</v>
      </c>
      <c r="U4039" s="5" t="s">
        <v>12950</v>
      </c>
      <c r="V4039" s="5" t="s">
        <v>12950</v>
      </c>
      <c r="W4039" s="5" t="s">
        <v>12950</v>
      </c>
      <c r="X4039" s="22" t="s">
        <v>12950</v>
      </c>
      <c r="Y4039" s="21" t="s">
        <v>12950</v>
      </c>
      <c r="Z4039" s="5" t="s">
        <v>12950</v>
      </c>
      <c r="AA4039" s="5" t="s">
        <v>12950</v>
      </c>
      <c r="AB4039" s="5" t="s">
        <v>12950</v>
      </c>
      <c r="AC4039" s="22" t="s">
        <v>12950</v>
      </c>
      <c r="AD4039" s="16" t="s">
        <v>12950</v>
      </c>
      <c r="AE4039" s="3" t="s">
        <v>12950</v>
      </c>
      <c r="AF4039" s="3" t="s">
        <v>12950</v>
      </c>
      <c r="AG4039" s="3" t="s">
        <v>12950</v>
      </c>
      <c r="AH4039" s="17" t="s">
        <v>12950</v>
      </c>
    </row>
    <row r="4040" spans="1:34">
      <c r="A4040" t="s">
        <v>4145</v>
      </c>
      <c r="B4040" t="s">
        <v>11474</v>
      </c>
      <c r="E4040" s="6">
        <v>-0.63611894730498597</v>
      </c>
      <c r="F4040" s="1">
        <v>-0.27004112993301099</v>
      </c>
      <c r="G4040" s="1">
        <v>-0.37809287889307203</v>
      </c>
      <c r="H4040" s="1">
        <v>-0.13974438934314901</v>
      </c>
      <c r="I4040" s="7">
        <v>-0.28398351418862799</v>
      </c>
      <c r="J4040" s="11">
        <v>-0.78315330149847495</v>
      </c>
      <c r="K4040" s="2">
        <v>-0.57043694478057605</v>
      </c>
      <c r="L4040" s="2">
        <v>-0.19853929629842099</v>
      </c>
      <c r="M4040" s="2">
        <v>-0.17530568076901501</v>
      </c>
      <c r="N4040" s="12">
        <v>-1.6407744560445199E-2</v>
      </c>
      <c r="O4040" s="16">
        <v>-0.83749682855309204</v>
      </c>
      <c r="P4040" s="3">
        <v>-0.67873322648693901</v>
      </c>
      <c r="Q4040" s="3">
        <v>-0.100748206514525</v>
      </c>
      <c r="R4040" s="3">
        <v>-0.46708115565659503</v>
      </c>
      <c r="S4040" s="17">
        <v>-0.32841297814507803</v>
      </c>
      <c r="T4040" s="21" t="s">
        <v>12950</v>
      </c>
      <c r="U4040" s="5" t="s">
        <v>12950</v>
      </c>
      <c r="V4040" s="5" t="s">
        <v>12950</v>
      </c>
      <c r="W4040" s="5" t="s">
        <v>12950</v>
      </c>
      <c r="X4040" s="22" t="s">
        <v>12950</v>
      </c>
      <c r="Y4040" s="21" t="s">
        <v>12950</v>
      </c>
      <c r="Z4040" s="5" t="s">
        <v>12950</v>
      </c>
      <c r="AA4040" s="5" t="s">
        <v>12950</v>
      </c>
      <c r="AB4040" s="5" t="s">
        <v>12950</v>
      </c>
      <c r="AC4040" s="22" t="s">
        <v>12950</v>
      </c>
      <c r="AD4040" s="16" t="s">
        <v>12950</v>
      </c>
      <c r="AE4040" s="3" t="s">
        <v>12950</v>
      </c>
      <c r="AF4040" s="3" t="s">
        <v>12950</v>
      </c>
      <c r="AG4040" s="3" t="s">
        <v>12950</v>
      </c>
      <c r="AH4040" s="17" t="s">
        <v>12950</v>
      </c>
    </row>
    <row r="4041" spans="1:34">
      <c r="A4041" t="s">
        <v>654</v>
      </c>
      <c r="B4041" t="s">
        <v>654</v>
      </c>
      <c r="E4041" s="6">
        <v>9.3215402515552395E-2</v>
      </c>
      <c r="F4041" s="1">
        <v>0.17810248232279899</v>
      </c>
      <c r="G4041" s="1">
        <v>0.21582579555055101</v>
      </c>
      <c r="H4041" s="1">
        <v>0.33052989576647901</v>
      </c>
      <c r="I4041" s="7">
        <v>0.23480061838532901</v>
      </c>
      <c r="J4041" s="11">
        <v>3.4461365382449101E-2</v>
      </c>
      <c r="K4041" s="2">
        <v>-1.5773540641087099E-2</v>
      </c>
      <c r="L4041" s="2">
        <v>4.9667558069904E-2</v>
      </c>
      <c r="M4041" s="2">
        <v>0.14196194321649899</v>
      </c>
      <c r="N4041" s="12">
        <v>0.111258995781319</v>
      </c>
      <c r="O4041" s="16">
        <v>-7.2536054100050207E-2</v>
      </c>
      <c r="P4041" s="3">
        <v>0.335957745415005</v>
      </c>
      <c r="Q4041" s="3">
        <v>4.0569606679118603E-2</v>
      </c>
      <c r="R4041" s="3">
        <v>0.15465046758447501</v>
      </c>
      <c r="S4041" s="17">
        <v>2.82517342724607E-2</v>
      </c>
      <c r="T4041" s="21" t="s">
        <v>12950</v>
      </c>
      <c r="U4041" s="5" t="s">
        <v>12950</v>
      </c>
      <c r="V4041" s="5" t="s">
        <v>12950</v>
      </c>
      <c r="W4041" s="5" t="s">
        <v>12950</v>
      </c>
      <c r="X4041" s="22" t="s">
        <v>12950</v>
      </c>
      <c r="Y4041" s="21" t="s">
        <v>12950</v>
      </c>
      <c r="Z4041" s="5" t="s">
        <v>12950</v>
      </c>
      <c r="AA4041" s="5" t="s">
        <v>12950</v>
      </c>
      <c r="AB4041" s="5" t="s">
        <v>12950</v>
      </c>
      <c r="AC4041" s="22" t="s">
        <v>12950</v>
      </c>
      <c r="AD4041" s="16" t="s">
        <v>12950</v>
      </c>
      <c r="AE4041" s="3" t="s">
        <v>12950</v>
      </c>
      <c r="AF4041" s="3" t="s">
        <v>12950</v>
      </c>
      <c r="AG4041" s="3" t="s">
        <v>12950</v>
      </c>
      <c r="AH4041" s="17" t="s">
        <v>12950</v>
      </c>
    </row>
    <row r="4042" spans="1:34">
      <c r="A4042" t="s">
        <v>3540</v>
      </c>
      <c r="B4042" t="s">
        <v>6721</v>
      </c>
      <c r="E4042" s="6">
        <v>-0.281206773110658</v>
      </c>
      <c r="F4042" s="1">
        <v>0.40138962343897899</v>
      </c>
      <c r="G4042" s="1">
        <v>0.27492847928860098</v>
      </c>
      <c r="H4042" s="1">
        <v>0.414304873248167</v>
      </c>
      <c r="I4042" s="7">
        <v>0.49397130046853899</v>
      </c>
      <c r="J4042" s="11">
        <v>-0.39852159936967302</v>
      </c>
      <c r="K4042" s="2">
        <v>-0.41479863568551101</v>
      </c>
      <c r="L4042" s="2">
        <v>3.1612045839614501E-2</v>
      </c>
      <c r="M4042" s="2">
        <v>8.3166638812610105E-2</v>
      </c>
      <c r="N4042" s="12">
        <v>0.20046157290550801</v>
      </c>
      <c r="O4042" s="16">
        <v>-0.42379929696338098</v>
      </c>
      <c r="P4042" s="3">
        <v>0.12437874359185599</v>
      </c>
      <c r="Q4042" s="3">
        <v>-7.4527651688149704E-2</v>
      </c>
      <c r="R4042" s="3">
        <v>-0.23239882440780801</v>
      </c>
      <c r="S4042" s="17">
        <v>-0.22461056763144899</v>
      </c>
      <c r="T4042" s="21" t="s">
        <v>12950</v>
      </c>
      <c r="U4042" s="5" t="s">
        <v>12950</v>
      </c>
      <c r="V4042" s="5" t="s">
        <v>12950</v>
      </c>
      <c r="W4042" s="5" t="s">
        <v>12950</v>
      </c>
      <c r="X4042" s="22" t="s">
        <v>12950</v>
      </c>
      <c r="Y4042" s="21" t="s">
        <v>12950</v>
      </c>
      <c r="Z4042" s="5" t="s">
        <v>12950</v>
      </c>
      <c r="AA4042" s="5" t="s">
        <v>12950</v>
      </c>
      <c r="AB4042" s="5" t="s">
        <v>12950</v>
      </c>
      <c r="AC4042" s="22" t="s">
        <v>12950</v>
      </c>
      <c r="AD4042" s="16" t="s">
        <v>12950</v>
      </c>
      <c r="AE4042" s="3" t="s">
        <v>12950</v>
      </c>
      <c r="AF4042" s="3" t="s">
        <v>12950</v>
      </c>
      <c r="AG4042" s="3" t="s">
        <v>12950</v>
      </c>
      <c r="AH4042" s="17" t="s">
        <v>12950</v>
      </c>
    </row>
    <row r="4043" spans="1:34">
      <c r="A4043" t="s">
        <v>99</v>
      </c>
      <c r="B4043" t="s">
        <v>12309</v>
      </c>
      <c r="E4043" s="6">
        <v>-1.76906393853503</v>
      </c>
      <c r="F4043" s="1">
        <v>-0.490268042632654</v>
      </c>
      <c r="G4043" s="1">
        <v>-0.56610769703317498</v>
      </c>
      <c r="H4043" s="1">
        <v>-0.25029616913444203</v>
      </c>
      <c r="I4043" s="7">
        <v>-0.41789197486103302</v>
      </c>
      <c r="J4043" s="11">
        <v>-1.2978590716284899</v>
      </c>
      <c r="K4043" s="2">
        <v>-1.20546181220171</v>
      </c>
      <c r="L4043" s="2">
        <v>-0.76457213311846595</v>
      </c>
      <c r="M4043" s="2">
        <v>-0.82697584493219201</v>
      </c>
      <c r="N4043" s="12">
        <v>-0.37147108189522099</v>
      </c>
      <c r="O4043" s="16">
        <v>-1.26547487758216</v>
      </c>
      <c r="P4043" s="3">
        <v>-0.79474417335973402</v>
      </c>
      <c r="Q4043" s="3">
        <v>-0.25202056645647503</v>
      </c>
      <c r="R4043" s="3">
        <v>-0.1872797799982</v>
      </c>
      <c r="S4043" s="17">
        <v>-0.12485207299301899</v>
      </c>
      <c r="T4043" s="21" t="s">
        <v>12950</v>
      </c>
      <c r="U4043" s="5" t="s">
        <v>12950</v>
      </c>
      <c r="V4043" s="5" t="s">
        <v>12950</v>
      </c>
      <c r="W4043" s="5" t="s">
        <v>12950</v>
      </c>
      <c r="X4043" s="22" t="s">
        <v>12950</v>
      </c>
      <c r="Y4043" s="21" t="s">
        <v>12950</v>
      </c>
      <c r="Z4043" s="5" t="s">
        <v>12950</v>
      </c>
      <c r="AA4043" s="5" t="s">
        <v>12950</v>
      </c>
      <c r="AB4043" s="5" t="s">
        <v>12950</v>
      </c>
      <c r="AC4043" s="22" t="s">
        <v>12950</v>
      </c>
      <c r="AD4043" s="16" t="s">
        <v>12950</v>
      </c>
      <c r="AE4043" s="3" t="s">
        <v>12950</v>
      </c>
      <c r="AF4043" s="3" t="s">
        <v>12950</v>
      </c>
      <c r="AG4043" s="3" t="s">
        <v>12950</v>
      </c>
      <c r="AH4043" s="17" t="s">
        <v>12950</v>
      </c>
    </row>
    <row r="4044" spans="1:34">
      <c r="A4044" t="s">
        <v>4051</v>
      </c>
      <c r="B4044" t="s">
        <v>4051</v>
      </c>
      <c r="E4044" s="6">
        <v>6.6341813438804201E-2</v>
      </c>
      <c r="F4044" s="1">
        <v>0.215015129854254</v>
      </c>
      <c r="G4044" s="1">
        <v>0.48583384058422702</v>
      </c>
      <c r="H4044" s="1">
        <v>0.55552247293851797</v>
      </c>
      <c r="I4044" s="7">
        <v>0.43017233685218398</v>
      </c>
      <c r="J4044" s="11">
        <v>-0.24438206951753799</v>
      </c>
      <c r="K4044" s="2">
        <v>-0.28931131771871799</v>
      </c>
      <c r="L4044" s="2">
        <v>-0.102501889114975</v>
      </c>
      <c r="M4044" s="2">
        <v>3.7058979930943002E-2</v>
      </c>
      <c r="N4044" s="12">
        <v>-0.20021512552658999</v>
      </c>
      <c r="O4044" s="16">
        <v>4.4507706224102897E-2</v>
      </c>
      <c r="P4044" s="3">
        <v>-0.13785847948143601</v>
      </c>
      <c r="Q4044" s="3">
        <v>2.7588907647586201E-3</v>
      </c>
      <c r="R4044" s="3">
        <v>3.0227423980063998E-2</v>
      </c>
      <c r="S4044" s="17">
        <v>0.106936567186504</v>
      </c>
      <c r="T4044" s="21" t="s">
        <v>12950</v>
      </c>
      <c r="U4044" s="5" t="s">
        <v>12950</v>
      </c>
      <c r="V4044" s="5" t="s">
        <v>12950</v>
      </c>
      <c r="W4044" s="5" t="s">
        <v>12950</v>
      </c>
      <c r="X4044" s="22" t="s">
        <v>12950</v>
      </c>
      <c r="Y4044" s="21" t="s">
        <v>12950</v>
      </c>
      <c r="Z4044" s="5" t="s">
        <v>12950</v>
      </c>
      <c r="AA4044" s="5" t="s">
        <v>12950</v>
      </c>
      <c r="AB4044" s="5" t="s">
        <v>12950</v>
      </c>
      <c r="AC4044" s="22" t="s">
        <v>12950</v>
      </c>
      <c r="AD4044" s="16" t="s">
        <v>12950</v>
      </c>
      <c r="AE4044" s="3" t="s">
        <v>12950</v>
      </c>
      <c r="AF4044" s="3" t="s">
        <v>12950</v>
      </c>
      <c r="AG4044" s="3" t="s">
        <v>12950</v>
      </c>
      <c r="AH4044" s="17" t="s">
        <v>12950</v>
      </c>
    </row>
    <row r="4045" spans="1:34">
      <c r="A4045" t="s">
        <v>2615</v>
      </c>
      <c r="B4045" t="s">
        <v>9616</v>
      </c>
      <c r="E4045" s="6">
        <v>-0.22996293418595201</v>
      </c>
      <c r="F4045" s="1">
        <v>-0.32388730243934599</v>
      </c>
      <c r="G4045" s="1">
        <v>5.1656462474915302E-2</v>
      </c>
      <c r="H4045" s="1">
        <v>-0.12454561551115501</v>
      </c>
      <c r="I4045" s="7">
        <v>1.39191646302967E-2</v>
      </c>
      <c r="J4045" s="11">
        <v>-0.32325630834855401</v>
      </c>
      <c r="K4045" s="2">
        <v>-0.27583328368647703</v>
      </c>
      <c r="L4045" s="2">
        <v>-0.13518711021714899</v>
      </c>
      <c r="M4045" s="2">
        <v>-0.13895631975641001</v>
      </c>
      <c r="N4045" s="12">
        <v>-0.13219722964192401</v>
      </c>
      <c r="O4045" s="16">
        <v>-0.26300880861130499</v>
      </c>
      <c r="P4045" s="3">
        <v>-0.15949129027958101</v>
      </c>
      <c r="Q4045" s="3">
        <v>-0.188877231227502</v>
      </c>
      <c r="R4045" s="3">
        <v>-0.12201546064438799</v>
      </c>
      <c r="S4045" s="17">
        <v>-0.100705691267459</v>
      </c>
      <c r="T4045" s="21" t="s">
        <v>12950</v>
      </c>
      <c r="U4045" s="5" t="s">
        <v>12950</v>
      </c>
      <c r="V4045" s="5" t="s">
        <v>12950</v>
      </c>
      <c r="W4045" s="5" t="s">
        <v>12950</v>
      </c>
      <c r="X4045" s="22" t="s">
        <v>12950</v>
      </c>
      <c r="Y4045" s="21" t="s">
        <v>12950</v>
      </c>
      <c r="Z4045" s="5" t="s">
        <v>12950</v>
      </c>
      <c r="AA4045" s="5" t="s">
        <v>12950</v>
      </c>
      <c r="AB4045" s="5" t="s">
        <v>12950</v>
      </c>
      <c r="AC4045" s="22" t="s">
        <v>12950</v>
      </c>
      <c r="AD4045" s="16" t="s">
        <v>12950</v>
      </c>
      <c r="AE4045" s="3" t="s">
        <v>12950</v>
      </c>
      <c r="AF4045" s="3" t="s">
        <v>12950</v>
      </c>
      <c r="AG4045" s="3" t="s">
        <v>12950</v>
      </c>
      <c r="AH4045" s="17" t="s">
        <v>12950</v>
      </c>
    </row>
    <row r="4046" spans="1:34">
      <c r="A4046" t="s">
        <v>2596</v>
      </c>
      <c r="B4046" t="s">
        <v>6765</v>
      </c>
      <c r="E4046" s="6">
        <v>0.15171468286433101</v>
      </c>
      <c r="F4046" s="1">
        <v>-6.7934722879361198E-2</v>
      </c>
      <c r="G4046" s="1">
        <v>-6.4920028563630994E-2</v>
      </c>
      <c r="H4046" s="1">
        <v>-0.16203477927144</v>
      </c>
      <c r="I4046" s="7">
        <v>-0.24298695312643501</v>
      </c>
      <c r="J4046" s="11">
        <v>1.5375461815965301E-2</v>
      </c>
      <c r="K4046" s="2">
        <v>-1.57786382696227E-3</v>
      </c>
      <c r="L4046" s="2">
        <v>1.91630221789298E-2</v>
      </c>
      <c r="M4046" s="2">
        <v>-0.125247756570599</v>
      </c>
      <c r="N4046" s="12">
        <v>1.8651744149257399E-2</v>
      </c>
      <c r="O4046" s="16">
        <v>8.4652437804662001E-2</v>
      </c>
      <c r="P4046" s="3">
        <v>-4.5376468774692797E-3</v>
      </c>
      <c r="Q4046" s="3">
        <v>9.3323380322102606E-2</v>
      </c>
      <c r="R4046" s="3">
        <v>0.102421555663585</v>
      </c>
      <c r="S4046" s="17">
        <v>0.128350380398982</v>
      </c>
      <c r="T4046" s="21" t="s">
        <v>12950</v>
      </c>
      <c r="U4046" s="5" t="s">
        <v>12950</v>
      </c>
      <c r="V4046" s="5" t="s">
        <v>12950</v>
      </c>
      <c r="W4046" s="5" t="s">
        <v>12950</v>
      </c>
      <c r="X4046" s="22" t="s">
        <v>12950</v>
      </c>
      <c r="Y4046" s="21" t="s">
        <v>12950</v>
      </c>
      <c r="Z4046" s="5" t="s">
        <v>12950</v>
      </c>
      <c r="AA4046" s="5" t="s">
        <v>12950</v>
      </c>
      <c r="AB4046" s="5" t="s">
        <v>12950</v>
      </c>
      <c r="AC4046" s="22" t="s">
        <v>12950</v>
      </c>
      <c r="AD4046" s="16" t="s">
        <v>12950</v>
      </c>
      <c r="AE4046" s="3" t="s">
        <v>12950</v>
      </c>
      <c r="AF4046" s="3" t="s">
        <v>12950</v>
      </c>
      <c r="AG4046" s="3" t="s">
        <v>12950</v>
      </c>
      <c r="AH4046" s="17" t="s">
        <v>12950</v>
      </c>
    </row>
    <row r="4047" spans="1:34">
      <c r="A4047" t="s">
        <v>5570</v>
      </c>
      <c r="B4047" t="s">
        <v>7527</v>
      </c>
      <c r="E4047" s="6">
        <v>6.5344740155344402E-3</v>
      </c>
      <c r="F4047" s="1">
        <v>-0.112762893494116</v>
      </c>
      <c r="G4047" s="1">
        <v>-0.13879171051210201</v>
      </c>
      <c r="H4047" s="1">
        <v>-0.13545304998411001</v>
      </c>
      <c r="I4047" s="7">
        <v>-0.201399837787994</v>
      </c>
      <c r="J4047" s="11">
        <v>-2.8869944234929802E-3</v>
      </c>
      <c r="K4047" s="2">
        <v>7.6690701740357503E-3</v>
      </c>
      <c r="L4047" s="2">
        <v>2.2422851016254599E-2</v>
      </c>
      <c r="M4047" s="2">
        <v>2.0922456124419099E-2</v>
      </c>
      <c r="N4047" s="12">
        <v>-2.47100922227107E-2</v>
      </c>
      <c r="O4047" s="16">
        <v>7.2341748919749704E-2</v>
      </c>
      <c r="P4047" s="3">
        <v>-8.0903311589270901E-2</v>
      </c>
      <c r="Q4047" s="3">
        <v>-1.9545865618461701E-2</v>
      </c>
      <c r="R4047" s="3">
        <v>2.4424441349035701E-2</v>
      </c>
      <c r="S4047" s="17">
        <v>1.2231612575332E-2</v>
      </c>
      <c r="T4047" s="21" t="s">
        <v>12950</v>
      </c>
      <c r="U4047" s="5" t="s">
        <v>12950</v>
      </c>
      <c r="V4047" s="5" t="s">
        <v>12950</v>
      </c>
      <c r="W4047" s="5" t="s">
        <v>12950</v>
      </c>
      <c r="X4047" s="22" t="s">
        <v>12950</v>
      </c>
      <c r="Y4047" s="21" t="s">
        <v>12950</v>
      </c>
      <c r="Z4047" s="5" t="s">
        <v>12950</v>
      </c>
      <c r="AA4047" s="5" t="s">
        <v>12950</v>
      </c>
      <c r="AB4047" s="5" t="s">
        <v>12950</v>
      </c>
      <c r="AC4047" s="22" t="s">
        <v>12950</v>
      </c>
      <c r="AD4047" s="16" t="s">
        <v>12950</v>
      </c>
      <c r="AE4047" s="3" t="s">
        <v>12950</v>
      </c>
      <c r="AF4047" s="3" t="s">
        <v>12950</v>
      </c>
      <c r="AG4047" s="3" t="s">
        <v>12950</v>
      </c>
      <c r="AH4047" s="17" t="s">
        <v>12950</v>
      </c>
    </row>
    <row r="4048" spans="1:34">
      <c r="A4048" t="s">
        <v>4619</v>
      </c>
      <c r="B4048" t="s">
        <v>8150</v>
      </c>
      <c r="E4048" s="6">
        <v>-0.37499222569479601</v>
      </c>
      <c r="F4048" s="1">
        <v>-0.37872936732511098</v>
      </c>
      <c r="G4048" s="1">
        <v>-0.155834574269513</v>
      </c>
      <c r="H4048" s="1">
        <v>4.2009587058054201E-2</v>
      </c>
      <c r="I4048" s="7">
        <v>-0.34873943019924603</v>
      </c>
      <c r="J4048" s="11">
        <v>-0.22383744096080699</v>
      </c>
      <c r="K4048" s="2">
        <v>-3.5467070507230199E-2</v>
      </c>
      <c r="L4048" s="2">
        <v>-7.2375386660220604E-3</v>
      </c>
      <c r="M4048" s="2">
        <v>0.41524967742614299</v>
      </c>
      <c r="N4048" s="12">
        <v>-5.6541968614150902E-2</v>
      </c>
      <c r="O4048" s="16">
        <v>-0.30186219758173799</v>
      </c>
      <c r="P4048" s="3">
        <v>-0.16713225757389599</v>
      </c>
      <c r="Q4048" s="3">
        <v>-0.11207273033798699</v>
      </c>
      <c r="R4048" s="3">
        <v>0.29431140779399001</v>
      </c>
      <c r="S4048" s="17">
        <v>0.42700637395594199</v>
      </c>
      <c r="T4048" s="21" t="s">
        <v>12950</v>
      </c>
      <c r="U4048" s="5" t="s">
        <v>12950</v>
      </c>
      <c r="V4048" s="5" t="s">
        <v>12950</v>
      </c>
      <c r="W4048" s="5" t="s">
        <v>12950</v>
      </c>
      <c r="X4048" s="22" t="s">
        <v>12950</v>
      </c>
      <c r="Y4048" s="21" t="s">
        <v>12950</v>
      </c>
      <c r="Z4048" s="5" t="s">
        <v>12950</v>
      </c>
      <c r="AA4048" s="5" t="s">
        <v>12950</v>
      </c>
      <c r="AB4048" s="5" t="s">
        <v>12950</v>
      </c>
      <c r="AC4048" s="22" t="s">
        <v>12950</v>
      </c>
      <c r="AD4048" s="16" t="s">
        <v>12950</v>
      </c>
      <c r="AE4048" s="3" t="s">
        <v>12950</v>
      </c>
      <c r="AF4048" s="3" t="s">
        <v>12950</v>
      </c>
      <c r="AG4048" s="3" t="s">
        <v>12950</v>
      </c>
      <c r="AH4048" s="17" t="s">
        <v>12950</v>
      </c>
    </row>
    <row r="4049" spans="1:34">
      <c r="A4049" t="s">
        <v>3601</v>
      </c>
      <c r="B4049" t="s">
        <v>7676</v>
      </c>
      <c r="E4049" s="6">
        <v>-0.196480264491222</v>
      </c>
      <c r="F4049" s="1">
        <v>0.177606470338357</v>
      </c>
      <c r="G4049" s="1">
        <v>2.1453802241624E-2</v>
      </c>
      <c r="H4049" s="1">
        <v>0.19096134742325599</v>
      </c>
      <c r="I4049" s="7">
        <v>0.16671051333831999</v>
      </c>
      <c r="J4049" s="11">
        <v>3.7251956588901798E-2</v>
      </c>
      <c r="K4049" s="2">
        <v>-0.17608496564995399</v>
      </c>
      <c r="L4049" s="2">
        <v>-0.17093108986147401</v>
      </c>
      <c r="M4049" s="2">
        <v>-4.3162782012508498E-2</v>
      </c>
      <c r="N4049" s="12">
        <v>-1.6361136103776399E-2</v>
      </c>
      <c r="O4049" s="16">
        <v>-0.123682284172361</v>
      </c>
      <c r="P4049" s="3">
        <v>-0.11990451464832701</v>
      </c>
      <c r="Q4049" s="3">
        <v>-7.0238772665244101E-2</v>
      </c>
      <c r="R4049" s="3">
        <v>-0.119574841060409</v>
      </c>
      <c r="S4049" s="17">
        <v>-0.21049031974163801</v>
      </c>
      <c r="T4049" s="21" t="s">
        <v>12950</v>
      </c>
      <c r="U4049" s="5" t="s">
        <v>12950</v>
      </c>
      <c r="V4049" s="5" t="s">
        <v>12950</v>
      </c>
      <c r="W4049" s="5" t="s">
        <v>12950</v>
      </c>
      <c r="X4049" s="22" t="s">
        <v>12950</v>
      </c>
      <c r="Y4049" s="21" t="s">
        <v>12950</v>
      </c>
      <c r="Z4049" s="5" t="s">
        <v>12950</v>
      </c>
      <c r="AA4049" s="5" t="s">
        <v>12950</v>
      </c>
      <c r="AB4049" s="5" t="s">
        <v>12950</v>
      </c>
      <c r="AC4049" s="22" t="s">
        <v>12950</v>
      </c>
      <c r="AD4049" s="16" t="s">
        <v>12950</v>
      </c>
      <c r="AE4049" s="3" t="s">
        <v>12950</v>
      </c>
      <c r="AF4049" s="3" t="s">
        <v>12950</v>
      </c>
      <c r="AG4049" s="3" t="s">
        <v>12950</v>
      </c>
      <c r="AH4049" s="17" t="s">
        <v>12950</v>
      </c>
    </row>
    <row r="4050" spans="1:34">
      <c r="A4050" t="s">
        <v>177</v>
      </c>
      <c r="B4050" t="s">
        <v>11495</v>
      </c>
      <c r="E4050" s="6">
        <v>-0.80175138877406305</v>
      </c>
      <c r="F4050" s="1">
        <v>-0.29854097768645999</v>
      </c>
      <c r="G4050" s="1">
        <v>-0.32093112233669902</v>
      </c>
      <c r="H4050" s="1">
        <v>9.6320056243269905E-2</v>
      </c>
      <c r="I4050" s="7">
        <v>-0.32672877299972197</v>
      </c>
      <c r="J4050" s="11">
        <v>-0.96435683811246997</v>
      </c>
      <c r="K4050" s="2">
        <v>-0.26095270605293702</v>
      </c>
      <c r="L4050" s="2">
        <v>-0.22924417878541201</v>
      </c>
      <c r="M4050" s="2">
        <v>-0.24206895242468601</v>
      </c>
      <c r="N4050" s="12">
        <v>-0.31627965041315198</v>
      </c>
      <c r="O4050" s="16">
        <v>-1.1081931141674699</v>
      </c>
      <c r="P4050" s="3">
        <v>-5.0053503260921201E-2</v>
      </c>
      <c r="Q4050" s="3">
        <v>-0.417506329614592</v>
      </c>
      <c r="R4050" s="3">
        <v>-0.28366949798219998</v>
      </c>
      <c r="S4050" s="17">
        <v>-0.42454014841471099</v>
      </c>
      <c r="T4050" s="21" t="s">
        <v>12950</v>
      </c>
      <c r="U4050" s="5" t="s">
        <v>12950</v>
      </c>
      <c r="V4050" s="5" t="s">
        <v>12950</v>
      </c>
      <c r="W4050" s="5" t="s">
        <v>12950</v>
      </c>
      <c r="X4050" s="22" t="s">
        <v>12950</v>
      </c>
      <c r="Y4050" s="21" t="s">
        <v>12950</v>
      </c>
      <c r="Z4050" s="5" t="s">
        <v>12950</v>
      </c>
      <c r="AA4050" s="5" t="s">
        <v>12950</v>
      </c>
      <c r="AB4050" s="5" t="s">
        <v>12950</v>
      </c>
      <c r="AC4050" s="22" t="s">
        <v>12950</v>
      </c>
      <c r="AD4050" s="16" t="s">
        <v>12950</v>
      </c>
      <c r="AE4050" s="3" t="s">
        <v>12950</v>
      </c>
      <c r="AF4050" s="3" t="s">
        <v>12950</v>
      </c>
      <c r="AG4050" s="3" t="s">
        <v>12950</v>
      </c>
      <c r="AH4050" s="17" t="s">
        <v>12950</v>
      </c>
    </row>
    <row r="4051" spans="1:34">
      <c r="A4051" t="s">
        <v>1951</v>
      </c>
      <c r="B4051" t="s">
        <v>11554</v>
      </c>
      <c r="E4051" s="6">
        <v>0.35188450118339298</v>
      </c>
      <c r="F4051" s="1">
        <v>0.63799690159120503</v>
      </c>
      <c r="G4051" s="1">
        <v>0.55429011141664197</v>
      </c>
      <c r="H4051" s="1">
        <v>0.44954200473413403</v>
      </c>
      <c r="I4051" s="7">
        <v>0.39946271355703999</v>
      </c>
      <c r="J4051" s="11">
        <v>5.0478095912086803E-2</v>
      </c>
      <c r="K4051" s="2">
        <v>0.50318034883548601</v>
      </c>
      <c r="L4051" s="2">
        <v>0.280552638784621</v>
      </c>
      <c r="M4051" s="2">
        <v>0.51270285537532501</v>
      </c>
      <c r="N4051" s="12">
        <v>0.28511588872921201</v>
      </c>
      <c r="O4051" s="16">
        <v>0.15144984367189601</v>
      </c>
      <c r="P4051" s="3">
        <v>0.65337240726369905</v>
      </c>
      <c r="Q4051" s="3">
        <v>0.49411050202874501</v>
      </c>
      <c r="R4051" s="3">
        <v>0.44406564083438199</v>
      </c>
      <c r="S4051" s="17">
        <v>0.36344916827038098</v>
      </c>
      <c r="T4051" s="21" t="s">
        <v>12950</v>
      </c>
      <c r="U4051" s="5" t="s">
        <v>12950</v>
      </c>
      <c r="V4051" s="5" t="s">
        <v>12950</v>
      </c>
      <c r="W4051" s="5" t="s">
        <v>12950</v>
      </c>
      <c r="X4051" s="22" t="s">
        <v>12950</v>
      </c>
      <c r="Y4051" s="21" t="s">
        <v>12950</v>
      </c>
      <c r="Z4051" s="5" t="s">
        <v>12950</v>
      </c>
      <c r="AA4051" s="5" t="s">
        <v>12950</v>
      </c>
      <c r="AB4051" s="5" t="s">
        <v>12950</v>
      </c>
      <c r="AC4051" s="22" t="s">
        <v>12950</v>
      </c>
      <c r="AD4051" s="16" t="s">
        <v>12950</v>
      </c>
      <c r="AE4051" s="3" t="s">
        <v>12950</v>
      </c>
      <c r="AF4051" s="3" t="s">
        <v>12950</v>
      </c>
      <c r="AG4051" s="3" t="s">
        <v>12950</v>
      </c>
      <c r="AH4051" s="17" t="s">
        <v>12950</v>
      </c>
    </row>
    <row r="4052" spans="1:34">
      <c r="A4052" t="s">
        <v>5948</v>
      </c>
      <c r="B4052" t="s">
        <v>10091</v>
      </c>
      <c r="E4052" s="6">
        <v>-0.372004684419809</v>
      </c>
      <c r="F4052" s="1">
        <v>9.8313398811689906E-2</v>
      </c>
      <c r="G4052" s="1">
        <v>-7.2394860934905502E-3</v>
      </c>
      <c r="H4052" s="1">
        <v>0.74624647617197104</v>
      </c>
      <c r="I4052" s="7">
        <v>0.197499719615885</v>
      </c>
      <c r="J4052" s="11">
        <v>7.8691410022107403E-2</v>
      </c>
      <c r="K4052" s="2">
        <v>0.102667560143143</v>
      </c>
      <c r="L4052" s="2">
        <v>0.19177490345724599</v>
      </c>
      <c r="M4052" s="2">
        <v>0.55912003026680801</v>
      </c>
      <c r="N4052" s="12">
        <v>0.60771525631200995</v>
      </c>
      <c r="O4052" s="16">
        <v>0.13262013392058</v>
      </c>
      <c r="P4052" s="3">
        <v>0.22275349087197299</v>
      </c>
      <c r="Q4052" s="3">
        <v>1.3247622694914699E-2</v>
      </c>
      <c r="R4052" s="3">
        <v>0.320176062067142</v>
      </c>
      <c r="S4052" s="17">
        <v>0.120171771830727</v>
      </c>
      <c r="T4052" s="21" t="s">
        <v>12950</v>
      </c>
      <c r="U4052" s="5" t="s">
        <v>12950</v>
      </c>
      <c r="V4052" s="5" t="s">
        <v>12950</v>
      </c>
      <c r="W4052" s="5" t="s">
        <v>12950</v>
      </c>
      <c r="X4052" s="22" t="s">
        <v>12950</v>
      </c>
      <c r="Y4052" s="21" t="s">
        <v>12950</v>
      </c>
      <c r="Z4052" s="5" t="s">
        <v>12950</v>
      </c>
      <c r="AA4052" s="5" t="s">
        <v>12950</v>
      </c>
      <c r="AB4052" s="5" t="s">
        <v>12950</v>
      </c>
      <c r="AC4052" s="22" t="s">
        <v>12950</v>
      </c>
      <c r="AD4052" s="16" t="s">
        <v>12950</v>
      </c>
      <c r="AE4052" s="3" t="s">
        <v>12950</v>
      </c>
      <c r="AF4052" s="3" t="s">
        <v>12950</v>
      </c>
      <c r="AG4052" s="3" t="s">
        <v>12950</v>
      </c>
      <c r="AH4052" s="17" t="s">
        <v>12950</v>
      </c>
    </row>
    <row r="4053" spans="1:34">
      <c r="A4053" t="s">
        <v>5833</v>
      </c>
      <c r="B4053" t="s">
        <v>9126</v>
      </c>
      <c r="E4053" s="6">
        <v>0.18890907978921601</v>
      </c>
      <c r="F4053" s="1">
        <v>-0.20525644156245201</v>
      </c>
      <c r="G4053" s="1">
        <v>-7.8059709677060996E-2</v>
      </c>
      <c r="H4053" s="1">
        <v>-1.9271870854302198E-2</v>
      </c>
      <c r="I4053" s="7">
        <v>-2.2254084291784802E-2</v>
      </c>
      <c r="J4053" s="11">
        <v>0.47734238008483199</v>
      </c>
      <c r="K4053" s="2">
        <v>0.119221511573026</v>
      </c>
      <c r="L4053" s="2">
        <v>0.16812007271311899</v>
      </c>
      <c r="M4053" s="2">
        <v>0.15415746374558101</v>
      </c>
      <c r="N4053" s="12">
        <v>0.15354696702324699</v>
      </c>
      <c r="O4053" s="16">
        <v>0.57329987160888596</v>
      </c>
      <c r="P4053" s="3">
        <v>2.2060420108816502E-2</v>
      </c>
      <c r="Q4053" s="3">
        <v>0.13131022088180599</v>
      </c>
      <c r="R4053" s="3">
        <v>0.15119944475504299</v>
      </c>
      <c r="S4053" s="17">
        <v>8.7987086619835994E-2</v>
      </c>
      <c r="T4053" s="21" t="s">
        <v>12950</v>
      </c>
      <c r="U4053" s="5" t="s">
        <v>12950</v>
      </c>
      <c r="V4053" s="5" t="s">
        <v>12950</v>
      </c>
      <c r="W4053" s="5" t="s">
        <v>12950</v>
      </c>
      <c r="X4053" s="22" t="s">
        <v>12950</v>
      </c>
      <c r="Y4053" s="21" t="s">
        <v>12950</v>
      </c>
      <c r="Z4053" s="5" t="s">
        <v>12950</v>
      </c>
      <c r="AA4053" s="5" t="s">
        <v>12950</v>
      </c>
      <c r="AB4053" s="5" t="s">
        <v>12950</v>
      </c>
      <c r="AC4053" s="22" t="s">
        <v>12950</v>
      </c>
      <c r="AD4053" s="16" t="s">
        <v>12950</v>
      </c>
      <c r="AE4053" s="3" t="s">
        <v>12950</v>
      </c>
      <c r="AF4053" s="3" t="s">
        <v>12950</v>
      </c>
      <c r="AG4053" s="3" t="s">
        <v>12950</v>
      </c>
      <c r="AH4053" s="17" t="s">
        <v>12950</v>
      </c>
    </row>
    <row r="4054" spans="1:34">
      <c r="A4054" t="s">
        <v>920</v>
      </c>
      <c r="B4054" t="s">
        <v>11826</v>
      </c>
      <c r="E4054" s="6">
        <v>0.34617464844287099</v>
      </c>
      <c r="F4054" s="1">
        <v>0.34677312632733298</v>
      </c>
      <c r="G4054" s="1">
        <v>0.129238373876437</v>
      </c>
      <c r="H4054" s="1">
        <v>0.36652414697598301</v>
      </c>
      <c r="I4054" s="7">
        <v>0.18992629660268801</v>
      </c>
      <c r="J4054" s="11">
        <v>1.1982814341158901</v>
      </c>
      <c r="K4054" s="2">
        <v>0.47353482958244603</v>
      </c>
      <c r="L4054" s="2">
        <v>0.56291651025812295</v>
      </c>
      <c r="M4054" s="2">
        <v>0.53499130934432804</v>
      </c>
      <c r="N4054" s="12">
        <v>0.54670189642671796</v>
      </c>
      <c r="O4054" s="16">
        <v>0.91951263115996096</v>
      </c>
      <c r="P4054" s="3">
        <v>9.9817547700224205E-2</v>
      </c>
      <c r="Q4054" s="3">
        <v>0.43477482253750299</v>
      </c>
      <c r="R4054" s="3">
        <v>0.51031567191079896</v>
      </c>
      <c r="S4054" s="17">
        <v>0.477892079327357</v>
      </c>
      <c r="T4054" s="21" t="s">
        <v>12950</v>
      </c>
      <c r="U4054" s="5" t="s">
        <v>12950</v>
      </c>
      <c r="V4054" s="5" t="s">
        <v>12950</v>
      </c>
      <c r="W4054" s="5" t="s">
        <v>12950</v>
      </c>
      <c r="X4054" s="22" t="s">
        <v>12950</v>
      </c>
      <c r="Y4054" s="21" t="s">
        <v>12950</v>
      </c>
      <c r="Z4054" s="5" t="s">
        <v>12950</v>
      </c>
      <c r="AA4054" s="5" t="s">
        <v>12950</v>
      </c>
      <c r="AB4054" s="5" t="s">
        <v>12950</v>
      </c>
      <c r="AC4054" s="22" t="s">
        <v>12950</v>
      </c>
      <c r="AD4054" s="16" t="s">
        <v>12950</v>
      </c>
      <c r="AE4054" s="3" t="s">
        <v>12950</v>
      </c>
      <c r="AF4054" s="3" t="s">
        <v>12950</v>
      </c>
      <c r="AG4054" s="3" t="s">
        <v>12950</v>
      </c>
      <c r="AH4054" s="17" t="s">
        <v>12950</v>
      </c>
    </row>
    <row r="4055" spans="1:34">
      <c r="A4055" t="s">
        <v>169</v>
      </c>
      <c r="B4055" t="s">
        <v>8179</v>
      </c>
      <c r="E4055" s="6">
        <v>-5.9992306249401099E-2</v>
      </c>
      <c r="F4055" s="1">
        <v>0.12492143052209501</v>
      </c>
      <c r="G4055" s="1">
        <v>9.0758040094496506E-2</v>
      </c>
      <c r="H4055" s="1">
        <v>-6.1166441100492297E-2</v>
      </c>
      <c r="I4055" s="7">
        <v>-3.5290761203244899E-4</v>
      </c>
      <c r="J4055" s="11">
        <v>-0.207941490132902</v>
      </c>
      <c r="K4055" s="2">
        <v>-0.161589173094489</v>
      </c>
      <c r="L4055" s="2">
        <v>-0.121539752735011</v>
      </c>
      <c r="M4055" s="2">
        <v>-0.21853101260246799</v>
      </c>
      <c r="N4055" s="12">
        <v>-6.4065531596603203E-3</v>
      </c>
      <c r="O4055" s="16">
        <v>-0.26918122401385097</v>
      </c>
      <c r="P4055" s="3">
        <v>-1.29207411351348E-2</v>
      </c>
      <c r="Q4055" s="3">
        <v>0.105148593451675</v>
      </c>
      <c r="R4055" s="3">
        <v>-4.0227885098193798E-2</v>
      </c>
      <c r="S4055" s="17">
        <v>-0.17782872678548001</v>
      </c>
      <c r="T4055" s="21" t="s">
        <v>12950</v>
      </c>
      <c r="U4055" s="5" t="s">
        <v>12950</v>
      </c>
      <c r="V4055" s="5" t="s">
        <v>12950</v>
      </c>
      <c r="W4055" s="5" t="s">
        <v>12950</v>
      </c>
      <c r="X4055" s="22" t="s">
        <v>12950</v>
      </c>
      <c r="Y4055" s="21" t="s">
        <v>12950</v>
      </c>
      <c r="Z4055" s="5" t="s">
        <v>12950</v>
      </c>
      <c r="AA4055" s="5" t="s">
        <v>12950</v>
      </c>
      <c r="AB4055" s="5" t="s">
        <v>12950</v>
      </c>
      <c r="AC4055" s="22" t="s">
        <v>12950</v>
      </c>
      <c r="AD4055" s="16" t="s">
        <v>12950</v>
      </c>
      <c r="AE4055" s="3" t="s">
        <v>12950</v>
      </c>
      <c r="AF4055" s="3" t="s">
        <v>12950</v>
      </c>
      <c r="AG4055" s="3" t="s">
        <v>12950</v>
      </c>
      <c r="AH4055" s="17" t="s">
        <v>12950</v>
      </c>
    </row>
    <row r="4056" spans="1:34">
      <c r="A4056" t="s">
        <v>1638</v>
      </c>
      <c r="B4056" t="s">
        <v>8446</v>
      </c>
      <c r="E4056" s="6">
        <v>1.01783909350019</v>
      </c>
      <c r="F4056" s="1">
        <v>-0.247040252877366</v>
      </c>
      <c r="G4056" s="1">
        <v>-0.25920269686077602</v>
      </c>
      <c r="H4056" s="1">
        <v>-0.12874950148220499</v>
      </c>
      <c r="I4056" s="7">
        <v>-0.15396408635165901</v>
      </c>
      <c r="J4056" s="11">
        <v>0.95668400281437704</v>
      </c>
      <c r="K4056" s="2">
        <v>0.19480455769916799</v>
      </c>
      <c r="L4056" s="2">
        <v>-0.226802293449576</v>
      </c>
      <c r="M4056" s="2">
        <v>-9.9640409799117799E-2</v>
      </c>
      <c r="N4056" s="12">
        <v>-1.73980630718178E-2</v>
      </c>
      <c r="O4056" s="16">
        <v>0.81518574529408405</v>
      </c>
      <c r="P4056" s="3">
        <v>0.207950272259421</v>
      </c>
      <c r="Q4056" s="3">
        <v>-0.32665276657966502</v>
      </c>
      <c r="R4056" s="3">
        <v>-0.24570345269949301</v>
      </c>
      <c r="S4056" s="17">
        <v>-0.24010067728520601</v>
      </c>
      <c r="T4056" s="21" t="s">
        <v>12950</v>
      </c>
      <c r="U4056" s="5" t="s">
        <v>12950</v>
      </c>
      <c r="V4056" s="5" t="s">
        <v>12950</v>
      </c>
      <c r="W4056" s="5" t="s">
        <v>12950</v>
      </c>
      <c r="X4056" s="22" t="s">
        <v>12950</v>
      </c>
      <c r="Y4056" s="21" t="s">
        <v>12950</v>
      </c>
      <c r="Z4056" s="5" t="s">
        <v>12950</v>
      </c>
      <c r="AA4056" s="5" t="s">
        <v>12950</v>
      </c>
      <c r="AB4056" s="5" t="s">
        <v>12950</v>
      </c>
      <c r="AC4056" s="22" t="s">
        <v>12950</v>
      </c>
      <c r="AD4056" s="16" t="s">
        <v>12950</v>
      </c>
      <c r="AE4056" s="3" t="s">
        <v>12950</v>
      </c>
      <c r="AF4056" s="3" t="s">
        <v>12950</v>
      </c>
      <c r="AG4056" s="3" t="s">
        <v>12950</v>
      </c>
      <c r="AH4056" s="17" t="s">
        <v>12950</v>
      </c>
    </row>
    <row r="4057" spans="1:34">
      <c r="A4057" t="s">
        <v>4024</v>
      </c>
      <c r="B4057" t="s">
        <v>10956</v>
      </c>
      <c r="E4057" s="6">
        <v>4.89792923529297E-2</v>
      </c>
      <c r="F4057" s="1">
        <v>0.35746807046215001</v>
      </c>
      <c r="G4057" s="1">
        <v>0.45360685887072399</v>
      </c>
      <c r="H4057" s="1">
        <v>0.363502137692788</v>
      </c>
      <c r="I4057" s="7">
        <v>-2.6307148914063799E-2</v>
      </c>
      <c r="J4057" s="11">
        <v>0.43604980586717801</v>
      </c>
      <c r="K4057" s="2">
        <v>-8.0950069409001402E-2</v>
      </c>
      <c r="L4057" s="2">
        <v>0.37259607879541801</v>
      </c>
      <c r="M4057" s="2">
        <v>0.42131665280518399</v>
      </c>
      <c r="N4057" s="12">
        <v>9.5002753710079102E-2</v>
      </c>
      <c r="O4057" s="16">
        <v>0.63004470134567903</v>
      </c>
      <c r="P4057" s="3">
        <v>0.16678198708611899</v>
      </c>
      <c r="Q4057" s="3">
        <v>0.40477578679180998</v>
      </c>
      <c r="R4057" s="3">
        <v>0.44481021023098999</v>
      </c>
      <c r="S4057" s="17">
        <v>0.44330314600559501</v>
      </c>
      <c r="T4057" s="21" t="s">
        <v>12950</v>
      </c>
      <c r="U4057" s="5" t="s">
        <v>12950</v>
      </c>
      <c r="V4057" s="5" t="s">
        <v>12950</v>
      </c>
      <c r="W4057" s="5" t="s">
        <v>12950</v>
      </c>
      <c r="X4057" s="22" t="s">
        <v>12950</v>
      </c>
      <c r="Y4057" s="21" t="s">
        <v>12950</v>
      </c>
      <c r="Z4057" s="5" t="s">
        <v>12950</v>
      </c>
      <c r="AA4057" s="5" t="s">
        <v>12950</v>
      </c>
      <c r="AB4057" s="5" t="s">
        <v>12950</v>
      </c>
      <c r="AC4057" s="22" t="s">
        <v>12950</v>
      </c>
      <c r="AD4057" s="16" t="s">
        <v>12950</v>
      </c>
      <c r="AE4057" s="3" t="s">
        <v>12950</v>
      </c>
      <c r="AF4057" s="3" t="s">
        <v>12950</v>
      </c>
      <c r="AG4057" s="3" t="s">
        <v>12950</v>
      </c>
      <c r="AH4057" s="17" t="s">
        <v>12950</v>
      </c>
    </row>
    <row r="4058" spans="1:34">
      <c r="A4058" t="s">
        <v>2432</v>
      </c>
      <c r="B4058" t="s">
        <v>8858</v>
      </c>
      <c r="E4058" s="6">
        <v>0.144951214392468</v>
      </c>
      <c r="F4058" s="1">
        <v>0.12596985312289299</v>
      </c>
      <c r="G4058" s="1">
        <v>-0.12654601247081201</v>
      </c>
      <c r="H4058" s="1">
        <v>-9.8014109876222597E-2</v>
      </c>
      <c r="I4058" s="7">
        <v>0.208004849143546</v>
      </c>
      <c r="J4058" s="11">
        <v>0.32187636930334101</v>
      </c>
      <c r="K4058" s="2">
        <v>2.1849143649748999E-2</v>
      </c>
      <c r="L4058" s="2">
        <v>4.3888013617260899E-2</v>
      </c>
      <c r="M4058" s="2">
        <v>0.13794373169789401</v>
      </c>
      <c r="N4058" s="12">
        <v>-2.80773929152514E-3</v>
      </c>
      <c r="O4058" s="16">
        <v>0.43158036441592701</v>
      </c>
      <c r="P4058" s="3">
        <v>0.193026938894925</v>
      </c>
      <c r="Q4058" s="3">
        <v>0.100992314040977</v>
      </c>
      <c r="R4058" s="3">
        <v>-2.9536416270623499E-2</v>
      </c>
      <c r="S4058" s="17">
        <v>0.126214811549302</v>
      </c>
      <c r="T4058" s="21" t="s">
        <v>12950</v>
      </c>
      <c r="U4058" s="5" t="s">
        <v>12950</v>
      </c>
      <c r="V4058" s="5" t="s">
        <v>12950</v>
      </c>
      <c r="W4058" s="5" t="s">
        <v>12950</v>
      </c>
      <c r="X4058" s="22" t="s">
        <v>12950</v>
      </c>
      <c r="Y4058" s="21" t="s">
        <v>12950</v>
      </c>
      <c r="Z4058" s="5" t="s">
        <v>12950</v>
      </c>
      <c r="AA4058" s="5" t="s">
        <v>12950</v>
      </c>
      <c r="AB4058" s="5" t="s">
        <v>12950</v>
      </c>
      <c r="AC4058" s="22" t="s">
        <v>12950</v>
      </c>
      <c r="AD4058" s="16" t="s">
        <v>12950</v>
      </c>
      <c r="AE4058" s="3" t="s">
        <v>12950</v>
      </c>
      <c r="AF4058" s="3" t="s">
        <v>12950</v>
      </c>
      <c r="AG4058" s="3" t="s">
        <v>12950</v>
      </c>
      <c r="AH4058" s="17" t="s">
        <v>12950</v>
      </c>
    </row>
    <row r="4059" spans="1:34">
      <c r="A4059" t="s">
        <v>4714</v>
      </c>
      <c r="B4059" t="s">
        <v>12909</v>
      </c>
      <c r="E4059" s="6">
        <v>3.8692707919586402</v>
      </c>
      <c r="F4059" s="1">
        <v>1.4878257929459999</v>
      </c>
      <c r="G4059" s="1">
        <v>1.6549785444806999</v>
      </c>
      <c r="H4059" s="1">
        <v>1.24026121612162</v>
      </c>
      <c r="I4059" s="7">
        <v>1.3432299743569101</v>
      </c>
      <c r="J4059" s="11">
        <v>6.2485355055629697</v>
      </c>
      <c r="K4059" s="2">
        <v>2.17022655654671</v>
      </c>
      <c r="L4059" s="2">
        <v>2.2053714935949902</v>
      </c>
      <c r="M4059" s="2">
        <v>2.23447657830897</v>
      </c>
      <c r="N4059" s="12">
        <v>1.61714037330702</v>
      </c>
      <c r="O4059" s="16">
        <v>5.9725160256074696</v>
      </c>
      <c r="P4059" s="3">
        <v>1.93561954096241</v>
      </c>
      <c r="Q4059" s="3">
        <v>1.7274476889436501</v>
      </c>
      <c r="R4059" s="3">
        <v>1.74812533794151</v>
      </c>
      <c r="S4059" s="17">
        <v>1.3459856155877501</v>
      </c>
      <c r="T4059" s="21" t="s">
        <v>12950</v>
      </c>
      <c r="U4059" s="5" t="s">
        <v>12950</v>
      </c>
      <c r="V4059" s="5" t="s">
        <v>12950</v>
      </c>
      <c r="W4059" s="5" t="s">
        <v>12950</v>
      </c>
      <c r="X4059" s="22" t="s">
        <v>12950</v>
      </c>
      <c r="Y4059" s="21" t="s">
        <v>12950</v>
      </c>
      <c r="Z4059" s="5" t="s">
        <v>12950</v>
      </c>
      <c r="AA4059" s="5" t="s">
        <v>12950</v>
      </c>
      <c r="AB4059" s="5" t="s">
        <v>12950</v>
      </c>
      <c r="AC4059" s="22" t="s">
        <v>12950</v>
      </c>
      <c r="AD4059" s="16" t="s">
        <v>12950</v>
      </c>
      <c r="AE4059" s="3" t="s">
        <v>12950</v>
      </c>
      <c r="AF4059" s="3" t="s">
        <v>12950</v>
      </c>
      <c r="AG4059" s="3" t="s">
        <v>12950</v>
      </c>
      <c r="AH4059" s="17" t="s">
        <v>12950</v>
      </c>
    </row>
    <row r="4060" spans="1:34">
      <c r="A4060" t="s">
        <v>13</v>
      </c>
      <c r="B4060" t="s">
        <v>9119</v>
      </c>
      <c r="E4060" s="6">
        <v>0.36822908203507099</v>
      </c>
      <c r="F4060" s="1">
        <v>0.15062153047435201</v>
      </c>
      <c r="G4060" s="1">
        <v>3.4256198990602102E-2</v>
      </c>
      <c r="H4060" s="1">
        <v>0.10832844435110001</v>
      </c>
      <c r="I4060" s="7">
        <v>0.137128616965914</v>
      </c>
      <c r="J4060" s="11">
        <v>0.16641815618238001</v>
      </c>
      <c r="K4060" s="2">
        <v>-4.6137462020477797E-3</v>
      </c>
      <c r="L4060" s="2">
        <v>2.1875352059618001E-3</v>
      </c>
      <c r="M4060" s="2">
        <v>7.9771499415377794E-3</v>
      </c>
      <c r="N4060" s="12">
        <v>0.108955223854279</v>
      </c>
      <c r="O4060" s="16">
        <v>0.44720802046453201</v>
      </c>
      <c r="P4060" s="3">
        <v>0.20587500940917999</v>
      </c>
      <c r="Q4060" s="3">
        <v>0.14255203581386899</v>
      </c>
      <c r="R4060" s="3">
        <v>1.1151086987750899E-2</v>
      </c>
      <c r="S4060" s="17">
        <v>8.3563147811109104E-3</v>
      </c>
      <c r="T4060" s="21" t="s">
        <v>12950</v>
      </c>
      <c r="U4060" s="5" t="s">
        <v>12950</v>
      </c>
      <c r="V4060" s="5" t="s">
        <v>12950</v>
      </c>
      <c r="W4060" s="5" t="s">
        <v>12950</v>
      </c>
      <c r="X4060" s="22" t="s">
        <v>12950</v>
      </c>
      <c r="Y4060" s="21" t="s">
        <v>12950</v>
      </c>
      <c r="Z4060" s="5" t="s">
        <v>12950</v>
      </c>
      <c r="AA4060" s="5" t="s">
        <v>12950</v>
      </c>
      <c r="AB4060" s="5" t="s">
        <v>12950</v>
      </c>
      <c r="AC4060" s="22" t="s">
        <v>12950</v>
      </c>
      <c r="AD4060" s="16" t="s">
        <v>12950</v>
      </c>
      <c r="AE4060" s="3" t="s">
        <v>12950</v>
      </c>
      <c r="AF4060" s="3" t="s">
        <v>12950</v>
      </c>
      <c r="AG4060" s="3" t="s">
        <v>12950</v>
      </c>
      <c r="AH4060" s="17" t="s">
        <v>12950</v>
      </c>
    </row>
    <row r="4061" spans="1:34">
      <c r="A4061" t="s">
        <v>157</v>
      </c>
      <c r="B4061" t="s">
        <v>10926</v>
      </c>
      <c r="E4061" s="6">
        <v>-1.51950296086573</v>
      </c>
      <c r="F4061" s="1">
        <v>0.13926184202886399</v>
      </c>
      <c r="G4061" s="1">
        <v>-0.603041358662319</v>
      </c>
      <c r="H4061" s="1">
        <v>-0.35523607421600101</v>
      </c>
      <c r="I4061" s="7">
        <v>-3.6853655099278397E-2</v>
      </c>
      <c r="J4061" s="11">
        <v>-0.54359921199262795</v>
      </c>
      <c r="K4061" s="2">
        <v>0.31006385994772301</v>
      </c>
      <c r="L4061" s="2">
        <v>-0.29833033923622698</v>
      </c>
      <c r="M4061" s="2">
        <v>-0.54510481729564297</v>
      </c>
      <c r="N4061" s="12">
        <v>-0.424189254899761</v>
      </c>
      <c r="O4061" s="16">
        <v>-0.61385144176096396</v>
      </c>
      <c r="P4061" s="3">
        <v>1.0912986925672301</v>
      </c>
      <c r="Q4061" s="3">
        <v>-0.48330196815079102</v>
      </c>
      <c r="R4061" s="3">
        <v>-0.56252565802892995</v>
      </c>
      <c r="S4061" s="17">
        <v>-3.33117932194196E-2</v>
      </c>
      <c r="T4061" s="21" t="s">
        <v>12950</v>
      </c>
      <c r="U4061" s="5" t="s">
        <v>12950</v>
      </c>
      <c r="V4061" s="5" t="s">
        <v>12950</v>
      </c>
      <c r="W4061" s="5" t="s">
        <v>12950</v>
      </c>
      <c r="X4061" s="22" t="s">
        <v>12950</v>
      </c>
      <c r="Y4061" s="21" t="s">
        <v>12950</v>
      </c>
      <c r="Z4061" s="5" t="s">
        <v>12950</v>
      </c>
      <c r="AA4061" s="5" t="s">
        <v>12950</v>
      </c>
      <c r="AB4061" s="5" t="s">
        <v>12950</v>
      </c>
      <c r="AC4061" s="22" t="s">
        <v>12950</v>
      </c>
      <c r="AD4061" s="16" t="s">
        <v>12950</v>
      </c>
      <c r="AE4061" s="3" t="s">
        <v>12950</v>
      </c>
      <c r="AF4061" s="3" t="s">
        <v>12950</v>
      </c>
      <c r="AG4061" s="3" t="s">
        <v>12950</v>
      </c>
      <c r="AH4061" s="17" t="s">
        <v>12950</v>
      </c>
    </row>
    <row r="4062" spans="1:34">
      <c r="A4062" t="s">
        <v>5436</v>
      </c>
      <c r="B4062" t="s">
        <v>9111</v>
      </c>
      <c r="E4062" s="6">
        <v>4.1982154228240198E-2</v>
      </c>
      <c r="F4062" s="1">
        <v>-0.25818127227352899</v>
      </c>
      <c r="G4062" s="1">
        <v>-0.229233743929592</v>
      </c>
      <c r="H4062" s="1">
        <v>-0.19368842176696799</v>
      </c>
      <c r="I4062" s="7">
        <v>-0.304796408710439</v>
      </c>
      <c r="J4062" s="11">
        <v>1.47097237854179E-2</v>
      </c>
      <c r="K4062" s="2">
        <v>-6.0194821491489997E-2</v>
      </c>
      <c r="L4062" s="2">
        <v>-0.132718939298689</v>
      </c>
      <c r="M4062" s="2">
        <v>-7.6225102553889507E-2</v>
      </c>
      <c r="N4062" s="12">
        <v>-0.163986116605736</v>
      </c>
      <c r="O4062" s="16">
        <v>-5.5171143214662197E-2</v>
      </c>
      <c r="P4062" s="3">
        <v>-0.12916297121376599</v>
      </c>
      <c r="Q4062" s="3">
        <v>-0.13707678789090899</v>
      </c>
      <c r="R4062" s="3">
        <v>-0.103514022124699</v>
      </c>
      <c r="S4062" s="17">
        <v>-9.5773249646208994E-2</v>
      </c>
      <c r="T4062" s="21" t="s">
        <v>12950</v>
      </c>
      <c r="U4062" s="5" t="s">
        <v>12950</v>
      </c>
      <c r="V4062" s="5" t="s">
        <v>12950</v>
      </c>
      <c r="W4062" s="5" t="s">
        <v>12950</v>
      </c>
      <c r="X4062" s="22" t="s">
        <v>12950</v>
      </c>
      <c r="Y4062" s="21" t="s">
        <v>12950</v>
      </c>
      <c r="Z4062" s="5" t="s">
        <v>12950</v>
      </c>
      <c r="AA4062" s="5" t="s">
        <v>12950</v>
      </c>
      <c r="AB4062" s="5" t="s">
        <v>12950</v>
      </c>
      <c r="AC4062" s="22" t="s">
        <v>12950</v>
      </c>
      <c r="AD4062" s="16" t="s">
        <v>12950</v>
      </c>
      <c r="AE4062" s="3" t="s">
        <v>12950</v>
      </c>
      <c r="AF4062" s="3" t="s">
        <v>12950</v>
      </c>
      <c r="AG4062" s="3" t="s">
        <v>12950</v>
      </c>
      <c r="AH4062" s="17" t="s">
        <v>12950</v>
      </c>
    </row>
    <row r="4063" spans="1:34">
      <c r="A4063" t="s">
        <v>479</v>
      </c>
      <c r="B4063" t="s">
        <v>10565</v>
      </c>
      <c r="E4063" s="6">
        <v>-0.273161212974878</v>
      </c>
      <c r="F4063" s="1">
        <v>-0.21736298152400399</v>
      </c>
      <c r="G4063" s="1">
        <v>-0.37800874389720601</v>
      </c>
      <c r="H4063" s="1">
        <v>-0.24873491467605499</v>
      </c>
      <c r="I4063" s="7">
        <v>-0.18148328296871799</v>
      </c>
      <c r="J4063" s="11">
        <v>-0.24910356250137899</v>
      </c>
      <c r="K4063" s="2">
        <v>-0.294458846955028</v>
      </c>
      <c r="L4063" s="2">
        <v>-0.24286606604845501</v>
      </c>
      <c r="M4063" s="2">
        <v>-0.20581383972543901</v>
      </c>
      <c r="N4063" s="12">
        <v>0.125456690432388</v>
      </c>
      <c r="O4063" s="16">
        <v>-0.31546984839167902</v>
      </c>
      <c r="P4063" s="3">
        <v>-0.30054187473000699</v>
      </c>
      <c r="Q4063" s="3">
        <v>-0.32306917072532298</v>
      </c>
      <c r="R4063" s="3">
        <v>-0.39423302379502101</v>
      </c>
      <c r="S4063" s="17">
        <v>-0.27241676914163798</v>
      </c>
      <c r="T4063" s="21" t="s">
        <v>12950</v>
      </c>
      <c r="U4063" s="5" t="s">
        <v>12950</v>
      </c>
      <c r="V4063" s="5" t="s">
        <v>12950</v>
      </c>
      <c r="W4063" s="5" t="s">
        <v>12950</v>
      </c>
      <c r="X4063" s="22" t="s">
        <v>12950</v>
      </c>
      <c r="Y4063" s="21" t="s">
        <v>12950</v>
      </c>
      <c r="Z4063" s="5" t="s">
        <v>12950</v>
      </c>
      <c r="AA4063" s="5" t="s">
        <v>12950</v>
      </c>
      <c r="AB4063" s="5" t="s">
        <v>12950</v>
      </c>
      <c r="AC4063" s="22" t="s">
        <v>12950</v>
      </c>
      <c r="AD4063" s="16" t="s">
        <v>12950</v>
      </c>
      <c r="AE4063" s="3" t="s">
        <v>12950</v>
      </c>
      <c r="AF4063" s="3" t="s">
        <v>12950</v>
      </c>
      <c r="AG4063" s="3" t="s">
        <v>12950</v>
      </c>
      <c r="AH4063" s="17" t="s">
        <v>12950</v>
      </c>
    </row>
    <row r="4064" spans="1:34">
      <c r="A4064" t="s">
        <v>2128</v>
      </c>
      <c r="B4064" t="s">
        <v>10706</v>
      </c>
      <c r="E4064" s="6">
        <v>0.30836823370514599</v>
      </c>
      <c r="F4064" s="1">
        <v>0.49837523116168497</v>
      </c>
      <c r="G4064" s="1">
        <v>0.16912048943011199</v>
      </c>
      <c r="H4064" s="1">
        <v>0.33202602084433802</v>
      </c>
      <c r="I4064" s="7">
        <v>0.35401059221842601</v>
      </c>
      <c r="J4064" s="11">
        <v>0.45307610888968602</v>
      </c>
      <c r="K4064" s="2">
        <v>0.32230034643204902</v>
      </c>
      <c r="L4064" s="2">
        <v>0.24344695706741601</v>
      </c>
      <c r="M4064" s="2">
        <v>0.32744971836148701</v>
      </c>
      <c r="N4064" s="12">
        <v>0.46939187330745902</v>
      </c>
      <c r="O4064" s="16">
        <v>5.0421733183270201E-2</v>
      </c>
      <c r="P4064" s="3">
        <v>0.45320130790524898</v>
      </c>
      <c r="Q4064" s="3">
        <v>6.4608164437392701E-2</v>
      </c>
      <c r="R4064" s="3">
        <v>3.1590763216386799E-3</v>
      </c>
      <c r="S4064" s="17">
        <v>-1.8408597202873901E-3</v>
      </c>
      <c r="T4064" s="21" t="s">
        <v>12950</v>
      </c>
      <c r="U4064" s="5" t="s">
        <v>12950</v>
      </c>
      <c r="V4064" s="5" t="s">
        <v>12950</v>
      </c>
      <c r="W4064" s="5" t="s">
        <v>12950</v>
      </c>
      <c r="X4064" s="22" t="s">
        <v>12950</v>
      </c>
      <c r="Y4064" s="21" t="s">
        <v>12950</v>
      </c>
      <c r="Z4064" s="5" t="s">
        <v>12950</v>
      </c>
      <c r="AA4064" s="5" t="s">
        <v>12950</v>
      </c>
      <c r="AB4064" s="5" t="s">
        <v>12950</v>
      </c>
      <c r="AC4064" s="22" t="s">
        <v>12950</v>
      </c>
      <c r="AD4064" s="16" t="s">
        <v>12950</v>
      </c>
      <c r="AE4064" s="3" t="s">
        <v>12950</v>
      </c>
      <c r="AF4064" s="3" t="s">
        <v>12950</v>
      </c>
      <c r="AG4064" s="3" t="s">
        <v>12950</v>
      </c>
      <c r="AH4064" s="17" t="s">
        <v>12950</v>
      </c>
    </row>
    <row r="4065" spans="1:34">
      <c r="A4065" t="s">
        <v>2697</v>
      </c>
      <c r="B4065" t="s">
        <v>7919</v>
      </c>
      <c r="E4065" s="6">
        <v>6.5702371616296301E-2</v>
      </c>
      <c r="F4065" s="1">
        <v>0.111245659574546</v>
      </c>
      <c r="G4065" s="1">
        <v>-4.6643806819676302E-2</v>
      </c>
      <c r="H4065" s="1">
        <v>0.12558513817917599</v>
      </c>
      <c r="I4065" s="7">
        <v>1.57092109922666E-2</v>
      </c>
      <c r="J4065" s="11">
        <v>5.3516131180965397E-2</v>
      </c>
      <c r="K4065" s="2">
        <v>3.3825600970631697E-2</v>
      </c>
      <c r="L4065" s="2">
        <v>4.2682511378274602E-3</v>
      </c>
      <c r="M4065" s="2">
        <v>0.107924971320667</v>
      </c>
      <c r="N4065" s="12">
        <v>7.5646988026872794E-2</v>
      </c>
      <c r="O4065" s="16">
        <v>0.115400610498923</v>
      </c>
      <c r="P4065" s="3">
        <v>0.112569561772184</v>
      </c>
      <c r="Q4065" s="3">
        <v>2.0213289968254701E-2</v>
      </c>
      <c r="R4065" s="3">
        <v>4.3193812725368201E-2</v>
      </c>
      <c r="S4065" s="17">
        <v>-1.2430786308766E-2</v>
      </c>
      <c r="T4065" s="21" t="s">
        <v>12950</v>
      </c>
      <c r="U4065" s="5" t="s">
        <v>12950</v>
      </c>
      <c r="V4065" s="5" t="s">
        <v>12950</v>
      </c>
      <c r="W4065" s="5" t="s">
        <v>12950</v>
      </c>
      <c r="X4065" s="22" t="s">
        <v>12950</v>
      </c>
      <c r="Y4065" s="21" t="s">
        <v>12950</v>
      </c>
      <c r="Z4065" s="5" t="s">
        <v>12950</v>
      </c>
      <c r="AA4065" s="5" t="s">
        <v>12950</v>
      </c>
      <c r="AB4065" s="5" t="s">
        <v>12950</v>
      </c>
      <c r="AC4065" s="22" t="s">
        <v>12950</v>
      </c>
      <c r="AD4065" s="16" t="s">
        <v>12950</v>
      </c>
      <c r="AE4065" s="3" t="s">
        <v>12950</v>
      </c>
      <c r="AF4065" s="3" t="s">
        <v>12950</v>
      </c>
      <c r="AG4065" s="3" t="s">
        <v>12950</v>
      </c>
      <c r="AH4065" s="17" t="s">
        <v>12950</v>
      </c>
    </row>
    <row r="4066" spans="1:34">
      <c r="A4066" t="s">
        <v>564</v>
      </c>
      <c r="B4066" t="s">
        <v>11273</v>
      </c>
      <c r="E4066" s="6">
        <v>-1.0313405689394799</v>
      </c>
      <c r="F4066" s="1">
        <v>-0.2811964607918</v>
      </c>
      <c r="G4066" s="1">
        <v>-0.20395593054060199</v>
      </c>
      <c r="H4066" s="1">
        <v>-0.163418776259942</v>
      </c>
      <c r="I4066" s="7">
        <v>0.16263963238621501</v>
      </c>
      <c r="J4066" s="11">
        <v>-1.1767770711576699</v>
      </c>
      <c r="K4066" s="2">
        <v>-0.65267103230272905</v>
      </c>
      <c r="L4066" s="2">
        <v>-0.36213280019039401</v>
      </c>
      <c r="M4066" s="2">
        <v>-0.24911861397177101</v>
      </c>
      <c r="N4066" s="12">
        <v>-0.11336338446621599</v>
      </c>
      <c r="O4066" s="16">
        <v>-0.98657175121546703</v>
      </c>
      <c r="P4066" s="3">
        <v>-0.419416586815409</v>
      </c>
      <c r="Q4066" s="3">
        <v>3.5644043360118199E-2</v>
      </c>
      <c r="R4066" s="3">
        <v>7.3035411480154605E-2</v>
      </c>
      <c r="S4066" s="17">
        <v>9.7583821869487303E-2</v>
      </c>
      <c r="T4066" s="21" t="s">
        <v>12950</v>
      </c>
      <c r="U4066" s="5" t="s">
        <v>12950</v>
      </c>
      <c r="V4066" s="5" t="s">
        <v>12950</v>
      </c>
      <c r="W4066" s="5" t="s">
        <v>12950</v>
      </c>
      <c r="X4066" s="22" t="s">
        <v>12950</v>
      </c>
      <c r="Y4066" s="21" t="s">
        <v>12950</v>
      </c>
      <c r="Z4066" s="5" t="s">
        <v>12950</v>
      </c>
      <c r="AA4066" s="5" t="s">
        <v>12950</v>
      </c>
      <c r="AB4066" s="5" t="s">
        <v>12950</v>
      </c>
      <c r="AC4066" s="22" t="s">
        <v>12950</v>
      </c>
      <c r="AD4066" s="16" t="s">
        <v>12950</v>
      </c>
      <c r="AE4066" s="3" t="s">
        <v>12950</v>
      </c>
      <c r="AF4066" s="3" t="s">
        <v>12950</v>
      </c>
      <c r="AG4066" s="3" t="s">
        <v>12950</v>
      </c>
      <c r="AH4066" s="17" t="s">
        <v>12950</v>
      </c>
    </row>
    <row r="4067" spans="1:34">
      <c r="A4067" t="s">
        <v>2504</v>
      </c>
      <c r="B4067" t="s">
        <v>9677</v>
      </c>
      <c r="E4067" s="6">
        <v>2.29584007530769E-2</v>
      </c>
      <c r="F4067" s="1">
        <v>0.16556390654629999</v>
      </c>
      <c r="G4067" s="1">
        <v>0.24519282257234801</v>
      </c>
      <c r="H4067" s="1">
        <v>0.382716848971145</v>
      </c>
      <c r="I4067" s="7">
        <v>0.13314294464482801</v>
      </c>
      <c r="J4067" s="11">
        <v>0.18493192329595001</v>
      </c>
      <c r="K4067" s="2">
        <v>-5.53957573390692E-2</v>
      </c>
      <c r="L4067" s="2">
        <v>0.16556444376405599</v>
      </c>
      <c r="M4067" s="2">
        <v>0.15465194266590501</v>
      </c>
      <c r="N4067" s="12">
        <v>3.00073766223799E-2</v>
      </c>
      <c r="O4067" s="16">
        <v>0.37888704590252098</v>
      </c>
      <c r="P4067" s="3">
        <v>0.184680976586093</v>
      </c>
      <c r="Q4067" s="3">
        <v>0.20662050282521099</v>
      </c>
      <c r="R4067" s="3">
        <v>0.192345003154444</v>
      </c>
      <c r="S4067" s="17">
        <v>0.13370066470550901</v>
      </c>
      <c r="T4067" s="21" t="s">
        <v>12950</v>
      </c>
      <c r="U4067" s="5" t="s">
        <v>12950</v>
      </c>
      <c r="V4067" s="5" t="s">
        <v>12950</v>
      </c>
      <c r="W4067" s="5" t="s">
        <v>12950</v>
      </c>
      <c r="X4067" s="22" t="s">
        <v>12950</v>
      </c>
      <c r="Y4067" s="21" t="s">
        <v>12950</v>
      </c>
      <c r="Z4067" s="5" t="s">
        <v>12950</v>
      </c>
      <c r="AA4067" s="5" t="s">
        <v>12950</v>
      </c>
      <c r="AB4067" s="5" t="s">
        <v>12950</v>
      </c>
      <c r="AC4067" s="22" t="s">
        <v>12950</v>
      </c>
      <c r="AD4067" s="16" t="s">
        <v>12950</v>
      </c>
      <c r="AE4067" s="3" t="s">
        <v>12950</v>
      </c>
      <c r="AF4067" s="3" t="s">
        <v>12950</v>
      </c>
      <c r="AG4067" s="3" t="s">
        <v>12950</v>
      </c>
      <c r="AH4067" s="17" t="s">
        <v>12950</v>
      </c>
    </row>
    <row r="4068" spans="1:34">
      <c r="A4068" t="s">
        <v>6327</v>
      </c>
      <c r="B4068" t="s">
        <v>7170</v>
      </c>
      <c r="E4068" s="6">
        <v>-7.7222472711866497E-2</v>
      </c>
      <c r="F4068" s="1">
        <v>7.4629343216330593E-2</v>
      </c>
      <c r="G4068" s="1">
        <v>1.6952011654875601E-2</v>
      </c>
      <c r="H4068" s="1">
        <v>-1.27615369758605E-2</v>
      </c>
      <c r="I4068" s="7">
        <v>0.25566396762048599</v>
      </c>
      <c r="J4068" s="11">
        <v>-0.162562215602788</v>
      </c>
      <c r="K4068" s="2">
        <v>-0.26764482840496501</v>
      </c>
      <c r="L4068" s="2">
        <v>-0.196902931581215</v>
      </c>
      <c r="M4068" s="2">
        <v>-0.145870014464829</v>
      </c>
      <c r="N4068" s="12">
        <v>-1.2865216544856201E-2</v>
      </c>
      <c r="O4068" s="16">
        <v>-6.3424583218022995E-2</v>
      </c>
      <c r="P4068" s="3">
        <v>0.212480277949534</v>
      </c>
      <c r="Q4068" s="3">
        <v>8.1776539767359508E-3</v>
      </c>
      <c r="R4068" s="3">
        <v>-5.5792079514756301E-2</v>
      </c>
      <c r="S4068" s="17">
        <v>0.114735327452124</v>
      </c>
      <c r="T4068" s="21" t="s">
        <v>12950</v>
      </c>
      <c r="U4068" s="5" t="s">
        <v>12950</v>
      </c>
      <c r="V4068" s="5" t="s">
        <v>12950</v>
      </c>
      <c r="W4068" s="5" t="s">
        <v>12950</v>
      </c>
      <c r="X4068" s="22" t="s">
        <v>12950</v>
      </c>
      <c r="Y4068" s="21" t="s">
        <v>12950</v>
      </c>
      <c r="Z4068" s="5" t="s">
        <v>12950</v>
      </c>
      <c r="AA4068" s="5" t="s">
        <v>12950</v>
      </c>
      <c r="AB4068" s="5" t="s">
        <v>12950</v>
      </c>
      <c r="AC4068" s="22" t="s">
        <v>12950</v>
      </c>
      <c r="AD4068" s="16" t="s">
        <v>12950</v>
      </c>
      <c r="AE4068" s="3" t="s">
        <v>12950</v>
      </c>
      <c r="AF4068" s="3" t="s">
        <v>12950</v>
      </c>
      <c r="AG4068" s="3" t="s">
        <v>12950</v>
      </c>
      <c r="AH4068" s="17" t="s">
        <v>12950</v>
      </c>
    </row>
    <row r="4069" spans="1:34">
      <c r="A4069" t="s">
        <v>653</v>
      </c>
      <c r="B4069" t="s">
        <v>11304</v>
      </c>
      <c r="E4069" s="6">
        <v>-3.73332734991074E-3</v>
      </c>
      <c r="F4069" s="1">
        <v>-0.21835690395052099</v>
      </c>
      <c r="G4069" s="1">
        <v>0.170164759999302</v>
      </c>
      <c r="H4069" s="1">
        <v>0.19259877913192799</v>
      </c>
      <c r="I4069" s="7">
        <v>0.39059006625839299</v>
      </c>
      <c r="J4069" s="11">
        <v>0.354697133884666</v>
      </c>
      <c r="K4069" s="2">
        <v>-7.8503803923620497E-2</v>
      </c>
      <c r="L4069" s="2">
        <v>0.23364963511835801</v>
      </c>
      <c r="M4069" s="2">
        <v>0.59981118625367102</v>
      </c>
      <c r="N4069" s="12">
        <v>0.56230725384612701</v>
      </c>
      <c r="O4069" s="16">
        <v>0.81619059073279898</v>
      </c>
      <c r="P4069" s="3">
        <v>0.14417196739920901</v>
      </c>
      <c r="Q4069" s="3">
        <v>0.24114475043300401</v>
      </c>
      <c r="R4069" s="3">
        <v>0.73198457339672895</v>
      </c>
      <c r="S4069" s="17">
        <v>1.2200507787628301</v>
      </c>
      <c r="T4069" s="21" t="s">
        <v>12950</v>
      </c>
      <c r="U4069" s="5" t="s">
        <v>12950</v>
      </c>
      <c r="V4069" s="5" t="s">
        <v>12950</v>
      </c>
      <c r="W4069" s="5" t="s">
        <v>12950</v>
      </c>
      <c r="X4069" s="22" t="s">
        <v>12950</v>
      </c>
      <c r="Y4069" s="21" t="s">
        <v>12950</v>
      </c>
      <c r="Z4069" s="5" t="s">
        <v>12950</v>
      </c>
      <c r="AA4069" s="5" t="s">
        <v>12950</v>
      </c>
      <c r="AB4069" s="5" t="s">
        <v>12950</v>
      </c>
      <c r="AC4069" s="22" t="s">
        <v>12950</v>
      </c>
      <c r="AD4069" s="16" t="s">
        <v>12950</v>
      </c>
      <c r="AE4069" s="3" t="s">
        <v>12950</v>
      </c>
      <c r="AF4069" s="3" t="s">
        <v>12950</v>
      </c>
      <c r="AG4069" s="3" t="s">
        <v>12950</v>
      </c>
      <c r="AH4069" s="17" t="s">
        <v>12950</v>
      </c>
    </row>
    <row r="4070" spans="1:34">
      <c r="A4070" t="s">
        <v>5683</v>
      </c>
      <c r="B4070" t="s">
        <v>12339</v>
      </c>
      <c r="E4070" s="6">
        <v>1.3714240879263999</v>
      </c>
      <c r="F4070" s="1">
        <v>6.3417270258028097E-3</v>
      </c>
      <c r="G4070" s="1">
        <v>1.04193740713139E-2</v>
      </c>
      <c r="H4070" s="1">
        <v>5.6928453889591099E-2</v>
      </c>
      <c r="I4070" s="7">
        <v>8.1120837973089097E-2</v>
      </c>
      <c r="J4070" s="11">
        <v>2.1230235150018699</v>
      </c>
      <c r="K4070" s="2">
        <v>0.481555745577183</v>
      </c>
      <c r="L4070" s="2">
        <v>0.28291083859277899</v>
      </c>
      <c r="M4070" s="2">
        <v>0.29769689068491101</v>
      </c>
      <c r="N4070" s="12">
        <v>0.19574395651152701</v>
      </c>
      <c r="O4070" s="16">
        <v>3.7278597622115601</v>
      </c>
      <c r="P4070" s="3">
        <v>0.83006573812178397</v>
      </c>
      <c r="Q4070" s="3">
        <v>0.41559395507215402</v>
      </c>
      <c r="R4070" s="3">
        <v>0.403780585090871</v>
      </c>
      <c r="S4070" s="17">
        <v>0.58425678058997899</v>
      </c>
      <c r="T4070" s="21" t="s">
        <v>12950</v>
      </c>
      <c r="U4070" s="5" t="s">
        <v>12950</v>
      </c>
      <c r="V4070" s="5" t="s">
        <v>12950</v>
      </c>
      <c r="W4070" s="5" t="s">
        <v>12950</v>
      </c>
      <c r="X4070" s="22" t="s">
        <v>12950</v>
      </c>
      <c r="Y4070" s="21" t="s">
        <v>12950</v>
      </c>
      <c r="Z4070" s="5" t="s">
        <v>12950</v>
      </c>
      <c r="AA4070" s="5" t="s">
        <v>12950</v>
      </c>
      <c r="AB4070" s="5" t="s">
        <v>12950</v>
      </c>
      <c r="AC4070" s="22" t="s">
        <v>12950</v>
      </c>
      <c r="AD4070" s="16" t="s">
        <v>12950</v>
      </c>
      <c r="AE4070" s="3" t="s">
        <v>12950</v>
      </c>
      <c r="AF4070" s="3" t="s">
        <v>12950</v>
      </c>
      <c r="AG4070" s="3" t="s">
        <v>12950</v>
      </c>
      <c r="AH4070" s="17" t="s">
        <v>12950</v>
      </c>
    </row>
    <row r="4071" spans="1:34">
      <c r="A4071" t="s">
        <v>3772</v>
      </c>
      <c r="B4071" t="s">
        <v>9326</v>
      </c>
      <c r="E4071" s="6">
        <v>5.4191371006450002E-2</v>
      </c>
      <c r="F4071" s="1">
        <v>1.8293006656539702E-2</v>
      </c>
      <c r="G4071" s="1">
        <v>3.4044585528835797E-2</v>
      </c>
      <c r="H4071" s="1">
        <v>5.7204742290728597E-2</v>
      </c>
      <c r="I4071" s="7">
        <v>6.4301300323447094E-2</v>
      </c>
      <c r="J4071" s="11">
        <v>0.69996874671046705</v>
      </c>
      <c r="K4071" s="2">
        <v>-3.3562320736256501E-3</v>
      </c>
      <c r="L4071" s="2">
        <v>7.7266577240327705E-2</v>
      </c>
      <c r="M4071" s="2">
        <v>0.102503469576644</v>
      </c>
      <c r="N4071" s="12">
        <v>8.3216923930511597E-2</v>
      </c>
      <c r="O4071" s="16">
        <v>0.63073532601856597</v>
      </c>
      <c r="P4071" s="3">
        <v>7.7484311918254403E-2</v>
      </c>
      <c r="Q4071" s="3">
        <v>2.6612598673369001E-2</v>
      </c>
      <c r="R4071" s="3">
        <v>0.12860815326625799</v>
      </c>
      <c r="S4071" s="17">
        <v>6.6085702490525006E-2</v>
      </c>
      <c r="T4071" s="21" t="s">
        <v>12950</v>
      </c>
      <c r="U4071" s="5" t="s">
        <v>12950</v>
      </c>
      <c r="V4071" s="5" t="s">
        <v>12950</v>
      </c>
      <c r="W4071" s="5" t="s">
        <v>12950</v>
      </c>
      <c r="X4071" s="22" t="s">
        <v>12950</v>
      </c>
      <c r="Y4071" s="21" t="s">
        <v>12950</v>
      </c>
      <c r="Z4071" s="5" t="s">
        <v>12950</v>
      </c>
      <c r="AA4071" s="5" t="s">
        <v>12950</v>
      </c>
      <c r="AB4071" s="5" t="s">
        <v>12950</v>
      </c>
      <c r="AC4071" s="22" t="s">
        <v>12950</v>
      </c>
      <c r="AD4071" s="16" t="s">
        <v>12950</v>
      </c>
      <c r="AE4071" s="3" t="s">
        <v>12950</v>
      </c>
      <c r="AF4071" s="3" t="s">
        <v>12950</v>
      </c>
      <c r="AG4071" s="3" t="s">
        <v>12950</v>
      </c>
      <c r="AH4071" s="17" t="s">
        <v>12950</v>
      </c>
    </row>
    <row r="4072" spans="1:34">
      <c r="A4072" t="s">
        <v>1220</v>
      </c>
      <c r="B4072" t="s">
        <v>11921</v>
      </c>
      <c r="E4072" s="6">
        <v>-0.68103297457190504</v>
      </c>
      <c r="F4072" s="1">
        <v>-0.49719720644521098</v>
      </c>
      <c r="G4072" s="1">
        <v>-0.30624433751362801</v>
      </c>
      <c r="H4072" s="1">
        <v>-0.342546008240593</v>
      </c>
      <c r="I4072" s="7">
        <v>-0.17852990637169999</v>
      </c>
      <c r="J4072" s="11">
        <v>-0.66567676922293895</v>
      </c>
      <c r="K4072" s="2">
        <v>-0.61245342340803499</v>
      </c>
      <c r="L4072" s="2">
        <v>-0.58873877814604103</v>
      </c>
      <c r="M4072" s="2">
        <v>-0.45874675188397701</v>
      </c>
      <c r="N4072" s="12">
        <v>-0.36637113990113901</v>
      </c>
      <c r="O4072" s="16">
        <v>-0.59953063947728902</v>
      </c>
      <c r="P4072" s="3">
        <v>-0.49259302531472898</v>
      </c>
      <c r="Q4072" s="3">
        <v>-0.68105918618982197</v>
      </c>
      <c r="R4072" s="3">
        <v>-0.54232036644808101</v>
      </c>
      <c r="S4072" s="17">
        <v>-0.65576281156546201</v>
      </c>
      <c r="T4072" s="21" t="s">
        <v>12950</v>
      </c>
      <c r="U4072" s="5" t="s">
        <v>12950</v>
      </c>
      <c r="V4072" s="5" t="s">
        <v>12950</v>
      </c>
      <c r="W4072" s="5" t="s">
        <v>12950</v>
      </c>
      <c r="X4072" s="22" t="s">
        <v>12950</v>
      </c>
      <c r="Y4072" s="21" t="s">
        <v>12950</v>
      </c>
      <c r="Z4072" s="5" t="s">
        <v>12950</v>
      </c>
      <c r="AA4072" s="5" t="s">
        <v>12950</v>
      </c>
      <c r="AB4072" s="5" t="s">
        <v>12950</v>
      </c>
      <c r="AC4072" s="22" t="s">
        <v>12950</v>
      </c>
      <c r="AD4072" s="16" t="s">
        <v>12950</v>
      </c>
      <c r="AE4072" s="3" t="s">
        <v>12950</v>
      </c>
      <c r="AF4072" s="3" t="s">
        <v>12950</v>
      </c>
      <c r="AG4072" s="3" t="s">
        <v>12950</v>
      </c>
      <c r="AH4072" s="17" t="s">
        <v>12950</v>
      </c>
    </row>
    <row r="4073" spans="1:34">
      <c r="A4073" t="s">
        <v>525</v>
      </c>
      <c r="B4073" t="s">
        <v>7630</v>
      </c>
      <c r="E4073" s="6">
        <v>-0.110148792599723</v>
      </c>
      <c r="F4073" s="1">
        <v>0.15077792942764001</v>
      </c>
      <c r="G4073" s="1">
        <v>-0.21420375363222999</v>
      </c>
      <c r="H4073" s="1">
        <v>-0.179654288221365</v>
      </c>
      <c r="I4073" s="7">
        <v>-0.235575552855119</v>
      </c>
      <c r="J4073" s="11">
        <v>4.5076745354360001E-2</v>
      </c>
      <c r="K4073" s="2">
        <v>-3.9667058730449602E-2</v>
      </c>
      <c r="L4073" s="2">
        <v>-7.6129500957565502E-2</v>
      </c>
      <c r="M4073" s="2">
        <v>0.270274967427169</v>
      </c>
      <c r="N4073" s="12">
        <v>6.16521654038849E-2</v>
      </c>
      <c r="O4073" s="16">
        <v>0.37932439065495399</v>
      </c>
      <c r="P4073" s="3">
        <v>9.64487423675125E-3</v>
      </c>
      <c r="Q4073" s="3">
        <v>0.16964991290456999</v>
      </c>
      <c r="R4073" s="3">
        <v>0.17758430968879299</v>
      </c>
      <c r="S4073" s="17">
        <v>0.215021840446532</v>
      </c>
      <c r="T4073" s="21" t="s">
        <v>12950</v>
      </c>
      <c r="U4073" s="5" t="s">
        <v>12950</v>
      </c>
      <c r="V4073" s="5" t="s">
        <v>12950</v>
      </c>
      <c r="W4073" s="5" t="s">
        <v>12950</v>
      </c>
      <c r="X4073" s="22" t="s">
        <v>12950</v>
      </c>
      <c r="Y4073" s="21" t="s">
        <v>12950</v>
      </c>
      <c r="Z4073" s="5" t="s">
        <v>12950</v>
      </c>
      <c r="AA4073" s="5" t="s">
        <v>12950</v>
      </c>
      <c r="AB4073" s="5" t="s">
        <v>12950</v>
      </c>
      <c r="AC4073" s="22" t="s">
        <v>12950</v>
      </c>
      <c r="AD4073" s="16" t="s">
        <v>12950</v>
      </c>
      <c r="AE4073" s="3" t="s">
        <v>12950</v>
      </c>
      <c r="AF4073" s="3" t="s">
        <v>12950</v>
      </c>
      <c r="AG4073" s="3" t="s">
        <v>12950</v>
      </c>
      <c r="AH4073" s="17" t="s">
        <v>12950</v>
      </c>
    </row>
    <row r="4074" spans="1:34">
      <c r="A4074" t="s">
        <v>1252</v>
      </c>
      <c r="B4074" t="s">
        <v>12151</v>
      </c>
      <c r="E4074" s="6">
        <v>0.429018041900812</v>
      </c>
      <c r="F4074" s="1">
        <v>0.29908108713790299</v>
      </c>
      <c r="G4074" s="1">
        <v>0.300217163275319</v>
      </c>
      <c r="H4074" s="1">
        <v>0.47260317262516199</v>
      </c>
      <c r="I4074" s="7">
        <v>0.28358501765958799</v>
      </c>
      <c r="J4074" s="11">
        <v>1.45565822325264</v>
      </c>
      <c r="K4074" s="2">
        <v>0.52115217126385205</v>
      </c>
      <c r="L4074" s="2">
        <v>0.77271772170029895</v>
      </c>
      <c r="M4074" s="2">
        <v>0.85471412106334899</v>
      </c>
      <c r="N4074" s="12">
        <v>0.54189046766556004</v>
      </c>
      <c r="O4074" s="16">
        <v>1.30346367590248</v>
      </c>
      <c r="P4074" s="3">
        <v>0.523515281182246</v>
      </c>
      <c r="Q4074" s="3">
        <v>0.33527144282332899</v>
      </c>
      <c r="R4074" s="3">
        <v>0.59333608957029305</v>
      </c>
      <c r="S4074" s="17">
        <v>0.37727804281122401</v>
      </c>
      <c r="T4074" s="21" t="s">
        <v>12950</v>
      </c>
      <c r="U4074" s="5" t="s">
        <v>12950</v>
      </c>
      <c r="V4074" s="5" t="s">
        <v>12950</v>
      </c>
      <c r="W4074" s="5" t="s">
        <v>12950</v>
      </c>
      <c r="X4074" s="22" t="s">
        <v>12950</v>
      </c>
      <c r="Y4074" s="21" t="s">
        <v>12950</v>
      </c>
      <c r="Z4074" s="5" t="s">
        <v>12950</v>
      </c>
      <c r="AA4074" s="5" t="s">
        <v>12950</v>
      </c>
      <c r="AB4074" s="5" t="s">
        <v>12950</v>
      </c>
      <c r="AC4074" s="22" t="s">
        <v>12950</v>
      </c>
      <c r="AD4074" s="16" t="s">
        <v>12950</v>
      </c>
      <c r="AE4074" s="3" t="s">
        <v>12950</v>
      </c>
      <c r="AF4074" s="3" t="s">
        <v>12950</v>
      </c>
      <c r="AG4074" s="3" t="s">
        <v>12950</v>
      </c>
      <c r="AH4074" s="17" t="s">
        <v>12950</v>
      </c>
    </row>
    <row r="4075" spans="1:34">
      <c r="A4075" t="s">
        <v>5400</v>
      </c>
      <c r="B4075" t="s">
        <v>9627</v>
      </c>
      <c r="E4075" s="6">
        <v>-0.27589697359349402</v>
      </c>
      <c r="F4075" s="1">
        <v>-0.26582028173098199</v>
      </c>
      <c r="G4075" s="1">
        <v>-0.236326182280542</v>
      </c>
      <c r="H4075" s="1">
        <v>-0.27683663863267399</v>
      </c>
      <c r="I4075" s="7">
        <v>-9.6644180597609694E-2</v>
      </c>
      <c r="J4075" s="11">
        <v>-6.55069485792006E-2</v>
      </c>
      <c r="K4075" s="2">
        <v>-0.16631635701574199</v>
      </c>
      <c r="L4075" s="2">
        <v>-0.107118927283431</v>
      </c>
      <c r="M4075" s="2">
        <v>-9.94172857009753E-2</v>
      </c>
      <c r="N4075" s="12">
        <v>-8.6753509237524506E-2</v>
      </c>
      <c r="O4075" s="16">
        <v>-0.157824283770683</v>
      </c>
      <c r="P4075" s="3">
        <v>-0.222532237042671</v>
      </c>
      <c r="Q4075" s="3">
        <v>-0.21967460301031799</v>
      </c>
      <c r="R4075" s="3">
        <v>-0.12851201255919301</v>
      </c>
      <c r="S4075" s="17">
        <v>-5.6417097586734501E-2</v>
      </c>
      <c r="T4075" s="21" t="s">
        <v>12950</v>
      </c>
      <c r="U4075" s="5" t="s">
        <v>12950</v>
      </c>
      <c r="V4075" s="5" t="s">
        <v>12950</v>
      </c>
      <c r="W4075" s="5" t="s">
        <v>12950</v>
      </c>
      <c r="X4075" s="22" t="s">
        <v>12950</v>
      </c>
      <c r="Y4075" s="21" t="s">
        <v>12950</v>
      </c>
      <c r="Z4075" s="5" t="s">
        <v>12950</v>
      </c>
      <c r="AA4075" s="5" t="s">
        <v>12950</v>
      </c>
      <c r="AB4075" s="5" t="s">
        <v>12950</v>
      </c>
      <c r="AC4075" s="22" t="s">
        <v>12950</v>
      </c>
      <c r="AD4075" s="16" t="s">
        <v>12950</v>
      </c>
      <c r="AE4075" s="3" t="s">
        <v>12950</v>
      </c>
      <c r="AF4075" s="3" t="s">
        <v>12950</v>
      </c>
      <c r="AG4075" s="3" t="s">
        <v>12950</v>
      </c>
      <c r="AH4075" s="17" t="s">
        <v>12950</v>
      </c>
    </row>
    <row r="4076" spans="1:34">
      <c r="A4076" t="s">
        <v>6605</v>
      </c>
      <c r="B4076" t="s">
        <v>7899</v>
      </c>
      <c r="E4076" s="6">
        <v>-9.7123544493726802E-2</v>
      </c>
      <c r="F4076" s="1">
        <v>5.2038344090708698E-2</v>
      </c>
      <c r="G4076" s="1">
        <v>1.13762312374599E-2</v>
      </c>
      <c r="H4076" s="1">
        <v>-7.4472256246257695E-2</v>
      </c>
      <c r="I4076" s="7">
        <v>5.4988889214773497E-3</v>
      </c>
      <c r="J4076" s="11">
        <v>1.23540866967156E-2</v>
      </c>
      <c r="K4076" s="2">
        <v>7.5730252598089298E-2</v>
      </c>
      <c r="L4076" s="2">
        <v>-0.122757146793878</v>
      </c>
      <c r="M4076" s="2">
        <v>1.73193626398244E-2</v>
      </c>
      <c r="N4076" s="12">
        <v>4.1996121016034303E-2</v>
      </c>
      <c r="O4076" s="16">
        <v>-0.31209899487225701</v>
      </c>
      <c r="P4076" s="3">
        <v>6.9515305087564799E-4</v>
      </c>
      <c r="Q4076" s="3">
        <v>-0.123882980378345</v>
      </c>
      <c r="R4076" s="3">
        <v>-0.14678068693155</v>
      </c>
      <c r="S4076" s="17">
        <v>-0.15244909251020899</v>
      </c>
      <c r="T4076" s="21" t="s">
        <v>12950</v>
      </c>
      <c r="U4076" s="5" t="s">
        <v>12950</v>
      </c>
      <c r="V4076" s="5" t="s">
        <v>12950</v>
      </c>
      <c r="W4076" s="5" t="s">
        <v>12950</v>
      </c>
      <c r="X4076" s="22" t="s">
        <v>12950</v>
      </c>
      <c r="Y4076" s="21" t="s">
        <v>12950</v>
      </c>
      <c r="Z4076" s="5" t="s">
        <v>12950</v>
      </c>
      <c r="AA4076" s="5" t="s">
        <v>12950</v>
      </c>
      <c r="AB4076" s="5" t="s">
        <v>12950</v>
      </c>
      <c r="AC4076" s="22" t="s">
        <v>12950</v>
      </c>
      <c r="AD4076" s="16" t="s">
        <v>12950</v>
      </c>
      <c r="AE4076" s="3" t="s">
        <v>12950</v>
      </c>
      <c r="AF4076" s="3" t="s">
        <v>12950</v>
      </c>
      <c r="AG4076" s="3" t="s">
        <v>12950</v>
      </c>
      <c r="AH4076" s="17" t="s">
        <v>12950</v>
      </c>
    </row>
    <row r="4077" spans="1:34">
      <c r="A4077" t="s">
        <v>1940</v>
      </c>
      <c r="B4077" t="s">
        <v>8961</v>
      </c>
      <c r="E4077" s="6">
        <v>-6.5556676963316393E-2</v>
      </c>
      <c r="F4077" s="1">
        <v>-0.348157581601725</v>
      </c>
      <c r="G4077" s="1">
        <v>-0.26743851072118102</v>
      </c>
      <c r="H4077" s="1">
        <v>-8.5427945658485896E-2</v>
      </c>
      <c r="I4077" s="7">
        <v>-0.318789105008218</v>
      </c>
      <c r="J4077" s="11">
        <v>0.13714343729327</v>
      </c>
      <c r="K4077" s="2">
        <v>-0.15394060566786399</v>
      </c>
      <c r="L4077" s="2">
        <v>-5.6167803954388701E-3</v>
      </c>
      <c r="M4077" s="2">
        <v>-6.6106409019722104E-2</v>
      </c>
      <c r="N4077" s="12">
        <v>-0.112239663662034</v>
      </c>
      <c r="O4077" s="16">
        <v>5.1365424851434902E-2</v>
      </c>
      <c r="P4077" s="3">
        <v>-0.189932129515793</v>
      </c>
      <c r="Q4077" s="3">
        <v>-5.77839989003864E-3</v>
      </c>
      <c r="R4077" s="3">
        <v>-2.47596895317247E-2</v>
      </c>
      <c r="S4077" s="17">
        <v>-0.25096072108470402</v>
      </c>
      <c r="T4077" s="21" t="s">
        <v>12950</v>
      </c>
      <c r="U4077" s="5" t="s">
        <v>12950</v>
      </c>
      <c r="V4077" s="5" t="s">
        <v>12950</v>
      </c>
      <c r="W4077" s="5" t="s">
        <v>12950</v>
      </c>
      <c r="X4077" s="22" t="s">
        <v>12950</v>
      </c>
      <c r="Y4077" s="21" t="s">
        <v>12950</v>
      </c>
      <c r="Z4077" s="5" t="s">
        <v>12950</v>
      </c>
      <c r="AA4077" s="5" t="s">
        <v>12950</v>
      </c>
      <c r="AB4077" s="5" t="s">
        <v>12950</v>
      </c>
      <c r="AC4077" s="22" t="s">
        <v>12950</v>
      </c>
      <c r="AD4077" s="16" t="s">
        <v>12950</v>
      </c>
      <c r="AE4077" s="3" t="s">
        <v>12950</v>
      </c>
      <c r="AF4077" s="3" t="s">
        <v>12950</v>
      </c>
      <c r="AG4077" s="3" t="s">
        <v>12950</v>
      </c>
      <c r="AH4077" s="17" t="s">
        <v>12950</v>
      </c>
    </row>
    <row r="4078" spans="1:34">
      <c r="A4078" t="s">
        <v>3658</v>
      </c>
      <c r="B4078" t="s">
        <v>8733</v>
      </c>
      <c r="E4078" s="6">
        <v>0.112574396646444</v>
      </c>
      <c r="F4078" s="1">
        <v>0.18450827017138999</v>
      </c>
      <c r="G4078" s="1">
        <v>-7.3112490138648206E-2</v>
      </c>
      <c r="H4078" s="1">
        <v>0.105504032224478</v>
      </c>
      <c r="I4078" s="7">
        <v>-0.27290504582237102</v>
      </c>
      <c r="J4078" s="11">
        <v>-0.19598991464926999</v>
      </c>
      <c r="K4078" s="2">
        <v>-9.7447660383529394E-2</v>
      </c>
      <c r="L4078" s="2">
        <v>1.7274511444548301E-4</v>
      </c>
      <c r="M4078" s="2">
        <v>-4.3565105475564601E-2</v>
      </c>
      <c r="N4078" s="12">
        <v>-9.9122199670609902E-3</v>
      </c>
      <c r="O4078" s="16">
        <v>-0.25374404242074799</v>
      </c>
      <c r="P4078" s="3">
        <v>-0.28105448197789101</v>
      </c>
      <c r="Q4078" s="3">
        <v>-6.3463154155848994E-2</v>
      </c>
      <c r="R4078" s="3">
        <v>-0.23844734256310099</v>
      </c>
      <c r="S4078" s="17">
        <v>-0.362947002832331</v>
      </c>
      <c r="T4078" s="21" t="s">
        <v>12950</v>
      </c>
      <c r="U4078" s="5" t="s">
        <v>12950</v>
      </c>
      <c r="V4078" s="5" t="s">
        <v>12950</v>
      </c>
      <c r="W4078" s="5" t="s">
        <v>12950</v>
      </c>
      <c r="X4078" s="22" t="s">
        <v>12950</v>
      </c>
      <c r="Y4078" s="21" t="s">
        <v>12950</v>
      </c>
      <c r="Z4078" s="5" t="s">
        <v>12950</v>
      </c>
      <c r="AA4078" s="5" t="s">
        <v>12950</v>
      </c>
      <c r="AB4078" s="5" t="s">
        <v>12950</v>
      </c>
      <c r="AC4078" s="22" t="s">
        <v>12950</v>
      </c>
      <c r="AD4078" s="16" t="s">
        <v>12950</v>
      </c>
      <c r="AE4078" s="3" t="s">
        <v>12950</v>
      </c>
      <c r="AF4078" s="3" t="s">
        <v>12950</v>
      </c>
      <c r="AG4078" s="3" t="s">
        <v>12950</v>
      </c>
      <c r="AH4078" s="17" t="s">
        <v>12950</v>
      </c>
    </row>
    <row r="4079" spans="1:34">
      <c r="A4079" t="s">
        <v>6079</v>
      </c>
      <c r="B4079" t="s">
        <v>7718</v>
      </c>
      <c r="E4079" s="6">
        <v>1.8058294295753299E-2</v>
      </c>
      <c r="F4079" s="1">
        <v>1.75916070331458E-3</v>
      </c>
      <c r="G4079" s="1">
        <v>-2.7370873024574E-2</v>
      </c>
      <c r="H4079" s="1">
        <v>-1.8188991890706399E-2</v>
      </c>
      <c r="I4079" s="7">
        <v>0.11893622758495299</v>
      </c>
      <c r="J4079" s="11">
        <v>0.13595470844011701</v>
      </c>
      <c r="K4079" s="2">
        <v>-9.2929110324475303E-2</v>
      </c>
      <c r="L4079" s="2">
        <v>-0.13425257117452499</v>
      </c>
      <c r="M4079" s="2">
        <v>-4.9666544293130196E-4</v>
      </c>
      <c r="N4079" s="12">
        <v>-7.1054338994841607E-2</v>
      </c>
      <c r="O4079" s="16">
        <v>0.24938606285109199</v>
      </c>
      <c r="P4079" s="3">
        <v>0.15779482228852099</v>
      </c>
      <c r="Q4079" s="3">
        <v>-2.61455141283552E-2</v>
      </c>
      <c r="R4079" s="3">
        <v>0.19931754850887401</v>
      </c>
      <c r="S4079" s="17">
        <v>0.168409048451964</v>
      </c>
      <c r="T4079" s="21" t="s">
        <v>12950</v>
      </c>
      <c r="U4079" s="5" t="s">
        <v>12950</v>
      </c>
      <c r="V4079" s="5" t="s">
        <v>12950</v>
      </c>
      <c r="W4079" s="5" t="s">
        <v>12950</v>
      </c>
      <c r="X4079" s="22" t="s">
        <v>12950</v>
      </c>
      <c r="Y4079" s="21" t="s">
        <v>12950</v>
      </c>
      <c r="Z4079" s="5" t="s">
        <v>12950</v>
      </c>
      <c r="AA4079" s="5" t="s">
        <v>12950</v>
      </c>
      <c r="AB4079" s="5" t="s">
        <v>12950</v>
      </c>
      <c r="AC4079" s="22" t="s">
        <v>12950</v>
      </c>
      <c r="AD4079" s="16" t="s">
        <v>12950</v>
      </c>
      <c r="AE4079" s="3" t="s">
        <v>12950</v>
      </c>
      <c r="AF4079" s="3" t="s">
        <v>12950</v>
      </c>
      <c r="AG4079" s="3" t="s">
        <v>12950</v>
      </c>
      <c r="AH4079" s="17" t="s">
        <v>12950</v>
      </c>
    </row>
    <row r="4080" spans="1:34">
      <c r="A4080" t="s">
        <v>4585</v>
      </c>
      <c r="B4080" t="s">
        <v>12421</v>
      </c>
      <c r="E4080" s="6">
        <v>-1.1308181892126099</v>
      </c>
      <c r="F4080" s="1">
        <v>-0.526057320012569</v>
      </c>
      <c r="G4080" s="1">
        <v>-0.14399761978401401</v>
      </c>
      <c r="H4080" s="1">
        <v>0.16109121999231199</v>
      </c>
      <c r="I4080" s="7">
        <v>0.17953390900416</v>
      </c>
      <c r="J4080" s="11">
        <v>-2.3035888773565301</v>
      </c>
      <c r="K4080" s="2">
        <v>-1.1548698336960901</v>
      </c>
      <c r="L4080" s="2">
        <v>-0.98948002440761296</v>
      </c>
      <c r="M4080" s="2">
        <v>-0.53334033218591304</v>
      </c>
      <c r="N4080" s="12">
        <v>4.5607959786176003E-2</v>
      </c>
      <c r="O4080" s="16">
        <v>-2.2855146769955401</v>
      </c>
      <c r="P4080" s="3">
        <v>-0.84902595773846801</v>
      </c>
      <c r="Q4080" s="3">
        <v>-0.93658607955635997</v>
      </c>
      <c r="R4080" s="3">
        <v>-0.60228611676667798</v>
      </c>
      <c r="S4080" s="17">
        <v>-0.72312875037629998</v>
      </c>
      <c r="T4080" s="21" t="s">
        <v>12950</v>
      </c>
      <c r="U4080" s="5" t="s">
        <v>12950</v>
      </c>
      <c r="V4080" s="5" t="s">
        <v>12950</v>
      </c>
      <c r="W4080" s="5" t="s">
        <v>12950</v>
      </c>
      <c r="X4080" s="22" t="s">
        <v>12950</v>
      </c>
      <c r="Y4080" s="21" t="s">
        <v>12950</v>
      </c>
      <c r="Z4080" s="5" t="s">
        <v>12950</v>
      </c>
      <c r="AA4080" s="5" t="s">
        <v>12950</v>
      </c>
      <c r="AB4080" s="5" t="s">
        <v>12950</v>
      </c>
      <c r="AC4080" s="22" t="s">
        <v>12950</v>
      </c>
      <c r="AD4080" s="16" t="s">
        <v>12950</v>
      </c>
      <c r="AE4080" s="3" t="s">
        <v>12950</v>
      </c>
      <c r="AF4080" s="3" t="s">
        <v>12950</v>
      </c>
      <c r="AG4080" s="3" t="s">
        <v>12950</v>
      </c>
      <c r="AH4080" s="17" t="s">
        <v>12950</v>
      </c>
    </row>
    <row r="4081" spans="1:34">
      <c r="A4081" t="s">
        <v>5026</v>
      </c>
      <c r="B4081" t="s">
        <v>8708</v>
      </c>
      <c r="E4081" s="6">
        <v>-0.29613552468812498</v>
      </c>
      <c r="F4081" s="1">
        <v>6.2386867048832298E-2</v>
      </c>
      <c r="G4081" s="1">
        <v>-0.111595785944229</v>
      </c>
      <c r="H4081" s="1">
        <v>0.20001103338547699</v>
      </c>
      <c r="I4081" s="7">
        <v>0.38530426663564199</v>
      </c>
      <c r="J4081" s="11">
        <v>-0.60155686449938095</v>
      </c>
      <c r="K4081" s="2">
        <v>-0.24881803936504701</v>
      </c>
      <c r="L4081" s="2">
        <v>-9.5724107601910705E-2</v>
      </c>
      <c r="M4081" s="2">
        <v>-4.5565067111630199E-2</v>
      </c>
      <c r="N4081" s="12">
        <v>0.40289916786399699</v>
      </c>
      <c r="O4081" s="16">
        <v>-1.21233457993951</v>
      </c>
      <c r="P4081" s="3">
        <v>-0.207845848724518</v>
      </c>
      <c r="Q4081" s="3">
        <v>0.13397715036764399</v>
      </c>
      <c r="R4081" s="3">
        <v>-8.6534607243803796E-2</v>
      </c>
      <c r="S4081" s="17">
        <v>0.25128695670748202</v>
      </c>
      <c r="T4081" s="21" t="s">
        <v>12950</v>
      </c>
      <c r="U4081" s="5" t="s">
        <v>12950</v>
      </c>
      <c r="V4081" s="5" t="s">
        <v>12950</v>
      </c>
      <c r="W4081" s="5" t="s">
        <v>12950</v>
      </c>
      <c r="X4081" s="22" t="s">
        <v>12950</v>
      </c>
      <c r="Y4081" s="21" t="s">
        <v>12950</v>
      </c>
      <c r="Z4081" s="5" t="s">
        <v>12950</v>
      </c>
      <c r="AA4081" s="5" t="s">
        <v>12950</v>
      </c>
      <c r="AB4081" s="5" t="s">
        <v>12950</v>
      </c>
      <c r="AC4081" s="22" t="s">
        <v>12950</v>
      </c>
      <c r="AD4081" s="16" t="s">
        <v>12950</v>
      </c>
      <c r="AE4081" s="3" t="s">
        <v>12950</v>
      </c>
      <c r="AF4081" s="3" t="s">
        <v>12950</v>
      </c>
      <c r="AG4081" s="3" t="s">
        <v>12950</v>
      </c>
      <c r="AH4081" s="17" t="s">
        <v>12950</v>
      </c>
    </row>
    <row r="4082" spans="1:34">
      <c r="A4082" t="s">
        <v>1581</v>
      </c>
      <c r="B4082" t="s">
        <v>10393</v>
      </c>
      <c r="E4082" s="6">
        <v>0.30903356857934</v>
      </c>
      <c r="F4082" s="1">
        <v>3.6243140022444102E-2</v>
      </c>
      <c r="G4082" s="1">
        <v>-1.24927738338727E-2</v>
      </c>
      <c r="H4082" s="1">
        <v>0.13590364578147199</v>
      </c>
      <c r="I4082" s="7">
        <v>0.13200303168020899</v>
      </c>
      <c r="J4082" s="11">
        <v>0.374840798984588</v>
      </c>
      <c r="K4082" s="2">
        <v>0.30615384710909199</v>
      </c>
      <c r="L4082" s="2">
        <v>0.14091482178561801</v>
      </c>
      <c r="M4082" s="2">
        <v>0.115715778688198</v>
      </c>
      <c r="N4082" s="12">
        <v>0.166705663337164</v>
      </c>
      <c r="O4082" s="16">
        <v>0.64456561977473703</v>
      </c>
      <c r="P4082" s="3">
        <v>0.69341919261715801</v>
      </c>
      <c r="Q4082" s="3">
        <v>0.11227377950817501</v>
      </c>
      <c r="R4082" s="3">
        <v>0.15863111846173</v>
      </c>
      <c r="S4082" s="17">
        <v>0.15205271267787901</v>
      </c>
      <c r="T4082" s="21" t="s">
        <v>12950</v>
      </c>
      <c r="U4082" s="5" t="s">
        <v>12950</v>
      </c>
      <c r="V4082" s="5" t="s">
        <v>12950</v>
      </c>
      <c r="W4082" s="5" t="s">
        <v>12950</v>
      </c>
      <c r="X4082" s="22" t="s">
        <v>12950</v>
      </c>
      <c r="Y4082" s="21" t="s">
        <v>12950</v>
      </c>
      <c r="Z4082" s="5" t="s">
        <v>12950</v>
      </c>
      <c r="AA4082" s="5" t="s">
        <v>12950</v>
      </c>
      <c r="AB4082" s="5" t="s">
        <v>12950</v>
      </c>
      <c r="AC4082" s="22" t="s">
        <v>12950</v>
      </c>
      <c r="AD4082" s="16" t="s">
        <v>12950</v>
      </c>
      <c r="AE4082" s="3" t="s">
        <v>12950</v>
      </c>
      <c r="AF4082" s="3" t="s">
        <v>12950</v>
      </c>
      <c r="AG4082" s="3" t="s">
        <v>12950</v>
      </c>
      <c r="AH4082" s="17" t="s">
        <v>12950</v>
      </c>
    </row>
    <row r="4083" spans="1:34">
      <c r="A4083" t="s">
        <v>4477</v>
      </c>
      <c r="B4083" t="s">
        <v>10304</v>
      </c>
      <c r="E4083" s="6">
        <v>-0.144071472663894</v>
      </c>
      <c r="F4083" s="1">
        <v>-0.22498053422869399</v>
      </c>
      <c r="G4083" s="1">
        <v>-0.17932852051512199</v>
      </c>
      <c r="H4083" s="1">
        <v>-0.20560384469002399</v>
      </c>
      <c r="I4083" s="7">
        <v>-6.5724706239113403E-2</v>
      </c>
      <c r="J4083" s="11">
        <v>-0.22601556578222001</v>
      </c>
      <c r="K4083" s="2">
        <v>-0.17780541459646501</v>
      </c>
      <c r="L4083" s="2">
        <v>-0.32536337930310399</v>
      </c>
      <c r="M4083" s="2">
        <v>-0.28360029151389898</v>
      </c>
      <c r="N4083" s="12">
        <v>-0.11902821132901199</v>
      </c>
      <c r="O4083" s="16">
        <v>-0.26854290006661102</v>
      </c>
      <c r="P4083" s="3">
        <v>-0.13684220644820899</v>
      </c>
      <c r="Q4083" s="3">
        <v>-0.41296470711127298</v>
      </c>
      <c r="R4083" s="3">
        <v>-0.33444057183109099</v>
      </c>
      <c r="S4083" s="17">
        <v>-0.217301656939062</v>
      </c>
      <c r="T4083" s="21" t="s">
        <v>12950</v>
      </c>
      <c r="U4083" s="5" t="s">
        <v>12950</v>
      </c>
      <c r="V4083" s="5" t="s">
        <v>12950</v>
      </c>
      <c r="W4083" s="5" t="s">
        <v>12950</v>
      </c>
      <c r="X4083" s="22" t="s">
        <v>12950</v>
      </c>
      <c r="Y4083" s="21" t="s">
        <v>12950</v>
      </c>
      <c r="Z4083" s="5" t="s">
        <v>12950</v>
      </c>
      <c r="AA4083" s="5" t="s">
        <v>12950</v>
      </c>
      <c r="AB4083" s="5" t="s">
        <v>12950</v>
      </c>
      <c r="AC4083" s="22" t="s">
        <v>12950</v>
      </c>
      <c r="AD4083" s="16" t="s">
        <v>12950</v>
      </c>
      <c r="AE4083" s="3" t="s">
        <v>12950</v>
      </c>
      <c r="AF4083" s="3" t="s">
        <v>12950</v>
      </c>
      <c r="AG4083" s="3" t="s">
        <v>12950</v>
      </c>
      <c r="AH4083" s="17" t="s">
        <v>12950</v>
      </c>
    </row>
    <row r="4084" spans="1:34">
      <c r="A4084" t="s">
        <v>4861</v>
      </c>
      <c r="B4084" t="s">
        <v>10284</v>
      </c>
      <c r="E4084" s="6">
        <v>-0.188135059816575</v>
      </c>
      <c r="F4084" s="1">
        <v>-0.127160168487885</v>
      </c>
      <c r="G4084" s="1">
        <v>-4.9691237008123203E-2</v>
      </c>
      <c r="H4084" s="1">
        <v>-1.43447593363804E-2</v>
      </c>
      <c r="I4084" s="7">
        <v>-0.214694133349113</v>
      </c>
      <c r="J4084" s="11">
        <v>-0.56828363047819996</v>
      </c>
      <c r="K4084" s="2">
        <v>-0.32577712345246401</v>
      </c>
      <c r="L4084" s="2">
        <v>-0.33380195507425803</v>
      </c>
      <c r="M4084" s="2">
        <v>-0.28629172877030701</v>
      </c>
      <c r="N4084" s="12">
        <v>3.1787337223596203E-2</v>
      </c>
      <c r="O4084" s="16">
        <v>-0.60050349713643403</v>
      </c>
      <c r="P4084" s="3">
        <v>-0.118184933245125</v>
      </c>
      <c r="Q4084" s="3">
        <v>-0.19353938576726901</v>
      </c>
      <c r="R4084" s="3">
        <v>-0.11051630996537</v>
      </c>
      <c r="S4084" s="17">
        <v>-0.19878012525871799</v>
      </c>
      <c r="T4084" s="21" t="s">
        <v>12950</v>
      </c>
      <c r="U4084" s="5" t="s">
        <v>12950</v>
      </c>
      <c r="V4084" s="5" t="s">
        <v>12950</v>
      </c>
      <c r="W4084" s="5" t="s">
        <v>12950</v>
      </c>
      <c r="X4084" s="22" t="s">
        <v>12950</v>
      </c>
      <c r="Y4084" s="21" t="s">
        <v>12950</v>
      </c>
      <c r="Z4084" s="5" t="s">
        <v>12950</v>
      </c>
      <c r="AA4084" s="5" t="s">
        <v>12950</v>
      </c>
      <c r="AB4084" s="5" t="s">
        <v>12950</v>
      </c>
      <c r="AC4084" s="22" t="s">
        <v>12950</v>
      </c>
      <c r="AD4084" s="16" t="s">
        <v>12950</v>
      </c>
      <c r="AE4084" s="3" t="s">
        <v>12950</v>
      </c>
      <c r="AF4084" s="3" t="s">
        <v>12950</v>
      </c>
      <c r="AG4084" s="3" t="s">
        <v>12950</v>
      </c>
      <c r="AH4084" s="17" t="s">
        <v>12950</v>
      </c>
    </row>
    <row r="4085" spans="1:34">
      <c r="A4085" t="s">
        <v>3848</v>
      </c>
      <c r="B4085" t="s">
        <v>10526</v>
      </c>
      <c r="E4085" s="6">
        <v>-0.41574867022002698</v>
      </c>
      <c r="F4085" s="1">
        <v>-0.151987661525466</v>
      </c>
      <c r="G4085" s="1">
        <v>-0.20558631292382701</v>
      </c>
      <c r="H4085" s="1">
        <v>-0.12621028289869299</v>
      </c>
      <c r="I4085" s="7">
        <v>-1.4204252036145001E-2</v>
      </c>
      <c r="J4085" s="11">
        <v>-0.63298779100529001</v>
      </c>
      <c r="K4085" s="2">
        <v>-0.42443440778451402</v>
      </c>
      <c r="L4085" s="2">
        <v>-0.47919813787982601</v>
      </c>
      <c r="M4085" s="2">
        <v>-0.41896034261507298</v>
      </c>
      <c r="N4085" s="12">
        <v>-0.186156676802743</v>
      </c>
      <c r="O4085" s="16">
        <v>-0.46206626947840901</v>
      </c>
      <c r="P4085" s="3">
        <v>7.4634078995281794E-2</v>
      </c>
      <c r="Q4085" s="3">
        <v>-6.2459271620450597E-2</v>
      </c>
      <c r="R4085" s="3">
        <v>-0.11277680206063299</v>
      </c>
      <c r="S4085" s="17">
        <v>-7.9578903950653895E-2</v>
      </c>
      <c r="T4085" s="21" t="s">
        <v>12950</v>
      </c>
      <c r="U4085" s="5" t="s">
        <v>12950</v>
      </c>
      <c r="V4085" s="5" t="s">
        <v>12950</v>
      </c>
      <c r="W4085" s="5" t="s">
        <v>12950</v>
      </c>
      <c r="X4085" s="22" t="s">
        <v>12950</v>
      </c>
      <c r="Y4085" s="21" t="s">
        <v>12950</v>
      </c>
      <c r="Z4085" s="5" t="s">
        <v>12950</v>
      </c>
      <c r="AA4085" s="5" t="s">
        <v>12950</v>
      </c>
      <c r="AB4085" s="5" t="s">
        <v>12950</v>
      </c>
      <c r="AC4085" s="22" t="s">
        <v>12950</v>
      </c>
      <c r="AD4085" s="16" t="s">
        <v>12950</v>
      </c>
      <c r="AE4085" s="3" t="s">
        <v>12950</v>
      </c>
      <c r="AF4085" s="3" t="s">
        <v>12950</v>
      </c>
      <c r="AG4085" s="3" t="s">
        <v>12950</v>
      </c>
      <c r="AH4085" s="17" t="s">
        <v>12950</v>
      </c>
    </row>
    <row r="4086" spans="1:34">
      <c r="A4086" t="s">
        <v>19</v>
      </c>
      <c r="B4086" t="s">
        <v>7500</v>
      </c>
      <c r="E4086" s="6">
        <v>-6.6251879453520596E-2</v>
      </c>
      <c r="F4086" s="1">
        <v>0.195914682497353</v>
      </c>
      <c r="G4086" s="1">
        <v>0.13591696851303001</v>
      </c>
      <c r="H4086" s="1">
        <v>0.13663196839917099</v>
      </c>
      <c r="I4086" s="7">
        <v>-0.28476786381448799</v>
      </c>
      <c r="J4086" s="11">
        <v>-0.23710777494405599</v>
      </c>
      <c r="K4086" s="2">
        <v>0.65106529591243101</v>
      </c>
      <c r="L4086" s="2">
        <v>0.31398071043162801</v>
      </c>
      <c r="M4086" s="2">
        <v>0.19689007634608299</v>
      </c>
      <c r="N4086" s="12">
        <v>-0.100219972509068</v>
      </c>
      <c r="O4086" s="16">
        <v>-0.48674491636791101</v>
      </c>
      <c r="P4086" s="3">
        <v>0.47904644273757901</v>
      </c>
      <c r="Q4086" s="3">
        <v>-3.9547416670547501E-2</v>
      </c>
      <c r="R4086" s="3">
        <v>-5.52663605999512E-2</v>
      </c>
      <c r="S4086" s="17">
        <v>-0.30912284178558602</v>
      </c>
      <c r="T4086" s="21" t="s">
        <v>12950</v>
      </c>
      <c r="U4086" s="5" t="s">
        <v>12950</v>
      </c>
      <c r="V4086" s="5" t="s">
        <v>12950</v>
      </c>
      <c r="W4086" s="5" t="s">
        <v>12950</v>
      </c>
      <c r="X4086" s="22" t="s">
        <v>12950</v>
      </c>
      <c r="Y4086" s="21" t="s">
        <v>12950</v>
      </c>
      <c r="Z4086" s="5" t="s">
        <v>12950</v>
      </c>
      <c r="AA4086" s="5" t="s">
        <v>12950</v>
      </c>
      <c r="AB4086" s="5" t="s">
        <v>12950</v>
      </c>
      <c r="AC4086" s="22" t="s">
        <v>12950</v>
      </c>
      <c r="AD4086" s="16" t="s">
        <v>12950</v>
      </c>
      <c r="AE4086" s="3" t="s">
        <v>12950</v>
      </c>
      <c r="AF4086" s="3" t="s">
        <v>12950</v>
      </c>
      <c r="AG4086" s="3" t="s">
        <v>12950</v>
      </c>
      <c r="AH4086" s="17" t="s">
        <v>12950</v>
      </c>
    </row>
    <row r="4087" spans="1:34">
      <c r="A4087" t="s">
        <v>4426</v>
      </c>
      <c r="B4087" t="s">
        <v>8262</v>
      </c>
      <c r="E4087" s="6">
        <v>-0.59620336753476899</v>
      </c>
      <c r="F4087" s="1">
        <v>3.9554191004101298E-2</v>
      </c>
      <c r="G4087" s="1">
        <v>2.33303236467465E-2</v>
      </c>
      <c r="H4087" s="1">
        <v>-0.107483993339863</v>
      </c>
      <c r="I4087" s="7">
        <v>1.1941447162038699E-2</v>
      </c>
      <c r="J4087" s="11">
        <v>-0.30890386447985102</v>
      </c>
      <c r="K4087" s="2">
        <v>-5.9070263189641398E-2</v>
      </c>
      <c r="L4087" s="2">
        <v>0.224897968215928</v>
      </c>
      <c r="M4087" s="2">
        <v>0.107331920909078</v>
      </c>
      <c r="N4087" s="12">
        <v>0.16625527589408101</v>
      </c>
      <c r="O4087" s="16">
        <v>-0.52802296330951304</v>
      </c>
      <c r="P4087" s="3">
        <v>-0.20250828627258499</v>
      </c>
      <c r="Q4087" s="3">
        <v>3.1153849346941001E-2</v>
      </c>
      <c r="R4087" s="3">
        <v>3.1686211589646497E-2</v>
      </c>
      <c r="S4087" s="17">
        <v>7.1293192665589505E-2</v>
      </c>
      <c r="T4087" s="21" t="s">
        <v>12950</v>
      </c>
      <c r="U4087" s="5" t="s">
        <v>12950</v>
      </c>
      <c r="V4087" s="5" t="s">
        <v>12950</v>
      </c>
      <c r="W4087" s="5" t="s">
        <v>12950</v>
      </c>
      <c r="X4087" s="22" t="s">
        <v>12950</v>
      </c>
      <c r="Y4087" s="21" t="s">
        <v>12950</v>
      </c>
      <c r="Z4087" s="5" t="s">
        <v>12950</v>
      </c>
      <c r="AA4087" s="5" t="s">
        <v>12950</v>
      </c>
      <c r="AB4087" s="5" t="s">
        <v>12950</v>
      </c>
      <c r="AC4087" s="22" t="s">
        <v>12950</v>
      </c>
      <c r="AD4087" s="16" t="s">
        <v>12950</v>
      </c>
      <c r="AE4087" s="3" t="s">
        <v>12950</v>
      </c>
      <c r="AF4087" s="3" t="s">
        <v>12950</v>
      </c>
      <c r="AG4087" s="3" t="s">
        <v>12950</v>
      </c>
      <c r="AH4087" s="17" t="s">
        <v>12950</v>
      </c>
    </row>
    <row r="4088" spans="1:34">
      <c r="A4088" t="s">
        <v>4069</v>
      </c>
      <c r="B4088" t="s">
        <v>6968</v>
      </c>
      <c r="E4088" s="6">
        <v>-0.32586307815875598</v>
      </c>
      <c r="F4088" s="1">
        <v>0.156316811154362</v>
      </c>
      <c r="G4088" s="1">
        <v>0.148955437387958</v>
      </c>
      <c r="H4088" s="1">
        <v>6.8671870474314696E-3</v>
      </c>
      <c r="I4088" s="7">
        <v>9.4658214302388799E-2</v>
      </c>
      <c r="J4088" s="11">
        <v>-0.17505122367722001</v>
      </c>
      <c r="K4088" s="2">
        <v>3.5673623441526602E-2</v>
      </c>
      <c r="L4088" s="2">
        <v>0.22799268159652999</v>
      </c>
      <c r="M4088" s="2">
        <v>4.8217923027209002E-2</v>
      </c>
      <c r="N4088" s="12">
        <v>0.134922401423824</v>
      </c>
      <c r="O4088" s="16">
        <v>-0.32408037551805502</v>
      </c>
      <c r="P4088" s="3">
        <v>-0.11878184034914201</v>
      </c>
      <c r="Q4088" s="3">
        <v>0.14582702475985901</v>
      </c>
      <c r="R4088" s="3">
        <v>-7.2090263679848096E-2</v>
      </c>
      <c r="S4088" s="17">
        <v>-0.17192396447719299</v>
      </c>
      <c r="T4088" s="21" t="s">
        <v>12950</v>
      </c>
      <c r="U4088" s="5" t="s">
        <v>12950</v>
      </c>
      <c r="V4088" s="5" t="s">
        <v>12950</v>
      </c>
      <c r="W4088" s="5" t="s">
        <v>12950</v>
      </c>
      <c r="X4088" s="22" t="s">
        <v>12950</v>
      </c>
      <c r="Y4088" s="21" t="s">
        <v>12950</v>
      </c>
      <c r="Z4088" s="5" t="s">
        <v>12950</v>
      </c>
      <c r="AA4088" s="5" t="s">
        <v>12950</v>
      </c>
      <c r="AB4088" s="5" t="s">
        <v>12950</v>
      </c>
      <c r="AC4088" s="22" t="s">
        <v>12950</v>
      </c>
      <c r="AD4088" s="16" t="s">
        <v>12950</v>
      </c>
      <c r="AE4088" s="3" t="s">
        <v>12950</v>
      </c>
      <c r="AF4088" s="3" t="s">
        <v>12950</v>
      </c>
      <c r="AG4088" s="3" t="s">
        <v>12950</v>
      </c>
      <c r="AH4088" s="17" t="s">
        <v>12950</v>
      </c>
    </row>
    <row r="4089" spans="1:34">
      <c r="A4089" t="s">
        <v>5686</v>
      </c>
      <c r="B4089" t="s">
        <v>8430</v>
      </c>
      <c r="E4089" s="6">
        <v>0.166036010196389</v>
      </c>
      <c r="F4089" s="1">
        <v>8.7598873171732899E-2</v>
      </c>
      <c r="G4089" s="1">
        <v>8.3380756784237606E-2</v>
      </c>
      <c r="H4089" s="1">
        <v>4.73802657472078E-2</v>
      </c>
      <c r="I4089" s="7">
        <v>0.279749406177218</v>
      </c>
      <c r="J4089" s="11">
        <v>0.22831285989004399</v>
      </c>
      <c r="K4089" s="2">
        <v>-3.2465705662269799E-2</v>
      </c>
      <c r="L4089" s="2">
        <v>-5.0484488310175601E-2</v>
      </c>
      <c r="M4089" s="2">
        <v>-4.8920733652289501E-2</v>
      </c>
      <c r="N4089" s="12">
        <v>4.3164016007951E-2</v>
      </c>
      <c r="O4089" s="16">
        <v>0.35144220943753102</v>
      </c>
      <c r="P4089" s="3">
        <v>0.18730081081581901</v>
      </c>
      <c r="Q4089" s="3">
        <v>-7.5395909280228698E-2</v>
      </c>
      <c r="R4089" s="3">
        <v>-5.5451760228803201E-2</v>
      </c>
      <c r="S4089" s="17">
        <v>2.2127985751291001E-2</v>
      </c>
      <c r="T4089" s="21" t="s">
        <v>12950</v>
      </c>
      <c r="U4089" s="5" t="s">
        <v>12950</v>
      </c>
      <c r="V4089" s="5" t="s">
        <v>12950</v>
      </c>
      <c r="W4089" s="5" t="s">
        <v>12950</v>
      </c>
      <c r="X4089" s="22" t="s">
        <v>12950</v>
      </c>
      <c r="Y4089" s="21" t="s">
        <v>12950</v>
      </c>
      <c r="Z4089" s="5" t="s">
        <v>12950</v>
      </c>
      <c r="AA4089" s="5" t="s">
        <v>12950</v>
      </c>
      <c r="AB4089" s="5" t="s">
        <v>12950</v>
      </c>
      <c r="AC4089" s="22" t="s">
        <v>12950</v>
      </c>
      <c r="AD4089" s="16" t="s">
        <v>12950</v>
      </c>
      <c r="AE4089" s="3" t="s">
        <v>12950</v>
      </c>
      <c r="AF4089" s="3" t="s">
        <v>12950</v>
      </c>
      <c r="AG4089" s="3" t="s">
        <v>12950</v>
      </c>
      <c r="AH4089" s="17" t="s">
        <v>12950</v>
      </c>
    </row>
    <row r="4090" spans="1:34">
      <c r="A4090" t="s">
        <v>5658</v>
      </c>
      <c r="B4090" t="s">
        <v>7991</v>
      </c>
      <c r="E4090" s="6">
        <v>0.26488611470887402</v>
      </c>
      <c r="F4090" s="1">
        <v>0.305480034500617</v>
      </c>
      <c r="G4090" s="1">
        <v>0.35207953829407401</v>
      </c>
      <c r="H4090" s="1">
        <v>0.34610535532064302</v>
      </c>
      <c r="I4090" s="7">
        <v>-0.12726054102952</v>
      </c>
      <c r="J4090" s="11">
        <v>-0.36904462355643503</v>
      </c>
      <c r="K4090" s="2">
        <v>0.17640221826449501</v>
      </c>
      <c r="L4090" s="2">
        <v>-2.58659446514732E-2</v>
      </c>
      <c r="M4090" s="2">
        <v>-0.102567955421295</v>
      </c>
      <c r="N4090" s="12">
        <v>0.268027040924537</v>
      </c>
      <c r="O4090" s="16">
        <v>4.0366603437456801E-2</v>
      </c>
      <c r="P4090" s="3">
        <v>-3.4776586845160801E-2</v>
      </c>
      <c r="Q4090" s="3">
        <v>-0.14380504331039401</v>
      </c>
      <c r="R4090" s="3">
        <v>4.1526591843944097E-2</v>
      </c>
      <c r="S4090" s="17">
        <v>-0.10722419014539999</v>
      </c>
      <c r="T4090" s="21" t="s">
        <v>12950</v>
      </c>
      <c r="U4090" s="5" t="s">
        <v>12950</v>
      </c>
      <c r="V4090" s="5" t="s">
        <v>12950</v>
      </c>
      <c r="W4090" s="5" t="s">
        <v>12950</v>
      </c>
      <c r="X4090" s="22" t="s">
        <v>12950</v>
      </c>
      <c r="Y4090" s="21" t="s">
        <v>12950</v>
      </c>
      <c r="Z4090" s="5" t="s">
        <v>12950</v>
      </c>
      <c r="AA4090" s="5" t="s">
        <v>12950</v>
      </c>
      <c r="AB4090" s="5" t="s">
        <v>12950</v>
      </c>
      <c r="AC4090" s="22" t="s">
        <v>12950</v>
      </c>
      <c r="AD4090" s="16" t="s">
        <v>12950</v>
      </c>
      <c r="AE4090" s="3" t="s">
        <v>12950</v>
      </c>
      <c r="AF4090" s="3" t="s">
        <v>12950</v>
      </c>
      <c r="AG4090" s="3" t="s">
        <v>12950</v>
      </c>
      <c r="AH4090" s="17" t="s">
        <v>12950</v>
      </c>
    </row>
    <row r="4091" spans="1:34">
      <c r="A4091" t="s">
        <v>348</v>
      </c>
      <c r="B4091" t="s">
        <v>7273</v>
      </c>
      <c r="E4091" s="6">
        <v>0.12792804464941299</v>
      </c>
      <c r="F4091" s="1">
        <v>4.6463738192461003E-2</v>
      </c>
      <c r="G4091" s="1">
        <v>1.52432927638484E-2</v>
      </c>
      <c r="H4091" s="1">
        <v>-6.4346664384192301E-3</v>
      </c>
      <c r="I4091" s="7">
        <v>-0.25355398721790201</v>
      </c>
      <c r="J4091" s="11">
        <v>5.6299081643233502E-2</v>
      </c>
      <c r="K4091" s="2">
        <v>0.10083602722304</v>
      </c>
      <c r="L4091" s="2">
        <v>3.6242046923759902E-2</v>
      </c>
      <c r="M4091" s="2">
        <v>9.3803955924252492E-3</v>
      </c>
      <c r="N4091" s="12">
        <v>0.19521862752323599</v>
      </c>
      <c r="O4091" s="16">
        <v>2.9195971962649201E-2</v>
      </c>
      <c r="P4091" s="3">
        <v>-8.8827583034797902E-2</v>
      </c>
      <c r="Q4091" s="3">
        <v>2.3174230008946101E-2</v>
      </c>
      <c r="R4091" s="3">
        <v>6.3245457387871198E-2</v>
      </c>
      <c r="S4091" s="17">
        <v>3.1593974189762099E-2</v>
      </c>
      <c r="T4091" s="21" t="s">
        <v>12950</v>
      </c>
      <c r="U4091" s="5" t="s">
        <v>12950</v>
      </c>
      <c r="V4091" s="5" t="s">
        <v>12950</v>
      </c>
      <c r="W4091" s="5" t="s">
        <v>12950</v>
      </c>
      <c r="X4091" s="22" t="s">
        <v>12950</v>
      </c>
      <c r="Y4091" s="21" t="s">
        <v>12950</v>
      </c>
      <c r="Z4091" s="5" t="s">
        <v>12950</v>
      </c>
      <c r="AA4091" s="5" t="s">
        <v>12950</v>
      </c>
      <c r="AB4091" s="5" t="s">
        <v>12950</v>
      </c>
      <c r="AC4091" s="22" t="s">
        <v>12950</v>
      </c>
      <c r="AD4091" s="16" t="s">
        <v>12950</v>
      </c>
      <c r="AE4091" s="3" t="s">
        <v>12950</v>
      </c>
      <c r="AF4091" s="3" t="s">
        <v>12950</v>
      </c>
      <c r="AG4091" s="3" t="s">
        <v>12950</v>
      </c>
      <c r="AH4091" s="17" t="s">
        <v>12950</v>
      </c>
    </row>
    <row r="4092" spans="1:34">
      <c r="A4092" t="s">
        <v>5682</v>
      </c>
      <c r="B4092" t="s">
        <v>7690</v>
      </c>
      <c r="E4092" s="6">
        <v>-0.26841639832146902</v>
      </c>
      <c r="F4092" s="1">
        <v>8.09463317247687E-2</v>
      </c>
      <c r="G4092" s="1">
        <v>0.27030412038526702</v>
      </c>
      <c r="H4092" s="1">
        <v>0.52686700630776895</v>
      </c>
      <c r="I4092" s="7">
        <v>0.63369867168507998</v>
      </c>
      <c r="J4092" s="11">
        <v>-0.44549249553290998</v>
      </c>
      <c r="K4092" s="2">
        <v>-0.14218193473785001</v>
      </c>
      <c r="L4092" s="2">
        <v>-0.10795888201310801</v>
      </c>
      <c r="M4092" s="2">
        <v>6.4212281174443095E-2</v>
      </c>
      <c r="N4092" s="12">
        <v>0.23781563933245201</v>
      </c>
      <c r="O4092" s="16">
        <v>-0.45549397402487002</v>
      </c>
      <c r="P4092" s="3">
        <v>0.28220289532642601</v>
      </c>
      <c r="Q4092" s="3">
        <v>0.30774022323359801</v>
      </c>
      <c r="R4092" s="3">
        <v>-0.39551035542288199</v>
      </c>
      <c r="S4092" s="17">
        <v>7.4493550864073194E-2</v>
      </c>
      <c r="T4092" s="21" t="s">
        <v>12950</v>
      </c>
      <c r="U4092" s="5" t="s">
        <v>12950</v>
      </c>
      <c r="V4092" s="5" t="s">
        <v>12950</v>
      </c>
      <c r="W4092" s="5" t="s">
        <v>12950</v>
      </c>
      <c r="X4092" s="22" t="s">
        <v>12950</v>
      </c>
      <c r="Y4092" s="21" t="s">
        <v>12950</v>
      </c>
      <c r="Z4092" s="5" t="s">
        <v>12950</v>
      </c>
      <c r="AA4092" s="5" t="s">
        <v>12950</v>
      </c>
      <c r="AB4092" s="5" t="s">
        <v>12950</v>
      </c>
      <c r="AC4092" s="22" t="s">
        <v>12950</v>
      </c>
      <c r="AD4092" s="16" t="s">
        <v>12950</v>
      </c>
      <c r="AE4092" s="3" t="s">
        <v>12950</v>
      </c>
      <c r="AF4092" s="3" t="s">
        <v>12950</v>
      </c>
      <c r="AG4092" s="3" t="s">
        <v>12950</v>
      </c>
      <c r="AH4092" s="17" t="s">
        <v>12950</v>
      </c>
    </row>
    <row r="4093" spans="1:34">
      <c r="A4093" t="s">
        <v>1985</v>
      </c>
      <c r="B4093" t="s">
        <v>7009</v>
      </c>
      <c r="E4093" s="6">
        <v>-0.32391613444117101</v>
      </c>
      <c r="F4093" s="1">
        <v>-9.59059138834744E-2</v>
      </c>
      <c r="G4093" s="1">
        <v>-6.19242346284661E-2</v>
      </c>
      <c r="H4093" s="1">
        <v>-0.12329329633852699</v>
      </c>
      <c r="I4093" s="7">
        <v>0.14786351979562301</v>
      </c>
      <c r="J4093" s="11">
        <v>-0.32892631438123499</v>
      </c>
      <c r="K4093" s="2">
        <v>-0.19457703490398301</v>
      </c>
      <c r="L4093" s="2">
        <v>0.148692691358674</v>
      </c>
      <c r="M4093" s="2">
        <v>9.5099081190052198E-2</v>
      </c>
      <c r="N4093" s="12">
        <v>1.12480451129184E-2</v>
      </c>
      <c r="O4093" s="16">
        <v>9.7606727411680194E-2</v>
      </c>
      <c r="P4093" s="3">
        <v>-0.175372385666763</v>
      </c>
      <c r="Q4093" s="3">
        <v>0.11073835410481001</v>
      </c>
      <c r="R4093" s="3">
        <v>0.17929112347243101</v>
      </c>
      <c r="S4093" s="17">
        <v>0.30255135630792102</v>
      </c>
      <c r="T4093" s="21" t="s">
        <v>12950</v>
      </c>
      <c r="U4093" s="5" t="s">
        <v>12950</v>
      </c>
      <c r="V4093" s="5" t="s">
        <v>12950</v>
      </c>
      <c r="W4093" s="5" t="s">
        <v>12950</v>
      </c>
      <c r="X4093" s="22" t="s">
        <v>12950</v>
      </c>
      <c r="Y4093" s="21" t="s">
        <v>12950</v>
      </c>
      <c r="Z4093" s="5" t="s">
        <v>12950</v>
      </c>
      <c r="AA4093" s="5" t="s">
        <v>12950</v>
      </c>
      <c r="AB4093" s="5" t="s">
        <v>12950</v>
      </c>
      <c r="AC4093" s="22" t="s">
        <v>12950</v>
      </c>
      <c r="AD4093" s="16" t="s">
        <v>12950</v>
      </c>
      <c r="AE4093" s="3" t="s">
        <v>12950</v>
      </c>
      <c r="AF4093" s="3" t="s">
        <v>12950</v>
      </c>
      <c r="AG4093" s="3" t="s">
        <v>12950</v>
      </c>
      <c r="AH4093" s="17" t="s">
        <v>12950</v>
      </c>
    </row>
    <row r="4094" spans="1:34">
      <c r="A4094" t="s">
        <v>6329</v>
      </c>
      <c r="B4094" t="s">
        <v>7062</v>
      </c>
      <c r="E4094" s="6">
        <v>-0.13398117027836101</v>
      </c>
      <c r="F4094" s="1">
        <v>5.0694367726570599E-3</v>
      </c>
      <c r="G4094" s="1">
        <v>9.4541151164735104E-2</v>
      </c>
      <c r="H4094" s="1">
        <v>0.15455000432041799</v>
      </c>
      <c r="I4094" s="7">
        <v>2.0022851922909399E-2</v>
      </c>
      <c r="J4094" s="11">
        <v>-0.129114910236061</v>
      </c>
      <c r="K4094" s="2">
        <v>-2.35477620442959E-2</v>
      </c>
      <c r="L4094" s="2">
        <v>1.8275441109344599E-2</v>
      </c>
      <c r="M4094" s="2">
        <v>0.132327189807354</v>
      </c>
      <c r="N4094" s="12">
        <v>6.3699191766443494E-2</v>
      </c>
      <c r="O4094" s="16">
        <v>-6.3187753062535698E-2</v>
      </c>
      <c r="P4094" s="3">
        <v>4.6567547518011197E-2</v>
      </c>
      <c r="Q4094" s="3">
        <v>-3.6136347280839698E-2</v>
      </c>
      <c r="R4094" s="3">
        <v>3.8872972667966903E-2</v>
      </c>
      <c r="S4094" s="17">
        <v>5.5411585828782202E-2</v>
      </c>
      <c r="T4094" s="21" t="s">
        <v>12950</v>
      </c>
      <c r="U4094" s="5" t="s">
        <v>12950</v>
      </c>
      <c r="V4094" s="5" t="s">
        <v>12950</v>
      </c>
      <c r="W4094" s="5" t="s">
        <v>12950</v>
      </c>
      <c r="X4094" s="22" t="s">
        <v>12950</v>
      </c>
      <c r="Y4094" s="21" t="s">
        <v>12950</v>
      </c>
      <c r="Z4094" s="5" t="s">
        <v>12950</v>
      </c>
      <c r="AA4094" s="5" t="s">
        <v>12950</v>
      </c>
      <c r="AB4094" s="5" t="s">
        <v>12950</v>
      </c>
      <c r="AC4094" s="22" t="s">
        <v>12950</v>
      </c>
      <c r="AD4094" s="16" t="s">
        <v>12950</v>
      </c>
      <c r="AE4094" s="3" t="s">
        <v>12950</v>
      </c>
      <c r="AF4094" s="3" t="s">
        <v>12950</v>
      </c>
      <c r="AG4094" s="3" t="s">
        <v>12950</v>
      </c>
      <c r="AH4094" s="17" t="s">
        <v>12950</v>
      </c>
    </row>
    <row r="4095" spans="1:34">
      <c r="A4095" t="s">
        <v>699</v>
      </c>
      <c r="B4095" t="s">
        <v>10712</v>
      </c>
      <c r="E4095" s="6">
        <v>-0.378730886568589</v>
      </c>
      <c r="F4095" s="1">
        <v>0.30768303073758302</v>
      </c>
      <c r="G4095" s="1">
        <v>1.1564247889647501</v>
      </c>
      <c r="H4095" s="1">
        <v>0.93065566605342698</v>
      </c>
      <c r="I4095" s="7">
        <v>0.427775174606568</v>
      </c>
      <c r="J4095" s="11">
        <v>-1.46269075663809</v>
      </c>
      <c r="K4095" s="2">
        <v>-5.0228595073612201E-2</v>
      </c>
      <c r="L4095" s="2">
        <v>0.65433953001586498</v>
      </c>
      <c r="M4095" s="2">
        <v>1.0840778225643699</v>
      </c>
      <c r="N4095" s="12">
        <v>0.78501295779154001</v>
      </c>
      <c r="O4095" s="16">
        <v>-1.3544252936657599</v>
      </c>
      <c r="P4095" s="3">
        <v>-0.19699647673149001</v>
      </c>
      <c r="Q4095" s="3">
        <v>0.753533987972551</v>
      </c>
      <c r="R4095" s="3">
        <v>1.0205681048775299</v>
      </c>
      <c r="S4095" s="17">
        <v>0.38003472884531903</v>
      </c>
      <c r="T4095" s="21" t="s">
        <v>12950</v>
      </c>
      <c r="U4095" s="5" t="s">
        <v>12950</v>
      </c>
      <c r="V4095" s="5" t="s">
        <v>12950</v>
      </c>
      <c r="W4095" s="5" t="s">
        <v>12950</v>
      </c>
      <c r="X4095" s="22" t="s">
        <v>12950</v>
      </c>
      <c r="Y4095" s="21" t="s">
        <v>12950</v>
      </c>
      <c r="Z4095" s="5" t="s">
        <v>12950</v>
      </c>
      <c r="AA4095" s="5" t="s">
        <v>12950</v>
      </c>
      <c r="AB4095" s="5" t="s">
        <v>12950</v>
      </c>
      <c r="AC4095" s="22" t="s">
        <v>12950</v>
      </c>
      <c r="AD4095" s="16" t="s">
        <v>12950</v>
      </c>
      <c r="AE4095" s="3" t="s">
        <v>12950</v>
      </c>
      <c r="AF4095" s="3" t="s">
        <v>12950</v>
      </c>
      <c r="AG4095" s="3" t="s">
        <v>12950</v>
      </c>
      <c r="AH4095" s="17" t="s">
        <v>12950</v>
      </c>
    </row>
    <row r="4096" spans="1:34">
      <c r="A4096" t="s">
        <v>3336</v>
      </c>
      <c r="B4096" t="s">
        <v>10090</v>
      </c>
      <c r="E4096" s="6">
        <v>-0.87357626300104696</v>
      </c>
      <c r="F4096" s="1">
        <v>0.60770165355897998</v>
      </c>
      <c r="G4096" s="1">
        <v>0.21091576953813301</v>
      </c>
      <c r="H4096" s="1">
        <v>0.47979680105137401</v>
      </c>
      <c r="I4096" s="7">
        <v>8.3942036458357905E-2</v>
      </c>
      <c r="J4096" s="11">
        <v>-0.80181550221789899</v>
      </c>
      <c r="K4096" s="2">
        <v>0.71155233306626997</v>
      </c>
      <c r="L4096" s="2">
        <v>0.75474971267892499</v>
      </c>
      <c r="M4096" s="2">
        <v>0.53448322545483096</v>
      </c>
      <c r="N4096" s="12">
        <v>0.62741740483136399</v>
      </c>
      <c r="O4096" s="16">
        <v>-0.85700093138136102</v>
      </c>
      <c r="P4096" s="3">
        <v>0.22160593077254101</v>
      </c>
      <c r="Q4096" s="3">
        <v>0.66188854286857701</v>
      </c>
      <c r="R4096" s="3">
        <v>0.28994044961020599</v>
      </c>
      <c r="S4096" s="17">
        <v>0.35887378163274403</v>
      </c>
      <c r="T4096" s="21" t="s">
        <v>12950</v>
      </c>
      <c r="U4096" s="5" t="s">
        <v>12950</v>
      </c>
      <c r="V4096" s="5" t="s">
        <v>12950</v>
      </c>
      <c r="W4096" s="5" t="s">
        <v>12950</v>
      </c>
      <c r="X4096" s="22" t="s">
        <v>12950</v>
      </c>
      <c r="Y4096" s="21" t="s">
        <v>12950</v>
      </c>
      <c r="Z4096" s="5" t="s">
        <v>12950</v>
      </c>
      <c r="AA4096" s="5" t="s">
        <v>12950</v>
      </c>
      <c r="AB4096" s="5" t="s">
        <v>12950</v>
      </c>
      <c r="AC4096" s="22" t="s">
        <v>12950</v>
      </c>
      <c r="AD4096" s="16" t="s">
        <v>12950</v>
      </c>
      <c r="AE4096" s="3" t="s">
        <v>12950</v>
      </c>
      <c r="AF4096" s="3" t="s">
        <v>12950</v>
      </c>
      <c r="AG4096" s="3" t="s">
        <v>12950</v>
      </c>
      <c r="AH4096" s="17" t="s">
        <v>12950</v>
      </c>
    </row>
    <row r="4097" spans="1:34">
      <c r="A4097" t="s">
        <v>5172</v>
      </c>
      <c r="B4097" t="s">
        <v>11677</v>
      </c>
      <c r="E4097" s="6">
        <v>-0.37198485472487702</v>
      </c>
      <c r="F4097" s="1">
        <v>-0.48480179363537401</v>
      </c>
      <c r="G4097" s="1">
        <v>-0.65816422693146104</v>
      </c>
      <c r="H4097" s="1">
        <v>-0.62982506648338199</v>
      </c>
      <c r="I4097" s="7">
        <v>-0.56769170955687198</v>
      </c>
      <c r="J4097" s="11">
        <v>-0.153600763489606</v>
      </c>
      <c r="K4097" s="2">
        <v>-0.56231524469991001</v>
      </c>
      <c r="L4097" s="2">
        <v>-0.69029171756400998</v>
      </c>
      <c r="M4097" s="2">
        <v>-0.71243685950092694</v>
      </c>
      <c r="N4097" s="12">
        <v>-0.72329835018972299</v>
      </c>
      <c r="O4097" s="16">
        <v>-6.1918119628620198E-2</v>
      </c>
      <c r="P4097" s="3">
        <v>-0.14707816571085</v>
      </c>
      <c r="Q4097" s="3">
        <v>-0.203342829079493</v>
      </c>
      <c r="R4097" s="3">
        <v>-0.38056556697733901</v>
      </c>
      <c r="S4097" s="17">
        <v>-0.237519428863537</v>
      </c>
      <c r="T4097" s="21" t="s">
        <v>12950</v>
      </c>
      <c r="U4097" s="5" t="s">
        <v>12950</v>
      </c>
      <c r="V4097" s="5" t="s">
        <v>12950</v>
      </c>
      <c r="W4097" s="5" t="s">
        <v>12950</v>
      </c>
      <c r="X4097" s="22" t="s">
        <v>12950</v>
      </c>
      <c r="Y4097" s="21" t="s">
        <v>12950</v>
      </c>
      <c r="Z4097" s="5" t="s">
        <v>12950</v>
      </c>
      <c r="AA4097" s="5" t="s">
        <v>12950</v>
      </c>
      <c r="AB4097" s="5" t="s">
        <v>12950</v>
      </c>
      <c r="AC4097" s="22" t="s">
        <v>12950</v>
      </c>
      <c r="AD4097" s="16" t="s">
        <v>12950</v>
      </c>
      <c r="AE4097" s="3" t="s">
        <v>12950</v>
      </c>
      <c r="AF4097" s="3" t="s">
        <v>12950</v>
      </c>
      <c r="AG4097" s="3" t="s">
        <v>12950</v>
      </c>
      <c r="AH4097" s="17" t="s">
        <v>12950</v>
      </c>
    </row>
    <row r="4098" spans="1:34">
      <c r="A4098" t="s">
        <v>5862</v>
      </c>
      <c r="B4098" t="s">
        <v>8989</v>
      </c>
      <c r="E4098" s="6">
        <v>-1.8715830872779299E-2</v>
      </c>
      <c r="F4098" s="1">
        <v>-0.24937608346234499</v>
      </c>
      <c r="G4098" s="1">
        <v>-0.32388833175681397</v>
      </c>
      <c r="H4098" s="1">
        <v>-0.28419189722535199</v>
      </c>
      <c r="I4098" s="7">
        <v>-0.286899555165056</v>
      </c>
      <c r="J4098" s="11">
        <v>0.33825218593879902</v>
      </c>
      <c r="K4098" s="2">
        <v>-0.100257038568493</v>
      </c>
      <c r="L4098" s="2">
        <v>-0.28011419389931203</v>
      </c>
      <c r="M4098" s="2">
        <v>-0.30664008688516903</v>
      </c>
      <c r="N4098" s="12">
        <v>-0.304457831812319</v>
      </c>
      <c r="O4098" s="16">
        <v>0.24099551504201999</v>
      </c>
      <c r="P4098" s="3">
        <v>0.14125537300168201</v>
      </c>
      <c r="Q4098" s="3">
        <v>-0.10606989159784</v>
      </c>
      <c r="R4098" s="3">
        <v>-2.0203294889163701E-2</v>
      </c>
      <c r="S4098" s="17">
        <v>-0.17501610860748401</v>
      </c>
      <c r="T4098" s="21" t="s">
        <v>12950</v>
      </c>
      <c r="U4098" s="5" t="s">
        <v>12950</v>
      </c>
      <c r="V4098" s="5" t="s">
        <v>12950</v>
      </c>
      <c r="W4098" s="5" t="s">
        <v>12950</v>
      </c>
      <c r="X4098" s="22" t="s">
        <v>12950</v>
      </c>
      <c r="Y4098" s="21" t="s">
        <v>12950</v>
      </c>
      <c r="Z4098" s="5" t="s">
        <v>12950</v>
      </c>
      <c r="AA4098" s="5" t="s">
        <v>12950</v>
      </c>
      <c r="AB4098" s="5" t="s">
        <v>12950</v>
      </c>
      <c r="AC4098" s="22" t="s">
        <v>12950</v>
      </c>
      <c r="AD4098" s="16" t="s">
        <v>12950</v>
      </c>
      <c r="AE4098" s="3" t="s">
        <v>12950</v>
      </c>
      <c r="AF4098" s="3" t="s">
        <v>12950</v>
      </c>
      <c r="AG4098" s="3" t="s">
        <v>12950</v>
      </c>
      <c r="AH4098" s="17" t="s">
        <v>12950</v>
      </c>
    </row>
    <row r="4099" spans="1:34">
      <c r="A4099" t="s">
        <v>2483</v>
      </c>
      <c r="B4099" t="s">
        <v>12766</v>
      </c>
      <c r="E4099" s="6">
        <v>1.23652490806064</v>
      </c>
      <c r="F4099" s="1">
        <v>0.94526119978263201</v>
      </c>
      <c r="G4099" s="1">
        <v>0.85195502247812205</v>
      </c>
      <c r="H4099" s="1">
        <v>1.07400657976055</v>
      </c>
      <c r="I4099" s="7">
        <v>1.0277793129644099</v>
      </c>
      <c r="J4099" s="11">
        <v>1.44745997873022</v>
      </c>
      <c r="K4099" s="2">
        <v>1.3246041865079601</v>
      </c>
      <c r="L4099" s="2">
        <v>1.14913702198434</v>
      </c>
      <c r="M4099" s="2">
        <v>1.18534709808141</v>
      </c>
      <c r="N4099" s="12">
        <v>1.18203068095956</v>
      </c>
      <c r="O4099" s="16">
        <v>1.5499986515470701</v>
      </c>
      <c r="P4099" s="3">
        <v>1.2054286174515301</v>
      </c>
      <c r="Q4099" s="3">
        <v>1.1440192395140101</v>
      </c>
      <c r="R4099" s="3">
        <v>1.26198266335825</v>
      </c>
      <c r="S4099" s="17">
        <v>1.63547059372443</v>
      </c>
      <c r="T4099" s="21" t="s">
        <v>12950</v>
      </c>
      <c r="U4099" s="5" t="s">
        <v>12950</v>
      </c>
      <c r="V4099" s="5" t="s">
        <v>12950</v>
      </c>
      <c r="W4099" s="5" t="s">
        <v>12950</v>
      </c>
      <c r="X4099" s="22" t="s">
        <v>12950</v>
      </c>
      <c r="Y4099" s="21" t="s">
        <v>12950</v>
      </c>
      <c r="Z4099" s="5" t="s">
        <v>12950</v>
      </c>
      <c r="AA4099" s="5" t="s">
        <v>12950</v>
      </c>
      <c r="AB4099" s="5" t="s">
        <v>12950</v>
      </c>
      <c r="AC4099" s="22" t="s">
        <v>12950</v>
      </c>
      <c r="AD4099" s="16" t="s">
        <v>12950</v>
      </c>
      <c r="AE4099" s="3" t="s">
        <v>12950</v>
      </c>
      <c r="AF4099" s="3" t="s">
        <v>12950</v>
      </c>
      <c r="AG4099" s="3" t="s">
        <v>12950</v>
      </c>
      <c r="AH4099" s="17" t="s">
        <v>12950</v>
      </c>
    </row>
    <row r="4100" spans="1:34">
      <c r="A4100" t="s">
        <v>4361</v>
      </c>
      <c r="B4100" t="s">
        <v>11408</v>
      </c>
      <c r="E4100" s="6">
        <v>0.47447145377212901</v>
      </c>
      <c r="F4100" s="1">
        <v>0.275278732788932</v>
      </c>
      <c r="G4100" s="1">
        <v>0.31138034836892098</v>
      </c>
      <c r="H4100" s="1">
        <v>0.52676610795116496</v>
      </c>
      <c r="I4100" s="7">
        <v>0.31323142507184498</v>
      </c>
      <c r="J4100" s="11">
        <v>0.76874097241911399</v>
      </c>
      <c r="K4100" s="2">
        <v>0.26630146073730798</v>
      </c>
      <c r="L4100" s="2">
        <v>0.22204214076013701</v>
      </c>
      <c r="M4100" s="2">
        <v>0.34692703266234598</v>
      </c>
      <c r="N4100" s="12">
        <v>0.38980561485989601</v>
      </c>
      <c r="O4100" s="16">
        <v>0.84421003814122797</v>
      </c>
      <c r="P4100" s="3">
        <v>0.42185379128367301</v>
      </c>
      <c r="Q4100" s="3">
        <v>0.186588579917638</v>
      </c>
      <c r="R4100" s="3">
        <v>0.25981893134915901</v>
      </c>
      <c r="S4100" s="17">
        <v>6.8026332748476706E-2</v>
      </c>
      <c r="T4100" s="21" t="s">
        <v>12950</v>
      </c>
      <c r="U4100" s="5" t="s">
        <v>12950</v>
      </c>
      <c r="V4100" s="5" t="s">
        <v>12950</v>
      </c>
      <c r="W4100" s="5" t="s">
        <v>12950</v>
      </c>
      <c r="X4100" s="22" t="s">
        <v>12950</v>
      </c>
      <c r="Y4100" s="21" t="s">
        <v>12950</v>
      </c>
      <c r="Z4100" s="5" t="s">
        <v>12950</v>
      </c>
      <c r="AA4100" s="5" t="s">
        <v>12950</v>
      </c>
      <c r="AB4100" s="5" t="s">
        <v>12950</v>
      </c>
      <c r="AC4100" s="22" t="s">
        <v>12950</v>
      </c>
      <c r="AD4100" s="16" t="s">
        <v>12950</v>
      </c>
      <c r="AE4100" s="3" t="s">
        <v>12950</v>
      </c>
      <c r="AF4100" s="3" t="s">
        <v>12950</v>
      </c>
      <c r="AG4100" s="3" t="s">
        <v>12950</v>
      </c>
      <c r="AH4100" s="17" t="s">
        <v>12950</v>
      </c>
    </row>
    <row r="4101" spans="1:34">
      <c r="A4101" t="s">
        <v>2579</v>
      </c>
      <c r="B4101" t="s">
        <v>8890</v>
      </c>
      <c r="E4101" s="6">
        <v>-3.1716051494055701E-2</v>
      </c>
      <c r="F4101" s="1">
        <v>-3.2072449613357402E-2</v>
      </c>
      <c r="G4101" s="1">
        <v>-0.211588178295429</v>
      </c>
      <c r="H4101" s="1">
        <v>-7.1963167099619696E-2</v>
      </c>
      <c r="I4101" s="7">
        <v>-7.7854318842979997E-2</v>
      </c>
      <c r="J4101" s="11">
        <v>-0.14662082285716499</v>
      </c>
      <c r="K4101" s="2">
        <v>-0.19585762996389999</v>
      </c>
      <c r="L4101" s="2">
        <v>-0.110699701655274</v>
      </c>
      <c r="M4101" s="2">
        <v>-3.6342001865516803E-2</v>
      </c>
      <c r="N4101" s="12">
        <v>-8.3025386116157507E-2</v>
      </c>
      <c r="O4101" s="16">
        <v>-0.119297857311529</v>
      </c>
      <c r="P4101" s="3">
        <v>-0.18448555828181201</v>
      </c>
      <c r="Q4101" s="3">
        <v>-3.6212119465209198E-2</v>
      </c>
      <c r="R4101" s="3">
        <v>-0.18456678604799601</v>
      </c>
      <c r="S4101" s="17">
        <v>-0.109318711589535</v>
      </c>
      <c r="T4101" s="21" t="s">
        <v>12950</v>
      </c>
      <c r="U4101" s="5" t="s">
        <v>12950</v>
      </c>
      <c r="V4101" s="5" t="s">
        <v>12950</v>
      </c>
      <c r="W4101" s="5" t="s">
        <v>12950</v>
      </c>
      <c r="X4101" s="22" t="s">
        <v>12950</v>
      </c>
      <c r="Y4101" s="21" t="s">
        <v>12950</v>
      </c>
      <c r="Z4101" s="5" t="s">
        <v>12950</v>
      </c>
      <c r="AA4101" s="5" t="s">
        <v>12950</v>
      </c>
      <c r="AB4101" s="5" t="s">
        <v>12950</v>
      </c>
      <c r="AC4101" s="22" t="s">
        <v>12950</v>
      </c>
      <c r="AD4101" s="16" t="s">
        <v>12950</v>
      </c>
      <c r="AE4101" s="3" t="s">
        <v>12950</v>
      </c>
      <c r="AF4101" s="3" t="s">
        <v>12950</v>
      </c>
      <c r="AG4101" s="3" t="s">
        <v>12950</v>
      </c>
      <c r="AH4101" s="17" t="s">
        <v>12950</v>
      </c>
    </row>
    <row r="4102" spans="1:34">
      <c r="A4102" t="s">
        <v>165</v>
      </c>
      <c r="B4102" t="s">
        <v>6887</v>
      </c>
      <c r="E4102" s="6">
        <v>5.6918567868069099E-2</v>
      </c>
      <c r="F4102" s="1">
        <v>0.12792427332967499</v>
      </c>
      <c r="G4102" s="1">
        <v>0.116941797814976</v>
      </c>
      <c r="H4102" s="1">
        <v>-8.5383410313693897E-2</v>
      </c>
      <c r="I4102" s="7">
        <v>0.13551291068548399</v>
      </c>
      <c r="J4102" s="11">
        <v>-0.160702579321016</v>
      </c>
      <c r="K4102" s="2">
        <v>-2.51913973693811E-3</v>
      </c>
      <c r="L4102" s="2">
        <v>2.3132653056379002E-2</v>
      </c>
      <c r="M4102" s="2">
        <v>-3.4873702539426302E-2</v>
      </c>
      <c r="N4102" s="12">
        <v>-8.4847232499611999E-2</v>
      </c>
      <c r="O4102" s="16">
        <v>-9.1058511791758306E-2</v>
      </c>
      <c r="P4102" s="3">
        <v>3.2112651348330801E-2</v>
      </c>
      <c r="Q4102" s="3">
        <v>1.9225043961816599E-2</v>
      </c>
      <c r="R4102" s="3">
        <v>-0.17292543713828901</v>
      </c>
      <c r="S4102" s="17">
        <v>-1.2468266399728299E-2</v>
      </c>
      <c r="T4102" s="21" t="s">
        <v>12950</v>
      </c>
      <c r="U4102" s="5" t="s">
        <v>12950</v>
      </c>
      <c r="V4102" s="5" t="s">
        <v>12950</v>
      </c>
      <c r="W4102" s="5" t="s">
        <v>12950</v>
      </c>
      <c r="X4102" s="22" t="s">
        <v>12950</v>
      </c>
      <c r="Y4102" s="21" t="s">
        <v>12950</v>
      </c>
      <c r="Z4102" s="5" t="s">
        <v>12950</v>
      </c>
      <c r="AA4102" s="5" t="s">
        <v>12950</v>
      </c>
      <c r="AB4102" s="5" t="s">
        <v>12950</v>
      </c>
      <c r="AC4102" s="22" t="s">
        <v>12950</v>
      </c>
      <c r="AD4102" s="16" t="s">
        <v>12950</v>
      </c>
      <c r="AE4102" s="3" t="s">
        <v>12950</v>
      </c>
      <c r="AF4102" s="3" t="s">
        <v>12950</v>
      </c>
      <c r="AG4102" s="3" t="s">
        <v>12950</v>
      </c>
      <c r="AH4102" s="17" t="s">
        <v>12950</v>
      </c>
    </row>
    <row r="4103" spans="1:34">
      <c r="A4103" t="s">
        <v>2902</v>
      </c>
      <c r="B4103" t="s">
        <v>10800</v>
      </c>
      <c r="E4103" s="6">
        <v>-0.76890837077435004</v>
      </c>
      <c r="F4103" s="1">
        <v>-4.95151666746192E-2</v>
      </c>
      <c r="G4103" s="1">
        <v>1.4395072296280499E-4</v>
      </c>
      <c r="H4103" s="1">
        <v>-0.137387719357352</v>
      </c>
      <c r="I4103" s="7">
        <v>-0.18591354206428801</v>
      </c>
      <c r="J4103" s="11">
        <v>-0.54822130662219004</v>
      </c>
      <c r="K4103" s="2">
        <v>-0.19704851169774201</v>
      </c>
      <c r="L4103" s="2">
        <v>1.7050195183240399E-2</v>
      </c>
      <c r="M4103" s="2">
        <v>-0.12049752798520801</v>
      </c>
      <c r="N4103" s="12">
        <v>-2.3226651094763701E-2</v>
      </c>
      <c r="O4103" s="16">
        <v>-0.87671407453072503</v>
      </c>
      <c r="P4103" s="3">
        <v>-1.2826927468913101</v>
      </c>
      <c r="Q4103" s="3">
        <v>0.15165156931029</v>
      </c>
      <c r="R4103" s="3">
        <v>-0.427931184723299</v>
      </c>
      <c r="S4103" s="17">
        <v>0.22828218063595301</v>
      </c>
      <c r="T4103" s="21" t="s">
        <v>12950</v>
      </c>
      <c r="U4103" s="5" t="s">
        <v>12950</v>
      </c>
      <c r="V4103" s="5" t="s">
        <v>12950</v>
      </c>
      <c r="W4103" s="5" t="s">
        <v>12950</v>
      </c>
      <c r="X4103" s="22" t="s">
        <v>12950</v>
      </c>
      <c r="Y4103" s="21" t="s">
        <v>12950</v>
      </c>
      <c r="Z4103" s="5" t="s">
        <v>12950</v>
      </c>
      <c r="AA4103" s="5" t="s">
        <v>12950</v>
      </c>
      <c r="AB4103" s="5" t="s">
        <v>12950</v>
      </c>
      <c r="AC4103" s="22" t="s">
        <v>12950</v>
      </c>
      <c r="AD4103" s="16" t="s">
        <v>12950</v>
      </c>
      <c r="AE4103" s="3" t="s">
        <v>12950</v>
      </c>
      <c r="AF4103" s="3" t="s">
        <v>12950</v>
      </c>
      <c r="AG4103" s="3" t="s">
        <v>12950</v>
      </c>
      <c r="AH4103" s="17" t="s">
        <v>12950</v>
      </c>
    </row>
    <row r="4104" spans="1:34">
      <c r="A4104" t="s">
        <v>5766</v>
      </c>
      <c r="B4104" t="s">
        <v>7958</v>
      </c>
      <c r="E4104" s="6">
        <v>-0.19130434592822501</v>
      </c>
      <c r="F4104" s="1">
        <v>0.252945270209816</v>
      </c>
      <c r="G4104" s="1">
        <v>-0.118831253422787</v>
      </c>
      <c r="H4104" s="1">
        <v>1.0927011915591801E-2</v>
      </c>
      <c r="I4104" s="7">
        <v>7.2414122068092696E-2</v>
      </c>
      <c r="J4104" s="11">
        <v>0.2289137873565</v>
      </c>
      <c r="K4104" s="2">
        <v>0.100479707586382</v>
      </c>
      <c r="L4104" s="2">
        <v>0.25748338735432802</v>
      </c>
      <c r="M4104" s="2">
        <v>4.1796067729309702E-2</v>
      </c>
      <c r="N4104" s="12">
        <v>0.20001577074330301</v>
      </c>
      <c r="O4104" s="16">
        <v>-4.2803757858005699E-2</v>
      </c>
      <c r="P4104" s="3">
        <v>0.12901535058684999</v>
      </c>
      <c r="Q4104" s="3">
        <v>-0.173553413947487</v>
      </c>
      <c r="R4104" s="3">
        <v>5.8782274069720301E-2</v>
      </c>
      <c r="S4104" s="17">
        <v>3.5167032290431798E-2</v>
      </c>
      <c r="T4104" s="21" t="s">
        <v>12950</v>
      </c>
      <c r="U4104" s="5" t="s">
        <v>12950</v>
      </c>
      <c r="V4104" s="5" t="s">
        <v>12950</v>
      </c>
      <c r="W4104" s="5" t="s">
        <v>12950</v>
      </c>
      <c r="X4104" s="22" t="s">
        <v>12950</v>
      </c>
      <c r="Y4104" s="21" t="s">
        <v>12950</v>
      </c>
      <c r="Z4104" s="5" t="s">
        <v>12950</v>
      </c>
      <c r="AA4104" s="5" t="s">
        <v>12950</v>
      </c>
      <c r="AB4104" s="5" t="s">
        <v>12950</v>
      </c>
      <c r="AC4104" s="22" t="s">
        <v>12950</v>
      </c>
      <c r="AD4104" s="16" t="s">
        <v>12950</v>
      </c>
      <c r="AE4104" s="3" t="s">
        <v>12950</v>
      </c>
      <c r="AF4104" s="3" t="s">
        <v>12950</v>
      </c>
      <c r="AG4104" s="3" t="s">
        <v>12950</v>
      </c>
      <c r="AH4104" s="17" t="s">
        <v>12950</v>
      </c>
    </row>
    <row r="4105" spans="1:34">
      <c r="A4105" t="s">
        <v>134</v>
      </c>
      <c r="B4105" t="s">
        <v>10748</v>
      </c>
      <c r="E4105" s="6">
        <v>0.109282101294486</v>
      </c>
      <c r="F4105" s="1">
        <v>-9.6988372988671995E-2</v>
      </c>
      <c r="G4105" s="1">
        <v>0.22304081340507201</v>
      </c>
      <c r="H4105" s="1">
        <v>0.190420626709944</v>
      </c>
      <c r="I4105" s="7">
        <v>0.38977387386064599</v>
      </c>
      <c r="J4105" s="11">
        <v>1.22519966652196</v>
      </c>
      <c r="K4105" s="2">
        <v>-0.27692081893564402</v>
      </c>
      <c r="L4105" s="2">
        <v>-4.2270338728619003E-2</v>
      </c>
      <c r="M4105" s="2">
        <v>7.5975279301944504E-2</v>
      </c>
      <c r="N4105" s="12">
        <v>0.25619214333858498</v>
      </c>
      <c r="O4105" s="16">
        <v>1.04424159003466</v>
      </c>
      <c r="P4105" s="3">
        <v>-0.23190798566901399</v>
      </c>
      <c r="Q4105" s="3">
        <v>0.14389227325134701</v>
      </c>
      <c r="R4105" s="3">
        <v>0.42601246537382298</v>
      </c>
      <c r="S4105" s="17">
        <v>0.67985249409220305</v>
      </c>
      <c r="T4105" s="21" t="s">
        <v>12950</v>
      </c>
      <c r="U4105" s="5" t="s">
        <v>12950</v>
      </c>
      <c r="V4105" s="5" t="s">
        <v>12950</v>
      </c>
      <c r="W4105" s="5" t="s">
        <v>12950</v>
      </c>
      <c r="X4105" s="22" t="s">
        <v>12950</v>
      </c>
      <c r="Y4105" s="21" t="s">
        <v>12950</v>
      </c>
      <c r="Z4105" s="5" t="s">
        <v>12950</v>
      </c>
      <c r="AA4105" s="5" t="s">
        <v>12950</v>
      </c>
      <c r="AB4105" s="5" t="s">
        <v>12950</v>
      </c>
      <c r="AC4105" s="22" t="s">
        <v>12950</v>
      </c>
      <c r="AD4105" s="16" t="s">
        <v>12950</v>
      </c>
      <c r="AE4105" s="3" t="s">
        <v>12950</v>
      </c>
      <c r="AF4105" s="3" t="s">
        <v>12950</v>
      </c>
      <c r="AG4105" s="3" t="s">
        <v>12950</v>
      </c>
      <c r="AH4105" s="17" t="s">
        <v>12950</v>
      </c>
    </row>
    <row r="4106" spans="1:34">
      <c r="A4106" t="s">
        <v>2813</v>
      </c>
      <c r="B4106" t="s">
        <v>2813</v>
      </c>
      <c r="E4106" s="6">
        <v>0.29011097705890698</v>
      </c>
      <c r="F4106" s="1">
        <v>-3.3490551363006098E-2</v>
      </c>
      <c r="G4106" s="1">
        <v>0.183266552520614</v>
      </c>
      <c r="H4106" s="1">
        <v>9.7789163380977706E-2</v>
      </c>
      <c r="I4106" s="7">
        <v>0.33186980617609002</v>
      </c>
      <c r="J4106" s="11">
        <v>1.1716342846574501E-2</v>
      </c>
      <c r="K4106" s="2">
        <v>0.120516670276325</v>
      </c>
      <c r="L4106" s="2">
        <v>4.2165547942938003E-2</v>
      </c>
      <c r="M4106" s="2">
        <v>0.12117345330882399</v>
      </c>
      <c r="N4106" s="12">
        <v>9.4468351400743694E-2</v>
      </c>
      <c r="O4106" s="16">
        <v>1.85334326247482E-2</v>
      </c>
      <c r="P4106" s="3">
        <v>-9.8274576226597202E-2</v>
      </c>
      <c r="Q4106" s="3">
        <v>1.3427255937658001E-2</v>
      </c>
      <c r="R4106" s="3">
        <v>8.2255749226255698E-2</v>
      </c>
      <c r="S4106" s="17">
        <v>2.4480609447531498E-2</v>
      </c>
      <c r="T4106" s="21" t="s">
        <v>12950</v>
      </c>
      <c r="U4106" s="5" t="s">
        <v>12950</v>
      </c>
      <c r="V4106" s="5" t="s">
        <v>12950</v>
      </c>
      <c r="W4106" s="5" t="s">
        <v>12950</v>
      </c>
      <c r="X4106" s="22" t="s">
        <v>12950</v>
      </c>
      <c r="Y4106" s="21" t="s">
        <v>12950</v>
      </c>
      <c r="Z4106" s="5" t="s">
        <v>12950</v>
      </c>
      <c r="AA4106" s="5" t="s">
        <v>12950</v>
      </c>
      <c r="AB4106" s="5" t="s">
        <v>12950</v>
      </c>
      <c r="AC4106" s="22" t="s">
        <v>12950</v>
      </c>
      <c r="AD4106" s="16" t="s">
        <v>12950</v>
      </c>
      <c r="AE4106" s="3" t="s">
        <v>12950</v>
      </c>
      <c r="AF4106" s="3" t="s">
        <v>12950</v>
      </c>
      <c r="AG4106" s="3" t="s">
        <v>12950</v>
      </c>
      <c r="AH4106" s="17" t="s">
        <v>12950</v>
      </c>
    </row>
    <row r="4107" spans="1:34">
      <c r="A4107" t="s">
        <v>4168</v>
      </c>
      <c r="B4107" t="s">
        <v>7409</v>
      </c>
      <c r="E4107" s="6">
        <v>0.15245552624775599</v>
      </c>
      <c r="F4107" s="1">
        <v>0.16746642640162299</v>
      </c>
      <c r="G4107" s="1">
        <v>-0.13655031121838099</v>
      </c>
      <c r="H4107" s="1">
        <v>0.25609835824101601</v>
      </c>
      <c r="I4107" s="7">
        <v>-0.31527588480494101</v>
      </c>
      <c r="J4107" s="11">
        <v>3.6865988545023501E-2</v>
      </c>
      <c r="K4107" s="2">
        <v>-0.61518358405238205</v>
      </c>
      <c r="L4107" s="2">
        <v>-0.14419437681507799</v>
      </c>
      <c r="M4107" s="2">
        <v>-0.25549933484394599</v>
      </c>
      <c r="N4107" s="12">
        <v>-0.216979862019617</v>
      </c>
      <c r="O4107" s="16">
        <v>0.13668120376889001</v>
      </c>
      <c r="P4107" s="3">
        <v>-0.117119063873233</v>
      </c>
      <c r="Q4107" s="3">
        <v>0.26938995803446197</v>
      </c>
      <c r="R4107" s="3">
        <v>9.3521103881986395E-2</v>
      </c>
      <c r="S4107" s="17">
        <v>0.21368594042461</v>
      </c>
      <c r="T4107" s="21" t="s">
        <v>12950</v>
      </c>
      <c r="U4107" s="5" t="s">
        <v>12950</v>
      </c>
      <c r="V4107" s="5" t="s">
        <v>12950</v>
      </c>
      <c r="W4107" s="5" t="s">
        <v>12950</v>
      </c>
      <c r="X4107" s="22" t="s">
        <v>12950</v>
      </c>
      <c r="Y4107" s="21" t="s">
        <v>12950</v>
      </c>
      <c r="Z4107" s="5" t="s">
        <v>12950</v>
      </c>
      <c r="AA4107" s="5" t="s">
        <v>12950</v>
      </c>
      <c r="AB4107" s="5" t="s">
        <v>12950</v>
      </c>
      <c r="AC4107" s="22" t="s">
        <v>12950</v>
      </c>
      <c r="AD4107" s="16" t="s">
        <v>12950</v>
      </c>
      <c r="AE4107" s="3" t="s">
        <v>12950</v>
      </c>
      <c r="AF4107" s="3" t="s">
        <v>12950</v>
      </c>
      <c r="AG4107" s="3" t="s">
        <v>12950</v>
      </c>
      <c r="AH4107" s="17" t="s">
        <v>12950</v>
      </c>
    </row>
    <row r="4108" spans="1:34">
      <c r="A4108" t="s">
        <v>3869</v>
      </c>
      <c r="B4108" t="s">
        <v>10144</v>
      </c>
      <c r="E4108" s="6">
        <v>7.7592510908392504E-2</v>
      </c>
      <c r="F4108" s="1">
        <v>-9.0307681076605695E-3</v>
      </c>
      <c r="G4108" s="1">
        <v>4.3699550994685303E-2</v>
      </c>
      <c r="H4108" s="1">
        <v>0.106270870558952</v>
      </c>
      <c r="I4108" s="7">
        <v>-1.3136658932560099E-2</v>
      </c>
      <c r="J4108" s="11">
        <v>0.74087617638288805</v>
      </c>
      <c r="K4108" s="2">
        <v>0.22704720724309799</v>
      </c>
      <c r="L4108" s="2">
        <v>0.27334143752429102</v>
      </c>
      <c r="M4108" s="2">
        <v>0.142243494523275</v>
      </c>
      <c r="N4108" s="12">
        <v>0.28752733467330699</v>
      </c>
      <c r="O4108" s="16">
        <v>0.48093755365727198</v>
      </c>
      <c r="P4108" s="3">
        <v>0.22882645366128801</v>
      </c>
      <c r="Q4108" s="3">
        <v>0.241959193028985</v>
      </c>
      <c r="R4108" s="3">
        <v>0.23776133141149899</v>
      </c>
      <c r="S4108" s="17">
        <v>2.6272121973456099E-2</v>
      </c>
      <c r="T4108" s="21" t="s">
        <v>12950</v>
      </c>
      <c r="U4108" s="5" t="s">
        <v>12950</v>
      </c>
      <c r="V4108" s="5" t="s">
        <v>12950</v>
      </c>
      <c r="W4108" s="5" t="s">
        <v>12950</v>
      </c>
      <c r="X4108" s="22" t="s">
        <v>12950</v>
      </c>
      <c r="Y4108" s="21" t="s">
        <v>12950</v>
      </c>
      <c r="Z4108" s="5" t="s">
        <v>12950</v>
      </c>
      <c r="AA4108" s="5" t="s">
        <v>12950</v>
      </c>
      <c r="AB4108" s="5" t="s">
        <v>12950</v>
      </c>
      <c r="AC4108" s="22" t="s">
        <v>12950</v>
      </c>
      <c r="AD4108" s="16" t="s">
        <v>12950</v>
      </c>
      <c r="AE4108" s="3" t="s">
        <v>12950</v>
      </c>
      <c r="AF4108" s="3" t="s">
        <v>12950</v>
      </c>
      <c r="AG4108" s="3" t="s">
        <v>12950</v>
      </c>
      <c r="AH4108" s="17" t="s">
        <v>12950</v>
      </c>
    </row>
    <row r="4109" spans="1:34">
      <c r="A4109" t="s">
        <v>4096</v>
      </c>
      <c r="B4109" t="s">
        <v>7877</v>
      </c>
      <c r="E4109" s="6">
        <v>0.15316992145658601</v>
      </c>
      <c r="F4109" s="1">
        <v>0.12588502409395799</v>
      </c>
      <c r="G4109" s="1">
        <v>-5.1164504988000202E-3</v>
      </c>
      <c r="H4109" s="1">
        <v>2.5947113946365102E-2</v>
      </c>
      <c r="I4109" s="7">
        <v>7.0439781489729805E-2</v>
      </c>
      <c r="J4109" s="11">
        <v>0.32691565048815402</v>
      </c>
      <c r="K4109" s="2">
        <v>4.2042012571912403E-2</v>
      </c>
      <c r="L4109" s="2">
        <v>5.7570934324388701E-2</v>
      </c>
      <c r="M4109" s="2">
        <v>-3.3636168432903998E-2</v>
      </c>
      <c r="N4109" s="12">
        <v>-7.8233674069774994E-2</v>
      </c>
      <c r="O4109" s="16">
        <v>0.25171592276291699</v>
      </c>
      <c r="P4109" s="3">
        <v>2.09640487430248E-2</v>
      </c>
      <c r="Q4109" s="3">
        <v>-0.196453539121935</v>
      </c>
      <c r="R4109" s="3">
        <v>7.4489367966987005E-2</v>
      </c>
      <c r="S4109" s="17">
        <v>-4.26119381598788E-2</v>
      </c>
      <c r="T4109" s="21" t="s">
        <v>12950</v>
      </c>
      <c r="U4109" s="5" t="s">
        <v>12950</v>
      </c>
      <c r="V4109" s="5" t="s">
        <v>12950</v>
      </c>
      <c r="W4109" s="5" t="s">
        <v>12950</v>
      </c>
      <c r="X4109" s="22" t="s">
        <v>12950</v>
      </c>
      <c r="Y4109" s="21" t="s">
        <v>12950</v>
      </c>
      <c r="Z4109" s="5" t="s">
        <v>12950</v>
      </c>
      <c r="AA4109" s="5" t="s">
        <v>12950</v>
      </c>
      <c r="AB4109" s="5" t="s">
        <v>12950</v>
      </c>
      <c r="AC4109" s="22" t="s">
        <v>12950</v>
      </c>
      <c r="AD4109" s="16" t="s">
        <v>12950</v>
      </c>
      <c r="AE4109" s="3" t="s">
        <v>12950</v>
      </c>
      <c r="AF4109" s="3" t="s">
        <v>12950</v>
      </c>
      <c r="AG4109" s="3" t="s">
        <v>12950</v>
      </c>
      <c r="AH4109" s="17" t="s">
        <v>12950</v>
      </c>
    </row>
    <row r="4110" spans="1:34">
      <c r="A4110" t="s">
        <v>2639</v>
      </c>
      <c r="B4110" t="s">
        <v>8746</v>
      </c>
      <c r="E4110" s="6">
        <v>-6.55548498757835E-2</v>
      </c>
      <c r="F4110" s="1">
        <v>-0.32689052770448701</v>
      </c>
      <c r="G4110" s="1">
        <v>-0.27521269032372297</v>
      </c>
      <c r="H4110" s="1">
        <v>-0.13034507800648401</v>
      </c>
      <c r="I4110" s="7">
        <v>-0.21748863231066701</v>
      </c>
      <c r="J4110" s="11">
        <v>0.16105069116235199</v>
      </c>
      <c r="K4110" s="2">
        <v>0.189720906572758</v>
      </c>
      <c r="L4110" s="2">
        <v>-0.10051216692359</v>
      </c>
      <c r="M4110" s="2">
        <v>-6.7282289293126005E-2</v>
      </c>
      <c r="N4110" s="12">
        <v>-6.7566945886559898E-2</v>
      </c>
      <c r="O4110" s="16">
        <v>0.114054922660944</v>
      </c>
      <c r="P4110" s="3">
        <v>4.0868537809605303E-2</v>
      </c>
      <c r="Q4110" s="3">
        <v>-0.212704148270109</v>
      </c>
      <c r="R4110" s="3">
        <v>-6.2641644352986206E-2</v>
      </c>
      <c r="S4110" s="17">
        <v>-0.48119157453136402</v>
      </c>
      <c r="T4110" s="21" t="s">
        <v>12950</v>
      </c>
      <c r="U4110" s="5" t="s">
        <v>12950</v>
      </c>
      <c r="V4110" s="5" t="s">
        <v>12950</v>
      </c>
      <c r="W4110" s="5" t="s">
        <v>12950</v>
      </c>
      <c r="X4110" s="22" t="s">
        <v>12950</v>
      </c>
      <c r="Y4110" s="21" t="s">
        <v>12950</v>
      </c>
      <c r="Z4110" s="5" t="s">
        <v>12950</v>
      </c>
      <c r="AA4110" s="5" t="s">
        <v>12950</v>
      </c>
      <c r="AB4110" s="5" t="s">
        <v>12950</v>
      </c>
      <c r="AC4110" s="22" t="s">
        <v>12950</v>
      </c>
      <c r="AD4110" s="16" t="s">
        <v>12950</v>
      </c>
      <c r="AE4110" s="3" t="s">
        <v>12950</v>
      </c>
      <c r="AF4110" s="3" t="s">
        <v>12950</v>
      </c>
      <c r="AG4110" s="3" t="s">
        <v>12950</v>
      </c>
      <c r="AH4110" s="17" t="s">
        <v>12950</v>
      </c>
    </row>
    <row r="4111" spans="1:34">
      <c r="A4111" t="s">
        <v>5103</v>
      </c>
      <c r="B4111" t="s">
        <v>11634</v>
      </c>
      <c r="E4111" s="6">
        <v>0.94492570624630101</v>
      </c>
      <c r="F4111" s="1">
        <v>8.54454069967347E-3</v>
      </c>
      <c r="G4111" s="1">
        <v>5.0175353636966499E-2</v>
      </c>
      <c r="H4111" s="1">
        <v>3.6101530462860597E-2</v>
      </c>
      <c r="I4111" s="7">
        <v>-0.14123368087718499</v>
      </c>
      <c r="J4111" s="11">
        <v>1.77556814693802</v>
      </c>
      <c r="K4111" s="2">
        <v>0.48734179779842002</v>
      </c>
      <c r="L4111" s="2">
        <v>0.47030202916272601</v>
      </c>
      <c r="M4111" s="2">
        <v>0.392801315678311</v>
      </c>
      <c r="N4111" s="12">
        <v>0.23233966403860701</v>
      </c>
      <c r="O4111" s="16">
        <v>1.55009910918178</v>
      </c>
      <c r="P4111" s="3">
        <v>0.185023651907057</v>
      </c>
      <c r="Q4111" s="3">
        <v>0.18462288134295701</v>
      </c>
      <c r="R4111" s="3">
        <v>0.220105594796868</v>
      </c>
      <c r="S4111" s="17">
        <v>8.36839028527093E-3</v>
      </c>
      <c r="T4111" s="21" t="s">
        <v>12950</v>
      </c>
      <c r="U4111" s="5" t="s">
        <v>12950</v>
      </c>
      <c r="V4111" s="5" t="s">
        <v>12950</v>
      </c>
      <c r="W4111" s="5" t="s">
        <v>12950</v>
      </c>
      <c r="X4111" s="22" t="s">
        <v>12950</v>
      </c>
      <c r="Y4111" s="21" t="s">
        <v>12950</v>
      </c>
      <c r="Z4111" s="5" t="s">
        <v>12950</v>
      </c>
      <c r="AA4111" s="5" t="s">
        <v>12950</v>
      </c>
      <c r="AB4111" s="5" t="s">
        <v>12950</v>
      </c>
      <c r="AC4111" s="22" t="s">
        <v>12950</v>
      </c>
      <c r="AD4111" s="16" t="s">
        <v>12950</v>
      </c>
      <c r="AE4111" s="3" t="s">
        <v>12950</v>
      </c>
      <c r="AF4111" s="3" t="s">
        <v>12950</v>
      </c>
      <c r="AG4111" s="3" t="s">
        <v>12950</v>
      </c>
      <c r="AH4111" s="17" t="s">
        <v>12950</v>
      </c>
    </row>
    <row r="4112" spans="1:34">
      <c r="A4112" t="s">
        <v>4</v>
      </c>
      <c r="B4112" t="s">
        <v>11402</v>
      </c>
      <c r="E4112" s="6">
        <v>-4.8253754452320698E-2</v>
      </c>
      <c r="F4112" s="1">
        <v>5.5803367375880902E-2</v>
      </c>
      <c r="G4112" s="1">
        <v>-7.8606262844315503E-2</v>
      </c>
      <c r="H4112" s="1">
        <v>-0.18530089595844201</v>
      </c>
      <c r="I4112" s="7">
        <v>-0.24165579568897799</v>
      </c>
      <c r="J4112" s="11">
        <v>-0.89445367749671301</v>
      </c>
      <c r="K4112" s="2">
        <v>-0.61832117005454901</v>
      </c>
      <c r="L4112" s="2">
        <v>-0.57857199092622302</v>
      </c>
      <c r="M4112" s="2">
        <v>-0.66912840345064095</v>
      </c>
      <c r="N4112" s="12">
        <v>-0.39781339759465201</v>
      </c>
      <c r="O4112" s="16">
        <v>-0.253716004863488</v>
      </c>
      <c r="P4112" s="3">
        <v>-0.43766884551012503</v>
      </c>
      <c r="Q4112" s="3">
        <v>-0.33908298933381897</v>
      </c>
      <c r="R4112" s="3">
        <v>-0.61373501092921801</v>
      </c>
      <c r="S4112" s="17">
        <v>-0.36485545222986199</v>
      </c>
      <c r="T4112" s="21" t="s">
        <v>12950</v>
      </c>
      <c r="U4112" s="5" t="s">
        <v>12950</v>
      </c>
      <c r="V4112" s="5" t="s">
        <v>12950</v>
      </c>
      <c r="W4112" s="5" t="s">
        <v>12950</v>
      </c>
      <c r="X4112" s="22" t="s">
        <v>12950</v>
      </c>
      <c r="Y4112" s="21" t="s">
        <v>12950</v>
      </c>
      <c r="Z4112" s="5" t="s">
        <v>12950</v>
      </c>
      <c r="AA4112" s="5" t="s">
        <v>12950</v>
      </c>
      <c r="AB4112" s="5" t="s">
        <v>12950</v>
      </c>
      <c r="AC4112" s="22" t="s">
        <v>12950</v>
      </c>
      <c r="AD4112" s="16" t="s">
        <v>12950</v>
      </c>
      <c r="AE4112" s="3" t="s">
        <v>12950</v>
      </c>
      <c r="AF4112" s="3" t="s">
        <v>12950</v>
      </c>
      <c r="AG4112" s="3" t="s">
        <v>12950</v>
      </c>
      <c r="AH4112" s="17" t="s">
        <v>12950</v>
      </c>
    </row>
    <row r="4113" spans="1:34">
      <c r="A4113" t="s">
        <v>5437</v>
      </c>
      <c r="B4113" t="s">
        <v>11352</v>
      </c>
      <c r="E4113" s="6">
        <v>0.28115132452240499</v>
      </c>
      <c r="F4113" s="1">
        <v>0.10661741700481001</v>
      </c>
      <c r="G4113" s="1">
        <v>0.13625832368377999</v>
      </c>
      <c r="H4113" s="1">
        <v>0.24076939440775699</v>
      </c>
      <c r="I4113" s="7">
        <v>0.228323510135024</v>
      </c>
      <c r="J4113" s="11">
        <v>1.2326603000390901</v>
      </c>
      <c r="K4113" s="2">
        <v>0.27079749487501298</v>
      </c>
      <c r="L4113" s="2">
        <v>0.216232316267192</v>
      </c>
      <c r="M4113" s="2">
        <v>0.31236240815074801</v>
      </c>
      <c r="N4113" s="12">
        <v>0.22200712621020399</v>
      </c>
      <c r="O4113" s="16">
        <v>1.0472319646497801</v>
      </c>
      <c r="P4113" s="3">
        <v>0.38146560909843302</v>
      </c>
      <c r="Q4113" s="3">
        <v>0.10055305357057701</v>
      </c>
      <c r="R4113" s="3">
        <v>0.37033548619171802</v>
      </c>
      <c r="S4113" s="17">
        <v>0.351223009411121</v>
      </c>
      <c r="T4113" s="21" t="s">
        <v>12950</v>
      </c>
      <c r="U4113" s="5" t="s">
        <v>12950</v>
      </c>
      <c r="V4113" s="5" t="s">
        <v>12950</v>
      </c>
      <c r="W4113" s="5" t="s">
        <v>12950</v>
      </c>
      <c r="X4113" s="22" t="s">
        <v>12950</v>
      </c>
      <c r="Y4113" s="21" t="s">
        <v>12950</v>
      </c>
      <c r="Z4113" s="5" t="s">
        <v>12950</v>
      </c>
      <c r="AA4113" s="5" t="s">
        <v>12950</v>
      </c>
      <c r="AB4113" s="5" t="s">
        <v>12950</v>
      </c>
      <c r="AC4113" s="22" t="s">
        <v>12950</v>
      </c>
      <c r="AD4113" s="16" t="s">
        <v>12950</v>
      </c>
      <c r="AE4113" s="3" t="s">
        <v>12950</v>
      </c>
      <c r="AF4113" s="3" t="s">
        <v>12950</v>
      </c>
      <c r="AG4113" s="3" t="s">
        <v>12950</v>
      </c>
      <c r="AH4113" s="17" t="s">
        <v>12950</v>
      </c>
    </row>
    <row r="4114" spans="1:34">
      <c r="A4114" t="s">
        <v>977</v>
      </c>
      <c r="B4114" t="s">
        <v>7921</v>
      </c>
      <c r="E4114" s="6">
        <v>0.147948766858954</v>
      </c>
      <c r="F4114" s="1">
        <v>-0.18834605719932801</v>
      </c>
      <c r="G4114" s="1">
        <v>0.121140714311491</v>
      </c>
      <c r="H4114" s="1">
        <v>-0.16141833471768899</v>
      </c>
      <c r="I4114" s="7">
        <v>-0.261512289798283</v>
      </c>
      <c r="J4114" s="11">
        <v>0.29279561434384599</v>
      </c>
      <c r="K4114" s="2">
        <v>3.8208947018794001E-2</v>
      </c>
      <c r="L4114" s="2">
        <v>0.103076713527231</v>
      </c>
      <c r="M4114" s="2">
        <v>4.1613974935107902E-3</v>
      </c>
      <c r="N4114" s="12">
        <v>0.21027514018125101</v>
      </c>
      <c r="O4114" s="16">
        <v>0.158506894507422</v>
      </c>
      <c r="P4114" s="3">
        <v>0.125243991324691</v>
      </c>
      <c r="Q4114" s="3">
        <v>0.18486811366926401</v>
      </c>
      <c r="R4114" s="3">
        <v>-8.5204781609935401E-2</v>
      </c>
      <c r="S4114" s="17">
        <v>0.137637023260611</v>
      </c>
      <c r="T4114" s="21" t="s">
        <v>12950</v>
      </c>
      <c r="U4114" s="5" t="s">
        <v>12950</v>
      </c>
      <c r="V4114" s="5" t="s">
        <v>12950</v>
      </c>
      <c r="W4114" s="5" t="s">
        <v>12950</v>
      </c>
      <c r="X4114" s="22" t="s">
        <v>12950</v>
      </c>
      <c r="Y4114" s="21" t="s">
        <v>12950</v>
      </c>
      <c r="Z4114" s="5" t="s">
        <v>12950</v>
      </c>
      <c r="AA4114" s="5" t="s">
        <v>12950</v>
      </c>
      <c r="AB4114" s="5" t="s">
        <v>12950</v>
      </c>
      <c r="AC4114" s="22" t="s">
        <v>12950</v>
      </c>
      <c r="AD4114" s="16" t="s">
        <v>12950</v>
      </c>
      <c r="AE4114" s="3" t="s">
        <v>12950</v>
      </c>
      <c r="AF4114" s="3" t="s">
        <v>12950</v>
      </c>
      <c r="AG4114" s="3" t="s">
        <v>12950</v>
      </c>
      <c r="AH4114" s="17" t="s">
        <v>12950</v>
      </c>
    </row>
    <row r="4115" spans="1:34">
      <c r="A4115" t="s">
        <v>6093</v>
      </c>
      <c r="B4115" t="s">
        <v>7000</v>
      </c>
      <c r="E4115" s="6">
        <v>-0.13927565475554901</v>
      </c>
      <c r="F4115" s="1">
        <v>-0.11921216200361</v>
      </c>
      <c r="G4115" s="1">
        <v>-0.17888476814534099</v>
      </c>
      <c r="H4115" s="1">
        <v>-0.124506167716295</v>
      </c>
      <c r="I4115" s="7">
        <v>-8.4147502210465006E-2</v>
      </c>
      <c r="J4115" s="11">
        <v>0.36703199582715501</v>
      </c>
      <c r="K4115" s="2">
        <v>1.9840633439876499E-3</v>
      </c>
      <c r="L4115" s="2">
        <v>2.6878899499840899E-2</v>
      </c>
      <c r="M4115" s="2">
        <v>-8.5442720273092906E-3</v>
      </c>
      <c r="N4115" s="12">
        <v>2.9406053007827698E-2</v>
      </c>
      <c r="O4115" s="16">
        <v>0.19498261583270601</v>
      </c>
      <c r="P4115" s="3">
        <v>-7.64802483735669E-2</v>
      </c>
      <c r="Q4115" s="3">
        <v>-4.3856745352359401E-2</v>
      </c>
      <c r="R4115" s="3">
        <v>5.5679799216515703E-2</v>
      </c>
      <c r="S4115" s="17">
        <v>-0.107594861586435</v>
      </c>
      <c r="T4115" s="21" t="s">
        <v>12950</v>
      </c>
      <c r="U4115" s="5" t="s">
        <v>12950</v>
      </c>
      <c r="V4115" s="5" t="s">
        <v>12950</v>
      </c>
      <c r="W4115" s="5" t="s">
        <v>12950</v>
      </c>
      <c r="X4115" s="22" t="s">
        <v>12950</v>
      </c>
      <c r="Y4115" s="21" t="s">
        <v>12950</v>
      </c>
      <c r="Z4115" s="5" t="s">
        <v>12950</v>
      </c>
      <c r="AA4115" s="5" t="s">
        <v>12950</v>
      </c>
      <c r="AB4115" s="5" t="s">
        <v>12950</v>
      </c>
      <c r="AC4115" s="22" t="s">
        <v>12950</v>
      </c>
      <c r="AD4115" s="16" t="s">
        <v>12950</v>
      </c>
      <c r="AE4115" s="3" t="s">
        <v>12950</v>
      </c>
      <c r="AF4115" s="3" t="s">
        <v>12950</v>
      </c>
      <c r="AG4115" s="3" t="s">
        <v>12950</v>
      </c>
      <c r="AH4115" s="17" t="s">
        <v>12950</v>
      </c>
    </row>
    <row r="4116" spans="1:34">
      <c r="A4116" t="s">
        <v>1026</v>
      </c>
      <c r="B4116" t="s">
        <v>10600</v>
      </c>
      <c r="E4116" s="6">
        <v>0.51363662771873697</v>
      </c>
      <c r="F4116" s="1">
        <v>0.39997071921632898</v>
      </c>
      <c r="G4116" s="1">
        <v>0.23499852904788701</v>
      </c>
      <c r="H4116" s="1">
        <v>0.14526350375797301</v>
      </c>
      <c r="I4116" s="7">
        <v>3.9304345033814699E-2</v>
      </c>
      <c r="J4116" s="11">
        <v>0.83755426149856804</v>
      </c>
      <c r="K4116" s="2">
        <v>0.65036357954287904</v>
      </c>
      <c r="L4116" s="2">
        <v>0.199548067262309</v>
      </c>
      <c r="M4116" s="2">
        <v>0.46122884494298899</v>
      </c>
      <c r="N4116" s="12">
        <v>0.32638418044968398</v>
      </c>
      <c r="O4116" s="16">
        <v>0.108988355238313</v>
      </c>
      <c r="P4116" s="3">
        <v>0.23863601903642701</v>
      </c>
      <c r="Q4116" s="3">
        <v>-0.18221604517024001</v>
      </c>
      <c r="R4116" s="3">
        <v>-0.101681988628768</v>
      </c>
      <c r="S4116" s="17">
        <v>-3.52910225326203E-2</v>
      </c>
      <c r="T4116" s="21" t="s">
        <v>12950</v>
      </c>
      <c r="U4116" s="5" t="s">
        <v>12950</v>
      </c>
      <c r="V4116" s="5" t="s">
        <v>12950</v>
      </c>
      <c r="W4116" s="5" t="s">
        <v>12950</v>
      </c>
      <c r="X4116" s="22" t="s">
        <v>12950</v>
      </c>
      <c r="Y4116" s="21" t="s">
        <v>12950</v>
      </c>
      <c r="Z4116" s="5" t="s">
        <v>12950</v>
      </c>
      <c r="AA4116" s="5" t="s">
        <v>12950</v>
      </c>
      <c r="AB4116" s="5" t="s">
        <v>12950</v>
      </c>
      <c r="AC4116" s="22" t="s">
        <v>12950</v>
      </c>
      <c r="AD4116" s="16" t="s">
        <v>12950</v>
      </c>
      <c r="AE4116" s="3" t="s">
        <v>12950</v>
      </c>
      <c r="AF4116" s="3" t="s">
        <v>12950</v>
      </c>
      <c r="AG4116" s="3" t="s">
        <v>12950</v>
      </c>
      <c r="AH4116" s="17" t="s">
        <v>12950</v>
      </c>
    </row>
    <row r="4117" spans="1:34">
      <c r="A4117" t="s">
        <v>805</v>
      </c>
      <c r="B4117" t="s">
        <v>12418</v>
      </c>
      <c r="E4117" s="6">
        <v>0.221345507293354</v>
      </c>
      <c r="F4117" s="1">
        <v>0.89752227547786501</v>
      </c>
      <c r="G4117" s="1">
        <v>1.5116135088362499</v>
      </c>
      <c r="H4117" s="1">
        <v>0.88866516233431803</v>
      </c>
      <c r="I4117" s="7">
        <v>0.68748852107695302</v>
      </c>
      <c r="J4117" s="11">
        <v>-0.64203135229983799</v>
      </c>
      <c r="K4117" s="2">
        <v>1.4480753184580399</v>
      </c>
      <c r="L4117" s="2">
        <v>1.34264139901244</v>
      </c>
      <c r="M4117" s="2">
        <v>1.15349376849192</v>
      </c>
      <c r="N4117" s="12">
        <v>0.64216303767616101</v>
      </c>
      <c r="O4117" s="16">
        <v>-0.260227968209854</v>
      </c>
      <c r="P4117" s="3">
        <v>1.1144115345726699</v>
      </c>
      <c r="Q4117" s="3">
        <v>1.18554586039495</v>
      </c>
      <c r="R4117" s="3">
        <v>0.99192096468346103</v>
      </c>
      <c r="S4117" s="17">
        <v>0.56016307627588702</v>
      </c>
      <c r="T4117" s="21" t="s">
        <v>12950</v>
      </c>
      <c r="U4117" s="5" t="s">
        <v>12950</v>
      </c>
      <c r="V4117" s="5" t="s">
        <v>12950</v>
      </c>
      <c r="W4117" s="5" t="s">
        <v>12950</v>
      </c>
      <c r="X4117" s="22" t="s">
        <v>12950</v>
      </c>
      <c r="Y4117" s="21" t="s">
        <v>12950</v>
      </c>
      <c r="Z4117" s="5" t="s">
        <v>12950</v>
      </c>
      <c r="AA4117" s="5" t="s">
        <v>12950</v>
      </c>
      <c r="AB4117" s="5" t="s">
        <v>12950</v>
      </c>
      <c r="AC4117" s="22" t="s">
        <v>12950</v>
      </c>
      <c r="AD4117" s="16" t="s">
        <v>12950</v>
      </c>
      <c r="AE4117" s="3" t="s">
        <v>12950</v>
      </c>
      <c r="AF4117" s="3" t="s">
        <v>12950</v>
      </c>
      <c r="AG4117" s="3" t="s">
        <v>12950</v>
      </c>
      <c r="AH4117" s="17" t="s">
        <v>12950</v>
      </c>
    </row>
    <row r="4118" spans="1:34">
      <c r="A4118" t="s">
        <v>714</v>
      </c>
      <c r="B4118" t="s">
        <v>8204</v>
      </c>
      <c r="E4118" s="6">
        <v>-8.55234318842895E-2</v>
      </c>
      <c r="F4118" s="1">
        <v>0.20100843513288599</v>
      </c>
      <c r="G4118" s="1">
        <v>0.132788989163452</v>
      </c>
      <c r="H4118" s="1">
        <v>9.3886276357222201E-2</v>
      </c>
      <c r="I4118" s="7">
        <v>0.34726386260952802</v>
      </c>
      <c r="J4118" s="11">
        <v>-0.10188149508910201</v>
      </c>
      <c r="K4118" s="2">
        <v>-3.4845372187480698E-3</v>
      </c>
      <c r="L4118" s="2">
        <v>-0.113424538690756</v>
      </c>
      <c r="M4118" s="2">
        <v>-0.17116484741059901</v>
      </c>
      <c r="N4118" s="12">
        <v>-0.24269197887771199</v>
      </c>
      <c r="O4118" s="16">
        <v>4.5257079140153901E-2</v>
      </c>
      <c r="P4118" s="3">
        <v>0.577655032533816</v>
      </c>
      <c r="Q4118" s="3">
        <v>0.24891893780727201</v>
      </c>
      <c r="R4118" s="3">
        <v>2.9557481171735799E-2</v>
      </c>
      <c r="S4118" s="17">
        <v>8.2245898058863398E-2</v>
      </c>
      <c r="T4118" s="21" t="s">
        <v>12950</v>
      </c>
      <c r="U4118" s="5" t="s">
        <v>12950</v>
      </c>
      <c r="V4118" s="5" t="s">
        <v>12950</v>
      </c>
      <c r="W4118" s="5" t="s">
        <v>12950</v>
      </c>
      <c r="X4118" s="22" t="s">
        <v>12950</v>
      </c>
      <c r="Y4118" s="21" t="s">
        <v>12950</v>
      </c>
      <c r="Z4118" s="5" t="s">
        <v>12950</v>
      </c>
      <c r="AA4118" s="5" t="s">
        <v>12950</v>
      </c>
      <c r="AB4118" s="5" t="s">
        <v>12950</v>
      </c>
      <c r="AC4118" s="22" t="s">
        <v>12950</v>
      </c>
      <c r="AD4118" s="16" t="s">
        <v>12950</v>
      </c>
      <c r="AE4118" s="3" t="s">
        <v>12950</v>
      </c>
      <c r="AF4118" s="3" t="s">
        <v>12950</v>
      </c>
      <c r="AG4118" s="3" t="s">
        <v>12950</v>
      </c>
      <c r="AH4118" s="17" t="s">
        <v>12950</v>
      </c>
    </row>
    <row r="4119" spans="1:34">
      <c r="A4119" t="s">
        <v>5543</v>
      </c>
      <c r="B4119" t="s">
        <v>11257</v>
      </c>
      <c r="E4119" s="6">
        <v>-0.84805879228603298</v>
      </c>
      <c r="F4119" s="1">
        <v>-9.6367532889315405E-2</v>
      </c>
      <c r="G4119" s="1">
        <v>-0.27042038968616</v>
      </c>
      <c r="H4119" s="1">
        <v>-0.119511211815245</v>
      </c>
      <c r="I4119" s="7">
        <v>-0.268257874511727</v>
      </c>
      <c r="J4119" s="11">
        <v>-1.1888336692433601</v>
      </c>
      <c r="K4119" s="2">
        <v>-0.14556453157882099</v>
      </c>
      <c r="L4119" s="2">
        <v>-7.9629893018594005E-3</v>
      </c>
      <c r="M4119" s="2">
        <v>-0.20205968271638899</v>
      </c>
      <c r="N4119" s="12">
        <v>8.7540360338178008E-3</v>
      </c>
      <c r="O4119" s="16">
        <v>-1.2658629235494101</v>
      </c>
      <c r="P4119" s="3">
        <v>-0.24502752025803101</v>
      </c>
      <c r="Q4119" s="3">
        <v>-8.5307067820416402E-2</v>
      </c>
      <c r="R4119" s="3">
        <v>-0.21793429202464401</v>
      </c>
      <c r="S4119" s="17">
        <v>-0.28063716031622399</v>
      </c>
      <c r="T4119" s="21" t="s">
        <v>12950</v>
      </c>
      <c r="U4119" s="5" t="s">
        <v>12950</v>
      </c>
      <c r="V4119" s="5" t="s">
        <v>12950</v>
      </c>
      <c r="W4119" s="5" t="s">
        <v>12950</v>
      </c>
      <c r="X4119" s="22" t="s">
        <v>12950</v>
      </c>
      <c r="Y4119" s="21" t="s">
        <v>12950</v>
      </c>
      <c r="Z4119" s="5" t="s">
        <v>12950</v>
      </c>
      <c r="AA4119" s="5" t="s">
        <v>12950</v>
      </c>
      <c r="AB4119" s="5" t="s">
        <v>12950</v>
      </c>
      <c r="AC4119" s="22" t="s">
        <v>12950</v>
      </c>
      <c r="AD4119" s="16" t="s">
        <v>12950</v>
      </c>
      <c r="AE4119" s="3" t="s">
        <v>12950</v>
      </c>
      <c r="AF4119" s="3" t="s">
        <v>12950</v>
      </c>
      <c r="AG4119" s="3" t="s">
        <v>12950</v>
      </c>
      <c r="AH4119" s="17" t="s">
        <v>12950</v>
      </c>
    </row>
    <row r="4120" spans="1:34">
      <c r="A4120" t="s">
        <v>4759</v>
      </c>
      <c r="B4120" t="s">
        <v>9271</v>
      </c>
      <c r="E4120" s="6">
        <v>0.26608734635679498</v>
      </c>
      <c r="F4120" s="1">
        <v>0.17361869051635601</v>
      </c>
      <c r="G4120" s="1">
        <v>7.2934410986680104E-2</v>
      </c>
      <c r="H4120" s="1">
        <v>0.18460550924109501</v>
      </c>
      <c r="I4120" s="7">
        <v>0.124635744561418</v>
      </c>
      <c r="J4120" s="11">
        <v>0.150917626503734</v>
      </c>
      <c r="K4120" s="2">
        <v>7.9141100304977799E-2</v>
      </c>
      <c r="L4120" s="2">
        <v>0.204742928940082</v>
      </c>
      <c r="M4120" s="2">
        <v>6.7320321881666201E-2</v>
      </c>
      <c r="N4120" s="12">
        <v>0.235563255535292</v>
      </c>
      <c r="O4120" s="16">
        <v>0.278626791783251</v>
      </c>
      <c r="P4120" s="3">
        <v>0.17129618775931901</v>
      </c>
      <c r="Q4120" s="3">
        <v>0.154070989262034</v>
      </c>
      <c r="R4120" s="3">
        <v>-3.3804996707426399E-2</v>
      </c>
      <c r="S4120" s="17">
        <v>-7.9272363897523707E-2</v>
      </c>
      <c r="T4120" s="21" t="s">
        <v>12950</v>
      </c>
      <c r="U4120" s="5" t="s">
        <v>12950</v>
      </c>
      <c r="V4120" s="5" t="s">
        <v>12950</v>
      </c>
      <c r="W4120" s="5" t="s">
        <v>12950</v>
      </c>
      <c r="X4120" s="22" t="s">
        <v>12950</v>
      </c>
      <c r="Y4120" s="21" t="s">
        <v>12950</v>
      </c>
      <c r="Z4120" s="5" t="s">
        <v>12950</v>
      </c>
      <c r="AA4120" s="5" t="s">
        <v>12950</v>
      </c>
      <c r="AB4120" s="5" t="s">
        <v>12950</v>
      </c>
      <c r="AC4120" s="22" t="s">
        <v>12950</v>
      </c>
      <c r="AD4120" s="16" t="s">
        <v>12950</v>
      </c>
      <c r="AE4120" s="3" t="s">
        <v>12950</v>
      </c>
      <c r="AF4120" s="3" t="s">
        <v>12950</v>
      </c>
      <c r="AG4120" s="3" t="s">
        <v>12950</v>
      </c>
      <c r="AH4120" s="17" t="s">
        <v>12950</v>
      </c>
    </row>
    <row r="4121" spans="1:34">
      <c r="A4121" t="s">
        <v>1027</v>
      </c>
      <c r="B4121" t="s">
        <v>9784</v>
      </c>
      <c r="E4121" s="6">
        <v>0.46932513702679102</v>
      </c>
      <c r="F4121" s="1">
        <v>-0.10708871063563299</v>
      </c>
      <c r="G4121" s="1">
        <v>-6.2056056477418901E-2</v>
      </c>
      <c r="H4121" s="1">
        <v>9.7643216451181403E-2</v>
      </c>
      <c r="I4121" s="7">
        <v>3.5908074368684803E-2</v>
      </c>
      <c r="J4121" s="11">
        <v>1.74833698112506</v>
      </c>
      <c r="K4121" s="2">
        <v>0.17683212003984</v>
      </c>
      <c r="L4121" s="2">
        <v>-9.8009997903040602E-2</v>
      </c>
      <c r="M4121" s="2">
        <v>-9.1723891574754704E-2</v>
      </c>
      <c r="N4121" s="12">
        <v>-9.9273729675345798E-2</v>
      </c>
      <c r="O4121" s="16">
        <v>0.74342059112203596</v>
      </c>
      <c r="P4121" s="3">
        <v>4.8331456190063397E-2</v>
      </c>
      <c r="Q4121" s="3">
        <v>-0.186555872385854</v>
      </c>
      <c r="R4121" s="3">
        <v>-4.7283403095000502E-2</v>
      </c>
      <c r="S4121" s="17">
        <v>9.9682674741701505E-3</v>
      </c>
      <c r="T4121" s="21" t="s">
        <v>12950</v>
      </c>
      <c r="U4121" s="5" t="s">
        <v>12950</v>
      </c>
      <c r="V4121" s="5" t="s">
        <v>12950</v>
      </c>
      <c r="W4121" s="5" t="s">
        <v>12950</v>
      </c>
      <c r="X4121" s="22" t="s">
        <v>12950</v>
      </c>
      <c r="Y4121" s="21" t="s">
        <v>12950</v>
      </c>
      <c r="Z4121" s="5" t="s">
        <v>12950</v>
      </c>
      <c r="AA4121" s="5" t="s">
        <v>12950</v>
      </c>
      <c r="AB4121" s="5" t="s">
        <v>12950</v>
      </c>
      <c r="AC4121" s="22" t="s">
        <v>12950</v>
      </c>
      <c r="AD4121" s="16" t="s">
        <v>12950</v>
      </c>
      <c r="AE4121" s="3" t="s">
        <v>12950</v>
      </c>
      <c r="AF4121" s="3" t="s">
        <v>12950</v>
      </c>
      <c r="AG4121" s="3" t="s">
        <v>12950</v>
      </c>
      <c r="AH4121" s="17" t="s">
        <v>12950</v>
      </c>
    </row>
    <row r="4122" spans="1:34">
      <c r="A4122" t="s">
        <v>3863</v>
      </c>
      <c r="B4122" t="s">
        <v>11889</v>
      </c>
      <c r="E4122" s="6">
        <v>0.47957773700602802</v>
      </c>
      <c r="F4122" s="1">
        <v>0.15814293284623199</v>
      </c>
      <c r="G4122" s="1">
        <v>0.49494251287263802</v>
      </c>
      <c r="H4122" s="1">
        <v>0.37628650872868002</v>
      </c>
      <c r="I4122" s="7">
        <v>0.34237622709033499</v>
      </c>
      <c r="J4122" s="11">
        <v>0.74998230753723105</v>
      </c>
      <c r="K4122" s="2">
        <v>0.408751111581586</v>
      </c>
      <c r="L4122" s="2">
        <v>0.36490166199677998</v>
      </c>
      <c r="M4122" s="2">
        <v>0.65985370663963705</v>
      </c>
      <c r="N4122" s="12">
        <v>0.38388084902136499</v>
      </c>
      <c r="O4122" s="16">
        <v>1.0998008878857299</v>
      </c>
      <c r="P4122" s="3">
        <v>0.605011932238252</v>
      </c>
      <c r="Q4122" s="3">
        <v>0.26265641470300499</v>
      </c>
      <c r="R4122" s="3">
        <v>0.71487724129320895</v>
      </c>
      <c r="S4122" s="17">
        <v>0.376148894475347</v>
      </c>
      <c r="T4122" s="21" t="s">
        <v>12950</v>
      </c>
      <c r="U4122" s="5" t="s">
        <v>12950</v>
      </c>
      <c r="V4122" s="5" t="s">
        <v>12950</v>
      </c>
      <c r="W4122" s="5" t="s">
        <v>12950</v>
      </c>
      <c r="X4122" s="22" t="s">
        <v>12950</v>
      </c>
      <c r="Y4122" s="21" t="s">
        <v>12950</v>
      </c>
      <c r="Z4122" s="5" t="s">
        <v>12950</v>
      </c>
      <c r="AA4122" s="5" t="s">
        <v>12950</v>
      </c>
      <c r="AB4122" s="5" t="s">
        <v>12950</v>
      </c>
      <c r="AC4122" s="22" t="s">
        <v>12950</v>
      </c>
      <c r="AD4122" s="16" t="s">
        <v>12950</v>
      </c>
      <c r="AE4122" s="3" t="s">
        <v>12950</v>
      </c>
      <c r="AF4122" s="3" t="s">
        <v>12950</v>
      </c>
      <c r="AG4122" s="3" t="s">
        <v>12950</v>
      </c>
      <c r="AH4122" s="17" t="s">
        <v>12950</v>
      </c>
    </row>
    <row r="4123" spans="1:34">
      <c r="A4123" t="s">
        <v>2316</v>
      </c>
      <c r="B4123" t="s">
        <v>12308</v>
      </c>
      <c r="E4123" s="6">
        <v>-0.98441125287140396</v>
      </c>
      <c r="F4123" s="1">
        <v>-1.3881254840950199</v>
      </c>
      <c r="G4123" s="1">
        <v>-0.47919763157610401</v>
      </c>
      <c r="H4123" s="1">
        <v>-0.55124119372747005</v>
      </c>
      <c r="I4123" s="7">
        <v>-0.85664886202389401</v>
      </c>
      <c r="J4123" s="11">
        <v>-1.28388759606803</v>
      </c>
      <c r="K4123" s="2">
        <v>-0.97284884259079996</v>
      </c>
      <c r="L4123" s="2">
        <v>-1.22210431771544</v>
      </c>
      <c r="M4123" s="2">
        <v>-0.41404207131198101</v>
      </c>
      <c r="N4123" s="12">
        <v>-0.97351726453313203</v>
      </c>
      <c r="O4123" s="16">
        <v>-0.90743051708184097</v>
      </c>
      <c r="P4123" s="3">
        <v>-0.228014985833148</v>
      </c>
      <c r="Q4123" s="3">
        <v>-0.42914795305723702</v>
      </c>
      <c r="R4123" s="3">
        <v>0.14260927630023401</v>
      </c>
      <c r="S4123" s="17">
        <v>-3.02966451045657E-2</v>
      </c>
      <c r="T4123" s="21" t="s">
        <v>12950</v>
      </c>
      <c r="U4123" s="5" t="s">
        <v>12950</v>
      </c>
      <c r="V4123" s="5" t="s">
        <v>12950</v>
      </c>
      <c r="W4123" s="5" t="s">
        <v>12950</v>
      </c>
      <c r="X4123" s="22" t="s">
        <v>12950</v>
      </c>
      <c r="Y4123" s="21" t="s">
        <v>12950</v>
      </c>
      <c r="Z4123" s="5" t="s">
        <v>12950</v>
      </c>
      <c r="AA4123" s="5" t="s">
        <v>12950</v>
      </c>
      <c r="AB4123" s="5" t="s">
        <v>12950</v>
      </c>
      <c r="AC4123" s="22" t="s">
        <v>12950</v>
      </c>
      <c r="AD4123" s="16" t="s">
        <v>12950</v>
      </c>
      <c r="AE4123" s="3" t="s">
        <v>12950</v>
      </c>
      <c r="AF4123" s="3" t="s">
        <v>12950</v>
      </c>
      <c r="AG4123" s="3" t="s">
        <v>12950</v>
      </c>
      <c r="AH4123" s="17" t="s">
        <v>12950</v>
      </c>
    </row>
    <row r="4124" spans="1:34">
      <c r="A4124" t="s">
        <v>5794</v>
      </c>
      <c r="B4124" t="s">
        <v>5794</v>
      </c>
      <c r="E4124" s="6">
        <v>0.37159321479306801</v>
      </c>
      <c r="F4124" s="1">
        <v>0.32317618433928003</v>
      </c>
      <c r="G4124" s="1">
        <v>0.63677029250338102</v>
      </c>
      <c r="H4124" s="1">
        <v>-0.14183495499266699</v>
      </c>
      <c r="I4124" s="7">
        <v>0.19557976534225799</v>
      </c>
      <c r="J4124" s="11">
        <v>0.25202892447986702</v>
      </c>
      <c r="K4124" s="2">
        <v>0.43321055327824998</v>
      </c>
      <c r="L4124" s="2">
        <v>0.35664403886172202</v>
      </c>
      <c r="M4124" s="2">
        <v>0.25447788629011803</v>
      </c>
      <c r="N4124" s="12">
        <v>0.43395878352968298</v>
      </c>
      <c r="O4124" s="16">
        <v>0.29049623366266403</v>
      </c>
      <c r="P4124" s="3">
        <v>0.62827542602791797</v>
      </c>
      <c r="Q4124" s="3">
        <v>0.412080567792727</v>
      </c>
      <c r="R4124" s="3">
        <v>0.20690267198145601</v>
      </c>
      <c r="S4124" s="17">
        <v>0.43876776716972898</v>
      </c>
      <c r="T4124" s="21" t="s">
        <v>12950</v>
      </c>
      <c r="U4124" s="5" t="s">
        <v>12950</v>
      </c>
      <c r="V4124" s="5" t="s">
        <v>12950</v>
      </c>
      <c r="W4124" s="5" t="s">
        <v>12950</v>
      </c>
      <c r="X4124" s="22" t="s">
        <v>12950</v>
      </c>
      <c r="Y4124" s="21" t="s">
        <v>12950</v>
      </c>
      <c r="Z4124" s="5" t="s">
        <v>12950</v>
      </c>
      <c r="AA4124" s="5" t="s">
        <v>12950</v>
      </c>
      <c r="AB4124" s="5" t="s">
        <v>12950</v>
      </c>
      <c r="AC4124" s="22" t="s">
        <v>12950</v>
      </c>
      <c r="AD4124" s="16" t="s">
        <v>12950</v>
      </c>
      <c r="AE4124" s="3" t="s">
        <v>12950</v>
      </c>
      <c r="AF4124" s="3" t="s">
        <v>12950</v>
      </c>
      <c r="AG4124" s="3" t="s">
        <v>12950</v>
      </c>
      <c r="AH4124" s="17" t="s">
        <v>12950</v>
      </c>
    </row>
    <row r="4125" spans="1:34">
      <c r="A4125" t="s">
        <v>3309</v>
      </c>
      <c r="B4125" t="s">
        <v>7983</v>
      </c>
      <c r="E4125" s="6">
        <v>-0.169656698346597</v>
      </c>
      <c r="F4125" s="1">
        <v>4.6796200286534202E-2</v>
      </c>
      <c r="G4125" s="1">
        <v>-5.1563094311333204E-3</v>
      </c>
      <c r="H4125" s="1">
        <v>8.4338709131365597E-2</v>
      </c>
      <c r="I4125" s="7">
        <v>0.19492625565820901</v>
      </c>
      <c r="J4125" s="11">
        <v>-0.410697704090625</v>
      </c>
      <c r="K4125" s="2">
        <v>-0.33482508144654699</v>
      </c>
      <c r="L4125" s="2">
        <v>-0.211077184657048</v>
      </c>
      <c r="M4125" s="2">
        <v>-1.24405074620394E-2</v>
      </c>
      <c r="N4125" s="12">
        <v>4.72835790278371E-2</v>
      </c>
      <c r="O4125" s="16">
        <v>-0.159650718514842</v>
      </c>
      <c r="P4125" s="3">
        <v>-2.1968013545997998E-2</v>
      </c>
      <c r="Q4125" s="3">
        <v>3.5942360335373402E-2</v>
      </c>
      <c r="R4125" s="3">
        <v>6.4359183560860206E-2</v>
      </c>
      <c r="S4125" s="17">
        <v>-2.5697321725357599E-2</v>
      </c>
      <c r="T4125" s="21" t="s">
        <v>12950</v>
      </c>
      <c r="U4125" s="5" t="s">
        <v>12950</v>
      </c>
      <c r="V4125" s="5" t="s">
        <v>12950</v>
      </c>
      <c r="W4125" s="5" t="s">
        <v>12950</v>
      </c>
      <c r="X4125" s="22" t="s">
        <v>12950</v>
      </c>
      <c r="Y4125" s="21" t="s">
        <v>12950</v>
      </c>
      <c r="Z4125" s="5" t="s">
        <v>12950</v>
      </c>
      <c r="AA4125" s="5" t="s">
        <v>12950</v>
      </c>
      <c r="AB4125" s="5" t="s">
        <v>12950</v>
      </c>
      <c r="AC4125" s="22" t="s">
        <v>12950</v>
      </c>
      <c r="AD4125" s="16" t="s">
        <v>12950</v>
      </c>
      <c r="AE4125" s="3" t="s">
        <v>12950</v>
      </c>
      <c r="AF4125" s="3" t="s">
        <v>12950</v>
      </c>
      <c r="AG4125" s="3" t="s">
        <v>12950</v>
      </c>
      <c r="AH4125" s="17" t="s">
        <v>12950</v>
      </c>
    </row>
    <row r="4126" spans="1:34">
      <c r="A4126" t="s">
        <v>2016</v>
      </c>
      <c r="B4126" t="s">
        <v>12554</v>
      </c>
      <c r="E4126" s="6">
        <v>1.4035485629096101</v>
      </c>
      <c r="F4126" s="1">
        <v>0.31779518768509302</v>
      </c>
      <c r="G4126" s="1">
        <v>0.36714654805541602</v>
      </c>
      <c r="H4126" s="1">
        <v>0.63348685987755904</v>
      </c>
      <c r="I4126" s="7">
        <v>0.59612246590658602</v>
      </c>
      <c r="J4126" s="11">
        <v>1.7792481031104701</v>
      </c>
      <c r="K4126" s="2">
        <v>1.1587068881832601</v>
      </c>
      <c r="L4126" s="2">
        <v>0.79080731340930199</v>
      </c>
      <c r="M4126" s="2">
        <v>1.11615984151333</v>
      </c>
      <c r="N4126" s="12">
        <v>0.57627766154202797</v>
      </c>
      <c r="O4126" s="16">
        <v>1.9728076114513999</v>
      </c>
      <c r="P4126" s="3">
        <v>0.58140955160072405</v>
      </c>
      <c r="Q4126" s="3">
        <v>0.51721839855684804</v>
      </c>
      <c r="R4126" s="3">
        <v>0.99565401066380899</v>
      </c>
      <c r="S4126" s="17">
        <v>0.97411486395518998</v>
      </c>
      <c r="T4126" s="21" t="s">
        <v>12950</v>
      </c>
      <c r="U4126" s="5" t="s">
        <v>12950</v>
      </c>
      <c r="V4126" s="5" t="s">
        <v>12950</v>
      </c>
      <c r="W4126" s="5" t="s">
        <v>12950</v>
      </c>
      <c r="X4126" s="22" t="s">
        <v>12950</v>
      </c>
      <c r="Y4126" s="21" t="s">
        <v>12950</v>
      </c>
      <c r="Z4126" s="5" t="s">
        <v>12950</v>
      </c>
      <c r="AA4126" s="5" t="s">
        <v>12950</v>
      </c>
      <c r="AB4126" s="5" t="s">
        <v>12950</v>
      </c>
      <c r="AC4126" s="22" t="s">
        <v>12950</v>
      </c>
      <c r="AD4126" s="16" t="s">
        <v>12950</v>
      </c>
      <c r="AE4126" s="3" t="s">
        <v>12950</v>
      </c>
      <c r="AF4126" s="3" t="s">
        <v>12950</v>
      </c>
      <c r="AG4126" s="3" t="s">
        <v>12950</v>
      </c>
      <c r="AH4126" s="17" t="s">
        <v>12950</v>
      </c>
    </row>
    <row r="4127" spans="1:34">
      <c r="A4127" t="s">
        <v>1481</v>
      </c>
      <c r="B4127" t="s">
        <v>8620</v>
      </c>
      <c r="E4127" s="6">
        <v>5.9949783552126299E-3</v>
      </c>
      <c r="F4127" s="1">
        <v>-7.6103597749625204E-2</v>
      </c>
      <c r="G4127" s="1">
        <v>3.9344615261435803E-3</v>
      </c>
      <c r="H4127" s="1">
        <v>4.9399016046350303E-2</v>
      </c>
      <c r="I4127" s="7">
        <v>-0.14900530669739701</v>
      </c>
      <c r="J4127" s="11">
        <v>-0.35346058037851102</v>
      </c>
      <c r="K4127" s="2">
        <v>-7.65499425691267E-2</v>
      </c>
      <c r="L4127" s="2">
        <v>-0.148705021253112</v>
      </c>
      <c r="M4127" s="2">
        <v>-7.1132305935091095E-2</v>
      </c>
      <c r="N4127" s="12">
        <v>1.9509593043632801E-2</v>
      </c>
      <c r="O4127" s="16">
        <v>-0.122293820429297</v>
      </c>
      <c r="P4127" s="3">
        <v>-0.12215863776307501</v>
      </c>
      <c r="Q4127" s="3">
        <v>-7.5546999516712302E-2</v>
      </c>
      <c r="R4127" s="3">
        <v>-8.6500474352025694E-2</v>
      </c>
      <c r="S4127" s="17">
        <v>-0.18428825273309901</v>
      </c>
      <c r="T4127" s="21" t="s">
        <v>12950</v>
      </c>
      <c r="U4127" s="5" t="s">
        <v>12950</v>
      </c>
      <c r="V4127" s="5" t="s">
        <v>12950</v>
      </c>
      <c r="W4127" s="5" t="s">
        <v>12950</v>
      </c>
      <c r="X4127" s="22" t="s">
        <v>12950</v>
      </c>
      <c r="Y4127" s="21" t="s">
        <v>12950</v>
      </c>
      <c r="Z4127" s="5" t="s">
        <v>12950</v>
      </c>
      <c r="AA4127" s="5" t="s">
        <v>12950</v>
      </c>
      <c r="AB4127" s="5" t="s">
        <v>12950</v>
      </c>
      <c r="AC4127" s="22" t="s">
        <v>12950</v>
      </c>
      <c r="AD4127" s="16" t="s">
        <v>12950</v>
      </c>
      <c r="AE4127" s="3" t="s">
        <v>12950</v>
      </c>
      <c r="AF4127" s="3" t="s">
        <v>12950</v>
      </c>
      <c r="AG4127" s="3" t="s">
        <v>12950</v>
      </c>
      <c r="AH4127" s="17" t="s">
        <v>12950</v>
      </c>
    </row>
    <row r="4128" spans="1:34">
      <c r="A4128" t="s">
        <v>1550</v>
      </c>
      <c r="B4128" t="s">
        <v>11196</v>
      </c>
      <c r="E4128" s="6">
        <v>-0.445636934625739</v>
      </c>
      <c r="F4128" s="1">
        <v>0.27914396910378497</v>
      </c>
      <c r="G4128" s="1">
        <v>-9.48381713301156E-2</v>
      </c>
      <c r="H4128" s="1">
        <v>-0.218680946916115</v>
      </c>
      <c r="I4128" s="7">
        <v>8.1228973407835206E-2</v>
      </c>
      <c r="J4128" s="11">
        <v>-0.757124453787139</v>
      </c>
      <c r="K4128" s="2">
        <v>-0.25344872828364501</v>
      </c>
      <c r="L4128" s="2">
        <v>-0.41872777370472603</v>
      </c>
      <c r="M4128" s="2">
        <v>-0.58694364047852698</v>
      </c>
      <c r="N4128" s="12">
        <v>-0.353096472746944</v>
      </c>
      <c r="O4128" s="16">
        <v>-0.79182216242243397</v>
      </c>
      <c r="P4128" s="3">
        <v>-0.306444602113778</v>
      </c>
      <c r="Q4128" s="3">
        <v>-0.40609423305141501</v>
      </c>
      <c r="R4128" s="3">
        <v>-0.56860307147983202</v>
      </c>
      <c r="S4128" s="17">
        <v>-0.26094268668363602</v>
      </c>
      <c r="T4128" s="21" t="s">
        <v>12950</v>
      </c>
      <c r="U4128" s="5" t="s">
        <v>12950</v>
      </c>
      <c r="V4128" s="5" t="s">
        <v>12950</v>
      </c>
      <c r="W4128" s="5" t="s">
        <v>12950</v>
      </c>
      <c r="X4128" s="22" t="s">
        <v>12950</v>
      </c>
      <c r="Y4128" s="21" t="s">
        <v>12950</v>
      </c>
      <c r="Z4128" s="5" t="s">
        <v>12950</v>
      </c>
      <c r="AA4128" s="5" t="s">
        <v>12950</v>
      </c>
      <c r="AB4128" s="5" t="s">
        <v>12950</v>
      </c>
      <c r="AC4128" s="22" t="s">
        <v>12950</v>
      </c>
      <c r="AD4128" s="16" t="s">
        <v>12950</v>
      </c>
      <c r="AE4128" s="3" t="s">
        <v>12950</v>
      </c>
      <c r="AF4128" s="3" t="s">
        <v>12950</v>
      </c>
      <c r="AG4128" s="3" t="s">
        <v>12950</v>
      </c>
      <c r="AH4128" s="17" t="s">
        <v>12950</v>
      </c>
    </row>
    <row r="4129" spans="1:34">
      <c r="A4129" t="s">
        <v>3808</v>
      </c>
      <c r="B4129" t="s">
        <v>10762</v>
      </c>
      <c r="E4129" s="6">
        <v>-0.32383993880267498</v>
      </c>
      <c r="F4129" s="1">
        <v>-0.113747888139884</v>
      </c>
      <c r="G4129" s="1">
        <v>-0.31296648580391201</v>
      </c>
      <c r="H4129" s="1">
        <v>-0.15044703258147599</v>
      </c>
      <c r="I4129" s="7">
        <v>-0.41928349420935801</v>
      </c>
      <c r="J4129" s="11">
        <v>-0.27490891711374299</v>
      </c>
      <c r="K4129" s="2">
        <v>-0.16058635354921999</v>
      </c>
      <c r="L4129" s="2">
        <v>-0.17260104130287801</v>
      </c>
      <c r="M4129" s="2">
        <v>-0.121875448588907</v>
      </c>
      <c r="N4129" s="12">
        <v>-0.18704277581403</v>
      </c>
      <c r="O4129" s="16">
        <v>-0.44821404751037403</v>
      </c>
      <c r="P4129" s="3">
        <v>-0.41810504596034798</v>
      </c>
      <c r="Q4129" s="3">
        <v>-0.17067910043857901</v>
      </c>
      <c r="R4129" s="3">
        <v>-0.42900871950786901</v>
      </c>
      <c r="S4129" s="17">
        <v>-0.435005046936699</v>
      </c>
      <c r="T4129" s="21" t="s">
        <v>12950</v>
      </c>
      <c r="U4129" s="5" t="s">
        <v>12950</v>
      </c>
      <c r="V4129" s="5" t="s">
        <v>12950</v>
      </c>
      <c r="W4129" s="5" t="s">
        <v>12950</v>
      </c>
      <c r="X4129" s="22" t="s">
        <v>12950</v>
      </c>
      <c r="Y4129" s="21" t="s">
        <v>12950</v>
      </c>
      <c r="Z4129" s="5" t="s">
        <v>12950</v>
      </c>
      <c r="AA4129" s="5" t="s">
        <v>12950</v>
      </c>
      <c r="AB4129" s="5" t="s">
        <v>12950</v>
      </c>
      <c r="AC4129" s="22" t="s">
        <v>12950</v>
      </c>
      <c r="AD4129" s="16" t="s">
        <v>12950</v>
      </c>
      <c r="AE4129" s="3" t="s">
        <v>12950</v>
      </c>
      <c r="AF4129" s="3" t="s">
        <v>12950</v>
      </c>
      <c r="AG4129" s="3" t="s">
        <v>12950</v>
      </c>
      <c r="AH4129" s="17" t="s">
        <v>12950</v>
      </c>
    </row>
    <row r="4130" spans="1:34">
      <c r="A4130" t="s">
        <v>718</v>
      </c>
      <c r="B4130" t="s">
        <v>9907</v>
      </c>
      <c r="E4130" s="6">
        <v>8.7622343585711193E-2</v>
      </c>
      <c r="F4130" s="1">
        <v>1.86959025063607E-2</v>
      </c>
      <c r="G4130" s="1">
        <v>0.11374142872246</v>
      </c>
      <c r="H4130" s="1">
        <v>0.12024860147523</v>
      </c>
      <c r="I4130" s="7">
        <v>8.7497785779978195E-3</v>
      </c>
      <c r="J4130" s="11">
        <v>0.71820675968071701</v>
      </c>
      <c r="K4130" s="2">
        <v>0.35255086142806102</v>
      </c>
      <c r="L4130" s="2">
        <v>0.170385338786914</v>
      </c>
      <c r="M4130" s="2">
        <v>0.22957676503555999</v>
      </c>
      <c r="N4130" s="12">
        <v>0.19553411980312399</v>
      </c>
      <c r="O4130" s="16">
        <v>0.35560056145232399</v>
      </c>
      <c r="P4130" s="3">
        <v>0.25901657559395402</v>
      </c>
      <c r="Q4130" s="3">
        <v>-0.105268142598233</v>
      </c>
      <c r="R4130" s="3">
        <v>0.16032326770980401</v>
      </c>
      <c r="S4130" s="17">
        <v>9.9817003968281706E-2</v>
      </c>
      <c r="T4130" s="21" t="s">
        <v>12950</v>
      </c>
      <c r="U4130" s="5" t="s">
        <v>12950</v>
      </c>
      <c r="V4130" s="5" t="s">
        <v>12950</v>
      </c>
      <c r="W4130" s="5" t="s">
        <v>12950</v>
      </c>
      <c r="X4130" s="22" t="s">
        <v>12950</v>
      </c>
      <c r="Y4130" s="21" t="s">
        <v>12950</v>
      </c>
      <c r="Z4130" s="5" t="s">
        <v>12950</v>
      </c>
      <c r="AA4130" s="5" t="s">
        <v>12950</v>
      </c>
      <c r="AB4130" s="5" t="s">
        <v>12950</v>
      </c>
      <c r="AC4130" s="22" t="s">
        <v>12950</v>
      </c>
      <c r="AD4130" s="16" t="s">
        <v>12950</v>
      </c>
      <c r="AE4130" s="3" t="s">
        <v>12950</v>
      </c>
      <c r="AF4130" s="3" t="s">
        <v>12950</v>
      </c>
      <c r="AG4130" s="3" t="s">
        <v>12950</v>
      </c>
      <c r="AH4130" s="17" t="s">
        <v>12950</v>
      </c>
    </row>
    <row r="4131" spans="1:34">
      <c r="A4131" t="s">
        <v>680</v>
      </c>
      <c r="B4131" t="s">
        <v>9437</v>
      </c>
      <c r="E4131" s="6">
        <v>0.22228609656481099</v>
      </c>
      <c r="F4131" s="1">
        <v>-0.16148171400016301</v>
      </c>
      <c r="G4131" s="1">
        <v>-0.28874152616766902</v>
      </c>
      <c r="H4131" s="1">
        <v>-0.37446862760976002</v>
      </c>
      <c r="I4131" s="7">
        <v>-0.49752675727220302</v>
      </c>
      <c r="J4131" s="11">
        <v>2.7275385690620602E-2</v>
      </c>
      <c r="K4131" s="2">
        <v>0.178172407154848</v>
      </c>
      <c r="L4131" s="2">
        <v>-0.33294225208210498</v>
      </c>
      <c r="M4131" s="2">
        <v>4.3108381979701602E-3</v>
      </c>
      <c r="N4131" s="12">
        <v>-0.36232407613168499</v>
      </c>
      <c r="O4131" s="16">
        <v>-0.18453892400613101</v>
      </c>
      <c r="P4131" s="3">
        <v>1.2205371811357699E-2</v>
      </c>
      <c r="Q4131" s="3">
        <v>-0.29817179560014301</v>
      </c>
      <c r="R4131" s="3">
        <v>2.9117895692480099E-2</v>
      </c>
      <c r="S4131" s="17">
        <v>-0.207331363194071</v>
      </c>
      <c r="T4131" s="21" t="s">
        <v>12950</v>
      </c>
      <c r="U4131" s="5" t="s">
        <v>12950</v>
      </c>
      <c r="V4131" s="5" t="s">
        <v>12950</v>
      </c>
      <c r="W4131" s="5" t="s">
        <v>12950</v>
      </c>
      <c r="X4131" s="22" t="s">
        <v>12950</v>
      </c>
      <c r="Y4131" s="21" t="s">
        <v>12950</v>
      </c>
      <c r="Z4131" s="5" t="s">
        <v>12950</v>
      </c>
      <c r="AA4131" s="5" t="s">
        <v>12950</v>
      </c>
      <c r="AB4131" s="5" t="s">
        <v>12950</v>
      </c>
      <c r="AC4131" s="22" t="s">
        <v>12950</v>
      </c>
      <c r="AD4131" s="16" t="s">
        <v>12950</v>
      </c>
      <c r="AE4131" s="3" t="s">
        <v>12950</v>
      </c>
      <c r="AF4131" s="3" t="s">
        <v>12950</v>
      </c>
      <c r="AG4131" s="3" t="s">
        <v>12950</v>
      </c>
      <c r="AH4131" s="17" t="s">
        <v>12950</v>
      </c>
    </row>
    <row r="4132" spans="1:34">
      <c r="A4132" t="s">
        <v>2170</v>
      </c>
      <c r="B4132" t="s">
        <v>9735</v>
      </c>
      <c r="E4132" s="6">
        <v>-0.104185510381996</v>
      </c>
      <c r="F4132" s="1">
        <v>1.9727519978205699E-2</v>
      </c>
      <c r="G4132" s="1">
        <v>-0.11235107456889699</v>
      </c>
      <c r="H4132" s="1">
        <v>-0.13507836003924401</v>
      </c>
      <c r="I4132" s="7">
        <v>-0.13192972326441399</v>
      </c>
      <c r="J4132" s="11">
        <v>-0.55813694316381901</v>
      </c>
      <c r="K4132" s="2">
        <v>-0.41979985460639202</v>
      </c>
      <c r="L4132" s="2">
        <v>-0.34469444535229699</v>
      </c>
      <c r="M4132" s="2">
        <v>-0.33924540304233802</v>
      </c>
      <c r="N4132" s="12">
        <v>-0.27267254383416001</v>
      </c>
      <c r="O4132" s="16">
        <v>-8.6948738280072602E-2</v>
      </c>
      <c r="P4132" s="3">
        <v>0.10103122963218999</v>
      </c>
      <c r="Q4132" s="3">
        <v>-2.6490305778573399E-2</v>
      </c>
      <c r="R4132" s="3">
        <v>-0.108133875987492</v>
      </c>
      <c r="S4132" s="17">
        <v>-6.9309407629514194E-2</v>
      </c>
      <c r="T4132" s="21" t="s">
        <v>12950</v>
      </c>
      <c r="U4132" s="5" t="s">
        <v>12950</v>
      </c>
      <c r="V4132" s="5" t="s">
        <v>12950</v>
      </c>
      <c r="W4132" s="5" t="s">
        <v>12950</v>
      </c>
      <c r="X4132" s="22" t="s">
        <v>12950</v>
      </c>
      <c r="Y4132" s="21" t="s">
        <v>12950</v>
      </c>
      <c r="Z4132" s="5" t="s">
        <v>12950</v>
      </c>
      <c r="AA4132" s="5" t="s">
        <v>12950</v>
      </c>
      <c r="AB4132" s="5" t="s">
        <v>12950</v>
      </c>
      <c r="AC4132" s="22" t="s">
        <v>12950</v>
      </c>
      <c r="AD4132" s="16" t="s">
        <v>12950</v>
      </c>
      <c r="AE4132" s="3" t="s">
        <v>12950</v>
      </c>
      <c r="AF4132" s="3" t="s">
        <v>12950</v>
      </c>
      <c r="AG4132" s="3" t="s">
        <v>12950</v>
      </c>
      <c r="AH4132" s="17" t="s">
        <v>12950</v>
      </c>
    </row>
    <row r="4133" spans="1:34">
      <c r="A4133" t="s">
        <v>3379</v>
      </c>
      <c r="B4133" t="s">
        <v>12588</v>
      </c>
      <c r="E4133" s="6">
        <v>0.174080523128782</v>
      </c>
      <c r="F4133" s="1">
        <v>0.73075428977715495</v>
      </c>
      <c r="G4133" s="1">
        <v>1.2074344164859301</v>
      </c>
      <c r="H4133" s="1">
        <v>0.96113123980558501</v>
      </c>
      <c r="I4133" s="7">
        <v>0.61250848257642498</v>
      </c>
      <c r="J4133" s="11">
        <v>2.2076366184275602</v>
      </c>
      <c r="K4133" s="2">
        <v>1.0156060450512101</v>
      </c>
      <c r="L4133" s="2">
        <v>1.2443723567821501</v>
      </c>
      <c r="M4133" s="2">
        <v>1.3127160863205201</v>
      </c>
      <c r="N4133" s="12">
        <v>0.86934780510117704</v>
      </c>
      <c r="O4133" s="16">
        <v>0.66703826115805498</v>
      </c>
      <c r="P4133" s="3">
        <v>0.88377365566895005</v>
      </c>
      <c r="Q4133" s="3">
        <v>0.75628858343778704</v>
      </c>
      <c r="R4133" s="3">
        <v>0.79973485286277601</v>
      </c>
      <c r="S4133" s="17">
        <v>0.76737447548432203</v>
      </c>
      <c r="T4133" s="21" t="s">
        <v>12950</v>
      </c>
      <c r="U4133" s="5" t="s">
        <v>12950</v>
      </c>
      <c r="V4133" s="5" t="s">
        <v>12950</v>
      </c>
      <c r="W4133" s="5" t="s">
        <v>12950</v>
      </c>
      <c r="X4133" s="22" t="s">
        <v>12950</v>
      </c>
      <c r="Y4133" s="21" t="s">
        <v>12950</v>
      </c>
      <c r="Z4133" s="5" t="s">
        <v>12950</v>
      </c>
      <c r="AA4133" s="5" t="s">
        <v>12950</v>
      </c>
      <c r="AB4133" s="5" t="s">
        <v>12950</v>
      </c>
      <c r="AC4133" s="22" t="s">
        <v>12950</v>
      </c>
      <c r="AD4133" s="16" t="s">
        <v>12950</v>
      </c>
      <c r="AE4133" s="3" t="s">
        <v>12950</v>
      </c>
      <c r="AF4133" s="3" t="s">
        <v>12950</v>
      </c>
      <c r="AG4133" s="3" t="s">
        <v>12950</v>
      </c>
      <c r="AH4133" s="17" t="s">
        <v>12950</v>
      </c>
    </row>
    <row r="4134" spans="1:34">
      <c r="A4134" t="s">
        <v>2355</v>
      </c>
      <c r="B4134" t="s">
        <v>7856</v>
      </c>
      <c r="E4134" s="6">
        <v>8.8506638030878798E-2</v>
      </c>
      <c r="F4134" s="1">
        <v>-0.10608150319516101</v>
      </c>
      <c r="G4134" s="1">
        <v>-0.12325714021833201</v>
      </c>
      <c r="H4134" s="1">
        <v>-3.0313505998467102E-2</v>
      </c>
      <c r="I4134" s="7">
        <v>-0.15718865844055899</v>
      </c>
      <c r="J4134" s="11">
        <v>-7.1131692113122799E-2</v>
      </c>
      <c r="K4134" s="2">
        <v>-2.82943193198072E-2</v>
      </c>
      <c r="L4134" s="2">
        <v>-0.101949579669178</v>
      </c>
      <c r="M4134" s="2">
        <v>-0.101866662616901</v>
      </c>
      <c r="N4134" s="12">
        <v>-5.8393691445578896E-3</v>
      </c>
      <c r="O4134" s="16">
        <v>0.108753713497623</v>
      </c>
      <c r="P4134" s="3">
        <v>-9.7060510817888093E-2</v>
      </c>
      <c r="Q4134" s="3">
        <v>2.9737249439837299E-2</v>
      </c>
      <c r="R4134" s="3">
        <v>-0.13271146003133699</v>
      </c>
      <c r="S4134" s="17">
        <v>-5.2315716411000003E-2</v>
      </c>
      <c r="T4134" s="21" t="s">
        <v>12950</v>
      </c>
      <c r="U4134" s="5" t="s">
        <v>12950</v>
      </c>
      <c r="V4134" s="5" t="s">
        <v>12950</v>
      </c>
      <c r="W4134" s="5" t="s">
        <v>12950</v>
      </c>
      <c r="X4134" s="22" t="s">
        <v>12950</v>
      </c>
      <c r="Y4134" s="21" t="s">
        <v>12950</v>
      </c>
      <c r="Z4134" s="5" t="s">
        <v>12950</v>
      </c>
      <c r="AA4134" s="5" t="s">
        <v>12950</v>
      </c>
      <c r="AB4134" s="5" t="s">
        <v>12950</v>
      </c>
      <c r="AC4134" s="22" t="s">
        <v>12950</v>
      </c>
      <c r="AD4134" s="16" t="s">
        <v>12950</v>
      </c>
      <c r="AE4134" s="3" t="s">
        <v>12950</v>
      </c>
      <c r="AF4134" s="3" t="s">
        <v>12950</v>
      </c>
      <c r="AG4134" s="3" t="s">
        <v>12950</v>
      </c>
      <c r="AH4134" s="17" t="s">
        <v>12950</v>
      </c>
    </row>
    <row r="4135" spans="1:34">
      <c r="A4135" t="s">
        <v>644</v>
      </c>
      <c r="B4135" t="s">
        <v>11108</v>
      </c>
      <c r="E4135" s="6">
        <v>2.1394269006275501E-2</v>
      </c>
      <c r="F4135" s="1">
        <v>-0.58013374715872201</v>
      </c>
      <c r="G4135" s="1">
        <v>-0.62419860419698903</v>
      </c>
      <c r="H4135" s="1">
        <v>-0.33000533121706599</v>
      </c>
      <c r="I4135" s="7">
        <v>-0.54009062519038897</v>
      </c>
      <c r="J4135" s="11">
        <v>7.6119193669167504E-3</v>
      </c>
      <c r="K4135" s="2">
        <v>3.0577651114592101E-2</v>
      </c>
      <c r="L4135" s="2">
        <v>-0.20764665460971601</v>
      </c>
      <c r="M4135" s="2">
        <v>-0.16745237262781101</v>
      </c>
      <c r="N4135" s="12">
        <v>-0.29047468908813301</v>
      </c>
      <c r="O4135" s="16">
        <v>-0.22343555525456399</v>
      </c>
      <c r="P4135" s="3">
        <v>-0.69784764852949299</v>
      </c>
      <c r="Q4135" s="3">
        <v>-0.41767001154236499</v>
      </c>
      <c r="R4135" s="3">
        <v>-0.36663952505386199</v>
      </c>
      <c r="S4135" s="17">
        <v>-0.50204774864711799</v>
      </c>
      <c r="T4135" s="21" t="s">
        <v>12950</v>
      </c>
      <c r="U4135" s="5" t="s">
        <v>12950</v>
      </c>
      <c r="V4135" s="5" t="s">
        <v>12950</v>
      </c>
      <c r="W4135" s="5" t="s">
        <v>12950</v>
      </c>
      <c r="X4135" s="22" t="s">
        <v>12950</v>
      </c>
      <c r="Y4135" s="21" t="s">
        <v>12950</v>
      </c>
      <c r="Z4135" s="5" t="s">
        <v>12950</v>
      </c>
      <c r="AA4135" s="5" t="s">
        <v>12950</v>
      </c>
      <c r="AB4135" s="5" t="s">
        <v>12950</v>
      </c>
      <c r="AC4135" s="22" t="s">
        <v>12950</v>
      </c>
      <c r="AD4135" s="16" t="s">
        <v>12950</v>
      </c>
      <c r="AE4135" s="3" t="s">
        <v>12950</v>
      </c>
      <c r="AF4135" s="3" t="s">
        <v>12950</v>
      </c>
      <c r="AG4135" s="3" t="s">
        <v>12950</v>
      </c>
      <c r="AH4135" s="17" t="s">
        <v>12950</v>
      </c>
    </row>
    <row r="4136" spans="1:34">
      <c r="A4136" t="s">
        <v>6421</v>
      </c>
      <c r="B4136" t="s">
        <v>10282</v>
      </c>
      <c r="E4136" s="6">
        <v>-6.1209307337138599E-2</v>
      </c>
      <c r="F4136" s="1">
        <v>-0.31171782701988698</v>
      </c>
      <c r="G4136" s="1">
        <v>-0.34226496686896901</v>
      </c>
      <c r="H4136" s="1">
        <v>-0.33989047144234802</v>
      </c>
      <c r="I4136" s="7">
        <v>-0.38951784993855398</v>
      </c>
      <c r="J4136" s="11">
        <v>7.6768823413762496E-2</v>
      </c>
      <c r="K4136" s="2">
        <v>7.0692574323148599E-2</v>
      </c>
      <c r="L4136" s="2">
        <v>-0.110381176098267</v>
      </c>
      <c r="M4136" s="2">
        <v>-6.24138297110765E-2</v>
      </c>
      <c r="N4136" s="12">
        <v>-0.23460444882988801</v>
      </c>
      <c r="O4136" s="16">
        <v>-1.83052974079621E-2</v>
      </c>
      <c r="P4136" s="3">
        <v>-0.50135471620896399</v>
      </c>
      <c r="Q4136" s="3">
        <v>-0.40953468851555702</v>
      </c>
      <c r="R4136" s="3">
        <v>-0.23871090112908899</v>
      </c>
      <c r="S4136" s="17">
        <v>-0.424738069978985</v>
      </c>
      <c r="T4136" s="21" t="s">
        <v>12950</v>
      </c>
      <c r="U4136" s="5" t="s">
        <v>12950</v>
      </c>
      <c r="V4136" s="5" t="s">
        <v>12950</v>
      </c>
      <c r="W4136" s="5" t="s">
        <v>12950</v>
      </c>
      <c r="X4136" s="22" t="s">
        <v>12950</v>
      </c>
      <c r="Y4136" s="21" t="s">
        <v>12950</v>
      </c>
      <c r="Z4136" s="5" t="s">
        <v>12950</v>
      </c>
      <c r="AA4136" s="5" t="s">
        <v>12950</v>
      </c>
      <c r="AB4136" s="5" t="s">
        <v>12950</v>
      </c>
      <c r="AC4136" s="22" t="s">
        <v>12950</v>
      </c>
      <c r="AD4136" s="16" t="s">
        <v>12950</v>
      </c>
      <c r="AE4136" s="3" t="s">
        <v>12950</v>
      </c>
      <c r="AF4136" s="3" t="s">
        <v>12950</v>
      </c>
      <c r="AG4136" s="3" t="s">
        <v>12950</v>
      </c>
      <c r="AH4136" s="17" t="s">
        <v>12950</v>
      </c>
    </row>
    <row r="4137" spans="1:34">
      <c r="A4137" t="s">
        <v>1859</v>
      </c>
      <c r="B4137" t="s">
        <v>1859</v>
      </c>
      <c r="E4137" s="6">
        <v>0.26807056696951598</v>
      </c>
      <c r="F4137" s="1">
        <v>1.4327572645936599</v>
      </c>
      <c r="G4137" s="1">
        <v>1.73368499445633</v>
      </c>
      <c r="H4137" s="1">
        <v>1.5697518107376001</v>
      </c>
      <c r="I4137" s="7">
        <v>1.37709387628505</v>
      </c>
      <c r="J4137" s="11">
        <v>0.81959955862384803</v>
      </c>
      <c r="K4137" s="2">
        <v>0.90206467954366298</v>
      </c>
      <c r="L4137" s="2">
        <v>1.48531652273471</v>
      </c>
      <c r="M4137" s="2">
        <v>1.48680321868835</v>
      </c>
      <c r="N4137" s="12">
        <v>0.83331215239504097</v>
      </c>
      <c r="O4137" s="16">
        <v>0.30588960642579699</v>
      </c>
      <c r="P4137" s="3">
        <v>1.32194236884148</v>
      </c>
      <c r="Q4137" s="3">
        <v>1.1167788345858201</v>
      </c>
      <c r="R4137" s="3">
        <v>1.2276559949796499</v>
      </c>
      <c r="S4137" s="17">
        <v>1.1162983785493601</v>
      </c>
      <c r="T4137" s="21" t="s">
        <v>12950</v>
      </c>
      <c r="U4137" s="5" t="s">
        <v>12950</v>
      </c>
      <c r="V4137" s="5" t="s">
        <v>12950</v>
      </c>
      <c r="W4137" s="5" t="s">
        <v>12950</v>
      </c>
      <c r="X4137" s="22" t="s">
        <v>12950</v>
      </c>
      <c r="Y4137" s="21" t="s">
        <v>12950</v>
      </c>
      <c r="Z4137" s="5" t="s">
        <v>12950</v>
      </c>
      <c r="AA4137" s="5" t="s">
        <v>12950</v>
      </c>
      <c r="AB4137" s="5" t="s">
        <v>12950</v>
      </c>
      <c r="AC4137" s="22" t="s">
        <v>12950</v>
      </c>
      <c r="AD4137" s="16" t="s">
        <v>12950</v>
      </c>
      <c r="AE4137" s="3" t="s">
        <v>12950</v>
      </c>
      <c r="AF4137" s="3" t="s">
        <v>12950</v>
      </c>
      <c r="AG4137" s="3" t="s">
        <v>12950</v>
      </c>
      <c r="AH4137" s="17" t="s">
        <v>12950</v>
      </c>
    </row>
    <row r="4138" spans="1:34">
      <c r="A4138" t="s">
        <v>1225</v>
      </c>
      <c r="B4138" t="s">
        <v>7236</v>
      </c>
      <c r="E4138" s="6">
        <v>0.219890584245647</v>
      </c>
      <c r="F4138" s="1">
        <v>-0.14872586712503499</v>
      </c>
      <c r="G4138" s="1">
        <v>3.4381697434275701E-2</v>
      </c>
      <c r="H4138" s="1">
        <v>-8.7653202631753302E-2</v>
      </c>
      <c r="I4138" s="7">
        <v>-0.119128491309301</v>
      </c>
      <c r="J4138" s="11">
        <v>-1.8232772856321699E-2</v>
      </c>
      <c r="K4138" s="2">
        <v>0.13030011876193501</v>
      </c>
      <c r="L4138" s="2">
        <v>3.7930722807548702E-2</v>
      </c>
      <c r="M4138" s="2">
        <v>-3.5558947825833E-2</v>
      </c>
      <c r="N4138" s="12">
        <v>8.3435261002803601E-2</v>
      </c>
      <c r="O4138" s="16">
        <v>-8.5466724210610696E-3</v>
      </c>
      <c r="P4138" s="3">
        <v>-9.7740112563366593E-2</v>
      </c>
      <c r="Q4138" s="3">
        <v>-0.20358652401330801</v>
      </c>
      <c r="R4138" s="3">
        <v>-6.2945379835179796E-2</v>
      </c>
      <c r="S4138" s="17">
        <v>-8.5091764171154896E-2</v>
      </c>
      <c r="T4138" s="21" t="s">
        <v>12950</v>
      </c>
      <c r="U4138" s="5" t="s">
        <v>12950</v>
      </c>
      <c r="V4138" s="5" t="s">
        <v>12950</v>
      </c>
      <c r="W4138" s="5" t="s">
        <v>12950</v>
      </c>
      <c r="X4138" s="22" t="s">
        <v>12950</v>
      </c>
      <c r="Y4138" s="21" t="s">
        <v>12950</v>
      </c>
      <c r="Z4138" s="5" t="s">
        <v>12950</v>
      </c>
      <c r="AA4138" s="5" t="s">
        <v>12950</v>
      </c>
      <c r="AB4138" s="5" t="s">
        <v>12950</v>
      </c>
      <c r="AC4138" s="22" t="s">
        <v>12950</v>
      </c>
      <c r="AD4138" s="16" t="s">
        <v>12950</v>
      </c>
      <c r="AE4138" s="3" t="s">
        <v>12950</v>
      </c>
      <c r="AF4138" s="3" t="s">
        <v>12950</v>
      </c>
      <c r="AG4138" s="3" t="s">
        <v>12950</v>
      </c>
      <c r="AH4138" s="17" t="s">
        <v>12950</v>
      </c>
    </row>
    <row r="4139" spans="1:34">
      <c r="A4139" t="s">
        <v>367</v>
      </c>
      <c r="B4139" t="s">
        <v>8792</v>
      </c>
      <c r="E4139" s="6">
        <v>9.0957847991131796E-2</v>
      </c>
      <c r="F4139" s="1">
        <v>5.9648706067990699E-2</v>
      </c>
      <c r="G4139" s="1">
        <v>0.30298977613739703</v>
      </c>
      <c r="H4139" s="1">
        <v>0.20377839327938399</v>
      </c>
      <c r="I4139" s="7">
        <v>0.40760944589055298</v>
      </c>
      <c r="J4139" s="11">
        <v>-2.61223513471836E-2</v>
      </c>
      <c r="K4139" s="2">
        <v>8.2490415818996896E-2</v>
      </c>
      <c r="L4139" s="2">
        <v>5.1623547992234599E-2</v>
      </c>
      <c r="M4139" s="2">
        <v>8.1804445970345204E-4</v>
      </c>
      <c r="N4139" s="12">
        <v>6.5545440524357301E-3</v>
      </c>
      <c r="O4139" s="16">
        <v>1.9627383354109702E-2</v>
      </c>
      <c r="P4139" s="3">
        <v>0.2048842957816</v>
      </c>
      <c r="Q4139" s="3">
        <v>0.15822161599684501</v>
      </c>
      <c r="R4139" s="3">
        <v>-1.69135499065637E-3</v>
      </c>
      <c r="S4139" s="17">
        <v>-2.5114299962752901E-2</v>
      </c>
      <c r="T4139" s="21" t="s">
        <v>12950</v>
      </c>
      <c r="U4139" s="5" t="s">
        <v>12950</v>
      </c>
      <c r="V4139" s="5" t="s">
        <v>12950</v>
      </c>
      <c r="W4139" s="5" t="s">
        <v>12950</v>
      </c>
      <c r="X4139" s="22" t="s">
        <v>12950</v>
      </c>
      <c r="Y4139" s="21" t="s">
        <v>12950</v>
      </c>
      <c r="Z4139" s="5" t="s">
        <v>12950</v>
      </c>
      <c r="AA4139" s="5" t="s">
        <v>12950</v>
      </c>
      <c r="AB4139" s="5" t="s">
        <v>12950</v>
      </c>
      <c r="AC4139" s="22" t="s">
        <v>12950</v>
      </c>
      <c r="AD4139" s="16" t="s">
        <v>12950</v>
      </c>
      <c r="AE4139" s="3" t="s">
        <v>12950</v>
      </c>
      <c r="AF4139" s="3" t="s">
        <v>12950</v>
      </c>
      <c r="AG4139" s="3" t="s">
        <v>12950</v>
      </c>
      <c r="AH4139" s="17" t="s">
        <v>12950</v>
      </c>
    </row>
    <row r="4140" spans="1:34">
      <c r="A4140" t="s">
        <v>4659</v>
      </c>
      <c r="B4140" t="s">
        <v>7308</v>
      </c>
      <c r="E4140" s="6">
        <v>-6.3315959701116295E-2</v>
      </c>
      <c r="F4140" s="1">
        <v>-9.4850464169545096E-2</v>
      </c>
      <c r="G4140" s="1">
        <v>-0.25722908634564801</v>
      </c>
      <c r="H4140" s="1">
        <v>-0.215413510972881</v>
      </c>
      <c r="I4140" s="7">
        <v>-0.39239691644724101</v>
      </c>
      <c r="J4140" s="11">
        <v>0.34465229219169002</v>
      </c>
      <c r="K4140" s="2">
        <v>0.39902937507442399</v>
      </c>
      <c r="L4140" s="2">
        <v>0.151234280556034</v>
      </c>
      <c r="M4140" s="2">
        <v>4.3768134801589101E-2</v>
      </c>
      <c r="N4140" s="12">
        <v>2.04131321912875E-2</v>
      </c>
      <c r="O4140" s="16">
        <v>7.3758832768062998E-2</v>
      </c>
      <c r="P4140" s="3">
        <v>0.21995789070317001</v>
      </c>
      <c r="Q4140" s="3">
        <v>-2.8649539458141599E-2</v>
      </c>
      <c r="R4140" s="3">
        <v>0.15329991227679099</v>
      </c>
      <c r="S4140" s="17">
        <v>5.5812503799942098E-2</v>
      </c>
      <c r="T4140" s="21" t="s">
        <v>12950</v>
      </c>
      <c r="U4140" s="5" t="s">
        <v>12950</v>
      </c>
      <c r="V4140" s="5" t="s">
        <v>12950</v>
      </c>
      <c r="W4140" s="5" t="s">
        <v>12950</v>
      </c>
      <c r="X4140" s="22" t="s">
        <v>12950</v>
      </c>
      <c r="Y4140" s="21" t="s">
        <v>12950</v>
      </c>
      <c r="Z4140" s="5" t="s">
        <v>12950</v>
      </c>
      <c r="AA4140" s="5" t="s">
        <v>12950</v>
      </c>
      <c r="AB4140" s="5" t="s">
        <v>12950</v>
      </c>
      <c r="AC4140" s="22" t="s">
        <v>12950</v>
      </c>
      <c r="AD4140" s="16" t="s">
        <v>12950</v>
      </c>
      <c r="AE4140" s="3" t="s">
        <v>12950</v>
      </c>
      <c r="AF4140" s="3" t="s">
        <v>12950</v>
      </c>
      <c r="AG4140" s="3" t="s">
        <v>12950</v>
      </c>
      <c r="AH4140" s="17" t="s">
        <v>12950</v>
      </c>
    </row>
    <row r="4141" spans="1:34">
      <c r="A4141" t="s">
        <v>2340</v>
      </c>
      <c r="B4141" t="s">
        <v>9249</v>
      </c>
      <c r="E4141" s="6">
        <v>-0.13664361953797599</v>
      </c>
      <c r="F4141" s="1">
        <v>-0.249249286836011</v>
      </c>
      <c r="G4141" s="1">
        <v>-0.23197369065495199</v>
      </c>
      <c r="H4141" s="1">
        <v>-0.264447299640994</v>
      </c>
      <c r="I4141" s="7">
        <v>-0.37902433792381302</v>
      </c>
      <c r="J4141" s="11">
        <v>0.25595145018224502</v>
      </c>
      <c r="K4141" s="2">
        <v>-7.1196097834254596E-2</v>
      </c>
      <c r="L4141" s="2">
        <v>2.8683626787402499E-4</v>
      </c>
      <c r="M4141" s="2">
        <v>-0.119736448012284</v>
      </c>
      <c r="N4141" s="12">
        <v>-1.6029345092603502E-2</v>
      </c>
      <c r="O4141" s="16">
        <v>1.9322853989630101E-2</v>
      </c>
      <c r="P4141" s="3">
        <v>-0.30583772318590202</v>
      </c>
      <c r="Q4141" s="3">
        <v>-9.3568363706250907E-2</v>
      </c>
      <c r="R4141" s="3">
        <v>-0.290767475277113</v>
      </c>
      <c r="S4141" s="17">
        <v>-0.149884212333984</v>
      </c>
      <c r="T4141" s="21" t="s">
        <v>12950</v>
      </c>
      <c r="U4141" s="5" t="s">
        <v>12950</v>
      </c>
      <c r="V4141" s="5" t="s">
        <v>12950</v>
      </c>
      <c r="W4141" s="5" t="s">
        <v>12950</v>
      </c>
      <c r="X4141" s="22" t="s">
        <v>12950</v>
      </c>
      <c r="Y4141" s="21" t="s">
        <v>12950</v>
      </c>
      <c r="Z4141" s="5" t="s">
        <v>12950</v>
      </c>
      <c r="AA4141" s="5" t="s">
        <v>12950</v>
      </c>
      <c r="AB4141" s="5" t="s">
        <v>12950</v>
      </c>
      <c r="AC4141" s="22" t="s">
        <v>12950</v>
      </c>
      <c r="AD4141" s="16" t="s">
        <v>12950</v>
      </c>
      <c r="AE4141" s="3" t="s">
        <v>12950</v>
      </c>
      <c r="AF4141" s="3" t="s">
        <v>12950</v>
      </c>
      <c r="AG4141" s="3" t="s">
        <v>12950</v>
      </c>
      <c r="AH4141" s="17" t="s">
        <v>12950</v>
      </c>
    </row>
    <row r="4142" spans="1:34">
      <c r="A4142" t="s">
        <v>1971</v>
      </c>
      <c r="B4142" t="s">
        <v>10007</v>
      </c>
      <c r="E4142" s="6">
        <v>-3.2086198503635102E-2</v>
      </c>
      <c r="F4142" s="1">
        <v>-0.20622606182568401</v>
      </c>
      <c r="G4142" s="1">
        <v>-0.27854196037491102</v>
      </c>
      <c r="H4142" s="1">
        <v>-0.12729832460703</v>
      </c>
      <c r="I4142" s="7">
        <v>-0.137192582007859</v>
      </c>
      <c r="J4142" s="11">
        <v>-3.0365148421339701E-2</v>
      </c>
      <c r="K4142" s="2">
        <v>-0.23942014135438999</v>
      </c>
      <c r="L4142" s="2">
        <v>-0.30084798592807399</v>
      </c>
      <c r="M4142" s="2">
        <v>-0.30617713737149299</v>
      </c>
      <c r="N4142" s="12">
        <v>-0.164454859265109</v>
      </c>
      <c r="O4142" s="16">
        <v>-4.7301584972503398E-2</v>
      </c>
      <c r="P4142" s="3">
        <v>-0.20799948023665399</v>
      </c>
      <c r="Q4142" s="3">
        <v>-0.289199802448729</v>
      </c>
      <c r="R4142" s="3">
        <v>-0.17884393240493801</v>
      </c>
      <c r="S4142" s="17">
        <v>-0.35150554245354398</v>
      </c>
      <c r="T4142" s="21" t="s">
        <v>12950</v>
      </c>
      <c r="U4142" s="5" t="s">
        <v>12950</v>
      </c>
      <c r="V4142" s="5" t="s">
        <v>12950</v>
      </c>
      <c r="W4142" s="5" t="s">
        <v>12950</v>
      </c>
      <c r="X4142" s="22" t="s">
        <v>12950</v>
      </c>
      <c r="Y4142" s="21" t="s">
        <v>12950</v>
      </c>
      <c r="Z4142" s="5" t="s">
        <v>12950</v>
      </c>
      <c r="AA4142" s="5" t="s">
        <v>12950</v>
      </c>
      <c r="AB4142" s="5" t="s">
        <v>12950</v>
      </c>
      <c r="AC4142" s="22" t="s">
        <v>12950</v>
      </c>
      <c r="AD4142" s="16" t="s">
        <v>12950</v>
      </c>
      <c r="AE4142" s="3" t="s">
        <v>12950</v>
      </c>
      <c r="AF4142" s="3" t="s">
        <v>12950</v>
      </c>
      <c r="AG4142" s="3" t="s">
        <v>12950</v>
      </c>
      <c r="AH4142" s="17" t="s">
        <v>12950</v>
      </c>
    </row>
    <row r="4143" spans="1:34">
      <c r="A4143" t="s">
        <v>2628</v>
      </c>
      <c r="B4143" t="s">
        <v>7080</v>
      </c>
      <c r="E4143" s="6">
        <v>0.336764171296841</v>
      </c>
      <c r="F4143" s="1">
        <v>1.41746063672782E-2</v>
      </c>
      <c r="G4143" s="1">
        <v>-8.2845155377318305E-2</v>
      </c>
      <c r="H4143" s="1">
        <v>-0.197109599752365</v>
      </c>
      <c r="I4143" s="7">
        <v>-2.7771008491141599E-2</v>
      </c>
      <c r="J4143" s="11">
        <v>0.28119049404661201</v>
      </c>
      <c r="K4143" s="2">
        <v>2.4208610212927998E-3</v>
      </c>
      <c r="L4143" s="2">
        <v>-4.5591713375472402E-2</v>
      </c>
      <c r="M4143" s="2">
        <v>-0.10523102987632001</v>
      </c>
      <c r="N4143" s="12">
        <v>5.0360554183945999E-2</v>
      </c>
      <c r="O4143" s="16">
        <v>0.212177079510009</v>
      </c>
      <c r="P4143" s="3">
        <v>-0.12679919512087501</v>
      </c>
      <c r="Q4143" s="3">
        <v>-0.25636978025213703</v>
      </c>
      <c r="R4143" s="3">
        <v>-0.17817468321302299</v>
      </c>
      <c r="S4143" s="17">
        <v>-0.13123685143173999</v>
      </c>
      <c r="T4143" s="21" t="s">
        <v>12950</v>
      </c>
      <c r="U4143" s="5" t="s">
        <v>12950</v>
      </c>
      <c r="V4143" s="5" t="s">
        <v>12950</v>
      </c>
      <c r="W4143" s="5" t="s">
        <v>12950</v>
      </c>
      <c r="X4143" s="22" t="s">
        <v>12950</v>
      </c>
      <c r="Y4143" s="21" t="s">
        <v>12950</v>
      </c>
      <c r="Z4143" s="5" t="s">
        <v>12950</v>
      </c>
      <c r="AA4143" s="5" t="s">
        <v>12950</v>
      </c>
      <c r="AB4143" s="5" t="s">
        <v>12950</v>
      </c>
      <c r="AC4143" s="22" t="s">
        <v>12950</v>
      </c>
      <c r="AD4143" s="16" t="s">
        <v>12950</v>
      </c>
      <c r="AE4143" s="3" t="s">
        <v>12950</v>
      </c>
      <c r="AF4143" s="3" t="s">
        <v>12950</v>
      </c>
      <c r="AG4143" s="3" t="s">
        <v>12950</v>
      </c>
      <c r="AH4143" s="17" t="s">
        <v>12950</v>
      </c>
    </row>
    <row r="4144" spans="1:34">
      <c r="A4144" t="s">
        <v>5093</v>
      </c>
      <c r="B4144" t="s">
        <v>7518</v>
      </c>
      <c r="E4144" s="6">
        <v>-4.2299283463329701E-4</v>
      </c>
      <c r="F4144" s="1">
        <v>-0.171972655955591</v>
      </c>
      <c r="G4144" s="1">
        <v>-8.3916031146930706E-2</v>
      </c>
      <c r="H4144" s="1">
        <v>2.2483708553576599E-2</v>
      </c>
      <c r="I4144" s="7">
        <v>-6.2053762569743202E-2</v>
      </c>
      <c r="J4144" s="11">
        <v>0.22535563547742299</v>
      </c>
      <c r="K4144" s="2">
        <v>-5.8036767728467303E-2</v>
      </c>
      <c r="L4144" s="2">
        <v>-9.5600509927995098E-3</v>
      </c>
      <c r="M4144" s="2">
        <v>6.9392256324738095E-4</v>
      </c>
      <c r="N4144" s="12">
        <v>3.7302272244976502E-2</v>
      </c>
      <c r="O4144" s="16">
        <v>6.4012727762070204E-2</v>
      </c>
      <c r="P4144" s="3">
        <v>1.6185835496551899E-2</v>
      </c>
      <c r="Q4144" s="3">
        <v>-0.22147383619962799</v>
      </c>
      <c r="R4144" s="3">
        <v>-3.5578153476176801E-2</v>
      </c>
      <c r="S4144" s="17">
        <v>-0.263672364162301</v>
      </c>
      <c r="T4144" s="21" t="s">
        <v>12950</v>
      </c>
      <c r="U4144" s="5" t="s">
        <v>12950</v>
      </c>
      <c r="V4144" s="5" t="s">
        <v>12950</v>
      </c>
      <c r="W4144" s="5" t="s">
        <v>12950</v>
      </c>
      <c r="X4144" s="22" t="s">
        <v>12950</v>
      </c>
      <c r="Y4144" s="21" t="s">
        <v>12950</v>
      </c>
      <c r="Z4144" s="5" t="s">
        <v>12950</v>
      </c>
      <c r="AA4144" s="5" t="s">
        <v>12950</v>
      </c>
      <c r="AB4144" s="5" t="s">
        <v>12950</v>
      </c>
      <c r="AC4144" s="22" t="s">
        <v>12950</v>
      </c>
      <c r="AD4144" s="16" t="s">
        <v>12950</v>
      </c>
      <c r="AE4144" s="3" t="s">
        <v>12950</v>
      </c>
      <c r="AF4144" s="3" t="s">
        <v>12950</v>
      </c>
      <c r="AG4144" s="3" t="s">
        <v>12950</v>
      </c>
      <c r="AH4144" s="17" t="s">
        <v>12950</v>
      </c>
    </row>
    <row r="4145" spans="1:34">
      <c r="A4145" t="s">
        <v>4295</v>
      </c>
      <c r="B4145" t="s">
        <v>9820</v>
      </c>
      <c r="E4145" s="6">
        <v>-0.767676677980765</v>
      </c>
      <c r="F4145" s="1">
        <v>-0.286447169571237</v>
      </c>
      <c r="G4145" s="1">
        <v>-0.30035431516490402</v>
      </c>
      <c r="H4145" s="1">
        <v>-0.28213099612458198</v>
      </c>
      <c r="I4145" s="7">
        <v>-0.23730284452292</v>
      </c>
      <c r="J4145" s="11">
        <v>-0.47736740779668702</v>
      </c>
      <c r="K4145" s="2">
        <v>-0.13145993276422999</v>
      </c>
      <c r="L4145" s="2">
        <v>0.100652238072595</v>
      </c>
      <c r="M4145" s="2">
        <v>1.41148565450571E-2</v>
      </c>
      <c r="N4145" s="12">
        <v>-0.17812058275469</v>
      </c>
      <c r="O4145" s="16">
        <v>-0.30638588594906102</v>
      </c>
      <c r="P4145" s="3">
        <v>-0.31887899197208502</v>
      </c>
      <c r="Q4145" s="3">
        <v>-3.0799721715959799E-3</v>
      </c>
      <c r="R4145" s="3">
        <v>0.17531800601151901</v>
      </c>
      <c r="S4145" s="17">
        <v>0.32130311626961799</v>
      </c>
      <c r="T4145" s="21" t="s">
        <v>12950</v>
      </c>
      <c r="U4145" s="5" t="s">
        <v>12950</v>
      </c>
      <c r="V4145" s="5" t="s">
        <v>12950</v>
      </c>
      <c r="W4145" s="5" t="s">
        <v>12950</v>
      </c>
      <c r="X4145" s="22" t="s">
        <v>12950</v>
      </c>
      <c r="Y4145" s="21" t="s">
        <v>12950</v>
      </c>
      <c r="Z4145" s="5" t="s">
        <v>12950</v>
      </c>
      <c r="AA4145" s="5" t="s">
        <v>12950</v>
      </c>
      <c r="AB4145" s="5" t="s">
        <v>12950</v>
      </c>
      <c r="AC4145" s="22" t="s">
        <v>12950</v>
      </c>
      <c r="AD4145" s="16" t="s">
        <v>12950</v>
      </c>
      <c r="AE4145" s="3" t="s">
        <v>12950</v>
      </c>
      <c r="AF4145" s="3" t="s">
        <v>12950</v>
      </c>
      <c r="AG4145" s="3" t="s">
        <v>12950</v>
      </c>
      <c r="AH4145" s="17" t="s">
        <v>12950</v>
      </c>
    </row>
    <row r="4146" spans="1:34">
      <c r="A4146" t="s">
        <v>4988</v>
      </c>
      <c r="B4146" t="s">
        <v>11620</v>
      </c>
      <c r="E4146" s="6">
        <v>0.57584871986609898</v>
      </c>
      <c r="F4146" s="1">
        <v>0.82737073360341096</v>
      </c>
      <c r="G4146" s="1">
        <v>0.62031868240400201</v>
      </c>
      <c r="H4146" s="1">
        <v>0.43697130851368399</v>
      </c>
      <c r="I4146" s="7">
        <v>0.146668998683568</v>
      </c>
      <c r="J4146" s="11">
        <v>0.13284734385043401</v>
      </c>
      <c r="K4146" s="2">
        <v>0.26247695499898199</v>
      </c>
      <c r="L4146" s="2">
        <v>0.50513670500314301</v>
      </c>
      <c r="M4146" s="2">
        <v>0.48297976827713002</v>
      </c>
      <c r="N4146" s="12">
        <v>0.40416490544262801</v>
      </c>
      <c r="O4146" s="16">
        <v>0.55296795528708698</v>
      </c>
      <c r="P4146" s="3">
        <v>0.34636050019525999</v>
      </c>
      <c r="Q4146" s="3">
        <v>0.64908978639855197</v>
      </c>
      <c r="R4146" s="3">
        <v>0.16337704226470601</v>
      </c>
      <c r="S4146" s="17">
        <v>0.263263338562849</v>
      </c>
      <c r="T4146" s="21" t="s">
        <v>12950</v>
      </c>
      <c r="U4146" s="5" t="s">
        <v>12950</v>
      </c>
      <c r="V4146" s="5" t="s">
        <v>12950</v>
      </c>
      <c r="W4146" s="5" t="s">
        <v>12950</v>
      </c>
      <c r="X4146" s="22" t="s">
        <v>12950</v>
      </c>
      <c r="Y4146" s="21" t="s">
        <v>12950</v>
      </c>
      <c r="Z4146" s="5" t="s">
        <v>12950</v>
      </c>
      <c r="AA4146" s="5" t="s">
        <v>12950</v>
      </c>
      <c r="AB4146" s="5" t="s">
        <v>12950</v>
      </c>
      <c r="AC4146" s="22" t="s">
        <v>12950</v>
      </c>
      <c r="AD4146" s="16" t="s">
        <v>12950</v>
      </c>
      <c r="AE4146" s="3" t="s">
        <v>12950</v>
      </c>
      <c r="AF4146" s="3" t="s">
        <v>12950</v>
      </c>
      <c r="AG4146" s="3" t="s">
        <v>12950</v>
      </c>
      <c r="AH4146" s="17" t="s">
        <v>12950</v>
      </c>
    </row>
    <row r="4147" spans="1:34">
      <c r="A4147" t="s">
        <v>3487</v>
      </c>
      <c r="B4147" t="s">
        <v>6788</v>
      </c>
      <c r="E4147" s="6">
        <v>0.175397973055338</v>
      </c>
      <c r="F4147" s="1">
        <v>-6.8597871901692795E-2</v>
      </c>
      <c r="G4147" s="1">
        <v>0.266829003419013</v>
      </c>
      <c r="H4147" s="1">
        <v>7.8632528274816399E-2</v>
      </c>
      <c r="I4147" s="7">
        <v>0.42237546624372402</v>
      </c>
      <c r="J4147" s="11">
        <v>-0.14075642685836301</v>
      </c>
      <c r="K4147" s="2">
        <v>-0.17050603221052099</v>
      </c>
      <c r="L4147" s="2">
        <v>-3.5547455447596903E-2</v>
      </c>
      <c r="M4147" s="2">
        <v>6.8874922269994907E-2</v>
      </c>
      <c r="N4147" s="12">
        <v>0.13191582441041799</v>
      </c>
      <c r="O4147" s="16">
        <v>-0.27811492675292099</v>
      </c>
      <c r="P4147" s="3">
        <v>-0.14379970849887899</v>
      </c>
      <c r="Q4147" s="3">
        <v>-0.15833553412277501</v>
      </c>
      <c r="R4147" s="3">
        <v>-0.118080777846938</v>
      </c>
      <c r="S4147" s="17">
        <v>-0.1043208208053</v>
      </c>
      <c r="T4147" s="21" t="s">
        <v>12950</v>
      </c>
      <c r="U4147" s="5" t="s">
        <v>12950</v>
      </c>
      <c r="V4147" s="5" t="s">
        <v>12950</v>
      </c>
      <c r="W4147" s="5" t="s">
        <v>12950</v>
      </c>
      <c r="X4147" s="22" t="s">
        <v>12950</v>
      </c>
      <c r="Y4147" s="21" t="s">
        <v>12950</v>
      </c>
      <c r="Z4147" s="5" t="s">
        <v>12950</v>
      </c>
      <c r="AA4147" s="5" t="s">
        <v>12950</v>
      </c>
      <c r="AB4147" s="5" t="s">
        <v>12950</v>
      </c>
      <c r="AC4147" s="22" t="s">
        <v>12950</v>
      </c>
      <c r="AD4147" s="16" t="s">
        <v>12950</v>
      </c>
      <c r="AE4147" s="3" t="s">
        <v>12950</v>
      </c>
      <c r="AF4147" s="3" t="s">
        <v>12950</v>
      </c>
      <c r="AG4147" s="3" t="s">
        <v>12950</v>
      </c>
      <c r="AH4147" s="17" t="s">
        <v>12950</v>
      </c>
    </row>
    <row r="4148" spans="1:34">
      <c r="A4148" t="s">
        <v>3315</v>
      </c>
      <c r="B4148" t="s">
        <v>11177</v>
      </c>
      <c r="E4148" s="6">
        <v>0.32856694468625303</v>
      </c>
      <c r="F4148" s="1">
        <v>0.223428928606937</v>
      </c>
      <c r="G4148" s="1">
        <v>-6.0560697384281501E-3</v>
      </c>
      <c r="H4148" s="1">
        <v>0.12985956292169001</v>
      </c>
      <c r="I4148" s="7">
        <v>-2.9267569708914799E-2</v>
      </c>
      <c r="J4148" s="11">
        <v>0.831621989113567</v>
      </c>
      <c r="K4148" s="2">
        <v>0.24880695520030899</v>
      </c>
      <c r="L4148" s="2">
        <v>0.37031601823988203</v>
      </c>
      <c r="M4148" s="2">
        <v>0.34127700994450599</v>
      </c>
      <c r="N4148" s="12">
        <v>0.26465631652699201</v>
      </c>
      <c r="O4148" s="16">
        <v>0.95211015049068803</v>
      </c>
      <c r="P4148" s="3">
        <v>-0.122155799668776</v>
      </c>
      <c r="Q4148" s="3">
        <v>0.31466543691195198</v>
      </c>
      <c r="R4148" s="3">
        <v>0.29268164224269499</v>
      </c>
      <c r="S4148" s="17">
        <v>0.90826676618100199</v>
      </c>
      <c r="T4148" s="21" t="s">
        <v>12950</v>
      </c>
      <c r="U4148" s="5" t="s">
        <v>12950</v>
      </c>
      <c r="V4148" s="5" t="s">
        <v>12950</v>
      </c>
      <c r="W4148" s="5" t="s">
        <v>12950</v>
      </c>
      <c r="X4148" s="22" t="s">
        <v>12950</v>
      </c>
      <c r="Y4148" s="21" t="s">
        <v>12950</v>
      </c>
      <c r="Z4148" s="5" t="s">
        <v>12950</v>
      </c>
      <c r="AA4148" s="5" t="s">
        <v>12950</v>
      </c>
      <c r="AB4148" s="5" t="s">
        <v>12950</v>
      </c>
      <c r="AC4148" s="22" t="s">
        <v>12950</v>
      </c>
      <c r="AD4148" s="16" t="s">
        <v>12950</v>
      </c>
      <c r="AE4148" s="3" t="s">
        <v>12950</v>
      </c>
      <c r="AF4148" s="3" t="s">
        <v>12950</v>
      </c>
      <c r="AG4148" s="3" t="s">
        <v>12950</v>
      </c>
      <c r="AH4148" s="17" t="s">
        <v>12950</v>
      </c>
    </row>
    <row r="4149" spans="1:34">
      <c r="A4149" t="s">
        <v>3699</v>
      </c>
      <c r="B4149" t="s">
        <v>12471</v>
      </c>
      <c r="E4149" s="6">
        <v>0.77481624986187703</v>
      </c>
      <c r="F4149" s="1">
        <v>-0.15258892572049201</v>
      </c>
      <c r="G4149" s="1">
        <v>0.575685186249697</v>
      </c>
      <c r="H4149" s="1">
        <v>1.3309296870391201</v>
      </c>
      <c r="I4149" s="7">
        <v>1.5885362607426801</v>
      </c>
      <c r="J4149" s="11">
        <v>1.03794058768924</v>
      </c>
      <c r="K4149" s="2">
        <v>0.42312695879930501</v>
      </c>
      <c r="L4149" s="2">
        <v>0.89698631303504694</v>
      </c>
      <c r="M4149" s="2">
        <v>1.2325507848577499</v>
      </c>
      <c r="N4149" s="12">
        <v>1.12895771865859</v>
      </c>
      <c r="O4149" s="16">
        <v>1.1711327842561099</v>
      </c>
      <c r="P4149" s="3">
        <v>0.194489127147604</v>
      </c>
      <c r="Q4149" s="3">
        <v>0.84040333333789397</v>
      </c>
      <c r="R4149" s="3">
        <v>0.58597962104652801</v>
      </c>
      <c r="S4149" s="17">
        <v>0.86217864986262005</v>
      </c>
      <c r="T4149" s="21" t="s">
        <v>12950</v>
      </c>
      <c r="U4149" s="5" t="s">
        <v>12950</v>
      </c>
      <c r="V4149" s="5" t="s">
        <v>12950</v>
      </c>
      <c r="W4149" s="5" t="s">
        <v>12950</v>
      </c>
      <c r="X4149" s="22" t="s">
        <v>12950</v>
      </c>
      <c r="Y4149" s="21" t="s">
        <v>12950</v>
      </c>
      <c r="Z4149" s="5" t="s">
        <v>12950</v>
      </c>
      <c r="AA4149" s="5" t="s">
        <v>12950</v>
      </c>
      <c r="AB4149" s="5" t="s">
        <v>12950</v>
      </c>
      <c r="AC4149" s="22" t="s">
        <v>12950</v>
      </c>
      <c r="AD4149" s="16" t="s">
        <v>12950</v>
      </c>
      <c r="AE4149" s="3" t="s">
        <v>12950</v>
      </c>
      <c r="AF4149" s="3" t="s">
        <v>12950</v>
      </c>
      <c r="AG4149" s="3" t="s">
        <v>12950</v>
      </c>
      <c r="AH4149" s="17" t="s">
        <v>12950</v>
      </c>
    </row>
    <row r="4150" spans="1:34">
      <c r="A4150" t="s">
        <v>3145</v>
      </c>
      <c r="B4150" t="s">
        <v>10373</v>
      </c>
      <c r="E4150" s="6">
        <v>-0.639950935762573</v>
      </c>
      <c r="F4150" s="1">
        <v>-6.8123440405917696E-2</v>
      </c>
      <c r="G4150" s="1">
        <v>-0.10848056060905401</v>
      </c>
      <c r="H4150" s="1">
        <v>-0.13224299641717399</v>
      </c>
      <c r="I4150" s="7">
        <v>-0.176786743694273</v>
      </c>
      <c r="J4150" s="11">
        <v>-0.58390367636958396</v>
      </c>
      <c r="K4150" s="2">
        <v>-0.299035784884982</v>
      </c>
      <c r="L4150" s="2">
        <v>-0.13637997006945099</v>
      </c>
      <c r="M4150" s="2">
        <v>-0.13004273411544701</v>
      </c>
      <c r="N4150" s="12">
        <v>6.7304164071997604E-3</v>
      </c>
      <c r="O4150" s="16">
        <v>-0.620218378789404</v>
      </c>
      <c r="P4150" s="3">
        <v>-0.15137248821872201</v>
      </c>
      <c r="Q4150" s="3">
        <v>-3.7336081310370098E-2</v>
      </c>
      <c r="R4150" s="3">
        <v>-0.176688419781731</v>
      </c>
      <c r="S4150" s="17">
        <v>-0.177021419134133</v>
      </c>
      <c r="T4150" s="21" t="s">
        <v>12950</v>
      </c>
      <c r="U4150" s="5" t="s">
        <v>12950</v>
      </c>
      <c r="V4150" s="5" t="s">
        <v>12950</v>
      </c>
      <c r="W4150" s="5" t="s">
        <v>12950</v>
      </c>
      <c r="X4150" s="22" t="s">
        <v>12950</v>
      </c>
      <c r="Y4150" s="21" t="s">
        <v>12950</v>
      </c>
      <c r="Z4150" s="5" t="s">
        <v>12950</v>
      </c>
      <c r="AA4150" s="5" t="s">
        <v>12950</v>
      </c>
      <c r="AB4150" s="5" t="s">
        <v>12950</v>
      </c>
      <c r="AC4150" s="22" t="s">
        <v>12950</v>
      </c>
      <c r="AD4150" s="16" t="s">
        <v>12950</v>
      </c>
      <c r="AE4150" s="3" t="s">
        <v>12950</v>
      </c>
      <c r="AF4150" s="3" t="s">
        <v>12950</v>
      </c>
      <c r="AG4150" s="3" t="s">
        <v>12950</v>
      </c>
      <c r="AH4150" s="17" t="s">
        <v>12950</v>
      </c>
    </row>
    <row r="4151" spans="1:34">
      <c r="A4151" t="s">
        <v>106</v>
      </c>
      <c r="B4151" t="s">
        <v>7321</v>
      </c>
      <c r="E4151" s="6">
        <v>0.24491376431655101</v>
      </c>
      <c r="F4151" s="1">
        <v>6.6211917901931499E-3</v>
      </c>
      <c r="G4151" s="1">
        <v>-8.4341626804197795E-2</v>
      </c>
      <c r="H4151" s="1">
        <v>5.8941743538904898E-2</v>
      </c>
      <c r="I4151" s="7">
        <v>9.5127176315937506E-2</v>
      </c>
      <c r="J4151" s="11">
        <v>6.4452462292266005E-2</v>
      </c>
      <c r="K4151" s="2">
        <v>9.2447944528467593E-2</v>
      </c>
      <c r="L4151" s="2">
        <v>6.6592785922254705E-2</v>
      </c>
      <c r="M4151" s="2">
        <v>-8.4171478799903707E-2</v>
      </c>
      <c r="N4151" s="12">
        <v>6.1143747966304701E-2</v>
      </c>
      <c r="O4151" s="16">
        <v>-2.9731573833974199E-2</v>
      </c>
      <c r="P4151" s="3">
        <v>-6.2633455343896499E-2</v>
      </c>
      <c r="Q4151" s="3">
        <v>5.9217980870546597E-2</v>
      </c>
      <c r="R4151" s="3">
        <v>-2.10697999074357E-2</v>
      </c>
      <c r="S4151" s="17">
        <v>-4.4077801658323999E-2</v>
      </c>
      <c r="T4151" s="21" t="s">
        <v>12950</v>
      </c>
      <c r="U4151" s="5" t="s">
        <v>12950</v>
      </c>
      <c r="V4151" s="5" t="s">
        <v>12950</v>
      </c>
      <c r="W4151" s="5" t="s">
        <v>12950</v>
      </c>
      <c r="X4151" s="22" t="s">
        <v>12950</v>
      </c>
      <c r="Y4151" s="21" t="s">
        <v>12950</v>
      </c>
      <c r="Z4151" s="5" t="s">
        <v>12950</v>
      </c>
      <c r="AA4151" s="5" t="s">
        <v>12950</v>
      </c>
      <c r="AB4151" s="5" t="s">
        <v>12950</v>
      </c>
      <c r="AC4151" s="22" t="s">
        <v>12950</v>
      </c>
      <c r="AD4151" s="16" t="s">
        <v>12950</v>
      </c>
      <c r="AE4151" s="3" t="s">
        <v>12950</v>
      </c>
      <c r="AF4151" s="3" t="s">
        <v>12950</v>
      </c>
      <c r="AG4151" s="3" t="s">
        <v>12950</v>
      </c>
      <c r="AH4151" s="17" t="s">
        <v>12950</v>
      </c>
    </row>
    <row r="4152" spans="1:34">
      <c r="A4152" t="s">
        <v>6626</v>
      </c>
      <c r="B4152" t="s">
        <v>11202</v>
      </c>
      <c r="E4152" s="6">
        <v>-0.66859583320082905</v>
      </c>
      <c r="F4152" s="1">
        <v>-0.40769453948783202</v>
      </c>
      <c r="G4152" s="1">
        <v>-0.156284658847608</v>
      </c>
      <c r="H4152" s="1">
        <v>-0.22209401413966301</v>
      </c>
      <c r="I4152" s="7">
        <v>7.4702044626316702E-2</v>
      </c>
      <c r="J4152" s="11">
        <v>-1.1565201054029699</v>
      </c>
      <c r="K4152" s="2">
        <v>-0.30724818562592199</v>
      </c>
      <c r="L4152" s="2">
        <v>-0.34040508576481299</v>
      </c>
      <c r="M4152" s="2">
        <v>-0.36272312879863999</v>
      </c>
      <c r="N4152" s="12">
        <v>-0.20921684092013301</v>
      </c>
      <c r="O4152" s="16">
        <v>-0.91855438335495299</v>
      </c>
      <c r="P4152" s="3">
        <v>-0.27694693034141998</v>
      </c>
      <c r="Q4152" s="3">
        <v>-0.14589468183857901</v>
      </c>
      <c r="R4152" s="3">
        <v>-0.11628887148574001</v>
      </c>
      <c r="S4152" s="17">
        <v>9.4643057859266702E-2</v>
      </c>
      <c r="T4152" s="21" t="s">
        <v>12950</v>
      </c>
      <c r="U4152" s="5" t="s">
        <v>12950</v>
      </c>
      <c r="V4152" s="5" t="s">
        <v>12950</v>
      </c>
      <c r="W4152" s="5" t="s">
        <v>12950</v>
      </c>
      <c r="X4152" s="22" t="s">
        <v>12950</v>
      </c>
      <c r="Y4152" s="21" t="s">
        <v>12950</v>
      </c>
      <c r="Z4152" s="5" t="s">
        <v>12950</v>
      </c>
      <c r="AA4152" s="5" t="s">
        <v>12950</v>
      </c>
      <c r="AB4152" s="5" t="s">
        <v>12950</v>
      </c>
      <c r="AC4152" s="22" t="s">
        <v>12950</v>
      </c>
      <c r="AD4152" s="16" t="s">
        <v>12950</v>
      </c>
      <c r="AE4152" s="3" t="s">
        <v>12950</v>
      </c>
      <c r="AF4152" s="3" t="s">
        <v>12950</v>
      </c>
      <c r="AG4152" s="3" t="s">
        <v>12950</v>
      </c>
      <c r="AH4152" s="17" t="s">
        <v>12950</v>
      </c>
    </row>
    <row r="4153" spans="1:34">
      <c r="A4153" t="s">
        <v>1281</v>
      </c>
      <c r="B4153" t="s">
        <v>12665</v>
      </c>
      <c r="E4153" s="6">
        <v>1.75922413111431</v>
      </c>
      <c r="F4153" s="1">
        <v>0.69043940427527295</v>
      </c>
      <c r="G4153" s="1">
        <v>0.62323453639325899</v>
      </c>
      <c r="H4153" s="1">
        <v>0.69307645400834705</v>
      </c>
      <c r="I4153" s="7">
        <v>0.404923027712495</v>
      </c>
      <c r="J4153" s="11">
        <v>2.1571282861484402</v>
      </c>
      <c r="K4153" s="2">
        <v>1.1539163337380201</v>
      </c>
      <c r="L4153" s="2">
        <v>1.07041300232277</v>
      </c>
      <c r="M4153" s="2">
        <v>1.1219626758844301</v>
      </c>
      <c r="N4153" s="12">
        <v>0.91173655414572596</v>
      </c>
      <c r="O4153" s="16">
        <v>2.14347206596109</v>
      </c>
      <c r="P4153" s="3">
        <v>0.77690085086410099</v>
      </c>
      <c r="Q4153" s="3">
        <v>0.635708958784023</v>
      </c>
      <c r="R4153" s="3">
        <v>0.72252489397125796</v>
      </c>
      <c r="S4153" s="17">
        <v>0.51408388308826403</v>
      </c>
      <c r="T4153" s="21" t="s">
        <v>12950</v>
      </c>
      <c r="U4153" s="5" t="s">
        <v>12950</v>
      </c>
      <c r="V4153" s="5" t="s">
        <v>12950</v>
      </c>
      <c r="W4153" s="5" t="s">
        <v>12950</v>
      </c>
      <c r="X4153" s="22" t="s">
        <v>12950</v>
      </c>
      <c r="Y4153" s="21" t="s">
        <v>12950</v>
      </c>
      <c r="Z4153" s="5" t="s">
        <v>12950</v>
      </c>
      <c r="AA4153" s="5" t="s">
        <v>12950</v>
      </c>
      <c r="AB4153" s="5" t="s">
        <v>12950</v>
      </c>
      <c r="AC4153" s="22" t="s">
        <v>12950</v>
      </c>
      <c r="AD4153" s="16" t="s">
        <v>12950</v>
      </c>
      <c r="AE4153" s="3" t="s">
        <v>12950</v>
      </c>
      <c r="AF4153" s="3" t="s">
        <v>12950</v>
      </c>
      <c r="AG4153" s="3" t="s">
        <v>12950</v>
      </c>
      <c r="AH4153" s="17" t="s">
        <v>12950</v>
      </c>
    </row>
    <row r="4154" spans="1:34">
      <c r="A4154" t="s">
        <v>2620</v>
      </c>
      <c r="B4154" t="s">
        <v>10743</v>
      </c>
      <c r="E4154" s="6">
        <v>0.90077536861405705</v>
      </c>
      <c r="F4154" s="1">
        <v>0.33411936386548502</v>
      </c>
      <c r="G4154" s="1">
        <v>0.24368519880608799</v>
      </c>
      <c r="H4154" s="1">
        <v>9.64745191404172E-2</v>
      </c>
      <c r="I4154" s="7">
        <v>-3.0341527462239698E-3</v>
      </c>
      <c r="J4154" s="11">
        <v>0.82941053994193104</v>
      </c>
      <c r="K4154" s="2">
        <v>0.29815294935508901</v>
      </c>
      <c r="L4154" s="2">
        <v>0.111564481777549</v>
      </c>
      <c r="M4154" s="2">
        <v>2.87719689403668E-2</v>
      </c>
      <c r="N4154" s="12">
        <v>2.5528731544668501E-3</v>
      </c>
      <c r="O4154" s="16">
        <v>0.86989354547870001</v>
      </c>
      <c r="P4154" s="3">
        <v>0.225285703028167</v>
      </c>
      <c r="Q4154" s="3">
        <v>0.19822110139308899</v>
      </c>
      <c r="R4154" s="3">
        <v>7.2797593981244704E-2</v>
      </c>
      <c r="S4154" s="17">
        <v>-9.6512692989069102E-2</v>
      </c>
      <c r="T4154" s="21" t="s">
        <v>12950</v>
      </c>
      <c r="U4154" s="5" t="s">
        <v>12950</v>
      </c>
      <c r="V4154" s="5" t="s">
        <v>12950</v>
      </c>
      <c r="W4154" s="5" t="s">
        <v>12950</v>
      </c>
      <c r="X4154" s="22" t="s">
        <v>12950</v>
      </c>
      <c r="Y4154" s="21" t="s">
        <v>12950</v>
      </c>
      <c r="Z4154" s="5" t="s">
        <v>12950</v>
      </c>
      <c r="AA4154" s="5" t="s">
        <v>12950</v>
      </c>
      <c r="AB4154" s="5" t="s">
        <v>12950</v>
      </c>
      <c r="AC4154" s="22" t="s">
        <v>12950</v>
      </c>
      <c r="AD4154" s="16" t="s">
        <v>12950</v>
      </c>
      <c r="AE4154" s="3" t="s">
        <v>12950</v>
      </c>
      <c r="AF4154" s="3" t="s">
        <v>12950</v>
      </c>
      <c r="AG4154" s="3" t="s">
        <v>12950</v>
      </c>
      <c r="AH4154" s="17" t="s">
        <v>12950</v>
      </c>
    </row>
    <row r="4155" spans="1:34">
      <c r="A4155" t="s">
        <v>606</v>
      </c>
      <c r="B4155" t="s">
        <v>6880</v>
      </c>
      <c r="E4155" s="6">
        <v>1.55844608085371E-2</v>
      </c>
      <c r="F4155" s="1">
        <v>-0.107224775241089</v>
      </c>
      <c r="G4155" s="1">
        <v>0.21212457499078799</v>
      </c>
      <c r="H4155" s="1">
        <v>2.1125811441015999E-2</v>
      </c>
      <c r="I4155" s="7">
        <v>2.4117568730264499E-3</v>
      </c>
      <c r="J4155" s="11">
        <v>5.2807592263120198E-3</v>
      </c>
      <c r="K4155" s="2">
        <v>1.0446530184503599E-3</v>
      </c>
      <c r="L4155" s="2">
        <v>-0.131576209333781</v>
      </c>
      <c r="M4155" s="2">
        <v>6.8866601896899193E-2</v>
      </c>
      <c r="N4155" s="12">
        <v>-0.111953604026668</v>
      </c>
      <c r="O4155" s="16">
        <v>-8.1443685847822897E-2</v>
      </c>
      <c r="P4155" s="3">
        <v>2.5971747464823999E-2</v>
      </c>
      <c r="Q4155" s="3">
        <v>-0.182150283969748</v>
      </c>
      <c r="R4155" s="3">
        <v>0.17163270552423801</v>
      </c>
      <c r="S4155" s="17">
        <v>-3.5992076826722397E-2</v>
      </c>
      <c r="T4155" s="21" t="s">
        <v>12950</v>
      </c>
      <c r="U4155" s="5" t="s">
        <v>12950</v>
      </c>
      <c r="V4155" s="5" t="s">
        <v>12950</v>
      </c>
      <c r="W4155" s="5" t="s">
        <v>12950</v>
      </c>
      <c r="X4155" s="22" t="s">
        <v>12950</v>
      </c>
      <c r="Y4155" s="21" t="s">
        <v>12950</v>
      </c>
      <c r="Z4155" s="5" t="s">
        <v>12950</v>
      </c>
      <c r="AA4155" s="5" t="s">
        <v>12950</v>
      </c>
      <c r="AB4155" s="5" t="s">
        <v>12950</v>
      </c>
      <c r="AC4155" s="22" t="s">
        <v>12950</v>
      </c>
      <c r="AD4155" s="16" t="s">
        <v>12950</v>
      </c>
      <c r="AE4155" s="3" t="s">
        <v>12950</v>
      </c>
      <c r="AF4155" s="3" t="s">
        <v>12950</v>
      </c>
      <c r="AG4155" s="3" t="s">
        <v>12950</v>
      </c>
      <c r="AH4155" s="17" t="s">
        <v>12950</v>
      </c>
    </row>
    <row r="4156" spans="1:34">
      <c r="A4156" t="s">
        <v>1346</v>
      </c>
      <c r="B4156" t="s">
        <v>9358</v>
      </c>
      <c r="E4156" s="6">
        <v>-7.7597633816250997E-2</v>
      </c>
      <c r="F4156" s="1">
        <v>0.12147639936877</v>
      </c>
      <c r="G4156" s="1">
        <v>0.102350809628155</v>
      </c>
      <c r="H4156" s="1">
        <v>0.24850840470332</v>
      </c>
      <c r="I4156" s="7">
        <v>0.36246292676547098</v>
      </c>
      <c r="J4156" s="11">
        <v>9.5354525592928993E-2</v>
      </c>
      <c r="K4156" s="2">
        <v>-3.2658369468313797E-2</v>
      </c>
      <c r="L4156" s="2">
        <v>0.200218711477789</v>
      </c>
      <c r="M4156" s="2">
        <v>0.19647087545630301</v>
      </c>
      <c r="N4156" s="12">
        <v>0.12754785116257</v>
      </c>
      <c r="O4156" s="16">
        <v>0.20604050538549901</v>
      </c>
      <c r="P4156" s="3">
        <v>0.12759904023763299</v>
      </c>
      <c r="Q4156" s="3">
        <v>1.35802890507856E-2</v>
      </c>
      <c r="R4156" s="3">
        <v>0.22740198664184</v>
      </c>
      <c r="S4156" s="17">
        <v>0.23594545447137</v>
      </c>
      <c r="T4156" s="21" t="s">
        <v>12950</v>
      </c>
      <c r="U4156" s="5" t="s">
        <v>12950</v>
      </c>
      <c r="V4156" s="5" t="s">
        <v>12950</v>
      </c>
      <c r="W4156" s="5" t="s">
        <v>12950</v>
      </c>
      <c r="X4156" s="22" t="s">
        <v>12950</v>
      </c>
      <c r="Y4156" s="21" t="s">
        <v>12950</v>
      </c>
      <c r="Z4156" s="5" t="s">
        <v>12950</v>
      </c>
      <c r="AA4156" s="5" t="s">
        <v>12950</v>
      </c>
      <c r="AB4156" s="5" t="s">
        <v>12950</v>
      </c>
      <c r="AC4156" s="22" t="s">
        <v>12950</v>
      </c>
      <c r="AD4156" s="16" t="s">
        <v>12950</v>
      </c>
      <c r="AE4156" s="3" t="s">
        <v>12950</v>
      </c>
      <c r="AF4156" s="3" t="s">
        <v>12950</v>
      </c>
      <c r="AG4156" s="3" t="s">
        <v>12950</v>
      </c>
      <c r="AH4156" s="17" t="s">
        <v>12950</v>
      </c>
    </row>
    <row r="4157" spans="1:34">
      <c r="A4157" t="s">
        <v>5923</v>
      </c>
      <c r="B4157" t="s">
        <v>11772</v>
      </c>
      <c r="E4157" s="6">
        <v>0.32729959729421199</v>
      </c>
      <c r="F4157" s="1">
        <v>0.40152008276670298</v>
      </c>
      <c r="G4157" s="1">
        <v>9.5588978054833296E-2</v>
      </c>
      <c r="H4157" s="1">
        <v>0.42232103013623801</v>
      </c>
      <c r="I4157" s="7">
        <v>0.53263972538662596</v>
      </c>
      <c r="J4157" s="11">
        <v>0.81089280582436596</v>
      </c>
      <c r="K4157" s="2">
        <v>0.58223973106777305</v>
      </c>
      <c r="L4157" s="2">
        <v>0.323482435652169</v>
      </c>
      <c r="M4157" s="2">
        <v>0.242869002678301</v>
      </c>
      <c r="N4157" s="12">
        <v>0.28722852236923702</v>
      </c>
      <c r="O4157" s="16">
        <v>0.97460393548798796</v>
      </c>
      <c r="P4157" s="3">
        <v>1.15089011631978</v>
      </c>
      <c r="Q4157" s="3">
        <v>0.27063625789393903</v>
      </c>
      <c r="R4157" s="3">
        <v>8.0539944180548398E-2</v>
      </c>
      <c r="S4157" s="17">
        <v>0.45624362419557501</v>
      </c>
      <c r="T4157" s="21" t="s">
        <v>12950</v>
      </c>
      <c r="U4157" s="5" t="s">
        <v>12950</v>
      </c>
      <c r="V4157" s="5" t="s">
        <v>12950</v>
      </c>
      <c r="W4157" s="5" t="s">
        <v>12950</v>
      </c>
      <c r="X4157" s="22" t="s">
        <v>12950</v>
      </c>
      <c r="Y4157" s="21" t="s">
        <v>12950</v>
      </c>
      <c r="Z4157" s="5" t="s">
        <v>12950</v>
      </c>
      <c r="AA4157" s="5" t="s">
        <v>12950</v>
      </c>
      <c r="AB4157" s="5" t="s">
        <v>12950</v>
      </c>
      <c r="AC4157" s="22" t="s">
        <v>12950</v>
      </c>
      <c r="AD4157" s="16" t="s">
        <v>12950</v>
      </c>
      <c r="AE4157" s="3" t="s">
        <v>12950</v>
      </c>
      <c r="AF4157" s="3" t="s">
        <v>12950</v>
      </c>
      <c r="AG4157" s="3" t="s">
        <v>12950</v>
      </c>
      <c r="AH4157" s="17" t="s">
        <v>12950</v>
      </c>
    </row>
    <row r="4158" spans="1:34">
      <c r="A4158" t="s">
        <v>5905</v>
      </c>
      <c r="B4158" t="s">
        <v>10775</v>
      </c>
      <c r="E4158" s="6">
        <v>0.15302154965443801</v>
      </c>
      <c r="F4158" s="1">
        <v>0.36782791976540102</v>
      </c>
      <c r="G4158" s="1">
        <v>0.43943278450370399</v>
      </c>
      <c r="H4158" s="1">
        <v>0.469784693414798</v>
      </c>
      <c r="I4158" s="7">
        <v>0.62928774027163203</v>
      </c>
      <c r="J4158" s="11">
        <v>1.0370502889430099E-2</v>
      </c>
      <c r="K4158" s="2">
        <v>6.9213059667715196E-2</v>
      </c>
      <c r="L4158" s="2">
        <v>0.34347585954730903</v>
      </c>
      <c r="M4158" s="2">
        <v>0.21769082285781199</v>
      </c>
      <c r="N4158" s="12">
        <v>0.25433696002294398</v>
      </c>
      <c r="O4158" s="16">
        <v>-0.13919957391343701</v>
      </c>
      <c r="P4158" s="3">
        <v>0.67137118804940898</v>
      </c>
      <c r="Q4158" s="3">
        <v>0.166865944543062</v>
      </c>
      <c r="R4158" s="3">
        <v>0.249336084838953</v>
      </c>
      <c r="S4158" s="17">
        <v>0.26926382093399798</v>
      </c>
      <c r="T4158" s="21" t="s">
        <v>12950</v>
      </c>
      <c r="U4158" s="5" t="s">
        <v>12950</v>
      </c>
      <c r="V4158" s="5" t="s">
        <v>12950</v>
      </c>
      <c r="W4158" s="5" t="s">
        <v>12950</v>
      </c>
      <c r="X4158" s="22" t="s">
        <v>12950</v>
      </c>
      <c r="Y4158" s="21" t="s">
        <v>12950</v>
      </c>
      <c r="Z4158" s="5" t="s">
        <v>12950</v>
      </c>
      <c r="AA4158" s="5" t="s">
        <v>12950</v>
      </c>
      <c r="AB4158" s="5" t="s">
        <v>12950</v>
      </c>
      <c r="AC4158" s="22" t="s">
        <v>12950</v>
      </c>
      <c r="AD4158" s="16" t="s">
        <v>12950</v>
      </c>
      <c r="AE4158" s="3" t="s">
        <v>12950</v>
      </c>
      <c r="AF4158" s="3" t="s">
        <v>12950</v>
      </c>
      <c r="AG4158" s="3" t="s">
        <v>12950</v>
      </c>
      <c r="AH4158" s="17" t="s">
        <v>12950</v>
      </c>
    </row>
    <row r="4159" spans="1:34">
      <c r="A4159" t="s">
        <v>2776</v>
      </c>
      <c r="B4159" t="s">
        <v>11220</v>
      </c>
      <c r="E4159" s="6">
        <v>0.41717579668126598</v>
      </c>
      <c r="F4159" s="1">
        <v>0.51005119513285002</v>
      </c>
      <c r="G4159" s="1">
        <v>0.13084932824294401</v>
      </c>
      <c r="H4159" s="1">
        <v>0.45045777864329001</v>
      </c>
      <c r="I4159" s="7">
        <v>0.23489938693222401</v>
      </c>
      <c r="J4159" s="11">
        <v>0.185057823504787</v>
      </c>
      <c r="K4159" s="2">
        <v>0.26609516570066699</v>
      </c>
      <c r="L4159" s="2">
        <v>0.26122365187808899</v>
      </c>
      <c r="M4159" s="2">
        <v>6.1738765125603501E-2</v>
      </c>
      <c r="N4159" s="12">
        <v>0.27086921322915702</v>
      </c>
      <c r="O4159" s="16">
        <v>0.42519411562360698</v>
      </c>
      <c r="P4159" s="3">
        <v>0.31296748871228303</v>
      </c>
      <c r="Q4159" s="3">
        <v>0.59855940721068301</v>
      </c>
      <c r="R4159" s="3">
        <v>0.43037085464230501</v>
      </c>
      <c r="S4159" s="17">
        <v>0.60121845031031895</v>
      </c>
      <c r="T4159" s="21" t="s">
        <v>12950</v>
      </c>
      <c r="U4159" s="5" t="s">
        <v>12950</v>
      </c>
      <c r="V4159" s="5" t="s">
        <v>12950</v>
      </c>
      <c r="W4159" s="5" t="s">
        <v>12950</v>
      </c>
      <c r="X4159" s="22" t="s">
        <v>12950</v>
      </c>
      <c r="Y4159" s="21" t="s">
        <v>12950</v>
      </c>
      <c r="Z4159" s="5" t="s">
        <v>12950</v>
      </c>
      <c r="AA4159" s="5" t="s">
        <v>12950</v>
      </c>
      <c r="AB4159" s="5" t="s">
        <v>12950</v>
      </c>
      <c r="AC4159" s="22" t="s">
        <v>12950</v>
      </c>
      <c r="AD4159" s="16" t="s">
        <v>12950</v>
      </c>
      <c r="AE4159" s="3" t="s">
        <v>12950</v>
      </c>
      <c r="AF4159" s="3" t="s">
        <v>12950</v>
      </c>
      <c r="AG4159" s="3" t="s">
        <v>12950</v>
      </c>
      <c r="AH4159" s="17" t="s">
        <v>12950</v>
      </c>
    </row>
    <row r="4160" spans="1:34">
      <c r="A4160" t="s">
        <v>5399</v>
      </c>
      <c r="B4160" t="s">
        <v>7113</v>
      </c>
      <c r="E4160" s="6">
        <v>-1.4782025700171701E-2</v>
      </c>
      <c r="F4160" s="1">
        <v>4.45463841761038E-2</v>
      </c>
      <c r="G4160" s="1">
        <v>-3.7301188206998702E-2</v>
      </c>
      <c r="H4160" s="1">
        <v>-0.155634181048383</v>
      </c>
      <c r="I4160" s="7">
        <v>-7.7701992022046598E-2</v>
      </c>
      <c r="J4160" s="11">
        <v>-5.0460299394624299E-2</v>
      </c>
      <c r="K4160" s="2">
        <v>0.110827780002446</v>
      </c>
      <c r="L4160" s="2">
        <v>9.9479695227662202E-2</v>
      </c>
      <c r="M4160" s="2">
        <v>-2.5863189012872599E-3</v>
      </c>
      <c r="N4160" s="12">
        <v>-4.3932696652428702E-2</v>
      </c>
      <c r="O4160" s="16">
        <v>-7.1664199565093401E-2</v>
      </c>
      <c r="P4160" s="3">
        <v>3.6699190767390803E-2</v>
      </c>
      <c r="Q4160" s="3">
        <v>-1.47270374633338E-2</v>
      </c>
      <c r="R4160" s="3">
        <v>-5.1553363369153199E-2</v>
      </c>
      <c r="S4160" s="17">
        <v>-4.7600497038934701E-2</v>
      </c>
      <c r="T4160" s="21" t="s">
        <v>12950</v>
      </c>
      <c r="U4160" s="5" t="s">
        <v>12950</v>
      </c>
      <c r="V4160" s="5" t="s">
        <v>12950</v>
      </c>
      <c r="W4160" s="5" t="s">
        <v>12950</v>
      </c>
      <c r="X4160" s="22" t="s">
        <v>12950</v>
      </c>
      <c r="Y4160" s="21" t="s">
        <v>12950</v>
      </c>
      <c r="Z4160" s="5" t="s">
        <v>12950</v>
      </c>
      <c r="AA4160" s="5" t="s">
        <v>12950</v>
      </c>
      <c r="AB4160" s="5" t="s">
        <v>12950</v>
      </c>
      <c r="AC4160" s="22" t="s">
        <v>12950</v>
      </c>
      <c r="AD4160" s="16" t="s">
        <v>12950</v>
      </c>
      <c r="AE4160" s="3" t="s">
        <v>12950</v>
      </c>
      <c r="AF4160" s="3" t="s">
        <v>12950</v>
      </c>
      <c r="AG4160" s="3" t="s">
        <v>12950</v>
      </c>
      <c r="AH4160" s="17" t="s">
        <v>12950</v>
      </c>
    </row>
    <row r="4161" spans="1:34">
      <c r="A4161" t="s">
        <v>918</v>
      </c>
      <c r="B4161" t="s">
        <v>11351</v>
      </c>
      <c r="E4161" s="6">
        <v>-0.71375293418736996</v>
      </c>
      <c r="F4161" s="1">
        <v>-5.83254147494357E-2</v>
      </c>
      <c r="G4161" s="1">
        <v>9.9654764823860098E-2</v>
      </c>
      <c r="H4161" s="1">
        <v>0.144321482202694</v>
      </c>
      <c r="I4161" s="7">
        <v>1.2493925864153699E-2</v>
      </c>
      <c r="J4161" s="11">
        <v>-1.0322344465892499</v>
      </c>
      <c r="K4161" s="2">
        <v>-0.45969405934471902</v>
      </c>
      <c r="L4161" s="2">
        <v>-0.25156873974591698</v>
      </c>
      <c r="M4161" s="2">
        <v>-0.140875387089509</v>
      </c>
      <c r="N4161" s="12">
        <v>8.9648221739792699E-2</v>
      </c>
      <c r="O4161" s="16">
        <v>-1.5921409855781199</v>
      </c>
      <c r="P4161" s="3">
        <v>-0.31265677584024198</v>
      </c>
      <c r="Q4161" s="3">
        <v>-0.54129347547628903</v>
      </c>
      <c r="R4161" s="3">
        <v>-0.46953268461152697</v>
      </c>
      <c r="S4161" s="17">
        <v>-0.27173783064200902</v>
      </c>
      <c r="T4161" s="21" t="s">
        <v>12950</v>
      </c>
      <c r="U4161" s="5" t="s">
        <v>12950</v>
      </c>
      <c r="V4161" s="5" t="s">
        <v>12950</v>
      </c>
      <c r="W4161" s="5" t="s">
        <v>12950</v>
      </c>
      <c r="X4161" s="22" t="s">
        <v>12950</v>
      </c>
      <c r="Y4161" s="21" t="s">
        <v>12950</v>
      </c>
      <c r="Z4161" s="5" t="s">
        <v>12950</v>
      </c>
      <c r="AA4161" s="5" t="s">
        <v>12950</v>
      </c>
      <c r="AB4161" s="5" t="s">
        <v>12950</v>
      </c>
      <c r="AC4161" s="22" t="s">
        <v>12950</v>
      </c>
      <c r="AD4161" s="16" t="s">
        <v>12950</v>
      </c>
      <c r="AE4161" s="3" t="s">
        <v>12950</v>
      </c>
      <c r="AF4161" s="3" t="s">
        <v>12950</v>
      </c>
      <c r="AG4161" s="3" t="s">
        <v>12950</v>
      </c>
      <c r="AH4161" s="17" t="s">
        <v>12950</v>
      </c>
    </row>
    <row r="4162" spans="1:34">
      <c r="A4162" t="s">
        <v>5052</v>
      </c>
      <c r="B4162" t="s">
        <v>8067</v>
      </c>
      <c r="E4162" s="6">
        <v>-0.102569995451756</v>
      </c>
      <c r="F4162" s="1">
        <v>-0.32904176124048401</v>
      </c>
      <c r="G4162" s="1">
        <v>-0.30805376911277099</v>
      </c>
      <c r="H4162" s="1">
        <v>-0.24416329369011</v>
      </c>
      <c r="I4162" s="7">
        <v>-5.1433889732381499E-2</v>
      </c>
      <c r="J4162" s="11">
        <v>-6.5982219262636796E-2</v>
      </c>
      <c r="K4162" s="2">
        <v>-5.0741853425952499E-2</v>
      </c>
      <c r="L4162" s="2">
        <v>-0.124850898206991</v>
      </c>
      <c r="M4162" s="2">
        <v>-3.0341514259546499E-2</v>
      </c>
      <c r="N4162" s="12">
        <v>-6.18484247118758E-2</v>
      </c>
      <c r="O4162" s="16">
        <v>-1.80775950043424E-2</v>
      </c>
      <c r="P4162" s="3">
        <v>-0.15848923086040201</v>
      </c>
      <c r="Q4162" s="3">
        <v>-0.10661512415081099</v>
      </c>
      <c r="R4162" s="3">
        <v>0.13840784022296401</v>
      </c>
      <c r="S4162" s="17">
        <v>0.58306148007395797</v>
      </c>
      <c r="T4162" s="21" t="s">
        <v>12950</v>
      </c>
      <c r="U4162" s="5" t="s">
        <v>12950</v>
      </c>
      <c r="V4162" s="5" t="s">
        <v>12950</v>
      </c>
      <c r="W4162" s="5" t="s">
        <v>12950</v>
      </c>
      <c r="X4162" s="22" t="s">
        <v>12950</v>
      </c>
      <c r="Y4162" s="21" t="s">
        <v>12950</v>
      </c>
      <c r="Z4162" s="5" t="s">
        <v>12950</v>
      </c>
      <c r="AA4162" s="5" t="s">
        <v>12950</v>
      </c>
      <c r="AB4162" s="5" t="s">
        <v>12950</v>
      </c>
      <c r="AC4162" s="22" t="s">
        <v>12950</v>
      </c>
      <c r="AD4162" s="16" t="s">
        <v>12950</v>
      </c>
      <c r="AE4162" s="3" t="s">
        <v>12950</v>
      </c>
      <c r="AF4162" s="3" t="s">
        <v>12950</v>
      </c>
      <c r="AG4162" s="3" t="s">
        <v>12950</v>
      </c>
      <c r="AH4162" s="17" t="s">
        <v>12950</v>
      </c>
    </row>
    <row r="4163" spans="1:34">
      <c r="A4163" t="s">
        <v>1108</v>
      </c>
      <c r="B4163" t="s">
        <v>10569</v>
      </c>
      <c r="E4163" s="6">
        <v>-0.392007146869842</v>
      </c>
      <c r="F4163" s="1">
        <v>-0.24794674451631801</v>
      </c>
      <c r="G4163" s="1">
        <v>-0.244514905584688</v>
      </c>
      <c r="H4163" s="1">
        <v>-0.27837981235296799</v>
      </c>
      <c r="I4163" s="7">
        <v>-8.9461042118310005E-2</v>
      </c>
      <c r="J4163" s="11">
        <v>-0.35546001574170699</v>
      </c>
      <c r="K4163" s="2">
        <v>-0.18711866052326001</v>
      </c>
      <c r="L4163" s="2">
        <v>-0.151182660918216</v>
      </c>
      <c r="M4163" s="2">
        <v>-0.22256009604814</v>
      </c>
      <c r="N4163" s="12">
        <v>-0.16154926085691099</v>
      </c>
      <c r="O4163" s="16">
        <v>-0.43853372520869399</v>
      </c>
      <c r="P4163" s="3">
        <v>-0.189059992114568</v>
      </c>
      <c r="Q4163" s="3">
        <v>-0.262124786043755</v>
      </c>
      <c r="R4163" s="3">
        <v>-0.22493674346600101</v>
      </c>
      <c r="S4163" s="17">
        <v>-0.33432302783686102</v>
      </c>
      <c r="T4163" s="21" t="s">
        <v>12950</v>
      </c>
      <c r="U4163" s="5" t="s">
        <v>12950</v>
      </c>
      <c r="V4163" s="5" t="s">
        <v>12950</v>
      </c>
      <c r="W4163" s="5" t="s">
        <v>12950</v>
      </c>
      <c r="X4163" s="22" t="s">
        <v>12950</v>
      </c>
      <c r="Y4163" s="21" t="s">
        <v>12950</v>
      </c>
      <c r="Z4163" s="5" t="s">
        <v>12950</v>
      </c>
      <c r="AA4163" s="5" t="s">
        <v>12950</v>
      </c>
      <c r="AB4163" s="5" t="s">
        <v>12950</v>
      </c>
      <c r="AC4163" s="22" t="s">
        <v>12950</v>
      </c>
      <c r="AD4163" s="16" t="s">
        <v>12950</v>
      </c>
      <c r="AE4163" s="3" t="s">
        <v>12950</v>
      </c>
      <c r="AF4163" s="3" t="s">
        <v>12950</v>
      </c>
      <c r="AG4163" s="3" t="s">
        <v>12950</v>
      </c>
      <c r="AH4163" s="17" t="s">
        <v>12950</v>
      </c>
    </row>
    <row r="4164" spans="1:34">
      <c r="A4164" t="s">
        <v>3492</v>
      </c>
      <c r="B4164" t="s">
        <v>7848</v>
      </c>
      <c r="E4164" s="6">
        <v>4.3948676749385802E-2</v>
      </c>
      <c r="F4164" s="1">
        <v>0.123380539427952</v>
      </c>
      <c r="G4164" s="1">
        <v>-5.1599927415032498E-2</v>
      </c>
      <c r="H4164" s="1">
        <v>0.207122510159822</v>
      </c>
      <c r="I4164" s="7">
        <v>6.3542381551649194E-2</v>
      </c>
      <c r="J4164" s="11">
        <v>-4.6995496755511401E-4</v>
      </c>
      <c r="K4164" s="2">
        <v>3.5320926498613299E-2</v>
      </c>
      <c r="L4164" s="2">
        <v>-1.3710588925391501E-2</v>
      </c>
      <c r="M4164" s="2">
        <v>1.4419056363290301E-3</v>
      </c>
      <c r="N4164" s="12">
        <v>-1.0338206967098199E-2</v>
      </c>
      <c r="O4164" s="16">
        <v>6.2346251482524803E-2</v>
      </c>
      <c r="P4164" s="3">
        <v>0.105529729949896</v>
      </c>
      <c r="Q4164" s="3">
        <v>4.1698436205523402E-2</v>
      </c>
      <c r="R4164" s="3">
        <v>5.8002468819854699E-2</v>
      </c>
      <c r="S4164" s="17">
        <v>0.108221917539114</v>
      </c>
      <c r="T4164" s="21" t="s">
        <v>12950</v>
      </c>
      <c r="U4164" s="5" t="s">
        <v>12950</v>
      </c>
      <c r="V4164" s="5" t="s">
        <v>12950</v>
      </c>
      <c r="W4164" s="5" t="s">
        <v>12950</v>
      </c>
      <c r="X4164" s="22" t="s">
        <v>12950</v>
      </c>
      <c r="Y4164" s="21" t="s">
        <v>12950</v>
      </c>
      <c r="Z4164" s="5" t="s">
        <v>12950</v>
      </c>
      <c r="AA4164" s="5" t="s">
        <v>12950</v>
      </c>
      <c r="AB4164" s="5" t="s">
        <v>12950</v>
      </c>
      <c r="AC4164" s="22" t="s">
        <v>12950</v>
      </c>
      <c r="AD4164" s="16" t="s">
        <v>12950</v>
      </c>
      <c r="AE4164" s="3" t="s">
        <v>12950</v>
      </c>
      <c r="AF4164" s="3" t="s">
        <v>12950</v>
      </c>
      <c r="AG4164" s="3" t="s">
        <v>12950</v>
      </c>
      <c r="AH4164" s="17" t="s">
        <v>12950</v>
      </c>
    </row>
    <row r="4165" spans="1:34">
      <c r="A4165" t="s">
        <v>3871</v>
      </c>
      <c r="B4165" t="s">
        <v>10027</v>
      </c>
      <c r="E4165" s="6">
        <v>-0.71035114874175098</v>
      </c>
      <c r="F4165" s="1">
        <v>-0.14298444743647501</v>
      </c>
      <c r="G4165" s="1">
        <v>-0.19751961956039499</v>
      </c>
      <c r="H4165" s="1">
        <v>2.5695959327613201E-2</v>
      </c>
      <c r="I4165" s="7">
        <v>-3.14972664428547E-2</v>
      </c>
      <c r="J4165" s="11">
        <v>-0.37742125047164199</v>
      </c>
      <c r="K4165" s="2">
        <v>-0.21998776107898699</v>
      </c>
      <c r="L4165" s="2">
        <v>-0.18069138581688801</v>
      </c>
      <c r="M4165" s="2">
        <v>-2.4001663499275901E-2</v>
      </c>
      <c r="N4165" s="12">
        <v>8.9320566387419295E-2</v>
      </c>
      <c r="O4165" s="16">
        <v>-0.67072381282776805</v>
      </c>
      <c r="P4165" s="3">
        <v>-0.280894592040901</v>
      </c>
      <c r="Q4165" s="3">
        <v>-8.0487605411276406E-2</v>
      </c>
      <c r="R4165" s="3">
        <v>-0.22344089974396</v>
      </c>
      <c r="S4165" s="17">
        <v>0.10034369654457399</v>
      </c>
      <c r="T4165" s="21" t="s">
        <v>12950</v>
      </c>
      <c r="U4165" s="5" t="s">
        <v>12950</v>
      </c>
      <c r="V4165" s="5" t="s">
        <v>12950</v>
      </c>
      <c r="W4165" s="5" t="s">
        <v>12950</v>
      </c>
      <c r="X4165" s="22" t="s">
        <v>12950</v>
      </c>
      <c r="Y4165" s="21" t="s">
        <v>12950</v>
      </c>
      <c r="Z4165" s="5" t="s">
        <v>12950</v>
      </c>
      <c r="AA4165" s="5" t="s">
        <v>12950</v>
      </c>
      <c r="AB4165" s="5" t="s">
        <v>12950</v>
      </c>
      <c r="AC4165" s="22" t="s">
        <v>12950</v>
      </c>
      <c r="AD4165" s="16" t="s">
        <v>12950</v>
      </c>
      <c r="AE4165" s="3" t="s">
        <v>12950</v>
      </c>
      <c r="AF4165" s="3" t="s">
        <v>12950</v>
      </c>
      <c r="AG4165" s="3" t="s">
        <v>12950</v>
      </c>
      <c r="AH4165" s="17" t="s">
        <v>12950</v>
      </c>
    </row>
    <row r="4166" spans="1:34">
      <c r="A4166" t="s">
        <v>130</v>
      </c>
      <c r="B4166" t="s">
        <v>11338</v>
      </c>
      <c r="E4166" s="6">
        <v>0.74287829743355005</v>
      </c>
      <c r="F4166" s="1">
        <v>0.270314837333201</v>
      </c>
      <c r="G4166" s="1">
        <v>0.198493429045527</v>
      </c>
      <c r="H4166" s="1">
        <v>9.5557904546584096E-2</v>
      </c>
      <c r="I4166" s="7">
        <v>0.13933166454065399</v>
      </c>
      <c r="J4166" s="11">
        <v>0.67551017564037596</v>
      </c>
      <c r="K4166" s="2">
        <v>0.47909736863498198</v>
      </c>
      <c r="L4166" s="2">
        <v>0.316348649199854</v>
      </c>
      <c r="M4166" s="2">
        <v>0.41204413766742898</v>
      </c>
      <c r="N4166" s="12">
        <v>0.443989034733695</v>
      </c>
      <c r="O4166" s="16">
        <v>0.80497019422566796</v>
      </c>
      <c r="P4166" s="3">
        <v>-3.14891526057638E-2</v>
      </c>
      <c r="Q4166" s="3">
        <v>0.33805414476105</v>
      </c>
      <c r="R4166" s="3">
        <v>0.156620047300952</v>
      </c>
      <c r="S4166" s="17">
        <v>0.40830833055579602</v>
      </c>
      <c r="T4166" s="21" t="s">
        <v>12950</v>
      </c>
      <c r="U4166" s="5" t="s">
        <v>12950</v>
      </c>
      <c r="V4166" s="5" t="s">
        <v>12950</v>
      </c>
      <c r="W4166" s="5" t="s">
        <v>12950</v>
      </c>
      <c r="X4166" s="22" t="s">
        <v>12950</v>
      </c>
      <c r="Y4166" s="21" t="s">
        <v>12950</v>
      </c>
      <c r="Z4166" s="5" t="s">
        <v>12950</v>
      </c>
      <c r="AA4166" s="5" t="s">
        <v>12950</v>
      </c>
      <c r="AB4166" s="5" t="s">
        <v>12950</v>
      </c>
      <c r="AC4166" s="22" t="s">
        <v>12950</v>
      </c>
      <c r="AD4166" s="16" t="s">
        <v>12950</v>
      </c>
      <c r="AE4166" s="3" t="s">
        <v>12950</v>
      </c>
      <c r="AF4166" s="3" t="s">
        <v>12950</v>
      </c>
      <c r="AG4166" s="3" t="s">
        <v>12950</v>
      </c>
      <c r="AH4166" s="17" t="s">
        <v>12950</v>
      </c>
    </row>
    <row r="4167" spans="1:34">
      <c r="A4167" t="s">
        <v>1592</v>
      </c>
      <c r="B4167" t="s">
        <v>10985</v>
      </c>
      <c r="E4167" s="6">
        <v>0.355528545441749</v>
      </c>
      <c r="F4167" s="1">
        <v>0.22816410169044099</v>
      </c>
      <c r="G4167" s="1">
        <v>0.22644128385571399</v>
      </c>
      <c r="H4167" s="1">
        <v>0.15676132186002401</v>
      </c>
      <c r="I4167" s="7">
        <v>0.25132450631388797</v>
      </c>
      <c r="J4167" s="11">
        <v>1.0575689381119699</v>
      </c>
      <c r="K4167" s="2">
        <v>0.13270353764503401</v>
      </c>
      <c r="L4167" s="2">
        <v>0.145397438898242</v>
      </c>
      <c r="M4167" s="2">
        <v>0.12190388318284</v>
      </c>
      <c r="N4167" s="12">
        <v>0.32970631246097698</v>
      </c>
      <c r="O4167" s="16">
        <v>0.85561838192329698</v>
      </c>
      <c r="P4167" s="3">
        <v>0.41933128597424302</v>
      </c>
      <c r="Q4167" s="3">
        <v>8.6327507581907201E-2</v>
      </c>
      <c r="R4167" s="3">
        <v>0.11010002606814</v>
      </c>
      <c r="S4167" s="17">
        <v>0.117499817531172</v>
      </c>
      <c r="T4167" s="21" t="s">
        <v>12950</v>
      </c>
      <c r="U4167" s="5" t="s">
        <v>12950</v>
      </c>
      <c r="V4167" s="5" t="s">
        <v>12950</v>
      </c>
      <c r="W4167" s="5" t="s">
        <v>12950</v>
      </c>
      <c r="X4167" s="22" t="s">
        <v>12950</v>
      </c>
      <c r="Y4167" s="21" t="s">
        <v>12950</v>
      </c>
      <c r="Z4167" s="5" t="s">
        <v>12950</v>
      </c>
      <c r="AA4167" s="5" t="s">
        <v>12950</v>
      </c>
      <c r="AB4167" s="5" t="s">
        <v>12950</v>
      </c>
      <c r="AC4167" s="22" t="s">
        <v>12950</v>
      </c>
      <c r="AD4167" s="16" t="s">
        <v>12950</v>
      </c>
      <c r="AE4167" s="3" t="s">
        <v>12950</v>
      </c>
      <c r="AF4167" s="3" t="s">
        <v>12950</v>
      </c>
      <c r="AG4167" s="3" t="s">
        <v>12950</v>
      </c>
      <c r="AH4167" s="17" t="s">
        <v>12950</v>
      </c>
    </row>
    <row r="4168" spans="1:34">
      <c r="A4168" t="s">
        <v>921</v>
      </c>
      <c r="B4168" t="s">
        <v>7532</v>
      </c>
      <c r="E4168" s="6">
        <v>-5.84899877978775E-2</v>
      </c>
      <c r="F4168" s="1">
        <v>-4.1847470257866802E-2</v>
      </c>
      <c r="G4168" s="1">
        <v>-7.8247721586069199E-2</v>
      </c>
      <c r="H4168" s="1">
        <v>-2.3194397544062099E-2</v>
      </c>
      <c r="I4168" s="7">
        <v>-4.6063225312762503E-2</v>
      </c>
      <c r="J4168" s="11">
        <v>-6.1424504138720103E-2</v>
      </c>
      <c r="K4168" s="2">
        <v>-5.6067772375229002E-2</v>
      </c>
      <c r="L4168" s="2">
        <v>-5.64742829780071E-2</v>
      </c>
      <c r="M4168" s="2">
        <v>-2.66464365242093E-2</v>
      </c>
      <c r="N4168" s="12">
        <v>2.5229928314993998E-2</v>
      </c>
      <c r="O4168" s="16">
        <v>1.2712072015601799E-3</v>
      </c>
      <c r="P4168" s="3">
        <v>-1.11821855327487E-4</v>
      </c>
      <c r="Q4168" s="3">
        <v>-9.9496465239230197E-2</v>
      </c>
      <c r="R4168" s="3">
        <v>-2.6240634246889102E-2</v>
      </c>
      <c r="S4168" s="17">
        <v>-5.3663384616003899E-3</v>
      </c>
      <c r="T4168" s="21" t="s">
        <v>12950</v>
      </c>
      <c r="U4168" s="5" t="s">
        <v>12950</v>
      </c>
      <c r="V4168" s="5" t="s">
        <v>12950</v>
      </c>
      <c r="W4168" s="5" t="s">
        <v>12950</v>
      </c>
      <c r="X4168" s="22" t="s">
        <v>12950</v>
      </c>
      <c r="Y4168" s="21" t="s">
        <v>12950</v>
      </c>
      <c r="Z4168" s="5" t="s">
        <v>12950</v>
      </c>
      <c r="AA4168" s="5" t="s">
        <v>12950</v>
      </c>
      <c r="AB4168" s="5" t="s">
        <v>12950</v>
      </c>
      <c r="AC4168" s="22" t="s">
        <v>12950</v>
      </c>
      <c r="AD4168" s="16" t="s">
        <v>12950</v>
      </c>
      <c r="AE4168" s="3" t="s">
        <v>12950</v>
      </c>
      <c r="AF4168" s="3" t="s">
        <v>12950</v>
      </c>
      <c r="AG4168" s="3" t="s">
        <v>12950</v>
      </c>
      <c r="AH4168" s="17" t="s">
        <v>12950</v>
      </c>
    </row>
    <row r="4169" spans="1:34">
      <c r="A4169" t="s">
        <v>5078</v>
      </c>
      <c r="B4169" t="s">
        <v>8536</v>
      </c>
      <c r="E4169" s="6">
        <v>0.109911688671694</v>
      </c>
      <c r="F4169" s="1">
        <v>1.9151676997931098E-2</v>
      </c>
      <c r="G4169" s="1">
        <v>2.65508095018137E-2</v>
      </c>
      <c r="H4169" s="1">
        <v>-8.5309626943554706E-2</v>
      </c>
      <c r="I4169" s="7">
        <v>-0.12041266659198201</v>
      </c>
      <c r="J4169" s="11">
        <v>0.41836633085670899</v>
      </c>
      <c r="K4169" s="2">
        <v>0.11474717998048301</v>
      </c>
      <c r="L4169" s="2">
        <v>8.1183094730027799E-2</v>
      </c>
      <c r="M4169" s="2">
        <v>7.7333077725094804E-2</v>
      </c>
      <c r="N4169" s="12">
        <v>2.62971122753064E-2</v>
      </c>
      <c r="O4169" s="16">
        <v>0.46105647056038102</v>
      </c>
      <c r="P4169" s="3">
        <v>0.119028165531983</v>
      </c>
      <c r="Q4169" s="3">
        <v>1.2691061767785001E-2</v>
      </c>
      <c r="R4169" s="3">
        <v>6.2192602597381803E-2</v>
      </c>
      <c r="S4169" s="17">
        <v>-3.0431344938183298E-3</v>
      </c>
      <c r="T4169" s="21" t="s">
        <v>12950</v>
      </c>
      <c r="U4169" s="5" t="s">
        <v>12950</v>
      </c>
      <c r="V4169" s="5" t="s">
        <v>12950</v>
      </c>
      <c r="W4169" s="5" t="s">
        <v>12950</v>
      </c>
      <c r="X4169" s="22" t="s">
        <v>12950</v>
      </c>
      <c r="Y4169" s="21" t="s">
        <v>12950</v>
      </c>
      <c r="Z4169" s="5" t="s">
        <v>12950</v>
      </c>
      <c r="AA4169" s="5" t="s">
        <v>12950</v>
      </c>
      <c r="AB4169" s="5" t="s">
        <v>12950</v>
      </c>
      <c r="AC4169" s="22" t="s">
        <v>12950</v>
      </c>
      <c r="AD4169" s="16" t="s">
        <v>12950</v>
      </c>
      <c r="AE4169" s="3" t="s">
        <v>12950</v>
      </c>
      <c r="AF4169" s="3" t="s">
        <v>12950</v>
      </c>
      <c r="AG4169" s="3" t="s">
        <v>12950</v>
      </c>
      <c r="AH4169" s="17" t="s">
        <v>12950</v>
      </c>
    </row>
    <row r="4170" spans="1:34">
      <c r="A4170" t="s">
        <v>1632</v>
      </c>
      <c r="B4170" t="s">
        <v>7776</v>
      </c>
      <c r="E4170" s="6">
        <v>-0.13187517822300801</v>
      </c>
      <c r="F4170" s="1">
        <v>-0.16902470401646699</v>
      </c>
      <c r="G4170" s="1">
        <v>6.3744789512374098E-2</v>
      </c>
      <c r="H4170" s="1">
        <v>-7.2892212648661095E-2</v>
      </c>
      <c r="I4170" s="7">
        <v>-7.7681507754246995E-2</v>
      </c>
      <c r="J4170" s="11">
        <v>0.16485100234861699</v>
      </c>
      <c r="K4170" s="2">
        <v>0.169856516045027</v>
      </c>
      <c r="L4170" s="2">
        <v>0.27580004590572299</v>
      </c>
      <c r="M4170" s="2">
        <v>0.18823601621156999</v>
      </c>
      <c r="N4170" s="12">
        <v>9.4988839951677298E-2</v>
      </c>
      <c r="O4170" s="16">
        <v>5.7546212979623798E-2</v>
      </c>
      <c r="P4170" s="3">
        <v>6.73288951358674E-2</v>
      </c>
      <c r="Q4170" s="3">
        <v>5.7289052879759501E-2</v>
      </c>
      <c r="R4170" s="3">
        <v>1.45513433401203E-2</v>
      </c>
      <c r="S4170" s="17">
        <v>1.9036409229035999E-2</v>
      </c>
      <c r="T4170" s="21" t="s">
        <v>12950</v>
      </c>
      <c r="U4170" s="5" t="s">
        <v>12950</v>
      </c>
      <c r="V4170" s="5" t="s">
        <v>12950</v>
      </c>
      <c r="W4170" s="5" t="s">
        <v>12950</v>
      </c>
      <c r="X4170" s="22" t="s">
        <v>12950</v>
      </c>
      <c r="Y4170" s="21" t="s">
        <v>12950</v>
      </c>
      <c r="Z4170" s="5" t="s">
        <v>12950</v>
      </c>
      <c r="AA4170" s="5" t="s">
        <v>12950</v>
      </c>
      <c r="AB4170" s="5" t="s">
        <v>12950</v>
      </c>
      <c r="AC4170" s="22" t="s">
        <v>12950</v>
      </c>
      <c r="AD4170" s="16" t="s">
        <v>12950</v>
      </c>
      <c r="AE4170" s="3" t="s">
        <v>12950</v>
      </c>
      <c r="AF4170" s="3" t="s">
        <v>12950</v>
      </c>
      <c r="AG4170" s="3" t="s">
        <v>12950</v>
      </c>
      <c r="AH4170" s="17" t="s">
        <v>12950</v>
      </c>
    </row>
    <row r="4171" spans="1:34">
      <c r="A4171" t="s">
        <v>5109</v>
      </c>
      <c r="B4171" t="s">
        <v>8235</v>
      </c>
      <c r="E4171" s="6">
        <v>-0.27925250351015701</v>
      </c>
      <c r="F4171" s="1">
        <v>-0.155491711480547</v>
      </c>
      <c r="G4171" s="1">
        <v>7.5030820092810799E-2</v>
      </c>
      <c r="H4171" s="1">
        <v>-0.166225305369466</v>
      </c>
      <c r="I4171" s="7">
        <v>-0.23653315458327401</v>
      </c>
      <c r="J4171" s="11">
        <v>-0.24857461466896499</v>
      </c>
      <c r="K4171" s="2">
        <v>-7.8630063638639905E-2</v>
      </c>
      <c r="L4171" s="2">
        <v>-1.3671781877611399E-2</v>
      </c>
      <c r="M4171" s="2">
        <v>0.10327374023062399</v>
      </c>
      <c r="N4171" s="12">
        <v>-7.2565452483043802E-2</v>
      </c>
      <c r="O4171" s="16">
        <v>-0.191788406108864</v>
      </c>
      <c r="P4171" s="3">
        <v>-0.35788678513588901</v>
      </c>
      <c r="Q4171" s="3">
        <v>2.4940209587464599E-2</v>
      </c>
      <c r="R4171" s="3">
        <v>0.104626311821693</v>
      </c>
      <c r="S4171" s="17">
        <v>0.42447399761152099</v>
      </c>
      <c r="T4171" s="21" t="s">
        <v>12950</v>
      </c>
      <c r="U4171" s="5" t="s">
        <v>12950</v>
      </c>
      <c r="V4171" s="5" t="s">
        <v>12950</v>
      </c>
      <c r="W4171" s="5" t="s">
        <v>12950</v>
      </c>
      <c r="X4171" s="22" t="s">
        <v>12950</v>
      </c>
      <c r="Y4171" s="21" t="s">
        <v>12950</v>
      </c>
      <c r="Z4171" s="5" t="s">
        <v>12950</v>
      </c>
      <c r="AA4171" s="5" t="s">
        <v>12950</v>
      </c>
      <c r="AB4171" s="5" t="s">
        <v>12950</v>
      </c>
      <c r="AC4171" s="22" t="s">
        <v>12950</v>
      </c>
      <c r="AD4171" s="16" t="s">
        <v>12950</v>
      </c>
      <c r="AE4171" s="3" t="s">
        <v>12950</v>
      </c>
      <c r="AF4171" s="3" t="s">
        <v>12950</v>
      </c>
      <c r="AG4171" s="3" t="s">
        <v>12950</v>
      </c>
      <c r="AH4171" s="17" t="s">
        <v>12950</v>
      </c>
    </row>
    <row r="4172" spans="1:34">
      <c r="A4172" t="s">
        <v>6436</v>
      </c>
      <c r="B4172" t="s">
        <v>6728</v>
      </c>
      <c r="E4172" s="6">
        <v>-6.9480168909045806E-2</v>
      </c>
      <c r="F4172" s="1">
        <v>-4.0086404615654103E-2</v>
      </c>
      <c r="G4172" s="1">
        <v>0.13744479857719899</v>
      </c>
      <c r="H4172" s="1">
        <v>2.9413750122506702E-2</v>
      </c>
      <c r="I4172" s="7">
        <v>3.6970045402056E-2</v>
      </c>
      <c r="J4172" s="11">
        <v>-7.4796399063078001E-2</v>
      </c>
      <c r="K4172" s="2">
        <v>-5.1207968765764902E-2</v>
      </c>
      <c r="L4172" s="2">
        <v>-5.05878931384946E-2</v>
      </c>
      <c r="M4172" s="2">
        <v>6.66167813668333E-2</v>
      </c>
      <c r="N4172" s="12">
        <v>-5.1072339816796201E-2</v>
      </c>
      <c r="O4172" s="16">
        <v>-4.5399989497422397E-2</v>
      </c>
      <c r="P4172" s="3">
        <v>6.2955928062099096E-3</v>
      </c>
      <c r="Q4172" s="3">
        <v>5.1597974743295701E-2</v>
      </c>
      <c r="R4172" s="3">
        <v>-7.9672143805379597E-2</v>
      </c>
      <c r="S4172" s="17">
        <v>0.105082237401386</v>
      </c>
      <c r="T4172" s="21" t="s">
        <v>12950</v>
      </c>
      <c r="U4172" s="5" t="s">
        <v>12950</v>
      </c>
      <c r="V4172" s="5" t="s">
        <v>12950</v>
      </c>
      <c r="W4172" s="5" t="s">
        <v>12950</v>
      </c>
      <c r="X4172" s="22" t="s">
        <v>12950</v>
      </c>
      <c r="Y4172" s="21" t="s">
        <v>12950</v>
      </c>
      <c r="Z4172" s="5" t="s">
        <v>12950</v>
      </c>
      <c r="AA4172" s="5" t="s">
        <v>12950</v>
      </c>
      <c r="AB4172" s="5" t="s">
        <v>12950</v>
      </c>
      <c r="AC4172" s="22" t="s">
        <v>12950</v>
      </c>
      <c r="AD4172" s="16" t="s">
        <v>12950</v>
      </c>
      <c r="AE4172" s="3" t="s">
        <v>12950</v>
      </c>
      <c r="AF4172" s="3" t="s">
        <v>12950</v>
      </c>
      <c r="AG4172" s="3" t="s">
        <v>12950</v>
      </c>
      <c r="AH4172" s="17" t="s">
        <v>12950</v>
      </c>
    </row>
    <row r="4173" spans="1:34">
      <c r="A4173" t="s">
        <v>4955</v>
      </c>
      <c r="B4173" t="s">
        <v>12039</v>
      </c>
      <c r="E4173" s="6">
        <v>0.117162735807158</v>
      </c>
      <c r="F4173" s="1">
        <v>0.40620067692390899</v>
      </c>
      <c r="G4173" s="1">
        <v>0.72218543172003402</v>
      </c>
      <c r="H4173" s="1">
        <v>1.0301759522842999</v>
      </c>
      <c r="I4173" s="7">
        <v>0.64260876444263004</v>
      </c>
      <c r="J4173" s="11">
        <v>0.30196365652492702</v>
      </c>
      <c r="K4173" s="2">
        <v>0.28411921460051398</v>
      </c>
      <c r="L4173" s="2">
        <v>0.41964464740065899</v>
      </c>
      <c r="M4173" s="2">
        <v>0.72966430416766503</v>
      </c>
      <c r="N4173" s="12">
        <v>0.86684650594475898</v>
      </c>
      <c r="O4173" s="16">
        <v>0.26264381381763002</v>
      </c>
      <c r="P4173" s="3">
        <v>0.51812719062361601</v>
      </c>
      <c r="Q4173" s="3">
        <v>0.49191260712262702</v>
      </c>
      <c r="R4173" s="3">
        <v>0.81301452543349595</v>
      </c>
      <c r="S4173" s="17">
        <v>0.72417953255275003</v>
      </c>
      <c r="T4173" s="21" t="s">
        <v>12950</v>
      </c>
      <c r="U4173" s="5" t="s">
        <v>12950</v>
      </c>
      <c r="V4173" s="5" t="s">
        <v>12950</v>
      </c>
      <c r="W4173" s="5" t="s">
        <v>12950</v>
      </c>
      <c r="X4173" s="22" t="s">
        <v>12950</v>
      </c>
      <c r="Y4173" s="21" t="s">
        <v>12950</v>
      </c>
      <c r="Z4173" s="5" t="s">
        <v>12950</v>
      </c>
      <c r="AA4173" s="5" t="s">
        <v>12950</v>
      </c>
      <c r="AB4173" s="5" t="s">
        <v>12950</v>
      </c>
      <c r="AC4173" s="22" t="s">
        <v>12950</v>
      </c>
      <c r="AD4173" s="16" t="s">
        <v>12950</v>
      </c>
      <c r="AE4173" s="3" t="s">
        <v>12950</v>
      </c>
      <c r="AF4173" s="3" t="s">
        <v>12950</v>
      </c>
      <c r="AG4173" s="3" t="s">
        <v>12950</v>
      </c>
      <c r="AH4173" s="17" t="s">
        <v>12950</v>
      </c>
    </row>
    <row r="4174" spans="1:34">
      <c r="A4174" t="s">
        <v>4233</v>
      </c>
      <c r="B4174" t="s">
        <v>10979</v>
      </c>
      <c r="E4174" s="6">
        <v>0.390843730932737</v>
      </c>
      <c r="F4174" s="1">
        <v>0.371746739174454</v>
      </c>
      <c r="G4174" s="1">
        <v>0.230229579373217</v>
      </c>
      <c r="H4174" s="1">
        <v>0.27061039479284499</v>
      </c>
      <c r="I4174" s="7">
        <v>0.11911430861564699</v>
      </c>
      <c r="J4174" s="11">
        <v>0.70168235802415602</v>
      </c>
      <c r="K4174" s="2">
        <v>0.26394508769085301</v>
      </c>
      <c r="L4174" s="2">
        <v>0.23503421609568301</v>
      </c>
      <c r="M4174" s="2">
        <v>0.367066679686879</v>
      </c>
      <c r="N4174" s="12">
        <v>0.34763889845309898</v>
      </c>
      <c r="O4174" s="16">
        <v>0.46999683453534102</v>
      </c>
      <c r="P4174" s="3">
        <v>0.25324096616415998</v>
      </c>
      <c r="Q4174" s="3">
        <v>0.15272947038735701</v>
      </c>
      <c r="R4174" s="3">
        <v>0.25115156759607599</v>
      </c>
      <c r="S4174" s="17">
        <v>0.14764161005307599</v>
      </c>
      <c r="T4174" s="21" t="s">
        <v>12950</v>
      </c>
      <c r="U4174" s="5" t="s">
        <v>12950</v>
      </c>
      <c r="V4174" s="5" t="s">
        <v>12950</v>
      </c>
      <c r="W4174" s="5" t="s">
        <v>12950</v>
      </c>
      <c r="X4174" s="22" t="s">
        <v>12950</v>
      </c>
      <c r="Y4174" s="21" t="s">
        <v>12950</v>
      </c>
      <c r="Z4174" s="5" t="s">
        <v>12950</v>
      </c>
      <c r="AA4174" s="5" t="s">
        <v>12950</v>
      </c>
      <c r="AB4174" s="5" t="s">
        <v>12950</v>
      </c>
      <c r="AC4174" s="22" t="s">
        <v>12950</v>
      </c>
      <c r="AD4174" s="16" t="s">
        <v>12950</v>
      </c>
      <c r="AE4174" s="3" t="s">
        <v>12950</v>
      </c>
      <c r="AF4174" s="3" t="s">
        <v>12950</v>
      </c>
      <c r="AG4174" s="3" t="s">
        <v>12950</v>
      </c>
      <c r="AH4174" s="17" t="s">
        <v>12950</v>
      </c>
    </row>
    <row r="4175" spans="1:34">
      <c r="A4175" t="s">
        <v>4097</v>
      </c>
      <c r="B4175" t="s">
        <v>7007</v>
      </c>
      <c r="E4175" s="6">
        <v>7.2020761002919695E-2</v>
      </c>
      <c r="F4175" s="1">
        <v>-4.4988717702376398E-2</v>
      </c>
      <c r="G4175" s="1">
        <v>-5.9641581056330599E-2</v>
      </c>
      <c r="H4175" s="1">
        <v>-6.1193280787964099E-2</v>
      </c>
      <c r="I4175" s="7">
        <v>-0.15840156835386399</v>
      </c>
      <c r="J4175" s="11">
        <v>0.38831626842419198</v>
      </c>
      <c r="K4175" s="2">
        <v>-0.121826533575374</v>
      </c>
      <c r="L4175" s="2">
        <v>-2.0252366068452599E-2</v>
      </c>
      <c r="M4175" s="2">
        <v>-5.3697022959304397E-2</v>
      </c>
      <c r="N4175" s="12">
        <v>-6.0837961747573097E-2</v>
      </c>
      <c r="O4175" s="16">
        <v>0.50589094134581103</v>
      </c>
      <c r="P4175" s="3">
        <v>-2.0468392855371199E-2</v>
      </c>
      <c r="Q4175" s="3">
        <v>-0.117115385175788</v>
      </c>
      <c r="R4175" s="3">
        <v>-0.14098474736761199</v>
      </c>
      <c r="S4175" s="17">
        <v>-0.316308514845275</v>
      </c>
      <c r="T4175" s="21" t="s">
        <v>12950</v>
      </c>
      <c r="U4175" s="5" t="s">
        <v>12950</v>
      </c>
      <c r="V4175" s="5" t="s">
        <v>12950</v>
      </c>
      <c r="W4175" s="5" t="s">
        <v>12950</v>
      </c>
      <c r="X4175" s="22" t="s">
        <v>12950</v>
      </c>
      <c r="Y4175" s="21" t="s">
        <v>12950</v>
      </c>
      <c r="Z4175" s="5" t="s">
        <v>12950</v>
      </c>
      <c r="AA4175" s="5" t="s">
        <v>12950</v>
      </c>
      <c r="AB4175" s="5" t="s">
        <v>12950</v>
      </c>
      <c r="AC4175" s="22" t="s">
        <v>12950</v>
      </c>
      <c r="AD4175" s="16" t="s">
        <v>12950</v>
      </c>
      <c r="AE4175" s="3" t="s">
        <v>12950</v>
      </c>
      <c r="AF4175" s="3" t="s">
        <v>12950</v>
      </c>
      <c r="AG4175" s="3" t="s">
        <v>12950</v>
      </c>
      <c r="AH4175" s="17" t="s">
        <v>12950</v>
      </c>
    </row>
    <row r="4176" spans="1:34">
      <c r="A4176" t="s">
        <v>3801</v>
      </c>
      <c r="B4176" t="s">
        <v>8709</v>
      </c>
      <c r="E4176" s="6">
        <v>-0.53797227897095901</v>
      </c>
      <c r="F4176" s="1">
        <v>0.22575059402013101</v>
      </c>
      <c r="G4176" s="1">
        <v>0.15955065561010301</v>
      </c>
      <c r="H4176" s="1">
        <v>0.44893715229572301</v>
      </c>
      <c r="I4176" s="7">
        <v>0.26729829323848198</v>
      </c>
      <c r="J4176" s="11">
        <v>-0.50627479948105303</v>
      </c>
      <c r="K4176" s="2">
        <v>0.715017786466557</v>
      </c>
      <c r="L4176" s="2">
        <v>0.209076050759751</v>
      </c>
      <c r="M4176" s="2">
        <v>0.103730657005662</v>
      </c>
      <c r="N4176" s="12">
        <v>0.28080025090824301</v>
      </c>
      <c r="O4176" s="16">
        <v>-0.78746308744641202</v>
      </c>
      <c r="P4176" s="3">
        <v>0.396614086731787</v>
      </c>
      <c r="Q4176" s="3">
        <v>4.1149865811649297E-3</v>
      </c>
      <c r="R4176" s="3">
        <v>0.18685717617637099</v>
      </c>
      <c r="S4176" s="17">
        <v>0.30596846124034999</v>
      </c>
      <c r="T4176" s="21" t="s">
        <v>12950</v>
      </c>
      <c r="U4176" s="5" t="s">
        <v>12950</v>
      </c>
      <c r="V4176" s="5" t="s">
        <v>12950</v>
      </c>
      <c r="W4176" s="5" t="s">
        <v>12950</v>
      </c>
      <c r="X4176" s="22" t="s">
        <v>12950</v>
      </c>
      <c r="Y4176" s="21" t="s">
        <v>12950</v>
      </c>
      <c r="Z4176" s="5" t="s">
        <v>12950</v>
      </c>
      <c r="AA4176" s="5" t="s">
        <v>12950</v>
      </c>
      <c r="AB4176" s="5" t="s">
        <v>12950</v>
      </c>
      <c r="AC4176" s="22" t="s">
        <v>12950</v>
      </c>
      <c r="AD4176" s="16" t="s">
        <v>12950</v>
      </c>
      <c r="AE4176" s="3" t="s">
        <v>12950</v>
      </c>
      <c r="AF4176" s="3" t="s">
        <v>12950</v>
      </c>
      <c r="AG4176" s="3" t="s">
        <v>12950</v>
      </c>
      <c r="AH4176" s="17" t="s">
        <v>12950</v>
      </c>
    </row>
    <row r="4177" spans="1:34">
      <c r="A4177" t="s">
        <v>3269</v>
      </c>
      <c r="B4177" t="s">
        <v>3269</v>
      </c>
      <c r="E4177" s="6">
        <v>0.29504295119114199</v>
      </c>
      <c r="F4177" s="1">
        <v>3.6964213577038101E-2</v>
      </c>
      <c r="G4177" s="1">
        <v>0.25937055622978999</v>
      </c>
      <c r="H4177" s="1">
        <v>8.5826388843556797E-2</v>
      </c>
      <c r="I4177" s="7">
        <v>-0.34343038038169699</v>
      </c>
      <c r="J4177" s="11">
        <v>1.0075672317148501</v>
      </c>
      <c r="K4177" s="2">
        <v>-9.9713079270829202E-2</v>
      </c>
      <c r="L4177" s="2">
        <v>2.38014103449532E-2</v>
      </c>
      <c r="M4177" s="2">
        <v>-0.157357469760431</v>
      </c>
      <c r="N4177" s="12">
        <v>-0.173716066679314</v>
      </c>
      <c r="O4177" s="16">
        <v>1.3913584269399399</v>
      </c>
      <c r="P4177" s="3">
        <v>-6.2177467210358398E-2</v>
      </c>
      <c r="Q4177" s="3">
        <v>6.8030949953617803E-2</v>
      </c>
      <c r="R4177" s="3">
        <v>0.33042232825484302</v>
      </c>
      <c r="S4177" s="17">
        <v>0.31129013773264103</v>
      </c>
      <c r="T4177" s="21" t="s">
        <v>12950</v>
      </c>
      <c r="U4177" s="5" t="s">
        <v>12950</v>
      </c>
      <c r="V4177" s="5" t="s">
        <v>12950</v>
      </c>
      <c r="W4177" s="5" t="s">
        <v>12950</v>
      </c>
      <c r="X4177" s="22" t="s">
        <v>12950</v>
      </c>
      <c r="Y4177" s="21" t="s">
        <v>12950</v>
      </c>
      <c r="Z4177" s="5" t="s">
        <v>12950</v>
      </c>
      <c r="AA4177" s="5" t="s">
        <v>12950</v>
      </c>
      <c r="AB4177" s="5" t="s">
        <v>12950</v>
      </c>
      <c r="AC4177" s="22" t="s">
        <v>12950</v>
      </c>
      <c r="AD4177" s="16" t="s">
        <v>12950</v>
      </c>
      <c r="AE4177" s="3" t="s">
        <v>12950</v>
      </c>
      <c r="AF4177" s="3" t="s">
        <v>12950</v>
      </c>
      <c r="AG4177" s="3" t="s">
        <v>12950</v>
      </c>
      <c r="AH4177" s="17" t="s">
        <v>12950</v>
      </c>
    </row>
    <row r="4178" spans="1:34">
      <c r="A4178" t="s">
        <v>354</v>
      </c>
      <c r="B4178" t="s">
        <v>11700</v>
      </c>
      <c r="E4178" s="6">
        <v>0.78876967649804197</v>
      </c>
      <c r="F4178" s="1">
        <v>0.28125935091118698</v>
      </c>
      <c r="G4178" s="1">
        <v>0.34856515739923999</v>
      </c>
      <c r="H4178" s="1">
        <v>0.24413560908144</v>
      </c>
      <c r="I4178" s="7">
        <v>0.192109748957485</v>
      </c>
      <c r="J4178" s="11">
        <v>1.64232830104335</v>
      </c>
      <c r="K4178" s="2">
        <v>0.261182589526822</v>
      </c>
      <c r="L4178" s="2">
        <v>0.13310164283860701</v>
      </c>
      <c r="M4178" s="2">
        <v>0.34457680014098402</v>
      </c>
      <c r="N4178" s="12">
        <v>0.336255186274179</v>
      </c>
      <c r="O4178" s="16">
        <v>1.4578600382803599</v>
      </c>
      <c r="P4178" s="3">
        <v>0.25168277298241198</v>
      </c>
      <c r="Q4178" s="3">
        <v>2.5724066927821199E-2</v>
      </c>
      <c r="R4178" s="3">
        <v>0.28136589193404099</v>
      </c>
      <c r="S4178" s="17">
        <v>6.0953332906928802E-2</v>
      </c>
      <c r="T4178" s="21" t="s">
        <v>12950</v>
      </c>
      <c r="U4178" s="5" t="s">
        <v>12950</v>
      </c>
      <c r="V4178" s="5" t="s">
        <v>12950</v>
      </c>
      <c r="W4178" s="5" t="s">
        <v>12950</v>
      </c>
      <c r="X4178" s="22" t="s">
        <v>12950</v>
      </c>
      <c r="Y4178" s="21" t="s">
        <v>12950</v>
      </c>
      <c r="Z4178" s="5" t="s">
        <v>12950</v>
      </c>
      <c r="AA4178" s="5" t="s">
        <v>12950</v>
      </c>
      <c r="AB4178" s="5" t="s">
        <v>12950</v>
      </c>
      <c r="AC4178" s="22" t="s">
        <v>12950</v>
      </c>
      <c r="AD4178" s="16" t="s">
        <v>12950</v>
      </c>
      <c r="AE4178" s="3" t="s">
        <v>12950</v>
      </c>
      <c r="AF4178" s="3" t="s">
        <v>12950</v>
      </c>
      <c r="AG4178" s="3" t="s">
        <v>12950</v>
      </c>
      <c r="AH4178" s="17" t="s">
        <v>12950</v>
      </c>
    </row>
    <row r="4179" spans="1:34">
      <c r="A4179" t="s">
        <v>2953</v>
      </c>
      <c r="B4179" t="s">
        <v>6906</v>
      </c>
      <c r="E4179" s="6">
        <v>2.20978686775452E-2</v>
      </c>
      <c r="F4179" s="1">
        <v>-4.81354032367749E-3</v>
      </c>
      <c r="G4179" s="1">
        <v>-0.14595486703744701</v>
      </c>
      <c r="H4179" s="1">
        <v>1.03456188640979E-2</v>
      </c>
      <c r="I4179" s="7">
        <v>-6.6082115521181706E-2</v>
      </c>
      <c r="J4179" s="11">
        <v>6.4701209534343204E-2</v>
      </c>
      <c r="K4179" s="2">
        <v>3.1048227335966499E-2</v>
      </c>
      <c r="L4179" s="2">
        <v>5.75655362269379E-2</v>
      </c>
      <c r="M4179" s="2">
        <v>2.34813504328336E-2</v>
      </c>
      <c r="N4179" s="12">
        <v>-3.7303565050428797E-2</v>
      </c>
      <c r="O4179" s="16">
        <v>0.104247262292104</v>
      </c>
      <c r="P4179" s="3">
        <v>1.04229226884931E-2</v>
      </c>
      <c r="Q4179" s="3">
        <v>-3.2457160900302803E-2</v>
      </c>
      <c r="R4179" s="3">
        <v>1.5215552614558101E-2</v>
      </c>
      <c r="S4179" s="17">
        <v>9.2026365800018203E-2</v>
      </c>
      <c r="T4179" s="21" t="s">
        <v>12950</v>
      </c>
      <c r="U4179" s="5" t="s">
        <v>12950</v>
      </c>
      <c r="V4179" s="5" t="s">
        <v>12950</v>
      </c>
      <c r="W4179" s="5" t="s">
        <v>12950</v>
      </c>
      <c r="X4179" s="22" t="s">
        <v>12950</v>
      </c>
      <c r="Y4179" s="21" t="s">
        <v>12950</v>
      </c>
      <c r="Z4179" s="5" t="s">
        <v>12950</v>
      </c>
      <c r="AA4179" s="5" t="s">
        <v>12950</v>
      </c>
      <c r="AB4179" s="5" t="s">
        <v>12950</v>
      </c>
      <c r="AC4179" s="22" t="s">
        <v>12950</v>
      </c>
      <c r="AD4179" s="16" t="s">
        <v>12950</v>
      </c>
      <c r="AE4179" s="3" t="s">
        <v>12950</v>
      </c>
      <c r="AF4179" s="3" t="s">
        <v>12950</v>
      </c>
      <c r="AG4179" s="3" t="s">
        <v>12950</v>
      </c>
      <c r="AH4179" s="17" t="s">
        <v>12950</v>
      </c>
    </row>
    <row r="4180" spans="1:34">
      <c r="A4180" t="s">
        <v>533</v>
      </c>
      <c r="B4180" t="s">
        <v>8314</v>
      </c>
      <c r="E4180" s="6">
        <v>0.218727936778708</v>
      </c>
      <c r="F4180" s="1">
        <v>0.14983538275668901</v>
      </c>
      <c r="G4180" s="1">
        <v>1.8550425611069302E-2</v>
      </c>
      <c r="H4180" s="1">
        <v>-0.20681010941764999</v>
      </c>
      <c r="I4180" s="7">
        <v>-1.00226023818407E-2</v>
      </c>
      <c r="J4180" s="11">
        <v>-0.203802629860343</v>
      </c>
      <c r="K4180" s="2">
        <v>-6.5974727133308805E-2</v>
      </c>
      <c r="L4180" s="2">
        <v>-0.237900554640777</v>
      </c>
      <c r="M4180" s="2">
        <v>-0.25396891470459299</v>
      </c>
      <c r="N4180" s="12">
        <v>-5.1703639635328598E-2</v>
      </c>
      <c r="O4180" s="16">
        <v>-2.04441486720825E-4</v>
      </c>
      <c r="P4180" s="3">
        <v>-0.104952641923728</v>
      </c>
      <c r="Q4180" s="3">
        <v>-7.2138094017638696E-2</v>
      </c>
      <c r="R4180" s="3">
        <v>-0.146542192399297</v>
      </c>
      <c r="S4180" s="17">
        <v>-0.16381955130902701</v>
      </c>
      <c r="T4180" s="21" t="s">
        <v>12950</v>
      </c>
      <c r="U4180" s="5" t="s">
        <v>12950</v>
      </c>
      <c r="V4180" s="5" t="s">
        <v>12950</v>
      </c>
      <c r="W4180" s="5" t="s">
        <v>12950</v>
      </c>
      <c r="X4180" s="22" t="s">
        <v>12950</v>
      </c>
      <c r="Y4180" s="21" t="s">
        <v>12950</v>
      </c>
      <c r="Z4180" s="5" t="s">
        <v>12950</v>
      </c>
      <c r="AA4180" s="5" t="s">
        <v>12950</v>
      </c>
      <c r="AB4180" s="5" t="s">
        <v>12950</v>
      </c>
      <c r="AC4180" s="22" t="s">
        <v>12950</v>
      </c>
      <c r="AD4180" s="16" t="s">
        <v>12950</v>
      </c>
      <c r="AE4180" s="3" t="s">
        <v>12950</v>
      </c>
      <c r="AF4180" s="3" t="s">
        <v>12950</v>
      </c>
      <c r="AG4180" s="3" t="s">
        <v>12950</v>
      </c>
      <c r="AH4180" s="17" t="s">
        <v>12950</v>
      </c>
    </row>
    <row r="4181" spans="1:34">
      <c r="A4181" t="s">
        <v>4448</v>
      </c>
      <c r="B4181" t="s">
        <v>7968</v>
      </c>
      <c r="E4181" s="6">
        <v>-0.154583694619982</v>
      </c>
      <c r="F4181" s="1">
        <v>-0.14801314904475399</v>
      </c>
      <c r="G4181" s="1">
        <v>-0.196131855972492</v>
      </c>
      <c r="H4181" s="1">
        <v>-4.1092631970400001E-2</v>
      </c>
      <c r="I4181" s="7">
        <v>4.3511908786953199E-2</v>
      </c>
      <c r="J4181" s="11">
        <v>2.8396794438942701E-2</v>
      </c>
      <c r="K4181" s="2">
        <v>-9.3770249073331799E-2</v>
      </c>
      <c r="L4181" s="2">
        <v>-3.7178631946430001E-2</v>
      </c>
      <c r="M4181" s="2">
        <v>-8.6311122761317194E-2</v>
      </c>
      <c r="N4181" s="12">
        <v>-8.0907216571815904E-2</v>
      </c>
      <c r="O4181" s="16">
        <v>0.18393774744490099</v>
      </c>
      <c r="P4181" s="3">
        <v>7.2406903958596405E-2</v>
      </c>
      <c r="Q4181" s="3">
        <v>5.2026069446606898E-2</v>
      </c>
      <c r="R4181" s="3">
        <v>-0.13530688331971499</v>
      </c>
      <c r="S4181" s="17">
        <v>-0.27541487318429397</v>
      </c>
      <c r="T4181" s="21" t="s">
        <v>12950</v>
      </c>
      <c r="U4181" s="5" t="s">
        <v>12950</v>
      </c>
      <c r="V4181" s="5" t="s">
        <v>12950</v>
      </c>
      <c r="W4181" s="5" t="s">
        <v>12950</v>
      </c>
      <c r="X4181" s="22" t="s">
        <v>12950</v>
      </c>
      <c r="Y4181" s="21" t="s">
        <v>12950</v>
      </c>
      <c r="Z4181" s="5" t="s">
        <v>12950</v>
      </c>
      <c r="AA4181" s="5" t="s">
        <v>12950</v>
      </c>
      <c r="AB4181" s="5" t="s">
        <v>12950</v>
      </c>
      <c r="AC4181" s="22" t="s">
        <v>12950</v>
      </c>
      <c r="AD4181" s="16" t="s">
        <v>12950</v>
      </c>
      <c r="AE4181" s="3" t="s">
        <v>12950</v>
      </c>
      <c r="AF4181" s="3" t="s">
        <v>12950</v>
      </c>
      <c r="AG4181" s="3" t="s">
        <v>12950</v>
      </c>
      <c r="AH4181" s="17" t="s">
        <v>12950</v>
      </c>
    </row>
    <row r="4182" spans="1:34">
      <c r="A4182" t="s">
        <v>3969</v>
      </c>
      <c r="B4182" t="s">
        <v>11740</v>
      </c>
      <c r="E4182" s="6">
        <v>1.145977365699</v>
      </c>
      <c r="F4182" s="1">
        <v>8.2671667098921903E-2</v>
      </c>
      <c r="G4182" s="1">
        <v>7.0662488004999699E-3</v>
      </c>
      <c r="H4182" s="1">
        <v>7.9968133199496E-2</v>
      </c>
      <c r="I4182" s="7">
        <v>5.3090846568104803E-2</v>
      </c>
      <c r="J4182" s="11">
        <v>2.1981020676318299</v>
      </c>
      <c r="K4182" s="2">
        <v>0.39216993388456201</v>
      </c>
      <c r="L4182" s="2">
        <v>3.45261896310705E-2</v>
      </c>
      <c r="M4182" s="2">
        <v>5.4103617994470402E-2</v>
      </c>
      <c r="N4182" s="12">
        <v>-0.102481891069422</v>
      </c>
      <c r="O4182" s="16">
        <v>2.0142829860750702</v>
      </c>
      <c r="P4182" s="3">
        <v>0.56176762034902405</v>
      </c>
      <c r="Q4182" s="3">
        <v>0.17756368300269099</v>
      </c>
      <c r="R4182" s="3">
        <v>0.120650755665328</v>
      </c>
      <c r="S4182" s="17">
        <v>-2.2267442866943099E-3</v>
      </c>
      <c r="T4182" s="21" t="s">
        <v>12950</v>
      </c>
      <c r="U4182" s="5" t="s">
        <v>12950</v>
      </c>
      <c r="V4182" s="5" t="s">
        <v>12950</v>
      </c>
      <c r="W4182" s="5" t="s">
        <v>12950</v>
      </c>
      <c r="X4182" s="22" t="s">
        <v>12950</v>
      </c>
      <c r="Y4182" s="21" t="s">
        <v>12950</v>
      </c>
      <c r="Z4182" s="5" t="s">
        <v>12950</v>
      </c>
      <c r="AA4182" s="5" t="s">
        <v>12950</v>
      </c>
      <c r="AB4182" s="5" t="s">
        <v>12950</v>
      </c>
      <c r="AC4182" s="22" t="s">
        <v>12950</v>
      </c>
      <c r="AD4182" s="16" t="s">
        <v>12950</v>
      </c>
      <c r="AE4182" s="3" t="s">
        <v>12950</v>
      </c>
      <c r="AF4182" s="3" t="s">
        <v>12950</v>
      </c>
      <c r="AG4182" s="3" t="s">
        <v>12950</v>
      </c>
      <c r="AH4182" s="17" t="s">
        <v>12950</v>
      </c>
    </row>
    <row r="4183" spans="1:34">
      <c r="A4183" t="s">
        <v>5700</v>
      </c>
      <c r="B4183" t="s">
        <v>12025</v>
      </c>
      <c r="E4183" s="6">
        <v>0.81546562657474397</v>
      </c>
      <c r="F4183" s="1">
        <v>0.64519386782636201</v>
      </c>
      <c r="G4183" s="1">
        <v>0.54824993922394305</v>
      </c>
      <c r="H4183" s="1">
        <v>0.49713509553141599</v>
      </c>
      <c r="I4183" s="7">
        <v>0.359362930825881</v>
      </c>
      <c r="J4183" s="11">
        <v>0.84317926460668102</v>
      </c>
      <c r="K4183" s="2">
        <v>0.52963723516128203</v>
      </c>
      <c r="L4183" s="2">
        <v>0.57189445728533606</v>
      </c>
      <c r="M4183" s="2">
        <v>0.56370919226146798</v>
      </c>
      <c r="N4183" s="12">
        <v>0.44191866908308503</v>
      </c>
      <c r="O4183" s="16">
        <v>0.87980366001241395</v>
      </c>
      <c r="P4183" s="3">
        <v>0.50568837636744401</v>
      </c>
      <c r="Q4183" s="3">
        <v>0.42579309374990199</v>
      </c>
      <c r="R4183" s="3">
        <v>0.451063097908248</v>
      </c>
      <c r="S4183" s="17">
        <v>0.13909911036623501</v>
      </c>
      <c r="T4183" s="21" t="s">
        <v>12950</v>
      </c>
      <c r="U4183" s="5" t="s">
        <v>12950</v>
      </c>
      <c r="V4183" s="5" t="s">
        <v>12950</v>
      </c>
      <c r="W4183" s="5" t="s">
        <v>12950</v>
      </c>
      <c r="X4183" s="22" t="s">
        <v>12950</v>
      </c>
      <c r="Y4183" s="21" t="s">
        <v>12950</v>
      </c>
      <c r="Z4183" s="5" t="s">
        <v>12950</v>
      </c>
      <c r="AA4183" s="5" t="s">
        <v>12950</v>
      </c>
      <c r="AB4183" s="5" t="s">
        <v>12950</v>
      </c>
      <c r="AC4183" s="22" t="s">
        <v>12950</v>
      </c>
      <c r="AD4183" s="16" t="s">
        <v>12950</v>
      </c>
      <c r="AE4183" s="3" t="s">
        <v>12950</v>
      </c>
      <c r="AF4183" s="3" t="s">
        <v>12950</v>
      </c>
      <c r="AG4183" s="3" t="s">
        <v>12950</v>
      </c>
      <c r="AH4183" s="17" t="s">
        <v>12950</v>
      </c>
    </row>
    <row r="4184" spans="1:34">
      <c r="A4184" t="s">
        <v>651</v>
      </c>
      <c r="B4184" t="s">
        <v>12027</v>
      </c>
      <c r="E4184" s="6">
        <v>-0.63008503533841798</v>
      </c>
      <c r="F4184" s="1">
        <v>-2.81254066877368E-2</v>
      </c>
      <c r="G4184" s="1">
        <v>-0.35961970467777099</v>
      </c>
      <c r="H4184" s="1">
        <v>-0.35445117112709001</v>
      </c>
      <c r="I4184" s="7">
        <v>-9.8558327951295908E-3</v>
      </c>
      <c r="J4184" s="11">
        <v>-1.1229238830594901</v>
      </c>
      <c r="K4184" s="2">
        <v>-0.77309105188934002</v>
      </c>
      <c r="L4184" s="2">
        <v>-0.94266957436689103</v>
      </c>
      <c r="M4184" s="2">
        <v>-0.75889909657942201</v>
      </c>
      <c r="N4184" s="12">
        <v>-0.273247732237826</v>
      </c>
      <c r="O4184" s="16">
        <v>-1.2416283784567399</v>
      </c>
      <c r="P4184" s="3">
        <v>-0.28731372747446099</v>
      </c>
      <c r="Q4184" s="3">
        <v>-0.40792569664098799</v>
      </c>
      <c r="R4184" s="3">
        <v>-0.56235660608064897</v>
      </c>
      <c r="S4184" s="17">
        <v>-0.490144923493399</v>
      </c>
      <c r="T4184" s="21" t="s">
        <v>12950</v>
      </c>
      <c r="U4184" s="5" t="s">
        <v>12950</v>
      </c>
      <c r="V4184" s="5" t="s">
        <v>12950</v>
      </c>
      <c r="W4184" s="5" t="s">
        <v>12950</v>
      </c>
      <c r="X4184" s="22" t="s">
        <v>12950</v>
      </c>
      <c r="Y4184" s="21" t="s">
        <v>12950</v>
      </c>
      <c r="Z4184" s="5" t="s">
        <v>12950</v>
      </c>
      <c r="AA4184" s="5" t="s">
        <v>12950</v>
      </c>
      <c r="AB4184" s="5" t="s">
        <v>12950</v>
      </c>
      <c r="AC4184" s="22" t="s">
        <v>12950</v>
      </c>
      <c r="AD4184" s="16" t="s">
        <v>12950</v>
      </c>
      <c r="AE4184" s="3" t="s">
        <v>12950</v>
      </c>
      <c r="AF4184" s="3" t="s">
        <v>12950</v>
      </c>
      <c r="AG4184" s="3" t="s">
        <v>12950</v>
      </c>
      <c r="AH4184" s="17" t="s">
        <v>12950</v>
      </c>
    </row>
    <row r="4185" spans="1:34">
      <c r="A4185" t="s">
        <v>5191</v>
      </c>
      <c r="B4185" t="s">
        <v>6886</v>
      </c>
      <c r="E4185" s="6">
        <v>-8.9615408773875999E-2</v>
      </c>
      <c r="F4185" s="1">
        <v>-6.4920262473824694E-2</v>
      </c>
      <c r="G4185" s="1">
        <v>4.1411516742803502E-2</v>
      </c>
      <c r="H4185" s="1">
        <v>3.4945711829273897E-2</v>
      </c>
      <c r="I4185" s="7">
        <v>-6.6167101880784604E-2</v>
      </c>
      <c r="J4185" s="11">
        <v>-8.5655085394437808E-3</v>
      </c>
      <c r="K4185" s="2">
        <v>-2.70761348763882E-2</v>
      </c>
      <c r="L4185" s="2">
        <v>0.12440768883704</v>
      </c>
      <c r="M4185" s="2">
        <v>-1.01264285306665E-2</v>
      </c>
      <c r="N4185" s="12">
        <v>0.135114083856681</v>
      </c>
      <c r="O4185" s="16">
        <v>-6.0538947518281698E-2</v>
      </c>
      <c r="P4185" s="3">
        <v>-6.3841117728866997E-2</v>
      </c>
      <c r="Q4185" s="3">
        <v>-7.9320495295915408E-3</v>
      </c>
      <c r="R4185" s="3">
        <v>6.64223016183247E-3</v>
      </c>
      <c r="S4185" s="17">
        <v>-7.5063286814455399E-2</v>
      </c>
      <c r="T4185" s="21" t="s">
        <v>12950</v>
      </c>
      <c r="U4185" s="5" t="s">
        <v>12950</v>
      </c>
      <c r="V4185" s="5" t="s">
        <v>12950</v>
      </c>
      <c r="W4185" s="5" t="s">
        <v>12950</v>
      </c>
      <c r="X4185" s="22" t="s">
        <v>12950</v>
      </c>
      <c r="Y4185" s="21" t="s">
        <v>12950</v>
      </c>
      <c r="Z4185" s="5" t="s">
        <v>12950</v>
      </c>
      <c r="AA4185" s="5" t="s">
        <v>12950</v>
      </c>
      <c r="AB4185" s="5" t="s">
        <v>12950</v>
      </c>
      <c r="AC4185" s="22" t="s">
        <v>12950</v>
      </c>
      <c r="AD4185" s="16" t="s">
        <v>12950</v>
      </c>
      <c r="AE4185" s="3" t="s">
        <v>12950</v>
      </c>
      <c r="AF4185" s="3" t="s">
        <v>12950</v>
      </c>
      <c r="AG4185" s="3" t="s">
        <v>12950</v>
      </c>
      <c r="AH4185" s="17" t="s">
        <v>12950</v>
      </c>
    </row>
    <row r="4186" spans="1:34">
      <c r="A4186" t="s">
        <v>3342</v>
      </c>
      <c r="B4186" t="s">
        <v>11692</v>
      </c>
      <c r="E4186" s="6">
        <v>1.0202059812248001</v>
      </c>
      <c r="F4186" s="1">
        <v>0.191218094306178</v>
      </c>
      <c r="G4186" s="1">
        <v>0.253536133221898</v>
      </c>
      <c r="H4186" s="1">
        <v>0.2708119427656</v>
      </c>
      <c r="I4186" s="7">
        <v>0.17239738872383401</v>
      </c>
      <c r="J4186" s="11">
        <v>1.0196536766492099</v>
      </c>
      <c r="K4186" s="2">
        <v>0.64421710129904397</v>
      </c>
      <c r="L4186" s="2">
        <v>0.54499012756343002</v>
      </c>
      <c r="M4186" s="2">
        <v>0.56383909285671896</v>
      </c>
      <c r="N4186" s="12">
        <v>0.35334673260085803</v>
      </c>
      <c r="O4186" s="16">
        <v>0.92879679459334297</v>
      </c>
      <c r="P4186" s="3">
        <v>7.1024323195013894E-2</v>
      </c>
      <c r="Q4186" s="3">
        <v>0.27980303781027999</v>
      </c>
      <c r="R4186" s="3">
        <v>0.24298311467647299</v>
      </c>
      <c r="S4186" s="17">
        <v>8.1631748934567303E-2</v>
      </c>
      <c r="T4186" s="21" t="s">
        <v>12950</v>
      </c>
      <c r="U4186" s="5" t="s">
        <v>12950</v>
      </c>
      <c r="V4186" s="5" t="s">
        <v>12950</v>
      </c>
      <c r="W4186" s="5" t="s">
        <v>12950</v>
      </c>
      <c r="X4186" s="22" t="s">
        <v>12950</v>
      </c>
      <c r="Y4186" s="21" t="s">
        <v>12950</v>
      </c>
      <c r="Z4186" s="5" t="s">
        <v>12950</v>
      </c>
      <c r="AA4186" s="5" t="s">
        <v>12950</v>
      </c>
      <c r="AB4186" s="5" t="s">
        <v>12950</v>
      </c>
      <c r="AC4186" s="22" t="s">
        <v>12950</v>
      </c>
      <c r="AD4186" s="16" t="s">
        <v>12950</v>
      </c>
      <c r="AE4186" s="3" t="s">
        <v>12950</v>
      </c>
      <c r="AF4186" s="3" t="s">
        <v>12950</v>
      </c>
      <c r="AG4186" s="3" t="s">
        <v>12950</v>
      </c>
      <c r="AH4186" s="17" t="s">
        <v>12950</v>
      </c>
    </row>
    <row r="4187" spans="1:34">
      <c r="A4187" t="s">
        <v>2950</v>
      </c>
      <c r="B4187" t="s">
        <v>10214</v>
      </c>
      <c r="E4187" s="6">
        <v>0.261898771990072</v>
      </c>
      <c r="F4187" s="1">
        <v>-0.10000041367677701</v>
      </c>
      <c r="G4187" s="1">
        <v>-6.1458229532267802E-2</v>
      </c>
      <c r="H4187" s="1">
        <v>0.19751219725701999</v>
      </c>
      <c r="I4187" s="7">
        <v>-9.3076745223170804E-2</v>
      </c>
      <c r="J4187" s="11">
        <v>0.42294009569784502</v>
      </c>
      <c r="K4187" s="2">
        <v>0.31876131326759999</v>
      </c>
      <c r="L4187" s="2">
        <v>0.32567742398942801</v>
      </c>
      <c r="M4187" s="2">
        <v>0.50107272007708303</v>
      </c>
      <c r="N4187" s="12">
        <v>0.43608084672187403</v>
      </c>
      <c r="O4187" s="16">
        <v>0.30624781737238099</v>
      </c>
      <c r="P4187" s="3">
        <v>0.14627051862030299</v>
      </c>
      <c r="Q4187" s="3">
        <v>0.14386325323040799</v>
      </c>
      <c r="R4187" s="3">
        <v>0.26199452730181699</v>
      </c>
      <c r="S4187" s="17">
        <v>0.120333563472159</v>
      </c>
      <c r="T4187" s="21" t="s">
        <v>12950</v>
      </c>
      <c r="U4187" s="5" t="s">
        <v>12950</v>
      </c>
      <c r="V4187" s="5" t="s">
        <v>12950</v>
      </c>
      <c r="W4187" s="5" t="s">
        <v>12950</v>
      </c>
      <c r="X4187" s="22" t="s">
        <v>12950</v>
      </c>
      <c r="Y4187" s="21" t="s">
        <v>12950</v>
      </c>
      <c r="Z4187" s="5" t="s">
        <v>12950</v>
      </c>
      <c r="AA4187" s="5" t="s">
        <v>12950</v>
      </c>
      <c r="AB4187" s="5" t="s">
        <v>12950</v>
      </c>
      <c r="AC4187" s="22" t="s">
        <v>12950</v>
      </c>
      <c r="AD4187" s="16" t="s">
        <v>12950</v>
      </c>
      <c r="AE4187" s="3" t="s">
        <v>12950</v>
      </c>
      <c r="AF4187" s="3" t="s">
        <v>12950</v>
      </c>
      <c r="AG4187" s="3" t="s">
        <v>12950</v>
      </c>
      <c r="AH4187" s="17" t="s">
        <v>12950</v>
      </c>
    </row>
    <row r="4188" spans="1:34">
      <c r="A4188" t="s">
        <v>6234</v>
      </c>
      <c r="B4188" t="s">
        <v>8763</v>
      </c>
      <c r="E4188" s="6">
        <v>0.40139586376826902</v>
      </c>
      <c r="F4188" s="1">
        <v>3.6246811185231598E-2</v>
      </c>
      <c r="G4188" s="1">
        <v>-9.6862887832446301E-2</v>
      </c>
      <c r="H4188" s="1">
        <v>-3.1505705252235998E-2</v>
      </c>
      <c r="I4188" s="7">
        <v>-0.12385334241917099</v>
      </c>
      <c r="J4188" s="11">
        <v>0.18792054683147799</v>
      </c>
      <c r="K4188" s="2">
        <v>-0.15483858092727101</v>
      </c>
      <c r="L4188" s="2">
        <v>-0.25885192036641702</v>
      </c>
      <c r="M4188" s="2">
        <v>-0.29035714438340998</v>
      </c>
      <c r="N4188" s="12">
        <v>-0.26008864298899698</v>
      </c>
      <c r="O4188" s="16">
        <v>0.232532960273062</v>
      </c>
      <c r="P4188" s="3">
        <v>9.8215939925093993E-3</v>
      </c>
      <c r="Q4188" s="3">
        <v>-0.30435930032354802</v>
      </c>
      <c r="R4188" s="3">
        <v>-0.34710866834887799</v>
      </c>
      <c r="S4188" s="17">
        <v>-0.51139382958061796</v>
      </c>
      <c r="T4188" s="21" t="s">
        <v>12950</v>
      </c>
      <c r="U4188" s="5" t="s">
        <v>12950</v>
      </c>
      <c r="V4188" s="5" t="s">
        <v>12950</v>
      </c>
      <c r="W4188" s="5" t="s">
        <v>12950</v>
      </c>
      <c r="X4188" s="22" t="s">
        <v>12950</v>
      </c>
      <c r="Y4188" s="21" t="s">
        <v>12950</v>
      </c>
      <c r="Z4188" s="5" t="s">
        <v>12950</v>
      </c>
      <c r="AA4188" s="5" t="s">
        <v>12950</v>
      </c>
      <c r="AB4188" s="5" t="s">
        <v>12950</v>
      </c>
      <c r="AC4188" s="22" t="s">
        <v>12950</v>
      </c>
      <c r="AD4188" s="16" t="s">
        <v>12950</v>
      </c>
      <c r="AE4188" s="3" t="s">
        <v>12950</v>
      </c>
      <c r="AF4188" s="3" t="s">
        <v>12950</v>
      </c>
      <c r="AG4188" s="3" t="s">
        <v>12950</v>
      </c>
      <c r="AH4188" s="17" t="s">
        <v>12950</v>
      </c>
    </row>
    <row r="4189" spans="1:34">
      <c r="A4189" t="s">
        <v>6198</v>
      </c>
      <c r="B4189" t="s">
        <v>7916</v>
      </c>
      <c r="E4189" s="6">
        <v>6.9469263833824998E-2</v>
      </c>
      <c r="F4189" s="1">
        <v>-4.1104662924695501E-2</v>
      </c>
      <c r="G4189" s="1">
        <v>0.14769808651714</v>
      </c>
      <c r="H4189" s="1">
        <v>7.2581255814373802E-2</v>
      </c>
      <c r="I4189" s="7">
        <v>5.43472011247624E-2</v>
      </c>
      <c r="J4189" s="11">
        <v>-0.104455279494864</v>
      </c>
      <c r="K4189" s="2">
        <v>-6.9616144646052799E-2</v>
      </c>
      <c r="L4189" s="2">
        <v>-9.4153793052660695E-2</v>
      </c>
      <c r="M4189" s="2">
        <v>-0.20702091935561101</v>
      </c>
      <c r="N4189" s="12">
        <v>2.6918981953771699E-2</v>
      </c>
      <c r="O4189" s="16">
        <v>-0.22733600120476599</v>
      </c>
      <c r="P4189" s="3">
        <v>-0.20125618209973001</v>
      </c>
      <c r="Q4189" s="3">
        <v>-0.136432180036479</v>
      </c>
      <c r="R4189" s="3">
        <v>-7.5964100679622795E-2</v>
      </c>
      <c r="S4189" s="17">
        <v>-3.7789367150673298E-2</v>
      </c>
      <c r="T4189" s="21" t="s">
        <v>12950</v>
      </c>
      <c r="U4189" s="5" t="s">
        <v>12950</v>
      </c>
      <c r="V4189" s="5" t="s">
        <v>12950</v>
      </c>
      <c r="W4189" s="5" t="s">
        <v>12950</v>
      </c>
      <c r="X4189" s="22" t="s">
        <v>12950</v>
      </c>
      <c r="Y4189" s="21" t="s">
        <v>12950</v>
      </c>
      <c r="Z4189" s="5" t="s">
        <v>12950</v>
      </c>
      <c r="AA4189" s="5" t="s">
        <v>12950</v>
      </c>
      <c r="AB4189" s="5" t="s">
        <v>12950</v>
      </c>
      <c r="AC4189" s="22" t="s">
        <v>12950</v>
      </c>
      <c r="AD4189" s="16" t="s">
        <v>12950</v>
      </c>
      <c r="AE4189" s="3" t="s">
        <v>12950</v>
      </c>
      <c r="AF4189" s="3" t="s">
        <v>12950</v>
      </c>
      <c r="AG4189" s="3" t="s">
        <v>12950</v>
      </c>
      <c r="AH4189" s="17" t="s">
        <v>12950</v>
      </c>
    </row>
    <row r="4190" spans="1:34">
      <c r="A4190" t="s">
        <v>3519</v>
      </c>
      <c r="B4190" t="s">
        <v>11461</v>
      </c>
      <c r="E4190" s="6">
        <v>-0.445827832297371</v>
      </c>
      <c r="F4190" s="1">
        <v>-0.60534265585532099</v>
      </c>
      <c r="G4190" s="1">
        <v>-0.238175164274264</v>
      </c>
      <c r="H4190" s="1">
        <v>-0.42532636492381698</v>
      </c>
      <c r="I4190" s="7">
        <v>-0.29744781486813698</v>
      </c>
      <c r="J4190" s="11">
        <v>-0.13234024753135301</v>
      </c>
      <c r="K4190" s="2">
        <v>-0.89198021377901904</v>
      </c>
      <c r="L4190" s="2">
        <v>-0.53612726825326695</v>
      </c>
      <c r="M4190" s="2">
        <v>-0.388953817609134</v>
      </c>
      <c r="N4190" s="12">
        <v>-0.38865892091989002</v>
      </c>
      <c r="O4190" s="16">
        <v>0.169418416266674</v>
      </c>
      <c r="P4190" s="3">
        <v>-0.83088175344950699</v>
      </c>
      <c r="Q4190" s="3">
        <v>-0.41274734104841199</v>
      </c>
      <c r="R4190" s="3">
        <v>-0.212104111959208</v>
      </c>
      <c r="S4190" s="17">
        <v>-0.18985532447692199</v>
      </c>
      <c r="T4190" s="21" t="s">
        <v>12950</v>
      </c>
      <c r="U4190" s="5" t="s">
        <v>12950</v>
      </c>
      <c r="V4190" s="5" t="s">
        <v>12950</v>
      </c>
      <c r="W4190" s="5" t="s">
        <v>12950</v>
      </c>
      <c r="X4190" s="22" t="s">
        <v>12950</v>
      </c>
      <c r="Y4190" s="21" t="s">
        <v>12950</v>
      </c>
      <c r="Z4190" s="5" t="s">
        <v>12950</v>
      </c>
      <c r="AA4190" s="5" t="s">
        <v>12950</v>
      </c>
      <c r="AB4190" s="5" t="s">
        <v>12950</v>
      </c>
      <c r="AC4190" s="22" t="s">
        <v>12950</v>
      </c>
      <c r="AD4190" s="16" t="s">
        <v>12950</v>
      </c>
      <c r="AE4190" s="3" t="s">
        <v>12950</v>
      </c>
      <c r="AF4190" s="3" t="s">
        <v>12950</v>
      </c>
      <c r="AG4190" s="3" t="s">
        <v>12950</v>
      </c>
      <c r="AH4190" s="17" t="s">
        <v>12950</v>
      </c>
    </row>
    <row r="4191" spans="1:34">
      <c r="A4191" t="s">
        <v>6188</v>
      </c>
      <c r="B4191" t="s">
        <v>9457</v>
      </c>
      <c r="E4191" s="6">
        <v>-0.17045998359494399</v>
      </c>
      <c r="F4191" s="1">
        <v>-0.18811421029141301</v>
      </c>
      <c r="G4191" s="1">
        <v>-0.13925838970752299</v>
      </c>
      <c r="H4191" s="1">
        <v>4.5055802635221201E-2</v>
      </c>
      <c r="I4191" s="7">
        <v>0.15273043463160299</v>
      </c>
      <c r="J4191" s="11">
        <v>-0.35673692641829902</v>
      </c>
      <c r="K4191" s="2">
        <v>-0.17634578734453901</v>
      </c>
      <c r="L4191" s="2">
        <v>-0.29817490527926199</v>
      </c>
      <c r="M4191" s="2">
        <v>-0.127610286769335</v>
      </c>
      <c r="N4191" s="12">
        <v>-1.71972632571218E-2</v>
      </c>
      <c r="O4191" s="16">
        <v>-0.48824747575106803</v>
      </c>
      <c r="P4191" s="3">
        <v>9.7156709042625106E-2</v>
      </c>
      <c r="Q4191" s="3">
        <v>-0.15260345001132</v>
      </c>
      <c r="R4191" s="3">
        <v>-0.226115735305118</v>
      </c>
      <c r="S4191" s="17">
        <v>-0.214254122040061</v>
      </c>
      <c r="T4191" s="21" t="s">
        <v>12950</v>
      </c>
      <c r="U4191" s="5" t="s">
        <v>12950</v>
      </c>
      <c r="V4191" s="5" t="s">
        <v>12950</v>
      </c>
      <c r="W4191" s="5" t="s">
        <v>12950</v>
      </c>
      <c r="X4191" s="22" t="s">
        <v>12950</v>
      </c>
      <c r="Y4191" s="21" t="s">
        <v>12950</v>
      </c>
      <c r="Z4191" s="5" t="s">
        <v>12950</v>
      </c>
      <c r="AA4191" s="5" t="s">
        <v>12950</v>
      </c>
      <c r="AB4191" s="5" t="s">
        <v>12950</v>
      </c>
      <c r="AC4191" s="22" t="s">
        <v>12950</v>
      </c>
      <c r="AD4191" s="16" t="s">
        <v>12950</v>
      </c>
      <c r="AE4191" s="3" t="s">
        <v>12950</v>
      </c>
      <c r="AF4191" s="3" t="s">
        <v>12950</v>
      </c>
      <c r="AG4191" s="3" t="s">
        <v>12950</v>
      </c>
      <c r="AH4191" s="17" t="s">
        <v>12950</v>
      </c>
    </row>
    <row r="4192" spans="1:34">
      <c r="A4192" t="s">
        <v>2689</v>
      </c>
      <c r="B4192" t="s">
        <v>9583</v>
      </c>
      <c r="E4192" s="6">
        <v>0.30030534917391899</v>
      </c>
      <c r="F4192" s="1">
        <v>0.27828961217374998</v>
      </c>
      <c r="G4192" s="1">
        <v>0.20976580986940799</v>
      </c>
      <c r="H4192" s="1">
        <v>0.188181653744845</v>
      </c>
      <c r="I4192" s="7">
        <v>0.21780164117138501</v>
      </c>
      <c r="J4192" s="11">
        <v>4.2093425275485097E-2</v>
      </c>
      <c r="K4192" s="2">
        <v>0.32157624560633902</v>
      </c>
      <c r="L4192" s="2">
        <v>0.17952766696531999</v>
      </c>
      <c r="M4192" s="2">
        <v>0.107447700517479</v>
      </c>
      <c r="N4192" s="12">
        <v>-3.9909432954652602E-2</v>
      </c>
      <c r="O4192" s="16">
        <v>0.12094131683472099</v>
      </c>
      <c r="P4192" s="3">
        <v>0.408706127188253</v>
      </c>
      <c r="Q4192" s="3">
        <v>0.15005334994519001</v>
      </c>
      <c r="R4192" s="3">
        <v>7.6882219896183601E-2</v>
      </c>
      <c r="S4192" s="17">
        <v>-0.14238654611027801</v>
      </c>
      <c r="T4192" s="21" t="s">
        <v>12950</v>
      </c>
      <c r="U4192" s="5" t="s">
        <v>12950</v>
      </c>
      <c r="V4192" s="5" t="s">
        <v>12950</v>
      </c>
      <c r="W4192" s="5" t="s">
        <v>12950</v>
      </c>
      <c r="X4192" s="22" t="s">
        <v>12950</v>
      </c>
      <c r="Y4192" s="21" t="s">
        <v>12950</v>
      </c>
      <c r="Z4192" s="5" t="s">
        <v>12950</v>
      </c>
      <c r="AA4192" s="5" t="s">
        <v>12950</v>
      </c>
      <c r="AB4192" s="5" t="s">
        <v>12950</v>
      </c>
      <c r="AC4192" s="22" t="s">
        <v>12950</v>
      </c>
      <c r="AD4192" s="16" t="s">
        <v>12950</v>
      </c>
      <c r="AE4192" s="3" t="s">
        <v>12950</v>
      </c>
      <c r="AF4192" s="3" t="s">
        <v>12950</v>
      </c>
      <c r="AG4192" s="3" t="s">
        <v>12950</v>
      </c>
      <c r="AH4192" s="17" t="s">
        <v>12950</v>
      </c>
    </row>
    <row r="4193" spans="1:34">
      <c r="A4193" t="s">
        <v>3728</v>
      </c>
      <c r="B4193" t="s">
        <v>8850</v>
      </c>
      <c r="E4193" s="6">
        <v>-0.168941443926235</v>
      </c>
      <c r="F4193" s="1">
        <v>-3.9693588463731597E-2</v>
      </c>
      <c r="G4193" s="1">
        <v>-8.2888681242343595E-2</v>
      </c>
      <c r="H4193" s="1">
        <v>-8.3855646689291699E-2</v>
      </c>
      <c r="I4193" s="7">
        <v>-0.117916517907608</v>
      </c>
      <c r="J4193" s="11">
        <v>-0.154085590162365</v>
      </c>
      <c r="K4193" s="2">
        <v>-0.16481999481960799</v>
      </c>
      <c r="L4193" s="2">
        <v>-0.153101631903927</v>
      </c>
      <c r="M4193" s="2">
        <v>-0.19170534692170799</v>
      </c>
      <c r="N4193" s="12">
        <v>-8.2753159707484591E-3</v>
      </c>
      <c r="O4193" s="16">
        <v>-0.212290665105663</v>
      </c>
      <c r="P4193" s="3">
        <v>-1.6351726014619102E-2</v>
      </c>
      <c r="Q4193" s="3">
        <v>-0.12380818783051099</v>
      </c>
      <c r="R4193" s="3">
        <v>-3.4241519075552798E-2</v>
      </c>
      <c r="S4193" s="17">
        <v>-3.8485975225362297E-2</v>
      </c>
      <c r="T4193" s="21" t="s">
        <v>12950</v>
      </c>
      <c r="U4193" s="5" t="s">
        <v>12950</v>
      </c>
      <c r="V4193" s="5" t="s">
        <v>12950</v>
      </c>
      <c r="W4193" s="5" t="s">
        <v>12950</v>
      </c>
      <c r="X4193" s="22" t="s">
        <v>12950</v>
      </c>
      <c r="Y4193" s="21" t="s">
        <v>12950</v>
      </c>
      <c r="Z4193" s="5" t="s">
        <v>12950</v>
      </c>
      <c r="AA4193" s="5" t="s">
        <v>12950</v>
      </c>
      <c r="AB4193" s="5" t="s">
        <v>12950</v>
      </c>
      <c r="AC4193" s="22" t="s">
        <v>12950</v>
      </c>
      <c r="AD4193" s="16" t="s">
        <v>12950</v>
      </c>
      <c r="AE4193" s="3" t="s">
        <v>12950</v>
      </c>
      <c r="AF4193" s="3" t="s">
        <v>12950</v>
      </c>
      <c r="AG4193" s="3" t="s">
        <v>12950</v>
      </c>
      <c r="AH4193" s="17" t="s">
        <v>12950</v>
      </c>
    </row>
    <row r="4194" spans="1:34">
      <c r="A4194" t="s">
        <v>1745</v>
      </c>
      <c r="B4194" t="s">
        <v>12334</v>
      </c>
      <c r="E4194" s="6">
        <v>1.43471458644025</v>
      </c>
      <c r="F4194" s="1">
        <v>0.76995143811270195</v>
      </c>
      <c r="G4194" s="1">
        <v>0.61379199106871096</v>
      </c>
      <c r="H4194" s="1">
        <v>0.747702924435792</v>
      </c>
      <c r="I4194" s="7">
        <v>0.64313197101615305</v>
      </c>
      <c r="J4194" s="11">
        <v>1.5732984875564699</v>
      </c>
      <c r="K4194" s="2">
        <v>0.43619698311390898</v>
      </c>
      <c r="L4194" s="2">
        <v>0.52766503809646903</v>
      </c>
      <c r="M4194" s="2">
        <v>0.60608017863785302</v>
      </c>
      <c r="N4194" s="12">
        <v>0.54369320930009302</v>
      </c>
      <c r="O4194" s="16">
        <v>1.24116367142537</v>
      </c>
      <c r="P4194" s="3">
        <v>0.81450361837048602</v>
      </c>
      <c r="Q4194" s="3">
        <v>0.51393134044806599</v>
      </c>
      <c r="R4194" s="3">
        <v>0.228227696842776</v>
      </c>
      <c r="S4194" s="17">
        <v>0.124473935518749</v>
      </c>
      <c r="T4194" s="21" t="s">
        <v>12950</v>
      </c>
      <c r="U4194" s="5" t="s">
        <v>12950</v>
      </c>
      <c r="V4194" s="5" t="s">
        <v>12950</v>
      </c>
      <c r="W4194" s="5" t="s">
        <v>12950</v>
      </c>
      <c r="X4194" s="22" t="s">
        <v>12950</v>
      </c>
      <c r="Y4194" s="21" t="s">
        <v>12950</v>
      </c>
      <c r="Z4194" s="5" t="s">
        <v>12950</v>
      </c>
      <c r="AA4194" s="5" t="s">
        <v>12950</v>
      </c>
      <c r="AB4194" s="5" t="s">
        <v>12950</v>
      </c>
      <c r="AC4194" s="22" t="s">
        <v>12950</v>
      </c>
      <c r="AD4194" s="16" t="s">
        <v>12950</v>
      </c>
      <c r="AE4194" s="3" t="s">
        <v>12950</v>
      </c>
      <c r="AF4194" s="3" t="s">
        <v>12950</v>
      </c>
      <c r="AG4194" s="3" t="s">
        <v>12950</v>
      </c>
      <c r="AH4194" s="17" t="s">
        <v>12950</v>
      </c>
    </row>
    <row r="4195" spans="1:34">
      <c r="A4195" t="s">
        <v>5476</v>
      </c>
      <c r="B4195" t="s">
        <v>9617</v>
      </c>
      <c r="E4195" s="6">
        <v>-8.5799439749199805E-2</v>
      </c>
      <c r="F4195" s="1">
        <v>-0.102185030682815</v>
      </c>
      <c r="G4195" s="1">
        <v>-9.59650269441467E-2</v>
      </c>
      <c r="H4195" s="1">
        <v>-0.34537342561606799</v>
      </c>
      <c r="I4195" s="7">
        <v>-1.34858308228281E-2</v>
      </c>
      <c r="J4195" s="11">
        <v>-2.67637336055308E-2</v>
      </c>
      <c r="K4195" s="2">
        <v>-7.0721140099833796E-2</v>
      </c>
      <c r="L4195" s="2">
        <v>-0.29039344071448397</v>
      </c>
      <c r="M4195" s="2">
        <v>-0.300170057229801</v>
      </c>
      <c r="N4195" s="12">
        <v>-8.3906785042096796E-2</v>
      </c>
      <c r="O4195" s="16">
        <v>-0.113207603256362</v>
      </c>
      <c r="P4195" s="3">
        <v>-0.19569788592426701</v>
      </c>
      <c r="Q4195" s="3">
        <v>-0.20099473585841901</v>
      </c>
      <c r="R4195" s="3">
        <v>-0.350319843434927</v>
      </c>
      <c r="S4195" s="17">
        <v>-0.17755124234489</v>
      </c>
      <c r="T4195" s="21" t="s">
        <v>12950</v>
      </c>
      <c r="U4195" s="5" t="s">
        <v>12950</v>
      </c>
      <c r="V4195" s="5" t="s">
        <v>12950</v>
      </c>
      <c r="W4195" s="5" t="s">
        <v>12950</v>
      </c>
      <c r="X4195" s="22" t="s">
        <v>12950</v>
      </c>
      <c r="Y4195" s="21" t="s">
        <v>12950</v>
      </c>
      <c r="Z4195" s="5" t="s">
        <v>12950</v>
      </c>
      <c r="AA4195" s="5" t="s">
        <v>12950</v>
      </c>
      <c r="AB4195" s="5" t="s">
        <v>12950</v>
      </c>
      <c r="AC4195" s="22" t="s">
        <v>12950</v>
      </c>
      <c r="AD4195" s="16" t="s">
        <v>12950</v>
      </c>
      <c r="AE4195" s="3" t="s">
        <v>12950</v>
      </c>
      <c r="AF4195" s="3" t="s">
        <v>12950</v>
      </c>
      <c r="AG4195" s="3" t="s">
        <v>12950</v>
      </c>
      <c r="AH4195" s="17" t="s">
        <v>12950</v>
      </c>
    </row>
    <row r="4196" spans="1:34">
      <c r="A4196" t="s">
        <v>1704</v>
      </c>
      <c r="B4196" t="s">
        <v>1704</v>
      </c>
      <c r="E4196" s="6">
        <v>0.25831874374618602</v>
      </c>
      <c r="F4196" s="1">
        <v>0.44507833530678897</v>
      </c>
      <c r="G4196" s="1">
        <v>0.237651662522636</v>
      </c>
      <c r="H4196" s="1">
        <v>9.5571780211122101E-2</v>
      </c>
      <c r="I4196" s="7">
        <v>4.9554694570022803E-2</v>
      </c>
      <c r="J4196" s="11">
        <v>2.35145073234037E-2</v>
      </c>
      <c r="K4196" s="2">
        <v>0.13328152297540599</v>
      </c>
      <c r="L4196" s="2">
        <v>0.24224865792731801</v>
      </c>
      <c r="M4196" s="2">
        <v>9.3259154225488305E-2</v>
      </c>
      <c r="N4196" s="12">
        <v>-1.1629827581781301E-2</v>
      </c>
      <c r="O4196" s="16">
        <v>-6.2696460428842499E-2</v>
      </c>
      <c r="P4196" s="3">
        <v>-2.40983968951979E-2</v>
      </c>
      <c r="Q4196" s="3">
        <v>5.83181956491877E-2</v>
      </c>
      <c r="R4196" s="3">
        <v>-8.9417868155715993E-2</v>
      </c>
      <c r="S4196" s="17">
        <v>5.5564571813323999E-2</v>
      </c>
      <c r="T4196" s="21" t="s">
        <v>12950</v>
      </c>
      <c r="U4196" s="5" t="s">
        <v>12950</v>
      </c>
      <c r="V4196" s="5" t="s">
        <v>12950</v>
      </c>
      <c r="W4196" s="5" t="s">
        <v>12950</v>
      </c>
      <c r="X4196" s="22" t="s">
        <v>12950</v>
      </c>
      <c r="Y4196" s="21" t="s">
        <v>12950</v>
      </c>
      <c r="Z4196" s="5" t="s">
        <v>12950</v>
      </c>
      <c r="AA4196" s="5" t="s">
        <v>12950</v>
      </c>
      <c r="AB4196" s="5" t="s">
        <v>12950</v>
      </c>
      <c r="AC4196" s="22" t="s">
        <v>12950</v>
      </c>
      <c r="AD4196" s="16" t="s">
        <v>12950</v>
      </c>
      <c r="AE4196" s="3" t="s">
        <v>12950</v>
      </c>
      <c r="AF4196" s="3" t="s">
        <v>12950</v>
      </c>
      <c r="AG4196" s="3" t="s">
        <v>12950</v>
      </c>
      <c r="AH4196" s="17" t="s">
        <v>12950</v>
      </c>
    </row>
    <row r="4197" spans="1:34">
      <c r="A4197" t="s">
        <v>2964</v>
      </c>
      <c r="B4197" t="s">
        <v>7510</v>
      </c>
      <c r="E4197" s="6">
        <v>4.8312901782174303E-2</v>
      </c>
      <c r="F4197" s="1">
        <v>0.198689230536678</v>
      </c>
      <c r="G4197" s="1">
        <v>1.9070757601279201E-2</v>
      </c>
      <c r="H4197" s="1">
        <v>2.5529004629914202E-2</v>
      </c>
      <c r="I4197" s="7">
        <v>-3.9716903032294502E-3</v>
      </c>
      <c r="J4197" s="11">
        <v>-8.2094256900855603E-2</v>
      </c>
      <c r="K4197" s="2">
        <v>-6.5007851679879602E-2</v>
      </c>
      <c r="L4197" s="2">
        <v>0.102948598760448</v>
      </c>
      <c r="M4197" s="2">
        <v>0.13748835701070999</v>
      </c>
      <c r="N4197" s="12">
        <v>-1.26831845382722E-2</v>
      </c>
      <c r="O4197" s="16">
        <v>4.9386196943959598E-2</v>
      </c>
      <c r="P4197" s="3">
        <v>0.14503584696837299</v>
      </c>
      <c r="Q4197" s="3">
        <v>-2.5141068255673402E-2</v>
      </c>
      <c r="R4197" s="3">
        <v>3.72763295726962E-2</v>
      </c>
      <c r="S4197" s="17">
        <v>-3.8715511856071902E-2</v>
      </c>
      <c r="T4197" s="21" t="s">
        <v>12950</v>
      </c>
      <c r="U4197" s="5" t="s">
        <v>12950</v>
      </c>
      <c r="V4197" s="5" t="s">
        <v>12950</v>
      </c>
      <c r="W4197" s="5" t="s">
        <v>12950</v>
      </c>
      <c r="X4197" s="22" t="s">
        <v>12950</v>
      </c>
      <c r="Y4197" s="21" t="s">
        <v>12950</v>
      </c>
      <c r="Z4197" s="5" t="s">
        <v>12950</v>
      </c>
      <c r="AA4197" s="5" t="s">
        <v>12950</v>
      </c>
      <c r="AB4197" s="5" t="s">
        <v>12950</v>
      </c>
      <c r="AC4197" s="22" t="s">
        <v>12950</v>
      </c>
      <c r="AD4197" s="16" t="s">
        <v>12950</v>
      </c>
      <c r="AE4197" s="3" t="s">
        <v>12950</v>
      </c>
      <c r="AF4197" s="3" t="s">
        <v>12950</v>
      </c>
      <c r="AG4197" s="3" t="s">
        <v>12950</v>
      </c>
      <c r="AH4197" s="17" t="s">
        <v>12950</v>
      </c>
    </row>
    <row r="4198" spans="1:34">
      <c r="A4198" t="s">
        <v>6384</v>
      </c>
      <c r="B4198" t="s">
        <v>10244</v>
      </c>
      <c r="E4198" s="6">
        <v>-9.7623563940281904E-2</v>
      </c>
      <c r="F4198" s="1">
        <v>-0.20925234272352899</v>
      </c>
      <c r="G4198" s="1">
        <v>-0.19160407389880499</v>
      </c>
      <c r="H4198" s="1">
        <v>-0.14043867244102201</v>
      </c>
      <c r="I4198" s="7">
        <v>-0.235211174653156</v>
      </c>
      <c r="J4198" s="11">
        <v>-0.26902897605127901</v>
      </c>
      <c r="K4198" s="2">
        <v>-0.26809370217150302</v>
      </c>
      <c r="L4198" s="2">
        <v>-0.23580014780231201</v>
      </c>
      <c r="M4198" s="2">
        <v>-0.29072717574749601</v>
      </c>
      <c r="N4198" s="12">
        <v>-8.1438411373783604E-2</v>
      </c>
      <c r="O4198" s="16">
        <v>-0.256820963255949</v>
      </c>
      <c r="P4198" s="3">
        <v>-0.18601759555413899</v>
      </c>
      <c r="Q4198" s="3">
        <v>-0.239701235182741</v>
      </c>
      <c r="R4198" s="3">
        <v>-0.23004566022196299</v>
      </c>
      <c r="S4198" s="17">
        <v>-0.29737767305037199</v>
      </c>
      <c r="T4198" s="21" t="s">
        <v>12950</v>
      </c>
      <c r="U4198" s="5" t="s">
        <v>12950</v>
      </c>
      <c r="V4198" s="5" t="s">
        <v>12950</v>
      </c>
      <c r="W4198" s="5" t="s">
        <v>12950</v>
      </c>
      <c r="X4198" s="22" t="s">
        <v>12950</v>
      </c>
      <c r="Y4198" s="21" t="s">
        <v>12950</v>
      </c>
      <c r="Z4198" s="5" t="s">
        <v>12950</v>
      </c>
      <c r="AA4198" s="5" t="s">
        <v>12950</v>
      </c>
      <c r="AB4198" s="5" t="s">
        <v>12950</v>
      </c>
      <c r="AC4198" s="22" t="s">
        <v>12950</v>
      </c>
      <c r="AD4198" s="16" t="s">
        <v>12950</v>
      </c>
      <c r="AE4198" s="3" t="s">
        <v>12950</v>
      </c>
      <c r="AF4198" s="3" t="s">
        <v>12950</v>
      </c>
      <c r="AG4198" s="3" t="s">
        <v>12950</v>
      </c>
      <c r="AH4198" s="17" t="s">
        <v>12950</v>
      </c>
    </row>
    <row r="4199" spans="1:34">
      <c r="A4199" t="s">
        <v>3654</v>
      </c>
      <c r="B4199" t="s">
        <v>10907</v>
      </c>
      <c r="E4199" s="6">
        <v>-4.8156134257704798E-2</v>
      </c>
      <c r="F4199" s="1">
        <v>-0.115375108592045</v>
      </c>
      <c r="G4199" s="1">
        <v>-0.23007477092978401</v>
      </c>
      <c r="H4199" s="1">
        <v>-0.48083081314106202</v>
      </c>
      <c r="I4199" s="7">
        <v>-0.432895168387053</v>
      </c>
      <c r="J4199" s="11">
        <v>-0.61575330076572998</v>
      </c>
      <c r="K4199" s="2">
        <v>-0.20519209282457099</v>
      </c>
      <c r="L4199" s="2">
        <v>-0.33285799872417299</v>
      </c>
      <c r="M4199" s="2">
        <v>-0.48551208884115399</v>
      </c>
      <c r="N4199" s="12">
        <v>-0.24662092156868901</v>
      </c>
      <c r="O4199" s="16">
        <v>-0.43452776476677901</v>
      </c>
      <c r="P4199" s="3">
        <v>-0.15583867707747501</v>
      </c>
      <c r="Q4199" s="3">
        <v>-9.2955079151591194E-2</v>
      </c>
      <c r="R4199" s="3">
        <v>-0.31480802053246398</v>
      </c>
      <c r="S4199" s="17">
        <v>-0.25357094414283798</v>
      </c>
      <c r="T4199" s="21" t="s">
        <v>12950</v>
      </c>
      <c r="U4199" s="5" t="s">
        <v>12950</v>
      </c>
      <c r="V4199" s="5" t="s">
        <v>12950</v>
      </c>
      <c r="W4199" s="5" t="s">
        <v>12950</v>
      </c>
      <c r="X4199" s="22" t="s">
        <v>12950</v>
      </c>
      <c r="Y4199" s="21" t="s">
        <v>12950</v>
      </c>
      <c r="Z4199" s="5" t="s">
        <v>12950</v>
      </c>
      <c r="AA4199" s="5" t="s">
        <v>12950</v>
      </c>
      <c r="AB4199" s="5" t="s">
        <v>12950</v>
      </c>
      <c r="AC4199" s="22" t="s">
        <v>12950</v>
      </c>
      <c r="AD4199" s="16" t="s">
        <v>12950</v>
      </c>
      <c r="AE4199" s="3" t="s">
        <v>12950</v>
      </c>
      <c r="AF4199" s="3" t="s">
        <v>12950</v>
      </c>
      <c r="AG4199" s="3" t="s">
        <v>12950</v>
      </c>
      <c r="AH4199" s="17" t="s">
        <v>12950</v>
      </c>
    </row>
    <row r="4200" spans="1:34">
      <c r="A4200" t="s">
        <v>6571</v>
      </c>
      <c r="B4200" t="s">
        <v>7514</v>
      </c>
      <c r="E4200" s="6">
        <v>0.24052082029663699</v>
      </c>
      <c r="F4200" s="1">
        <v>7.4805092785967905E-2</v>
      </c>
      <c r="G4200" s="1">
        <v>4.5660500906789303E-2</v>
      </c>
      <c r="H4200" s="1">
        <v>0.28493765370377799</v>
      </c>
      <c r="I4200" s="7">
        <v>-6.9635979621789097E-3</v>
      </c>
      <c r="J4200" s="11">
        <v>-6.4202657786292097E-2</v>
      </c>
      <c r="K4200" s="2">
        <v>0.193327844447087</v>
      </c>
      <c r="L4200" s="2">
        <v>5.12719737681561E-3</v>
      </c>
      <c r="M4200" s="2">
        <v>-0.111548957783124</v>
      </c>
      <c r="N4200" s="12">
        <v>0.19928252319037901</v>
      </c>
      <c r="O4200" s="16">
        <v>-5.2132703592756499E-2</v>
      </c>
      <c r="P4200" s="3">
        <v>0.18975294598871101</v>
      </c>
      <c r="Q4200" s="3">
        <v>-6.6138738111517298E-2</v>
      </c>
      <c r="R4200" s="3">
        <v>-9.6276373942945997E-2</v>
      </c>
      <c r="S4200" s="17">
        <v>-0.29753409191800601</v>
      </c>
      <c r="T4200" s="21" t="s">
        <v>12950</v>
      </c>
      <c r="U4200" s="5" t="s">
        <v>12950</v>
      </c>
      <c r="V4200" s="5" t="s">
        <v>12950</v>
      </c>
      <c r="W4200" s="5" t="s">
        <v>12950</v>
      </c>
      <c r="X4200" s="22" t="s">
        <v>12950</v>
      </c>
      <c r="Y4200" s="21" t="s">
        <v>12950</v>
      </c>
      <c r="Z4200" s="5" t="s">
        <v>12950</v>
      </c>
      <c r="AA4200" s="5" t="s">
        <v>12950</v>
      </c>
      <c r="AB4200" s="5" t="s">
        <v>12950</v>
      </c>
      <c r="AC4200" s="22" t="s">
        <v>12950</v>
      </c>
      <c r="AD4200" s="16" t="s">
        <v>12950</v>
      </c>
      <c r="AE4200" s="3" t="s">
        <v>12950</v>
      </c>
      <c r="AF4200" s="3" t="s">
        <v>12950</v>
      </c>
      <c r="AG4200" s="3" t="s">
        <v>12950</v>
      </c>
      <c r="AH4200" s="17" t="s">
        <v>12950</v>
      </c>
    </row>
    <row r="4201" spans="1:34">
      <c r="A4201" t="s">
        <v>1730</v>
      </c>
      <c r="B4201" t="s">
        <v>8888</v>
      </c>
      <c r="E4201" s="6">
        <v>8.7404257843542998E-2</v>
      </c>
      <c r="F4201" s="1">
        <v>0.22300319709373401</v>
      </c>
      <c r="G4201" s="1">
        <v>0.21353946600829399</v>
      </c>
      <c r="H4201" s="1">
        <v>9.5022231110449398E-2</v>
      </c>
      <c r="I4201" s="7">
        <v>6.3089183270827395E-2</v>
      </c>
      <c r="J4201" s="11">
        <v>0.212867937697472</v>
      </c>
      <c r="K4201" s="2">
        <v>4.3957186893520898E-2</v>
      </c>
      <c r="L4201" s="2">
        <v>0.152237944634219</v>
      </c>
      <c r="M4201" s="2">
        <v>-3.1659719755141799E-2</v>
      </c>
      <c r="N4201" s="12">
        <v>8.8513899849140001E-2</v>
      </c>
      <c r="O4201" s="16">
        <v>0.331484477077302</v>
      </c>
      <c r="P4201" s="3">
        <v>5.8098460667457101E-2</v>
      </c>
      <c r="Q4201" s="3">
        <v>0.159179502787441</v>
      </c>
      <c r="R4201" s="3">
        <v>0.101543524376785</v>
      </c>
      <c r="S4201" s="17">
        <v>-0.16895755582369201</v>
      </c>
      <c r="T4201" s="21" t="s">
        <v>12950</v>
      </c>
      <c r="U4201" s="5" t="s">
        <v>12950</v>
      </c>
      <c r="V4201" s="5" t="s">
        <v>12950</v>
      </c>
      <c r="W4201" s="5" t="s">
        <v>12950</v>
      </c>
      <c r="X4201" s="22" t="s">
        <v>12950</v>
      </c>
      <c r="Y4201" s="21" t="s">
        <v>12950</v>
      </c>
      <c r="Z4201" s="5" t="s">
        <v>12950</v>
      </c>
      <c r="AA4201" s="5" t="s">
        <v>12950</v>
      </c>
      <c r="AB4201" s="5" t="s">
        <v>12950</v>
      </c>
      <c r="AC4201" s="22" t="s">
        <v>12950</v>
      </c>
      <c r="AD4201" s="16" t="s">
        <v>12950</v>
      </c>
      <c r="AE4201" s="3" t="s">
        <v>12950</v>
      </c>
      <c r="AF4201" s="3" t="s">
        <v>12950</v>
      </c>
      <c r="AG4201" s="3" t="s">
        <v>12950</v>
      </c>
      <c r="AH4201" s="17" t="s">
        <v>12950</v>
      </c>
    </row>
    <row r="4202" spans="1:34">
      <c r="A4202" t="s">
        <v>4758</v>
      </c>
      <c r="B4202" t="s">
        <v>12303</v>
      </c>
      <c r="E4202" s="6">
        <v>-0.87722400182126803</v>
      </c>
      <c r="F4202" s="1">
        <v>-0.627967808116631</v>
      </c>
      <c r="G4202" s="1">
        <v>-0.440148215297407</v>
      </c>
      <c r="H4202" s="1">
        <v>-0.359735196000604</v>
      </c>
      <c r="I4202" s="7">
        <v>-0.32884109930452998</v>
      </c>
      <c r="J4202" s="11">
        <v>-1.6741895667017499</v>
      </c>
      <c r="K4202" s="2">
        <v>-0.56016837629535099</v>
      </c>
      <c r="L4202" s="2">
        <v>-0.68976328477022397</v>
      </c>
      <c r="M4202" s="2">
        <v>-0.63321151827869104</v>
      </c>
      <c r="N4202" s="12">
        <v>-0.20915150299479399</v>
      </c>
      <c r="O4202" s="16">
        <v>-1.7981804621278199</v>
      </c>
      <c r="P4202" s="3">
        <v>-0.65423544313023396</v>
      </c>
      <c r="Q4202" s="3">
        <v>-0.63708033096090899</v>
      </c>
      <c r="R4202" s="3">
        <v>-0.64305486451906602</v>
      </c>
      <c r="S4202" s="17">
        <v>-0.40059234110305197</v>
      </c>
      <c r="T4202" s="21" t="s">
        <v>12950</v>
      </c>
      <c r="U4202" s="5" t="s">
        <v>12950</v>
      </c>
      <c r="V4202" s="5" t="s">
        <v>12950</v>
      </c>
      <c r="W4202" s="5" t="s">
        <v>12950</v>
      </c>
      <c r="X4202" s="22" t="s">
        <v>12950</v>
      </c>
      <c r="Y4202" s="21" t="s">
        <v>12950</v>
      </c>
      <c r="Z4202" s="5" t="s">
        <v>12950</v>
      </c>
      <c r="AA4202" s="5" t="s">
        <v>12950</v>
      </c>
      <c r="AB4202" s="5" t="s">
        <v>12950</v>
      </c>
      <c r="AC4202" s="22" t="s">
        <v>12950</v>
      </c>
      <c r="AD4202" s="16" t="s">
        <v>12950</v>
      </c>
      <c r="AE4202" s="3" t="s">
        <v>12950</v>
      </c>
      <c r="AF4202" s="3" t="s">
        <v>12950</v>
      </c>
      <c r="AG4202" s="3" t="s">
        <v>12950</v>
      </c>
      <c r="AH4202" s="17" t="s">
        <v>12950</v>
      </c>
    </row>
    <row r="4203" spans="1:34">
      <c r="A4203" t="s">
        <v>6448</v>
      </c>
      <c r="B4203" t="s">
        <v>11801</v>
      </c>
      <c r="E4203" s="6">
        <v>-0.83536261866398798</v>
      </c>
      <c r="F4203" s="1">
        <v>-0.48311559775236601</v>
      </c>
      <c r="G4203" s="1">
        <v>-7.2676803261264494E-2</v>
      </c>
      <c r="H4203" s="1">
        <v>-6.97903026609384E-2</v>
      </c>
      <c r="I4203" s="7">
        <v>-5.1685683797142702E-2</v>
      </c>
      <c r="J4203" s="11">
        <v>-0.59908322828862703</v>
      </c>
      <c r="K4203" s="2">
        <v>-1.0042649720516199</v>
      </c>
      <c r="L4203" s="2">
        <v>-0.66669368029850495</v>
      </c>
      <c r="M4203" s="2">
        <v>-0.39266526439454102</v>
      </c>
      <c r="N4203" s="12">
        <v>-0.23018101206887601</v>
      </c>
      <c r="O4203" s="16">
        <v>-0.91755271502987501</v>
      </c>
      <c r="P4203" s="3">
        <v>-0.61268780205858298</v>
      </c>
      <c r="Q4203" s="3">
        <v>-0.50433012099600505</v>
      </c>
      <c r="R4203" s="3">
        <v>-0.30421219910893799</v>
      </c>
      <c r="S4203" s="17">
        <v>-0.31085189165029398</v>
      </c>
      <c r="T4203" s="21" t="s">
        <v>12950</v>
      </c>
      <c r="U4203" s="5" t="s">
        <v>12950</v>
      </c>
      <c r="V4203" s="5" t="s">
        <v>12950</v>
      </c>
      <c r="W4203" s="5" t="s">
        <v>12950</v>
      </c>
      <c r="X4203" s="22" t="s">
        <v>12950</v>
      </c>
      <c r="Y4203" s="21" t="s">
        <v>12950</v>
      </c>
      <c r="Z4203" s="5" t="s">
        <v>12950</v>
      </c>
      <c r="AA4203" s="5" t="s">
        <v>12950</v>
      </c>
      <c r="AB4203" s="5" t="s">
        <v>12950</v>
      </c>
      <c r="AC4203" s="22" t="s">
        <v>12950</v>
      </c>
      <c r="AD4203" s="16" t="s">
        <v>12950</v>
      </c>
      <c r="AE4203" s="3" t="s">
        <v>12950</v>
      </c>
      <c r="AF4203" s="3" t="s">
        <v>12950</v>
      </c>
      <c r="AG4203" s="3" t="s">
        <v>12950</v>
      </c>
      <c r="AH4203" s="17" t="s">
        <v>12950</v>
      </c>
    </row>
    <row r="4204" spans="1:34">
      <c r="A4204" t="s">
        <v>5362</v>
      </c>
      <c r="B4204" t="s">
        <v>10836</v>
      </c>
      <c r="E4204" s="6">
        <v>0.20076492366071899</v>
      </c>
      <c r="F4204" s="1">
        <v>0.11938975197313199</v>
      </c>
      <c r="G4204" s="1">
        <v>0.186795046804205</v>
      </c>
      <c r="H4204" s="1">
        <v>0.160132400930484</v>
      </c>
      <c r="I4204" s="7">
        <v>0.29962126611129802</v>
      </c>
      <c r="J4204" s="11">
        <v>0.60928529624987005</v>
      </c>
      <c r="K4204" s="2">
        <v>3.9273448951486399E-2</v>
      </c>
      <c r="L4204" s="2">
        <v>0.27362471179105902</v>
      </c>
      <c r="M4204" s="2">
        <v>0.23665692348777401</v>
      </c>
      <c r="N4204" s="12">
        <v>0.198558905170479</v>
      </c>
      <c r="O4204" s="16">
        <v>0.57185672768248896</v>
      </c>
      <c r="P4204" s="3">
        <v>0.364066919368151</v>
      </c>
      <c r="Q4204" s="3">
        <v>0.23124146600892501</v>
      </c>
      <c r="R4204" s="3">
        <v>0.446147750961429</v>
      </c>
      <c r="S4204" s="17">
        <v>0.35295364877665802</v>
      </c>
      <c r="T4204" s="21" t="s">
        <v>12950</v>
      </c>
      <c r="U4204" s="5" t="s">
        <v>12950</v>
      </c>
      <c r="V4204" s="5" t="s">
        <v>12950</v>
      </c>
      <c r="W4204" s="5" t="s">
        <v>12950</v>
      </c>
      <c r="X4204" s="22" t="s">
        <v>12950</v>
      </c>
      <c r="Y4204" s="21" t="s">
        <v>12950</v>
      </c>
      <c r="Z4204" s="5" t="s">
        <v>12950</v>
      </c>
      <c r="AA4204" s="5" t="s">
        <v>12950</v>
      </c>
      <c r="AB4204" s="5" t="s">
        <v>12950</v>
      </c>
      <c r="AC4204" s="22" t="s">
        <v>12950</v>
      </c>
      <c r="AD4204" s="16" t="s">
        <v>12950</v>
      </c>
      <c r="AE4204" s="3" t="s">
        <v>12950</v>
      </c>
      <c r="AF4204" s="3" t="s">
        <v>12950</v>
      </c>
      <c r="AG4204" s="3" t="s">
        <v>12950</v>
      </c>
      <c r="AH4204" s="17" t="s">
        <v>12950</v>
      </c>
    </row>
    <row r="4205" spans="1:34">
      <c r="A4205" t="s">
        <v>5084</v>
      </c>
      <c r="B4205" t="s">
        <v>9925</v>
      </c>
      <c r="E4205" s="6">
        <v>8.1917669627109599E-2</v>
      </c>
      <c r="F4205" s="1">
        <v>0.169642630055482</v>
      </c>
      <c r="G4205" s="1">
        <v>0.14549589046265099</v>
      </c>
      <c r="H4205" s="1">
        <v>0.124590937011793</v>
      </c>
      <c r="I4205" s="7">
        <v>7.7640653438580495E-2</v>
      </c>
      <c r="J4205" s="11">
        <v>0.52809153624934502</v>
      </c>
      <c r="K4205" s="2">
        <v>7.9676489505259407E-2</v>
      </c>
      <c r="L4205" s="2">
        <v>0.35238423100391503</v>
      </c>
      <c r="M4205" s="2">
        <v>0.206416784353363</v>
      </c>
      <c r="N4205" s="12">
        <v>0.118722174993053</v>
      </c>
      <c r="O4205" s="16">
        <v>0.41680492337168001</v>
      </c>
      <c r="P4205" s="3">
        <v>0.248409117032662</v>
      </c>
      <c r="Q4205" s="3">
        <v>0.19438657445170801</v>
      </c>
      <c r="R4205" s="3">
        <v>0.11021892387177699</v>
      </c>
      <c r="S4205" s="17">
        <v>-4.6683058105670201E-2</v>
      </c>
      <c r="T4205" s="21" t="s">
        <v>12950</v>
      </c>
      <c r="U4205" s="5" t="s">
        <v>12950</v>
      </c>
      <c r="V4205" s="5" t="s">
        <v>12950</v>
      </c>
      <c r="W4205" s="5" t="s">
        <v>12950</v>
      </c>
      <c r="X4205" s="22" t="s">
        <v>12950</v>
      </c>
      <c r="Y4205" s="21" t="s">
        <v>12950</v>
      </c>
      <c r="Z4205" s="5" t="s">
        <v>12950</v>
      </c>
      <c r="AA4205" s="5" t="s">
        <v>12950</v>
      </c>
      <c r="AB4205" s="5" t="s">
        <v>12950</v>
      </c>
      <c r="AC4205" s="22" t="s">
        <v>12950</v>
      </c>
      <c r="AD4205" s="16" t="s">
        <v>12950</v>
      </c>
      <c r="AE4205" s="3" t="s">
        <v>12950</v>
      </c>
      <c r="AF4205" s="3" t="s">
        <v>12950</v>
      </c>
      <c r="AG4205" s="3" t="s">
        <v>12950</v>
      </c>
      <c r="AH4205" s="17" t="s">
        <v>12950</v>
      </c>
    </row>
    <row r="4206" spans="1:34">
      <c r="A4206" t="s">
        <v>3049</v>
      </c>
      <c r="B4206" t="s">
        <v>6995</v>
      </c>
      <c r="E4206" s="6">
        <v>-4.3292581651739999E-2</v>
      </c>
      <c r="F4206" s="1">
        <v>1.66917983769868E-2</v>
      </c>
      <c r="G4206" s="1">
        <v>7.5871202684209396E-2</v>
      </c>
      <c r="H4206" s="1">
        <v>8.1596726755400098E-2</v>
      </c>
      <c r="I4206" s="7">
        <v>-0.178025890209279</v>
      </c>
      <c r="J4206" s="11">
        <v>-1.01903971050287E-2</v>
      </c>
      <c r="K4206" s="2">
        <v>-3.2352361007394803E-2</v>
      </c>
      <c r="L4206" s="2">
        <v>4.7847610029200099E-3</v>
      </c>
      <c r="M4206" s="2">
        <v>4.8865810714377803E-2</v>
      </c>
      <c r="N4206" s="12">
        <v>-1.7824589274304099E-2</v>
      </c>
      <c r="O4206" s="16">
        <v>1.75484157740032E-2</v>
      </c>
      <c r="P4206" s="3">
        <v>-5.9746843273288698E-2</v>
      </c>
      <c r="Q4206" s="3">
        <v>1.5890428546123402E-2</v>
      </c>
      <c r="R4206" s="3">
        <v>-5.7295442383176798E-2</v>
      </c>
      <c r="S4206" s="17">
        <v>-6.7956665861370905E-2</v>
      </c>
      <c r="T4206" s="21" t="s">
        <v>12950</v>
      </c>
      <c r="U4206" s="5" t="s">
        <v>12950</v>
      </c>
      <c r="V4206" s="5" t="s">
        <v>12950</v>
      </c>
      <c r="W4206" s="5" t="s">
        <v>12950</v>
      </c>
      <c r="X4206" s="22" t="s">
        <v>12950</v>
      </c>
      <c r="Y4206" s="21" t="s">
        <v>12950</v>
      </c>
      <c r="Z4206" s="5" t="s">
        <v>12950</v>
      </c>
      <c r="AA4206" s="5" t="s">
        <v>12950</v>
      </c>
      <c r="AB4206" s="5" t="s">
        <v>12950</v>
      </c>
      <c r="AC4206" s="22" t="s">
        <v>12950</v>
      </c>
      <c r="AD4206" s="16" t="s">
        <v>12950</v>
      </c>
      <c r="AE4206" s="3" t="s">
        <v>12950</v>
      </c>
      <c r="AF4206" s="3" t="s">
        <v>12950</v>
      </c>
      <c r="AG4206" s="3" t="s">
        <v>12950</v>
      </c>
      <c r="AH4206" s="17" t="s">
        <v>12950</v>
      </c>
    </row>
    <row r="4207" spans="1:34">
      <c r="A4207" t="s">
        <v>3980</v>
      </c>
      <c r="B4207" t="s">
        <v>9656</v>
      </c>
      <c r="E4207" s="6">
        <v>6.6098721343451294E-2</v>
      </c>
      <c r="F4207" s="1">
        <v>0.277593864993254</v>
      </c>
      <c r="G4207" s="1">
        <v>0.27948276821885898</v>
      </c>
      <c r="H4207" s="1">
        <v>0.14134421746026599</v>
      </c>
      <c r="I4207" s="7">
        <v>0.13457438369507099</v>
      </c>
      <c r="J4207" s="11">
        <v>0.22547202261061899</v>
      </c>
      <c r="K4207" s="2">
        <v>0.198463715281438</v>
      </c>
      <c r="L4207" s="2">
        <v>2.2528910668375801E-3</v>
      </c>
      <c r="M4207" s="2">
        <v>0.28332053319369099</v>
      </c>
      <c r="N4207" s="12">
        <v>0.249302110615572</v>
      </c>
      <c r="O4207" s="16">
        <v>0.14469560470349699</v>
      </c>
      <c r="P4207" s="3">
        <v>7.3299525866012502E-2</v>
      </c>
      <c r="Q4207" s="3">
        <v>0.25968824392943701</v>
      </c>
      <c r="R4207" s="3">
        <v>0.102625019201134</v>
      </c>
      <c r="S4207" s="17">
        <v>5.3950995052912697E-2</v>
      </c>
      <c r="T4207" s="21" t="s">
        <v>12950</v>
      </c>
      <c r="U4207" s="5" t="s">
        <v>12950</v>
      </c>
      <c r="V4207" s="5" t="s">
        <v>12950</v>
      </c>
      <c r="W4207" s="5" t="s">
        <v>12950</v>
      </c>
      <c r="X4207" s="22" t="s">
        <v>12950</v>
      </c>
      <c r="Y4207" s="21" t="s">
        <v>12950</v>
      </c>
      <c r="Z4207" s="5" t="s">
        <v>12950</v>
      </c>
      <c r="AA4207" s="5" t="s">
        <v>12950</v>
      </c>
      <c r="AB4207" s="5" t="s">
        <v>12950</v>
      </c>
      <c r="AC4207" s="22" t="s">
        <v>12950</v>
      </c>
      <c r="AD4207" s="16" t="s">
        <v>12950</v>
      </c>
      <c r="AE4207" s="3" t="s">
        <v>12950</v>
      </c>
      <c r="AF4207" s="3" t="s">
        <v>12950</v>
      </c>
      <c r="AG4207" s="3" t="s">
        <v>12950</v>
      </c>
      <c r="AH4207" s="17" t="s">
        <v>12950</v>
      </c>
    </row>
    <row r="4208" spans="1:34">
      <c r="A4208" t="s">
        <v>3063</v>
      </c>
      <c r="B4208" t="s">
        <v>7175</v>
      </c>
      <c r="E4208" s="6">
        <v>0.105947910375443</v>
      </c>
      <c r="F4208" s="1">
        <v>0.15787870090821701</v>
      </c>
      <c r="G4208" s="1">
        <v>9.1113460586218595E-2</v>
      </c>
      <c r="H4208" s="1">
        <v>5.68502899208881E-2</v>
      </c>
      <c r="I4208" s="7">
        <v>5.4829542323599802E-2</v>
      </c>
      <c r="J4208" s="11">
        <v>-4.3416018463222399E-2</v>
      </c>
      <c r="K4208" s="2">
        <v>2.38688013024165E-2</v>
      </c>
      <c r="L4208" s="2">
        <v>3.7972784394985602E-2</v>
      </c>
      <c r="M4208" s="2">
        <v>2.34050568834329E-2</v>
      </c>
      <c r="N4208" s="12">
        <v>-5.56491933514002E-2</v>
      </c>
      <c r="O4208" s="16">
        <v>-3.3002961616579E-2</v>
      </c>
      <c r="P4208" s="3">
        <v>4.0821970715641899E-2</v>
      </c>
      <c r="Q4208" s="3">
        <v>2.69655912256071E-2</v>
      </c>
      <c r="R4208" s="3">
        <v>-0.135151055639502</v>
      </c>
      <c r="S4208" s="17">
        <v>-2.96958771583271E-2</v>
      </c>
      <c r="T4208" s="21" t="s">
        <v>12950</v>
      </c>
      <c r="U4208" s="5" t="s">
        <v>12950</v>
      </c>
      <c r="V4208" s="5" t="s">
        <v>12950</v>
      </c>
      <c r="W4208" s="5" t="s">
        <v>12950</v>
      </c>
      <c r="X4208" s="22" t="s">
        <v>12950</v>
      </c>
      <c r="Y4208" s="21" t="s">
        <v>12950</v>
      </c>
      <c r="Z4208" s="5" t="s">
        <v>12950</v>
      </c>
      <c r="AA4208" s="5" t="s">
        <v>12950</v>
      </c>
      <c r="AB4208" s="5" t="s">
        <v>12950</v>
      </c>
      <c r="AC4208" s="22" t="s">
        <v>12950</v>
      </c>
      <c r="AD4208" s="16" t="s">
        <v>12950</v>
      </c>
      <c r="AE4208" s="3" t="s">
        <v>12950</v>
      </c>
      <c r="AF4208" s="3" t="s">
        <v>12950</v>
      </c>
      <c r="AG4208" s="3" t="s">
        <v>12950</v>
      </c>
      <c r="AH4208" s="17" t="s">
        <v>12950</v>
      </c>
    </row>
    <row r="4209" spans="1:34">
      <c r="A4209" t="s">
        <v>3057</v>
      </c>
      <c r="B4209" t="s">
        <v>10810</v>
      </c>
      <c r="E4209" s="6">
        <v>-0.240873846615765</v>
      </c>
      <c r="F4209" s="1">
        <v>-5.6824205101802298E-2</v>
      </c>
      <c r="G4209" s="1">
        <v>0.236142045779793</v>
      </c>
      <c r="H4209" s="1">
        <v>0.17391101464808001</v>
      </c>
      <c r="I4209" s="7">
        <v>0.35761710129658397</v>
      </c>
      <c r="J4209" s="11">
        <v>0.68740528205138896</v>
      </c>
      <c r="K4209" s="2">
        <v>0.35396024049875302</v>
      </c>
      <c r="L4209" s="2">
        <v>2.35643700998023E-2</v>
      </c>
      <c r="M4209" s="2">
        <v>0.57044546707351196</v>
      </c>
      <c r="N4209" s="12">
        <v>0.39865844060546402</v>
      </c>
      <c r="O4209" s="16">
        <v>-5.79382244802173E-2</v>
      </c>
      <c r="P4209" s="3">
        <v>0.64459671515989303</v>
      </c>
      <c r="Q4209" s="3">
        <v>0.36028847188219798</v>
      </c>
      <c r="R4209" s="3">
        <v>0.44001280135577298</v>
      </c>
      <c r="S4209" s="17">
        <v>0.34697955967420002</v>
      </c>
      <c r="T4209" s="21" t="s">
        <v>12950</v>
      </c>
      <c r="U4209" s="5" t="s">
        <v>12950</v>
      </c>
      <c r="V4209" s="5" t="s">
        <v>12950</v>
      </c>
      <c r="W4209" s="5" t="s">
        <v>12950</v>
      </c>
      <c r="X4209" s="22" t="s">
        <v>12950</v>
      </c>
      <c r="Y4209" s="21" t="s">
        <v>12950</v>
      </c>
      <c r="Z4209" s="5" t="s">
        <v>12950</v>
      </c>
      <c r="AA4209" s="5" t="s">
        <v>12950</v>
      </c>
      <c r="AB4209" s="5" t="s">
        <v>12950</v>
      </c>
      <c r="AC4209" s="22" t="s">
        <v>12950</v>
      </c>
      <c r="AD4209" s="16" t="s">
        <v>12950</v>
      </c>
      <c r="AE4209" s="3" t="s">
        <v>12950</v>
      </c>
      <c r="AF4209" s="3" t="s">
        <v>12950</v>
      </c>
      <c r="AG4209" s="3" t="s">
        <v>12950</v>
      </c>
      <c r="AH4209" s="17" t="s">
        <v>12950</v>
      </c>
    </row>
    <row r="4210" spans="1:34">
      <c r="A4210" t="s">
        <v>1528</v>
      </c>
      <c r="B4210" t="s">
        <v>12189</v>
      </c>
      <c r="E4210" s="6">
        <v>0.43578761477094702</v>
      </c>
      <c r="F4210" s="1">
        <v>0.39282634758185397</v>
      </c>
      <c r="G4210" s="1">
        <v>0.62982073361018898</v>
      </c>
      <c r="H4210" s="1">
        <v>0.75258011577415296</v>
      </c>
      <c r="I4210" s="7">
        <v>0.51371078052118502</v>
      </c>
      <c r="J4210" s="11">
        <v>0.60538364882031404</v>
      </c>
      <c r="K4210" s="2">
        <v>0.66129740221748101</v>
      </c>
      <c r="L4210" s="2">
        <v>0.86617073345987095</v>
      </c>
      <c r="M4210" s="2">
        <v>0.69000021836287795</v>
      </c>
      <c r="N4210" s="12">
        <v>0.38022156639896798</v>
      </c>
      <c r="O4210" s="16">
        <v>0.73958035527503396</v>
      </c>
      <c r="P4210" s="3">
        <v>0.372814045547466</v>
      </c>
      <c r="Q4210" s="3">
        <v>0.91918701139052195</v>
      </c>
      <c r="R4210" s="3">
        <v>0.79659995605697098</v>
      </c>
      <c r="S4210" s="17">
        <v>0.65276017017624599</v>
      </c>
      <c r="T4210" s="21" t="s">
        <v>12950</v>
      </c>
      <c r="U4210" s="5" t="s">
        <v>12950</v>
      </c>
      <c r="V4210" s="5" t="s">
        <v>12950</v>
      </c>
      <c r="W4210" s="5" t="s">
        <v>12950</v>
      </c>
      <c r="X4210" s="22" t="s">
        <v>12950</v>
      </c>
      <c r="Y4210" s="21" t="s">
        <v>12950</v>
      </c>
      <c r="Z4210" s="5" t="s">
        <v>12950</v>
      </c>
      <c r="AA4210" s="5" t="s">
        <v>12950</v>
      </c>
      <c r="AB4210" s="5" t="s">
        <v>12950</v>
      </c>
      <c r="AC4210" s="22" t="s">
        <v>12950</v>
      </c>
      <c r="AD4210" s="16" t="s">
        <v>12950</v>
      </c>
      <c r="AE4210" s="3" t="s">
        <v>12950</v>
      </c>
      <c r="AF4210" s="3" t="s">
        <v>12950</v>
      </c>
      <c r="AG4210" s="3" t="s">
        <v>12950</v>
      </c>
      <c r="AH4210" s="17" t="s">
        <v>12950</v>
      </c>
    </row>
    <row r="4211" spans="1:34">
      <c r="A4211" t="s">
        <v>2054</v>
      </c>
      <c r="B4211" t="s">
        <v>2054</v>
      </c>
      <c r="E4211" s="6">
        <v>-0.34715602441857502</v>
      </c>
      <c r="F4211" s="1">
        <v>0.32845699127487299</v>
      </c>
      <c r="G4211" s="1">
        <v>0.47209690777012497</v>
      </c>
      <c r="H4211" s="1">
        <v>0.45428041212885001</v>
      </c>
      <c r="I4211" s="7">
        <v>0.24390262391100501</v>
      </c>
      <c r="J4211" s="11">
        <v>-0.15841520139844401</v>
      </c>
      <c r="K4211" s="2">
        <v>-0.14893616594426201</v>
      </c>
      <c r="L4211" s="2">
        <v>-0.29895503978864102</v>
      </c>
      <c r="M4211" s="2">
        <v>-0.191580239404365</v>
      </c>
      <c r="N4211" s="12">
        <v>-0.13882871927660401</v>
      </c>
      <c r="O4211" s="16">
        <v>-0.22384978240004699</v>
      </c>
      <c r="P4211" s="3">
        <v>0.37716442283648699</v>
      </c>
      <c r="Q4211" s="3">
        <v>-0.18997619788485801</v>
      </c>
      <c r="R4211" s="3">
        <v>-0.37451967899393401</v>
      </c>
      <c r="S4211" s="17">
        <v>-0.36960157239089197</v>
      </c>
      <c r="T4211" s="21" t="s">
        <v>12950</v>
      </c>
      <c r="U4211" s="5" t="s">
        <v>12950</v>
      </c>
      <c r="V4211" s="5" t="s">
        <v>12950</v>
      </c>
      <c r="W4211" s="5" t="s">
        <v>12950</v>
      </c>
      <c r="X4211" s="22" t="s">
        <v>12950</v>
      </c>
      <c r="Y4211" s="21" t="s">
        <v>12950</v>
      </c>
      <c r="Z4211" s="5" t="s">
        <v>12950</v>
      </c>
      <c r="AA4211" s="5" t="s">
        <v>12950</v>
      </c>
      <c r="AB4211" s="5" t="s">
        <v>12950</v>
      </c>
      <c r="AC4211" s="22" t="s">
        <v>12950</v>
      </c>
      <c r="AD4211" s="16" t="s">
        <v>12950</v>
      </c>
      <c r="AE4211" s="3" t="s">
        <v>12950</v>
      </c>
      <c r="AF4211" s="3" t="s">
        <v>12950</v>
      </c>
      <c r="AG4211" s="3" t="s">
        <v>12950</v>
      </c>
      <c r="AH4211" s="17" t="s">
        <v>12950</v>
      </c>
    </row>
    <row r="4212" spans="1:34">
      <c r="A4212" t="s">
        <v>879</v>
      </c>
      <c r="B4212" t="s">
        <v>879</v>
      </c>
      <c r="E4212" s="6">
        <v>-0.210220689330924</v>
      </c>
      <c r="F4212" s="1">
        <v>-0.114510320994132</v>
      </c>
      <c r="G4212" s="1">
        <v>2.7871110742829101E-2</v>
      </c>
      <c r="H4212" s="1">
        <v>0.27910599289096999</v>
      </c>
      <c r="I4212" s="7">
        <v>-9.6002984979809303E-2</v>
      </c>
      <c r="J4212" s="11">
        <v>-0.147662788677419</v>
      </c>
      <c r="K4212" s="2">
        <v>-0.25633882328283197</v>
      </c>
      <c r="L4212" s="2">
        <v>-0.200986515369182</v>
      </c>
      <c r="M4212" s="2">
        <v>-0.123785654391193</v>
      </c>
      <c r="N4212" s="12">
        <v>8.5275400982434302E-2</v>
      </c>
      <c r="O4212" s="16">
        <v>-0.166826493033813</v>
      </c>
      <c r="P4212" s="3">
        <v>9.37526762949468E-3</v>
      </c>
      <c r="Q4212" s="3">
        <v>-2.7243304254589502E-2</v>
      </c>
      <c r="R4212" s="3">
        <v>-0.14723759024677299</v>
      </c>
      <c r="S4212" s="17">
        <v>-0.233357678920071</v>
      </c>
      <c r="T4212" s="21" t="s">
        <v>12950</v>
      </c>
      <c r="U4212" s="5" t="s">
        <v>12950</v>
      </c>
      <c r="V4212" s="5" t="s">
        <v>12950</v>
      </c>
      <c r="W4212" s="5" t="s">
        <v>12950</v>
      </c>
      <c r="X4212" s="22" t="s">
        <v>12950</v>
      </c>
      <c r="Y4212" s="21" t="s">
        <v>12950</v>
      </c>
      <c r="Z4212" s="5" t="s">
        <v>12950</v>
      </c>
      <c r="AA4212" s="5" t="s">
        <v>12950</v>
      </c>
      <c r="AB4212" s="5" t="s">
        <v>12950</v>
      </c>
      <c r="AC4212" s="22" t="s">
        <v>12950</v>
      </c>
      <c r="AD4212" s="16" t="s">
        <v>12950</v>
      </c>
      <c r="AE4212" s="3" t="s">
        <v>12950</v>
      </c>
      <c r="AF4212" s="3" t="s">
        <v>12950</v>
      </c>
      <c r="AG4212" s="3" t="s">
        <v>12950</v>
      </c>
      <c r="AH4212" s="17" t="s">
        <v>12950</v>
      </c>
    </row>
    <row r="4213" spans="1:34">
      <c r="A4213" t="s">
        <v>2260</v>
      </c>
      <c r="B4213" t="s">
        <v>8924</v>
      </c>
      <c r="E4213" s="6">
        <v>-0.34833372823133602</v>
      </c>
      <c r="F4213" s="1">
        <v>-0.115054599546416</v>
      </c>
      <c r="G4213" s="1">
        <v>0.16848372393625499</v>
      </c>
      <c r="H4213" s="1">
        <v>0.21478274135014799</v>
      </c>
      <c r="I4213" s="7">
        <v>2.6557895406880101E-2</v>
      </c>
      <c r="J4213" s="11">
        <v>-0.29960977075478501</v>
      </c>
      <c r="K4213" s="2">
        <v>-0.14602175263704401</v>
      </c>
      <c r="L4213" s="2">
        <v>-6.2983731329141202E-2</v>
      </c>
      <c r="M4213" s="2">
        <v>-6.9404635611738805E-2</v>
      </c>
      <c r="N4213" s="12">
        <v>6.8272771086520703E-2</v>
      </c>
      <c r="O4213" s="16">
        <v>-0.37949923474168801</v>
      </c>
      <c r="P4213" s="3">
        <v>0.33563298229402</v>
      </c>
      <c r="Q4213" s="3">
        <v>-7.4775300814099901E-2</v>
      </c>
      <c r="R4213" s="3">
        <v>-0.34820170512976301</v>
      </c>
      <c r="S4213" s="17">
        <v>-0.63946358566015105</v>
      </c>
      <c r="T4213" s="21" t="s">
        <v>12950</v>
      </c>
      <c r="U4213" s="5" t="s">
        <v>12950</v>
      </c>
      <c r="V4213" s="5" t="s">
        <v>12950</v>
      </c>
      <c r="W4213" s="5" t="s">
        <v>12950</v>
      </c>
      <c r="X4213" s="22" t="s">
        <v>12950</v>
      </c>
      <c r="Y4213" s="21" t="s">
        <v>12950</v>
      </c>
      <c r="Z4213" s="5" t="s">
        <v>12950</v>
      </c>
      <c r="AA4213" s="5" t="s">
        <v>12950</v>
      </c>
      <c r="AB4213" s="5" t="s">
        <v>12950</v>
      </c>
      <c r="AC4213" s="22" t="s">
        <v>12950</v>
      </c>
      <c r="AD4213" s="16" t="s">
        <v>12950</v>
      </c>
      <c r="AE4213" s="3" t="s">
        <v>12950</v>
      </c>
      <c r="AF4213" s="3" t="s">
        <v>12950</v>
      </c>
      <c r="AG4213" s="3" t="s">
        <v>12950</v>
      </c>
      <c r="AH4213" s="17" t="s">
        <v>12950</v>
      </c>
    </row>
    <row r="4214" spans="1:34">
      <c r="A4214" t="s">
        <v>6577</v>
      </c>
      <c r="B4214" t="s">
        <v>6577</v>
      </c>
      <c r="E4214" s="6">
        <v>4.9464222444297202E-3</v>
      </c>
      <c r="F4214" s="1">
        <v>1.81552993644165E-2</v>
      </c>
      <c r="G4214" s="1">
        <v>8.4324585148276801E-2</v>
      </c>
      <c r="H4214" s="1">
        <v>-2.6138435390392302E-3</v>
      </c>
      <c r="I4214" s="7">
        <v>9.8728741910280998E-2</v>
      </c>
      <c r="J4214" s="11">
        <v>-1.1227566594574301E-2</v>
      </c>
      <c r="K4214" s="2">
        <v>-1.7973655222485101E-2</v>
      </c>
      <c r="L4214" s="2">
        <v>3.7423866613120901E-2</v>
      </c>
      <c r="M4214" s="2">
        <v>-3.5572615476153702E-2</v>
      </c>
      <c r="N4214" s="12">
        <v>-1.26831845382722E-2</v>
      </c>
      <c r="O4214" s="16">
        <v>7.0340844279384501E-2</v>
      </c>
      <c r="P4214" s="3">
        <v>0.21431827270956499</v>
      </c>
      <c r="Q4214" s="3">
        <v>3.1257032552636503E-2</v>
      </c>
      <c r="R4214" s="3">
        <v>6.8665646529817104E-2</v>
      </c>
      <c r="S4214" s="17">
        <v>0.14423190915738701</v>
      </c>
      <c r="T4214" s="21" t="s">
        <v>12950</v>
      </c>
      <c r="U4214" s="5" t="s">
        <v>12950</v>
      </c>
      <c r="V4214" s="5" t="s">
        <v>12950</v>
      </c>
      <c r="W4214" s="5" t="s">
        <v>12950</v>
      </c>
      <c r="X4214" s="22" t="s">
        <v>12950</v>
      </c>
      <c r="Y4214" s="21" t="s">
        <v>12950</v>
      </c>
      <c r="Z4214" s="5" t="s">
        <v>12950</v>
      </c>
      <c r="AA4214" s="5" t="s">
        <v>12950</v>
      </c>
      <c r="AB4214" s="5" t="s">
        <v>12950</v>
      </c>
      <c r="AC4214" s="22" t="s">
        <v>12950</v>
      </c>
      <c r="AD4214" s="16" t="s">
        <v>12950</v>
      </c>
      <c r="AE4214" s="3" t="s">
        <v>12950</v>
      </c>
      <c r="AF4214" s="3" t="s">
        <v>12950</v>
      </c>
      <c r="AG4214" s="3" t="s">
        <v>12950</v>
      </c>
      <c r="AH4214" s="17" t="s">
        <v>12950</v>
      </c>
    </row>
    <row r="4215" spans="1:34">
      <c r="A4215" t="s">
        <v>6383</v>
      </c>
      <c r="B4215" t="s">
        <v>11272</v>
      </c>
      <c r="E4215" s="6">
        <v>1.04393858949937</v>
      </c>
      <c r="F4215" s="1">
        <v>0.55634552112144398</v>
      </c>
      <c r="G4215" s="1">
        <v>0.27852115521361898</v>
      </c>
      <c r="H4215" s="1">
        <v>0.172135233452228</v>
      </c>
      <c r="I4215" s="7">
        <v>0.14914487809712801</v>
      </c>
      <c r="J4215" s="11">
        <v>0.91201502449007499</v>
      </c>
      <c r="K4215" s="2">
        <v>0.44158127994277502</v>
      </c>
      <c r="L4215" s="2">
        <v>0.17661885988075801</v>
      </c>
      <c r="M4215" s="2">
        <v>0.12692818486587801</v>
      </c>
      <c r="N4215" s="12">
        <v>0.26353851922728999</v>
      </c>
      <c r="O4215" s="16">
        <v>0.68896154739523197</v>
      </c>
      <c r="P4215" s="3">
        <v>0.212980296816179</v>
      </c>
      <c r="Q4215" s="3">
        <v>0.150309080779152</v>
      </c>
      <c r="R4215" s="3">
        <v>4.4023377793181898E-2</v>
      </c>
      <c r="S4215" s="17">
        <v>5.1982040991548802E-2</v>
      </c>
      <c r="T4215" s="21" t="s">
        <v>12950</v>
      </c>
      <c r="U4215" s="5" t="s">
        <v>12950</v>
      </c>
      <c r="V4215" s="5" t="s">
        <v>12950</v>
      </c>
      <c r="W4215" s="5" t="s">
        <v>12950</v>
      </c>
      <c r="X4215" s="22" t="s">
        <v>12950</v>
      </c>
      <c r="Y4215" s="21" t="s">
        <v>12950</v>
      </c>
      <c r="Z4215" s="5" t="s">
        <v>12950</v>
      </c>
      <c r="AA4215" s="5" t="s">
        <v>12950</v>
      </c>
      <c r="AB4215" s="5" t="s">
        <v>12950</v>
      </c>
      <c r="AC4215" s="22" t="s">
        <v>12950</v>
      </c>
      <c r="AD4215" s="16" t="s">
        <v>12950</v>
      </c>
      <c r="AE4215" s="3" t="s">
        <v>12950</v>
      </c>
      <c r="AF4215" s="3" t="s">
        <v>12950</v>
      </c>
      <c r="AG4215" s="3" t="s">
        <v>12950</v>
      </c>
      <c r="AH4215" s="17" t="s">
        <v>12950</v>
      </c>
    </row>
    <row r="4216" spans="1:34">
      <c r="A4216" t="s">
        <v>757</v>
      </c>
      <c r="B4216" t="s">
        <v>7169</v>
      </c>
      <c r="E4216" s="6">
        <v>-7.9906693974093699E-3</v>
      </c>
      <c r="F4216" s="1">
        <v>-4.2330848344759801E-2</v>
      </c>
      <c r="G4216" s="1">
        <v>-1.1045549564701201E-2</v>
      </c>
      <c r="H4216" s="1">
        <v>0.18789517416975299</v>
      </c>
      <c r="I4216" s="7">
        <v>0.123404672068606</v>
      </c>
      <c r="J4216" s="11">
        <v>6.7289762852515395E-2</v>
      </c>
      <c r="K4216" s="2">
        <v>3.6367777063550599E-2</v>
      </c>
      <c r="L4216" s="2">
        <v>-0.194798090047406</v>
      </c>
      <c r="M4216" s="2">
        <v>-4.0103836494886698E-2</v>
      </c>
      <c r="N4216" s="12">
        <v>2.8361868773209599E-2</v>
      </c>
      <c r="O4216" s="16">
        <v>-1.0410281271700199E-2</v>
      </c>
      <c r="P4216" s="3">
        <v>7.7466761235601506E-2</v>
      </c>
      <c r="Q4216" s="3">
        <v>1.3827707600996201E-2</v>
      </c>
      <c r="R4216" s="3">
        <v>7.2894610139354901E-2</v>
      </c>
      <c r="S4216" s="17">
        <v>1.0512444372571801E-2</v>
      </c>
      <c r="T4216" s="21" t="s">
        <v>12950</v>
      </c>
      <c r="U4216" s="5" t="s">
        <v>12950</v>
      </c>
      <c r="V4216" s="5" t="s">
        <v>12950</v>
      </c>
      <c r="W4216" s="5" t="s">
        <v>12950</v>
      </c>
      <c r="X4216" s="22" t="s">
        <v>12950</v>
      </c>
      <c r="Y4216" s="21" t="s">
        <v>12950</v>
      </c>
      <c r="Z4216" s="5" t="s">
        <v>12950</v>
      </c>
      <c r="AA4216" s="5" t="s">
        <v>12950</v>
      </c>
      <c r="AB4216" s="5" t="s">
        <v>12950</v>
      </c>
      <c r="AC4216" s="22" t="s">
        <v>12950</v>
      </c>
      <c r="AD4216" s="16" t="s">
        <v>12950</v>
      </c>
      <c r="AE4216" s="3" t="s">
        <v>12950</v>
      </c>
      <c r="AF4216" s="3" t="s">
        <v>12950</v>
      </c>
      <c r="AG4216" s="3" t="s">
        <v>12950</v>
      </c>
      <c r="AH4216" s="17" t="s">
        <v>12950</v>
      </c>
    </row>
    <row r="4217" spans="1:34">
      <c r="A4217" t="s">
        <v>1701</v>
      </c>
      <c r="B4217" t="s">
        <v>7752</v>
      </c>
      <c r="E4217" s="6">
        <v>-1.2121881856927299E-2</v>
      </c>
      <c r="F4217" s="1">
        <v>0.101323329738853</v>
      </c>
      <c r="G4217" s="1">
        <v>0.236501534457358</v>
      </c>
      <c r="H4217" s="1">
        <v>0.17413319162702001</v>
      </c>
      <c r="I4217" s="7">
        <v>0.35046047475761199</v>
      </c>
      <c r="J4217" s="11">
        <v>-0.110891164480045</v>
      </c>
      <c r="K4217" s="2">
        <v>-0.139068243870557</v>
      </c>
      <c r="L4217" s="2">
        <v>0.10226770983492101</v>
      </c>
      <c r="M4217" s="2">
        <v>5.4232608926551899E-2</v>
      </c>
      <c r="N4217" s="12">
        <v>0.190814032299538</v>
      </c>
      <c r="O4217" s="16">
        <v>-0.19246733861583601</v>
      </c>
      <c r="P4217" s="3">
        <v>0.127434814379736</v>
      </c>
      <c r="Q4217" s="3">
        <v>-0.13351196768659601</v>
      </c>
      <c r="R4217" s="3">
        <v>4.02198077997378E-2</v>
      </c>
      <c r="S4217" s="17">
        <v>-8.2033957523242898E-2</v>
      </c>
      <c r="T4217" s="21" t="s">
        <v>12950</v>
      </c>
      <c r="U4217" s="5" t="s">
        <v>12950</v>
      </c>
      <c r="V4217" s="5" t="s">
        <v>12950</v>
      </c>
      <c r="W4217" s="5" t="s">
        <v>12950</v>
      </c>
      <c r="X4217" s="22" t="s">
        <v>12950</v>
      </c>
      <c r="Y4217" s="21" t="s">
        <v>12950</v>
      </c>
      <c r="Z4217" s="5" t="s">
        <v>12950</v>
      </c>
      <c r="AA4217" s="5" t="s">
        <v>12950</v>
      </c>
      <c r="AB4217" s="5" t="s">
        <v>12950</v>
      </c>
      <c r="AC4217" s="22" t="s">
        <v>12950</v>
      </c>
      <c r="AD4217" s="16" t="s">
        <v>12950</v>
      </c>
      <c r="AE4217" s="3" t="s">
        <v>12950</v>
      </c>
      <c r="AF4217" s="3" t="s">
        <v>12950</v>
      </c>
      <c r="AG4217" s="3" t="s">
        <v>12950</v>
      </c>
      <c r="AH4217" s="17" t="s">
        <v>12950</v>
      </c>
    </row>
    <row r="4218" spans="1:34">
      <c r="A4218" t="s">
        <v>1795</v>
      </c>
      <c r="B4218" t="s">
        <v>1795</v>
      </c>
      <c r="E4218" s="6">
        <v>0.26946985287613801</v>
      </c>
      <c r="F4218" s="1">
        <v>6.9483670230528899E-2</v>
      </c>
      <c r="G4218" s="1">
        <v>3.7855560545789702E-2</v>
      </c>
      <c r="H4218" s="1">
        <v>-1.6802299064563202E-2</v>
      </c>
      <c r="I4218" s="7">
        <v>0.10300639592989699</v>
      </c>
      <c r="J4218" s="11">
        <v>0.34526086255587701</v>
      </c>
      <c r="K4218" s="2">
        <v>-3.9942907436012101E-2</v>
      </c>
      <c r="L4218" s="2">
        <v>-9.7019668698174105E-2</v>
      </c>
      <c r="M4218" s="2">
        <v>-0.18478433080142601</v>
      </c>
      <c r="N4218" s="12">
        <v>-4.7673506554806303E-2</v>
      </c>
      <c r="O4218" s="16">
        <v>0.46840424039029599</v>
      </c>
      <c r="P4218" s="3">
        <v>0.12109695225608599</v>
      </c>
      <c r="Q4218" s="3">
        <v>-1.1280443523140501E-2</v>
      </c>
      <c r="R4218" s="3">
        <v>-5.2010008332516497E-2</v>
      </c>
      <c r="S4218" s="17">
        <v>-1.4368809783743001E-2</v>
      </c>
      <c r="T4218" s="21" t="s">
        <v>12950</v>
      </c>
      <c r="U4218" s="5" t="s">
        <v>12950</v>
      </c>
      <c r="V4218" s="5" t="s">
        <v>12950</v>
      </c>
      <c r="W4218" s="5" t="s">
        <v>12950</v>
      </c>
      <c r="X4218" s="22" t="s">
        <v>12950</v>
      </c>
      <c r="Y4218" s="21" t="s">
        <v>12950</v>
      </c>
      <c r="Z4218" s="5" t="s">
        <v>12950</v>
      </c>
      <c r="AA4218" s="5" t="s">
        <v>12950</v>
      </c>
      <c r="AB4218" s="5" t="s">
        <v>12950</v>
      </c>
      <c r="AC4218" s="22" t="s">
        <v>12950</v>
      </c>
      <c r="AD4218" s="16" t="s">
        <v>12950</v>
      </c>
      <c r="AE4218" s="3" t="s">
        <v>12950</v>
      </c>
      <c r="AF4218" s="3" t="s">
        <v>12950</v>
      </c>
      <c r="AG4218" s="3" t="s">
        <v>12950</v>
      </c>
      <c r="AH4218" s="17" t="s">
        <v>12950</v>
      </c>
    </row>
    <row r="4219" spans="1:34">
      <c r="A4219" t="s">
        <v>4485</v>
      </c>
      <c r="B4219" t="s">
        <v>8668</v>
      </c>
      <c r="E4219" s="6">
        <v>-1.05629931333555E-2</v>
      </c>
      <c r="F4219" s="1">
        <v>-0.18527465096756399</v>
      </c>
      <c r="G4219" s="1">
        <v>-0.12831752591103701</v>
      </c>
      <c r="H4219" s="1">
        <v>-0.126447214938849</v>
      </c>
      <c r="I4219" s="7">
        <v>-8.1476707708770704E-2</v>
      </c>
      <c r="J4219" s="11">
        <v>0.33260827024596201</v>
      </c>
      <c r="K4219" s="2">
        <v>-0.107340453015999</v>
      </c>
      <c r="L4219" s="2">
        <v>-0.17551560948375999</v>
      </c>
      <c r="M4219" s="2">
        <v>-9.8873875600156799E-2</v>
      </c>
      <c r="N4219" s="12">
        <v>-7.0933167386339799E-2</v>
      </c>
      <c r="O4219" s="16">
        <v>0.187182336399347</v>
      </c>
      <c r="P4219" s="3">
        <v>-0.10429867609749099</v>
      </c>
      <c r="Q4219" s="3">
        <v>-0.35591568661233303</v>
      </c>
      <c r="R4219" s="3">
        <v>-0.20951662048481701</v>
      </c>
      <c r="S4219" s="17">
        <v>-0.30149591969084</v>
      </c>
      <c r="T4219" s="21" t="s">
        <v>12950</v>
      </c>
      <c r="U4219" s="5" t="s">
        <v>12950</v>
      </c>
      <c r="V4219" s="5" t="s">
        <v>12950</v>
      </c>
      <c r="W4219" s="5" t="s">
        <v>12950</v>
      </c>
      <c r="X4219" s="22" t="s">
        <v>12950</v>
      </c>
      <c r="Y4219" s="21" t="s">
        <v>12950</v>
      </c>
      <c r="Z4219" s="5" t="s">
        <v>12950</v>
      </c>
      <c r="AA4219" s="5" t="s">
        <v>12950</v>
      </c>
      <c r="AB4219" s="5" t="s">
        <v>12950</v>
      </c>
      <c r="AC4219" s="22" t="s">
        <v>12950</v>
      </c>
      <c r="AD4219" s="16" t="s">
        <v>12950</v>
      </c>
      <c r="AE4219" s="3" t="s">
        <v>12950</v>
      </c>
      <c r="AF4219" s="3" t="s">
        <v>12950</v>
      </c>
      <c r="AG4219" s="3" t="s">
        <v>12950</v>
      </c>
      <c r="AH4219" s="17" t="s">
        <v>12950</v>
      </c>
    </row>
    <row r="4220" spans="1:34">
      <c r="A4220" t="s">
        <v>2369</v>
      </c>
      <c r="B4220" t="s">
        <v>8382</v>
      </c>
      <c r="E4220" s="6">
        <v>0.18770904754319701</v>
      </c>
      <c r="F4220" s="1">
        <v>-4.5117521643992999E-2</v>
      </c>
      <c r="G4220" s="1">
        <v>-0.13547213248520701</v>
      </c>
      <c r="H4220" s="1">
        <v>-0.31615390118247799</v>
      </c>
      <c r="I4220" s="7">
        <v>-0.25314788084411599</v>
      </c>
      <c r="J4220" s="11">
        <v>-5.1788523403966703E-2</v>
      </c>
      <c r="K4220" s="2">
        <v>-9.0247807504980002E-2</v>
      </c>
      <c r="L4220" s="2">
        <v>-0.105678883155197</v>
      </c>
      <c r="M4220" s="2">
        <v>-9.4315040812769105E-2</v>
      </c>
      <c r="N4220" s="12">
        <v>-1.9147554623116E-3</v>
      </c>
      <c r="O4220" s="16">
        <v>-4.6374113306404098E-2</v>
      </c>
      <c r="P4220" s="3">
        <v>0.13187241181565601</v>
      </c>
      <c r="Q4220" s="3">
        <v>-3.88677946117146E-2</v>
      </c>
      <c r="R4220" s="3">
        <v>-0.21309003782070701</v>
      </c>
      <c r="S4220" s="17">
        <v>-0.12442157610568801</v>
      </c>
      <c r="T4220" s="21" t="s">
        <v>12950</v>
      </c>
      <c r="U4220" s="5" t="s">
        <v>12950</v>
      </c>
      <c r="V4220" s="5" t="s">
        <v>12950</v>
      </c>
      <c r="W4220" s="5" t="s">
        <v>12950</v>
      </c>
      <c r="X4220" s="22" t="s">
        <v>12950</v>
      </c>
      <c r="Y4220" s="21" t="s">
        <v>12950</v>
      </c>
      <c r="Z4220" s="5" t="s">
        <v>12950</v>
      </c>
      <c r="AA4220" s="5" t="s">
        <v>12950</v>
      </c>
      <c r="AB4220" s="5" t="s">
        <v>12950</v>
      </c>
      <c r="AC4220" s="22" t="s">
        <v>12950</v>
      </c>
      <c r="AD4220" s="16" t="s">
        <v>12950</v>
      </c>
      <c r="AE4220" s="3" t="s">
        <v>12950</v>
      </c>
      <c r="AF4220" s="3" t="s">
        <v>12950</v>
      </c>
      <c r="AG4220" s="3" t="s">
        <v>12950</v>
      </c>
      <c r="AH4220" s="17" t="s">
        <v>12950</v>
      </c>
    </row>
    <row r="4221" spans="1:34">
      <c r="A4221" t="s">
        <v>1468</v>
      </c>
      <c r="B4221" t="s">
        <v>10300</v>
      </c>
      <c r="E4221" s="6">
        <v>-0.22436074838300499</v>
      </c>
      <c r="F4221" s="1">
        <v>-0.18495119135552601</v>
      </c>
      <c r="G4221" s="1">
        <v>-0.21228707526444199</v>
      </c>
      <c r="H4221" s="1">
        <v>-0.215286318342194</v>
      </c>
      <c r="I4221" s="7">
        <v>-0.30498972023156601</v>
      </c>
      <c r="J4221" s="11">
        <v>-0.16487414669234299</v>
      </c>
      <c r="K4221" s="2">
        <v>-0.24751096799970901</v>
      </c>
      <c r="L4221" s="2">
        <v>-0.13155940901131499</v>
      </c>
      <c r="M4221" s="2">
        <v>-0.26496100263751998</v>
      </c>
      <c r="N4221" s="12">
        <v>-0.19228985943367599</v>
      </c>
      <c r="O4221" s="16">
        <v>-8.8118719985159397E-2</v>
      </c>
      <c r="P4221" s="3">
        <v>-0.30382654441468798</v>
      </c>
      <c r="Q4221" s="3">
        <v>-0.16004813860409101</v>
      </c>
      <c r="R4221" s="3">
        <v>-0.228124509985</v>
      </c>
      <c r="S4221" s="17">
        <v>-0.39576627113623303</v>
      </c>
      <c r="T4221" s="21" t="s">
        <v>12950</v>
      </c>
      <c r="U4221" s="5" t="s">
        <v>12950</v>
      </c>
      <c r="V4221" s="5" t="s">
        <v>12950</v>
      </c>
      <c r="W4221" s="5" t="s">
        <v>12950</v>
      </c>
      <c r="X4221" s="22" t="s">
        <v>12950</v>
      </c>
      <c r="Y4221" s="21" t="s">
        <v>12950</v>
      </c>
      <c r="Z4221" s="5" t="s">
        <v>12950</v>
      </c>
      <c r="AA4221" s="5" t="s">
        <v>12950</v>
      </c>
      <c r="AB4221" s="5" t="s">
        <v>12950</v>
      </c>
      <c r="AC4221" s="22" t="s">
        <v>12950</v>
      </c>
      <c r="AD4221" s="16" t="s">
        <v>12950</v>
      </c>
      <c r="AE4221" s="3" t="s">
        <v>12950</v>
      </c>
      <c r="AF4221" s="3" t="s">
        <v>12950</v>
      </c>
      <c r="AG4221" s="3" t="s">
        <v>12950</v>
      </c>
      <c r="AH4221" s="17" t="s">
        <v>12950</v>
      </c>
    </row>
    <row r="4222" spans="1:34">
      <c r="A4222" t="s">
        <v>538</v>
      </c>
      <c r="B4222" t="s">
        <v>9606</v>
      </c>
      <c r="E4222" s="6">
        <v>-5.7735886048896699E-2</v>
      </c>
      <c r="F4222" s="1">
        <v>-0.13619239368104699</v>
      </c>
      <c r="G4222" s="1">
        <v>-0.19365507555381201</v>
      </c>
      <c r="H4222" s="1">
        <v>-0.18957707716254299</v>
      </c>
      <c r="I4222" s="7">
        <v>-0.289777123347781</v>
      </c>
      <c r="J4222" s="11">
        <v>-2.80016459978733E-2</v>
      </c>
      <c r="K4222" s="2">
        <v>-0.19233279712000101</v>
      </c>
      <c r="L4222" s="2">
        <v>-0.18842056014888001</v>
      </c>
      <c r="M4222" s="2">
        <v>-0.20571101404209699</v>
      </c>
      <c r="N4222" s="12">
        <v>-0.16101735587355201</v>
      </c>
      <c r="O4222" s="16">
        <v>-5.4150980938004897E-2</v>
      </c>
      <c r="P4222" s="3">
        <v>-0.23910143945892701</v>
      </c>
      <c r="Q4222" s="3">
        <v>-0.15675876192830801</v>
      </c>
      <c r="R4222" s="3">
        <v>-0.14785138295015399</v>
      </c>
      <c r="S4222" s="17">
        <v>-0.201871124231702</v>
      </c>
      <c r="T4222" s="21" t="s">
        <v>12950</v>
      </c>
      <c r="U4222" s="5" t="s">
        <v>12950</v>
      </c>
      <c r="V4222" s="5" t="s">
        <v>12950</v>
      </c>
      <c r="W4222" s="5" t="s">
        <v>12950</v>
      </c>
      <c r="X4222" s="22" t="s">
        <v>12950</v>
      </c>
      <c r="Y4222" s="21" t="s">
        <v>12950</v>
      </c>
      <c r="Z4222" s="5" t="s">
        <v>12950</v>
      </c>
      <c r="AA4222" s="5" t="s">
        <v>12950</v>
      </c>
      <c r="AB4222" s="5" t="s">
        <v>12950</v>
      </c>
      <c r="AC4222" s="22" t="s">
        <v>12950</v>
      </c>
      <c r="AD4222" s="16" t="s">
        <v>12950</v>
      </c>
      <c r="AE4222" s="3" t="s">
        <v>12950</v>
      </c>
      <c r="AF4222" s="3" t="s">
        <v>12950</v>
      </c>
      <c r="AG4222" s="3" t="s">
        <v>12950</v>
      </c>
      <c r="AH4222" s="17" t="s">
        <v>12950</v>
      </c>
    </row>
    <row r="4223" spans="1:34">
      <c r="A4223" t="s">
        <v>6465</v>
      </c>
      <c r="B4223" t="s">
        <v>10025</v>
      </c>
      <c r="E4223" s="6">
        <v>0.49285833944879698</v>
      </c>
      <c r="F4223" s="1">
        <v>-1.1224641262632101E-3</v>
      </c>
      <c r="G4223" s="1">
        <v>0.109722599210371</v>
      </c>
      <c r="H4223" s="1">
        <v>0.23674149010753001</v>
      </c>
      <c r="I4223" s="7">
        <v>1.0628102886429E-2</v>
      </c>
      <c r="J4223" s="11">
        <v>0.53841939364917102</v>
      </c>
      <c r="K4223" s="2">
        <v>0.13199058737365499</v>
      </c>
      <c r="L4223" s="2">
        <v>7.6575971975970006E-2</v>
      </c>
      <c r="M4223" s="2">
        <v>0.13421978167399501</v>
      </c>
      <c r="N4223" s="12">
        <v>0.14589572489760799</v>
      </c>
      <c r="O4223" s="16">
        <v>0.64078647902629204</v>
      </c>
      <c r="P4223" s="3">
        <v>0.312941268387255</v>
      </c>
      <c r="Q4223" s="3">
        <v>-2.40263450492813E-3</v>
      </c>
      <c r="R4223" s="3">
        <v>0.207823250136903</v>
      </c>
      <c r="S4223" s="17">
        <v>-0.11512090483997101</v>
      </c>
      <c r="T4223" s="21" t="s">
        <v>12950</v>
      </c>
      <c r="U4223" s="5" t="s">
        <v>12950</v>
      </c>
      <c r="V4223" s="5" t="s">
        <v>12950</v>
      </c>
      <c r="W4223" s="5" t="s">
        <v>12950</v>
      </c>
      <c r="X4223" s="22" t="s">
        <v>12950</v>
      </c>
      <c r="Y4223" s="21" t="s">
        <v>12950</v>
      </c>
      <c r="Z4223" s="5" t="s">
        <v>12950</v>
      </c>
      <c r="AA4223" s="5" t="s">
        <v>12950</v>
      </c>
      <c r="AB4223" s="5" t="s">
        <v>12950</v>
      </c>
      <c r="AC4223" s="22" t="s">
        <v>12950</v>
      </c>
      <c r="AD4223" s="16" t="s">
        <v>12950</v>
      </c>
      <c r="AE4223" s="3" t="s">
        <v>12950</v>
      </c>
      <c r="AF4223" s="3" t="s">
        <v>12950</v>
      </c>
      <c r="AG4223" s="3" t="s">
        <v>12950</v>
      </c>
      <c r="AH4223" s="17" t="s">
        <v>12950</v>
      </c>
    </row>
    <row r="4224" spans="1:34">
      <c r="A4224" t="s">
        <v>6440</v>
      </c>
      <c r="B4224" t="s">
        <v>6859</v>
      </c>
      <c r="E4224" s="6">
        <v>-9.5325206416876397E-3</v>
      </c>
      <c r="F4224" s="1">
        <v>4.1620083953291101E-2</v>
      </c>
      <c r="G4224" s="1">
        <v>-4.5424635557110599E-2</v>
      </c>
      <c r="H4224" s="1">
        <v>-4.3030602080935301E-2</v>
      </c>
      <c r="I4224" s="7">
        <v>-4.5119238787479199E-2</v>
      </c>
      <c r="J4224" s="11">
        <v>5.7029185311606702E-2</v>
      </c>
      <c r="K4224" s="2">
        <v>-3.45266093551376E-2</v>
      </c>
      <c r="L4224" s="2">
        <v>2.48021042886503E-2</v>
      </c>
      <c r="M4224" s="2">
        <v>-4.07418903332639E-3</v>
      </c>
      <c r="N4224" s="12">
        <v>1.8476693051572401E-2</v>
      </c>
      <c r="O4224" s="16">
        <v>-2.5562419704923699E-2</v>
      </c>
      <c r="P4224" s="3">
        <v>4.5931543294887398E-2</v>
      </c>
      <c r="Q4224" s="3">
        <v>-3.21488273660719E-2</v>
      </c>
      <c r="R4224" s="3">
        <v>-1.3372308507522799E-2</v>
      </c>
      <c r="S4224" s="17">
        <v>-5.0296519892970397E-2</v>
      </c>
      <c r="T4224" s="21" t="s">
        <v>12950</v>
      </c>
      <c r="U4224" s="5" t="s">
        <v>12950</v>
      </c>
      <c r="V4224" s="5" t="s">
        <v>12950</v>
      </c>
      <c r="W4224" s="5" t="s">
        <v>12950</v>
      </c>
      <c r="X4224" s="22" t="s">
        <v>12950</v>
      </c>
      <c r="Y4224" s="21" t="s">
        <v>12950</v>
      </c>
      <c r="Z4224" s="5" t="s">
        <v>12950</v>
      </c>
      <c r="AA4224" s="5" t="s">
        <v>12950</v>
      </c>
      <c r="AB4224" s="5" t="s">
        <v>12950</v>
      </c>
      <c r="AC4224" s="22" t="s">
        <v>12950</v>
      </c>
      <c r="AD4224" s="16" t="s">
        <v>12950</v>
      </c>
      <c r="AE4224" s="3" t="s">
        <v>12950</v>
      </c>
      <c r="AF4224" s="3" t="s">
        <v>12950</v>
      </c>
      <c r="AG4224" s="3" t="s">
        <v>12950</v>
      </c>
      <c r="AH4224" s="17" t="s">
        <v>12950</v>
      </c>
    </row>
    <row r="4225" spans="1:34">
      <c r="A4225" t="s">
        <v>1071</v>
      </c>
      <c r="B4225" t="s">
        <v>7634</v>
      </c>
      <c r="E4225" s="6">
        <v>3.1293671910966603E-2</v>
      </c>
      <c r="F4225" s="1">
        <v>5.3644834974901801E-2</v>
      </c>
      <c r="G4225" s="1">
        <v>2.79878500319347E-2</v>
      </c>
      <c r="H4225" s="1">
        <v>4.4169733773628303E-2</v>
      </c>
      <c r="I4225" s="7">
        <v>-7.0875237942035194E-2</v>
      </c>
      <c r="J4225" s="11">
        <v>-0.101776734773423</v>
      </c>
      <c r="K4225" s="2">
        <v>-0.18090363816372201</v>
      </c>
      <c r="L4225" s="2">
        <v>-4.0824961980549399E-2</v>
      </c>
      <c r="M4225" s="2">
        <v>-6.6311922120544806E-2</v>
      </c>
      <c r="N4225" s="12">
        <v>5.9580154867803499E-2</v>
      </c>
      <c r="O4225" s="16">
        <v>-6.91040538359982E-2</v>
      </c>
      <c r="P4225" s="3">
        <v>-5.5591423104888397E-2</v>
      </c>
      <c r="Q4225" s="3">
        <v>2.0227636349733399E-2</v>
      </c>
      <c r="R4225" s="3">
        <v>-8.5803974387662393E-2</v>
      </c>
      <c r="S4225" s="17">
        <v>-0.19152260438869101</v>
      </c>
      <c r="T4225" s="21" t="s">
        <v>12950</v>
      </c>
      <c r="U4225" s="5" t="s">
        <v>12950</v>
      </c>
      <c r="V4225" s="5" t="s">
        <v>12950</v>
      </c>
      <c r="W4225" s="5" t="s">
        <v>12950</v>
      </c>
      <c r="X4225" s="22" t="s">
        <v>12950</v>
      </c>
      <c r="Y4225" s="21" t="s">
        <v>12950</v>
      </c>
      <c r="Z4225" s="5" t="s">
        <v>12950</v>
      </c>
      <c r="AA4225" s="5" t="s">
        <v>12950</v>
      </c>
      <c r="AB4225" s="5" t="s">
        <v>12950</v>
      </c>
      <c r="AC4225" s="22" t="s">
        <v>12950</v>
      </c>
      <c r="AD4225" s="16" t="s">
        <v>12950</v>
      </c>
      <c r="AE4225" s="3" t="s">
        <v>12950</v>
      </c>
      <c r="AF4225" s="3" t="s">
        <v>12950</v>
      </c>
      <c r="AG4225" s="3" t="s">
        <v>12950</v>
      </c>
      <c r="AH4225" s="17" t="s">
        <v>12950</v>
      </c>
    </row>
    <row r="4226" spans="1:34">
      <c r="A4226" t="s">
        <v>4258</v>
      </c>
      <c r="B4226" t="s">
        <v>10516</v>
      </c>
      <c r="E4226" s="6">
        <v>5.6902255283650699E-2</v>
      </c>
      <c r="F4226" s="1">
        <v>-9.5384742265131203E-2</v>
      </c>
      <c r="G4226" s="1">
        <v>0.27566167519471102</v>
      </c>
      <c r="H4226" s="1">
        <v>0.28211042259982999</v>
      </c>
      <c r="I4226" s="7">
        <v>0.21589575576503001</v>
      </c>
      <c r="J4226" s="11">
        <v>0.39980412097944401</v>
      </c>
      <c r="K4226" s="2">
        <v>9.6815245953100398E-2</v>
      </c>
      <c r="L4226" s="2">
        <v>7.3299858009417698E-2</v>
      </c>
      <c r="M4226" s="2">
        <v>0.42659847661357497</v>
      </c>
      <c r="N4226" s="12">
        <v>0.27123999381353803</v>
      </c>
      <c r="O4226" s="16">
        <v>0.39747523199976698</v>
      </c>
      <c r="P4226" s="3">
        <v>0.30048750138001301</v>
      </c>
      <c r="Q4226" s="3">
        <v>0.183578000181396</v>
      </c>
      <c r="R4226" s="3">
        <v>0.54085980080455998</v>
      </c>
      <c r="S4226" s="17">
        <v>0.25720925264260203</v>
      </c>
      <c r="T4226" s="21" t="s">
        <v>12950</v>
      </c>
      <c r="U4226" s="5" t="s">
        <v>12950</v>
      </c>
      <c r="V4226" s="5" t="s">
        <v>12950</v>
      </c>
      <c r="W4226" s="5" t="s">
        <v>12950</v>
      </c>
      <c r="X4226" s="22" t="s">
        <v>12950</v>
      </c>
      <c r="Y4226" s="21" t="s">
        <v>12950</v>
      </c>
      <c r="Z4226" s="5" t="s">
        <v>12950</v>
      </c>
      <c r="AA4226" s="5" t="s">
        <v>12950</v>
      </c>
      <c r="AB4226" s="5" t="s">
        <v>12950</v>
      </c>
      <c r="AC4226" s="22" t="s">
        <v>12950</v>
      </c>
      <c r="AD4226" s="16" t="s">
        <v>12950</v>
      </c>
      <c r="AE4226" s="3" t="s">
        <v>12950</v>
      </c>
      <c r="AF4226" s="3" t="s">
        <v>12950</v>
      </c>
      <c r="AG4226" s="3" t="s">
        <v>12950</v>
      </c>
      <c r="AH4226" s="17" t="s">
        <v>12950</v>
      </c>
    </row>
    <row r="4227" spans="1:34">
      <c r="A4227" t="s">
        <v>2476</v>
      </c>
      <c r="B4227" t="s">
        <v>6782</v>
      </c>
      <c r="E4227" s="6">
        <v>-5.9015650029314803E-2</v>
      </c>
      <c r="F4227" s="1">
        <v>-0.13022900099670501</v>
      </c>
      <c r="G4227" s="1">
        <v>-0.16811827187162701</v>
      </c>
      <c r="H4227" s="1">
        <v>-0.165029821231365</v>
      </c>
      <c r="I4227" s="7">
        <v>-7.0784151677984894E-2</v>
      </c>
      <c r="J4227" s="11">
        <v>8.4415182174189501E-2</v>
      </c>
      <c r="K4227" s="2">
        <v>3.9715405661725503E-2</v>
      </c>
      <c r="L4227" s="2">
        <v>5.1537978794520399E-2</v>
      </c>
      <c r="M4227" s="2">
        <v>-2.4584490094102299E-2</v>
      </c>
      <c r="N4227" s="12">
        <v>-0.111554441478181</v>
      </c>
      <c r="O4227" s="16">
        <v>0.23078183980848699</v>
      </c>
      <c r="P4227" s="3">
        <v>6.2228492263130701E-2</v>
      </c>
      <c r="Q4227" s="3">
        <v>4.3717289428697501E-2</v>
      </c>
      <c r="R4227" s="3">
        <v>6.6849127773608893E-2</v>
      </c>
      <c r="S4227" s="17">
        <v>8.20918117964924E-2</v>
      </c>
      <c r="T4227" s="21" t="s">
        <v>12950</v>
      </c>
      <c r="U4227" s="5" t="s">
        <v>12950</v>
      </c>
      <c r="V4227" s="5" t="s">
        <v>12950</v>
      </c>
      <c r="W4227" s="5" t="s">
        <v>12950</v>
      </c>
      <c r="X4227" s="22" t="s">
        <v>12950</v>
      </c>
      <c r="Y4227" s="21" t="s">
        <v>12950</v>
      </c>
      <c r="Z4227" s="5" t="s">
        <v>12950</v>
      </c>
      <c r="AA4227" s="5" t="s">
        <v>12950</v>
      </c>
      <c r="AB4227" s="5" t="s">
        <v>12950</v>
      </c>
      <c r="AC4227" s="22" t="s">
        <v>12950</v>
      </c>
      <c r="AD4227" s="16" t="s">
        <v>12950</v>
      </c>
      <c r="AE4227" s="3" t="s">
        <v>12950</v>
      </c>
      <c r="AF4227" s="3" t="s">
        <v>12950</v>
      </c>
      <c r="AG4227" s="3" t="s">
        <v>12950</v>
      </c>
      <c r="AH4227" s="17" t="s">
        <v>12950</v>
      </c>
    </row>
    <row r="4228" spans="1:34">
      <c r="A4228" t="s">
        <v>6592</v>
      </c>
      <c r="B4228" t="s">
        <v>10187</v>
      </c>
      <c r="E4228" s="6">
        <v>0.132542106438964</v>
      </c>
      <c r="F4228" s="1">
        <v>0.190671493719762</v>
      </c>
      <c r="G4228" s="1">
        <v>0.120800616210089</v>
      </c>
      <c r="H4228" s="1">
        <v>0.220519464606003</v>
      </c>
      <c r="I4228" s="7">
        <v>8.6704643706516094E-2</v>
      </c>
      <c r="J4228" s="11">
        <v>0.51029215899603297</v>
      </c>
      <c r="K4228" s="2">
        <v>6.9539517370707099E-2</v>
      </c>
      <c r="L4228" s="2">
        <v>0.12000039157730701</v>
      </c>
      <c r="M4228" s="2">
        <v>0.14126694622957001</v>
      </c>
      <c r="N4228" s="12">
        <v>0.14740211883823701</v>
      </c>
      <c r="O4228" s="16">
        <v>0.51817494417658305</v>
      </c>
      <c r="P4228" s="3">
        <v>0.24960710427722299</v>
      </c>
      <c r="Q4228" s="3">
        <v>0.33223549294482302</v>
      </c>
      <c r="R4228" s="3">
        <v>0.26627541332257598</v>
      </c>
      <c r="S4228" s="17">
        <v>5.5513357649407603E-2</v>
      </c>
      <c r="T4228" s="21" t="s">
        <v>12950</v>
      </c>
      <c r="U4228" s="5" t="s">
        <v>12950</v>
      </c>
      <c r="V4228" s="5" t="s">
        <v>12950</v>
      </c>
      <c r="W4228" s="5" t="s">
        <v>12950</v>
      </c>
      <c r="X4228" s="22" t="s">
        <v>12950</v>
      </c>
      <c r="Y4228" s="21" t="s">
        <v>12950</v>
      </c>
      <c r="Z4228" s="5" t="s">
        <v>12950</v>
      </c>
      <c r="AA4228" s="5" t="s">
        <v>12950</v>
      </c>
      <c r="AB4228" s="5" t="s">
        <v>12950</v>
      </c>
      <c r="AC4228" s="22" t="s">
        <v>12950</v>
      </c>
      <c r="AD4228" s="16" t="s">
        <v>12950</v>
      </c>
      <c r="AE4228" s="3" t="s">
        <v>12950</v>
      </c>
      <c r="AF4228" s="3" t="s">
        <v>12950</v>
      </c>
      <c r="AG4228" s="3" t="s">
        <v>12950</v>
      </c>
      <c r="AH4228" s="17" t="s">
        <v>12950</v>
      </c>
    </row>
    <row r="4229" spans="1:34">
      <c r="A4229" t="s">
        <v>826</v>
      </c>
      <c r="B4229" t="s">
        <v>6785</v>
      </c>
      <c r="E4229" s="6">
        <v>0.39015402440554497</v>
      </c>
      <c r="F4229" s="1">
        <v>0.116032926622563</v>
      </c>
      <c r="G4229" s="1">
        <v>2.55342376264532E-2</v>
      </c>
      <c r="H4229" s="1">
        <v>0.117298135248353</v>
      </c>
      <c r="I4229" s="7">
        <v>-0.122060574269908</v>
      </c>
      <c r="J4229" s="11">
        <v>0.17785148727757999</v>
      </c>
      <c r="K4229" s="2">
        <v>2.6504441910072798E-2</v>
      </c>
      <c r="L4229" s="2">
        <v>-0.14318020120922101</v>
      </c>
      <c r="M4229" s="2">
        <v>-0.137465629265516</v>
      </c>
      <c r="N4229" s="12">
        <v>-2.9469729606880098E-2</v>
      </c>
      <c r="O4229" s="16">
        <v>0.16541587005344899</v>
      </c>
      <c r="P4229" s="3">
        <v>-2.91807131257261E-2</v>
      </c>
      <c r="Q4229" s="3">
        <v>-0.116644068072476</v>
      </c>
      <c r="R4229" s="3">
        <v>-0.22726135025807101</v>
      </c>
      <c r="S4229" s="17">
        <v>-0.28649303046219399</v>
      </c>
      <c r="T4229" s="21" t="s">
        <v>12950</v>
      </c>
      <c r="U4229" s="5" t="s">
        <v>12950</v>
      </c>
      <c r="V4229" s="5" t="s">
        <v>12950</v>
      </c>
      <c r="W4229" s="5" t="s">
        <v>12950</v>
      </c>
      <c r="X4229" s="22" t="s">
        <v>12950</v>
      </c>
      <c r="Y4229" s="21" t="s">
        <v>12950</v>
      </c>
      <c r="Z4229" s="5" t="s">
        <v>12950</v>
      </c>
      <c r="AA4229" s="5" t="s">
        <v>12950</v>
      </c>
      <c r="AB4229" s="5" t="s">
        <v>12950</v>
      </c>
      <c r="AC4229" s="22" t="s">
        <v>12950</v>
      </c>
      <c r="AD4229" s="16" t="s">
        <v>12950</v>
      </c>
      <c r="AE4229" s="3" t="s">
        <v>12950</v>
      </c>
      <c r="AF4229" s="3" t="s">
        <v>12950</v>
      </c>
      <c r="AG4229" s="3" t="s">
        <v>12950</v>
      </c>
      <c r="AH4229" s="17" t="s">
        <v>12950</v>
      </c>
    </row>
    <row r="4230" spans="1:34">
      <c r="A4230" t="s">
        <v>52</v>
      </c>
      <c r="B4230" t="s">
        <v>52</v>
      </c>
      <c r="E4230" s="6">
        <v>0.246704881122665</v>
      </c>
      <c r="F4230" s="1">
        <v>0.117136240788245</v>
      </c>
      <c r="G4230" s="1">
        <v>4.6541795550049399E-2</v>
      </c>
      <c r="H4230" s="1">
        <v>-2.7284896161292801E-2</v>
      </c>
      <c r="I4230" s="7">
        <v>0.14790057029652201</v>
      </c>
      <c r="J4230" s="11">
        <v>0.56064256318811101</v>
      </c>
      <c r="K4230" s="2">
        <v>2.6316102234484298E-3</v>
      </c>
      <c r="L4230" s="2">
        <v>-5.9475280976399501E-2</v>
      </c>
      <c r="M4230" s="2">
        <v>-2.6353637209265399E-2</v>
      </c>
      <c r="N4230" s="12">
        <v>-5.4997477991202796E-3</v>
      </c>
      <c r="O4230" s="16">
        <v>0.43574623498311599</v>
      </c>
      <c r="P4230" s="3">
        <v>7.6383838024190895E-2</v>
      </c>
      <c r="Q4230" s="3">
        <v>3.31601704368455E-2</v>
      </c>
      <c r="R4230" s="3">
        <v>-8.5621604705262602E-2</v>
      </c>
      <c r="S4230" s="17">
        <v>2.5316985451639899E-2</v>
      </c>
      <c r="T4230" s="21" t="s">
        <v>12950</v>
      </c>
      <c r="U4230" s="5" t="s">
        <v>12950</v>
      </c>
      <c r="V4230" s="5" t="s">
        <v>12950</v>
      </c>
      <c r="W4230" s="5" t="s">
        <v>12950</v>
      </c>
      <c r="X4230" s="22" t="s">
        <v>12950</v>
      </c>
      <c r="Y4230" s="21" t="s">
        <v>12950</v>
      </c>
      <c r="Z4230" s="5" t="s">
        <v>12950</v>
      </c>
      <c r="AA4230" s="5" t="s">
        <v>12950</v>
      </c>
      <c r="AB4230" s="5" t="s">
        <v>12950</v>
      </c>
      <c r="AC4230" s="22" t="s">
        <v>12950</v>
      </c>
      <c r="AD4230" s="16" t="s">
        <v>12950</v>
      </c>
      <c r="AE4230" s="3" t="s">
        <v>12950</v>
      </c>
      <c r="AF4230" s="3" t="s">
        <v>12950</v>
      </c>
      <c r="AG4230" s="3" t="s">
        <v>12950</v>
      </c>
      <c r="AH4230" s="17" t="s">
        <v>12950</v>
      </c>
    </row>
    <row r="4231" spans="1:34">
      <c r="A4231" t="s">
        <v>1984</v>
      </c>
      <c r="B4231" t="s">
        <v>9551</v>
      </c>
      <c r="E4231" s="6">
        <v>0.39632620921057299</v>
      </c>
      <c r="F4231" s="1">
        <v>0.50393524186658201</v>
      </c>
      <c r="G4231" s="1">
        <v>0.47458864834737602</v>
      </c>
      <c r="H4231" s="1">
        <v>0.33415774649366897</v>
      </c>
      <c r="I4231" s="7">
        <v>0.175954931094355</v>
      </c>
      <c r="J4231" s="11">
        <v>-3.5946854088638999E-2</v>
      </c>
      <c r="K4231" s="2">
        <v>-0.21033135415308499</v>
      </c>
      <c r="L4231" s="2">
        <v>0.13956562608315701</v>
      </c>
      <c r="M4231" s="2">
        <v>4.4759247203130903E-2</v>
      </c>
      <c r="N4231" s="12">
        <v>0.31421294037403702</v>
      </c>
      <c r="O4231" s="16">
        <v>0.12879144440783599</v>
      </c>
      <c r="P4231" s="3">
        <v>0.22196659738590199</v>
      </c>
      <c r="Q4231" s="3">
        <v>0.16521355551948499</v>
      </c>
      <c r="R4231" s="3">
        <v>-9.7260929207346997E-2</v>
      </c>
      <c r="S4231" s="17">
        <v>-0.178564223890082</v>
      </c>
      <c r="T4231" s="21" t="s">
        <v>12950</v>
      </c>
      <c r="U4231" s="5" t="s">
        <v>12950</v>
      </c>
      <c r="V4231" s="5" t="s">
        <v>12950</v>
      </c>
      <c r="W4231" s="5" t="s">
        <v>12950</v>
      </c>
      <c r="X4231" s="22" t="s">
        <v>12950</v>
      </c>
      <c r="Y4231" s="21" t="s">
        <v>12950</v>
      </c>
      <c r="Z4231" s="5" t="s">
        <v>12950</v>
      </c>
      <c r="AA4231" s="5" t="s">
        <v>12950</v>
      </c>
      <c r="AB4231" s="5" t="s">
        <v>12950</v>
      </c>
      <c r="AC4231" s="22" t="s">
        <v>12950</v>
      </c>
      <c r="AD4231" s="16" t="s">
        <v>12950</v>
      </c>
      <c r="AE4231" s="3" t="s">
        <v>12950</v>
      </c>
      <c r="AF4231" s="3" t="s">
        <v>12950</v>
      </c>
      <c r="AG4231" s="3" t="s">
        <v>12950</v>
      </c>
      <c r="AH4231" s="17" t="s">
        <v>12950</v>
      </c>
    </row>
    <row r="4232" spans="1:34">
      <c r="A4232" t="s">
        <v>2173</v>
      </c>
      <c r="B4232" t="s">
        <v>8876</v>
      </c>
      <c r="E4232" s="6">
        <v>0.350476071850644</v>
      </c>
      <c r="F4232" s="1">
        <v>-4.5499939919694601E-2</v>
      </c>
      <c r="G4232" s="1">
        <v>5.4557679381538299E-2</v>
      </c>
      <c r="H4232" s="1">
        <v>0.19612166809137099</v>
      </c>
      <c r="I4232" s="7">
        <v>5.9255785477757401E-2</v>
      </c>
      <c r="J4232" s="11">
        <v>0.34440164960672798</v>
      </c>
      <c r="K4232" s="2">
        <v>0.14308905682295101</v>
      </c>
      <c r="L4232" s="2">
        <v>1.5538840008920999E-2</v>
      </c>
      <c r="M4232" s="2">
        <v>-1.44088720905459E-2</v>
      </c>
      <c r="N4232" s="12">
        <v>1.3176584681030799E-2</v>
      </c>
      <c r="O4232" s="16">
        <v>0.29856360826040801</v>
      </c>
      <c r="P4232" s="3">
        <v>0.11098249052450899</v>
      </c>
      <c r="Q4232" s="3">
        <v>6.4791176878306295E-2</v>
      </c>
      <c r="R4232" s="3">
        <v>3.8724877122584198E-2</v>
      </c>
      <c r="S4232" s="17">
        <v>-1.1856976404017E-2</v>
      </c>
      <c r="T4232" s="21" t="s">
        <v>12950</v>
      </c>
      <c r="U4232" s="5" t="s">
        <v>12950</v>
      </c>
      <c r="V4232" s="5" t="s">
        <v>12950</v>
      </c>
      <c r="W4232" s="5" t="s">
        <v>12950</v>
      </c>
      <c r="X4232" s="22" t="s">
        <v>12950</v>
      </c>
      <c r="Y4232" s="21" t="s">
        <v>12950</v>
      </c>
      <c r="Z4232" s="5" t="s">
        <v>12950</v>
      </c>
      <c r="AA4232" s="5" t="s">
        <v>12950</v>
      </c>
      <c r="AB4232" s="5" t="s">
        <v>12950</v>
      </c>
      <c r="AC4232" s="22" t="s">
        <v>12950</v>
      </c>
      <c r="AD4232" s="16" t="s">
        <v>12950</v>
      </c>
      <c r="AE4232" s="3" t="s">
        <v>12950</v>
      </c>
      <c r="AF4232" s="3" t="s">
        <v>12950</v>
      </c>
      <c r="AG4232" s="3" t="s">
        <v>12950</v>
      </c>
      <c r="AH4232" s="17" t="s">
        <v>12950</v>
      </c>
    </row>
    <row r="4233" spans="1:34">
      <c r="A4233" t="s">
        <v>751</v>
      </c>
      <c r="B4233" t="s">
        <v>6706</v>
      </c>
      <c r="E4233" s="6">
        <v>0.14045190642505301</v>
      </c>
      <c r="F4233" s="1">
        <v>-1.6946222517314799E-2</v>
      </c>
      <c r="G4233" s="1">
        <v>-5.9911563794071603E-3</v>
      </c>
      <c r="H4233" s="1">
        <v>1.3288608327625701E-4</v>
      </c>
      <c r="I4233" s="7">
        <v>-8.8291448114844906E-2</v>
      </c>
      <c r="J4233" s="11">
        <v>4.8254343535454998E-2</v>
      </c>
      <c r="K4233" s="2">
        <v>5.0066306374615198E-2</v>
      </c>
      <c r="L4233" s="2">
        <v>9.1473797133734394E-2</v>
      </c>
      <c r="M4233" s="2">
        <v>-1.9720701376967301E-2</v>
      </c>
      <c r="N4233" s="12">
        <v>6.6564021831128597E-2</v>
      </c>
      <c r="O4233" s="16">
        <v>-1.4743999373887999E-2</v>
      </c>
      <c r="P4233" s="3">
        <v>4.3309974271703099E-2</v>
      </c>
      <c r="Q4233" s="3">
        <v>-9.3878529749302303E-2</v>
      </c>
      <c r="R4233" s="3">
        <v>-2.9460048330078599E-2</v>
      </c>
      <c r="S4233" s="17">
        <v>-0.15365744359720299</v>
      </c>
      <c r="T4233" s="21" t="s">
        <v>12950</v>
      </c>
      <c r="U4233" s="5" t="s">
        <v>12950</v>
      </c>
      <c r="V4233" s="5" t="s">
        <v>12950</v>
      </c>
      <c r="W4233" s="5" t="s">
        <v>12950</v>
      </c>
      <c r="X4233" s="22" t="s">
        <v>12950</v>
      </c>
      <c r="Y4233" s="21" t="s">
        <v>12950</v>
      </c>
      <c r="Z4233" s="5" t="s">
        <v>12950</v>
      </c>
      <c r="AA4233" s="5" t="s">
        <v>12950</v>
      </c>
      <c r="AB4233" s="5" t="s">
        <v>12950</v>
      </c>
      <c r="AC4233" s="22" t="s">
        <v>12950</v>
      </c>
      <c r="AD4233" s="16" t="s">
        <v>12950</v>
      </c>
      <c r="AE4233" s="3" t="s">
        <v>12950</v>
      </c>
      <c r="AF4233" s="3" t="s">
        <v>12950</v>
      </c>
      <c r="AG4233" s="3" t="s">
        <v>12950</v>
      </c>
      <c r="AH4233" s="17" t="s">
        <v>12950</v>
      </c>
    </row>
    <row r="4234" spans="1:34">
      <c r="A4234" t="s">
        <v>3773</v>
      </c>
      <c r="B4234" t="s">
        <v>10671</v>
      </c>
      <c r="E4234" s="6">
        <v>0.27396490706444299</v>
      </c>
      <c r="F4234" s="1">
        <v>0.201417052977482</v>
      </c>
      <c r="G4234" s="1">
        <v>0.42959886116822499</v>
      </c>
      <c r="H4234" s="1">
        <v>0.40516866582688499</v>
      </c>
      <c r="I4234" s="7">
        <v>0.35692151075651102</v>
      </c>
      <c r="J4234" s="11">
        <v>0.27417525741582299</v>
      </c>
      <c r="K4234" s="2">
        <v>0.224981220825235</v>
      </c>
      <c r="L4234" s="2">
        <v>0.27441394694111698</v>
      </c>
      <c r="M4234" s="2">
        <v>0.35576654912392902</v>
      </c>
      <c r="N4234" s="12">
        <v>0.208060475572238</v>
      </c>
      <c r="O4234" s="16">
        <v>0.10928447939119799</v>
      </c>
      <c r="P4234" s="3">
        <v>0.34319720813070298</v>
      </c>
      <c r="Q4234" s="3">
        <v>9.4415024559381305E-2</v>
      </c>
      <c r="R4234" s="3">
        <v>0.33671883777836897</v>
      </c>
      <c r="S4234" s="17">
        <v>9.2154231984523299E-2</v>
      </c>
      <c r="T4234" s="21" t="s">
        <v>12950</v>
      </c>
      <c r="U4234" s="5" t="s">
        <v>12950</v>
      </c>
      <c r="V4234" s="5" t="s">
        <v>12950</v>
      </c>
      <c r="W4234" s="5" t="s">
        <v>12950</v>
      </c>
      <c r="X4234" s="22" t="s">
        <v>12950</v>
      </c>
      <c r="Y4234" s="21" t="s">
        <v>12950</v>
      </c>
      <c r="Z4234" s="5" t="s">
        <v>12950</v>
      </c>
      <c r="AA4234" s="5" t="s">
        <v>12950</v>
      </c>
      <c r="AB4234" s="5" t="s">
        <v>12950</v>
      </c>
      <c r="AC4234" s="22" t="s">
        <v>12950</v>
      </c>
      <c r="AD4234" s="16" t="s">
        <v>12950</v>
      </c>
      <c r="AE4234" s="3" t="s">
        <v>12950</v>
      </c>
      <c r="AF4234" s="3" t="s">
        <v>12950</v>
      </c>
      <c r="AG4234" s="3" t="s">
        <v>12950</v>
      </c>
      <c r="AH4234" s="17" t="s">
        <v>12950</v>
      </c>
    </row>
    <row r="4235" spans="1:34">
      <c r="A4235" t="s">
        <v>5431</v>
      </c>
      <c r="B4235" t="s">
        <v>10394</v>
      </c>
      <c r="E4235" s="6">
        <v>0.16104420971498001</v>
      </c>
      <c r="F4235" s="1">
        <v>0.52171125430421394</v>
      </c>
      <c r="G4235" s="1">
        <v>0.54344084687577598</v>
      </c>
      <c r="H4235" s="1">
        <v>0.59124491067898599</v>
      </c>
      <c r="I4235" s="7">
        <v>0.45764476056172898</v>
      </c>
      <c r="J4235" s="11">
        <v>-3.5968077574318198E-2</v>
      </c>
      <c r="K4235" s="2">
        <v>0.16165754628923301</v>
      </c>
      <c r="L4235" s="2">
        <v>4.1155185349512298E-2</v>
      </c>
      <c r="M4235" s="2">
        <v>0.23734558071935399</v>
      </c>
      <c r="N4235" s="12">
        <v>0.16607866738500501</v>
      </c>
      <c r="O4235" s="16">
        <v>-0.10923642569604</v>
      </c>
      <c r="P4235" s="3">
        <v>0.53645920141774694</v>
      </c>
      <c r="Q4235" s="3">
        <v>5.0889767724377998E-2</v>
      </c>
      <c r="R4235" s="3">
        <v>0.21195434018082099</v>
      </c>
      <c r="S4235" s="17">
        <v>-6.8902972448331101E-2</v>
      </c>
      <c r="T4235" s="21" t="s">
        <v>12950</v>
      </c>
      <c r="U4235" s="5" t="s">
        <v>12950</v>
      </c>
      <c r="V4235" s="5" t="s">
        <v>12950</v>
      </c>
      <c r="W4235" s="5" t="s">
        <v>12950</v>
      </c>
      <c r="X4235" s="22" t="s">
        <v>12950</v>
      </c>
      <c r="Y4235" s="21" t="s">
        <v>12950</v>
      </c>
      <c r="Z4235" s="5" t="s">
        <v>12950</v>
      </c>
      <c r="AA4235" s="5" t="s">
        <v>12950</v>
      </c>
      <c r="AB4235" s="5" t="s">
        <v>12950</v>
      </c>
      <c r="AC4235" s="22" t="s">
        <v>12950</v>
      </c>
      <c r="AD4235" s="16" t="s">
        <v>12950</v>
      </c>
      <c r="AE4235" s="3" t="s">
        <v>12950</v>
      </c>
      <c r="AF4235" s="3" t="s">
        <v>12950</v>
      </c>
      <c r="AG4235" s="3" t="s">
        <v>12950</v>
      </c>
      <c r="AH4235" s="17" t="s">
        <v>12950</v>
      </c>
    </row>
    <row r="4236" spans="1:34">
      <c r="A4236" t="s">
        <v>661</v>
      </c>
      <c r="B4236" t="s">
        <v>11861</v>
      </c>
      <c r="E4236" s="6">
        <v>-0.78238600291954097</v>
      </c>
      <c r="F4236" s="1">
        <v>-0.38518819499850698</v>
      </c>
      <c r="G4236" s="1">
        <v>-0.159740288894925</v>
      </c>
      <c r="H4236" s="1">
        <v>-0.14779281803055799</v>
      </c>
      <c r="I4236" s="7">
        <v>-7.2795238312828997E-2</v>
      </c>
      <c r="J4236" s="11">
        <v>-1.24371636129823</v>
      </c>
      <c r="K4236" s="2">
        <v>-0.66920299468386102</v>
      </c>
      <c r="L4236" s="2">
        <v>-0.57325573127020502</v>
      </c>
      <c r="M4236" s="2">
        <v>-0.144674595685965</v>
      </c>
      <c r="N4236" s="12">
        <v>-0.28688709363716403</v>
      </c>
      <c r="O4236" s="16">
        <v>-1.23243799889507</v>
      </c>
      <c r="P4236" s="3">
        <v>-0.30082032848279699</v>
      </c>
      <c r="Q4236" s="3">
        <v>-0.72834886296646295</v>
      </c>
      <c r="R4236" s="3">
        <v>-0.254329480282808</v>
      </c>
      <c r="S4236" s="17">
        <v>-0.36339077924306401</v>
      </c>
      <c r="T4236" s="21" t="s">
        <v>12950</v>
      </c>
      <c r="U4236" s="5" t="s">
        <v>12950</v>
      </c>
      <c r="V4236" s="5" t="s">
        <v>12950</v>
      </c>
      <c r="W4236" s="5" t="s">
        <v>12950</v>
      </c>
      <c r="X4236" s="22" t="s">
        <v>12950</v>
      </c>
      <c r="Y4236" s="21" t="s">
        <v>12950</v>
      </c>
      <c r="Z4236" s="5" t="s">
        <v>12950</v>
      </c>
      <c r="AA4236" s="5" t="s">
        <v>12950</v>
      </c>
      <c r="AB4236" s="5" t="s">
        <v>12950</v>
      </c>
      <c r="AC4236" s="22" t="s">
        <v>12950</v>
      </c>
      <c r="AD4236" s="16" t="s">
        <v>12950</v>
      </c>
      <c r="AE4236" s="3" t="s">
        <v>12950</v>
      </c>
      <c r="AF4236" s="3" t="s">
        <v>12950</v>
      </c>
      <c r="AG4236" s="3" t="s">
        <v>12950</v>
      </c>
      <c r="AH4236" s="17" t="s">
        <v>12950</v>
      </c>
    </row>
    <row r="4237" spans="1:34">
      <c r="A4237" t="s">
        <v>2051</v>
      </c>
      <c r="B4237" t="s">
        <v>12125</v>
      </c>
      <c r="E4237" s="6">
        <v>0.62341447943587502</v>
      </c>
      <c r="F4237" s="1">
        <v>0.75109905621852802</v>
      </c>
      <c r="G4237" s="1">
        <v>0.63368014831209196</v>
      </c>
      <c r="H4237" s="1">
        <v>0.55412165276154102</v>
      </c>
      <c r="I4237" s="7">
        <v>0.43674585085717099</v>
      </c>
      <c r="J4237" s="11">
        <v>0.97803253256512102</v>
      </c>
      <c r="K4237" s="2">
        <v>0.612649402826422</v>
      </c>
      <c r="L4237" s="2">
        <v>0.68275520265745604</v>
      </c>
      <c r="M4237" s="2">
        <v>0.62704711067680097</v>
      </c>
      <c r="N4237" s="12">
        <v>0.58369889403405495</v>
      </c>
      <c r="O4237" s="16">
        <v>0.56892821092447798</v>
      </c>
      <c r="P4237" s="3">
        <v>0.75487689264251401</v>
      </c>
      <c r="Q4237" s="3">
        <v>0.53519764630396305</v>
      </c>
      <c r="R4237" s="3">
        <v>0.50935337261747404</v>
      </c>
      <c r="S4237" s="17">
        <v>4.2543294470630898E-2</v>
      </c>
      <c r="T4237" s="21" t="s">
        <v>12950</v>
      </c>
      <c r="U4237" s="5" t="s">
        <v>12950</v>
      </c>
      <c r="V4237" s="5" t="s">
        <v>12950</v>
      </c>
      <c r="W4237" s="5" t="s">
        <v>12950</v>
      </c>
      <c r="X4237" s="22" t="s">
        <v>12950</v>
      </c>
      <c r="Y4237" s="21" t="s">
        <v>12950</v>
      </c>
      <c r="Z4237" s="5" t="s">
        <v>12950</v>
      </c>
      <c r="AA4237" s="5" t="s">
        <v>12950</v>
      </c>
      <c r="AB4237" s="5" t="s">
        <v>12950</v>
      </c>
      <c r="AC4237" s="22" t="s">
        <v>12950</v>
      </c>
      <c r="AD4237" s="16" t="s">
        <v>12950</v>
      </c>
      <c r="AE4237" s="3" t="s">
        <v>12950</v>
      </c>
      <c r="AF4237" s="3" t="s">
        <v>12950</v>
      </c>
      <c r="AG4237" s="3" t="s">
        <v>12950</v>
      </c>
      <c r="AH4237" s="17" t="s">
        <v>12950</v>
      </c>
    </row>
    <row r="4238" spans="1:34">
      <c r="A4238" t="s">
        <v>2001</v>
      </c>
      <c r="B4238" t="s">
        <v>12359</v>
      </c>
      <c r="E4238" s="6">
        <v>0.28963360444357</v>
      </c>
      <c r="F4238" s="1">
        <v>0.74769167201711695</v>
      </c>
      <c r="G4238" s="1">
        <v>1.38277750971626</v>
      </c>
      <c r="H4238" s="1">
        <v>1.3911061200930701</v>
      </c>
      <c r="I4238" s="7">
        <v>1.50054748872542</v>
      </c>
      <c r="J4238" s="11">
        <v>-0.40424826883817999</v>
      </c>
      <c r="K4238" s="2">
        <v>0.157653389735117</v>
      </c>
      <c r="L4238" s="2">
        <v>0.66000931242026295</v>
      </c>
      <c r="M4238" s="2">
        <v>1.3668222182237899</v>
      </c>
      <c r="N4238" s="12">
        <v>1.32682600437912</v>
      </c>
      <c r="O4238" s="16">
        <v>-0.22292625714387601</v>
      </c>
      <c r="P4238" s="3">
        <v>0.54197001698152003</v>
      </c>
      <c r="Q4238" s="3">
        <v>0.71703528089554402</v>
      </c>
      <c r="R4238" s="3">
        <v>1.0034236502023199</v>
      </c>
      <c r="S4238" s="17">
        <v>0.64368409946347704</v>
      </c>
      <c r="T4238" s="21" t="s">
        <v>12950</v>
      </c>
      <c r="U4238" s="5" t="s">
        <v>12950</v>
      </c>
      <c r="V4238" s="5" t="s">
        <v>12950</v>
      </c>
      <c r="W4238" s="5" t="s">
        <v>12950</v>
      </c>
      <c r="X4238" s="22" t="s">
        <v>12950</v>
      </c>
      <c r="Y4238" s="21" t="s">
        <v>12950</v>
      </c>
      <c r="Z4238" s="5" t="s">
        <v>12950</v>
      </c>
      <c r="AA4238" s="5" t="s">
        <v>12950</v>
      </c>
      <c r="AB4238" s="5" t="s">
        <v>12950</v>
      </c>
      <c r="AC4238" s="22" t="s">
        <v>12950</v>
      </c>
      <c r="AD4238" s="16" t="s">
        <v>12950</v>
      </c>
      <c r="AE4238" s="3" t="s">
        <v>12950</v>
      </c>
      <c r="AF4238" s="3" t="s">
        <v>12950</v>
      </c>
      <c r="AG4238" s="3" t="s">
        <v>12950</v>
      </c>
      <c r="AH4238" s="17" t="s">
        <v>12950</v>
      </c>
    </row>
    <row r="4239" spans="1:34">
      <c r="A4239" t="s">
        <v>5748</v>
      </c>
      <c r="B4239" t="s">
        <v>5748</v>
      </c>
      <c r="E4239" s="6">
        <v>-4.1598445136274399E-2</v>
      </c>
      <c r="F4239" s="1">
        <v>-9.6090396825054297E-2</v>
      </c>
      <c r="G4239" s="1">
        <v>-0.14031318359292699</v>
      </c>
      <c r="H4239" s="1">
        <v>-3.4823362918715503E-2</v>
      </c>
      <c r="I4239" s="7">
        <v>-9.1374694204387208E-3</v>
      </c>
      <c r="J4239" s="11">
        <v>0.118015103076612</v>
      </c>
      <c r="K4239" s="2">
        <v>-7.7048043391264804E-3</v>
      </c>
      <c r="L4239" s="2">
        <v>1.13474378176522E-2</v>
      </c>
      <c r="M4239" s="2">
        <v>6.0948444919616401E-2</v>
      </c>
      <c r="N4239" s="12">
        <v>0.10684411091520001</v>
      </c>
      <c r="O4239" s="16">
        <v>2.50660714056409E-3</v>
      </c>
      <c r="P4239" s="3">
        <v>-0.104906091703409</v>
      </c>
      <c r="Q4239" s="3">
        <v>-0.110192244764165</v>
      </c>
      <c r="R4239" s="3">
        <v>-0.16628401884880001</v>
      </c>
      <c r="S4239" s="17">
        <v>-1.30101219362925E-2</v>
      </c>
      <c r="T4239" s="21" t="s">
        <v>12950</v>
      </c>
      <c r="U4239" s="5" t="s">
        <v>12950</v>
      </c>
      <c r="V4239" s="5" t="s">
        <v>12950</v>
      </c>
      <c r="W4239" s="5" t="s">
        <v>12950</v>
      </c>
      <c r="X4239" s="22" t="s">
        <v>12950</v>
      </c>
      <c r="Y4239" s="21" t="s">
        <v>12950</v>
      </c>
      <c r="Z4239" s="5" t="s">
        <v>12950</v>
      </c>
      <c r="AA4239" s="5" t="s">
        <v>12950</v>
      </c>
      <c r="AB4239" s="5" t="s">
        <v>12950</v>
      </c>
      <c r="AC4239" s="22" t="s">
        <v>12950</v>
      </c>
      <c r="AD4239" s="16" t="s">
        <v>12950</v>
      </c>
      <c r="AE4239" s="3" t="s">
        <v>12950</v>
      </c>
      <c r="AF4239" s="3" t="s">
        <v>12950</v>
      </c>
      <c r="AG4239" s="3" t="s">
        <v>12950</v>
      </c>
      <c r="AH4239" s="17" t="s">
        <v>12950</v>
      </c>
    </row>
    <row r="4240" spans="1:34">
      <c r="A4240" t="s">
        <v>2125</v>
      </c>
      <c r="B4240" t="s">
        <v>2125</v>
      </c>
      <c r="E4240" s="6">
        <v>0.10689905458015</v>
      </c>
      <c r="F4240" s="1">
        <v>5.9194632376213002E-2</v>
      </c>
      <c r="G4240" s="1">
        <v>-1.09672145999022E-2</v>
      </c>
      <c r="H4240" s="1">
        <v>9.9022511397074603E-2</v>
      </c>
      <c r="I4240" s="7">
        <v>-3.3829597567492403E-2</v>
      </c>
      <c r="J4240" s="11">
        <v>1.1026135739344399E-2</v>
      </c>
      <c r="K4240" s="2">
        <v>-2.11965984787514E-2</v>
      </c>
      <c r="L4240" s="2">
        <v>-9.9477388745664697E-2</v>
      </c>
      <c r="M4240" s="2">
        <v>-2.8627179538374899E-2</v>
      </c>
      <c r="N4240" s="12">
        <v>3.5312918227724699E-2</v>
      </c>
      <c r="O4240" s="16">
        <v>2.71931780701473E-2</v>
      </c>
      <c r="P4240" s="3">
        <v>0.133210215876369</v>
      </c>
      <c r="Q4240" s="3">
        <v>-4.61035394245519E-2</v>
      </c>
      <c r="R4240" s="3">
        <v>-0.119352813867622</v>
      </c>
      <c r="S4240" s="17">
        <v>-7.5770697334437503E-2</v>
      </c>
      <c r="T4240" s="21" t="s">
        <v>12950</v>
      </c>
      <c r="U4240" s="5" t="s">
        <v>12950</v>
      </c>
      <c r="V4240" s="5" t="s">
        <v>12950</v>
      </c>
      <c r="W4240" s="5" t="s">
        <v>12950</v>
      </c>
      <c r="X4240" s="22" t="s">
        <v>12950</v>
      </c>
      <c r="Y4240" s="21" t="s">
        <v>12950</v>
      </c>
      <c r="Z4240" s="5" t="s">
        <v>12950</v>
      </c>
      <c r="AA4240" s="5" t="s">
        <v>12950</v>
      </c>
      <c r="AB4240" s="5" t="s">
        <v>12950</v>
      </c>
      <c r="AC4240" s="22" t="s">
        <v>12950</v>
      </c>
      <c r="AD4240" s="16" t="s">
        <v>12950</v>
      </c>
      <c r="AE4240" s="3" t="s">
        <v>12950</v>
      </c>
      <c r="AF4240" s="3" t="s">
        <v>12950</v>
      </c>
      <c r="AG4240" s="3" t="s">
        <v>12950</v>
      </c>
      <c r="AH4240" s="17" t="s">
        <v>12950</v>
      </c>
    </row>
    <row r="4241" spans="1:34">
      <c r="A4241" t="s">
        <v>1517</v>
      </c>
      <c r="B4241" t="s">
        <v>12530</v>
      </c>
      <c r="E4241" s="6">
        <v>2.02681913800313</v>
      </c>
      <c r="F4241" s="1">
        <v>-6.7632086249737905E-2</v>
      </c>
      <c r="G4241" s="1">
        <v>-3.7756386319061301E-2</v>
      </c>
      <c r="H4241" s="1">
        <v>0.16960166684481801</v>
      </c>
      <c r="I4241" s="7">
        <v>-7.67729295712737E-3</v>
      </c>
      <c r="J4241" s="11">
        <v>2.1078392096006602</v>
      </c>
      <c r="K4241" s="2">
        <v>1.74399419598674</v>
      </c>
      <c r="L4241" s="2">
        <v>0.96184133122850302</v>
      </c>
      <c r="M4241" s="2">
        <v>1.39832866463848</v>
      </c>
      <c r="N4241" s="12">
        <v>1.03124958807459</v>
      </c>
      <c r="O4241" s="16">
        <v>1.71506421967425</v>
      </c>
      <c r="P4241" s="3">
        <v>0.77740461814386197</v>
      </c>
      <c r="Q4241" s="3">
        <v>0.28684452918266101</v>
      </c>
      <c r="R4241" s="3">
        <v>0.76156745450755903</v>
      </c>
      <c r="S4241" s="17">
        <v>0.48944116034862201</v>
      </c>
      <c r="T4241" s="21" t="s">
        <v>12950</v>
      </c>
      <c r="U4241" s="5" t="s">
        <v>12950</v>
      </c>
      <c r="V4241" s="5" t="s">
        <v>12950</v>
      </c>
      <c r="W4241" s="5" t="s">
        <v>12950</v>
      </c>
      <c r="X4241" s="22" t="s">
        <v>12950</v>
      </c>
      <c r="Y4241" s="21" t="s">
        <v>12950</v>
      </c>
      <c r="Z4241" s="5" t="s">
        <v>12950</v>
      </c>
      <c r="AA4241" s="5" t="s">
        <v>12950</v>
      </c>
      <c r="AB4241" s="5" t="s">
        <v>12950</v>
      </c>
      <c r="AC4241" s="22" t="s">
        <v>12950</v>
      </c>
      <c r="AD4241" s="16" t="s">
        <v>12950</v>
      </c>
      <c r="AE4241" s="3" t="s">
        <v>12950</v>
      </c>
      <c r="AF4241" s="3" t="s">
        <v>12950</v>
      </c>
      <c r="AG4241" s="3" t="s">
        <v>12950</v>
      </c>
      <c r="AH4241" s="17" t="s">
        <v>12950</v>
      </c>
    </row>
    <row r="4242" spans="1:34">
      <c r="A4242" t="s">
        <v>2484</v>
      </c>
      <c r="B4242" t="s">
        <v>7850</v>
      </c>
      <c r="E4242" s="6">
        <v>-0.34284297849559198</v>
      </c>
      <c r="F4242" s="1">
        <v>0.21480947024396799</v>
      </c>
      <c r="G4242" s="1">
        <v>-0.149789869537264</v>
      </c>
      <c r="H4242" s="1">
        <v>-6.8514862006330904E-2</v>
      </c>
      <c r="I4242" s="7">
        <v>0.17843276514018</v>
      </c>
      <c r="J4242" s="11">
        <v>2.1684134951834501E-2</v>
      </c>
      <c r="K4242" s="2">
        <v>0.78882582800798395</v>
      </c>
      <c r="L4242" s="2">
        <v>-0.19734912721744</v>
      </c>
      <c r="M4242" s="2">
        <v>-0.29292495052242601</v>
      </c>
      <c r="N4242" s="12">
        <v>-9.0222322903727697E-2</v>
      </c>
      <c r="O4242" s="16">
        <v>2.41159105422857E-2</v>
      </c>
      <c r="P4242" s="3">
        <v>1.3465432791193399</v>
      </c>
      <c r="Q4242" s="3">
        <v>-0.32905513411756299</v>
      </c>
      <c r="R4242" s="3">
        <v>-0.29738644412813398</v>
      </c>
      <c r="S4242" s="17">
        <v>-3.0710032739989301E-2</v>
      </c>
      <c r="T4242" s="21" t="s">
        <v>12950</v>
      </c>
      <c r="U4242" s="5" t="s">
        <v>12950</v>
      </c>
      <c r="V4242" s="5" t="s">
        <v>12950</v>
      </c>
      <c r="W4242" s="5" t="s">
        <v>12950</v>
      </c>
      <c r="X4242" s="22" t="s">
        <v>12950</v>
      </c>
      <c r="Y4242" s="21" t="s">
        <v>12950</v>
      </c>
      <c r="Z4242" s="5" t="s">
        <v>12950</v>
      </c>
      <c r="AA4242" s="5" t="s">
        <v>12950</v>
      </c>
      <c r="AB4242" s="5" t="s">
        <v>12950</v>
      </c>
      <c r="AC4242" s="22" t="s">
        <v>12950</v>
      </c>
      <c r="AD4242" s="16" t="s">
        <v>12950</v>
      </c>
      <c r="AE4242" s="3" t="s">
        <v>12950</v>
      </c>
      <c r="AF4242" s="3" t="s">
        <v>12950</v>
      </c>
      <c r="AG4242" s="3" t="s">
        <v>12950</v>
      </c>
      <c r="AH4242" s="17" t="s">
        <v>12950</v>
      </c>
    </row>
    <row r="4243" spans="1:34">
      <c r="A4243" t="s">
        <v>3248</v>
      </c>
      <c r="B4243" t="s">
        <v>7301</v>
      </c>
      <c r="E4243" s="6">
        <v>8.41002589664928E-2</v>
      </c>
      <c r="F4243" s="1">
        <v>-2.2543171166147399E-2</v>
      </c>
      <c r="G4243" s="1">
        <v>-4.6808460081826299E-2</v>
      </c>
      <c r="H4243" s="1">
        <v>-9.8701038679111203E-2</v>
      </c>
      <c r="I4243" s="7">
        <v>-0.18112192877066499</v>
      </c>
      <c r="J4243" s="11">
        <v>4.6750364815136801E-2</v>
      </c>
      <c r="K4243" s="2">
        <v>0.121404277481822</v>
      </c>
      <c r="L4243" s="2">
        <v>-9.3888842503575098E-2</v>
      </c>
      <c r="M4243" s="2">
        <v>-1.49172189801836E-2</v>
      </c>
      <c r="N4243" s="12">
        <v>-8.6191937537766203E-2</v>
      </c>
      <c r="O4243" s="16">
        <v>3.2679111864347798E-2</v>
      </c>
      <c r="P4243" s="3">
        <v>-1.7012771732247599E-2</v>
      </c>
      <c r="Q4243" s="3">
        <v>-0.110649917056807</v>
      </c>
      <c r="R4243" s="3">
        <v>-9.7412412639989298E-3</v>
      </c>
      <c r="S4243" s="17">
        <v>-1.1805975860290901E-2</v>
      </c>
      <c r="T4243" s="21" t="s">
        <v>12950</v>
      </c>
      <c r="U4243" s="5" t="s">
        <v>12950</v>
      </c>
      <c r="V4243" s="5" t="s">
        <v>12950</v>
      </c>
      <c r="W4243" s="5" t="s">
        <v>12950</v>
      </c>
      <c r="X4243" s="22" t="s">
        <v>12950</v>
      </c>
      <c r="Y4243" s="21" t="s">
        <v>12950</v>
      </c>
      <c r="Z4243" s="5" t="s">
        <v>12950</v>
      </c>
      <c r="AA4243" s="5" t="s">
        <v>12950</v>
      </c>
      <c r="AB4243" s="5" t="s">
        <v>12950</v>
      </c>
      <c r="AC4243" s="22" t="s">
        <v>12950</v>
      </c>
      <c r="AD4243" s="16" t="s">
        <v>12950</v>
      </c>
      <c r="AE4243" s="3" t="s">
        <v>12950</v>
      </c>
      <c r="AF4243" s="3" t="s">
        <v>12950</v>
      </c>
      <c r="AG4243" s="3" t="s">
        <v>12950</v>
      </c>
      <c r="AH4243" s="17" t="s">
        <v>12950</v>
      </c>
    </row>
    <row r="4244" spans="1:34">
      <c r="A4244" t="s">
        <v>1808</v>
      </c>
      <c r="B4244" t="s">
        <v>7545</v>
      </c>
      <c r="E4244" s="6">
        <v>1.2170299531114301E-2</v>
      </c>
      <c r="F4244" s="1">
        <v>5.71170366089657E-2</v>
      </c>
      <c r="G4244" s="1">
        <v>9.8706059735809995E-2</v>
      </c>
      <c r="H4244" s="1">
        <v>0.16864787589403701</v>
      </c>
      <c r="I4244" s="7">
        <v>0.32910520526515102</v>
      </c>
      <c r="J4244" s="11">
        <v>-0.11787610184364</v>
      </c>
      <c r="K4244" s="2">
        <v>1.05782212032965E-2</v>
      </c>
      <c r="L4244" s="2">
        <v>-5.1158705656582801E-2</v>
      </c>
      <c r="M4244" s="2">
        <v>-4.0529809822757099E-2</v>
      </c>
      <c r="N4244" s="12">
        <v>0.15860186698963299</v>
      </c>
      <c r="O4244" s="16">
        <v>2.2969674301506302E-2</v>
      </c>
      <c r="P4244" s="3">
        <v>0.21206349033331101</v>
      </c>
      <c r="Q4244" s="3">
        <v>-1.4623022071978501E-2</v>
      </c>
      <c r="R4244" s="3">
        <v>-8.2749936277447506E-2</v>
      </c>
      <c r="S4244" s="17">
        <v>-0.20209996682474801</v>
      </c>
      <c r="T4244" s="21" t="s">
        <v>12950</v>
      </c>
      <c r="U4244" s="5" t="s">
        <v>12950</v>
      </c>
      <c r="V4244" s="5" t="s">
        <v>12950</v>
      </c>
      <c r="W4244" s="5" t="s">
        <v>12950</v>
      </c>
      <c r="X4244" s="22" t="s">
        <v>12950</v>
      </c>
      <c r="Y4244" s="21" t="s">
        <v>12950</v>
      </c>
      <c r="Z4244" s="5" t="s">
        <v>12950</v>
      </c>
      <c r="AA4244" s="5" t="s">
        <v>12950</v>
      </c>
      <c r="AB4244" s="5" t="s">
        <v>12950</v>
      </c>
      <c r="AC4244" s="22" t="s">
        <v>12950</v>
      </c>
      <c r="AD4244" s="16" t="s">
        <v>12950</v>
      </c>
      <c r="AE4244" s="3" t="s">
        <v>12950</v>
      </c>
      <c r="AF4244" s="3" t="s">
        <v>12950</v>
      </c>
      <c r="AG4244" s="3" t="s">
        <v>12950</v>
      </c>
      <c r="AH4244" s="17" t="s">
        <v>12950</v>
      </c>
    </row>
    <row r="4245" spans="1:34">
      <c r="A4245" t="s">
        <v>2933</v>
      </c>
      <c r="B4245" t="s">
        <v>8829</v>
      </c>
      <c r="E4245" s="6">
        <v>0.28029349812823201</v>
      </c>
      <c r="F4245" s="1">
        <v>-0.55189808799563</v>
      </c>
      <c r="G4245" s="1">
        <v>-0.33302865276507598</v>
      </c>
      <c r="H4245" s="1">
        <v>-0.29825772842739001</v>
      </c>
      <c r="I4245" s="7">
        <v>-0.25392523359191599</v>
      </c>
      <c r="J4245" s="11">
        <v>-7.8792112378955503E-2</v>
      </c>
      <c r="K4245" s="2">
        <v>0.36550235233082701</v>
      </c>
      <c r="L4245" s="2">
        <v>4.4883967947442101E-2</v>
      </c>
      <c r="M4245" s="2">
        <v>0.608991235668084</v>
      </c>
      <c r="N4245" s="12">
        <v>0.49467417929414698</v>
      </c>
      <c r="O4245" s="16">
        <v>-2.9850387696882301E-2</v>
      </c>
      <c r="P4245" s="3">
        <v>0.582482478418618</v>
      </c>
      <c r="Q4245" s="3">
        <v>0.195380516371469</v>
      </c>
      <c r="R4245" s="3">
        <v>0.39512426745060097</v>
      </c>
      <c r="S4245" s="17">
        <v>0.14741076541252701</v>
      </c>
      <c r="T4245" s="21" t="s">
        <v>12950</v>
      </c>
      <c r="U4245" s="5" t="s">
        <v>12950</v>
      </c>
      <c r="V4245" s="5" t="s">
        <v>12950</v>
      </c>
      <c r="W4245" s="5" t="s">
        <v>12950</v>
      </c>
      <c r="X4245" s="22" t="s">
        <v>12950</v>
      </c>
      <c r="Y4245" s="21" t="s">
        <v>12950</v>
      </c>
      <c r="Z4245" s="5" t="s">
        <v>12950</v>
      </c>
      <c r="AA4245" s="5" t="s">
        <v>12950</v>
      </c>
      <c r="AB4245" s="5" t="s">
        <v>12950</v>
      </c>
      <c r="AC4245" s="22" t="s">
        <v>12950</v>
      </c>
      <c r="AD4245" s="16" t="s">
        <v>12950</v>
      </c>
      <c r="AE4245" s="3" t="s">
        <v>12950</v>
      </c>
      <c r="AF4245" s="3" t="s">
        <v>12950</v>
      </c>
      <c r="AG4245" s="3" t="s">
        <v>12950</v>
      </c>
      <c r="AH4245" s="17" t="s">
        <v>12950</v>
      </c>
    </row>
    <row r="4246" spans="1:34">
      <c r="A4246" t="s">
        <v>6480</v>
      </c>
      <c r="B4246" t="s">
        <v>6848</v>
      </c>
      <c r="E4246" s="6">
        <v>-4.5597124324439797E-2</v>
      </c>
      <c r="F4246" s="1">
        <v>-4.1395839596785999E-2</v>
      </c>
      <c r="G4246" s="1">
        <v>-0.14446214822533199</v>
      </c>
      <c r="H4246" s="1">
        <v>-0.16558480824078101</v>
      </c>
      <c r="I4246" s="7">
        <v>6.5087967977838404E-2</v>
      </c>
      <c r="J4246" s="11">
        <v>-2.2794107228095401E-2</v>
      </c>
      <c r="K4246" s="2">
        <v>1.4315894493649801E-2</v>
      </c>
      <c r="L4246" s="2">
        <v>1.82210065426755E-2</v>
      </c>
      <c r="M4246" s="2">
        <v>2.45563089639519E-2</v>
      </c>
      <c r="N4246" s="12">
        <v>-5.1195165697531901E-2</v>
      </c>
      <c r="O4246" s="16">
        <v>0.14437197471347199</v>
      </c>
      <c r="P4246" s="3">
        <v>4.56933780619296E-2</v>
      </c>
      <c r="Q4246" s="3">
        <v>6.3064068257117606E-2</v>
      </c>
      <c r="R4246" s="3">
        <v>-1.0668167302613701E-2</v>
      </c>
      <c r="S4246" s="17">
        <v>-5.3458551148426398E-3</v>
      </c>
      <c r="T4246" s="21" t="s">
        <v>12950</v>
      </c>
      <c r="U4246" s="5" t="s">
        <v>12950</v>
      </c>
      <c r="V4246" s="5" t="s">
        <v>12950</v>
      </c>
      <c r="W4246" s="5" t="s">
        <v>12950</v>
      </c>
      <c r="X4246" s="22" t="s">
        <v>12950</v>
      </c>
      <c r="Y4246" s="21" t="s">
        <v>12950</v>
      </c>
      <c r="Z4246" s="5" t="s">
        <v>12950</v>
      </c>
      <c r="AA4246" s="5" t="s">
        <v>12950</v>
      </c>
      <c r="AB4246" s="5" t="s">
        <v>12950</v>
      </c>
      <c r="AC4246" s="22" t="s">
        <v>12950</v>
      </c>
      <c r="AD4246" s="16" t="s">
        <v>12950</v>
      </c>
      <c r="AE4246" s="3" t="s">
        <v>12950</v>
      </c>
      <c r="AF4246" s="3" t="s">
        <v>12950</v>
      </c>
      <c r="AG4246" s="3" t="s">
        <v>12950</v>
      </c>
      <c r="AH4246" s="17" t="s">
        <v>12950</v>
      </c>
    </row>
    <row r="4247" spans="1:34">
      <c r="A4247" t="s">
        <v>484</v>
      </c>
      <c r="B4247" t="s">
        <v>7313</v>
      </c>
      <c r="E4247" s="6">
        <v>-2.7648657807851699E-2</v>
      </c>
      <c r="F4247" s="1">
        <v>0.109905724900889</v>
      </c>
      <c r="G4247" s="1">
        <v>-0.166018317898044</v>
      </c>
      <c r="H4247" s="1">
        <v>0.21736974933324499</v>
      </c>
      <c r="I4247" s="7">
        <v>8.0638983904677095E-2</v>
      </c>
      <c r="J4247" s="11">
        <v>0.175808236272778</v>
      </c>
      <c r="K4247" s="2">
        <v>2.9583881143382802E-2</v>
      </c>
      <c r="L4247" s="2">
        <v>-0.106582732539148</v>
      </c>
      <c r="M4247" s="2">
        <v>5.9975546047490502E-2</v>
      </c>
      <c r="N4247" s="12">
        <v>3.9193642101790598E-2</v>
      </c>
      <c r="O4247" s="16">
        <v>0.25522199264750101</v>
      </c>
      <c r="P4247" s="3">
        <v>5.3883503513009801E-2</v>
      </c>
      <c r="Q4247" s="3">
        <v>-3.7225480459264201E-2</v>
      </c>
      <c r="R4247" s="3">
        <v>-0.17456597879330901</v>
      </c>
      <c r="S4247" s="17">
        <v>-9.3013200230037396E-2</v>
      </c>
      <c r="T4247" s="21" t="s">
        <v>12950</v>
      </c>
      <c r="U4247" s="5" t="s">
        <v>12950</v>
      </c>
      <c r="V4247" s="5" t="s">
        <v>12950</v>
      </c>
      <c r="W4247" s="5" t="s">
        <v>12950</v>
      </c>
      <c r="X4247" s="22" t="s">
        <v>12950</v>
      </c>
      <c r="Y4247" s="21" t="s">
        <v>12950</v>
      </c>
      <c r="Z4247" s="5" t="s">
        <v>12950</v>
      </c>
      <c r="AA4247" s="5" t="s">
        <v>12950</v>
      </c>
      <c r="AB4247" s="5" t="s">
        <v>12950</v>
      </c>
      <c r="AC4247" s="22" t="s">
        <v>12950</v>
      </c>
      <c r="AD4247" s="16" t="s">
        <v>12950</v>
      </c>
      <c r="AE4247" s="3" t="s">
        <v>12950</v>
      </c>
      <c r="AF4247" s="3" t="s">
        <v>12950</v>
      </c>
      <c r="AG4247" s="3" t="s">
        <v>12950</v>
      </c>
      <c r="AH4247" s="17" t="s">
        <v>12950</v>
      </c>
    </row>
    <row r="4248" spans="1:34">
      <c r="A4248" t="s">
        <v>1575</v>
      </c>
      <c r="B4248" t="s">
        <v>7662</v>
      </c>
      <c r="E4248" s="6">
        <v>6.9697861220243296E-2</v>
      </c>
      <c r="F4248" s="1">
        <v>-6.3062242981382396E-2</v>
      </c>
      <c r="G4248" s="1">
        <v>-4.6491031220743896E-3</v>
      </c>
      <c r="H4248" s="1">
        <v>1.1497476555342201E-2</v>
      </c>
      <c r="I4248" s="7">
        <v>0.122403338039921</v>
      </c>
      <c r="J4248" s="11">
        <v>-0.132340173210485</v>
      </c>
      <c r="K4248" s="2">
        <v>6.3375851151855803E-2</v>
      </c>
      <c r="L4248" s="2">
        <v>-9.6609762473470803E-3</v>
      </c>
      <c r="M4248" s="2">
        <v>9.7062408973576098E-2</v>
      </c>
      <c r="N4248" s="12">
        <v>9.2064835667232406E-2</v>
      </c>
      <c r="O4248" s="16">
        <v>8.4023097034224295E-2</v>
      </c>
      <c r="P4248" s="3">
        <v>0.22361146697643899</v>
      </c>
      <c r="Q4248" s="3">
        <v>8.79867913217319E-2</v>
      </c>
      <c r="R4248" s="3">
        <v>-9.0834267771004403E-4</v>
      </c>
      <c r="S4248" s="17">
        <v>2.7783773247513602E-3</v>
      </c>
      <c r="T4248" s="21" t="s">
        <v>12950</v>
      </c>
      <c r="U4248" s="5" t="s">
        <v>12950</v>
      </c>
      <c r="V4248" s="5" t="s">
        <v>12950</v>
      </c>
      <c r="W4248" s="5" t="s">
        <v>12950</v>
      </c>
      <c r="X4248" s="22" t="s">
        <v>12950</v>
      </c>
      <c r="Y4248" s="21" t="s">
        <v>12950</v>
      </c>
      <c r="Z4248" s="5" t="s">
        <v>12950</v>
      </c>
      <c r="AA4248" s="5" t="s">
        <v>12950</v>
      </c>
      <c r="AB4248" s="5" t="s">
        <v>12950</v>
      </c>
      <c r="AC4248" s="22" t="s">
        <v>12950</v>
      </c>
      <c r="AD4248" s="16" t="s">
        <v>12950</v>
      </c>
      <c r="AE4248" s="3" t="s">
        <v>12950</v>
      </c>
      <c r="AF4248" s="3" t="s">
        <v>12950</v>
      </c>
      <c r="AG4248" s="3" t="s">
        <v>12950</v>
      </c>
      <c r="AH4248" s="17" t="s">
        <v>12950</v>
      </c>
    </row>
    <row r="4249" spans="1:34">
      <c r="A4249" t="s">
        <v>4262</v>
      </c>
      <c r="B4249" t="s">
        <v>12365</v>
      </c>
      <c r="E4249" s="6">
        <v>0.71291888682327698</v>
      </c>
      <c r="F4249" s="1">
        <v>0.45457020788160901</v>
      </c>
      <c r="G4249" s="1">
        <v>0.51131817641566002</v>
      </c>
      <c r="H4249" s="1">
        <v>0.439348607393303</v>
      </c>
      <c r="I4249" s="7">
        <v>0.40028329985650601</v>
      </c>
      <c r="J4249" s="11">
        <v>0.94333939532343403</v>
      </c>
      <c r="K4249" s="2">
        <v>0.71715404422441997</v>
      </c>
      <c r="L4249" s="2">
        <v>0.92491294493144505</v>
      </c>
      <c r="M4249" s="2">
        <v>0.78348780366434101</v>
      </c>
      <c r="N4249" s="12">
        <v>0.56648314936994104</v>
      </c>
      <c r="O4249" s="16">
        <v>1.2803000726113201</v>
      </c>
      <c r="P4249" s="3">
        <v>0.70558949225906198</v>
      </c>
      <c r="Q4249" s="3">
        <v>0.83458686283298</v>
      </c>
      <c r="R4249" s="3">
        <v>0.95684772843214505</v>
      </c>
      <c r="S4249" s="17">
        <v>0.93502052759999599</v>
      </c>
      <c r="T4249" s="21" t="s">
        <v>12950</v>
      </c>
      <c r="U4249" s="5" t="s">
        <v>12950</v>
      </c>
      <c r="V4249" s="5" t="s">
        <v>12950</v>
      </c>
      <c r="W4249" s="5" t="s">
        <v>12950</v>
      </c>
      <c r="X4249" s="22" t="s">
        <v>12950</v>
      </c>
      <c r="Y4249" s="21" t="s">
        <v>12950</v>
      </c>
      <c r="Z4249" s="5" t="s">
        <v>12950</v>
      </c>
      <c r="AA4249" s="5" t="s">
        <v>12950</v>
      </c>
      <c r="AB4249" s="5" t="s">
        <v>12950</v>
      </c>
      <c r="AC4249" s="22" t="s">
        <v>12950</v>
      </c>
      <c r="AD4249" s="16" t="s">
        <v>12950</v>
      </c>
      <c r="AE4249" s="3" t="s">
        <v>12950</v>
      </c>
      <c r="AF4249" s="3" t="s">
        <v>12950</v>
      </c>
      <c r="AG4249" s="3" t="s">
        <v>12950</v>
      </c>
      <c r="AH4249" s="17" t="s">
        <v>12950</v>
      </c>
    </row>
    <row r="4250" spans="1:34">
      <c r="A4250" t="s">
        <v>4530</v>
      </c>
      <c r="B4250" t="s">
        <v>7434</v>
      </c>
      <c r="E4250" s="6">
        <v>1.1988172134983301E-2</v>
      </c>
      <c r="F4250" s="1">
        <v>-0.14715976797827701</v>
      </c>
      <c r="G4250" s="1">
        <v>-0.13904049542225</v>
      </c>
      <c r="H4250" s="1">
        <v>-6.7179454140934694E-2</v>
      </c>
      <c r="I4250" s="7">
        <v>1.3973998288637801E-2</v>
      </c>
      <c r="J4250" s="11">
        <v>-0.114480423940376</v>
      </c>
      <c r="K4250" s="2">
        <v>-2.6069723400260699E-2</v>
      </c>
      <c r="L4250" s="2">
        <v>2.2874964445897299E-2</v>
      </c>
      <c r="M4250" s="2">
        <v>-0.344950307944274</v>
      </c>
      <c r="N4250" s="12">
        <v>-3.13832566702286E-2</v>
      </c>
      <c r="O4250" s="16">
        <v>9.5174554239976603E-2</v>
      </c>
      <c r="P4250" s="3">
        <v>8.1922684314863298E-2</v>
      </c>
      <c r="Q4250" s="3">
        <v>9.5938553278620095E-2</v>
      </c>
      <c r="R4250" s="3">
        <v>-4.6781510650151598E-2</v>
      </c>
      <c r="S4250" s="17">
        <v>0.102727049896496</v>
      </c>
      <c r="T4250" s="21" t="s">
        <v>12950</v>
      </c>
      <c r="U4250" s="5" t="s">
        <v>12950</v>
      </c>
      <c r="V4250" s="5" t="s">
        <v>12950</v>
      </c>
      <c r="W4250" s="5" t="s">
        <v>12950</v>
      </c>
      <c r="X4250" s="22" t="s">
        <v>12950</v>
      </c>
      <c r="Y4250" s="21" t="s">
        <v>12950</v>
      </c>
      <c r="Z4250" s="5" t="s">
        <v>12950</v>
      </c>
      <c r="AA4250" s="5" t="s">
        <v>12950</v>
      </c>
      <c r="AB4250" s="5" t="s">
        <v>12950</v>
      </c>
      <c r="AC4250" s="22" t="s">
        <v>12950</v>
      </c>
      <c r="AD4250" s="16" t="s">
        <v>12950</v>
      </c>
      <c r="AE4250" s="3" t="s">
        <v>12950</v>
      </c>
      <c r="AF4250" s="3" t="s">
        <v>12950</v>
      </c>
      <c r="AG4250" s="3" t="s">
        <v>12950</v>
      </c>
      <c r="AH4250" s="17" t="s">
        <v>12950</v>
      </c>
    </row>
    <row r="4251" spans="1:34">
      <c r="A4251" t="s">
        <v>828</v>
      </c>
      <c r="B4251" t="s">
        <v>9874</v>
      </c>
      <c r="E4251" s="6">
        <v>-0.170084194485184</v>
      </c>
      <c r="F4251" s="1">
        <v>0.18490189118434999</v>
      </c>
      <c r="G4251" s="1">
        <v>0.29455346723533998</v>
      </c>
      <c r="H4251" s="1">
        <v>0.45547332777675797</v>
      </c>
      <c r="I4251" s="7">
        <v>0.52313653567329899</v>
      </c>
      <c r="J4251" s="11">
        <v>0.30405948212056499</v>
      </c>
      <c r="K4251" s="2">
        <v>0.118886681242514</v>
      </c>
      <c r="L4251" s="2">
        <v>-9.1017909725502402E-2</v>
      </c>
      <c r="M4251" s="2">
        <v>0.24752471134830101</v>
      </c>
      <c r="N4251" s="12">
        <v>0.169713175522101</v>
      </c>
      <c r="O4251" s="16">
        <v>-0.31497231194654302</v>
      </c>
      <c r="P4251" s="3">
        <v>0.27742952647068903</v>
      </c>
      <c r="Q4251" s="3">
        <v>0.30739600844829501</v>
      </c>
      <c r="R4251" s="3">
        <v>0.26459352747989201</v>
      </c>
      <c r="S4251" s="17">
        <v>0.164959204682016</v>
      </c>
      <c r="T4251" s="21" t="s">
        <v>12950</v>
      </c>
      <c r="U4251" s="5" t="s">
        <v>12950</v>
      </c>
      <c r="V4251" s="5" t="s">
        <v>12950</v>
      </c>
      <c r="W4251" s="5" t="s">
        <v>12950</v>
      </c>
      <c r="X4251" s="22" t="s">
        <v>12950</v>
      </c>
      <c r="Y4251" s="21" t="s">
        <v>12950</v>
      </c>
      <c r="Z4251" s="5" t="s">
        <v>12950</v>
      </c>
      <c r="AA4251" s="5" t="s">
        <v>12950</v>
      </c>
      <c r="AB4251" s="5" t="s">
        <v>12950</v>
      </c>
      <c r="AC4251" s="22" t="s">
        <v>12950</v>
      </c>
      <c r="AD4251" s="16" t="s">
        <v>12950</v>
      </c>
      <c r="AE4251" s="3" t="s">
        <v>12950</v>
      </c>
      <c r="AF4251" s="3" t="s">
        <v>12950</v>
      </c>
      <c r="AG4251" s="3" t="s">
        <v>12950</v>
      </c>
      <c r="AH4251" s="17" t="s">
        <v>12950</v>
      </c>
    </row>
    <row r="4252" spans="1:34">
      <c r="A4252" t="s">
        <v>401</v>
      </c>
      <c r="B4252" t="s">
        <v>401</v>
      </c>
      <c r="E4252" s="6">
        <v>5.7936270643577599E-2</v>
      </c>
      <c r="F4252" s="1">
        <v>-8.3878529816623804E-2</v>
      </c>
      <c r="G4252" s="1">
        <v>4.2744688876142398E-2</v>
      </c>
      <c r="H4252" s="1">
        <v>8.0729408972956301E-2</v>
      </c>
      <c r="I4252" s="7">
        <v>0.101553888079758</v>
      </c>
      <c r="J4252" s="11">
        <v>1.2870182175477E-2</v>
      </c>
      <c r="K4252" s="2">
        <v>-2.6247147918504E-2</v>
      </c>
      <c r="L4252" s="2">
        <v>2.6021942541844E-2</v>
      </c>
      <c r="M4252" s="2">
        <v>8.2632753412122707E-3</v>
      </c>
      <c r="N4252" s="12">
        <v>-6.0910857720717901E-2</v>
      </c>
      <c r="O4252" s="16">
        <v>-1.4692478942580399E-3</v>
      </c>
      <c r="P4252" s="3">
        <v>-0.10270913355788901</v>
      </c>
      <c r="Q4252" s="3">
        <v>3.3348497706417401E-3</v>
      </c>
      <c r="R4252" s="3">
        <v>-0.124311625872781</v>
      </c>
      <c r="S4252" s="17">
        <v>-0.10725607644302999</v>
      </c>
      <c r="T4252" s="21" t="s">
        <v>12950</v>
      </c>
      <c r="U4252" s="5" t="s">
        <v>12950</v>
      </c>
      <c r="V4252" s="5" t="s">
        <v>12950</v>
      </c>
      <c r="W4252" s="5" t="s">
        <v>12950</v>
      </c>
      <c r="X4252" s="22" t="s">
        <v>12950</v>
      </c>
      <c r="Y4252" s="21" t="s">
        <v>12950</v>
      </c>
      <c r="Z4252" s="5" t="s">
        <v>12950</v>
      </c>
      <c r="AA4252" s="5" t="s">
        <v>12950</v>
      </c>
      <c r="AB4252" s="5" t="s">
        <v>12950</v>
      </c>
      <c r="AC4252" s="22" t="s">
        <v>12950</v>
      </c>
      <c r="AD4252" s="16" t="s">
        <v>12950</v>
      </c>
      <c r="AE4252" s="3" t="s">
        <v>12950</v>
      </c>
      <c r="AF4252" s="3" t="s">
        <v>12950</v>
      </c>
      <c r="AG4252" s="3" t="s">
        <v>12950</v>
      </c>
      <c r="AH4252" s="17" t="s">
        <v>12950</v>
      </c>
    </row>
    <row r="4253" spans="1:34">
      <c r="A4253" t="s">
        <v>5111</v>
      </c>
      <c r="B4253" t="s">
        <v>7791</v>
      </c>
      <c r="E4253" s="6">
        <v>6.4847143915450697E-2</v>
      </c>
      <c r="F4253" s="1">
        <v>-0.19131461171696801</v>
      </c>
      <c r="G4253" s="1">
        <v>-0.44740398273818199</v>
      </c>
      <c r="H4253" s="1">
        <v>-0.55416481428272601</v>
      </c>
      <c r="I4253" s="7">
        <v>-0.79840095159472102</v>
      </c>
      <c r="J4253" s="11">
        <v>0.14254955429442701</v>
      </c>
      <c r="K4253" s="2">
        <v>0.55325120428756502</v>
      </c>
      <c r="L4253" s="2">
        <v>0.195073603920035</v>
      </c>
      <c r="M4253" s="2">
        <v>0.35804865904296201</v>
      </c>
      <c r="N4253" s="12">
        <v>0.105869139456524</v>
      </c>
      <c r="O4253" s="16">
        <v>-0.29545400407702399</v>
      </c>
      <c r="P4253" s="3">
        <v>0.56451199280869202</v>
      </c>
      <c r="Q4253" s="3">
        <v>0.110838783251759</v>
      </c>
      <c r="R4253" s="3">
        <v>-3.9253394530328802E-3</v>
      </c>
      <c r="S4253" s="17">
        <v>-0.53577918761920096</v>
      </c>
      <c r="T4253" s="21" t="s">
        <v>12950</v>
      </c>
      <c r="U4253" s="5" t="s">
        <v>12950</v>
      </c>
      <c r="V4253" s="5" t="s">
        <v>12950</v>
      </c>
      <c r="W4253" s="5" t="s">
        <v>12950</v>
      </c>
      <c r="X4253" s="22" t="s">
        <v>12950</v>
      </c>
      <c r="Y4253" s="21" t="s">
        <v>12950</v>
      </c>
      <c r="Z4253" s="5" t="s">
        <v>12950</v>
      </c>
      <c r="AA4253" s="5" t="s">
        <v>12950</v>
      </c>
      <c r="AB4253" s="5" t="s">
        <v>12950</v>
      </c>
      <c r="AC4253" s="22" t="s">
        <v>12950</v>
      </c>
      <c r="AD4253" s="16" t="s">
        <v>12950</v>
      </c>
      <c r="AE4253" s="3" t="s">
        <v>12950</v>
      </c>
      <c r="AF4253" s="3" t="s">
        <v>12950</v>
      </c>
      <c r="AG4253" s="3" t="s">
        <v>12950</v>
      </c>
      <c r="AH4253" s="17" t="s">
        <v>12950</v>
      </c>
    </row>
    <row r="4254" spans="1:34">
      <c r="A4254" t="s">
        <v>2730</v>
      </c>
      <c r="B4254" t="s">
        <v>2730</v>
      </c>
      <c r="E4254" s="6">
        <v>0.25343558127430399</v>
      </c>
      <c r="F4254" s="1">
        <v>-5.3172989099852996E-3</v>
      </c>
      <c r="G4254" s="1">
        <v>-8.9387689974622195E-2</v>
      </c>
      <c r="H4254" s="1">
        <v>0.23546864541955101</v>
      </c>
      <c r="I4254" s="7">
        <v>-9.6012017834918695E-2</v>
      </c>
      <c r="J4254" s="11">
        <v>8.5432406808421305E-2</v>
      </c>
      <c r="K4254" s="2">
        <v>0.20099311839820999</v>
      </c>
      <c r="L4254" s="2">
        <v>0.120876234870663</v>
      </c>
      <c r="M4254" s="2">
        <v>-0.16922084382486999</v>
      </c>
      <c r="N4254" s="12">
        <v>2.4040833345780301E-2</v>
      </c>
      <c r="O4254" s="16">
        <v>0.12580458514145901</v>
      </c>
      <c r="P4254" s="3">
        <v>3.6258572819443703E-2</v>
      </c>
      <c r="Q4254" s="3">
        <v>7.5941879561545897E-2</v>
      </c>
      <c r="R4254" s="3">
        <v>-1.6496780178744501E-2</v>
      </c>
      <c r="S4254" s="17">
        <v>7.1319556611381701E-2</v>
      </c>
      <c r="T4254" s="21" t="s">
        <v>12950</v>
      </c>
      <c r="U4254" s="5" t="s">
        <v>12950</v>
      </c>
      <c r="V4254" s="5" t="s">
        <v>12950</v>
      </c>
      <c r="W4254" s="5" t="s">
        <v>12950</v>
      </c>
      <c r="X4254" s="22" t="s">
        <v>12950</v>
      </c>
      <c r="Y4254" s="21" t="s">
        <v>12950</v>
      </c>
      <c r="Z4254" s="5" t="s">
        <v>12950</v>
      </c>
      <c r="AA4254" s="5" t="s">
        <v>12950</v>
      </c>
      <c r="AB4254" s="5" t="s">
        <v>12950</v>
      </c>
      <c r="AC4254" s="22" t="s">
        <v>12950</v>
      </c>
      <c r="AD4254" s="16" t="s">
        <v>12950</v>
      </c>
      <c r="AE4254" s="3" t="s">
        <v>12950</v>
      </c>
      <c r="AF4254" s="3" t="s">
        <v>12950</v>
      </c>
      <c r="AG4254" s="3" t="s">
        <v>12950</v>
      </c>
      <c r="AH4254" s="17" t="s">
        <v>12950</v>
      </c>
    </row>
    <row r="4255" spans="1:34">
      <c r="A4255" t="s">
        <v>6381</v>
      </c>
      <c r="B4255" t="s">
        <v>12279</v>
      </c>
      <c r="E4255" s="6">
        <v>0.871965289798183</v>
      </c>
      <c r="F4255" s="1">
        <v>0.592359245581351</v>
      </c>
      <c r="G4255" s="1">
        <v>0.78322899099084098</v>
      </c>
      <c r="H4255" s="1">
        <v>0.42807442890729103</v>
      </c>
      <c r="I4255" s="7">
        <v>0.44007510074454997</v>
      </c>
      <c r="J4255" s="11">
        <v>0.65988858608921197</v>
      </c>
      <c r="K4255" s="2">
        <v>0.75980491791593596</v>
      </c>
      <c r="L4255" s="2">
        <v>0.93602590188128798</v>
      </c>
      <c r="M4255" s="2">
        <v>0.75667523840276096</v>
      </c>
      <c r="N4255" s="12">
        <v>0.380587314957263</v>
      </c>
      <c r="O4255" s="16">
        <v>1.3388985377951399</v>
      </c>
      <c r="P4255" s="3">
        <v>0.34129377651312098</v>
      </c>
      <c r="Q4255" s="3">
        <v>0.95454762395354198</v>
      </c>
      <c r="R4255" s="3">
        <v>0.49915672858049698</v>
      </c>
      <c r="S4255" s="17">
        <v>0.51295942261087402</v>
      </c>
      <c r="T4255" s="21" t="s">
        <v>12950</v>
      </c>
      <c r="U4255" s="5" t="s">
        <v>12950</v>
      </c>
      <c r="V4255" s="5" t="s">
        <v>12950</v>
      </c>
      <c r="W4255" s="5" t="s">
        <v>12950</v>
      </c>
      <c r="X4255" s="22" t="s">
        <v>12950</v>
      </c>
      <c r="Y4255" s="21" t="s">
        <v>12950</v>
      </c>
      <c r="Z4255" s="5" t="s">
        <v>12950</v>
      </c>
      <c r="AA4255" s="5" t="s">
        <v>12950</v>
      </c>
      <c r="AB4255" s="5" t="s">
        <v>12950</v>
      </c>
      <c r="AC4255" s="22" t="s">
        <v>12950</v>
      </c>
      <c r="AD4255" s="16" t="s">
        <v>12950</v>
      </c>
      <c r="AE4255" s="3" t="s">
        <v>12950</v>
      </c>
      <c r="AF4255" s="3" t="s">
        <v>12950</v>
      </c>
      <c r="AG4255" s="3" t="s">
        <v>12950</v>
      </c>
      <c r="AH4255" s="17" t="s">
        <v>12950</v>
      </c>
    </row>
    <row r="4256" spans="1:34">
      <c r="A4256" t="s">
        <v>4564</v>
      </c>
      <c r="B4256" t="s">
        <v>10832</v>
      </c>
      <c r="E4256" s="6">
        <v>-0.82903703684090801</v>
      </c>
      <c r="F4256" s="1">
        <v>-0.30604213449176498</v>
      </c>
      <c r="G4256" s="1">
        <v>-0.22468155901005599</v>
      </c>
      <c r="H4256" s="1">
        <v>-6.9179561055244407E-2</v>
      </c>
      <c r="I4256" s="7">
        <v>-0.43555354174606398</v>
      </c>
      <c r="J4256" s="11">
        <v>-0.52375678669274095</v>
      </c>
      <c r="K4256" s="2">
        <v>-0.111145509163842</v>
      </c>
      <c r="L4256" s="2">
        <v>-0.117846331625602</v>
      </c>
      <c r="M4256" s="2">
        <v>-0.21121325833885399</v>
      </c>
      <c r="N4256" s="12">
        <v>-1.84173944363461E-3</v>
      </c>
      <c r="O4256" s="16">
        <v>-0.40529128579561202</v>
      </c>
      <c r="P4256" s="3">
        <v>0.108508354706234</v>
      </c>
      <c r="Q4256" s="3">
        <v>-0.117595900286094</v>
      </c>
      <c r="R4256" s="3">
        <v>-0.491019987350517</v>
      </c>
      <c r="S4256" s="17">
        <v>-0.54495921875507503</v>
      </c>
      <c r="T4256" s="21" t="s">
        <v>12950</v>
      </c>
      <c r="U4256" s="5" t="s">
        <v>12950</v>
      </c>
      <c r="V4256" s="5" t="s">
        <v>12950</v>
      </c>
      <c r="W4256" s="5" t="s">
        <v>12950</v>
      </c>
      <c r="X4256" s="22" t="s">
        <v>12950</v>
      </c>
      <c r="Y4256" s="21" t="s">
        <v>12950</v>
      </c>
      <c r="Z4256" s="5" t="s">
        <v>12950</v>
      </c>
      <c r="AA4256" s="5" t="s">
        <v>12950</v>
      </c>
      <c r="AB4256" s="5" t="s">
        <v>12950</v>
      </c>
      <c r="AC4256" s="22" t="s">
        <v>12950</v>
      </c>
      <c r="AD4256" s="16" t="s">
        <v>12950</v>
      </c>
      <c r="AE4256" s="3" t="s">
        <v>12950</v>
      </c>
      <c r="AF4256" s="3" t="s">
        <v>12950</v>
      </c>
      <c r="AG4256" s="3" t="s">
        <v>12950</v>
      </c>
      <c r="AH4256" s="17" t="s">
        <v>12950</v>
      </c>
    </row>
    <row r="4257" spans="1:34">
      <c r="A4257" t="s">
        <v>5611</v>
      </c>
      <c r="B4257" t="s">
        <v>7821</v>
      </c>
      <c r="E4257" s="6">
        <v>-0.222167481839978</v>
      </c>
      <c r="F4257" s="1">
        <v>-5.7466177033118897E-2</v>
      </c>
      <c r="G4257" s="1">
        <v>0.141877671453426</v>
      </c>
      <c r="H4257" s="1">
        <v>0.41517119376481398</v>
      </c>
      <c r="I4257" s="7">
        <v>0.29180402567249603</v>
      </c>
      <c r="J4257" s="11">
        <v>-0.20701908492246501</v>
      </c>
      <c r="K4257" s="2">
        <v>-6.9924529352957204E-2</v>
      </c>
      <c r="L4257" s="2">
        <v>-7.7716544086950695E-2</v>
      </c>
      <c r="M4257" s="2">
        <v>-5.3804758692448502E-2</v>
      </c>
      <c r="N4257" s="12">
        <v>0.27007297152337301</v>
      </c>
      <c r="O4257" s="16">
        <v>-0.369199360623368</v>
      </c>
      <c r="P4257" s="3">
        <v>0.30472791105286601</v>
      </c>
      <c r="Q4257" s="3">
        <v>-0.155164612831583</v>
      </c>
      <c r="R4257" s="3">
        <v>-0.36117830598306999</v>
      </c>
      <c r="S4257" s="17">
        <v>-0.60447329996075805</v>
      </c>
      <c r="T4257" s="21" t="s">
        <v>12950</v>
      </c>
      <c r="U4257" s="5" t="s">
        <v>12950</v>
      </c>
      <c r="V4257" s="5" t="s">
        <v>12950</v>
      </c>
      <c r="W4257" s="5" t="s">
        <v>12950</v>
      </c>
      <c r="X4257" s="22" t="s">
        <v>12950</v>
      </c>
      <c r="Y4257" s="21" t="s">
        <v>12950</v>
      </c>
      <c r="Z4257" s="5" t="s">
        <v>12950</v>
      </c>
      <c r="AA4257" s="5" t="s">
        <v>12950</v>
      </c>
      <c r="AB4257" s="5" t="s">
        <v>12950</v>
      </c>
      <c r="AC4257" s="22" t="s">
        <v>12950</v>
      </c>
      <c r="AD4257" s="16" t="s">
        <v>12950</v>
      </c>
      <c r="AE4257" s="3" t="s">
        <v>12950</v>
      </c>
      <c r="AF4257" s="3" t="s">
        <v>12950</v>
      </c>
      <c r="AG4257" s="3" t="s">
        <v>12950</v>
      </c>
      <c r="AH4257" s="17" t="s">
        <v>12950</v>
      </c>
    </row>
    <row r="4258" spans="1:34">
      <c r="A4258" t="s">
        <v>3354</v>
      </c>
      <c r="B4258" t="s">
        <v>3354</v>
      </c>
      <c r="E4258" s="6">
        <v>-0.126690709445993</v>
      </c>
      <c r="F4258" s="1">
        <v>0.27839864442610901</v>
      </c>
      <c r="G4258" s="1">
        <v>8.7882671627717707E-2</v>
      </c>
      <c r="H4258" s="1">
        <v>0.16216719446862901</v>
      </c>
      <c r="I4258" s="7">
        <v>0.15471051080772899</v>
      </c>
      <c r="J4258" s="11">
        <v>-0.23099401292597399</v>
      </c>
      <c r="K4258" s="2">
        <v>-0.401585629534364</v>
      </c>
      <c r="L4258" s="2">
        <v>-0.41431866995768302</v>
      </c>
      <c r="M4258" s="2">
        <v>-0.124072673194548</v>
      </c>
      <c r="N4258" s="12">
        <v>-0.28829439156257203</v>
      </c>
      <c r="O4258" s="16">
        <v>-0.15472780432539901</v>
      </c>
      <c r="P4258" s="3">
        <v>0.40878059253558002</v>
      </c>
      <c r="Q4258" s="3">
        <v>-9.84837162457049E-2</v>
      </c>
      <c r="R4258" s="3">
        <v>-9.1650679486804207E-2</v>
      </c>
      <c r="S4258" s="17">
        <v>-0.218589041178857</v>
      </c>
      <c r="T4258" s="21" t="s">
        <v>12950</v>
      </c>
      <c r="U4258" s="5" t="s">
        <v>12950</v>
      </c>
      <c r="V4258" s="5" t="s">
        <v>12950</v>
      </c>
      <c r="W4258" s="5" t="s">
        <v>12950</v>
      </c>
      <c r="X4258" s="22" t="s">
        <v>12950</v>
      </c>
      <c r="Y4258" s="21" t="s">
        <v>12950</v>
      </c>
      <c r="Z4258" s="5" t="s">
        <v>12950</v>
      </c>
      <c r="AA4258" s="5" t="s">
        <v>12950</v>
      </c>
      <c r="AB4258" s="5" t="s">
        <v>12950</v>
      </c>
      <c r="AC4258" s="22" t="s">
        <v>12950</v>
      </c>
      <c r="AD4258" s="16" t="s">
        <v>12950</v>
      </c>
      <c r="AE4258" s="3" t="s">
        <v>12950</v>
      </c>
      <c r="AF4258" s="3" t="s">
        <v>12950</v>
      </c>
      <c r="AG4258" s="3" t="s">
        <v>12950</v>
      </c>
      <c r="AH4258" s="17" t="s">
        <v>12950</v>
      </c>
    </row>
    <row r="4259" spans="1:34">
      <c r="A4259" t="s">
        <v>3016</v>
      </c>
      <c r="B4259" t="s">
        <v>10560</v>
      </c>
      <c r="E4259" s="6">
        <v>0.26816926546844599</v>
      </c>
      <c r="F4259" s="1">
        <v>0.26525028301923498</v>
      </c>
      <c r="G4259" s="1">
        <v>9.8544154287709698E-2</v>
      </c>
      <c r="H4259" s="1">
        <v>0.24001334289864401</v>
      </c>
      <c r="I4259" s="7">
        <v>3.3175911335383201E-3</v>
      </c>
      <c r="J4259" s="11">
        <v>0.57833731689769297</v>
      </c>
      <c r="K4259" s="2">
        <v>0.23388931271764199</v>
      </c>
      <c r="L4259" s="2">
        <v>0.196304322076501</v>
      </c>
      <c r="M4259" s="2">
        <v>0.36026438408350098</v>
      </c>
      <c r="N4259" s="12">
        <v>0.20014295645487401</v>
      </c>
      <c r="O4259" s="16">
        <v>0.53051885622882</v>
      </c>
      <c r="P4259" s="3">
        <v>0.33623904702226398</v>
      </c>
      <c r="Q4259" s="3">
        <v>0.103015955971719</v>
      </c>
      <c r="R4259" s="3">
        <v>0.25340250538376002</v>
      </c>
      <c r="S4259" s="17">
        <v>9.3396896300365004E-2</v>
      </c>
      <c r="T4259" s="21" t="s">
        <v>12950</v>
      </c>
      <c r="U4259" s="5" t="s">
        <v>12950</v>
      </c>
      <c r="V4259" s="5" t="s">
        <v>12950</v>
      </c>
      <c r="W4259" s="5" t="s">
        <v>12950</v>
      </c>
      <c r="X4259" s="22" t="s">
        <v>12950</v>
      </c>
      <c r="Y4259" s="21" t="s">
        <v>12950</v>
      </c>
      <c r="Z4259" s="5" t="s">
        <v>12950</v>
      </c>
      <c r="AA4259" s="5" t="s">
        <v>12950</v>
      </c>
      <c r="AB4259" s="5" t="s">
        <v>12950</v>
      </c>
      <c r="AC4259" s="22" t="s">
        <v>12950</v>
      </c>
      <c r="AD4259" s="16" t="s">
        <v>12950</v>
      </c>
      <c r="AE4259" s="3" t="s">
        <v>12950</v>
      </c>
      <c r="AF4259" s="3" t="s">
        <v>12950</v>
      </c>
      <c r="AG4259" s="3" t="s">
        <v>12950</v>
      </c>
      <c r="AH4259" s="17" t="s">
        <v>12950</v>
      </c>
    </row>
    <row r="4260" spans="1:34">
      <c r="A4260" t="s">
        <v>6619</v>
      </c>
      <c r="B4260" t="s">
        <v>11638</v>
      </c>
      <c r="E4260" s="6">
        <v>0.40394485772900701</v>
      </c>
      <c r="F4260" s="1">
        <v>0.21658881428604501</v>
      </c>
      <c r="G4260" s="1">
        <v>0.37526152059493301</v>
      </c>
      <c r="H4260" s="1">
        <v>0.43460408222361202</v>
      </c>
      <c r="I4260" s="7">
        <v>0.180215779553938</v>
      </c>
      <c r="J4260" s="11">
        <v>0.965143498987172</v>
      </c>
      <c r="K4260" s="2">
        <v>0.40274775335389201</v>
      </c>
      <c r="L4260" s="2">
        <v>0.50867987460430197</v>
      </c>
      <c r="M4260" s="2">
        <v>0.57175138846068696</v>
      </c>
      <c r="N4260" s="12">
        <v>0.386791263895017</v>
      </c>
      <c r="O4260" s="16">
        <v>0.74731247639458098</v>
      </c>
      <c r="P4260" s="3">
        <v>0.410195765036585</v>
      </c>
      <c r="Q4260" s="3">
        <v>0.27754486112686799</v>
      </c>
      <c r="R4260" s="3">
        <v>0.41151292956898899</v>
      </c>
      <c r="S4260" s="17">
        <v>0.134561132490016</v>
      </c>
      <c r="T4260" s="21" t="s">
        <v>12950</v>
      </c>
      <c r="U4260" s="5" t="s">
        <v>12950</v>
      </c>
      <c r="V4260" s="5" t="s">
        <v>12950</v>
      </c>
      <c r="W4260" s="5" t="s">
        <v>12950</v>
      </c>
      <c r="X4260" s="22" t="s">
        <v>12950</v>
      </c>
      <c r="Y4260" s="21" t="s">
        <v>12950</v>
      </c>
      <c r="Z4260" s="5" t="s">
        <v>12950</v>
      </c>
      <c r="AA4260" s="5" t="s">
        <v>12950</v>
      </c>
      <c r="AB4260" s="5" t="s">
        <v>12950</v>
      </c>
      <c r="AC4260" s="22" t="s">
        <v>12950</v>
      </c>
      <c r="AD4260" s="16" t="s">
        <v>12950</v>
      </c>
      <c r="AE4260" s="3" t="s">
        <v>12950</v>
      </c>
      <c r="AF4260" s="3" t="s">
        <v>12950</v>
      </c>
      <c r="AG4260" s="3" t="s">
        <v>12950</v>
      </c>
      <c r="AH4260" s="17" t="s">
        <v>12950</v>
      </c>
    </row>
    <row r="4261" spans="1:34">
      <c r="A4261" t="s">
        <v>4593</v>
      </c>
      <c r="B4261" t="s">
        <v>11027</v>
      </c>
      <c r="E4261" s="6">
        <v>-0.58468945403551598</v>
      </c>
      <c r="F4261" s="1">
        <v>-0.109271295976722</v>
      </c>
      <c r="G4261" s="1">
        <v>-1.04621193278058E-2</v>
      </c>
      <c r="H4261" s="1">
        <v>6.5081996467495795E-2</v>
      </c>
      <c r="I4261" s="7">
        <v>-0.12129835498451901</v>
      </c>
      <c r="J4261" s="11">
        <v>-0.71460812651929695</v>
      </c>
      <c r="K4261" s="2">
        <v>-0.50965486920747405</v>
      </c>
      <c r="L4261" s="2">
        <v>-0.56659805058409296</v>
      </c>
      <c r="M4261" s="2">
        <v>-0.14361370405101301</v>
      </c>
      <c r="N4261" s="12">
        <v>-0.102440545882535</v>
      </c>
      <c r="O4261" s="16">
        <v>-0.66790495267610595</v>
      </c>
      <c r="P4261" s="3">
        <v>-0.30178243082426598</v>
      </c>
      <c r="Q4261" s="3">
        <v>-0.54117004366199895</v>
      </c>
      <c r="R4261" s="3">
        <v>-0.14590727308189499</v>
      </c>
      <c r="S4261" s="17">
        <v>-0.24805114671043199</v>
      </c>
      <c r="T4261" s="21" t="s">
        <v>12950</v>
      </c>
      <c r="U4261" s="5" t="s">
        <v>12950</v>
      </c>
      <c r="V4261" s="5" t="s">
        <v>12950</v>
      </c>
      <c r="W4261" s="5" t="s">
        <v>12950</v>
      </c>
      <c r="X4261" s="22" t="s">
        <v>12950</v>
      </c>
      <c r="Y4261" s="21" t="s">
        <v>12950</v>
      </c>
      <c r="Z4261" s="5" t="s">
        <v>12950</v>
      </c>
      <c r="AA4261" s="5" t="s">
        <v>12950</v>
      </c>
      <c r="AB4261" s="5" t="s">
        <v>12950</v>
      </c>
      <c r="AC4261" s="22" t="s">
        <v>12950</v>
      </c>
      <c r="AD4261" s="16" t="s">
        <v>12950</v>
      </c>
      <c r="AE4261" s="3" t="s">
        <v>12950</v>
      </c>
      <c r="AF4261" s="3" t="s">
        <v>12950</v>
      </c>
      <c r="AG4261" s="3" t="s">
        <v>12950</v>
      </c>
      <c r="AH4261" s="17" t="s">
        <v>12950</v>
      </c>
    </row>
    <row r="4262" spans="1:34">
      <c r="A4262" t="s">
        <v>4394</v>
      </c>
      <c r="B4262" t="s">
        <v>11062</v>
      </c>
      <c r="E4262" s="6">
        <v>0.51595615899944103</v>
      </c>
      <c r="F4262" s="1">
        <v>0.33090333064592597</v>
      </c>
      <c r="G4262" s="1">
        <v>0.21523382888668999</v>
      </c>
      <c r="H4262" s="1">
        <v>0.23420662943587101</v>
      </c>
      <c r="I4262" s="7">
        <v>8.4941534886816397E-2</v>
      </c>
      <c r="J4262" s="11">
        <v>0.62164744496083602</v>
      </c>
      <c r="K4262" s="2">
        <v>0.52727225153858504</v>
      </c>
      <c r="L4262" s="2">
        <v>0.32686231461506399</v>
      </c>
      <c r="M4262" s="2">
        <v>0.26624677372633698</v>
      </c>
      <c r="N4262" s="12">
        <v>0.25061584695301897</v>
      </c>
      <c r="O4262" s="16">
        <v>0.46177015790986597</v>
      </c>
      <c r="P4262" s="3">
        <v>0.37535491992812797</v>
      </c>
      <c r="Q4262" s="3">
        <v>0.281022293511906</v>
      </c>
      <c r="R4262" s="3">
        <v>0.245964700378903</v>
      </c>
      <c r="S4262" s="17">
        <v>5.3149633266399703E-2</v>
      </c>
      <c r="T4262" s="21" t="s">
        <v>12950</v>
      </c>
      <c r="U4262" s="5" t="s">
        <v>12950</v>
      </c>
      <c r="V4262" s="5" t="s">
        <v>12950</v>
      </c>
      <c r="W4262" s="5" t="s">
        <v>12950</v>
      </c>
      <c r="X4262" s="22" t="s">
        <v>12950</v>
      </c>
      <c r="Y4262" s="21" t="s">
        <v>12950</v>
      </c>
      <c r="Z4262" s="5" t="s">
        <v>12950</v>
      </c>
      <c r="AA4262" s="5" t="s">
        <v>12950</v>
      </c>
      <c r="AB4262" s="5" t="s">
        <v>12950</v>
      </c>
      <c r="AC4262" s="22" t="s">
        <v>12950</v>
      </c>
      <c r="AD4262" s="16" t="s">
        <v>12950</v>
      </c>
      <c r="AE4262" s="3" t="s">
        <v>12950</v>
      </c>
      <c r="AF4262" s="3" t="s">
        <v>12950</v>
      </c>
      <c r="AG4262" s="3" t="s">
        <v>12950</v>
      </c>
      <c r="AH4262" s="17" t="s">
        <v>12950</v>
      </c>
    </row>
    <row r="4263" spans="1:34">
      <c r="A4263" t="s">
        <v>1692</v>
      </c>
      <c r="B4263" t="s">
        <v>1692</v>
      </c>
      <c r="E4263" s="6">
        <v>2.50467017380259</v>
      </c>
      <c r="F4263" s="1">
        <v>0.50215735281936702</v>
      </c>
      <c r="G4263" s="1">
        <v>0.98725659343413197</v>
      </c>
      <c r="H4263" s="1">
        <v>0.80416936901831704</v>
      </c>
      <c r="I4263" s="7">
        <v>-5.2149009064733201E-2</v>
      </c>
      <c r="J4263" s="11">
        <v>2.62216393391803</v>
      </c>
      <c r="K4263" s="2">
        <v>1.65113292172404</v>
      </c>
      <c r="L4263" s="2">
        <v>1.09285277255651</v>
      </c>
      <c r="M4263" s="2">
        <v>1.4900474166611</v>
      </c>
      <c r="N4263" s="12">
        <v>0.95126534031100896</v>
      </c>
      <c r="O4263" s="16">
        <v>2.6356863118753902</v>
      </c>
      <c r="P4263" s="3">
        <v>1.820104843675</v>
      </c>
      <c r="Q4263" s="3">
        <v>1.02411300364737</v>
      </c>
      <c r="R4263" s="3">
        <v>1.60231732216551</v>
      </c>
      <c r="S4263" s="17">
        <v>1.0897823513945</v>
      </c>
      <c r="T4263" s="21" t="s">
        <v>12950</v>
      </c>
      <c r="U4263" s="5" t="s">
        <v>12950</v>
      </c>
      <c r="V4263" s="5" t="s">
        <v>12950</v>
      </c>
      <c r="W4263" s="5" t="s">
        <v>12950</v>
      </c>
      <c r="X4263" s="22" t="s">
        <v>12950</v>
      </c>
      <c r="Y4263" s="21" t="s">
        <v>12950</v>
      </c>
      <c r="Z4263" s="5" t="s">
        <v>12950</v>
      </c>
      <c r="AA4263" s="5" t="s">
        <v>12950</v>
      </c>
      <c r="AB4263" s="5" t="s">
        <v>12950</v>
      </c>
      <c r="AC4263" s="22" t="s">
        <v>12950</v>
      </c>
      <c r="AD4263" s="16" t="s">
        <v>12950</v>
      </c>
      <c r="AE4263" s="3" t="s">
        <v>12950</v>
      </c>
      <c r="AF4263" s="3" t="s">
        <v>12950</v>
      </c>
      <c r="AG4263" s="3" t="s">
        <v>12950</v>
      </c>
      <c r="AH4263" s="17" t="s">
        <v>12950</v>
      </c>
    </row>
    <row r="4264" spans="1:34">
      <c r="A4264" t="s">
        <v>1494</v>
      </c>
      <c r="B4264" t="s">
        <v>9255</v>
      </c>
      <c r="E4264" s="6">
        <v>8.0835298304675396E-2</v>
      </c>
      <c r="F4264" s="1">
        <v>-0.20468919712178901</v>
      </c>
      <c r="G4264" s="1">
        <v>-7.9084663000106498E-2</v>
      </c>
      <c r="H4264" s="1">
        <v>1.13702820852024E-2</v>
      </c>
      <c r="I4264" s="7">
        <v>-0.123525745463391</v>
      </c>
      <c r="J4264" s="11">
        <v>-7.1671615337740399E-2</v>
      </c>
      <c r="K4264" s="2">
        <v>-0.116605419162102</v>
      </c>
      <c r="L4264" s="2">
        <v>-0.124048731030637</v>
      </c>
      <c r="M4264" s="2">
        <v>-2.8043183852328901E-2</v>
      </c>
      <c r="N4264" s="12">
        <v>3.7380456326022798E-2</v>
      </c>
      <c r="O4264" s="16">
        <v>-0.101675326257245</v>
      </c>
      <c r="P4264" s="3">
        <v>-0.271749416190256</v>
      </c>
      <c r="Q4264" s="3">
        <v>-0.289137476840168</v>
      </c>
      <c r="R4264" s="3">
        <v>-0.37014769561171901</v>
      </c>
      <c r="S4264" s="17">
        <v>-0.386799314768699</v>
      </c>
      <c r="T4264" s="21" t="s">
        <v>12950</v>
      </c>
      <c r="U4264" s="5" t="s">
        <v>12950</v>
      </c>
      <c r="V4264" s="5" t="s">
        <v>12950</v>
      </c>
      <c r="W4264" s="5" t="s">
        <v>12950</v>
      </c>
      <c r="X4264" s="22" t="s">
        <v>12950</v>
      </c>
      <c r="Y4264" s="21" t="s">
        <v>12950</v>
      </c>
      <c r="Z4264" s="5" t="s">
        <v>12950</v>
      </c>
      <c r="AA4264" s="5" t="s">
        <v>12950</v>
      </c>
      <c r="AB4264" s="5" t="s">
        <v>12950</v>
      </c>
      <c r="AC4264" s="22" t="s">
        <v>12950</v>
      </c>
      <c r="AD4264" s="16" t="s">
        <v>12950</v>
      </c>
      <c r="AE4264" s="3" t="s">
        <v>12950</v>
      </c>
      <c r="AF4264" s="3" t="s">
        <v>12950</v>
      </c>
      <c r="AG4264" s="3" t="s">
        <v>12950</v>
      </c>
      <c r="AH4264" s="17" t="s">
        <v>12950</v>
      </c>
    </row>
    <row r="4265" spans="1:34">
      <c r="A4265" t="s">
        <v>662</v>
      </c>
      <c r="B4265" t="s">
        <v>7990</v>
      </c>
      <c r="E4265" s="6">
        <v>8.2548081424615297E-2</v>
      </c>
      <c r="F4265" s="1">
        <v>-9.2837603393332094E-2</v>
      </c>
      <c r="G4265" s="1">
        <v>-1.8948495281584599E-2</v>
      </c>
      <c r="H4265" s="1">
        <v>4.2839390289966701E-2</v>
      </c>
      <c r="I4265" s="7">
        <v>-3.4687627573816299E-2</v>
      </c>
      <c r="J4265" s="11">
        <v>0.16754881548174999</v>
      </c>
      <c r="K4265" s="2">
        <v>7.7049058420561298E-2</v>
      </c>
      <c r="L4265" s="2">
        <v>9.5503712665937796E-2</v>
      </c>
      <c r="M4265" s="2">
        <v>1.6618806937519E-2</v>
      </c>
      <c r="N4265" s="12">
        <v>0.19082142183040801</v>
      </c>
      <c r="O4265" s="16">
        <v>0.154644783942056</v>
      </c>
      <c r="P4265" s="3">
        <v>3.3570321800795E-2</v>
      </c>
      <c r="Q4265" s="3">
        <v>4.26833256212635E-2</v>
      </c>
      <c r="R4265" s="3">
        <v>5.3795753299347202E-2</v>
      </c>
      <c r="S4265" s="17">
        <v>7.1857946910361306E-2</v>
      </c>
      <c r="T4265" s="21" t="s">
        <v>12950</v>
      </c>
      <c r="U4265" s="5" t="s">
        <v>12950</v>
      </c>
      <c r="V4265" s="5" t="s">
        <v>12950</v>
      </c>
      <c r="W4265" s="5" t="s">
        <v>12950</v>
      </c>
      <c r="X4265" s="22" t="s">
        <v>12950</v>
      </c>
      <c r="Y4265" s="21" t="s">
        <v>12950</v>
      </c>
      <c r="Z4265" s="5" t="s">
        <v>12950</v>
      </c>
      <c r="AA4265" s="5" t="s">
        <v>12950</v>
      </c>
      <c r="AB4265" s="5" t="s">
        <v>12950</v>
      </c>
      <c r="AC4265" s="22" t="s">
        <v>12950</v>
      </c>
      <c r="AD4265" s="16" t="s">
        <v>12950</v>
      </c>
      <c r="AE4265" s="3" t="s">
        <v>12950</v>
      </c>
      <c r="AF4265" s="3" t="s">
        <v>12950</v>
      </c>
      <c r="AG4265" s="3" t="s">
        <v>12950</v>
      </c>
      <c r="AH4265" s="17" t="s">
        <v>12950</v>
      </c>
    </row>
    <row r="4266" spans="1:34">
      <c r="A4266" t="s">
        <v>1088</v>
      </c>
      <c r="B4266" t="s">
        <v>9768</v>
      </c>
      <c r="E4266" s="6">
        <v>-0.26046150506919602</v>
      </c>
      <c r="F4266" s="1">
        <v>-0.21573778472129099</v>
      </c>
      <c r="G4266" s="1">
        <v>-0.295361947394158</v>
      </c>
      <c r="H4266" s="1">
        <v>-0.250703858796266</v>
      </c>
      <c r="I4266" s="7">
        <v>-0.27552119504915101</v>
      </c>
      <c r="J4266" s="11">
        <v>-9.7127968334081896E-2</v>
      </c>
      <c r="K4266" s="2">
        <v>-0.162366191160666</v>
      </c>
      <c r="L4266" s="2">
        <v>-0.18658681167646499</v>
      </c>
      <c r="M4266" s="2">
        <v>-0.19278346936194199</v>
      </c>
      <c r="N4266" s="12">
        <v>-0.18137209470369101</v>
      </c>
      <c r="O4266" s="16">
        <v>-5.1686096805536E-2</v>
      </c>
      <c r="P4266" s="3">
        <v>-1.3747979508655301E-2</v>
      </c>
      <c r="Q4266" s="3">
        <v>-0.14766771878929899</v>
      </c>
      <c r="R4266" s="3">
        <v>-0.105945195595261</v>
      </c>
      <c r="S4266" s="17">
        <v>-0.19075682855533699</v>
      </c>
      <c r="T4266" s="21" t="s">
        <v>12950</v>
      </c>
      <c r="U4266" s="5" t="s">
        <v>12950</v>
      </c>
      <c r="V4266" s="5" t="s">
        <v>12950</v>
      </c>
      <c r="W4266" s="5" t="s">
        <v>12950</v>
      </c>
      <c r="X4266" s="22" t="s">
        <v>12950</v>
      </c>
      <c r="Y4266" s="21" t="s">
        <v>12950</v>
      </c>
      <c r="Z4266" s="5" t="s">
        <v>12950</v>
      </c>
      <c r="AA4266" s="5" t="s">
        <v>12950</v>
      </c>
      <c r="AB4266" s="5" t="s">
        <v>12950</v>
      </c>
      <c r="AC4266" s="22" t="s">
        <v>12950</v>
      </c>
      <c r="AD4266" s="16" t="s">
        <v>12950</v>
      </c>
      <c r="AE4266" s="3" t="s">
        <v>12950</v>
      </c>
      <c r="AF4266" s="3" t="s">
        <v>12950</v>
      </c>
      <c r="AG4266" s="3" t="s">
        <v>12950</v>
      </c>
      <c r="AH4266" s="17" t="s">
        <v>12950</v>
      </c>
    </row>
    <row r="4267" spans="1:34">
      <c r="A4267" t="s">
        <v>2555</v>
      </c>
      <c r="B4267" t="s">
        <v>12542</v>
      </c>
      <c r="E4267" s="6">
        <v>1.54555759412803</v>
      </c>
      <c r="F4267" s="1">
        <v>1.00120347163779</v>
      </c>
      <c r="G4267" s="1">
        <v>0.57410967631244503</v>
      </c>
      <c r="H4267" s="1">
        <v>0.92243020255713604</v>
      </c>
      <c r="I4267" s="7">
        <v>0.54691935488018795</v>
      </c>
      <c r="J4267" s="11">
        <v>1.5316212435179399</v>
      </c>
      <c r="K4267" s="2">
        <v>1.5259776139277199</v>
      </c>
      <c r="L4267" s="2">
        <v>1.04567005503579</v>
      </c>
      <c r="M4267" s="2">
        <v>1.02705058787092</v>
      </c>
      <c r="N4267" s="12">
        <v>0.67500891340492797</v>
      </c>
      <c r="O4267" s="16">
        <v>1.3830335368067299</v>
      </c>
      <c r="P4267" s="3">
        <v>1.0094430226509901</v>
      </c>
      <c r="Q4267" s="3">
        <v>0.35963865364547598</v>
      </c>
      <c r="R4267" s="3">
        <v>0.40738344744786298</v>
      </c>
      <c r="S4267" s="17">
        <v>-2.243377601892E-2</v>
      </c>
      <c r="T4267" s="21" t="s">
        <v>12950</v>
      </c>
      <c r="U4267" s="5" t="s">
        <v>12950</v>
      </c>
      <c r="V4267" s="5" t="s">
        <v>12950</v>
      </c>
      <c r="W4267" s="5" t="s">
        <v>12950</v>
      </c>
      <c r="X4267" s="22" t="s">
        <v>12950</v>
      </c>
      <c r="Y4267" s="21" t="s">
        <v>12950</v>
      </c>
      <c r="Z4267" s="5" t="s">
        <v>12950</v>
      </c>
      <c r="AA4267" s="5" t="s">
        <v>12950</v>
      </c>
      <c r="AB4267" s="5" t="s">
        <v>12950</v>
      </c>
      <c r="AC4267" s="22" t="s">
        <v>12950</v>
      </c>
      <c r="AD4267" s="16" t="s">
        <v>12950</v>
      </c>
      <c r="AE4267" s="3" t="s">
        <v>12950</v>
      </c>
      <c r="AF4267" s="3" t="s">
        <v>12950</v>
      </c>
      <c r="AG4267" s="3" t="s">
        <v>12950</v>
      </c>
      <c r="AH4267" s="17" t="s">
        <v>12950</v>
      </c>
    </row>
    <row r="4268" spans="1:34">
      <c r="A4268" t="s">
        <v>283</v>
      </c>
      <c r="B4268" t="s">
        <v>10733</v>
      </c>
      <c r="E4268" s="6">
        <v>0.45302920029528898</v>
      </c>
      <c r="F4268" s="1">
        <v>8.67338097698655E-2</v>
      </c>
      <c r="G4268" s="1">
        <v>-0.10979613440471001</v>
      </c>
      <c r="H4268" s="1">
        <v>9.3956195079915206E-2</v>
      </c>
      <c r="I4268" s="7">
        <v>-4.5096276904255501E-2</v>
      </c>
      <c r="J4268" s="11">
        <v>1.11237958470997</v>
      </c>
      <c r="K4268" s="2">
        <v>0.33220559217449502</v>
      </c>
      <c r="L4268" s="2">
        <v>0.31799737108654302</v>
      </c>
      <c r="M4268" s="2">
        <v>0.46428539367861899</v>
      </c>
      <c r="N4268" s="12">
        <v>0.32854564365340599</v>
      </c>
      <c r="O4268" s="16">
        <v>0.80237425325798295</v>
      </c>
      <c r="P4268" s="3">
        <v>-3.0106677706836699E-2</v>
      </c>
      <c r="Q4268" s="3">
        <v>-2.9211034446166802E-2</v>
      </c>
      <c r="R4268" s="3">
        <v>0.15485103897166899</v>
      </c>
      <c r="S4268" s="17">
        <v>0.16385610196380099</v>
      </c>
      <c r="T4268" s="21" t="s">
        <v>12950</v>
      </c>
      <c r="U4268" s="5" t="s">
        <v>12950</v>
      </c>
      <c r="V4268" s="5" t="s">
        <v>12950</v>
      </c>
      <c r="W4268" s="5" t="s">
        <v>12950</v>
      </c>
      <c r="X4268" s="22" t="s">
        <v>12950</v>
      </c>
      <c r="Y4268" s="21" t="s">
        <v>12950</v>
      </c>
      <c r="Z4268" s="5" t="s">
        <v>12950</v>
      </c>
      <c r="AA4268" s="5" t="s">
        <v>12950</v>
      </c>
      <c r="AB4268" s="5" t="s">
        <v>12950</v>
      </c>
      <c r="AC4268" s="22" t="s">
        <v>12950</v>
      </c>
      <c r="AD4268" s="16" t="s">
        <v>12950</v>
      </c>
      <c r="AE4268" s="3" t="s">
        <v>12950</v>
      </c>
      <c r="AF4268" s="3" t="s">
        <v>12950</v>
      </c>
      <c r="AG4268" s="3" t="s">
        <v>12950</v>
      </c>
      <c r="AH4268" s="17" t="s">
        <v>12950</v>
      </c>
    </row>
    <row r="4269" spans="1:34">
      <c r="A4269" t="s">
        <v>3679</v>
      </c>
      <c r="B4269" t="s">
        <v>8842</v>
      </c>
      <c r="E4269" s="6">
        <v>-0.86594836830052602</v>
      </c>
      <c r="F4269" s="1">
        <v>0.58642439576737304</v>
      </c>
      <c r="G4269" s="1">
        <v>2.1794089809981699E-2</v>
      </c>
      <c r="H4269" s="1">
        <v>0.59604735477326798</v>
      </c>
      <c r="I4269" s="7">
        <v>0.85460508283254599</v>
      </c>
      <c r="J4269" s="11">
        <v>-0.73376557408566701</v>
      </c>
      <c r="K4269" s="2">
        <v>-0.120489180078703</v>
      </c>
      <c r="L4269" s="2">
        <v>-0.15054317417170701</v>
      </c>
      <c r="M4269" s="2">
        <v>0.237837889978017</v>
      </c>
      <c r="N4269" s="12">
        <v>0.47149113797514902</v>
      </c>
      <c r="O4269" s="16">
        <v>-1.04905405929528</v>
      </c>
      <c r="P4269" s="3">
        <v>0.41962865833004298</v>
      </c>
      <c r="Q4269" s="3">
        <v>0.36594199382339798</v>
      </c>
      <c r="R4269" s="3">
        <v>0.10581072197425</v>
      </c>
      <c r="S4269" s="17">
        <v>0.84097719575177399</v>
      </c>
      <c r="T4269" s="21" t="s">
        <v>12950</v>
      </c>
      <c r="U4269" s="5" t="s">
        <v>12950</v>
      </c>
      <c r="V4269" s="5" t="s">
        <v>12950</v>
      </c>
      <c r="W4269" s="5" t="s">
        <v>12950</v>
      </c>
      <c r="X4269" s="22" t="s">
        <v>12950</v>
      </c>
      <c r="Y4269" s="21" t="s">
        <v>12950</v>
      </c>
      <c r="Z4269" s="5" t="s">
        <v>12950</v>
      </c>
      <c r="AA4269" s="5" t="s">
        <v>12950</v>
      </c>
      <c r="AB4269" s="5" t="s">
        <v>12950</v>
      </c>
      <c r="AC4269" s="22" t="s">
        <v>12950</v>
      </c>
      <c r="AD4269" s="16" t="s">
        <v>12950</v>
      </c>
      <c r="AE4269" s="3" t="s">
        <v>12950</v>
      </c>
      <c r="AF4269" s="3" t="s">
        <v>12950</v>
      </c>
      <c r="AG4269" s="3" t="s">
        <v>12950</v>
      </c>
      <c r="AH4269" s="17" t="s">
        <v>12950</v>
      </c>
    </row>
    <row r="4270" spans="1:34">
      <c r="A4270" t="s">
        <v>1594</v>
      </c>
      <c r="B4270" t="s">
        <v>11391</v>
      </c>
      <c r="E4270" s="6">
        <v>-0.44601624754520602</v>
      </c>
      <c r="F4270" s="1">
        <v>-0.452324779561386</v>
      </c>
      <c r="G4270" s="1">
        <v>-0.38779161156548198</v>
      </c>
      <c r="H4270" s="1">
        <v>-0.39069657671264002</v>
      </c>
      <c r="I4270" s="7">
        <v>-0.19804897130690899</v>
      </c>
      <c r="J4270" s="11">
        <v>-0.41135497277741501</v>
      </c>
      <c r="K4270" s="2">
        <v>-0.31909006021779301</v>
      </c>
      <c r="L4270" s="2">
        <v>-0.315308033572887</v>
      </c>
      <c r="M4270" s="2">
        <v>-0.31796354713694203</v>
      </c>
      <c r="N4270" s="12">
        <v>-0.14528135049785099</v>
      </c>
      <c r="O4270" s="16">
        <v>-0.71818928564478102</v>
      </c>
      <c r="P4270" s="3">
        <v>-0.48367930568352402</v>
      </c>
      <c r="Q4270" s="3">
        <v>-0.46118538122645802</v>
      </c>
      <c r="R4270" s="3">
        <v>-0.26888666526156901</v>
      </c>
      <c r="S4270" s="17">
        <v>-0.31400857380338199</v>
      </c>
      <c r="T4270" s="21" t="s">
        <v>12950</v>
      </c>
      <c r="U4270" s="5" t="s">
        <v>12950</v>
      </c>
      <c r="V4270" s="5" t="s">
        <v>12950</v>
      </c>
      <c r="W4270" s="5" t="s">
        <v>12950</v>
      </c>
      <c r="X4270" s="22" t="s">
        <v>12950</v>
      </c>
      <c r="Y4270" s="21" t="s">
        <v>12950</v>
      </c>
      <c r="Z4270" s="5" t="s">
        <v>12950</v>
      </c>
      <c r="AA4270" s="5" t="s">
        <v>12950</v>
      </c>
      <c r="AB4270" s="5" t="s">
        <v>12950</v>
      </c>
      <c r="AC4270" s="22" t="s">
        <v>12950</v>
      </c>
      <c r="AD4270" s="16" t="s">
        <v>12950</v>
      </c>
      <c r="AE4270" s="3" t="s">
        <v>12950</v>
      </c>
      <c r="AF4270" s="3" t="s">
        <v>12950</v>
      </c>
      <c r="AG4270" s="3" t="s">
        <v>12950</v>
      </c>
      <c r="AH4270" s="17" t="s">
        <v>12950</v>
      </c>
    </row>
    <row r="4271" spans="1:34">
      <c r="A4271" t="s">
        <v>4074</v>
      </c>
      <c r="B4271" t="s">
        <v>12850</v>
      </c>
      <c r="E4271" s="6">
        <v>2.1456603272880201</v>
      </c>
      <c r="F4271" s="1">
        <v>1.2524589301514899</v>
      </c>
      <c r="G4271" s="1">
        <v>1.4779090270211599</v>
      </c>
      <c r="H4271" s="1">
        <v>1.44805806008413</v>
      </c>
      <c r="I4271" s="7">
        <v>1.2711828585710401</v>
      </c>
      <c r="J4271" s="11">
        <v>1.86447344918288</v>
      </c>
      <c r="K4271" s="2">
        <v>2.7938133913191798</v>
      </c>
      <c r="L4271" s="2">
        <v>2.3174375933926501</v>
      </c>
      <c r="M4271" s="2">
        <v>2.1849904302813998</v>
      </c>
      <c r="N4271" s="12">
        <v>1.3180402738352499</v>
      </c>
      <c r="O4271" s="16">
        <v>1.89870909848624</v>
      </c>
      <c r="P4271" s="3">
        <v>1.4874025445464001</v>
      </c>
      <c r="Q4271" s="3">
        <v>1.5435087884360399</v>
      </c>
      <c r="R4271" s="3">
        <v>1.5641334750289899</v>
      </c>
      <c r="S4271" s="17">
        <v>1.05384644804612</v>
      </c>
      <c r="T4271" s="21" t="s">
        <v>12950</v>
      </c>
      <c r="U4271" s="5" t="s">
        <v>12950</v>
      </c>
      <c r="V4271" s="5" t="s">
        <v>12950</v>
      </c>
      <c r="W4271" s="5" t="s">
        <v>12950</v>
      </c>
      <c r="X4271" s="22" t="s">
        <v>12950</v>
      </c>
      <c r="Y4271" s="21" t="s">
        <v>12950</v>
      </c>
      <c r="Z4271" s="5" t="s">
        <v>12950</v>
      </c>
      <c r="AA4271" s="5" t="s">
        <v>12950</v>
      </c>
      <c r="AB4271" s="5" t="s">
        <v>12950</v>
      </c>
      <c r="AC4271" s="22" t="s">
        <v>12950</v>
      </c>
      <c r="AD4271" s="16" t="s">
        <v>12950</v>
      </c>
      <c r="AE4271" s="3" t="s">
        <v>12950</v>
      </c>
      <c r="AF4271" s="3" t="s">
        <v>12950</v>
      </c>
      <c r="AG4271" s="3" t="s">
        <v>12950</v>
      </c>
      <c r="AH4271" s="17" t="s">
        <v>12950</v>
      </c>
    </row>
    <row r="4272" spans="1:34">
      <c r="A4272" t="s">
        <v>778</v>
      </c>
      <c r="B4272" t="s">
        <v>7224</v>
      </c>
      <c r="E4272" s="6">
        <v>-0.78585225042644702</v>
      </c>
      <c r="F4272" s="1">
        <v>-0.29311348223205702</v>
      </c>
      <c r="G4272" s="1">
        <v>9.9558539782504299E-2</v>
      </c>
      <c r="H4272" s="1">
        <v>9.3005820831837296E-2</v>
      </c>
      <c r="I4272" s="7">
        <v>0.17420576884642</v>
      </c>
      <c r="J4272" s="11">
        <v>-0.13081528656007799</v>
      </c>
      <c r="K4272" s="2">
        <v>-0.42783219771014003</v>
      </c>
      <c r="L4272" s="2">
        <v>-9.3213716473698402E-2</v>
      </c>
      <c r="M4272" s="2">
        <v>-0.218467607057581</v>
      </c>
      <c r="N4272" s="12">
        <v>-2.00329850414064E-3</v>
      </c>
      <c r="O4272" s="16">
        <v>-0.125982621349328</v>
      </c>
      <c r="P4272" s="3">
        <v>0.336259805303396</v>
      </c>
      <c r="Q4272" s="3">
        <v>0.26784154784240199</v>
      </c>
      <c r="R4272" s="3">
        <v>0.34875890129739101</v>
      </c>
      <c r="S4272" s="17">
        <v>0.40547346702171699</v>
      </c>
      <c r="T4272" s="21" t="s">
        <v>12950</v>
      </c>
      <c r="U4272" s="5" t="s">
        <v>12950</v>
      </c>
      <c r="V4272" s="5" t="s">
        <v>12950</v>
      </c>
      <c r="W4272" s="5" t="s">
        <v>12950</v>
      </c>
      <c r="X4272" s="22" t="s">
        <v>12950</v>
      </c>
      <c r="Y4272" s="21" t="s">
        <v>12950</v>
      </c>
      <c r="Z4272" s="5" t="s">
        <v>12950</v>
      </c>
      <c r="AA4272" s="5" t="s">
        <v>12950</v>
      </c>
      <c r="AB4272" s="5" t="s">
        <v>12950</v>
      </c>
      <c r="AC4272" s="22" t="s">
        <v>12950</v>
      </c>
      <c r="AD4272" s="16" t="s">
        <v>12950</v>
      </c>
      <c r="AE4272" s="3" t="s">
        <v>12950</v>
      </c>
      <c r="AF4272" s="3" t="s">
        <v>12950</v>
      </c>
      <c r="AG4272" s="3" t="s">
        <v>12950</v>
      </c>
      <c r="AH4272" s="17" t="s">
        <v>12950</v>
      </c>
    </row>
    <row r="4273" spans="1:34">
      <c r="A4273" t="s">
        <v>274</v>
      </c>
      <c r="B4273" t="s">
        <v>11181</v>
      </c>
      <c r="E4273" s="6">
        <v>0.55678257495831096</v>
      </c>
      <c r="F4273" s="1">
        <v>0.23209485282567899</v>
      </c>
      <c r="G4273" s="1">
        <v>0.30218004391372799</v>
      </c>
      <c r="H4273" s="1">
        <v>0.143887256785318</v>
      </c>
      <c r="I4273" s="7">
        <v>0.112786970066325</v>
      </c>
      <c r="J4273" s="11">
        <v>0.46088621061538498</v>
      </c>
      <c r="K4273" s="2">
        <v>0.59418113807991602</v>
      </c>
      <c r="L4273" s="2">
        <v>0.58795721030194403</v>
      </c>
      <c r="M4273" s="2">
        <v>0.45199898242291398</v>
      </c>
      <c r="N4273" s="12">
        <v>0.27648400133187301</v>
      </c>
      <c r="O4273" s="16">
        <v>0.48085317922428999</v>
      </c>
      <c r="P4273" s="3">
        <v>0.20974896305302301</v>
      </c>
      <c r="Q4273" s="3">
        <v>0.368950928132597</v>
      </c>
      <c r="R4273" s="3">
        <v>0.20762253613175299</v>
      </c>
      <c r="S4273" s="17">
        <v>8.41698955893187E-2</v>
      </c>
      <c r="T4273" s="21" t="s">
        <v>12950</v>
      </c>
      <c r="U4273" s="5" t="s">
        <v>12950</v>
      </c>
      <c r="V4273" s="5" t="s">
        <v>12950</v>
      </c>
      <c r="W4273" s="5" t="s">
        <v>12950</v>
      </c>
      <c r="X4273" s="22" t="s">
        <v>12950</v>
      </c>
      <c r="Y4273" s="21" t="s">
        <v>12950</v>
      </c>
      <c r="Z4273" s="5" t="s">
        <v>12950</v>
      </c>
      <c r="AA4273" s="5" t="s">
        <v>12950</v>
      </c>
      <c r="AB4273" s="5" t="s">
        <v>12950</v>
      </c>
      <c r="AC4273" s="22" t="s">
        <v>12950</v>
      </c>
      <c r="AD4273" s="16" t="s">
        <v>12950</v>
      </c>
      <c r="AE4273" s="3" t="s">
        <v>12950</v>
      </c>
      <c r="AF4273" s="3" t="s">
        <v>12950</v>
      </c>
      <c r="AG4273" s="3" t="s">
        <v>12950</v>
      </c>
      <c r="AH4273" s="17" t="s">
        <v>12950</v>
      </c>
    </row>
    <row r="4274" spans="1:34">
      <c r="A4274" t="s">
        <v>6353</v>
      </c>
      <c r="B4274" t="s">
        <v>6353</v>
      </c>
      <c r="E4274" s="6">
        <v>5.7381118210707301E-2</v>
      </c>
      <c r="F4274" s="1">
        <v>4.8902647491621903E-2</v>
      </c>
      <c r="G4274" s="1">
        <v>0.18118879175395999</v>
      </c>
      <c r="H4274" s="1">
        <v>-0.11840796435599001</v>
      </c>
      <c r="I4274" s="7">
        <v>0.15865053494491799</v>
      </c>
      <c r="J4274" s="11">
        <v>0.17763057260217499</v>
      </c>
      <c r="K4274" s="2">
        <v>0.11098857592266601</v>
      </c>
      <c r="L4274" s="2">
        <v>-8.0096777976754394E-2</v>
      </c>
      <c r="M4274" s="2">
        <v>-0.107328508014309</v>
      </c>
      <c r="N4274" s="12">
        <v>-2.3979660205014599E-2</v>
      </c>
      <c r="O4274" s="16">
        <v>5.5406988726201097E-2</v>
      </c>
      <c r="P4274" s="3">
        <v>0.13099360659244699</v>
      </c>
      <c r="Q4274" s="3">
        <v>0.13396189654983101</v>
      </c>
      <c r="R4274" s="3">
        <v>9.5553579129463995E-2</v>
      </c>
      <c r="S4274" s="17">
        <v>7.0962788231625898E-2</v>
      </c>
      <c r="T4274" s="21" t="s">
        <v>12950</v>
      </c>
      <c r="U4274" s="5" t="s">
        <v>12950</v>
      </c>
      <c r="V4274" s="5" t="s">
        <v>12950</v>
      </c>
      <c r="W4274" s="5" t="s">
        <v>12950</v>
      </c>
      <c r="X4274" s="22" t="s">
        <v>12950</v>
      </c>
      <c r="Y4274" s="21" t="s">
        <v>12950</v>
      </c>
      <c r="Z4274" s="5" t="s">
        <v>12950</v>
      </c>
      <c r="AA4274" s="5" t="s">
        <v>12950</v>
      </c>
      <c r="AB4274" s="5" t="s">
        <v>12950</v>
      </c>
      <c r="AC4274" s="22" t="s">
        <v>12950</v>
      </c>
      <c r="AD4274" s="16" t="s">
        <v>12950</v>
      </c>
      <c r="AE4274" s="3" t="s">
        <v>12950</v>
      </c>
      <c r="AF4274" s="3" t="s">
        <v>12950</v>
      </c>
      <c r="AG4274" s="3" t="s">
        <v>12950</v>
      </c>
      <c r="AH4274" s="17" t="s">
        <v>12950</v>
      </c>
    </row>
    <row r="4275" spans="1:34">
      <c r="A4275" t="s">
        <v>3613</v>
      </c>
      <c r="B4275" t="s">
        <v>8170</v>
      </c>
      <c r="E4275" s="6">
        <v>-0.29034718522504599</v>
      </c>
      <c r="F4275" s="1">
        <v>0.18813707858234499</v>
      </c>
      <c r="G4275" s="1">
        <v>0.21859503089852</v>
      </c>
      <c r="H4275" s="1">
        <v>0.191646727846607</v>
      </c>
      <c r="I4275" s="7">
        <v>0.279226093915388</v>
      </c>
      <c r="J4275" s="11">
        <v>-4.7115344098680401E-2</v>
      </c>
      <c r="K4275" s="2">
        <v>-0.27244174160148199</v>
      </c>
      <c r="L4275" s="2">
        <v>0.111814463012396</v>
      </c>
      <c r="M4275" s="2">
        <v>0.10687152058676801</v>
      </c>
      <c r="N4275" s="12">
        <v>0.31643006607609298</v>
      </c>
      <c r="O4275" s="16">
        <v>6.1540672475891497E-2</v>
      </c>
      <c r="P4275" s="3">
        <v>-4.7088877832803799E-2</v>
      </c>
      <c r="Q4275" s="3">
        <v>0.15538752706846001</v>
      </c>
      <c r="R4275" s="3">
        <v>0.17080773157786</v>
      </c>
      <c r="S4275" s="17">
        <v>-0.13889144809742501</v>
      </c>
      <c r="T4275" s="21" t="s">
        <v>12950</v>
      </c>
      <c r="U4275" s="5" t="s">
        <v>12950</v>
      </c>
      <c r="V4275" s="5" t="s">
        <v>12950</v>
      </c>
      <c r="W4275" s="5" t="s">
        <v>12950</v>
      </c>
      <c r="X4275" s="22" t="s">
        <v>12950</v>
      </c>
      <c r="Y4275" s="21" t="s">
        <v>12950</v>
      </c>
      <c r="Z4275" s="5" t="s">
        <v>12950</v>
      </c>
      <c r="AA4275" s="5" t="s">
        <v>12950</v>
      </c>
      <c r="AB4275" s="5" t="s">
        <v>12950</v>
      </c>
      <c r="AC4275" s="22" t="s">
        <v>12950</v>
      </c>
      <c r="AD4275" s="16" t="s">
        <v>12950</v>
      </c>
      <c r="AE4275" s="3" t="s">
        <v>12950</v>
      </c>
      <c r="AF4275" s="3" t="s">
        <v>12950</v>
      </c>
      <c r="AG4275" s="3" t="s">
        <v>12950</v>
      </c>
      <c r="AH4275" s="17" t="s">
        <v>12950</v>
      </c>
    </row>
    <row r="4276" spans="1:34">
      <c r="A4276" t="s">
        <v>378</v>
      </c>
      <c r="B4276" t="s">
        <v>7595</v>
      </c>
      <c r="E4276" s="6">
        <v>-0.15361426605659501</v>
      </c>
      <c r="F4276" s="1">
        <v>0.18122942356807401</v>
      </c>
      <c r="G4276" s="1">
        <v>0.38843619416783398</v>
      </c>
      <c r="H4276" s="1">
        <v>0.33833725979934398</v>
      </c>
      <c r="I4276" s="7">
        <v>0.40692926826242198</v>
      </c>
      <c r="J4276" s="11">
        <v>-6.98543309350865E-2</v>
      </c>
      <c r="K4276" s="2">
        <v>-0.35076065208165802</v>
      </c>
      <c r="L4276" s="2">
        <v>-0.11309324269533</v>
      </c>
      <c r="M4276" s="2">
        <v>-5.6649631331424102E-2</v>
      </c>
      <c r="N4276" s="12">
        <v>0.19035206218915701</v>
      </c>
      <c r="O4276" s="16">
        <v>0.15664361052849901</v>
      </c>
      <c r="P4276" s="3">
        <v>7.4816850790094203E-2</v>
      </c>
      <c r="Q4276" s="3">
        <v>-3.1257589188473697E-2</v>
      </c>
      <c r="R4276" s="3">
        <v>-0.10625104623143</v>
      </c>
      <c r="S4276" s="17">
        <v>-0.26387906953350598</v>
      </c>
      <c r="T4276" s="21" t="s">
        <v>12950</v>
      </c>
      <c r="U4276" s="5" t="s">
        <v>12950</v>
      </c>
      <c r="V4276" s="5" t="s">
        <v>12950</v>
      </c>
      <c r="W4276" s="5" t="s">
        <v>12950</v>
      </c>
      <c r="X4276" s="22" t="s">
        <v>12950</v>
      </c>
      <c r="Y4276" s="21" t="s">
        <v>12950</v>
      </c>
      <c r="Z4276" s="5" t="s">
        <v>12950</v>
      </c>
      <c r="AA4276" s="5" t="s">
        <v>12950</v>
      </c>
      <c r="AB4276" s="5" t="s">
        <v>12950</v>
      </c>
      <c r="AC4276" s="22" t="s">
        <v>12950</v>
      </c>
      <c r="AD4276" s="16" t="s">
        <v>12950</v>
      </c>
      <c r="AE4276" s="3" t="s">
        <v>12950</v>
      </c>
      <c r="AF4276" s="3" t="s">
        <v>12950</v>
      </c>
      <c r="AG4276" s="3" t="s">
        <v>12950</v>
      </c>
      <c r="AH4276" s="17" t="s">
        <v>12950</v>
      </c>
    </row>
    <row r="4277" spans="1:34">
      <c r="A4277" t="s">
        <v>1640</v>
      </c>
      <c r="B4277" t="s">
        <v>1640</v>
      </c>
      <c r="E4277" s="6">
        <v>-0.122910298701858</v>
      </c>
      <c r="F4277" s="1">
        <v>0.76780370295019695</v>
      </c>
      <c r="G4277" s="1">
        <v>0.42978234695259498</v>
      </c>
      <c r="H4277" s="1">
        <v>0.60495985549660103</v>
      </c>
      <c r="I4277" s="7">
        <v>0.94366912854263296</v>
      </c>
      <c r="J4277" s="11">
        <v>-9.4752066149636993E-2</v>
      </c>
      <c r="K4277" s="2">
        <v>-2.5700573772215799E-2</v>
      </c>
      <c r="L4277" s="2">
        <v>-0.16119458681092999</v>
      </c>
      <c r="M4277" s="2">
        <v>0.21613593639733999</v>
      </c>
      <c r="N4277" s="12">
        <v>0.36540717782483501</v>
      </c>
      <c r="O4277" s="16">
        <v>4.05149175434893E-2</v>
      </c>
      <c r="P4277" s="3">
        <v>0.44664825083948601</v>
      </c>
      <c r="Q4277" s="3">
        <v>2.1822665717863E-2</v>
      </c>
      <c r="R4277" s="3">
        <v>0.42255775569458998</v>
      </c>
      <c r="S4277" s="17">
        <v>0.44563884774986601</v>
      </c>
      <c r="T4277" s="21" t="s">
        <v>12950</v>
      </c>
      <c r="U4277" s="5" t="s">
        <v>12950</v>
      </c>
      <c r="V4277" s="5" t="s">
        <v>12950</v>
      </c>
      <c r="W4277" s="5" t="s">
        <v>12950</v>
      </c>
      <c r="X4277" s="22" t="s">
        <v>12950</v>
      </c>
      <c r="Y4277" s="21" t="s">
        <v>12950</v>
      </c>
      <c r="Z4277" s="5" t="s">
        <v>12950</v>
      </c>
      <c r="AA4277" s="5" t="s">
        <v>12950</v>
      </c>
      <c r="AB4277" s="5" t="s">
        <v>12950</v>
      </c>
      <c r="AC4277" s="22" t="s">
        <v>12950</v>
      </c>
      <c r="AD4277" s="16" t="s">
        <v>12950</v>
      </c>
      <c r="AE4277" s="3" t="s">
        <v>12950</v>
      </c>
      <c r="AF4277" s="3" t="s">
        <v>12950</v>
      </c>
      <c r="AG4277" s="3" t="s">
        <v>12950</v>
      </c>
      <c r="AH4277" s="17" t="s">
        <v>12950</v>
      </c>
    </row>
    <row r="4278" spans="1:34">
      <c r="A4278" t="s">
        <v>4948</v>
      </c>
      <c r="B4278" t="s">
        <v>7731</v>
      </c>
      <c r="E4278" s="6">
        <v>0.15327614278580901</v>
      </c>
      <c r="F4278" s="1">
        <v>0.20527777600833599</v>
      </c>
      <c r="G4278" s="1">
        <v>5.3937520067424201E-2</v>
      </c>
      <c r="H4278" s="1">
        <v>0.222414342714949</v>
      </c>
      <c r="I4278" s="7">
        <v>0.140699321731377</v>
      </c>
      <c r="J4278" s="11">
        <v>-1.4047872848640499E-2</v>
      </c>
      <c r="K4278" s="2">
        <v>1.2404599534833799E-2</v>
      </c>
      <c r="L4278" s="2">
        <v>-0.153937010516324</v>
      </c>
      <c r="M4278" s="2">
        <v>-3.29416790958292E-2</v>
      </c>
      <c r="N4278" s="12">
        <v>0.213549224372791</v>
      </c>
      <c r="O4278" s="16">
        <v>0.123895871905999</v>
      </c>
      <c r="P4278" s="3">
        <v>0.256531640008694</v>
      </c>
      <c r="Q4278" s="3">
        <v>-5.6391580404334798E-2</v>
      </c>
      <c r="R4278" s="3">
        <v>-0.14058947046208101</v>
      </c>
      <c r="S4278" s="17">
        <v>-0.29379661419192399</v>
      </c>
      <c r="T4278" s="21" t="s">
        <v>12950</v>
      </c>
      <c r="U4278" s="5" t="s">
        <v>12950</v>
      </c>
      <c r="V4278" s="5" t="s">
        <v>12950</v>
      </c>
      <c r="W4278" s="5" t="s">
        <v>12950</v>
      </c>
      <c r="X4278" s="22" t="s">
        <v>12950</v>
      </c>
      <c r="Y4278" s="21" t="s">
        <v>12950</v>
      </c>
      <c r="Z4278" s="5" t="s">
        <v>12950</v>
      </c>
      <c r="AA4278" s="5" t="s">
        <v>12950</v>
      </c>
      <c r="AB4278" s="5" t="s">
        <v>12950</v>
      </c>
      <c r="AC4278" s="22" t="s">
        <v>12950</v>
      </c>
      <c r="AD4278" s="16" t="s">
        <v>12950</v>
      </c>
      <c r="AE4278" s="3" t="s">
        <v>12950</v>
      </c>
      <c r="AF4278" s="3" t="s">
        <v>12950</v>
      </c>
      <c r="AG4278" s="3" t="s">
        <v>12950</v>
      </c>
      <c r="AH4278" s="17" t="s">
        <v>12950</v>
      </c>
    </row>
    <row r="4279" spans="1:34">
      <c r="A4279" t="s">
        <v>5330</v>
      </c>
      <c r="B4279" t="s">
        <v>8801</v>
      </c>
      <c r="E4279" s="6">
        <v>0.15348586118136801</v>
      </c>
      <c r="F4279" s="1">
        <v>5.7377818934159601E-3</v>
      </c>
      <c r="G4279" s="1">
        <v>0.145196191868635</v>
      </c>
      <c r="H4279" s="1">
        <v>0.19677618479099501</v>
      </c>
      <c r="I4279" s="7">
        <v>-8.6060396187526006E-2</v>
      </c>
      <c r="J4279" s="11">
        <v>0.33118700393459</v>
      </c>
      <c r="K4279" s="2">
        <v>7.1448936927354698E-2</v>
      </c>
      <c r="L4279" s="2">
        <v>-1.6147852290413701E-2</v>
      </c>
      <c r="M4279" s="2">
        <v>0.110662842401132</v>
      </c>
      <c r="N4279" s="12">
        <v>7.9165748685982307E-2</v>
      </c>
      <c r="O4279" s="16">
        <v>0.26995660395223398</v>
      </c>
      <c r="P4279" s="3">
        <v>0.154190664717853</v>
      </c>
      <c r="Q4279" s="3">
        <v>2.6611266405821701E-2</v>
      </c>
      <c r="R4279" s="3">
        <v>0.1579747020584</v>
      </c>
      <c r="S4279" s="17">
        <v>-5.8191974131775397E-2</v>
      </c>
      <c r="T4279" s="21" t="s">
        <v>12950</v>
      </c>
      <c r="U4279" s="5" t="s">
        <v>12950</v>
      </c>
      <c r="V4279" s="5" t="s">
        <v>12950</v>
      </c>
      <c r="W4279" s="5" t="s">
        <v>12950</v>
      </c>
      <c r="X4279" s="22" t="s">
        <v>12950</v>
      </c>
      <c r="Y4279" s="21" t="s">
        <v>12950</v>
      </c>
      <c r="Z4279" s="5" t="s">
        <v>12950</v>
      </c>
      <c r="AA4279" s="5" t="s">
        <v>12950</v>
      </c>
      <c r="AB4279" s="5" t="s">
        <v>12950</v>
      </c>
      <c r="AC4279" s="22" t="s">
        <v>12950</v>
      </c>
      <c r="AD4279" s="16" t="s">
        <v>12950</v>
      </c>
      <c r="AE4279" s="3" t="s">
        <v>12950</v>
      </c>
      <c r="AF4279" s="3" t="s">
        <v>12950</v>
      </c>
      <c r="AG4279" s="3" t="s">
        <v>12950</v>
      </c>
      <c r="AH4279" s="17" t="s">
        <v>12950</v>
      </c>
    </row>
    <row r="4280" spans="1:34">
      <c r="A4280" t="s">
        <v>4583</v>
      </c>
      <c r="B4280" t="s">
        <v>9600</v>
      </c>
      <c r="E4280" s="6">
        <v>-0.20920873337069601</v>
      </c>
      <c r="F4280" s="1">
        <v>-8.1046033210813495E-2</v>
      </c>
      <c r="G4280" s="1">
        <v>0.14399408411815301</v>
      </c>
      <c r="H4280" s="1">
        <v>-4.8191524324538902E-2</v>
      </c>
      <c r="I4280" s="7">
        <v>-8.4122194875859996E-3</v>
      </c>
      <c r="J4280" s="11">
        <v>-0.28184595843917598</v>
      </c>
      <c r="K4280" s="2">
        <v>-0.29312159218845402</v>
      </c>
      <c r="L4280" s="2">
        <v>-0.39396028854312998</v>
      </c>
      <c r="M4280" s="2">
        <v>-0.25848072229685398</v>
      </c>
      <c r="N4280" s="12">
        <v>-1.6291638795429199E-2</v>
      </c>
      <c r="O4280" s="16">
        <v>-0.227849611170126</v>
      </c>
      <c r="P4280" s="3">
        <v>-2.7074018443776399E-2</v>
      </c>
      <c r="Q4280" s="3">
        <v>-0.25433336018335401</v>
      </c>
      <c r="R4280" s="3">
        <v>-0.12857707371809801</v>
      </c>
      <c r="S4280" s="17">
        <v>-0.35324862933406198</v>
      </c>
      <c r="T4280" s="21" t="s">
        <v>12950</v>
      </c>
      <c r="U4280" s="5" t="s">
        <v>12950</v>
      </c>
      <c r="V4280" s="5" t="s">
        <v>12950</v>
      </c>
      <c r="W4280" s="5" t="s">
        <v>12950</v>
      </c>
      <c r="X4280" s="22" t="s">
        <v>12950</v>
      </c>
      <c r="Y4280" s="21" t="s">
        <v>12950</v>
      </c>
      <c r="Z4280" s="5" t="s">
        <v>12950</v>
      </c>
      <c r="AA4280" s="5" t="s">
        <v>12950</v>
      </c>
      <c r="AB4280" s="5" t="s">
        <v>12950</v>
      </c>
      <c r="AC4280" s="22" t="s">
        <v>12950</v>
      </c>
      <c r="AD4280" s="16" t="s">
        <v>12950</v>
      </c>
      <c r="AE4280" s="3" t="s">
        <v>12950</v>
      </c>
      <c r="AF4280" s="3" t="s">
        <v>12950</v>
      </c>
      <c r="AG4280" s="3" t="s">
        <v>12950</v>
      </c>
      <c r="AH4280" s="17" t="s">
        <v>12950</v>
      </c>
    </row>
    <row r="4281" spans="1:34">
      <c r="A4281" t="s">
        <v>4682</v>
      </c>
      <c r="B4281" t="s">
        <v>11959</v>
      </c>
      <c r="E4281" s="6">
        <v>1.16998258562594</v>
      </c>
      <c r="F4281" s="1">
        <v>0.38111488246779901</v>
      </c>
      <c r="G4281" s="1">
        <v>0.396146833644128</v>
      </c>
      <c r="H4281" s="1">
        <v>0.64712823995120705</v>
      </c>
      <c r="I4281" s="7">
        <v>0.11852897718017701</v>
      </c>
      <c r="J4281" s="11">
        <v>0.65634838295320097</v>
      </c>
      <c r="K4281" s="2">
        <v>0.52403195720620199</v>
      </c>
      <c r="L4281" s="2">
        <v>0.54905799500988794</v>
      </c>
      <c r="M4281" s="2">
        <v>0.46013082156496599</v>
      </c>
      <c r="N4281" s="12">
        <v>0.21431199408339399</v>
      </c>
      <c r="O4281" s="16">
        <v>0.72796090433413396</v>
      </c>
      <c r="P4281" s="3">
        <v>0.37383238684643499</v>
      </c>
      <c r="Q4281" s="3">
        <v>0.72985714493100795</v>
      </c>
      <c r="R4281" s="3">
        <v>0.60239302219414603</v>
      </c>
      <c r="S4281" s="17">
        <v>0.33852347368464503</v>
      </c>
      <c r="T4281" s="21" t="s">
        <v>12950</v>
      </c>
      <c r="U4281" s="5" t="s">
        <v>12950</v>
      </c>
      <c r="V4281" s="5" t="s">
        <v>12950</v>
      </c>
      <c r="W4281" s="5" t="s">
        <v>12950</v>
      </c>
      <c r="X4281" s="22" t="s">
        <v>12950</v>
      </c>
      <c r="Y4281" s="21" t="s">
        <v>12950</v>
      </c>
      <c r="Z4281" s="5" t="s">
        <v>12950</v>
      </c>
      <c r="AA4281" s="5" t="s">
        <v>12950</v>
      </c>
      <c r="AB4281" s="5" t="s">
        <v>12950</v>
      </c>
      <c r="AC4281" s="22" t="s">
        <v>12950</v>
      </c>
      <c r="AD4281" s="16" t="s">
        <v>12950</v>
      </c>
      <c r="AE4281" s="3" t="s">
        <v>12950</v>
      </c>
      <c r="AF4281" s="3" t="s">
        <v>12950</v>
      </c>
      <c r="AG4281" s="3" t="s">
        <v>12950</v>
      </c>
      <c r="AH4281" s="17" t="s">
        <v>12950</v>
      </c>
    </row>
    <row r="4282" spans="1:34">
      <c r="A4282" t="s">
        <v>1586</v>
      </c>
      <c r="B4282" t="s">
        <v>10585</v>
      </c>
      <c r="E4282" s="6">
        <v>-0.171273145200981</v>
      </c>
      <c r="F4282" s="1">
        <v>-0.143623866856875</v>
      </c>
      <c r="G4282" s="1">
        <v>-0.29145713636107601</v>
      </c>
      <c r="H4282" s="1">
        <v>-0.29176318478358398</v>
      </c>
      <c r="I4282" s="7">
        <v>-0.28115155751630599</v>
      </c>
      <c r="J4282" s="11">
        <v>-0.55366708321852698</v>
      </c>
      <c r="K4282" s="2">
        <v>7.6143918208488898E-2</v>
      </c>
      <c r="L4282" s="2">
        <v>-3.2878183958091001E-2</v>
      </c>
      <c r="M4282" s="2">
        <v>-2.5693295468162E-2</v>
      </c>
      <c r="N4282" s="12">
        <v>-5.1669869658817397E-2</v>
      </c>
      <c r="O4282" s="16">
        <v>-0.88894749891258495</v>
      </c>
      <c r="P4282" s="3">
        <v>-0.29882435978060101</v>
      </c>
      <c r="Q4282" s="3">
        <v>-0.315581150593083</v>
      </c>
      <c r="R4282" s="3">
        <v>-0.25006378264628698</v>
      </c>
      <c r="S4282" s="17">
        <v>-0.28206343152215602</v>
      </c>
      <c r="T4282" s="21" t="s">
        <v>12950</v>
      </c>
      <c r="U4282" s="5" t="s">
        <v>12950</v>
      </c>
      <c r="V4282" s="5" t="s">
        <v>12950</v>
      </c>
      <c r="W4282" s="5" t="s">
        <v>12950</v>
      </c>
      <c r="X4282" s="22" t="s">
        <v>12950</v>
      </c>
      <c r="Y4282" s="21" t="s">
        <v>12950</v>
      </c>
      <c r="Z4282" s="5" t="s">
        <v>12950</v>
      </c>
      <c r="AA4282" s="5" t="s">
        <v>12950</v>
      </c>
      <c r="AB4282" s="5" t="s">
        <v>12950</v>
      </c>
      <c r="AC4282" s="22" t="s">
        <v>12950</v>
      </c>
      <c r="AD4282" s="16" t="s">
        <v>12950</v>
      </c>
      <c r="AE4282" s="3" t="s">
        <v>12950</v>
      </c>
      <c r="AF4282" s="3" t="s">
        <v>12950</v>
      </c>
      <c r="AG4282" s="3" t="s">
        <v>12950</v>
      </c>
      <c r="AH4282" s="17" t="s">
        <v>12950</v>
      </c>
    </row>
    <row r="4283" spans="1:34">
      <c r="A4283" t="s">
        <v>1702</v>
      </c>
      <c r="B4283" t="s">
        <v>11298</v>
      </c>
      <c r="E4283" s="6">
        <v>-0.50966984717617403</v>
      </c>
      <c r="F4283" s="1">
        <v>-0.33558680753333597</v>
      </c>
      <c r="G4283" s="1">
        <v>-0.169252468116806</v>
      </c>
      <c r="H4283" s="1">
        <v>-0.11999805530770399</v>
      </c>
      <c r="I4283" s="7">
        <v>0.15698734042599499</v>
      </c>
      <c r="J4283" s="11">
        <v>-0.852835092217607</v>
      </c>
      <c r="K4283" s="2">
        <v>-0.57886848024256898</v>
      </c>
      <c r="L4283" s="2">
        <v>-0.48139104324763998</v>
      </c>
      <c r="M4283" s="2">
        <v>-0.49182654602596598</v>
      </c>
      <c r="N4283" s="12">
        <v>-0.147300026839707</v>
      </c>
      <c r="O4283" s="16">
        <v>-0.92540545085560699</v>
      </c>
      <c r="P4283" s="3">
        <v>-0.294197342569475</v>
      </c>
      <c r="Q4283" s="3">
        <v>-0.238573230302772</v>
      </c>
      <c r="R4283" s="3">
        <v>-0.22271051535471101</v>
      </c>
      <c r="S4283" s="17">
        <v>-0.12957579584913201</v>
      </c>
      <c r="T4283" s="21" t="s">
        <v>12950</v>
      </c>
      <c r="U4283" s="5" t="s">
        <v>12950</v>
      </c>
      <c r="V4283" s="5" t="s">
        <v>12950</v>
      </c>
      <c r="W4283" s="5" t="s">
        <v>12950</v>
      </c>
      <c r="X4283" s="22" t="s">
        <v>12950</v>
      </c>
      <c r="Y4283" s="21" t="s">
        <v>12950</v>
      </c>
      <c r="Z4283" s="5" t="s">
        <v>12950</v>
      </c>
      <c r="AA4283" s="5" t="s">
        <v>12950</v>
      </c>
      <c r="AB4283" s="5" t="s">
        <v>12950</v>
      </c>
      <c r="AC4283" s="22" t="s">
        <v>12950</v>
      </c>
      <c r="AD4283" s="16" t="s">
        <v>12950</v>
      </c>
      <c r="AE4283" s="3" t="s">
        <v>12950</v>
      </c>
      <c r="AF4283" s="3" t="s">
        <v>12950</v>
      </c>
      <c r="AG4283" s="3" t="s">
        <v>12950</v>
      </c>
      <c r="AH4283" s="17" t="s">
        <v>12950</v>
      </c>
    </row>
    <row r="4284" spans="1:34">
      <c r="A4284" t="s">
        <v>1791</v>
      </c>
      <c r="B4284" t="s">
        <v>8274</v>
      </c>
      <c r="E4284" s="6">
        <v>-0.24593178965134199</v>
      </c>
      <c r="F4284" s="1">
        <v>-5.52284422745834E-2</v>
      </c>
      <c r="G4284" s="1">
        <v>-0.332192500226271</v>
      </c>
      <c r="H4284" s="1">
        <v>-0.38898588401825901</v>
      </c>
      <c r="I4284" s="7">
        <v>3.5793108935443102E-2</v>
      </c>
      <c r="J4284" s="11">
        <v>3.7665938156052001E-3</v>
      </c>
      <c r="K4284" s="2">
        <v>-1.2520113814762601E-2</v>
      </c>
      <c r="L4284" s="2">
        <v>5.07117301968735E-2</v>
      </c>
      <c r="M4284" s="2">
        <v>-3.8649078252762002E-2</v>
      </c>
      <c r="N4284" s="12">
        <v>0.14881645388540901</v>
      </c>
      <c r="O4284" s="16">
        <v>-0.12567032188792701</v>
      </c>
      <c r="P4284" s="3">
        <v>8.7066956877014795E-3</v>
      </c>
      <c r="Q4284" s="3">
        <v>8.0555413229911096E-2</v>
      </c>
      <c r="R4284" s="3">
        <v>-0.20792640290731201</v>
      </c>
      <c r="S4284" s="17">
        <v>-2.2217309690123602E-2</v>
      </c>
      <c r="T4284" s="21" t="s">
        <v>12950</v>
      </c>
      <c r="U4284" s="5" t="s">
        <v>12950</v>
      </c>
      <c r="V4284" s="5" t="s">
        <v>12950</v>
      </c>
      <c r="W4284" s="5" t="s">
        <v>12950</v>
      </c>
      <c r="X4284" s="22" t="s">
        <v>12950</v>
      </c>
      <c r="Y4284" s="21" t="s">
        <v>12950</v>
      </c>
      <c r="Z4284" s="5" t="s">
        <v>12950</v>
      </c>
      <c r="AA4284" s="5" t="s">
        <v>12950</v>
      </c>
      <c r="AB4284" s="5" t="s">
        <v>12950</v>
      </c>
      <c r="AC4284" s="22" t="s">
        <v>12950</v>
      </c>
      <c r="AD4284" s="16" t="s">
        <v>12950</v>
      </c>
      <c r="AE4284" s="3" t="s">
        <v>12950</v>
      </c>
      <c r="AF4284" s="3" t="s">
        <v>12950</v>
      </c>
      <c r="AG4284" s="3" t="s">
        <v>12950</v>
      </c>
      <c r="AH4284" s="17" t="s">
        <v>12950</v>
      </c>
    </row>
    <row r="4285" spans="1:34">
      <c r="A4285" t="s">
        <v>4281</v>
      </c>
      <c r="B4285" t="s">
        <v>8988</v>
      </c>
      <c r="E4285" s="6">
        <v>-0.29893589123256398</v>
      </c>
      <c r="F4285" s="1">
        <v>0.23138928038002499</v>
      </c>
      <c r="G4285" s="1">
        <v>0.27262938841548201</v>
      </c>
      <c r="H4285" s="1">
        <v>0.295402120854453</v>
      </c>
      <c r="I4285" s="7">
        <v>0.41726386342122201</v>
      </c>
      <c r="J4285" s="11">
        <v>0.103803961537578</v>
      </c>
      <c r="K4285" s="2">
        <v>-0.391522464364986</v>
      </c>
      <c r="L4285" s="2">
        <v>-6.0752062534137299E-2</v>
      </c>
      <c r="M4285" s="2">
        <v>6.4933249715148106E-2</v>
      </c>
      <c r="N4285" s="12">
        <v>0.17904043146589799</v>
      </c>
      <c r="O4285" s="16">
        <v>0.222873573165914</v>
      </c>
      <c r="P4285" s="3">
        <v>0.111741140936345</v>
      </c>
      <c r="Q4285" s="3">
        <v>0.107855464083339</v>
      </c>
      <c r="R4285" s="3">
        <v>0.276695763395993</v>
      </c>
      <c r="S4285" s="17">
        <v>0.20027325531587301</v>
      </c>
      <c r="T4285" s="21" t="s">
        <v>12950</v>
      </c>
      <c r="U4285" s="5" t="s">
        <v>12950</v>
      </c>
      <c r="V4285" s="5" t="s">
        <v>12950</v>
      </c>
      <c r="W4285" s="5" t="s">
        <v>12950</v>
      </c>
      <c r="X4285" s="22" t="s">
        <v>12950</v>
      </c>
      <c r="Y4285" s="21" t="s">
        <v>12950</v>
      </c>
      <c r="Z4285" s="5" t="s">
        <v>12950</v>
      </c>
      <c r="AA4285" s="5" t="s">
        <v>12950</v>
      </c>
      <c r="AB4285" s="5" t="s">
        <v>12950</v>
      </c>
      <c r="AC4285" s="22" t="s">
        <v>12950</v>
      </c>
      <c r="AD4285" s="16" t="s">
        <v>12950</v>
      </c>
      <c r="AE4285" s="3" t="s">
        <v>12950</v>
      </c>
      <c r="AF4285" s="3" t="s">
        <v>12950</v>
      </c>
      <c r="AG4285" s="3" t="s">
        <v>12950</v>
      </c>
      <c r="AH4285" s="17" t="s">
        <v>12950</v>
      </c>
    </row>
    <row r="4286" spans="1:34">
      <c r="A4286" t="s">
        <v>4152</v>
      </c>
      <c r="B4286" t="s">
        <v>4152</v>
      </c>
      <c r="E4286" s="6">
        <v>-8.0811607353283698E-3</v>
      </c>
      <c r="F4286" s="1">
        <v>0.106285961299573</v>
      </c>
      <c r="G4286" s="1">
        <v>0.48344095464148201</v>
      </c>
      <c r="H4286" s="1">
        <v>0.41722715563298901</v>
      </c>
      <c r="I4286" s="7">
        <v>-5.9058069472942801E-2</v>
      </c>
      <c r="J4286" s="11">
        <v>0.16268430461896399</v>
      </c>
      <c r="K4286" s="2">
        <v>0.119705861201342</v>
      </c>
      <c r="L4286" s="2">
        <v>-3.1429055897371501E-2</v>
      </c>
      <c r="M4286" s="2">
        <v>-0.117328842713324</v>
      </c>
      <c r="N4286" s="12">
        <v>2.4179207482251001E-2</v>
      </c>
      <c r="O4286" s="16">
        <v>0.30733640427838599</v>
      </c>
      <c r="P4286" s="3">
        <v>3.7545848431820197E-2</v>
      </c>
      <c r="Q4286" s="3">
        <v>8.0866881928952195E-2</v>
      </c>
      <c r="R4286" s="3">
        <v>0.115231547265798</v>
      </c>
      <c r="S4286" s="17">
        <v>0.176734392689709</v>
      </c>
      <c r="T4286" s="21" t="s">
        <v>12950</v>
      </c>
      <c r="U4286" s="5" t="s">
        <v>12950</v>
      </c>
      <c r="V4286" s="5" t="s">
        <v>12950</v>
      </c>
      <c r="W4286" s="5" t="s">
        <v>12950</v>
      </c>
      <c r="X4286" s="22" t="s">
        <v>12950</v>
      </c>
      <c r="Y4286" s="21" t="s">
        <v>12950</v>
      </c>
      <c r="Z4286" s="5" t="s">
        <v>12950</v>
      </c>
      <c r="AA4286" s="5" t="s">
        <v>12950</v>
      </c>
      <c r="AB4286" s="5" t="s">
        <v>12950</v>
      </c>
      <c r="AC4286" s="22" t="s">
        <v>12950</v>
      </c>
      <c r="AD4286" s="16" t="s">
        <v>12950</v>
      </c>
      <c r="AE4286" s="3" t="s">
        <v>12950</v>
      </c>
      <c r="AF4286" s="3" t="s">
        <v>12950</v>
      </c>
      <c r="AG4286" s="3" t="s">
        <v>12950</v>
      </c>
      <c r="AH4286" s="17" t="s">
        <v>12950</v>
      </c>
    </row>
    <row r="4287" spans="1:34">
      <c r="A4287" t="s">
        <v>3302</v>
      </c>
      <c r="B4287" t="s">
        <v>3302</v>
      </c>
      <c r="E4287" s="6">
        <v>8.0742715043642305E-2</v>
      </c>
      <c r="F4287" s="1">
        <v>0.17224624651529299</v>
      </c>
      <c r="G4287" s="1">
        <v>-3.9735882339171698E-2</v>
      </c>
      <c r="H4287" s="1">
        <v>3.1962354727744301E-2</v>
      </c>
      <c r="I4287" s="7">
        <v>-0.141804156816144</v>
      </c>
      <c r="J4287" s="11">
        <v>9.4567109764707002E-2</v>
      </c>
      <c r="K4287" s="2">
        <v>-0.28272002681076702</v>
      </c>
      <c r="L4287" s="2">
        <v>-7.1675636244199495E-2</v>
      </c>
      <c r="M4287" s="2">
        <v>7.1837430328245203E-3</v>
      </c>
      <c r="N4287" s="12">
        <v>0.19100624551808101</v>
      </c>
      <c r="O4287" s="16">
        <v>0.112084437272134</v>
      </c>
      <c r="P4287" s="3">
        <v>0.14700759546669501</v>
      </c>
      <c r="Q4287" s="3">
        <v>0.48855353446793798</v>
      </c>
      <c r="R4287" s="3">
        <v>0.163713274709196</v>
      </c>
      <c r="S4287" s="17">
        <v>0.243777112116599</v>
      </c>
      <c r="T4287" s="21" t="s">
        <v>12950</v>
      </c>
      <c r="U4287" s="5" t="s">
        <v>12950</v>
      </c>
      <c r="V4287" s="5" t="s">
        <v>12950</v>
      </c>
      <c r="W4287" s="5" t="s">
        <v>12950</v>
      </c>
      <c r="X4287" s="22" t="s">
        <v>12950</v>
      </c>
      <c r="Y4287" s="21" t="s">
        <v>12950</v>
      </c>
      <c r="Z4287" s="5" t="s">
        <v>12950</v>
      </c>
      <c r="AA4287" s="5" t="s">
        <v>12950</v>
      </c>
      <c r="AB4287" s="5" t="s">
        <v>12950</v>
      </c>
      <c r="AC4287" s="22" t="s">
        <v>12950</v>
      </c>
      <c r="AD4287" s="16" t="s">
        <v>12950</v>
      </c>
      <c r="AE4287" s="3" t="s">
        <v>12950</v>
      </c>
      <c r="AF4287" s="3" t="s">
        <v>12950</v>
      </c>
      <c r="AG4287" s="3" t="s">
        <v>12950</v>
      </c>
      <c r="AH4287" s="17" t="s">
        <v>12950</v>
      </c>
    </row>
    <row r="4288" spans="1:34">
      <c r="A4288" t="s">
        <v>1239</v>
      </c>
      <c r="B4288" t="s">
        <v>11417</v>
      </c>
      <c r="E4288" s="6">
        <v>-1.1560687851407401</v>
      </c>
      <c r="F4288" s="1">
        <v>-0.14917323832250201</v>
      </c>
      <c r="G4288" s="1">
        <v>-0.40127536254028401</v>
      </c>
      <c r="H4288" s="1">
        <v>-6.9647264864660899E-2</v>
      </c>
      <c r="I4288" s="7">
        <v>-8.9270165168224697E-2</v>
      </c>
      <c r="J4288" s="11">
        <v>-0.86973149108126901</v>
      </c>
      <c r="K4288" s="2">
        <v>-0.28546349200788701</v>
      </c>
      <c r="L4288" s="2">
        <v>5.3361412352348403E-3</v>
      </c>
      <c r="M4288" s="2">
        <v>-0.19817411287942799</v>
      </c>
      <c r="N4288" s="12">
        <v>0.39026824033796598</v>
      </c>
      <c r="O4288" s="16">
        <v>-2.18906148550492</v>
      </c>
      <c r="P4288" s="3">
        <v>0.112730500743392</v>
      </c>
      <c r="Q4288" s="3">
        <v>0.20314720571897699</v>
      </c>
      <c r="R4288" s="3">
        <v>-0.56054593652929896</v>
      </c>
      <c r="S4288" s="17">
        <v>-0.43911565666354802</v>
      </c>
      <c r="T4288" s="21" t="s">
        <v>12950</v>
      </c>
      <c r="U4288" s="5" t="s">
        <v>12950</v>
      </c>
      <c r="V4288" s="5" t="s">
        <v>12950</v>
      </c>
      <c r="W4288" s="5" t="s">
        <v>12950</v>
      </c>
      <c r="X4288" s="22" t="s">
        <v>12950</v>
      </c>
      <c r="Y4288" s="21" t="s">
        <v>12950</v>
      </c>
      <c r="Z4288" s="5" t="s">
        <v>12950</v>
      </c>
      <c r="AA4288" s="5" t="s">
        <v>12950</v>
      </c>
      <c r="AB4288" s="5" t="s">
        <v>12950</v>
      </c>
      <c r="AC4288" s="22" t="s">
        <v>12950</v>
      </c>
      <c r="AD4288" s="16" t="s">
        <v>12950</v>
      </c>
      <c r="AE4288" s="3" t="s">
        <v>12950</v>
      </c>
      <c r="AF4288" s="3" t="s">
        <v>12950</v>
      </c>
      <c r="AG4288" s="3" t="s">
        <v>12950</v>
      </c>
      <c r="AH4288" s="17" t="s">
        <v>12950</v>
      </c>
    </row>
    <row r="4289" spans="1:34">
      <c r="A4289" t="s">
        <v>3665</v>
      </c>
      <c r="B4289" t="s">
        <v>8286</v>
      </c>
      <c r="E4289" s="6">
        <v>0.209976406687405</v>
      </c>
      <c r="F4289" s="1">
        <v>-0.31554753000485197</v>
      </c>
      <c r="G4289" s="1">
        <v>0.118160640237465</v>
      </c>
      <c r="H4289" s="1">
        <v>-0.52977136133010505</v>
      </c>
      <c r="I4289" s="7">
        <v>-0.14389703246251201</v>
      </c>
      <c r="J4289" s="11">
        <v>0.431271230843631</v>
      </c>
      <c r="K4289" s="2">
        <v>0.15589693300115101</v>
      </c>
      <c r="L4289" s="2">
        <v>0.36929273110642802</v>
      </c>
      <c r="M4289" s="2">
        <v>0.42163145125527302</v>
      </c>
      <c r="N4289" s="12">
        <v>0.282125465489452</v>
      </c>
      <c r="O4289" s="16">
        <v>0.20113669180170601</v>
      </c>
      <c r="P4289" s="3">
        <v>-0.203596636664164</v>
      </c>
      <c r="Q4289" s="3">
        <v>0.197152755460096</v>
      </c>
      <c r="R4289" s="3">
        <v>-9.7677416223882901E-2</v>
      </c>
      <c r="S4289" s="17">
        <v>1.37518274313986E-2</v>
      </c>
      <c r="T4289" s="21" t="s">
        <v>12950</v>
      </c>
      <c r="U4289" s="5" t="s">
        <v>12950</v>
      </c>
      <c r="V4289" s="5" t="s">
        <v>12950</v>
      </c>
      <c r="W4289" s="5" t="s">
        <v>12950</v>
      </c>
      <c r="X4289" s="22" t="s">
        <v>12950</v>
      </c>
      <c r="Y4289" s="21" t="s">
        <v>12950</v>
      </c>
      <c r="Z4289" s="5" t="s">
        <v>12950</v>
      </c>
      <c r="AA4289" s="5" t="s">
        <v>12950</v>
      </c>
      <c r="AB4289" s="5" t="s">
        <v>12950</v>
      </c>
      <c r="AC4289" s="22" t="s">
        <v>12950</v>
      </c>
      <c r="AD4289" s="16" t="s">
        <v>12950</v>
      </c>
      <c r="AE4289" s="3" t="s">
        <v>12950</v>
      </c>
      <c r="AF4289" s="3" t="s">
        <v>12950</v>
      </c>
      <c r="AG4289" s="3" t="s">
        <v>12950</v>
      </c>
      <c r="AH4289" s="17" t="s">
        <v>12950</v>
      </c>
    </row>
    <row r="4290" spans="1:34">
      <c r="A4290" t="s">
        <v>6121</v>
      </c>
      <c r="B4290" t="s">
        <v>6121</v>
      </c>
      <c r="E4290" s="6">
        <v>0.494569323093274</v>
      </c>
      <c r="F4290" s="1">
        <v>0.68699968524421395</v>
      </c>
      <c r="G4290" s="1">
        <v>0.52054146112995503</v>
      </c>
      <c r="H4290" s="1">
        <v>0.67823381419988704</v>
      </c>
      <c r="I4290" s="7">
        <v>0.385589620560781</v>
      </c>
      <c r="J4290" s="11">
        <v>0.36382973448445299</v>
      </c>
      <c r="K4290" s="2">
        <v>6.5130725571740697E-2</v>
      </c>
      <c r="L4290" s="2">
        <v>0.38038869732706398</v>
      </c>
      <c r="M4290" s="2">
        <v>0.210853814891823</v>
      </c>
      <c r="N4290" s="12">
        <v>0.43452643095247201</v>
      </c>
      <c r="O4290" s="16">
        <v>0.27899885824987802</v>
      </c>
      <c r="P4290" s="3">
        <v>0.282712779191091</v>
      </c>
      <c r="Q4290" s="3">
        <v>0.45681193681733101</v>
      </c>
      <c r="R4290" s="3">
        <v>0.2480896438173</v>
      </c>
      <c r="S4290" s="17">
        <v>0.13946040924032799</v>
      </c>
      <c r="T4290" s="21" t="s">
        <v>12950</v>
      </c>
      <c r="U4290" s="5" t="s">
        <v>12950</v>
      </c>
      <c r="V4290" s="5" t="s">
        <v>12950</v>
      </c>
      <c r="W4290" s="5" t="s">
        <v>12950</v>
      </c>
      <c r="X4290" s="22" t="s">
        <v>12950</v>
      </c>
      <c r="Y4290" s="21" t="s">
        <v>12950</v>
      </c>
      <c r="Z4290" s="5" t="s">
        <v>12950</v>
      </c>
      <c r="AA4290" s="5" t="s">
        <v>12950</v>
      </c>
      <c r="AB4290" s="5" t="s">
        <v>12950</v>
      </c>
      <c r="AC4290" s="22" t="s">
        <v>12950</v>
      </c>
      <c r="AD4290" s="16" t="s">
        <v>12950</v>
      </c>
      <c r="AE4290" s="3" t="s">
        <v>12950</v>
      </c>
      <c r="AF4290" s="3" t="s">
        <v>12950</v>
      </c>
      <c r="AG4290" s="3" t="s">
        <v>12950</v>
      </c>
      <c r="AH4290" s="17" t="s">
        <v>12950</v>
      </c>
    </row>
    <row r="4291" spans="1:34">
      <c r="A4291" t="s">
        <v>1282</v>
      </c>
      <c r="B4291" t="s">
        <v>1282</v>
      </c>
      <c r="E4291" s="6">
        <v>1.0351593335518199E-2</v>
      </c>
      <c r="F4291" s="1">
        <v>5.0813496232894197E-2</v>
      </c>
      <c r="G4291" s="1">
        <v>2.76123791148624E-2</v>
      </c>
      <c r="H4291" s="1">
        <v>0.23345822882850201</v>
      </c>
      <c r="I4291" s="7">
        <v>0.31444140909880502</v>
      </c>
      <c r="J4291" s="11">
        <v>4.9136916300732802E-2</v>
      </c>
      <c r="K4291" s="2">
        <v>-8.9666579377508396E-2</v>
      </c>
      <c r="L4291" s="2">
        <v>-2.22775288419617E-2</v>
      </c>
      <c r="M4291" s="2">
        <v>-8.6152348095575402E-3</v>
      </c>
      <c r="N4291" s="12">
        <v>9.9205682417215599E-2</v>
      </c>
      <c r="O4291" s="16">
        <v>1.2923707991274199E-2</v>
      </c>
      <c r="P4291" s="3">
        <v>8.351364090808E-2</v>
      </c>
      <c r="Q4291" s="3">
        <v>9.3153431616430096E-2</v>
      </c>
      <c r="R4291" s="3">
        <v>8.0928160699621998E-2</v>
      </c>
      <c r="S4291" s="17">
        <v>8.02673830387272E-2</v>
      </c>
      <c r="T4291" s="21" t="s">
        <v>12950</v>
      </c>
      <c r="U4291" s="5" t="s">
        <v>12950</v>
      </c>
      <c r="V4291" s="5" t="s">
        <v>12950</v>
      </c>
      <c r="W4291" s="5" t="s">
        <v>12950</v>
      </c>
      <c r="X4291" s="22" t="s">
        <v>12950</v>
      </c>
      <c r="Y4291" s="21" t="s">
        <v>12950</v>
      </c>
      <c r="Z4291" s="5" t="s">
        <v>12950</v>
      </c>
      <c r="AA4291" s="5" t="s">
        <v>12950</v>
      </c>
      <c r="AB4291" s="5" t="s">
        <v>12950</v>
      </c>
      <c r="AC4291" s="22" t="s">
        <v>12950</v>
      </c>
      <c r="AD4291" s="16" t="s">
        <v>12950</v>
      </c>
      <c r="AE4291" s="3" t="s">
        <v>12950</v>
      </c>
      <c r="AF4291" s="3" t="s">
        <v>12950</v>
      </c>
      <c r="AG4291" s="3" t="s">
        <v>12950</v>
      </c>
      <c r="AH4291" s="17" t="s">
        <v>12950</v>
      </c>
    </row>
    <row r="4292" spans="1:34">
      <c r="A4292" t="s">
        <v>685</v>
      </c>
      <c r="B4292" t="s">
        <v>9322</v>
      </c>
      <c r="E4292" s="6">
        <v>0.30221154186228799</v>
      </c>
      <c r="F4292" s="1">
        <v>0.47091889912079998</v>
      </c>
      <c r="G4292" s="1">
        <v>0.57367075079169505</v>
      </c>
      <c r="H4292" s="1">
        <v>0.24557788933442301</v>
      </c>
      <c r="I4292" s="7">
        <v>8.2301900941634004E-2</v>
      </c>
      <c r="J4292" s="11">
        <v>-0.103729986597142</v>
      </c>
      <c r="K4292" s="2">
        <v>0.123778961551571</v>
      </c>
      <c r="L4292" s="2">
        <v>0.25132427119516398</v>
      </c>
      <c r="M4292" s="2">
        <v>0.173303212863571</v>
      </c>
      <c r="N4292" s="12">
        <v>0.24590168465182199</v>
      </c>
      <c r="O4292" s="16">
        <v>-0.48937969916252699</v>
      </c>
      <c r="P4292" s="3">
        <v>0.18935209530285199</v>
      </c>
      <c r="Q4292" s="3">
        <v>0.20990774219320801</v>
      </c>
      <c r="R4292" s="3">
        <v>-7.7816631833516003E-2</v>
      </c>
      <c r="S4292" s="17">
        <v>-8.3511446068393794E-2</v>
      </c>
      <c r="T4292" s="21" t="s">
        <v>12950</v>
      </c>
      <c r="U4292" s="5" t="s">
        <v>12950</v>
      </c>
      <c r="V4292" s="5" t="s">
        <v>12950</v>
      </c>
      <c r="W4292" s="5" t="s">
        <v>12950</v>
      </c>
      <c r="X4292" s="22" t="s">
        <v>12950</v>
      </c>
      <c r="Y4292" s="21" t="s">
        <v>12950</v>
      </c>
      <c r="Z4292" s="5" t="s">
        <v>12950</v>
      </c>
      <c r="AA4292" s="5" t="s">
        <v>12950</v>
      </c>
      <c r="AB4292" s="5" t="s">
        <v>12950</v>
      </c>
      <c r="AC4292" s="22" t="s">
        <v>12950</v>
      </c>
      <c r="AD4292" s="16" t="s">
        <v>12950</v>
      </c>
      <c r="AE4292" s="3" t="s">
        <v>12950</v>
      </c>
      <c r="AF4292" s="3" t="s">
        <v>12950</v>
      </c>
      <c r="AG4292" s="3" t="s">
        <v>12950</v>
      </c>
      <c r="AH4292" s="17" t="s">
        <v>12950</v>
      </c>
    </row>
    <row r="4293" spans="1:34">
      <c r="A4293" t="s">
        <v>1891</v>
      </c>
      <c r="B4293" t="s">
        <v>9948</v>
      </c>
      <c r="E4293" s="6">
        <v>-0.31747797551183099</v>
      </c>
      <c r="F4293" s="1">
        <v>8.8525426263684898E-2</v>
      </c>
      <c r="G4293" s="1">
        <v>-9.0150786644249803E-2</v>
      </c>
      <c r="H4293" s="1">
        <v>0.158949673846324</v>
      </c>
      <c r="I4293" s="7">
        <v>9.5271839807420294E-2</v>
      </c>
      <c r="J4293" s="11">
        <v>-0.396693337287852</v>
      </c>
      <c r="K4293" s="2">
        <v>-0.39248494391767702</v>
      </c>
      <c r="L4293" s="2">
        <v>-0.38958045357668503</v>
      </c>
      <c r="M4293" s="2">
        <v>-0.32800889877712203</v>
      </c>
      <c r="N4293" s="12">
        <v>-2.8495876722461001E-2</v>
      </c>
      <c r="O4293" s="16">
        <v>-0.35015248601073701</v>
      </c>
      <c r="P4293" s="3">
        <v>-9.3480139925542494E-2</v>
      </c>
      <c r="Q4293" s="3">
        <v>-0.22567911796217299</v>
      </c>
      <c r="R4293" s="3">
        <v>-0.22180498247607999</v>
      </c>
      <c r="S4293" s="17">
        <v>-0.34273035716865902</v>
      </c>
      <c r="T4293" s="21" t="s">
        <v>12950</v>
      </c>
      <c r="U4293" s="5" t="s">
        <v>12950</v>
      </c>
      <c r="V4293" s="5" t="s">
        <v>12950</v>
      </c>
      <c r="W4293" s="5" t="s">
        <v>12950</v>
      </c>
      <c r="X4293" s="22" t="s">
        <v>12950</v>
      </c>
      <c r="Y4293" s="21" t="s">
        <v>12950</v>
      </c>
      <c r="Z4293" s="5" t="s">
        <v>12950</v>
      </c>
      <c r="AA4293" s="5" t="s">
        <v>12950</v>
      </c>
      <c r="AB4293" s="5" t="s">
        <v>12950</v>
      </c>
      <c r="AC4293" s="22" t="s">
        <v>12950</v>
      </c>
      <c r="AD4293" s="16" t="s">
        <v>12950</v>
      </c>
      <c r="AE4293" s="3" t="s">
        <v>12950</v>
      </c>
      <c r="AF4293" s="3" t="s">
        <v>12950</v>
      </c>
      <c r="AG4293" s="3" t="s">
        <v>12950</v>
      </c>
      <c r="AH4293" s="17" t="s">
        <v>12950</v>
      </c>
    </row>
    <row r="4294" spans="1:34">
      <c r="A4294" t="s">
        <v>535</v>
      </c>
      <c r="B4294" t="s">
        <v>6983</v>
      </c>
      <c r="E4294" s="6">
        <v>-0.15822642132597201</v>
      </c>
      <c r="F4294" s="1">
        <v>0.22311304197486601</v>
      </c>
      <c r="G4294" s="1">
        <v>-3.4618342324171603E-2</v>
      </c>
      <c r="H4294" s="1">
        <v>0.53985237887768101</v>
      </c>
      <c r="I4294" s="7">
        <v>0.34597503112706302</v>
      </c>
      <c r="J4294" s="11">
        <v>-0.16523541254473201</v>
      </c>
      <c r="K4294" s="2">
        <v>-4.5520915787906902E-2</v>
      </c>
      <c r="L4294" s="2">
        <v>-5.6180935432674902E-3</v>
      </c>
      <c r="M4294" s="2">
        <v>1.78425874823838E-2</v>
      </c>
      <c r="N4294" s="12">
        <v>0.115729727195458</v>
      </c>
      <c r="O4294" s="16">
        <v>-0.56770004977080502</v>
      </c>
      <c r="P4294" s="3">
        <v>-4.9719394088593001E-2</v>
      </c>
      <c r="Q4294" s="3">
        <v>-6.1566605335464097E-3</v>
      </c>
      <c r="R4294" s="3">
        <v>-3.8439224415849203E-2</v>
      </c>
      <c r="S4294" s="17">
        <v>2.41643914808191E-2</v>
      </c>
      <c r="T4294" s="21" t="s">
        <v>12950</v>
      </c>
      <c r="U4294" s="5" t="s">
        <v>12950</v>
      </c>
      <c r="V4294" s="5" t="s">
        <v>12950</v>
      </c>
      <c r="W4294" s="5" t="s">
        <v>12950</v>
      </c>
      <c r="X4294" s="22" t="s">
        <v>12950</v>
      </c>
      <c r="Y4294" s="21" t="s">
        <v>12950</v>
      </c>
      <c r="Z4294" s="5" t="s">
        <v>12950</v>
      </c>
      <c r="AA4294" s="5" t="s">
        <v>12950</v>
      </c>
      <c r="AB4294" s="5" t="s">
        <v>12950</v>
      </c>
      <c r="AC4294" s="22" t="s">
        <v>12950</v>
      </c>
      <c r="AD4294" s="16" t="s">
        <v>12950</v>
      </c>
      <c r="AE4294" s="3" t="s">
        <v>12950</v>
      </c>
      <c r="AF4294" s="3" t="s">
        <v>12950</v>
      </c>
      <c r="AG4294" s="3" t="s">
        <v>12950</v>
      </c>
      <c r="AH4294" s="17" t="s">
        <v>12950</v>
      </c>
    </row>
    <row r="4295" spans="1:34">
      <c r="A4295" t="s">
        <v>1802</v>
      </c>
      <c r="B4295" t="s">
        <v>11872</v>
      </c>
      <c r="E4295" s="6">
        <v>-0.58432667779417802</v>
      </c>
      <c r="F4295" s="1">
        <v>-0.109402902868992</v>
      </c>
      <c r="G4295" s="1">
        <v>-0.62017805269982396</v>
      </c>
      <c r="H4295" s="1">
        <v>-0.570704445809884</v>
      </c>
      <c r="I4295" s="7">
        <v>-0.54755377624943802</v>
      </c>
      <c r="J4295" s="11">
        <v>-0.99029427263841396</v>
      </c>
      <c r="K4295" s="2">
        <v>-0.59414098417282502</v>
      </c>
      <c r="L4295" s="2">
        <v>-0.57602180430669403</v>
      </c>
      <c r="M4295" s="2">
        <v>-0.64752558167369001</v>
      </c>
      <c r="N4295" s="12">
        <v>-0.34746951841083301</v>
      </c>
      <c r="O4295" s="16">
        <v>-0.69496057999566596</v>
      </c>
      <c r="P4295" s="3">
        <v>-0.34906413423413102</v>
      </c>
      <c r="Q4295" s="3">
        <v>-5.5365957563524699E-2</v>
      </c>
      <c r="R4295" s="3">
        <v>-0.56853955546491097</v>
      </c>
      <c r="S4295" s="17">
        <v>-0.162754359825796</v>
      </c>
      <c r="T4295" s="21" t="s">
        <v>12950</v>
      </c>
      <c r="U4295" s="5" t="s">
        <v>12950</v>
      </c>
      <c r="V4295" s="5" t="s">
        <v>12950</v>
      </c>
      <c r="W4295" s="5" t="s">
        <v>12950</v>
      </c>
      <c r="X4295" s="22" t="s">
        <v>12950</v>
      </c>
      <c r="Y4295" s="21" t="s">
        <v>12950</v>
      </c>
      <c r="Z4295" s="5" t="s">
        <v>12950</v>
      </c>
      <c r="AA4295" s="5" t="s">
        <v>12950</v>
      </c>
      <c r="AB4295" s="5" t="s">
        <v>12950</v>
      </c>
      <c r="AC4295" s="22" t="s">
        <v>12950</v>
      </c>
      <c r="AD4295" s="16" t="s">
        <v>12950</v>
      </c>
      <c r="AE4295" s="3" t="s">
        <v>12950</v>
      </c>
      <c r="AF4295" s="3" t="s">
        <v>12950</v>
      </c>
      <c r="AG4295" s="3" t="s">
        <v>12950</v>
      </c>
      <c r="AH4295" s="17" t="s">
        <v>12950</v>
      </c>
    </row>
    <row r="4296" spans="1:34">
      <c r="A4296" t="s">
        <v>2390</v>
      </c>
      <c r="B4296" t="s">
        <v>8609</v>
      </c>
      <c r="E4296" s="6">
        <v>-0.70356637210656503</v>
      </c>
      <c r="F4296" s="1">
        <v>7.2285752429609607E-2</v>
      </c>
      <c r="G4296" s="1">
        <v>9.1776147024263593E-2</v>
      </c>
      <c r="H4296" s="1">
        <v>-0.17158701219447101</v>
      </c>
      <c r="I4296" s="7">
        <v>9.3808835758860301E-2</v>
      </c>
      <c r="J4296" s="11">
        <v>-0.60200531431468696</v>
      </c>
      <c r="K4296" s="2">
        <v>-9.7861433881599305E-2</v>
      </c>
      <c r="L4296" s="2">
        <v>1.96950962480303E-2</v>
      </c>
      <c r="M4296" s="2">
        <v>5.2807063084962198E-2</v>
      </c>
      <c r="N4296" s="12">
        <v>0.108166359291878</v>
      </c>
      <c r="O4296" s="16">
        <v>-0.846871040776219</v>
      </c>
      <c r="P4296" s="3">
        <v>9.2681449296072203E-4</v>
      </c>
      <c r="Q4296" s="3">
        <v>0.189620068804322</v>
      </c>
      <c r="R4296" s="3">
        <v>0.18558294887510801</v>
      </c>
      <c r="S4296" s="17">
        <v>0.23296608194279</v>
      </c>
      <c r="T4296" s="21" t="s">
        <v>12950</v>
      </c>
      <c r="U4296" s="5" t="s">
        <v>12950</v>
      </c>
      <c r="V4296" s="5" t="s">
        <v>12950</v>
      </c>
      <c r="W4296" s="5" t="s">
        <v>12950</v>
      </c>
      <c r="X4296" s="22" t="s">
        <v>12950</v>
      </c>
      <c r="Y4296" s="21" t="s">
        <v>12950</v>
      </c>
      <c r="Z4296" s="5" t="s">
        <v>12950</v>
      </c>
      <c r="AA4296" s="5" t="s">
        <v>12950</v>
      </c>
      <c r="AB4296" s="5" t="s">
        <v>12950</v>
      </c>
      <c r="AC4296" s="22" t="s">
        <v>12950</v>
      </c>
      <c r="AD4296" s="16" t="s">
        <v>12950</v>
      </c>
      <c r="AE4296" s="3" t="s">
        <v>12950</v>
      </c>
      <c r="AF4296" s="3" t="s">
        <v>12950</v>
      </c>
      <c r="AG4296" s="3" t="s">
        <v>12950</v>
      </c>
      <c r="AH4296" s="17" t="s">
        <v>12950</v>
      </c>
    </row>
    <row r="4297" spans="1:34">
      <c r="A4297" t="s">
        <v>6247</v>
      </c>
      <c r="B4297" t="s">
        <v>6247</v>
      </c>
      <c r="E4297" s="6">
        <v>-8.9643161808567698E-2</v>
      </c>
      <c r="F4297" s="1">
        <v>-1.4172598950645E-2</v>
      </c>
      <c r="G4297" s="1">
        <v>-8.7772786110536904E-2</v>
      </c>
      <c r="H4297" s="1">
        <v>-0.12786606985817101</v>
      </c>
      <c r="I4297" s="7">
        <v>-0.13267786840528101</v>
      </c>
      <c r="J4297" s="11">
        <v>-0.32050588097035398</v>
      </c>
      <c r="K4297" s="2">
        <v>-0.24695479708156601</v>
      </c>
      <c r="L4297" s="2">
        <v>-0.19973170895947501</v>
      </c>
      <c r="M4297" s="2">
        <v>-0.41775153334017101</v>
      </c>
      <c r="N4297" s="12">
        <v>-0.135382247307818</v>
      </c>
      <c r="O4297" s="16">
        <v>-2.40312862798947E-2</v>
      </c>
      <c r="P4297" s="3">
        <v>-9.9554686704223308E-3</v>
      </c>
      <c r="Q4297" s="3">
        <v>2.5864398605488101E-2</v>
      </c>
      <c r="R4297" s="3">
        <v>-0.14621972238278599</v>
      </c>
      <c r="S4297" s="17">
        <v>-2.8285382551032901E-2</v>
      </c>
      <c r="T4297" s="21" t="s">
        <v>12950</v>
      </c>
      <c r="U4297" s="5" t="s">
        <v>12950</v>
      </c>
      <c r="V4297" s="5" t="s">
        <v>12950</v>
      </c>
      <c r="W4297" s="5" t="s">
        <v>12950</v>
      </c>
      <c r="X4297" s="22" t="s">
        <v>12950</v>
      </c>
      <c r="Y4297" s="21" t="s">
        <v>12950</v>
      </c>
      <c r="Z4297" s="5" t="s">
        <v>12950</v>
      </c>
      <c r="AA4297" s="5" t="s">
        <v>12950</v>
      </c>
      <c r="AB4297" s="5" t="s">
        <v>12950</v>
      </c>
      <c r="AC4297" s="22" t="s">
        <v>12950</v>
      </c>
      <c r="AD4297" s="16" t="s">
        <v>12950</v>
      </c>
      <c r="AE4297" s="3" t="s">
        <v>12950</v>
      </c>
      <c r="AF4297" s="3" t="s">
        <v>12950</v>
      </c>
      <c r="AG4297" s="3" t="s">
        <v>12950</v>
      </c>
      <c r="AH4297" s="17" t="s">
        <v>12950</v>
      </c>
    </row>
    <row r="4298" spans="1:34">
      <c r="A4298" t="s">
        <v>1543</v>
      </c>
      <c r="B4298" t="s">
        <v>7818</v>
      </c>
      <c r="E4298" s="6">
        <v>0.173549207842598</v>
      </c>
      <c r="F4298" s="1">
        <v>1.3093166800643E-2</v>
      </c>
      <c r="G4298" s="1">
        <v>-0.16699871435936001</v>
      </c>
      <c r="H4298" s="1">
        <v>0.16933759439760099</v>
      </c>
      <c r="I4298" s="7">
        <v>7.0759000567345895E-2</v>
      </c>
      <c r="J4298" s="11">
        <v>0.120020496750968</v>
      </c>
      <c r="K4298" s="2">
        <v>1.8960598677125001E-2</v>
      </c>
      <c r="L4298" s="2">
        <v>4.3991384131282202E-2</v>
      </c>
      <c r="M4298" s="2">
        <v>4.6019362554199299E-2</v>
      </c>
      <c r="N4298" s="12">
        <v>8.4439000203978196E-2</v>
      </c>
      <c r="O4298" s="16">
        <v>0.26048044003412801</v>
      </c>
      <c r="P4298" s="3">
        <v>6.9021643759837395E-2</v>
      </c>
      <c r="Q4298" s="3">
        <v>-1.7060375560746702E-2</v>
      </c>
      <c r="R4298" s="3">
        <v>-8.5247776884149806E-2</v>
      </c>
      <c r="S4298" s="17">
        <v>-4.7992774627349098E-2</v>
      </c>
      <c r="T4298" s="21" t="s">
        <v>12950</v>
      </c>
      <c r="U4298" s="5" t="s">
        <v>12950</v>
      </c>
      <c r="V4298" s="5" t="s">
        <v>12950</v>
      </c>
      <c r="W4298" s="5" t="s">
        <v>12950</v>
      </c>
      <c r="X4298" s="22" t="s">
        <v>12950</v>
      </c>
      <c r="Y4298" s="21" t="s">
        <v>12950</v>
      </c>
      <c r="Z4298" s="5" t="s">
        <v>12950</v>
      </c>
      <c r="AA4298" s="5" t="s">
        <v>12950</v>
      </c>
      <c r="AB4298" s="5" t="s">
        <v>12950</v>
      </c>
      <c r="AC4298" s="22" t="s">
        <v>12950</v>
      </c>
      <c r="AD4298" s="16" t="s">
        <v>12950</v>
      </c>
      <c r="AE4298" s="3" t="s">
        <v>12950</v>
      </c>
      <c r="AF4298" s="3" t="s">
        <v>12950</v>
      </c>
      <c r="AG4298" s="3" t="s">
        <v>12950</v>
      </c>
      <c r="AH4298" s="17" t="s">
        <v>12950</v>
      </c>
    </row>
    <row r="4299" spans="1:34">
      <c r="A4299" t="s">
        <v>2494</v>
      </c>
      <c r="B4299" t="s">
        <v>2494</v>
      </c>
      <c r="E4299" s="6">
        <v>0.20110678618387201</v>
      </c>
      <c r="F4299" s="1">
        <v>-0.10293717684212</v>
      </c>
      <c r="G4299" s="1">
        <v>0.106881571052396</v>
      </c>
      <c r="H4299" s="1">
        <v>0.40273359114902701</v>
      </c>
      <c r="I4299" s="7">
        <v>-6.6919803397560707E-2</v>
      </c>
      <c r="J4299" s="11">
        <v>9.3691721737861902E-2</v>
      </c>
      <c r="K4299" s="2">
        <v>-6.8150305619766302E-2</v>
      </c>
      <c r="L4299" s="2">
        <v>-0.216389093779397</v>
      </c>
      <c r="M4299" s="2">
        <v>-1.8828546209910701E-2</v>
      </c>
      <c r="N4299" s="12">
        <v>-0.285585950728029</v>
      </c>
      <c r="O4299" s="16">
        <v>-3.7424828164590598E-2</v>
      </c>
      <c r="P4299" s="3">
        <v>-0.268042696984993</v>
      </c>
      <c r="Q4299" s="3">
        <v>-0.467607158221925</v>
      </c>
      <c r="R4299" s="3">
        <v>-0.17214335668316999</v>
      </c>
      <c r="S4299" s="17">
        <v>-0.36573787564615001</v>
      </c>
      <c r="T4299" s="21" t="s">
        <v>12950</v>
      </c>
      <c r="U4299" s="5" t="s">
        <v>12950</v>
      </c>
      <c r="V4299" s="5" t="s">
        <v>12950</v>
      </c>
      <c r="W4299" s="5" t="s">
        <v>12950</v>
      </c>
      <c r="X4299" s="22" t="s">
        <v>12950</v>
      </c>
      <c r="Y4299" s="21" t="s">
        <v>12950</v>
      </c>
      <c r="Z4299" s="5" t="s">
        <v>12950</v>
      </c>
      <c r="AA4299" s="5" t="s">
        <v>12950</v>
      </c>
      <c r="AB4299" s="5" t="s">
        <v>12950</v>
      </c>
      <c r="AC4299" s="22" t="s">
        <v>12950</v>
      </c>
      <c r="AD4299" s="16" t="s">
        <v>12950</v>
      </c>
      <c r="AE4299" s="3" t="s">
        <v>12950</v>
      </c>
      <c r="AF4299" s="3" t="s">
        <v>12950</v>
      </c>
      <c r="AG4299" s="3" t="s">
        <v>12950</v>
      </c>
      <c r="AH4299" s="17" t="s">
        <v>12950</v>
      </c>
    </row>
    <row r="4300" spans="1:34">
      <c r="A4300" t="s">
        <v>1499</v>
      </c>
      <c r="B4300" t="s">
        <v>1499</v>
      </c>
      <c r="E4300" s="6">
        <v>-0.20584441232453399</v>
      </c>
      <c r="F4300" s="1">
        <v>-0.28242277922889802</v>
      </c>
      <c r="G4300" s="1">
        <v>-7.4971534965869294E-2</v>
      </c>
      <c r="H4300" s="1">
        <v>-7.7525972575698807E-2</v>
      </c>
      <c r="I4300" s="7">
        <v>-5.4542797221409896E-3</v>
      </c>
      <c r="J4300" s="11">
        <v>-1.05084843621922E-2</v>
      </c>
      <c r="K4300" s="2">
        <v>-0.14666661449888899</v>
      </c>
      <c r="L4300" s="2">
        <v>-7.1884192017631996E-3</v>
      </c>
      <c r="M4300" s="2">
        <v>-0.32526793122928499</v>
      </c>
      <c r="N4300" s="12">
        <v>-7.0920327848575201E-2</v>
      </c>
      <c r="O4300" s="16">
        <v>-0.43623334654220802</v>
      </c>
      <c r="P4300" s="3">
        <v>-0.212663466970929</v>
      </c>
      <c r="Q4300" s="3">
        <v>-0.138245337514568</v>
      </c>
      <c r="R4300" s="3">
        <v>-7.6644620993356602E-2</v>
      </c>
      <c r="S4300" s="17">
        <v>-0.138845910397004</v>
      </c>
      <c r="T4300" s="21" t="s">
        <v>12950</v>
      </c>
      <c r="U4300" s="5" t="s">
        <v>12950</v>
      </c>
      <c r="V4300" s="5" t="s">
        <v>12950</v>
      </c>
      <c r="W4300" s="5" t="s">
        <v>12950</v>
      </c>
      <c r="X4300" s="22" t="s">
        <v>12950</v>
      </c>
      <c r="Y4300" s="21" t="s">
        <v>12950</v>
      </c>
      <c r="Z4300" s="5" t="s">
        <v>12950</v>
      </c>
      <c r="AA4300" s="5" t="s">
        <v>12950</v>
      </c>
      <c r="AB4300" s="5" t="s">
        <v>12950</v>
      </c>
      <c r="AC4300" s="22" t="s">
        <v>12950</v>
      </c>
      <c r="AD4300" s="16" t="s">
        <v>12950</v>
      </c>
      <c r="AE4300" s="3" t="s">
        <v>12950</v>
      </c>
      <c r="AF4300" s="3" t="s">
        <v>12950</v>
      </c>
      <c r="AG4300" s="3" t="s">
        <v>12950</v>
      </c>
      <c r="AH4300" s="17" t="s">
        <v>12950</v>
      </c>
    </row>
    <row r="4301" spans="1:34">
      <c r="A4301" t="s">
        <v>877</v>
      </c>
      <c r="B4301" t="s">
        <v>877</v>
      </c>
      <c r="E4301" s="6">
        <v>-0.29680670503188</v>
      </c>
      <c r="F4301" s="1">
        <v>-0.103732077963893</v>
      </c>
      <c r="G4301" s="1">
        <v>-0.118149434166374</v>
      </c>
      <c r="H4301" s="1">
        <v>-1.6232237251411898E-2</v>
      </c>
      <c r="I4301" s="7">
        <v>0.102097587690456</v>
      </c>
      <c r="J4301" s="11">
        <v>-6.9275305988046099E-2</v>
      </c>
      <c r="K4301" s="2">
        <v>3.72108569086608E-2</v>
      </c>
      <c r="L4301" s="2">
        <v>-8.6629119866073693E-3</v>
      </c>
      <c r="M4301" s="2">
        <v>-0.111387016688217</v>
      </c>
      <c r="N4301" s="12">
        <v>9.7732371594623196E-2</v>
      </c>
      <c r="O4301" s="16">
        <v>-0.341624633657579</v>
      </c>
      <c r="P4301" s="3">
        <v>-0.25092369002742099</v>
      </c>
      <c r="Q4301" s="3">
        <v>-0.211768321625179</v>
      </c>
      <c r="R4301" s="3">
        <v>-0.114193570539253</v>
      </c>
      <c r="S4301" s="17">
        <v>4.9003407473906503E-2</v>
      </c>
      <c r="T4301" s="21" t="s">
        <v>12950</v>
      </c>
      <c r="U4301" s="5" t="s">
        <v>12950</v>
      </c>
      <c r="V4301" s="5" t="s">
        <v>12950</v>
      </c>
      <c r="W4301" s="5" t="s">
        <v>12950</v>
      </c>
      <c r="X4301" s="22" t="s">
        <v>12950</v>
      </c>
      <c r="Y4301" s="21" t="s">
        <v>12950</v>
      </c>
      <c r="Z4301" s="5" t="s">
        <v>12950</v>
      </c>
      <c r="AA4301" s="5" t="s">
        <v>12950</v>
      </c>
      <c r="AB4301" s="5" t="s">
        <v>12950</v>
      </c>
      <c r="AC4301" s="22" t="s">
        <v>12950</v>
      </c>
      <c r="AD4301" s="16" t="s">
        <v>12950</v>
      </c>
      <c r="AE4301" s="3" t="s">
        <v>12950</v>
      </c>
      <c r="AF4301" s="3" t="s">
        <v>12950</v>
      </c>
      <c r="AG4301" s="3" t="s">
        <v>12950</v>
      </c>
      <c r="AH4301" s="17" t="s">
        <v>12950</v>
      </c>
    </row>
    <row r="4302" spans="1:34">
      <c r="A4302" t="s">
        <v>3092</v>
      </c>
      <c r="B4302" t="s">
        <v>12712</v>
      </c>
      <c r="E4302" s="6">
        <v>0.99159622329169395</v>
      </c>
      <c r="F4302" s="1">
        <v>0.70434665679944697</v>
      </c>
      <c r="G4302" s="1">
        <v>1.2506940753398199</v>
      </c>
      <c r="H4302" s="1">
        <v>1.0657233062712299</v>
      </c>
      <c r="I4302" s="7">
        <v>0.26467942337935901</v>
      </c>
      <c r="J4302" s="11">
        <v>1.1936081553439499</v>
      </c>
      <c r="K4302" s="2">
        <v>1.67966042638185</v>
      </c>
      <c r="L4302" s="2">
        <v>1.54539553229875</v>
      </c>
      <c r="M4302" s="2">
        <v>1.61387148621712</v>
      </c>
      <c r="N4302" s="12">
        <v>1.2934284194616401</v>
      </c>
      <c r="O4302" s="16">
        <v>0.65404926802101004</v>
      </c>
      <c r="P4302" s="3">
        <v>0.73740860179726497</v>
      </c>
      <c r="Q4302" s="3">
        <v>1.27530763014183</v>
      </c>
      <c r="R4302" s="3">
        <v>1.25695905063881</v>
      </c>
      <c r="S4302" s="17">
        <v>0.91550199004321897</v>
      </c>
      <c r="T4302" s="21" t="s">
        <v>12950</v>
      </c>
      <c r="U4302" s="5" t="s">
        <v>12950</v>
      </c>
      <c r="V4302" s="5" t="s">
        <v>12950</v>
      </c>
      <c r="W4302" s="5" t="s">
        <v>12950</v>
      </c>
      <c r="X4302" s="22" t="s">
        <v>12950</v>
      </c>
      <c r="Y4302" s="21" t="s">
        <v>12950</v>
      </c>
      <c r="Z4302" s="5" t="s">
        <v>12950</v>
      </c>
      <c r="AA4302" s="5" t="s">
        <v>12950</v>
      </c>
      <c r="AB4302" s="5" t="s">
        <v>12950</v>
      </c>
      <c r="AC4302" s="22" t="s">
        <v>12950</v>
      </c>
      <c r="AD4302" s="16" t="s">
        <v>12950</v>
      </c>
      <c r="AE4302" s="3" t="s">
        <v>12950</v>
      </c>
      <c r="AF4302" s="3" t="s">
        <v>12950</v>
      </c>
      <c r="AG4302" s="3" t="s">
        <v>12950</v>
      </c>
      <c r="AH4302" s="17" t="s">
        <v>12950</v>
      </c>
    </row>
    <row r="4303" spans="1:34">
      <c r="A4303" t="s">
        <v>238</v>
      </c>
      <c r="B4303" t="s">
        <v>7229</v>
      </c>
      <c r="E4303" s="6">
        <v>2.3786882880337801E-2</v>
      </c>
      <c r="F4303" s="1">
        <v>-3.5084305387866201E-2</v>
      </c>
      <c r="G4303" s="1">
        <v>-0.10680764081308999</v>
      </c>
      <c r="H4303" s="1">
        <v>9.0785824564362502E-2</v>
      </c>
      <c r="I4303" s="7">
        <v>-0.122527834411804</v>
      </c>
      <c r="J4303" s="11">
        <v>0.13155250404487201</v>
      </c>
      <c r="K4303" s="2">
        <v>-2.69403270955056E-2</v>
      </c>
      <c r="L4303" s="2">
        <v>-4.1817390069048797E-2</v>
      </c>
      <c r="M4303" s="2">
        <v>-1.2950507291346501E-3</v>
      </c>
      <c r="N4303" s="12">
        <v>5.7490660287902499E-2</v>
      </c>
      <c r="O4303" s="16">
        <v>0.107366196789036</v>
      </c>
      <c r="P4303" s="3">
        <v>-9.28913904684113E-2</v>
      </c>
      <c r="Q4303" s="3">
        <v>-0.13851626432888101</v>
      </c>
      <c r="R4303" s="3">
        <v>-3.5735536546291802E-2</v>
      </c>
      <c r="S4303" s="17">
        <v>-0.164469290069052</v>
      </c>
      <c r="T4303" s="21" t="s">
        <v>12950</v>
      </c>
      <c r="U4303" s="5" t="s">
        <v>12950</v>
      </c>
      <c r="V4303" s="5" t="s">
        <v>12950</v>
      </c>
      <c r="W4303" s="5" t="s">
        <v>12950</v>
      </c>
      <c r="X4303" s="22" t="s">
        <v>12950</v>
      </c>
      <c r="Y4303" s="21" t="s">
        <v>12950</v>
      </c>
      <c r="Z4303" s="5" t="s">
        <v>12950</v>
      </c>
      <c r="AA4303" s="5" t="s">
        <v>12950</v>
      </c>
      <c r="AB4303" s="5" t="s">
        <v>12950</v>
      </c>
      <c r="AC4303" s="22" t="s">
        <v>12950</v>
      </c>
      <c r="AD4303" s="16" t="s">
        <v>12950</v>
      </c>
      <c r="AE4303" s="3" t="s">
        <v>12950</v>
      </c>
      <c r="AF4303" s="3" t="s">
        <v>12950</v>
      </c>
      <c r="AG4303" s="3" t="s">
        <v>12950</v>
      </c>
      <c r="AH4303" s="17" t="s">
        <v>12950</v>
      </c>
    </row>
    <row r="4304" spans="1:34">
      <c r="A4304" t="s">
        <v>307</v>
      </c>
      <c r="B4304" t="s">
        <v>307</v>
      </c>
      <c r="E4304" s="6">
        <v>0.11976894591850799</v>
      </c>
      <c r="F4304" s="1">
        <v>-0.396408598415805</v>
      </c>
      <c r="G4304" s="1">
        <v>2.12589355336903E-2</v>
      </c>
      <c r="H4304" s="1">
        <v>6.6855571212060599E-3</v>
      </c>
      <c r="I4304" s="7">
        <v>-0.42011166052368099</v>
      </c>
      <c r="J4304" s="11">
        <v>2.66783835087087E-2</v>
      </c>
      <c r="K4304" s="2">
        <v>-0.205100327689624</v>
      </c>
      <c r="L4304" s="2">
        <v>-0.44646226103757303</v>
      </c>
      <c r="M4304" s="2">
        <v>-0.205751218536323</v>
      </c>
      <c r="N4304" s="12">
        <v>0.131276038445827</v>
      </c>
      <c r="O4304" s="16">
        <v>0.27044160899627701</v>
      </c>
      <c r="P4304" s="3">
        <v>0.16439063460105299</v>
      </c>
      <c r="Q4304" s="3">
        <v>-0.27334622531969299</v>
      </c>
      <c r="R4304" s="3">
        <v>0.118275603281996</v>
      </c>
      <c r="S4304" s="17">
        <v>-6.1664728571243103E-2</v>
      </c>
      <c r="T4304" s="21" t="s">
        <v>12950</v>
      </c>
      <c r="U4304" s="5" t="s">
        <v>12950</v>
      </c>
      <c r="V4304" s="5" t="s">
        <v>12950</v>
      </c>
      <c r="W4304" s="5" t="s">
        <v>12950</v>
      </c>
      <c r="X4304" s="22" t="s">
        <v>12950</v>
      </c>
      <c r="Y4304" s="21" t="s">
        <v>12950</v>
      </c>
      <c r="Z4304" s="5" t="s">
        <v>12950</v>
      </c>
      <c r="AA4304" s="5" t="s">
        <v>12950</v>
      </c>
      <c r="AB4304" s="5" t="s">
        <v>12950</v>
      </c>
      <c r="AC4304" s="22" t="s">
        <v>12950</v>
      </c>
      <c r="AD4304" s="16" t="s">
        <v>12950</v>
      </c>
      <c r="AE4304" s="3" t="s">
        <v>12950</v>
      </c>
      <c r="AF4304" s="3" t="s">
        <v>12950</v>
      </c>
      <c r="AG4304" s="3" t="s">
        <v>12950</v>
      </c>
      <c r="AH4304" s="17" t="s">
        <v>12950</v>
      </c>
    </row>
    <row r="4305" spans="1:34">
      <c r="A4305" t="s">
        <v>2077</v>
      </c>
      <c r="B4305" t="s">
        <v>11564</v>
      </c>
      <c r="E4305" s="6">
        <v>0.63649881036598999</v>
      </c>
      <c r="F4305" s="1">
        <v>9.7594886614869397E-2</v>
      </c>
      <c r="G4305" s="1">
        <v>0.15996337181690201</v>
      </c>
      <c r="H4305" s="1">
        <v>0.213958854582771</v>
      </c>
      <c r="I4305" s="7">
        <v>8.7887547220437998E-2</v>
      </c>
      <c r="J4305" s="11">
        <v>0.89079245317427302</v>
      </c>
      <c r="K4305" s="2">
        <v>0.66530228814695502</v>
      </c>
      <c r="L4305" s="2">
        <v>0.406559049386364</v>
      </c>
      <c r="M4305" s="2">
        <v>0.51264252951859102</v>
      </c>
      <c r="N4305" s="12">
        <v>0.40933529829569798</v>
      </c>
      <c r="O4305" s="16">
        <v>0.79217560494572903</v>
      </c>
      <c r="P4305" s="3">
        <v>0.342968134209933</v>
      </c>
      <c r="Q4305" s="3">
        <v>0.26884348525940799</v>
      </c>
      <c r="R4305" s="3">
        <v>0.45450330941728101</v>
      </c>
      <c r="S4305" s="17">
        <v>0.218422779050363</v>
      </c>
      <c r="T4305" s="21" t="s">
        <v>12950</v>
      </c>
      <c r="U4305" s="5" t="s">
        <v>12950</v>
      </c>
      <c r="V4305" s="5" t="s">
        <v>12950</v>
      </c>
      <c r="W4305" s="5" t="s">
        <v>12950</v>
      </c>
      <c r="X4305" s="22" t="s">
        <v>12950</v>
      </c>
      <c r="Y4305" s="21" t="s">
        <v>12950</v>
      </c>
      <c r="Z4305" s="5" t="s">
        <v>12950</v>
      </c>
      <c r="AA4305" s="5" t="s">
        <v>12950</v>
      </c>
      <c r="AB4305" s="5" t="s">
        <v>12950</v>
      </c>
      <c r="AC4305" s="22" t="s">
        <v>12950</v>
      </c>
      <c r="AD4305" s="16" t="s">
        <v>12950</v>
      </c>
      <c r="AE4305" s="3" t="s">
        <v>12950</v>
      </c>
      <c r="AF4305" s="3" t="s">
        <v>12950</v>
      </c>
      <c r="AG4305" s="3" t="s">
        <v>12950</v>
      </c>
      <c r="AH4305" s="17" t="s">
        <v>12950</v>
      </c>
    </row>
    <row r="4306" spans="1:34">
      <c r="A4306" t="s">
        <v>3155</v>
      </c>
      <c r="B4306" t="s">
        <v>10103</v>
      </c>
      <c r="E4306" s="6">
        <v>3.58589020947917E-2</v>
      </c>
      <c r="F4306" s="1">
        <v>-0.193858663927929</v>
      </c>
      <c r="G4306" s="1">
        <v>-0.24555956916668001</v>
      </c>
      <c r="H4306" s="1">
        <v>-0.41986365042243401</v>
      </c>
      <c r="I4306" s="7">
        <v>-0.29224185769420202</v>
      </c>
      <c r="J4306" s="11">
        <v>-3.8907534468769898E-2</v>
      </c>
      <c r="K4306" s="2">
        <v>-0.105696249295468</v>
      </c>
      <c r="L4306" s="2">
        <v>-0.22411191928619101</v>
      </c>
      <c r="M4306" s="2">
        <v>-0.34878868627356502</v>
      </c>
      <c r="N4306" s="12">
        <v>-0.107469883616478</v>
      </c>
      <c r="O4306" s="16">
        <v>-9.9119869932934201E-2</v>
      </c>
      <c r="P4306" s="3">
        <v>-0.278846480557362</v>
      </c>
      <c r="Q4306" s="3">
        <v>-0.16561048888013999</v>
      </c>
      <c r="R4306" s="3">
        <v>-0.223174585338382</v>
      </c>
      <c r="S4306" s="17">
        <v>-0.33339129488991498</v>
      </c>
      <c r="T4306" s="21" t="s">
        <v>12950</v>
      </c>
      <c r="U4306" s="5" t="s">
        <v>12950</v>
      </c>
      <c r="V4306" s="5" t="s">
        <v>12950</v>
      </c>
      <c r="W4306" s="5" t="s">
        <v>12950</v>
      </c>
      <c r="X4306" s="22" t="s">
        <v>12950</v>
      </c>
      <c r="Y4306" s="21" t="s">
        <v>12950</v>
      </c>
      <c r="Z4306" s="5" t="s">
        <v>12950</v>
      </c>
      <c r="AA4306" s="5" t="s">
        <v>12950</v>
      </c>
      <c r="AB4306" s="5" t="s">
        <v>12950</v>
      </c>
      <c r="AC4306" s="22" t="s">
        <v>12950</v>
      </c>
      <c r="AD4306" s="16" t="s">
        <v>12950</v>
      </c>
      <c r="AE4306" s="3" t="s">
        <v>12950</v>
      </c>
      <c r="AF4306" s="3" t="s">
        <v>12950</v>
      </c>
      <c r="AG4306" s="3" t="s">
        <v>12950</v>
      </c>
      <c r="AH4306" s="17" t="s">
        <v>12950</v>
      </c>
    </row>
    <row r="4307" spans="1:34">
      <c r="A4307" t="s">
        <v>2735</v>
      </c>
      <c r="B4307" t="s">
        <v>9866</v>
      </c>
      <c r="E4307" s="6">
        <v>-0.28929646262223102</v>
      </c>
      <c r="F4307" s="1">
        <v>-0.48195677397588499</v>
      </c>
      <c r="G4307" s="1">
        <v>-0.316204624513858</v>
      </c>
      <c r="H4307" s="1">
        <v>-0.22785786483708201</v>
      </c>
      <c r="I4307" s="7">
        <v>-0.22733304830538301</v>
      </c>
      <c r="J4307" s="11">
        <v>-8.8447566755038995E-2</v>
      </c>
      <c r="K4307" s="2">
        <v>-0.234870269072296</v>
      </c>
      <c r="L4307" s="2">
        <v>-0.20751728105431599</v>
      </c>
      <c r="M4307" s="2">
        <v>-0.16382867178861499</v>
      </c>
      <c r="N4307" s="12">
        <v>-0.18193557698795301</v>
      </c>
      <c r="O4307" s="16">
        <v>4.0596576063838298E-2</v>
      </c>
      <c r="P4307" s="3">
        <v>-0.266929906100694</v>
      </c>
      <c r="Q4307" s="3">
        <v>-0.193841792596262</v>
      </c>
      <c r="R4307" s="3">
        <v>-4.0037277080883199E-2</v>
      </c>
      <c r="S4307" s="17">
        <v>0.150115167450181</v>
      </c>
      <c r="T4307" s="21" t="s">
        <v>12950</v>
      </c>
      <c r="U4307" s="5" t="s">
        <v>12950</v>
      </c>
      <c r="V4307" s="5" t="s">
        <v>12950</v>
      </c>
      <c r="W4307" s="5" t="s">
        <v>12950</v>
      </c>
      <c r="X4307" s="22" t="s">
        <v>12950</v>
      </c>
      <c r="Y4307" s="21" t="s">
        <v>12950</v>
      </c>
      <c r="Z4307" s="5" t="s">
        <v>12950</v>
      </c>
      <c r="AA4307" s="5" t="s">
        <v>12950</v>
      </c>
      <c r="AB4307" s="5" t="s">
        <v>12950</v>
      </c>
      <c r="AC4307" s="22" t="s">
        <v>12950</v>
      </c>
      <c r="AD4307" s="16" t="s">
        <v>12950</v>
      </c>
      <c r="AE4307" s="3" t="s">
        <v>12950</v>
      </c>
      <c r="AF4307" s="3" t="s">
        <v>12950</v>
      </c>
      <c r="AG4307" s="3" t="s">
        <v>12950</v>
      </c>
      <c r="AH4307" s="17" t="s">
        <v>12950</v>
      </c>
    </row>
    <row r="4308" spans="1:34">
      <c r="A4308" t="s">
        <v>256</v>
      </c>
      <c r="B4308" t="s">
        <v>10327</v>
      </c>
      <c r="E4308" s="6">
        <v>-0.277356916125652</v>
      </c>
      <c r="F4308" s="1">
        <v>-0.45603425560128202</v>
      </c>
      <c r="G4308" s="1">
        <v>-0.268485732659418</v>
      </c>
      <c r="H4308" s="1">
        <v>-0.30609488245854399</v>
      </c>
      <c r="I4308" s="7">
        <v>-0.16889717675550001</v>
      </c>
      <c r="J4308" s="11">
        <v>-0.18723702160193501</v>
      </c>
      <c r="K4308" s="2">
        <v>-0.28067657953913</v>
      </c>
      <c r="L4308" s="2">
        <v>-0.135966945176207</v>
      </c>
      <c r="M4308" s="2">
        <v>-0.16475237933280501</v>
      </c>
      <c r="N4308" s="12">
        <v>-0.13330738651781601</v>
      </c>
      <c r="O4308" s="16">
        <v>-0.26620915419336</v>
      </c>
      <c r="P4308" s="3">
        <v>-0.19432277466422601</v>
      </c>
      <c r="Q4308" s="3">
        <v>-0.30406853403629602</v>
      </c>
      <c r="R4308" s="3">
        <v>-0.18851126265507601</v>
      </c>
      <c r="S4308" s="17">
        <v>-2.59013709349807E-2</v>
      </c>
      <c r="T4308" s="21" t="s">
        <v>12950</v>
      </c>
      <c r="U4308" s="5" t="s">
        <v>12950</v>
      </c>
      <c r="V4308" s="5" t="s">
        <v>12950</v>
      </c>
      <c r="W4308" s="5" t="s">
        <v>12950</v>
      </c>
      <c r="X4308" s="22" t="s">
        <v>12950</v>
      </c>
      <c r="Y4308" s="21" t="s">
        <v>12950</v>
      </c>
      <c r="Z4308" s="5" t="s">
        <v>12950</v>
      </c>
      <c r="AA4308" s="5" t="s">
        <v>12950</v>
      </c>
      <c r="AB4308" s="5" t="s">
        <v>12950</v>
      </c>
      <c r="AC4308" s="22" t="s">
        <v>12950</v>
      </c>
      <c r="AD4308" s="16" t="s">
        <v>12950</v>
      </c>
      <c r="AE4308" s="3" t="s">
        <v>12950</v>
      </c>
      <c r="AF4308" s="3" t="s">
        <v>12950</v>
      </c>
      <c r="AG4308" s="3" t="s">
        <v>12950</v>
      </c>
      <c r="AH4308" s="17" t="s">
        <v>12950</v>
      </c>
    </row>
    <row r="4309" spans="1:34">
      <c r="A4309" t="s">
        <v>2240</v>
      </c>
      <c r="B4309" t="s">
        <v>9929</v>
      </c>
      <c r="E4309" s="6">
        <v>1.67067426238331E-2</v>
      </c>
      <c r="F4309" s="1">
        <v>0.56507045020734104</v>
      </c>
      <c r="G4309" s="1">
        <v>3.9449036237719802E-2</v>
      </c>
      <c r="H4309" s="1">
        <v>0.13963125249021799</v>
      </c>
      <c r="I4309" s="7">
        <v>0.27122457525060101</v>
      </c>
      <c r="J4309" s="11">
        <v>0.15044973902459199</v>
      </c>
      <c r="K4309" s="2">
        <v>0.31005516718296899</v>
      </c>
      <c r="L4309" s="2">
        <v>0.18263374833142901</v>
      </c>
      <c r="M4309" s="2">
        <v>0.12211069438888</v>
      </c>
      <c r="N4309" s="12">
        <v>0.20502496182177499</v>
      </c>
      <c r="O4309" s="16">
        <v>0.23207440742435201</v>
      </c>
      <c r="P4309" s="3">
        <v>0.26774167498693902</v>
      </c>
      <c r="Q4309" s="3">
        <v>0.152985787427939</v>
      </c>
      <c r="R4309" s="3">
        <v>6.8468557812764702E-2</v>
      </c>
      <c r="S4309" s="17">
        <v>9.0658759149286103E-2</v>
      </c>
      <c r="T4309" s="21" t="s">
        <v>12950</v>
      </c>
      <c r="U4309" s="5" t="s">
        <v>12950</v>
      </c>
      <c r="V4309" s="5" t="s">
        <v>12950</v>
      </c>
      <c r="W4309" s="5" t="s">
        <v>12950</v>
      </c>
      <c r="X4309" s="22" t="s">
        <v>12950</v>
      </c>
      <c r="Y4309" s="21" t="s">
        <v>12950</v>
      </c>
      <c r="Z4309" s="5" t="s">
        <v>12950</v>
      </c>
      <c r="AA4309" s="5" t="s">
        <v>12950</v>
      </c>
      <c r="AB4309" s="5" t="s">
        <v>12950</v>
      </c>
      <c r="AC4309" s="22" t="s">
        <v>12950</v>
      </c>
      <c r="AD4309" s="16" t="s">
        <v>12950</v>
      </c>
      <c r="AE4309" s="3" t="s">
        <v>12950</v>
      </c>
      <c r="AF4309" s="3" t="s">
        <v>12950</v>
      </c>
      <c r="AG4309" s="3" t="s">
        <v>12950</v>
      </c>
      <c r="AH4309" s="17" t="s">
        <v>12950</v>
      </c>
    </row>
    <row r="4310" spans="1:34">
      <c r="A4310" t="s">
        <v>3390</v>
      </c>
      <c r="B4310" t="s">
        <v>12227</v>
      </c>
      <c r="E4310" s="6">
        <v>0.98608251026188998</v>
      </c>
      <c r="F4310" s="1">
        <v>0.56642592788830803</v>
      </c>
      <c r="G4310" s="1">
        <v>0.52304381657611998</v>
      </c>
      <c r="H4310" s="1">
        <v>0.51873611027913102</v>
      </c>
      <c r="I4310" s="7">
        <v>0.411834518376685</v>
      </c>
      <c r="J4310" s="11">
        <v>1.0254212151364901</v>
      </c>
      <c r="K4310" s="2">
        <v>0.654547121750784</v>
      </c>
      <c r="L4310" s="2">
        <v>0.62380517197983398</v>
      </c>
      <c r="M4310" s="2">
        <v>0.64025438141100299</v>
      </c>
      <c r="N4310" s="12">
        <v>0.450826000216421</v>
      </c>
      <c r="O4310" s="16">
        <v>1.2473443603171901</v>
      </c>
      <c r="P4310" s="3">
        <v>0.60767280482277697</v>
      </c>
      <c r="Q4310" s="3">
        <v>0.47435693440857502</v>
      </c>
      <c r="R4310" s="3">
        <v>0.63013360409780494</v>
      </c>
      <c r="S4310" s="17">
        <v>0.40255670922432701</v>
      </c>
      <c r="T4310" s="21" t="s">
        <v>12950</v>
      </c>
      <c r="U4310" s="5" t="s">
        <v>12950</v>
      </c>
      <c r="V4310" s="5" t="s">
        <v>12950</v>
      </c>
      <c r="W4310" s="5" t="s">
        <v>12950</v>
      </c>
      <c r="X4310" s="22" t="s">
        <v>12950</v>
      </c>
      <c r="Y4310" s="21" t="s">
        <v>12950</v>
      </c>
      <c r="Z4310" s="5" t="s">
        <v>12950</v>
      </c>
      <c r="AA4310" s="5" t="s">
        <v>12950</v>
      </c>
      <c r="AB4310" s="5" t="s">
        <v>12950</v>
      </c>
      <c r="AC4310" s="22" t="s">
        <v>12950</v>
      </c>
      <c r="AD4310" s="16" t="s">
        <v>12950</v>
      </c>
      <c r="AE4310" s="3" t="s">
        <v>12950</v>
      </c>
      <c r="AF4310" s="3" t="s">
        <v>12950</v>
      </c>
      <c r="AG4310" s="3" t="s">
        <v>12950</v>
      </c>
      <c r="AH4310" s="17" t="s">
        <v>12950</v>
      </c>
    </row>
    <row r="4311" spans="1:34">
      <c r="A4311" t="s">
        <v>570</v>
      </c>
      <c r="B4311" t="s">
        <v>11830</v>
      </c>
      <c r="E4311" s="6">
        <v>0.35979077515498498</v>
      </c>
      <c r="F4311" s="1">
        <v>0.306576703638405</v>
      </c>
      <c r="G4311" s="1">
        <v>0.51630667309962397</v>
      </c>
      <c r="H4311" s="1">
        <v>0.48445510250607399</v>
      </c>
      <c r="I4311" s="7">
        <v>0.620112197718795</v>
      </c>
      <c r="J4311" s="11">
        <v>0.48292134094722799</v>
      </c>
      <c r="K4311" s="2">
        <v>0.178017182649191</v>
      </c>
      <c r="L4311" s="2">
        <v>0.67301811872789996</v>
      </c>
      <c r="M4311" s="2">
        <v>0.543288006532331</v>
      </c>
      <c r="N4311" s="12">
        <v>0.32164095384295099</v>
      </c>
      <c r="O4311" s="16">
        <v>0.594431661675906</v>
      </c>
      <c r="P4311" s="3">
        <v>0.36180364045986102</v>
      </c>
      <c r="Q4311" s="3">
        <v>0.54861315241867603</v>
      </c>
      <c r="R4311" s="3">
        <v>0.63979413425512199</v>
      </c>
      <c r="S4311" s="17">
        <v>0.54286776605873599</v>
      </c>
      <c r="T4311" s="21" t="s">
        <v>12950</v>
      </c>
      <c r="U4311" s="5" t="s">
        <v>12950</v>
      </c>
      <c r="V4311" s="5" t="s">
        <v>12950</v>
      </c>
      <c r="W4311" s="5" t="s">
        <v>12950</v>
      </c>
      <c r="X4311" s="22" t="s">
        <v>12950</v>
      </c>
      <c r="Y4311" s="21" t="s">
        <v>12950</v>
      </c>
      <c r="Z4311" s="5" t="s">
        <v>12950</v>
      </c>
      <c r="AA4311" s="5" t="s">
        <v>12950</v>
      </c>
      <c r="AB4311" s="5" t="s">
        <v>12950</v>
      </c>
      <c r="AC4311" s="22" t="s">
        <v>12950</v>
      </c>
      <c r="AD4311" s="16" t="s">
        <v>12950</v>
      </c>
      <c r="AE4311" s="3" t="s">
        <v>12950</v>
      </c>
      <c r="AF4311" s="3" t="s">
        <v>12950</v>
      </c>
      <c r="AG4311" s="3" t="s">
        <v>12950</v>
      </c>
      <c r="AH4311" s="17" t="s">
        <v>12950</v>
      </c>
    </row>
    <row r="4312" spans="1:34">
      <c r="A4312" t="s">
        <v>3750</v>
      </c>
      <c r="B4312" t="s">
        <v>3750</v>
      </c>
      <c r="E4312" s="6">
        <v>-0.13151215068557701</v>
      </c>
      <c r="F4312" s="1">
        <v>0.100147656924719</v>
      </c>
      <c r="G4312" s="1">
        <v>-9.4071204607229897E-2</v>
      </c>
      <c r="H4312" s="1">
        <v>-8.4326963652869305E-2</v>
      </c>
      <c r="I4312" s="7">
        <v>5.7533118105896001E-2</v>
      </c>
      <c r="J4312" s="11">
        <v>6.0404989327946898E-2</v>
      </c>
      <c r="K4312" s="2">
        <v>0.100230918674779</v>
      </c>
      <c r="L4312" s="2">
        <v>0.26492794782229101</v>
      </c>
      <c r="M4312" s="2">
        <v>0.21111366590776501</v>
      </c>
      <c r="N4312" s="12">
        <v>0.29794499397601498</v>
      </c>
      <c r="O4312" s="16">
        <v>5.4638794245959597E-2</v>
      </c>
      <c r="P4312" s="3">
        <v>-8.9342472234718501E-2</v>
      </c>
      <c r="Q4312" s="3">
        <v>5.5590541576232503E-3</v>
      </c>
      <c r="R4312" s="3">
        <v>5.9756523638254899E-2</v>
      </c>
      <c r="S4312" s="17">
        <v>4.7747276161364503E-2</v>
      </c>
      <c r="T4312" s="21" t="s">
        <v>12950</v>
      </c>
      <c r="U4312" s="5" t="s">
        <v>12950</v>
      </c>
      <c r="V4312" s="5" t="s">
        <v>12950</v>
      </c>
      <c r="W4312" s="5" t="s">
        <v>12950</v>
      </c>
      <c r="X4312" s="22" t="s">
        <v>12950</v>
      </c>
      <c r="Y4312" s="21" t="s">
        <v>12950</v>
      </c>
      <c r="Z4312" s="5" t="s">
        <v>12950</v>
      </c>
      <c r="AA4312" s="5" t="s">
        <v>12950</v>
      </c>
      <c r="AB4312" s="5" t="s">
        <v>12950</v>
      </c>
      <c r="AC4312" s="22" t="s">
        <v>12950</v>
      </c>
      <c r="AD4312" s="16" t="s">
        <v>12950</v>
      </c>
      <c r="AE4312" s="3" t="s">
        <v>12950</v>
      </c>
      <c r="AF4312" s="3" t="s">
        <v>12950</v>
      </c>
      <c r="AG4312" s="3" t="s">
        <v>12950</v>
      </c>
      <c r="AH4312" s="17" t="s">
        <v>12950</v>
      </c>
    </row>
    <row r="4313" spans="1:34">
      <c r="A4313" t="s">
        <v>2535</v>
      </c>
      <c r="B4313" t="s">
        <v>7863</v>
      </c>
      <c r="E4313" s="6">
        <v>0.37708364433319602</v>
      </c>
      <c r="F4313" s="1">
        <v>0.36936863771735501</v>
      </c>
      <c r="G4313" s="1">
        <v>0.11672614587704</v>
      </c>
      <c r="H4313" s="1">
        <v>9.6082086034957395E-2</v>
      </c>
      <c r="I4313" s="7">
        <v>-6.3562115770138206E-2</v>
      </c>
      <c r="J4313" s="11">
        <v>-0.21455683631865699</v>
      </c>
      <c r="K4313" s="2">
        <v>-0.180269938033568</v>
      </c>
      <c r="L4313" s="2">
        <v>-0.20477726554768</v>
      </c>
      <c r="M4313" s="2">
        <v>-0.21327479114856299</v>
      </c>
      <c r="N4313" s="12">
        <v>-0.16751521777721801</v>
      </c>
      <c r="O4313" s="16">
        <v>-6.4687129940823998E-2</v>
      </c>
      <c r="P4313" s="3">
        <v>-9.2973005321193403E-2</v>
      </c>
      <c r="Q4313" s="3">
        <v>-0.108152242490873</v>
      </c>
      <c r="R4313" s="3">
        <v>-0.168770423014629</v>
      </c>
      <c r="S4313" s="17">
        <v>-0.267458390217861</v>
      </c>
      <c r="T4313" s="21" t="s">
        <v>12950</v>
      </c>
      <c r="U4313" s="5" t="s">
        <v>12950</v>
      </c>
      <c r="V4313" s="5" t="s">
        <v>12950</v>
      </c>
      <c r="W4313" s="5" t="s">
        <v>12950</v>
      </c>
      <c r="X4313" s="22" t="s">
        <v>12950</v>
      </c>
      <c r="Y4313" s="21" t="s">
        <v>12950</v>
      </c>
      <c r="Z4313" s="5" t="s">
        <v>12950</v>
      </c>
      <c r="AA4313" s="5" t="s">
        <v>12950</v>
      </c>
      <c r="AB4313" s="5" t="s">
        <v>12950</v>
      </c>
      <c r="AC4313" s="22" t="s">
        <v>12950</v>
      </c>
      <c r="AD4313" s="16" t="s">
        <v>12950</v>
      </c>
      <c r="AE4313" s="3" t="s">
        <v>12950</v>
      </c>
      <c r="AF4313" s="3" t="s">
        <v>12950</v>
      </c>
      <c r="AG4313" s="3" t="s">
        <v>12950</v>
      </c>
      <c r="AH4313" s="17" t="s">
        <v>12950</v>
      </c>
    </row>
    <row r="4314" spans="1:34">
      <c r="A4314" t="s">
        <v>1560</v>
      </c>
      <c r="B4314" t="s">
        <v>7286</v>
      </c>
      <c r="E4314" s="6">
        <v>8.5257580054206902E-2</v>
      </c>
      <c r="F4314" s="1">
        <v>5.1882761906304802E-2</v>
      </c>
      <c r="G4314" s="1">
        <v>-2.5590428939129099E-2</v>
      </c>
      <c r="H4314" s="1">
        <v>0.22467599129092899</v>
      </c>
      <c r="I4314" s="7">
        <v>-1.9462639378537799E-2</v>
      </c>
      <c r="J4314" s="11">
        <v>0.123154587107701</v>
      </c>
      <c r="K4314" s="2">
        <v>-7.8546056963164496E-2</v>
      </c>
      <c r="L4314" s="2">
        <v>-1.3377478521897E-2</v>
      </c>
      <c r="M4314" s="2">
        <v>0.102339399137568</v>
      </c>
      <c r="N4314" s="12">
        <v>0.145220461145323</v>
      </c>
      <c r="O4314" s="16">
        <v>-1.01428397728166E-2</v>
      </c>
      <c r="P4314" s="3">
        <v>7.9442019827859006E-2</v>
      </c>
      <c r="Q4314" s="3">
        <v>-0.10606986505240699</v>
      </c>
      <c r="R4314" s="3">
        <v>2.1750907950460099E-2</v>
      </c>
      <c r="S4314" s="17">
        <v>-0.18419670138772201</v>
      </c>
      <c r="T4314" s="21" t="s">
        <v>12950</v>
      </c>
      <c r="U4314" s="5" t="s">
        <v>12950</v>
      </c>
      <c r="V4314" s="5" t="s">
        <v>12950</v>
      </c>
      <c r="W4314" s="5" t="s">
        <v>12950</v>
      </c>
      <c r="X4314" s="22" t="s">
        <v>12950</v>
      </c>
      <c r="Y4314" s="21" t="s">
        <v>12950</v>
      </c>
      <c r="Z4314" s="5" t="s">
        <v>12950</v>
      </c>
      <c r="AA4314" s="5" t="s">
        <v>12950</v>
      </c>
      <c r="AB4314" s="5" t="s">
        <v>12950</v>
      </c>
      <c r="AC4314" s="22" t="s">
        <v>12950</v>
      </c>
      <c r="AD4314" s="16" t="s">
        <v>12950</v>
      </c>
      <c r="AE4314" s="3" t="s">
        <v>12950</v>
      </c>
      <c r="AF4314" s="3" t="s">
        <v>12950</v>
      </c>
      <c r="AG4314" s="3" t="s">
        <v>12950</v>
      </c>
      <c r="AH4314" s="17" t="s">
        <v>12950</v>
      </c>
    </row>
    <row r="4315" spans="1:34">
      <c r="A4315" t="s">
        <v>319</v>
      </c>
      <c r="B4315" t="s">
        <v>9039</v>
      </c>
      <c r="E4315" s="6">
        <v>-0.20989701219823001</v>
      </c>
      <c r="F4315" s="1">
        <v>-9.7122999585259693E-3</v>
      </c>
      <c r="G4315" s="1">
        <v>0.45650620837679601</v>
      </c>
      <c r="H4315" s="1">
        <v>0.32726494492811198</v>
      </c>
      <c r="I4315" s="7">
        <v>0.17278875149959599</v>
      </c>
      <c r="J4315" s="11">
        <v>0.24518916508961699</v>
      </c>
      <c r="K4315" s="2">
        <v>-0.69845365923756697</v>
      </c>
      <c r="L4315" s="2">
        <v>0.73484699488141703</v>
      </c>
      <c r="M4315" s="2">
        <v>0.52953446653982605</v>
      </c>
      <c r="N4315" s="12">
        <v>-0.15561266624322101</v>
      </c>
      <c r="O4315" s="16">
        <v>-0.16843936345642799</v>
      </c>
      <c r="P4315" s="3">
        <v>-0.51177316248013105</v>
      </c>
      <c r="Q4315" s="3">
        <v>0.70325357475888095</v>
      </c>
      <c r="R4315" s="3">
        <v>0.39767898960272102</v>
      </c>
      <c r="S4315" s="17">
        <v>-2.2014590304540199E-2</v>
      </c>
      <c r="T4315" s="21" t="s">
        <v>12950</v>
      </c>
      <c r="U4315" s="5" t="s">
        <v>12950</v>
      </c>
      <c r="V4315" s="5" t="s">
        <v>12950</v>
      </c>
      <c r="W4315" s="5" t="s">
        <v>12950</v>
      </c>
      <c r="X4315" s="22" t="s">
        <v>12950</v>
      </c>
      <c r="Y4315" s="21" t="s">
        <v>12950</v>
      </c>
      <c r="Z4315" s="5" t="s">
        <v>12950</v>
      </c>
      <c r="AA4315" s="5" t="s">
        <v>12950</v>
      </c>
      <c r="AB4315" s="5" t="s">
        <v>12950</v>
      </c>
      <c r="AC4315" s="22" t="s">
        <v>12950</v>
      </c>
      <c r="AD4315" s="16" t="s">
        <v>12950</v>
      </c>
      <c r="AE4315" s="3" t="s">
        <v>12950</v>
      </c>
      <c r="AF4315" s="3" t="s">
        <v>12950</v>
      </c>
      <c r="AG4315" s="3" t="s">
        <v>12950</v>
      </c>
      <c r="AH4315" s="17" t="s">
        <v>12950</v>
      </c>
    </row>
    <row r="4316" spans="1:34">
      <c r="A4316" t="s">
        <v>3928</v>
      </c>
      <c r="B4316" t="s">
        <v>7260</v>
      </c>
      <c r="E4316" s="6">
        <v>-2.2000092133407999E-2</v>
      </c>
      <c r="F4316" s="1">
        <v>3.6217050727244897E-2</v>
      </c>
      <c r="G4316" s="1">
        <v>0.10994687455133</v>
      </c>
      <c r="H4316" s="1">
        <v>0.13279776569851201</v>
      </c>
      <c r="I4316" s="7">
        <v>6.4780453842848001E-2</v>
      </c>
      <c r="J4316" s="11">
        <v>7.7359933173253501E-2</v>
      </c>
      <c r="K4316" s="2">
        <v>-3.0464886177354999E-3</v>
      </c>
      <c r="L4316" s="2">
        <v>8.9469405215203204E-3</v>
      </c>
      <c r="M4316" s="2">
        <v>7.2626203324616398E-3</v>
      </c>
      <c r="N4316" s="12">
        <v>-9.0536488619521197E-2</v>
      </c>
      <c r="O4316" s="16">
        <v>-3.8650379332107403E-2</v>
      </c>
      <c r="P4316" s="3">
        <v>4.8304248836628698E-2</v>
      </c>
      <c r="Q4316" s="3">
        <v>1.7718203600419501E-2</v>
      </c>
      <c r="R4316" s="3">
        <v>6.6663867739105098E-2</v>
      </c>
      <c r="S4316" s="17">
        <v>-4.1378837293065997E-2</v>
      </c>
      <c r="T4316" s="21" t="s">
        <v>12950</v>
      </c>
      <c r="U4316" s="5" t="s">
        <v>12950</v>
      </c>
      <c r="V4316" s="5" t="s">
        <v>12950</v>
      </c>
      <c r="W4316" s="5" t="s">
        <v>12950</v>
      </c>
      <c r="X4316" s="22" t="s">
        <v>12950</v>
      </c>
      <c r="Y4316" s="21" t="s">
        <v>12950</v>
      </c>
      <c r="Z4316" s="5" t="s">
        <v>12950</v>
      </c>
      <c r="AA4316" s="5" t="s">
        <v>12950</v>
      </c>
      <c r="AB4316" s="5" t="s">
        <v>12950</v>
      </c>
      <c r="AC4316" s="22" t="s">
        <v>12950</v>
      </c>
      <c r="AD4316" s="16" t="s">
        <v>12950</v>
      </c>
      <c r="AE4316" s="3" t="s">
        <v>12950</v>
      </c>
      <c r="AF4316" s="3" t="s">
        <v>12950</v>
      </c>
      <c r="AG4316" s="3" t="s">
        <v>12950</v>
      </c>
      <c r="AH4316" s="17" t="s">
        <v>12950</v>
      </c>
    </row>
    <row r="4317" spans="1:34">
      <c r="A4317" t="s">
        <v>80</v>
      </c>
      <c r="B4317" t="s">
        <v>8730</v>
      </c>
      <c r="E4317" s="6">
        <v>-0.20672140527751701</v>
      </c>
      <c r="F4317" s="1">
        <v>-0.150717394884328</v>
      </c>
      <c r="G4317" s="1">
        <v>-9.3744999007394594E-2</v>
      </c>
      <c r="H4317" s="1">
        <v>-0.207455627564058</v>
      </c>
      <c r="I4317" s="7">
        <v>-7.5815669121256493E-2</v>
      </c>
      <c r="J4317" s="11">
        <v>-0.115429469411386</v>
      </c>
      <c r="K4317" s="2">
        <v>-7.9047180879846093E-2</v>
      </c>
      <c r="L4317" s="2">
        <v>-0.13261674720859201</v>
      </c>
      <c r="M4317" s="2">
        <v>-9.3717674447735294E-2</v>
      </c>
      <c r="N4317" s="12">
        <v>-0.158751446208617</v>
      </c>
      <c r="O4317" s="16">
        <v>-3.6080956181994202E-2</v>
      </c>
      <c r="P4317" s="3">
        <v>-1.38158552534549E-3</v>
      </c>
      <c r="Q4317" s="3">
        <v>-9.1292340700011201E-2</v>
      </c>
      <c r="R4317" s="3">
        <v>1.9081301847038101E-2</v>
      </c>
      <c r="S4317" s="17">
        <v>-6.4684847765880502E-2</v>
      </c>
      <c r="T4317" s="21" t="s">
        <v>12950</v>
      </c>
      <c r="U4317" s="5" t="s">
        <v>12950</v>
      </c>
      <c r="V4317" s="5" t="s">
        <v>12950</v>
      </c>
      <c r="W4317" s="5" t="s">
        <v>12950</v>
      </c>
      <c r="X4317" s="22" t="s">
        <v>12950</v>
      </c>
      <c r="Y4317" s="21" t="s">
        <v>12950</v>
      </c>
      <c r="Z4317" s="5" t="s">
        <v>12950</v>
      </c>
      <c r="AA4317" s="5" t="s">
        <v>12950</v>
      </c>
      <c r="AB4317" s="5" t="s">
        <v>12950</v>
      </c>
      <c r="AC4317" s="22" t="s">
        <v>12950</v>
      </c>
      <c r="AD4317" s="16" t="s">
        <v>12950</v>
      </c>
      <c r="AE4317" s="3" t="s">
        <v>12950</v>
      </c>
      <c r="AF4317" s="3" t="s">
        <v>12950</v>
      </c>
      <c r="AG4317" s="3" t="s">
        <v>12950</v>
      </c>
      <c r="AH4317" s="17" t="s">
        <v>12950</v>
      </c>
    </row>
    <row r="4318" spans="1:34">
      <c r="A4318" t="s">
        <v>5973</v>
      </c>
      <c r="B4318" t="s">
        <v>12931</v>
      </c>
      <c r="E4318" s="6">
        <v>4.7853842210692603</v>
      </c>
      <c r="F4318" s="1">
        <v>1.8068675996019099</v>
      </c>
      <c r="G4318" s="1">
        <v>1.9656650855201601</v>
      </c>
      <c r="H4318" s="1">
        <v>2.80929940787327</v>
      </c>
      <c r="I4318" s="7">
        <v>2.3616689759201401</v>
      </c>
      <c r="J4318" s="11">
        <v>5.20329593952032</v>
      </c>
      <c r="K4318" s="2">
        <v>2.8846455877453798</v>
      </c>
      <c r="L4318" s="2">
        <v>2.4024954163644399</v>
      </c>
      <c r="M4318" s="2">
        <v>2.93119962331544</v>
      </c>
      <c r="N4318" s="12">
        <v>2.0229584850359799</v>
      </c>
      <c r="O4318" s="16">
        <v>5.8944747204473904</v>
      </c>
      <c r="P4318" s="3">
        <v>3.1425628489020299</v>
      </c>
      <c r="Q4318" s="3">
        <v>3.3225668149086802</v>
      </c>
      <c r="R4318" s="3">
        <v>3.6065819945841802</v>
      </c>
      <c r="S4318" s="17">
        <v>3.6060651379674602</v>
      </c>
      <c r="T4318" s="21" t="s">
        <v>12950</v>
      </c>
      <c r="U4318" s="5" t="s">
        <v>12950</v>
      </c>
      <c r="V4318" s="5" t="s">
        <v>12950</v>
      </c>
      <c r="W4318" s="5" t="s">
        <v>12950</v>
      </c>
      <c r="X4318" s="22" t="s">
        <v>12950</v>
      </c>
      <c r="Y4318" s="21" t="s">
        <v>12950</v>
      </c>
      <c r="Z4318" s="5" t="s">
        <v>12950</v>
      </c>
      <c r="AA4318" s="5" t="s">
        <v>12950</v>
      </c>
      <c r="AB4318" s="5" t="s">
        <v>12950</v>
      </c>
      <c r="AC4318" s="22" t="s">
        <v>12950</v>
      </c>
      <c r="AD4318" s="16" t="s">
        <v>12950</v>
      </c>
      <c r="AE4318" s="3" t="s">
        <v>12950</v>
      </c>
      <c r="AF4318" s="3" t="s">
        <v>12950</v>
      </c>
      <c r="AG4318" s="3" t="s">
        <v>12950</v>
      </c>
      <c r="AH4318" s="17" t="s">
        <v>12950</v>
      </c>
    </row>
    <row r="4319" spans="1:34">
      <c r="A4319" t="s">
        <v>178</v>
      </c>
      <c r="B4319" t="s">
        <v>12527</v>
      </c>
      <c r="E4319" s="6">
        <v>2.30943348037292</v>
      </c>
      <c r="F4319" s="1">
        <v>0.465139762004455</v>
      </c>
      <c r="G4319" s="1">
        <v>0.64750013158256503</v>
      </c>
      <c r="H4319" s="1">
        <v>0.82016594511061502</v>
      </c>
      <c r="I4319" s="7">
        <v>0.31958112419892198</v>
      </c>
      <c r="J4319" s="11">
        <v>2.8188746869875598</v>
      </c>
      <c r="K4319" s="2">
        <v>0.60566454760267296</v>
      </c>
      <c r="L4319" s="2">
        <v>0.35041836967833401</v>
      </c>
      <c r="M4319" s="2">
        <v>0.64549093225367504</v>
      </c>
      <c r="N4319" s="12">
        <v>0.42945685434964698</v>
      </c>
      <c r="O4319" s="16">
        <v>2.61615454384452</v>
      </c>
      <c r="P4319" s="3">
        <v>0.57328924300248896</v>
      </c>
      <c r="Q4319" s="3">
        <v>0.11894344679560299</v>
      </c>
      <c r="R4319" s="3">
        <v>0.41921631306664198</v>
      </c>
      <c r="S4319" s="17">
        <v>0.15852251014579799</v>
      </c>
      <c r="T4319" s="21" t="s">
        <v>12950</v>
      </c>
      <c r="U4319" s="5" t="s">
        <v>12950</v>
      </c>
      <c r="V4319" s="5" t="s">
        <v>12950</v>
      </c>
      <c r="W4319" s="5" t="s">
        <v>12950</v>
      </c>
      <c r="X4319" s="22" t="s">
        <v>12950</v>
      </c>
      <c r="Y4319" s="21" t="s">
        <v>12950</v>
      </c>
      <c r="Z4319" s="5" t="s">
        <v>12950</v>
      </c>
      <c r="AA4319" s="5" t="s">
        <v>12950</v>
      </c>
      <c r="AB4319" s="5" t="s">
        <v>12950</v>
      </c>
      <c r="AC4319" s="22" t="s">
        <v>12950</v>
      </c>
      <c r="AD4319" s="16" t="s">
        <v>12950</v>
      </c>
      <c r="AE4319" s="3" t="s">
        <v>12950</v>
      </c>
      <c r="AF4319" s="3" t="s">
        <v>12950</v>
      </c>
      <c r="AG4319" s="3" t="s">
        <v>12950</v>
      </c>
      <c r="AH4319" s="17" t="s">
        <v>12950</v>
      </c>
    </row>
    <row r="4320" spans="1:34">
      <c r="A4320" t="s">
        <v>5855</v>
      </c>
      <c r="B4320" t="s">
        <v>11123</v>
      </c>
      <c r="E4320" s="6">
        <v>-0.87252175790627895</v>
      </c>
      <c r="F4320" s="1">
        <v>7.6681273709501702E-2</v>
      </c>
      <c r="G4320" s="1">
        <v>-0.29651696775424802</v>
      </c>
      <c r="H4320" s="1">
        <v>-0.38515202179796898</v>
      </c>
      <c r="I4320" s="7">
        <v>-0.33763216549115299</v>
      </c>
      <c r="J4320" s="11">
        <v>-1.2034586824283899</v>
      </c>
      <c r="K4320" s="2">
        <v>-0.43708686441015199</v>
      </c>
      <c r="L4320" s="2">
        <v>-0.40033457296744301</v>
      </c>
      <c r="M4320" s="2">
        <v>-0.40709355438328398</v>
      </c>
      <c r="N4320" s="12">
        <v>-0.50614463989012104</v>
      </c>
      <c r="O4320" s="16">
        <v>-0.69247459190808602</v>
      </c>
      <c r="P4320" s="3">
        <v>0.112673995214878</v>
      </c>
      <c r="Q4320" s="3">
        <v>0.34792531123820802</v>
      </c>
      <c r="R4320" s="3">
        <v>-4.06620222691415E-2</v>
      </c>
      <c r="S4320" s="17">
        <v>0.114792210148753</v>
      </c>
      <c r="T4320" s="21" t="s">
        <v>12950</v>
      </c>
      <c r="U4320" s="5" t="s">
        <v>12950</v>
      </c>
      <c r="V4320" s="5" t="s">
        <v>12950</v>
      </c>
      <c r="W4320" s="5" t="s">
        <v>12950</v>
      </c>
      <c r="X4320" s="22" t="s">
        <v>12950</v>
      </c>
      <c r="Y4320" s="21" t="s">
        <v>12950</v>
      </c>
      <c r="Z4320" s="5" t="s">
        <v>12950</v>
      </c>
      <c r="AA4320" s="5" t="s">
        <v>12950</v>
      </c>
      <c r="AB4320" s="5" t="s">
        <v>12950</v>
      </c>
      <c r="AC4320" s="22" t="s">
        <v>12950</v>
      </c>
      <c r="AD4320" s="16" t="s">
        <v>12950</v>
      </c>
      <c r="AE4320" s="3" t="s">
        <v>12950</v>
      </c>
      <c r="AF4320" s="3" t="s">
        <v>12950</v>
      </c>
      <c r="AG4320" s="3" t="s">
        <v>12950</v>
      </c>
      <c r="AH4320" s="17" t="s">
        <v>12950</v>
      </c>
    </row>
    <row r="4321" spans="1:34">
      <c r="A4321" t="s">
        <v>2130</v>
      </c>
      <c r="B4321" t="s">
        <v>11184</v>
      </c>
      <c r="E4321" s="6">
        <v>0.63269792797366797</v>
      </c>
      <c r="F4321" s="1">
        <v>0.25579145934184899</v>
      </c>
      <c r="G4321" s="1">
        <v>0.337157650314591</v>
      </c>
      <c r="H4321" s="1">
        <v>0.28863988799081503</v>
      </c>
      <c r="I4321" s="7">
        <v>0.19021324579895499</v>
      </c>
      <c r="J4321" s="11">
        <v>0.33409863695608399</v>
      </c>
      <c r="K4321" s="2">
        <v>0.51740708849978601</v>
      </c>
      <c r="L4321" s="2">
        <v>0.21050309638116399</v>
      </c>
      <c r="M4321" s="2">
        <v>0.44064618879473499</v>
      </c>
      <c r="N4321" s="12">
        <v>0.21502384783243</v>
      </c>
      <c r="O4321" s="16">
        <v>0.44559142704766302</v>
      </c>
      <c r="P4321" s="3">
        <v>0.27935907909129898</v>
      </c>
      <c r="Q4321" s="3">
        <v>0.26978253096362798</v>
      </c>
      <c r="R4321" s="3">
        <v>0.42607460724591401</v>
      </c>
      <c r="S4321" s="17">
        <v>0.23322204664199001</v>
      </c>
      <c r="T4321" s="21" t="s">
        <v>12950</v>
      </c>
      <c r="U4321" s="5" t="s">
        <v>12950</v>
      </c>
      <c r="V4321" s="5" t="s">
        <v>12950</v>
      </c>
      <c r="W4321" s="5" t="s">
        <v>12950</v>
      </c>
      <c r="X4321" s="22" t="s">
        <v>12950</v>
      </c>
      <c r="Y4321" s="21" t="s">
        <v>12950</v>
      </c>
      <c r="Z4321" s="5" t="s">
        <v>12950</v>
      </c>
      <c r="AA4321" s="5" t="s">
        <v>12950</v>
      </c>
      <c r="AB4321" s="5" t="s">
        <v>12950</v>
      </c>
      <c r="AC4321" s="22" t="s">
        <v>12950</v>
      </c>
      <c r="AD4321" s="16" t="s">
        <v>12950</v>
      </c>
      <c r="AE4321" s="3" t="s">
        <v>12950</v>
      </c>
      <c r="AF4321" s="3" t="s">
        <v>12950</v>
      </c>
      <c r="AG4321" s="3" t="s">
        <v>12950</v>
      </c>
      <c r="AH4321" s="17" t="s">
        <v>12950</v>
      </c>
    </row>
    <row r="4322" spans="1:34">
      <c r="A4322" t="s">
        <v>3835</v>
      </c>
      <c r="B4322" t="s">
        <v>9812</v>
      </c>
      <c r="E4322" s="6">
        <v>-0.19521382284012401</v>
      </c>
      <c r="F4322" s="1">
        <v>-0.14042981544088801</v>
      </c>
      <c r="G4322" s="1">
        <v>-0.31880699990054201</v>
      </c>
      <c r="H4322" s="1">
        <v>-0.17007309057310899</v>
      </c>
      <c r="I4322" s="7">
        <v>-0.14179473603602799</v>
      </c>
      <c r="J4322" s="11">
        <v>-8.0710973183454104E-2</v>
      </c>
      <c r="K4322" s="2">
        <v>-0.206462869256368</v>
      </c>
      <c r="L4322" s="2">
        <v>-0.26968322453990801</v>
      </c>
      <c r="M4322" s="2">
        <v>-0.20484998541583899</v>
      </c>
      <c r="N4322" s="12">
        <v>-6.2307359009960199E-2</v>
      </c>
      <c r="O4322" s="16">
        <v>-0.15983220886124999</v>
      </c>
      <c r="P4322" s="3">
        <v>-2.0117049879721599E-2</v>
      </c>
      <c r="Q4322" s="3">
        <v>-0.212892139891736</v>
      </c>
      <c r="R4322" s="3">
        <v>-0.21886149076841199</v>
      </c>
      <c r="S4322" s="17">
        <v>-0.26522807798291298</v>
      </c>
      <c r="T4322" s="21" t="s">
        <v>12950</v>
      </c>
      <c r="U4322" s="5" t="s">
        <v>12950</v>
      </c>
      <c r="V4322" s="5" t="s">
        <v>12950</v>
      </c>
      <c r="W4322" s="5" t="s">
        <v>12950</v>
      </c>
      <c r="X4322" s="22" t="s">
        <v>12950</v>
      </c>
      <c r="Y4322" s="21" t="s">
        <v>12950</v>
      </c>
      <c r="Z4322" s="5" t="s">
        <v>12950</v>
      </c>
      <c r="AA4322" s="5" t="s">
        <v>12950</v>
      </c>
      <c r="AB4322" s="5" t="s">
        <v>12950</v>
      </c>
      <c r="AC4322" s="22" t="s">
        <v>12950</v>
      </c>
      <c r="AD4322" s="16" t="s">
        <v>12950</v>
      </c>
      <c r="AE4322" s="3" t="s">
        <v>12950</v>
      </c>
      <c r="AF4322" s="3" t="s">
        <v>12950</v>
      </c>
      <c r="AG4322" s="3" t="s">
        <v>12950</v>
      </c>
      <c r="AH4322" s="17" t="s">
        <v>12950</v>
      </c>
    </row>
    <row r="4323" spans="1:34">
      <c r="A4323" t="s">
        <v>775</v>
      </c>
      <c r="B4323" t="s">
        <v>6698</v>
      </c>
      <c r="E4323" s="6">
        <v>-0.219769170301852</v>
      </c>
      <c r="F4323" s="1">
        <v>-0.18461471775848001</v>
      </c>
      <c r="G4323" s="1">
        <v>0.10680759834891999</v>
      </c>
      <c r="H4323" s="1">
        <v>7.0881641195409698E-2</v>
      </c>
      <c r="I4323" s="7">
        <v>-5.8432845703674198E-3</v>
      </c>
      <c r="J4323" s="11">
        <v>-8.8178239801807098E-2</v>
      </c>
      <c r="K4323" s="2">
        <v>-0.17310301473203701</v>
      </c>
      <c r="L4323" s="2">
        <v>-0.13169549837160999</v>
      </c>
      <c r="M4323" s="2">
        <v>0.216016158313174</v>
      </c>
      <c r="N4323" s="12">
        <v>0.30167729341445798</v>
      </c>
      <c r="O4323" s="16">
        <v>3.42634995931443E-2</v>
      </c>
      <c r="P4323" s="3">
        <v>-4.4836356165382903E-2</v>
      </c>
      <c r="Q4323" s="3">
        <v>1.07818993355567E-2</v>
      </c>
      <c r="R4323" s="3">
        <v>0.175289986227747</v>
      </c>
      <c r="S4323" s="17">
        <v>-8.1154785222888506E-2</v>
      </c>
      <c r="T4323" s="21" t="s">
        <v>12950</v>
      </c>
      <c r="U4323" s="5" t="s">
        <v>12950</v>
      </c>
      <c r="V4323" s="5" t="s">
        <v>12950</v>
      </c>
      <c r="W4323" s="5" t="s">
        <v>12950</v>
      </c>
      <c r="X4323" s="22" t="s">
        <v>12950</v>
      </c>
      <c r="Y4323" s="21" t="s">
        <v>12950</v>
      </c>
      <c r="Z4323" s="5" t="s">
        <v>12950</v>
      </c>
      <c r="AA4323" s="5" t="s">
        <v>12950</v>
      </c>
      <c r="AB4323" s="5" t="s">
        <v>12950</v>
      </c>
      <c r="AC4323" s="22" t="s">
        <v>12950</v>
      </c>
      <c r="AD4323" s="16" t="s">
        <v>12950</v>
      </c>
      <c r="AE4323" s="3" t="s">
        <v>12950</v>
      </c>
      <c r="AF4323" s="3" t="s">
        <v>12950</v>
      </c>
      <c r="AG4323" s="3" t="s">
        <v>12950</v>
      </c>
      <c r="AH4323" s="17" t="s">
        <v>12950</v>
      </c>
    </row>
    <row r="4324" spans="1:34">
      <c r="A4324" t="s">
        <v>2941</v>
      </c>
      <c r="B4324" t="s">
        <v>9764</v>
      </c>
      <c r="E4324" s="6">
        <v>4.3266578115928801E-2</v>
      </c>
      <c r="F4324" s="1">
        <v>0.14163644392553401</v>
      </c>
      <c r="G4324" s="1">
        <v>2.0926800335368499E-2</v>
      </c>
      <c r="H4324" s="1">
        <v>-1.2062815274344601E-3</v>
      </c>
      <c r="I4324" s="7">
        <v>0.29232088035751702</v>
      </c>
      <c r="J4324" s="11">
        <v>0.82159841789435395</v>
      </c>
      <c r="K4324" s="2">
        <v>0.14869359456964701</v>
      </c>
      <c r="L4324" s="2">
        <v>0.11156914150359901</v>
      </c>
      <c r="M4324" s="2">
        <v>4.0071548364266601E-2</v>
      </c>
      <c r="N4324" s="12">
        <v>0.18969507427020299</v>
      </c>
      <c r="O4324" s="16">
        <v>0.55116408820705698</v>
      </c>
      <c r="P4324" s="3">
        <v>0.435009954259239</v>
      </c>
      <c r="Q4324" s="3">
        <v>4.0105780579974298E-2</v>
      </c>
      <c r="R4324" s="3">
        <v>-6.8773493884775105E-2</v>
      </c>
      <c r="S4324" s="17">
        <v>-0.14020544045299199</v>
      </c>
      <c r="T4324" s="21" t="s">
        <v>12950</v>
      </c>
      <c r="U4324" s="5" t="s">
        <v>12950</v>
      </c>
      <c r="V4324" s="5" t="s">
        <v>12950</v>
      </c>
      <c r="W4324" s="5" t="s">
        <v>12950</v>
      </c>
      <c r="X4324" s="22" t="s">
        <v>12950</v>
      </c>
      <c r="Y4324" s="21" t="s">
        <v>12950</v>
      </c>
      <c r="Z4324" s="5" t="s">
        <v>12950</v>
      </c>
      <c r="AA4324" s="5" t="s">
        <v>12950</v>
      </c>
      <c r="AB4324" s="5" t="s">
        <v>12950</v>
      </c>
      <c r="AC4324" s="22" t="s">
        <v>12950</v>
      </c>
      <c r="AD4324" s="16" t="s">
        <v>12950</v>
      </c>
      <c r="AE4324" s="3" t="s">
        <v>12950</v>
      </c>
      <c r="AF4324" s="3" t="s">
        <v>12950</v>
      </c>
      <c r="AG4324" s="3" t="s">
        <v>12950</v>
      </c>
      <c r="AH4324" s="17" t="s">
        <v>12950</v>
      </c>
    </row>
    <row r="4325" spans="1:34">
      <c r="A4325" t="s">
        <v>342</v>
      </c>
      <c r="B4325" t="s">
        <v>7885</v>
      </c>
      <c r="E4325" s="6">
        <v>5.44765098809876E-3</v>
      </c>
      <c r="F4325" s="1">
        <v>-0.139163734218341</v>
      </c>
      <c r="G4325" s="1">
        <v>-0.222225999861552</v>
      </c>
      <c r="H4325" s="1">
        <v>-0.141213398786353</v>
      </c>
      <c r="I4325" s="7">
        <v>-0.13553812143072899</v>
      </c>
      <c r="J4325" s="11">
        <v>0.25352790948123899</v>
      </c>
      <c r="K4325" s="2">
        <v>-7.7036621953285103E-2</v>
      </c>
      <c r="L4325" s="2">
        <v>-6.3269356808995203E-2</v>
      </c>
      <c r="M4325" s="2">
        <v>-3.3682842373263501E-2</v>
      </c>
      <c r="N4325" s="12">
        <v>-7.7316124298138597E-2</v>
      </c>
      <c r="O4325" s="16">
        <v>8.9469851820455096E-2</v>
      </c>
      <c r="P4325" s="3">
        <v>3.1283128685700802E-2</v>
      </c>
      <c r="Q4325" s="3">
        <v>-0.100435994574371</v>
      </c>
      <c r="R4325" s="3">
        <v>-2.2954890762225601E-2</v>
      </c>
      <c r="S4325" s="17">
        <v>-0.165746785250874</v>
      </c>
      <c r="T4325" s="21" t="s">
        <v>12950</v>
      </c>
      <c r="U4325" s="5" t="s">
        <v>12950</v>
      </c>
      <c r="V4325" s="5" t="s">
        <v>12950</v>
      </c>
      <c r="W4325" s="5" t="s">
        <v>12950</v>
      </c>
      <c r="X4325" s="22" t="s">
        <v>12950</v>
      </c>
      <c r="Y4325" s="21" t="s">
        <v>12950</v>
      </c>
      <c r="Z4325" s="5" t="s">
        <v>12950</v>
      </c>
      <c r="AA4325" s="5" t="s">
        <v>12950</v>
      </c>
      <c r="AB4325" s="5" t="s">
        <v>12950</v>
      </c>
      <c r="AC4325" s="22" t="s">
        <v>12950</v>
      </c>
      <c r="AD4325" s="16" t="s">
        <v>12950</v>
      </c>
      <c r="AE4325" s="3" t="s">
        <v>12950</v>
      </c>
      <c r="AF4325" s="3" t="s">
        <v>12950</v>
      </c>
      <c r="AG4325" s="3" t="s">
        <v>12950</v>
      </c>
      <c r="AH4325" s="17" t="s">
        <v>12950</v>
      </c>
    </row>
    <row r="4326" spans="1:34">
      <c r="A4326" t="s">
        <v>4930</v>
      </c>
      <c r="B4326" t="s">
        <v>10335</v>
      </c>
      <c r="E4326" s="6">
        <v>1.8186662025302499E-2</v>
      </c>
      <c r="F4326" s="1">
        <v>0.52400670768087998</v>
      </c>
      <c r="G4326" s="1">
        <v>0.29517877522103703</v>
      </c>
      <c r="H4326" s="1">
        <v>0.452237482680105</v>
      </c>
      <c r="I4326" s="7">
        <v>8.5376008034771605E-2</v>
      </c>
      <c r="J4326" s="11">
        <v>-5.9885619860771601E-2</v>
      </c>
      <c r="K4326" s="2">
        <v>0.19815140779996199</v>
      </c>
      <c r="L4326" s="2">
        <v>0.52410278409701705</v>
      </c>
      <c r="M4326" s="2">
        <v>0.20586568681431999</v>
      </c>
      <c r="N4326" s="12">
        <v>0.40858068863202002</v>
      </c>
      <c r="O4326" s="16">
        <v>-0.30655335977606102</v>
      </c>
      <c r="P4326" s="3">
        <v>0.188521630175502</v>
      </c>
      <c r="Q4326" s="3">
        <v>0.466153640971464</v>
      </c>
      <c r="R4326" s="3">
        <v>0.13488953052775199</v>
      </c>
      <c r="S4326" s="17">
        <v>0.232278123763973</v>
      </c>
      <c r="T4326" s="21" t="s">
        <v>12950</v>
      </c>
      <c r="U4326" s="5" t="s">
        <v>12950</v>
      </c>
      <c r="V4326" s="5" t="s">
        <v>12950</v>
      </c>
      <c r="W4326" s="5" t="s">
        <v>12950</v>
      </c>
      <c r="X4326" s="22" t="s">
        <v>12950</v>
      </c>
      <c r="Y4326" s="21" t="s">
        <v>12950</v>
      </c>
      <c r="Z4326" s="5" t="s">
        <v>12950</v>
      </c>
      <c r="AA4326" s="5" t="s">
        <v>12950</v>
      </c>
      <c r="AB4326" s="5" t="s">
        <v>12950</v>
      </c>
      <c r="AC4326" s="22" t="s">
        <v>12950</v>
      </c>
      <c r="AD4326" s="16" t="s">
        <v>12950</v>
      </c>
      <c r="AE4326" s="3" t="s">
        <v>12950</v>
      </c>
      <c r="AF4326" s="3" t="s">
        <v>12950</v>
      </c>
      <c r="AG4326" s="3" t="s">
        <v>12950</v>
      </c>
      <c r="AH4326" s="17" t="s">
        <v>12950</v>
      </c>
    </row>
    <row r="4327" spans="1:34">
      <c r="A4327" t="s">
        <v>3245</v>
      </c>
      <c r="B4327" t="s">
        <v>7323</v>
      </c>
      <c r="E4327" s="6">
        <v>0.180357202284777</v>
      </c>
      <c r="F4327" s="1">
        <v>-0.184032178665198</v>
      </c>
      <c r="G4327" s="1">
        <v>7.1621308459904498E-2</v>
      </c>
      <c r="H4327" s="1">
        <v>0.144298774777321</v>
      </c>
      <c r="I4327" s="7">
        <v>0.15056874213060101</v>
      </c>
      <c r="J4327" s="11">
        <v>0.42531211443286498</v>
      </c>
      <c r="K4327" s="2">
        <v>0.15797568764584599</v>
      </c>
      <c r="L4327" s="2">
        <v>-0.11508095305851999</v>
      </c>
      <c r="M4327" s="2">
        <v>3.4884519948496402E-2</v>
      </c>
      <c r="N4327" s="12">
        <v>7.4946017197250303E-2</v>
      </c>
      <c r="O4327" s="16">
        <v>0.13417177950034001</v>
      </c>
      <c r="P4327" s="3">
        <v>0.19392339279013199</v>
      </c>
      <c r="Q4327" s="3">
        <v>-0.27908895427551</v>
      </c>
      <c r="R4327" s="3">
        <v>-0.27107669641876903</v>
      </c>
      <c r="S4327" s="17">
        <v>-0.29483913956394298</v>
      </c>
      <c r="T4327" s="21" t="s">
        <v>12950</v>
      </c>
      <c r="U4327" s="5" t="s">
        <v>12950</v>
      </c>
      <c r="V4327" s="5" t="s">
        <v>12950</v>
      </c>
      <c r="W4327" s="5" t="s">
        <v>12950</v>
      </c>
      <c r="X4327" s="22" t="s">
        <v>12950</v>
      </c>
      <c r="Y4327" s="21" t="s">
        <v>12950</v>
      </c>
      <c r="Z4327" s="5" t="s">
        <v>12950</v>
      </c>
      <c r="AA4327" s="5" t="s">
        <v>12950</v>
      </c>
      <c r="AB4327" s="5" t="s">
        <v>12950</v>
      </c>
      <c r="AC4327" s="22" t="s">
        <v>12950</v>
      </c>
      <c r="AD4327" s="16" t="s">
        <v>12950</v>
      </c>
      <c r="AE4327" s="3" t="s">
        <v>12950</v>
      </c>
      <c r="AF4327" s="3" t="s">
        <v>12950</v>
      </c>
      <c r="AG4327" s="3" t="s">
        <v>12950</v>
      </c>
      <c r="AH4327" s="17" t="s">
        <v>12950</v>
      </c>
    </row>
    <row r="4328" spans="1:34">
      <c r="A4328" t="s">
        <v>107</v>
      </c>
      <c r="B4328" t="s">
        <v>11450</v>
      </c>
      <c r="E4328" s="6">
        <v>0.52736330114024699</v>
      </c>
      <c r="F4328" s="1">
        <v>0.47596554816119702</v>
      </c>
      <c r="G4328" s="1">
        <v>0.34075469894620503</v>
      </c>
      <c r="H4328" s="1">
        <v>0.66827747304437601</v>
      </c>
      <c r="I4328" s="7">
        <v>0.47040487077552301</v>
      </c>
      <c r="J4328" s="11">
        <v>0.43589643801880801</v>
      </c>
      <c r="K4328" s="2">
        <v>0.29299408011889</v>
      </c>
      <c r="L4328" s="2">
        <v>0.38555866946957001</v>
      </c>
      <c r="M4328" s="2">
        <v>0.45409758529044503</v>
      </c>
      <c r="N4328" s="12">
        <v>0.35204327633390903</v>
      </c>
      <c r="O4328" s="16">
        <v>0.29524118070116401</v>
      </c>
      <c r="P4328" s="3">
        <v>0.62168618714215995</v>
      </c>
      <c r="Q4328" s="3">
        <v>0.21652050464075701</v>
      </c>
      <c r="R4328" s="3">
        <v>0.204678960511395</v>
      </c>
      <c r="S4328" s="17">
        <v>4.4740176419389502E-2</v>
      </c>
      <c r="T4328" s="21" t="s">
        <v>12950</v>
      </c>
      <c r="U4328" s="5" t="s">
        <v>12950</v>
      </c>
      <c r="V4328" s="5" t="s">
        <v>12950</v>
      </c>
      <c r="W4328" s="5" t="s">
        <v>12950</v>
      </c>
      <c r="X4328" s="22" t="s">
        <v>12950</v>
      </c>
      <c r="Y4328" s="21" t="s">
        <v>12950</v>
      </c>
      <c r="Z4328" s="5" t="s">
        <v>12950</v>
      </c>
      <c r="AA4328" s="5" t="s">
        <v>12950</v>
      </c>
      <c r="AB4328" s="5" t="s">
        <v>12950</v>
      </c>
      <c r="AC4328" s="22" t="s">
        <v>12950</v>
      </c>
      <c r="AD4328" s="16" t="s">
        <v>12950</v>
      </c>
      <c r="AE4328" s="3" t="s">
        <v>12950</v>
      </c>
      <c r="AF4328" s="3" t="s">
        <v>12950</v>
      </c>
      <c r="AG4328" s="3" t="s">
        <v>12950</v>
      </c>
      <c r="AH4328" s="17" t="s">
        <v>12950</v>
      </c>
    </row>
    <row r="4329" spans="1:34">
      <c r="A4329" t="s">
        <v>4526</v>
      </c>
      <c r="B4329" t="s">
        <v>10860</v>
      </c>
      <c r="E4329" s="6">
        <v>-0.386110489945864</v>
      </c>
      <c r="F4329" s="1">
        <v>4.55856129773589E-2</v>
      </c>
      <c r="G4329" s="1">
        <v>-0.26128195789498199</v>
      </c>
      <c r="H4329" s="1">
        <v>-0.181823096130593</v>
      </c>
      <c r="I4329" s="7">
        <v>-0.28496381416425898</v>
      </c>
      <c r="J4329" s="11">
        <v>-0.40606282406511901</v>
      </c>
      <c r="K4329" s="2">
        <v>-0.344385782303818</v>
      </c>
      <c r="L4329" s="2">
        <v>-0.363966389409703</v>
      </c>
      <c r="M4329" s="2">
        <v>-0.37466850625758202</v>
      </c>
      <c r="N4329" s="12">
        <v>-0.16821390597299701</v>
      </c>
      <c r="O4329" s="16">
        <v>-0.57091459952580403</v>
      </c>
      <c r="P4329" s="3">
        <v>-0.154945149579271</v>
      </c>
      <c r="Q4329" s="3">
        <v>-0.27308203209512699</v>
      </c>
      <c r="R4329" s="3">
        <v>-0.39702631651248399</v>
      </c>
      <c r="S4329" s="17">
        <v>-0.23026349847841501</v>
      </c>
      <c r="T4329" s="21" t="s">
        <v>12950</v>
      </c>
      <c r="U4329" s="5" t="s">
        <v>12950</v>
      </c>
      <c r="V4329" s="5" t="s">
        <v>12950</v>
      </c>
      <c r="W4329" s="5" t="s">
        <v>12950</v>
      </c>
      <c r="X4329" s="22" t="s">
        <v>12950</v>
      </c>
      <c r="Y4329" s="21" t="s">
        <v>12950</v>
      </c>
      <c r="Z4329" s="5" t="s">
        <v>12950</v>
      </c>
      <c r="AA4329" s="5" t="s">
        <v>12950</v>
      </c>
      <c r="AB4329" s="5" t="s">
        <v>12950</v>
      </c>
      <c r="AC4329" s="22" t="s">
        <v>12950</v>
      </c>
      <c r="AD4329" s="16" t="s">
        <v>12950</v>
      </c>
      <c r="AE4329" s="3" t="s">
        <v>12950</v>
      </c>
      <c r="AF4329" s="3" t="s">
        <v>12950</v>
      </c>
      <c r="AG4329" s="3" t="s">
        <v>12950</v>
      </c>
      <c r="AH4329" s="17" t="s">
        <v>12950</v>
      </c>
    </row>
    <row r="4330" spans="1:34">
      <c r="A4330" t="s">
        <v>3401</v>
      </c>
      <c r="B4330" t="s">
        <v>10622</v>
      </c>
      <c r="E4330" s="6">
        <v>-0.40886084590366201</v>
      </c>
      <c r="F4330" s="1">
        <v>-0.26872889740072903</v>
      </c>
      <c r="G4330" s="1">
        <v>-0.170888904648962</v>
      </c>
      <c r="H4330" s="1">
        <v>-9.0668567396782501E-2</v>
      </c>
      <c r="I4330" s="7">
        <v>-0.24205066760694999</v>
      </c>
      <c r="J4330" s="11">
        <v>-0.46485781225953798</v>
      </c>
      <c r="K4330" s="2">
        <v>-0.265848652289712</v>
      </c>
      <c r="L4330" s="2">
        <v>-0.302090658587017</v>
      </c>
      <c r="M4330" s="2">
        <v>-0.240005810656374</v>
      </c>
      <c r="N4330" s="12">
        <v>-8.7179239210406698E-2</v>
      </c>
      <c r="O4330" s="16">
        <v>-0.48630544554090199</v>
      </c>
      <c r="P4330" s="3">
        <v>-0.31136643092956001</v>
      </c>
      <c r="Q4330" s="3">
        <v>-0.19610254361688201</v>
      </c>
      <c r="R4330" s="3">
        <v>-0.17189332493370699</v>
      </c>
      <c r="S4330" s="17">
        <v>-0.176133765658741</v>
      </c>
      <c r="T4330" s="21" t="s">
        <v>12950</v>
      </c>
      <c r="U4330" s="5" t="s">
        <v>12950</v>
      </c>
      <c r="V4330" s="5" t="s">
        <v>12950</v>
      </c>
      <c r="W4330" s="5" t="s">
        <v>12950</v>
      </c>
      <c r="X4330" s="22" t="s">
        <v>12950</v>
      </c>
      <c r="Y4330" s="21" t="s">
        <v>12950</v>
      </c>
      <c r="Z4330" s="5" t="s">
        <v>12950</v>
      </c>
      <c r="AA4330" s="5" t="s">
        <v>12950</v>
      </c>
      <c r="AB4330" s="5" t="s">
        <v>12950</v>
      </c>
      <c r="AC4330" s="22" t="s">
        <v>12950</v>
      </c>
      <c r="AD4330" s="16" t="s">
        <v>12950</v>
      </c>
      <c r="AE4330" s="3" t="s">
        <v>12950</v>
      </c>
      <c r="AF4330" s="3" t="s">
        <v>12950</v>
      </c>
      <c r="AG4330" s="3" t="s">
        <v>12950</v>
      </c>
      <c r="AH4330" s="17" t="s">
        <v>12950</v>
      </c>
    </row>
    <row r="4331" spans="1:34">
      <c r="A4331" t="s">
        <v>1213</v>
      </c>
      <c r="B4331" t="s">
        <v>11952</v>
      </c>
      <c r="E4331" s="6">
        <v>-0.76871525538238605</v>
      </c>
      <c r="F4331" s="1">
        <v>-0.48771773326696199</v>
      </c>
      <c r="G4331" s="1">
        <v>-0.45297675439138602</v>
      </c>
      <c r="H4331" s="1">
        <v>-0.45475123491687802</v>
      </c>
      <c r="I4331" s="7">
        <v>-0.34769390796567701</v>
      </c>
      <c r="J4331" s="11">
        <v>-0.808647975410133</v>
      </c>
      <c r="K4331" s="2">
        <v>-0.56490720663333904</v>
      </c>
      <c r="L4331" s="2">
        <v>-0.49504508552989501</v>
      </c>
      <c r="M4331" s="2">
        <v>-0.41256435186358598</v>
      </c>
      <c r="N4331" s="12">
        <v>-0.186498701021244</v>
      </c>
      <c r="O4331" s="16">
        <v>-0.78181411273852097</v>
      </c>
      <c r="P4331" s="3">
        <v>-0.48725755176509999</v>
      </c>
      <c r="Q4331" s="3">
        <v>-0.48882643820474297</v>
      </c>
      <c r="R4331" s="3">
        <v>-0.55239671765350096</v>
      </c>
      <c r="S4331" s="17">
        <v>-0.55323388632155401</v>
      </c>
      <c r="T4331" s="21" t="s">
        <v>12950</v>
      </c>
      <c r="U4331" s="5" t="s">
        <v>12950</v>
      </c>
      <c r="V4331" s="5" t="s">
        <v>12950</v>
      </c>
      <c r="W4331" s="5" t="s">
        <v>12950</v>
      </c>
      <c r="X4331" s="22" t="s">
        <v>12950</v>
      </c>
      <c r="Y4331" s="21" t="s">
        <v>12950</v>
      </c>
      <c r="Z4331" s="5" t="s">
        <v>12950</v>
      </c>
      <c r="AA4331" s="5" t="s">
        <v>12950</v>
      </c>
      <c r="AB4331" s="5" t="s">
        <v>12950</v>
      </c>
      <c r="AC4331" s="22" t="s">
        <v>12950</v>
      </c>
      <c r="AD4331" s="16" t="s">
        <v>12950</v>
      </c>
      <c r="AE4331" s="3" t="s">
        <v>12950</v>
      </c>
      <c r="AF4331" s="3" t="s">
        <v>12950</v>
      </c>
      <c r="AG4331" s="3" t="s">
        <v>12950</v>
      </c>
      <c r="AH4331" s="17" t="s">
        <v>12950</v>
      </c>
    </row>
    <row r="4332" spans="1:34">
      <c r="A4332" t="s">
        <v>5427</v>
      </c>
      <c r="B4332" t="s">
        <v>8159</v>
      </c>
      <c r="E4332" s="6">
        <v>0.139041446859137</v>
      </c>
      <c r="F4332" s="1">
        <v>9.68917926625847E-2</v>
      </c>
      <c r="G4332" s="1">
        <v>2.3863255751418001E-2</v>
      </c>
      <c r="H4332" s="1">
        <v>1.26110949069259E-2</v>
      </c>
      <c r="I4332" s="7">
        <v>2.9187589268614401E-2</v>
      </c>
      <c r="J4332" s="11">
        <v>0.15473757992084999</v>
      </c>
      <c r="K4332" s="2">
        <v>9.4041143509813296E-2</v>
      </c>
      <c r="L4332" s="2">
        <v>0.15014112512786901</v>
      </c>
      <c r="M4332" s="2">
        <v>7.3103359957151906E-2</v>
      </c>
      <c r="N4332" s="12">
        <v>0.10807299137317</v>
      </c>
      <c r="O4332" s="16">
        <v>6.3943993041387703E-2</v>
      </c>
      <c r="P4332" s="3">
        <v>7.7729754592591002E-2</v>
      </c>
      <c r="Q4332" s="3">
        <v>-1.01734350348041E-2</v>
      </c>
      <c r="R4332" s="3">
        <v>1.05597084260323E-4</v>
      </c>
      <c r="S4332" s="17">
        <v>-1.9340068176856701E-2</v>
      </c>
      <c r="T4332" s="21" t="s">
        <v>12950</v>
      </c>
      <c r="U4332" s="5" t="s">
        <v>12950</v>
      </c>
      <c r="V4332" s="5" t="s">
        <v>12950</v>
      </c>
      <c r="W4332" s="5" t="s">
        <v>12950</v>
      </c>
      <c r="X4332" s="22" t="s">
        <v>12950</v>
      </c>
      <c r="Y4332" s="21" t="s">
        <v>12950</v>
      </c>
      <c r="Z4332" s="5" t="s">
        <v>12950</v>
      </c>
      <c r="AA4332" s="5" t="s">
        <v>12950</v>
      </c>
      <c r="AB4332" s="5" t="s">
        <v>12950</v>
      </c>
      <c r="AC4332" s="22" t="s">
        <v>12950</v>
      </c>
      <c r="AD4332" s="16" t="s">
        <v>12950</v>
      </c>
      <c r="AE4332" s="3" t="s">
        <v>12950</v>
      </c>
      <c r="AF4332" s="3" t="s">
        <v>12950</v>
      </c>
      <c r="AG4332" s="3" t="s">
        <v>12950</v>
      </c>
      <c r="AH4332" s="17" t="s">
        <v>12950</v>
      </c>
    </row>
    <row r="4333" spans="1:34">
      <c r="A4333" t="s">
        <v>241</v>
      </c>
      <c r="B4333" t="s">
        <v>7685</v>
      </c>
      <c r="E4333" s="6">
        <v>-6.0721463614476001E-2</v>
      </c>
      <c r="F4333" s="1">
        <v>-8.5492863999767105E-2</v>
      </c>
      <c r="G4333" s="1">
        <v>6.13591372795552E-2</v>
      </c>
      <c r="H4333" s="1">
        <v>9.2009687355012706E-2</v>
      </c>
      <c r="I4333" s="7">
        <v>3.56523185795058E-2</v>
      </c>
      <c r="J4333" s="11">
        <v>-0.135220846051022</v>
      </c>
      <c r="K4333" s="2">
        <v>-0.19442586701356801</v>
      </c>
      <c r="L4333" s="2">
        <v>0.14833157172984901</v>
      </c>
      <c r="M4333" s="2">
        <v>-0.25277506447584402</v>
      </c>
      <c r="N4333" s="12">
        <v>-0.157906069979242</v>
      </c>
      <c r="O4333" s="16">
        <v>-3.6842165723038098E-2</v>
      </c>
      <c r="P4333" s="3">
        <v>1.6479984473706102E-2</v>
      </c>
      <c r="Q4333" s="3">
        <v>1.2856534488712899E-2</v>
      </c>
      <c r="R4333" s="3">
        <v>-7.7289664891791399E-2</v>
      </c>
      <c r="S4333" s="17">
        <v>-2.3423029825577601E-2</v>
      </c>
      <c r="T4333" s="21" t="s">
        <v>12950</v>
      </c>
      <c r="U4333" s="5" t="s">
        <v>12950</v>
      </c>
      <c r="V4333" s="5" t="s">
        <v>12950</v>
      </c>
      <c r="W4333" s="5" t="s">
        <v>12950</v>
      </c>
      <c r="X4333" s="22" t="s">
        <v>12950</v>
      </c>
      <c r="Y4333" s="21" t="s">
        <v>12950</v>
      </c>
      <c r="Z4333" s="5" t="s">
        <v>12950</v>
      </c>
      <c r="AA4333" s="5" t="s">
        <v>12950</v>
      </c>
      <c r="AB4333" s="5" t="s">
        <v>12950</v>
      </c>
      <c r="AC4333" s="22" t="s">
        <v>12950</v>
      </c>
      <c r="AD4333" s="16" t="s">
        <v>12950</v>
      </c>
      <c r="AE4333" s="3" t="s">
        <v>12950</v>
      </c>
      <c r="AF4333" s="3" t="s">
        <v>12950</v>
      </c>
      <c r="AG4333" s="3" t="s">
        <v>12950</v>
      </c>
      <c r="AH4333" s="17" t="s">
        <v>12950</v>
      </c>
    </row>
    <row r="4334" spans="1:34">
      <c r="A4334" t="s">
        <v>1125</v>
      </c>
      <c r="B4334" t="s">
        <v>7141</v>
      </c>
      <c r="E4334" s="6">
        <v>2.2753349059756199E-2</v>
      </c>
      <c r="F4334" s="1">
        <v>-7.4442120513344397E-3</v>
      </c>
      <c r="G4334" s="1">
        <v>3.80149065839301E-2</v>
      </c>
      <c r="H4334" s="1">
        <v>-7.8255642224378495E-3</v>
      </c>
      <c r="I4334" s="7">
        <v>4.1585112752264598E-2</v>
      </c>
      <c r="J4334" s="11">
        <v>6.7255746151605095E-2</v>
      </c>
      <c r="K4334" s="2">
        <v>6.7729767995076198E-3</v>
      </c>
      <c r="L4334" s="2">
        <v>-8.4970717328265999E-2</v>
      </c>
      <c r="M4334" s="2">
        <v>-5.5324793345083299E-2</v>
      </c>
      <c r="N4334" s="12">
        <v>2.7150051877485301E-2</v>
      </c>
      <c r="O4334" s="16">
        <v>0.107441343553557</v>
      </c>
      <c r="P4334" s="3">
        <v>-9.8709822087149693E-3</v>
      </c>
      <c r="Q4334" s="3">
        <v>-6.1412009802647299E-3</v>
      </c>
      <c r="R4334" s="3">
        <v>0.10990408990629</v>
      </c>
      <c r="S4334" s="17">
        <v>4.58216033560623E-2</v>
      </c>
      <c r="T4334" s="21" t="s">
        <v>12950</v>
      </c>
      <c r="U4334" s="5" t="s">
        <v>12950</v>
      </c>
      <c r="V4334" s="5" t="s">
        <v>12950</v>
      </c>
      <c r="W4334" s="5" t="s">
        <v>12950</v>
      </c>
      <c r="X4334" s="22" t="s">
        <v>12950</v>
      </c>
      <c r="Y4334" s="21" t="s">
        <v>12950</v>
      </c>
      <c r="Z4334" s="5" t="s">
        <v>12950</v>
      </c>
      <c r="AA4334" s="5" t="s">
        <v>12950</v>
      </c>
      <c r="AB4334" s="5" t="s">
        <v>12950</v>
      </c>
      <c r="AC4334" s="22" t="s">
        <v>12950</v>
      </c>
      <c r="AD4334" s="16" t="s">
        <v>12950</v>
      </c>
      <c r="AE4334" s="3" t="s">
        <v>12950</v>
      </c>
      <c r="AF4334" s="3" t="s">
        <v>12950</v>
      </c>
      <c r="AG4334" s="3" t="s">
        <v>12950</v>
      </c>
      <c r="AH4334" s="17" t="s">
        <v>12950</v>
      </c>
    </row>
    <row r="4335" spans="1:34">
      <c r="A4335" t="s">
        <v>804</v>
      </c>
      <c r="B4335" t="s">
        <v>11215</v>
      </c>
      <c r="E4335" s="6">
        <v>-0.40188695641787803</v>
      </c>
      <c r="F4335" s="1">
        <v>-0.324618733545329</v>
      </c>
      <c r="G4335" s="1">
        <v>-0.45126138707032099</v>
      </c>
      <c r="H4335" s="1">
        <v>-0.31337492316934501</v>
      </c>
      <c r="I4335" s="7">
        <v>-0.12626140559764501</v>
      </c>
      <c r="J4335" s="11">
        <v>-0.26149886406681</v>
      </c>
      <c r="K4335" s="2">
        <v>-0.42534175387791701</v>
      </c>
      <c r="L4335" s="2">
        <v>-0.34377636046920601</v>
      </c>
      <c r="M4335" s="2">
        <v>-0.46363863634494501</v>
      </c>
      <c r="N4335" s="12">
        <v>-8.3174559093028996E-2</v>
      </c>
      <c r="O4335" s="16">
        <v>-0.35542204557704898</v>
      </c>
      <c r="P4335" s="3">
        <v>-0.51065305196446897</v>
      </c>
      <c r="Q4335" s="3">
        <v>-0.353655340724572</v>
      </c>
      <c r="R4335" s="3">
        <v>-0.42427387983373199</v>
      </c>
      <c r="S4335" s="17">
        <v>-0.31244291606443497</v>
      </c>
      <c r="T4335" s="21" t="s">
        <v>12950</v>
      </c>
      <c r="U4335" s="5" t="s">
        <v>12950</v>
      </c>
      <c r="V4335" s="5" t="s">
        <v>12950</v>
      </c>
      <c r="W4335" s="5" t="s">
        <v>12950</v>
      </c>
      <c r="X4335" s="22" t="s">
        <v>12950</v>
      </c>
      <c r="Y4335" s="21" t="s">
        <v>12950</v>
      </c>
      <c r="Z4335" s="5" t="s">
        <v>12950</v>
      </c>
      <c r="AA4335" s="5" t="s">
        <v>12950</v>
      </c>
      <c r="AB4335" s="5" t="s">
        <v>12950</v>
      </c>
      <c r="AC4335" s="22" t="s">
        <v>12950</v>
      </c>
      <c r="AD4335" s="16" t="s">
        <v>12950</v>
      </c>
      <c r="AE4335" s="3" t="s">
        <v>12950</v>
      </c>
      <c r="AF4335" s="3" t="s">
        <v>12950</v>
      </c>
      <c r="AG4335" s="3" t="s">
        <v>12950</v>
      </c>
      <c r="AH4335" s="17" t="s">
        <v>12950</v>
      </c>
    </row>
    <row r="4336" spans="1:34">
      <c r="A4336" t="s">
        <v>4994</v>
      </c>
      <c r="B4336" t="s">
        <v>9893</v>
      </c>
      <c r="E4336" s="6">
        <v>0.30742371386912698</v>
      </c>
      <c r="F4336" s="1">
        <v>-0.16596633773807801</v>
      </c>
      <c r="G4336" s="1">
        <v>-0.16782283099402201</v>
      </c>
      <c r="H4336" s="1">
        <v>1.63000600857541E-2</v>
      </c>
      <c r="I4336" s="7">
        <v>-0.18929638149824801</v>
      </c>
      <c r="J4336" s="11">
        <v>0.74238754865103795</v>
      </c>
      <c r="K4336" s="2">
        <v>0.42683938633213198</v>
      </c>
      <c r="L4336" s="2">
        <v>0.153919773243303</v>
      </c>
      <c r="M4336" s="2">
        <v>0.32083418321328899</v>
      </c>
      <c r="N4336" s="12">
        <v>0.22877994726595899</v>
      </c>
      <c r="O4336" s="16">
        <v>0.54818337767722303</v>
      </c>
      <c r="P4336" s="3">
        <v>-6.8934171782325901E-2</v>
      </c>
      <c r="Q4336" s="3">
        <v>0.167309606280513</v>
      </c>
      <c r="R4336" s="3">
        <v>6.9083449782411696E-2</v>
      </c>
      <c r="S4336" s="17">
        <v>0.379371610425001</v>
      </c>
      <c r="T4336" s="21" t="s">
        <v>12950</v>
      </c>
      <c r="U4336" s="5" t="s">
        <v>12950</v>
      </c>
      <c r="V4336" s="5" t="s">
        <v>12950</v>
      </c>
      <c r="W4336" s="5" t="s">
        <v>12950</v>
      </c>
      <c r="X4336" s="22" t="s">
        <v>12950</v>
      </c>
      <c r="Y4336" s="21" t="s">
        <v>12950</v>
      </c>
      <c r="Z4336" s="5" t="s">
        <v>12950</v>
      </c>
      <c r="AA4336" s="5" t="s">
        <v>12950</v>
      </c>
      <c r="AB4336" s="5" t="s">
        <v>12950</v>
      </c>
      <c r="AC4336" s="22" t="s">
        <v>12950</v>
      </c>
      <c r="AD4336" s="16" t="s">
        <v>12950</v>
      </c>
      <c r="AE4336" s="3" t="s">
        <v>12950</v>
      </c>
      <c r="AF4336" s="3" t="s">
        <v>12950</v>
      </c>
      <c r="AG4336" s="3" t="s">
        <v>12950</v>
      </c>
      <c r="AH4336" s="17" t="s">
        <v>12950</v>
      </c>
    </row>
    <row r="4337" spans="1:34">
      <c r="A4337" t="s">
        <v>4834</v>
      </c>
      <c r="B4337" t="s">
        <v>8895</v>
      </c>
      <c r="E4337" s="6">
        <v>0.25099386650608602</v>
      </c>
      <c r="F4337" s="1">
        <v>1.9645544702221501E-2</v>
      </c>
      <c r="G4337" s="1">
        <v>-8.5823305157640806E-2</v>
      </c>
      <c r="H4337" s="1">
        <v>1.9423081256575998E-2</v>
      </c>
      <c r="I4337" s="7">
        <v>5.9372935984889699E-2</v>
      </c>
      <c r="J4337" s="11">
        <v>0.59243055338990502</v>
      </c>
      <c r="K4337" s="2">
        <v>1.41775848559548E-2</v>
      </c>
      <c r="L4337" s="2">
        <v>2.7984111273023301E-2</v>
      </c>
      <c r="M4337" s="2">
        <v>6.9793810251619598E-2</v>
      </c>
      <c r="N4337" s="12">
        <v>1.1113866678818E-2</v>
      </c>
      <c r="O4337" s="16">
        <v>0.545153487660896</v>
      </c>
      <c r="P4337" s="3">
        <v>7.9138693144053196E-2</v>
      </c>
      <c r="Q4337" s="3">
        <v>-2.42694029975856E-2</v>
      </c>
      <c r="R4337" s="3">
        <v>0.17465474269422299</v>
      </c>
      <c r="S4337" s="17">
        <v>-0.115072371886762</v>
      </c>
      <c r="T4337" s="21" t="s">
        <v>12950</v>
      </c>
      <c r="U4337" s="5" t="s">
        <v>12950</v>
      </c>
      <c r="V4337" s="5" t="s">
        <v>12950</v>
      </c>
      <c r="W4337" s="5" t="s">
        <v>12950</v>
      </c>
      <c r="X4337" s="22" t="s">
        <v>12950</v>
      </c>
      <c r="Y4337" s="21" t="s">
        <v>12950</v>
      </c>
      <c r="Z4337" s="5" t="s">
        <v>12950</v>
      </c>
      <c r="AA4337" s="5" t="s">
        <v>12950</v>
      </c>
      <c r="AB4337" s="5" t="s">
        <v>12950</v>
      </c>
      <c r="AC4337" s="22" t="s">
        <v>12950</v>
      </c>
      <c r="AD4337" s="16" t="s">
        <v>12950</v>
      </c>
      <c r="AE4337" s="3" t="s">
        <v>12950</v>
      </c>
      <c r="AF4337" s="3" t="s">
        <v>12950</v>
      </c>
      <c r="AG4337" s="3" t="s">
        <v>12950</v>
      </c>
      <c r="AH4337" s="17" t="s">
        <v>12950</v>
      </c>
    </row>
    <row r="4338" spans="1:34">
      <c r="A4338" t="s">
        <v>4971</v>
      </c>
      <c r="B4338" t="s">
        <v>4971</v>
      </c>
      <c r="E4338" s="6">
        <v>5.9836660075787203E-2</v>
      </c>
      <c r="F4338" s="1">
        <v>3.93174567018056E-2</v>
      </c>
      <c r="G4338" s="1">
        <v>0.14397350319059299</v>
      </c>
      <c r="H4338" s="1">
        <v>0.26134925110340701</v>
      </c>
      <c r="I4338" s="7">
        <v>5.8104091691554803E-2</v>
      </c>
      <c r="J4338" s="11">
        <v>3.7222430724684702E-2</v>
      </c>
      <c r="K4338" s="2">
        <v>4.7788816652650702E-2</v>
      </c>
      <c r="L4338" s="2">
        <v>3.4761569285622601E-2</v>
      </c>
      <c r="M4338" s="2">
        <v>5.9200557584006101E-2</v>
      </c>
      <c r="N4338" s="12">
        <v>-1.28782215296085E-2</v>
      </c>
      <c r="O4338" s="16">
        <v>5.9444152923717603E-2</v>
      </c>
      <c r="P4338" s="3">
        <v>4.8256748794030503E-2</v>
      </c>
      <c r="Q4338" s="3">
        <v>5.78698858566635E-2</v>
      </c>
      <c r="R4338" s="3">
        <v>6.0702740068184602E-2</v>
      </c>
      <c r="S4338" s="17">
        <v>5.0487063203375399E-2</v>
      </c>
      <c r="T4338" s="21" t="s">
        <v>12950</v>
      </c>
      <c r="U4338" s="5" t="s">
        <v>12950</v>
      </c>
      <c r="V4338" s="5" t="s">
        <v>12950</v>
      </c>
      <c r="W4338" s="5" t="s">
        <v>12950</v>
      </c>
      <c r="X4338" s="22" t="s">
        <v>12950</v>
      </c>
      <c r="Y4338" s="21" t="s">
        <v>12950</v>
      </c>
      <c r="Z4338" s="5" t="s">
        <v>12950</v>
      </c>
      <c r="AA4338" s="5" t="s">
        <v>12950</v>
      </c>
      <c r="AB4338" s="5" t="s">
        <v>12950</v>
      </c>
      <c r="AC4338" s="22" t="s">
        <v>12950</v>
      </c>
      <c r="AD4338" s="16" t="s">
        <v>12950</v>
      </c>
      <c r="AE4338" s="3" t="s">
        <v>12950</v>
      </c>
      <c r="AF4338" s="3" t="s">
        <v>12950</v>
      </c>
      <c r="AG4338" s="3" t="s">
        <v>12950</v>
      </c>
      <c r="AH4338" s="17" t="s">
        <v>12950</v>
      </c>
    </row>
    <row r="4339" spans="1:34">
      <c r="A4339" t="s">
        <v>784</v>
      </c>
      <c r="B4339" t="s">
        <v>10696</v>
      </c>
      <c r="E4339" s="6">
        <v>-0.164941967537616</v>
      </c>
      <c r="F4339" s="1">
        <v>-0.223355489661204</v>
      </c>
      <c r="G4339" s="1">
        <v>-0.11597263558489999</v>
      </c>
      <c r="H4339" s="1">
        <v>4.21347211386527E-2</v>
      </c>
      <c r="I4339" s="7">
        <v>-0.13498162576758099</v>
      </c>
      <c r="J4339" s="11">
        <v>-0.23010504039474999</v>
      </c>
      <c r="K4339" s="2">
        <v>-0.43007565906244899</v>
      </c>
      <c r="L4339" s="2">
        <v>-0.40232354386799302</v>
      </c>
      <c r="M4339" s="2">
        <v>-0.35013213667777898</v>
      </c>
      <c r="N4339" s="12">
        <v>-0.226438744254574</v>
      </c>
      <c r="O4339" s="16">
        <v>-0.35008049930407498</v>
      </c>
      <c r="P4339" s="3">
        <v>-0.28885262603678202</v>
      </c>
      <c r="Q4339" s="3">
        <v>-0.399311276748607</v>
      </c>
      <c r="R4339" s="3">
        <v>-0.32915601026225799</v>
      </c>
      <c r="S4339" s="17">
        <v>-0.42952178134508301</v>
      </c>
      <c r="T4339" s="21" t="s">
        <v>12950</v>
      </c>
      <c r="U4339" s="5" t="s">
        <v>12950</v>
      </c>
      <c r="V4339" s="5" t="s">
        <v>12950</v>
      </c>
      <c r="W4339" s="5" t="s">
        <v>12950</v>
      </c>
      <c r="X4339" s="22" t="s">
        <v>12950</v>
      </c>
      <c r="Y4339" s="21" t="s">
        <v>12950</v>
      </c>
      <c r="Z4339" s="5" t="s">
        <v>12950</v>
      </c>
      <c r="AA4339" s="5" t="s">
        <v>12950</v>
      </c>
      <c r="AB4339" s="5" t="s">
        <v>12950</v>
      </c>
      <c r="AC4339" s="22" t="s">
        <v>12950</v>
      </c>
      <c r="AD4339" s="16" t="s">
        <v>12950</v>
      </c>
      <c r="AE4339" s="3" t="s">
        <v>12950</v>
      </c>
      <c r="AF4339" s="3" t="s">
        <v>12950</v>
      </c>
      <c r="AG4339" s="3" t="s">
        <v>12950</v>
      </c>
      <c r="AH4339" s="17" t="s">
        <v>12950</v>
      </c>
    </row>
    <row r="4340" spans="1:34">
      <c r="A4340" t="s">
        <v>440</v>
      </c>
      <c r="B4340" t="s">
        <v>12434</v>
      </c>
      <c r="E4340" s="6">
        <v>-2.2365969105243</v>
      </c>
      <c r="F4340" s="1">
        <v>-0.29758682680881299</v>
      </c>
      <c r="G4340" s="1">
        <v>0.284358747407645</v>
      </c>
      <c r="H4340" s="1">
        <v>1.4566519813712301E-2</v>
      </c>
      <c r="I4340" s="7">
        <v>-0.34982748030456801</v>
      </c>
      <c r="J4340" s="11">
        <v>-2.5335673270640902</v>
      </c>
      <c r="K4340" s="2">
        <v>-1.9916612386872901</v>
      </c>
      <c r="L4340" s="2">
        <v>-0.465657256139489</v>
      </c>
      <c r="M4340" s="2">
        <v>0.28671628385918901</v>
      </c>
      <c r="N4340" s="12">
        <v>-0.88893357078311397</v>
      </c>
      <c r="O4340" s="16">
        <v>-2.4492136166635601</v>
      </c>
      <c r="P4340" s="3">
        <v>-1.2069745713017599</v>
      </c>
      <c r="Q4340" s="3">
        <v>3.9590304971083401E-2</v>
      </c>
      <c r="R4340" s="3">
        <v>0.171206369836442</v>
      </c>
      <c r="S4340" s="17">
        <v>-0.389698624446844</v>
      </c>
      <c r="T4340" s="21" t="s">
        <v>12950</v>
      </c>
      <c r="U4340" s="5" t="s">
        <v>12950</v>
      </c>
      <c r="V4340" s="5" t="s">
        <v>12950</v>
      </c>
      <c r="W4340" s="5" t="s">
        <v>12950</v>
      </c>
      <c r="X4340" s="22" t="s">
        <v>12950</v>
      </c>
      <c r="Y4340" s="21" t="s">
        <v>12950</v>
      </c>
      <c r="Z4340" s="5" t="s">
        <v>12950</v>
      </c>
      <c r="AA4340" s="5" t="s">
        <v>12950</v>
      </c>
      <c r="AB4340" s="5" t="s">
        <v>12950</v>
      </c>
      <c r="AC4340" s="22" t="s">
        <v>12950</v>
      </c>
      <c r="AD4340" s="16" t="s">
        <v>12950</v>
      </c>
      <c r="AE4340" s="3" t="s">
        <v>12950</v>
      </c>
      <c r="AF4340" s="3" t="s">
        <v>12950</v>
      </c>
      <c r="AG4340" s="3" t="s">
        <v>12950</v>
      </c>
      <c r="AH4340" s="17" t="s">
        <v>12950</v>
      </c>
    </row>
    <row r="4341" spans="1:34">
      <c r="A4341" t="s">
        <v>4180</v>
      </c>
      <c r="B4341" t="s">
        <v>4180</v>
      </c>
      <c r="E4341" s="6">
        <v>0.62760376366009096</v>
      </c>
      <c r="F4341" s="1">
        <v>8.5901018948067107E-2</v>
      </c>
      <c r="G4341" s="1">
        <v>0.15670620805408</v>
      </c>
      <c r="H4341" s="1">
        <v>0.261558618527377</v>
      </c>
      <c r="I4341" s="7">
        <v>9.2385006151708998E-2</v>
      </c>
      <c r="J4341" s="11">
        <v>0.68553403766807197</v>
      </c>
      <c r="K4341" s="2">
        <v>0.36400397056879302</v>
      </c>
      <c r="L4341" s="2">
        <v>0.25056409098823501</v>
      </c>
      <c r="M4341" s="2">
        <v>0.33386844220860901</v>
      </c>
      <c r="N4341" s="12">
        <v>0.24902767803874601</v>
      </c>
      <c r="O4341" s="16">
        <v>0.23446753627317601</v>
      </c>
      <c r="P4341" s="3">
        <v>0.27722151758522001</v>
      </c>
      <c r="Q4341" s="3">
        <v>0.227558903858433</v>
      </c>
      <c r="R4341" s="3">
        <v>0.20691575349132901</v>
      </c>
      <c r="S4341" s="17">
        <v>0.24613358302088201</v>
      </c>
      <c r="T4341" s="21" t="s">
        <v>12950</v>
      </c>
      <c r="U4341" s="5" t="s">
        <v>12950</v>
      </c>
      <c r="V4341" s="5" t="s">
        <v>12950</v>
      </c>
      <c r="W4341" s="5" t="s">
        <v>12950</v>
      </c>
      <c r="X4341" s="22" t="s">
        <v>12950</v>
      </c>
      <c r="Y4341" s="21" t="s">
        <v>12950</v>
      </c>
      <c r="Z4341" s="5" t="s">
        <v>12950</v>
      </c>
      <c r="AA4341" s="5" t="s">
        <v>12950</v>
      </c>
      <c r="AB4341" s="5" t="s">
        <v>12950</v>
      </c>
      <c r="AC4341" s="22" t="s">
        <v>12950</v>
      </c>
      <c r="AD4341" s="16" t="s">
        <v>12950</v>
      </c>
      <c r="AE4341" s="3" t="s">
        <v>12950</v>
      </c>
      <c r="AF4341" s="3" t="s">
        <v>12950</v>
      </c>
      <c r="AG4341" s="3" t="s">
        <v>12950</v>
      </c>
      <c r="AH4341" s="17" t="s">
        <v>12950</v>
      </c>
    </row>
    <row r="4342" spans="1:34">
      <c r="A4342" t="s">
        <v>1979</v>
      </c>
      <c r="B4342" t="s">
        <v>12668</v>
      </c>
      <c r="E4342" s="6">
        <v>2.5387818542076501</v>
      </c>
      <c r="F4342" s="1">
        <v>0.36218985004507698</v>
      </c>
      <c r="G4342" s="1">
        <v>0.25760589867625799</v>
      </c>
      <c r="H4342" s="1">
        <v>0.41842716526485102</v>
      </c>
      <c r="I4342" s="7">
        <v>0.48726529937948099</v>
      </c>
      <c r="J4342" s="11">
        <v>2.6747510787192299</v>
      </c>
      <c r="K4342" s="2">
        <v>1.5171984809238599</v>
      </c>
      <c r="L4342" s="2">
        <v>0.92397152368478297</v>
      </c>
      <c r="M4342" s="2">
        <v>0.73949042102789297</v>
      </c>
      <c r="N4342" s="12">
        <v>0.234520123239784</v>
      </c>
      <c r="O4342" s="16">
        <v>2.6182043976441198</v>
      </c>
      <c r="P4342" s="3">
        <v>0.66487222028963699</v>
      </c>
      <c r="Q4342" s="3">
        <v>0.696616240791057</v>
      </c>
      <c r="R4342" s="3">
        <v>0.547174496311567</v>
      </c>
      <c r="S4342" s="17">
        <v>0.80876705781598102</v>
      </c>
      <c r="T4342" s="21" t="s">
        <v>12950</v>
      </c>
      <c r="U4342" s="5" t="s">
        <v>12950</v>
      </c>
      <c r="V4342" s="5" t="s">
        <v>12950</v>
      </c>
      <c r="W4342" s="5" t="s">
        <v>12950</v>
      </c>
      <c r="X4342" s="22" t="s">
        <v>12950</v>
      </c>
      <c r="Y4342" s="21" t="s">
        <v>12950</v>
      </c>
      <c r="Z4342" s="5" t="s">
        <v>12950</v>
      </c>
      <c r="AA4342" s="5" t="s">
        <v>12950</v>
      </c>
      <c r="AB4342" s="5" t="s">
        <v>12950</v>
      </c>
      <c r="AC4342" s="22" t="s">
        <v>12950</v>
      </c>
      <c r="AD4342" s="16" t="s">
        <v>12950</v>
      </c>
      <c r="AE4342" s="3" t="s">
        <v>12950</v>
      </c>
      <c r="AF4342" s="3" t="s">
        <v>12950</v>
      </c>
      <c r="AG4342" s="3" t="s">
        <v>12950</v>
      </c>
      <c r="AH4342" s="17" t="s">
        <v>12950</v>
      </c>
    </row>
    <row r="4343" spans="1:34">
      <c r="A4343" t="s">
        <v>5718</v>
      </c>
      <c r="B4343" t="s">
        <v>12861</v>
      </c>
      <c r="E4343" s="6">
        <v>2.4518015194076401</v>
      </c>
      <c r="F4343" s="1">
        <v>0.93532310138732</v>
      </c>
      <c r="G4343" s="1">
        <v>0.68082544966021896</v>
      </c>
      <c r="H4343" s="1">
        <v>0.74434688073377298</v>
      </c>
      <c r="I4343" s="7">
        <v>1.0908434962326099</v>
      </c>
      <c r="J4343" s="11">
        <v>3.3438385154214201</v>
      </c>
      <c r="K4343" s="2">
        <v>2.1578279853905502</v>
      </c>
      <c r="L4343" s="2">
        <v>0.79910576955152901</v>
      </c>
      <c r="M4343" s="2">
        <v>0.99247761182205496</v>
      </c>
      <c r="N4343" s="12">
        <v>0.58173538480048703</v>
      </c>
      <c r="O4343" s="16">
        <v>4.1565188782673896</v>
      </c>
      <c r="P4343" s="3">
        <v>3.05652249523117</v>
      </c>
      <c r="Q4343" s="3">
        <v>1.9036715794958801</v>
      </c>
      <c r="R4343" s="3">
        <v>1.9779305626571499</v>
      </c>
      <c r="S4343" s="17">
        <v>1.9522019654668199</v>
      </c>
      <c r="T4343" s="21" t="s">
        <v>12950</v>
      </c>
      <c r="U4343" s="5" t="s">
        <v>12950</v>
      </c>
      <c r="V4343" s="5" t="s">
        <v>12950</v>
      </c>
      <c r="W4343" s="5" t="s">
        <v>12950</v>
      </c>
      <c r="X4343" s="22" t="s">
        <v>12950</v>
      </c>
      <c r="Y4343" s="21" t="s">
        <v>12950</v>
      </c>
      <c r="Z4343" s="5" t="s">
        <v>12950</v>
      </c>
      <c r="AA4343" s="5" t="s">
        <v>12950</v>
      </c>
      <c r="AB4343" s="5" t="s">
        <v>12950</v>
      </c>
      <c r="AC4343" s="22" t="s">
        <v>12950</v>
      </c>
      <c r="AD4343" s="16" t="s">
        <v>12950</v>
      </c>
      <c r="AE4343" s="3" t="s">
        <v>12950</v>
      </c>
      <c r="AF4343" s="3" t="s">
        <v>12950</v>
      </c>
      <c r="AG4343" s="3" t="s">
        <v>12950</v>
      </c>
      <c r="AH4343" s="17" t="s">
        <v>12950</v>
      </c>
    </row>
    <row r="4344" spans="1:34">
      <c r="A4344" t="s">
        <v>1182</v>
      </c>
      <c r="B4344" t="s">
        <v>10405</v>
      </c>
      <c r="E4344" s="6">
        <v>5.96241974902601E-2</v>
      </c>
      <c r="F4344" s="1">
        <v>0.20967940279278099</v>
      </c>
      <c r="G4344" s="1">
        <v>7.0325507147166497E-2</v>
      </c>
      <c r="H4344" s="1">
        <v>0.38354160120720798</v>
      </c>
      <c r="I4344" s="7">
        <v>0.23364020694052401</v>
      </c>
      <c r="J4344" s="11">
        <v>0.21396604544046799</v>
      </c>
      <c r="K4344" s="2">
        <v>0.209718849492808</v>
      </c>
      <c r="L4344" s="2">
        <v>0.18419071440168999</v>
      </c>
      <c r="M4344" s="2">
        <v>0.28748258248504399</v>
      </c>
      <c r="N4344" s="12">
        <v>0.10813702583759099</v>
      </c>
      <c r="O4344" s="16">
        <v>0.34726828053079301</v>
      </c>
      <c r="P4344" s="3">
        <v>0.47866842263149501</v>
      </c>
      <c r="Q4344" s="3">
        <v>0.30539326214388302</v>
      </c>
      <c r="R4344" s="3">
        <v>0.188066160259972</v>
      </c>
      <c r="S4344" s="17">
        <v>0.20578306636274701</v>
      </c>
      <c r="T4344" s="21" t="s">
        <v>12950</v>
      </c>
      <c r="U4344" s="5" t="s">
        <v>12950</v>
      </c>
      <c r="V4344" s="5" t="s">
        <v>12950</v>
      </c>
      <c r="W4344" s="5" t="s">
        <v>12950</v>
      </c>
      <c r="X4344" s="22" t="s">
        <v>12950</v>
      </c>
      <c r="Y4344" s="21" t="s">
        <v>12950</v>
      </c>
      <c r="Z4344" s="5" t="s">
        <v>12950</v>
      </c>
      <c r="AA4344" s="5" t="s">
        <v>12950</v>
      </c>
      <c r="AB4344" s="5" t="s">
        <v>12950</v>
      </c>
      <c r="AC4344" s="22" t="s">
        <v>12950</v>
      </c>
      <c r="AD4344" s="16" t="s">
        <v>12950</v>
      </c>
      <c r="AE4344" s="3" t="s">
        <v>12950</v>
      </c>
      <c r="AF4344" s="3" t="s">
        <v>12950</v>
      </c>
      <c r="AG4344" s="3" t="s">
        <v>12950</v>
      </c>
      <c r="AH4344" s="17" t="s">
        <v>12950</v>
      </c>
    </row>
    <row r="4345" spans="1:34">
      <c r="A4345" t="s">
        <v>3875</v>
      </c>
      <c r="B4345" t="s">
        <v>12745</v>
      </c>
      <c r="E4345" s="6">
        <v>1.1000999026639</v>
      </c>
      <c r="F4345" s="1">
        <v>0.74039574236630101</v>
      </c>
      <c r="G4345" s="1">
        <v>0.78812844722017505</v>
      </c>
      <c r="H4345" s="1">
        <v>0.95576762984948305</v>
      </c>
      <c r="I4345" s="7">
        <v>0.94715401738872296</v>
      </c>
      <c r="J4345" s="11">
        <v>1.1663277375643799</v>
      </c>
      <c r="K4345" s="2">
        <v>1.00486958168861</v>
      </c>
      <c r="L4345" s="2">
        <v>1.04031777781457</v>
      </c>
      <c r="M4345" s="2">
        <v>1.34158664551401</v>
      </c>
      <c r="N4345" s="12">
        <v>0.86590784234346097</v>
      </c>
      <c r="O4345" s="16">
        <v>1.50720946753791</v>
      </c>
      <c r="P4345" s="3">
        <v>1.17581390261426</v>
      </c>
      <c r="Q4345" s="3">
        <v>1.50276310279073</v>
      </c>
      <c r="R4345" s="3">
        <v>1.7477856873061299</v>
      </c>
      <c r="S4345" s="17">
        <v>1.5397906050863099</v>
      </c>
      <c r="T4345" s="21" t="s">
        <v>12950</v>
      </c>
      <c r="U4345" s="5" t="s">
        <v>12950</v>
      </c>
      <c r="V4345" s="5" t="s">
        <v>12950</v>
      </c>
      <c r="W4345" s="5" t="s">
        <v>12950</v>
      </c>
      <c r="X4345" s="22" t="s">
        <v>12950</v>
      </c>
      <c r="Y4345" s="21" t="s">
        <v>12950</v>
      </c>
      <c r="Z4345" s="5" t="s">
        <v>12950</v>
      </c>
      <c r="AA4345" s="5" t="s">
        <v>12950</v>
      </c>
      <c r="AB4345" s="5" t="s">
        <v>12950</v>
      </c>
      <c r="AC4345" s="22" t="s">
        <v>12950</v>
      </c>
      <c r="AD4345" s="16" t="s">
        <v>12950</v>
      </c>
      <c r="AE4345" s="3" t="s">
        <v>12950</v>
      </c>
      <c r="AF4345" s="3" t="s">
        <v>12950</v>
      </c>
      <c r="AG4345" s="3" t="s">
        <v>12950</v>
      </c>
      <c r="AH4345" s="17" t="s">
        <v>12950</v>
      </c>
    </row>
    <row r="4346" spans="1:34">
      <c r="A4346" t="s">
        <v>905</v>
      </c>
      <c r="B4346" t="s">
        <v>10627</v>
      </c>
      <c r="E4346" s="6">
        <v>-0.54250276094920802</v>
      </c>
      <c r="F4346" s="1">
        <v>2.4054421640855299E-2</v>
      </c>
      <c r="G4346" s="1">
        <v>-0.206498733010513</v>
      </c>
      <c r="H4346" s="1">
        <v>0.195387035647624</v>
      </c>
      <c r="I4346" s="7">
        <v>-0.11622152022776901</v>
      </c>
      <c r="J4346" s="11">
        <v>-0.76078153839669105</v>
      </c>
      <c r="K4346" s="2">
        <v>-0.23640082533019899</v>
      </c>
      <c r="L4346" s="2">
        <v>-0.22433839951562001</v>
      </c>
      <c r="M4346" s="2">
        <v>5.8365836649391302E-2</v>
      </c>
      <c r="N4346" s="12">
        <v>0.24304264108957499</v>
      </c>
      <c r="O4346" s="16">
        <v>-1.2480907618199399</v>
      </c>
      <c r="P4346" s="3">
        <v>-0.57873753811220996</v>
      </c>
      <c r="Q4346" s="3">
        <v>-0.113849817325124</v>
      </c>
      <c r="R4346" s="3">
        <v>-0.57203527249506603</v>
      </c>
      <c r="S4346" s="17">
        <v>0.18843175198911999</v>
      </c>
      <c r="T4346" s="21" t="s">
        <v>12950</v>
      </c>
      <c r="U4346" s="5" t="s">
        <v>12950</v>
      </c>
      <c r="V4346" s="5" t="s">
        <v>12950</v>
      </c>
      <c r="W4346" s="5" t="s">
        <v>12950</v>
      </c>
      <c r="X4346" s="22" t="s">
        <v>12950</v>
      </c>
      <c r="Y4346" s="21" t="s">
        <v>12950</v>
      </c>
      <c r="Z4346" s="5" t="s">
        <v>12950</v>
      </c>
      <c r="AA4346" s="5" t="s">
        <v>12950</v>
      </c>
      <c r="AB4346" s="5" t="s">
        <v>12950</v>
      </c>
      <c r="AC4346" s="22" t="s">
        <v>12950</v>
      </c>
      <c r="AD4346" s="16" t="s">
        <v>12950</v>
      </c>
      <c r="AE4346" s="3" t="s">
        <v>12950</v>
      </c>
      <c r="AF4346" s="3" t="s">
        <v>12950</v>
      </c>
      <c r="AG4346" s="3" t="s">
        <v>12950</v>
      </c>
      <c r="AH4346" s="17" t="s">
        <v>12950</v>
      </c>
    </row>
    <row r="4347" spans="1:34">
      <c r="A4347" t="s">
        <v>4634</v>
      </c>
      <c r="B4347" t="s">
        <v>7121</v>
      </c>
      <c r="E4347" s="6">
        <v>-0.28682111760983497</v>
      </c>
      <c r="F4347" s="1">
        <v>5.7304297623447402E-2</v>
      </c>
      <c r="G4347" s="1">
        <v>-2.5692642506534601E-2</v>
      </c>
      <c r="H4347" s="1">
        <v>-6.8187050433756002E-2</v>
      </c>
      <c r="I4347" s="7">
        <v>0.27313961426949002</v>
      </c>
      <c r="J4347" s="11">
        <v>-0.51034607160276801</v>
      </c>
      <c r="K4347" s="2">
        <v>0.42164641159460697</v>
      </c>
      <c r="L4347" s="2">
        <v>0.188413296935316</v>
      </c>
      <c r="M4347" s="2">
        <v>-4.5488707128551097E-2</v>
      </c>
      <c r="N4347" s="12">
        <v>-0.106759552916785</v>
      </c>
      <c r="O4347" s="16">
        <v>-0.63358763384644001</v>
      </c>
      <c r="P4347" s="3">
        <v>0.24563985045813799</v>
      </c>
      <c r="Q4347" s="3">
        <v>-6.5939095774206605E-2</v>
      </c>
      <c r="R4347" s="3">
        <v>6.8163566832783296E-2</v>
      </c>
      <c r="S4347" s="17">
        <v>0.20530182454931201</v>
      </c>
      <c r="T4347" s="21" t="s">
        <v>12950</v>
      </c>
      <c r="U4347" s="5" t="s">
        <v>12950</v>
      </c>
      <c r="V4347" s="5" t="s">
        <v>12950</v>
      </c>
      <c r="W4347" s="5" t="s">
        <v>12950</v>
      </c>
      <c r="X4347" s="22" t="s">
        <v>12950</v>
      </c>
      <c r="Y4347" s="21" t="s">
        <v>12950</v>
      </c>
      <c r="Z4347" s="5" t="s">
        <v>12950</v>
      </c>
      <c r="AA4347" s="5" t="s">
        <v>12950</v>
      </c>
      <c r="AB4347" s="5" t="s">
        <v>12950</v>
      </c>
      <c r="AC4347" s="22" t="s">
        <v>12950</v>
      </c>
      <c r="AD4347" s="16" t="s">
        <v>12950</v>
      </c>
      <c r="AE4347" s="3" t="s">
        <v>12950</v>
      </c>
      <c r="AF4347" s="3" t="s">
        <v>12950</v>
      </c>
      <c r="AG4347" s="3" t="s">
        <v>12950</v>
      </c>
      <c r="AH4347" s="17" t="s">
        <v>12950</v>
      </c>
    </row>
    <row r="4348" spans="1:34">
      <c r="A4348" t="s">
        <v>5322</v>
      </c>
      <c r="B4348" t="s">
        <v>11578</v>
      </c>
      <c r="E4348" s="6">
        <v>-0.71524637793714196</v>
      </c>
      <c r="F4348" s="1">
        <v>-0.35956788396133499</v>
      </c>
      <c r="G4348" s="1">
        <v>-0.58598512792262303</v>
      </c>
      <c r="H4348" s="1">
        <v>-3.0009140915161499E-2</v>
      </c>
      <c r="I4348" s="7">
        <v>-0.15609140149292</v>
      </c>
      <c r="J4348" s="11">
        <v>-0.85574574321446994</v>
      </c>
      <c r="K4348" s="2">
        <v>-0.66744075681203197</v>
      </c>
      <c r="L4348" s="2">
        <v>-0.51813041181657005</v>
      </c>
      <c r="M4348" s="2">
        <v>-0.61096990233457205</v>
      </c>
      <c r="N4348" s="12">
        <v>-0.28705249926505</v>
      </c>
      <c r="O4348" s="16">
        <v>-0.779968474853316</v>
      </c>
      <c r="P4348" s="3">
        <v>-0.32764073520086601</v>
      </c>
      <c r="Q4348" s="3">
        <v>-0.16394835026735</v>
      </c>
      <c r="R4348" s="3">
        <v>-0.25407390013658598</v>
      </c>
      <c r="S4348" s="17">
        <v>0.101315122215679</v>
      </c>
      <c r="T4348" s="21" t="s">
        <v>12950</v>
      </c>
      <c r="U4348" s="5" t="s">
        <v>12950</v>
      </c>
      <c r="V4348" s="5" t="s">
        <v>12950</v>
      </c>
      <c r="W4348" s="5" t="s">
        <v>12950</v>
      </c>
      <c r="X4348" s="22" t="s">
        <v>12950</v>
      </c>
      <c r="Y4348" s="21" t="s">
        <v>12950</v>
      </c>
      <c r="Z4348" s="5" t="s">
        <v>12950</v>
      </c>
      <c r="AA4348" s="5" t="s">
        <v>12950</v>
      </c>
      <c r="AB4348" s="5" t="s">
        <v>12950</v>
      </c>
      <c r="AC4348" s="22" t="s">
        <v>12950</v>
      </c>
      <c r="AD4348" s="16" t="s">
        <v>12950</v>
      </c>
      <c r="AE4348" s="3" t="s">
        <v>12950</v>
      </c>
      <c r="AF4348" s="3" t="s">
        <v>12950</v>
      </c>
      <c r="AG4348" s="3" t="s">
        <v>12950</v>
      </c>
      <c r="AH4348" s="17" t="s">
        <v>12950</v>
      </c>
    </row>
    <row r="4349" spans="1:34">
      <c r="A4349" t="s">
        <v>4461</v>
      </c>
      <c r="B4349" t="s">
        <v>6869</v>
      </c>
      <c r="E4349" s="6">
        <v>0.154528853742604</v>
      </c>
      <c r="F4349" s="1">
        <v>-2.9042350667200002E-2</v>
      </c>
      <c r="G4349" s="1">
        <v>-2.7967692028935402E-2</v>
      </c>
      <c r="H4349" s="1">
        <v>0.18455256216896501</v>
      </c>
      <c r="I4349" s="7">
        <v>-9.6117565071120001E-2</v>
      </c>
      <c r="J4349" s="11">
        <v>-3.9137484758265097E-2</v>
      </c>
      <c r="K4349" s="2">
        <v>2.83549577497249E-2</v>
      </c>
      <c r="L4349" s="2">
        <v>-0.16517515441795599</v>
      </c>
      <c r="M4349" s="2">
        <v>-3.61976847248296E-2</v>
      </c>
      <c r="N4349" s="12">
        <v>-9.5630273780928698E-2</v>
      </c>
      <c r="O4349" s="16">
        <v>2.33303569424669E-2</v>
      </c>
      <c r="P4349" s="3">
        <v>-0.11734027661659401</v>
      </c>
      <c r="Q4349" s="3">
        <v>-1.6766673715003901E-3</v>
      </c>
      <c r="R4349" s="3">
        <v>2.7388057748569599E-2</v>
      </c>
      <c r="S4349" s="17">
        <v>6.9985057991222399E-2</v>
      </c>
      <c r="T4349" s="21" t="s">
        <v>12950</v>
      </c>
      <c r="U4349" s="5" t="s">
        <v>12950</v>
      </c>
      <c r="V4349" s="5" t="s">
        <v>12950</v>
      </c>
      <c r="W4349" s="5" t="s">
        <v>12950</v>
      </c>
      <c r="X4349" s="22" t="s">
        <v>12950</v>
      </c>
      <c r="Y4349" s="21" t="s">
        <v>12950</v>
      </c>
      <c r="Z4349" s="5" t="s">
        <v>12950</v>
      </c>
      <c r="AA4349" s="5" t="s">
        <v>12950</v>
      </c>
      <c r="AB4349" s="5" t="s">
        <v>12950</v>
      </c>
      <c r="AC4349" s="22" t="s">
        <v>12950</v>
      </c>
      <c r="AD4349" s="16" t="s">
        <v>12950</v>
      </c>
      <c r="AE4349" s="3" t="s">
        <v>12950</v>
      </c>
      <c r="AF4349" s="3" t="s">
        <v>12950</v>
      </c>
      <c r="AG4349" s="3" t="s">
        <v>12950</v>
      </c>
      <c r="AH4349" s="17" t="s">
        <v>12950</v>
      </c>
    </row>
    <row r="4350" spans="1:34">
      <c r="A4350" t="s">
        <v>4428</v>
      </c>
      <c r="B4350" t="s">
        <v>12111</v>
      </c>
      <c r="E4350" s="6">
        <v>-1.25705745430519</v>
      </c>
      <c r="F4350" s="1">
        <v>-0.16665375703792101</v>
      </c>
      <c r="G4350" s="1">
        <v>-0.24714273835780701</v>
      </c>
      <c r="H4350" s="1">
        <v>4.32041453146896E-2</v>
      </c>
      <c r="I4350" s="7">
        <v>-0.26342937703061597</v>
      </c>
      <c r="J4350" s="11">
        <v>-1.7674372712323601</v>
      </c>
      <c r="K4350" s="2">
        <v>-0.55498253355454996</v>
      </c>
      <c r="L4350" s="2">
        <v>-0.50919109880014701</v>
      </c>
      <c r="M4350" s="2">
        <v>-0.454941454525356</v>
      </c>
      <c r="N4350" s="12">
        <v>-0.26668950132083602</v>
      </c>
      <c r="O4350" s="16">
        <v>-1.90882263888092</v>
      </c>
      <c r="P4350" s="3">
        <v>-0.15942254688186699</v>
      </c>
      <c r="Q4350" s="3">
        <v>-0.27044045152241197</v>
      </c>
      <c r="R4350" s="3">
        <v>-0.44197218820260098</v>
      </c>
      <c r="S4350" s="17">
        <v>-0.56384565462862202</v>
      </c>
      <c r="T4350" s="21" t="s">
        <v>12950</v>
      </c>
      <c r="U4350" s="5" t="s">
        <v>12950</v>
      </c>
      <c r="V4350" s="5" t="s">
        <v>12950</v>
      </c>
      <c r="W4350" s="5" t="s">
        <v>12950</v>
      </c>
      <c r="X4350" s="22" t="s">
        <v>12950</v>
      </c>
      <c r="Y4350" s="21" t="s">
        <v>12950</v>
      </c>
      <c r="Z4350" s="5" t="s">
        <v>12950</v>
      </c>
      <c r="AA4350" s="5" t="s">
        <v>12950</v>
      </c>
      <c r="AB4350" s="5" t="s">
        <v>12950</v>
      </c>
      <c r="AC4350" s="22" t="s">
        <v>12950</v>
      </c>
      <c r="AD4350" s="16" t="s">
        <v>12950</v>
      </c>
      <c r="AE4350" s="3" t="s">
        <v>12950</v>
      </c>
      <c r="AF4350" s="3" t="s">
        <v>12950</v>
      </c>
      <c r="AG4350" s="3" t="s">
        <v>12950</v>
      </c>
      <c r="AH4350" s="17" t="s">
        <v>12950</v>
      </c>
    </row>
    <row r="4351" spans="1:34">
      <c r="A4351" t="s">
        <v>225</v>
      </c>
      <c r="B4351" t="s">
        <v>7927</v>
      </c>
      <c r="E4351" s="6">
        <v>-0.13906274400147201</v>
      </c>
      <c r="F4351" s="1">
        <v>-0.195437764785685</v>
      </c>
      <c r="G4351" s="1">
        <v>-0.21424101324726699</v>
      </c>
      <c r="H4351" s="1">
        <v>-1.59603984214018E-2</v>
      </c>
      <c r="I4351" s="7">
        <v>-0.11419491926301099</v>
      </c>
      <c r="J4351" s="11">
        <v>6.2665118399310396E-2</v>
      </c>
      <c r="K4351" s="2">
        <v>-0.19463140289952599</v>
      </c>
      <c r="L4351" s="2">
        <v>-1.1443002845080701E-2</v>
      </c>
      <c r="M4351" s="2">
        <v>5.87278199221858E-2</v>
      </c>
      <c r="N4351" s="12">
        <v>0.15327568594440999</v>
      </c>
      <c r="O4351" s="16">
        <v>8.7472354111262599E-2</v>
      </c>
      <c r="P4351" s="3">
        <v>-8.0766893957398694E-2</v>
      </c>
      <c r="Q4351" s="3">
        <v>2.8210879357026598E-3</v>
      </c>
      <c r="R4351" s="3">
        <v>-8.0821158033889298E-2</v>
      </c>
      <c r="S4351" s="17">
        <v>-0.14765534607080699</v>
      </c>
      <c r="T4351" s="21" t="s">
        <v>12950</v>
      </c>
      <c r="U4351" s="5" t="s">
        <v>12950</v>
      </c>
      <c r="V4351" s="5" t="s">
        <v>12950</v>
      </c>
      <c r="W4351" s="5" t="s">
        <v>12950</v>
      </c>
      <c r="X4351" s="22" t="s">
        <v>12950</v>
      </c>
      <c r="Y4351" s="21" t="s">
        <v>12950</v>
      </c>
      <c r="Z4351" s="5" t="s">
        <v>12950</v>
      </c>
      <c r="AA4351" s="5" t="s">
        <v>12950</v>
      </c>
      <c r="AB4351" s="5" t="s">
        <v>12950</v>
      </c>
      <c r="AC4351" s="22" t="s">
        <v>12950</v>
      </c>
      <c r="AD4351" s="16" t="s">
        <v>12950</v>
      </c>
      <c r="AE4351" s="3" t="s">
        <v>12950</v>
      </c>
      <c r="AF4351" s="3" t="s">
        <v>12950</v>
      </c>
      <c r="AG4351" s="3" t="s">
        <v>12950</v>
      </c>
      <c r="AH4351" s="17" t="s">
        <v>12950</v>
      </c>
    </row>
    <row r="4352" spans="1:34">
      <c r="A4352" t="s">
        <v>6276</v>
      </c>
      <c r="B4352" t="s">
        <v>8942</v>
      </c>
      <c r="E4352" s="6">
        <v>-0.41845496212613198</v>
      </c>
      <c r="F4352" s="1">
        <v>-0.27154481996353003</v>
      </c>
      <c r="G4352" s="1">
        <v>-5.4480279284793301E-3</v>
      </c>
      <c r="H4352" s="1">
        <v>3.7759993458842997E-2</v>
      </c>
      <c r="I4352" s="7">
        <v>1.46411166223076E-3</v>
      </c>
      <c r="J4352" s="11">
        <v>-0.48435400416266</v>
      </c>
      <c r="K4352" s="2">
        <v>-0.43359601592834102</v>
      </c>
      <c r="L4352" s="2">
        <v>-0.15704653413011099</v>
      </c>
      <c r="M4352" s="2">
        <v>1.56056161856299E-2</v>
      </c>
      <c r="N4352" s="12">
        <v>-8.1246615091083496E-2</v>
      </c>
      <c r="O4352" s="16">
        <v>-0.15866811940630901</v>
      </c>
      <c r="P4352" s="3">
        <v>-0.184734592066189</v>
      </c>
      <c r="Q4352" s="3">
        <v>-9.4282503732898107E-2</v>
      </c>
      <c r="R4352" s="3">
        <v>0.213416887795674</v>
      </c>
      <c r="S4352" s="17">
        <v>0.33291650405675799</v>
      </c>
      <c r="T4352" s="21" t="s">
        <v>12950</v>
      </c>
      <c r="U4352" s="5" t="s">
        <v>12950</v>
      </c>
      <c r="V4352" s="5" t="s">
        <v>12950</v>
      </c>
      <c r="W4352" s="5" t="s">
        <v>12950</v>
      </c>
      <c r="X4352" s="22" t="s">
        <v>12950</v>
      </c>
      <c r="Y4352" s="21" t="s">
        <v>12950</v>
      </c>
      <c r="Z4352" s="5" t="s">
        <v>12950</v>
      </c>
      <c r="AA4352" s="5" t="s">
        <v>12950</v>
      </c>
      <c r="AB4352" s="5" t="s">
        <v>12950</v>
      </c>
      <c r="AC4352" s="22" t="s">
        <v>12950</v>
      </c>
      <c r="AD4352" s="16" t="s">
        <v>12950</v>
      </c>
      <c r="AE4352" s="3" t="s">
        <v>12950</v>
      </c>
      <c r="AF4352" s="3" t="s">
        <v>12950</v>
      </c>
      <c r="AG4352" s="3" t="s">
        <v>12950</v>
      </c>
      <c r="AH4352" s="17" t="s">
        <v>12950</v>
      </c>
    </row>
    <row r="4353" spans="1:34">
      <c r="A4353" t="s">
        <v>5020</v>
      </c>
      <c r="B4353" t="s">
        <v>10754</v>
      </c>
      <c r="E4353" s="6">
        <v>-0.36771933269986301</v>
      </c>
      <c r="F4353" s="1">
        <v>-6.7996735726258806E-2</v>
      </c>
      <c r="G4353" s="1">
        <v>0.32419703096966801</v>
      </c>
      <c r="H4353" s="1">
        <v>0.16390168127180599</v>
      </c>
      <c r="I4353" s="7">
        <v>0.107896448524318</v>
      </c>
      <c r="J4353" s="11">
        <v>-1.0231434698638999</v>
      </c>
      <c r="K4353" s="2">
        <v>-0.63598606320433304</v>
      </c>
      <c r="L4353" s="2">
        <v>-0.71414857068968896</v>
      </c>
      <c r="M4353" s="2">
        <v>-0.350231970496446</v>
      </c>
      <c r="N4353" s="12">
        <v>6.5224896648220607E-2</v>
      </c>
      <c r="O4353" s="16">
        <v>-0.77379578763129198</v>
      </c>
      <c r="P4353" s="3">
        <v>-0.367598131976766</v>
      </c>
      <c r="Q4353" s="3">
        <v>-0.33159083469844702</v>
      </c>
      <c r="R4353" s="3">
        <v>-0.11948484700445899</v>
      </c>
      <c r="S4353" s="17">
        <v>-3.9008852121117099E-2</v>
      </c>
      <c r="T4353" s="21" t="s">
        <v>12950</v>
      </c>
      <c r="U4353" s="5" t="s">
        <v>12950</v>
      </c>
      <c r="V4353" s="5" t="s">
        <v>12950</v>
      </c>
      <c r="W4353" s="5" t="s">
        <v>12950</v>
      </c>
      <c r="X4353" s="22" t="s">
        <v>12950</v>
      </c>
      <c r="Y4353" s="21" t="s">
        <v>12950</v>
      </c>
      <c r="Z4353" s="5" t="s">
        <v>12950</v>
      </c>
      <c r="AA4353" s="5" t="s">
        <v>12950</v>
      </c>
      <c r="AB4353" s="5" t="s">
        <v>12950</v>
      </c>
      <c r="AC4353" s="22" t="s">
        <v>12950</v>
      </c>
      <c r="AD4353" s="16" t="s">
        <v>12950</v>
      </c>
      <c r="AE4353" s="3" t="s">
        <v>12950</v>
      </c>
      <c r="AF4353" s="3" t="s">
        <v>12950</v>
      </c>
      <c r="AG4353" s="3" t="s">
        <v>12950</v>
      </c>
      <c r="AH4353" s="17" t="s">
        <v>12950</v>
      </c>
    </row>
    <row r="4354" spans="1:34">
      <c r="A4354" t="s">
        <v>3431</v>
      </c>
      <c r="B4354" t="s">
        <v>8115</v>
      </c>
      <c r="E4354" s="6">
        <v>-0.49988135488058799</v>
      </c>
      <c r="F4354" s="1">
        <v>0.39931456195572601</v>
      </c>
      <c r="G4354" s="1">
        <v>1.9699418275553701E-2</v>
      </c>
      <c r="H4354" s="1">
        <v>0.32414930592350499</v>
      </c>
      <c r="I4354" s="7">
        <v>0.108186867122903</v>
      </c>
      <c r="J4354" s="11">
        <v>-0.46575512119246998</v>
      </c>
      <c r="K4354" s="2">
        <v>-8.1562591243849097E-2</v>
      </c>
      <c r="L4354" s="2">
        <v>0.276880193471574</v>
      </c>
      <c r="M4354" s="2">
        <v>0.19872985126699999</v>
      </c>
      <c r="N4354" s="12">
        <v>0.33059317573260799</v>
      </c>
      <c r="O4354" s="16">
        <v>-0.434761304312897</v>
      </c>
      <c r="P4354" s="3">
        <v>7.6466424480424899E-2</v>
      </c>
      <c r="Q4354" s="3">
        <v>0.28451798871722001</v>
      </c>
      <c r="R4354" s="3">
        <v>0.23275561547496301</v>
      </c>
      <c r="S4354" s="17">
        <v>0.19266171212032199</v>
      </c>
      <c r="T4354" s="21" t="s">
        <v>12950</v>
      </c>
      <c r="U4354" s="5" t="s">
        <v>12950</v>
      </c>
      <c r="V4354" s="5" t="s">
        <v>12950</v>
      </c>
      <c r="W4354" s="5" t="s">
        <v>12950</v>
      </c>
      <c r="X4354" s="22" t="s">
        <v>12950</v>
      </c>
      <c r="Y4354" s="21" t="s">
        <v>12950</v>
      </c>
      <c r="Z4354" s="5" t="s">
        <v>12950</v>
      </c>
      <c r="AA4354" s="5" t="s">
        <v>12950</v>
      </c>
      <c r="AB4354" s="5" t="s">
        <v>12950</v>
      </c>
      <c r="AC4354" s="22" t="s">
        <v>12950</v>
      </c>
      <c r="AD4354" s="16" t="s">
        <v>12950</v>
      </c>
      <c r="AE4354" s="3" t="s">
        <v>12950</v>
      </c>
      <c r="AF4354" s="3" t="s">
        <v>12950</v>
      </c>
      <c r="AG4354" s="3" t="s">
        <v>12950</v>
      </c>
      <c r="AH4354" s="17" t="s">
        <v>12950</v>
      </c>
    </row>
    <row r="4355" spans="1:34">
      <c r="A4355" t="s">
        <v>3422</v>
      </c>
      <c r="B4355" t="s">
        <v>8409</v>
      </c>
      <c r="E4355" s="6">
        <v>0.14801923628795299</v>
      </c>
      <c r="F4355" s="1">
        <v>-0.23750062630638799</v>
      </c>
      <c r="G4355" s="1">
        <v>-0.134942122874741</v>
      </c>
      <c r="H4355" s="1">
        <v>-2.1183440588805801E-2</v>
      </c>
      <c r="I4355" s="7">
        <v>-0.17386095594887099</v>
      </c>
      <c r="J4355" s="11">
        <v>0.49462299948025101</v>
      </c>
      <c r="K4355" s="2">
        <v>0.26451014218365099</v>
      </c>
      <c r="L4355" s="2">
        <v>1.7269303186989101E-2</v>
      </c>
      <c r="M4355" s="2">
        <v>0.25029483982867701</v>
      </c>
      <c r="N4355" s="12">
        <v>0.16041989662258599</v>
      </c>
      <c r="O4355" s="16">
        <v>0.29949769170158302</v>
      </c>
      <c r="P4355" s="3">
        <v>3.0189429531280301E-2</v>
      </c>
      <c r="Q4355" s="3">
        <v>-9.2631770589131399E-2</v>
      </c>
      <c r="R4355" s="3">
        <v>0.132502806332738</v>
      </c>
      <c r="S4355" s="17">
        <v>7.8930722147511595E-2</v>
      </c>
      <c r="T4355" s="21" t="s">
        <v>12950</v>
      </c>
      <c r="U4355" s="5" t="s">
        <v>12950</v>
      </c>
      <c r="V4355" s="5" t="s">
        <v>12950</v>
      </c>
      <c r="W4355" s="5" t="s">
        <v>12950</v>
      </c>
      <c r="X4355" s="22" t="s">
        <v>12950</v>
      </c>
      <c r="Y4355" s="21" t="s">
        <v>12950</v>
      </c>
      <c r="Z4355" s="5" t="s">
        <v>12950</v>
      </c>
      <c r="AA4355" s="5" t="s">
        <v>12950</v>
      </c>
      <c r="AB4355" s="5" t="s">
        <v>12950</v>
      </c>
      <c r="AC4355" s="22" t="s">
        <v>12950</v>
      </c>
      <c r="AD4355" s="16" t="s">
        <v>12950</v>
      </c>
      <c r="AE4355" s="3" t="s">
        <v>12950</v>
      </c>
      <c r="AF4355" s="3" t="s">
        <v>12950</v>
      </c>
      <c r="AG4355" s="3" t="s">
        <v>12950</v>
      </c>
      <c r="AH4355" s="17" t="s">
        <v>12950</v>
      </c>
    </row>
    <row r="4356" spans="1:34">
      <c r="A4356" t="s">
        <v>4059</v>
      </c>
      <c r="B4356" t="s">
        <v>9261</v>
      </c>
      <c r="E4356" s="6">
        <v>-0.120883495811575</v>
      </c>
      <c r="F4356" s="1">
        <v>1.8764755790863E-3</v>
      </c>
      <c r="G4356" s="1">
        <v>-0.172442325988618</v>
      </c>
      <c r="H4356" s="1">
        <v>-0.22397973363333901</v>
      </c>
      <c r="I4356" s="7">
        <v>-0.19717880735370899</v>
      </c>
      <c r="J4356" s="11">
        <v>-0.153733739677925</v>
      </c>
      <c r="K4356" s="2">
        <v>-0.23113510988345201</v>
      </c>
      <c r="L4356" s="2">
        <v>-0.19108881110550299</v>
      </c>
      <c r="M4356" s="2">
        <v>-0.22520391461067699</v>
      </c>
      <c r="N4356" s="12">
        <v>-0.104064951374837</v>
      </c>
      <c r="O4356" s="16">
        <v>-0.111813229796641</v>
      </c>
      <c r="P4356" s="3">
        <v>-4.7864948704748701E-2</v>
      </c>
      <c r="Q4356" s="3">
        <v>-7.8985421301902295E-2</v>
      </c>
      <c r="R4356" s="3">
        <v>-0.105055684669296</v>
      </c>
      <c r="S4356" s="17">
        <v>-7.82928914541281E-2</v>
      </c>
      <c r="T4356" s="21" t="s">
        <v>12950</v>
      </c>
      <c r="U4356" s="5" t="s">
        <v>12950</v>
      </c>
      <c r="V4356" s="5" t="s">
        <v>12950</v>
      </c>
      <c r="W4356" s="5" t="s">
        <v>12950</v>
      </c>
      <c r="X4356" s="22" t="s">
        <v>12950</v>
      </c>
      <c r="Y4356" s="21" t="s">
        <v>12950</v>
      </c>
      <c r="Z4356" s="5" t="s">
        <v>12950</v>
      </c>
      <c r="AA4356" s="5" t="s">
        <v>12950</v>
      </c>
      <c r="AB4356" s="5" t="s">
        <v>12950</v>
      </c>
      <c r="AC4356" s="22" t="s">
        <v>12950</v>
      </c>
      <c r="AD4356" s="16" t="s">
        <v>12950</v>
      </c>
      <c r="AE4356" s="3" t="s">
        <v>12950</v>
      </c>
      <c r="AF4356" s="3" t="s">
        <v>12950</v>
      </c>
      <c r="AG4356" s="3" t="s">
        <v>12950</v>
      </c>
      <c r="AH4356" s="17" t="s">
        <v>12950</v>
      </c>
    </row>
    <row r="4357" spans="1:34">
      <c r="A4357" t="s">
        <v>3530</v>
      </c>
      <c r="B4357" t="s">
        <v>8006</v>
      </c>
      <c r="E4357" s="6">
        <v>3.8835889068974498E-2</v>
      </c>
      <c r="F4357" s="1">
        <v>-7.0309417350733497E-2</v>
      </c>
      <c r="G4357" s="1">
        <v>4.4414611684970703E-3</v>
      </c>
      <c r="H4357" s="1">
        <v>7.4880355456323794E-2</v>
      </c>
      <c r="I4357" s="7">
        <v>0.15179989357281201</v>
      </c>
      <c r="J4357" s="11">
        <v>8.5172263165805506E-2</v>
      </c>
      <c r="K4357" s="2">
        <v>2.5813454676096698E-3</v>
      </c>
      <c r="L4357" s="2">
        <v>9.5640539880960093E-2</v>
      </c>
      <c r="M4357" s="2">
        <v>6.1491509008565599E-2</v>
      </c>
      <c r="N4357" s="12">
        <v>5.4537346315241597E-2</v>
      </c>
      <c r="O4357" s="16">
        <v>4.7779272899349502E-2</v>
      </c>
      <c r="P4357" s="3">
        <v>4.9463275744141999E-2</v>
      </c>
      <c r="Q4357" s="3">
        <v>5.0958769731345797E-2</v>
      </c>
      <c r="R4357" s="3">
        <v>0.20660708864570701</v>
      </c>
      <c r="S4357" s="17">
        <v>4.0546871691584899E-2</v>
      </c>
      <c r="T4357" s="21" t="s">
        <v>12950</v>
      </c>
      <c r="U4357" s="5" t="s">
        <v>12950</v>
      </c>
      <c r="V4357" s="5" t="s">
        <v>12950</v>
      </c>
      <c r="W4357" s="5" t="s">
        <v>12950</v>
      </c>
      <c r="X4357" s="22" t="s">
        <v>12950</v>
      </c>
      <c r="Y4357" s="21" t="s">
        <v>12950</v>
      </c>
      <c r="Z4357" s="5" t="s">
        <v>12950</v>
      </c>
      <c r="AA4357" s="5" t="s">
        <v>12950</v>
      </c>
      <c r="AB4357" s="5" t="s">
        <v>12950</v>
      </c>
      <c r="AC4357" s="22" t="s">
        <v>12950</v>
      </c>
      <c r="AD4357" s="16" t="s">
        <v>12950</v>
      </c>
      <c r="AE4357" s="3" t="s">
        <v>12950</v>
      </c>
      <c r="AF4357" s="3" t="s">
        <v>12950</v>
      </c>
      <c r="AG4357" s="3" t="s">
        <v>12950</v>
      </c>
      <c r="AH4357" s="17" t="s">
        <v>12950</v>
      </c>
    </row>
    <row r="4358" spans="1:34">
      <c r="A4358" t="s">
        <v>3332</v>
      </c>
      <c r="B4358" t="s">
        <v>10333</v>
      </c>
      <c r="E4358" s="6">
        <v>0.16276595726981999</v>
      </c>
      <c r="F4358" s="1">
        <v>0.23455790890478201</v>
      </c>
      <c r="G4358" s="1">
        <v>0.101234821344169</v>
      </c>
      <c r="H4358" s="1">
        <v>0.283025416171166</v>
      </c>
      <c r="I4358" s="7">
        <v>0.18471686247284699</v>
      </c>
      <c r="J4358" s="11">
        <v>0.40563700680329701</v>
      </c>
      <c r="K4358" s="2">
        <v>0.13566583714882699</v>
      </c>
      <c r="L4358" s="2">
        <v>0.16043757501272199</v>
      </c>
      <c r="M4358" s="2">
        <v>0.29939319673687598</v>
      </c>
      <c r="N4358" s="12">
        <v>0.238500193278883</v>
      </c>
      <c r="O4358" s="16">
        <v>0.49688078141522501</v>
      </c>
      <c r="P4358" s="3">
        <v>0.458750732564005</v>
      </c>
      <c r="Q4358" s="3">
        <v>0.139014513986182</v>
      </c>
      <c r="R4358" s="3">
        <v>0.108505379958243</v>
      </c>
      <c r="S4358" s="17">
        <v>-4.5301917075881097E-2</v>
      </c>
      <c r="T4358" s="21" t="s">
        <v>12950</v>
      </c>
      <c r="U4358" s="5" t="s">
        <v>12950</v>
      </c>
      <c r="V4358" s="5" t="s">
        <v>12950</v>
      </c>
      <c r="W4358" s="5" t="s">
        <v>12950</v>
      </c>
      <c r="X4358" s="22" t="s">
        <v>12950</v>
      </c>
      <c r="Y4358" s="21" t="s">
        <v>12950</v>
      </c>
      <c r="Z4358" s="5" t="s">
        <v>12950</v>
      </c>
      <c r="AA4358" s="5" t="s">
        <v>12950</v>
      </c>
      <c r="AB4358" s="5" t="s">
        <v>12950</v>
      </c>
      <c r="AC4358" s="22" t="s">
        <v>12950</v>
      </c>
      <c r="AD4358" s="16" t="s">
        <v>12950</v>
      </c>
      <c r="AE4358" s="3" t="s">
        <v>12950</v>
      </c>
      <c r="AF4358" s="3" t="s">
        <v>12950</v>
      </c>
      <c r="AG4358" s="3" t="s">
        <v>12950</v>
      </c>
      <c r="AH4358" s="17" t="s">
        <v>12950</v>
      </c>
    </row>
    <row r="4359" spans="1:34">
      <c r="A4359" t="s">
        <v>168</v>
      </c>
      <c r="B4359" t="s">
        <v>9614</v>
      </c>
      <c r="E4359" s="6">
        <v>0.425868251927496</v>
      </c>
      <c r="F4359" s="1">
        <v>0.14510448058797101</v>
      </c>
      <c r="G4359" s="1">
        <v>6.6769578226334803E-3</v>
      </c>
      <c r="H4359" s="1">
        <v>3.7639140800385398E-2</v>
      </c>
      <c r="I4359" s="7">
        <v>1.1691361485459E-2</v>
      </c>
      <c r="J4359" s="11">
        <v>0.49491048611132099</v>
      </c>
      <c r="K4359" s="2">
        <v>0.29058546927337098</v>
      </c>
      <c r="L4359" s="2">
        <v>0.13356544058852399</v>
      </c>
      <c r="M4359" s="2">
        <v>1.82242488130374E-2</v>
      </c>
      <c r="N4359" s="12">
        <v>8.8779841263681006E-2</v>
      </c>
      <c r="O4359" s="16">
        <v>0.409923798503534</v>
      </c>
      <c r="P4359" s="3">
        <v>0.19734416322956</v>
      </c>
      <c r="Q4359" s="3">
        <v>7.5041378566704203E-2</v>
      </c>
      <c r="R4359" s="3">
        <v>8.3188422316083699E-2</v>
      </c>
      <c r="S4359" s="17">
        <v>3.2101605675440202E-2</v>
      </c>
      <c r="T4359" s="21" t="s">
        <v>12950</v>
      </c>
      <c r="U4359" s="5" t="s">
        <v>12950</v>
      </c>
      <c r="V4359" s="5" t="s">
        <v>12950</v>
      </c>
      <c r="W4359" s="5" t="s">
        <v>12950</v>
      </c>
      <c r="X4359" s="22" t="s">
        <v>12950</v>
      </c>
      <c r="Y4359" s="21" t="s">
        <v>12950</v>
      </c>
      <c r="Z4359" s="5" t="s">
        <v>12950</v>
      </c>
      <c r="AA4359" s="5" t="s">
        <v>12950</v>
      </c>
      <c r="AB4359" s="5" t="s">
        <v>12950</v>
      </c>
      <c r="AC4359" s="22" t="s">
        <v>12950</v>
      </c>
      <c r="AD4359" s="16" t="s">
        <v>12950</v>
      </c>
      <c r="AE4359" s="3" t="s">
        <v>12950</v>
      </c>
      <c r="AF4359" s="3" t="s">
        <v>12950</v>
      </c>
      <c r="AG4359" s="3" t="s">
        <v>12950</v>
      </c>
      <c r="AH4359" s="17" t="s">
        <v>12950</v>
      </c>
    </row>
    <row r="4360" spans="1:34">
      <c r="A4360" t="s">
        <v>4602</v>
      </c>
      <c r="B4360" t="s">
        <v>12336</v>
      </c>
      <c r="E4360" s="6">
        <v>1.00598482054097</v>
      </c>
      <c r="F4360" s="1">
        <v>0.58921990311150496</v>
      </c>
      <c r="G4360" s="1">
        <v>0.81178822149260299</v>
      </c>
      <c r="H4360" s="1">
        <v>0.912954851516806</v>
      </c>
      <c r="I4360" s="7">
        <v>0.65598483876015901</v>
      </c>
      <c r="J4360" s="11">
        <v>1.1272845485857099</v>
      </c>
      <c r="K4360" s="2">
        <v>0.624305909432883</v>
      </c>
      <c r="L4360" s="2">
        <v>0.53378446091862797</v>
      </c>
      <c r="M4360" s="2">
        <v>0.78353414676797795</v>
      </c>
      <c r="N4360" s="12">
        <v>0.74134843510833404</v>
      </c>
      <c r="O4360" s="16">
        <v>1.07932092415713</v>
      </c>
      <c r="P4360" s="3">
        <v>0.79545423234184498</v>
      </c>
      <c r="Q4360" s="3">
        <v>0.325266858296894</v>
      </c>
      <c r="R4360" s="3">
        <v>0.55835558818206099</v>
      </c>
      <c r="S4360" s="17">
        <v>0.28864882417624899</v>
      </c>
      <c r="T4360" s="21" t="s">
        <v>12950</v>
      </c>
      <c r="U4360" s="5" t="s">
        <v>12950</v>
      </c>
      <c r="V4360" s="5" t="s">
        <v>12950</v>
      </c>
      <c r="W4360" s="5" t="s">
        <v>12950</v>
      </c>
      <c r="X4360" s="22" t="s">
        <v>12950</v>
      </c>
      <c r="Y4360" s="21" t="s">
        <v>12950</v>
      </c>
      <c r="Z4360" s="5" t="s">
        <v>12950</v>
      </c>
      <c r="AA4360" s="5" t="s">
        <v>12950</v>
      </c>
      <c r="AB4360" s="5" t="s">
        <v>12950</v>
      </c>
      <c r="AC4360" s="22" t="s">
        <v>12950</v>
      </c>
      <c r="AD4360" s="16" t="s">
        <v>12950</v>
      </c>
      <c r="AE4360" s="3" t="s">
        <v>12950</v>
      </c>
      <c r="AF4360" s="3" t="s">
        <v>12950</v>
      </c>
      <c r="AG4360" s="3" t="s">
        <v>12950</v>
      </c>
      <c r="AH4360" s="17" t="s">
        <v>12950</v>
      </c>
    </row>
    <row r="4361" spans="1:34">
      <c r="A4361" t="s">
        <v>1103</v>
      </c>
      <c r="B4361" t="s">
        <v>9870</v>
      </c>
      <c r="E4361" s="6">
        <v>-8.2046957251926594E-2</v>
      </c>
      <c r="F4361" s="1">
        <v>-2.9447940418701499E-2</v>
      </c>
      <c r="G4361" s="1">
        <v>0.63977634482332302</v>
      </c>
      <c r="H4361" s="1">
        <v>0.69649283875311296</v>
      </c>
      <c r="I4361" s="7">
        <v>0.41764848901666102</v>
      </c>
      <c r="J4361" s="11">
        <v>0.55142263905428102</v>
      </c>
      <c r="K4361" s="2">
        <v>0.16256195008799201</v>
      </c>
      <c r="L4361" s="2">
        <v>0.105961502062505</v>
      </c>
      <c r="M4361" s="2">
        <v>0.31071253823960798</v>
      </c>
      <c r="N4361" s="12">
        <v>3.53796855070376E-2</v>
      </c>
      <c r="O4361" s="16">
        <v>-2.98355574854599E-2</v>
      </c>
      <c r="P4361" s="3">
        <v>0.40075919082390499</v>
      </c>
      <c r="Q4361" s="3">
        <v>-0.236108600510192</v>
      </c>
      <c r="R4361" s="3">
        <v>-1.5584201979074799E-2</v>
      </c>
      <c r="S4361" s="17">
        <v>-0.19458190562154601</v>
      </c>
      <c r="T4361" s="21" t="s">
        <v>12950</v>
      </c>
      <c r="U4361" s="5" t="s">
        <v>12950</v>
      </c>
      <c r="V4361" s="5" t="s">
        <v>12950</v>
      </c>
      <c r="W4361" s="5" t="s">
        <v>12950</v>
      </c>
      <c r="X4361" s="22" t="s">
        <v>12950</v>
      </c>
      <c r="Y4361" s="21" t="s">
        <v>12950</v>
      </c>
      <c r="Z4361" s="5" t="s">
        <v>12950</v>
      </c>
      <c r="AA4361" s="5" t="s">
        <v>12950</v>
      </c>
      <c r="AB4361" s="5" t="s">
        <v>12950</v>
      </c>
      <c r="AC4361" s="22" t="s">
        <v>12950</v>
      </c>
      <c r="AD4361" s="16" t="s">
        <v>12950</v>
      </c>
      <c r="AE4361" s="3" t="s">
        <v>12950</v>
      </c>
      <c r="AF4361" s="3" t="s">
        <v>12950</v>
      </c>
      <c r="AG4361" s="3" t="s">
        <v>12950</v>
      </c>
      <c r="AH4361" s="17" t="s">
        <v>12950</v>
      </c>
    </row>
    <row r="4362" spans="1:34">
      <c r="A4362" t="s">
        <v>1729</v>
      </c>
      <c r="B4362" t="s">
        <v>8683</v>
      </c>
      <c r="E4362" s="6">
        <v>0.21824250974509499</v>
      </c>
      <c r="F4362" s="1">
        <v>-8.7363468539822006E-2</v>
      </c>
      <c r="G4362" s="1">
        <v>-0.11875533983587901</v>
      </c>
      <c r="H4362" s="1">
        <v>-0.118362842924209</v>
      </c>
      <c r="I4362" s="7">
        <v>-0.13473251161248001</v>
      </c>
      <c r="J4362" s="11">
        <v>5.8412456402265603E-3</v>
      </c>
      <c r="K4362" s="2">
        <v>-3.92493685697346E-2</v>
      </c>
      <c r="L4362" s="2">
        <v>-0.19509570890735201</v>
      </c>
      <c r="M4362" s="2">
        <v>-0.17822611270380501</v>
      </c>
      <c r="N4362" s="12">
        <v>-0.149222987967636</v>
      </c>
      <c r="O4362" s="16">
        <v>-7.6458565880586204E-3</v>
      </c>
      <c r="P4362" s="3">
        <v>7.6200734392208702E-2</v>
      </c>
      <c r="Q4362" s="3">
        <v>-0.27643293720877399</v>
      </c>
      <c r="R4362" s="3">
        <v>-0.157927460516912</v>
      </c>
      <c r="S4362" s="17">
        <v>-0.282472040177981</v>
      </c>
      <c r="T4362" s="21" t="s">
        <v>12950</v>
      </c>
      <c r="U4362" s="5" t="s">
        <v>12950</v>
      </c>
      <c r="V4362" s="5" t="s">
        <v>12950</v>
      </c>
      <c r="W4362" s="5" t="s">
        <v>12950</v>
      </c>
      <c r="X4362" s="22" t="s">
        <v>12950</v>
      </c>
      <c r="Y4362" s="21" t="s">
        <v>12950</v>
      </c>
      <c r="Z4362" s="5" t="s">
        <v>12950</v>
      </c>
      <c r="AA4362" s="5" t="s">
        <v>12950</v>
      </c>
      <c r="AB4362" s="5" t="s">
        <v>12950</v>
      </c>
      <c r="AC4362" s="22" t="s">
        <v>12950</v>
      </c>
      <c r="AD4362" s="16" t="s">
        <v>12950</v>
      </c>
      <c r="AE4362" s="3" t="s">
        <v>12950</v>
      </c>
      <c r="AF4362" s="3" t="s">
        <v>12950</v>
      </c>
      <c r="AG4362" s="3" t="s">
        <v>12950</v>
      </c>
      <c r="AH4362" s="17" t="s">
        <v>12950</v>
      </c>
    </row>
    <row r="4363" spans="1:34">
      <c r="A4363" t="s">
        <v>3858</v>
      </c>
      <c r="B4363" t="s">
        <v>8846</v>
      </c>
      <c r="E4363" s="6">
        <v>-4.2285539766763899E-2</v>
      </c>
      <c r="F4363" s="1">
        <v>-0.12709227422386801</v>
      </c>
      <c r="G4363" s="1">
        <v>-3.2571531551529198E-2</v>
      </c>
      <c r="H4363" s="1">
        <v>-0.133869387890764</v>
      </c>
      <c r="I4363" s="7">
        <v>-9.5448205055389798E-2</v>
      </c>
      <c r="J4363" s="11">
        <v>-0.22258157099029399</v>
      </c>
      <c r="K4363" s="2">
        <v>3.5388332178567003E-2</v>
      </c>
      <c r="L4363" s="2">
        <v>-9.9975317705661995E-2</v>
      </c>
      <c r="M4363" s="2">
        <v>-9.7022092241472693E-2</v>
      </c>
      <c r="N4363" s="12">
        <v>4.7487824090662199E-4</v>
      </c>
      <c r="O4363" s="16">
        <v>-0.24071613949592199</v>
      </c>
      <c r="P4363" s="3">
        <v>-0.129209672736359</v>
      </c>
      <c r="Q4363" s="3">
        <v>-0.15519310123278299</v>
      </c>
      <c r="R4363" s="3">
        <v>-5.2342057044325603E-2</v>
      </c>
      <c r="S4363" s="17">
        <v>-0.191469844873213</v>
      </c>
      <c r="T4363" s="21" t="s">
        <v>12950</v>
      </c>
      <c r="U4363" s="5" t="s">
        <v>12950</v>
      </c>
      <c r="V4363" s="5" t="s">
        <v>12950</v>
      </c>
      <c r="W4363" s="5" t="s">
        <v>12950</v>
      </c>
      <c r="X4363" s="22" t="s">
        <v>12950</v>
      </c>
      <c r="Y4363" s="21" t="s">
        <v>12950</v>
      </c>
      <c r="Z4363" s="5" t="s">
        <v>12950</v>
      </c>
      <c r="AA4363" s="5" t="s">
        <v>12950</v>
      </c>
      <c r="AB4363" s="5" t="s">
        <v>12950</v>
      </c>
      <c r="AC4363" s="22" t="s">
        <v>12950</v>
      </c>
      <c r="AD4363" s="16" t="s">
        <v>12950</v>
      </c>
      <c r="AE4363" s="3" t="s">
        <v>12950</v>
      </c>
      <c r="AF4363" s="3" t="s">
        <v>12950</v>
      </c>
      <c r="AG4363" s="3" t="s">
        <v>12950</v>
      </c>
      <c r="AH4363" s="17" t="s">
        <v>12950</v>
      </c>
    </row>
    <row r="4364" spans="1:34">
      <c r="A4364" t="s">
        <v>6137</v>
      </c>
      <c r="B4364" t="s">
        <v>6137</v>
      </c>
      <c r="E4364" s="6">
        <v>0.104674428322268</v>
      </c>
      <c r="F4364" s="1">
        <v>0.17478454044501601</v>
      </c>
      <c r="G4364" s="1">
        <v>5.7699098438455899E-3</v>
      </c>
      <c r="H4364" s="1">
        <v>0.24055512358849901</v>
      </c>
      <c r="I4364" s="7">
        <v>-1.9381585496389901E-2</v>
      </c>
      <c r="J4364" s="11">
        <v>-4.6270091688154998E-2</v>
      </c>
      <c r="K4364" s="2">
        <v>-0.18895083407129801</v>
      </c>
      <c r="L4364" s="2">
        <v>1.88198141173033E-2</v>
      </c>
      <c r="M4364" s="2">
        <v>-0.310588781528225</v>
      </c>
      <c r="N4364" s="12">
        <v>-0.16049592792582901</v>
      </c>
      <c r="O4364" s="16">
        <v>-0.137195127125394</v>
      </c>
      <c r="P4364" s="3">
        <v>-0.153335989762903</v>
      </c>
      <c r="Q4364" s="3">
        <v>-0.12462050669345</v>
      </c>
      <c r="R4364" s="3">
        <v>-0.192872883459213</v>
      </c>
      <c r="S4364" s="17">
        <v>4.0284551800392303E-2</v>
      </c>
      <c r="T4364" s="21" t="s">
        <v>12950</v>
      </c>
      <c r="U4364" s="5" t="s">
        <v>12950</v>
      </c>
      <c r="V4364" s="5" t="s">
        <v>12950</v>
      </c>
      <c r="W4364" s="5" t="s">
        <v>12950</v>
      </c>
      <c r="X4364" s="22" t="s">
        <v>12950</v>
      </c>
      <c r="Y4364" s="21" t="s">
        <v>12950</v>
      </c>
      <c r="Z4364" s="5" t="s">
        <v>12950</v>
      </c>
      <c r="AA4364" s="5" t="s">
        <v>12950</v>
      </c>
      <c r="AB4364" s="5" t="s">
        <v>12950</v>
      </c>
      <c r="AC4364" s="22" t="s">
        <v>12950</v>
      </c>
      <c r="AD4364" s="16" t="s">
        <v>12950</v>
      </c>
      <c r="AE4364" s="3" t="s">
        <v>12950</v>
      </c>
      <c r="AF4364" s="3" t="s">
        <v>12950</v>
      </c>
      <c r="AG4364" s="3" t="s">
        <v>12950</v>
      </c>
      <c r="AH4364" s="17" t="s">
        <v>12950</v>
      </c>
    </row>
    <row r="4365" spans="1:34">
      <c r="A4365" t="s">
        <v>5897</v>
      </c>
      <c r="B4365" t="s">
        <v>8857</v>
      </c>
      <c r="E4365" s="6">
        <v>9.6296543451452804E-2</v>
      </c>
      <c r="F4365" s="1">
        <v>0.20908391228477799</v>
      </c>
      <c r="G4365" s="1">
        <v>0.203071319825712</v>
      </c>
      <c r="H4365" s="1">
        <v>4.7658058389797898E-2</v>
      </c>
      <c r="I4365" s="7">
        <v>9.6163287573385395E-2</v>
      </c>
      <c r="J4365" s="11">
        <v>0.21769823250621501</v>
      </c>
      <c r="K4365" s="2">
        <v>0.14392019421638</v>
      </c>
      <c r="L4365" s="2">
        <v>0.120481041858923</v>
      </c>
      <c r="M4365" s="2">
        <v>8.9706231033141598E-2</v>
      </c>
      <c r="N4365" s="12">
        <v>0.14743003579243599</v>
      </c>
      <c r="O4365" s="16">
        <v>0.102448227647171</v>
      </c>
      <c r="P4365" s="3">
        <v>0.19716712906285699</v>
      </c>
      <c r="Q4365" s="3">
        <v>-4.6926368080460898E-2</v>
      </c>
      <c r="R4365" s="3">
        <v>9.6122605348734902E-2</v>
      </c>
      <c r="S4365" s="17">
        <v>-0.124137137260553</v>
      </c>
      <c r="T4365" s="21" t="s">
        <v>12950</v>
      </c>
      <c r="U4365" s="5" t="s">
        <v>12950</v>
      </c>
      <c r="V4365" s="5" t="s">
        <v>12950</v>
      </c>
      <c r="W4365" s="5" t="s">
        <v>12950</v>
      </c>
      <c r="X4365" s="22" t="s">
        <v>12950</v>
      </c>
      <c r="Y4365" s="21" t="s">
        <v>12950</v>
      </c>
      <c r="Z4365" s="5" t="s">
        <v>12950</v>
      </c>
      <c r="AA4365" s="5" t="s">
        <v>12950</v>
      </c>
      <c r="AB4365" s="5" t="s">
        <v>12950</v>
      </c>
      <c r="AC4365" s="22" t="s">
        <v>12950</v>
      </c>
      <c r="AD4365" s="16" t="s">
        <v>12950</v>
      </c>
      <c r="AE4365" s="3" t="s">
        <v>12950</v>
      </c>
      <c r="AF4365" s="3" t="s">
        <v>12950</v>
      </c>
      <c r="AG4365" s="3" t="s">
        <v>12950</v>
      </c>
      <c r="AH4365" s="17" t="s">
        <v>12950</v>
      </c>
    </row>
    <row r="4366" spans="1:34">
      <c r="A4366" t="s">
        <v>6125</v>
      </c>
      <c r="B4366" t="s">
        <v>8757</v>
      </c>
      <c r="E4366" s="6">
        <v>-4.4791197857549099E-2</v>
      </c>
      <c r="F4366" s="1">
        <v>-9.5351496448292397E-2</v>
      </c>
      <c r="G4366" s="1">
        <v>-1.53013873518833E-2</v>
      </c>
      <c r="H4366" s="1">
        <v>-0.12666228677741401</v>
      </c>
      <c r="I4366" s="7">
        <v>-0.12569931213438601</v>
      </c>
      <c r="J4366" s="11">
        <v>-0.3173931282486</v>
      </c>
      <c r="K4366" s="2">
        <v>-0.23996733890644001</v>
      </c>
      <c r="L4366" s="2">
        <v>-8.2541709195043597E-2</v>
      </c>
      <c r="M4366" s="2">
        <v>-0.35514979653550499</v>
      </c>
      <c r="N4366" s="12">
        <v>-1.3830911654140699E-2</v>
      </c>
      <c r="O4366" s="16">
        <v>-9.8573955651428694E-2</v>
      </c>
      <c r="P4366" s="3">
        <v>-4.1216533062844E-2</v>
      </c>
      <c r="Q4366" s="3">
        <v>7.2825218836527497E-2</v>
      </c>
      <c r="R4366" s="3">
        <v>4.56024286792047E-2</v>
      </c>
      <c r="S4366" s="17">
        <v>-7.0648131568715994E-2</v>
      </c>
      <c r="T4366" s="21" t="s">
        <v>12950</v>
      </c>
      <c r="U4366" s="5" t="s">
        <v>12950</v>
      </c>
      <c r="V4366" s="5" t="s">
        <v>12950</v>
      </c>
      <c r="W4366" s="5" t="s">
        <v>12950</v>
      </c>
      <c r="X4366" s="22" t="s">
        <v>12950</v>
      </c>
      <c r="Y4366" s="21" t="s">
        <v>12950</v>
      </c>
      <c r="Z4366" s="5" t="s">
        <v>12950</v>
      </c>
      <c r="AA4366" s="5" t="s">
        <v>12950</v>
      </c>
      <c r="AB4366" s="5" t="s">
        <v>12950</v>
      </c>
      <c r="AC4366" s="22" t="s">
        <v>12950</v>
      </c>
      <c r="AD4366" s="16" t="s">
        <v>12950</v>
      </c>
      <c r="AE4366" s="3" t="s">
        <v>12950</v>
      </c>
      <c r="AF4366" s="3" t="s">
        <v>12950</v>
      </c>
      <c r="AG4366" s="3" t="s">
        <v>12950</v>
      </c>
      <c r="AH4366" s="17" t="s">
        <v>12950</v>
      </c>
    </row>
    <row r="4367" spans="1:34">
      <c r="A4367" t="s">
        <v>4320</v>
      </c>
      <c r="B4367" t="s">
        <v>8336</v>
      </c>
      <c r="E4367" s="6">
        <v>-9.1970476000943196E-3</v>
      </c>
      <c r="F4367" s="1">
        <v>0.104252363700444</v>
      </c>
      <c r="G4367" s="1">
        <v>6.2471605935731103E-2</v>
      </c>
      <c r="H4367" s="1">
        <v>0.28233097810361002</v>
      </c>
      <c r="I4367" s="7">
        <v>9.9704887715684601E-2</v>
      </c>
      <c r="J4367" s="11">
        <v>0.13172087355725001</v>
      </c>
      <c r="K4367" s="2">
        <v>-0.12108486059106401</v>
      </c>
      <c r="L4367" s="2">
        <v>-2.83063514049097E-2</v>
      </c>
      <c r="M4367" s="2">
        <v>2.7444596260652698E-3</v>
      </c>
      <c r="N4367" s="12">
        <v>0.21997822010585</v>
      </c>
      <c r="O4367" s="16">
        <v>0.20538781202342299</v>
      </c>
      <c r="P4367" s="3">
        <v>0.25095177166008498</v>
      </c>
      <c r="Q4367" s="3">
        <v>2.7039914095853101E-2</v>
      </c>
      <c r="R4367" s="3">
        <v>2.6249131427755E-2</v>
      </c>
      <c r="S4367" s="17">
        <v>-0.104542685064886</v>
      </c>
      <c r="T4367" s="21" t="s">
        <v>12950</v>
      </c>
      <c r="U4367" s="5" t="s">
        <v>12950</v>
      </c>
      <c r="V4367" s="5" t="s">
        <v>12950</v>
      </c>
      <c r="W4367" s="5" t="s">
        <v>12950</v>
      </c>
      <c r="X4367" s="22" t="s">
        <v>12950</v>
      </c>
      <c r="Y4367" s="21" t="s">
        <v>12950</v>
      </c>
      <c r="Z4367" s="5" t="s">
        <v>12950</v>
      </c>
      <c r="AA4367" s="5" t="s">
        <v>12950</v>
      </c>
      <c r="AB4367" s="5" t="s">
        <v>12950</v>
      </c>
      <c r="AC4367" s="22" t="s">
        <v>12950</v>
      </c>
      <c r="AD4367" s="16" t="s">
        <v>12950</v>
      </c>
      <c r="AE4367" s="3" t="s">
        <v>12950</v>
      </c>
      <c r="AF4367" s="3" t="s">
        <v>12950</v>
      </c>
      <c r="AG4367" s="3" t="s">
        <v>12950</v>
      </c>
      <c r="AH4367" s="17" t="s">
        <v>12950</v>
      </c>
    </row>
    <row r="4368" spans="1:34">
      <c r="A4368" t="s">
        <v>1015</v>
      </c>
      <c r="B4368" t="s">
        <v>11982</v>
      </c>
      <c r="E4368" s="6">
        <v>0.96188721546982603</v>
      </c>
      <c r="F4368" s="1">
        <v>0.111737897187685</v>
      </c>
      <c r="G4368" s="1">
        <v>0.14806837379190399</v>
      </c>
      <c r="H4368" s="1">
        <v>0.17948169136096001</v>
      </c>
      <c r="I4368" s="7">
        <v>0.19472537081668201</v>
      </c>
      <c r="J4368" s="11">
        <v>1.7054709938880199</v>
      </c>
      <c r="K4368" s="2">
        <v>0.60485308442781904</v>
      </c>
      <c r="L4368" s="2">
        <v>0.482482171394573</v>
      </c>
      <c r="M4368" s="2">
        <v>0.43381039777772401</v>
      </c>
      <c r="N4368" s="12">
        <v>0.39416250709343298</v>
      </c>
      <c r="O4368" s="16">
        <v>1.44075542098965</v>
      </c>
      <c r="P4368" s="3">
        <v>0.45868962148583797</v>
      </c>
      <c r="Q4368" s="3">
        <v>0.26242066101672601</v>
      </c>
      <c r="R4368" s="3">
        <v>0.35879434937972698</v>
      </c>
      <c r="S4368" s="17">
        <v>0.28838245491402198</v>
      </c>
      <c r="T4368" s="21" t="s">
        <v>12950</v>
      </c>
      <c r="U4368" s="5" t="s">
        <v>12950</v>
      </c>
      <c r="V4368" s="5" t="s">
        <v>12950</v>
      </c>
      <c r="W4368" s="5" t="s">
        <v>12950</v>
      </c>
      <c r="X4368" s="22" t="s">
        <v>12950</v>
      </c>
      <c r="Y4368" s="21" t="s">
        <v>12950</v>
      </c>
      <c r="Z4368" s="5" t="s">
        <v>12950</v>
      </c>
      <c r="AA4368" s="5" t="s">
        <v>12950</v>
      </c>
      <c r="AB4368" s="5" t="s">
        <v>12950</v>
      </c>
      <c r="AC4368" s="22" t="s">
        <v>12950</v>
      </c>
      <c r="AD4368" s="16" t="s">
        <v>12950</v>
      </c>
      <c r="AE4368" s="3" t="s">
        <v>12950</v>
      </c>
      <c r="AF4368" s="3" t="s">
        <v>12950</v>
      </c>
      <c r="AG4368" s="3" t="s">
        <v>12950</v>
      </c>
      <c r="AH4368" s="17" t="s">
        <v>12950</v>
      </c>
    </row>
    <row r="4369" spans="1:34">
      <c r="A4369" t="s">
        <v>1231</v>
      </c>
      <c r="B4369" t="s">
        <v>9194</v>
      </c>
      <c r="E4369" s="6">
        <v>-0.74641860524388604</v>
      </c>
      <c r="F4369" s="1">
        <v>0.19361882569570801</v>
      </c>
      <c r="G4369" s="1">
        <v>5.3528178667029899E-2</v>
      </c>
      <c r="H4369" s="1">
        <v>-0.15581841384978601</v>
      </c>
      <c r="I4369" s="7">
        <v>-0.18182278708095601</v>
      </c>
      <c r="J4369" s="11">
        <v>-0.47038906538793701</v>
      </c>
      <c r="K4369" s="2">
        <v>-0.18961952536427601</v>
      </c>
      <c r="L4369" s="2">
        <v>9.3213432017574496E-2</v>
      </c>
      <c r="M4369" s="2">
        <v>4.5413056823576103E-2</v>
      </c>
      <c r="N4369" s="12">
        <v>1.0615905711489499E-2</v>
      </c>
      <c r="O4369" s="16">
        <v>-0.51975884968136898</v>
      </c>
      <c r="P4369" s="3">
        <v>-0.130026231972006</v>
      </c>
      <c r="Q4369" s="3">
        <v>8.2034089940557595E-2</v>
      </c>
      <c r="R4369" s="3">
        <v>0.106248057917763</v>
      </c>
      <c r="S4369" s="17">
        <v>-0.16263276203909099</v>
      </c>
      <c r="T4369" s="21" t="s">
        <v>12950</v>
      </c>
      <c r="U4369" s="5" t="s">
        <v>12950</v>
      </c>
      <c r="V4369" s="5" t="s">
        <v>12950</v>
      </c>
      <c r="W4369" s="5" t="s">
        <v>12950</v>
      </c>
      <c r="X4369" s="22" t="s">
        <v>12950</v>
      </c>
      <c r="Y4369" s="21" t="s">
        <v>12950</v>
      </c>
      <c r="Z4369" s="5" t="s">
        <v>12950</v>
      </c>
      <c r="AA4369" s="5" t="s">
        <v>12950</v>
      </c>
      <c r="AB4369" s="5" t="s">
        <v>12950</v>
      </c>
      <c r="AC4369" s="22" t="s">
        <v>12950</v>
      </c>
      <c r="AD4369" s="16" t="s">
        <v>12950</v>
      </c>
      <c r="AE4369" s="3" t="s">
        <v>12950</v>
      </c>
      <c r="AF4369" s="3" t="s">
        <v>12950</v>
      </c>
      <c r="AG4369" s="3" t="s">
        <v>12950</v>
      </c>
      <c r="AH4369" s="17" t="s">
        <v>12950</v>
      </c>
    </row>
    <row r="4370" spans="1:34">
      <c r="A4370" t="s">
        <v>304</v>
      </c>
      <c r="B4370" t="s">
        <v>7149</v>
      </c>
      <c r="E4370" s="6">
        <v>5.2390644680141402E-2</v>
      </c>
      <c r="F4370" s="1">
        <v>0.24487172873325999</v>
      </c>
      <c r="G4370" s="1">
        <v>-1.9470863331533E-2</v>
      </c>
      <c r="H4370" s="1">
        <v>0.13635125271927601</v>
      </c>
      <c r="I4370" s="7">
        <v>-7.7382124319317597E-2</v>
      </c>
      <c r="J4370" s="11">
        <v>-4.0876002346412102E-2</v>
      </c>
      <c r="K4370" s="2">
        <v>-0.13738918128217301</v>
      </c>
      <c r="L4370" s="2">
        <v>-0.103341569246529</v>
      </c>
      <c r="M4370" s="2">
        <v>7.6786737047827403E-2</v>
      </c>
      <c r="N4370" s="12">
        <v>-1.6555472416318599E-2</v>
      </c>
      <c r="O4370" s="16">
        <v>0.15283575918669601</v>
      </c>
      <c r="P4370" s="3">
        <v>9.2581063968583899E-2</v>
      </c>
      <c r="Q4370" s="3">
        <v>-8.4763878832673306E-2</v>
      </c>
      <c r="R4370" s="3">
        <v>4.6463065142829399E-2</v>
      </c>
      <c r="S4370" s="17">
        <v>-2.4347910451355499E-2</v>
      </c>
      <c r="T4370" s="21" t="s">
        <v>12950</v>
      </c>
      <c r="U4370" s="5" t="s">
        <v>12950</v>
      </c>
      <c r="V4370" s="5" t="s">
        <v>12950</v>
      </c>
      <c r="W4370" s="5" t="s">
        <v>12950</v>
      </c>
      <c r="X4370" s="22" t="s">
        <v>12950</v>
      </c>
      <c r="Y4370" s="21" t="s">
        <v>12950</v>
      </c>
      <c r="Z4370" s="5" t="s">
        <v>12950</v>
      </c>
      <c r="AA4370" s="5" t="s">
        <v>12950</v>
      </c>
      <c r="AB4370" s="5" t="s">
        <v>12950</v>
      </c>
      <c r="AC4370" s="22" t="s">
        <v>12950</v>
      </c>
      <c r="AD4370" s="16" t="s">
        <v>12950</v>
      </c>
      <c r="AE4370" s="3" t="s">
        <v>12950</v>
      </c>
      <c r="AF4370" s="3" t="s">
        <v>12950</v>
      </c>
      <c r="AG4370" s="3" t="s">
        <v>12950</v>
      </c>
      <c r="AH4370" s="17" t="s">
        <v>12950</v>
      </c>
    </row>
    <row r="4371" spans="1:34">
      <c r="A4371" t="s">
        <v>3991</v>
      </c>
      <c r="B4371" t="s">
        <v>11706</v>
      </c>
      <c r="E4371" s="6">
        <v>0.69141680606078404</v>
      </c>
      <c r="F4371" s="1">
        <v>-8.3259423457103396E-2</v>
      </c>
      <c r="G4371" s="1">
        <v>0.520471574149584</v>
      </c>
      <c r="H4371" s="1">
        <v>0.35004585054662801</v>
      </c>
      <c r="I4371" s="7">
        <v>-9.7934863423241106E-2</v>
      </c>
      <c r="J4371" s="11">
        <v>0.44524159662540203</v>
      </c>
      <c r="K4371" s="2">
        <v>0.43186137324596202</v>
      </c>
      <c r="L4371" s="2">
        <v>0.55405194153332404</v>
      </c>
      <c r="M4371" s="2">
        <v>0.60617112002510298</v>
      </c>
      <c r="N4371" s="12">
        <v>0.53310279236666602</v>
      </c>
      <c r="O4371" s="16">
        <v>0.89625204586533702</v>
      </c>
      <c r="P4371" s="3">
        <v>4.23897829277625E-2</v>
      </c>
      <c r="Q4371" s="3">
        <v>0.589865035721436</v>
      </c>
      <c r="R4371" s="3">
        <v>0.58398112091665499</v>
      </c>
      <c r="S4371" s="17">
        <v>0.60772051960187501</v>
      </c>
      <c r="T4371" s="21" t="s">
        <v>12950</v>
      </c>
      <c r="U4371" s="5" t="s">
        <v>12950</v>
      </c>
      <c r="V4371" s="5" t="s">
        <v>12950</v>
      </c>
      <c r="W4371" s="5" t="s">
        <v>12950</v>
      </c>
      <c r="X4371" s="22" t="s">
        <v>12950</v>
      </c>
      <c r="Y4371" s="21" t="s">
        <v>12950</v>
      </c>
      <c r="Z4371" s="5" t="s">
        <v>12950</v>
      </c>
      <c r="AA4371" s="5" t="s">
        <v>12950</v>
      </c>
      <c r="AB4371" s="5" t="s">
        <v>12950</v>
      </c>
      <c r="AC4371" s="22" t="s">
        <v>12950</v>
      </c>
      <c r="AD4371" s="16" t="s">
        <v>12950</v>
      </c>
      <c r="AE4371" s="3" t="s">
        <v>12950</v>
      </c>
      <c r="AF4371" s="3" t="s">
        <v>12950</v>
      </c>
      <c r="AG4371" s="3" t="s">
        <v>12950</v>
      </c>
      <c r="AH4371" s="17" t="s">
        <v>12950</v>
      </c>
    </row>
    <row r="4372" spans="1:34">
      <c r="A4372" t="s">
        <v>6332</v>
      </c>
      <c r="B4372" t="s">
        <v>6332</v>
      </c>
      <c r="E4372" s="6">
        <v>0.69729985374432901</v>
      </c>
      <c r="F4372" s="1">
        <v>-0.208721623346836</v>
      </c>
      <c r="G4372" s="1">
        <v>0.11590405616782599</v>
      </c>
      <c r="H4372" s="1">
        <v>0.28013249452966399</v>
      </c>
      <c r="I4372" s="7">
        <v>-7.1638752580034895E-2</v>
      </c>
      <c r="J4372" s="11">
        <v>0.90869768348033397</v>
      </c>
      <c r="K4372" s="2">
        <v>0.70266158913649301</v>
      </c>
      <c r="L4372" s="2">
        <v>0.61091649078209798</v>
      </c>
      <c r="M4372" s="2">
        <v>0.82608223542116099</v>
      </c>
      <c r="N4372" s="12">
        <v>0.51740074689568305</v>
      </c>
      <c r="O4372" s="16">
        <v>1.13591185640735</v>
      </c>
      <c r="P4372" s="3">
        <v>0.33931179221591501</v>
      </c>
      <c r="Q4372" s="3">
        <v>0.46529586486018498</v>
      </c>
      <c r="R4372" s="3">
        <v>0.75650157269949203</v>
      </c>
      <c r="S4372" s="17">
        <v>1.24046909946229</v>
      </c>
      <c r="T4372" s="21" t="s">
        <v>12950</v>
      </c>
      <c r="U4372" s="5" t="s">
        <v>12950</v>
      </c>
      <c r="V4372" s="5" t="s">
        <v>12950</v>
      </c>
      <c r="W4372" s="5" t="s">
        <v>12950</v>
      </c>
      <c r="X4372" s="22" t="s">
        <v>12950</v>
      </c>
      <c r="Y4372" s="21" t="s">
        <v>12950</v>
      </c>
      <c r="Z4372" s="5" t="s">
        <v>12950</v>
      </c>
      <c r="AA4372" s="5" t="s">
        <v>12950</v>
      </c>
      <c r="AB4372" s="5" t="s">
        <v>12950</v>
      </c>
      <c r="AC4372" s="22" t="s">
        <v>12950</v>
      </c>
      <c r="AD4372" s="16" t="s">
        <v>12950</v>
      </c>
      <c r="AE4372" s="3" t="s">
        <v>12950</v>
      </c>
      <c r="AF4372" s="3" t="s">
        <v>12950</v>
      </c>
      <c r="AG4372" s="3" t="s">
        <v>12950</v>
      </c>
      <c r="AH4372" s="17" t="s">
        <v>12950</v>
      </c>
    </row>
    <row r="4373" spans="1:34">
      <c r="A4373" t="s">
        <v>6019</v>
      </c>
      <c r="B4373" t="s">
        <v>10468</v>
      </c>
      <c r="E4373" s="6">
        <v>0.297391720939851</v>
      </c>
      <c r="F4373" s="1">
        <v>0.23275479534117799</v>
      </c>
      <c r="G4373" s="1">
        <v>0.16079445015155</v>
      </c>
      <c r="H4373" s="1">
        <v>0.193152188085528</v>
      </c>
      <c r="I4373" s="7">
        <v>0.12120753524703599</v>
      </c>
      <c r="J4373" s="11">
        <v>0.210435452642879</v>
      </c>
      <c r="K4373" s="2">
        <v>0.35206317845347801</v>
      </c>
      <c r="L4373" s="2">
        <v>0.322383476063764</v>
      </c>
      <c r="M4373" s="2">
        <v>0.29591798734021302</v>
      </c>
      <c r="N4373" s="12">
        <v>0.33851597530366301</v>
      </c>
      <c r="O4373" s="16">
        <v>0.25071990187330301</v>
      </c>
      <c r="P4373" s="3">
        <v>0.42849603147819598</v>
      </c>
      <c r="Q4373" s="3">
        <v>0.18206842011354599</v>
      </c>
      <c r="R4373" s="3">
        <v>0.210440416492156</v>
      </c>
      <c r="S4373" s="17">
        <v>4.8435692386612197E-4</v>
      </c>
      <c r="T4373" s="21" t="s">
        <v>12950</v>
      </c>
      <c r="U4373" s="5" t="s">
        <v>12950</v>
      </c>
      <c r="V4373" s="5" t="s">
        <v>12950</v>
      </c>
      <c r="W4373" s="5" t="s">
        <v>12950</v>
      </c>
      <c r="X4373" s="22" t="s">
        <v>12950</v>
      </c>
      <c r="Y4373" s="21" t="s">
        <v>12950</v>
      </c>
      <c r="Z4373" s="5" t="s">
        <v>12950</v>
      </c>
      <c r="AA4373" s="5" t="s">
        <v>12950</v>
      </c>
      <c r="AB4373" s="5" t="s">
        <v>12950</v>
      </c>
      <c r="AC4373" s="22" t="s">
        <v>12950</v>
      </c>
      <c r="AD4373" s="16" t="s">
        <v>12950</v>
      </c>
      <c r="AE4373" s="3" t="s">
        <v>12950</v>
      </c>
      <c r="AF4373" s="3" t="s">
        <v>12950</v>
      </c>
      <c r="AG4373" s="3" t="s">
        <v>12950</v>
      </c>
      <c r="AH4373" s="17" t="s">
        <v>12950</v>
      </c>
    </row>
    <row r="4374" spans="1:34">
      <c r="A4374" t="s">
        <v>1427</v>
      </c>
      <c r="B4374" t="s">
        <v>8501</v>
      </c>
      <c r="E4374" s="6">
        <v>-9.9868279372822E-2</v>
      </c>
      <c r="F4374" s="1">
        <v>-0.15527759193819601</v>
      </c>
      <c r="G4374" s="1">
        <v>-0.12547361976871599</v>
      </c>
      <c r="H4374" s="1">
        <v>-4.9992409576992199E-2</v>
      </c>
      <c r="I4374" s="7">
        <v>-7.9894346964923105E-2</v>
      </c>
      <c r="J4374" s="11">
        <v>-3.2794023091064398E-2</v>
      </c>
      <c r="K4374" s="2">
        <v>-8.5490941351656802E-2</v>
      </c>
      <c r="L4374" s="2">
        <v>-3.9597734238697099E-2</v>
      </c>
      <c r="M4374" s="2">
        <v>-5.0313258256956199E-2</v>
      </c>
      <c r="N4374" s="12">
        <v>-7.6338415041957902E-2</v>
      </c>
      <c r="O4374" s="16">
        <v>-8.9348068352024496E-2</v>
      </c>
      <c r="P4374" s="3">
        <v>-6.8315637519217001E-2</v>
      </c>
      <c r="Q4374" s="3">
        <v>-0.115574793912226</v>
      </c>
      <c r="R4374" s="3">
        <v>-5.63366095046701E-2</v>
      </c>
      <c r="S4374" s="17">
        <v>-0.17409861646865901</v>
      </c>
      <c r="T4374" s="21" t="s">
        <v>12950</v>
      </c>
      <c r="U4374" s="5" t="s">
        <v>12950</v>
      </c>
      <c r="V4374" s="5" t="s">
        <v>12950</v>
      </c>
      <c r="W4374" s="5" t="s">
        <v>12950</v>
      </c>
      <c r="X4374" s="22" t="s">
        <v>12950</v>
      </c>
      <c r="Y4374" s="21" t="s">
        <v>12950</v>
      </c>
      <c r="Z4374" s="5" t="s">
        <v>12950</v>
      </c>
      <c r="AA4374" s="5" t="s">
        <v>12950</v>
      </c>
      <c r="AB4374" s="5" t="s">
        <v>12950</v>
      </c>
      <c r="AC4374" s="22" t="s">
        <v>12950</v>
      </c>
      <c r="AD4374" s="16" t="s">
        <v>12950</v>
      </c>
      <c r="AE4374" s="3" t="s">
        <v>12950</v>
      </c>
      <c r="AF4374" s="3" t="s">
        <v>12950</v>
      </c>
      <c r="AG4374" s="3" t="s">
        <v>12950</v>
      </c>
      <c r="AH4374" s="17" t="s">
        <v>12950</v>
      </c>
    </row>
    <row r="4375" spans="1:34">
      <c r="A4375" t="s">
        <v>844</v>
      </c>
      <c r="B4375" t="s">
        <v>8297</v>
      </c>
      <c r="E4375" s="6">
        <v>6.5744136384266599E-2</v>
      </c>
      <c r="F4375" s="1">
        <v>0.196227759624824</v>
      </c>
      <c r="G4375" s="1">
        <v>-5.9774952660692902E-2</v>
      </c>
      <c r="H4375" s="1">
        <v>-6.3289774663233406E-2</v>
      </c>
      <c r="I4375" s="7">
        <v>-8.10641213055424E-2</v>
      </c>
      <c r="J4375" s="11">
        <v>0.289951909960246</v>
      </c>
      <c r="K4375" s="2">
        <v>8.3993457248919795E-2</v>
      </c>
      <c r="L4375" s="2">
        <v>0.180699618413588</v>
      </c>
      <c r="M4375" s="2">
        <v>6.0543213950288798E-2</v>
      </c>
      <c r="N4375" s="12">
        <v>-2.5626384004913101E-4</v>
      </c>
      <c r="O4375" s="16">
        <v>0.32311426272381</v>
      </c>
      <c r="P4375" s="3">
        <v>0.19083382046710901</v>
      </c>
      <c r="Q4375" s="3">
        <v>0.11859786982822999</v>
      </c>
      <c r="R4375" s="3">
        <v>-1.51166123417953E-2</v>
      </c>
      <c r="S4375" s="17">
        <v>-0.174331641792704</v>
      </c>
      <c r="T4375" s="21" t="s">
        <v>12950</v>
      </c>
      <c r="U4375" s="5" t="s">
        <v>12950</v>
      </c>
      <c r="V4375" s="5" t="s">
        <v>12950</v>
      </c>
      <c r="W4375" s="5" t="s">
        <v>12950</v>
      </c>
      <c r="X4375" s="22" t="s">
        <v>12950</v>
      </c>
      <c r="Y4375" s="21" t="s">
        <v>12950</v>
      </c>
      <c r="Z4375" s="5" t="s">
        <v>12950</v>
      </c>
      <c r="AA4375" s="5" t="s">
        <v>12950</v>
      </c>
      <c r="AB4375" s="5" t="s">
        <v>12950</v>
      </c>
      <c r="AC4375" s="22" t="s">
        <v>12950</v>
      </c>
      <c r="AD4375" s="16" t="s">
        <v>12950</v>
      </c>
      <c r="AE4375" s="3" t="s">
        <v>12950</v>
      </c>
      <c r="AF4375" s="3" t="s">
        <v>12950</v>
      </c>
      <c r="AG4375" s="3" t="s">
        <v>12950</v>
      </c>
      <c r="AH4375" s="17" t="s">
        <v>12950</v>
      </c>
    </row>
    <row r="4376" spans="1:34">
      <c r="A4376" t="s">
        <v>1443</v>
      </c>
      <c r="B4376" t="s">
        <v>11291</v>
      </c>
      <c r="E4376" s="6">
        <v>0.26006230537138098</v>
      </c>
      <c r="F4376" s="1">
        <v>0.15129585715906199</v>
      </c>
      <c r="G4376" s="1">
        <v>0.31326532484610498</v>
      </c>
      <c r="H4376" s="1">
        <v>0.70073169184607098</v>
      </c>
      <c r="I4376" s="7">
        <v>0.62828460363473604</v>
      </c>
      <c r="J4376" s="11">
        <v>0.6056856927855</v>
      </c>
      <c r="K4376" s="2">
        <v>0.24928750920036599</v>
      </c>
      <c r="L4376" s="2">
        <v>9.1587272117138893E-2</v>
      </c>
      <c r="M4376" s="2">
        <v>0.28756974141577002</v>
      </c>
      <c r="N4376" s="12">
        <v>0.26186045942253999</v>
      </c>
      <c r="O4376" s="16">
        <v>0.60618105157879398</v>
      </c>
      <c r="P4376" s="3">
        <v>0.24810260043795801</v>
      </c>
      <c r="Q4376" s="3">
        <v>0.19351157316925399</v>
      </c>
      <c r="R4376" s="3">
        <v>0.48209982110454702</v>
      </c>
      <c r="S4376" s="17">
        <v>0.23838509866594501</v>
      </c>
      <c r="T4376" s="21" t="s">
        <v>12950</v>
      </c>
      <c r="U4376" s="5" t="s">
        <v>12950</v>
      </c>
      <c r="V4376" s="5" t="s">
        <v>12950</v>
      </c>
      <c r="W4376" s="5" t="s">
        <v>12950</v>
      </c>
      <c r="X4376" s="22" t="s">
        <v>12950</v>
      </c>
      <c r="Y4376" s="21" t="s">
        <v>12950</v>
      </c>
      <c r="Z4376" s="5" t="s">
        <v>12950</v>
      </c>
      <c r="AA4376" s="5" t="s">
        <v>12950</v>
      </c>
      <c r="AB4376" s="5" t="s">
        <v>12950</v>
      </c>
      <c r="AC4376" s="22" t="s">
        <v>12950</v>
      </c>
      <c r="AD4376" s="16" t="s">
        <v>12950</v>
      </c>
      <c r="AE4376" s="3" t="s">
        <v>12950</v>
      </c>
      <c r="AF4376" s="3" t="s">
        <v>12950</v>
      </c>
      <c r="AG4376" s="3" t="s">
        <v>12950</v>
      </c>
      <c r="AH4376" s="17" t="s">
        <v>12950</v>
      </c>
    </row>
    <row r="4377" spans="1:34">
      <c r="A4377" t="s">
        <v>54</v>
      </c>
      <c r="B4377" t="s">
        <v>54</v>
      </c>
      <c r="E4377" s="6">
        <v>0.30505501283726699</v>
      </c>
      <c r="F4377" s="1">
        <v>0.90137966200186803</v>
      </c>
      <c r="G4377" s="1">
        <v>1.02268194294003</v>
      </c>
      <c r="H4377" s="1">
        <v>1.34382596473319</v>
      </c>
      <c r="I4377" s="7">
        <v>1.3080475690929401</v>
      </c>
      <c r="J4377" s="11">
        <v>-0.30023858964088301</v>
      </c>
      <c r="K4377" s="2">
        <v>0.17063076703910601</v>
      </c>
      <c r="L4377" s="2">
        <v>0.635943432992645</v>
      </c>
      <c r="M4377" s="2">
        <v>0.48842102814543098</v>
      </c>
      <c r="N4377" s="12">
        <v>1.03352850199024</v>
      </c>
      <c r="O4377" s="16">
        <v>0.241730163655032</v>
      </c>
      <c r="P4377" s="3">
        <v>-0.378398443362224</v>
      </c>
      <c r="Q4377" s="3">
        <v>0.26942555402512802</v>
      </c>
      <c r="R4377" s="3">
        <v>-0.32842901176005201</v>
      </c>
      <c r="S4377" s="17">
        <v>0.19660287966018999</v>
      </c>
      <c r="T4377" s="21" t="s">
        <v>12950</v>
      </c>
      <c r="U4377" s="5" t="s">
        <v>12950</v>
      </c>
      <c r="V4377" s="5" t="s">
        <v>12950</v>
      </c>
      <c r="W4377" s="5" t="s">
        <v>12950</v>
      </c>
      <c r="X4377" s="22" t="s">
        <v>12950</v>
      </c>
      <c r="Y4377" s="21" t="s">
        <v>12950</v>
      </c>
      <c r="Z4377" s="5" t="s">
        <v>12950</v>
      </c>
      <c r="AA4377" s="5" t="s">
        <v>12950</v>
      </c>
      <c r="AB4377" s="5" t="s">
        <v>12950</v>
      </c>
      <c r="AC4377" s="22" t="s">
        <v>12950</v>
      </c>
      <c r="AD4377" s="16" t="s">
        <v>12950</v>
      </c>
      <c r="AE4377" s="3" t="s">
        <v>12950</v>
      </c>
      <c r="AF4377" s="3" t="s">
        <v>12950</v>
      </c>
      <c r="AG4377" s="3" t="s">
        <v>12950</v>
      </c>
      <c r="AH4377" s="17" t="s">
        <v>12950</v>
      </c>
    </row>
    <row r="4378" spans="1:34">
      <c r="A4378" t="s">
        <v>5687</v>
      </c>
      <c r="B4378" t="s">
        <v>5687</v>
      </c>
      <c r="E4378" s="6">
        <v>-9.4105781958025603E-2</v>
      </c>
      <c r="F4378" s="1">
        <v>0.18745205108603499</v>
      </c>
      <c r="G4378" s="1">
        <v>-0.13695101056480499</v>
      </c>
      <c r="H4378" s="1">
        <v>9.6280173414653294E-2</v>
      </c>
      <c r="I4378" s="7">
        <v>-5.2605622805793603E-2</v>
      </c>
      <c r="J4378" s="11">
        <v>-0.21925157305795401</v>
      </c>
      <c r="K4378" s="2">
        <v>-0.311993262356208</v>
      </c>
      <c r="L4378" s="2">
        <v>-1.5959419149804801E-3</v>
      </c>
      <c r="M4378" s="2">
        <v>-0.17806306417577999</v>
      </c>
      <c r="N4378" s="12">
        <v>-6.0590649842933303E-2</v>
      </c>
      <c r="O4378" s="16">
        <v>-6.8271452060386206E-2</v>
      </c>
      <c r="P4378" s="3">
        <v>-1.3287715135502601E-2</v>
      </c>
      <c r="Q4378" s="3">
        <v>-0.11454572283073899</v>
      </c>
      <c r="R4378" s="3">
        <v>-4.3998731779777298E-2</v>
      </c>
      <c r="S4378" s="17">
        <v>-1.8843033679692901E-2</v>
      </c>
      <c r="T4378" s="21" t="s">
        <v>12950</v>
      </c>
      <c r="U4378" s="5" t="s">
        <v>12950</v>
      </c>
      <c r="V4378" s="5" t="s">
        <v>12950</v>
      </c>
      <c r="W4378" s="5" t="s">
        <v>12950</v>
      </c>
      <c r="X4378" s="22" t="s">
        <v>12950</v>
      </c>
      <c r="Y4378" s="21" t="s">
        <v>12950</v>
      </c>
      <c r="Z4378" s="5" t="s">
        <v>12950</v>
      </c>
      <c r="AA4378" s="5" t="s">
        <v>12950</v>
      </c>
      <c r="AB4378" s="5" t="s">
        <v>12950</v>
      </c>
      <c r="AC4378" s="22" t="s">
        <v>12950</v>
      </c>
      <c r="AD4378" s="16" t="s">
        <v>12950</v>
      </c>
      <c r="AE4378" s="3" t="s">
        <v>12950</v>
      </c>
      <c r="AF4378" s="3" t="s">
        <v>12950</v>
      </c>
      <c r="AG4378" s="3" t="s">
        <v>12950</v>
      </c>
      <c r="AH4378" s="17" t="s">
        <v>12950</v>
      </c>
    </row>
    <row r="4379" spans="1:34">
      <c r="A4379" t="s">
        <v>6122</v>
      </c>
      <c r="B4379" t="s">
        <v>8265</v>
      </c>
      <c r="E4379" s="6">
        <v>-2.42320801496906E-2</v>
      </c>
      <c r="F4379" s="1">
        <v>1.93542339234315E-2</v>
      </c>
      <c r="G4379" s="1">
        <v>-9.5285767483485106E-2</v>
      </c>
      <c r="H4379" s="1">
        <v>-5.88748499838294E-2</v>
      </c>
      <c r="I4379" s="7">
        <v>-7.2731278289232607E-2</v>
      </c>
      <c r="J4379" s="11">
        <v>-1.40387969413564E-2</v>
      </c>
      <c r="K4379" s="2">
        <v>-0.12626156076765099</v>
      </c>
      <c r="L4379" s="2">
        <v>-0.107305703085464</v>
      </c>
      <c r="M4379" s="2">
        <v>-0.12199202673411701</v>
      </c>
      <c r="N4379" s="12">
        <v>5.9056029970261902E-2</v>
      </c>
      <c r="O4379" s="16">
        <v>-7.0109377215551397E-2</v>
      </c>
      <c r="P4379" s="3">
        <v>-6.6221983415348407E-2</v>
      </c>
      <c r="Q4379" s="3">
        <v>-9.1062539458320699E-2</v>
      </c>
      <c r="R4379" s="3">
        <v>-9.94268299227552E-2</v>
      </c>
      <c r="S4379" s="17">
        <v>-0.22751763672632899</v>
      </c>
      <c r="T4379" s="21" t="s">
        <v>12950</v>
      </c>
      <c r="U4379" s="5" t="s">
        <v>12950</v>
      </c>
      <c r="V4379" s="5" t="s">
        <v>12950</v>
      </c>
      <c r="W4379" s="5" t="s">
        <v>12950</v>
      </c>
      <c r="X4379" s="22" t="s">
        <v>12950</v>
      </c>
      <c r="Y4379" s="21" t="s">
        <v>12950</v>
      </c>
      <c r="Z4379" s="5" t="s">
        <v>12950</v>
      </c>
      <c r="AA4379" s="5" t="s">
        <v>12950</v>
      </c>
      <c r="AB4379" s="5" t="s">
        <v>12950</v>
      </c>
      <c r="AC4379" s="22" t="s">
        <v>12950</v>
      </c>
      <c r="AD4379" s="16" t="s">
        <v>12950</v>
      </c>
      <c r="AE4379" s="3" t="s">
        <v>12950</v>
      </c>
      <c r="AF4379" s="3" t="s">
        <v>12950</v>
      </c>
      <c r="AG4379" s="3" t="s">
        <v>12950</v>
      </c>
      <c r="AH4379" s="17" t="s">
        <v>12950</v>
      </c>
    </row>
    <row r="4380" spans="1:34">
      <c r="A4380" t="s">
        <v>4314</v>
      </c>
      <c r="B4380" t="s">
        <v>7543</v>
      </c>
      <c r="E4380" s="6">
        <v>-7.0247761387026195E-2</v>
      </c>
      <c r="F4380" s="1">
        <v>9.0726762542924194E-2</v>
      </c>
      <c r="G4380" s="1">
        <v>-4.7597927685365603E-2</v>
      </c>
      <c r="H4380" s="1">
        <v>8.67919300035443E-3</v>
      </c>
      <c r="I4380" s="7">
        <v>-5.0973305810029797E-2</v>
      </c>
      <c r="J4380" s="11">
        <v>-6.7471882919609094E-2</v>
      </c>
      <c r="K4380" s="2">
        <v>-0.102629377188378</v>
      </c>
      <c r="L4380" s="2">
        <v>-8.3763980670880003E-3</v>
      </c>
      <c r="M4380" s="2">
        <v>-7.4695245329150201E-2</v>
      </c>
      <c r="N4380" s="12">
        <v>-9.22737312853803E-2</v>
      </c>
      <c r="O4380" s="16">
        <v>-5.3015737304716697E-2</v>
      </c>
      <c r="P4380" s="3">
        <v>9.3727610807695996E-3</v>
      </c>
      <c r="Q4380" s="3">
        <v>-2.35872005958963E-2</v>
      </c>
      <c r="R4380" s="3">
        <v>-3.0752066100622401E-2</v>
      </c>
      <c r="S4380" s="17">
        <v>-4.69772099766066E-2</v>
      </c>
      <c r="T4380" s="21" t="s">
        <v>12950</v>
      </c>
      <c r="U4380" s="5" t="s">
        <v>12950</v>
      </c>
      <c r="V4380" s="5" t="s">
        <v>12950</v>
      </c>
      <c r="W4380" s="5" t="s">
        <v>12950</v>
      </c>
      <c r="X4380" s="22" t="s">
        <v>12950</v>
      </c>
      <c r="Y4380" s="21" t="s">
        <v>12950</v>
      </c>
      <c r="Z4380" s="5" t="s">
        <v>12950</v>
      </c>
      <c r="AA4380" s="5" t="s">
        <v>12950</v>
      </c>
      <c r="AB4380" s="5" t="s">
        <v>12950</v>
      </c>
      <c r="AC4380" s="22" t="s">
        <v>12950</v>
      </c>
      <c r="AD4380" s="16" t="s">
        <v>12950</v>
      </c>
      <c r="AE4380" s="3" t="s">
        <v>12950</v>
      </c>
      <c r="AF4380" s="3" t="s">
        <v>12950</v>
      </c>
      <c r="AG4380" s="3" t="s">
        <v>12950</v>
      </c>
      <c r="AH4380" s="17" t="s">
        <v>12950</v>
      </c>
    </row>
    <row r="4381" spans="1:34">
      <c r="A4381" t="s">
        <v>3584</v>
      </c>
      <c r="B4381" t="s">
        <v>6821</v>
      </c>
      <c r="E4381" s="6">
        <v>-6.2499302379200303E-2</v>
      </c>
      <c r="F4381" s="1">
        <v>5.5483878152940098E-2</v>
      </c>
      <c r="G4381" s="1">
        <v>-3.1604116764783897E-2</v>
      </c>
      <c r="H4381" s="1">
        <v>7.5091347054393298E-2</v>
      </c>
      <c r="I4381" s="7">
        <v>-9.4799757882783608E-3</v>
      </c>
      <c r="J4381" s="11">
        <v>-3.2741011922046703E-2</v>
      </c>
      <c r="K4381" s="2">
        <v>-5.0225362481652297E-2</v>
      </c>
      <c r="L4381" s="2">
        <v>-5.10173264420428E-2</v>
      </c>
      <c r="M4381" s="2">
        <v>4.0457966576713598E-2</v>
      </c>
      <c r="N4381" s="12">
        <v>-3.0959436269272899E-2</v>
      </c>
      <c r="O4381" s="16">
        <v>4.00463814834153E-2</v>
      </c>
      <c r="P4381" s="3">
        <v>6.1262691021995698E-2</v>
      </c>
      <c r="Q4381" s="3">
        <v>-5.7341530494895702E-2</v>
      </c>
      <c r="R4381" s="3">
        <v>-3.83315918088789E-2</v>
      </c>
      <c r="S4381" s="17">
        <v>-3.4134831811048799E-3</v>
      </c>
      <c r="T4381" s="21" t="s">
        <v>12950</v>
      </c>
      <c r="U4381" s="5" t="s">
        <v>12950</v>
      </c>
      <c r="V4381" s="5" t="s">
        <v>12950</v>
      </c>
      <c r="W4381" s="5" t="s">
        <v>12950</v>
      </c>
      <c r="X4381" s="22" t="s">
        <v>12950</v>
      </c>
      <c r="Y4381" s="21" t="s">
        <v>12950</v>
      </c>
      <c r="Z4381" s="5" t="s">
        <v>12950</v>
      </c>
      <c r="AA4381" s="5" t="s">
        <v>12950</v>
      </c>
      <c r="AB4381" s="5" t="s">
        <v>12950</v>
      </c>
      <c r="AC4381" s="22" t="s">
        <v>12950</v>
      </c>
      <c r="AD4381" s="16" t="s">
        <v>12950</v>
      </c>
      <c r="AE4381" s="3" t="s">
        <v>12950</v>
      </c>
      <c r="AF4381" s="3" t="s">
        <v>12950</v>
      </c>
      <c r="AG4381" s="3" t="s">
        <v>12950</v>
      </c>
      <c r="AH4381" s="17" t="s">
        <v>12950</v>
      </c>
    </row>
    <row r="4382" spans="1:34">
      <c r="A4382" t="s">
        <v>191</v>
      </c>
      <c r="B4382" t="s">
        <v>8489</v>
      </c>
      <c r="E4382" s="6">
        <v>3.19761974807109E-2</v>
      </c>
      <c r="F4382" s="1">
        <v>-0.221320329062485</v>
      </c>
      <c r="G4382" s="1">
        <v>-0.27916046729414301</v>
      </c>
      <c r="H4382" s="1">
        <v>-0.23129913896950199</v>
      </c>
      <c r="I4382" s="7">
        <v>-0.112089133457158</v>
      </c>
      <c r="J4382" s="11">
        <v>0.122273385887308</v>
      </c>
      <c r="K4382" s="2">
        <v>-4.1484494247682802E-2</v>
      </c>
      <c r="L4382" s="2">
        <v>-8.0593396106168502E-2</v>
      </c>
      <c r="M4382" s="2">
        <v>-0.118727467703059</v>
      </c>
      <c r="N4382" s="12">
        <v>2.1364808935263501E-2</v>
      </c>
      <c r="O4382" s="16">
        <v>-1.6616586881357701E-2</v>
      </c>
      <c r="P4382" s="3">
        <v>9.0400387721692402E-3</v>
      </c>
      <c r="Q4382" s="3">
        <v>-0.122536650905246</v>
      </c>
      <c r="R4382" s="3">
        <v>-9.98352667607455E-2</v>
      </c>
      <c r="S4382" s="17">
        <v>-0.148380358820527</v>
      </c>
      <c r="T4382" s="21" t="s">
        <v>12950</v>
      </c>
      <c r="U4382" s="5" t="s">
        <v>12950</v>
      </c>
      <c r="V4382" s="5" t="s">
        <v>12950</v>
      </c>
      <c r="W4382" s="5" t="s">
        <v>12950</v>
      </c>
      <c r="X4382" s="22" t="s">
        <v>12950</v>
      </c>
      <c r="Y4382" s="21" t="s">
        <v>12950</v>
      </c>
      <c r="Z4382" s="5" t="s">
        <v>12950</v>
      </c>
      <c r="AA4382" s="5" t="s">
        <v>12950</v>
      </c>
      <c r="AB4382" s="5" t="s">
        <v>12950</v>
      </c>
      <c r="AC4382" s="22" t="s">
        <v>12950</v>
      </c>
      <c r="AD4382" s="16" t="s">
        <v>12950</v>
      </c>
      <c r="AE4382" s="3" t="s">
        <v>12950</v>
      </c>
      <c r="AF4382" s="3" t="s">
        <v>12950</v>
      </c>
      <c r="AG4382" s="3" t="s">
        <v>12950</v>
      </c>
      <c r="AH4382" s="17" t="s">
        <v>12950</v>
      </c>
    </row>
    <row r="4383" spans="1:34">
      <c r="A4383" t="s">
        <v>2068</v>
      </c>
      <c r="B4383" t="s">
        <v>7096</v>
      </c>
      <c r="E4383" s="6">
        <v>0.101818853488562</v>
      </c>
      <c r="F4383" s="1">
        <v>-9.7058008722469294E-2</v>
      </c>
      <c r="G4383" s="1">
        <v>-9.0104442896251205E-2</v>
      </c>
      <c r="H4383" s="1">
        <v>0.14720332517002399</v>
      </c>
      <c r="I4383" s="7">
        <v>-2.4643777298090402E-2</v>
      </c>
      <c r="J4383" s="11">
        <v>0.12791774826188501</v>
      </c>
      <c r="K4383" s="2">
        <v>-1.80338230356585E-3</v>
      </c>
      <c r="L4383" s="2">
        <v>1.1088807220913099E-2</v>
      </c>
      <c r="M4383" s="2">
        <v>-1.36717024834743E-2</v>
      </c>
      <c r="N4383" s="12">
        <v>0.35658538503788401</v>
      </c>
      <c r="O4383" s="16">
        <v>-0.26547470073645901</v>
      </c>
      <c r="P4383" s="3">
        <v>-9.3988875684867704E-2</v>
      </c>
      <c r="Q4383" s="3">
        <v>-0.14711383222417601</v>
      </c>
      <c r="R4383" s="3">
        <v>-0.18160741999735699</v>
      </c>
      <c r="S4383" s="17">
        <v>-9.41702761403026E-2</v>
      </c>
      <c r="T4383" s="21" t="s">
        <v>12950</v>
      </c>
      <c r="U4383" s="5" t="s">
        <v>12950</v>
      </c>
      <c r="V4383" s="5" t="s">
        <v>12950</v>
      </c>
      <c r="W4383" s="5" t="s">
        <v>12950</v>
      </c>
      <c r="X4383" s="22" t="s">
        <v>12950</v>
      </c>
      <c r="Y4383" s="21" t="s">
        <v>12950</v>
      </c>
      <c r="Z4383" s="5" t="s">
        <v>12950</v>
      </c>
      <c r="AA4383" s="5" t="s">
        <v>12950</v>
      </c>
      <c r="AB4383" s="5" t="s">
        <v>12950</v>
      </c>
      <c r="AC4383" s="22" t="s">
        <v>12950</v>
      </c>
      <c r="AD4383" s="16" t="s">
        <v>12950</v>
      </c>
      <c r="AE4383" s="3" t="s">
        <v>12950</v>
      </c>
      <c r="AF4383" s="3" t="s">
        <v>12950</v>
      </c>
      <c r="AG4383" s="3" t="s">
        <v>12950</v>
      </c>
      <c r="AH4383" s="17" t="s">
        <v>12950</v>
      </c>
    </row>
    <row r="4384" spans="1:34">
      <c r="A4384" t="s">
        <v>2624</v>
      </c>
      <c r="B4384" t="s">
        <v>10864</v>
      </c>
      <c r="E4384" s="6">
        <v>0.37853043748825999</v>
      </c>
      <c r="F4384" s="1">
        <v>0.52229991994344005</v>
      </c>
      <c r="G4384" s="1">
        <v>0.26976155477003899</v>
      </c>
      <c r="H4384" s="1">
        <v>0.45227704903787902</v>
      </c>
      <c r="I4384" s="7">
        <v>0.54254312115422898</v>
      </c>
      <c r="J4384" s="11">
        <v>0.65412328711874501</v>
      </c>
      <c r="K4384" s="2">
        <v>0.33200108232488301</v>
      </c>
      <c r="L4384" s="2">
        <v>5.1638219001600899E-2</v>
      </c>
      <c r="M4384" s="2">
        <v>0.23107591055950299</v>
      </c>
      <c r="N4384" s="12">
        <v>0.231668841190908</v>
      </c>
      <c r="O4384" s="16">
        <v>0.40216653642403599</v>
      </c>
      <c r="P4384" s="3">
        <v>0.43135214639049502</v>
      </c>
      <c r="Q4384" s="3">
        <v>6.7339525132875996E-3</v>
      </c>
      <c r="R4384" s="3">
        <v>-1.47763100320878E-2</v>
      </c>
      <c r="S4384" s="17">
        <v>-0.124284977037162</v>
      </c>
      <c r="T4384" s="21" t="s">
        <v>12950</v>
      </c>
      <c r="U4384" s="5" t="s">
        <v>12950</v>
      </c>
      <c r="V4384" s="5" t="s">
        <v>12950</v>
      </c>
      <c r="W4384" s="5" t="s">
        <v>12950</v>
      </c>
      <c r="X4384" s="22" t="s">
        <v>12950</v>
      </c>
      <c r="Y4384" s="21" t="s">
        <v>12950</v>
      </c>
      <c r="Z4384" s="5" t="s">
        <v>12950</v>
      </c>
      <c r="AA4384" s="5" t="s">
        <v>12950</v>
      </c>
      <c r="AB4384" s="5" t="s">
        <v>12950</v>
      </c>
      <c r="AC4384" s="22" t="s">
        <v>12950</v>
      </c>
      <c r="AD4384" s="16" t="s">
        <v>12950</v>
      </c>
      <c r="AE4384" s="3" t="s">
        <v>12950</v>
      </c>
      <c r="AF4384" s="3" t="s">
        <v>12950</v>
      </c>
      <c r="AG4384" s="3" t="s">
        <v>12950</v>
      </c>
      <c r="AH4384" s="17" t="s">
        <v>12950</v>
      </c>
    </row>
    <row r="4385" spans="1:34">
      <c r="A4385" t="s">
        <v>2609</v>
      </c>
      <c r="B4385" t="s">
        <v>8742</v>
      </c>
      <c r="E4385" s="6">
        <v>-0.200169661393932</v>
      </c>
      <c r="F4385" s="1">
        <v>0.23287132380474199</v>
      </c>
      <c r="G4385" s="1">
        <v>3.4943265499746197E-2</v>
      </c>
      <c r="H4385" s="1">
        <v>0.425338285492947</v>
      </c>
      <c r="I4385" s="7">
        <v>0.15428947187515701</v>
      </c>
      <c r="J4385" s="11">
        <v>-0.45422865177774002</v>
      </c>
      <c r="K4385" s="2">
        <v>-0.21367978901752299</v>
      </c>
      <c r="L4385" s="2">
        <v>-0.18714461459788001</v>
      </c>
      <c r="M4385" s="2">
        <v>-0.245109789654986</v>
      </c>
      <c r="N4385" s="12">
        <v>-1.0968487736705499E-2</v>
      </c>
      <c r="O4385" s="16">
        <v>-0.56565010341768895</v>
      </c>
      <c r="P4385" s="3">
        <v>-6.8370481483575302E-2</v>
      </c>
      <c r="Q4385" s="3">
        <v>-4.1345316326552799E-2</v>
      </c>
      <c r="R4385" s="3">
        <v>-0.26236306973416101</v>
      </c>
      <c r="S4385" s="17">
        <v>-9.7299953038192596E-2</v>
      </c>
      <c r="T4385" s="21" t="s">
        <v>12950</v>
      </c>
      <c r="U4385" s="5" t="s">
        <v>12950</v>
      </c>
      <c r="V4385" s="5" t="s">
        <v>12950</v>
      </c>
      <c r="W4385" s="5" t="s">
        <v>12950</v>
      </c>
      <c r="X4385" s="22" t="s">
        <v>12950</v>
      </c>
      <c r="Y4385" s="21" t="s">
        <v>12950</v>
      </c>
      <c r="Z4385" s="5" t="s">
        <v>12950</v>
      </c>
      <c r="AA4385" s="5" t="s">
        <v>12950</v>
      </c>
      <c r="AB4385" s="5" t="s">
        <v>12950</v>
      </c>
      <c r="AC4385" s="22" t="s">
        <v>12950</v>
      </c>
      <c r="AD4385" s="16" t="s">
        <v>12950</v>
      </c>
      <c r="AE4385" s="3" t="s">
        <v>12950</v>
      </c>
      <c r="AF4385" s="3" t="s">
        <v>12950</v>
      </c>
      <c r="AG4385" s="3" t="s">
        <v>12950</v>
      </c>
      <c r="AH4385" s="17" t="s">
        <v>12950</v>
      </c>
    </row>
    <row r="4386" spans="1:34">
      <c r="A4386" t="s">
        <v>3769</v>
      </c>
      <c r="B4386" t="s">
        <v>7732</v>
      </c>
      <c r="E4386" s="6">
        <v>0.25786251287641798</v>
      </c>
      <c r="F4386" s="1">
        <v>0.24420528491358801</v>
      </c>
      <c r="G4386" s="1">
        <v>0.16367912229085199</v>
      </c>
      <c r="H4386" s="1">
        <v>6.2086814572069E-2</v>
      </c>
      <c r="I4386" s="7">
        <v>0.40021314456024598</v>
      </c>
      <c r="J4386" s="11">
        <v>7.3643265096936195E-2</v>
      </c>
      <c r="K4386" s="2">
        <v>-6.9332240424652802E-2</v>
      </c>
      <c r="L4386" s="2">
        <v>-0.236097819265534</v>
      </c>
      <c r="M4386" s="2">
        <v>-0.28169003187305403</v>
      </c>
      <c r="N4386" s="12">
        <v>2.03623830807735E-2</v>
      </c>
      <c r="O4386" s="16">
        <v>0.22863177158966899</v>
      </c>
      <c r="P4386" s="3">
        <v>0.124166487188329</v>
      </c>
      <c r="Q4386" s="3">
        <v>5.9738177876028101E-2</v>
      </c>
      <c r="R4386" s="3">
        <v>-0.116636890048915</v>
      </c>
      <c r="S4386" s="17">
        <v>-0.238742724556468</v>
      </c>
      <c r="T4386" s="21" t="s">
        <v>12950</v>
      </c>
      <c r="U4386" s="5" t="s">
        <v>12950</v>
      </c>
      <c r="V4386" s="5" t="s">
        <v>12950</v>
      </c>
      <c r="W4386" s="5" t="s">
        <v>12950</v>
      </c>
      <c r="X4386" s="22" t="s">
        <v>12950</v>
      </c>
      <c r="Y4386" s="21" t="s">
        <v>12950</v>
      </c>
      <c r="Z4386" s="5" t="s">
        <v>12950</v>
      </c>
      <c r="AA4386" s="5" t="s">
        <v>12950</v>
      </c>
      <c r="AB4386" s="5" t="s">
        <v>12950</v>
      </c>
      <c r="AC4386" s="22" t="s">
        <v>12950</v>
      </c>
      <c r="AD4386" s="16" t="s">
        <v>12950</v>
      </c>
      <c r="AE4386" s="3" t="s">
        <v>12950</v>
      </c>
      <c r="AF4386" s="3" t="s">
        <v>12950</v>
      </c>
      <c r="AG4386" s="3" t="s">
        <v>12950</v>
      </c>
      <c r="AH4386" s="17" t="s">
        <v>12950</v>
      </c>
    </row>
    <row r="4387" spans="1:34">
      <c r="A4387" t="s">
        <v>5528</v>
      </c>
      <c r="B4387" t="s">
        <v>5528</v>
      </c>
      <c r="E4387" s="6">
        <v>0.127629498384594</v>
      </c>
      <c r="F4387" s="1">
        <v>0.15299182730528499</v>
      </c>
      <c r="G4387" s="1">
        <v>4.9834358285957503E-2</v>
      </c>
      <c r="H4387" s="1">
        <v>0.18550942311223101</v>
      </c>
      <c r="I4387" s="7">
        <v>6.3316222538958605E-2</v>
      </c>
      <c r="J4387" s="11">
        <v>0.328182143406064</v>
      </c>
      <c r="K4387" s="2">
        <v>0.133331514760443</v>
      </c>
      <c r="L4387" s="2">
        <v>-5.6399787967703202E-2</v>
      </c>
      <c r="M4387" s="2">
        <v>-4.3494075395210399E-2</v>
      </c>
      <c r="N4387" s="12">
        <v>0.100290180519469</v>
      </c>
      <c r="O4387" s="16">
        <v>0.14440893520308001</v>
      </c>
      <c r="P4387" s="3">
        <v>-3.5587300546559897E-2</v>
      </c>
      <c r="Q4387" s="3">
        <v>-0.13445530923676999</v>
      </c>
      <c r="R4387" s="3">
        <v>-4.4422825158195303E-2</v>
      </c>
      <c r="S4387" s="17">
        <v>3.0122408014524999E-2</v>
      </c>
      <c r="T4387" s="21" t="s">
        <v>12950</v>
      </c>
      <c r="U4387" s="5" t="s">
        <v>12950</v>
      </c>
      <c r="V4387" s="5" t="s">
        <v>12950</v>
      </c>
      <c r="W4387" s="5" t="s">
        <v>12950</v>
      </c>
      <c r="X4387" s="22" t="s">
        <v>12950</v>
      </c>
      <c r="Y4387" s="21" t="s">
        <v>12950</v>
      </c>
      <c r="Z4387" s="5" t="s">
        <v>12950</v>
      </c>
      <c r="AA4387" s="5" t="s">
        <v>12950</v>
      </c>
      <c r="AB4387" s="5" t="s">
        <v>12950</v>
      </c>
      <c r="AC4387" s="22" t="s">
        <v>12950</v>
      </c>
      <c r="AD4387" s="16" t="s">
        <v>12950</v>
      </c>
      <c r="AE4387" s="3" t="s">
        <v>12950</v>
      </c>
      <c r="AF4387" s="3" t="s">
        <v>12950</v>
      </c>
      <c r="AG4387" s="3" t="s">
        <v>12950</v>
      </c>
      <c r="AH4387" s="17" t="s">
        <v>12950</v>
      </c>
    </row>
    <row r="4388" spans="1:34">
      <c r="A4388" t="s">
        <v>2969</v>
      </c>
      <c r="B4388" t="s">
        <v>11650</v>
      </c>
      <c r="E4388" s="6">
        <v>0.36979460730567398</v>
      </c>
      <c r="F4388" s="1">
        <v>0.28325418765870602</v>
      </c>
      <c r="G4388" s="1">
        <v>0.22322899680018199</v>
      </c>
      <c r="H4388" s="1">
        <v>0.39241511609846003</v>
      </c>
      <c r="I4388" s="7">
        <v>0.474749482890512</v>
      </c>
      <c r="J4388" s="11">
        <v>0.83997450320523803</v>
      </c>
      <c r="K4388" s="2">
        <v>0.24961734224979501</v>
      </c>
      <c r="L4388" s="2">
        <v>0.330280559003858</v>
      </c>
      <c r="M4388" s="2">
        <v>0.49461542270584902</v>
      </c>
      <c r="N4388" s="12">
        <v>0.374533234703403</v>
      </c>
      <c r="O4388" s="16">
        <v>0.87959215870899699</v>
      </c>
      <c r="P4388" s="3">
        <v>0.63792846800694802</v>
      </c>
      <c r="Q4388" s="3">
        <v>0.288835817105418</v>
      </c>
      <c r="R4388" s="3">
        <v>0.33828080184633302</v>
      </c>
      <c r="S4388" s="17">
        <v>0.28707460347288499</v>
      </c>
      <c r="T4388" s="21" t="s">
        <v>12950</v>
      </c>
      <c r="U4388" s="5" t="s">
        <v>12950</v>
      </c>
      <c r="V4388" s="5" t="s">
        <v>12950</v>
      </c>
      <c r="W4388" s="5" t="s">
        <v>12950</v>
      </c>
      <c r="X4388" s="22" t="s">
        <v>12950</v>
      </c>
      <c r="Y4388" s="21" t="s">
        <v>12950</v>
      </c>
      <c r="Z4388" s="5" t="s">
        <v>12950</v>
      </c>
      <c r="AA4388" s="5" t="s">
        <v>12950</v>
      </c>
      <c r="AB4388" s="5" t="s">
        <v>12950</v>
      </c>
      <c r="AC4388" s="22" t="s">
        <v>12950</v>
      </c>
      <c r="AD4388" s="16" t="s">
        <v>12950</v>
      </c>
      <c r="AE4388" s="3" t="s">
        <v>12950</v>
      </c>
      <c r="AF4388" s="3" t="s">
        <v>12950</v>
      </c>
      <c r="AG4388" s="3" t="s">
        <v>12950</v>
      </c>
      <c r="AH4388" s="17" t="s">
        <v>12950</v>
      </c>
    </row>
    <row r="4389" spans="1:34">
      <c r="A4389" t="s">
        <v>2643</v>
      </c>
      <c r="B4389" t="s">
        <v>12036</v>
      </c>
      <c r="E4389" s="6">
        <v>1.1872741906289199</v>
      </c>
      <c r="F4389" s="1">
        <v>0.56835996947049205</v>
      </c>
      <c r="G4389" s="1">
        <v>0.65826660693332795</v>
      </c>
      <c r="H4389" s="1">
        <v>0.60767411799915105</v>
      </c>
      <c r="I4389" s="7">
        <v>0.33493743251295299</v>
      </c>
      <c r="J4389" s="11">
        <v>1.22242638877911</v>
      </c>
      <c r="K4389" s="2">
        <v>0.44592354894227099</v>
      </c>
      <c r="L4389" s="2">
        <v>0.37063680771943303</v>
      </c>
      <c r="M4389" s="2">
        <v>0.43260139709079798</v>
      </c>
      <c r="N4389" s="12">
        <v>0.29050210912594399</v>
      </c>
      <c r="O4389" s="16">
        <v>1.3464891013154401</v>
      </c>
      <c r="P4389" s="3">
        <v>0.44898719108027701</v>
      </c>
      <c r="Q4389" s="3">
        <v>0.28186095022199398</v>
      </c>
      <c r="R4389" s="3">
        <v>0.21280637207031899</v>
      </c>
      <c r="S4389" s="17">
        <v>-9.8723049941826499E-2</v>
      </c>
      <c r="T4389" s="21" t="s">
        <v>12950</v>
      </c>
      <c r="U4389" s="5" t="s">
        <v>12950</v>
      </c>
      <c r="V4389" s="5" t="s">
        <v>12950</v>
      </c>
      <c r="W4389" s="5" t="s">
        <v>12950</v>
      </c>
      <c r="X4389" s="22" t="s">
        <v>12950</v>
      </c>
      <c r="Y4389" s="21" t="s">
        <v>12950</v>
      </c>
      <c r="Z4389" s="5" t="s">
        <v>12950</v>
      </c>
      <c r="AA4389" s="5" t="s">
        <v>12950</v>
      </c>
      <c r="AB4389" s="5" t="s">
        <v>12950</v>
      </c>
      <c r="AC4389" s="22" t="s">
        <v>12950</v>
      </c>
      <c r="AD4389" s="16" t="s">
        <v>12950</v>
      </c>
      <c r="AE4389" s="3" t="s">
        <v>12950</v>
      </c>
      <c r="AF4389" s="3" t="s">
        <v>12950</v>
      </c>
      <c r="AG4389" s="3" t="s">
        <v>12950</v>
      </c>
      <c r="AH4389" s="17" t="s">
        <v>12950</v>
      </c>
    </row>
    <row r="4390" spans="1:34">
      <c r="A4390" t="s">
        <v>3262</v>
      </c>
      <c r="B4390" t="s">
        <v>12184</v>
      </c>
      <c r="E4390" s="6">
        <v>1.10436934466336</v>
      </c>
      <c r="F4390" s="1">
        <v>0.19425643071957399</v>
      </c>
      <c r="G4390" s="1">
        <v>0.474686592471736</v>
      </c>
      <c r="H4390" s="1">
        <v>0.51740726419770999</v>
      </c>
      <c r="I4390" s="7">
        <v>0.55808875861607699</v>
      </c>
      <c r="J4390" s="11">
        <v>1.50802208011243</v>
      </c>
      <c r="K4390" s="2">
        <v>0.58754702281652105</v>
      </c>
      <c r="L4390" s="2">
        <v>0.372733825960328</v>
      </c>
      <c r="M4390" s="2">
        <v>0.59254834845048598</v>
      </c>
      <c r="N4390" s="12">
        <v>0.68550036191588204</v>
      </c>
      <c r="O4390" s="16">
        <v>1.27618236191074</v>
      </c>
      <c r="P4390" s="3">
        <v>0.44793848419319299</v>
      </c>
      <c r="Q4390" s="3">
        <v>0.27054707167539199</v>
      </c>
      <c r="R4390" s="3">
        <v>0.43753563047896099</v>
      </c>
      <c r="S4390" s="17">
        <v>0.32131683825873403</v>
      </c>
      <c r="T4390" s="21" t="s">
        <v>12950</v>
      </c>
      <c r="U4390" s="5" t="s">
        <v>12950</v>
      </c>
      <c r="V4390" s="5" t="s">
        <v>12950</v>
      </c>
      <c r="W4390" s="5" t="s">
        <v>12950</v>
      </c>
      <c r="X4390" s="22" t="s">
        <v>12950</v>
      </c>
      <c r="Y4390" s="21" t="s">
        <v>12950</v>
      </c>
      <c r="Z4390" s="5" t="s">
        <v>12950</v>
      </c>
      <c r="AA4390" s="5" t="s">
        <v>12950</v>
      </c>
      <c r="AB4390" s="5" t="s">
        <v>12950</v>
      </c>
      <c r="AC4390" s="22" t="s">
        <v>12950</v>
      </c>
      <c r="AD4390" s="16" t="s">
        <v>12950</v>
      </c>
      <c r="AE4390" s="3" t="s">
        <v>12950</v>
      </c>
      <c r="AF4390" s="3" t="s">
        <v>12950</v>
      </c>
      <c r="AG4390" s="3" t="s">
        <v>12950</v>
      </c>
      <c r="AH4390" s="17" t="s">
        <v>12950</v>
      </c>
    </row>
    <row r="4391" spans="1:34">
      <c r="A4391" t="s">
        <v>943</v>
      </c>
      <c r="B4391" t="s">
        <v>943</v>
      </c>
      <c r="E4391" s="6">
        <v>-0.24686448600661401</v>
      </c>
      <c r="F4391" s="1">
        <v>-0.47266873348631899</v>
      </c>
      <c r="G4391" s="1">
        <v>-0.47290649344924701</v>
      </c>
      <c r="H4391" s="1">
        <v>-0.73427307458666902</v>
      </c>
      <c r="I4391" s="7">
        <v>-0.23794294741858099</v>
      </c>
      <c r="J4391" s="11">
        <v>0.13110332020669799</v>
      </c>
      <c r="K4391" s="2">
        <v>0.31178931614683802</v>
      </c>
      <c r="L4391" s="2">
        <v>-2.0020648775801401E-2</v>
      </c>
      <c r="M4391" s="2">
        <v>-0.42091345819980902</v>
      </c>
      <c r="N4391" s="12">
        <v>-0.14945150044080699</v>
      </c>
      <c r="O4391" s="16">
        <v>0.19428146487301401</v>
      </c>
      <c r="P4391" s="3">
        <v>5.1163048082695098E-3</v>
      </c>
      <c r="Q4391" s="3">
        <v>-0.37105396161413101</v>
      </c>
      <c r="R4391" s="3">
        <v>-0.64308254464229897</v>
      </c>
      <c r="S4391" s="17">
        <v>-0.133331354655671</v>
      </c>
      <c r="T4391" s="21" t="s">
        <v>12950</v>
      </c>
      <c r="U4391" s="5" t="s">
        <v>12950</v>
      </c>
      <c r="V4391" s="5" t="s">
        <v>12950</v>
      </c>
      <c r="W4391" s="5" t="s">
        <v>12950</v>
      </c>
      <c r="X4391" s="22" t="s">
        <v>12950</v>
      </c>
      <c r="Y4391" s="21" t="s">
        <v>12950</v>
      </c>
      <c r="Z4391" s="5" t="s">
        <v>12950</v>
      </c>
      <c r="AA4391" s="5" t="s">
        <v>12950</v>
      </c>
      <c r="AB4391" s="5" t="s">
        <v>12950</v>
      </c>
      <c r="AC4391" s="22" t="s">
        <v>12950</v>
      </c>
      <c r="AD4391" s="16" t="s">
        <v>12950</v>
      </c>
      <c r="AE4391" s="3" t="s">
        <v>12950</v>
      </c>
      <c r="AF4391" s="3" t="s">
        <v>12950</v>
      </c>
      <c r="AG4391" s="3" t="s">
        <v>12950</v>
      </c>
      <c r="AH4391" s="17" t="s">
        <v>12950</v>
      </c>
    </row>
    <row r="4392" spans="1:34">
      <c r="A4392" t="s">
        <v>3851</v>
      </c>
      <c r="B4392" t="s">
        <v>12132</v>
      </c>
      <c r="E4392" s="6">
        <v>0.66177314327085701</v>
      </c>
      <c r="F4392" s="1">
        <v>0.52352587167009701</v>
      </c>
      <c r="G4392" s="1">
        <v>0.52306593998749396</v>
      </c>
      <c r="H4392" s="1">
        <v>0.53440686438351803</v>
      </c>
      <c r="I4392" s="7">
        <v>0.36378759332925098</v>
      </c>
      <c r="J4392" s="11">
        <v>0.91673157803716998</v>
      </c>
      <c r="K4392" s="2">
        <v>0.49550809945748697</v>
      </c>
      <c r="L4392" s="2">
        <v>0.62849366608077395</v>
      </c>
      <c r="M4392" s="2">
        <v>0.66514040468830504</v>
      </c>
      <c r="N4392" s="12">
        <v>0.48348196342901001</v>
      </c>
      <c r="O4392" s="16">
        <v>1.00792484052842</v>
      </c>
      <c r="P4392" s="3">
        <v>0.58699212827459402</v>
      </c>
      <c r="Q4392" s="3">
        <v>0.52828186170649605</v>
      </c>
      <c r="R4392" s="3">
        <v>0.64924109884269898</v>
      </c>
      <c r="S4392" s="17">
        <v>0.37157683276523001</v>
      </c>
      <c r="T4392" s="21" t="s">
        <v>12950</v>
      </c>
      <c r="U4392" s="5" t="s">
        <v>12950</v>
      </c>
      <c r="V4392" s="5" t="s">
        <v>12950</v>
      </c>
      <c r="W4392" s="5" t="s">
        <v>12950</v>
      </c>
      <c r="X4392" s="22" t="s">
        <v>12950</v>
      </c>
      <c r="Y4392" s="21" t="s">
        <v>12950</v>
      </c>
      <c r="Z4392" s="5" t="s">
        <v>12950</v>
      </c>
      <c r="AA4392" s="5" t="s">
        <v>12950</v>
      </c>
      <c r="AB4392" s="5" t="s">
        <v>12950</v>
      </c>
      <c r="AC4392" s="22" t="s">
        <v>12950</v>
      </c>
      <c r="AD4392" s="16" t="s">
        <v>12950</v>
      </c>
      <c r="AE4392" s="3" t="s">
        <v>12950</v>
      </c>
      <c r="AF4392" s="3" t="s">
        <v>12950</v>
      </c>
      <c r="AG4392" s="3" t="s">
        <v>12950</v>
      </c>
      <c r="AH4392" s="17" t="s">
        <v>12950</v>
      </c>
    </row>
    <row r="4393" spans="1:34">
      <c r="A4393" t="s">
        <v>5823</v>
      </c>
      <c r="B4393" t="s">
        <v>9105</v>
      </c>
      <c r="E4393" s="6">
        <v>-0.65740989527422899</v>
      </c>
      <c r="F4393" s="1">
        <v>0.12482332324550099</v>
      </c>
      <c r="G4393" s="1">
        <v>0.28030161277932902</v>
      </c>
      <c r="H4393" s="1">
        <v>0.208792791366994</v>
      </c>
      <c r="I4393" s="7">
        <v>0.23412670096207999</v>
      </c>
      <c r="J4393" s="11">
        <v>-0.64429760025046601</v>
      </c>
      <c r="K4393" s="2">
        <v>-0.29024933526746099</v>
      </c>
      <c r="L4393" s="2">
        <v>-4.2356800515537304E-3</v>
      </c>
      <c r="M4393" s="2">
        <v>3.7644008916466298E-2</v>
      </c>
      <c r="N4393" s="12">
        <v>0.32197267001302898</v>
      </c>
      <c r="O4393" s="16">
        <v>-1.2140778963668499</v>
      </c>
      <c r="P4393" s="3">
        <v>-0.253334849650866</v>
      </c>
      <c r="Q4393" s="3">
        <v>-4.7140878397637503E-2</v>
      </c>
      <c r="R4393" s="3">
        <v>-9.1918768336688203E-2</v>
      </c>
      <c r="S4393" s="17">
        <v>0.119149661299586</v>
      </c>
      <c r="T4393" s="21" t="s">
        <v>12950</v>
      </c>
      <c r="U4393" s="5" t="s">
        <v>12950</v>
      </c>
      <c r="V4393" s="5" t="s">
        <v>12950</v>
      </c>
      <c r="W4393" s="5" t="s">
        <v>12950</v>
      </c>
      <c r="X4393" s="22" t="s">
        <v>12950</v>
      </c>
      <c r="Y4393" s="21" t="s">
        <v>12950</v>
      </c>
      <c r="Z4393" s="5" t="s">
        <v>12950</v>
      </c>
      <c r="AA4393" s="5" t="s">
        <v>12950</v>
      </c>
      <c r="AB4393" s="5" t="s">
        <v>12950</v>
      </c>
      <c r="AC4393" s="22" t="s">
        <v>12950</v>
      </c>
      <c r="AD4393" s="16" t="s">
        <v>12950</v>
      </c>
      <c r="AE4393" s="3" t="s">
        <v>12950</v>
      </c>
      <c r="AF4393" s="3" t="s">
        <v>12950</v>
      </c>
      <c r="AG4393" s="3" t="s">
        <v>12950</v>
      </c>
      <c r="AH4393" s="17" t="s">
        <v>12950</v>
      </c>
    </row>
    <row r="4394" spans="1:34">
      <c r="A4394" t="s">
        <v>5634</v>
      </c>
      <c r="B4394" t="s">
        <v>10582</v>
      </c>
      <c r="E4394" s="6">
        <v>-0.68601266233381097</v>
      </c>
      <c r="F4394" s="1">
        <v>-0.386311739249036</v>
      </c>
      <c r="G4394" s="1">
        <v>-0.25137465602952602</v>
      </c>
      <c r="H4394" s="1">
        <v>1.1330974713328701E-2</v>
      </c>
      <c r="I4394" s="7">
        <v>0.184437592613271</v>
      </c>
      <c r="J4394" s="11">
        <v>-0.91861863044816505</v>
      </c>
      <c r="K4394" s="2">
        <v>-0.241622120236268</v>
      </c>
      <c r="L4394" s="2">
        <v>-0.40736771197240002</v>
      </c>
      <c r="M4394" s="2">
        <v>-8.5993151852166702E-2</v>
      </c>
      <c r="N4394" s="12">
        <v>0.12900892172005199</v>
      </c>
      <c r="O4394" s="16">
        <v>-0.929072806517793</v>
      </c>
      <c r="P4394" s="3">
        <v>-7.9287303556149505E-2</v>
      </c>
      <c r="Q4394" s="3">
        <v>-0.447733278390822</v>
      </c>
      <c r="R4394" s="3">
        <v>5.9415517876221E-2</v>
      </c>
      <c r="S4394" s="17">
        <v>0.249217415494946</v>
      </c>
      <c r="T4394" s="21" t="s">
        <v>12950</v>
      </c>
      <c r="U4394" s="5" t="s">
        <v>12950</v>
      </c>
      <c r="V4394" s="5" t="s">
        <v>12950</v>
      </c>
      <c r="W4394" s="5" t="s">
        <v>12950</v>
      </c>
      <c r="X4394" s="22" t="s">
        <v>12950</v>
      </c>
      <c r="Y4394" s="21" t="s">
        <v>12950</v>
      </c>
      <c r="Z4394" s="5" t="s">
        <v>12950</v>
      </c>
      <c r="AA4394" s="5" t="s">
        <v>12950</v>
      </c>
      <c r="AB4394" s="5" t="s">
        <v>12950</v>
      </c>
      <c r="AC4394" s="22" t="s">
        <v>12950</v>
      </c>
      <c r="AD4394" s="16" t="s">
        <v>12950</v>
      </c>
      <c r="AE4394" s="3" t="s">
        <v>12950</v>
      </c>
      <c r="AF4394" s="3" t="s">
        <v>12950</v>
      </c>
      <c r="AG4394" s="3" t="s">
        <v>12950</v>
      </c>
      <c r="AH4394" s="17" t="s">
        <v>12950</v>
      </c>
    </row>
    <row r="4395" spans="1:34">
      <c r="A4395" t="s">
        <v>3437</v>
      </c>
      <c r="B4395" t="s">
        <v>10974</v>
      </c>
      <c r="E4395" s="6">
        <v>-0.70671705725429701</v>
      </c>
      <c r="F4395" s="1">
        <v>-0.36101927941835699</v>
      </c>
      <c r="G4395" s="1">
        <v>-0.34338967728473502</v>
      </c>
      <c r="H4395" s="1">
        <v>-0.32213861027230101</v>
      </c>
      <c r="I4395" s="7">
        <v>-0.27976003925679299</v>
      </c>
      <c r="J4395" s="11">
        <v>-0.45377346099084898</v>
      </c>
      <c r="K4395" s="2">
        <v>-0.32263672593381298</v>
      </c>
      <c r="L4395" s="2">
        <v>-0.31483545915342598</v>
      </c>
      <c r="M4395" s="2">
        <v>-0.32745149899548598</v>
      </c>
      <c r="N4395" s="12">
        <v>-0.133692739960379</v>
      </c>
      <c r="O4395" s="16">
        <v>-0.57539136260443002</v>
      </c>
      <c r="P4395" s="3">
        <v>-0.105266258594276</v>
      </c>
      <c r="Q4395" s="3">
        <v>-0.131866020762099</v>
      </c>
      <c r="R4395" s="3">
        <v>-0.108307328984752</v>
      </c>
      <c r="S4395" s="17">
        <v>-7.5939275602631306E-2</v>
      </c>
      <c r="T4395" s="21" t="s">
        <v>12950</v>
      </c>
      <c r="U4395" s="5" t="s">
        <v>12950</v>
      </c>
      <c r="V4395" s="5" t="s">
        <v>12950</v>
      </c>
      <c r="W4395" s="5" t="s">
        <v>12950</v>
      </c>
      <c r="X4395" s="22" t="s">
        <v>12950</v>
      </c>
      <c r="Y4395" s="21" t="s">
        <v>12950</v>
      </c>
      <c r="Z4395" s="5" t="s">
        <v>12950</v>
      </c>
      <c r="AA4395" s="5" t="s">
        <v>12950</v>
      </c>
      <c r="AB4395" s="5" t="s">
        <v>12950</v>
      </c>
      <c r="AC4395" s="22" t="s">
        <v>12950</v>
      </c>
      <c r="AD4395" s="16" t="s">
        <v>12950</v>
      </c>
      <c r="AE4395" s="3" t="s">
        <v>12950</v>
      </c>
      <c r="AF4395" s="3" t="s">
        <v>12950</v>
      </c>
      <c r="AG4395" s="3" t="s">
        <v>12950</v>
      </c>
      <c r="AH4395" s="17" t="s">
        <v>12950</v>
      </c>
    </row>
    <row r="4396" spans="1:34">
      <c r="A4396" t="s">
        <v>1847</v>
      </c>
      <c r="B4396" t="s">
        <v>9739</v>
      </c>
      <c r="E4396" s="6">
        <v>-6.3447535520134296E-2</v>
      </c>
      <c r="F4396" s="1">
        <v>-0.199558506374831</v>
      </c>
      <c r="G4396" s="1">
        <v>-0.11556998449127399</v>
      </c>
      <c r="H4396" s="1">
        <v>-0.32728348162674298</v>
      </c>
      <c r="I4396" s="7">
        <v>-0.10302545140660201</v>
      </c>
      <c r="J4396" s="11">
        <v>-1.3495297896778001E-2</v>
      </c>
      <c r="K4396" s="2">
        <v>-0.42425270327112002</v>
      </c>
      <c r="L4396" s="2">
        <v>-0.275708324234827</v>
      </c>
      <c r="M4396" s="2">
        <v>-0.421524424090785</v>
      </c>
      <c r="N4396" s="12">
        <v>-5.6630707112261001E-2</v>
      </c>
      <c r="O4396" s="16">
        <v>6.6091394032801495E-2</v>
      </c>
      <c r="P4396" s="3">
        <v>-0.168518481105945</v>
      </c>
      <c r="Q4396" s="3">
        <v>-3.6318869317656197E-2</v>
      </c>
      <c r="R4396" s="3">
        <v>-0.25733445092351098</v>
      </c>
      <c r="S4396" s="17">
        <v>-0.19618384587049201</v>
      </c>
      <c r="T4396" s="21" t="s">
        <v>12950</v>
      </c>
      <c r="U4396" s="5" t="s">
        <v>12950</v>
      </c>
      <c r="V4396" s="5" t="s">
        <v>12950</v>
      </c>
      <c r="W4396" s="5" t="s">
        <v>12950</v>
      </c>
      <c r="X4396" s="22" t="s">
        <v>12950</v>
      </c>
      <c r="Y4396" s="21" t="s">
        <v>12950</v>
      </c>
      <c r="Z4396" s="5" t="s">
        <v>12950</v>
      </c>
      <c r="AA4396" s="5" t="s">
        <v>12950</v>
      </c>
      <c r="AB4396" s="5" t="s">
        <v>12950</v>
      </c>
      <c r="AC4396" s="22" t="s">
        <v>12950</v>
      </c>
      <c r="AD4396" s="16" t="s">
        <v>12950</v>
      </c>
      <c r="AE4396" s="3" t="s">
        <v>12950</v>
      </c>
      <c r="AF4396" s="3" t="s">
        <v>12950</v>
      </c>
      <c r="AG4396" s="3" t="s">
        <v>12950</v>
      </c>
      <c r="AH4396" s="17" t="s">
        <v>12950</v>
      </c>
    </row>
    <row r="4397" spans="1:34">
      <c r="A4397" t="s">
        <v>41</v>
      </c>
      <c r="B4397" t="s">
        <v>12017</v>
      </c>
      <c r="E4397" s="6">
        <v>0.67948491305609304</v>
      </c>
      <c r="F4397" s="1">
        <v>0.84435520430313404</v>
      </c>
      <c r="G4397" s="1">
        <v>0.351963555904308</v>
      </c>
      <c r="H4397" s="1">
        <v>0.526081711913295</v>
      </c>
      <c r="I4397" s="7">
        <v>0.22010793071792201</v>
      </c>
      <c r="J4397" s="11">
        <v>0.67167010549455797</v>
      </c>
      <c r="K4397" s="2">
        <v>1.3107878648350599</v>
      </c>
      <c r="L4397" s="2">
        <v>0.973500061992286</v>
      </c>
      <c r="M4397" s="2">
        <v>0.68935233340120206</v>
      </c>
      <c r="N4397" s="12">
        <v>7.9182528055232598E-2</v>
      </c>
      <c r="O4397" s="16">
        <v>0.27713448664637103</v>
      </c>
      <c r="P4397" s="3">
        <v>0.94329653389821499</v>
      </c>
      <c r="Q4397" s="3">
        <v>0.31526884076309802</v>
      </c>
      <c r="R4397" s="3">
        <v>0.33370991289291901</v>
      </c>
      <c r="S4397" s="17">
        <v>-5.2520800691557797E-2</v>
      </c>
      <c r="T4397" s="21" t="s">
        <v>12950</v>
      </c>
      <c r="U4397" s="5" t="s">
        <v>12950</v>
      </c>
      <c r="V4397" s="5" t="s">
        <v>12950</v>
      </c>
      <c r="W4397" s="5" t="s">
        <v>12950</v>
      </c>
      <c r="X4397" s="22" t="s">
        <v>12950</v>
      </c>
      <c r="Y4397" s="21" t="s">
        <v>12950</v>
      </c>
      <c r="Z4397" s="5" t="s">
        <v>12950</v>
      </c>
      <c r="AA4397" s="5" t="s">
        <v>12950</v>
      </c>
      <c r="AB4397" s="5" t="s">
        <v>12950</v>
      </c>
      <c r="AC4397" s="22" t="s">
        <v>12950</v>
      </c>
      <c r="AD4397" s="16" t="s">
        <v>12950</v>
      </c>
      <c r="AE4397" s="3" t="s">
        <v>12950</v>
      </c>
      <c r="AF4397" s="3" t="s">
        <v>12950</v>
      </c>
      <c r="AG4397" s="3" t="s">
        <v>12950</v>
      </c>
      <c r="AH4397" s="17" t="s">
        <v>12950</v>
      </c>
    </row>
    <row r="4398" spans="1:34">
      <c r="A4398" t="s">
        <v>6379</v>
      </c>
      <c r="B4398" t="s">
        <v>10045</v>
      </c>
      <c r="E4398" s="6">
        <v>4.3415520685169802E-2</v>
      </c>
      <c r="F4398" s="1">
        <v>0.24544172290621799</v>
      </c>
      <c r="G4398" s="1">
        <v>0.28618069123510398</v>
      </c>
      <c r="H4398" s="1">
        <v>0.39761213242827398</v>
      </c>
      <c r="I4398" s="7">
        <v>0.25935578396113701</v>
      </c>
      <c r="J4398" s="11">
        <v>0.28574640986898697</v>
      </c>
      <c r="K4398" s="2">
        <v>8.7078837741097204E-2</v>
      </c>
      <c r="L4398" s="2">
        <v>0.213770694686131</v>
      </c>
      <c r="M4398" s="2">
        <v>0.31690086444131499</v>
      </c>
      <c r="N4398" s="12">
        <v>0.23769606208014599</v>
      </c>
      <c r="O4398" s="16">
        <v>3.5032825584781102E-2</v>
      </c>
      <c r="P4398" s="3">
        <v>0.181615832365223</v>
      </c>
      <c r="Q4398" s="3">
        <v>0.135132399554449</v>
      </c>
      <c r="R4398" s="3">
        <v>0.14445455278458999</v>
      </c>
      <c r="S4398" s="17">
        <v>8.0461491231676494E-2</v>
      </c>
      <c r="T4398" s="21" t="s">
        <v>12950</v>
      </c>
      <c r="U4398" s="5" t="s">
        <v>12950</v>
      </c>
      <c r="V4398" s="5" t="s">
        <v>12950</v>
      </c>
      <c r="W4398" s="5" t="s">
        <v>12950</v>
      </c>
      <c r="X4398" s="22" t="s">
        <v>12950</v>
      </c>
      <c r="Y4398" s="21" t="s">
        <v>12950</v>
      </c>
      <c r="Z4398" s="5" t="s">
        <v>12950</v>
      </c>
      <c r="AA4398" s="5" t="s">
        <v>12950</v>
      </c>
      <c r="AB4398" s="5" t="s">
        <v>12950</v>
      </c>
      <c r="AC4398" s="22" t="s">
        <v>12950</v>
      </c>
      <c r="AD4398" s="16" t="s">
        <v>12950</v>
      </c>
      <c r="AE4398" s="3" t="s">
        <v>12950</v>
      </c>
      <c r="AF4398" s="3" t="s">
        <v>12950</v>
      </c>
      <c r="AG4398" s="3" t="s">
        <v>12950</v>
      </c>
      <c r="AH4398" s="17" t="s">
        <v>12950</v>
      </c>
    </row>
    <row r="4399" spans="1:34">
      <c r="A4399" t="s">
        <v>2299</v>
      </c>
      <c r="B4399" t="s">
        <v>10811</v>
      </c>
      <c r="E4399" s="6">
        <v>-5.4339583601395298E-2</v>
      </c>
      <c r="F4399" s="1">
        <v>0.21267498952118799</v>
      </c>
      <c r="G4399" s="1">
        <v>0.38346131095220298</v>
      </c>
      <c r="H4399" s="1">
        <v>0.52009253099909203</v>
      </c>
      <c r="I4399" s="7">
        <v>0.49704665759838901</v>
      </c>
      <c r="J4399" s="11">
        <v>9.3987465227706596E-3</v>
      </c>
      <c r="K4399" s="2">
        <v>0.28255943293562302</v>
      </c>
      <c r="L4399" s="2">
        <v>0.18673208773250499</v>
      </c>
      <c r="M4399" s="2">
        <v>0.42945996402340902</v>
      </c>
      <c r="N4399" s="12">
        <v>0.39026310566198302</v>
      </c>
      <c r="O4399" s="16">
        <v>-0.10188366452070199</v>
      </c>
      <c r="P4399" s="3">
        <v>0.65605004242186904</v>
      </c>
      <c r="Q4399" s="3">
        <v>0.13805119206536401</v>
      </c>
      <c r="R4399" s="3">
        <v>0.39956392875954899</v>
      </c>
      <c r="S4399" s="17">
        <v>0.29152153156869498</v>
      </c>
      <c r="T4399" s="21" t="s">
        <v>12950</v>
      </c>
      <c r="U4399" s="5" t="s">
        <v>12950</v>
      </c>
      <c r="V4399" s="5" t="s">
        <v>12950</v>
      </c>
      <c r="W4399" s="5" t="s">
        <v>12950</v>
      </c>
      <c r="X4399" s="22" t="s">
        <v>12950</v>
      </c>
      <c r="Y4399" s="21" t="s">
        <v>12950</v>
      </c>
      <c r="Z4399" s="5" t="s">
        <v>12950</v>
      </c>
      <c r="AA4399" s="5" t="s">
        <v>12950</v>
      </c>
      <c r="AB4399" s="5" t="s">
        <v>12950</v>
      </c>
      <c r="AC4399" s="22" t="s">
        <v>12950</v>
      </c>
      <c r="AD4399" s="16" t="s">
        <v>12950</v>
      </c>
      <c r="AE4399" s="3" t="s">
        <v>12950</v>
      </c>
      <c r="AF4399" s="3" t="s">
        <v>12950</v>
      </c>
      <c r="AG4399" s="3" t="s">
        <v>12950</v>
      </c>
      <c r="AH4399" s="17" t="s">
        <v>12950</v>
      </c>
    </row>
    <row r="4400" spans="1:34">
      <c r="A4400" t="s">
        <v>6602</v>
      </c>
      <c r="B4400" t="s">
        <v>8944</v>
      </c>
      <c r="E4400" s="6">
        <v>-2.2216705482840101E-2</v>
      </c>
      <c r="F4400" s="1">
        <v>-5.0436547354266399E-2</v>
      </c>
      <c r="G4400" s="1">
        <v>6.5877646367706794E-2</v>
      </c>
      <c r="H4400" s="1">
        <v>2.7108240207928398E-3</v>
      </c>
      <c r="I4400" s="7">
        <v>1.9912548679538799E-2</v>
      </c>
      <c r="J4400" s="11">
        <v>-0.16317485923222599</v>
      </c>
      <c r="K4400" s="2">
        <v>-9.66684394558163E-3</v>
      </c>
      <c r="L4400" s="2">
        <v>-6.7441611539507298E-2</v>
      </c>
      <c r="M4400" s="2">
        <v>-0.23212269065924199</v>
      </c>
      <c r="N4400" s="12">
        <v>-3.2906245038662303E-2</v>
      </c>
      <c r="O4400" s="16">
        <v>-0.24140131998206199</v>
      </c>
      <c r="P4400" s="3">
        <v>-0.25657353454791798</v>
      </c>
      <c r="Q4400" s="3">
        <v>-0.24502151266737901</v>
      </c>
      <c r="R4400" s="3">
        <v>-0.23161878010404799</v>
      </c>
      <c r="S4400" s="17">
        <v>-0.22510168153389601</v>
      </c>
      <c r="T4400" s="21" t="s">
        <v>12950</v>
      </c>
      <c r="U4400" s="5" t="s">
        <v>12950</v>
      </c>
      <c r="V4400" s="5" t="s">
        <v>12950</v>
      </c>
      <c r="W4400" s="5" t="s">
        <v>12950</v>
      </c>
      <c r="X4400" s="22" t="s">
        <v>12950</v>
      </c>
      <c r="Y4400" s="21" t="s">
        <v>12950</v>
      </c>
      <c r="Z4400" s="5" t="s">
        <v>12950</v>
      </c>
      <c r="AA4400" s="5" t="s">
        <v>12950</v>
      </c>
      <c r="AB4400" s="5" t="s">
        <v>12950</v>
      </c>
      <c r="AC4400" s="22" t="s">
        <v>12950</v>
      </c>
      <c r="AD4400" s="16" t="s">
        <v>12950</v>
      </c>
      <c r="AE4400" s="3" t="s">
        <v>12950</v>
      </c>
      <c r="AF4400" s="3" t="s">
        <v>12950</v>
      </c>
      <c r="AG4400" s="3" t="s">
        <v>12950</v>
      </c>
      <c r="AH4400" s="17" t="s">
        <v>12950</v>
      </c>
    </row>
    <row r="4401" spans="1:34">
      <c r="A4401" t="s">
        <v>3717</v>
      </c>
      <c r="B4401" t="s">
        <v>3717</v>
      </c>
      <c r="E4401" s="6">
        <v>6.5498976982535498E-2</v>
      </c>
      <c r="F4401" s="1">
        <v>-0.22079349283417299</v>
      </c>
      <c r="G4401" s="1">
        <v>0.21075958818818299</v>
      </c>
      <c r="H4401" s="1">
        <v>4.1382628072696298E-2</v>
      </c>
      <c r="I4401" s="7">
        <v>-0.19377512588933701</v>
      </c>
      <c r="J4401" s="11">
        <v>5.9676173428900798E-3</v>
      </c>
      <c r="K4401" s="2">
        <v>-0.28256228557910601</v>
      </c>
      <c r="L4401" s="2">
        <v>-0.15285938344028799</v>
      </c>
      <c r="M4401" s="2">
        <v>-0.12316829922898601</v>
      </c>
      <c r="N4401" s="12">
        <v>-0.14512686571288699</v>
      </c>
      <c r="O4401" s="16">
        <v>-5.4171064587469203E-2</v>
      </c>
      <c r="P4401" s="3">
        <v>0.18743493629399099</v>
      </c>
      <c r="Q4401" s="3">
        <v>-2.08166806208544E-2</v>
      </c>
      <c r="R4401" s="3">
        <v>9.3307812261040998E-2</v>
      </c>
      <c r="S4401" s="17">
        <v>2.57413778896457E-2</v>
      </c>
      <c r="T4401" s="21" t="s">
        <v>12950</v>
      </c>
      <c r="U4401" s="5" t="s">
        <v>12950</v>
      </c>
      <c r="V4401" s="5" t="s">
        <v>12950</v>
      </c>
      <c r="W4401" s="5" t="s">
        <v>12950</v>
      </c>
      <c r="X4401" s="22" t="s">
        <v>12950</v>
      </c>
      <c r="Y4401" s="21" t="s">
        <v>12950</v>
      </c>
      <c r="Z4401" s="5" t="s">
        <v>12950</v>
      </c>
      <c r="AA4401" s="5" t="s">
        <v>12950</v>
      </c>
      <c r="AB4401" s="5" t="s">
        <v>12950</v>
      </c>
      <c r="AC4401" s="22" t="s">
        <v>12950</v>
      </c>
      <c r="AD4401" s="16" t="s">
        <v>12950</v>
      </c>
      <c r="AE4401" s="3" t="s">
        <v>12950</v>
      </c>
      <c r="AF4401" s="3" t="s">
        <v>12950</v>
      </c>
      <c r="AG4401" s="3" t="s">
        <v>12950</v>
      </c>
      <c r="AH4401" s="17" t="s">
        <v>12950</v>
      </c>
    </row>
    <row r="4402" spans="1:34">
      <c r="A4402" t="s">
        <v>4348</v>
      </c>
      <c r="B4402" t="s">
        <v>7199</v>
      </c>
      <c r="E4402" s="6">
        <v>9.1762556584471799E-2</v>
      </c>
      <c r="F4402" s="1">
        <v>-1.9774558998238399E-2</v>
      </c>
      <c r="G4402" s="1">
        <v>0.14598185162246999</v>
      </c>
      <c r="H4402" s="1">
        <v>3.9460985167590203E-2</v>
      </c>
      <c r="I4402" s="7">
        <v>9.6379807787311603E-2</v>
      </c>
      <c r="J4402" s="11">
        <v>5.3000853076423098E-2</v>
      </c>
      <c r="K4402" s="2">
        <v>6.9592800839614194E-2</v>
      </c>
      <c r="L4402" s="2">
        <v>-6.0359300707985099E-2</v>
      </c>
      <c r="M4402" s="2">
        <v>6.2712337301301699E-2</v>
      </c>
      <c r="N4402" s="12">
        <v>-9.3677393269852097E-2</v>
      </c>
      <c r="O4402" s="16">
        <v>-0.10939482697611699</v>
      </c>
      <c r="P4402" s="3">
        <v>-0.19571526313077101</v>
      </c>
      <c r="Q4402" s="3">
        <v>-9.5622234809234E-2</v>
      </c>
      <c r="R4402" s="3">
        <v>-0.163688218597841</v>
      </c>
      <c r="S4402" s="17">
        <v>-0.15869598794524201</v>
      </c>
      <c r="T4402" s="21" t="s">
        <v>12950</v>
      </c>
      <c r="U4402" s="5" t="s">
        <v>12950</v>
      </c>
      <c r="V4402" s="5" t="s">
        <v>12950</v>
      </c>
      <c r="W4402" s="5" t="s">
        <v>12950</v>
      </c>
      <c r="X4402" s="22" t="s">
        <v>12950</v>
      </c>
      <c r="Y4402" s="21" t="s">
        <v>12950</v>
      </c>
      <c r="Z4402" s="5" t="s">
        <v>12950</v>
      </c>
      <c r="AA4402" s="5" t="s">
        <v>12950</v>
      </c>
      <c r="AB4402" s="5" t="s">
        <v>12950</v>
      </c>
      <c r="AC4402" s="22" t="s">
        <v>12950</v>
      </c>
      <c r="AD4402" s="16" t="s">
        <v>12950</v>
      </c>
      <c r="AE4402" s="3" t="s">
        <v>12950</v>
      </c>
      <c r="AF4402" s="3" t="s">
        <v>12950</v>
      </c>
      <c r="AG4402" s="3" t="s">
        <v>12950</v>
      </c>
      <c r="AH4402" s="17" t="s">
        <v>12950</v>
      </c>
    </row>
    <row r="4403" spans="1:34">
      <c r="A4403" t="s">
        <v>4557</v>
      </c>
      <c r="B4403" t="s">
        <v>4557</v>
      </c>
      <c r="E4403" s="6">
        <v>0.181466945722285</v>
      </c>
      <c r="F4403" s="1">
        <v>6.0308903623789399E-2</v>
      </c>
      <c r="G4403" s="1">
        <v>5.9493316990273201E-2</v>
      </c>
      <c r="H4403" s="1">
        <v>-0.14316544964962799</v>
      </c>
      <c r="I4403" s="7">
        <v>0.13281247524117701</v>
      </c>
      <c r="J4403" s="11">
        <v>0.197727984144668</v>
      </c>
      <c r="K4403" s="2">
        <v>3.34720214997999E-2</v>
      </c>
      <c r="L4403" s="2">
        <v>4.3570716473880196E-3</v>
      </c>
      <c r="M4403" s="2">
        <v>0.27276911027880502</v>
      </c>
      <c r="N4403" s="12">
        <v>6.5937941923264395E-2</v>
      </c>
      <c r="O4403" s="16">
        <v>9.1831013414359897E-3</v>
      </c>
      <c r="P4403" s="3">
        <v>-4.26579362439055E-2</v>
      </c>
      <c r="Q4403" s="3">
        <v>-5.2750708587360799E-2</v>
      </c>
      <c r="R4403" s="3">
        <v>-0.17184979337492601</v>
      </c>
      <c r="S4403" s="17">
        <v>6.2675929227666793E-2</v>
      </c>
      <c r="T4403" s="21" t="s">
        <v>12950</v>
      </c>
      <c r="U4403" s="5" t="s">
        <v>12950</v>
      </c>
      <c r="V4403" s="5" t="s">
        <v>12950</v>
      </c>
      <c r="W4403" s="5" t="s">
        <v>12950</v>
      </c>
      <c r="X4403" s="22" t="s">
        <v>12950</v>
      </c>
      <c r="Y4403" s="21" t="s">
        <v>12950</v>
      </c>
      <c r="Z4403" s="5" t="s">
        <v>12950</v>
      </c>
      <c r="AA4403" s="5" t="s">
        <v>12950</v>
      </c>
      <c r="AB4403" s="5" t="s">
        <v>12950</v>
      </c>
      <c r="AC4403" s="22" t="s">
        <v>12950</v>
      </c>
      <c r="AD4403" s="16" t="s">
        <v>12950</v>
      </c>
      <c r="AE4403" s="3" t="s">
        <v>12950</v>
      </c>
      <c r="AF4403" s="3" t="s">
        <v>12950</v>
      </c>
      <c r="AG4403" s="3" t="s">
        <v>12950</v>
      </c>
      <c r="AH4403" s="17" t="s">
        <v>12950</v>
      </c>
    </row>
    <row r="4404" spans="1:34">
      <c r="A4404" t="s">
        <v>3788</v>
      </c>
      <c r="B4404" t="s">
        <v>3788</v>
      </c>
      <c r="E4404" s="6">
        <v>1.1435375005081801E-2</v>
      </c>
      <c r="F4404" s="1">
        <v>-0.16970903245499</v>
      </c>
      <c r="G4404" s="1">
        <v>-1.7345860462131799E-2</v>
      </c>
      <c r="H4404" s="1">
        <v>-0.16137940011395299</v>
      </c>
      <c r="I4404" s="7">
        <v>6.7984017921300405E-2</v>
      </c>
      <c r="J4404" s="11">
        <v>-8.0773767757072595E-2</v>
      </c>
      <c r="K4404" s="2">
        <v>-0.20264643688027401</v>
      </c>
      <c r="L4404" s="2">
        <v>-4.4973521435505197E-2</v>
      </c>
      <c r="M4404" s="2">
        <v>-2.1704476299396699E-2</v>
      </c>
      <c r="N4404" s="12">
        <v>-7.6137978306172194E-2</v>
      </c>
      <c r="O4404" s="16">
        <v>-9.9726392922550505E-2</v>
      </c>
      <c r="P4404" s="3">
        <v>2.6878164561926599E-2</v>
      </c>
      <c r="Q4404" s="3">
        <v>8.8145397001467604E-2</v>
      </c>
      <c r="R4404" s="3">
        <v>-4.0651679275715197E-2</v>
      </c>
      <c r="S4404" s="17">
        <v>0</v>
      </c>
      <c r="T4404" s="21" t="s">
        <v>12950</v>
      </c>
      <c r="U4404" s="5" t="s">
        <v>12950</v>
      </c>
      <c r="V4404" s="5" t="s">
        <v>12950</v>
      </c>
      <c r="W4404" s="5" t="s">
        <v>12950</v>
      </c>
      <c r="X4404" s="22" t="s">
        <v>12950</v>
      </c>
      <c r="Y4404" s="21" t="s">
        <v>12950</v>
      </c>
      <c r="Z4404" s="5" t="s">
        <v>12950</v>
      </c>
      <c r="AA4404" s="5" t="s">
        <v>12950</v>
      </c>
      <c r="AB4404" s="5" t="s">
        <v>12950</v>
      </c>
      <c r="AC4404" s="22" t="s">
        <v>12950</v>
      </c>
      <c r="AD4404" s="16" t="s">
        <v>12950</v>
      </c>
      <c r="AE4404" s="3" t="s">
        <v>12950</v>
      </c>
      <c r="AF4404" s="3" t="s">
        <v>12950</v>
      </c>
      <c r="AG4404" s="3" t="s">
        <v>12950</v>
      </c>
      <c r="AH4404" s="17" t="s">
        <v>12950</v>
      </c>
    </row>
    <row r="4405" spans="1:34">
      <c r="A4405" t="s">
        <v>2806</v>
      </c>
      <c r="B4405" t="s">
        <v>8138</v>
      </c>
      <c r="E4405" s="6">
        <v>-2.0660931905932899E-2</v>
      </c>
      <c r="F4405" s="1">
        <v>-0.13804358647843101</v>
      </c>
      <c r="G4405" s="1">
        <v>-0.125138714348632</v>
      </c>
      <c r="H4405" s="1">
        <v>-0.17230875424185199</v>
      </c>
      <c r="I4405" s="7">
        <v>-0.222344599192942</v>
      </c>
      <c r="J4405" s="11">
        <v>-5.1297848971120802E-2</v>
      </c>
      <c r="K4405" s="2">
        <v>1.9824165837691601E-2</v>
      </c>
      <c r="L4405" s="2">
        <v>-1.9148031392019E-2</v>
      </c>
      <c r="M4405" s="2">
        <v>-8.6801936983225303E-2</v>
      </c>
      <c r="N4405" s="12">
        <v>-8.7956767788448104E-2</v>
      </c>
      <c r="O4405" s="16">
        <v>8.0703322727012902E-2</v>
      </c>
      <c r="P4405" s="3">
        <v>-0.141487014751255</v>
      </c>
      <c r="Q4405" s="3">
        <v>3.1279169001937897E-2</v>
      </c>
      <c r="R4405" s="3">
        <v>-4.6938522286047599E-2</v>
      </c>
      <c r="S4405" s="17">
        <v>8.1214716978651096E-4</v>
      </c>
      <c r="T4405" s="21" t="s">
        <v>12950</v>
      </c>
      <c r="U4405" s="5" t="s">
        <v>12950</v>
      </c>
      <c r="V4405" s="5" t="s">
        <v>12950</v>
      </c>
      <c r="W4405" s="5" t="s">
        <v>12950</v>
      </c>
      <c r="X4405" s="22" t="s">
        <v>12950</v>
      </c>
      <c r="Y4405" s="21" t="s">
        <v>12950</v>
      </c>
      <c r="Z4405" s="5" t="s">
        <v>12950</v>
      </c>
      <c r="AA4405" s="5" t="s">
        <v>12950</v>
      </c>
      <c r="AB4405" s="5" t="s">
        <v>12950</v>
      </c>
      <c r="AC4405" s="22" t="s">
        <v>12950</v>
      </c>
      <c r="AD4405" s="16" t="s">
        <v>12950</v>
      </c>
      <c r="AE4405" s="3" t="s">
        <v>12950</v>
      </c>
      <c r="AF4405" s="3" t="s">
        <v>12950</v>
      </c>
      <c r="AG4405" s="3" t="s">
        <v>12950</v>
      </c>
      <c r="AH4405" s="17" t="s">
        <v>12950</v>
      </c>
    </row>
    <row r="4406" spans="1:34">
      <c r="A4406" t="s">
        <v>1453</v>
      </c>
      <c r="B4406" t="s">
        <v>7593</v>
      </c>
      <c r="E4406" s="6">
        <v>-6.2771543761750995E-2</v>
      </c>
      <c r="F4406" s="1">
        <v>-5.5075382314214001E-2</v>
      </c>
      <c r="G4406" s="1">
        <v>-3.6667602613265002E-2</v>
      </c>
      <c r="H4406" s="1">
        <v>-3.2880615044713998E-2</v>
      </c>
      <c r="I4406" s="7">
        <v>-6.04810166783896E-2</v>
      </c>
      <c r="J4406" s="11">
        <v>-4.8906389324965098E-2</v>
      </c>
      <c r="K4406" s="2">
        <v>3.2335597506481899E-2</v>
      </c>
      <c r="L4406" s="2">
        <v>-3.8840061582487199E-2</v>
      </c>
      <c r="M4406" s="2">
        <v>-0.108252063983338</v>
      </c>
      <c r="N4406" s="12">
        <v>-1.04038084920246E-2</v>
      </c>
      <c r="O4406" s="16">
        <v>5.0951533256805001E-2</v>
      </c>
      <c r="P4406" s="3">
        <v>-0.100860593131874</v>
      </c>
      <c r="Q4406" s="3">
        <v>6.8250777130225607E-2</v>
      </c>
      <c r="R4406" s="3">
        <v>-0.10336944000100701</v>
      </c>
      <c r="S4406" s="17">
        <v>-8.3390286828279106E-2</v>
      </c>
      <c r="T4406" s="21" t="s">
        <v>12950</v>
      </c>
      <c r="U4406" s="5" t="s">
        <v>12950</v>
      </c>
      <c r="V4406" s="5" t="s">
        <v>12950</v>
      </c>
      <c r="W4406" s="5" t="s">
        <v>12950</v>
      </c>
      <c r="X4406" s="22" t="s">
        <v>12950</v>
      </c>
      <c r="Y4406" s="21" t="s">
        <v>12950</v>
      </c>
      <c r="Z4406" s="5" t="s">
        <v>12950</v>
      </c>
      <c r="AA4406" s="5" t="s">
        <v>12950</v>
      </c>
      <c r="AB4406" s="5" t="s">
        <v>12950</v>
      </c>
      <c r="AC4406" s="22" t="s">
        <v>12950</v>
      </c>
      <c r="AD4406" s="16" t="s">
        <v>12950</v>
      </c>
      <c r="AE4406" s="3" t="s">
        <v>12950</v>
      </c>
      <c r="AF4406" s="3" t="s">
        <v>12950</v>
      </c>
      <c r="AG4406" s="3" t="s">
        <v>12950</v>
      </c>
      <c r="AH4406" s="17" t="s">
        <v>12950</v>
      </c>
    </row>
    <row r="4407" spans="1:34">
      <c r="A4407" t="s">
        <v>2424</v>
      </c>
      <c r="B4407" t="s">
        <v>2424</v>
      </c>
      <c r="E4407" s="6">
        <v>3.8906679178298299E-2</v>
      </c>
      <c r="F4407" s="1">
        <v>0.16429664912897601</v>
      </c>
      <c r="G4407" s="1">
        <v>2.5112939086855201E-2</v>
      </c>
      <c r="H4407" s="1">
        <v>0.12065648410348601</v>
      </c>
      <c r="I4407" s="7">
        <v>0.18473846858155199</v>
      </c>
      <c r="J4407" s="11">
        <v>-9.9137186660222296E-2</v>
      </c>
      <c r="K4407" s="2">
        <v>-5.3586200851210603E-2</v>
      </c>
      <c r="L4407" s="2">
        <v>-0.16129479991191401</v>
      </c>
      <c r="M4407" s="2">
        <v>-9.4754711410133294E-2</v>
      </c>
      <c r="N4407" s="12">
        <v>-4.0013443411678902E-2</v>
      </c>
      <c r="O4407" s="16">
        <v>-1.81351492318007E-2</v>
      </c>
      <c r="P4407" s="3">
        <v>-4.8132722402313602E-2</v>
      </c>
      <c r="Q4407" s="3">
        <v>-1.3572246935739199E-2</v>
      </c>
      <c r="R4407" s="3">
        <v>-1.4309675435832401E-2</v>
      </c>
      <c r="S4407" s="17">
        <v>-9.9642765686969295E-2</v>
      </c>
      <c r="T4407" s="21" t="s">
        <v>12950</v>
      </c>
      <c r="U4407" s="5" t="s">
        <v>12950</v>
      </c>
      <c r="V4407" s="5" t="s">
        <v>12950</v>
      </c>
      <c r="W4407" s="5" t="s">
        <v>12950</v>
      </c>
      <c r="X4407" s="22" t="s">
        <v>12950</v>
      </c>
      <c r="Y4407" s="21" t="s">
        <v>12950</v>
      </c>
      <c r="Z4407" s="5" t="s">
        <v>12950</v>
      </c>
      <c r="AA4407" s="5" t="s">
        <v>12950</v>
      </c>
      <c r="AB4407" s="5" t="s">
        <v>12950</v>
      </c>
      <c r="AC4407" s="22" t="s">
        <v>12950</v>
      </c>
      <c r="AD4407" s="16" t="s">
        <v>12950</v>
      </c>
      <c r="AE4407" s="3" t="s">
        <v>12950</v>
      </c>
      <c r="AF4407" s="3" t="s">
        <v>12950</v>
      </c>
      <c r="AG4407" s="3" t="s">
        <v>12950</v>
      </c>
      <c r="AH4407" s="17" t="s">
        <v>12950</v>
      </c>
    </row>
    <row r="4408" spans="1:34">
      <c r="A4408" t="s">
        <v>3141</v>
      </c>
      <c r="B4408" t="s">
        <v>3141</v>
      </c>
      <c r="E4408" s="6">
        <v>-0.58418035224161502</v>
      </c>
      <c r="F4408" s="1">
        <v>-0.53796494756492497</v>
      </c>
      <c r="G4408" s="1">
        <v>0.131524819061584</v>
      </c>
      <c r="H4408" s="1">
        <v>-0.25116703237987598</v>
      </c>
      <c r="I4408" s="7">
        <v>-0.40175480635745198</v>
      </c>
      <c r="J4408" s="11">
        <v>-0.420571441946751</v>
      </c>
      <c r="K4408" s="2">
        <v>-0.34901878273547698</v>
      </c>
      <c r="L4408" s="2">
        <v>-6.6393577389112904E-2</v>
      </c>
      <c r="M4408" s="2">
        <v>0.24822015464818101</v>
      </c>
      <c r="N4408" s="12">
        <v>-0.357864842771077</v>
      </c>
      <c r="O4408" s="16">
        <v>-0.82905436502681396</v>
      </c>
      <c r="P4408" s="3">
        <v>-0.56345507738520195</v>
      </c>
      <c r="Q4408" s="3">
        <v>-0.19286422264991401</v>
      </c>
      <c r="R4408" s="3">
        <v>-8.46838085824487E-2</v>
      </c>
      <c r="S4408" s="17">
        <v>-0.66845385212094099</v>
      </c>
      <c r="T4408" s="21" t="s">
        <v>12950</v>
      </c>
      <c r="U4408" s="5" t="s">
        <v>12950</v>
      </c>
      <c r="V4408" s="5" t="s">
        <v>12950</v>
      </c>
      <c r="W4408" s="5" t="s">
        <v>12950</v>
      </c>
      <c r="X4408" s="22" t="s">
        <v>12950</v>
      </c>
      <c r="Y4408" s="21" t="s">
        <v>12950</v>
      </c>
      <c r="Z4408" s="5" t="s">
        <v>12950</v>
      </c>
      <c r="AA4408" s="5" t="s">
        <v>12950</v>
      </c>
      <c r="AB4408" s="5" t="s">
        <v>12950</v>
      </c>
      <c r="AC4408" s="22" t="s">
        <v>12950</v>
      </c>
      <c r="AD4408" s="16" t="s">
        <v>12950</v>
      </c>
      <c r="AE4408" s="3" t="s">
        <v>12950</v>
      </c>
      <c r="AF4408" s="3" t="s">
        <v>12950</v>
      </c>
      <c r="AG4408" s="3" t="s">
        <v>12950</v>
      </c>
      <c r="AH4408" s="17" t="s">
        <v>12950</v>
      </c>
    </row>
    <row r="4409" spans="1:34">
      <c r="A4409" t="s">
        <v>2206</v>
      </c>
      <c r="B4409" t="s">
        <v>8822</v>
      </c>
      <c r="E4409" s="6">
        <v>-0.49843263131260601</v>
      </c>
      <c r="F4409" s="1">
        <v>0.14879076974075001</v>
      </c>
      <c r="G4409" s="1">
        <v>0.25577307182560899</v>
      </c>
      <c r="H4409" s="1">
        <v>0.54995825322483105</v>
      </c>
      <c r="I4409" s="7">
        <v>1.1662424719382001</v>
      </c>
      <c r="J4409" s="11">
        <v>-0.25578717204116602</v>
      </c>
      <c r="K4409" s="2">
        <v>-0.117707045415874</v>
      </c>
      <c r="L4409" s="2">
        <v>-0.23483091072750401</v>
      </c>
      <c r="M4409" s="2">
        <v>-0.23195964207189601</v>
      </c>
      <c r="N4409" s="12">
        <v>0.72679634138873905</v>
      </c>
      <c r="O4409" s="16">
        <v>-0.67344624455178204</v>
      </c>
      <c r="P4409" s="3">
        <v>0.35644915472298899</v>
      </c>
      <c r="Q4409" s="3">
        <v>-5.0526047645014102E-2</v>
      </c>
      <c r="R4409" s="3">
        <v>-6.5612373914017003E-2</v>
      </c>
      <c r="S4409" s="17">
        <v>0.48831774611717799</v>
      </c>
      <c r="T4409" s="21" t="s">
        <v>12950</v>
      </c>
      <c r="U4409" s="5" t="s">
        <v>12950</v>
      </c>
      <c r="V4409" s="5" t="s">
        <v>12950</v>
      </c>
      <c r="W4409" s="5" t="s">
        <v>12950</v>
      </c>
      <c r="X4409" s="22" t="s">
        <v>12950</v>
      </c>
      <c r="Y4409" s="21" t="s">
        <v>12950</v>
      </c>
      <c r="Z4409" s="5" t="s">
        <v>12950</v>
      </c>
      <c r="AA4409" s="5" t="s">
        <v>12950</v>
      </c>
      <c r="AB4409" s="5" t="s">
        <v>12950</v>
      </c>
      <c r="AC4409" s="22" t="s">
        <v>12950</v>
      </c>
      <c r="AD4409" s="16" t="s">
        <v>12950</v>
      </c>
      <c r="AE4409" s="3" t="s">
        <v>12950</v>
      </c>
      <c r="AF4409" s="3" t="s">
        <v>12950</v>
      </c>
      <c r="AG4409" s="3" t="s">
        <v>12950</v>
      </c>
      <c r="AH4409" s="17" t="s">
        <v>12950</v>
      </c>
    </row>
    <row r="4410" spans="1:34">
      <c r="A4410" t="s">
        <v>1248</v>
      </c>
      <c r="B4410" t="s">
        <v>9963</v>
      </c>
      <c r="E4410" s="6">
        <v>-0.119499609170326</v>
      </c>
      <c r="F4410" s="1">
        <v>0.75382724946841895</v>
      </c>
      <c r="G4410" s="1">
        <v>0.242309114388609</v>
      </c>
      <c r="H4410" s="1">
        <v>0.50246888603982298</v>
      </c>
      <c r="I4410" s="7">
        <v>1.34874493768638</v>
      </c>
      <c r="J4410" s="11">
        <v>-0.54581824127037104</v>
      </c>
      <c r="K4410" s="2">
        <v>2.5860719205905301E-3</v>
      </c>
      <c r="L4410" s="2">
        <v>3.9945371141168903E-2</v>
      </c>
      <c r="M4410" s="2">
        <v>-0.30041071398305902</v>
      </c>
      <c r="N4410" s="12">
        <v>0.40873146959419299</v>
      </c>
      <c r="O4410" s="16">
        <v>-0.83203313168761395</v>
      </c>
      <c r="P4410" s="3">
        <v>0.29152494197427897</v>
      </c>
      <c r="Q4410" s="3">
        <v>0.15757982080576</v>
      </c>
      <c r="R4410" s="3">
        <v>0.26332038697019999</v>
      </c>
      <c r="S4410" s="17">
        <v>0.63760839990829199</v>
      </c>
      <c r="T4410" s="21" t="s">
        <v>12950</v>
      </c>
      <c r="U4410" s="5" t="s">
        <v>12950</v>
      </c>
      <c r="V4410" s="5" t="s">
        <v>12950</v>
      </c>
      <c r="W4410" s="5" t="s">
        <v>12950</v>
      </c>
      <c r="X4410" s="22" t="s">
        <v>12950</v>
      </c>
      <c r="Y4410" s="21" t="s">
        <v>12950</v>
      </c>
      <c r="Z4410" s="5" t="s">
        <v>12950</v>
      </c>
      <c r="AA4410" s="5" t="s">
        <v>12950</v>
      </c>
      <c r="AB4410" s="5" t="s">
        <v>12950</v>
      </c>
      <c r="AC4410" s="22" t="s">
        <v>12950</v>
      </c>
      <c r="AD4410" s="16" t="s">
        <v>12950</v>
      </c>
      <c r="AE4410" s="3" t="s">
        <v>12950</v>
      </c>
      <c r="AF4410" s="3" t="s">
        <v>12950</v>
      </c>
      <c r="AG4410" s="3" t="s">
        <v>12950</v>
      </c>
      <c r="AH4410" s="17" t="s">
        <v>12950</v>
      </c>
    </row>
    <row r="4411" spans="1:34">
      <c r="A4411" t="s">
        <v>6183</v>
      </c>
      <c r="B4411" t="s">
        <v>8768</v>
      </c>
      <c r="E4411" s="6">
        <v>3.5174483771983601E-2</v>
      </c>
      <c r="F4411" s="1">
        <v>-7.6271214410350396E-2</v>
      </c>
      <c r="G4411" s="1">
        <v>2.1372254212454801E-2</v>
      </c>
      <c r="H4411" s="1">
        <v>-0.13651587396303499</v>
      </c>
      <c r="I4411" s="7">
        <v>0.16543334285104799</v>
      </c>
      <c r="J4411" s="11">
        <v>-0.10276542034526701</v>
      </c>
      <c r="K4411" s="2">
        <v>-0.11393526748107501</v>
      </c>
      <c r="L4411" s="2">
        <v>-0.32483467018920897</v>
      </c>
      <c r="M4411" s="2">
        <v>-0.29665565886388801</v>
      </c>
      <c r="N4411" s="12">
        <v>-0.35869852037287703</v>
      </c>
      <c r="O4411" s="16">
        <v>-4.5908867011987202E-2</v>
      </c>
      <c r="P4411" s="3">
        <v>-0.117054741827938</v>
      </c>
      <c r="Q4411" s="3">
        <v>-0.120423777350605</v>
      </c>
      <c r="R4411" s="3">
        <v>-9.7258241633392806E-2</v>
      </c>
      <c r="S4411" s="17">
        <v>4.9831707522549402E-2</v>
      </c>
      <c r="T4411" s="21" t="s">
        <v>12950</v>
      </c>
      <c r="U4411" s="5" t="s">
        <v>12950</v>
      </c>
      <c r="V4411" s="5" t="s">
        <v>12950</v>
      </c>
      <c r="W4411" s="5" t="s">
        <v>12950</v>
      </c>
      <c r="X4411" s="22" t="s">
        <v>12950</v>
      </c>
      <c r="Y4411" s="21" t="s">
        <v>12950</v>
      </c>
      <c r="Z4411" s="5" t="s">
        <v>12950</v>
      </c>
      <c r="AA4411" s="5" t="s">
        <v>12950</v>
      </c>
      <c r="AB4411" s="5" t="s">
        <v>12950</v>
      </c>
      <c r="AC4411" s="22" t="s">
        <v>12950</v>
      </c>
      <c r="AD4411" s="16" t="s">
        <v>12950</v>
      </c>
      <c r="AE4411" s="3" t="s">
        <v>12950</v>
      </c>
      <c r="AF4411" s="3" t="s">
        <v>12950</v>
      </c>
      <c r="AG4411" s="3" t="s">
        <v>12950</v>
      </c>
      <c r="AH4411" s="17" t="s">
        <v>12950</v>
      </c>
    </row>
    <row r="4412" spans="1:34">
      <c r="A4412" t="s">
        <v>266</v>
      </c>
      <c r="B4412" t="s">
        <v>10152</v>
      </c>
      <c r="E4412" s="6">
        <v>-0.49237233703173799</v>
      </c>
      <c r="F4412" s="1">
        <v>-9.4416038882409598E-2</v>
      </c>
      <c r="G4412" s="1">
        <v>-0.211763252442184</v>
      </c>
      <c r="H4412" s="1">
        <v>4.72798754133925E-2</v>
      </c>
      <c r="I4412" s="7">
        <v>-4.3061532566948099E-2</v>
      </c>
      <c r="J4412" s="11">
        <v>-0.34396970002510902</v>
      </c>
      <c r="K4412" s="2">
        <v>-0.26613297718960099</v>
      </c>
      <c r="L4412" s="2">
        <v>-0.27165990656029598</v>
      </c>
      <c r="M4412" s="2">
        <v>-0.15550435282488001</v>
      </c>
      <c r="N4412" s="12">
        <v>8.5888682065792601E-2</v>
      </c>
      <c r="O4412" s="16">
        <v>-0.27659042932974198</v>
      </c>
      <c r="P4412" s="3">
        <v>0.14013944151225599</v>
      </c>
      <c r="Q4412" s="3">
        <v>-0.14508933506498101</v>
      </c>
      <c r="R4412" s="3">
        <v>-0.38845168041871703</v>
      </c>
      <c r="S4412" s="17">
        <v>-0.69080015205107304</v>
      </c>
      <c r="T4412" s="21" t="s">
        <v>12950</v>
      </c>
      <c r="U4412" s="5" t="s">
        <v>12950</v>
      </c>
      <c r="V4412" s="5" t="s">
        <v>12950</v>
      </c>
      <c r="W4412" s="5" t="s">
        <v>12950</v>
      </c>
      <c r="X4412" s="22" t="s">
        <v>12950</v>
      </c>
      <c r="Y4412" s="21" t="s">
        <v>12950</v>
      </c>
      <c r="Z4412" s="5" t="s">
        <v>12950</v>
      </c>
      <c r="AA4412" s="5" t="s">
        <v>12950</v>
      </c>
      <c r="AB4412" s="5" t="s">
        <v>12950</v>
      </c>
      <c r="AC4412" s="22" t="s">
        <v>12950</v>
      </c>
      <c r="AD4412" s="16" t="s">
        <v>12950</v>
      </c>
      <c r="AE4412" s="3" t="s">
        <v>12950</v>
      </c>
      <c r="AF4412" s="3" t="s">
        <v>12950</v>
      </c>
      <c r="AG4412" s="3" t="s">
        <v>12950</v>
      </c>
      <c r="AH4412" s="17" t="s">
        <v>12950</v>
      </c>
    </row>
    <row r="4413" spans="1:34">
      <c r="A4413" t="s">
        <v>1423</v>
      </c>
      <c r="B4413" t="s">
        <v>1423</v>
      </c>
      <c r="E4413" s="6">
        <v>-0.21405657442592299</v>
      </c>
      <c r="F4413" s="1">
        <v>0.135734992712708</v>
      </c>
      <c r="G4413" s="1">
        <v>0.146088027769327</v>
      </c>
      <c r="H4413" s="1">
        <v>0.20687701811495501</v>
      </c>
      <c r="I4413" s="7">
        <v>0.484587731056211</v>
      </c>
      <c r="J4413" s="11">
        <v>-0.361418817242877</v>
      </c>
      <c r="K4413" s="2">
        <v>-6.2464075194771998E-2</v>
      </c>
      <c r="L4413" s="2">
        <v>-0.22390946800363901</v>
      </c>
      <c r="M4413" s="2">
        <v>-3.3919095354478498E-2</v>
      </c>
      <c r="N4413" s="12">
        <v>0.268319952128318</v>
      </c>
      <c r="O4413" s="16">
        <v>-0.30876125408173299</v>
      </c>
      <c r="P4413" s="3">
        <v>0.234518214224336</v>
      </c>
      <c r="Q4413" s="3">
        <v>-0.13083941786999401</v>
      </c>
      <c r="R4413" s="3">
        <v>-0.66231850107938095</v>
      </c>
      <c r="S4413" s="17">
        <v>-0.71506869406985696</v>
      </c>
      <c r="T4413" s="21" t="s">
        <v>12950</v>
      </c>
      <c r="U4413" s="5" t="s">
        <v>12950</v>
      </c>
      <c r="V4413" s="5" t="s">
        <v>12950</v>
      </c>
      <c r="W4413" s="5" t="s">
        <v>12950</v>
      </c>
      <c r="X4413" s="22" t="s">
        <v>12950</v>
      </c>
      <c r="Y4413" s="21" t="s">
        <v>12950</v>
      </c>
      <c r="Z4413" s="5" t="s">
        <v>12950</v>
      </c>
      <c r="AA4413" s="5" t="s">
        <v>12950</v>
      </c>
      <c r="AB4413" s="5" t="s">
        <v>12950</v>
      </c>
      <c r="AC4413" s="22" t="s">
        <v>12950</v>
      </c>
      <c r="AD4413" s="16" t="s">
        <v>12950</v>
      </c>
      <c r="AE4413" s="3" t="s">
        <v>12950</v>
      </c>
      <c r="AF4413" s="3" t="s">
        <v>12950</v>
      </c>
      <c r="AG4413" s="3" t="s">
        <v>12950</v>
      </c>
      <c r="AH4413" s="17" t="s">
        <v>12950</v>
      </c>
    </row>
    <row r="4414" spans="1:34">
      <c r="A4414" t="s">
        <v>1024</v>
      </c>
      <c r="B4414" t="s">
        <v>1024</v>
      </c>
      <c r="E4414" s="6">
        <v>-6.0397766475344401E-2</v>
      </c>
      <c r="F4414" s="1">
        <v>-0.20287250530057299</v>
      </c>
      <c r="G4414" s="1">
        <v>0.101617763622645</v>
      </c>
      <c r="H4414" s="1">
        <v>-0.113210710911442</v>
      </c>
      <c r="I4414" s="7">
        <v>-9.4650315160385301E-2</v>
      </c>
      <c r="J4414" s="11">
        <v>-0.462427277403822</v>
      </c>
      <c r="K4414" s="2">
        <v>-0.276127043278944</v>
      </c>
      <c r="L4414" s="2">
        <v>-0.50175680180369797</v>
      </c>
      <c r="M4414" s="2">
        <v>-0.36515024998302198</v>
      </c>
      <c r="N4414" s="12">
        <v>-0.42355566558909802</v>
      </c>
      <c r="O4414" s="16">
        <v>-0.40251769224003398</v>
      </c>
      <c r="P4414" s="3">
        <v>-9.3076386885450793E-2</v>
      </c>
      <c r="Q4414" s="3">
        <v>-0.15539943513509299</v>
      </c>
      <c r="R4414" s="3">
        <v>-0.36995450429822702</v>
      </c>
      <c r="S4414" s="17">
        <v>-0.37110842746800099</v>
      </c>
      <c r="T4414" s="21" t="s">
        <v>12950</v>
      </c>
      <c r="U4414" s="5" t="s">
        <v>12950</v>
      </c>
      <c r="V4414" s="5" t="s">
        <v>12950</v>
      </c>
      <c r="W4414" s="5" t="s">
        <v>12950</v>
      </c>
      <c r="X4414" s="22" t="s">
        <v>12950</v>
      </c>
      <c r="Y4414" s="21" t="s">
        <v>12950</v>
      </c>
      <c r="Z4414" s="5" t="s">
        <v>12950</v>
      </c>
      <c r="AA4414" s="5" t="s">
        <v>12950</v>
      </c>
      <c r="AB4414" s="5" t="s">
        <v>12950</v>
      </c>
      <c r="AC4414" s="22" t="s">
        <v>12950</v>
      </c>
      <c r="AD4414" s="16" t="s">
        <v>12950</v>
      </c>
      <c r="AE4414" s="3" t="s">
        <v>12950</v>
      </c>
      <c r="AF4414" s="3" t="s">
        <v>12950</v>
      </c>
      <c r="AG4414" s="3" t="s">
        <v>12950</v>
      </c>
      <c r="AH4414" s="17" t="s">
        <v>12950</v>
      </c>
    </row>
    <row r="4415" spans="1:34">
      <c r="A4415" t="s">
        <v>3086</v>
      </c>
      <c r="B4415" t="s">
        <v>7985</v>
      </c>
      <c r="E4415" s="6">
        <v>-0.25821389090375502</v>
      </c>
      <c r="F4415" s="1">
        <v>2.1031196928978299E-2</v>
      </c>
      <c r="G4415" s="1">
        <v>9.6141512490729497E-2</v>
      </c>
      <c r="H4415" s="1">
        <v>0.37957579722721402</v>
      </c>
      <c r="I4415" s="7">
        <v>0.20149434669842201</v>
      </c>
      <c r="J4415" s="11">
        <v>-0.125095840172296</v>
      </c>
      <c r="K4415" s="2">
        <v>-4.1445380549338398E-2</v>
      </c>
      <c r="L4415" s="2">
        <v>-0.13334624248062599</v>
      </c>
      <c r="M4415" s="2">
        <v>3.5295330148280499E-3</v>
      </c>
      <c r="N4415" s="12">
        <v>0.31326112462503097</v>
      </c>
      <c r="O4415" s="16">
        <v>-0.38720425953349202</v>
      </c>
      <c r="P4415" s="3">
        <v>0.34595137011587201</v>
      </c>
      <c r="Q4415" s="3">
        <v>-0.184615144271075</v>
      </c>
      <c r="R4415" s="3">
        <v>-0.422705066981646</v>
      </c>
      <c r="S4415" s="17">
        <v>-0.68656910713144104</v>
      </c>
      <c r="T4415" s="21" t="s">
        <v>12950</v>
      </c>
      <c r="U4415" s="5" t="s">
        <v>12950</v>
      </c>
      <c r="V4415" s="5" t="s">
        <v>12950</v>
      </c>
      <c r="W4415" s="5" t="s">
        <v>12950</v>
      </c>
      <c r="X4415" s="22" t="s">
        <v>12950</v>
      </c>
      <c r="Y4415" s="21" t="s">
        <v>12950</v>
      </c>
      <c r="Z4415" s="5" t="s">
        <v>12950</v>
      </c>
      <c r="AA4415" s="5" t="s">
        <v>12950</v>
      </c>
      <c r="AB4415" s="5" t="s">
        <v>12950</v>
      </c>
      <c r="AC4415" s="22" t="s">
        <v>12950</v>
      </c>
      <c r="AD4415" s="16" t="s">
        <v>12950</v>
      </c>
      <c r="AE4415" s="3" t="s">
        <v>12950</v>
      </c>
      <c r="AF4415" s="3" t="s">
        <v>12950</v>
      </c>
      <c r="AG4415" s="3" t="s">
        <v>12950</v>
      </c>
      <c r="AH4415" s="17" t="s">
        <v>12950</v>
      </c>
    </row>
    <row r="4416" spans="1:34">
      <c r="A4416" t="s">
        <v>5621</v>
      </c>
      <c r="B4416" t="s">
        <v>11556</v>
      </c>
      <c r="E4416" s="6">
        <v>0.43448056816540698</v>
      </c>
      <c r="F4416" s="1">
        <v>0.285139465224656</v>
      </c>
      <c r="G4416" s="1">
        <v>0.234719666632037</v>
      </c>
      <c r="H4416" s="1">
        <v>0.297979326741168</v>
      </c>
      <c r="I4416" s="7">
        <v>0.40964883246995198</v>
      </c>
      <c r="J4416" s="11">
        <v>0.95022471435067002</v>
      </c>
      <c r="K4416" s="2">
        <v>0.40350012424520998</v>
      </c>
      <c r="L4416" s="2">
        <v>0.35282758408089998</v>
      </c>
      <c r="M4416" s="2">
        <v>0.29369784406885302</v>
      </c>
      <c r="N4416" s="12">
        <v>0.46152215271923602</v>
      </c>
      <c r="O4416" s="16">
        <v>0.62020331960326203</v>
      </c>
      <c r="P4416" s="3">
        <v>0.427554671403927</v>
      </c>
      <c r="Q4416" s="3">
        <v>0.26709977041754002</v>
      </c>
      <c r="R4416" s="3">
        <v>0.33776068117108998</v>
      </c>
      <c r="S4416" s="17">
        <v>0.35935923428275002</v>
      </c>
      <c r="T4416" s="21" t="s">
        <v>12950</v>
      </c>
      <c r="U4416" s="5" t="s">
        <v>12950</v>
      </c>
      <c r="V4416" s="5" t="s">
        <v>12950</v>
      </c>
      <c r="W4416" s="5" t="s">
        <v>12950</v>
      </c>
      <c r="X4416" s="22" t="s">
        <v>12950</v>
      </c>
      <c r="Y4416" s="21" t="s">
        <v>12950</v>
      </c>
      <c r="Z4416" s="5" t="s">
        <v>12950</v>
      </c>
      <c r="AA4416" s="5" t="s">
        <v>12950</v>
      </c>
      <c r="AB4416" s="5" t="s">
        <v>12950</v>
      </c>
      <c r="AC4416" s="22" t="s">
        <v>12950</v>
      </c>
      <c r="AD4416" s="16" t="s">
        <v>12950</v>
      </c>
      <c r="AE4416" s="3" t="s">
        <v>12950</v>
      </c>
      <c r="AF4416" s="3" t="s">
        <v>12950</v>
      </c>
      <c r="AG4416" s="3" t="s">
        <v>12950</v>
      </c>
      <c r="AH4416" s="17" t="s">
        <v>12950</v>
      </c>
    </row>
    <row r="4417" spans="1:34">
      <c r="A4417" t="s">
        <v>1243</v>
      </c>
      <c r="B4417" t="s">
        <v>6764</v>
      </c>
      <c r="E4417" s="6">
        <v>-0.17079401040622599</v>
      </c>
      <c r="F4417" s="1">
        <v>-8.0559984760539202E-2</v>
      </c>
      <c r="G4417" s="1">
        <v>-6.16061008663676E-2</v>
      </c>
      <c r="H4417" s="1">
        <v>2.2721281999048298E-2</v>
      </c>
      <c r="I4417" s="7">
        <v>-9.5427626334913696E-2</v>
      </c>
      <c r="J4417" s="11">
        <v>9.2778920910746604E-2</v>
      </c>
      <c r="K4417" s="2">
        <v>-3.3423781017862197E-2</v>
      </c>
      <c r="L4417" s="2">
        <v>5.8950137476218398E-2</v>
      </c>
      <c r="M4417" s="2">
        <v>-5.1933065454165303E-2</v>
      </c>
      <c r="N4417" s="12">
        <v>0.32597848806998703</v>
      </c>
      <c r="O4417" s="16">
        <v>4.6984870426173803E-2</v>
      </c>
      <c r="P4417" s="3">
        <v>-0.20957526348118599</v>
      </c>
      <c r="Q4417" s="3">
        <v>0.13824076161215601</v>
      </c>
      <c r="R4417" s="3">
        <v>-6.2776560601740999E-2</v>
      </c>
      <c r="S4417" s="17">
        <v>0.13596530225751599</v>
      </c>
      <c r="T4417" s="21" t="s">
        <v>12950</v>
      </c>
      <c r="U4417" s="5" t="s">
        <v>12950</v>
      </c>
      <c r="V4417" s="5" t="s">
        <v>12950</v>
      </c>
      <c r="W4417" s="5" t="s">
        <v>12950</v>
      </c>
      <c r="X4417" s="22" t="s">
        <v>12950</v>
      </c>
      <c r="Y4417" s="21" t="s">
        <v>12950</v>
      </c>
      <c r="Z4417" s="5" t="s">
        <v>12950</v>
      </c>
      <c r="AA4417" s="5" t="s">
        <v>12950</v>
      </c>
      <c r="AB4417" s="5" t="s">
        <v>12950</v>
      </c>
      <c r="AC4417" s="22" t="s">
        <v>12950</v>
      </c>
      <c r="AD4417" s="16" t="s">
        <v>12950</v>
      </c>
      <c r="AE4417" s="3" t="s">
        <v>12950</v>
      </c>
      <c r="AF4417" s="3" t="s">
        <v>12950</v>
      </c>
      <c r="AG4417" s="3" t="s">
        <v>12950</v>
      </c>
      <c r="AH4417" s="17" t="s">
        <v>12950</v>
      </c>
    </row>
    <row r="4418" spans="1:34">
      <c r="A4418" t="s">
        <v>1357</v>
      </c>
      <c r="B4418" t="s">
        <v>7687</v>
      </c>
      <c r="E4418" s="6">
        <v>-0.49663223235771597</v>
      </c>
      <c r="F4418" s="1">
        <v>0.15454378730246601</v>
      </c>
      <c r="G4418" s="1">
        <v>-8.9516809930264604E-2</v>
      </c>
      <c r="H4418" s="1">
        <v>6.2123605528637299E-2</v>
      </c>
      <c r="I4418" s="7">
        <v>5.0424644941892499E-2</v>
      </c>
      <c r="J4418" s="11">
        <v>-0.28513894446591898</v>
      </c>
      <c r="K4418" s="2">
        <v>-0.190040664927624</v>
      </c>
      <c r="L4418" s="2">
        <v>8.4842884617325504E-2</v>
      </c>
      <c r="M4418" s="2">
        <v>0.19756223919145099</v>
      </c>
      <c r="N4418" s="12">
        <v>0.46450170810943697</v>
      </c>
      <c r="O4418" s="16">
        <v>-0.61138092171818603</v>
      </c>
      <c r="P4418" s="3">
        <v>8.93913368707734E-2</v>
      </c>
      <c r="Q4418" s="3">
        <v>6.0082431398115997E-2</v>
      </c>
      <c r="R4418" s="3">
        <v>-0.21727166491776601</v>
      </c>
      <c r="S4418" s="17">
        <v>6.5881898721549606E-2</v>
      </c>
      <c r="T4418" s="21" t="s">
        <v>12950</v>
      </c>
      <c r="U4418" s="5" t="s">
        <v>12950</v>
      </c>
      <c r="V4418" s="5" t="s">
        <v>12950</v>
      </c>
      <c r="W4418" s="5" t="s">
        <v>12950</v>
      </c>
      <c r="X4418" s="22" t="s">
        <v>12950</v>
      </c>
      <c r="Y4418" s="21" t="s">
        <v>12950</v>
      </c>
      <c r="Z4418" s="5" t="s">
        <v>12950</v>
      </c>
      <c r="AA4418" s="5" t="s">
        <v>12950</v>
      </c>
      <c r="AB4418" s="5" t="s">
        <v>12950</v>
      </c>
      <c r="AC4418" s="22" t="s">
        <v>12950</v>
      </c>
      <c r="AD4418" s="16" t="s">
        <v>12950</v>
      </c>
      <c r="AE4418" s="3" t="s">
        <v>12950</v>
      </c>
      <c r="AF4418" s="3" t="s">
        <v>12950</v>
      </c>
      <c r="AG4418" s="3" t="s">
        <v>12950</v>
      </c>
      <c r="AH4418" s="17" t="s">
        <v>12950</v>
      </c>
    </row>
    <row r="4419" spans="1:34">
      <c r="A4419" t="s">
        <v>1938</v>
      </c>
      <c r="B4419" t="s">
        <v>11396</v>
      </c>
      <c r="E4419" s="6">
        <v>4.5777522914036597E-2</v>
      </c>
      <c r="F4419" s="1">
        <v>0.213542488836932</v>
      </c>
      <c r="G4419" s="1">
        <v>0.296686153382412</v>
      </c>
      <c r="H4419" s="1">
        <v>0.35839751101227701</v>
      </c>
      <c r="I4419" s="7">
        <v>0.375317654016873</v>
      </c>
      <c r="J4419" s="11">
        <v>0.61514551181903498</v>
      </c>
      <c r="K4419" s="2">
        <v>4.1215771268929301E-2</v>
      </c>
      <c r="L4419" s="2">
        <v>0.26497973545834003</v>
      </c>
      <c r="M4419" s="2">
        <v>0.45152973055303702</v>
      </c>
      <c r="N4419" s="12">
        <v>0.331263055863594</v>
      </c>
      <c r="O4419" s="16">
        <v>0.69975299133344104</v>
      </c>
      <c r="P4419" s="3">
        <v>0.60434446794498897</v>
      </c>
      <c r="Q4419" s="3">
        <v>0.49997870592626498</v>
      </c>
      <c r="R4419" s="3">
        <v>0.47807878484099098</v>
      </c>
      <c r="S4419" s="17">
        <v>0.375385822909577</v>
      </c>
      <c r="T4419" s="21" t="s">
        <v>12950</v>
      </c>
      <c r="U4419" s="5" t="s">
        <v>12950</v>
      </c>
      <c r="V4419" s="5" t="s">
        <v>12950</v>
      </c>
      <c r="W4419" s="5" t="s">
        <v>12950</v>
      </c>
      <c r="X4419" s="22" t="s">
        <v>12950</v>
      </c>
      <c r="Y4419" s="21" t="s">
        <v>12950</v>
      </c>
      <c r="Z4419" s="5" t="s">
        <v>12950</v>
      </c>
      <c r="AA4419" s="5" t="s">
        <v>12950</v>
      </c>
      <c r="AB4419" s="5" t="s">
        <v>12950</v>
      </c>
      <c r="AC4419" s="22" t="s">
        <v>12950</v>
      </c>
      <c r="AD4419" s="16" t="s">
        <v>12950</v>
      </c>
      <c r="AE4419" s="3" t="s">
        <v>12950</v>
      </c>
      <c r="AF4419" s="3" t="s">
        <v>12950</v>
      </c>
      <c r="AG4419" s="3" t="s">
        <v>12950</v>
      </c>
      <c r="AH4419" s="17" t="s">
        <v>12950</v>
      </c>
    </row>
    <row r="4420" spans="1:34">
      <c r="A4420" t="s">
        <v>1434</v>
      </c>
      <c r="B4420" t="s">
        <v>11494</v>
      </c>
      <c r="E4420" s="6">
        <v>0.83108809492578695</v>
      </c>
      <c r="F4420" s="1">
        <v>0.21959352355440401</v>
      </c>
      <c r="G4420" s="1">
        <v>7.5683466275158998E-2</v>
      </c>
      <c r="H4420" s="1">
        <v>0.42264200209282199</v>
      </c>
      <c r="I4420" s="7">
        <v>0.25666347268527401</v>
      </c>
      <c r="J4420" s="11">
        <v>1.26536019059727</v>
      </c>
      <c r="K4420" s="2">
        <v>0.33024125396932202</v>
      </c>
      <c r="L4420" s="2">
        <v>0.153453880866501</v>
      </c>
      <c r="M4420" s="2">
        <v>0.431263925263561</v>
      </c>
      <c r="N4420" s="12">
        <v>0.23929873404514601</v>
      </c>
      <c r="O4420" s="16">
        <v>1.08310369903276</v>
      </c>
      <c r="P4420" s="3">
        <v>0.29327136090239098</v>
      </c>
      <c r="Q4420" s="3">
        <v>8.0407949513849997E-2</v>
      </c>
      <c r="R4420" s="3">
        <v>0.23233908818714899</v>
      </c>
      <c r="S4420" s="17">
        <v>2.3996989712068699E-2</v>
      </c>
      <c r="T4420" s="21" t="s">
        <v>12950</v>
      </c>
      <c r="U4420" s="5" t="s">
        <v>12950</v>
      </c>
      <c r="V4420" s="5" t="s">
        <v>12950</v>
      </c>
      <c r="W4420" s="5" t="s">
        <v>12950</v>
      </c>
      <c r="X4420" s="22" t="s">
        <v>12950</v>
      </c>
      <c r="Y4420" s="21" t="s">
        <v>12950</v>
      </c>
      <c r="Z4420" s="5" t="s">
        <v>12950</v>
      </c>
      <c r="AA4420" s="5" t="s">
        <v>12950</v>
      </c>
      <c r="AB4420" s="5" t="s">
        <v>12950</v>
      </c>
      <c r="AC4420" s="22" t="s">
        <v>12950</v>
      </c>
      <c r="AD4420" s="16" t="s">
        <v>12950</v>
      </c>
      <c r="AE4420" s="3" t="s">
        <v>12950</v>
      </c>
      <c r="AF4420" s="3" t="s">
        <v>12950</v>
      </c>
      <c r="AG4420" s="3" t="s">
        <v>12950</v>
      </c>
      <c r="AH4420" s="17" t="s">
        <v>12950</v>
      </c>
    </row>
    <row r="4421" spans="1:34">
      <c r="A4421" t="s">
        <v>2129</v>
      </c>
      <c r="B4421" t="s">
        <v>11732</v>
      </c>
      <c r="E4421" s="6">
        <v>-1.0024510124001</v>
      </c>
      <c r="F4421" s="1">
        <v>1.21248858904794E-2</v>
      </c>
      <c r="G4421" s="1">
        <v>-0.36858214544314899</v>
      </c>
      <c r="H4421" s="1">
        <v>-0.13745334970867201</v>
      </c>
      <c r="I4421" s="7">
        <v>-0.39123369445988798</v>
      </c>
      <c r="J4421" s="11">
        <v>-1.3470238735784901</v>
      </c>
      <c r="K4421" s="2">
        <v>-0.96848860510624502</v>
      </c>
      <c r="L4421" s="2">
        <v>-0.580304153961122</v>
      </c>
      <c r="M4421" s="2">
        <v>-0.86436990631544697</v>
      </c>
      <c r="N4421" s="12">
        <v>-3.3356844621413299E-2</v>
      </c>
      <c r="O4421" s="16">
        <v>-1.0137168562333501</v>
      </c>
      <c r="P4421" s="3">
        <v>-8.2388141821186298E-2</v>
      </c>
      <c r="Q4421" s="3">
        <v>0.30242505976619699</v>
      </c>
      <c r="R4421" s="3">
        <v>-0.160898640889439</v>
      </c>
      <c r="S4421" s="17">
        <v>-0.158203952673936</v>
      </c>
      <c r="T4421" s="21" t="s">
        <v>12950</v>
      </c>
      <c r="U4421" s="5" t="s">
        <v>12950</v>
      </c>
      <c r="V4421" s="5" t="s">
        <v>12950</v>
      </c>
      <c r="W4421" s="5" t="s">
        <v>12950</v>
      </c>
      <c r="X4421" s="22" t="s">
        <v>12950</v>
      </c>
      <c r="Y4421" s="21" t="s">
        <v>12950</v>
      </c>
      <c r="Z4421" s="5" t="s">
        <v>12950</v>
      </c>
      <c r="AA4421" s="5" t="s">
        <v>12950</v>
      </c>
      <c r="AB4421" s="5" t="s">
        <v>12950</v>
      </c>
      <c r="AC4421" s="22" t="s">
        <v>12950</v>
      </c>
      <c r="AD4421" s="16" t="s">
        <v>12950</v>
      </c>
      <c r="AE4421" s="3" t="s">
        <v>12950</v>
      </c>
      <c r="AF4421" s="3" t="s">
        <v>12950</v>
      </c>
      <c r="AG4421" s="3" t="s">
        <v>12950</v>
      </c>
      <c r="AH4421" s="17" t="s">
        <v>12950</v>
      </c>
    </row>
    <row r="4422" spans="1:34">
      <c r="A4422" t="s">
        <v>1710</v>
      </c>
      <c r="B4422" t="s">
        <v>10542</v>
      </c>
      <c r="E4422" s="6">
        <v>-0.18441181372930199</v>
      </c>
      <c r="F4422" s="1">
        <v>0.43776105478812599</v>
      </c>
      <c r="G4422" s="1">
        <v>0.190087938966084</v>
      </c>
      <c r="H4422" s="1">
        <v>0.177031389229372</v>
      </c>
      <c r="I4422" s="7">
        <v>0.292278551458304</v>
      </c>
      <c r="J4422" s="11">
        <v>-0.141060671838631</v>
      </c>
      <c r="K4422" s="2">
        <v>0.18290854147740301</v>
      </c>
      <c r="L4422" s="2">
        <v>0.375892248735896</v>
      </c>
      <c r="M4422" s="2">
        <v>0.48056144852494198</v>
      </c>
      <c r="N4422" s="12">
        <v>0.39958514357741198</v>
      </c>
      <c r="O4422" s="16">
        <v>-0.27154376541123498</v>
      </c>
      <c r="P4422" s="3">
        <v>0.39419158417461703</v>
      </c>
      <c r="Q4422" s="3">
        <v>0.40889168267878601</v>
      </c>
      <c r="R4422" s="3">
        <v>0.40011854369678601</v>
      </c>
      <c r="S4422" s="17">
        <v>0.59466436795292199</v>
      </c>
      <c r="T4422" s="21" t="s">
        <v>12950</v>
      </c>
      <c r="U4422" s="5" t="s">
        <v>12950</v>
      </c>
      <c r="V4422" s="5" t="s">
        <v>12950</v>
      </c>
      <c r="W4422" s="5" t="s">
        <v>12950</v>
      </c>
      <c r="X4422" s="22" t="s">
        <v>12950</v>
      </c>
      <c r="Y4422" s="21" t="s">
        <v>12950</v>
      </c>
      <c r="Z4422" s="5" t="s">
        <v>12950</v>
      </c>
      <c r="AA4422" s="5" t="s">
        <v>12950</v>
      </c>
      <c r="AB4422" s="5" t="s">
        <v>12950</v>
      </c>
      <c r="AC4422" s="22" t="s">
        <v>12950</v>
      </c>
      <c r="AD4422" s="16" t="s">
        <v>12950</v>
      </c>
      <c r="AE4422" s="3" t="s">
        <v>12950</v>
      </c>
      <c r="AF4422" s="3" t="s">
        <v>12950</v>
      </c>
      <c r="AG4422" s="3" t="s">
        <v>12950</v>
      </c>
      <c r="AH4422" s="17" t="s">
        <v>12950</v>
      </c>
    </row>
    <row r="4423" spans="1:34">
      <c r="A4423" t="s">
        <v>3382</v>
      </c>
      <c r="B4423" t="s">
        <v>12236</v>
      </c>
      <c r="E4423" s="6">
        <v>-0.97482228736565202</v>
      </c>
      <c r="F4423" s="1">
        <v>1.28879090013361</v>
      </c>
      <c r="G4423" s="1">
        <v>2.00616955206725</v>
      </c>
      <c r="H4423" s="1">
        <v>1.4206597622539701</v>
      </c>
      <c r="I4423" s="7">
        <v>1.6695411796703299</v>
      </c>
      <c r="J4423" s="11">
        <v>-0.90166133298760498</v>
      </c>
      <c r="K4423" s="2">
        <v>0.261558845678251</v>
      </c>
      <c r="L4423" s="2">
        <v>1.0369024167791401</v>
      </c>
      <c r="M4423" s="2">
        <v>1.2156614692779899</v>
      </c>
      <c r="N4423" s="12">
        <v>0.924258684361145</v>
      </c>
      <c r="O4423" s="16">
        <v>-1.7879219844867</v>
      </c>
      <c r="P4423" s="3">
        <v>0.81495609369185296</v>
      </c>
      <c r="Q4423" s="3">
        <v>1.0836033324407</v>
      </c>
      <c r="R4423" s="3">
        <v>1.14417286949439</v>
      </c>
      <c r="S4423" s="17">
        <v>0.62020574866550104</v>
      </c>
      <c r="T4423" s="21" t="s">
        <v>12950</v>
      </c>
      <c r="U4423" s="5" t="s">
        <v>12950</v>
      </c>
      <c r="V4423" s="5" t="s">
        <v>12950</v>
      </c>
      <c r="W4423" s="5" t="s">
        <v>12950</v>
      </c>
      <c r="X4423" s="22" t="s">
        <v>12950</v>
      </c>
      <c r="Y4423" s="21" t="s">
        <v>12950</v>
      </c>
      <c r="Z4423" s="5" t="s">
        <v>12950</v>
      </c>
      <c r="AA4423" s="5" t="s">
        <v>12950</v>
      </c>
      <c r="AB4423" s="5" t="s">
        <v>12950</v>
      </c>
      <c r="AC4423" s="22" t="s">
        <v>12950</v>
      </c>
      <c r="AD4423" s="16" t="s">
        <v>12950</v>
      </c>
      <c r="AE4423" s="3" t="s">
        <v>12950</v>
      </c>
      <c r="AF4423" s="3" t="s">
        <v>12950</v>
      </c>
      <c r="AG4423" s="3" t="s">
        <v>12950</v>
      </c>
      <c r="AH4423" s="17" t="s">
        <v>12950</v>
      </c>
    </row>
    <row r="4424" spans="1:34">
      <c r="A4424" t="s">
        <v>357</v>
      </c>
      <c r="B4424" t="s">
        <v>7325</v>
      </c>
      <c r="E4424" s="6">
        <v>6.2387232439741702E-2</v>
      </c>
      <c r="F4424" s="1">
        <v>-0.16292813679892701</v>
      </c>
      <c r="G4424" s="1">
        <v>-2.0273077101810601E-3</v>
      </c>
      <c r="H4424" s="1">
        <v>3.7617391558152399E-2</v>
      </c>
      <c r="I4424" s="7">
        <v>-0.187726232029262</v>
      </c>
      <c r="J4424" s="11">
        <v>0.15409779671586499</v>
      </c>
      <c r="K4424" s="2">
        <v>4.2231147027215199E-2</v>
      </c>
      <c r="L4424" s="2">
        <v>-5.0720618911610497E-2</v>
      </c>
      <c r="M4424" s="2">
        <v>8.6547022642111907E-2</v>
      </c>
      <c r="N4424" s="12">
        <v>-3.0225197391202201E-2</v>
      </c>
      <c r="O4424" s="16">
        <v>0.14252467436469601</v>
      </c>
      <c r="P4424" s="3">
        <v>0.16162604161842101</v>
      </c>
      <c r="Q4424" s="3">
        <v>-2.84376228791576E-2</v>
      </c>
      <c r="R4424" s="3">
        <v>0.16997630933987101</v>
      </c>
      <c r="S4424" s="17">
        <v>2.9483047076300801E-2</v>
      </c>
      <c r="T4424" s="21" t="s">
        <v>12950</v>
      </c>
      <c r="U4424" s="5" t="s">
        <v>12950</v>
      </c>
      <c r="V4424" s="5" t="s">
        <v>12950</v>
      </c>
      <c r="W4424" s="5" t="s">
        <v>12950</v>
      </c>
      <c r="X4424" s="22" t="s">
        <v>12950</v>
      </c>
      <c r="Y4424" s="21" t="s">
        <v>12950</v>
      </c>
      <c r="Z4424" s="5" t="s">
        <v>12950</v>
      </c>
      <c r="AA4424" s="5" t="s">
        <v>12950</v>
      </c>
      <c r="AB4424" s="5" t="s">
        <v>12950</v>
      </c>
      <c r="AC4424" s="22" t="s">
        <v>12950</v>
      </c>
      <c r="AD4424" s="16" t="s">
        <v>12950</v>
      </c>
      <c r="AE4424" s="3" t="s">
        <v>12950</v>
      </c>
      <c r="AF4424" s="3" t="s">
        <v>12950</v>
      </c>
      <c r="AG4424" s="3" t="s">
        <v>12950</v>
      </c>
      <c r="AH4424" s="17" t="s">
        <v>12950</v>
      </c>
    </row>
    <row r="4425" spans="1:34">
      <c r="A4425" t="s">
        <v>6232</v>
      </c>
      <c r="B4425" t="s">
        <v>7342</v>
      </c>
      <c r="E4425" s="6">
        <v>-0.13210216414485501</v>
      </c>
      <c r="F4425" s="1">
        <v>5.6562467894233102E-2</v>
      </c>
      <c r="G4425" s="1">
        <v>8.9403030986426907E-2</v>
      </c>
      <c r="H4425" s="1">
        <v>2.1493268992492098E-2</v>
      </c>
      <c r="I4425" s="7">
        <v>8.6085241793676701E-2</v>
      </c>
      <c r="J4425" s="11">
        <v>-0.10295264188079201</v>
      </c>
      <c r="K4425" s="2">
        <v>2.0872569826782299E-2</v>
      </c>
      <c r="L4425" s="2">
        <v>8.3067737673255704E-2</v>
      </c>
      <c r="M4425" s="2">
        <v>6.01975366698684E-2</v>
      </c>
      <c r="N4425" s="12">
        <v>3.6053111235290099E-2</v>
      </c>
      <c r="O4425" s="16">
        <v>-0.15737355879339901</v>
      </c>
      <c r="P4425" s="3">
        <v>9.43410821795507E-2</v>
      </c>
      <c r="Q4425" s="3">
        <v>9.4154615184373999E-2</v>
      </c>
      <c r="R4425" s="3">
        <v>0.112453620687177</v>
      </c>
      <c r="S4425" s="17">
        <v>7.2474371312576794E-2</v>
      </c>
      <c r="T4425" s="21" t="s">
        <v>12950</v>
      </c>
      <c r="U4425" s="5" t="s">
        <v>12950</v>
      </c>
      <c r="V4425" s="5" t="s">
        <v>12950</v>
      </c>
      <c r="W4425" s="5" t="s">
        <v>12950</v>
      </c>
      <c r="X4425" s="22" t="s">
        <v>12950</v>
      </c>
      <c r="Y4425" s="21" t="s">
        <v>12950</v>
      </c>
      <c r="Z4425" s="5" t="s">
        <v>12950</v>
      </c>
      <c r="AA4425" s="5" t="s">
        <v>12950</v>
      </c>
      <c r="AB4425" s="5" t="s">
        <v>12950</v>
      </c>
      <c r="AC4425" s="22" t="s">
        <v>12950</v>
      </c>
      <c r="AD4425" s="16" t="s">
        <v>12950</v>
      </c>
      <c r="AE4425" s="3" t="s">
        <v>12950</v>
      </c>
      <c r="AF4425" s="3" t="s">
        <v>12950</v>
      </c>
      <c r="AG4425" s="3" t="s">
        <v>12950</v>
      </c>
      <c r="AH4425" s="17" t="s">
        <v>12950</v>
      </c>
    </row>
    <row r="4426" spans="1:34">
      <c r="A4426" t="s">
        <v>12</v>
      </c>
      <c r="B4426" t="s">
        <v>11902</v>
      </c>
      <c r="E4426" s="6">
        <v>0.45570061976003601</v>
      </c>
      <c r="F4426" s="1">
        <v>0.38383302373726003</v>
      </c>
      <c r="G4426" s="1">
        <v>0.57091547961209299</v>
      </c>
      <c r="H4426" s="1">
        <v>0.61882802621331501</v>
      </c>
      <c r="I4426" s="7">
        <v>0.112591854653009</v>
      </c>
      <c r="J4426" s="11">
        <v>6.4019560349546395E-2</v>
      </c>
      <c r="K4426" s="2">
        <v>0.32528759118031503</v>
      </c>
      <c r="L4426" s="2">
        <v>0.73264544014330801</v>
      </c>
      <c r="M4426" s="2">
        <v>0.54648107897395304</v>
      </c>
      <c r="N4426" s="12">
        <v>0.35462056048806601</v>
      </c>
      <c r="O4426" s="16">
        <v>0.48040663366765401</v>
      </c>
      <c r="P4426" s="3">
        <v>0.59217915535669097</v>
      </c>
      <c r="Q4426" s="3">
        <v>0.68103007038552099</v>
      </c>
      <c r="R4426" s="3">
        <v>0.90014413798924897</v>
      </c>
      <c r="S4426" s="17">
        <v>0.748901819721697</v>
      </c>
      <c r="T4426" s="21" t="s">
        <v>12950</v>
      </c>
      <c r="U4426" s="5" t="s">
        <v>12950</v>
      </c>
      <c r="V4426" s="5" t="s">
        <v>12950</v>
      </c>
      <c r="W4426" s="5" t="s">
        <v>12950</v>
      </c>
      <c r="X4426" s="22" t="s">
        <v>12950</v>
      </c>
      <c r="Y4426" s="21" t="s">
        <v>12950</v>
      </c>
      <c r="Z4426" s="5" t="s">
        <v>12950</v>
      </c>
      <c r="AA4426" s="5" t="s">
        <v>12950</v>
      </c>
      <c r="AB4426" s="5" t="s">
        <v>12950</v>
      </c>
      <c r="AC4426" s="22" t="s">
        <v>12950</v>
      </c>
      <c r="AD4426" s="16" t="s">
        <v>12950</v>
      </c>
      <c r="AE4426" s="3" t="s">
        <v>12950</v>
      </c>
      <c r="AF4426" s="3" t="s">
        <v>12950</v>
      </c>
      <c r="AG4426" s="3" t="s">
        <v>12950</v>
      </c>
      <c r="AH4426" s="17" t="s">
        <v>12950</v>
      </c>
    </row>
    <row r="4427" spans="1:34">
      <c r="A4427" t="s">
        <v>5788</v>
      </c>
      <c r="B4427" t="s">
        <v>8767</v>
      </c>
      <c r="E4427" s="6">
        <v>-0.116995821540976</v>
      </c>
      <c r="F4427" s="1">
        <v>4.9348851710229999E-2</v>
      </c>
      <c r="G4427" s="1">
        <v>2.2281442575531499E-2</v>
      </c>
      <c r="H4427" s="1">
        <v>0.159323255157414</v>
      </c>
      <c r="I4427" s="7">
        <v>0.32515408216498598</v>
      </c>
      <c r="J4427" s="11">
        <v>-0.16468069990517001</v>
      </c>
      <c r="K4427" s="2">
        <v>-1.7578399911348099E-2</v>
      </c>
      <c r="L4427" s="2">
        <v>0.15901729513735199</v>
      </c>
      <c r="M4427" s="2">
        <v>0.25453828991155703</v>
      </c>
      <c r="N4427" s="12">
        <v>0.26163031422594302</v>
      </c>
      <c r="O4427" s="16">
        <v>-7.9657230967802195E-2</v>
      </c>
      <c r="P4427" s="3">
        <v>8.5040611942807307E-2</v>
      </c>
      <c r="Q4427" s="3">
        <v>0.15884402091921901</v>
      </c>
      <c r="R4427" s="3">
        <v>0.23109957188011701</v>
      </c>
      <c r="S4427" s="17">
        <v>0.18996438494231099</v>
      </c>
      <c r="T4427" s="21" t="s">
        <v>12950</v>
      </c>
      <c r="U4427" s="5" t="s">
        <v>12950</v>
      </c>
      <c r="V4427" s="5" t="s">
        <v>12950</v>
      </c>
      <c r="W4427" s="5" t="s">
        <v>12950</v>
      </c>
      <c r="X4427" s="22" t="s">
        <v>12950</v>
      </c>
      <c r="Y4427" s="21" t="s">
        <v>12950</v>
      </c>
      <c r="Z4427" s="5" t="s">
        <v>12950</v>
      </c>
      <c r="AA4427" s="5" t="s">
        <v>12950</v>
      </c>
      <c r="AB4427" s="5" t="s">
        <v>12950</v>
      </c>
      <c r="AC4427" s="22" t="s">
        <v>12950</v>
      </c>
      <c r="AD4427" s="16" t="s">
        <v>12950</v>
      </c>
      <c r="AE4427" s="3" t="s">
        <v>12950</v>
      </c>
      <c r="AF4427" s="3" t="s">
        <v>12950</v>
      </c>
      <c r="AG4427" s="3" t="s">
        <v>12950</v>
      </c>
      <c r="AH4427" s="17" t="s">
        <v>12950</v>
      </c>
    </row>
    <row r="4428" spans="1:34">
      <c r="A4428" t="s">
        <v>3784</v>
      </c>
      <c r="B4428" t="s">
        <v>11991</v>
      </c>
      <c r="E4428" s="6">
        <v>0.69802065684343195</v>
      </c>
      <c r="F4428" s="1">
        <v>0.33492292759229603</v>
      </c>
      <c r="G4428" s="1">
        <v>0.40142095029202002</v>
      </c>
      <c r="H4428" s="1">
        <v>0.438055140054326</v>
      </c>
      <c r="I4428" s="7">
        <v>0.18106683112968799</v>
      </c>
      <c r="J4428" s="11">
        <v>1.34421356524469</v>
      </c>
      <c r="K4428" s="2">
        <v>0.535844354409449</v>
      </c>
      <c r="L4428" s="2">
        <v>0.55754000564373296</v>
      </c>
      <c r="M4428" s="2">
        <v>0.59207701746842001</v>
      </c>
      <c r="N4428" s="12">
        <v>0.38705306912437598</v>
      </c>
      <c r="O4428" s="16">
        <v>1.19711790787255</v>
      </c>
      <c r="P4428" s="3">
        <v>0.57056485696992898</v>
      </c>
      <c r="Q4428" s="3">
        <v>0.35558191426348901</v>
      </c>
      <c r="R4428" s="3">
        <v>0.45342591334697502</v>
      </c>
      <c r="S4428" s="17">
        <v>2.29926887974666E-2</v>
      </c>
      <c r="T4428" s="21" t="s">
        <v>12950</v>
      </c>
      <c r="U4428" s="5" t="s">
        <v>12950</v>
      </c>
      <c r="V4428" s="5" t="s">
        <v>12950</v>
      </c>
      <c r="W4428" s="5" t="s">
        <v>12950</v>
      </c>
      <c r="X4428" s="22" t="s">
        <v>12950</v>
      </c>
      <c r="Y4428" s="21" t="s">
        <v>12950</v>
      </c>
      <c r="Z4428" s="5" t="s">
        <v>12950</v>
      </c>
      <c r="AA4428" s="5" t="s">
        <v>12950</v>
      </c>
      <c r="AB4428" s="5" t="s">
        <v>12950</v>
      </c>
      <c r="AC4428" s="22" t="s">
        <v>12950</v>
      </c>
      <c r="AD4428" s="16" t="s">
        <v>12950</v>
      </c>
      <c r="AE4428" s="3" t="s">
        <v>12950</v>
      </c>
      <c r="AF4428" s="3" t="s">
        <v>12950</v>
      </c>
      <c r="AG4428" s="3" t="s">
        <v>12950</v>
      </c>
      <c r="AH4428" s="17" t="s">
        <v>12950</v>
      </c>
    </row>
    <row r="4429" spans="1:34">
      <c r="A4429" t="s">
        <v>2279</v>
      </c>
      <c r="B4429" t="s">
        <v>12517</v>
      </c>
      <c r="E4429" s="6">
        <v>-1.41627289423283</v>
      </c>
      <c r="F4429" s="1">
        <v>-0.479027560836499</v>
      </c>
      <c r="G4429" s="1">
        <v>-0.49106059504131</v>
      </c>
      <c r="H4429" s="1">
        <v>-0.64573306469149705</v>
      </c>
      <c r="I4429" s="7">
        <v>-0.45587665743767702</v>
      </c>
      <c r="J4429" s="11">
        <v>-1.7931428379550201</v>
      </c>
      <c r="K4429" s="2">
        <v>-1.14600583423073</v>
      </c>
      <c r="L4429" s="2">
        <v>-1.07917332521919</v>
      </c>
      <c r="M4429" s="2">
        <v>-1.07098185158584</v>
      </c>
      <c r="N4429" s="12">
        <v>-0.42118174912427297</v>
      </c>
      <c r="O4429" s="16">
        <v>-1.67685646769879</v>
      </c>
      <c r="P4429" s="3">
        <v>-0.71167519342588204</v>
      </c>
      <c r="Q4429" s="3">
        <v>-0.57226758566282798</v>
      </c>
      <c r="R4429" s="3">
        <v>-0.67217740128530501</v>
      </c>
      <c r="S4429" s="17">
        <v>-0.47144042476467901</v>
      </c>
      <c r="T4429" s="21" t="s">
        <v>12950</v>
      </c>
      <c r="U4429" s="5" t="s">
        <v>12950</v>
      </c>
      <c r="V4429" s="5" t="s">
        <v>12950</v>
      </c>
      <c r="W4429" s="5" t="s">
        <v>12950</v>
      </c>
      <c r="X4429" s="22" t="s">
        <v>12950</v>
      </c>
      <c r="Y4429" s="21" t="s">
        <v>12950</v>
      </c>
      <c r="Z4429" s="5" t="s">
        <v>12950</v>
      </c>
      <c r="AA4429" s="5" t="s">
        <v>12950</v>
      </c>
      <c r="AB4429" s="5" t="s">
        <v>12950</v>
      </c>
      <c r="AC4429" s="22" t="s">
        <v>12950</v>
      </c>
      <c r="AD4429" s="16" t="s">
        <v>12950</v>
      </c>
      <c r="AE4429" s="3" t="s">
        <v>12950</v>
      </c>
      <c r="AF4429" s="3" t="s">
        <v>12950</v>
      </c>
      <c r="AG4429" s="3" t="s">
        <v>12950</v>
      </c>
      <c r="AH4429" s="17" t="s">
        <v>12950</v>
      </c>
    </row>
    <row r="4430" spans="1:34">
      <c r="A4430" t="s">
        <v>2542</v>
      </c>
      <c r="B4430" t="s">
        <v>2542</v>
      </c>
      <c r="E4430" s="6">
        <v>-0.101566571337464</v>
      </c>
      <c r="F4430" s="1">
        <v>-9.4611672480930803E-2</v>
      </c>
      <c r="G4430" s="1">
        <v>0.17915868773969501</v>
      </c>
      <c r="H4430" s="1">
        <v>-0.31145842415875202</v>
      </c>
      <c r="I4430" s="7">
        <v>-0.27130202107117302</v>
      </c>
      <c r="J4430" s="11">
        <v>-0.19825211939107501</v>
      </c>
      <c r="K4430" s="2">
        <v>-1.41848458571435E-2</v>
      </c>
      <c r="L4430" s="2">
        <v>-0.24200959620916901</v>
      </c>
      <c r="M4430" s="2">
        <v>-8.9696652855819903E-2</v>
      </c>
      <c r="N4430" s="12">
        <v>4.63865439614288E-2</v>
      </c>
      <c r="O4430" s="16">
        <v>-0.28361205385168398</v>
      </c>
      <c r="P4430" s="3">
        <v>-0.202371661104573</v>
      </c>
      <c r="Q4430" s="3">
        <v>-0.109926541013465</v>
      </c>
      <c r="R4430" s="3">
        <v>-0.22341813906028901</v>
      </c>
      <c r="S4430" s="17">
        <v>5.6887076921424799E-2</v>
      </c>
      <c r="T4430" s="21" t="s">
        <v>12950</v>
      </c>
      <c r="U4430" s="5" t="s">
        <v>12950</v>
      </c>
      <c r="V4430" s="5" t="s">
        <v>12950</v>
      </c>
      <c r="W4430" s="5" t="s">
        <v>12950</v>
      </c>
      <c r="X4430" s="22" t="s">
        <v>12950</v>
      </c>
      <c r="Y4430" s="21" t="s">
        <v>12950</v>
      </c>
      <c r="Z4430" s="5" t="s">
        <v>12950</v>
      </c>
      <c r="AA4430" s="5" t="s">
        <v>12950</v>
      </c>
      <c r="AB4430" s="5" t="s">
        <v>12950</v>
      </c>
      <c r="AC4430" s="22" t="s">
        <v>12950</v>
      </c>
      <c r="AD4430" s="16" t="s">
        <v>12950</v>
      </c>
      <c r="AE4430" s="3" t="s">
        <v>12950</v>
      </c>
      <c r="AF4430" s="3" t="s">
        <v>12950</v>
      </c>
      <c r="AG4430" s="3" t="s">
        <v>12950</v>
      </c>
      <c r="AH4430" s="17" t="s">
        <v>12950</v>
      </c>
    </row>
    <row r="4431" spans="1:34">
      <c r="A4431" t="s">
        <v>5759</v>
      </c>
      <c r="B4431" t="s">
        <v>5759</v>
      </c>
      <c r="E4431" s="6">
        <v>-3.5274122935768398E-2</v>
      </c>
      <c r="F4431" s="1">
        <v>-7.6735157492023906E-2</v>
      </c>
      <c r="G4431" s="1">
        <v>0.15400602207344399</v>
      </c>
      <c r="H4431" s="1">
        <v>-0.118165656123889</v>
      </c>
      <c r="I4431" s="7">
        <v>-5.5088862685640803E-2</v>
      </c>
      <c r="J4431" s="11">
        <v>1.10312295505992E-2</v>
      </c>
      <c r="K4431" s="2">
        <v>0.18388516216546599</v>
      </c>
      <c r="L4431" s="2">
        <v>0.18042283962085801</v>
      </c>
      <c r="M4431" s="2">
        <v>-6.6206715762463106E-2</v>
      </c>
      <c r="N4431" s="12">
        <v>-2.6128634510469501E-2</v>
      </c>
      <c r="O4431" s="16">
        <v>-2.0012496306525698E-2</v>
      </c>
      <c r="P4431" s="3">
        <v>-8.9404689202996407E-2</v>
      </c>
      <c r="Q4431" s="3">
        <v>7.4004572581952199E-2</v>
      </c>
      <c r="R4431" s="3">
        <v>-8.1875862165775498E-2</v>
      </c>
      <c r="S4431" s="17">
        <v>1.63097715746356E-2</v>
      </c>
      <c r="T4431" s="21" t="s">
        <v>12950</v>
      </c>
      <c r="U4431" s="5" t="s">
        <v>12950</v>
      </c>
      <c r="V4431" s="5" t="s">
        <v>12950</v>
      </c>
      <c r="W4431" s="5" t="s">
        <v>12950</v>
      </c>
      <c r="X4431" s="22" t="s">
        <v>12950</v>
      </c>
      <c r="Y4431" s="21" t="s">
        <v>12950</v>
      </c>
      <c r="Z4431" s="5" t="s">
        <v>12950</v>
      </c>
      <c r="AA4431" s="5" t="s">
        <v>12950</v>
      </c>
      <c r="AB4431" s="5" t="s">
        <v>12950</v>
      </c>
      <c r="AC4431" s="22" t="s">
        <v>12950</v>
      </c>
      <c r="AD4431" s="16" t="s">
        <v>12950</v>
      </c>
      <c r="AE4431" s="3" t="s">
        <v>12950</v>
      </c>
      <c r="AF4431" s="3" t="s">
        <v>12950</v>
      </c>
      <c r="AG4431" s="3" t="s">
        <v>12950</v>
      </c>
      <c r="AH4431" s="17" t="s">
        <v>12950</v>
      </c>
    </row>
    <row r="4432" spans="1:34">
      <c r="A4432" t="s">
        <v>1993</v>
      </c>
      <c r="B4432" t="s">
        <v>9270</v>
      </c>
      <c r="E4432" s="6">
        <v>-0.156964859364807</v>
      </c>
      <c r="F4432" s="1">
        <v>0.25627206632564198</v>
      </c>
      <c r="G4432" s="1">
        <v>0.23456498045223001</v>
      </c>
      <c r="H4432" s="1">
        <v>0.20632034545988401</v>
      </c>
      <c r="I4432" s="7">
        <v>0.35619768148108399</v>
      </c>
      <c r="J4432" s="11">
        <v>-3.2786897634245998E-2</v>
      </c>
      <c r="K4432" s="2">
        <v>0.35851867765214701</v>
      </c>
      <c r="L4432" s="2">
        <v>4.4762659355896101E-2</v>
      </c>
      <c r="M4432" s="2">
        <v>8.2478744437195106E-2</v>
      </c>
      <c r="N4432" s="12">
        <v>0.21636781220874099</v>
      </c>
      <c r="O4432" s="16">
        <v>1.6474252127150601E-2</v>
      </c>
      <c r="P4432" s="3">
        <v>0.70510029226395499</v>
      </c>
      <c r="Q4432" s="3">
        <v>8.1056573736955503E-2</v>
      </c>
      <c r="R4432" s="3">
        <v>-0.190562943703143</v>
      </c>
      <c r="S4432" s="17">
        <v>-0.12784737033945301</v>
      </c>
      <c r="T4432" s="21" t="s">
        <v>12950</v>
      </c>
      <c r="U4432" s="5" t="s">
        <v>12950</v>
      </c>
      <c r="V4432" s="5" t="s">
        <v>12950</v>
      </c>
      <c r="W4432" s="5" t="s">
        <v>12950</v>
      </c>
      <c r="X4432" s="22" t="s">
        <v>12950</v>
      </c>
      <c r="Y4432" s="21" t="s">
        <v>12950</v>
      </c>
      <c r="Z4432" s="5" t="s">
        <v>12950</v>
      </c>
      <c r="AA4432" s="5" t="s">
        <v>12950</v>
      </c>
      <c r="AB4432" s="5" t="s">
        <v>12950</v>
      </c>
      <c r="AC4432" s="22" t="s">
        <v>12950</v>
      </c>
      <c r="AD4432" s="16" t="s">
        <v>12950</v>
      </c>
      <c r="AE4432" s="3" t="s">
        <v>12950</v>
      </c>
      <c r="AF4432" s="3" t="s">
        <v>12950</v>
      </c>
      <c r="AG4432" s="3" t="s">
        <v>12950</v>
      </c>
      <c r="AH4432" s="17" t="s">
        <v>12950</v>
      </c>
    </row>
    <row r="4433" spans="1:34">
      <c r="A4433" t="s">
        <v>2690</v>
      </c>
      <c r="B4433" t="s">
        <v>11505</v>
      </c>
      <c r="E4433" s="6">
        <v>0.43217075357222601</v>
      </c>
      <c r="F4433" s="1">
        <v>0.34957492422599701</v>
      </c>
      <c r="G4433" s="1">
        <v>0.42640271430730398</v>
      </c>
      <c r="H4433" s="1">
        <v>0.43197780033311101</v>
      </c>
      <c r="I4433" s="7">
        <v>0.18821159184883901</v>
      </c>
      <c r="J4433" s="11">
        <v>0.31595839530938102</v>
      </c>
      <c r="K4433" s="2">
        <v>0.60928623231877699</v>
      </c>
      <c r="L4433" s="2">
        <v>0.16792557885376799</v>
      </c>
      <c r="M4433" s="2">
        <v>0.39990109931225498</v>
      </c>
      <c r="N4433" s="12">
        <v>0.142394796107392</v>
      </c>
      <c r="O4433" s="16">
        <v>0.454379307270114</v>
      </c>
      <c r="P4433" s="3">
        <v>0.74936296100737398</v>
      </c>
      <c r="Q4433" s="3">
        <v>0.26702208321322801</v>
      </c>
      <c r="R4433" s="3">
        <v>0.87635513562015699</v>
      </c>
      <c r="S4433" s="17">
        <v>0.169927893241474</v>
      </c>
      <c r="T4433" s="21" t="s">
        <v>12950</v>
      </c>
      <c r="U4433" s="5" t="s">
        <v>12950</v>
      </c>
      <c r="V4433" s="5" t="s">
        <v>12950</v>
      </c>
      <c r="W4433" s="5" t="s">
        <v>12950</v>
      </c>
      <c r="X4433" s="22" t="s">
        <v>12950</v>
      </c>
      <c r="Y4433" s="21" t="s">
        <v>12950</v>
      </c>
      <c r="Z4433" s="5" t="s">
        <v>12950</v>
      </c>
      <c r="AA4433" s="5" t="s">
        <v>12950</v>
      </c>
      <c r="AB4433" s="5" t="s">
        <v>12950</v>
      </c>
      <c r="AC4433" s="22" t="s">
        <v>12950</v>
      </c>
      <c r="AD4433" s="16" t="s">
        <v>12950</v>
      </c>
      <c r="AE4433" s="3" t="s">
        <v>12950</v>
      </c>
      <c r="AF4433" s="3" t="s">
        <v>12950</v>
      </c>
      <c r="AG4433" s="3" t="s">
        <v>12950</v>
      </c>
      <c r="AH4433" s="17" t="s">
        <v>12950</v>
      </c>
    </row>
    <row r="4434" spans="1:34">
      <c r="A4434" t="s">
        <v>6660</v>
      </c>
      <c r="B4434" t="s">
        <v>7604</v>
      </c>
      <c r="E4434" s="6">
        <v>-9.8410258064730693E-2</v>
      </c>
      <c r="F4434" s="1">
        <v>0.10403837147568901</v>
      </c>
      <c r="G4434" s="1">
        <v>5.3297341460970302E-2</v>
      </c>
      <c r="H4434" s="1">
        <v>-8.7668594746792103E-2</v>
      </c>
      <c r="I4434" s="7">
        <v>5.6480383345997899E-2</v>
      </c>
      <c r="J4434" s="11">
        <v>6.2488576167596802E-2</v>
      </c>
      <c r="K4434" s="2">
        <v>9.6978697061627997E-2</v>
      </c>
      <c r="L4434" s="2">
        <v>3.6490063002125102E-2</v>
      </c>
      <c r="M4434" s="2">
        <v>0.19470748888818401</v>
      </c>
      <c r="N4434" s="12">
        <v>4.5277179314889698E-2</v>
      </c>
      <c r="O4434" s="16">
        <v>5.2522843960759499E-2</v>
      </c>
      <c r="P4434" s="3">
        <v>-7.3236498961578994E-2</v>
      </c>
      <c r="Q4434" s="3">
        <v>-7.1104818129234706E-2</v>
      </c>
      <c r="R4434" s="3">
        <v>0.10411950633483601</v>
      </c>
      <c r="S4434" s="17">
        <v>0.126492256048161</v>
      </c>
      <c r="T4434" s="21" t="s">
        <v>12950</v>
      </c>
      <c r="U4434" s="5" t="s">
        <v>12950</v>
      </c>
      <c r="V4434" s="5" t="s">
        <v>12950</v>
      </c>
      <c r="W4434" s="5" t="s">
        <v>12950</v>
      </c>
      <c r="X4434" s="22" t="s">
        <v>12950</v>
      </c>
      <c r="Y4434" s="21" t="s">
        <v>12950</v>
      </c>
      <c r="Z4434" s="5" t="s">
        <v>12950</v>
      </c>
      <c r="AA4434" s="5" t="s">
        <v>12950</v>
      </c>
      <c r="AB4434" s="5" t="s">
        <v>12950</v>
      </c>
      <c r="AC4434" s="22" t="s">
        <v>12950</v>
      </c>
      <c r="AD4434" s="16" t="s">
        <v>12950</v>
      </c>
      <c r="AE4434" s="3" t="s">
        <v>12950</v>
      </c>
      <c r="AF4434" s="3" t="s">
        <v>12950</v>
      </c>
      <c r="AG4434" s="3" t="s">
        <v>12950</v>
      </c>
      <c r="AH4434" s="17" t="s">
        <v>12950</v>
      </c>
    </row>
    <row r="4435" spans="1:34">
      <c r="A4435" t="s">
        <v>2738</v>
      </c>
      <c r="B4435" t="s">
        <v>6722</v>
      </c>
      <c r="E4435" s="6">
        <v>-0.58356833272577902</v>
      </c>
      <c r="F4435" s="1">
        <v>0.25885890839305797</v>
      </c>
      <c r="G4435" s="1">
        <v>0.160084624605732</v>
      </c>
      <c r="H4435" s="1">
        <v>0.10352349659458</v>
      </c>
      <c r="I4435" s="7">
        <v>-0.134562883301622</v>
      </c>
      <c r="J4435" s="11">
        <v>-0.42872810774148401</v>
      </c>
      <c r="K4435" s="2">
        <v>0.16996887059651999</v>
      </c>
      <c r="L4435" s="2">
        <v>0.33016352420682199</v>
      </c>
      <c r="M4435" s="2">
        <v>0.18880746015900299</v>
      </c>
      <c r="N4435" s="12">
        <v>0.21010667697153801</v>
      </c>
      <c r="O4435" s="16">
        <v>-0.51840262977917995</v>
      </c>
      <c r="P4435" s="3">
        <v>7.8208544680869796E-2</v>
      </c>
      <c r="Q4435" s="3">
        <v>0.257299606134752</v>
      </c>
      <c r="R4435" s="3">
        <v>0.12043027079164401</v>
      </c>
      <c r="S4435" s="17">
        <v>-0.186421993297084</v>
      </c>
      <c r="T4435" s="21" t="s">
        <v>12950</v>
      </c>
      <c r="U4435" s="5" t="s">
        <v>12950</v>
      </c>
      <c r="V4435" s="5" t="s">
        <v>12950</v>
      </c>
      <c r="W4435" s="5" t="s">
        <v>12950</v>
      </c>
      <c r="X4435" s="22" t="s">
        <v>12950</v>
      </c>
      <c r="Y4435" s="21" t="s">
        <v>12950</v>
      </c>
      <c r="Z4435" s="5" t="s">
        <v>12950</v>
      </c>
      <c r="AA4435" s="5" t="s">
        <v>12950</v>
      </c>
      <c r="AB4435" s="5" t="s">
        <v>12950</v>
      </c>
      <c r="AC4435" s="22" t="s">
        <v>12950</v>
      </c>
      <c r="AD4435" s="16" t="s">
        <v>12950</v>
      </c>
      <c r="AE4435" s="3" t="s">
        <v>12950</v>
      </c>
      <c r="AF4435" s="3" t="s">
        <v>12950</v>
      </c>
      <c r="AG4435" s="3" t="s">
        <v>12950</v>
      </c>
      <c r="AH4435" s="17" t="s">
        <v>12950</v>
      </c>
    </row>
    <row r="4436" spans="1:34">
      <c r="A4436" t="s">
        <v>5872</v>
      </c>
      <c r="B4436" t="s">
        <v>9664</v>
      </c>
      <c r="E4436" s="6">
        <v>0.13322976048340801</v>
      </c>
      <c r="F4436" s="1">
        <v>-2.3912630819647299E-2</v>
      </c>
      <c r="G4436" s="1">
        <v>0.14765494066687601</v>
      </c>
      <c r="H4436" s="1">
        <v>0.17663135551758299</v>
      </c>
      <c r="I4436" s="7">
        <v>0.118316549204525</v>
      </c>
      <c r="J4436" s="11">
        <v>0.23688362896308801</v>
      </c>
      <c r="K4436" s="2">
        <v>0.240733595744584</v>
      </c>
      <c r="L4436" s="2">
        <v>0.23963934986426499</v>
      </c>
      <c r="M4436" s="2">
        <v>9.8073907827479004E-2</v>
      </c>
      <c r="N4436" s="12">
        <v>3.6487207340923797E-2</v>
      </c>
      <c r="O4436" s="16">
        <v>0.57782221512734999</v>
      </c>
      <c r="P4436" s="3">
        <v>0.160786446795009</v>
      </c>
      <c r="Q4436" s="3">
        <v>0.21721432263660601</v>
      </c>
      <c r="R4436" s="3">
        <v>7.1757480422940403E-2</v>
      </c>
      <c r="S4436" s="17">
        <v>7.5267662852474798E-2</v>
      </c>
      <c r="T4436" s="21" t="s">
        <v>12950</v>
      </c>
      <c r="U4436" s="5" t="s">
        <v>12950</v>
      </c>
      <c r="V4436" s="5" t="s">
        <v>12950</v>
      </c>
      <c r="W4436" s="5" t="s">
        <v>12950</v>
      </c>
      <c r="X4436" s="22" t="s">
        <v>12950</v>
      </c>
      <c r="Y4436" s="21" t="s">
        <v>12950</v>
      </c>
      <c r="Z4436" s="5" t="s">
        <v>12950</v>
      </c>
      <c r="AA4436" s="5" t="s">
        <v>12950</v>
      </c>
      <c r="AB4436" s="5" t="s">
        <v>12950</v>
      </c>
      <c r="AC4436" s="22" t="s">
        <v>12950</v>
      </c>
      <c r="AD4436" s="16" t="s">
        <v>12950</v>
      </c>
      <c r="AE4436" s="3" t="s">
        <v>12950</v>
      </c>
      <c r="AF4436" s="3" t="s">
        <v>12950</v>
      </c>
      <c r="AG4436" s="3" t="s">
        <v>12950</v>
      </c>
      <c r="AH4436" s="17" t="s">
        <v>12950</v>
      </c>
    </row>
    <row r="4437" spans="1:34">
      <c r="A4437" t="s">
        <v>2261</v>
      </c>
      <c r="B4437" t="s">
        <v>2261</v>
      </c>
      <c r="E4437" s="6">
        <v>5.9312968354917901E-2</v>
      </c>
      <c r="F4437" s="1">
        <v>-2.9772677468204601E-2</v>
      </c>
      <c r="G4437" s="1">
        <v>0.119054564308599</v>
      </c>
      <c r="H4437" s="1">
        <v>-1.04548726634474E-2</v>
      </c>
      <c r="I4437" s="7">
        <v>-3.54702463070279E-2</v>
      </c>
      <c r="J4437" s="11">
        <v>-0.250506849236528</v>
      </c>
      <c r="K4437" s="2">
        <v>-0.25393189539872402</v>
      </c>
      <c r="L4437" s="2">
        <v>-0.37296446129629501</v>
      </c>
      <c r="M4437" s="2">
        <v>-0.38693196712148997</v>
      </c>
      <c r="N4437" s="12">
        <v>-0.218204174730074</v>
      </c>
      <c r="O4437" s="16">
        <v>1.6155121749956401E-2</v>
      </c>
      <c r="P4437" s="3">
        <v>0.127457936094929</v>
      </c>
      <c r="Q4437" s="3">
        <v>1.2510988297332999E-2</v>
      </c>
      <c r="R4437" s="3">
        <v>-6.0888425569884601E-2</v>
      </c>
      <c r="S4437" s="17">
        <v>-1.3597446831480901E-2</v>
      </c>
      <c r="T4437" s="21" t="s">
        <v>12950</v>
      </c>
      <c r="U4437" s="5" t="s">
        <v>12950</v>
      </c>
      <c r="V4437" s="5" t="s">
        <v>12950</v>
      </c>
      <c r="W4437" s="5" t="s">
        <v>12950</v>
      </c>
      <c r="X4437" s="22" t="s">
        <v>12950</v>
      </c>
      <c r="Y4437" s="21" t="s">
        <v>12950</v>
      </c>
      <c r="Z4437" s="5" t="s">
        <v>12950</v>
      </c>
      <c r="AA4437" s="5" t="s">
        <v>12950</v>
      </c>
      <c r="AB4437" s="5" t="s">
        <v>12950</v>
      </c>
      <c r="AC4437" s="22" t="s">
        <v>12950</v>
      </c>
      <c r="AD4437" s="16" t="s">
        <v>12950</v>
      </c>
      <c r="AE4437" s="3" t="s">
        <v>12950</v>
      </c>
      <c r="AF4437" s="3" t="s">
        <v>12950</v>
      </c>
      <c r="AG4437" s="3" t="s">
        <v>12950</v>
      </c>
      <c r="AH4437" s="17" t="s">
        <v>12950</v>
      </c>
    </row>
    <row r="4438" spans="1:34">
      <c r="A4438" t="s">
        <v>4890</v>
      </c>
      <c r="B4438" t="s">
        <v>4890</v>
      </c>
      <c r="E4438" s="6">
        <v>-8.8167828067532206E-2</v>
      </c>
      <c r="F4438" s="1">
        <v>-0.40349762610453999</v>
      </c>
      <c r="G4438" s="1">
        <v>-0.53567399758332301</v>
      </c>
      <c r="H4438" s="1">
        <v>-0.49042357509262602</v>
      </c>
      <c r="I4438" s="7">
        <v>-0.567901016094425</v>
      </c>
      <c r="J4438" s="11">
        <v>0.28984302101229997</v>
      </c>
      <c r="K4438" s="2">
        <v>-0.15712891652121999</v>
      </c>
      <c r="L4438" s="2">
        <v>-3.4248569825302298E-2</v>
      </c>
      <c r="M4438" s="2">
        <v>-0.16255713680842501</v>
      </c>
      <c r="N4438" s="12">
        <v>0.18307088982345199</v>
      </c>
      <c r="O4438" s="16">
        <v>0.245036989349874</v>
      </c>
      <c r="P4438" s="3">
        <v>-0.14385620080303901</v>
      </c>
      <c r="Q4438" s="3">
        <v>0.128514177174748</v>
      </c>
      <c r="R4438" s="3">
        <v>8.2370079967624493E-2</v>
      </c>
      <c r="S4438" s="17">
        <v>0.51292176586351101</v>
      </c>
      <c r="T4438" s="21" t="s">
        <v>12950</v>
      </c>
      <c r="U4438" s="5" t="s">
        <v>12950</v>
      </c>
      <c r="V4438" s="5" t="s">
        <v>12950</v>
      </c>
      <c r="W4438" s="5" t="s">
        <v>12950</v>
      </c>
      <c r="X4438" s="22" t="s">
        <v>12950</v>
      </c>
      <c r="Y4438" s="21" t="s">
        <v>12950</v>
      </c>
      <c r="Z4438" s="5" t="s">
        <v>12950</v>
      </c>
      <c r="AA4438" s="5" t="s">
        <v>12950</v>
      </c>
      <c r="AB4438" s="5" t="s">
        <v>12950</v>
      </c>
      <c r="AC4438" s="22" t="s">
        <v>12950</v>
      </c>
      <c r="AD4438" s="16" t="s">
        <v>12950</v>
      </c>
      <c r="AE4438" s="3" t="s">
        <v>12950</v>
      </c>
      <c r="AF4438" s="3" t="s">
        <v>12950</v>
      </c>
      <c r="AG4438" s="3" t="s">
        <v>12950</v>
      </c>
      <c r="AH4438" s="17" t="s">
        <v>12950</v>
      </c>
    </row>
    <row r="4439" spans="1:34">
      <c r="A4439" t="s">
        <v>4925</v>
      </c>
      <c r="B4439" t="s">
        <v>8378</v>
      </c>
      <c r="E4439" s="6">
        <v>-0.13876927218482801</v>
      </c>
      <c r="F4439" s="1">
        <v>-0.29150484823098899</v>
      </c>
      <c r="G4439" s="1">
        <v>-0.19137472529983601</v>
      </c>
      <c r="H4439" s="1">
        <v>-0.17025485366080501</v>
      </c>
      <c r="I4439" s="7">
        <v>-0.24521796077507399</v>
      </c>
      <c r="J4439" s="11">
        <v>0.34367729881659198</v>
      </c>
      <c r="K4439" s="2">
        <v>-8.8974322727211994E-2</v>
      </c>
      <c r="L4439" s="2">
        <v>-6.9098108092362207E-2</v>
      </c>
      <c r="M4439" s="2">
        <v>1.12048520965477E-2</v>
      </c>
      <c r="N4439" s="12">
        <v>7.4659690989950594E-2</v>
      </c>
      <c r="O4439" s="16">
        <v>0.18564522081863999</v>
      </c>
      <c r="P4439" s="3">
        <v>-0.21999667195543399</v>
      </c>
      <c r="Q4439" s="3">
        <v>-0.121227047819189</v>
      </c>
      <c r="R4439" s="3">
        <v>-0.122166096111797</v>
      </c>
      <c r="S4439" s="17">
        <v>-0.14982583966979199</v>
      </c>
      <c r="T4439" s="21" t="s">
        <v>12950</v>
      </c>
      <c r="U4439" s="5" t="s">
        <v>12950</v>
      </c>
      <c r="V4439" s="5" t="s">
        <v>12950</v>
      </c>
      <c r="W4439" s="5" t="s">
        <v>12950</v>
      </c>
      <c r="X4439" s="22" t="s">
        <v>12950</v>
      </c>
      <c r="Y4439" s="21" t="s">
        <v>12950</v>
      </c>
      <c r="Z4439" s="5" t="s">
        <v>12950</v>
      </c>
      <c r="AA4439" s="5" t="s">
        <v>12950</v>
      </c>
      <c r="AB4439" s="5" t="s">
        <v>12950</v>
      </c>
      <c r="AC4439" s="22" t="s">
        <v>12950</v>
      </c>
      <c r="AD4439" s="16" t="s">
        <v>12950</v>
      </c>
      <c r="AE4439" s="3" t="s">
        <v>12950</v>
      </c>
      <c r="AF4439" s="3" t="s">
        <v>12950</v>
      </c>
      <c r="AG4439" s="3" t="s">
        <v>12950</v>
      </c>
      <c r="AH4439" s="17" t="s">
        <v>12950</v>
      </c>
    </row>
    <row r="4440" spans="1:34">
      <c r="A4440" t="s">
        <v>4456</v>
      </c>
      <c r="B4440" t="s">
        <v>7656</v>
      </c>
      <c r="E4440" s="6">
        <v>-0.189590098059747</v>
      </c>
      <c r="F4440" s="1">
        <v>-3.5929064996695299E-2</v>
      </c>
      <c r="G4440" s="1">
        <v>8.8304509209967602E-2</v>
      </c>
      <c r="H4440" s="1">
        <v>7.8091036944737402E-2</v>
      </c>
      <c r="I4440" s="7">
        <v>4.4103283073891802E-2</v>
      </c>
      <c r="J4440" s="11">
        <v>1.5840576702771801E-2</v>
      </c>
      <c r="K4440" s="2">
        <v>3.2431993855358797E-2</v>
      </c>
      <c r="L4440" s="2">
        <v>0.101741944929982</v>
      </c>
      <c r="M4440" s="2">
        <v>2.75251413921489E-2</v>
      </c>
      <c r="N4440" s="12">
        <v>-6.18430278710079E-2</v>
      </c>
      <c r="O4440" s="16">
        <v>0.16831822623748099</v>
      </c>
      <c r="P4440" s="3">
        <v>0.28412926234757102</v>
      </c>
      <c r="Q4440" s="3">
        <v>1.28408282416015E-2</v>
      </c>
      <c r="R4440" s="3">
        <v>7.78244380997411E-2</v>
      </c>
      <c r="S4440" s="17">
        <v>-4.4960951751731003E-3</v>
      </c>
      <c r="T4440" s="21" t="s">
        <v>12950</v>
      </c>
      <c r="U4440" s="5" t="s">
        <v>12950</v>
      </c>
      <c r="V4440" s="5" t="s">
        <v>12950</v>
      </c>
      <c r="W4440" s="5" t="s">
        <v>12950</v>
      </c>
      <c r="X4440" s="22" t="s">
        <v>12950</v>
      </c>
      <c r="Y4440" s="21" t="s">
        <v>12950</v>
      </c>
      <c r="Z4440" s="5" t="s">
        <v>12950</v>
      </c>
      <c r="AA4440" s="5" t="s">
        <v>12950</v>
      </c>
      <c r="AB4440" s="5" t="s">
        <v>12950</v>
      </c>
      <c r="AC4440" s="22" t="s">
        <v>12950</v>
      </c>
      <c r="AD4440" s="16" t="s">
        <v>12950</v>
      </c>
      <c r="AE4440" s="3" t="s">
        <v>12950</v>
      </c>
      <c r="AF4440" s="3" t="s">
        <v>12950</v>
      </c>
      <c r="AG4440" s="3" t="s">
        <v>12950</v>
      </c>
      <c r="AH4440" s="17" t="s">
        <v>12950</v>
      </c>
    </row>
    <row r="4441" spans="1:34">
      <c r="A4441" t="s">
        <v>997</v>
      </c>
      <c r="B4441" t="s">
        <v>11808</v>
      </c>
      <c r="E4441" s="6">
        <v>0.911446536421058</v>
      </c>
      <c r="F4441" s="1">
        <v>0.53058254840541297</v>
      </c>
      <c r="G4441" s="1">
        <v>0.36257627141853599</v>
      </c>
      <c r="H4441" s="1">
        <v>0.17852256688425999</v>
      </c>
      <c r="I4441" s="7">
        <v>0.158312548975033</v>
      </c>
      <c r="J4441" s="11">
        <v>1.2140865939493299</v>
      </c>
      <c r="K4441" s="2">
        <v>0.58691564700750098</v>
      </c>
      <c r="L4441" s="2">
        <v>0.42565282561911399</v>
      </c>
      <c r="M4441" s="2">
        <v>0.28910593563870501</v>
      </c>
      <c r="N4441" s="12">
        <v>0.35065488373899101</v>
      </c>
      <c r="O4441" s="16">
        <v>1.03028752318433</v>
      </c>
      <c r="P4441" s="3">
        <v>0.577844373608149</v>
      </c>
      <c r="Q4441" s="3">
        <v>0.19250178073156499</v>
      </c>
      <c r="R4441" s="3">
        <v>0.191180495613648</v>
      </c>
      <c r="S4441" s="17">
        <v>8.4189697586246295E-2</v>
      </c>
      <c r="T4441" s="21" t="s">
        <v>12950</v>
      </c>
      <c r="U4441" s="5" t="s">
        <v>12950</v>
      </c>
      <c r="V4441" s="5" t="s">
        <v>12950</v>
      </c>
      <c r="W4441" s="5" t="s">
        <v>12950</v>
      </c>
      <c r="X4441" s="22" t="s">
        <v>12950</v>
      </c>
      <c r="Y4441" s="21" t="s">
        <v>12950</v>
      </c>
      <c r="Z4441" s="5" t="s">
        <v>12950</v>
      </c>
      <c r="AA4441" s="5" t="s">
        <v>12950</v>
      </c>
      <c r="AB4441" s="5" t="s">
        <v>12950</v>
      </c>
      <c r="AC4441" s="22" t="s">
        <v>12950</v>
      </c>
      <c r="AD4441" s="16" t="s">
        <v>12950</v>
      </c>
      <c r="AE4441" s="3" t="s">
        <v>12950</v>
      </c>
      <c r="AF4441" s="3" t="s">
        <v>12950</v>
      </c>
      <c r="AG4441" s="3" t="s">
        <v>12950</v>
      </c>
      <c r="AH4441" s="17" t="s">
        <v>12950</v>
      </c>
    </row>
    <row r="4442" spans="1:34">
      <c r="A4442" t="s">
        <v>2035</v>
      </c>
      <c r="B4442" t="s">
        <v>6737</v>
      </c>
      <c r="E4442" s="6">
        <v>-1.07172385761229E-2</v>
      </c>
      <c r="F4442" s="1">
        <v>-2.2225341586176901E-2</v>
      </c>
      <c r="G4442" s="1">
        <v>-5.9774747759244802E-2</v>
      </c>
      <c r="H4442" s="1">
        <v>-5.8696228858759698E-2</v>
      </c>
      <c r="I4442" s="7">
        <v>7.2059086366118894E-2</v>
      </c>
      <c r="J4442" s="11">
        <v>6.64212403747695E-2</v>
      </c>
      <c r="K4442" s="2">
        <v>-1.3097301185612101E-2</v>
      </c>
      <c r="L4442" s="2">
        <v>-5.0151853519954E-2</v>
      </c>
      <c r="M4442" s="2">
        <v>-1.2750686937103401E-2</v>
      </c>
      <c r="N4442" s="12">
        <v>3.3227928751566301E-3</v>
      </c>
      <c r="O4442" s="16">
        <v>7.0597412287548095E-2</v>
      </c>
      <c r="P4442" s="3">
        <v>0.10325592802161</v>
      </c>
      <c r="Q4442" s="3">
        <v>-5.7868755762905703E-3</v>
      </c>
      <c r="R4442" s="3">
        <v>-8.5114401497616895E-3</v>
      </c>
      <c r="S4442" s="17">
        <v>-4.0296025547863303E-2</v>
      </c>
      <c r="T4442" s="21" t="s">
        <v>12950</v>
      </c>
      <c r="U4442" s="5" t="s">
        <v>12950</v>
      </c>
      <c r="V4442" s="5" t="s">
        <v>12950</v>
      </c>
      <c r="W4442" s="5" t="s">
        <v>12950</v>
      </c>
      <c r="X4442" s="22" t="s">
        <v>12950</v>
      </c>
      <c r="Y4442" s="21" t="s">
        <v>12950</v>
      </c>
      <c r="Z4442" s="5" t="s">
        <v>12950</v>
      </c>
      <c r="AA4442" s="5" t="s">
        <v>12950</v>
      </c>
      <c r="AB4442" s="5" t="s">
        <v>12950</v>
      </c>
      <c r="AC4442" s="22" t="s">
        <v>12950</v>
      </c>
      <c r="AD4442" s="16" t="s">
        <v>12950</v>
      </c>
      <c r="AE4442" s="3" t="s">
        <v>12950</v>
      </c>
      <c r="AF4442" s="3" t="s">
        <v>12950</v>
      </c>
      <c r="AG4442" s="3" t="s">
        <v>12950</v>
      </c>
      <c r="AH4442" s="17" t="s">
        <v>12950</v>
      </c>
    </row>
    <row r="4443" spans="1:34">
      <c r="A4443" t="s">
        <v>544</v>
      </c>
      <c r="B4443" t="s">
        <v>10343</v>
      </c>
      <c r="E4443" s="6">
        <v>-0.441030068416362</v>
      </c>
      <c r="F4443" s="1">
        <v>-0.413623244174532</v>
      </c>
      <c r="G4443" s="1">
        <v>-0.49469098632017999</v>
      </c>
      <c r="H4443" s="1">
        <v>-0.34632136350414899</v>
      </c>
      <c r="I4443" s="7">
        <v>-0.10141108928975499</v>
      </c>
      <c r="J4443" s="11">
        <v>-0.31774674012703003</v>
      </c>
      <c r="K4443" s="2">
        <v>-0.346870562893839</v>
      </c>
      <c r="L4443" s="2">
        <v>-0.239006801981658</v>
      </c>
      <c r="M4443" s="2">
        <v>-0.119676719695258</v>
      </c>
      <c r="N4443" s="12">
        <v>-0.370017062994899</v>
      </c>
      <c r="O4443" s="16">
        <v>-4.2370934324682002E-2</v>
      </c>
      <c r="P4443" s="3">
        <v>-0.51431937114992199</v>
      </c>
      <c r="Q4443" s="3">
        <v>-0.112015435771637</v>
      </c>
      <c r="R4443" s="3">
        <v>0.109257286750883</v>
      </c>
      <c r="S4443" s="17">
        <v>0.36284446752189398</v>
      </c>
      <c r="T4443" s="21" t="s">
        <v>12950</v>
      </c>
      <c r="U4443" s="5" t="s">
        <v>12950</v>
      </c>
      <c r="V4443" s="5" t="s">
        <v>12950</v>
      </c>
      <c r="W4443" s="5" t="s">
        <v>12950</v>
      </c>
      <c r="X4443" s="22" t="s">
        <v>12950</v>
      </c>
      <c r="Y4443" s="21" t="s">
        <v>12950</v>
      </c>
      <c r="Z4443" s="5" t="s">
        <v>12950</v>
      </c>
      <c r="AA4443" s="5" t="s">
        <v>12950</v>
      </c>
      <c r="AB4443" s="5" t="s">
        <v>12950</v>
      </c>
      <c r="AC4443" s="22" t="s">
        <v>12950</v>
      </c>
      <c r="AD4443" s="16" t="s">
        <v>12950</v>
      </c>
      <c r="AE4443" s="3" t="s">
        <v>12950</v>
      </c>
      <c r="AF4443" s="3" t="s">
        <v>12950</v>
      </c>
      <c r="AG4443" s="3" t="s">
        <v>12950</v>
      </c>
      <c r="AH4443" s="17" t="s">
        <v>12950</v>
      </c>
    </row>
    <row r="4444" spans="1:34">
      <c r="A4444" t="s">
        <v>2165</v>
      </c>
      <c r="B4444" t="s">
        <v>10697</v>
      </c>
      <c r="E4444" s="6">
        <v>0.34417831575733099</v>
      </c>
      <c r="F4444" s="1">
        <v>0.32853037539198499</v>
      </c>
      <c r="G4444" s="1">
        <v>0.24853033262243501</v>
      </c>
      <c r="H4444" s="1">
        <v>0.341998528109347</v>
      </c>
      <c r="I4444" s="7">
        <v>0.25355106304591102</v>
      </c>
      <c r="J4444" s="11">
        <v>0.89741146172474895</v>
      </c>
      <c r="K4444" s="2">
        <v>0.15204457380991901</v>
      </c>
      <c r="L4444" s="2">
        <v>7.4306527336258199E-2</v>
      </c>
      <c r="M4444" s="2">
        <v>0.208202188219935</v>
      </c>
      <c r="N4444" s="12">
        <v>-5.7698067762732501E-2</v>
      </c>
      <c r="O4444" s="16">
        <v>0.61912370527474103</v>
      </c>
      <c r="P4444" s="3">
        <v>0.65268313065287398</v>
      </c>
      <c r="Q4444" s="3">
        <v>4.4536693248002003E-2</v>
      </c>
      <c r="R4444" s="3">
        <v>0.124973826130125</v>
      </c>
      <c r="S4444" s="17">
        <v>-0.199105964910336</v>
      </c>
      <c r="T4444" s="21" t="s">
        <v>12950</v>
      </c>
      <c r="U4444" s="5" t="s">
        <v>12950</v>
      </c>
      <c r="V4444" s="5" t="s">
        <v>12950</v>
      </c>
      <c r="W4444" s="5" t="s">
        <v>12950</v>
      </c>
      <c r="X4444" s="22" t="s">
        <v>12950</v>
      </c>
      <c r="Y4444" s="21" t="s">
        <v>12950</v>
      </c>
      <c r="Z4444" s="5" t="s">
        <v>12950</v>
      </c>
      <c r="AA4444" s="5" t="s">
        <v>12950</v>
      </c>
      <c r="AB4444" s="5" t="s">
        <v>12950</v>
      </c>
      <c r="AC4444" s="22" t="s">
        <v>12950</v>
      </c>
      <c r="AD4444" s="16" t="s">
        <v>12950</v>
      </c>
      <c r="AE4444" s="3" t="s">
        <v>12950</v>
      </c>
      <c r="AF4444" s="3" t="s">
        <v>12950</v>
      </c>
      <c r="AG4444" s="3" t="s">
        <v>12950</v>
      </c>
      <c r="AH4444" s="17" t="s">
        <v>12950</v>
      </c>
    </row>
    <row r="4445" spans="1:34">
      <c r="A4445" t="s">
        <v>5751</v>
      </c>
      <c r="B4445" t="s">
        <v>11800</v>
      </c>
      <c r="E4445" s="6">
        <v>0.71539141320519894</v>
      </c>
      <c r="F4445" s="1">
        <v>0.23772382394001501</v>
      </c>
      <c r="G4445" s="1">
        <v>0.243874072807508</v>
      </c>
      <c r="H4445" s="1">
        <v>0.21636100918919801</v>
      </c>
      <c r="I4445" s="7">
        <v>0.17613895724035</v>
      </c>
      <c r="J4445" s="11">
        <v>1.4006092437793201</v>
      </c>
      <c r="K4445" s="2">
        <v>0.20865933746255799</v>
      </c>
      <c r="L4445" s="2">
        <v>0.24071338021114699</v>
      </c>
      <c r="M4445" s="2">
        <v>0.25825244055510999</v>
      </c>
      <c r="N4445" s="12">
        <v>0.36271515432616602</v>
      </c>
      <c r="O4445" s="16">
        <v>1.69216447139131</v>
      </c>
      <c r="P4445" s="3">
        <v>0.27951988065813099</v>
      </c>
      <c r="Q4445" s="3">
        <v>0.415377234231324</v>
      </c>
      <c r="R4445" s="3">
        <v>0.34506337253223601</v>
      </c>
      <c r="S4445" s="17">
        <v>0.25402265765410398</v>
      </c>
      <c r="T4445" s="21" t="s">
        <v>12950</v>
      </c>
      <c r="U4445" s="5" t="s">
        <v>12950</v>
      </c>
      <c r="V4445" s="5" t="s">
        <v>12950</v>
      </c>
      <c r="W4445" s="5" t="s">
        <v>12950</v>
      </c>
      <c r="X4445" s="22" t="s">
        <v>12950</v>
      </c>
      <c r="Y4445" s="21" t="s">
        <v>12950</v>
      </c>
      <c r="Z4445" s="5" t="s">
        <v>12950</v>
      </c>
      <c r="AA4445" s="5" t="s">
        <v>12950</v>
      </c>
      <c r="AB4445" s="5" t="s">
        <v>12950</v>
      </c>
      <c r="AC4445" s="22" t="s">
        <v>12950</v>
      </c>
      <c r="AD4445" s="16" t="s">
        <v>12950</v>
      </c>
      <c r="AE4445" s="3" t="s">
        <v>12950</v>
      </c>
      <c r="AF4445" s="3" t="s">
        <v>12950</v>
      </c>
      <c r="AG4445" s="3" t="s">
        <v>12950</v>
      </c>
      <c r="AH4445" s="17" t="s">
        <v>12950</v>
      </c>
    </row>
    <row r="4446" spans="1:34">
      <c r="A4446" t="s">
        <v>3497</v>
      </c>
      <c r="B4446" t="s">
        <v>8548</v>
      </c>
      <c r="E4446" s="6">
        <v>-0.22226747484131501</v>
      </c>
      <c r="F4446" s="1">
        <v>0.24710448770011201</v>
      </c>
      <c r="G4446" s="1">
        <v>9.9994077007381096E-2</v>
      </c>
      <c r="H4446" s="1">
        <v>0.26632314131156898</v>
      </c>
      <c r="I4446" s="7">
        <v>0.35116261384144598</v>
      </c>
      <c r="J4446" s="11">
        <v>-9.4747862509113795E-2</v>
      </c>
      <c r="K4446" s="2">
        <v>9.33368681996911E-2</v>
      </c>
      <c r="L4446" s="2">
        <v>-2.52416999188331E-3</v>
      </c>
      <c r="M4446" s="2">
        <v>2.63258570750463E-2</v>
      </c>
      <c r="N4446" s="12">
        <v>0.35881525358240601</v>
      </c>
      <c r="O4446" s="16">
        <v>-0.180286660043735</v>
      </c>
      <c r="P4446" s="3">
        <v>0.69756934474543297</v>
      </c>
      <c r="Q4446" s="3">
        <v>-0.103986786330274</v>
      </c>
      <c r="R4446" s="3">
        <v>-3.2010503720039198E-2</v>
      </c>
      <c r="S4446" s="17">
        <v>-0.17839746400356599</v>
      </c>
      <c r="T4446" s="21" t="s">
        <v>12950</v>
      </c>
      <c r="U4446" s="5" t="s">
        <v>12950</v>
      </c>
      <c r="V4446" s="5" t="s">
        <v>12950</v>
      </c>
      <c r="W4446" s="5" t="s">
        <v>12950</v>
      </c>
      <c r="X4446" s="22" t="s">
        <v>12950</v>
      </c>
      <c r="Y4446" s="21" t="s">
        <v>12950</v>
      </c>
      <c r="Z4446" s="5" t="s">
        <v>12950</v>
      </c>
      <c r="AA4446" s="5" t="s">
        <v>12950</v>
      </c>
      <c r="AB4446" s="5" t="s">
        <v>12950</v>
      </c>
      <c r="AC4446" s="22" t="s">
        <v>12950</v>
      </c>
      <c r="AD4446" s="16" t="s">
        <v>12950</v>
      </c>
      <c r="AE4446" s="3" t="s">
        <v>12950</v>
      </c>
      <c r="AF4446" s="3" t="s">
        <v>12950</v>
      </c>
      <c r="AG4446" s="3" t="s">
        <v>12950</v>
      </c>
      <c r="AH4446" s="17" t="s">
        <v>12950</v>
      </c>
    </row>
    <row r="4447" spans="1:34">
      <c r="A4447" t="s">
        <v>4203</v>
      </c>
      <c r="B4447" t="s">
        <v>4203</v>
      </c>
      <c r="E4447" s="6">
        <v>5.8798131926082402E-2</v>
      </c>
      <c r="F4447" s="1">
        <v>-0.24917781615935</v>
      </c>
      <c r="G4447" s="1">
        <v>0.1020000451745</v>
      </c>
      <c r="H4447" s="1">
        <v>0.41344808663154098</v>
      </c>
      <c r="I4447" s="7">
        <v>0.36023118846011398</v>
      </c>
      <c r="J4447" s="11">
        <v>0.38860155721582101</v>
      </c>
      <c r="K4447" s="2">
        <v>-7.5024846886212596E-2</v>
      </c>
      <c r="L4447" s="2">
        <v>-8.9215681330747101E-2</v>
      </c>
      <c r="M4447" s="2">
        <v>-0.15373080267990599</v>
      </c>
      <c r="N4447" s="12">
        <v>-3.9599715315902999E-2</v>
      </c>
      <c r="O4447" s="16">
        <v>0.160229502315654</v>
      </c>
      <c r="P4447" s="3">
        <v>3.8574406852509499E-2</v>
      </c>
      <c r="Q4447" s="3">
        <v>-0.39891376372593901</v>
      </c>
      <c r="R4447" s="3">
        <v>-0.27770230676515201</v>
      </c>
      <c r="S4447" s="17">
        <v>-0.119659651777392</v>
      </c>
      <c r="T4447" s="21" t="s">
        <v>12950</v>
      </c>
      <c r="U4447" s="5" t="s">
        <v>12950</v>
      </c>
      <c r="V4447" s="5" t="s">
        <v>12950</v>
      </c>
      <c r="W4447" s="5" t="s">
        <v>12950</v>
      </c>
      <c r="X4447" s="22" t="s">
        <v>12950</v>
      </c>
      <c r="Y4447" s="21" t="s">
        <v>12950</v>
      </c>
      <c r="Z4447" s="5" t="s">
        <v>12950</v>
      </c>
      <c r="AA4447" s="5" t="s">
        <v>12950</v>
      </c>
      <c r="AB4447" s="5" t="s">
        <v>12950</v>
      </c>
      <c r="AC4447" s="22" t="s">
        <v>12950</v>
      </c>
      <c r="AD4447" s="16" t="s">
        <v>12950</v>
      </c>
      <c r="AE4447" s="3" t="s">
        <v>12950</v>
      </c>
      <c r="AF4447" s="3" t="s">
        <v>12950</v>
      </c>
      <c r="AG4447" s="3" t="s">
        <v>12950</v>
      </c>
      <c r="AH4447" s="17" t="s">
        <v>12950</v>
      </c>
    </row>
    <row r="4448" spans="1:34">
      <c r="A4448" t="s">
        <v>4993</v>
      </c>
      <c r="B4448" t="s">
        <v>11431</v>
      </c>
      <c r="E4448" s="6">
        <v>-0.87071952089566695</v>
      </c>
      <c r="F4448" s="1">
        <v>-0.34819977969455501</v>
      </c>
      <c r="G4448" s="1">
        <v>-0.140213367227813</v>
      </c>
      <c r="H4448" s="1">
        <v>-1.32479482192456E-2</v>
      </c>
      <c r="I4448" s="7">
        <v>7.1862670381637794E-2</v>
      </c>
      <c r="J4448" s="11">
        <v>-1.1289926207283001</v>
      </c>
      <c r="K4448" s="2">
        <v>-0.383450854668409</v>
      </c>
      <c r="L4448" s="2">
        <v>-0.47130316863024602</v>
      </c>
      <c r="M4448" s="2">
        <v>-0.33747971800415</v>
      </c>
      <c r="N4448" s="12">
        <v>-7.7736005330813996E-3</v>
      </c>
      <c r="O4448" s="16">
        <v>-0.95921243026398995</v>
      </c>
      <c r="P4448" s="3">
        <v>-0.20887196869021901</v>
      </c>
      <c r="Q4448" s="3">
        <v>-0.40088630576932099</v>
      </c>
      <c r="R4448" s="3">
        <v>-0.35780078692794298</v>
      </c>
      <c r="S4448" s="17">
        <v>-0.183995860545699</v>
      </c>
      <c r="T4448" s="21" t="s">
        <v>12950</v>
      </c>
      <c r="U4448" s="5" t="s">
        <v>12950</v>
      </c>
      <c r="V4448" s="5" t="s">
        <v>12950</v>
      </c>
      <c r="W4448" s="5" t="s">
        <v>12950</v>
      </c>
      <c r="X4448" s="22" t="s">
        <v>12950</v>
      </c>
      <c r="Y4448" s="21" t="s">
        <v>12950</v>
      </c>
      <c r="Z4448" s="5" t="s">
        <v>12950</v>
      </c>
      <c r="AA4448" s="5" t="s">
        <v>12950</v>
      </c>
      <c r="AB4448" s="5" t="s">
        <v>12950</v>
      </c>
      <c r="AC4448" s="22" t="s">
        <v>12950</v>
      </c>
      <c r="AD4448" s="16" t="s">
        <v>12950</v>
      </c>
      <c r="AE4448" s="3" t="s">
        <v>12950</v>
      </c>
      <c r="AF4448" s="3" t="s">
        <v>12950</v>
      </c>
      <c r="AG4448" s="3" t="s">
        <v>12950</v>
      </c>
      <c r="AH4448" s="17" t="s">
        <v>12950</v>
      </c>
    </row>
    <row r="4449" spans="1:34">
      <c r="A4449" t="s">
        <v>930</v>
      </c>
      <c r="B4449" t="s">
        <v>930</v>
      </c>
      <c r="E4449" s="6">
        <v>-0.95357998596884996</v>
      </c>
      <c r="F4449" s="1">
        <v>-0.61233453255050996</v>
      </c>
      <c r="G4449" s="1">
        <v>-0.245435611480609</v>
      </c>
      <c r="H4449" s="1">
        <v>-0.33373612665172903</v>
      </c>
      <c r="I4449" s="7">
        <v>-8.3476798213887496E-2</v>
      </c>
      <c r="J4449" s="11">
        <v>-1.1245733341569799</v>
      </c>
      <c r="K4449" s="2">
        <v>-0.53605935799641202</v>
      </c>
      <c r="L4449" s="2">
        <v>-0.79014449250750696</v>
      </c>
      <c r="M4449" s="2">
        <v>-0.61837027582244497</v>
      </c>
      <c r="N4449" s="12">
        <v>-0.35588306122770202</v>
      </c>
      <c r="O4449" s="16">
        <v>-1.14058889295237</v>
      </c>
      <c r="P4449" s="3">
        <v>-0.19713078003590701</v>
      </c>
      <c r="Q4449" s="3">
        <v>-0.40473854814098298</v>
      </c>
      <c r="R4449" s="3">
        <v>-0.149310658247163</v>
      </c>
      <c r="S4449" s="17">
        <v>-7.9856983939207197E-4</v>
      </c>
      <c r="T4449" s="21" t="s">
        <v>12950</v>
      </c>
      <c r="U4449" s="5" t="s">
        <v>12950</v>
      </c>
      <c r="V4449" s="5" t="s">
        <v>12950</v>
      </c>
      <c r="W4449" s="5" t="s">
        <v>12950</v>
      </c>
      <c r="X4449" s="22" t="s">
        <v>12950</v>
      </c>
      <c r="Y4449" s="21" t="s">
        <v>12950</v>
      </c>
      <c r="Z4449" s="5" t="s">
        <v>12950</v>
      </c>
      <c r="AA4449" s="5" t="s">
        <v>12950</v>
      </c>
      <c r="AB4449" s="5" t="s">
        <v>12950</v>
      </c>
      <c r="AC4449" s="22" t="s">
        <v>12950</v>
      </c>
      <c r="AD4449" s="16" t="s">
        <v>12950</v>
      </c>
      <c r="AE4449" s="3" t="s">
        <v>12950</v>
      </c>
      <c r="AF4449" s="3" t="s">
        <v>12950</v>
      </c>
      <c r="AG4449" s="3" t="s">
        <v>12950</v>
      </c>
      <c r="AH4449" s="17" t="s">
        <v>12950</v>
      </c>
    </row>
    <row r="4450" spans="1:34">
      <c r="A4450" t="s">
        <v>946</v>
      </c>
      <c r="B4450" t="s">
        <v>7315</v>
      </c>
      <c r="E4450" s="6">
        <v>5.7187655256970803E-2</v>
      </c>
      <c r="F4450" s="1">
        <v>-0.60756280497923199</v>
      </c>
      <c r="G4450" s="1">
        <v>-3.51709207272334E-2</v>
      </c>
      <c r="H4450" s="1">
        <v>-0.130117568595501</v>
      </c>
      <c r="I4450" s="7">
        <v>-0.15991891368917999</v>
      </c>
      <c r="J4450" s="11">
        <v>0.268352329502833</v>
      </c>
      <c r="K4450" s="2">
        <v>-3.3476327563602401E-2</v>
      </c>
      <c r="L4450" s="2">
        <v>-0.45395509103614301</v>
      </c>
      <c r="M4450" s="2">
        <v>-2.67965966633682E-2</v>
      </c>
      <c r="N4450" s="12">
        <v>-0.32939423531444201</v>
      </c>
      <c r="O4450" s="16">
        <v>0.41253606152745298</v>
      </c>
      <c r="P4450" s="3">
        <v>-0.101123941241477</v>
      </c>
      <c r="Q4450" s="3">
        <v>-0.17342285982443301</v>
      </c>
      <c r="R4450" s="3">
        <v>0.456619783040149</v>
      </c>
      <c r="S4450" s="17">
        <v>0.43854255462409902</v>
      </c>
      <c r="T4450" s="21" t="s">
        <v>12950</v>
      </c>
      <c r="U4450" s="5" t="s">
        <v>12950</v>
      </c>
      <c r="V4450" s="5" t="s">
        <v>12950</v>
      </c>
      <c r="W4450" s="5" t="s">
        <v>12950</v>
      </c>
      <c r="X4450" s="22" t="s">
        <v>12950</v>
      </c>
      <c r="Y4450" s="21" t="s">
        <v>12950</v>
      </c>
      <c r="Z4450" s="5" t="s">
        <v>12950</v>
      </c>
      <c r="AA4450" s="5" t="s">
        <v>12950</v>
      </c>
      <c r="AB4450" s="5" t="s">
        <v>12950</v>
      </c>
      <c r="AC4450" s="22" t="s">
        <v>12950</v>
      </c>
      <c r="AD4450" s="16" t="s">
        <v>12950</v>
      </c>
      <c r="AE4450" s="3" t="s">
        <v>12950</v>
      </c>
      <c r="AF4450" s="3" t="s">
        <v>12950</v>
      </c>
      <c r="AG4450" s="3" t="s">
        <v>12950</v>
      </c>
      <c r="AH4450" s="17" t="s">
        <v>12950</v>
      </c>
    </row>
    <row r="4451" spans="1:34">
      <c r="A4451" t="s">
        <v>1372</v>
      </c>
      <c r="B4451" t="s">
        <v>9543</v>
      </c>
      <c r="E4451" s="6">
        <v>-0.40627090830055501</v>
      </c>
      <c r="F4451" s="1">
        <v>-0.174222132319725</v>
      </c>
      <c r="G4451" s="1">
        <v>-0.173580248617202</v>
      </c>
      <c r="H4451" s="1">
        <v>-0.21235008150933199</v>
      </c>
      <c r="I4451" s="7">
        <v>-0.37406083493893699</v>
      </c>
      <c r="J4451" s="11">
        <v>-0.26493974121519698</v>
      </c>
      <c r="K4451" s="2">
        <v>-0.121540327698652</v>
      </c>
      <c r="L4451" s="2">
        <v>5.5691243166041397E-2</v>
      </c>
      <c r="M4451" s="2">
        <v>0.13411717979609</v>
      </c>
      <c r="N4451" s="12">
        <v>-4.3009377919007601E-2</v>
      </c>
      <c r="O4451" s="16">
        <v>-0.54422616987560501</v>
      </c>
      <c r="P4451" s="3">
        <v>-0.21361622894933799</v>
      </c>
      <c r="Q4451" s="3">
        <v>-9.0153061193452594E-2</v>
      </c>
      <c r="R4451" s="3">
        <v>4.83967654397622E-2</v>
      </c>
      <c r="S4451" s="17">
        <v>1.14772076001881E-2</v>
      </c>
      <c r="T4451" s="21" t="s">
        <v>12950</v>
      </c>
      <c r="U4451" s="5" t="s">
        <v>12950</v>
      </c>
      <c r="V4451" s="5" t="s">
        <v>12950</v>
      </c>
      <c r="W4451" s="5" t="s">
        <v>12950</v>
      </c>
      <c r="X4451" s="22" t="s">
        <v>12950</v>
      </c>
      <c r="Y4451" s="21" t="s">
        <v>12950</v>
      </c>
      <c r="Z4451" s="5" t="s">
        <v>12950</v>
      </c>
      <c r="AA4451" s="5" t="s">
        <v>12950</v>
      </c>
      <c r="AB4451" s="5" t="s">
        <v>12950</v>
      </c>
      <c r="AC4451" s="22" t="s">
        <v>12950</v>
      </c>
      <c r="AD4451" s="16" t="s">
        <v>12950</v>
      </c>
      <c r="AE4451" s="3" t="s">
        <v>12950</v>
      </c>
      <c r="AF4451" s="3" t="s">
        <v>12950</v>
      </c>
      <c r="AG4451" s="3" t="s">
        <v>12950</v>
      </c>
      <c r="AH4451" s="17" t="s">
        <v>12950</v>
      </c>
    </row>
    <row r="4452" spans="1:34">
      <c r="A4452" t="s">
        <v>1072</v>
      </c>
      <c r="B4452" t="s">
        <v>7291</v>
      </c>
      <c r="E4452" s="6">
        <v>-5.0844190938265497E-2</v>
      </c>
      <c r="F4452" s="1">
        <v>8.9550183916815296E-3</v>
      </c>
      <c r="G4452" s="1">
        <v>-5.8655132102414402E-2</v>
      </c>
      <c r="H4452" s="1">
        <v>0.114552332392937</v>
      </c>
      <c r="I4452" s="7">
        <v>7.47040652186413E-2</v>
      </c>
      <c r="J4452" s="11">
        <v>3.9679352959401802E-2</v>
      </c>
      <c r="K4452" s="2">
        <v>4.0179584951524801E-2</v>
      </c>
      <c r="L4452" s="2">
        <v>-0.130771600425796</v>
      </c>
      <c r="M4452" s="2">
        <v>0.11683418438457201</v>
      </c>
      <c r="N4452" s="12">
        <v>-0.122437116264936</v>
      </c>
      <c r="O4452" s="16">
        <v>-4.8941983378274198E-2</v>
      </c>
      <c r="P4452" s="3">
        <v>-9.0944329587161005E-2</v>
      </c>
      <c r="Q4452" s="3">
        <v>-9.7359042628953396E-2</v>
      </c>
      <c r="R4452" s="3">
        <v>-0.133402060371349</v>
      </c>
      <c r="S4452" s="17">
        <v>-6.1369171029855001E-2</v>
      </c>
      <c r="T4452" s="21" t="s">
        <v>12950</v>
      </c>
      <c r="U4452" s="5" t="s">
        <v>12950</v>
      </c>
      <c r="V4452" s="5" t="s">
        <v>12950</v>
      </c>
      <c r="W4452" s="5" t="s">
        <v>12950</v>
      </c>
      <c r="X4452" s="22" t="s">
        <v>12950</v>
      </c>
      <c r="Y4452" s="21" t="s">
        <v>12950</v>
      </c>
      <c r="Z4452" s="5" t="s">
        <v>12950</v>
      </c>
      <c r="AA4452" s="5" t="s">
        <v>12950</v>
      </c>
      <c r="AB4452" s="5" t="s">
        <v>12950</v>
      </c>
      <c r="AC4452" s="22" t="s">
        <v>12950</v>
      </c>
      <c r="AD4452" s="16" t="s">
        <v>12950</v>
      </c>
      <c r="AE4452" s="3" t="s">
        <v>12950</v>
      </c>
      <c r="AF4452" s="3" t="s">
        <v>12950</v>
      </c>
      <c r="AG4452" s="3" t="s">
        <v>12950</v>
      </c>
      <c r="AH4452" s="17" t="s">
        <v>12950</v>
      </c>
    </row>
    <row r="4453" spans="1:34">
      <c r="A4453" t="s">
        <v>3045</v>
      </c>
      <c r="B4453" t="s">
        <v>12612</v>
      </c>
      <c r="E4453" s="6">
        <v>1.56037250941568</v>
      </c>
      <c r="F4453" s="1">
        <v>0.52634607158968505</v>
      </c>
      <c r="G4453" s="1">
        <v>0.69971646365796603</v>
      </c>
      <c r="H4453" s="1">
        <v>0.93253905097102197</v>
      </c>
      <c r="I4453" s="7">
        <v>0.68697075012365705</v>
      </c>
      <c r="J4453" s="11">
        <v>2.42212571754887</v>
      </c>
      <c r="K4453" s="2">
        <v>0.83037691284167603</v>
      </c>
      <c r="L4453" s="2">
        <v>0.59106071995640597</v>
      </c>
      <c r="M4453" s="2">
        <v>0.93807019941200598</v>
      </c>
      <c r="N4453" s="12">
        <v>0.62899534410524305</v>
      </c>
      <c r="O4453" s="16">
        <v>2.0486012087683299</v>
      </c>
      <c r="P4453" s="3">
        <v>0.71984173432911303</v>
      </c>
      <c r="Q4453" s="3">
        <v>0.426038912933494</v>
      </c>
      <c r="R4453" s="3">
        <v>0.81167433660686095</v>
      </c>
      <c r="S4453" s="17">
        <v>0.66659913161475703</v>
      </c>
      <c r="T4453" s="21" t="s">
        <v>12950</v>
      </c>
      <c r="U4453" s="5" t="s">
        <v>12950</v>
      </c>
      <c r="V4453" s="5" t="s">
        <v>12950</v>
      </c>
      <c r="W4453" s="5" t="s">
        <v>12950</v>
      </c>
      <c r="X4453" s="22" t="s">
        <v>12950</v>
      </c>
      <c r="Y4453" s="21" t="s">
        <v>12950</v>
      </c>
      <c r="Z4453" s="5" t="s">
        <v>12950</v>
      </c>
      <c r="AA4453" s="5" t="s">
        <v>12950</v>
      </c>
      <c r="AB4453" s="5" t="s">
        <v>12950</v>
      </c>
      <c r="AC4453" s="22" t="s">
        <v>12950</v>
      </c>
      <c r="AD4453" s="16" t="s">
        <v>12950</v>
      </c>
      <c r="AE4453" s="3" t="s">
        <v>12950</v>
      </c>
      <c r="AF4453" s="3" t="s">
        <v>12950</v>
      </c>
      <c r="AG4453" s="3" t="s">
        <v>12950</v>
      </c>
      <c r="AH4453" s="17" t="s">
        <v>12950</v>
      </c>
    </row>
    <row r="4454" spans="1:34">
      <c r="A4454" t="s">
        <v>5212</v>
      </c>
      <c r="B4454" t="s">
        <v>11879</v>
      </c>
      <c r="E4454" s="6">
        <v>0.17468887108095599</v>
      </c>
      <c r="F4454" s="1">
        <v>0.180093121142823</v>
      </c>
      <c r="G4454" s="1">
        <v>0.58490064378108497</v>
      </c>
      <c r="H4454" s="1">
        <v>0.24464018079193101</v>
      </c>
      <c r="I4454" s="7">
        <v>0.28303331073857901</v>
      </c>
      <c r="J4454" s="11">
        <v>1.3879069663366901</v>
      </c>
      <c r="K4454" s="2">
        <v>0.13170624544435999</v>
      </c>
      <c r="L4454" s="2">
        <v>0.33080220494476698</v>
      </c>
      <c r="M4454" s="2">
        <v>0.58365213285089002</v>
      </c>
      <c r="N4454" s="12">
        <v>0.244166854005295</v>
      </c>
      <c r="O4454" s="16">
        <v>1.0158266500649999</v>
      </c>
      <c r="P4454" s="3">
        <v>0.28395566001866102</v>
      </c>
      <c r="Q4454" s="3">
        <v>0.592499541902056</v>
      </c>
      <c r="R4454" s="3">
        <v>0.87462581165802</v>
      </c>
      <c r="S4454" s="17">
        <v>0.51994713586168795</v>
      </c>
      <c r="T4454" s="21" t="s">
        <v>12950</v>
      </c>
      <c r="U4454" s="5" t="s">
        <v>12950</v>
      </c>
      <c r="V4454" s="5" t="s">
        <v>12950</v>
      </c>
      <c r="W4454" s="5" t="s">
        <v>12950</v>
      </c>
      <c r="X4454" s="22" t="s">
        <v>12950</v>
      </c>
      <c r="Y4454" s="21" t="s">
        <v>12950</v>
      </c>
      <c r="Z4454" s="5" t="s">
        <v>12950</v>
      </c>
      <c r="AA4454" s="5" t="s">
        <v>12950</v>
      </c>
      <c r="AB4454" s="5" t="s">
        <v>12950</v>
      </c>
      <c r="AC4454" s="22" t="s">
        <v>12950</v>
      </c>
      <c r="AD4454" s="16" t="s">
        <v>12950</v>
      </c>
      <c r="AE4454" s="3" t="s">
        <v>12950</v>
      </c>
      <c r="AF4454" s="3" t="s">
        <v>12950</v>
      </c>
      <c r="AG4454" s="3" t="s">
        <v>12950</v>
      </c>
      <c r="AH4454" s="17" t="s">
        <v>12950</v>
      </c>
    </row>
    <row r="4455" spans="1:34">
      <c r="A4455" t="s">
        <v>1203</v>
      </c>
      <c r="B4455" t="s">
        <v>8999</v>
      </c>
      <c r="E4455" s="6">
        <v>0.190637461517355</v>
      </c>
      <c r="F4455" s="1">
        <v>0.36791067581737702</v>
      </c>
      <c r="G4455" s="1">
        <v>6.1989016554705803E-2</v>
      </c>
      <c r="H4455" s="1">
        <v>-3.73080477261022E-3</v>
      </c>
      <c r="I4455" s="7">
        <v>0.25573276873706002</v>
      </c>
      <c r="J4455" s="11">
        <v>0.103866553185885</v>
      </c>
      <c r="K4455" s="2">
        <v>0.10986333743490199</v>
      </c>
      <c r="L4455" s="2">
        <v>0.201860607411076</v>
      </c>
      <c r="M4455" s="2">
        <v>0.10491650399675501</v>
      </c>
      <c r="N4455" s="12">
        <v>-2.7115660029777101E-2</v>
      </c>
      <c r="O4455" s="16">
        <v>0.11110231528242399</v>
      </c>
      <c r="P4455" s="3">
        <v>0.29469651481970899</v>
      </c>
      <c r="Q4455" s="3">
        <v>4.7576467871868297E-2</v>
      </c>
      <c r="R4455" s="3">
        <v>-3.8709641924639597E-2</v>
      </c>
      <c r="S4455" s="17">
        <v>-3.3459155240639797E-2</v>
      </c>
      <c r="T4455" s="21" t="s">
        <v>12950</v>
      </c>
      <c r="U4455" s="5" t="s">
        <v>12950</v>
      </c>
      <c r="V4455" s="5" t="s">
        <v>12950</v>
      </c>
      <c r="W4455" s="5" t="s">
        <v>12950</v>
      </c>
      <c r="X4455" s="22" t="s">
        <v>12950</v>
      </c>
      <c r="Y4455" s="21" t="s">
        <v>12950</v>
      </c>
      <c r="Z4455" s="5" t="s">
        <v>12950</v>
      </c>
      <c r="AA4455" s="5" t="s">
        <v>12950</v>
      </c>
      <c r="AB4455" s="5" t="s">
        <v>12950</v>
      </c>
      <c r="AC4455" s="22" t="s">
        <v>12950</v>
      </c>
      <c r="AD4455" s="16" t="s">
        <v>12950</v>
      </c>
      <c r="AE4455" s="3" t="s">
        <v>12950</v>
      </c>
      <c r="AF4455" s="3" t="s">
        <v>12950</v>
      </c>
      <c r="AG4455" s="3" t="s">
        <v>12950</v>
      </c>
      <c r="AH4455" s="17" t="s">
        <v>12950</v>
      </c>
    </row>
    <row r="4456" spans="1:34">
      <c r="A4456" t="s">
        <v>2914</v>
      </c>
      <c r="B4456" t="s">
        <v>7816</v>
      </c>
      <c r="E4456" s="6">
        <v>0.119443170421932</v>
      </c>
      <c r="F4456" s="1">
        <v>0.154142062651692</v>
      </c>
      <c r="G4456" s="1">
        <v>0.197855098750746</v>
      </c>
      <c r="H4456" s="1">
        <v>5.0086028561071902E-2</v>
      </c>
      <c r="I4456" s="7">
        <v>0.14141227652322499</v>
      </c>
      <c r="J4456" s="11">
        <v>-2.24626348985851E-4</v>
      </c>
      <c r="K4456" s="2">
        <v>-0.124976884449639</v>
      </c>
      <c r="L4456" s="2">
        <v>-0.28996573063480002</v>
      </c>
      <c r="M4456" s="2">
        <v>-1.6683273063141299E-3</v>
      </c>
      <c r="N4456" s="12">
        <v>-7.3458033019954501E-3</v>
      </c>
      <c r="O4456" s="16">
        <v>0.214837885088321</v>
      </c>
      <c r="P4456" s="3">
        <v>0.15116862789204499</v>
      </c>
      <c r="Q4456" s="3">
        <v>9.5160335138299301E-2</v>
      </c>
      <c r="R4456" s="3">
        <v>-1.6879504016107601E-2</v>
      </c>
      <c r="S4456" s="17">
        <v>6.8025685813819306E-2</v>
      </c>
      <c r="T4456" s="21" t="s">
        <v>12950</v>
      </c>
      <c r="U4456" s="5" t="s">
        <v>12950</v>
      </c>
      <c r="V4456" s="5" t="s">
        <v>12950</v>
      </c>
      <c r="W4456" s="5" t="s">
        <v>12950</v>
      </c>
      <c r="X4456" s="22" t="s">
        <v>12950</v>
      </c>
      <c r="Y4456" s="21" t="s">
        <v>12950</v>
      </c>
      <c r="Z4456" s="5" t="s">
        <v>12950</v>
      </c>
      <c r="AA4456" s="5" t="s">
        <v>12950</v>
      </c>
      <c r="AB4456" s="5" t="s">
        <v>12950</v>
      </c>
      <c r="AC4456" s="22" t="s">
        <v>12950</v>
      </c>
      <c r="AD4456" s="16" t="s">
        <v>12950</v>
      </c>
      <c r="AE4456" s="3" t="s">
        <v>12950</v>
      </c>
      <c r="AF4456" s="3" t="s">
        <v>12950</v>
      </c>
      <c r="AG4456" s="3" t="s">
        <v>12950</v>
      </c>
      <c r="AH4456" s="17" t="s">
        <v>12950</v>
      </c>
    </row>
    <row r="4457" spans="1:34">
      <c r="A4457" t="s">
        <v>1642</v>
      </c>
      <c r="B4457" t="s">
        <v>6731</v>
      </c>
      <c r="E4457" s="6">
        <v>-3.3553819401163198E-2</v>
      </c>
      <c r="F4457" s="1">
        <v>-0.119899984878824</v>
      </c>
      <c r="G4457" s="1">
        <v>1.6764618158223001E-3</v>
      </c>
      <c r="H4457" s="1">
        <v>4.6888354278356199E-2</v>
      </c>
      <c r="I4457" s="7">
        <v>0.18061063064205099</v>
      </c>
      <c r="J4457" s="11">
        <v>7.1761438647962694E-2</v>
      </c>
      <c r="K4457" s="2">
        <v>-0.248859060977939</v>
      </c>
      <c r="L4457" s="2">
        <v>-0.310928674788083</v>
      </c>
      <c r="M4457" s="2">
        <v>-0.240944673435384</v>
      </c>
      <c r="N4457" s="12">
        <v>-0.23419743208496499</v>
      </c>
      <c r="O4457" s="16">
        <v>0.17725673395726799</v>
      </c>
      <c r="P4457" s="3">
        <v>0.15068120977737101</v>
      </c>
      <c r="Q4457" s="3">
        <v>0.11823297947834301</v>
      </c>
      <c r="R4457" s="3">
        <v>0.143480178621438</v>
      </c>
      <c r="S4457" s="17">
        <v>0.32913588551324902</v>
      </c>
      <c r="T4457" s="21" t="s">
        <v>12950</v>
      </c>
      <c r="U4457" s="5" t="s">
        <v>12950</v>
      </c>
      <c r="V4457" s="5" t="s">
        <v>12950</v>
      </c>
      <c r="W4457" s="5" t="s">
        <v>12950</v>
      </c>
      <c r="X4457" s="22" t="s">
        <v>12950</v>
      </c>
      <c r="Y4457" s="21" t="s">
        <v>12950</v>
      </c>
      <c r="Z4457" s="5" t="s">
        <v>12950</v>
      </c>
      <c r="AA4457" s="5" t="s">
        <v>12950</v>
      </c>
      <c r="AB4457" s="5" t="s">
        <v>12950</v>
      </c>
      <c r="AC4457" s="22" t="s">
        <v>12950</v>
      </c>
      <c r="AD4457" s="16" t="s">
        <v>12950</v>
      </c>
      <c r="AE4457" s="3" t="s">
        <v>12950</v>
      </c>
      <c r="AF4457" s="3" t="s">
        <v>12950</v>
      </c>
      <c r="AG4457" s="3" t="s">
        <v>12950</v>
      </c>
      <c r="AH4457" s="17" t="s">
        <v>12950</v>
      </c>
    </row>
    <row r="4458" spans="1:34">
      <c r="A4458" t="s">
        <v>4722</v>
      </c>
      <c r="B4458" t="s">
        <v>8172</v>
      </c>
      <c r="E4458" s="6">
        <v>0.127405324106139</v>
      </c>
      <c r="F4458" s="1">
        <v>-2.5902347595535301E-2</v>
      </c>
      <c r="G4458" s="1">
        <v>-8.1026928101620696E-2</v>
      </c>
      <c r="H4458" s="1">
        <v>7.7430032877446001E-2</v>
      </c>
      <c r="I4458" s="7">
        <v>-1.38321242676239E-2</v>
      </c>
      <c r="J4458" s="11">
        <v>-3.1011566686313202E-2</v>
      </c>
      <c r="K4458" s="2">
        <v>-7.2020686550702304E-2</v>
      </c>
      <c r="L4458" s="2">
        <v>-0.15889062499255299</v>
      </c>
      <c r="M4458" s="2">
        <v>-0.15008425863555</v>
      </c>
      <c r="N4458" s="12">
        <v>-0.424669319605955</v>
      </c>
      <c r="O4458" s="16">
        <v>5.0207898234307699E-2</v>
      </c>
      <c r="P4458" s="3">
        <v>-7.4057288473557595E-2</v>
      </c>
      <c r="Q4458" s="3">
        <v>-2.55038753933877E-2</v>
      </c>
      <c r="R4458" s="3">
        <v>-4.5149694905305099E-2</v>
      </c>
      <c r="S4458" s="17">
        <v>-0.162983267145907</v>
      </c>
      <c r="T4458" s="21" t="s">
        <v>12950</v>
      </c>
      <c r="U4458" s="5" t="s">
        <v>12950</v>
      </c>
      <c r="V4458" s="5" t="s">
        <v>12950</v>
      </c>
      <c r="W4458" s="5" t="s">
        <v>12950</v>
      </c>
      <c r="X4458" s="22" t="s">
        <v>12950</v>
      </c>
      <c r="Y4458" s="21" t="s">
        <v>12950</v>
      </c>
      <c r="Z4458" s="5" t="s">
        <v>12950</v>
      </c>
      <c r="AA4458" s="5" t="s">
        <v>12950</v>
      </c>
      <c r="AB4458" s="5" t="s">
        <v>12950</v>
      </c>
      <c r="AC4458" s="22" t="s">
        <v>12950</v>
      </c>
      <c r="AD4458" s="16" t="s">
        <v>12950</v>
      </c>
      <c r="AE4458" s="3" t="s">
        <v>12950</v>
      </c>
      <c r="AF4458" s="3" t="s">
        <v>12950</v>
      </c>
      <c r="AG4458" s="3" t="s">
        <v>12950</v>
      </c>
      <c r="AH4458" s="17" t="s">
        <v>12950</v>
      </c>
    </row>
    <row r="4459" spans="1:34">
      <c r="A4459" t="s">
        <v>2066</v>
      </c>
      <c r="B4459" t="s">
        <v>10699</v>
      </c>
      <c r="E4459" s="6">
        <v>-0.318471559743777</v>
      </c>
      <c r="F4459" s="1">
        <v>-6.2009673405270499E-2</v>
      </c>
      <c r="G4459" s="1">
        <v>-0.26512728703204202</v>
      </c>
      <c r="H4459" s="1">
        <v>-0.13535480154721699</v>
      </c>
      <c r="I4459" s="7">
        <v>-0.19044351782583399</v>
      </c>
      <c r="J4459" s="11">
        <v>-0.607777447347296</v>
      </c>
      <c r="K4459" s="2">
        <v>-0.27927227566139201</v>
      </c>
      <c r="L4459" s="2">
        <v>-0.20964165703985599</v>
      </c>
      <c r="M4459" s="2">
        <v>-0.19625236026294299</v>
      </c>
      <c r="N4459" s="12">
        <v>-4.8607061314643396E-3</v>
      </c>
      <c r="O4459" s="16">
        <v>-0.67689499927784402</v>
      </c>
      <c r="P4459" s="3">
        <v>-0.217065427238191</v>
      </c>
      <c r="Q4459" s="3">
        <v>-0.206906916664543</v>
      </c>
      <c r="R4459" s="3">
        <v>-0.24305430132908601</v>
      </c>
      <c r="S4459" s="17">
        <v>-0.421982419132852</v>
      </c>
      <c r="T4459" s="21" t="s">
        <v>12950</v>
      </c>
      <c r="U4459" s="5" t="s">
        <v>12950</v>
      </c>
      <c r="V4459" s="5" t="s">
        <v>12950</v>
      </c>
      <c r="W4459" s="5" t="s">
        <v>12950</v>
      </c>
      <c r="X4459" s="22" t="s">
        <v>12950</v>
      </c>
      <c r="Y4459" s="21" t="s">
        <v>12950</v>
      </c>
      <c r="Z4459" s="5" t="s">
        <v>12950</v>
      </c>
      <c r="AA4459" s="5" t="s">
        <v>12950</v>
      </c>
      <c r="AB4459" s="5" t="s">
        <v>12950</v>
      </c>
      <c r="AC4459" s="22" t="s">
        <v>12950</v>
      </c>
      <c r="AD4459" s="16" t="s">
        <v>12950</v>
      </c>
      <c r="AE4459" s="3" t="s">
        <v>12950</v>
      </c>
      <c r="AF4459" s="3" t="s">
        <v>12950</v>
      </c>
      <c r="AG4459" s="3" t="s">
        <v>12950</v>
      </c>
      <c r="AH4459" s="17" t="s">
        <v>12950</v>
      </c>
    </row>
    <row r="4460" spans="1:34">
      <c r="A4460" t="s">
        <v>3827</v>
      </c>
      <c r="B4460" t="s">
        <v>10324</v>
      </c>
      <c r="E4460" s="6">
        <v>0.40313639347779101</v>
      </c>
      <c r="F4460" s="1">
        <v>0.59421823107227401</v>
      </c>
      <c r="G4460" s="1">
        <v>0.24156071531400899</v>
      </c>
      <c r="H4460" s="1">
        <v>0.56086410284796095</v>
      </c>
      <c r="I4460" s="7">
        <v>0.35561064153525301</v>
      </c>
      <c r="J4460" s="11">
        <v>3.3049884954254399E-2</v>
      </c>
      <c r="K4460" s="2">
        <v>0.28197509399586601</v>
      </c>
      <c r="L4460" s="2">
        <v>8.9986884041883403E-2</v>
      </c>
      <c r="M4460" s="2">
        <v>0.35851104955096502</v>
      </c>
      <c r="N4460" s="12">
        <v>0.47867442549257999</v>
      </c>
      <c r="O4460" s="16">
        <v>-0.17549105290518899</v>
      </c>
      <c r="P4460" s="3">
        <v>0.38523822502945099</v>
      </c>
      <c r="Q4460" s="3">
        <v>-0.122771160998273</v>
      </c>
      <c r="R4460" s="3">
        <v>-4.1325444986023099E-2</v>
      </c>
      <c r="S4460" s="17">
        <v>-8.9197272397768201E-2</v>
      </c>
      <c r="T4460" s="21" t="s">
        <v>12950</v>
      </c>
      <c r="U4460" s="5" t="s">
        <v>12950</v>
      </c>
      <c r="V4460" s="5" t="s">
        <v>12950</v>
      </c>
      <c r="W4460" s="5" t="s">
        <v>12950</v>
      </c>
      <c r="X4460" s="22" t="s">
        <v>12950</v>
      </c>
      <c r="Y4460" s="21" t="s">
        <v>12950</v>
      </c>
      <c r="Z4460" s="5" t="s">
        <v>12950</v>
      </c>
      <c r="AA4460" s="5" t="s">
        <v>12950</v>
      </c>
      <c r="AB4460" s="5" t="s">
        <v>12950</v>
      </c>
      <c r="AC4460" s="22" t="s">
        <v>12950</v>
      </c>
      <c r="AD4460" s="16" t="s">
        <v>12950</v>
      </c>
      <c r="AE4460" s="3" t="s">
        <v>12950</v>
      </c>
      <c r="AF4460" s="3" t="s">
        <v>12950</v>
      </c>
      <c r="AG4460" s="3" t="s">
        <v>12950</v>
      </c>
      <c r="AH4460" s="17" t="s">
        <v>12950</v>
      </c>
    </row>
    <row r="4461" spans="1:34">
      <c r="A4461" t="s">
        <v>2148</v>
      </c>
      <c r="B4461" t="s">
        <v>12137</v>
      </c>
      <c r="E4461" s="6">
        <v>0.44681866859781</v>
      </c>
      <c r="F4461" s="1">
        <v>0.3412268015919</v>
      </c>
      <c r="G4461" s="1">
        <v>0.49905659169372601</v>
      </c>
      <c r="H4461" s="1">
        <v>0.610663285697154</v>
      </c>
      <c r="I4461" s="7">
        <v>0.30210064914374901</v>
      </c>
      <c r="J4461" s="11">
        <v>0.80179520408049199</v>
      </c>
      <c r="K4461" s="2">
        <v>0.47983468381968603</v>
      </c>
      <c r="L4461" s="2">
        <v>0.53379496714184604</v>
      </c>
      <c r="M4461" s="2">
        <v>0.70411710562440699</v>
      </c>
      <c r="N4461" s="12">
        <v>0.42574630485297699</v>
      </c>
      <c r="O4461" s="16">
        <v>0.62467932534222703</v>
      </c>
      <c r="P4461" s="3">
        <v>1.0192037062125301</v>
      </c>
      <c r="Q4461" s="3">
        <v>0.72053668147135097</v>
      </c>
      <c r="R4461" s="3">
        <v>0.98509260730180304</v>
      </c>
      <c r="S4461" s="17">
        <v>0.479881185851183</v>
      </c>
      <c r="T4461" s="21" t="s">
        <v>12950</v>
      </c>
      <c r="U4461" s="5" t="s">
        <v>12950</v>
      </c>
      <c r="V4461" s="5" t="s">
        <v>12950</v>
      </c>
      <c r="W4461" s="5" t="s">
        <v>12950</v>
      </c>
      <c r="X4461" s="22" t="s">
        <v>12950</v>
      </c>
      <c r="Y4461" s="21" t="s">
        <v>12950</v>
      </c>
      <c r="Z4461" s="5" t="s">
        <v>12950</v>
      </c>
      <c r="AA4461" s="5" t="s">
        <v>12950</v>
      </c>
      <c r="AB4461" s="5" t="s">
        <v>12950</v>
      </c>
      <c r="AC4461" s="22" t="s">
        <v>12950</v>
      </c>
      <c r="AD4461" s="16" t="s">
        <v>12950</v>
      </c>
      <c r="AE4461" s="3" t="s">
        <v>12950</v>
      </c>
      <c r="AF4461" s="3" t="s">
        <v>12950</v>
      </c>
      <c r="AG4461" s="3" t="s">
        <v>12950</v>
      </c>
      <c r="AH4461" s="17" t="s">
        <v>12950</v>
      </c>
    </row>
    <row r="4462" spans="1:34">
      <c r="A4462" t="s">
        <v>4958</v>
      </c>
      <c r="B4462" t="s">
        <v>4958</v>
      </c>
      <c r="E4462" s="6">
        <v>4.12976443235878E-3</v>
      </c>
      <c r="F4462" s="1">
        <v>-0.141563389060855</v>
      </c>
      <c r="G4462" s="1">
        <v>-1.6376557517663801E-2</v>
      </c>
      <c r="H4462" s="1">
        <v>8.2020550063652303E-2</v>
      </c>
      <c r="I4462" s="7">
        <v>-3.1369119435486703E-2</v>
      </c>
      <c r="J4462" s="11">
        <v>0.114517651588605</v>
      </c>
      <c r="K4462" s="2">
        <v>-2.8435576647331599E-2</v>
      </c>
      <c r="L4462" s="2">
        <v>-0.16569874622243699</v>
      </c>
      <c r="M4462" s="2">
        <v>-8.0660497455892405E-2</v>
      </c>
      <c r="N4462" s="12">
        <v>-8.8607870423658107E-3</v>
      </c>
      <c r="O4462" s="16">
        <v>0.118508215703895</v>
      </c>
      <c r="P4462" s="3">
        <v>-5.5484246490329299E-2</v>
      </c>
      <c r="Q4462" s="3">
        <v>-1.5059890241832701E-2</v>
      </c>
      <c r="R4462" s="3">
        <v>-3.1243395802279E-2</v>
      </c>
      <c r="S4462" s="17">
        <v>2.2243712718454999E-2</v>
      </c>
      <c r="T4462" s="21" t="s">
        <v>12950</v>
      </c>
      <c r="U4462" s="5" t="s">
        <v>12950</v>
      </c>
      <c r="V4462" s="5" t="s">
        <v>12950</v>
      </c>
      <c r="W4462" s="5" t="s">
        <v>12950</v>
      </c>
      <c r="X4462" s="22" t="s">
        <v>12950</v>
      </c>
      <c r="Y4462" s="21" t="s">
        <v>12950</v>
      </c>
      <c r="Z4462" s="5" t="s">
        <v>12950</v>
      </c>
      <c r="AA4462" s="5" t="s">
        <v>12950</v>
      </c>
      <c r="AB4462" s="5" t="s">
        <v>12950</v>
      </c>
      <c r="AC4462" s="22" t="s">
        <v>12950</v>
      </c>
      <c r="AD4462" s="16" t="s">
        <v>12950</v>
      </c>
      <c r="AE4462" s="3" t="s">
        <v>12950</v>
      </c>
      <c r="AF4462" s="3" t="s">
        <v>12950</v>
      </c>
      <c r="AG4462" s="3" t="s">
        <v>12950</v>
      </c>
      <c r="AH4462" s="17" t="s">
        <v>12950</v>
      </c>
    </row>
    <row r="4463" spans="1:34">
      <c r="A4463" t="s">
        <v>1619</v>
      </c>
      <c r="B4463" t="s">
        <v>8781</v>
      </c>
      <c r="E4463" s="6">
        <v>0.165418900832175</v>
      </c>
      <c r="F4463" s="1">
        <v>-0.177973933403275</v>
      </c>
      <c r="G4463" s="1">
        <v>-0.23941882295563</v>
      </c>
      <c r="H4463" s="1">
        <v>-5.8792867729687302E-2</v>
      </c>
      <c r="I4463" s="7">
        <v>-9.4464484239056207E-2</v>
      </c>
      <c r="J4463" s="11">
        <v>0.16219715901102</v>
      </c>
      <c r="K4463" s="2">
        <v>-0.179287565605458</v>
      </c>
      <c r="L4463" s="2">
        <v>-0.192291146651455</v>
      </c>
      <c r="M4463" s="2">
        <v>-0.25380746689801198</v>
      </c>
      <c r="N4463" s="12">
        <v>-0.18149181555767599</v>
      </c>
      <c r="O4463" s="16">
        <v>0.13692991878261401</v>
      </c>
      <c r="P4463" s="3">
        <v>-4.5888009504593298E-2</v>
      </c>
      <c r="Q4463" s="3">
        <v>-0.244888171283143</v>
      </c>
      <c r="R4463" s="3">
        <v>2.54555280658589E-2</v>
      </c>
      <c r="S4463" s="17">
        <v>-0.34744801475290199</v>
      </c>
      <c r="T4463" s="21" t="s">
        <v>12950</v>
      </c>
      <c r="U4463" s="5" t="s">
        <v>12950</v>
      </c>
      <c r="V4463" s="5" t="s">
        <v>12950</v>
      </c>
      <c r="W4463" s="5" t="s">
        <v>12950</v>
      </c>
      <c r="X4463" s="22" t="s">
        <v>12950</v>
      </c>
      <c r="Y4463" s="21" t="s">
        <v>12950</v>
      </c>
      <c r="Z4463" s="5" t="s">
        <v>12950</v>
      </c>
      <c r="AA4463" s="5" t="s">
        <v>12950</v>
      </c>
      <c r="AB4463" s="5" t="s">
        <v>12950</v>
      </c>
      <c r="AC4463" s="22" t="s">
        <v>12950</v>
      </c>
      <c r="AD4463" s="16" t="s">
        <v>12950</v>
      </c>
      <c r="AE4463" s="3" t="s">
        <v>12950</v>
      </c>
      <c r="AF4463" s="3" t="s">
        <v>12950</v>
      </c>
      <c r="AG4463" s="3" t="s">
        <v>12950</v>
      </c>
      <c r="AH4463" s="17" t="s">
        <v>12950</v>
      </c>
    </row>
    <row r="4464" spans="1:34">
      <c r="A4464" t="s">
        <v>2754</v>
      </c>
      <c r="B4464" t="s">
        <v>7505</v>
      </c>
      <c r="E4464" s="6">
        <v>0.270501211631335</v>
      </c>
      <c r="F4464" s="1">
        <v>1.38508045283986E-2</v>
      </c>
      <c r="G4464" s="1">
        <v>8.3944507384047101E-2</v>
      </c>
      <c r="H4464" s="1">
        <v>0.13096479209634501</v>
      </c>
      <c r="I4464" s="7">
        <v>-9.0048381217075299E-2</v>
      </c>
      <c r="J4464" s="11">
        <v>4.3646902419563802E-2</v>
      </c>
      <c r="K4464" s="2">
        <v>7.5967056737561003E-2</v>
      </c>
      <c r="L4464" s="2">
        <v>-2.58284298339473E-2</v>
      </c>
      <c r="M4464" s="2">
        <v>-1.14385006933986E-2</v>
      </c>
      <c r="N4464" s="12">
        <v>0.12777889682280399</v>
      </c>
      <c r="O4464" s="16">
        <v>-1.3393876206239899E-2</v>
      </c>
      <c r="P4464" s="3">
        <v>4.8744457457641797E-2</v>
      </c>
      <c r="Q4464" s="3">
        <v>-0.12979529371802001</v>
      </c>
      <c r="R4464" s="3">
        <v>5.9487606798951098E-2</v>
      </c>
      <c r="S4464" s="17">
        <v>-5.0773820163218603E-2</v>
      </c>
      <c r="T4464" s="21" t="s">
        <v>12950</v>
      </c>
      <c r="U4464" s="5" t="s">
        <v>12950</v>
      </c>
      <c r="V4464" s="5" t="s">
        <v>12950</v>
      </c>
      <c r="W4464" s="5" t="s">
        <v>12950</v>
      </c>
      <c r="X4464" s="22" t="s">
        <v>12950</v>
      </c>
      <c r="Y4464" s="21" t="s">
        <v>12950</v>
      </c>
      <c r="Z4464" s="5" t="s">
        <v>12950</v>
      </c>
      <c r="AA4464" s="5" t="s">
        <v>12950</v>
      </c>
      <c r="AB4464" s="5" t="s">
        <v>12950</v>
      </c>
      <c r="AC4464" s="22" t="s">
        <v>12950</v>
      </c>
      <c r="AD4464" s="16" t="s">
        <v>12950</v>
      </c>
      <c r="AE4464" s="3" t="s">
        <v>12950</v>
      </c>
      <c r="AF4464" s="3" t="s">
        <v>12950</v>
      </c>
      <c r="AG4464" s="3" t="s">
        <v>12950</v>
      </c>
      <c r="AH4464" s="17" t="s">
        <v>12950</v>
      </c>
    </row>
    <row r="4465" spans="1:34">
      <c r="A4465" t="s">
        <v>5474</v>
      </c>
      <c r="B4465" t="s">
        <v>5474</v>
      </c>
      <c r="E4465" s="6">
        <v>-9.4192202831228505E-2</v>
      </c>
      <c r="F4465" s="1">
        <v>-6.7161567853585402E-2</v>
      </c>
      <c r="G4465" s="1">
        <v>-0.10552216050827801</v>
      </c>
      <c r="H4465" s="1">
        <v>-6.3285875862805804E-2</v>
      </c>
      <c r="I4465" s="7">
        <v>-0.19777161098782201</v>
      </c>
      <c r="J4465" s="11">
        <v>8.1401029695641492E-3</v>
      </c>
      <c r="K4465" s="2">
        <v>0.13236185631392999</v>
      </c>
      <c r="L4465" s="2">
        <v>0.103220489163031</v>
      </c>
      <c r="M4465" s="2">
        <v>0.144431991366961</v>
      </c>
      <c r="N4465" s="12">
        <v>-4.0560653367123299E-2</v>
      </c>
      <c r="O4465" s="16">
        <v>-4.86059191816966E-2</v>
      </c>
      <c r="P4465" s="3">
        <v>-2.67525033664264E-2</v>
      </c>
      <c r="Q4465" s="3">
        <v>-1.79491041459778E-2</v>
      </c>
      <c r="R4465" s="3">
        <v>-2.7966023096593001E-2</v>
      </c>
      <c r="S4465" s="17">
        <v>-9.2803113484923698E-3</v>
      </c>
      <c r="T4465" s="21" t="s">
        <v>12950</v>
      </c>
      <c r="U4465" s="5" t="s">
        <v>12950</v>
      </c>
      <c r="V4465" s="5" t="s">
        <v>12950</v>
      </c>
      <c r="W4465" s="5" t="s">
        <v>12950</v>
      </c>
      <c r="X4465" s="22" t="s">
        <v>12950</v>
      </c>
      <c r="Y4465" s="21" t="s">
        <v>12950</v>
      </c>
      <c r="Z4465" s="5" t="s">
        <v>12950</v>
      </c>
      <c r="AA4465" s="5" t="s">
        <v>12950</v>
      </c>
      <c r="AB4465" s="5" t="s">
        <v>12950</v>
      </c>
      <c r="AC4465" s="22" t="s">
        <v>12950</v>
      </c>
      <c r="AD4465" s="16" t="s">
        <v>12950</v>
      </c>
      <c r="AE4465" s="3" t="s">
        <v>12950</v>
      </c>
      <c r="AF4465" s="3" t="s">
        <v>12950</v>
      </c>
      <c r="AG4465" s="3" t="s">
        <v>12950</v>
      </c>
      <c r="AH4465" s="17" t="s">
        <v>12950</v>
      </c>
    </row>
    <row r="4466" spans="1:34">
      <c r="A4466" t="s">
        <v>1397</v>
      </c>
      <c r="B4466" t="s">
        <v>10132</v>
      </c>
      <c r="E4466" s="6">
        <v>0.45583106774527199</v>
      </c>
      <c r="F4466" s="1">
        <v>0.163121485193508</v>
      </c>
      <c r="G4466" s="1">
        <v>7.1369038272593001E-3</v>
      </c>
      <c r="H4466" s="1">
        <v>0.13940109670592299</v>
      </c>
      <c r="I4466" s="7">
        <v>5.5131813226929199E-2</v>
      </c>
      <c r="J4466" s="11">
        <v>0.59460004137926903</v>
      </c>
      <c r="K4466" s="2">
        <v>0.37839423859030902</v>
      </c>
      <c r="L4466" s="2">
        <v>0.21965497237470999</v>
      </c>
      <c r="M4466" s="2">
        <v>0.302010278537587</v>
      </c>
      <c r="N4466" s="12">
        <v>0.25910276247800401</v>
      </c>
      <c r="O4466" s="16">
        <v>0.389290112663776</v>
      </c>
      <c r="P4466" s="3">
        <v>8.8454753921732507E-2</v>
      </c>
      <c r="Q4466" s="3">
        <v>7.5204127534630405E-2</v>
      </c>
      <c r="R4466" s="3">
        <v>3.8275432311321002E-2</v>
      </c>
      <c r="S4466" s="17">
        <v>-8.7076075900295202E-2</v>
      </c>
      <c r="T4466" s="21" t="s">
        <v>12950</v>
      </c>
      <c r="U4466" s="5" t="s">
        <v>12950</v>
      </c>
      <c r="V4466" s="5" t="s">
        <v>12950</v>
      </c>
      <c r="W4466" s="5" t="s">
        <v>12950</v>
      </c>
      <c r="X4466" s="22" t="s">
        <v>12950</v>
      </c>
      <c r="Y4466" s="21" t="s">
        <v>12950</v>
      </c>
      <c r="Z4466" s="5" t="s">
        <v>12950</v>
      </c>
      <c r="AA4466" s="5" t="s">
        <v>12950</v>
      </c>
      <c r="AB4466" s="5" t="s">
        <v>12950</v>
      </c>
      <c r="AC4466" s="22" t="s">
        <v>12950</v>
      </c>
      <c r="AD4466" s="16" t="s">
        <v>12950</v>
      </c>
      <c r="AE4466" s="3" t="s">
        <v>12950</v>
      </c>
      <c r="AF4466" s="3" t="s">
        <v>12950</v>
      </c>
      <c r="AG4466" s="3" t="s">
        <v>12950</v>
      </c>
      <c r="AH4466" s="17" t="s">
        <v>12950</v>
      </c>
    </row>
    <row r="4467" spans="1:34">
      <c r="A4467" t="s">
        <v>6408</v>
      </c>
      <c r="B4467" t="s">
        <v>6408</v>
      </c>
      <c r="E4467" s="6">
        <v>8.6709532228565506E-2</v>
      </c>
      <c r="F4467" s="1">
        <v>-0.163460653104779</v>
      </c>
      <c r="G4467" s="1">
        <v>-8.0684919256372403E-2</v>
      </c>
      <c r="H4467" s="1">
        <v>4.0351270599309902E-2</v>
      </c>
      <c r="I4467" s="7">
        <v>-4.8962466426823698E-2</v>
      </c>
      <c r="J4467" s="11">
        <v>0.25393709050743002</v>
      </c>
      <c r="K4467" s="2">
        <v>9.7834821756033696E-2</v>
      </c>
      <c r="L4467" s="2">
        <v>-8.3702533420875996E-2</v>
      </c>
      <c r="M4467" s="2">
        <v>0.13634989092607999</v>
      </c>
      <c r="N4467" s="12">
        <v>-1.9641624888088498E-2</v>
      </c>
      <c r="O4467" s="16">
        <v>0.182091119588282</v>
      </c>
      <c r="P4467" s="3">
        <v>1.6247617379933001E-2</v>
      </c>
      <c r="Q4467" s="3">
        <v>-6.7487033891468198E-3</v>
      </c>
      <c r="R4467" s="3">
        <v>7.1027481692484004E-2</v>
      </c>
      <c r="S4467" s="17">
        <v>4.7739440635923697E-2</v>
      </c>
      <c r="T4467" s="21" t="s">
        <v>12950</v>
      </c>
      <c r="U4467" s="5" t="s">
        <v>12950</v>
      </c>
      <c r="V4467" s="5" t="s">
        <v>12950</v>
      </c>
      <c r="W4467" s="5" t="s">
        <v>12950</v>
      </c>
      <c r="X4467" s="22" t="s">
        <v>12950</v>
      </c>
      <c r="Y4467" s="21" t="s">
        <v>12950</v>
      </c>
      <c r="Z4467" s="5" t="s">
        <v>12950</v>
      </c>
      <c r="AA4467" s="5" t="s">
        <v>12950</v>
      </c>
      <c r="AB4467" s="5" t="s">
        <v>12950</v>
      </c>
      <c r="AC4467" s="22" t="s">
        <v>12950</v>
      </c>
      <c r="AD4467" s="16" t="s">
        <v>12950</v>
      </c>
      <c r="AE4467" s="3" t="s">
        <v>12950</v>
      </c>
      <c r="AF4467" s="3" t="s">
        <v>12950</v>
      </c>
      <c r="AG4467" s="3" t="s">
        <v>12950</v>
      </c>
      <c r="AH4467" s="17" t="s">
        <v>12950</v>
      </c>
    </row>
    <row r="4468" spans="1:34">
      <c r="A4468" t="s">
        <v>4016</v>
      </c>
      <c r="B4468" t="s">
        <v>8065</v>
      </c>
      <c r="E4468" s="6">
        <v>4.2963669925107903E-2</v>
      </c>
      <c r="F4468" s="1">
        <v>5.5210186648524999E-2</v>
      </c>
      <c r="G4468" s="1">
        <v>-1.71764657752565E-2</v>
      </c>
      <c r="H4468" s="1">
        <v>6.1639128481049799E-2</v>
      </c>
      <c r="I4468" s="7">
        <v>-2.4400509372705999E-2</v>
      </c>
      <c r="J4468" s="11">
        <v>0.25301606557947898</v>
      </c>
      <c r="K4468" s="2">
        <v>9.2776780209623405E-2</v>
      </c>
      <c r="L4468" s="2">
        <v>0.11368478143664799</v>
      </c>
      <c r="M4468" s="2">
        <v>0.103692966884996</v>
      </c>
      <c r="N4468" s="12">
        <v>3.6734153513126498E-2</v>
      </c>
      <c r="O4468" s="16">
        <v>0.17910222366042</v>
      </c>
      <c r="P4468" s="3">
        <v>3.6313866691045603E-2</v>
      </c>
      <c r="Q4468" s="3">
        <v>1.4083473624998099E-2</v>
      </c>
      <c r="R4468" s="3">
        <v>4.0911371022422899E-2</v>
      </c>
      <c r="S4468" s="17">
        <v>-5.8340058881330398E-2</v>
      </c>
      <c r="T4468" s="21" t="s">
        <v>12950</v>
      </c>
      <c r="U4468" s="5" t="s">
        <v>12950</v>
      </c>
      <c r="V4468" s="5" t="s">
        <v>12950</v>
      </c>
      <c r="W4468" s="5" t="s">
        <v>12950</v>
      </c>
      <c r="X4468" s="22" t="s">
        <v>12950</v>
      </c>
      <c r="Y4468" s="21" t="s">
        <v>12950</v>
      </c>
      <c r="Z4468" s="5" t="s">
        <v>12950</v>
      </c>
      <c r="AA4468" s="5" t="s">
        <v>12950</v>
      </c>
      <c r="AB4468" s="5" t="s">
        <v>12950</v>
      </c>
      <c r="AC4468" s="22" t="s">
        <v>12950</v>
      </c>
      <c r="AD4468" s="16" t="s">
        <v>12950</v>
      </c>
      <c r="AE4468" s="3" t="s">
        <v>12950</v>
      </c>
      <c r="AF4468" s="3" t="s">
        <v>12950</v>
      </c>
      <c r="AG4468" s="3" t="s">
        <v>12950</v>
      </c>
      <c r="AH4468" s="17" t="s">
        <v>12950</v>
      </c>
    </row>
    <row r="4469" spans="1:34">
      <c r="A4469" t="s">
        <v>5798</v>
      </c>
      <c r="B4469" t="s">
        <v>6852</v>
      </c>
      <c r="E4469" s="6">
        <v>3.6195565357528499E-2</v>
      </c>
      <c r="F4469" s="1">
        <v>3.3595528052045502E-3</v>
      </c>
      <c r="G4469" s="1">
        <v>-4.2493768216916297E-3</v>
      </c>
      <c r="H4469" s="1">
        <v>-5.9345001584385701E-2</v>
      </c>
      <c r="I4469" s="7">
        <v>1.7832372633409799E-2</v>
      </c>
      <c r="J4469" s="11">
        <v>-1.2333405725151999E-4</v>
      </c>
      <c r="K4469" s="2">
        <v>-2.2464261993781001E-2</v>
      </c>
      <c r="L4469" s="2">
        <v>-7.97076931992707E-3</v>
      </c>
      <c r="M4469" s="2">
        <v>-4.3390074543660902E-2</v>
      </c>
      <c r="N4469" s="12">
        <v>-1.04628608333499E-2</v>
      </c>
      <c r="O4469" s="16">
        <v>-3.6776407463383902E-3</v>
      </c>
      <c r="P4469" s="3">
        <v>3.5310551896812203E-2</v>
      </c>
      <c r="Q4469" s="3">
        <v>-3.1430928474136498E-2</v>
      </c>
      <c r="R4469" s="3">
        <v>4.7227675451158996E-3</v>
      </c>
      <c r="S4469" s="17">
        <v>-2.6927247949524301E-2</v>
      </c>
      <c r="T4469" s="21" t="s">
        <v>12950</v>
      </c>
      <c r="U4469" s="5" t="s">
        <v>12950</v>
      </c>
      <c r="V4469" s="5" t="s">
        <v>12950</v>
      </c>
      <c r="W4469" s="5" t="s">
        <v>12950</v>
      </c>
      <c r="X4469" s="22" t="s">
        <v>12950</v>
      </c>
      <c r="Y4469" s="21" t="s">
        <v>12950</v>
      </c>
      <c r="Z4469" s="5" t="s">
        <v>12950</v>
      </c>
      <c r="AA4469" s="5" t="s">
        <v>12950</v>
      </c>
      <c r="AB4469" s="5" t="s">
        <v>12950</v>
      </c>
      <c r="AC4469" s="22" t="s">
        <v>12950</v>
      </c>
      <c r="AD4469" s="16" t="s">
        <v>12950</v>
      </c>
      <c r="AE4469" s="3" t="s">
        <v>12950</v>
      </c>
      <c r="AF4469" s="3" t="s">
        <v>12950</v>
      </c>
      <c r="AG4469" s="3" t="s">
        <v>12950</v>
      </c>
      <c r="AH4469" s="17" t="s">
        <v>12950</v>
      </c>
    </row>
    <row r="4470" spans="1:34">
      <c r="A4470" t="s">
        <v>1057</v>
      </c>
      <c r="B4470" t="s">
        <v>11914</v>
      </c>
      <c r="E4470" s="6">
        <v>0.78672691691076602</v>
      </c>
      <c r="F4470" s="1">
        <v>0.17197059594219899</v>
      </c>
      <c r="G4470" s="1">
        <v>0.23962239604111299</v>
      </c>
      <c r="H4470" s="1">
        <v>0.247585144615875</v>
      </c>
      <c r="I4470" s="7">
        <v>1.5848037711935201E-2</v>
      </c>
      <c r="J4470" s="11">
        <v>1.36150565424603</v>
      </c>
      <c r="K4470" s="2">
        <v>0.44581640812787998</v>
      </c>
      <c r="L4470" s="2">
        <v>0.52219821090519203</v>
      </c>
      <c r="M4470" s="2">
        <v>0.48241988035101002</v>
      </c>
      <c r="N4470" s="12">
        <v>0.40299652263687702</v>
      </c>
      <c r="O4470" s="16">
        <v>1.3022719312730699</v>
      </c>
      <c r="P4470" s="3">
        <v>0.49868130623030199</v>
      </c>
      <c r="Q4470" s="3">
        <v>0.38412854726638701</v>
      </c>
      <c r="R4470" s="3">
        <v>0.56691364210349704</v>
      </c>
      <c r="S4470" s="17">
        <v>0.205632895617512</v>
      </c>
      <c r="T4470" s="21" t="s">
        <v>12950</v>
      </c>
      <c r="U4470" s="5" t="s">
        <v>12950</v>
      </c>
      <c r="V4470" s="5" t="s">
        <v>12950</v>
      </c>
      <c r="W4470" s="5" t="s">
        <v>12950</v>
      </c>
      <c r="X4470" s="22" t="s">
        <v>12950</v>
      </c>
      <c r="Y4470" s="21" t="s">
        <v>12950</v>
      </c>
      <c r="Z4470" s="5" t="s">
        <v>12950</v>
      </c>
      <c r="AA4470" s="5" t="s">
        <v>12950</v>
      </c>
      <c r="AB4470" s="5" t="s">
        <v>12950</v>
      </c>
      <c r="AC4470" s="22" t="s">
        <v>12950</v>
      </c>
      <c r="AD4470" s="16" t="s">
        <v>12950</v>
      </c>
      <c r="AE4470" s="3" t="s">
        <v>12950</v>
      </c>
      <c r="AF4470" s="3" t="s">
        <v>12950</v>
      </c>
      <c r="AG4470" s="3" t="s">
        <v>12950</v>
      </c>
      <c r="AH4470" s="17" t="s">
        <v>12950</v>
      </c>
    </row>
    <row r="4471" spans="1:34">
      <c r="A4471" t="s">
        <v>6102</v>
      </c>
      <c r="B4471" t="s">
        <v>12247</v>
      </c>
      <c r="E4471" s="6">
        <v>-0.77260345524621599</v>
      </c>
      <c r="F4471" s="1">
        <v>-0.41233745761262902</v>
      </c>
      <c r="G4471" s="1">
        <v>-0.41391445601101701</v>
      </c>
      <c r="H4471" s="1">
        <v>-0.33851387203341898</v>
      </c>
      <c r="I4471" s="7">
        <v>-0.15939543828771499</v>
      </c>
      <c r="J4471" s="11">
        <v>-1.7755082674635601</v>
      </c>
      <c r="K4471" s="2">
        <v>-0.70990109447154903</v>
      </c>
      <c r="L4471" s="2">
        <v>-0.76138268660433805</v>
      </c>
      <c r="M4471" s="2">
        <v>-0.87801136360354104</v>
      </c>
      <c r="N4471" s="12">
        <v>-0.254231621464105</v>
      </c>
      <c r="O4471" s="16">
        <v>-1.60919860668604</v>
      </c>
      <c r="P4471" s="3">
        <v>-0.46752515038768999</v>
      </c>
      <c r="Q4471" s="3">
        <v>-0.38537764262249902</v>
      </c>
      <c r="R4471" s="3">
        <v>-0.55131430655761005</v>
      </c>
      <c r="S4471" s="17">
        <v>-0.439686534459649</v>
      </c>
      <c r="T4471" s="21" t="s">
        <v>12950</v>
      </c>
      <c r="U4471" s="5" t="s">
        <v>12950</v>
      </c>
      <c r="V4471" s="5" t="s">
        <v>12950</v>
      </c>
      <c r="W4471" s="5" t="s">
        <v>12950</v>
      </c>
      <c r="X4471" s="22" t="s">
        <v>12950</v>
      </c>
      <c r="Y4471" s="21" t="s">
        <v>12950</v>
      </c>
      <c r="Z4471" s="5" t="s">
        <v>12950</v>
      </c>
      <c r="AA4471" s="5" t="s">
        <v>12950</v>
      </c>
      <c r="AB4471" s="5" t="s">
        <v>12950</v>
      </c>
      <c r="AC4471" s="22" t="s">
        <v>12950</v>
      </c>
      <c r="AD4471" s="16" t="s">
        <v>12950</v>
      </c>
      <c r="AE4471" s="3" t="s">
        <v>12950</v>
      </c>
      <c r="AF4471" s="3" t="s">
        <v>12950</v>
      </c>
      <c r="AG4471" s="3" t="s">
        <v>12950</v>
      </c>
      <c r="AH4471" s="17" t="s">
        <v>12950</v>
      </c>
    </row>
    <row r="4472" spans="1:34">
      <c r="A4472" t="s">
        <v>366</v>
      </c>
      <c r="B4472" t="s">
        <v>9269</v>
      </c>
      <c r="E4472" s="6">
        <v>-0.10429512289484399</v>
      </c>
      <c r="F4472" s="1">
        <v>-0.21556575436174</v>
      </c>
      <c r="G4472" s="1">
        <v>-0.31880087284011199</v>
      </c>
      <c r="H4472" s="1">
        <v>-0.37785340748488799</v>
      </c>
      <c r="I4472" s="7">
        <v>-0.28733131957241798</v>
      </c>
      <c r="J4472" s="11">
        <v>0.44634355107024498</v>
      </c>
      <c r="K4472" s="2">
        <v>-6.6731095410221999E-2</v>
      </c>
      <c r="L4472" s="2">
        <v>-0.285547945001351</v>
      </c>
      <c r="M4472" s="2">
        <v>-0.27864710653958902</v>
      </c>
      <c r="N4472" s="12">
        <v>-0.26922312300358298</v>
      </c>
      <c r="O4472" s="16">
        <v>0.14838021707247001</v>
      </c>
      <c r="P4472" s="3">
        <v>0.15418046051277501</v>
      </c>
      <c r="Q4472" s="3">
        <v>-0.20527679741597199</v>
      </c>
      <c r="R4472" s="3">
        <v>-0.143796983790656</v>
      </c>
      <c r="S4472" s="17">
        <v>-0.24572634059437201</v>
      </c>
      <c r="T4472" s="21" t="s">
        <v>12950</v>
      </c>
      <c r="U4472" s="5" t="s">
        <v>12950</v>
      </c>
      <c r="V4472" s="5" t="s">
        <v>12950</v>
      </c>
      <c r="W4472" s="5" t="s">
        <v>12950</v>
      </c>
      <c r="X4472" s="22" t="s">
        <v>12950</v>
      </c>
      <c r="Y4472" s="21" t="s">
        <v>12950</v>
      </c>
      <c r="Z4472" s="5" t="s">
        <v>12950</v>
      </c>
      <c r="AA4472" s="5" t="s">
        <v>12950</v>
      </c>
      <c r="AB4472" s="5" t="s">
        <v>12950</v>
      </c>
      <c r="AC4472" s="22" t="s">
        <v>12950</v>
      </c>
      <c r="AD4472" s="16" t="s">
        <v>12950</v>
      </c>
      <c r="AE4472" s="3" t="s">
        <v>12950</v>
      </c>
      <c r="AF4472" s="3" t="s">
        <v>12950</v>
      </c>
      <c r="AG4472" s="3" t="s">
        <v>12950</v>
      </c>
      <c r="AH4472" s="17" t="s">
        <v>12950</v>
      </c>
    </row>
    <row r="4473" spans="1:34">
      <c r="A4473" t="s">
        <v>4122</v>
      </c>
      <c r="B4473" t="s">
        <v>11849</v>
      </c>
      <c r="E4473" s="6">
        <v>-0.36630488996423699</v>
      </c>
      <c r="F4473" s="1">
        <v>-0.426093007680032</v>
      </c>
      <c r="G4473" s="1">
        <v>-0.60999165721897997</v>
      </c>
      <c r="H4473" s="1">
        <v>-0.52299148922210204</v>
      </c>
      <c r="I4473" s="7">
        <v>-0.55802688649391097</v>
      </c>
      <c r="J4473" s="11">
        <v>-0.123547853995603</v>
      </c>
      <c r="K4473" s="2">
        <v>-0.685966412505564</v>
      </c>
      <c r="L4473" s="2">
        <v>-0.73914247164408098</v>
      </c>
      <c r="M4473" s="2">
        <v>-0.86103888266738404</v>
      </c>
      <c r="N4473" s="12">
        <v>-0.78012925632056196</v>
      </c>
      <c r="O4473" s="16">
        <v>-0.24473217588523799</v>
      </c>
      <c r="P4473" s="3">
        <v>-0.23094618094236399</v>
      </c>
      <c r="Q4473" s="3">
        <v>-0.39620886569637598</v>
      </c>
      <c r="R4473" s="3">
        <v>-0.35864721959652002</v>
      </c>
      <c r="S4473" s="17">
        <v>-0.38124740481161201</v>
      </c>
      <c r="T4473" s="21" t="s">
        <v>12950</v>
      </c>
      <c r="U4473" s="5" t="s">
        <v>12950</v>
      </c>
      <c r="V4473" s="5" t="s">
        <v>12950</v>
      </c>
      <c r="W4473" s="5" t="s">
        <v>12950</v>
      </c>
      <c r="X4473" s="22" t="s">
        <v>12950</v>
      </c>
      <c r="Y4473" s="21" t="s">
        <v>12950</v>
      </c>
      <c r="Z4473" s="5" t="s">
        <v>12950</v>
      </c>
      <c r="AA4473" s="5" t="s">
        <v>12950</v>
      </c>
      <c r="AB4473" s="5" t="s">
        <v>12950</v>
      </c>
      <c r="AC4473" s="22" t="s">
        <v>12950</v>
      </c>
      <c r="AD4473" s="16" t="s">
        <v>12950</v>
      </c>
      <c r="AE4473" s="3" t="s">
        <v>12950</v>
      </c>
      <c r="AF4473" s="3" t="s">
        <v>12950</v>
      </c>
      <c r="AG4473" s="3" t="s">
        <v>12950</v>
      </c>
      <c r="AH4473" s="17" t="s">
        <v>12950</v>
      </c>
    </row>
    <row r="4474" spans="1:34">
      <c r="A4474" t="s">
        <v>2281</v>
      </c>
      <c r="B4474" t="s">
        <v>9554</v>
      </c>
      <c r="E4474" s="6">
        <v>-0.12339450980760699</v>
      </c>
      <c r="F4474" s="1">
        <v>-0.21556575436174</v>
      </c>
      <c r="G4474" s="1">
        <v>-0.34366345855053698</v>
      </c>
      <c r="H4474" s="1">
        <v>-0.37785340748488799</v>
      </c>
      <c r="I4474" s="7">
        <v>-0.316144650634548</v>
      </c>
      <c r="J4474" s="11">
        <v>0.411454503042611</v>
      </c>
      <c r="K4474" s="2">
        <v>-8.6809724529166896E-2</v>
      </c>
      <c r="L4474" s="2">
        <v>-0.33501941574116201</v>
      </c>
      <c r="M4474" s="2">
        <v>-0.32977347759688602</v>
      </c>
      <c r="N4474" s="12">
        <v>-0.27335706045134101</v>
      </c>
      <c r="O4474" s="16">
        <v>0.136375111040514</v>
      </c>
      <c r="P4474" s="3">
        <v>0.13862211056417001</v>
      </c>
      <c r="Q4474" s="3">
        <v>-0.22116953010653601</v>
      </c>
      <c r="R4474" s="3">
        <v>-0.18516907270244201</v>
      </c>
      <c r="S4474" s="17">
        <v>-0.25946215267996497</v>
      </c>
      <c r="T4474" s="21" t="s">
        <v>12950</v>
      </c>
      <c r="U4474" s="5" t="s">
        <v>12950</v>
      </c>
      <c r="V4474" s="5" t="s">
        <v>12950</v>
      </c>
      <c r="W4474" s="5" t="s">
        <v>12950</v>
      </c>
      <c r="X4474" s="22" t="s">
        <v>12950</v>
      </c>
      <c r="Y4474" s="21" t="s">
        <v>12950</v>
      </c>
      <c r="Z4474" s="5" t="s">
        <v>12950</v>
      </c>
      <c r="AA4474" s="5" t="s">
        <v>12950</v>
      </c>
      <c r="AB4474" s="5" t="s">
        <v>12950</v>
      </c>
      <c r="AC4474" s="22" t="s">
        <v>12950</v>
      </c>
      <c r="AD4474" s="16" t="s">
        <v>12950</v>
      </c>
      <c r="AE4474" s="3" t="s">
        <v>12950</v>
      </c>
      <c r="AF4474" s="3" t="s">
        <v>12950</v>
      </c>
      <c r="AG4474" s="3" t="s">
        <v>12950</v>
      </c>
      <c r="AH4474" s="17" t="s">
        <v>12950</v>
      </c>
    </row>
    <row r="4475" spans="1:34">
      <c r="A4475" t="s">
        <v>4760</v>
      </c>
      <c r="B4475" t="s">
        <v>11006</v>
      </c>
      <c r="E4475" s="6">
        <v>-0.169895426840728</v>
      </c>
      <c r="F4475" s="1">
        <v>-0.22078329085402601</v>
      </c>
      <c r="G4475" s="1">
        <v>-0.37854177214408902</v>
      </c>
      <c r="H4475" s="1">
        <v>-0.39965636972381602</v>
      </c>
      <c r="I4475" s="7">
        <v>-0.36692268059399802</v>
      </c>
      <c r="J4475" s="11">
        <v>-5.6744757933785903E-2</v>
      </c>
      <c r="K4475" s="2">
        <v>-0.35734357912111397</v>
      </c>
      <c r="L4475" s="2">
        <v>-0.32102743011324503</v>
      </c>
      <c r="M4475" s="2">
        <v>-0.40011563244428999</v>
      </c>
      <c r="N4475" s="12">
        <v>-0.29119008788358702</v>
      </c>
      <c r="O4475" s="16">
        <v>-5.8385344577588698E-2</v>
      </c>
      <c r="P4475" s="3">
        <v>-0.44855290260251202</v>
      </c>
      <c r="Q4475" s="3">
        <v>-0.32382897334695498</v>
      </c>
      <c r="R4475" s="3">
        <v>-0.37598216561211401</v>
      </c>
      <c r="S4475" s="17">
        <v>-0.48996160465004801</v>
      </c>
      <c r="T4475" s="21" t="s">
        <v>12950</v>
      </c>
      <c r="U4475" s="5" t="s">
        <v>12950</v>
      </c>
      <c r="V4475" s="5" t="s">
        <v>12950</v>
      </c>
      <c r="W4475" s="5" t="s">
        <v>12950</v>
      </c>
      <c r="X4475" s="22" t="s">
        <v>12950</v>
      </c>
      <c r="Y4475" s="21" t="s">
        <v>12950</v>
      </c>
      <c r="Z4475" s="5" t="s">
        <v>12950</v>
      </c>
      <c r="AA4475" s="5" t="s">
        <v>12950</v>
      </c>
      <c r="AB4475" s="5" t="s">
        <v>12950</v>
      </c>
      <c r="AC4475" s="22" t="s">
        <v>12950</v>
      </c>
      <c r="AD4475" s="16" t="s">
        <v>12950</v>
      </c>
      <c r="AE4475" s="3" t="s">
        <v>12950</v>
      </c>
      <c r="AF4475" s="3" t="s">
        <v>12950</v>
      </c>
      <c r="AG4475" s="3" t="s">
        <v>12950</v>
      </c>
      <c r="AH4475" s="17" t="s">
        <v>12950</v>
      </c>
    </row>
    <row r="4476" spans="1:34">
      <c r="A4476" t="s">
        <v>2076</v>
      </c>
      <c r="B4476" t="s">
        <v>8181</v>
      </c>
      <c r="E4476" s="6">
        <v>-0.24149924474868301</v>
      </c>
      <c r="F4476" s="1">
        <v>-0.13891422185128599</v>
      </c>
      <c r="G4476" s="1">
        <v>-0.16409796479820599</v>
      </c>
      <c r="H4476" s="1">
        <v>-1.65023225595155E-2</v>
      </c>
      <c r="I4476" s="7">
        <v>7.5890558593727703E-2</v>
      </c>
      <c r="J4476" s="11">
        <v>-7.7478256868290199E-2</v>
      </c>
      <c r="K4476" s="2">
        <v>-8.0337914212196104E-2</v>
      </c>
      <c r="L4476" s="2">
        <v>-7.5659375064762405E-2</v>
      </c>
      <c r="M4476" s="2">
        <v>-3.54172025707329E-2</v>
      </c>
      <c r="N4476" s="12">
        <v>0.17180879764806201</v>
      </c>
      <c r="O4476" s="16">
        <v>-0.216493564404662</v>
      </c>
      <c r="P4476" s="3">
        <v>5.1176026663487299E-2</v>
      </c>
      <c r="Q4476" s="3">
        <v>-0.12942235848463099</v>
      </c>
      <c r="R4476" s="3">
        <v>-4.8525933423889299E-2</v>
      </c>
      <c r="S4476" s="17">
        <v>-9.1808672315709397E-2</v>
      </c>
      <c r="T4476" s="21" t="s">
        <v>12950</v>
      </c>
      <c r="U4476" s="5" t="s">
        <v>12950</v>
      </c>
      <c r="V4476" s="5" t="s">
        <v>12950</v>
      </c>
      <c r="W4476" s="5" t="s">
        <v>12950</v>
      </c>
      <c r="X4476" s="22" t="s">
        <v>12950</v>
      </c>
      <c r="Y4476" s="21" t="s">
        <v>12950</v>
      </c>
      <c r="Z4476" s="5" t="s">
        <v>12950</v>
      </c>
      <c r="AA4476" s="5" t="s">
        <v>12950</v>
      </c>
      <c r="AB4476" s="5" t="s">
        <v>12950</v>
      </c>
      <c r="AC4476" s="22" t="s">
        <v>12950</v>
      </c>
      <c r="AD4476" s="16" t="s">
        <v>12950</v>
      </c>
      <c r="AE4476" s="3" t="s">
        <v>12950</v>
      </c>
      <c r="AF4476" s="3" t="s">
        <v>12950</v>
      </c>
      <c r="AG4476" s="3" t="s">
        <v>12950</v>
      </c>
      <c r="AH4476" s="17" t="s">
        <v>12950</v>
      </c>
    </row>
    <row r="4477" spans="1:34">
      <c r="A4477" t="s">
        <v>1250</v>
      </c>
      <c r="B4477" t="s">
        <v>9136</v>
      </c>
      <c r="E4477" s="6">
        <v>0.21515232847632601</v>
      </c>
      <c r="F4477" s="1">
        <v>-9.1035513892791603E-2</v>
      </c>
      <c r="G4477" s="1">
        <v>3.9088311220293803E-3</v>
      </c>
      <c r="H4477" s="1">
        <v>-4.5650449658414999E-2</v>
      </c>
      <c r="I4477" s="7">
        <v>8.7382027697219103E-2</v>
      </c>
      <c r="J4477" s="11">
        <v>0.36343578751300198</v>
      </c>
      <c r="K4477" s="2">
        <v>0.17305753241281899</v>
      </c>
      <c r="L4477" s="2">
        <v>8.5721517662309094E-2</v>
      </c>
      <c r="M4477" s="2">
        <v>0.107498879283582</v>
      </c>
      <c r="N4477" s="12">
        <v>0.22322723102321901</v>
      </c>
      <c r="O4477" s="16">
        <v>0.42350007563766101</v>
      </c>
      <c r="P4477" s="3">
        <v>7.9015038474726504E-2</v>
      </c>
      <c r="Q4477" s="3">
        <v>0.117023573173095</v>
      </c>
      <c r="R4477" s="3">
        <v>6.8853373116815303E-2</v>
      </c>
      <c r="S4477" s="17">
        <v>0.101361061750743</v>
      </c>
      <c r="T4477" s="21" t="s">
        <v>12950</v>
      </c>
      <c r="U4477" s="5" t="s">
        <v>12950</v>
      </c>
      <c r="V4477" s="5" t="s">
        <v>12950</v>
      </c>
      <c r="W4477" s="5" t="s">
        <v>12950</v>
      </c>
      <c r="X4477" s="22" t="s">
        <v>12950</v>
      </c>
      <c r="Y4477" s="21" t="s">
        <v>12950</v>
      </c>
      <c r="Z4477" s="5" t="s">
        <v>12950</v>
      </c>
      <c r="AA4477" s="5" t="s">
        <v>12950</v>
      </c>
      <c r="AB4477" s="5" t="s">
        <v>12950</v>
      </c>
      <c r="AC4477" s="22" t="s">
        <v>12950</v>
      </c>
      <c r="AD4477" s="16" t="s">
        <v>12950</v>
      </c>
      <c r="AE4477" s="3" t="s">
        <v>12950</v>
      </c>
      <c r="AF4477" s="3" t="s">
        <v>12950</v>
      </c>
      <c r="AG4477" s="3" t="s">
        <v>12950</v>
      </c>
      <c r="AH4477" s="17" t="s">
        <v>12950</v>
      </c>
    </row>
    <row r="4478" spans="1:34">
      <c r="A4478" t="s">
        <v>2385</v>
      </c>
      <c r="B4478" t="s">
        <v>12374</v>
      </c>
      <c r="E4478" s="6">
        <v>1.1140169246854601</v>
      </c>
      <c r="F4478" s="1">
        <v>0.62117298154491396</v>
      </c>
      <c r="G4478" s="1">
        <v>0.462029618819433</v>
      </c>
      <c r="H4478" s="1">
        <v>0.70242859722427897</v>
      </c>
      <c r="I4478" s="7">
        <v>0.81368792254600197</v>
      </c>
      <c r="J4478" s="11">
        <v>0.99731934756934204</v>
      </c>
      <c r="K4478" s="2">
        <v>0.64743138406659195</v>
      </c>
      <c r="L4478" s="2">
        <v>0.58108906119054904</v>
      </c>
      <c r="M4478" s="2">
        <v>0.92289031664668897</v>
      </c>
      <c r="N4478" s="12">
        <v>0.41502542026404798</v>
      </c>
      <c r="O4478" s="16">
        <v>1.09420639867576</v>
      </c>
      <c r="P4478" s="3">
        <v>1.02115137814074</v>
      </c>
      <c r="Q4478" s="3">
        <v>0.52957251678692896</v>
      </c>
      <c r="R4478" s="3">
        <v>0.69338035994759295</v>
      </c>
      <c r="S4478" s="17">
        <v>0.75274481984632502</v>
      </c>
      <c r="T4478" s="21" t="s">
        <v>12950</v>
      </c>
      <c r="U4478" s="5" t="s">
        <v>12950</v>
      </c>
      <c r="V4478" s="5" t="s">
        <v>12950</v>
      </c>
      <c r="W4478" s="5" t="s">
        <v>12950</v>
      </c>
      <c r="X4478" s="22" t="s">
        <v>12950</v>
      </c>
      <c r="Y4478" s="21" t="s">
        <v>12950</v>
      </c>
      <c r="Z4478" s="5" t="s">
        <v>12950</v>
      </c>
      <c r="AA4478" s="5" t="s">
        <v>12950</v>
      </c>
      <c r="AB4478" s="5" t="s">
        <v>12950</v>
      </c>
      <c r="AC4478" s="22" t="s">
        <v>12950</v>
      </c>
      <c r="AD4478" s="16" t="s">
        <v>12950</v>
      </c>
      <c r="AE4478" s="3" t="s">
        <v>12950</v>
      </c>
      <c r="AF4478" s="3" t="s">
        <v>12950</v>
      </c>
      <c r="AG4478" s="3" t="s">
        <v>12950</v>
      </c>
      <c r="AH4478" s="17" t="s">
        <v>12950</v>
      </c>
    </row>
    <row r="4479" spans="1:34">
      <c r="A4479" t="s">
        <v>6146</v>
      </c>
      <c r="B4479" t="s">
        <v>8744</v>
      </c>
      <c r="E4479" s="6">
        <v>0.244841180055104</v>
      </c>
      <c r="F4479" s="1">
        <v>-2.83310006839842E-3</v>
      </c>
      <c r="G4479" s="1">
        <v>-9.3851100221224004E-2</v>
      </c>
      <c r="H4479" s="1">
        <v>0.33388843116494799</v>
      </c>
      <c r="I4479" s="7">
        <v>7.7258260128866205E-2</v>
      </c>
      <c r="J4479" s="11">
        <v>0.16609580719384301</v>
      </c>
      <c r="K4479" s="2">
        <v>0.203216956390531</v>
      </c>
      <c r="L4479" s="2">
        <v>0.174724511226689</v>
      </c>
      <c r="M4479" s="2">
        <v>0.226613049624626</v>
      </c>
      <c r="N4479" s="12">
        <v>1.6943937671422798E-2</v>
      </c>
      <c r="O4479" s="16">
        <v>7.7232687202742401E-2</v>
      </c>
      <c r="P4479" s="3">
        <v>-9.8375955425045805E-2</v>
      </c>
      <c r="Q4479" s="3">
        <v>3.2132990937847501E-2</v>
      </c>
      <c r="R4479" s="3">
        <v>5.6859424953244198E-2</v>
      </c>
      <c r="S4479" s="17">
        <v>8.4556402948283996E-2</v>
      </c>
      <c r="T4479" s="21" t="s">
        <v>12950</v>
      </c>
      <c r="U4479" s="5" t="s">
        <v>12950</v>
      </c>
      <c r="V4479" s="5" t="s">
        <v>12950</v>
      </c>
      <c r="W4479" s="5" t="s">
        <v>12950</v>
      </c>
      <c r="X4479" s="22" t="s">
        <v>12950</v>
      </c>
      <c r="Y4479" s="21" t="s">
        <v>12950</v>
      </c>
      <c r="Z4479" s="5" t="s">
        <v>12950</v>
      </c>
      <c r="AA4479" s="5" t="s">
        <v>12950</v>
      </c>
      <c r="AB4479" s="5" t="s">
        <v>12950</v>
      </c>
      <c r="AC4479" s="22" t="s">
        <v>12950</v>
      </c>
      <c r="AD4479" s="16" t="s">
        <v>12950</v>
      </c>
      <c r="AE4479" s="3" t="s">
        <v>12950</v>
      </c>
      <c r="AF4479" s="3" t="s">
        <v>12950</v>
      </c>
      <c r="AG4479" s="3" t="s">
        <v>12950</v>
      </c>
      <c r="AH4479" s="17" t="s">
        <v>12950</v>
      </c>
    </row>
    <row r="4480" spans="1:34">
      <c r="A4480" t="s">
        <v>3489</v>
      </c>
      <c r="B4480" t="s">
        <v>7294</v>
      </c>
      <c r="E4480" s="6">
        <v>0.23591943863926099</v>
      </c>
      <c r="F4480" s="1">
        <v>-0.111985302501968</v>
      </c>
      <c r="G4480" s="1">
        <v>-7.0647229794512101E-2</v>
      </c>
      <c r="H4480" s="1">
        <v>-0.17786842981321399</v>
      </c>
      <c r="I4480" s="7">
        <v>-0.20030806972869</v>
      </c>
      <c r="J4480" s="11">
        <v>0.47624847146848398</v>
      </c>
      <c r="K4480" s="2">
        <v>6.5171984383172704E-2</v>
      </c>
      <c r="L4480" s="2">
        <v>-6.0665243318310203E-3</v>
      </c>
      <c r="M4480" s="2">
        <v>0.101395151841355</v>
      </c>
      <c r="N4480" s="12">
        <v>6.2203374376527697E-2</v>
      </c>
      <c r="O4480" s="16">
        <v>0.26521163288775002</v>
      </c>
      <c r="P4480" s="3">
        <v>-2.6188834769376002E-2</v>
      </c>
      <c r="Q4480" s="3">
        <v>-0.114315398138362</v>
      </c>
      <c r="R4480" s="3">
        <v>-5.1844378975998397E-2</v>
      </c>
      <c r="S4480" s="17">
        <v>-4.59010125579698E-2</v>
      </c>
      <c r="T4480" s="21" t="s">
        <v>12950</v>
      </c>
      <c r="U4480" s="5" t="s">
        <v>12950</v>
      </c>
      <c r="V4480" s="5" t="s">
        <v>12950</v>
      </c>
      <c r="W4480" s="5" t="s">
        <v>12950</v>
      </c>
      <c r="X4480" s="22" t="s">
        <v>12950</v>
      </c>
      <c r="Y4480" s="21" t="s">
        <v>12950</v>
      </c>
      <c r="Z4480" s="5" t="s">
        <v>12950</v>
      </c>
      <c r="AA4480" s="5" t="s">
        <v>12950</v>
      </c>
      <c r="AB4480" s="5" t="s">
        <v>12950</v>
      </c>
      <c r="AC4480" s="22" t="s">
        <v>12950</v>
      </c>
      <c r="AD4480" s="16" t="s">
        <v>12950</v>
      </c>
      <c r="AE4480" s="3" t="s">
        <v>12950</v>
      </c>
      <c r="AF4480" s="3" t="s">
        <v>12950</v>
      </c>
      <c r="AG4480" s="3" t="s">
        <v>12950</v>
      </c>
      <c r="AH4480" s="17" t="s">
        <v>12950</v>
      </c>
    </row>
    <row r="4481" spans="1:34">
      <c r="A4481" t="s">
        <v>6459</v>
      </c>
      <c r="B4481" t="s">
        <v>9683</v>
      </c>
      <c r="E4481" s="6">
        <v>-0.190870481308931</v>
      </c>
      <c r="F4481" s="1">
        <v>4.0617135791165999E-2</v>
      </c>
      <c r="G4481" s="1">
        <v>-0.156326366728269</v>
      </c>
      <c r="H4481" s="1">
        <v>-9.31624186339341E-3</v>
      </c>
      <c r="I4481" s="7">
        <v>7.2633384710495902E-3</v>
      </c>
      <c r="J4481" s="11">
        <v>-0.35967142228648502</v>
      </c>
      <c r="K4481" s="2">
        <v>-0.24594619058404399</v>
      </c>
      <c r="L4481" s="2">
        <v>-0.224639548421462</v>
      </c>
      <c r="M4481" s="2">
        <v>-0.26751983237344101</v>
      </c>
      <c r="N4481" s="12">
        <v>-8.9995191091239699E-2</v>
      </c>
      <c r="O4481" s="16">
        <v>-0.47864893014201898</v>
      </c>
      <c r="P4481" s="3">
        <v>4.7333055781432397E-2</v>
      </c>
      <c r="Q4481" s="3">
        <v>-0.145791425324063</v>
      </c>
      <c r="R4481" s="3">
        <v>-0.18456307429695701</v>
      </c>
      <c r="S4481" s="17">
        <v>-0.273575502198245</v>
      </c>
      <c r="T4481" s="21" t="s">
        <v>12950</v>
      </c>
      <c r="U4481" s="5" t="s">
        <v>12950</v>
      </c>
      <c r="V4481" s="5" t="s">
        <v>12950</v>
      </c>
      <c r="W4481" s="5" t="s">
        <v>12950</v>
      </c>
      <c r="X4481" s="22" t="s">
        <v>12950</v>
      </c>
      <c r="Y4481" s="21" t="s">
        <v>12950</v>
      </c>
      <c r="Z4481" s="5" t="s">
        <v>12950</v>
      </c>
      <c r="AA4481" s="5" t="s">
        <v>12950</v>
      </c>
      <c r="AB4481" s="5" t="s">
        <v>12950</v>
      </c>
      <c r="AC4481" s="22" t="s">
        <v>12950</v>
      </c>
      <c r="AD4481" s="16" t="s">
        <v>12950</v>
      </c>
      <c r="AE4481" s="3" t="s">
        <v>12950</v>
      </c>
      <c r="AF4481" s="3" t="s">
        <v>12950</v>
      </c>
      <c r="AG4481" s="3" t="s">
        <v>12950</v>
      </c>
      <c r="AH4481" s="17" t="s">
        <v>12950</v>
      </c>
    </row>
    <row r="4482" spans="1:34">
      <c r="A4482" t="s">
        <v>4040</v>
      </c>
      <c r="B4482" t="s">
        <v>9494</v>
      </c>
      <c r="E4482" s="6">
        <v>0.305952879444021</v>
      </c>
      <c r="F4482" s="1">
        <v>0.24686576460035001</v>
      </c>
      <c r="G4482" s="1">
        <v>0.362616025444432</v>
      </c>
      <c r="H4482" s="1">
        <v>0.377507960829773</v>
      </c>
      <c r="I4482" s="7">
        <v>0.330471577579592</v>
      </c>
      <c r="J4482" s="11">
        <v>-2.7635970908258999E-2</v>
      </c>
      <c r="K4482" s="2">
        <v>-2.0321808960237501E-2</v>
      </c>
      <c r="L4482" s="2">
        <v>3.7269174949382401E-2</v>
      </c>
      <c r="M4482" s="2">
        <v>-1.18813307601086E-2</v>
      </c>
      <c r="N4482" s="12">
        <v>0.20776861713396599</v>
      </c>
      <c r="O4482" s="16">
        <v>0.118298280854228</v>
      </c>
      <c r="P4482" s="3">
        <v>0.31003276474418701</v>
      </c>
      <c r="Q4482" s="3">
        <v>0.26611263319689898</v>
      </c>
      <c r="R4482" s="3">
        <v>-7.1260244258010502E-2</v>
      </c>
      <c r="S4482" s="17">
        <v>-0.130844081122407</v>
      </c>
      <c r="T4482" s="21" t="s">
        <v>12950</v>
      </c>
      <c r="U4482" s="5" t="s">
        <v>12950</v>
      </c>
      <c r="V4482" s="5" t="s">
        <v>12950</v>
      </c>
      <c r="W4482" s="5" t="s">
        <v>12950</v>
      </c>
      <c r="X4482" s="22" t="s">
        <v>12950</v>
      </c>
      <c r="Y4482" s="21" t="s">
        <v>12950</v>
      </c>
      <c r="Z4482" s="5" t="s">
        <v>12950</v>
      </c>
      <c r="AA4482" s="5" t="s">
        <v>12950</v>
      </c>
      <c r="AB4482" s="5" t="s">
        <v>12950</v>
      </c>
      <c r="AC4482" s="22" t="s">
        <v>12950</v>
      </c>
      <c r="AD4482" s="16" t="s">
        <v>12950</v>
      </c>
      <c r="AE4482" s="3" t="s">
        <v>12950</v>
      </c>
      <c r="AF4482" s="3" t="s">
        <v>12950</v>
      </c>
      <c r="AG4482" s="3" t="s">
        <v>12950</v>
      </c>
      <c r="AH4482" s="17" t="s">
        <v>12950</v>
      </c>
    </row>
    <row r="4483" spans="1:34">
      <c r="A4483" t="s">
        <v>5829</v>
      </c>
      <c r="B4483" t="s">
        <v>12448</v>
      </c>
      <c r="E4483" s="6">
        <v>-1.4227517682002999</v>
      </c>
      <c r="F4483" s="1">
        <v>-0.77200010004521802</v>
      </c>
      <c r="G4483" s="1">
        <v>-0.73722551428141303</v>
      </c>
      <c r="H4483" s="1">
        <v>-0.74176371321273704</v>
      </c>
      <c r="I4483" s="7">
        <v>-0.153321655444011</v>
      </c>
      <c r="J4483" s="11">
        <v>-1.5821449624416899</v>
      </c>
      <c r="K4483" s="2">
        <v>-0.87378463592015099</v>
      </c>
      <c r="L4483" s="2">
        <v>-1.0042358334268799</v>
      </c>
      <c r="M4483" s="2">
        <v>-0.83844965948289396</v>
      </c>
      <c r="N4483" s="12">
        <v>-0.22106331303867699</v>
      </c>
      <c r="O4483" s="16">
        <v>-1.5723654970416701</v>
      </c>
      <c r="P4483" s="3">
        <v>-0.76966617099533796</v>
      </c>
      <c r="Q4483" s="3">
        <v>-0.47438920850313898</v>
      </c>
      <c r="R4483" s="3">
        <v>-0.556645282047326</v>
      </c>
      <c r="S4483" s="17">
        <v>-0.44299151359635602</v>
      </c>
      <c r="T4483" s="21" t="s">
        <v>12950</v>
      </c>
      <c r="U4483" s="5" t="s">
        <v>12950</v>
      </c>
      <c r="V4483" s="5" t="s">
        <v>12950</v>
      </c>
      <c r="W4483" s="5" t="s">
        <v>12950</v>
      </c>
      <c r="X4483" s="22" t="s">
        <v>12950</v>
      </c>
      <c r="Y4483" s="21" t="s">
        <v>12950</v>
      </c>
      <c r="Z4483" s="5" t="s">
        <v>12950</v>
      </c>
      <c r="AA4483" s="5" t="s">
        <v>12950</v>
      </c>
      <c r="AB4483" s="5" t="s">
        <v>12950</v>
      </c>
      <c r="AC4483" s="22" t="s">
        <v>12950</v>
      </c>
      <c r="AD4483" s="16" t="s">
        <v>12950</v>
      </c>
      <c r="AE4483" s="3" t="s">
        <v>12950</v>
      </c>
      <c r="AF4483" s="3" t="s">
        <v>12950</v>
      </c>
      <c r="AG4483" s="3" t="s">
        <v>12950</v>
      </c>
      <c r="AH4483" s="17" t="s">
        <v>12950</v>
      </c>
    </row>
    <row r="4484" spans="1:34">
      <c r="A4484" t="s">
        <v>965</v>
      </c>
      <c r="B4484" t="s">
        <v>11588</v>
      </c>
      <c r="E4484" s="6">
        <v>0.78960031895847405</v>
      </c>
      <c r="F4484" s="1">
        <v>0.25356571227496699</v>
      </c>
      <c r="G4484" s="1">
        <v>0.147707018138826</v>
      </c>
      <c r="H4484" s="1">
        <v>0.26987598245864902</v>
      </c>
      <c r="I4484" s="7">
        <v>0.19122260960358201</v>
      </c>
      <c r="J4484" s="11">
        <v>1.1254419796948401</v>
      </c>
      <c r="K4484" s="2">
        <v>0.30645465896197599</v>
      </c>
      <c r="L4484" s="2">
        <v>0.303833860583483</v>
      </c>
      <c r="M4484" s="2">
        <v>0.24628082285681099</v>
      </c>
      <c r="N4484" s="12">
        <v>0.26442330606180298</v>
      </c>
      <c r="O4484" s="16">
        <v>1.21003650269579</v>
      </c>
      <c r="P4484" s="3">
        <v>0.52677387677778198</v>
      </c>
      <c r="Q4484" s="3">
        <v>0.17108923657387301</v>
      </c>
      <c r="R4484" s="3">
        <v>0.35552376897836502</v>
      </c>
      <c r="S4484" s="17">
        <v>8.5885543408668497E-2</v>
      </c>
      <c r="T4484" s="21" t="s">
        <v>12950</v>
      </c>
      <c r="U4484" s="5" t="s">
        <v>12950</v>
      </c>
      <c r="V4484" s="5" t="s">
        <v>12950</v>
      </c>
      <c r="W4484" s="5" t="s">
        <v>12950</v>
      </c>
      <c r="X4484" s="22" t="s">
        <v>12950</v>
      </c>
      <c r="Y4484" s="21" t="s">
        <v>12950</v>
      </c>
      <c r="Z4484" s="5" t="s">
        <v>12950</v>
      </c>
      <c r="AA4484" s="5" t="s">
        <v>12950</v>
      </c>
      <c r="AB4484" s="5" t="s">
        <v>12950</v>
      </c>
      <c r="AC4484" s="22" t="s">
        <v>12950</v>
      </c>
      <c r="AD4484" s="16" t="s">
        <v>12950</v>
      </c>
      <c r="AE4484" s="3" t="s">
        <v>12950</v>
      </c>
      <c r="AF4484" s="3" t="s">
        <v>12950</v>
      </c>
      <c r="AG4484" s="3" t="s">
        <v>12950</v>
      </c>
      <c r="AH4484" s="17" t="s">
        <v>12950</v>
      </c>
    </row>
    <row r="4485" spans="1:34">
      <c r="A4485" t="s">
        <v>4468</v>
      </c>
      <c r="B4485" t="s">
        <v>9399</v>
      </c>
      <c r="E4485" s="6">
        <v>0.14149718111508999</v>
      </c>
      <c r="F4485" s="1">
        <v>0.166541469830226</v>
      </c>
      <c r="G4485" s="1">
        <v>-3.3974586443437101E-2</v>
      </c>
      <c r="H4485" s="1">
        <v>-5.2432101933231098E-2</v>
      </c>
      <c r="I4485" s="7">
        <v>8.8307724331989093E-2</v>
      </c>
      <c r="J4485" s="11">
        <v>-0.21845687967918201</v>
      </c>
      <c r="K4485" s="2">
        <v>-0.36881059626990798</v>
      </c>
      <c r="L4485" s="2">
        <v>-0.19954011153750301</v>
      </c>
      <c r="M4485" s="2">
        <v>-0.249832811823537</v>
      </c>
      <c r="N4485" s="12">
        <v>-0.11394726555490001</v>
      </c>
      <c r="O4485" s="16">
        <v>-0.23284684303498299</v>
      </c>
      <c r="P4485" s="3">
        <v>2.7664337397028799E-2</v>
      </c>
      <c r="Q4485" s="3">
        <v>-0.23673100909536601</v>
      </c>
      <c r="R4485" s="3">
        <v>-0.38256353296781498</v>
      </c>
      <c r="S4485" s="17">
        <v>-0.53494841635090096</v>
      </c>
      <c r="T4485" s="21" t="s">
        <v>12950</v>
      </c>
      <c r="U4485" s="5" t="s">
        <v>12950</v>
      </c>
      <c r="V4485" s="5" t="s">
        <v>12950</v>
      </c>
      <c r="W4485" s="5" t="s">
        <v>12950</v>
      </c>
      <c r="X4485" s="22" t="s">
        <v>12950</v>
      </c>
      <c r="Y4485" s="21" t="s">
        <v>12950</v>
      </c>
      <c r="Z4485" s="5" t="s">
        <v>12950</v>
      </c>
      <c r="AA4485" s="5" t="s">
        <v>12950</v>
      </c>
      <c r="AB4485" s="5" t="s">
        <v>12950</v>
      </c>
      <c r="AC4485" s="22" t="s">
        <v>12950</v>
      </c>
      <c r="AD4485" s="16" t="s">
        <v>12950</v>
      </c>
      <c r="AE4485" s="3" t="s">
        <v>12950</v>
      </c>
      <c r="AF4485" s="3" t="s">
        <v>12950</v>
      </c>
      <c r="AG4485" s="3" t="s">
        <v>12950</v>
      </c>
      <c r="AH4485" s="17" t="s">
        <v>12950</v>
      </c>
    </row>
    <row r="4486" spans="1:34">
      <c r="A4486" t="s">
        <v>2351</v>
      </c>
      <c r="B4486" t="s">
        <v>12293</v>
      </c>
      <c r="E4486" s="6">
        <v>1.1731893201739501</v>
      </c>
      <c r="F4486" s="1">
        <v>0.40149972366819597</v>
      </c>
      <c r="G4486" s="1">
        <v>0.395279394904757</v>
      </c>
      <c r="H4486" s="1">
        <v>0.52710769361251597</v>
      </c>
      <c r="I4486" s="7">
        <v>0.36960865595565501</v>
      </c>
      <c r="J4486" s="11">
        <v>1.90562609860328</v>
      </c>
      <c r="K4486" s="2">
        <v>0.60992631777264905</v>
      </c>
      <c r="L4486" s="2">
        <v>0.49632746763867203</v>
      </c>
      <c r="M4486" s="2">
        <v>0.50585549186386503</v>
      </c>
      <c r="N4486" s="12">
        <v>0.41199270380933201</v>
      </c>
      <c r="O4486" s="16">
        <v>2.0295691115977701</v>
      </c>
      <c r="P4486" s="3">
        <v>0.66345579555096701</v>
      </c>
      <c r="Q4486" s="3">
        <v>0.27457512598535599</v>
      </c>
      <c r="R4486" s="3">
        <v>0.42821836623623999</v>
      </c>
      <c r="S4486" s="17">
        <v>0.203768168451333</v>
      </c>
      <c r="T4486" s="21" t="s">
        <v>12950</v>
      </c>
      <c r="U4486" s="5" t="s">
        <v>12950</v>
      </c>
      <c r="V4486" s="5" t="s">
        <v>12950</v>
      </c>
      <c r="W4486" s="5" t="s">
        <v>12950</v>
      </c>
      <c r="X4486" s="22" t="s">
        <v>12950</v>
      </c>
      <c r="Y4486" s="21" t="s">
        <v>12950</v>
      </c>
      <c r="Z4486" s="5" t="s">
        <v>12950</v>
      </c>
      <c r="AA4486" s="5" t="s">
        <v>12950</v>
      </c>
      <c r="AB4486" s="5" t="s">
        <v>12950</v>
      </c>
      <c r="AC4486" s="22" t="s">
        <v>12950</v>
      </c>
      <c r="AD4486" s="16" t="s">
        <v>12950</v>
      </c>
      <c r="AE4486" s="3" t="s">
        <v>12950</v>
      </c>
      <c r="AF4486" s="3" t="s">
        <v>12950</v>
      </c>
      <c r="AG4486" s="3" t="s">
        <v>12950</v>
      </c>
      <c r="AH4486" s="17" t="s">
        <v>12950</v>
      </c>
    </row>
    <row r="4487" spans="1:34">
      <c r="A4487" t="s">
        <v>6207</v>
      </c>
      <c r="B4487" t="s">
        <v>6207</v>
      </c>
      <c r="E4487" s="6">
        <v>0.14006917134402599</v>
      </c>
      <c r="F4487" s="1">
        <v>4.6352781148557599E-2</v>
      </c>
      <c r="G4487" s="1">
        <v>0.149856587863963</v>
      </c>
      <c r="H4487" s="1">
        <v>0.12719506438428299</v>
      </c>
      <c r="I4487" s="7">
        <v>0.101652661649027</v>
      </c>
      <c r="J4487" s="11">
        <v>6.9748152059349505E-2</v>
      </c>
      <c r="K4487" s="2">
        <v>-0.16278667765187699</v>
      </c>
      <c r="L4487" s="2">
        <v>0.44793979297487102</v>
      </c>
      <c r="M4487" s="2">
        <v>0.58091771111295698</v>
      </c>
      <c r="N4487" s="12">
        <v>-2.7980680411962999E-2</v>
      </c>
      <c r="O4487" s="16">
        <v>0.13025752881446001</v>
      </c>
      <c r="P4487" s="3">
        <v>0.16832384642666201</v>
      </c>
      <c r="Q4487" s="3">
        <v>3.5959336037883698E-2</v>
      </c>
      <c r="R4487" s="3">
        <v>7.4645081936845395E-2</v>
      </c>
      <c r="S4487" s="17">
        <v>3.8533718376974899E-3</v>
      </c>
      <c r="T4487" s="21" t="s">
        <v>12950</v>
      </c>
      <c r="U4487" s="5" t="s">
        <v>12950</v>
      </c>
      <c r="V4487" s="5" t="s">
        <v>12950</v>
      </c>
      <c r="W4487" s="5" t="s">
        <v>12950</v>
      </c>
      <c r="X4487" s="22" t="s">
        <v>12950</v>
      </c>
      <c r="Y4487" s="21" t="s">
        <v>12950</v>
      </c>
      <c r="Z4487" s="5" t="s">
        <v>12950</v>
      </c>
      <c r="AA4487" s="5" t="s">
        <v>12950</v>
      </c>
      <c r="AB4487" s="5" t="s">
        <v>12950</v>
      </c>
      <c r="AC4487" s="22" t="s">
        <v>12950</v>
      </c>
      <c r="AD4487" s="16" t="s">
        <v>12950</v>
      </c>
      <c r="AE4487" s="3" t="s">
        <v>12950</v>
      </c>
      <c r="AF4487" s="3" t="s">
        <v>12950</v>
      </c>
      <c r="AG4487" s="3" t="s">
        <v>12950</v>
      </c>
      <c r="AH4487" s="17" t="s">
        <v>12950</v>
      </c>
    </row>
    <row r="4488" spans="1:34">
      <c r="A4488" t="s">
        <v>5511</v>
      </c>
      <c r="B4488" t="s">
        <v>8946</v>
      </c>
      <c r="E4488" s="6">
        <v>0.12292777696804399</v>
      </c>
      <c r="F4488" s="1">
        <v>0.265568759079095</v>
      </c>
      <c r="G4488" s="1">
        <v>5.2995052463064201E-3</v>
      </c>
      <c r="H4488" s="1">
        <v>0.149667239110643</v>
      </c>
      <c r="I4488" s="7">
        <v>0.124428497803549</v>
      </c>
      <c r="J4488" s="11">
        <v>2.5280008793758E-2</v>
      </c>
      <c r="K4488" s="2">
        <v>1.1886326894701401E-2</v>
      </c>
      <c r="L4488" s="2">
        <v>9.8111351785886605E-2</v>
      </c>
      <c r="M4488" s="2">
        <v>2.68424221417209E-2</v>
      </c>
      <c r="N4488" s="12">
        <v>7.1432686888735997E-2</v>
      </c>
      <c r="O4488" s="16">
        <v>0.26041843012406901</v>
      </c>
      <c r="P4488" s="3">
        <v>0.26947428504639698</v>
      </c>
      <c r="Q4488" s="3">
        <v>6.3505488650176897E-2</v>
      </c>
      <c r="R4488" s="3">
        <v>8.8099858070755502E-2</v>
      </c>
      <c r="S4488" s="17">
        <v>0.10719862815272301</v>
      </c>
      <c r="T4488" s="21" t="s">
        <v>12950</v>
      </c>
      <c r="U4488" s="5" t="s">
        <v>12950</v>
      </c>
      <c r="V4488" s="5" t="s">
        <v>12950</v>
      </c>
      <c r="W4488" s="5" t="s">
        <v>12950</v>
      </c>
      <c r="X4488" s="22" t="s">
        <v>12950</v>
      </c>
      <c r="Y4488" s="21" t="s">
        <v>12950</v>
      </c>
      <c r="Z4488" s="5" t="s">
        <v>12950</v>
      </c>
      <c r="AA4488" s="5" t="s">
        <v>12950</v>
      </c>
      <c r="AB4488" s="5" t="s">
        <v>12950</v>
      </c>
      <c r="AC4488" s="22" t="s">
        <v>12950</v>
      </c>
      <c r="AD4488" s="16" t="s">
        <v>12950</v>
      </c>
      <c r="AE4488" s="3" t="s">
        <v>12950</v>
      </c>
      <c r="AF4488" s="3" t="s">
        <v>12950</v>
      </c>
      <c r="AG4488" s="3" t="s">
        <v>12950</v>
      </c>
      <c r="AH4488" s="17" t="s">
        <v>12950</v>
      </c>
    </row>
    <row r="4489" spans="1:34">
      <c r="A4489" t="s">
        <v>439</v>
      </c>
      <c r="B4489" t="s">
        <v>12872</v>
      </c>
      <c r="E4489" s="6">
        <v>1.7427018137818899</v>
      </c>
      <c r="F4489" s="1">
        <v>1.53042988243744</v>
      </c>
      <c r="G4489" s="1">
        <v>1.5782373532262299</v>
      </c>
      <c r="H4489" s="1">
        <v>1.70740144336967</v>
      </c>
      <c r="I4489" s="7">
        <v>1.65578589640921</v>
      </c>
      <c r="J4489" s="11">
        <v>2.9926016874055801</v>
      </c>
      <c r="K4489" s="2">
        <v>1.70922186753133</v>
      </c>
      <c r="L4489" s="2">
        <v>2.0658172573012701</v>
      </c>
      <c r="M4489" s="2">
        <v>2.1832809391833301</v>
      </c>
      <c r="N4489" s="12">
        <v>1.6002295890843901</v>
      </c>
      <c r="O4489" s="16">
        <v>2.7954157972902398</v>
      </c>
      <c r="P4489" s="3">
        <v>2.1986409551779298</v>
      </c>
      <c r="Q4489" s="3">
        <v>1.5708868728662699</v>
      </c>
      <c r="R4489" s="3">
        <v>1.6935381362198501</v>
      </c>
      <c r="S4489" s="17">
        <v>1.36857601146481</v>
      </c>
      <c r="T4489" s="21" t="s">
        <v>12950</v>
      </c>
      <c r="U4489" s="5" t="s">
        <v>12950</v>
      </c>
      <c r="V4489" s="5" t="s">
        <v>12950</v>
      </c>
      <c r="W4489" s="5" t="s">
        <v>12950</v>
      </c>
      <c r="X4489" s="22" t="s">
        <v>12950</v>
      </c>
      <c r="Y4489" s="21" t="s">
        <v>12950</v>
      </c>
      <c r="Z4489" s="5" t="s">
        <v>12950</v>
      </c>
      <c r="AA4489" s="5" t="s">
        <v>12950</v>
      </c>
      <c r="AB4489" s="5" t="s">
        <v>12950</v>
      </c>
      <c r="AC4489" s="22" t="s">
        <v>12950</v>
      </c>
      <c r="AD4489" s="16" t="s">
        <v>12950</v>
      </c>
      <c r="AE4489" s="3" t="s">
        <v>12950</v>
      </c>
      <c r="AF4489" s="3" t="s">
        <v>12950</v>
      </c>
      <c r="AG4489" s="3" t="s">
        <v>12950</v>
      </c>
      <c r="AH4489" s="17" t="s">
        <v>12950</v>
      </c>
    </row>
    <row r="4490" spans="1:34">
      <c r="A4490" t="s">
        <v>3892</v>
      </c>
      <c r="B4490" t="s">
        <v>7891</v>
      </c>
      <c r="E4490" s="6">
        <v>5.7785827072670701E-2</v>
      </c>
      <c r="F4490" s="1">
        <v>-6.2634337483443103E-2</v>
      </c>
      <c r="G4490" s="1">
        <v>0.14292401123819401</v>
      </c>
      <c r="H4490" s="1">
        <v>0.11924145016534</v>
      </c>
      <c r="I4490" s="7">
        <v>0.10216890258494001</v>
      </c>
      <c r="J4490" s="11">
        <v>4.3600150746746502E-2</v>
      </c>
      <c r="K4490" s="2">
        <v>7.79799703985396E-2</v>
      </c>
      <c r="L4490" s="2">
        <v>0.13546728280756301</v>
      </c>
      <c r="M4490" s="2">
        <v>0.12090846112503301</v>
      </c>
      <c r="N4490" s="12">
        <v>8.2626879230868394E-2</v>
      </c>
      <c r="O4490" s="16">
        <v>4.5374279113677299E-4</v>
      </c>
      <c r="P4490" s="3">
        <v>1.26613805747199E-2</v>
      </c>
      <c r="Q4490" s="3">
        <v>7.2181477371213304E-2</v>
      </c>
      <c r="R4490" s="3">
        <v>-5.74105316405105E-2</v>
      </c>
      <c r="S4490" s="17">
        <v>-3.9291654903242899E-2</v>
      </c>
      <c r="T4490" s="21" t="s">
        <v>12950</v>
      </c>
      <c r="U4490" s="5" t="s">
        <v>12950</v>
      </c>
      <c r="V4490" s="5" t="s">
        <v>12950</v>
      </c>
      <c r="W4490" s="5" t="s">
        <v>12950</v>
      </c>
      <c r="X4490" s="22" t="s">
        <v>12950</v>
      </c>
      <c r="Y4490" s="21" t="s">
        <v>12950</v>
      </c>
      <c r="Z4490" s="5" t="s">
        <v>12950</v>
      </c>
      <c r="AA4490" s="5" t="s">
        <v>12950</v>
      </c>
      <c r="AB4490" s="5" t="s">
        <v>12950</v>
      </c>
      <c r="AC4490" s="22" t="s">
        <v>12950</v>
      </c>
      <c r="AD4490" s="16" t="s">
        <v>12950</v>
      </c>
      <c r="AE4490" s="3" t="s">
        <v>12950</v>
      </c>
      <c r="AF4490" s="3" t="s">
        <v>12950</v>
      </c>
      <c r="AG4490" s="3" t="s">
        <v>12950</v>
      </c>
      <c r="AH4490" s="17" t="s">
        <v>12950</v>
      </c>
    </row>
    <row r="4491" spans="1:34">
      <c r="A4491" t="s">
        <v>3305</v>
      </c>
      <c r="B4491" t="s">
        <v>3305</v>
      </c>
      <c r="E4491" s="6">
        <v>0.108408810392242</v>
      </c>
      <c r="F4491" s="1">
        <v>0.37706204100746499</v>
      </c>
      <c r="G4491" s="1">
        <v>0.51608891727803297</v>
      </c>
      <c r="H4491" s="1">
        <v>0.77144601130595902</v>
      </c>
      <c r="I4491" s="7">
        <v>0.50874892266254101</v>
      </c>
      <c r="J4491" s="11">
        <v>8.1450480261765199E-2</v>
      </c>
      <c r="K4491" s="2">
        <v>-4.3050815621906602E-2</v>
      </c>
      <c r="L4491" s="2">
        <v>0.309471577864596</v>
      </c>
      <c r="M4491" s="2">
        <v>0.52341838896481296</v>
      </c>
      <c r="N4491" s="12">
        <v>0.41795035700181798</v>
      </c>
      <c r="O4491" s="16">
        <v>-0.110221652296461</v>
      </c>
      <c r="P4491" s="3">
        <v>0.92941272271712505</v>
      </c>
      <c r="Q4491" s="3">
        <v>0.26530128234282002</v>
      </c>
      <c r="R4491" s="3">
        <v>0.58874910372566003</v>
      </c>
      <c r="S4491" s="17">
        <v>0.51741596322010397</v>
      </c>
      <c r="T4491" s="21" t="s">
        <v>12950</v>
      </c>
      <c r="U4491" s="5" t="s">
        <v>12950</v>
      </c>
      <c r="V4491" s="5" t="s">
        <v>12950</v>
      </c>
      <c r="W4491" s="5" t="s">
        <v>12950</v>
      </c>
      <c r="X4491" s="22" t="s">
        <v>12950</v>
      </c>
      <c r="Y4491" s="21" t="s">
        <v>12950</v>
      </c>
      <c r="Z4491" s="5" t="s">
        <v>12950</v>
      </c>
      <c r="AA4491" s="5" t="s">
        <v>12950</v>
      </c>
      <c r="AB4491" s="5" t="s">
        <v>12950</v>
      </c>
      <c r="AC4491" s="22" t="s">
        <v>12950</v>
      </c>
      <c r="AD4491" s="16" t="s">
        <v>12950</v>
      </c>
      <c r="AE4491" s="3" t="s">
        <v>12950</v>
      </c>
      <c r="AF4491" s="3" t="s">
        <v>12950</v>
      </c>
      <c r="AG4491" s="3" t="s">
        <v>12950</v>
      </c>
      <c r="AH4491" s="17" t="s">
        <v>12950</v>
      </c>
    </row>
    <row r="4492" spans="1:34">
      <c r="A4492" t="s">
        <v>5758</v>
      </c>
      <c r="B4492" t="s">
        <v>11883</v>
      </c>
      <c r="E4492" s="6">
        <v>-0.68075651224796796</v>
      </c>
      <c r="F4492" s="1">
        <v>-0.246697393368181</v>
      </c>
      <c r="G4492" s="1">
        <v>-0.34538267270133299</v>
      </c>
      <c r="H4492" s="1">
        <v>-0.294792795709449</v>
      </c>
      <c r="I4492" s="7">
        <v>-0.28545148070578702</v>
      </c>
      <c r="J4492" s="11">
        <v>-1.13553967691131</v>
      </c>
      <c r="K4492" s="2">
        <v>-0.51265171144172905</v>
      </c>
      <c r="L4492" s="2">
        <v>-0.45375495642251901</v>
      </c>
      <c r="M4492" s="2">
        <v>-0.57966468024588802</v>
      </c>
      <c r="N4492" s="12">
        <v>-0.108997341615498</v>
      </c>
      <c r="O4492" s="16">
        <v>-1.2249079061257899</v>
      </c>
      <c r="P4492" s="3">
        <v>-0.44076652942711397</v>
      </c>
      <c r="Q4492" s="3">
        <v>-0.306519324691576</v>
      </c>
      <c r="R4492" s="3">
        <v>-0.47601685855047199</v>
      </c>
      <c r="S4492" s="17">
        <v>-0.36969783775558301</v>
      </c>
      <c r="T4492" s="21" t="s">
        <v>12950</v>
      </c>
      <c r="U4492" s="5" t="s">
        <v>12950</v>
      </c>
      <c r="V4492" s="5" t="s">
        <v>12950</v>
      </c>
      <c r="W4492" s="5" t="s">
        <v>12950</v>
      </c>
      <c r="X4492" s="22" t="s">
        <v>12950</v>
      </c>
      <c r="Y4492" s="21" t="s">
        <v>12950</v>
      </c>
      <c r="Z4492" s="5" t="s">
        <v>12950</v>
      </c>
      <c r="AA4492" s="5" t="s">
        <v>12950</v>
      </c>
      <c r="AB4492" s="5" t="s">
        <v>12950</v>
      </c>
      <c r="AC4492" s="22" t="s">
        <v>12950</v>
      </c>
      <c r="AD4492" s="16" t="s">
        <v>12950</v>
      </c>
      <c r="AE4492" s="3" t="s">
        <v>12950</v>
      </c>
      <c r="AF4492" s="3" t="s">
        <v>12950</v>
      </c>
      <c r="AG4492" s="3" t="s">
        <v>12950</v>
      </c>
      <c r="AH4492" s="17" t="s">
        <v>12950</v>
      </c>
    </row>
    <row r="4493" spans="1:34">
      <c r="A4493" t="s">
        <v>1451</v>
      </c>
      <c r="B4493" t="s">
        <v>11698</v>
      </c>
      <c r="E4493" s="6">
        <v>-0.28716528942400799</v>
      </c>
      <c r="F4493" s="1">
        <v>-0.26734055575072002</v>
      </c>
      <c r="G4493" s="1">
        <v>-0.40845752209653202</v>
      </c>
      <c r="H4493" s="1">
        <v>-0.33755690416444001</v>
      </c>
      <c r="I4493" s="7">
        <v>-0.29268877911214902</v>
      </c>
      <c r="J4493" s="11">
        <v>-0.88892429870506096</v>
      </c>
      <c r="K4493" s="2">
        <v>-0.58088032865795003</v>
      </c>
      <c r="L4493" s="2">
        <v>-0.53088123311925195</v>
      </c>
      <c r="M4493" s="2">
        <v>-0.56555738646974096</v>
      </c>
      <c r="N4493" s="12">
        <v>-0.26297704484223</v>
      </c>
      <c r="O4493" s="16">
        <v>-0.59730309127353798</v>
      </c>
      <c r="P4493" s="3">
        <v>-0.41095244182907298</v>
      </c>
      <c r="Q4493" s="3">
        <v>-0.31662578431916599</v>
      </c>
      <c r="R4493" s="3">
        <v>-0.38618045536767898</v>
      </c>
      <c r="S4493" s="17">
        <v>-0.513990276924156</v>
      </c>
      <c r="T4493" s="21" t="s">
        <v>12950</v>
      </c>
      <c r="U4493" s="5" t="s">
        <v>12950</v>
      </c>
      <c r="V4493" s="5" t="s">
        <v>12950</v>
      </c>
      <c r="W4493" s="5" t="s">
        <v>12950</v>
      </c>
      <c r="X4493" s="22" t="s">
        <v>12950</v>
      </c>
      <c r="Y4493" s="21" t="s">
        <v>12950</v>
      </c>
      <c r="Z4493" s="5" t="s">
        <v>12950</v>
      </c>
      <c r="AA4493" s="5" t="s">
        <v>12950</v>
      </c>
      <c r="AB4493" s="5" t="s">
        <v>12950</v>
      </c>
      <c r="AC4493" s="22" t="s">
        <v>12950</v>
      </c>
      <c r="AD4493" s="16" t="s">
        <v>12950</v>
      </c>
      <c r="AE4493" s="3" t="s">
        <v>12950</v>
      </c>
      <c r="AF4493" s="3" t="s">
        <v>12950</v>
      </c>
      <c r="AG4493" s="3" t="s">
        <v>12950</v>
      </c>
      <c r="AH4493" s="17" t="s">
        <v>12950</v>
      </c>
    </row>
    <row r="4494" spans="1:34">
      <c r="A4494" t="s">
        <v>6547</v>
      </c>
      <c r="B4494" t="s">
        <v>6547</v>
      </c>
      <c r="E4494" s="6">
        <v>-4.2977388109720897E-2</v>
      </c>
      <c r="F4494" s="1">
        <v>0.178808033656806</v>
      </c>
      <c r="G4494" s="1">
        <v>-0.104952223002726</v>
      </c>
      <c r="H4494" s="1">
        <v>-0.102123138129535</v>
      </c>
      <c r="I4494" s="7">
        <v>0.11942715655366</v>
      </c>
      <c r="J4494" s="11">
        <v>0.254245408059738</v>
      </c>
      <c r="K4494" s="2">
        <v>0.32250811826728998</v>
      </c>
      <c r="L4494" s="2">
        <v>0.21779691595832401</v>
      </c>
      <c r="M4494" s="2">
        <v>1.7909970269795902E-2</v>
      </c>
      <c r="N4494" s="12">
        <v>0.11266518474826</v>
      </c>
      <c r="O4494" s="16">
        <v>0.12633561903677801</v>
      </c>
      <c r="P4494" s="3">
        <v>5.0472361943001802E-2</v>
      </c>
      <c r="Q4494" s="3">
        <v>5.2017164124080702E-2</v>
      </c>
      <c r="R4494" s="3">
        <v>4.19562569965049E-3</v>
      </c>
      <c r="S4494" s="17">
        <v>-3.7281655518299602E-2</v>
      </c>
      <c r="T4494" s="21" t="s">
        <v>12950</v>
      </c>
      <c r="U4494" s="5" t="s">
        <v>12950</v>
      </c>
      <c r="V4494" s="5" t="s">
        <v>12950</v>
      </c>
      <c r="W4494" s="5" t="s">
        <v>12950</v>
      </c>
      <c r="X4494" s="22" t="s">
        <v>12950</v>
      </c>
      <c r="Y4494" s="21" t="s">
        <v>12950</v>
      </c>
      <c r="Z4494" s="5" t="s">
        <v>12950</v>
      </c>
      <c r="AA4494" s="5" t="s">
        <v>12950</v>
      </c>
      <c r="AB4494" s="5" t="s">
        <v>12950</v>
      </c>
      <c r="AC4494" s="22" t="s">
        <v>12950</v>
      </c>
      <c r="AD4494" s="16" t="s">
        <v>12950</v>
      </c>
      <c r="AE4494" s="3" t="s">
        <v>12950</v>
      </c>
      <c r="AF4494" s="3" t="s">
        <v>12950</v>
      </c>
      <c r="AG4494" s="3" t="s">
        <v>12950</v>
      </c>
      <c r="AH4494" s="17" t="s">
        <v>12950</v>
      </c>
    </row>
    <row r="4495" spans="1:34">
      <c r="A4495" t="s">
        <v>1202</v>
      </c>
      <c r="B4495" t="s">
        <v>12529</v>
      </c>
      <c r="E4495" s="6">
        <v>1.46997143217185</v>
      </c>
      <c r="F4495" s="1">
        <v>0.836749319266474</v>
      </c>
      <c r="G4495" s="1">
        <v>0.65761093115343305</v>
      </c>
      <c r="H4495" s="1">
        <v>0.53457454131510995</v>
      </c>
      <c r="I4495" s="7">
        <v>0.39790075255221302</v>
      </c>
      <c r="J4495" s="11">
        <v>1.42433725276084</v>
      </c>
      <c r="K4495" s="2">
        <v>1.20884137864536</v>
      </c>
      <c r="L4495" s="2">
        <v>1.0222446473787301</v>
      </c>
      <c r="M4495" s="2">
        <v>0.92199698132379104</v>
      </c>
      <c r="N4495" s="12">
        <v>0.68736988846218305</v>
      </c>
      <c r="O4495" s="16">
        <v>1.35968860952838</v>
      </c>
      <c r="P4495" s="3">
        <v>1.06861088484218</v>
      </c>
      <c r="Q4495" s="3">
        <v>0.67231645312816901</v>
      </c>
      <c r="R4495" s="3">
        <v>0.70197325952821299</v>
      </c>
      <c r="S4495" s="17">
        <v>0.36903766375529801</v>
      </c>
      <c r="T4495" s="21" t="s">
        <v>12950</v>
      </c>
      <c r="U4495" s="5" t="s">
        <v>12950</v>
      </c>
      <c r="V4495" s="5" t="s">
        <v>12950</v>
      </c>
      <c r="W4495" s="5" t="s">
        <v>12950</v>
      </c>
      <c r="X4495" s="22" t="s">
        <v>12950</v>
      </c>
      <c r="Y4495" s="21" t="s">
        <v>12950</v>
      </c>
      <c r="Z4495" s="5" t="s">
        <v>12950</v>
      </c>
      <c r="AA4495" s="5" t="s">
        <v>12950</v>
      </c>
      <c r="AB4495" s="5" t="s">
        <v>12950</v>
      </c>
      <c r="AC4495" s="22" t="s">
        <v>12950</v>
      </c>
      <c r="AD4495" s="16" t="s">
        <v>12950</v>
      </c>
      <c r="AE4495" s="3" t="s">
        <v>12950</v>
      </c>
      <c r="AF4495" s="3" t="s">
        <v>12950</v>
      </c>
      <c r="AG4495" s="3" t="s">
        <v>12950</v>
      </c>
      <c r="AH4495" s="17" t="s">
        <v>12950</v>
      </c>
    </row>
    <row r="4496" spans="1:34">
      <c r="A4496" t="s">
        <v>5392</v>
      </c>
      <c r="B4496" t="s">
        <v>12091</v>
      </c>
      <c r="E4496" s="6">
        <v>-0.94345762934746302</v>
      </c>
      <c r="F4496" s="1">
        <v>-0.42932554447816301</v>
      </c>
      <c r="G4496" s="1">
        <v>-0.52269242381047198</v>
      </c>
      <c r="H4496" s="1">
        <v>-0.48220067809415101</v>
      </c>
      <c r="I4496" s="7">
        <v>-0.44477796350160398</v>
      </c>
      <c r="J4496" s="11">
        <v>-1.1620475027747399</v>
      </c>
      <c r="K4496" s="2">
        <v>-0.58843239676340797</v>
      </c>
      <c r="L4496" s="2">
        <v>-0.52814447584675495</v>
      </c>
      <c r="M4496" s="2">
        <v>-0.663594577132957</v>
      </c>
      <c r="N4496" s="12">
        <v>-0.21994215310878501</v>
      </c>
      <c r="O4496" s="16">
        <v>-1.2841400217060901</v>
      </c>
      <c r="P4496" s="3">
        <v>-0.391793047926217</v>
      </c>
      <c r="Q4496" s="3">
        <v>-0.32044057374142099</v>
      </c>
      <c r="R4496" s="3">
        <v>-0.48426801350260401</v>
      </c>
      <c r="S4496" s="17">
        <v>-0.21035264296457501</v>
      </c>
      <c r="T4496" s="21" t="s">
        <v>12950</v>
      </c>
      <c r="U4496" s="5" t="s">
        <v>12950</v>
      </c>
      <c r="V4496" s="5" t="s">
        <v>12950</v>
      </c>
      <c r="W4496" s="5" t="s">
        <v>12950</v>
      </c>
      <c r="X4496" s="22" t="s">
        <v>12950</v>
      </c>
      <c r="Y4496" s="21" t="s">
        <v>12950</v>
      </c>
      <c r="Z4496" s="5" t="s">
        <v>12950</v>
      </c>
      <c r="AA4496" s="5" t="s">
        <v>12950</v>
      </c>
      <c r="AB4496" s="5" t="s">
        <v>12950</v>
      </c>
      <c r="AC4496" s="22" t="s">
        <v>12950</v>
      </c>
      <c r="AD4496" s="16" t="s">
        <v>12950</v>
      </c>
      <c r="AE4496" s="3" t="s">
        <v>12950</v>
      </c>
      <c r="AF4496" s="3" t="s">
        <v>12950</v>
      </c>
      <c r="AG4496" s="3" t="s">
        <v>12950</v>
      </c>
      <c r="AH4496" s="17" t="s">
        <v>12950</v>
      </c>
    </row>
    <row r="4497" spans="1:34">
      <c r="A4497" t="s">
        <v>3014</v>
      </c>
      <c r="B4497" t="s">
        <v>9302</v>
      </c>
      <c r="E4497" s="6">
        <v>0.11125206756634599</v>
      </c>
      <c r="F4497" s="1">
        <v>0.10332981036335</v>
      </c>
      <c r="G4497" s="1">
        <v>-8.71053188627888E-2</v>
      </c>
      <c r="H4497" s="1">
        <v>-0.169213009333572</v>
      </c>
      <c r="I4497" s="7">
        <v>-0.24040562564151899</v>
      </c>
      <c r="J4497" s="11">
        <v>5.7071035251022098E-2</v>
      </c>
      <c r="K4497" s="2">
        <v>-8.6087713440847702E-2</v>
      </c>
      <c r="L4497" s="2">
        <v>-0.256296394997998</v>
      </c>
      <c r="M4497" s="2">
        <v>-0.30797360670416302</v>
      </c>
      <c r="N4497" s="12">
        <v>-0.18651401924561101</v>
      </c>
      <c r="O4497" s="16">
        <v>-4.7476069346500803E-2</v>
      </c>
      <c r="P4497" s="3">
        <v>-0.15025726225620101</v>
      </c>
      <c r="Q4497" s="3">
        <v>-8.1340724381234894E-2</v>
      </c>
      <c r="R4497" s="3">
        <v>-0.37726118617763299</v>
      </c>
      <c r="S4497" s="17">
        <v>-0.37302277484977903</v>
      </c>
      <c r="T4497" s="21" t="s">
        <v>12950</v>
      </c>
      <c r="U4497" s="5" t="s">
        <v>12950</v>
      </c>
      <c r="V4497" s="5" t="s">
        <v>12950</v>
      </c>
      <c r="W4497" s="5" t="s">
        <v>12950</v>
      </c>
      <c r="X4497" s="22" t="s">
        <v>12950</v>
      </c>
      <c r="Y4497" s="21" t="s">
        <v>12950</v>
      </c>
      <c r="Z4497" s="5" t="s">
        <v>12950</v>
      </c>
      <c r="AA4497" s="5" t="s">
        <v>12950</v>
      </c>
      <c r="AB4497" s="5" t="s">
        <v>12950</v>
      </c>
      <c r="AC4497" s="22" t="s">
        <v>12950</v>
      </c>
      <c r="AD4497" s="16" t="s">
        <v>12950</v>
      </c>
      <c r="AE4497" s="3" t="s">
        <v>12950</v>
      </c>
      <c r="AF4497" s="3" t="s">
        <v>12950</v>
      </c>
      <c r="AG4497" s="3" t="s">
        <v>12950</v>
      </c>
      <c r="AH4497" s="17" t="s">
        <v>12950</v>
      </c>
    </row>
    <row r="4498" spans="1:34">
      <c r="A4498" t="s">
        <v>2505</v>
      </c>
      <c r="B4498" t="s">
        <v>12593</v>
      </c>
      <c r="E4498" s="6">
        <v>1.34891010467263</v>
      </c>
      <c r="F4498" s="1">
        <v>0.89765575467611602</v>
      </c>
      <c r="G4498" s="1">
        <v>0.53021798315052404</v>
      </c>
      <c r="H4498" s="1">
        <v>0.60574106734848199</v>
      </c>
      <c r="I4498" s="7">
        <v>0.58747136435373304</v>
      </c>
      <c r="J4498" s="11">
        <v>2.0306693431254699</v>
      </c>
      <c r="K4498" s="2">
        <v>1.14470973419814</v>
      </c>
      <c r="L4498" s="2">
        <v>0.63781256711794498</v>
      </c>
      <c r="M4498" s="2">
        <v>0.80677110607378</v>
      </c>
      <c r="N4498" s="12">
        <v>0.50099621478562595</v>
      </c>
      <c r="O4498" s="16">
        <v>2.2287084526993</v>
      </c>
      <c r="P4498" s="3">
        <v>1.4329159136688701</v>
      </c>
      <c r="Q4498" s="3">
        <v>0.65723583803844199</v>
      </c>
      <c r="R4498" s="3">
        <v>0.54836635358131802</v>
      </c>
      <c r="S4498" s="17">
        <v>0.32581287287600202</v>
      </c>
      <c r="T4498" s="21" t="s">
        <v>12950</v>
      </c>
      <c r="U4498" s="5" t="s">
        <v>12950</v>
      </c>
      <c r="V4498" s="5" t="s">
        <v>12950</v>
      </c>
      <c r="W4498" s="5" t="s">
        <v>12950</v>
      </c>
      <c r="X4498" s="22" t="s">
        <v>12950</v>
      </c>
      <c r="Y4498" s="21" t="s">
        <v>12950</v>
      </c>
      <c r="Z4498" s="5" t="s">
        <v>12950</v>
      </c>
      <c r="AA4498" s="5" t="s">
        <v>12950</v>
      </c>
      <c r="AB4498" s="5" t="s">
        <v>12950</v>
      </c>
      <c r="AC4498" s="22" t="s">
        <v>12950</v>
      </c>
      <c r="AD4498" s="16" t="s">
        <v>12950</v>
      </c>
      <c r="AE4498" s="3" t="s">
        <v>12950</v>
      </c>
      <c r="AF4498" s="3" t="s">
        <v>12950</v>
      </c>
      <c r="AG4498" s="3" t="s">
        <v>12950</v>
      </c>
      <c r="AH4498" s="17" t="s">
        <v>12950</v>
      </c>
    </row>
    <row r="4499" spans="1:34">
      <c r="A4499" t="s">
        <v>4578</v>
      </c>
      <c r="B4499" t="s">
        <v>10341</v>
      </c>
      <c r="E4499" s="6">
        <v>-0.352881995920168</v>
      </c>
      <c r="F4499" s="1">
        <v>2.0509751747999601E-3</v>
      </c>
      <c r="G4499" s="1">
        <v>-7.4360622635855994E-2</v>
      </c>
      <c r="H4499" s="1">
        <v>-0.17185671984461201</v>
      </c>
      <c r="I4499" s="7">
        <v>-0.16981283557356899</v>
      </c>
      <c r="J4499" s="11">
        <v>-0.15826208671971301</v>
      </c>
      <c r="K4499" s="2">
        <v>-0.254835710557614</v>
      </c>
      <c r="L4499" s="2">
        <v>-0.399861035510301</v>
      </c>
      <c r="M4499" s="2">
        <v>-0.42823053644207798</v>
      </c>
      <c r="N4499" s="12">
        <v>-0.38983761866789202</v>
      </c>
      <c r="O4499" s="16">
        <v>-0.21902862300859699</v>
      </c>
      <c r="P4499" s="3">
        <v>-0.23759067233290801</v>
      </c>
      <c r="Q4499" s="3">
        <v>-0.15322275313327799</v>
      </c>
      <c r="R4499" s="3">
        <v>-0.21837710813115699</v>
      </c>
      <c r="S4499" s="17">
        <v>-0.15991640961453099</v>
      </c>
      <c r="T4499" s="21" t="s">
        <v>12950</v>
      </c>
      <c r="U4499" s="5" t="s">
        <v>12950</v>
      </c>
      <c r="V4499" s="5" t="s">
        <v>12950</v>
      </c>
      <c r="W4499" s="5" t="s">
        <v>12950</v>
      </c>
      <c r="X4499" s="22" t="s">
        <v>12950</v>
      </c>
      <c r="Y4499" s="21" t="s">
        <v>12950</v>
      </c>
      <c r="Z4499" s="5" t="s">
        <v>12950</v>
      </c>
      <c r="AA4499" s="5" t="s">
        <v>12950</v>
      </c>
      <c r="AB4499" s="5" t="s">
        <v>12950</v>
      </c>
      <c r="AC4499" s="22" t="s">
        <v>12950</v>
      </c>
      <c r="AD4499" s="16" t="s">
        <v>12950</v>
      </c>
      <c r="AE4499" s="3" t="s">
        <v>12950</v>
      </c>
      <c r="AF4499" s="3" t="s">
        <v>12950</v>
      </c>
      <c r="AG4499" s="3" t="s">
        <v>12950</v>
      </c>
      <c r="AH4499" s="17" t="s">
        <v>12950</v>
      </c>
    </row>
    <row r="4500" spans="1:34">
      <c r="A4500" t="s">
        <v>5889</v>
      </c>
      <c r="B4500" t="s">
        <v>5889</v>
      </c>
      <c r="E4500" s="6">
        <v>-6.45817886688035E-2</v>
      </c>
      <c r="F4500" s="1">
        <v>-1.28475140186741E-2</v>
      </c>
      <c r="G4500" s="1">
        <v>-4.572524857015E-2</v>
      </c>
      <c r="H4500" s="1">
        <v>-0.117086768092847</v>
      </c>
      <c r="I4500" s="7">
        <v>-2.65609518752561E-2</v>
      </c>
      <c r="J4500" s="11">
        <v>-0.10578050334969299</v>
      </c>
      <c r="K4500" s="2">
        <v>-9.5349694488717093E-2</v>
      </c>
      <c r="L4500" s="2">
        <v>-0.10158048916736</v>
      </c>
      <c r="M4500" s="2">
        <v>2.2766307755201401E-2</v>
      </c>
      <c r="N4500" s="12">
        <v>-6.1729723582543E-2</v>
      </c>
      <c r="O4500" s="16">
        <v>1.33742241648372E-2</v>
      </c>
      <c r="P4500" s="3">
        <v>5.8837511862508103E-3</v>
      </c>
      <c r="Q4500" s="3">
        <v>-0.115225017567643</v>
      </c>
      <c r="R4500" s="3">
        <v>-0.116272970427588</v>
      </c>
      <c r="S4500" s="17">
        <v>4.1120280078415401E-2</v>
      </c>
      <c r="T4500" s="21" t="s">
        <v>12950</v>
      </c>
      <c r="U4500" s="5" t="s">
        <v>12950</v>
      </c>
      <c r="V4500" s="5" t="s">
        <v>12950</v>
      </c>
      <c r="W4500" s="5" t="s">
        <v>12950</v>
      </c>
      <c r="X4500" s="22" t="s">
        <v>12950</v>
      </c>
      <c r="Y4500" s="21" t="s">
        <v>12950</v>
      </c>
      <c r="Z4500" s="5" t="s">
        <v>12950</v>
      </c>
      <c r="AA4500" s="5" t="s">
        <v>12950</v>
      </c>
      <c r="AB4500" s="5" t="s">
        <v>12950</v>
      </c>
      <c r="AC4500" s="22" t="s">
        <v>12950</v>
      </c>
      <c r="AD4500" s="16" t="s">
        <v>12950</v>
      </c>
      <c r="AE4500" s="3" t="s">
        <v>12950</v>
      </c>
      <c r="AF4500" s="3" t="s">
        <v>12950</v>
      </c>
      <c r="AG4500" s="3" t="s">
        <v>12950</v>
      </c>
      <c r="AH4500" s="17" t="s">
        <v>12950</v>
      </c>
    </row>
    <row r="4501" spans="1:34">
      <c r="A4501" t="s">
        <v>3154</v>
      </c>
      <c r="B4501" t="s">
        <v>11399</v>
      </c>
      <c r="E4501" s="6">
        <v>1.46702881666619</v>
      </c>
      <c r="F4501" s="1">
        <v>0.30171392662417601</v>
      </c>
      <c r="G4501" s="1">
        <v>5.7425009079479297E-3</v>
      </c>
      <c r="H4501" s="1">
        <v>-0.19285599299086401</v>
      </c>
      <c r="I4501" s="7">
        <v>-0.53009584044832703</v>
      </c>
      <c r="J4501" s="11">
        <v>0.73647264743900398</v>
      </c>
      <c r="K4501" s="2">
        <v>2.0186081504881499</v>
      </c>
      <c r="L4501" s="2">
        <v>0.57003378203972099</v>
      </c>
      <c r="M4501" s="2">
        <v>0.35962956199907298</v>
      </c>
      <c r="N4501" s="12">
        <v>-0.36398754980253301</v>
      </c>
      <c r="O4501" s="16">
        <v>0.27730267705990103</v>
      </c>
      <c r="P4501" s="3">
        <v>1.25122928915514</v>
      </c>
      <c r="Q4501" s="3">
        <v>0.25760321040456802</v>
      </c>
      <c r="R4501" s="3">
        <v>-2.11560658977379E-2</v>
      </c>
      <c r="S4501" s="17">
        <v>-0.48293780384975599</v>
      </c>
      <c r="T4501" s="21" t="s">
        <v>12950</v>
      </c>
      <c r="U4501" s="5" t="s">
        <v>12950</v>
      </c>
      <c r="V4501" s="5" t="s">
        <v>12950</v>
      </c>
      <c r="W4501" s="5" t="s">
        <v>12950</v>
      </c>
      <c r="X4501" s="22" t="s">
        <v>12950</v>
      </c>
      <c r="Y4501" s="21" t="s">
        <v>12950</v>
      </c>
      <c r="Z4501" s="5" t="s">
        <v>12950</v>
      </c>
      <c r="AA4501" s="5" t="s">
        <v>12950</v>
      </c>
      <c r="AB4501" s="5" t="s">
        <v>12950</v>
      </c>
      <c r="AC4501" s="22" t="s">
        <v>12950</v>
      </c>
      <c r="AD4501" s="16" t="s">
        <v>12950</v>
      </c>
      <c r="AE4501" s="3" t="s">
        <v>12950</v>
      </c>
      <c r="AF4501" s="3" t="s">
        <v>12950</v>
      </c>
      <c r="AG4501" s="3" t="s">
        <v>12950</v>
      </c>
      <c r="AH4501" s="17" t="s">
        <v>12950</v>
      </c>
    </row>
    <row r="4502" spans="1:34">
      <c r="A4502" t="s">
        <v>2569</v>
      </c>
      <c r="B4502" t="s">
        <v>12072</v>
      </c>
      <c r="E4502" s="6">
        <v>0.62666125211289903</v>
      </c>
      <c r="F4502" s="1">
        <v>0.38150991931067901</v>
      </c>
      <c r="G4502" s="1">
        <v>0.44106484925012501</v>
      </c>
      <c r="H4502" s="1">
        <v>0.19912559274922101</v>
      </c>
      <c r="I4502" s="7">
        <v>0.50884881874209198</v>
      </c>
      <c r="J4502" s="11">
        <v>9.6370754204457093E-2</v>
      </c>
      <c r="K4502" s="2">
        <v>0.887775499701417</v>
      </c>
      <c r="L4502" s="2">
        <v>0.67742786313820202</v>
      </c>
      <c r="M4502" s="2">
        <v>0.91124714878055102</v>
      </c>
      <c r="N4502" s="12">
        <v>0.51795373810992595</v>
      </c>
      <c r="O4502" s="16">
        <v>0.40558600142010098</v>
      </c>
      <c r="P4502" s="3">
        <v>0.66735361231057</v>
      </c>
      <c r="Q4502" s="3">
        <v>0.73915110487916902</v>
      </c>
      <c r="R4502" s="3">
        <v>0.71824407587349004</v>
      </c>
      <c r="S4502" s="17">
        <v>0.73129247813123999</v>
      </c>
      <c r="T4502" s="21" t="s">
        <v>12950</v>
      </c>
      <c r="U4502" s="5" t="s">
        <v>12950</v>
      </c>
      <c r="V4502" s="5" t="s">
        <v>12950</v>
      </c>
      <c r="W4502" s="5" t="s">
        <v>12950</v>
      </c>
      <c r="X4502" s="22" t="s">
        <v>12950</v>
      </c>
      <c r="Y4502" s="21" t="s">
        <v>12950</v>
      </c>
      <c r="Z4502" s="5" t="s">
        <v>12950</v>
      </c>
      <c r="AA4502" s="5" t="s">
        <v>12950</v>
      </c>
      <c r="AB4502" s="5" t="s">
        <v>12950</v>
      </c>
      <c r="AC4502" s="22" t="s">
        <v>12950</v>
      </c>
      <c r="AD4502" s="16" t="s">
        <v>12950</v>
      </c>
      <c r="AE4502" s="3" t="s">
        <v>12950</v>
      </c>
      <c r="AF4502" s="3" t="s">
        <v>12950</v>
      </c>
      <c r="AG4502" s="3" t="s">
        <v>12950</v>
      </c>
      <c r="AH4502" s="17" t="s">
        <v>12950</v>
      </c>
    </row>
    <row r="4503" spans="1:34">
      <c r="A4503" t="s">
        <v>3341</v>
      </c>
      <c r="B4503" t="s">
        <v>9953</v>
      </c>
      <c r="E4503" s="6">
        <v>4.32330015442609E-2</v>
      </c>
      <c r="F4503" s="1">
        <v>6.7638538337118206E-2</v>
      </c>
      <c r="G4503" s="1">
        <v>0.24258238551529299</v>
      </c>
      <c r="H4503" s="1">
        <v>0.15087595713978</v>
      </c>
      <c r="I4503" s="7">
        <v>1.9117866141942101E-2</v>
      </c>
      <c r="J4503" s="11">
        <v>0.20514716143013101</v>
      </c>
      <c r="K4503" s="2">
        <v>0.18020456053770001</v>
      </c>
      <c r="L4503" s="2">
        <v>0.112591358067716</v>
      </c>
      <c r="M4503" s="2">
        <v>0.31096131718444098</v>
      </c>
      <c r="N4503" s="12">
        <v>0.17212975742025499</v>
      </c>
      <c r="O4503" s="16">
        <v>0.276395581303647</v>
      </c>
      <c r="P4503" s="3">
        <v>0.249028035492769</v>
      </c>
      <c r="Q4503" s="3">
        <v>0.20478008358369101</v>
      </c>
      <c r="R4503" s="3">
        <v>0.40022079558178703</v>
      </c>
      <c r="S4503" s="17">
        <v>0.20326078716962301</v>
      </c>
      <c r="T4503" s="21" t="s">
        <v>12950</v>
      </c>
      <c r="U4503" s="5" t="s">
        <v>12950</v>
      </c>
      <c r="V4503" s="5" t="s">
        <v>12950</v>
      </c>
      <c r="W4503" s="5" t="s">
        <v>12950</v>
      </c>
      <c r="X4503" s="22" t="s">
        <v>12950</v>
      </c>
      <c r="Y4503" s="21" t="s">
        <v>12950</v>
      </c>
      <c r="Z4503" s="5" t="s">
        <v>12950</v>
      </c>
      <c r="AA4503" s="5" t="s">
        <v>12950</v>
      </c>
      <c r="AB4503" s="5" t="s">
        <v>12950</v>
      </c>
      <c r="AC4503" s="22" t="s">
        <v>12950</v>
      </c>
      <c r="AD4503" s="16" t="s">
        <v>12950</v>
      </c>
      <c r="AE4503" s="3" t="s">
        <v>12950</v>
      </c>
      <c r="AF4503" s="3" t="s">
        <v>12950</v>
      </c>
      <c r="AG4503" s="3" t="s">
        <v>12950</v>
      </c>
      <c r="AH4503" s="17" t="s">
        <v>12950</v>
      </c>
    </row>
    <row r="4504" spans="1:34">
      <c r="A4504" t="s">
        <v>124</v>
      </c>
      <c r="B4504" t="s">
        <v>11915</v>
      </c>
      <c r="E4504" s="6">
        <v>-0.41025669171468498</v>
      </c>
      <c r="F4504" s="1">
        <v>0.92508309447566295</v>
      </c>
      <c r="G4504" s="1">
        <v>0.865698207437544</v>
      </c>
      <c r="H4504" s="1">
        <v>0.82448041603841404</v>
      </c>
      <c r="I4504" s="7">
        <v>0.65142014168558404</v>
      </c>
      <c r="J4504" s="11">
        <v>-0.44606583985336401</v>
      </c>
      <c r="K4504" s="2">
        <v>0.29067433296513601</v>
      </c>
      <c r="L4504" s="2">
        <v>0.77023228060658</v>
      </c>
      <c r="M4504" s="2">
        <v>0.836079463943324</v>
      </c>
      <c r="N4504" s="12">
        <v>0.44081210155383399</v>
      </c>
      <c r="O4504" s="16">
        <v>-0.46125727721288901</v>
      </c>
      <c r="P4504" s="3">
        <v>0.616252814054424</v>
      </c>
      <c r="Q4504" s="3">
        <v>0.91591128843594205</v>
      </c>
      <c r="R4504" s="3">
        <v>0.92804835829632004</v>
      </c>
      <c r="S4504" s="17">
        <v>0.89180870702669501</v>
      </c>
      <c r="T4504" s="21" t="s">
        <v>12950</v>
      </c>
      <c r="U4504" s="5" t="s">
        <v>12950</v>
      </c>
      <c r="V4504" s="5" t="s">
        <v>12950</v>
      </c>
      <c r="W4504" s="5" t="s">
        <v>12950</v>
      </c>
      <c r="X4504" s="22" t="s">
        <v>12950</v>
      </c>
      <c r="Y4504" s="21" t="s">
        <v>12950</v>
      </c>
      <c r="Z4504" s="5" t="s">
        <v>12950</v>
      </c>
      <c r="AA4504" s="5" t="s">
        <v>12950</v>
      </c>
      <c r="AB4504" s="5" t="s">
        <v>12950</v>
      </c>
      <c r="AC4504" s="22" t="s">
        <v>12950</v>
      </c>
      <c r="AD4504" s="16" t="s">
        <v>12950</v>
      </c>
      <c r="AE4504" s="3" t="s">
        <v>12950</v>
      </c>
      <c r="AF4504" s="3" t="s">
        <v>12950</v>
      </c>
      <c r="AG4504" s="3" t="s">
        <v>12950</v>
      </c>
      <c r="AH4504" s="17" t="s">
        <v>12950</v>
      </c>
    </row>
    <row r="4505" spans="1:34">
      <c r="A4505" t="s">
        <v>876</v>
      </c>
      <c r="B4505" t="s">
        <v>8816</v>
      </c>
      <c r="E4505" s="6">
        <v>0.106694004909969</v>
      </c>
      <c r="F4505" s="1">
        <v>0.316209260034574</v>
      </c>
      <c r="G4505" s="1">
        <v>0.22084981840364501</v>
      </c>
      <c r="H4505" s="1">
        <v>0.23244396544320201</v>
      </c>
      <c r="I4505" s="7">
        <v>5.6356460817197501E-2</v>
      </c>
      <c r="J4505" s="11">
        <v>-0.38423917895631599</v>
      </c>
      <c r="K4505" s="2">
        <v>0.206998354537476</v>
      </c>
      <c r="L4505" s="2">
        <v>1.02327853729198E-2</v>
      </c>
      <c r="M4505" s="2">
        <v>0.34896693572534698</v>
      </c>
      <c r="N4505" s="12">
        <v>-5.1552786734727603E-3</v>
      </c>
      <c r="O4505" s="16">
        <v>-0.136621764863397</v>
      </c>
      <c r="P4505" s="3">
        <v>0.50648561507275902</v>
      </c>
      <c r="Q4505" s="3">
        <v>1.8443824105225898E-2</v>
      </c>
      <c r="R4505" s="3">
        <v>0.198557780430623</v>
      </c>
      <c r="S4505" s="17">
        <v>-0.138375256092584</v>
      </c>
      <c r="T4505" s="21" t="s">
        <v>12950</v>
      </c>
      <c r="U4505" s="5" t="s">
        <v>12950</v>
      </c>
      <c r="V4505" s="5" t="s">
        <v>12950</v>
      </c>
      <c r="W4505" s="5" t="s">
        <v>12950</v>
      </c>
      <c r="X4505" s="22" t="s">
        <v>12950</v>
      </c>
      <c r="Y4505" s="21" t="s">
        <v>12950</v>
      </c>
      <c r="Z4505" s="5" t="s">
        <v>12950</v>
      </c>
      <c r="AA4505" s="5" t="s">
        <v>12950</v>
      </c>
      <c r="AB4505" s="5" t="s">
        <v>12950</v>
      </c>
      <c r="AC4505" s="22" t="s">
        <v>12950</v>
      </c>
      <c r="AD4505" s="16" t="s">
        <v>12950</v>
      </c>
      <c r="AE4505" s="3" t="s">
        <v>12950</v>
      </c>
      <c r="AF4505" s="3" t="s">
        <v>12950</v>
      </c>
      <c r="AG4505" s="3" t="s">
        <v>12950</v>
      </c>
      <c r="AH4505" s="17" t="s">
        <v>12950</v>
      </c>
    </row>
    <row r="4506" spans="1:34">
      <c r="A4506" t="s">
        <v>1325</v>
      </c>
      <c r="B4506" t="s">
        <v>6946</v>
      </c>
      <c r="E4506" s="6">
        <v>0.25157750676181101</v>
      </c>
      <c r="F4506" s="1">
        <v>-0.142560389699534</v>
      </c>
      <c r="G4506" s="1">
        <v>-0.15746550546992699</v>
      </c>
      <c r="H4506" s="1">
        <v>-0.18185666712061099</v>
      </c>
      <c r="I4506" s="7">
        <v>-0.128709091552757</v>
      </c>
      <c r="J4506" s="11">
        <v>0.267221914983023</v>
      </c>
      <c r="K4506" s="2">
        <v>0.200606124452714</v>
      </c>
      <c r="L4506" s="2">
        <v>5.3582106634104398E-2</v>
      </c>
      <c r="M4506" s="2">
        <v>1.41290235085497E-3</v>
      </c>
      <c r="N4506" s="12">
        <v>-4.3456827929062102E-2</v>
      </c>
      <c r="O4506" s="16">
        <v>0.13307691352269799</v>
      </c>
      <c r="P4506" s="3">
        <v>-1.53955910056475E-2</v>
      </c>
      <c r="Q4506" s="3">
        <v>-0.20027189659897501</v>
      </c>
      <c r="R4506" s="3">
        <v>-7.5454130125480495E-2</v>
      </c>
      <c r="S4506" s="17">
        <v>-0.13618762126483999</v>
      </c>
      <c r="T4506" s="21" t="s">
        <v>12950</v>
      </c>
      <c r="U4506" s="5" t="s">
        <v>12950</v>
      </c>
      <c r="V4506" s="5" t="s">
        <v>12950</v>
      </c>
      <c r="W4506" s="5" t="s">
        <v>12950</v>
      </c>
      <c r="X4506" s="22" t="s">
        <v>12950</v>
      </c>
      <c r="Y4506" s="21" t="s">
        <v>12950</v>
      </c>
      <c r="Z4506" s="5" t="s">
        <v>12950</v>
      </c>
      <c r="AA4506" s="5" t="s">
        <v>12950</v>
      </c>
      <c r="AB4506" s="5" t="s">
        <v>12950</v>
      </c>
      <c r="AC4506" s="22" t="s">
        <v>12950</v>
      </c>
      <c r="AD4506" s="16" t="s">
        <v>12950</v>
      </c>
      <c r="AE4506" s="3" t="s">
        <v>12950</v>
      </c>
      <c r="AF4506" s="3" t="s">
        <v>12950</v>
      </c>
      <c r="AG4506" s="3" t="s">
        <v>12950</v>
      </c>
      <c r="AH4506" s="17" t="s">
        <v>12950</v>
      </c>
    </row>
    <row r="4507" spans="1:34">
      <c r="A4507" t="s">
        <v>2646</v>
      </c>
      <c r="B4507" t="s">
        <v>10420</v>
      </c>
      <c r="E4507" s="6">
        <v>-1.0021278241109901</v>
      </c>
      <c r="F4507" s="1">
        <v>0.30448927998848502</v>
      </c>
      <c r="G4507" s="1">
        <v>0.26999651804172498</v>
      </c>
      <c r="H4507" s="1">
        <v>-3.0393685947486499E-2</v>
      </c>
      <c r="I4507" s="7">
        <v>6.4178607325769202E-2</v>
      </c>
      <c r="J4507" s="11">
        <v>-1.18360534564132</v>
      </c>
      <c r="K4507" s="2">
        <v>-0.494209261934202</v>
      </c>
      <c r="L4507" s="2">
        <v>4.12855512336265E-4</v>
      </c>
      <c r="M4507" s="2">
        <v>-0.111474163957579</v>
      </c>
      <c r="N4507" s="12">
        <v>0.144923480844146</v>
      </c>
      <c r="O4507" s="16">
        <v>-1.1767952712872001</v>
      </c>
      <c r="P4507" s="3">
        <v>-0.16972421666715001</v>
      </c>
      <c r="Q4507" s="3">
        <v>0.14088200590338101</v>
      </c>
      <c r="R4507" s="3">
        <v>-3.7927277211300701E-2</v>
      </c>
      <c r="S4507" s="17">
        <v>-0.236025875139977</v>
      </c>
      <c r="T4507" s="21" t="s">
        <v>12950</v>
      </c>
      <c r="U4507" s="5" t="s">
        <v>12950</v>
      </c>
      <c r="V4507" s="5" t="s">
        <v>12950</v>
      </c>
      <c r="W4507" s="5" t="s">
        <v>12950</v>
      </c>
      <c r="X4507" s="22" t="s">
        <v>12950</v>
      </c>
      <c r="Y4507" s="21" t="s">
        <v>12950</v>
      </c>
      <c r="Z4507" s="5" t="s">
        <v>12950</v>
      </c>
      <c r="AA4507" s="5" t="s">
        <v>12950</v>
      </c>
      <c r="AB4507" s="5" t="s">
        <v>12950</v>
      </c>
      <c r="AC4507" s="22" t="s">
        <v>12950</v>
      </c>
      <c r="AD4507" s="16" t="s">
        <v>12950</v>
      </c>
      <c r="AE4507" s="3" t="s">
        <v>12950</v>
      </c>
      <c r="AF4507" s="3" t="s">
        <v>12950</v>
      </c>
      <c r="AG4507" s="3" t="s">
        <v>12950</v>
      </c>
      <c r="AH4507" s="17" t="s">
        <v>12950</v>
      </c>
    </row>
    <row r="4508" spans="1:34">
      <c r="A4508" t="s">
        <v>4768</v>
      </c>
      <c r="B4508" t="s">
        <v>8971</v>
      </c>
      <c r="E4508" s="6">
        <v>-0.14516068719609401</v>
      </c>
      <c r="F4508" s="1">
        <v>-0.351550958459797</v>
      </c>
      <c r="G4508" s="1">
        <v>-9.3823277639370706E-2</v>
      </c>
      <c r="H4508" s="1">
        <v>-0.20390354303508501</v>
      </c>
      <c r="I4508" s="7">
        <v>-0.27549516924538098</v>
      </c>
      <c r="J4508" s="11">
        <v>-0.31475513954913797</v>
      </c>
      <c r="K4508" s="2">
        <v>0.27758737082789198</v>
      </c>
      <c r="L4508" s="2">
        <v>0.10692541473833</v>
      </c>
      <c r="M4508" s="2">
        <v>0.13287048093857501</v>
      </c>
      <c r="N4508" s="12">
        <v>0.34009461417803799</v>
      </c>
      <c r="O4508" s="16">
        <v>-0.455933104851802</v>
      </c>
      <c r="P4508" s="3">
        <v>-0.24912149287855301</v>
      </c>
      <c r="Q4508" s="3">
        <v>-0.16055288572054599</v>
      </c>
      <c r="R4508" s="3">
        <v>-0.10676449953209299</v>
      </c>
      <c r="S4508" s="17">
        <v>-0.21854732210485101</v>
      </c>
      <c r="T4508" s="21" t="s">
        <v>12950</v>
      </c>
      <c r="U4508" s="5" t="s">
        <v>12950</v>
      </c>
      <c r="V4508" s="5" t="s">
        <v>12950</v>
      </c>
      <c r="W4508" s="5" t="s">
        <v>12950</v>
      </c>
      <c r="X4508" s="22" t="s">
        <v>12950</v>
      </c>
      <c r="Y4508" s="21" t="s">
        <v>12950</v>
      </c>
      <c r="Z4508" s="5" t="s">
        <v>12950</v>
      </c>
      <c r="AA4508" s="5" t="s">
        <v>12950</v>
      </c>
      <c r="AB4508" s="5" t="s">
        <v>12950</v>
      </c>
      <c r="AC4508" s="22" t="s">
        <v>12950</v>
      </c>
      <c r="AD4508" s="16" t="s">
        <v>12950</v>
      </c>
      <c r="AE4508" s="3" t="s">
        <v>12950</v>
      </c>
      <c r="AF4508" s="3" t="s">
        <v>12950</v>
      </c>
      <c r="AG4508" s="3" t="s">
        <v>12950</v>
      </c>
      <c r="AH4508" s="17" t="s">
        <v>12950</v>
      </c>
    </row>
    <row r="4509" spans="1:34">
      <c r="A4509" t="s">
        <v>6548</v>
      </c>
      <c r="B4509" t="s">
        <v>6548</v>
      </c>
      <c r="E4509" s="6">
        <v>0.155505616808429</v>
      </c>
      <c r="F4509" s="1">
        <v>0.24662484432943399</v>
      </c>
      <c r="G4509" s="1">
        <v>0.11828430777969599</v>
      </c>
      <c r="H4509" s="1">
        <v>0.215571694690779</v>
      </c>
      <c r="I4509" s="7">
        <v>0.24371684020574999</v>
      </c>
      <c r="J4509" s="11">
        <v>8.8660237325431504E-2</v>
      </c>
      <c r="K4509" s="2">
        <v>0.178942406818039</v>
      </c>
      <c r="L4509" s="2">
        <v>-2.2039460883353498E-2</v>
      </c>
      <c r="M4509" s="2">
        <v>0.25143756254416599</v>
      </c>
      <c r="N4509" s="12">
        <v>-1.25483230372276E-2</v>
      </c>
      <c r="O4509" s="16">
        <v>0.234421458160951</v>
      </c>
      <c r="P4509" s="3">
        <v>0.30598613293166899</v>
      </c>
      <c r="Q4509" s="3">
        <v>-1.16482327751948E-2</v>
      </c>
      <c r="R4509" s="3">
        <v>-7.0833128239272902E-2</v>
      </c>
      <c r="S4509" s="17">
        <v>7.0742970099135398E-3</v>
      </c>
      <c r="T4509" s="21" t="s">
        <v>12950</v>
      </c>
      <c r="U4509" s="5" t="s">
        <v>12950</v>
      </c>
      <c r="V4509" s="5" t="s">
        <v>12950</v>
      </c>
      <c r="W4509" s="5" t="s">
        <v>12950</v>
      </c>
      <c r="X4509" s="22" t="s">
        <v>12950</v>
      </c>
      <c r="Y4509" s="21" t="s">
        <v>12950</v>
      </c>
      <c r="Z4509" s="5" t="s">
        <v>12950</v>
      </c>
      <c r="AA4509" s="5" t="s">
        <v>12950</v>
      </c>
      <c r="AB4509" s="5" t="s">
        <v>12950</v>
      </c>
      <c r="AC4509" s="22" t="s">
        <v>12950</v>
      </c>
      <c r="AD4509" s="16" t="s">
        <v>12950</v>
      </c>
      <c r="AE4509" s="3" t="s">
        <v>12950</v>
      </c>
      <c r="AF4509" s="3" t="s">
        <v>12950</v>
      </c>
      <c r="AG4509" s="3" t="s">
        <v>12950</v>
      </c>
      <c r="AH4509" s="17" t="s">
        <v>12950</v>
      </c>
    </row>
    <row r="4510" spans="1:34">
      <c r="A4510" t="s">
        <v>6293</v>
      </c>
      <c r="B4510" t="s">
        <v>9083</v>
      </c>
      <c r="E4510" s="6">
        <v>-0.19576707219959799</v>
      </c>
      <c r="F4510" s="1">
        <v>-0.16253529516945001</v>
      </c>
      <c r="G4510" s="1">
        <v>-0.30013119932624799</v>
      </c>
      <c r="H4510" s="1">
        <v>-7.1681771626911694E-2</v>
      </c>
      <c r="I4510" s="7">
        <v>-0.113364435506644</v>
      </c>
      <c r="J4510" s="11">
        <v>-0.11855915161333599</v>
      </c>
      <c r="K4510" s="2">
        <v>-0.13548210693249901</v>
      </c>
      <c r="L4510" s="2">
        <v>-4.8373089772581999E-2</v>
      </c>
      <c r="M4510" s="2">
        <v>-9.4610459043936307E-2</v>
      </c>
      <c r="N4510" s="12">
        <v>0.10875745119272499</v>
      </c>
      <c r="O4510" s="16">
        <v>-0.25391639420176298</v>
      </c>
      <c r="P4510" s="3">
        <v>-9.1739595165788099E-2</v>
      </c>
      <c r="Q4510" s="3">
        <v>-0.19780257595095299</v>
      </c>
      <c r="R4510" s="3">
        <v>-0.161060583443696</v>
      </c>
      <c r="S4510" s="17">
        <v>-1.1538076077219499E-2</v>
      </c>
      <c r="T4510" s="21" t="s">
        <v>12950</v>
      </c>
      <c r="U4510" s="5" t="s">
        <v>12950</v>
      </c>
      <c r="V4510" s="5" t="s">
        <v>12950</v>
      </c>
      <c r="W4510" s="5" t="s">
        <v>12950</v>
      </c>
      <c r="X4510" s="22" t="s">
        <v>12950</v>
      </c>
      <c r="Y4510" s="21" t="s">
        <v>12950</v>
      </c>
      <c r="Z4510" s="5" t="s">
        <v>12950</v>
      </c>
      <c r="AA4510" s="5" t="s">
        <v>12950</v>
      </c>
      <c r="AB4510" s="5" t="s">
        <v>12950</v>
      </c>
      <c r="AC4510" s="22" t="s">
        <v>12950</v>
      </c>
      <c r="AD4510" s="16" t="s">
        <v>12950</v>
      </c>
      <c r="AE4510" s="3" t="s">
        <v>12950</v>
      </c>
      <c r="AF4510" s="3" t="s">
        <v>12950</v>
      </c>
      <c r="AG4510" s="3" t="s">
        <v>12950</v>
      </c>
      <c r="AH4510" s="17" t="s">
        <v>12950</v>
      </c>
    </row>
    <row r="4511" spans="1:34">
      <c r="A4511" t="s">
        <v>5886</v>
      </c>
      <c r="B4511" t="s">
        <v>11769</v>
      </c>
      <c r="E4511" s="6">
        <v>0.731622590896434</v>
      </c>
      <c r="F4511" s="1">
        <v>0.321726006479222</v>
      </c>
      <c r="G4511" s="1">
        <v>0.34192509585096698</v>
      </c>
      <c r="H4511" s="1">
        <v>0.21549095888799399</v>
      </c>
      <c r="I4511" s="7">
        <v>0.58732845596230199</v>
      </c>
      <c r="J4511" s="11">
        <v>1.28553809036585</v>
      </c>
      <c r="K4511" s="2">
        <v>0.38514577120178101</v>
      </c>
      <c r="L4511" s="2">
        <v>0.28733889196603402</v>
      </c>
      <c r="M4511" s="2">
        <v>0.49625125325639802</v>
      </c>
      <c r="N4511" s="12">
        <v>0.19057698114556601</v>
      </c>
      <c r="O4511" s="16">
        <v>1.06847012350168</v>
      </c>
      <c r="P4511" s="3">
        <v>0.51436832141523203</v>
      </c>
      <c r="Q4511" s="3">
        <v>0.31611286121842702</v>
      </c>
      <c r="R4511" s="3">
        <v>0.18293862524396301</v>
      </c>
      <c r="S4511" s="17">
        <v>2.12657804827883E-2</v>
      </c>
      <c r="T4511" s="21" t="s">
        <v>12950</v>
      </c>
      <c r="U4511" s="5" t="s">
        <v>12950</v>
      </c>
      <c r="V4511" s="5" t="s">
        <v>12950</v>
      </c>
      <c r="W4511" s="5" t="s">
        <v>12950</v>
      </c>
      <c r="X4511" s="22" t="s">
        <v>12950</v>
      </c>
      <c r="Y4511" s="21" t="s">
        <v>12950</v>
      </c>
      <c r="Z4511" s="5" t="s">
        <v>12950</v>
      </c>
      <c r="AA4511" s="5" t="s">
        <v>12950</v>
      </c>
      <c r="AB4511" s="5" t="s">
        <v>12950</v>
      </c>
      <c r="AC4511" s="22" t="s">
        <v>12950</v>
      </c>
      <c r="AD4511" s="16" t="s">
        <v>12950</v>
      </c>
      <c r="AE4511" s="3" t="s">
        <v>12950</v>
      </c>
      <c r="AF4511" s="3" t="s">
        <v>12950</v>
      </c>
      <c r="AG4511" s="3" t="s">
        <v>12950</v>
      </c>
      <c r="AH4511" s="17" t="s">
        <v>12950</v>
      </c>
    </row>
    <row r="4512" spans="1:34">
      <c r="A4512" t="s">
        <v>1817</v>
      </c>
      <c r="B4512" t="s">
        <v>8497</v>
      </c>
      <c r="E4512" s="6">
        <v>-1.61825182057641E-2</v>
      </c>
      <c r="F4512" s="1">
        <v>0.25284776571209999</v>
      </c>
      <c r="G4512" s="1">
        <v>-1.30058162392269E-2</v>
      </c>
      <c r="H4512" s="1">
        <v>-7.9285159750259904E-2</v>
      </c>
      <c r="I4512" s="7">
        <v>-4.4397814112757297E-2</v>
      </c>
      <c r="J4512" s="11">
        <v>9.7927512514953297E-2</v>
      </c>
      <c r="K4512" s="2">
        <v>0.15735209887871601</v>
      </c>
      <c r="L4512" s="2">
        <v>0.15386754348241699</v>
      </c>
      <c r="M4512" s="2">
        <v>5.1549393102023403E-2</v>
      </c>
      <c r="N4512" s="12">
        <v>0.146375272172209</v>
      </c>
      <c r="O4512" s="16">
        <v>1.8031006557874499E-2</v>
      </c>
      <c r="P4512" s="3">
        <v>0.252470829163216</v>
      </c>
      <c r="Q4512" s="3">
        <v>7.6033900874814694E-2</v>
      </c>
      <c r="R4512" s="3">
        <v>0.20548290165569699</v>
      </c>
      <c r="S4512" s="17">
        <v>3.7137988001236202E-2</v>
      </c>
      <c r="T4512" s="21" t="s">
        <v>12950</v>
      </c>
      <c r="U4512" s="5" t="s">
        <v>12950</v>
      </c>
      <c r="V4512" s="5" t="s">
        <v>12950</v>
      </c>
      <c r="W4512" s="5" t="s">
        <v>12950</v>
      </c>
      <c r="X4512" s="22" t="s">
        <v>12950</v>
      </c>
      <c r="Y4512" s="21" t="s">
        <v>12950</v>
      </c>
      <c r="Z4512" s="5" t="s">
        <v>12950</v>
      </c>
      <c r="AA4512" s="5" t="s">
        <v>12950</v>
      </c>
      <c r="AB4512" s="5" t="s">
        <v>12950</v>
      </c>
      <c r="AC4512" s="22" t="s">
        <v>12950</v>
      </c>
      <c r="AD4512" s="16" t="s">
        <v>12950</v>
      </c>
      <c r="AE4512" s="3" t="s">
        <v>12950</v>
      </c>
      <c r="AF4512" s="3" t="s">
        <v>12950</v>
      </c>
      <c r="AG4512" s="3" t="s">
        <v>12950</v>
      </c>
      <c r="AH4512" s="17" t="s">
        <v>12950</v>
      </c>
    </row>
    <row r="4513" spans="1:34">
      <c r="A4513" t="s">
        <v>368</v>
      </c>
      <c r="B4513" t="s">
        <v>12023</v>
      </c>
      <c r="E4513" s="6">
        <v>0.62698000293737799</v>
      </c>
      <c r="F4513" s="1">
        <v>0.85183182387150902</v>
      </c>
      <c r="G4513" s="1">
        <v>0.20802034218003801</v>
      </c>
      <c r="H4513" s="1">
        <v>0.20585606258973699</v>
      </c>
      <c r="I4513" s="7">
        <v>0.29316867960556697</v>
      </c>
      <c r="J4513" s="11">
        <v>0.68554699483994697</v>
      </c>
      <c r="K4513" s="2">
        <v>1.29960273685649</v>
      </c>
      <c r="L4513" s="2">
        <v>0.71082217469958298</v>
      </c>
      <c r="M4513" s="2">
        <v>0.240730840240405</v>
      </c>
      <c r="N4513" s="12">
        <v>0.247644456992755</v>
      </c>
      <c r="O4513" s="16">
        <v>0.46340959308099</v>
      </c>
      <c r="P4513" s="3">
        <v>1.16866159222288</v>
      </c>
      <c r="Q4513" s="3">
        <v>0.69007757224256905</v>
      </c>
      <c r="R4513" s="3">
        <v>0.27860422197018098</v>
      </c>
      <c r="S4513" s="17">
        <v>0.22530482213979999</v>
      </c>
      <c r="T4513" s="21" t="s">
        <v>12950</v>
      </c>
      <c r="U4513" s="5" t="s">
        <v>12950</v>
      </c>
      <c r="V4513" s="5" t="s">
        <v>12950</v>
      </c>
      <c r="W4513" s="5" t="s">
        <v>12950</v>
      </c>
      <c r="X4513" s="22" t="s">
        <v>12950</v>
      </c>
      <c r="Y4513" s="21" t="s">
        <v>12950</v>
      </c>
      <c r="Z4513" s="5" t="s">
        <v>12950</v>
      </c>
      <c r="AA4513" s="5" t="s">
        <v>12950</v>
      </c>
      <c r="AB4513" s="5" t="s">
        <v>12950</v>
      </c>
      <c r="AC4513" s="22" t="s">
        <v>12950</v>
      </c>
      <c r="AD4513" s="16" t="s">
        <v>12950</v>
      </c>
      <c r="AE4513" s="3" t="s">
        <v>12950</v>
      </c>
      <c r="AF4513" s="3" t="s">
        <v>12950</v>
      </c>
      <c r="AG4513" s="3" t="s">
        <v>12950</v>
      </c>
      <c r="AH4513" s="17" t="s">
        <v>12950</v>
      </c>
    </row>
    <row r="4514" spans="1:34">
      <c r="A4514" t="s">
        <v>3292</v>
      </c>
      <c r="B4514" t="s">
        <v>10470</v>
      </c>
      <c r="E4514" s="6">
        <v>0.26149297786639403</v>
      </c>
      <c r="F4514" s="1">
        <v>-6.6934325933919903E-2</v>
      </c>
      <c r="G4514" s="1">
        <v>-2.1275835085821999E-2</v>
      </c>
      <c r="H4514" s="1">
        <v>-7.0340463989532406E-2</v>
      </c>
      <c r="I4514" s="7">
        <v>5.0145659776135998E-2</v>
      </c>
      <c r="J4514" s="11">
        <v>0.38527760852634402</v>
      </c>
      <c r="K4514" s="2">
        <v>0.64459964648220003</v>
      </c>
      <c r="L4514" s="2">
        <v>0.30229328770366698</v>
      </c>
      <c r="M4514" s="2">
        <v>-4.1583927825679601E-2</v>
      </c>
      <c r="N4514" s="12">
        <v>0.109078077398405</v>
      </c>
      <c r="O4514" s="16">
        <v>0.36671910962930299</v>
      </c>
      <c r="P4514" s="3">
        <v>0.57620210721953202</v>
      </c>
      <c r="Q4514" s="3">
        <v>0.49712407217319998</v>
      </c>
      <c r="R4514" s="3">
        <v>0.22349368400084599</v>
      </c>
      <c r="S4514" s="17">
        <v>0.38124908616979802</v>
      </c>
      <c r="T4514" s="21" t="s">
        <v>12950</v>
      </c>
      <c r="U4514" s="5" t="s">
        <v>12950</v>
      </c>
      <c r="V4514" s="5" t="s">
        <v>12950</v>
      </c>
      <c r="W4514" s="5" t="s">
        <v>12950</v>
      </c>
      <c r="X4514" s="22" t="s">
        <v>12950</v>
      </c>
      <c r="Y4514" s="21" t="s">
        <v>12950</v>
      </c>
      <c r="Z4514" s="5" t="s">
        <v>12950</v>
      </c>
      <c r="AA4514" s="5" t="s">
        <v>12950</v>
      </c>
      <c r="AB4514" s="5" t="s">
        <v>12950</v>
      </c>
      <c r="AC4514" s="22" t="s">
        <v>12950</v>
      </c>
      <c r="AD4514" s="16" t="s">
        <v>12950</v>
      </c>
      <c r="AE4514" s="3" t="s">
        <v>12950</v>
      </c>
      <c r="AF4514" s="3" t="s">
        <v>12950</v>
      </c>
      <c r="AG4514" s="3" t="s">
        <v>12950</v>
      </c>
      <c r="AH4514" s="17" t="s">
        <v>12950</v>
      </c>
    </row>
    <row r="4515" spans="1:34">
      <c r="A4515" t="s">
        <v>2894</v>
      </c>
      <c r="B4515" t="s">
        <v>2894</v>
      </c>
      <c r="E4515" s="6">
        <v>0.18698405209907201</v>
      </c>
      <c r="F4515" s="1">
        <v>0.21167636713521701</v>
      </c>
      <c r="G4515" s="1">
        <v>-1.7329652271986701E-2</v>
      </c>
      <c r="H4515" s="1">
        <v>8.2238371229531995E-2</v>
      </c>
      <c r="I4515" s="7">
        <v>-3.8650583925984298E-2</v>
      </c>
      <c r="J4515" s="11">
        <v>1.33928554208639E-2</v>
      </c>
      <c r="K4515" s="2">
        <v>9.5275756858773999E-2</v>
      </c>
      <c r="L4515" s="2">
        <v>-4.6075998815208897E-3</v>
      </c>
      <c r="M4515" s="2">
        <v>-0.13608583015515799</v>
      </c>
      <c r="N4515" s="12">
        <v>5.7159837487920501E-2</v>
      </c>
      <c r="O4515" s="16">
        <v>-0.13120898200005501</v>
      </c>
      <c r="P4515" s="3">
        <v>0.161143692403588</v>
      </c>
      <c r="Q4515" s="3">
        <v>-0.18071256278644399</v>
      </c>
      <c r="R4515" s="3">
        <v>-0.237914944703527</v>
      </c>
      <c r="S4515" s="17">
        <v>-0.18781292031167199</v>
      </c>
      <c r="T4515" s="21" t="s">
        <v>12950</v>
      </c>
      <c r="U4515" s="5" t="s">
        <v>12950</v>
      </c>
      <c r="V4515" s="5" t="s">
        <v>12950</v>
      </c>
      <c r="W4515" s="5" t="s">
        <v>12950</v>
      </c>
      <c r="X4515" s="22" t="s">
        <v>12950</v>
      </c>
      <c r="Y4515" s="21" t="s">
        <v>12950</v>
      </c>
      <c r="Z4515" s="5" t="s">
        <v>12950</v>
      </c>
      <c r="AA4515" s="5" t="s">
        <v>12950</v>
      </c>
      <c r="AB4515" s="5" t="s">
        <v>12950</v>
      </c>
      <c r="AC4515" s="22" t="s">
        <v>12950</v>
      </c>
      <c r="AD4515" s="16" t="s">
        <v>12950</v>
      </c>
      <c r="AE4515" s="3" t="s">
        <v>12950</v>
      </c>
      <c r="AF4515" s="3" t="s">
        <v>12950</v>
      </c>
      <c r="AG4515" s="3" t="s">
        <v>12950</v>
      </c>
      <c r="AH4515" s="17" t="s">
        <v>12950</v>
      </c>
    </row>
    <row r="4516" spans="1:34">
      <c r="A4516" t="s">
        <v>66</v>
      </c>
      <c r="B4516" t="s">
        <v>8083</v>
      </c>
      <c r="E4516" s="6">
        <v>0.20698484847291901</v>
      </c>
      <c r="F4516" s="1">
        <v>-1.53063069149707E-2</v>
      </c>
      <c r="G4516" s="1">
        <v>4.2208266575760297E-3</v>
      </c>
      <c r="H4516" s="1">
        <v>-2.1640654958316199E-2</v>
      </c>
      <c r="I4516" s="7">
        <v>1.7480409500006801E-3</v>
      </c>
      <c r="J4516" s="11">
        <v>0.45588795302477497</v>
      </c>
      <c r="K4516" s="2">
        <v>8.4771121048840894E-2</v>
      </c>
      <c r="L4516" s="2">
        <v>-0.13057735716272501</v>
      </c>
      <c r="M4516" s="2">
        <v>1.0597053822410701E-2</v>
      </c>
      <c r="N4516" s="12">
        <v>0.10159224612486301</v>
      </c>
      <c r="O4516" s="16">
        <v>0.43568037014132299</v>
      </c>
      <c r="P4516" s="3">
        <v>0.20336032958763101</v>
      </c>
      <c r="Q4516" s="3">
        <v>-0.106662635648929</v>
      </c>
      <c r="R4516" s="3">
        <v>-0.102892903423528</v>
      </c>
      <c r="S4516" s="17">
        <v>-0.184681559324126</v>
      </c>
      <c r="T4516" s="21" t="s">
        <v>12950</v>
      </c>
      <c r="U4516" s="5" t="s">
        <v>12950</v>
      </c>
      <c r="V4516" s="5" t="s">
        <v>12950</v>
      </c>
      <c r="W4516" s="5" t="s">
        <v>12950</v>
      </c>
      <c r="X4516" s="22" t="s">
        <v>12950</v>
      </c>
      <c r="Y4516" s="21" t="s">
        <v>12950</v>
      </c>
      <c r="Z4516" s="5" t="s">
        <v>12950</v>
      </c>
      <c r="AA4516" s="5" t="s">
        <v>12950</v>
      </c>
      <c r="AB4516" s="5" t="s">
        <v>12950</v>
      </c>
      <c r="AC4516" s="22" t="s">
        <v>12950</v>
      </c>
      <c r="AD4516" s="16" t="s">
        <v>12950</v>
      </c>
      <c r="AE4516" s="3" t="s">
        <v>12950</v>
      </c>
      <c r="AF4516" s="3" t="s">
        <v>12950</v>
      </c>
      <c r="AG4516" s="3" t="s">
        <v>12950</v>
      </c>
      <c r="AH4516" s="17" t="s">
        <v>12950</v>
      </c>
    </row>
    <row r="4517" spans="1:34">
      <c r="A4517" t="s">
        <v>4153</v>
      </c>
      <c r="B4517" t="s">
        <v>7242</v>
      </c>
      <c r="E4517" s="6">
        <v>3.74797389777352E-3</v>
      </c>
      <c r="F4517" s="1">
        <v>0.25095485589302302</v>
      </c>
      <c r="G4517" s="1">
        <v>2.2686519496552902E-2</v>
      </c>
      <c r="H4517" s="1">
        <v>-0.10620097702159401</v>
      </c>
      <c r="I4517" s="7">
        <v>-0.158112632424383</v>
      </c>
      <c r="J4517" s="11">
        <v>8.07070456443503E-2</v>
      </c>
      <c r="K4517" s="2">
        <v>6.83242914886973E-3</v>
      </c>
      <c r="L4517" s="2">
        <v>4.2461023654095098E-2</v>
      </c>
      <c r="M4517" s="2">
        <v>-0.15526631339086799</v>
      </c>
      <c r="N4517" s="12">
        <v>-0.125916299440891</v>
      </c>
      <c r="O4517" s="16">
        <v>-3.2548190080030397E-2</v>
      </c>
      <c r="P4517" s="3">
        <v>2.94565779507177E-2</v>
      </c>
      <c r="Q4517" s="3">
        <v>0.108339362436461</v>
      </c>
      <c r="R4517" s="3">
        <v>-8.7253635251917802E-2</v>
      </c>
      <c r="S4517" s="17">
        <v>-0.24473313815779399</v>
      </c>
      <c r="T4517" s="21" t="s">
        <v>12950</v>
      </c>
      <c r="U4517" s="5" t="s">
        <v>12950</v>
      </c>
      <c r="V4517" s="5" t="s">
        <v>12950</v>
      </c>
      <c r="W4517" s="5" t="s">
        <v>12950</v>
      </c>
      <c r="X4517" s="22" t="s">
        <v>12950</v>
      </c>
      <c r="Y4517" s="21" t="s">
        <v>12950</v>
      </c>
      <c r="Z4517" s="5" t="s">
        <v>12950</v>
      </c>
      <c r="AA4517" s="5" t="s">
        <v>12950</v>
      </c>
      <c r="AB4517" s="5" t="s">
        <v>12950</v>
      </c>
      <c r="AC4517" s="22" t="s">
        <v>12950</v>
      </c>
      <c r="AD4517" s="16" t="s">
        <v>12950</v>
      </c>
      <c r="AE4517" s="3" t="s">
        <v>12950</v>
      </c>
      <c r="AF4517" s="3" t="s">
        <v>12950</v>
      </c>
      <c r="AG4517" s="3" t="s">
        <v>12950</v>
      </c>
      <c r="AH4517" s="17" t="s">
        <v>12950</v>
      </c>
    </row>
    <row r="4518" spans="1:34">
      <c r="A4518" t="s">
        <v>121</v>
      </c>
      <c r="B4518" t="s">
        <v>7661</v>
      </c>
      <c r="E4518" s="6">
        <v>-9.4661310615820199E-2</v>
      </c>
      <c r="F4518" s="1">
        <v>-0.25818132493639701</v>
      </c>
      <c r="G4518" s="1">
        <v>-0.16290545281080199</v>
      </c>
      <c r="H4518" s="1">
        <v>-9.1891852808345303E-2</v>
      </c>
      <c r="I4518" s="7">
        <v>1.2455842115231401E-2</v>
      </c>
      <c r="J4518" s="11">
        <v>-3.0500561693868999E-2</v>
      </c>
      <c r="K4518" s="2">
        <v>-9.6421555244580301E-4</v>
      </c>
      <c r="L4518" s="2">
        <v>-9.98955528538642E-2</v>
      </c>
      <c r="M4518" s="2">
        <v>-4.15689102273347E-2</v>
      </c>
      <c r="N4518" s="12">
        <v>9.7645980428322496E-2</v>
      </c>
      <c r="O4518" s="16">
        <v>0.15432797552600999</v>
      </c>
      <c r="P4518" s="3">
        <v>8.9067981898674695E-2</v>
      </c>
      <c r="Q4518" s="3">
        <v>-0.150994431631124</v>
      </c>
      <c r="R4518" s="3">
        <v>-1.1158067220267701E-2</v>
      </c>
      <c r="S4518" s="17">
        <v>-5.4041894816919199E-2</v>
      </c>
      <c r="T4518" s="21" t="s">
        <v>12950</v>
      </c>
      <c r="U4518" s="5" t="s">
        <v>12950</v>
      </c>
      <c r="V4518" s="5" t="s">
        <v>12950</v>
      </c>
      <c r="W4518" s="5" t="s">
        <v>12950</v>
      </c>
      <c r="X4518" s="22" t="s">
        <v>12950</v>
      </c>
      <c r="Y4518" s="21" t="s">
        <v>12950</v>
      </c>
      <c r="Z4518" s="5" t="s">
        <v>12950</v>
      </c>
      <c r="AA4518" s="5" t="s">
        <v>12950</v>
      </c>
      <c r="AB4518" s="5" t="s">
        <v>12950</v>
      </c>
      <c r="AC4518" s="22" t="s">
        <v>12950</v>
      </c>
      <c r="AD4518" s="16" t="s">
        <v>12950</v>
      </c>
      <c r="AE4518" s="3" t="s">
        <v>12950</v>
      </c>
      <c r="AF4518" s="3" t="s">
        <v>12950</v>
      </c>
      <c r="AG4518" s="3" t="s">
        <v>12950</v>
      </c>
      <c r="AH4518" s="17" t="s">
        <v>12950</v>
      </c>
    </row>
    <row r="4519" spans="1:34">
      <c r="A4519" t="s">
        <v>2922</v>
      </c>
      <c r="B4519" t="s">
        <v>7432</v>
      </c>
      <c r="E4519" s="6">
        <v>-0.18627073226754301</v>
      </c>
      <c r="F4519" s="1">
        <v>-0.16189259746477599</v>
      </c>
      <c r="G4519" s="1">
        <v>-6.5640597760119504E-2</v>
      </c>
      <c r="H4519" s="1">
        <v>3.6598283862896597E-2</v>
      </c>
      <c r="I4519" s="7">
        <v>4.4051856599187098E-3</v>
      </c>
      <c r="J4519" s="11">
        <v>-0.31920700988103901</v>
      </c>
      <c r="K4519" s="2">
        <v>-3.81334887719584E-2</v>
      </c>
      <c r="L4519" s="2">
        <v>-1.07927850560963E-2</v>
      </c>
      <c r="M4519" s="2">
        <v>1.50058199656992E-2</v>
      </c>
      <c r="N4519" s="12">
        <v>1.9278144883317298E-2</v>
      </c>
      <c r="O4519" s="16">
        <v>-0.14602985080145101</v>
      </c>
      <c r="P4519" s="3">
        <v>0.103001662984068</v>
      </c>
      <c r="Q4519" s="3">
        <v>1.5266685333657701E-2</v>
      </c>
      <c r="R4519" s="3">
        <v>0.14085682850473499</v>
      </c>
      <c r="S4519" s="17">
        <v>0.10283741162677</v>
      </c>
      <c r="T4519" s="21" t="s">
        <v>12950</v>
      </c>
      <c r="U4519" s="5" t="s">
        <v>12950</v>
      </c>
      <c r="V4519" s="5" t="s">
        <v>12950</v>
      </c>
      <c r="W4519" s="5" t="s">
        <v>12950</v>
      </c>
      <c r="X4519" s="22" t="s">
        <v>12950</v>
      </c>
      <c r="Y4519" s="21" t="s">
        <v>12950</v>
      </c>
      <c r="Z4519" s="5" t="s">
        <v>12950</v>
      </c>
      <c r="AA4519" s="5" t="s">
        <v>12950</v>
      </c>
      <c r="AB4519" s="5" t="s">
        <v>12950</v>
      </c>
      <c r="AC4519" s="22" t="s">
        <v>12950</v>
      </c>
      <c r="AD4519" s="16" t="s">
        <v>12950</v>
      </c>
      <c r="AE4519" s="3" t="s">
        <v>12950</v>
      </c>
      <c r="AF4519" s="3" t="s">
        <v>12950</v>
      </c>
      <c r="AG4519" s="3" t="s">
        <v>12950</v>
      </c>
      <c r="AH4519" s="17" t="s">
        <v>12950</v>
      </c>
    </row>
    <row r="4520" spans="1:34">
      <c r="A4520" t="s">
        <v>4161</v>
      </c>
      <c r="B4520" t="s">
        <v>9787</v>
      </c>
      <c r="E4520" s="6">
        <v>-0.68195589913038501</v>
      </c>
      <c r="F4520" s="1">
        <v>0.32067572091788399</v>
      </c>
      <c r="G4520" s="1">
        <v>7.5299572906992698E-2</v>
      </c>
      <c r="H4520" s="1">
        <v>-0.16434230648464301</v>
      </c>
      <c r="I4520" s="7">
        <v>0.32042645076049697</v>
      </c>
      <c r="J4520" s="11">
        <v>-0.476326156543743</v>
      </c>
      <c r="K4520" s="2">
        <v>-0.16639771965345199</v>
      </c>
      <c r="L4520" s="2">
        <v>-0.13983285192377301</v>
      </c>
      <c r="M4520" s="2">
        <v>-0.20389614218652999</v>
      </c>
      <c r="N4520" s="12">
        <v>1.0415065583616699E-2</v>
      </c>
      <c r="O4520" s="16">
        <v>-0.81101115909532295</v>
      </c>
      <c r="P4520" s="3">
        <v>-0.67835178279608899</v>
      </c>
      <c r="Q4520" s="3">
        <v>0.284532605207928</v>
      </c>
      <c r="R4520" s="3">
        <v>-0.60763849811927095</v>
      </c>
      <c r="S4520" s="17">
        <v>0.278850942918141</v>
      </c>
      <c r="T4520" s="21" t="s">
        <v>12950</v>
      </c>
      <c r="U4520" s="5" t="s">
        <v>12950</v>
      </c>
      <c r="V4520" s="5" t="s">
        <v>12950</v>
      </c>
      <c r="W4520" s="5" t="s">
        <v>12950</v>
      </c>
      <c r="X4520" s="22" t="s">
        <v>12950</v>
      </c>
      <c r="Y4520" s="21" t="s">
        <v>12950</v>
      </c>
      <c r="Z4520" s="5" t="s">
        <v>12950</v>
      </c>
      <c r="AA4520" s="5" t="s">
        <v>12950</v>
      </c>
      <c r="AB4520" s="5" t="s">
        <v>12950</v>
      </c>
      <c r="AC4520" s="22" t="s">
        <v>12950</v>
      </c>
      <c r="AD4520" s="16" t="s">
        <v>12950</v>
      </c>
      <c r="AE4520" s="3" t="s">
        <v>12950</v>
      </c>
      <c r="AF4520" s="3" t="s">
        <v>12950</v>
      </c>
      <c r="AG4520" s="3" t="s">
        <v>12950</v>
      </c>
      <c r="AH4520" s="17" t="s">
        <v>12950</v>
      </c>
    </row>
    <row r="4521" spans="1:34">
      <c r="A4521" t="s">
        <v>2315</v>
      </c>
      <c r="B4521" t="s">
        <v>11937</v>
      </c>
      <c r="E4521" s="6">
        <v>-0.49592826620962099</v>
      </c>
      <c r="F4521" s="1">
        <v>-0.282835275784523</v>
      </c>
      <c r="G4521" s="1">
        <v>-0.347053251849818</v>
      </c>
      <c r="H4521" s="1">
        <v>-0.38847010962511802</v>
      </c>
      <c r="I4521" s="7">
        <v>-0.36753099039846299</v>
      </c>
      <c r="J4521" s="11">
        <v>-0.85225704587089401</v>
      </c>
      <c r="K4521" s="2">
        <v>-0.58004312099488298</v>
      </c>
      <c r="L4521" s="2">
        <v>-0.55836715095049405</v>
      </c>
      <c r="M4521" s="2">
        <v>-0.55850288171372997</v>
      </c>
      <c r="N4521" s="12">
        <v>-0.40267474397612402</v>
      </c>
      <c r="O4521" s="16">
        <v>-0.85656214799445496</v>
      </c>
      <c r="P4521" s="3">
        <v>-0.43919364650919401</v>
      </c>
      <c r="Q4521" s="3">
        <v>-0.48175965248695102</v>
      </c>
      <c r="R4521" s="3">
        <v>-0.52180728493645201</v>
      </c>
      <c r="S4521" s="17">
        <v>-0.61123480640947303</v>
      </c>
      <c r="T4521" s="21" t="s">
        <v>12950</v>
      </c>
      <c r="U4521" s="5" t="s">
        <v>12950</v>
      </c>
      <c r="V4521" s="5" t="s">
        <v>12950</v>
      </c>
      <c r="W4521" s="5" t="s">
        <v>12950</v>
      </c>
      <c r="X4521" s="22" t="s">
        <v>12950</v>
      </c>
      <c r="Y4521" s="21" t="s">
        <v>12950</v>
      </c>
      <c r="Z4521" s="5" t="s">
        <v>12950</v>
      </c>
      <c r="AA4521" s="5" t="s">
        <v>12950</v>
      </c>
      <c r="AB4521" s="5" t="s">
        <v>12950</v>
      </c>
      <c r="AC4521" s="22" t="s">
        <v>12950</v>
      </c>
      <c r="AD4521" s="16" t="s">
        <v>12950</v>
      </c>
      <c r="AE4521" s="3" t="s">
        <v>12950</v>
      </c>
      <c r="AF4521" s="3" t="s">
        <v>12950</v>
      </c>
      <c r="AG4521" s="3" t="s">
        <v>12950</v>
      </c>
      <c r="AH4521" s="17" t="s">
        <v>12950</v>
      </c>
    </row>
    <row r="4522" spans="1:34">
      <c r="A4522" t="s">
        <v>3461</v>
      </c>
      <c r="B4522" t="s">
        <v>7471</v>
      </c>
      <c r="E4522" s="6">
        <v>-2.2582756787570699E-2</v>
      </c>
      <c r="F4522" s="1">
        <v>4.7296348864826802E-2</v>
      </c>
      <c r="G4522" s="1">
        <v>1.6719059664462299E-2</v>
      </c>
      <c r="H4522" s="1">
        <v>-9.8902149062375003E-2</v>
      </c>
      <c r="I4522" s="7">
        <v>1.8613181562922399E-2</v>
      </c>
      <c r="J4522" s="11">
        <v>1.1747597550043599E-2</v>
      </c>
      <c r="K4522" s="2">
        <v>0.13483621558026099</v>
      </c>
      <c r="L4522" s="2">
        <v>2.0337621834073599E-2</v>
      </c>
      <c r="M4522" s="2">
        <v>0.10722247121365901</v>
      </c>
      <c r="N4522" s="12">
        <v>8.4845927565256208E-3</v>
      </c>
      <c r="O4522" s="16">
        <v>-4.4090587335422003E-2</v>
      </c>
      <c r="P4522" s="3">
        <v>0.19264638213812299</v>
      </c>
      <c r="Q4522" s="3">
        <v>-1.5885769154636398E-2</v>
      </c>
      <c r="R4522" s="3">
        <v>0.125803453321052</v>
      </c>
      <c r="S4522" s="17">
        <v>8.3460676563048598E-3</v>
      </c>
      <c r="T4522" s="21" t="s">
        <v>12950</v>
      </c>
      <c r="U4522" s="5" t="s">
        <v>12950</v>
      </c>
      <c r="V4522" s="5" t="s">
        <v>12950</v>
      </c>
      <c r="W4522" s="5" t="s">
        <v>12950</v>
      </c>
      <c r="X4522" s="22" t="s">
        <v>12950</v>
      </c>
      <c r="Y4522" s="21" t="s">
        <v>12950</v>
      </c>
      <c r="Z4522" s="5" t="s">
        <v>12950</v>
      </c>
      <c r="AA4522" s="5" t="s">
        <v>12950</v>
      </c>
      <c r="AB4522" s="5" t="s">
        <v>12950</v>
      </c>
      <c r="AC4522" s="22" t="s">
        <v>12950</v>
      </c>
      <c r="AD4522" s="16" t="s">
        <v>12950</v>
      </c>
      <c r="AE4522" s="3" t="s">
        <v>12950</v>
      </c>
      <c r="AF4522" s="3" t="s">
        <v>12950</v>
      </c>
      <c r="AG4522" s="3" t="s">
        <v>12950</v>
      </c>
      <c r="AH4522" s="17" t="s">
        <v>12950</v>
      </c>
    </row>
    <row r="4523" spans="1:34">
      <c r="A4523" t="s">
        <v>5487</v>
      </c>
      <c r="B4523" t="s">
        <v>9490</v>
      </c>
      <c r="E4523" s="6">
        <v>-0.133680816506486</v>
      </c>
      <c r="F4523" s="1">
        <v>3.0158898851651499E-2</v>
      </c>
      <c r="G4523" s="1">
        <v>-0.18771564780469399</v>
      </c>
      <c r="H4523" s="1">
        <v>1.7207420450233098E-2</v>
      </c>
      <c r="I4523" s="7">
        <v>-0.294733912082003</v>
      </c>
      <c r="J4523" s="11">
        <v>0.13689974570996799</v>
      </c>
      <c r="K4523" s="2">
        <v>-0.109670991398374</v>
      </c>
      <c r="L4523" s="2">
        <v>-0.28257310121914803</v>
      </c>
      <c r="M4523" s="2">
        <v>-0.15231392331763099</v>
      </c>
      <c r="N4523" s="12">
        <v>-0.22431340938334901</v>
      </c>
      <c r="O4523" s="16">
        <v>-0.18557630278131601</v>
      </c>
      <c r="P4523" s="3">
        <v>-5.0233776622632197E-2</v>
      </c>
      <c r="Q4523" s="3">
        <v>-0.32514387028194802</v>
      </c>
      <c r="R4523" s="3">
        <v>-0.198960551619728</v>
      </c>
      <c r="S4523" s="17">
        <v>-0.33684634887981701</v>
      </c>
      <c r="T4523" s="21" t="s">
        <v>12950</v>
      </c>
      <c r="U4523" s="5" t="s">
        <v>12950</v>
      </c>
      <c r="V4523" s="5" t="s">
        <v>12950</v>
      </c>
      <c r="W4523" s="5" t="s">
        <v>12950</v>
      </c>
      <c r="X4523" s="22" t="s">
        <v>12950</v>
      </c>
      <c r="Y4523" s="21" t="s">
        <v>12950</v>
      </c>
      <c r="Z4523" s="5" t="s">
        <v>12950</v>
      </c>
      <c r="AA4523" s="5" t="s">
        <v>12950</v>
      </c>
      <c r="AB4523" s="5" t="s">
        <v>12950</v>
      </c>
      <c r="AC4523" s="22" t="s">
        <v>12950</v>
      </c>
      <c r="AD4523" s="16" t="s">
        <v>12950</v>
      </c>
      <c r="AE4523" s="3" t="s">
        <v>12950</v>
      </c>
      <c r="AF4523" s="3" t="s">
        <v>12950</v>
      </c>
      <c r="AG4523" s="3" t="s">
        <v>12950</v>
      </c>
      <c r="AH4523" s="17" t="s">
        <v>12950</v>
      </c>
    </row>
    <row r="4524" spans="1:34">
      <c r="A4524" t="s">
        <v>4422</v>
      </c>
      <c r="B4524" t="s">
        <v>8809</v>
      </c>
      <c r="E4524" s="6">
        <v>0.38729618243957797</v>
      </c>
      <c r="F4524" s="1">
        <v>0.11264724373641501</v>
      </c>
      <c r="G4524" s="1">
        <v>0.15327094218878601</v>
      </c>
      <c r="H4524" s="1">
        <v>0.20546555794712801</v>
      </c>
      <c r="I4524" s="7">
        <v>0.25632771320731701</v>
      </c>
      <c r="J4524" s="11">
        <v>0.59769620752533903</v>
      </c>
      <c r="K4524" s="2">
        <v>0.26433431540324198</v>
      </c>
      <c r="L4524" s="2">
        <v>3.64621321579192E-2</v>
      </c>
      <c r="M4524" s="2">
        <v>2.19991325744326E-2</v>
      </c>
      <c r="N4524" s="12">
        <v>-0.100741480361286</v>
      </c>
      <c r="O4524" s="16">
        <v>0.22746304846519799</v>
      </c>
      <c r="P4524" s="3">
        <v>0.223307677386193</v>
      </c>
      <c r="Q4524" s="3">
        <v>-0.165397934896967</v>
      </c>
      <c r="R4524" s="3">
        <v>-0.32617763307526798</v>
      </c>
      <c r="S4524" s="17">
        <v>-0.34158869053042501</v>
      </c>
      <c r="T4524" s="21" t="s">
        <v>12950</v>
      </c>
      <c r="U4524" s="5" t="s">
        <v>12950</v>
      </c>
      <c r="V4524" s="5" t="s">
        <v>12950</v>
      </c>
      <c r="W4524" s="5" t="s">
        <v>12950</v>
      </c>
      <c r="X4524" s="22" t="s">
        <v>12950</v>
      </c>
      <c r="Y4524" s="21" t="s">
        <v>12950</v>
      </c>
      <c r="Z4524" s="5" t="s">
        <v>12950</v>
      </c>
      <c r="AA4524" s="5" t="s">
        <v>12950</v>
      </c>
      <c r="AB4524" s="5" t="s">
        <v>12950</v>
      </c>
      <c r="AC4524" s="22" t="s">
        <v>12950</v>
      </c>
      <c r="AD4524" s="16" t="s">
        <v>12950</v>
      </c>
      <c r="AE4524" s="3" t="s">
        <v>12950</v>
      </c>
      <c r="AF4524" s="3" t="s">
        <v>12950</v>
      </c>
      <c r="AG4524" s="3" t="s">
        <v>12950</v>
      </c>
      <c r="AH4524" s="17" t="s">
        <v>12950</v>
      </c>
    </row>
    <row r="4525" spans="1:34">
      <c r="A4525" t="s">
        <v>4011</v>
      </c>
      <c r="B4525" t="s">
        <v>8258</v>
      </c>
      <c r="E4525" s="6">
        <v>8.2470733064379798E-2</v>
      </c>
      <c r="F4525" s="1">
        <v>0.11024074993692499</v>
      </c>
      <c r="G4525" s="1">
        <v>9.0349416707130994E-2</v>
      </c>
      <c r="H4525" s="1">
        <v>7.0443189908673196E-2</v>
      </c>
      <c r="I4525" s="7">
        <v>0.12558901684061799</v>
      </c>
      <c r="J4525" s="11">
        <v>-5.9980695278268499E-2</v>
      </c>
      <c r="K4525" s="2">
        <v>0.12737898119902399</v>
      </c>
      <c r="L4525" s="2">
        <v>0.12466538924213499</v>
      </c>
      <c r="M4525" s="2">
        <v>0.16921677474975799</v>
      </c>
      <c r="N4525" s="12">
        <v>1.53367484143204E-2</v>
      </c>
      <c r="O4525" s="16">
        <v>-4.7140798087987002E-3</v>
      </c>
      <c r="P4525" s="3">
        <v>0.26405793914265602</v>
      </c>
      <c r="Q4525" s="3">
        <v>-2.1288636361995301E-2</v>
      </c>
      <c r="R4525" s="3">
        <v>8.5927127091745603E-2</v>
      </c>
      <c r="S4525" s="17">
        <v>-8.7907111402109994E-2</v>
      </c>
      <c r="T4525" s="21" t="s">
        <v>12950</v>
      </c>
      <c r="U4525" s="5" t="s">
        <v>12950</v>
      </c>
      <c r="V4525" s="5" t="s">
        <v>12950</v>
      </c>
      <c r="W4525" s="5" t="s">
        <v>12950</v>
      </c>
      <c r="X4525" s="22" t="s">
        <v>12950</v>
      </c>
      <c r="Y4525" s="21" t="s">
        <v>12950</v>
      </c>
      <c r="Z4525" s="5" t="s">
        <v>12950</v>
      </c>
      <c r="AA4525" s="5" t="s">
        <v>12950</v>
      </c>
      <c r="AB4525" s="5" t="s">
        <v>12950</v>
      </c>
      <c r="AC4525" s="22" t="s">
        <v>12950</v>
      </c>
      <c r="AD4525" s="16" t="s">
        <v>12950</v>
      </c>
      <c r="AE4525" s="3" t="s">
        <v>12950</v>
      </c>
      <c r="AF4525" s="3" t="s">
        <v>12950</v>
      </c>
      <c r="AG4525" s="3" t="s">
        <v>12950</v>
      </c>
      <c r="AH4525" s="17" t="s">
        <v>12950</v>
      </c>
    </row>
    <row r="4526" spans="1:34">
      <c r="A4526" t="s">
        <v>3113</v>
      </c>
      <c r="B4526" t="s">
        <v>3113</v>
      </c>
      <c r="E4526" s="6">
        <v>1.38591615139637E-2</v>
      </c>
      <c r="F4526" s="1">
        <v>-3.5680780560117802E-2</v>
      </c>
      <c r="G4526" s="1">
        <v>-4.8776191422777303E-2</v>
      </c>
      <c r="H4526" s="1">
        <v>-1.0484927678097699E-2</v>
      </c>
      <c r="I4526" s="7">
        <v>5.1279045497038302E-2</v>
      </c>
      <c r="J4526" s="11">
        <v>-2.29668090043369E-2</v>
      </c>
      <c r="K4526" s="2">
        <v>3.0109277219099902E-2</v>
      </c>
      <c r="L4526" s="2">
        <v>-4.1299925848181401E-2</v>
      </c>
      <c r="M4526" s="2">
        <v>2.66157309546638E-3</v>
      </c>
      <c r="N4526" s="12">
        <v>4.4389776573894299E-2</v>
      </c>
      <c r="O4526" s="16">
        <v>-0.10779411574167801</v>
      </c>
      <c r="P4526" s="3">
        <v>-1.9978956799553499E-2</v>
      </c>
      <c r="Q4526" s="3">
        <v>-2.3569953811644302E-2</v>
      </c>
      <c r="R4526" s="3">
        <v>-8.0918447504240695E-2</v>
      </c>
      <c r="S4526" s="17">
        <v>-6.2537658232121804E-2</v>
      </c>
      <c r="T4526" s="21" t="s">
        <v>12950</v>
      </c>
      <c r="U4526" s="5" t="s">
        <v>12950</v>
      </c>
      <c r="V4526" s="5" t="s">
        <v>12950</v>
      </c>
      <c r="W4526" s="5" t="s">
        <v>12950</v>
      </c>
      <c r="X4526" s="22" t="s">
        <v>12950</v>
      </c>
      <c r="Y4526" s="21" t="s">
        <v>12950</v>
      </c>
      <c r="Z4526" s="5" t="s">
        <v>12950</v>
      </c>
      <c r="AA4526" s="5" t="s">
        <v>12950</v>
      </c>
      <c r="AB4526" s="5" t="s">
        <v>12950</v>
      </c>
      <c r="AC4526" s="22" t="s">
        <v>12950</v>
      </c>
      <c r="AD4526" s="16" t="s">
        <v>12950</v>
      </c>
      <c r="AE4526" s="3" t="s">
        <v>12950</v>
      </c>
      <c r="AF4526" s="3" t="s">
        <v>12950</v>
      </c>
      <c r="AG4526" s="3" t="s">
        <v>12950</v>
      </c>
      <c r="AH4526" s="17" t="s">
        <v>12950</v>
      </c>
    </row>
    <row r="4527" spans="1:34">
      <c r="A4527" t="s">
        <v>2195</v>
      </c>
      <c r="B4527" t="s">
        <v>2195</v>
      </c>
      <c r="E4527" s="6">
        <v>-0.16448254986275901</v>
      </c>
      <c r="F4527" s="1">
        <v>0.75335096505004895</v>
      </c>
      <c r="G4527" s="1">
        <v>0.49092496514251099</v>
      </c>
      <c r="H4527" s="1">
        <v>5.4779775992847897E-2</v>
      </c>
      <c r="I4527" s="7">
        <v>0.50773330171631104</v>
      </c>
      <c r="J4527" s="11">
        <v>-0.45214155167251502</v>
      </c>
      <c r="K4527" s="2">
        <v>-0.211865588561647</v>
      </c>
      <c r="L4527" s="2">
        <v>0.36286068006922401</v>
      </c>
      <c r="M4527" s="2">
        <v>4.0899605188311997E-2</v>
      </c>
      <c r="N4527" s="12">
        <v>0.147884889327731</v>
      </c>
      <c r="O4527" s="16">
        <v>-0.15591415499021299</v>
      </c>
      <c r="P4527" s="3">
        <v>0.27945349585743301</v>
      </c>
      <c r="Q4527" s="3">
        <v>0.75511170306162301</v>
      </c>
      <c r="R4527" s="3">
        <v>0.18832533907670199</v>
      </c>
      <c r="S4527" s="17">
        <v>0.577691065191278</v>
      </c>
      <c r="T4527" s="21" t="s">
        <v>12950</v>
      </c>
      <c r="U4527" s="5" t="s">
        <v>12950</v>
      </c>
      <c r="V4527" s="5" t="s">
        <v>12950</v>
      </c>
      <c r="W4527" s="5" t="s">
        <v>12950</v>
      </c>
      <c r="X4527" s="22" t="s">
        <v>12950</v>
      </c>
      <c r="Y4527" s="21" t="s">
        <v>12950</v>
      </c>
      <c r="Z4527" s="5" t="s">
        <v>12950</v>
      </c>
      <c r="AA4527" s="5" t="s">
        <v>12950</v>
      </c>
      <c r="AB4527" s="5" t="s">
        <v>12950</v>
      </c>
      <c r="AC4527" s="22" t="s">
        <v>12950</v>
      </c>
      <c r="AD4527" s="16" t="s">
        <v>12950</v>
      </c>
      <c r="AE4527" s="3" t="s">
        <v>12950</v>
      </c>
      <c r="AF4527" s="3" t="s">
        <v>12950</v>
      </c>
      <c r="AG4527" s="3" t="s">
        <v>12950</v>
      </c>
      <c r="AH4527" s="17" t="s">
        <v>12950</v>
      </c>
    </row>
    <row r="4528" spans="1:34">
      <c r="A4528" t="s">
        <v>4678</v>
      </c>
      <c r="B4528" t="s">
        <v>11866</v>
      </c>
      <c r="E4528" s="6">
        <v>0.43975403099672</v>
      </c>
      <c r="F4528" s="1">
        <v>0.54968095962820196</v>
      </c>
      <c r="G4528" s="1">
        <v>0.51486325117144105</v>
      </c>
      <c r="H4528" s="1">
        <v>0.76077790789754696</v>
      </c>
      <c r="I4528" s="7">
        <v>0.68160815047699497</v>
      </c>
      <c r="J4528" s="11">
        <v>0.41703272701974298</v>
      </c>
      <c r="K4528" s="2">
        <v>0.50016419090106501</v>
      </c>
      <c r="L4528" s="2">
        <v>0.48473645300492002</v>
      </c>
      <c r="M4528" s="2">
        <v>0.85526902347880096</v>
      </c>
      <c r="N4528" s="12">
        <v>0.43148912381886501</v>
      </c>
      <c r="O4528" s="16">
        <v>0.20498140520338901</v>
      </c>
      <c r="P4528" s="3">
        <v>0.70471099142369198</v>
      </c>
      <c r="Q4528" s="3">
        <v>0.418893428304769</v>
      </c>
      <c r="R4528" s="3">
        <v>0.25187774792305101</v>
      </c>
      <c r="S4528" s="17">
        <v>0.173257606683662</v>
      </c>
      <c r="T4528" s="21" t="s">
        <v>12950</v>
      </c>
      <c r="U4528" s="5" t="s">
        <v>12950</v>
      </c>
      <c r="V4528" s="5" t="s">
        <v>12950</v>
      </c>
      <c r="W4528" s="5" t="s">
        <v>12950</v>
      </c>
      <c r="X4528" s="22" t="s">
        <v>12950</v>
      </c>
      <c r="Y4528" s="21" t="s">
        <v>12950</v>
      </c>
      <c r="Z4528" s="5" t="s">
        <v>12950</v>
      </c>
      <c r="AA4528" s="5" t="s">
        <v>12950</v>
      </c>
      <c r="AB4528" s="5" t="s">
        <v>12950</v>
      </c>
      <c r="AC4528" s="22" t="s">
        <v>12950</v>
      </c>
      <c r="AD4528" s="16" t="s">
        <v>12950</v>
      </c>
      <c r="AE4528" s="3" t="s">
        <v>12950</v>
      </c>
      <c r="AF4528" s="3" t="s">
        <v>12950</v>
      </c>
      <c r="AG4528" s="3" t="s">
        <v>12950</v>
      </c>
      <c r="AH4528" s="17" t="s">
        <v>12950</v>
      </c>
    </row>
    <row r="4529" spans="1:34">
      <c r="A4529" t="s">
        <v>1722</v>
      </c>
      <c r="B4529" t="s">
        <v>11109</v>
      </c>
      <c r="E4529" s="6">
        <v>-0.78491687022202306</v>
      </c>
      <c r="F4529" s="1">
        <v>0.13659374805830901</v>
      </c>
      <c r="G4529" s="1">
        <v>0.45899483896746301</v>
      </c>
      <c r="H4529" s="1">
        <v>0.37329729312751497</v>
      </c>
      <c r="I4529" s="7">
        <v>-6.2503547147585103E-2</v>
      </c>
      <c r="J4529" s="11">
        <v>-1.7964777848703399</v>
      </c>
      <c r="K4529" s="2">
        <v>-0.83898487904844798</v>
      </c>
      <c r="L4529" s="2">
        <v>-0.37348892775979498</v>
      </c>
      <c r="M4529" s="2">
        <v>-0.18362934142311799</v>
      </c>
      <c r="N4529" s="12">
        <v>-0.235811253925612</v>
      </c>
      <c r="O4529" s="16">
        <v>-1.4033724082857799</v>
      </c>
      <c r="P4529" s="3">
        <v>-0.30208921350901402</v>
      </c>
      <c r="Q4529" s="3">
        <v>0.159262927636972</v>
      </c>
      <c r="R4529" s="3">
        <v>2.24824248755955E-2</v>
      </c>
      <c r="S4529" s="17">
        <v>-5.7508257318326199E-2</v>
      </c>
      <c r="T4529" s="21" t="s">
        <v>12950</v>
      </c>
      <c r="U4529" s="5" t="s">
        <v>12950</v>
      </c>
      <c r="V4529" s="5" t="s">
        <v>12950</v>
      </c>
      <c r="W4529" s="5" t="s">
        <v>12950</v>
      </c>
      <c r="X4529" s="22" t="s">
        <v>12950</v>
      </c>
      <c r="Y4529" s="21" t="s">
        <v>12950</v>
      </c>
      <c r="Z4529" s="5" t="s">
        <v>12950</v>
      </c>
      <c r="AA4529" s="5" t="s">
        <v>12950</v>
      </c>
      <c r="AB4529" s="5" t="s">
        <v>12950</v>
      </c>
      <c r="AC4529" s="22" t="s">
        <v>12950</v>
      </c>
      <c r="AD4529" s="16" t="s">
        <v>12950</v>
      </c>
      <c r="AE4529" s="3" t="s">
        <v>12950</v>
      </c>
      <c r="AF4529" s="3" t="s">
        <v>12950</v>
      </c>
      <c r="AG4529" s="3" t="s">
        <v>12950</v>
      </c>
      <c r="AH4529" s="17" t="s">
        <v>12950</v>
      </c>
    </row>
    <row r="4530" spans="1:34">
      <c r="A4530" t="s">
        <v>3565</v>
      </c>
      <c r="B4530" t="s">
        <v>11388</v>
      </c>
      <c r="E4530" s="6">
        <v>-0.45540301471342798</v>
      </c>
      <c r="F4530" s="1">
        <v>-0.16650055010352099</v>
      </c>
      <c r="G4530" s="1">
        <v>-0.42988442820346001</v>
      </c>
      <c r="H4530" s="1">
        <v>-0.36862795033949702</v>
      </c>
      <c r="I4530" s="7">
        <v>-0.36221793144668102</v>
      </c>
      <c r="J4530" s="11">
        <v>-0.50841677982448996</v>
      </c>
      <c r="K4530" s="2">
        <v>-0.18346410356794299</v>
      </c>
      <c r="L4530" s="2">
        <v>-0.27938414383236798</v>
      </c>
      <c r="M4530" s="2">
        <v>-0.36697251057223601</v>
      </c>
      <c r="N4530" s="12">
        <v>-0.29014096264861799</v>
      </c>
      <c r="O4530" s="16">
        <v>-0.74103953647314103</v>
      </c>
      <c r="P4530" s="3">
        <v>-0.29714483111898499</v>
      </c>
      <c r="Q4530" s="3">
        <v>-0.38360402362629697</v>
      </c>
      <c r="R4530" s="3">
        <v>-0.34457585891231501</v>
      </c>
      <c r="S4530" s="17">
        <v>-0.44161787781675998</v>
      </c>
      <c r="T4530" s="21" t="s">
        <v>12950</v>
      </c>
      <c r="U4530" s="5" t="s">
        <v>12950</v>
      </c>
      <c r="V4530" s="5" t="s">
        <v>12950</v>
      </c>
      <c r="W4530" s="5" t="s">
        <v>12950</v>
      </c>
      <c r="X4530" s="22" t="s">
        <v>12950</v>
      </c>
      <c r="Y4530" s="21" t="s">
        <v>12950</v>
      </c>
      <c r="Z4530" s="5" t="s">
        <v>12950</v>
      </c>
      <c r="AA4530" s="5" t="s">
        <v>12950</v>
      </c>
      <c r="AB4530" s="5" t="s">
        <v>12950</v>
      </c>
      <c r="AC4530" s="22" t="s">
        <v>12950</v>
      </c>
      <c r="AD4530" s="16" t="s">
        <v>12950</v>
      </c>
      <c r="AE4530" s="3" t="s">
        <v>12950</v>
      </c>
      <c r="AF4530" s="3" t="s">
        <v>12950</v>
      </c>
      <c r="AG4530" s="3" t="s">
        <v>12950</v>
      </c>
      <c r="AH4530" s="17" t="s">
        <v>12950</v>
      </c>
    </row>
    <row r="4531" spans="1:34">
      <c r="A4531" t="s">
        <v>4835</v>
      </c>
      <c r="B4531" t="s">
        <v>10321</v>
      </c>
      <c r="E4531" s="6">
        <v>0.493431892166107</v>
      </c>
      <c r="F4531" s="1">
        <v>4.3227981372135203E-2</v>
      </c>
      <c r="G4531" s="1">
        <v>-3.3929744925337998E-2</v>
      </c>
      <c r="H4531" s="1">
        <v>0.16862806034559499</v>
      </c>
      <c r="I4531" s="7">
        <v>7.7475470165589699E-2</v>
      </c>
      <c r="J4531" s="11">
        <v>0.56554306207780503</v>
      </c>
      <c r="K4531" s="2">
        <v>0.27108561299628903</v>
      </c>
      <c r="L4531" s="2">
        <v>0.21445397090784499</v>
      </c>
      <c r="M4531" s="2">
        <v>0.157496826370016</v>
      </c>
      <c r="N4531" s="12">
        <v>0.20242013144595</v>
      </c>
      <c r="O4531" s="16">
        <v>0.51725019167985498</v>
      </c>
      <c r="P4531" s="3">
        <v>0.28308125452084398</v>
      </c>
      <c r="Q4531" s="3">
        <v>0.122750805768438</v>
      </c>
      <c r="R4531" s="3">
        <v>0.18957836176808501</v>
      </c>
      <c r="S4531" s="17">
        <v>7.85855218012107E-2</v>
      </c>
      <c r="T4531" s="21" t="s">
        <v>12950</v>
      </c>
      <c r="U4531" s="5" t="s">
        <v>12950</v>
      </c>
      <c r="V4531" s="5" t="s">
        <v>12950</v>
      </c>
      <c r="W4531" s="5" t="s">
        <v>12950</v>
      </c>
      <c r="X4531" s="22" t="s">
        <v>12950</v>
      </c>
      <c r="Y4531" s="21" t="s">
        <v>12950</v>
      </c>
      <c r="Z4531" s="5" t="s">
        <v>12950</v>
      </c>
      <c r="AA4531" s="5" t="s">
        <v>12950</v>
      </c>
      <c r="AB4531" s="5" t="s">
        <v>12950</v>
      </c>
      <c r="AC4531" s="22" t="s">
        <v>12950</v>
      </c>
      <c r="AD4531" s="16" t="s">
        <v>12950</v>
      </c>
      <c r="AE4531" s="3" t="s">
        <v>12950</v>
      </c>
      <c r="AF4531" s="3" t="s">
        <v>12950</v>
      </c>
      <c r="AG4531" s="3" t="s">
        <v>12950</v>
      </c>
      <c r="AH4531" s="17" t="s">
        <v>12950</v>
      </c>
    </row>
    <row r="4532" spans="1:34">
      <c r="A4532" t="s">
        <v>6349</v>
      </c>
      <c r="B4532" t="s">
        <v>11717</v>
      </c>
      <c r="E4532" s="6">
        <v>-0.3997380748896</v>
      </c>
      <c r="F4532" s="1">
        <v>-0.456118721264404</v>
      </c>
      <c r="G4532" s="1">
        <v>-0.49377017321959299</v>
      </c>
      <c r="H4532" s="1">
        <v>-0.59749518959711201</v>
      </c>
      <c r="I4532" s="7">
        <v>-0.40970712911035501</v>
      </c>
      <c r="J4532" s="11">
        <v>-0.54389965095385195</v>
      </c>
      <c r="K4532" s="2">
        <v>-0.59436153187275598</v>
      </c>
      <c r="L4532" s="2">
        <v>-0.581070341196816</v>
      </c>
      <c r="M4532" s="2">
        <v>-0.51051803756560499</v>
      </c>
      <c r="N4532" s="12">
        <v>-0.44959440924574601</v>
      </c>
      <c r="O4532" s="16">
        <v>-0.23577570661272801</v>
      </c>
      <c r="P4532" s="3">
        <v>-0.432967212235632</v>
      </c>
      <c r="Q4532" s="3">
        <v>-0.31846980716539097</v>
      </c>
      <c r="R4532" s="3">
        <v>-0.43013488639226699</v>
      </c>
      <c r="S4532" s="17">
        <v>-0.284752765165041</v>
      </c>
      <c r="T4532" s="21" t="s">
        <v>12950</v>
      </c>
      <c r="U4532" s="5" t="s">
        <v>12950</v>
      </c>
      <c r="V4532" s="5" t="s">
        <v>12950</v>
      </c>
      <c r="W4532" s="5" t="s">
        <v>12950</v>
      </c>
      <c r="X4532" s="22" t="s">
        <v>12950</v>
      </c>
      <c r="Y4532" s="21" t="s">
        <v>12950</v>
      </c>
      <c r="Z4532" s="5" t="s">
        <v>12950</v>
      </c>
      <c r="AA4532" s="5" t="s">
        <v>12950</v>
      </c>
      <c r="AB4532" s="5" t="s">
        <v>12950</v>
      </c>
      <c r="AC4532" s="22" t="s">
        <v>12950</v>
      </c>
      <c r="AD4532" s="16" t="s">
        <v>12950</v>
      </c>
      <c r="AE4532" s="3" t="s">
        <v>12950</v>
      </c>
      <c r="AF4532" s="3" t="s">
        <v>12950</v>
      </c>
      <c r="AG4532" s="3" t="s">
        <v>12950</v>
      </c>
      <c r="AH4532" s="17" t="s">
        <v>12950</v>
      </c>
    </row>
    <row r="4533" spans="1:34">
      <c r="A4533" t="s">
        <v>1287</v>
      </c>
      <c r="B4533" t="s">
        <v>6953</v>
      </c>
      <c r="E4533" s="6">
        <v>-0.29046971327006499</v>
      </c>
      <c r="F4533" s="1">
        <v>-0.36365900817902003</v>
      </c>
      <c r="G4533" s="1">
        <v>9.7216989608939694E-2</v>
      </c>
      <c r="H4533" s="1">
        <v>0.35919904577249201</v>
      </c>
      <c r="I4533" s="7">
        <v>0.20267006033027399</v>
      </c>
      <c r="J4533" s="11">
        <v>5.76867210082408E-2</v>
      </c>
      <c r="K4533" s="2">
        <v>-0.46651442486209199</v>
      </c>
      <c r="L4533" s="2">
        <v>-2.5891745722007399E-2</v>
      </c>
      <c r="M4533" s="2">
        <v>0.31572714820875097</v>
      </c>
      <c r="N4533" s="12">
        <v>0.18324058394596601</v>
      </c>
      <c r="O4533" s="16">
        <v>-0.35184331662463803</v>
      </c>
      <c r="P4533" s="3">
        <v>-0.35924955171076001</v>
      </c>
      <c r="Q4533" s="3">
        <v>0.16926820001203999</v>
      </c>
      <c r="R4533" s="3">
        <v>0.49663972037304999</v>
      </c>
      <c r="S4533" s="17">
        <v>0.15349164256866099</v>
      </c>
      <c r="T4533" s="21" t="s">
        <v>12950</v>
      </c>
      <c r="U4533" s="5" t="s">
        <v>12950</v>
      </c>
      <c r="V4533" s="5" t="s">
        <v>12950</v>
      </c>
      <c r="W4533" s="5" t="s">
        <v>12950</v>
      </c>
      <c r="X4533" s="22" t="s">
        <v>12950</v>
      </c>
      <c r="Y4533" s="21" t="s">
        <v>12950</v>
      </c>
      <c r="Z4533" s="5" t="s">
        <v>12950</v>
      </c>
      <c r="AA4533" s="5" t="s">
        <v>12950</v>
      </c>
      <c r="AB4533" s="5" t="s">
        <v>12950</v>
      </c>
      <c r="AC4533" s="22" t="s">
        <v>12950</v>
      </c>
      <c r="AD4533" s="16" t="s">
        <v>12950</v>
      </c>
      <c r="AE4533" s="3" t="s">
        <v>12950</v>
      </c>
      <c r="AF4533" s="3" t="s">
        <v>12950</v>
      </c>
      <c r="AG4533" s="3" t="s">
        <v>12950</v>
      </c>
      <c r="AH4533" s="17" t="s">
        <v>12950</v>
      </c>
    </row>
    <row r="4534" spans="1:34">
      <c r="A4534" t="s">
        <v>5927</v>
      </c>
      <c r="B4534" t="s">
        <v>8043</v>
      </c>
      <c r="E4534" s="6">
        <v>-0.13657353556445101</v>
      </c>
      <c r="F4534" s="1">
        <v>-4.6597145059563701E-2</v>
      </c>
      <c r="G4534" s="1">
        <v>-0.14371713540061701</v>
      </c>
      <c r="H4534" s="1">
        <v>5.5709891002564002E-2</v>
      </c>
      <c r="I4534" s="7">
        <v>1.7295020920765101E-2</v>
      </c>
      <c r="J4534" s="11">
        <v>-0.183114164866503</v>
      </c>
      <c r="K4534" s="2">
        <v>-0.290669396442156</v>
      </c>
      <c r="L4534" s="2">
        <v>5.6455203709335298E-3</v>
      </c>
      <c r="M4534" s="2">
        <v>0.120856001881192</v>
      </c>
      <c r="N4534" s="12">
        <v>0.20081793070824799</v>
      </c>
      <c r="O4534" s="16">
        <v>-8.6499806469370402E-2</v>
      </c>
      <c r="P4534" s="3">
        <v>-0.17637951316325401</v>
      </c>
      <c r="Q4534" s="3">
        <v>-0.127022931553955</v>
      </c>
      <c r="R4534" s="3">
        <v>-3.9961899267411401E-2</v>
      </c>
      <c r="S4534" s="17">
        <v>-8.5685746487010106E-2</v>
      </c>
      <c r="T4534" s="21" t="s">
        <v>12950</v>
      </c>
      <c r="U4534" s="5" t="s">
        <v>12950</v>
      </c>
      <c r="V4534" s="5" t="s">
        <v>12950</v>
      </c>
      <c r="W4534" s="5" t="s">
        <v>12950</v>
      </c>
      <c r="X4534" s="22" t="s">
        <v>12950</v>
      </c>
      <c r="Y4534" s="21" t="s">
        <v>12950</v>
      </c>
      <c r="Z4534" s="5" t="s">
        <v>12950</v>
      </c>
      <c r="AA4534" s="5" t="s">
        <v>12950</v>
      </c>
      <c r="AB4534" s="5" t="s">
        <v>12950</v>
      </c>
      <c r="AC4534" s="22" t="s">
        <v>12950</v>
      </c>
      <c r="AD4534" s="16" t="s">
        <v>12950</v>
      </c>
      <c r="AE4534" s="3" t="s">
        <v>12950</v>
      </c>
      <c r="AF4534" s="3" t="s">
        <v>12950</v>
      </c>
      <c r="AG4534" s="3" t="s">
        <v>12950</v>
      </c>
      <c r="AH4534" s="17" t="s">
        <v>12950</v>
      </c>
    </row>
    <row r="4535" spans="1:34">
      <c r="A4535" t="s">
        <v>4586</v>
      </c>
      <c r="B4535" t="s">
        <v>9966</v>
      </c>
      <c r="E4535" s="6">
        <v>0.16077871196242799</v>
      </c>
      <c r="F4535" s="1">
        <v>0.17576590235282799</v>
      </c>
      <c r="G4535" s="1">
        <v>0.173942412314291</v>
      </c>
      <c r="H4535" s="1">
        <v>0.33802512309781402</v>
      </c>
      <c r="I4535" s="7">
        <v>0.47943435594681399</v>
      </c>
      <c r="J4535" s="11">
        <v>0.24986822813506299</v>
      </c>
      <c r="K4535" s="2">
        <v>0.21010868631388099</v>
      </c>
      <c r="L4535" s="2">
        <v>0.16452791607542</v>
      </c>
      <c r="M4535" s="2">
        <v>0.15117057275836401</v>
      </c>
      <c r="N4535" s="12">
        <v>0.123600896969751</v>
      </c>
      <c r="O4535" s="16">
        <v>0.245630776961549</v>
      </c>
      <c r="P4535" s="3">
        <v>0.36130233295516301</v>
      </c>
      <c r="Q4535" s="3">
        <v>6.2207480618600097E-2</v>
      </c>
      <c r="R4535" s="3">
        <v>0.10271859766131</v>
      </c>
      <c r="S4535" s="17">
        <v>-0.14533970568780599</v>
      </c>
      <c r="T4535" s="21" t="s">
        <v>12950</v>
      </c>
      <c r="U4535" s="5" t="s">
        <v>12950</v>
      </c>
      <c r="V4535" s="5" t="s">
        <v>12950</v>
      </c>
      <c r="W4535" s="5" t="s">
        <v>12950</v>
      </c>
      <c r="X4535" s="22" t="s">
        <v>12950</v>
      </c>
      <c r="Y4535" s="21" t="s">
        <v>12950</v>
      </c>
      <c r="Z4535" s="5" t="s">
        <v>12950</v>
      </c>
      <c r="AA4535" s="5" t="s">
        <v>12950</v>
      </c>
      <c r="AB4535" s="5" t="s">
        <v>12950</v>
      </c>
      <c r="AC4535" s="22" t="s">
        <v>12950</v>
      </c>
      <c r="AD4535" s="16" t="s">
        <v>12950</v>
      </c>
      <c r="AE4535" s="3" t="s">
        <v>12950</v>
      </c>
      <c r="AF4535" s="3" t="s">
        <v>12950</v>
      </c>
      <c r="AG4535" s="3" t="s">
        <v>12950</v>
      </c>
      <c r="AH4535" s="17" t="s">
        <v>12950</v>
      </c>
    </row>
    <row r="4536" spans="1:34">
      <c r="A4536" t="s">
        <v>3935</v>
      </c>
      <c r="B4536" t="s">
        <v>8643</v>
      </c>
      <c r="E4536" s="6">
        <v>-2.7331016993483701E-2</v>
      </c>
      <c r="F4536" s="1">
        <v>-0.40298160524890803</v>
      </c>
      <c r="G4536" s="1">
        <v>-6.45326943132465E-2</v>
      </c>
      <c r="H4536" s="1">
        <v>3.3183443301902503E-2</v>
      </c>
      <c r="I4536" s="7">
        <v>-0.142957752164865</v>
      </c>
      <c r="J4536" s="11">
        <v>0.29400362750862602</v>
      </c>
      <c r="K4536" s="2">
        <v>0.25808227490668001</v>
      </c>
      <c r="L4536" s="2">
        <v>0.137651274581269</v>
      </c>
      <c r="M4536" s="2">
        <v>5.9043988790637998E-2</v>
      </c>
      <c r="N4536" s="12">
        <v>0.25528032107309701</v>
      </c>
      <c r="O4536" s="16">
        <v>0.33477114928393897</v>
      </c>
      <c r="P4536" s="3">
        <v>5.24191098062061E-2</v>
      </c>
      <c r="Q4536" s="3">
        <v>0.23843851793371701</v>
      </c>
      <c r="R4536" s="3">
        <v>0.109210032116692</v>
      </c>
      <c r="S4536" s="17">
        <v>0.27760064697966402</v>
      </c>
      <c r="T4536" s="21" t="s">
        <v>12950</v>
      </c>
      <c r="U4536" s="5" t="s">
        <v>12950</v>
      </c>
      <c r="V4536" s="5" t="s">
        <v>12950</v>
      </c>
      <c r="W4536" s="5" t="s">
        <v>12950</v>
      </c>
      <c r="X4536" s="22" t="s">
        <v>12950</v>
      </c>
      <c r="Y4536" s="21" t="s">
        <v>12950</v>
      </c>
      <c r="Z4536" s="5" t="s">
        <v>12950</v>
      </c>
      <c r="AA4536" s="5" t="s">
        <v>12950</v>
      </c>
      <c r="AB4536" s="5" t="s">
        <v>12950</v>
      </c>
      <c r="AC4536" s="22" t="s">
        <v>12950</v>
      </c>
      <c r="AD4536" s="16" t="s">
        <v>12950</v>
      </c>
      <c r="AE4536" s="3" t="s">
        <v>12950</v>
      </c>
      <c r="AF4536" s="3" t="s">
        <v>12950</v>
      </c>
      <c r="AG4536" s="3" t="s">
        <v>12950</v>
      </c>
      <c r="AH4536" s="17" t="s">
        <v>12950</v>
      </c>
    </row>
    <row r="4537" spans="1:34">
      <c r="A4537" t="s">
        <v>556</v>
      </c>
      <c r="B4537" t="s">
        <v>8411</v>
      </c>
      <c r="E4537" s="6">
        <v>0.31209740687031901</v>
      </c>
      <c r="F4537" s="1">
        <v>-0.15750164417599199</v>
      </c>
      <c r="G4537" s="1">
        <v>-1.58748997093997E-2</v>
      </c>
      <c r="H4537" s="1">
        <v>-0.108562718760866</v>
      </c>
      <c r="I4537" s="7">
        <v>-2.8669479297363399E-2</v>
      </c>
      <c r="J4537" s="11">
        <v>0.59130314389563599</v>
      </c>
      <c r="K4537" s="2">
        <v>9.2010090100527395E-2</v>
      </c>
      <c r="L4537" s="2">
        <v>-1.40570373105664E-2</v>
      </c>
      <c r="M4537" s="2">
        <v>4.6694325076487896E-3</v>
      </c>
      <c r="N4537" s="12">
        <v>3.4257257233954598E-2</v>
      </c>
      <c r="O4537" s="16">
        <v>0.56983546183105505</v>
      </c>
      <c r="P4537" s="3">
        <v>4.95117654907197E-2</v>
      </c>
      <c r="Q4537" s="3">
        <v>-1.35571670779338E-2</v>
      </c>
      <c r="R4537" s="3">
        <v>-0.11037370370388901</v>
      </c>
      <c r="S4537" s="17">
        <v>1.31749477910683E-2</v>
      </c>
      <c r="T4537" s="21" t="s">
        <v>12950</v>
      </c>
      <c r="U4537" s="5" t="s">
        <v>12950</v>
      </c>
      <c r="V4537" s="5" t="s">
        <v>12950</v>
      </c>
      <c r="W4537" s="5" t="s">
        <v>12950</v>
      </c>
      <c r="X4537" s="22" t="s">
        <v>12950</v>
      </c>
      <c r="Y4537" s="21" t="s">
        <v>12950</v>
      </c>
      <c r="Z4537" s="5" t="s">
        <v>12950</v>
      </c>
      <c r="AA4537" s="5" t="s">
        <v>12950</v>
      </c>
      <c r="AB4537" s="5" t="s">
        <v>12950</v>
      </c>
      <c r="AC4537" s="22" t="s">
        <v>12950</v>
      </c>
      <c r="AD4537" s="16" t="s">
        <v>12950</v>
      </c>
      <c r="AE4537" s="3" t="s">
        <v>12950</v>
      </c>
      <c r="AF4537" s="3" t="s">
        <v>12950</v>
      </c>
      <c r="AG4537" s="3" t="s">
        <v>12950</v>
      </c>
      <c r="AH4537" s="17" t="s">
        <v>12950</v>
      </c>
    </row>
    <row r="4538" spans="1:34">
      <c r="A4538" t="s">
        <v>1119</v>
      </c>
      <c r="B4538" t="s">
        <v>7392</v>
      </c>
      <c r="E4538" s="6">
        <v>-4.7808467319378802E-2</v>
      </c>
      <c r="F4538" s="1">
        <v>-0.115423114202872</v>
      </c>
      <c r="G4538" s="1">
        <v>-0.123985285653142</v>
      </c>
      <c r="H4538" s="1">
        <v>-2.4557561130893898E-2</v>
      </c>
      <c r="I4538" s="7">
        <v>-5.3411135350536501E-2</v>
      </c>
      <c r="J4538" s="11">
        <v>-0.11424149457515199</v>
      </c>
      <c r="K4538" s="2">
        <v>-7.4183516074302402E-2</v>
      </c>
      <c r="L4538" s="2">
        <v>-1.89253521212134E-2</v>
      </c>
      <c r="M4538" s="2">
        <v>2.6592071989673501E-2</v>
      </c>
      <c r="N4538" s="12">
        <v>6.3083753637167006E-2</v>
      </c>
      <c r="O4538" s="16">
        <v>-3.4129941180074799E-2</v>
      </c>
      <c r="P4538" s="3">
        <v>-4.8257173323612998E-2</v>
      </c>
      <c r="Q4538" s="3">
        <v>0.10143496484657299</v>
      </c>
      <c r="R4538" s="3">
        <v>4.6807886964426698E-2</v>
      </c>
      <c r="S4538" s="17">
        <v>-4.8228608450694398E-2</v>
      </c>
      <c r="T4538" s="21" t="s">
        <v>12950</v>
      </c>
      <c r="U4538" s="5" t="s">
        <v>12950</v>
      </c>
      <c r="V4538" s="5" t="s">
        <v>12950</v>
      </c>
      <c r="W4538" s="5" t="s">
        <v>12950</v>
      </c>
      <c r="X4538" s="22" t="s">
        <v>12950</v>
      </c>
      <c r="Y4538" s="21" t="s">
        <v>12950</v>
      </c>
      <c r="Z4538" s="5" t="s">
        <v>12950</v>
      </c>
      <c r="AA4538" s="5" t="s">
        <v>12950</v>
      </c>
      <c r="AB4538" s="5" t="s">
        <v>12950</v>
      </c>
      <c r="AC4538" s="22" t="s">
        <v>12950</v>
      </c>
      <c r="AD4538" s="16" t="s">
        <v>12950</v>
      </c>
      <c r="AE4538" s="3" t="s">
        <v>12950</v>
      </c>
      <c r="AF4538" s="3" t="s">
        <v>12950</v>
      </c>
      <c r="AG4538" s="3" t="s">
        <v>12950</v>
      </c>
      <c r="AH4538" s="17" t="s">
        <v>12950</v>
      </c>
    </row>
    <row r="4539" spans="1:34">
      <c r="A4539" t="s">
        <v>3312</v>
      </c>
      <c r="B4539" t="s">
        <v>8256</v>
      </c>
      <c r="E4539" s="6">
        <v>5.1613193478671097E-2</v>
      </c>
      <c r="F4539" s="1">
        <v>0.32477083458172501</v>
      </c>
      <c r="G4539" s="1">
        <v>0.23467968060528399</v>
      </c>
      <c r="H4539" s="1">
        <v>6.0847938222020901E-3</v>
      </c>
      <c r="I4539" s="7">
        <v>0.33908025487492599</v>
      </c>
      <c r="J4539" s="11">
        <v>-8.76154792024182E-3</v>
      </c>
      <c r="K4539" s="2">
        <v>-2.2328596205117598E-3</v>
      </c>
      <c r="L4539" s="2">
        <v>3.1645470138703002E-2</v>
      </c>
      <c r="M4539" s="2">
        <v>-3.4225964357851302E-2</v>
      </c>
      <c r="N4539" s="12">
        <v>0.113865729096382</v>
      </c>
      <c r="O4539" s="16">
        <v>-4.2068281028946698E-2</v>
      </c>
      <c r="P4539" s="3">
        <v>0.21428606012545201</v>
      </c>
      <c r="Q4539" s="3">
        <v>3.4743784246079497E-2</v>
      </c>
      <c r="R4539" s="3">
        <v>-9.6498434011061507E-2</v>
      </c>
      <c r="S4539" s="17">
        <v>-7.6312043811733496E-2</v>
      </c>
      <c r="T4539" s="21" t="s">
        <v>12950</v>
      </c>
      <c r="U4539" s="5" t="s">
        <v>12950</v>
      </c>
      <c r="V4539" s="5" t="s">
        <v>12950</v>
      </c>
      <c r="W4539" s="5" t="s">
        <v>12950</v>
      </c>
      <c r="X4539" s="22" t="s">
        <v>12950</v>
      </c>
      <c r="Y4539" s="21" t="s">
        <v>12950</v>
      </c>
      <c r="Z4539" s="5" t="s">
        <v>12950</v>
      </c>
      <c r="AA4539" s="5" t="s">
        <v>12950</v>
      </c>
      <c r="AB4539" s="5" t="s">
        <v>12950</v>
      </c>
      <c r="AC4539" s="22" t="s">
        <v>12950</v>
      </c>
      <c r="AD4539" s="16" t="s">
        <v>12950</v>
      </c>
      <c r="AE4539" s="3" t="s">
        <v>12950</v>
      </c>
      <c r="AF4539" s="3" t="s">
        <v>12950</v>
      </c>
      <c r="AG4539" s="3" t="s">
        <v>12950</v>
      </c>
      <c r="AH4539" s="17" t="s">
        <v>12950</v>
      </c>
    </row>
    <row r="4540" spans="1:34">
      <c r="A4540" t="s">
        <v>3027</v>
      </c>
      <c r="B4540" t="s">
        <v>12034</v>
      </c>
      <c r="E4540" s="6">
        <v>-1.0539733721773099</v>
      </c>
      <c r="F4540" s="1">
        <v>8.73777353913998E-2</v>
      </c>
      <c r="G4540" s="1">
        <v>-0.22420083647696001</v>
      </c>
      <c r="H4540" s="1">
        <v>-0.296729746735859</v>
      </c>
      <c r="I4540" s="7">
        <v>-0.10870293602685301</v>
      </c>
      <c r="J4540" s="11">
        <v>-1.04774793780098</v>
      </c>
      <c r="K4540" s="2">
        <v>-0.77788658440218095</v>
      </c>
      <c r="L4540" s="2">
        <v>-0.47899042564600097</v>
      </c>
      <c r="M4540" s="2">
        <v>-0.95922633041040894</v>
      </c>
      <c r="N4540" s="12">
        <v>-0.58308323890479696</v>
      </c>
      <c r="O4540" s="16">
        <v>-1.22643612052902</v>
      </c>
      <c r="P4540" s="3">
        <v>-0.53175834554842205</v>
      </c>
      <c r="Q4540" s="3">
        <v>-0.33396388670612598</v>
      </c>
      <c r="R4540" s="3">
        <v>-0.55294847181539597</v>
      </c>
      <c r="S4540" s="17">
        <v>-0.214160214610324</v>
      </c>
      <c r="T4540" s="21" t="s">
        <v>12950</v>
      </c>
      <c r="U4540" s="5" t="s">
        <v>12950</v>
      </c>
      <c r="V4540" s="5" t="s">
        <v>12950</v>
      </c>
      <c r="W4540" s="5" t="s">
        <v>12950</v>
      </c>
      <c r="X4540" s="22" t="s">
        <v>12950</v>
      </c>
      <c r="Y4540" s="21" t="s">
        <v>12950</v>
      </c>
      <c r="Z4540" s="5" t="s">
        <v>12950</v>
      </c>
      <c r="AA4540" s="5" t="s">
        <v>12950</v>
      </c>
      <c r="AB4540" s="5" t="s">
        <v>12950</v>
      </c>
      <c r="AC4540" s="22" t="s">
        <v>12950</v>
      </c>
      <c r="AD4540" s="16" t="s">
        <v>12950</v>
      </c>
      <c r="AE4540" s="3" t="s">
        <v>12950</v>
      </c>
      <c r="AF4540" s="3" t="s">
        <v>12950</v>
      </c>
      <c r="AG4540" s="3" t="s">
        <v>12950</v>
      </c>
      <c r="AH4540" s="17" t="s">
        <v>12950</v>
      </c>
    </row>
    <row r="4541" spans="1:34">
      <c r="A4541" t="s">
        <v>5054</v>
      </c>
      <c r="B4541" t="s">
        <v>8526</v>
      </c>
      <c r="E4541" s="6">
        <v>-4.4466767510241999E-2</v>
      </c>
      <c r="F4541" s="1">
        <v>-0.120936368053917</v>
      </c>
      <c r="G4541" s="1">
        <v>-6.2190131663190998E-2</v>
      </c>
      <c r="H4541" s="1">
        <v>-0.10368463652337299</v>
      </c>
      <c r="I4541" s="7">
        <v>-7.5937894836329206E-2</v>
      </c>
      <c r="J4541" s="11">
        <v>-0.14429724580661801</v>
      </c>
      <c r="K4541" s="2">
        <v>1.1267364382457099E-2</v>
      </c>
      <c r="L4541" s="2">
        <v>-5.6365217573845001E-2</v>
      </c>
      <c r="M4541" s="2">
        <v>-0.12474083836517701</v>
      </c>
      <c r="N4541" s="12">
        <v>-0.106073447426087</v>
      </c>
      <c r="O4541" s="16">
        <v>-3.3155960825403397E-2</v>
      </c>
      <c r="P4541" s="3">
        <v>-0.123223052877666</v>
      </c>
      <c r="Q4541" s="3">
        <v>-0.12300776168119</v>
      </c>
      <c r="R4541" s="3">
        <v>-9.4186148934600394E-2</v>
      </c>
      <c r="S4541" s="17">
        <v>-0.113550593178808</v>
      </c>
      <c r="T4541" s="21" t="s">
        <v>12950</v>
      </c>
      <c r="U4541" s="5" t="s">
        <v>12950</v>
      </c>
      <c r="V4541" s="5" t="s">
        <v>12950</v>
      </c>
      <c r="W4541" s="5" t="s">
        <v>12950</v>
      </c>
      <c r="X4541" s="22" t="s">
        <v>12950</v>
      </c>
      <c r="Y4541" s="21" t="s">
        <v>12950</v>
      </c>
      <c r="Z4541" s="5" t="s">
        <v>12950</v>
      </c>
      <c r="AA4541" s="5" t="s">
        <v>12950</v>
      </c>
      <c r="AB4541" s="5" t="s">
        <v>12950</v>
      </c>
      <c r="AC4541" s="22" t="s">
        <v>12950</v>
      </c>
      <c r="AD4541" s="16" t="s">
        <v>12950</v>
      </c>
      <c r="AE4541" s="3" t="s">
        <v>12950</v>
      </c>
      <c r="AF4541" s="3" t="s">
        <v>12950</v>
      </c>
      <c r="AG4541" s="3" t="s">
        <v>12950</v>
      </c>
      <c r="AH4541" s="17" t="s">
        <v>12950</v>
      </c>
    </row>
    <row r="4542" spans="1:34">
      <c r="A4542" t="s">
        <v>122</v>
      </c>
      <c r="B4542" t="s">
        <v>8558</v>
      </c>
      <c r="E4542" s="6">
        <v>-0.21655498943906101</v>
      </c>
      <c r="F4542" s="1">
        <v>-2.8137314913708699E-2</v>
      </c>
      <c r="G4542" s="1">
        <v>-3.8845195113988797E-2</v>
      </c>
      <c r="H4542" s="1">
        <v>-0.148990430082929</v>
      </c>
      <c r="I4542" s="7">
        <v>0.13988332158576999</v>
      </c>
      <c r="J4542" s="11">
        <v>-8.5115289574189401E-2</v>
      </c>
      <c r="K4542" s="2">
        <v>-0.26048495616466899</v>
      </c>
      <c r="L4542" s="2">
        <v>-8.2319910488649395E-2</v>
      </c>
      <c r="M4542" s="2">
        <v>-0.115023130202789</v>
      </c>
      <c r="N4542" s="12">
        <v>-0.11339646396354799</v>
      </c>
      <c r="O4542" s="16">
        <v>-7.0131375187445E-2</v>
      </c>
      <c r="P4542" s="3">
        <v>-9.7484589837561697E-2</v>
      </c>
      <c r="Q4542" s="3">
        <v>-0.106216344196264</v>
      </c>
      <c r="R4542" s="3">
        <v>-3.7594289883193403E-2</v>
      </c>
      <c r="S4542" s="17">
        <v>-7.9598559160437704E-2</v>
      </c>
      <c r="T4542" s="21" t="s">
        <v>12950</v>
      </c>
      <c r="U4542" s="5" t="s">
        <v>12950</v>
      </c>
      <c r="V4542" s="5" t="s">
        <v>12950</v>
      </c>
      <c r="W4542" s="5" t="s">
        <v>12950</v>
      </c>
      <c r="X4542" s="22" t="s">
        <v>12950</v>
      </c>
      <c r="Y4542" s="21" t="s">
        <v>12950</v>
      </c>
      <c r="Z4542" s="5" t="s">
        <v>12950</v>
      </c>
      <c r="AA4542" s="5" t="s">
        <v>12950</v>
      </c>
      <c r="AB4542" s="5" t="s">
        <v>12950</v>
      </c>
      <c r="AC4542" s="22" t="s">
        <v>12950</v>
      </c>
      <c r="AD4542" s="16" t="s">
        <v>12950</v>
      </c>
      <c r="AE4542" s="3" t="s">
        <v>12950</v>
      </c>
      <c r="AF4542" s="3" t="s">
        <v>12950</v>
      </c>
      <c r="AG4542" s="3" t="s">
        <v>12950</v>
      </c>
      <c r="AH4542" s="17" t="s">
        <v>12950</v>
      </c>
    </row>
    <row r="4543" spans="1:34">
      <c r="A4543" t="s">
        <v>369</v>
      </c>
      <c r="B4543" t="s">
        <v>369</v>
      </c>
      <c r="E4543" s="6">
        <v>-2.5163268362605899E-2</v>
      </c>
      <c r="F4543" s="1">
        <v>3.5456171893603103E-2</v>
      </c>
      <c r="G4543" s="1">
        <v>3.1885763456753001E-2</v>
      </c>
      <c r="H4543" s="1">
        <v>-5.0605027607918497E-2</v>
      </c>
      <c r="I4543" s="7">
        <v>4.6338221622878803E-3</v>
      </c>
      <c r="J4543" s="11">
        <v>-3.1823179045971803E-2</v>
      </c>
      <c r="K4543" s="2">
        <v>5.7405156008970101E-2</v>
      </c>
      <c r="L4543" s="2">
        <v>-7.2158116519111803E-3</v>
      </c>
      <c r="M4543" s="2">
        <v>-6.4756441966750095E-2</v>
      </c>
      <c r="N4543" s="12">
        <v>0.11272680186794699</v>
      </c>
      <c r="O4543" s="16">
        <v>1.31245383390303E-2</v>
      </c>
      <c r="P4543" s="3">
        <v>-0.12143151851591</v>
      </c>
      <c r="Q4543" s="3">
        <v>7.7285260801503196E-4</v>
      </c>
      <c r="R4543" s="3">
        <v>2.90750785627783E-2</v>
      </c>
      <c r="S4543" s="17">
        <v>-6.8474195450403301E-3</v>
      </c>
      <c r="T4543" s="21" t="s">
        <v>12950</v>
      </c>
      <c r="U4543" s="5" t="s">
        <v>12950</v>
      </c>
      <c r="V4543" s="5" t="s">
        <v>12950</v>
      </c>
      <c r="W4543" s="5" t="s">
        <v>12950</v>
      </c>
      <c r="X4543" s="22" t="s">
        <v>12950</v>
      </c>
      <c r="Y4543" s="21" t="s">
        <v>12950</v>
      </c>
      <c r="Z4543" s="5" t="s">
        <v>12950</v>
      </c>
      <c r="AA4543" s="5" t="s">
        <v>12950</v>
      </c>
      <c r="AB4543" s="5" t="s">
        <v>12950</v>
      </c>
      <c r="AC4543" s="22" t="s">
        <v>12950</v>
      </c>
      <c r="AD4543" s="16" t="s">
        <v>12950</v>
      </c>
      <c r="AE4543" s="3" t="s">
        <v>12950</v>
      </c>
      <c r="AF4543" s="3" t="s">
        <v>12950</v>
      </c>
      <c r="AG4543" s="3" t="s">
        <v>12950</v>
      </c>
      <c r="AH4543" s="17" t="s">
        <v>12950</v>
      </c>
    </row>
    <row r="4544" spans="1:34">
      <c r="A4544" t="s">
        <v>2028</v>
      </c>
      <c r="B4544" t="s">
        <v>6713</v>
      </c>
      <c r="E4544" s="6">
        <v>-7.6300942434853899E-4</v>
      </c>
      <c r="F4544" s="1">
        <v>-6.7636650475882104E-2</v>
      </c>
      <c r="G4544" s="1">
        <v>7.9654668071896893E-3</v>
      </c>
      <c r="H4544" s="1">
        <v>-4.8577655293070903E-3</v>
      </c>
      <c r="I4544" s="7">
        <v>-1.9173942131527399E-2</v>
      </c>
      <c r="J4544" s="11">
        <v>0.13189439082292301</v>
      </c>
      <c r="K4544" s="2">
        <v>6.22254859642368E-3</v>
      </c>
      <c r="L4544" s="2">
        <v>2.1073270783989798E-2</v>
      </c>
      <c r="M4544" s="2">
        <v>-3.2580233375702601E-2</v>
      </c>
      <c r="N4544" s="12">
        <v>-6.8405240847692603E-2</v>
      </c>
      <c r="O4544" s="16">
        <v>7.2361314310728994E-2</v>
      </c>
      <c r="P4544" s="3">
        <v>0.11633071188128601</v>
      </c>
      <c r="Q4544" s="3">
        <v>9.6658171499769407E-3</v>
      </c>
      <c r="R4544" s="3">
        <v>-3.0870876870765299E-2</v>
      </c>
      <c r="S4544" s="17">
        <v>-0.16088044739102</v>
      </c>
      <c r="T4544" s="21" t="s">
        <v>12950</v>
      </c>
      <c r="U4544" s="5" t="s">
        <v>12950</v>
      </c>
      <c r="V4544" s="5" t="s">
        <v>12950</v>
      </c>
      <c r="W4544" s="5" t="s">
        <v>12950</v>
      </c>
      <c r="X4544" s="22" t="s">
        <v>12950</v>
      </c>
      <c r="Y4544" s="21" t="s">
        <v>12950</v>
      </c>
      <c r="Z4544" s="5" t="s">
        <v>12950</v>
      </c>
      <c r="AA4544" s="5" t="s">
        <v>12950</v>
      </c>
      <c r="AB4544" s="5" t="s">
        <v>12950</v>
      </c>
      <c r="AC4544" s="22" t="s">
        <v>12950</v>
      </c>
      <c r="AD4544" s="16" t="s">
        <v>12950</v>
      </c>
      <c r="AE4544" s="3" t="s">
        <v>12950</v>
      </c>
      <c r="AF4544" s="3" t="s">
        <v>12950</v>
      </c>
      <c r="AG4544" s="3" t="s">
        <v>12950</v>
      </c>
      <c r="AH4544" s="17" t="s">
        <v>12950</v>
      </c>
    </row>
    <row r="4545" spans="1:34">
      <c r="A4545" t="s">
        <v>4769</v>
      </c>
      <c r="B4545" t="s">
        <v>9555</v>
      </c>
      <c r="E4545" s="6">
        <v>-0.22366004591153599</v>
      </c>
      <c r="F4545" s="1">
        <v>-8.0062208399202098E-2</v>
      </c>
      <c r="G4545" s="1">
        <v>-0.197581671525181</v>
      </c>
      <c r="H4545" s="1">
        <v>-0.219416339834763</v>
      </c>
      <c r="I4545" s="7">
        <v>-0.20677914124935001</v>
      </c>
      <c r="J4545" s="11">
        <v>-0.242386933026636</v>
      </c>
      <c r="K4545" s="2">
        <v>4.97032310130371E-2</v>
      </c>
      <c r="L4545" s="2">
        <v>-6.1913378336960496E-3</v>
      </c>
      <c r="M4545" s="2">
        <v>-8.77093108632368E-2</v>
      </c>
      <c r="N4545" s="12">
        <v>-0.196513683720691</v>
      </c>
      <c r="O4545" s="16">
        <v>-0.27738436094719099</v>
      </c>
      <c r="P4545" s="3">
        <v>-8.6902658662909596E-2</v>
      </c>
      <c r="Q4545" s="3">
        <v>-0.14442464043432701</v>
      </c>
      <c r="R4545" s="3">
        <v>-0.13965858643991999</v>
      </c>
      <c r="S4545" s="17">
        <v>-0.322876576440772</v>
      </c>
      <c r="T4545" s="21" t="s">
        <v>12950</v>
      </c>
      <c r="U4545" s="5" t="s">
        <v>12950</v>
      </c>
      <c r="V4545" s="5" t="s">
        <v>12950</v>
      </c>
      <c r="W4545" s="5" t="s">
        <v>12950</v>
      </c>
      <c r="X4545" s="22" t="s">
        <v>12950</v>
      </c>
      <c r="Y4545" s="21" t="s">
        <v>12950</v>
      </c>
      <c r="Z4545" s="5" t="s">
        <v>12950</v>
      </c>
      <c r="AA4545" s="5" t="s">
        <v>12950</v>
      </c>
      <c r="AB4545" s="5" t="s">
        <v>12950</v>
      </c>
      <c r="AC4545" s="22" t="s">
        <v>12950</v>
      </c>
      <c r="AD4545" s="16" t="s">
        <v>12950</v>
      </c>
      <c r="AE4545" s="3" t="s">
        <v>12950</v>
      </c>
      <c r="AF4545" s="3" t="s">
        <v>12950</v>
      </c>
      <c r="AG4545" s="3" t="s">
        <v>12950</v>
      </c>
      <c r="AH4545" s="17" t="s">
        <v>12950</v>
      </c>
    </row>
    <row r="4546" spans="1:34">
      <c r="A4546" t="s">
        <v>2217</v>
      </c>
      <c r="B4546" t="s">
        <v>9224</v>
      </c>
      <c r="E4546" s="6">
        <v>0.274535823312062</v>
      </c>
      <c r="F4546" s="1">
        <v>0.163206430691959</v>
      </c>
      <c r="G4546" s="1">
        <v>8.7822537337061302E-2</v>
      </c>
      <c r="H4546" s="1">
        <v>0.19621128097513399</v>
      </c>
      <c r="I4546" s="7">
        <v>0.25933413271998801</v>
      </c>
      <c r="J4546" s="11">
        <v>0.144277577894113</v>
      </c>
      <c r="K4546" s="2">
        <v>0.22985407265587901</v>
      </c>
      <c r="L4546" s="2">
        <v>0.263467758793484</v>
      </c>
      <c r="M4546" s="2">
        <v>6.7318163435496001E-2</v>
      </c>
      <c r="N4546" s="12">
        <v>0.30046111698408501</v>
      </c>
      <c r="O4546" s="16">
        <v>-2.7115117575109399E-2</v>
      </c>
      <c r="P4546" s="3">
        <v>1.8909602906118098E-2</v>
      </c>
      <c r="Q4546" s="3">
        <v>4.7673579775276302E-2</v>
      </c>
      <c r="R4546" s="3">
        <v>-7.3252633195845795E-2</v>
      </c>
      <c r="S4546" s="17">
        <v>5.72841279219546E-2</v>
      </c>
      <c r="T4546" s="21" t="s">
        <v>12950</v>
      </c>
      <c r="U4546" s="5" t="s">
        <v>12950</v>
      </c>
      <c r="V4546" s="5" t="s">
        <v>12950</v>
      </c>
      <c r="W4546" s="5" t="s">
        <v>12950</v>
      </c>
      <c r="X4546" s="22" t="s">
        <v>12950</v>
      </c>
      <c r="Y4546" s="21" t="s">
        <v>12950</v>
      </c>
      <c r="Z4546" s="5" t="s">
        <v>12950</v>
      </c>
      <c r="AA4546" s="5" t="s">
        <v>12950</v>
      </c>
      <c r="AB4546" s="5" t="s">
        <v>12950</v>
      </c>
      <c r="AC4546" s="22" t="s">
        <v>12950</v>
      </c>
      <c r="AD4546" s="16" t="s">
        <v>12950</v>
      </c>
      <c r="AE4546" s="3" t="s">
        <v>12950</v>
      </c>
      <c r="AF4546" s="3" t="s">
        <v>12950</v>
      </c>
      <c r="AG4546" s="3" t="s">
        <v>12950</v>
      </c>
      <c r="AH4546" s="17" t="s">
        <v>12950</v>
      </c>
    </row>
    <row r="4547" spans="1:34">
      <c r="A4547" t="s">
        <v>5910</v>
      </c>
      <c r="B4547" t="s">
        <v>7353</v>
      </c>
      <c r="E4547" s="6">
        <v>-1.14429445006291E-3</v>
      </c>
      <c r="F4547" s="1">
        <v>0.16940883337546001</v>
      </c>
      <c r="G4547" s="1">
        <v>5.9427943587918503E-2</v>
      </c>
      <c r="H4547" s="1">
        <v>-4.3668561175302302E-2</v>
      </c>
      <c r="I4547" s="7">
        <v>0.23446352059856401</v>
      </c>
      <c r="J4547" s="11">
        <v>2.4781107510087198E-2</v>
      </c>
      <c r="K4547" s="2">
        <v>5.6488000758376698E-2</v>
      </c>
      <c r="L4547" s="2">
        <v>-0.104296938999658</v>
      </c>
      <c r="M4547" s="2">
        <v>2.6830894098192198E-2</v>
      </c>
      <c r="N4547" s="12">
        <v>-6.7894896690640097E-2</v>
      </c>
      <c r="O4547" s="16">
        <v>0.15065763094346299</v>
      </c>
      <c r="P4547" s="3">
        <v>-0.12716458025175001</v>
      </c>
      <c r="Q4547" s="3">
        <v>8.56485190465405E-2</v>
      </c>
      <c r="R4547" s="3">
        <v>-6.2997282949854103E-3</v>
      </c>
      <c r="S4547" s="17">
        <v>-1.58285467205929E-2</v>
      </c>
      <c r="T4547" s="21" t="s">
        <v>12950</v>
      </c>
      <c r="U4547" s="5" t="s">
        <v>12950</v>
      </c>
      <c r="V4547" s="5" t="s">
        <v>12950</v>
      </c>
      <c r="W4547" s="5" t="s">
        <v>12950</v>
      </c>
      <c r="X4547" s="22" t="s">
        <v>12950</v>
      </c>
      <c r="Y4547" s="21" t="s">
        <v>12950</v>
      </c>
      <c r="Z4547" s="5" t="s">
        <v>12950</v>
      </c>
      <c r="AA4547" s="5" t="s">
        <v>12950</v>
      </c>
      <c r="AB4547" s="5" t="s">
        <v>12950</v>
      </c>
      <c r="AC4547" s="22" t="s">
        <v>12950</v>
      </c>
      <c r="AD4547" s="16" t="s">
        <v>12950</v>
      </c>
      <c r="AE4547" s="3" t="s">
        <v>12950</v>
      </c>
      <c r="AF4547" s="3" t="s">
        <v>12950</v>
      </c>
      <c r="AG4547" s="3" t="s">
        <v>12950</v>
      </c>
      <c r="AH4547" s="17" t="s">
        <v>12950</v>
      </c>
    </row>
    <row r="4548" spans="1:34">
      <c r="A4548" t="s">
        <v>615</v>
      </c>
      <c r="B4548" t="s">
        <v>9541</v>
      </c>
      <c r="E4548" s="6">
        <v>-8.3648551022139403E-2</v>
      </c>
      <c r="F4548" s="1">
        <v>0.250230236751107</v>
      </c>
      <c r="G4548" s="1">
        <v>0.37432861995241101</v>
      </c>
      <c r="H4548" s="1">
        <v>0.38237198270841799</v>
      </c>
      <c r="I4548" s="7">
        <v>8.4724494272289105E-2</v>
      </c>
      <c r="J4548" s="11">
        <v>0.32018686963357401</v>
      </c>
      <c r="K4548" s="2">
        <v>9.2280011756456698E-2</v>
      </c>
      <c r="L4548" s="2">
        <v>1.7324342253703901E-2</v>
      </c>
      <c r="M4548" s="2">
        <v>0.20561486702617399</v>
      </c>
      <c r="N4548" s="12">
        <v>0.16084911065780499</v>
      </c>
      <c r="O4548" s="16">
        <v>-0.21595351151117201</v>
      </c>
      <c r="P4548" s="3">
        <v>0.28955779264342102</v>
      </c>
      <c r="Q4548" s="3">
        <v>7.1739801454367202E-2</v>
      </c>
      <c r="R4548" s="3">
        <v>0.25156563800398402</v>
      </c>
      <c r="S4548" s="17">
        <v>0.16063264215096501</v>
      </c>
      <c r="T4548" s="21" t="s">
        <v>12950</v>
      </c>
      <c r="U4548" s="5" t="s">
        <v>12950</v>
      </c>
      <c r="V4548" s="5" t="s">
        <v>12950</v>
      </c>
      <c r="W4548" s="5" t="s">
        <v>12950</v>
      </c>
      <c r="X4548" s="22" t="s">
        <v>12950</v>
      </c>
      <c r="Y4548" s="21" t="s">
        <v>12950</v>
      </c>
      <c r="Z4548" s="5" t="s">
        <v>12950</v>
      </c>
      <c r="AA4548" s="5" t="s">
        <v>12950</v>
      </c>
      <c r="AB4548" s="5" t="s">
        <v>12950</v>
      </c>
      <c r="AC4548" s="22" t="s">
        <v>12950</v>
      </c>
      <c r="AD4548" s="16" t="s">
        <v>12950</v>
      </c>
      <c r="AE4548" s="3" t="s">
        <v>12950</v>
      </c>
      <c r="AF4548" s="3" t="s">
        <v>12950</v>
      </c>
      <c r="AG4548" s="3" t="s">
        <v>12950</v>
      </c>
      <c r="AH4548" s="17" t="s">
        <v>12950</v>
      </c>
    </row>
    <row r="4549" spans="1:34">
      <c r="A4549" t="s">
        <v>6380</v>
      </c>
      <c r="B4549" t="s">
        <v>9427</v>
      </c>
      <c r="E4549" s="6">
        <v>-0.53079207679399598</v>
      </c>
      <c r="F4549" s="1">
        <v>-0.12821491348417599</v>
      </c>
      <c r="G4549" s="1">
        <v>-2.9648902002839799E-3</v>
      </c>
      <c r="H4549" s="1">
        <v>8.8211954698348902E-2</v>
      </c>
      <c r="I4549" s="7">
        <v>-4.1764090105656897E-2</v>
      </c>
      <c r="J4549" s="11">
        <v>-0.223909855126046</v>
      </c>
      <c r="K4549" s="2">
        <v>-8.2059879187477799E-2</v>
      </c>
      <c r="L4549" s="2">
        <v>-0.143615232109785</v>
      </c>
      <c r="M4549" s="2">
        <v>-0.131291618116745</v>
      </c>
      <c r="N4549" s="12">
        <v>4.9510331812594698E-2</v>
      </c>
      <c r="O4549" s="16">
        <v>-0.33554805457500098</v>
      </c>
      <c r="P4549" s="3">
        <v>0.30585530267016398</v>
      </c>
      <c r="Q4549" s="3">
        <v>-8.9115752577398705E-2</v>
      </c>
      <c r="R4549" s="3">
        <v>-0.34202244090155798</v>
      </c>
      <c r="S4549" s="17">
        <v>-0.61924405135996097</v>
      </c>
      <c r="T4549" s="21" t="s">
        <v>12950</v>
      </c>
      <c r="U4549" s="5" t="s">
        <v>12950</v>
      </c>
      <c r="V4549" s="5" t="s">
        <v>12950</v>
      </c>
      <c r="W4549" s="5" t="s">
        <v>12950</v>
      </c>
      <c r="X4549" s="22" t="s">
        <v>12950</v>
      </c>
      <c r="Y4549" s="21" t="s">
        <v>12950</v>
      </c>
      <c r="Z4549" s="5" t="s">
        <v>12950</v>
      </c>
      <c r="AA4549" s="5" t="s">
        <v>12950</v>
      </c>
      <c r="AB4549" s="5" t="s">
        <v>12950</v>
      </c>
      <c r="AC4549" s="22" t="s">
        <v>12950</v>
      </c>
      <c r="AD4549" s="16" t="s">
        <v>12950</v>
      </c>
      <c r="AE4549" s="3" t="s">
        <v>12950</v>
      </c>
      <c r="AF4549" s="3" t="s">
        <v>12950</v>
      </c>
      <c r="AG4549" s="3" t="s">
        <v>12950</v>
      </c>
      <c r="AH4549" s="17" t="s">
        <v>12950</v>
      </c>
    </row>
    <row r="4550" spans="1:34">
      <c r="A4550" t="s">
        <v>3217</v>
      </c>
      <c r="B4550" t="s">
        <v>3217</v>
      </c>
      <c r="E4550" s="6">
        <v>-0.28104229084468502</v>
      </c>
      <c r="F4550" s="1">
        <v>-0.128152880492377</v>
      </c>
      <c r="G4550" s="1">
        <v>-0.25380198617828398</v>
      </c>
      <c r="H4550" s="1">
        <v>-0.26164168557676898</v>
      </c>
      <c r="I4550" s="7">
        <v>-0.44177516179293702</v>
      </c>
      <c r="J4550" s="11">
        <v>-0.19580680877854401</v>
      </c>
      <c r="K4550" s="2">
        <v>-0.36688609578279702</v>
      </c>
      <c r="L4550" s="2">
        <v>-0.21127628497637699</v>
      </c>
      <c r="M4550" s="2">
        <v>-0.168883284983116</v>
      </c>
      <c r="N4550" s="12">
        <v>-0.24443304397582399</v>
      </c>
      <c r="O4550" s="16">
        <v>-0.212915404860858</v>
      </c>
      <c r="P4550" s="3">
        <v>0.246283531199084</v>
      </c>
      <c r="Q4550" s="3">
        <v>0.121891197773004</v>
      </c>
      <c r="R4550" s="3">
        <v>-0.19134485565015899</v>
      </c>
      <c r="S4550" s="17">
        <v>-0.12509934159918901</v>
      </c>
      <c r="T4550" s="21" t="s">
        <v>12950</v>
      </c>
      <c r="U4550" s="5" t="s">
        <v>12950</v>
      </c>
      <c r="V4550" s="5" t="s">
        <v>12950</v>
      </c>
      <c r="W4550" s="5" t="s">
        <v>12950</v>
      </c>
      <c r="X4550" s="22" t="s">
        <v>12950</v>
      </c>
      <c r="Y4550" s="21" t="s">
        <v>12950</v>
      </c>
      <c r="Z4550" s="5" t="s">
        <v>12950</v>
      </c>
      <c r="AA4550" s="5" t="s">
        <v>12950</v>
      </c>
      <c r="AB4550" s="5" t="s">
        <v>12950</v>
      </c>
      <c r="AC4550" s="22" t="s">
        <v>12950</v>
      </c>
      <c r="AD4550" s="16" t="s">
        <v>12950</v>
      </c>
      <c r="AE4550" s="3" t="s">
        <v>12950</v>
      </c>
      <c r="AF4550" s="3" t="s">
        <v>12950</v>
      </c>
      <c r="AG4550" s="3" t="s">
        <v>12950</v>
      </c>
      <c r="AH4550" s="17" t="s">
        <v>12950</v>
      </c>
    </row>
    <row r="4551" spans="1:34">
      <c r="A4551" t="s">
        <v>3781</v>
      </c>
      <c r="B4551" t="s">
        <v>8252</v>
      </c>
      <c r="E4551" s="6">
        <v>0.185266567703226</v>
      </c>
      <c r="F4551" s="1">
        <v>-0.220220940420673</v>
      </c>
      <c r="G4551" s="1">
        <v>-0.152040594465186</v>
      </c>
      <c r="H4551" s="1">
        <v>-0.118209821450839</v>
      </c>
      <c r="I4551" s="7">
        <v>-0.13688035867038101</v>
      </c>
      <c r="J4551" s="11">
        <v>0.19424533301178501</v>
      </c>
      <c r="K4551" s="2">
        <v>-2.8097482964614201E-2</v>
      </c>
      <c r="L4551" s="2">
        <v>-0.16623003600261299</v>
      </c>
      <c r="M4551" s="2">
        <v>-0.14430633577587301</v>
      </c>
      <c r="N4551" s="12">
        <v>-4.4621160484669797E-2</v>
      </c>
      <c r="O4551" s="16">
        <v>0.20052443689772101</v>
      </c>
      <c r="P4551" s="3">
        <v>-5.3868849729026301E-2</v>
      </c>
      <c r="Q4551" s="3">
        <v>-0.16366748997241301</v>
      </c>
      <c r="R4551" s="3">
        <v>-0.13206451042711301</v>
      </c>
      <c r="S4551" s="17">
        <v>-0.30025410171955502</v>
      </c>
      <c r="T4551" s="21" t="s">
        <v>12950</v>
      </c>
      <c r="U4551" s="5" t="s">
        <v>12950</v>
      </c>
      <c r="V4551" s="5" t="s">
        <v>12950</v>
      </c>
      <c r="W4551" s="5" t="s">
        <v>12950</v>
      </c>
      <c r="X4551" s="22" t="s">
        <v>12950</v>
      </c>
      <c r="Y4551" s="21" t="s">
        <v>12950</v>
      </c>
      <c r="Z4551" s="5" t="s">
        <v>12950</v>
      </c>
      <c r="AA4551" s="5" t="s">
        <v>12950</v>
      </c>
      <c r="AB4551" s="5" t="s">
        <v>12950</v>
      </c>
      <c r="AC4551" s="22" t="s">
        <v>12950</v>
      </c>
      <c r="AD4551" s="16" t="s">
        <v>12950</v>
      </c>
      <c r="AE4551" s="3" t="s">
        <v>12950</v>
      </c>
      <c r="AF4551" s="3" t="s">
        <v>12950</v>
      </c>
      <c r="AG4551" s="3" t="s">
        <v>12950</v>
      </c>
      <c r="AH4551" s="17" t="s">
        <v>12950</v>
      </c>
    </row>
    <row r="4552" spans="1:34">
      <c r="A4552" t="s">
        <v>5627</v>
      </c>
      <c r="B4552" t="s">
        <v>10360</v>
      </c>
      <c r="E4552" s="6">
        <v>0.272158673194829</v>
      </c>
      <c r="F4552" s="1">
        <v>0.31658908859825502</v>
      </c>
      <c r="G4552" s="1">
        <v>0.13999287562909599</v>
      </c>
      <c r="H4552" s="1">
        <v>0.14319471431334499</v>
      </c>
      <c r="I4552" s="7">
        <v>0.153552190253404</v>
      </c>
      <c r="J4552" s="11">
        <v>0.14394239284473101</v>
      </c>
      <c r="K4552" s="2">
        <v>0.123164331137746</v>
      </c>
      <c r="L4552" s="2">
        <v>0.111949599141178</v>
      </c>
      <c r="M4552" s="2">
        <v>8.6219681088712599E-2</v>
      </c>
      <c r="N4552" s="12">
        <v>0.118762777225767</v>
      </c>
      <c r="O4552" s="16">
        <v>0.37953024480897102</v>
      </c>
      <c r="P4552" s="3">
        <v>0.23940764976883799</v>
      </c>
      <c r="Q4552" s="3">
        <v>0.44222357590623501</v>
      </c>
      <c r="R4552" s="3">
        <v>0.35938376027448998</v>
      </c>
      <c r="S4552" s="17">
        <v>0.38437849760017601</v>
      </c>
      <c r="T4552" s="21" t="s">
        <v>12950</v>
      </c>
      <c r="U4552" s="5" t="s">
        <v>12950</v>
      </c>
      <c r="V4552" s="5" t="s">
        <v>12950</v>
      </c>
      <c r="W4552" s="5" t="s">
        <v>12950</v>
      </c>
      <c r="X4552" s="22" t="s">
        <v>12950</v>
      </c>
      <c r="Y4552" s="21" t="s">
        <v>12950</v>
      </c>
      <c r="Z4552" s="5" t="s">
        <v>12950</v>
      </c>
      <c r="AA4552" s="5" t="s">
        <v>12950</v>
      </c>
      <c r="AB4552" s="5" t="s">
        <v>12950</v>
      </c>
      <c r="AC4552" s="22" t="s">
        <v>12950</v>
      </c>
      <c r="AD4552" s="16" t="s">
        <v>12950</v>
      </c>
      <c r="AE4552" s="3" t="s">
        <v>12950</v>
      </c>
      <c r="AF4552" s="3" t="s">
        <v>12950</v>
      </c>
      <c r="AG4552" s="3" t="s">
        <v>12950</v>
      </c>
      <c r="AH4552" s="17" t="s">
        <v>12950</v>
      </c>
    </row>
    <row r="4553" spans="1:34">
      <c r="A4553" t="s">
        <v>4334</v>
      </c>
      <c r="B4553" t="s">
        <v>8511</v>
      </c>
      <c r="E4553" s="6">
        <v>5.1408898195175898E-2</v>
      </c>
      <c r="F4553" s="1">
        <v>0.15942886893549499</v>
      </c>
      <c r="G4553" s="1">
        <v>-6.1370488893495402E-3</v>
      </c>
      <c r="H4553" s="1">
        <v>-0.12482932699009</v>
      </c>
      <c r="I4553" s="7">
        <v>-0.15211948398012901</v>
      </c>
      <c r="J4553" s="11">
        <v>0.12595676673570799</v>
      </c>
      <c r="K4553" s="2">
        <v>-0.22329575346078301</v>
      </c>
      <c r="L4553" s="2">
        <v>-0.28114863631378401</v>
      </c>
      <c r="M4553" s="2">
        <v>-0.33215858630529599</v>
      </c>
      <c r="N4553" s="12">
        <v>1.1951550212219201E-2</v>
      </c>
      <c r="O4553" s="16">
        <v>6.4077737489883699E-2</v>
      </c>
      <c r="P4553" s="3">
        <v>9.68634054849489E-2</v>
      </c>
      <c r="Q4553" s="3">
        <v>6.9031770807210097E-2</v>
      </c>
      <c r="R4553" s="3">
        <v>-0.43590732480378402</v>
      </c>
      <c r="S4553" s="17">
        <v>-0.326439579274106</v>
      </c>
      <c r="T4553" s="21" t="s">
        <v>12950</v>
      </c>
      <c r="U4553" s="5" t="s">
        <v>12950</v>
      </c>
      <c r="V4553" s="5" t="s">
        <v>12950</v>
      </c>
      <c r="W4553" s="5" t="s">
        <v>12950</v>
      </c>
      <c r="X4553" s="22" t="s">
        <v>12950</v>
      </c>
      <c r="Y4553" s="21" t="s">
        <v>12950</v>
      </c>
      <c r="Z4553" s="5" t="s">
        <v>12950</v>
      </c>
      <c r="AA4553" s="5" t="s">
        <v>12950</v>
      </c>
      <c r="AB4553" s="5" t="s">
        <v>12950</v>
      </c>
      <c r="AC4553" s="22" t="s">
        <v>12950</v>
      </c>
      <c r="AD4553" s="16" t="s">
        <v>12950</v>
      </c>
      <c r="AE4553" s="3" t="s">
        <v>12950</v>
      </c>
      <c r="AF4553" s="3" t="s">
        <v>12950</v>
      </c>
      <c r="AG4553" s="3" t="s">
        <v>12950</v>
      </c>
      <c r="AH4553" s="17" t="s">
        <v>12950</v>
      </c>
    </row>
    <row r="4554" spans="1:34">
      <c r="A4554" t="s">
        <v>279</v>
      </c>
      <c r="B4554" t="s">
        <v>10235</v>
      </c>
      <c r="E4554" s="6">
        <v>-0.370435757724982</v>
      </c>
      <c r="F4554" s="1">
        <v>0.11338362043032001</v>
      </c>
      <c r="G4554" s="1">
        <v>-1.4101309438759599E-2</v>
      </c>
      <c r="H4554" s="1">
        <v>-8.5193320335813505E-2</v>
      </c>
      <c r="I4554" s="7">
        <v>-0.178979723278684</v>
      </c>
      <c r="J4554" s="11">
        <v>-0.26210083597585299</v>
      </c>
      <c r="K4554" s="2">
        <v>-0.28738102092406698</v>
      </c>
      <c r="L4554" s="2">
        <v>-0.16888407431160901</v>
      </c>
      <c r="M4554" s="2">
        <v>-0.34189724978995401</v>
      </c>
      <c r="N4554" s="12">
        <v>-0.22521959819228901</v>
      </c>
      <c r="O4554" s="16">
        <v>-0.387810914645081</v>
      </c>
      <c r="P4554" s="3">
        <v>-3.7724809679325302E-2</v>
      </c>
      <c r="Q4554" s="3">
        <v>-8.1293993963958505E-2</v>
      </c>
      <c r="R4554" s="3">
        <v>-0.37820435049869</v>
      </c>
      <c r="S4554" s="17">
        <v>-0.510910235787293</v>
      </c>
      <c r="T4554" s="21" t="s">
        <v>12950</v>
      </c>
      <c r="U4554" s="5" t="s">
        <v>12950</v>
      </c>
      <c r="V4554" s="5" t="s">
        <v>12950</v>
      </c>
      <c r="W4554" s="5" t="s">
        <v>12950</v>
      </c>
      <c r="X4554" s="22" t="s">
        <v>12950</v>
      </c>
      <c r="Y4554" s="21" t="s">
        <v>12950</v>
      </c>
      <c r="Z4554" s="5" t="s">
        <v>12950</v>
      </c>
      <c r="AA4554" s="5" t="s">
        <v>12950</v>
      </c>
      <c r="AB4554" s="5" t="s">
        <v>12950</v>
      </c>
      <c r="AC4554" s="22" t="s">
        <v>12950</v>
      </c>
      <c r="AD4554" s="16" t="s">
        <v>12950</v>
      </c>
      <c r="AE4554" s="3" t="s">
        <v>12950</v>
      </c>
      <c r="AF4554" s="3" t="s">
        <v>12950</v>
      </c>
      <c r="AG4554" s="3" t="s">
        <v>12950</v>
      </c>
      <c r="AH4554" s="17" t="s">
        <v>12950</v>
      </c>
    </row>
    <row r="4555" spans="1:34">
      <c r="A4555" t="s">
        <v>1815</v>
      </c>
      <c r="B4555" t="s">
        <v>8455</v>
      </c>
      <c r="E4555" s="6">
        <v>0.28449328385363698</v>
      </c>
      <c r="F4555" s="1">
        <v>-6.26393658557345E-2</v>
      </c>
      <c r="G4555" s="1">
        <v>-0.17570620624465999</v>
      </c>
      <c r="H4555" s="1">
        <v>3.2285028530788899E-2</v>
      </c>
      <c r="I4555" s="7">
        <v>-0.16543651291302799</v>
      </c>
      <c r="J4555" s="11">
        <v>0.235098246969006</v>
      </c>
      <c r="K4555" s="2">
        <v>-0.153904817276874</v>
      </c>
      <c r="L4555" s="2">
        <v>-0.237205428237766</v>
      </c>
      <c r="M4555" s="2">
        <v>-0.41749520544504698</v>
      </c>
      <c r="N4555" s="12">
        <v>0.114726430167232</v>
      </c>
      <c r="O4555" s="16">
        <v>0.15461546240472401</v>
      </c>
      <c r="P4555" s="3">
        <v>-7.3178488566887495E-2</v>
      </c>
      <c r="Q4555" s="3">
        <v>-0.179198649982862</v>
      </c>
      <c r="R4555" s="3">
        <v>-0.33032641486859599</v>
      </c>
      <c r="S4555" s="17">
        <v>-0.28364234153449802</v>
      </c>
      <c r="T4555" s="21" t="s">
        <v>12950</v>
      </c>
      <c r="U4555" s="5" t="s">
        <v>12950</v>
      </c>
      <c r="V4555" s="5" t="s">
        <v>12950</v>
      </c>
      <c r="W4555" s="5" t="s">
        <v>12950</v>
      </c>
      <c r="X4555" s="22" t="s">
        <v>12950</v>
      </c>
      <c r="Y4555" s="21" t="s">
        <v>12950</v>
      </c>
      <c r="Z4555" s="5" t="s">
        <v>12950</v>
      </c>
      <c r="AA4555" s="5" t="s">
        <v>12950</v>
      </c>
      <c r="AB4555" s="5" t="s">
        <v>12950</v>
      </c>
      <c r="AC4555" s="22" t="s">
        <v>12950</v>
      </c>
      <c r="AD4555" s="16" t="s">
        <v>12950</v>
      </c>
      <c r="AE4555" s="3" t="s">
        <v>12950</v>
      </c>
      <c r="AF4555" s="3" t="s">
        <v>12950</v>
      </c>
      <c r="AG4555" s="3" t="s">
        <v>12950</v>
      </c>
      <c r="AH4555" s="17" t="s">
        <v>12950</v>
      </c>
    </row>
    <row r="4556" spans="1:34">
      <c r="A4556" t="s">
        <v>2354</v>
      </c>
      <c r="B4556" t="s">
        <v>8771</v>
      </c>
      <c r="E4556" s="6">
        <v>2.18840014842108E-2</v>
      </c>
      <c r="F4556" s="1">
        <v>0.237632800142659</v>
      </c>
      <c r="G4556" s="1">
        <v>0.20674904392916499</v>
      </c>
      <c r="H4556" s="1">
        <v>0.20128719851937699</v>
      </c>
      <c r="I4556" s="7">
        <v>9.4115855121225694E-2</v>
      </c>
      <c r="J4556" s="11">
        <v>0.299578287138271</v>
      </c>
      <c r="K4556" s="2">
        <v>8.4874490073778702E-2</v>
      </c>
      <c r="L4556" s="2">
        <v>2.3539226379421799E-2</v>
      </c>
      <c r="M4556" s="2">
        <v>8.7190026634806003E-2</v>
      </c>
      <c r="N4556" s="12">
        <v>0.17500127591865899</v>
      </c>
      <c r="O4556" s="16">
        <v>0.10992160299266</v>
      </c>
      <c r="P4556" s="3">
        <v>9.8281569388472494E-6</v>
      </c>
      <c r="Q4556" s="3">
        <v>-8.1667165144136702E-2</v>
      </c>
      <c r="R4556" s="3">
        <v>9.2199874431713597E-2</v>
      </c>
      <c r="S4556" s="17">
        <v>-3.2191457960170297E-2</v>
      </c>
      <c r="T4556" s="21" t="s">
        <v>12950</v>
      </c>
      <c r="U4556" s="5" t="s">
        <v>12950</v>
      </c>
      <c r="V4556" s="5" t="s">
        <v>12950</v>
      </c>
      <c r="W4556" s="5" t="s">
        <v>12950</v>
      </c>
      <c r="X4556" s="22" t="s">
        <v>12950</v>
      </c>
      <c r="Y4556" s="21" t="s">
        <v>12950</v>
      </c>
      <c r="Z4556" s="5" t="s">
        <v>12950</v>
      </c>
      <c r="AA4556" s="5" t="s">
        <v>12950</v>
      </c>
      <c r="AB4556" s="5" t="s">
        <v>12950</v>
      </c>
      <c r="AC4556" s="22" t="s">
        <v>12950</v>
      </c>
      <c r="AD4556" s="16" t="s">
        <v>12950</v>
      </c>
      <c r="AE4556" s="3" t="s">
        <v>12950</v>
      </c>
      <c r="AF4556" s="3" t="s">
        <v>12950</v>
      </c>
      <c r="AG4556" s="3" t="s">
        <v>12950</v>
      </c>
      <c r="AH4556" s="17" t="s">
        <v>12950</v>
      </c>
    </row>
    <row r="4557" spans="1:34">
      <c r="A4557" t="s">
        <v>4175</v>
      </c>
      <c r="B4557" t="s">
        <v>10408</v>
      </c>
      <c r="E4557" s="6">
        <v>0.28103576673672698</v>
      </c>
      <c r="F4557" s="1">
        <v>0.12800741942240201</v>
      </c>
      <c r="G4557" s="1">
        <v>0.191707264155659</v>
      </c>
      <c r="H4557" s="1">
        <v>0.15124052124414</v>
      </c>
      <c r="I4557" s="7">
        <v>3.6633935246813E-2</v>
      </c>
      <c r="J4557" s="11">
        <v>0.770202960229594</v>
      </c>
      <c r="K4557" s="2">
        <v>0.21291313926729</v>
      </c>
      <c r="L4557" s="2">
        <v>0.224896410339185</v>
      </c>
      <c r="M4557" s="2">
        <v>0.20874107804581499</v>
      </c>
      <c r="N4557" s="12">
        <v>0.183581067038947</v>
      </c>
      <c r="O4557" s="16">
        <v>0.89941909044610702</v>
      </c>
      <c r="P4557" s="3">
        <v>0.38876216488674697</v>
      </c>
      <c r="Q4557" s="3">
        <v>-6.8047786491693907E-2</v>
      </c>
      <c r="R4557" s="3">
        <v>2.4517076012318699E-3</v>
      </c>
      <c r="S4557" s="17">
        <v>-0.109702043128775</v>
      </c>
      <c r="T4557" s="21" t="s">
        <v>12950</v>
      </c>
      <c r="U4557" s="5" t="s">
        <v>12950</v>
      </c>
      <c r="V4557" s="5" t="s">
        <v>12950</v>
      </c>
      <c r="W4557" s="5" t="s">
        <v>12950</v>
      </c>
      <c r="X4557" s="22" t="s">
        <v>12950</v>
      </c>
      <c r="Y4557" s="21" t="s">
        <v>12950</v>
      </c>
      <c r="Z4557" s="5" t="s">
        <v>12950</v>
      </c>
      <c r="AA4557" s="5" t="s">
        <v>12950</v>
      </c>
      <c r="AB4557" s="5" t="s">
        <v>12950</v>
      </c>
      <c r="AC4557" s="22" t="s">
        <v>12950</v>
      </c>
      <c r="AD4557" s="16" t="s">
        <v>12950</v>
      </c>
      <c r="AE4557" s="3" t="s">
        <v>12950</v>
      </c>
      <c r="AF4557" s="3" t="s">
        <v>12950</v>
      </c>
      <c r="AG4557" s="3" t="s">
        <v>12950</v>
      </c>
      <c r="AH4557" s="17" t="s">
        <v>12950</v>
      </c>
    </row>
    <row r="4558" spans="1:34">
      <c r="A4558" t="s">
        <v>1921</v>
      </c>
      <c r="B4558" t="s">
        <v>9050</v>
      </c>
      <c r="E4558" s="6">
        <v>0.23991871434381501</v>
      </c>
      <c r="F4558" s="1">
        <v>-1.52486692650762E-2</v>
      </c>
      <c r="G4558" s="1">
        <v>-0.18745819799855401</v>
      </c>
      <c r="H4558" s="1">
        <v>-0.128705628926574</v>
      </c>
      <c r="I4558" s="7">
        <v>-0.158027503643211</v>
      </c>
      <c r="J4558" s="11">
        <v>0.34469654051450499</v>
      </c>
      <c r="K4558" s="2">
        <v>-0.28644666567247401</v>
      </c>
      <c r="L4558" s="2">
        <v>-4.3520317964656101E-2</v>
      </c>
      <c r="M4558" s="2">
        <v>-0.305026443164784</v>
      </c>
      <c r="N4558" s="12">
        <v>-0.203376013142127</v>
      </c>
      <c r="O4558" s="16">
        <v>0.15499295019092199</v>
      </c>
      <c r="P4558" s="3">
        <v>-0.113663483279742</v>
      </c>
      <c r="Q4558" s="3">
        <v>-0.181002339218794</v>
      </c>
      <c r="R4558" s="3">
        <v>-0.36606118348557498</v>
      </c>
      <c r="S4558" s="17">
        <v>-0.55488942959069298</v>
      </c>
      <c r="T4558" s="21" t="s">
        <v>12950</v>
      </c>
      <c r="U4558" s="5" t="s">
        <v>12950</v>
      </c>
      <c r="V4558" s="5" t="s">
        <v>12950</v>
      </c>
      <c r="W4558" s="5" t="s">
        <v>12950</v>
      </c>
      <c r="X4558" s="22" t="s">
        <v>12950</v>
      </c>
      <c r="Y4558" s="21" t="s">
        <v>12950</v>
      </c>
      <c r="Z4558" s="5" t="s">
        <v>12950</v>
      </c>
      <c r="AA4558" s="5" t="s">
        <v>12950</v>
      </c>
      <c r="AB4558" s="5" t="s">
        <v>12950</v>
      </c>
      <c r="AC4558" s="22" t="s">
        <v>12950</v>
      </c>
      <c r="AD4558" s="16" t="s">
        <v>12950</v>
      </c>
      <c r="AE4558" s="3" t="s">
        <v>12950</v>
      </c>
      <c r="AF4558" s="3" t="s">
        <v>12950</v>
      </c>
      <c r="AG4558" s="3" t="s">
        <v>12950</v>
      </c>
      <c r="AH4558" s="17" t="s">
        <v>12950</v>
      </c>
    </row>
    <row r="4559" spans="1:34">
      <c r="A4559" t="s">
        <v>4412</v>
      </c>
      <c r="B4559" t="s">
        <v>12142</v>
      </c>
      <c r="E4559" s="6">
        <v>0.25189493649368699</v>
      </c>
      <c r="F4559" s="1">
        <v>0.58943102777899004</v>
      </c>
      <c r="G4559" s="1">
        <v>0.68384575125945901</v>
      </c>
      <c r="H4559" s="1">
        <v>0.74753082498484102</v>
      </c>
      <c r="I4559" s="7">
        <v>0.49101665811172501</v>
      </c>
      <c r="J4559" s="11">
        <v>1.3141754426302901</v>
      </c>
      <c r="K4559" s="2">
        <v>0.213864825695014</v>
      </c>
      <c r="L4559" s="2">
        <v>0.49992010008545001</v>
      </c>
      <c r="M4559" s="2">
        <v>0.705007551946642</v>
      </c>
      <c r="N4559" s="12">
        <v>0.59608368107059295</v>
      </c>
      <c r="O4559" s="16">
        <v>1.12529993855854</v>
      </c>
      <c r="P4559" s="3">
        <v>0.85240615672296005</v>
      </c>
      <c r="Q4559" s="3">
        <v>0.26015716472213402</v>
      </c>
      <c r="R4559" s="3">
        <v>0.50810212329923299</v>
      </c>
      <c r="S4559" s="17">
        <v>0.15890483309436601</v>
      </c>
      <c r="T4559" s="21" t="s">
        <v>12950</v>
      </c>
      <c r="U4559" s="5" t="s">
        <v>12950</v>
      </c>
      <c r="V4559" s="5" t="s">
        <v>12950</v>
      </c>
      <c r="W4559" s="5" t="s">
        <v>12950</v>
      </c>
      <c r="X4559" s="22" t="s">
        <v>12950</v>
      </c>
      <c r="Y4559" s="21" t="s">
        <v>12950</v>
      </c>
      <c r="Z4559" s="5" t="s">
        <v>12950</v>
      </c>
      <c r="AA4559" s="5" t="s">
        <v>12950</v>
      </c>
      <c r="AB4559" s="5" t="s">
        <v>12950</v>
      </c>
      <c r="AC4559" s="22" t="s">
        <v>12950</v>
      </c>
      <c r="AD4559" s="16" t="s">
        <v>12950</v>
      </c>
      <c r="AE4559" s="3" t="s">
        <v>12950</v>
      </c>
      <c r="AF4559" s="3" t="s">
        <v>12950</v>
      </c>
      <c r="AG4559" s="3" t="s">
        <v>12950</v>
      </c>
      <c r="AH4559" s="17" t="s">
        <v>12950</v>
      </c>
    </row>
    <row r="4560" spans="1:34">
      <c r="A4560" t="s">
        <v>4502</v>
      </c>
      <c r="B4560" t="s">
        <v>12216</v>
      </c>
      <c r="E4560" s="6">
        <v>0.26777746864614399</v>
      </c>
      <c r="F4560" s="1">
        <v>0.85980431480516295</v>
      </c>
      <c r="G4560" s="1">
        <v>0.36056739370611501</v>
      </c>
      <c r="H4560" s="1">
        <v>0.71069270909386595</v>
      </c>
      <c r="I4560" s="7">
        <v>0.450797920208176</v>
      </c>
      <c r="J4560" s="11">
        <v>0.70489890985369197</v>
      </c>
      <c r="K4560" s="2">
        <v>0.97613646908934903</v>
      </c>
      <c r="L4560" s="2">
        <v>0.46093270816174298</v>
      </c>
      <c r="M4560" s="2">
        <v>0.51006001275297896</v>
      </c>
      <c r="N4560" s="12">
        <v>0.36930833271288299</v>
      </c>
      <c r="O4560" s="16">
        <v>0.86037845337537699</v>
      </c>
      <c r="P4560" s="3">
        <v>1.92172421305288</v>
      </c>
      <c r="Q4560" s="3">
        <v>0.44269672520626902</v>
      </c>
      <c r="R4560" s="3">
        <v>0.43374550461619399</v>
      </c>
      <c r="S4560" s="17">
        <v>0.30929363600582499</v>
      </c>
      <c r="T4560" s="21" t="s">
        <v>12950</v>
      </c>
      <c r="U4560" s="5" t="s">
        <v>12950</v>
      </c>
      <c r="V4560" s="5" t="s">
        <v>12950</v>
      </c>
      <c r="W4560" s="5" t="s">
        <v>12950</v>
      </c>
      <c r="X4560" s="22" t="s">
        <v>12950</v>
      </c>
      <c r="Y4560" s="21" t="s">
        <v>12950</v>
      </c>
      <c r="Z4560" s="5" t="s">
        <v>12950</v>
      </c>
      <c r="AA4560" s="5" t="s">
        <v>12950</v>
      </c>
      <c r="AB4560" s="5" t="s">
        <v>12950</v>
      </c>
      <c r="AC4560" s="22" t="s">
        <v>12950</v>
      </c>
      <c r="AD4560" s="16" t="s">
        <v>12950</v>
      </c>
      <c r="AE4560" s="3" t="s">
        <v>12950</v>
      </c>
      <c r="AF4560" s="3" t="s">
        <v>12950</v>
      </c>
      <c r="AG4560" s="3" t="s">
        <v>12950</v>
      </c>
      <c r="AH4560" s="17" t="s">
        <v>12950</v>
      </c>
    </row>
    <row r="4561" spans="1:34">
      <c r="A4561" t="s">
        <v>1928</v>
      </c>
      <c r="B4561" t="s">
        <v>1928</v>
      </c>
      <c r="E4561" s="6">
        <v>0.124708936378444</v>
      </c>
      <c r="F4561" s="1">
        <v>-6.0924745029174297E-2</v>
      </c>
      <c r="G4561" s="1">
        <v>6.5681817193127398E-3</v>
      </c>
      <c r="H4561" s="1">
        <v>3.30286682146319E-2</v>
      </c>
      <c r="I4561" s="7">
        <v>1.63676568546583E-2</v>
      </c>
      <c r="J4561" s="11">
        <v>8.55672774883635E-2</v>
      </c>
      <c r="K4561" s="2">
        <v>9.9591250671794307E-2</v>
      </c>
      <c r="L4561" s="2">
        <v>-3.0149184631310898E-2</v>
      </c>
      <c r="M4561" s="2">
        <v>4.8941220547257899E-2</v>
      </c>
      <c r="N4561" s="12">
        <v>1.00412948935194E-2</v>
      </c>
      <c r="O4561" s="16">
        <v>2.1345523523701199E-2</v>
      </c>
      <c r="P4561" s="3">
        <v>0.106974103006333</v>
      </c>
      <c r="Q4561" s="3">
        <v>2.0276255297254301E-2</v>
      </c>
      <c r="R4561" s="3">
        <v>6.3116456737727797E-2</v>
      </c>
      <c r="S4561" s="17">
        <v>0.100577849450531</v>
      </c>
      <c r="T4561" s="21" t="s">
        <v>12950</v>
      </c>
      <c r="U4561" s="5" t="s">
        <v>12950</v>
      </c>
      <c r="V4561" s="5" t="s">
        <v>12950</v>
      </c>
      <c r="W4561" s="5" t="s">
        <v>12950</v>
      </c>
      <c r="X4561" s="22" t="s">
        <v>12950</v>
      </c>
      <c r="Y4561" s="21" t="s">
        <v>12950</v>
      </c>
      <c r="Z4561" s="5" t="s">
        <v>12950</v>
      </c>
      <c r="AA4561" s="5" t="s">
        <v>12950</v>
      </c>
      <c r="AB4561" s="5" t="s">
        <v>12950</v>
      </c>
      <c r="AC4561" s="22" t="s">
        <v>12950</v>
      </c>
      <c r="AD4561" s="16" t="s">
        <v>12950</v>
      </c>
      <c r="AE4561" s="3" t="s">
        <v>12950</v>
      </c>
      <c r="AF4561" s="3" t="s">
        <v>12950</v>
      </c>
      <c r="AG4561" s="3" t="s">
        <v>12950</v>
      </c>
      <c r="AH4561" s="17" t="s">
        <v>12950</v>
      </c>
    </row>
    <row r="4562" spans="1:34">
      <c r="A4562" t="s">
        <v>2960</v>
      </c>
      <c r="B4562" t="s">
        <v>2960</v>
      </c>
      <c r="E4562" s="6">
        <v>0.196083848913438</v>
      </c>
      <c r="F4562" s="1">
        <v>0.33970952642222801</v>
      </c>
      <c r="G4562" s="1">
        <v>0.35685129892833301</v>
      </c>
      <c r="H4562" s="1">
        <v>0.24874267369062</v>
      </c>
      <c r="I4562" s="7">
        <v>0.27333113532709102</v>
      </c>
      <c r="J4562" s="11">
        <v>0.55271263844628604</v>
      </c>
      <c r="K4562" s="2">
        <v>0.20087774480682</v>
      </c>
      <c r="L4562" s="2">
        <v>2.1103355227849001E-2</v>
      </c>
      <c r="M4562" s="2">
        <v>0.397067981347765</v>
      </c>
      <c r="N4562" s="12">
        <v>0.32531002694366601</v>
      </c>
      <c r="O4562" s="16">
        <v>9.2295985186287899E-2</v>
      </c>
      <c r="P4562" s="3">
        <v>0.65155051546350695</v>
      </c>
      <c r="Q4562" s="3">
        <v>-5.8416939090438498E-2</v>
      </c>
      <c r="R4562" s="3">
        <v>0.14800634236625099</v>
      </c>
      <c r="S4562" s="17">
        <v>0.28705132255185001</v>
      </c>
      <c r="T4562" s="21" t="s">
        <v>12950</v>
      </c>
      <c r="U4562" s="5" t="s">
        <v>12950</v>
      </c>
      <c r="V4562" s="5" t="s">
        <v>12950</v>
      </c>
      <c r="W4562" s="5" t="s">
        <v>12950</v>
      </c>
      <c r="X4562" s="22" t="s">
        <v>12950</v>
      </c>
      <c r="Y4562" s="21" t="s">
        <v>12950</v>
      </c>
      <c r="Z4562" s="5" t="s">
        <v>12950</v>
      </c>
      <c r="AA4562" s="5" t="s">
        <v>12950</v>
      </c>
      <c r="AB4562" s="5" t="s">
        <v>12950</v>
      </c>
      <c r="AC4562" s="22" t="s">
        <v>12950</v>
      </c>
      <c r="AD4562" s="16" t="s">
        <v>12950</v>
      </c>
      <c r="AE4562" s="3" t="s">
        <v>12950</v>
      </c>
      <c r="AF4562" s="3" t="s">
        <v>12950</v>
      </c>
      <c r="AG4562" s="3" t="s">
        <v>12950</v>
      </c>
      <c r="AH4562" s="17" t="s">
        <v>12950</v>
      </c>
    </row>
    <row r="4563" spans="1:34">
      <c r="A4563" t="s">
        <v>4576</v>
      </c>
      <c r="B4563" t="s">
        <v>11310</v>
      </c>
      <c r="E4563" s="6">
        <v>0.45213854934727998</v>
      </c>
      <c r="F4563" s="1">
        <v>0.62482568633273705</v>
      </c>
      <c r="G4563" s="1">
        <v>0.495774671347253</v>
      </c>
      <c r="H4563" s="1">
        <v>0.52377780020717302</v>
      </c>
      <c r="I4563" s="7">
        <v>0.57791151950725295</v>
      </c>
      <c r="J4563" s="11">
        <v>0.57781873940607498</v>
      </c>
      <c r="K4563" s="2">
        <v>8.7310037835924795E-2</v>
      </c>
      <c r="L4563" s="2">
        <v>0.155555572190305</v>
      </c>
      <c r="M4563" s="2">
        <v>0.32187842492747099</v>
      </c>
      <c r="N4563" s="12">
        <v>0.66894392249307999</v>
      </c>
      <c r="O4563" s="16">
        <v>0.29361863113145997</v>
      </c>
      <c r="P4563" s="3">
        <v>0.51204643947240303</v>
      </c>
      <c r="Q4563" s="3">
        <v>0.117316506956111</v>
      </c>
      <c r="R4563" s="3">
        <v>1.1204555769064499E-2</v>
      </c>
      <c r="S4563" s="17">
        <v>-5.5067316889348003E-2</v>
      </c>
      <c r="T4563" s="21" t="s">
        <v>12950</v>
      </c>
      <c r="U4563" s="5" t="s">
        <v>12950</v>
      </c>
      <c r="V4563" s="5" t="s">
        <v>12950</v>
      </c>
      <c r="W4563" s="5" t="s">
        <v>12950</v>
      </c>
      <c r="X4563" s="22" t="s">
        <v>12950</v>
      </c>
      <c r="Y4563" s="21" t="s">
        <v>12950</v>
      </c>
      <c r="Z4563" s="5" t="s">
        <v>12950</v>
      </c>
      <c r="AA4563" s="5" t="s">
        <v>12950</v>
      </c>
      <c r="AB4563" s="5" t="s">
        <v>12950</v>
      </c>
      <c r="AC4563" s="22" t="s">
        <v>12950</v>
      </c>
      <c r="AD4563" s="16" t="s">
        <v>12950</v>
      </c>
      <c r="AE4563" s="3" t="s">
        <v>12950</v>
      </c>
      <c r="AF4563" s="3" t="s">
        <v>12950</v>
      </c>
      <c r="AG4563" s="3" t="s">
        <v>12950</v>
      </c>
      <c r="AH4563" s="17" t="s">
        <v>12950</v>
      </c>
    </row>
    <row r="4564" spans="1:34">
      <c r="A4564" t="s">
        <v>1403</v>
      </c>
      <c r="B4564" t="s">
        <v>10978</v>
      </c>
      <c r="E4564" s="6">
        <v>0.218422936999974</v>
      </c>
      <c r="F4564" s="1">
        <v>0.14724462052419601</v>
      </c>
      <c r="G4564" s="1">
        <v>0.49704392248680401</v>
      </c>
      <c r="H4564" s="1">
        <v>0.52820789597478202</v>
      </c>
      <c r="I4564" s="7">
        <v>0.50749405346584797</v>
      </c>
      <c r="J4564" s="11">
        <v>0.54621145163313101</v>
      </c>
      <c r="K4564" s="2">
        <v>0.32277118684409201</v>
      </c>
      <c r="L4564" s="2">
        <v>-0.21253482027822701</v>
      </c>
      <c r="M4564" s="2">
        <v>0.40928890296386899</v>
      </c>
      <c r="N4564" s="12">
        <v>0.10101161690799799</v>
      </c>
      <c r="O4564" s="16">
        <v>0.33011358673089097</v>
      </c>
      <c r="P4564" s="3">
        <v>0.90116031892357096</v>
      </c>
      <c r="Q4564" s="3">
        <v>-0.10797248187738499</v>
      </c>
      <c r="R4564" s="3">
        <v>0.40447773681301702</v>
      </c>
      <c r="S4564" s="17">
        <v>-2.7215905919770599E-2</v>
      </c>
      <c r="T4564" s="21" t="s">
        <v>12950</v>
      </c>
      <c r="U4564" s="5" t="s">
        <v>12950</v>
      </c>
      <c r="V4564" s="5" t="s">
        <v>12950</v>
      </c>
      <c r="W4564" s="5" t="s">
        <v>12950</v>
      </c>
      <c r="X4564" s="22" t="s">
        <v>12950</v>
      </c>
      <c r="Y4564" s="21" t="s">
        <v>12950</v>
      </c>
      <c r="Z4564" s="5" t="s">
        <v>12950</v>
      </c>
      <c r="AA4564" s="5" t="s">
        <v>12950</v>
      </c>
      <c r="AB4564" s="5" t="s">
        <v>12950</v>
      </c>
      <c r="AC4564" s="22" t="s">
        <v>12950</v>
      </c>
      <c r="AD4564" s="16" t="s">
        <v>12950</v>
      </c>
      <c r="AE4564" s="3" t="s">
        <v>12950</v>
      </c>
      <c r="AF4564" s="3" t="s">
        <v>12950</v>
      </c>
      <c r="AG4564" s="3" t="s">
        <v>12950</v>
      </c>
      <c r="AH4564" s="17" t="s">
        <v>12950</v>
      </c>
    </row>
    <row r="4565" spans="1:34">
      <c r="A4565" t="s">
        <v>5988</v>
      </c>
      <c r="B4565" t="s">
        <v>9718</v>
      </c>
      <c r="E4565" s="6">
        <v>-0.31982247692071403</v>
      </c>
      <c r="F4565" s="1">
        <v>0.109337778350832</v>
      </c>
      <c r="G4565" s="1">
        <v>0.102917617121755</v>
      </c>
      <c r="H4565" s="1">
        <v>0.33059514096151599</v>
      </c>
      <c r="I4565" s="7">
        <v>-9.1681621448660905E-2</v>
      </c>
      <c r="J4565" s="11">
        <v>0.44104715133885503</v>
      </c>
      <c r="K4565" s="2">
        <v>0.36487271468410698</v>
      </c>
      <c r="L4565" s="2">
        <v>0.27909197893799098</v>
      </c>
      <c r="M4565" s="2">
        <v>0.45525518864771097</v>
      </c>
      <c r="N4565" s="12">
        <v>0.15563337857846901</v>
      </c>
      <c r="O4565" s="16">
        <v>0.12947402174045999</v>
      </c>
      <c r="P4565" s="3">
        <v>0.27096092674171202</v>
      </c>
      <c r="Q4565" s="3">
        <v>2.7552571047281999E-2</v>
      </c>
      <c r="R4565" s="3">
        <v>0.23621450181280201</v>
      </c>
      <c r="S4565" s="17">
        <v>7.7515364984468801E-2</v>
      </c>
      <c r="T4565" s="21" t="s">
        <v>12950</v>
      </c>
      <c r="U4565" s="5" t="s">
        <v>12950</v>
      </c>
      <c r="V4565" s="5" t="s">
        <v>12950</v>
      </c>
      <c r="W4565" s="5" t="s">
        <v>12950</v>
      </c>
      <c r="X4565" s="22" t="s">
        <v>12950</v>
      </c>
      <c r="Y4565" s="21" t="s">
        <v>12950</v>
      </c>
      <c r="Z4565" s="5" t="s">
        <v>12950</v>
      </c>
      <c r="AA4565" s="5" t="s">
        <v>12950</v>
      </c>
      <c r="AB4565" s="5" t="s">
        <v>12950</v>
      </c>
      <c r="AC4565" s="22" t="s">
        <v>12950</v>
      </c>
      <c r="AD4565" s="16" t="s">
        <v>12950</v>
      </c>
      <c r="AE4565" s="3" t="s">
        <v>12950</v>
      </c>
      <c r="AF4565" s="3" t="s">
        <v>12950</v>
      </c>
      <c r="AG4565" s="3" t="s">
        <v>12950</v>
      </c>
      <c r="AH4565" s="17" t="s">
        <v>12950</v>
      </c>
    </row>
    <row r="4566" spans="1:34">
      <c r="A4566" t="s">
        <v>5043</v>
      </c>
      <c r="B4566" t="s">
        <v>5043</v>
      </c>
      <c r="E4566" s="6">
        <v>-2.9494848654052799E-2</v>
      </c>
      <c r="F4566" s="1">
        <v>4.4850094213051903E-2</v>
      </c>
      <c r="G4566" s="1">
        <v>4.3725069970250503E-2</v>
      </c>
      <c r="H4566" s="1">
        <v>-1.18720051866131E-2</v>
      </c>
      <c r="I4566" s="7">
        <v>-6.3893044093795107E-2</v>
      </c>
      <c r="J4566" s="11">
        <v>-5.31553364799471E-2</v>
      </c>
      <c r="K4566" s="2">
        <v>-5.8503829354518901E-2</v>
      </c>
      <c r="L4566" s="2">
        <v>-7.3637528122164495E-2</v>
      </c>
      <c r="M4566" s="2">
        <v>1.26979803797144E-2</v>
      </c>
      <c r="N4566" s="12">
        <v>6.8999194647376999E-2</v>
      </c>
      <c r="O4566" s="16">
        <v>9.3627270062362794E-2</v>
      </c>
      <c r="P4566" s="3">
        <v>7.1777697409552796E-2</v>
      </c>
      <c r="Q4566" s="3">
        <v>1.2357952414659E-2</v>
      </c>
      <c r="R4566" s="3">
        <v>2.9373399814005201E-3</v>
      </c>
      <c r="S4566" s="17">
        <v>-3.4823652630486902E-2</v>
      </c>
      <c r="T4566" s="21" t="s">
        <v>12950</v>
      </c>
      <c r="U4566" s="5" t="s">
        <v>12950</v>
      </c>
      <c r="V4566" s="5" t="s">
        <v>12950</v>
      </c>
      <c r="W4566" s="5" t="s">
        <v>12950</v>
      </c>
      <c r="X4566" s="22" t="s">
        <v>12950</v>
      </c>
      <c r="Y4566" s="21" t="s">
        <v>12950</v>
      </c>
      <c r="Z4566" s="5" t="s">
        <v>12950</v>
      </c>
      <c r="AA4566" s="5" t="s">
        <v>12950</v>
      </c>
      <c r="AB4566" s="5" t="s">
        <v>12950</v>
      </c>
      <c r="AC4566" s="22" t="s">
        <v>12950</v>
      </c>
      <c r="AD4566" s="16" t="s">
        <v>12950</v>
      </c>
      <c r="AE4566" s="3" t="s">
        <v>12950</v>
      </c>
      <c r="AF4566" s="3" t="s">
        <v>12950</v>
      </c>
      <c r="AG4566" s="3" t="s">
        <v>12950</v>
      </c>
      <c r="AH4566" s="17" t="s">
        <v>12950</v>
      </c>
    </row>
    <row r="4567" spans="1:34">
      <c r="A4567" t="s">
        <v>2752</v>
      </c>
      <c r="B4567" t="s">
        <v>2752</v>
      </c>
      <c r="E4567" s="6">
        <v>0.13006301289382199</v>
      </c>
      <c r="F4567" s="1">
        <v>0.25707467002939999</v>
      </c>
      <c r="G4567" s="1">
        <v>0.20652561454051399</v>
      </c>
      <c r="H4567" s="1">
        <v>0.58330617699542398</v>
      </c>
      <c r="I4567" s="7">
        <v>0.132616128185162</v>
      </c>
      <c r="J4567" s="11">
        <v>-0.21940136056465201</v>
      </c>
      <c r="K4567" s="2">
        <v>-0.17897772964119199</v>
      </c>
      <c r="L4567" s="2">
        <v>8.3646465143371193E-2</v>
      </c>
      <c r="M4567" s="2">
        <v>-0.31234966023573502</v>
      </c>
      <c r="N4567" s="12">
        <v>-4.8633285169324102E-3</v>
      </c>
      <c r="O4567" s="16">
        <v>0.17193674892887101</v>
      </c>
      <c r="P4567" s="3">
        <v>0.147237102534999</v>
      </c>
      <c r="Q4567" s="3">
        <v>0.14140598768232801</v>
      </c>
      <c r="R4567" s="3">
        <v>0.18734132268202</v>
      </c>
      <c r="S4567" s="17">
        <v>0.17851890444805499</v>
      </c>
      <c r="T4567" s="21" t="s">
        <v>12950</v>
      </c>
      <c r="U4567" s="5" t="s">
        <v>12950</v>
      </c>
      <c r="V4567" s="5" t="s">
        <v>12950</v>
      </c>
      <c r="W4567" s="5" t="s">
        <v>12950</v>
      </c>
      <c r="X4567" s="22" t="s">
        <v>12950</v>
      </c>
      <c r="Y4567" s="21" t="s">
        <v>12950</v>
      </c>
      <c r="Z4567" s="5" t="s">
        <v>12950</v>
      </c>
      <c r="AA4567" s="5" t="s">
        <v>12950</v>
      </c>
      <c r="AB4567" s="5" t="s">
        <v>12950</v>
      </c>
      <c r="AC4567" s="22" t="s">
        <v>12950</v>
      </c>
      <c r="AD4567" s="16" t="s">
        <v>12950</v>
      </c>
      <c r="AE4567" s="3" t="s">
        <v>12950</v>
      </c>
      <c r="AF4567" s="3" t="s">
        <v>12950</v>
      </c>
      <c r="AG4567" s="3" t="s">
        <v>12950</v>
      </c>
      <c r="AH4567" s="17" t="s">
        <v>12950</v>
      </c>
    </row>
    <row r="4568" spans="1:34">
      <c r="A4568" t="s">
        <v>3952</v>
      </c>
      <c r="B4568" t="s">
        <v>7028</v>
      </c>
      <c r="E4568" s="6">
        <v>-0.26162160812007601</v>
      </c>
      <c r="F4568" s="1">
        <v>-0.110999686090126</v>
      </c>
      <c r="G4568" s="1">
        <v>5.22933447322576E-2</v>
      </c>
      <c r="H4568" s="1">
        <v>0.142156764986442</v>
      </c>
      <c r="I4568" s="7">
        <v>0.17898785011443599</v>
      </c>
      <c r="J4568" s="11">
        <v>-0.28758238787528201</v>
      </c>
      <c r="K4568" s="2">
        <v>-0.117224314081839</v>
      </c>
      <c r="L4568" s="2">
        <v>-2.0633806102724899E-2</v>
      </c>
      <c r="M4568" s="2">
        <v>4.85823462822004E-2</v>
      </c>
      <c r="N4568" s="12">
        <v>0.17132011681211301</v>
      </c>
      <c r="O4568" s="16">
        <v>-0.149073158171876</v>
      </c>
      <c r="P4568" s="3">
        <v>7.9384125962457197E-2</v>
      </c>
      <c r="Q4568" s="3">
        <v>3.1085141630230899E-2</v>
      </c>
      <c r="R4568" s="3">
        <v>0.124795631417815</v>
      </c>
      <c r="S4568" s="17">
        <v>-0.101035270591589</v>
      </c>
      <c r="T4568" s="21" t="s">
        <v>12950</v>
      </c>
      <c r="U4568" s="5" t="s">
        <v>12950</v>
      </c>
      <c r="V4568" s="5" t="s">
        <v>12950</v>
      </c>
      <c r="W4568" s="5" t="s">
        <v>12950</v>
      </c>
      <c r="X4568" s="22" t="s">
        <v>12950</v>
      </c>
      <c r="Y4568" s="21" t="s">
        <v>12950</v>
      </c>
      <c r="Z4568" s="5" t="s">
        <v>12950</v>
      </c>
      <c r="AA4568" s="5" t="s">
        <v>12950</v>
      </c>
      <c r="AB4568" s="5" t="s">
        <v>12950</v>
      </c>
      <c r="AC4568" s="22" t="s">
        <v>12950</v>
      </c>
      <c r="AD4568" s="16" t="s">
        <v>12950</v>
      </c>
      <c r="AE4568" s="3" t="s">
        <v>12950</v>
      </c>
      <c r="AF4568" s="3" t="s">
        <v>12950</v>
      </c>
      <c r="AG4568" s="3" t="s">
        <v>12950</v>
      </c>
      <c r="AH4568" s="17" t="s">
        <v>12950</v>
      </c>
    </row>
    <row r="4569" spans="1:34">
      <c r="A4569" t="s">
        <v>919</v>
      </c>
      <c r="B4569" t="s">
        <v>919</v>
      </c>
      <c r="E4569" s="6">
        <v>0.15115829290379801</v>
      </c>
      <c r="F4569" s="1">
        <v>0.63504057952278403</v>
      </c>
      <c r="G4569" s="1">
        <v>0.19075614828328799</v>
      </c>
      <c r="H4569" s="1">
        <v>0.375750500984258</v>
      </c>
      <c r="I4569" s="7">
        <v>0.48565118590064899</v>
      </c>
      <c r="J4569" s="11">
        <v>6.8428590895499894E-2</v>
      </c>
      <c r="K4569" s="2">
        <v>4.1846575453294697E-2</v>
      </c>
      <c r="L4569" s="2">
        <v>0.30182029329249399</v>
      </c>
      <c r="M4569" s="2">
        <v>0.228589757948678</v>
      </c>
      <c r="N4569" s="12">
        <v>0.14252762683342801</v>
      </c>
      <c r="O4569" s="16">
        <v>5.3688682729221497E-2</v>
      </c>
      <c r="P4569" s="3">
        <v>0.235510613616529</v>
      </c>
      <c r="Q4569" s="3">
        <v>0.242961059417063</v>
      </c>
      <c r="R4569" s="3">
        <v>-9.0023043547743792E-3</v>
      </c>
      <c r="S4569" s="17">
        <v>0.13436140738239299</v>
      </c>
      <c r="T4569" s="21" t="s">
        <v>12950</v>
      </c>
      <c r="U4569" s="5" t="s">
        <v>12950</v>
      </c>
      <c r="V4569" s="5" t="s">
        <v>12950</v>
      </c>
      <c r="W4569" s="5" t="s">
        <v>12950</v>
      </c>
      <c r="X4569" s="22" t="s">
        <v>12950</v>
      </c>
      <c r="Y4569" s="21" t="s">
        <v>12950</v>
      </c>
      <c r="Z4569" s="5" t="s">
        <v>12950</v>
      </c>
      <c r="AA4569" s="5" t="s">
        <v>12950</v>
      </c>
      <c r="AB4569" s="5" t="s">
        <v>12950</v>
      </c>
      <c r="AC4569" s="22" t="s">
        <v>12950</v>
      </c>
      <c r="AD4569" s="16" t="s">
        <v>12950</v>
      </c>
      <c r="AE4569" s="3" t="s">
        <v>12950</v>
      </c>
      <c r="AF4569" s="3" t="s">
        <v>12950</v>
      </c>
      <c r="AG4569" s="3" t="s">
        <v>12950</v>
      </c>
      <c r="AH4569" s="17" t="s">
        <v>12950</v>
      </c>
    </row>
    <row r="4570" spans="1:34">
      <c r="A4570" t="s">
        <v>4455</v>
      </c>
      <c r="B4570" t="s">
        <v>4455</v>
      </c>
      <c r="E4570" s="6">
        <v>5.8535081448430802E-2</v>
      </c>
      <c r="F4570" s="1">
        <v>-8.6708433733363094E-2</v>
      </c>
      <c r="G4570" s="1">
        <v>0.11099763174553801</v>
      </c>
      <c r="H4570" s="1">
        <v>-2.70508227060808E-2</v>
      </c>
      <c r="I4570" s="7">
        <v>-9.6819541167811093E-2</v>
      </c>
      <c r="J4570" s="11">
        <v>0.104842365291207</v>
      </c>
      <c r="K4570" s="2">
        <v>-4.6553856693126602E-2</v>
      </c>
      <c r="L4570" s="2">
        <v>0.128451176757747</v>
      </c>
      <c r="M4570" s="2">
        <v>-0.135414937486519</v>
      </c>
      <c r="N4570" s="12">
        <v>-5.82482394511201E-2</v>
      </c>
      <c r="O4570" s="16">
        <v>-0.13732569802012701</v>
      </c>
      <c r="P4570" s="3">
        <v>-5.4883992041976602E-2</v>
      </c>
      <c r="Q4570" s="3">
        <v>2.1781878548977798E-2</v>
      </c>
      <c r="R4570" s="3">
        <v>-3.2999218286653899E-2</v>
      </c>
      <c r="S4570" s="17">
        <v>4.8317038491271599E-2</v>
      </c>
      <c r="T4570" s="21" t="s">
        <v>12950</v>
      </c>
      <c r="U4570" s="5" t="s">
        <v>12950</v>
      </c>
      <c r="V4570" s="5" t="s">
        <v>12950</v>
      </c>
      <c r="W4570" s="5" t="s">
        <v>12950</v>
      </c>
      <c r="X4570" s="22" t="s">
        <v>12950</v>
      </c>
      <c r="Y4570" s="21" t="s">
        <v>12950</v>
      </c>
      <c r="Z4570" s="5" t="s">
        <v>12950</v>
      </c>
      <c r="AA4570" s="5" t="s">
        <v>12950</v>
      </c>
      <c r="AB4570" s="5" t="s">
        <v>12950</v>
      </c>
      <c r="AC4570" s="22" t="s">
        <v>12950</v>
      </c>
      <c r="AD4570" s="16" t="s">
        <v>12950</v>
      </c>
      <c r="AE4570" s="3" t="s">
        <v>12950</v>
      </c>
      <c r="AF4570" s="3" t="s">
        <v>12950</v>
      </c>
      <c r="AG4570" s="3" t="s">
        <v>12950</v>
      </c>
      <c r="AH4570" s="17" t="s">
        <v>12950</v>
      </c>
    </row>
    <row r="4571" spans="1:34">
      <c r="A4571" t="s">
        <v>1706</v>
      </c>
      <c r="B4571" t="s">
        <v>9880</v>
      </c>
      <c r="E4571" s="6">
        <v>0.19240493564528</v>
      </c>
      <c r="F4571" s="1">
        <v>-2.95539309031203E-2</v>
      </c>
      <c r="G4571" s="1">
        <v>-9.8456229417671404E-2</v>
      </c>
      <c r="H4571" s="1">
        <v>5.8868371570103398E-2</v>
      </c>
      <c r="I4571" s="7">
        <v>0.24181609946954899</v>
      </c>
      <c r="J4571" s="11">
        <v>-0.31124427730727899</v>
      </c>
      <c r="K4571" s="2">
        <v>-0.27673680898584302</v>
      </c>
      <c r="L4571" s="2">
        <v>-0.46313468044828898</v>
      </c>
      <c r="M4571" s="2">
        <v>-0.31033231859726601</v>
      </c>
      <c r="N4571" s="12">
        <v>-0.17251091916451999</v>
      </c>
      <c r="O4571" s="16">
        <v>-0.34238770745635999</v>
      </c>
      <c r="P4571" s="3">
        <v>-0.15288087966809399</v>
      </c>
      <c r="Q4571" s="3">
        <v>-0.30529877036973002</v>
      </c>
      <c r="R4571" s="3">
        <v>-0.31433234626860601</v>
      </c>
      <c r="S4571" s="17">
        <v>-0.46036829439621801</v>
      </c>
      <c r="T4571" s="21" t="s">
        <v>12950</v>
      </c>
      <c r="U4571" s="5" t="s">
        <v>12950</v>
      </c>
      <c r="V4571" s="5" t="s">
        <v>12950</v>
      </c>
      <c r="W4571" s="5" t="s">
        <v>12950</v>
      </c>
      <c r="X4571" s="22" t="s">
        <v>12950</v>
      </c>
      <c r="Y4571" s="21" t="s">
        <v>12950</v>
      </c>
      <c r="Z4571" s="5" t="s">
        <v>12950</v>
      </c>
      <c r="AA4571" s="5" t="s">
        <v>12950</v>
      </c>
      <c r="AB4571" s="5" t="s">
        <v>12950</v>
      </c>
      <c r="AC4571" s="22" t="s">
        <v>12950</v>
      </c>
      <c r="AD4571" s="16" t="s">
        <v>12950</v>
      </c>
      <c r="AE4571" s="3" t="s">
        <v>12950</v>
      </c>
      <c r="AF4571" s="3" t="s">
        <v>12950</v>
      </c>
      <c r="AG4571" s="3" t="s">
        <v>12950</v>
      </c>
      <c r="AH4571" s="17" t="s">
        <v>12950</v>
      </c>
    </row>
    <row r="4572" spans="1:34">
      <c r="A4572" t="s">
        <v>4266</v>
      </c>
      <c r="B4572" t="s">
        <v>10200</v>
      </c>
      <c r="E4572" s="6">
        <v>2.3172280486463401E-2</v>
      </c>
      <c r="F4572" s="1">
        <v>-2.4577020063302701E-3</v>
      </c>
      <c r="G4572" s="1">
        <v>-0.21041983857048499</v>
      </c>
      <c r="H4572" s="1">
        <v>-0.26926531858687702</v>
      </c>
      <c r="I4572" s="7">
        <v>-0.16669702231200401</v>
      </c>
      <c r="J4572" s="11">
        <v>-8.4858670631174499E-3</v>
      </c>
      <c r="K4572" s="2">
        <v>-0.23083416757709899</v>
      </c>
      <c r="L4572" s="2">
        <v>-0.249141866506052</v>
      </c>
      <c r="M4572" s="2">
        <v>-0.25847872484637402</v>
      </c>
      <c r="N4572" s="12">
        <v>-0.180936505179846</v>
      </c>
      <c r="O4572" s="16">
        <v>-7.4616183173861497E-2</v>
      </c>
      <c r="P4572" s="3">
        <v>-0.17696896926217201</v>
      </c>
      <c r="Q4572" s="3">
        <v>-0.45025861698667602</v>
      </c>
      <c r="R4572" s="3">
        <v>-0.42056100693534698</v>
      </c>
      <c r="S4572" s="17">
        <v>-0.50199622268893096</v>
      </c>
      <c r="T4572" s="21" t="s">
        <v>12950</v>
      </c>
      <c r="U4572" s="5" t="s">
        <v>12950</v>
      </c>
      <c r="V4572" s="5" t="s">
        <v>12950</v>
      </c>
      <c r="W4572" s="5" t="s">
        <v>12950</v>
      </c>
      <c r="X4572" s="22" t="s">
        <v>12950</v>
      </c>
      <c r="Y4572" s="21" t="s">
        <v>12950</v>
      </c>
      <c r="Z4572" s="5" t="s">
        <v>12950</v>
      </c>
      <c r="AA4572" s="5" t="s">
        <v>12950</v>
      </c>
      <c r="AB4572" s="5" t="s">
        <v>12950</v>
      </c>
      <c r="AC4572" s="22" t="s">
        <v>12950</v>
      </c>
      <c r="AD4572" s="16" t="s">
        <v>12950</v>
      </c>
      <c r="AE4572" s="3" t="s">
        <v>12950</v>
      </c>
      <c r="AF4572" s="3" t="s">
        <v>12950</v>
      </c>
      <c r="AG4572" s="3" t="s">
        <v>12950</v>
      </c>
      <c r="AH4572" s="17" t="s">
        <v>12950</v>
      </c>
    </row>
    <row r="4573" spans="1:34">
      <c r="A4573" t="s">
        <v>6043</v>
      </c>
      <c r="B4573" t="s">
        <v>7130</v>
      </c>
      <c r="E4573" s="6">
        <v>-4.4876770097026203E-2</v>
      </c>
      <c r="F4573" s="1">
        <v>1.30073302105802E-2</v>
      </c>
      <c r="G4573" s="1">
        <v>-1.45259125666243E-2</v>
      </c>
      <c r="H4573" s="1">
        <v>-8.2483163872211704E-2</v>
      </c>
      <c r="I4573" s="7">
        <v>4.09111559771776E-3</v>
      </c>
      <c r="J4573" s="11">
        <v>-2.3956580099360001E-2</v>
      </c>
      <c r="K4573" s="2">
        <v>-5.1547251550001699E-2</v>
      </c>
      <c r="L4573" s="2">
        <v>-5.1117141164158601E-2</v>
      </c>
      <c r="M4573" s="2">
        <v>-1.8750819127766698E-2</v>
      </c>
      <c r="N4573" s="12">
        <v>-3.8005575582134903E-2</v>
      </c>
      <c r="O4573" s="16">
        <v>2.8770888392886999E-2</v>
      </c>
      <c r="P4573" s="3">
        <v>2.2621431308671301E-2</v>
      </c>
      <c r="Q4573" s="3">
        <v>-1.6348717772203598E-2</v>
      </c>
      <c r="R4573" s="3">
        <v>-5.01873138596938E-2</v>
      </c>
      <c r="S4573" s="17">
        <v>3.3684937854020498E-2</v>
      </c>
      <c r="T4573" s="21" t="s">
        <v>12950</v>
      </c>
      <c r="U4573" s="5" t="s">
        <v>12950</v>
      </c>
      <c r="V4573" s="5" t="s">
        <v>12950</v>
      </c>
      <c r="W4573" s="5" t="s">
        <v>12950</v>
      </c>
      <c r="X4573" s="22" t="s">
        <v>12950</v>
      </c>
      <c r="Y4573" s="21" t="s">
        <v>12950</v>
      </c>
      <c r="Z4573" s="5" t="s">
        <v>12950</v>
      </c>
      <c r="AA4573" s="5" t="s">
        <v>12950</v>
      </c>
      <c r="AB4573" s="5" t="s">
        <v>12950</v>
      </c>
      <c r="AC4573" s="22" t="s">
        <v>12950</v>
      </c>
      <c r="AD4573" s="16" t="s">
        <v>12950</v>
      </c>
      <c r="AE4573" s="3" t="s">
        <v>12950</v>
      </c>
      <c r="AF4573" s="3" t="s">
        <v>12950</v>
      </c>
      <c r="AG4573" s="3" t="s">
        <v>12950</v>
      </c>
      <c r="AH4573" s="17" t="s">
        <v>12950</v>
      </c>
    </row>
    <row r="4574" spans="1:34">
      <c r="A4574" t="s">
        <v>4982</v>
      </c>
      <c r="B4574" t="s">
        <v>6686</v>
      </c>
      <c r="E4574" s="6">
        <v>-1.0432718958172301E-2</v>
      </c>
      <c r="F4574" s="1">
        <v>1.5124761259875301E-2</v>
      </c>
      <c r="G4574" s="1">
        <v>4.5679452711989497E-2</v>
      </c>
      <c r="H4574" s="1">
        <v>-3.6801899607820703E-2</v>
      </c>
      <c r="I4574" s="7">
        <v>3.6441435606877702E-2</v>
      </c>
      <c r="J4574" s="11">
        <v>-4.2634267812278999E-3</v>
      </c>
      <c r="K4574" s="2">
        <v>-3.9848591982036399E-2</v>
      </c>
      <c r="L4574" s="2">
        <v>0.102846648217457</v>
      </c>
      <c r="M4574" s="2">
        <v>-9.8035570035944104E-3</v>
      </c>
      <c r="N4574" s="12">
        <v>-4.35509730258744E-2</v>
      </c>
      <c r="O4574" s="16">
        <v>-4.1559854042076801E-2</v>
      </c>
      <c r="P4574" s="3">
        <v>0.208818343999114</v>
      </c>
      <c r="Q4574" s="3">
        <v>1.1479039313085199E-3</v>
      </c>
      <c r="R4574" s="3">
        <v>-3.7895383004212697E-2</v>
      </c>
      <c r="S4574" s="17">
        <v>-0.17991181552767499</v>
      </c>
      <c r="T4574" s="21" t="s">
        <v>12950</v>
      </c>
      <c r="U4574" s="5" t="s">
        <v>12950</v>
      </c>
      <c r="V4574" s="5" t="s">
        <v>12950</v>
      </c>
      <c r="W4574" s="5" t="s">
        <v>12950</v>
      </c>
      <c r="X4574" s="22" t="s">
        <v>12950</v>
      </c>
      <c r="Y4574" s="21" t="s">
        <v>12950</v>
      </c>
      <c r="Z4574" s="5" t="s">
        <v>12950</v>
      </c>
      <c r="AA4574" s="5" t="s">
        <v>12950</v>
      </c>
      <c r="AB4574" s="5" t="s">
        <v>12950</v>
      </c>
      <c r="AC4574" s="22" t="s">
        <v>12950</v>
      </c>
      <c r="AD4574" s="16" t="s">
        <v>12950</v>
      </c>
      <c r="AE4574" s="3" t="s">
        <v>12950</v>
      </c>
      <c r="AF4574" s="3" t="s">
        <v>12950</v>
      </c>
      <c r="AG4574" s="3" t="s">
        <v>12950</v>
      </c>
      <c r="AH4574" s="17" t="s">
        <v>12950</v>
      </c>
    </row>
    <row r="4575" spans="1:34">
      <c r="A4575" t="s">
        <v>3376</v>
      </c>
      <c r="B4575" t="s">
        <v>7465</v>
      </c>
      <c r="E4575" s="6">
        <v>0.149755502229384</v>
      </c>
      <c r="F4575" s="1">
        <v>-3.0660868979146699E-2</v>
      </c>
      <c r="G4575" s="1">
        <v>-0.13067749389614999</v>
      </c>
      <c r="H4575" s="1">
        <v>5.7193240575689003E-2</v>
      </c>
      <c r="I4575" s="7">
        <v>-9.6135778888281606E-2</v>
      </c>
      <c r="J4575" s="11">
        <v>6.0055699381704998E-2</v>
      </c>
      <c r="K4575" s="2">
        <v>8.6504765144413007E-2</v>
      </c>
      <c r="L4575" s="2">
        <v>5.5887984759009001E-3</v>
      </c>
      <c r="M4575" s="2">
        <v>-0.103748519981294</v>
      </c>
      <c r="N4575" s="12">
        <v>0.109038673112832</v>
      </c>
      <c r="O4575" s="16">
        <v>-3.5071996404945002E-2</v>
      </c>
      <c r="P4575" s="3">
        <v>-5.9215599245458203E-2</v>
      </c>
      <c r="Q4575" s="3">
        <v>-0.16738822501317299</v>
      </c>
      <c r="R4575" s="3">
        <v>-0.23083948028925499</v>
      </c>
      <c r="S4575" s="17">
        <v>-0.121513496788471</v>
      </c>
      <c r="T4575" s="21" t="s">
        <v>12950</v>
      </c>
      <c r="U4575" s="5" t="s">
        <v>12950</v>
      </c>
      <c r="V4575" s="5" t="s">
        <v>12950</v>
      </c>
      <c r="W4575" s="5" t="s">
        <v>12950</v>
      </c>
      <c r="X4575" s="22" t="s">
        <v>12950</v>
      </c>
      <c r="Y4575" s="21" t="s">
        <v>12950</v>
      </c>
      <c r="Z4575" s="5" t="s">
        <v>12950</v>
      </c>
      <c r="AA4575" s="5" t="s">
        <v>12950</v>
      </c>
      <c r="AB4575" s="5" t="s">
        <v>12950</v>
      </c>
      <c r="AC4575" s="22" t="s">
        <v>12950</v>
      </c>
      <c r="AD4575" s="16" t="s">
        <v>12950</v>
      </c>
      <c r="AE4575" s="3" t="s">
        <v>12950</v>
      </c>
      <c r="AF4575" s="3" t="s">
        <v>12950</v>
      </c>
      <c r="AG4575" s="3" t="s">
        <v>12950</v>
      </c>
      <c r="AH4575" s="17" t="s">
        <v>12950</v>
      </c>
    </row>
    <row r="4576" spans="1:34">
      <c r="A4576" t="s">
        <v>928</v>
      </c>
      <c r="B4576" t="s">
        <v>928</v>
      </c>
      <c r="E4576" s="6">
        <v>-3.6522824056630598E-2</v>
      </c>
      <c r="F4576" s="1">
        <v>6.4148040326485897E-2</v>
      </c>
      <c r="G4576" s="1">
        <v>-5.0290283659718701E-2</v>
      </c>
      <c r="H4576" s="1">
        <v>-3.6806883971606703E-2</v>
      </c>
      <c r="I4576" s="7">
        <v>6.9658717915105195E-2</v>
      </c>
      <c r="J4576" s="11">
        <v>-3.66606937233084E-2</v>
      </c>
      <c r="K4576" s="2">
        <v>-1.9308698748265199E-2</v>
      </c>
      <c r="L4576" s="2">
        <v>-0.19135070400225701</v>
      </c>
      <c r="M4576" s="2">
        <v>7.16072398060323E-2</v>
      </c>
      <c r="N4576" s="12">
        <v>-3.4992586358146699E-2</v>
      </c>
      <c r="O4576" s="16">
        <v>4.7013426263088499E-2</v>
      </c>
      <c r="P4576" s="3">
        <v>-1.06414881944018E-2</v>
      </c>
      <c r="Q4576" s="3">
        <v>2.41747248987082E-2</v>
      </c>
      <c r="R4576" s="3">
        <v>3.1106247175810699E-2</v>
      </c>
      <c r="S4576" s="17">
        <v>7.3568801972928602E-2</v>
      </c>
      <c r="T4576" s="21" t="s">
        <v>12950</v>
      </c>
      <c r="U4576" s="5" t="s">
        <v>12950</v>
      </c>
      <c r="V4576" s="5" t="s">
        <v>12950</v>
      </c>
      <c r="W4576" s="5" t="s">
        <v>12950</v>
      </c>
      <c r="X4576" s="22" t="s">
        <v>12950</v>
      </c>
      <c r="Y4576" s="21" t="s">
        <v>12950</v>
      </c>
      <c r="Z4576" s="5" t="s">
        <v>12950</v>
      </c>
      <c r="AA4576" s="5" t="s">
        <v>12950</v>
      </c>
      <c r="AB4576" s="5" t="s">
        <v>12950</v>
      </c>
      <c r="AC4576" s="22" t="s">
        <v>12950</v>
      </c>
      <c r="AD4576" s="16" t="s">
        <v>12950</v>
      </c>
      <c r="AE4576" s="3" t="s">
        <v>12950</v>
      </c>
      <c r="AF4576" s="3" t="s">
        <v>12950</v>
      </c>
      <c r="AG4576" s="3" t="s">
        <v>12950</v>
      </c>
      <c r="AH4576" s="17" t="s">
        <v>12950</v>
      </c>
    </row>
    <row r="4577" spans="1:34">
      <c r="A4577" t="s">
        <v>6147</v>
      </c>
      <c r="B4577" t="s">
        <v>10158</v>
      </c>
      <c r="E4577" s="6">
        <v>-1.25852561613203E-2</v>
      </c>
      <c r="F4577" s="1">
        <v>0.28205362224802299</v>
      </c>
      <c r="G4577" s="1">
        <v>0.14710667928169099</v>
      </c>
      <c r="H4577" s="1">
        <v>0.21879116626574299</v>
      </c>
      <c r="I4577" s="7">
        <v>0.27599027604989801</v>
      </c>
      <c r="J4577" s="11">
        <v>0.31515904540285999</v>
      </c>
      <c r="K4577" s="2">
        <v>0.17412577719544201</v>
      </c>
      <c r="L4577" s="2">
        <v>0.247674862356461</v>
      </c>
      <c r="M4577" s="2">
        <v>0.293711744307453</v>
      </c>
      <c r="N4577" s="12">
        <v>0.35099072386781199</v>
      </c>
      <c r="O4577" s="16">
        <v>7.3747915687177604E-2</v>
      </c>
      <c r="P4577" s="3">
        <v>0.311367657763364</v>
      </c>
      <c r="Q4577" s="3">
        <v>0.158293122382271</v>
      </c>
      <c r="R4577" s="3">
        <v>0.21473914239682301</v>
      </c>
      <c r="S4577" s="17">
        <v>6.2513248163792903E-2</v>
      </c>
      <c r="T4577" s="21" t="s">
        <v>12950</v>
      </c>
      <c r="U4577" s="5" t="s">
        <v>12950</v>
      </c>
      <c r="V4577" s="5" t="s">
        <v>12950</v>
      </c>
      <c r="W4577" s="5" t="s">
        <v>12950</v>
      </c>
      <c r="X4577" s="22" t="s">
        <v>12950</v>
      </c>
      <c r="Y4577" s="21" t="s">
        <v>12950</v>
      </c>
      <c r="Z4577" s="5" t="s">
        <v>12950</v>
      </c>
      <c r="AA4577" s="5" t="s">
        <v>12950</v>
      </c>
      <c r="AB4577" s="5" t="s">
        <v>12950</v>
      </c>
      <c r="AC4577" s="22" t="s">
        <v>12950</v>
      </c>
      <c r="AD4577" s="16" t="s">
        <v>12950</v>
      </c>
      <c r="AE4577" s="3" t="s">
        <v>12950</v>
      </c>
      <c r="AF4577" s="3" t="s">
        <v>12950</v>
      </c>
      <c r="AG4577" s="3" t="s">
        <v>12950</v>
      </c>
      <c r="AH4577" s="17" t="s">
        <v>12950</v>
      </c>
    </row>
    <row r="4578" spans="1:34">
      <c r="A4578" t="s">
        <v>6189</v>
      </c>
      <c r="B4578" t="s">
        <v>10753</v>
      </c>
      <c r="E4578" s="6">
        <v>0.36848306893246202</v>
      </c>
      <c r="F4578" s="1">
        <v>0.29884056100787298</v>
      </c>
      <c r="G4578" s="1">
        <v>0.25365109759665699</v>
      </c>
      <c r="H4578" s="1">
        <v>0.32871341294628298</v>
      </c>
      <c r="I4578" s="7">
        <v>0.49924850693122802</v>
      </c>
      <c r="J4578" s="11">
        <v>0.27916660074871802</v>
      </c>
      <c r="K4578" s="2">
        <v>0.10970543831117099</v>
      </c>
      <c r="L4578" s="2">
        <v>0.22826261253039701</v>
      </c>
      <c r="M4578" s="2">
        <v>0.28277876560197501</v>
      </c>
      <c r="N4578" s="12">
        <v>0.39640878518809802</v>
      </c>
      <c r="O4578" s="16">
        <v>0.328333174530269</v>
      </c>
      <c r="P4578" s="3">
        <v>0.23790602715756601</v>
      </c>
      <c r="Q4578" s="3">
        <v>8.4850852639574398E-2</v>
      </c>
      <c r="R4578" s="3">
        <v>0.18513475672632301</v>
      </c>
      <c r="S4578" s="17">
        <v>0.245361576613052</v>
      </c>
      <c r="T4578" s="21" t="s">
        <v>12950</v>
      </c>
      <c r="U4578" s="5" t="s">
        <v>12950</v>
      </c>
      <c r="V4578" s="5" t="s">
        <v>12950</v>
      </c>
      <c r="W4578" s="5" t="s">
        <v>12950</v>
      </c>
      <c r="X4578" s="22" t="s">
        <v>12950</v>
      </c>
      <c r="Y4578" s="21" t="s">
        <v>12950</v>
      </c>
      <c r="Z4578" s="5" t="s">
        <v>12950</v>
      </c>
      <c r="AA4578" s="5" t="s">
        <v>12950</v>
      </c>
      <c r="AB4578" s="5" t="s">
        <v>12950</v>
      </c>
      <c r="AC4578" s="22" t="s">
        <v>12950</v>
      </c>
      <c r="AD4578" s="16" t="s">
        <v>12950</v>
      </c>
      <c r="AE4578" s="3" t="s">
        <v>12950</v>
      </c>
      <c r="AF4578" s="3" t="s">
        <v>12950</v>
      </c>
      <c r="AG4578" s="3" t="s">
        <v>12950</v>
      </c>
      <c r="AH4578" s="17" t="s">
        <v>12950</v>
      </c>
    </row>
    <row r="4579" spans="1:34">
      <c r="A4579" t="s">
        <v>5264</v>
      </c>
      <c r="B4579" t="s">
        <v>9335</v>
      </c>
      <c r="E4579" s="6">
        <v>6.7852899890783094E-2</v>
      </c>
      <c r="F4579" s="1">
        <v>-4.1702262046382797E-2</v>
      </c>
      <c r="G4579" s="1">
        <v>0.11707978755125301</v>
      </c>
      <c r="H4579" s="1">
        <v>1.52078323524324E-2</v>
      </c>
      <c r="I4579" s="7">
        <v>-0.13789380650046701</v>
      </c>
      <c r="J4579" s="11">
        <v>0.64945151177006</v>
      </c>
      <c r="K4579" s="2">
        <v>-2.0745693266186801E-2</v>
      </c>
      <c r="L4579" s="2">
        <v>0.13833365554688701</v>
      </c>
      <c r="M4579" s="2">
        <v>0.23661939731010401</v>
      </c>
      <c r="N4579" s="12">
        <v>-3.48381601858401E-2</v>
      </c>
      <c r="O4579" s="16">
        <v>0.61397667078224505</v>
      </c>
      <c r="P4579" s="3">
        <v>7.1956883336593003E-2</v>
      </c>
      <c r="Q4579" s="3">
        <v>0.15005162070276901</v>
      </c>
      <c r="R4579" s="3">
        <v>0.32947303930509098</v>
      </c>
      <c r="S4579" s="17">
        <v>-2.3996089299657498E-2</v>
      </c>
      <c r="T4579" s="21" t="s">
        <v>12950</v>
      </c>
      <c r="U4579" s="5" t="s">
        <v>12950</v>
      </c>
      <c r="V4579" s="5" t="s">
        <v>12950</v>
      </c>
      <c r="W4579" s="5" t="s">
        <v>12950</v>
      </c>
      <c r="X4579" s="22" t="s">
        <v>12950</v>
      </c>
      <c r="Y4579" s="21" t="s">
        <v>12950</v>
      </c>
      <c r="Z4579" s="5" t="s">
        <v>12950</v>
      </c>
      <c r="AA4579" s="5" t="s">
        <v>12950</v>
      </c>
      <c r="AB4579" s="5" t="s">
        <v>12950</v>
      </c>
      <c r="AC4579" s="22" t="s">
        <v>12950</v>
      </c>
      <c r="AD4579" s="16" t="s">
        <v>12950</v>
      </c>
      <c r="AE4579" s="3" t="s">
        <v>12950</v>
      </c>
      <c r="AF4579" s="3" t="s">
        <v>12950</v>
      </c>
      <c r="AG4579" s="3" t="s">
        <v>12950</v>
      </c>
      <c r="AH4579" s="17" t="s">
        <v>12950</v>
      </c>
    </row>
    <row r="4580" spans="1:34">
      <c r="A4580" t="s">
        <v>4778</v>
      </c>
      <c r="B4580" t="s">
        <v>4778</v>
      </c>
      <c r="E4580" s="6">
        <v>-0.131172749353066</v>
      </c>
      <c r="F4580" s="1">
        <v>-0.138524787580242</v>
      </c>
      <c r="G4580" s="1">
        <v>-0.13793537233960099</v>
      </c>
      <c r="H4580" s="1">
        <v>-6.2486682456072397E-2</v>
      </c>
      <c r="I4580" s="7">
        <v>-0.17342265310708199</v>
      </c>
      <c r="J4580" s="11">
        <v>-2.5085818625573901E-2</v>
      </c>
      <c r="K4580" s="2">
        <v>-2.8486567207236901E-3</v>
      </c>
      <c r="L4580" s="2">
        <v>0.126773468616216</v>
      </c>
      <c r="M4580" s="2">
        <v>9.9189674839452596E-2</v>
      </c>
      <c r="N4580" s="12">
        <v>-9.2056533011762292E-3</v>
      </c>
      <c r="O4580" s="16">
        <v>-6.7214608366560297E-4</v>
      </c>
      <c r="P4580" s="3">
        <v>9.7955618495237901E-2</v>
      </c>
      <c r="Q4580" s="3">
        <v>-0.109648115474798</v>
      </c>
      <c r="R4580" s="3">
        <v>-7.1207213198080099E-2</v>
      </c>
      <c r="S4580" s="17">
        <v>-3.2019900705384498E-2</v>
      </c>
      <c r="T4580" s="21" t="s">
        <v>12950</v>
      </c>
      <c r="U4580" s="5" t="s">
        <v>12950</v>
      </c>
      <c r="V4580" s="5" t="s">
        <v>12950</v>
      </c>
      <c r="W4580" s="5" t="s">
        <v>12950</v>
      </c>
      <c r="X4580" s="22" t="s">
        <v>12950</v>
      </c>
      <c r="Y4580" s="21" t="s">
        <v>12950</v>
      </c>
      <c r="Z4580" s="5" t="s">
        <v>12950</v>
      </c>
      <c r="AA4580" s="5" t="s">
        <v>12950</v>
      </c>
      <c r="AB4580" s="5" t="s">
        <v>12950</v>
      </c>
      <c r="AC4580" s="22" t="s">
        <v>12950</v>
      </c>
      <c r="AD4580" s="16" t="s">
        <v>12950</v>
      </c>
      <c r="AE4580" s="3" t="s">
        <v>12950</v>
      </c>
      <c r="AF4580" s="3" t="s">
        <v>12950</v>
      </c>
      <c r="AG4580" s="3" t="s">
        <v>12950</v>
      </c>
      <c r="AH4580" s="17" t="s">
        <v>12950</v>
      </c>
    </row>
    <row r="4581" spans="1:34">
      <c r="A4581" t="s">
        <v>1562</v>
      </c>
      <c r="B4581" t="s">
        <v>11946</v>
      </c>
      <c r="E4581" s="6">
        <v>0.435785596867101</v>
      </c>
      <c r="F4581" s="1">
        <v>0.434142660669529</v>
      </c>
      <c r="G4581" s="1">
        <v>0.30798474176422602</v>
      </c>
      <c r="H4581" s="1">
        <v>0.25181759418636201</v>
      </c>
      <c r="I4581" s="7">
        <v>0.34622703342905298</v>
      </c>
      <c r="J4581" s="11">
        <v>0.53447082691750003</v>
      </c>
      <c r="K4581" s="2">
        <v>0.71243251401964802</v>
      </c>
      <c r="L4581" s="2">
        <v>0.76924487439112599</v>
      </c>
      <c r="M4581" s="2">
        <v>0.60173825509998402</v>
      </c>
      <c r="N4581" s="12">
        <v>0.34334352990245198</v>
      </c>
      <c r="O4581" s="16">
        <v>0.97793504929923503</v>
      </c>
      <c r="P4581" s="3">
        <v>0.90148026805190096</v>
      </c>
      <c r="Q4581" s="3">
        <v>0.51594636041194197</v>
      </c>
      <c r="R4581" s="3">
        <v>0.51087094993358195</v>
      </c>
      <c r="S4581" s="17">
        <v>0.16498277845642301</v>
      </c>
      <c r="T4581" s="21" t="s">
        <v>12950</v>
      </c>
      <c r="U4581" s="5" t="s">
        <v>12950</v>
      </c>
      <c r="V4581" s="5" t="s">
        <v>12950</v>
      </c>
      <c r="W4581" s="5" t="s">
        <v>12950</v>
      </c>
      <c r="X4581" s="22" t="s">
        <v>12950</v>
      </c>
      <c r="Y4581" s="21" t="s">
        <v>12950</v>
      </c>
      <c r="Z4581" s="5" t="s">
        <v>12950</v>
      </c>
      <c r="AA4581" s="5" t="s">
        <v>12950</v>
      </c>
      <c r="AB4581" s="5" t="s">
        <v>12950</v>
      </c>
      <c r="AC4581" s="22" t="s">
        <v>12950</v>
      </c>
      <c r="AD4581" s="16" t="s">
        <v>12950</v>
      </c>
      <c r="AE4581" s="3" t="s">
        <v>12950</v>
      </c>
      <c r="AF4581" s="3" t="s">
        <v>12950</v>
      </c>
      <c r="AG4581" s="3" t="s">
        <v>12950</v>
      </c>
      <c r="AH4581" s="17" t="s">
        <v>12950</v>
      </c>
    </row>
    <row r="4582" spans="1:34">
      <c r="A4582" t="s">
        <v>3615</v>
      </c>
      <c r="B4582" t="s">
        <v>7479</v>
      </c>
      <c r="E4582" s="6">
        <v>-6.9463012103205102E-2</v>
      </c>
      <c r="F4582" s="1">
        <v>0.123995540901348</v>
      </c>
      <c r="G4582" s="1">
        <v>-5.3509564156549297E-2</v>
      </c>
      <c r="H4582" s="1">
        <v>9.95534266697784E-2</v>
      </c>
      <c r="I4582" s="7">
        <v>-6.9236069413567206E-2</v>
      </c>
      <c r="J4582" s="11">
        <v>-7.20343471010048E-2</v>
      </c>
      <c r="K4582" s="2">
        <v>-7.5446728499152502E-2</v>
      </c>
      <c r="L4582" s="2">
        <v>6.3760623282726095E-2</v>
      </c>
      <c r="M4582" s="2">
        <v>-1.8318775362969199E-2</v>
      </c>
      <c r="N4582" s="12">
        <v>-0.100169619660524</v>
      </c>
      <c r="O4582" s="16">
        <v>-0.16099982221689699</v>
      </c>
      <c r="P4582" s="3">
        <v>-0.143890517746044</v>
      </c>
      <c r="Q4582" s="3">
        <v>-4.12956831548867E-2</v>
      </c>
      <c r="R4582" s="3">
        <v>-8.7833601168721097E-3</v>
      </c>
      <c r="S4582" s="17">
        <v>6.9506258468810403E-3</v>
      </c>
      <c r="T4582" s="21" t="s">
        <v>12950</v>
      </c>
      <c r="U4582" s="5" t="s">
        <v>12950</v>
      </c>
      <c r="V4582" s="5" t="s">
        <v>12950</v>
      </c>
      <c r="W4582" s="5" t="s">
        <v>12950</v>
      </c>
      <c r="X4582" s="22" t="s">
        <v>12950</v>
      </c>
      <c r="Y4582" s="21" t="s">
        <v>12950</v>
      </c>
      <c r="Z4582" s="5" t="s">
        <v>12950</v>
      </c>
      <c r="AA4582" s="5" t="s">
        <v>12950</v>
      </c>
      <c r="AB4582" s="5" t="s">
        <v>12950</v>
      </c>
      <c r="AC4582" s="22" t="s">
        <v>12950</v>
      </c>
      <c r="AD4582" s="16" t="s">
        <v>12950</v>
      </c>
      <c r="AE4582" s="3" t="s">
        <v>12950</v>
      </c>
      <c r="AF4582" s="3" t="s">
        <v>12950</v>
      </c>
      <c r="AG4582" s="3" t="s">
        <v>12950</v>
      </c>
      <c r="AH4582" s="17" t="s">
        <v>12950</v>
      </c>
    </row>
    <row r="4583" spans="1:34">
      <c r="A4583" t="s">
        <v>2126</v>
      </c>
      <c r="B4583" t="s">
        <v>7719</v>
      </c>
      <c r="E4583" s="6">
        <v>-5.5662091663396002E-2</v>
      </c>
      <c r="F4583" s="1">
        <v>0.12866566597282</v>
      </c>
      <c r="G4583" s="1">
        <v>-0.15525591138328401</v>
      </c>
      <c r="H4583" s="1">
        <v>-3.3034190686774802E-2</v>
      </c>
      <c r="I4583" s="7">
        <v>-0.11348259843436299</v>
      </c>
      <c r="J4583" s="11">
        <v>9.1648205791711096E-2</v>
      </c>
      <c r="K4583" s="2">
        <v>0.21625148944518</v>
      </c>
      <c r="L4583" s="2">
        <v>-5.7592454165286203E-2</v>
      </c>
      <c r="M4583" s="2">
        <v>-0.102588699124779</v>
      </c>
      <c r="N4583" s="12">
        <v>-0.20432307081652901</v>
      </c>
      <c r="O4583" s="16">
        <v>4.2386687942033097E-2</v>
      </c>
      <c r="P4583" s="3">
        <v>5.5113063538217003E-2</v>
      </c>
      <c r="Q4583" s="3">
        <v>0.14161407320814601</v>
      </c>
      <c r="R4583" s="3">
        <v>0.24855005283378701</v>
      </c>
      <c r="S4583" s="17">
        <v>0.47695952475511599</v>
      </c>
      <c r="T4583" s="21" t="s">
        <v>12950</v>
      </c>
      <c r="U4583" s="5" t="s">
        <v>12950</v>
      </c>
      <c r="V4583" s="5" t="s">
        <v>12950</v>
      </c>
      <c r="W4583" s="5" t="s">
        <v>12950</v>
      </c>
      <c r="X4583" s="22" t="s">
        <v>12950</v>
      </c>
      <c r="Y4583" s="21" t="s">
        <v>12950</v>
      </c>
      <c r="Z4583" s="5" t="s">
        <v>12950</v>
      </c>
      <c r="AA4583" s="5" t="s">
        <v>12950</v>
      </c>
      <c r="AB4583" s="5" t="s">
        <v>12950</v>
      </c>
      <c r="AC4583" s="22" t="s">
        <v>12950</v>
      </c>
      <c r="AD4583" s="16" t="s">
        <v>12950</v>
      </c>
      <c r="AE4583" s="3" t="s">
        <v>12950</v>
      </c>
      <c r="AF4583" s="3" t="s">
        <v>12950</v>
      </c>
      <c r="AG4583" s="3" t="s">
        <v>12950</v>
      </c>
      <c r="AH4583" s="17" t="s">
        <v>12950</v>
      </c>
    </row>
    <row r="4584" spans="1:34">
      <c r="A4584" t="s">
        <v>1839</v>
      </c>
      <c r="B4584" t="s">
        <v>11483</v>
      </c>
      <c r="E4584" s="6">
        <v>0.600948041222925</v>
      </c>
      <c r="F4584" s="1">
        <v>3.1628108612030102E-2</v>
      </c>
      <c r="G4584" s="1">
        <v>3.29051714637843E-2</v>
      </c>
      <c r="H4584" s="1">
        <v>-4.0305511090258601E-2</v>
      </c>
      <c r="I4584" s="7">
        <v>1.43509175286495E-2</v>
      </c>
      <c r="J4584" s="11">
        <v>0.52930459800973995</v>
      </c>
      <c r="K4584" s="2">
        <v>0.73047473150000497</v>
      </c>
      <c r="L4584" s="2">
        <v>0.81303706229801198</v>
      </c>
      <c r="M4584" s="2">
        <v>0.53805376346029399</v>
      </c>
      <c r="N4584" s="12">
        <v>0.131074855939008</v>
      </c>
      <c r="O4584" s="16">
        <v>1.04232321466904</v>
      </c>
      <c r="P4584" s="3">
        <v>-0.29989471766487502</v>
      </c>
      <c r="Q4584" s="3">
        <v>0.89934161067950402</v>
      </c>
      <c r="R4584" s="3">
        <v>0.179081913542259</v>
      </c>
      <c r="S4584" s="17">
        <v>0.70363173531302503</v>
      </c>
      <c r="T4584" s="21" t="s">
        <v>12950</v>
      </c>
      <c r="U4584" s="5" t="s">
        <v>12950</v>
      </c>
      <c r="V4584" s="5" t="s">
        <v>12950</v>
      </c>
      <c r="W4584" s="5" t="s">
        <v>12950</v>
      </c>
      <c r="X4584" s="22" t="s">
        <v>12950</v>
      </c>
      <c r="Y4584" s="21" t="s">
        <v>12950</v>
      </c>
      <c r="Z4584" s="5" t="s">
        <v>12950</v>
      </c>
      <c r="AA4584" s="5" t="s">
        <v>12950</v>
      </c>
      <c r="AB4584" s="5" t="s">
        <v>12950</v>
      </c>
      <c r="AC4584" s="22" t="s">
        <v>12950</v>
      </c>
      <c r="AD4584" s="16" t="s">
        <v>12950</v>
      </c>
      <c r="AE4584" s="3" t="s">
        <v>12950</v>
      </c>
      <c r="AF4584" s="3" t="s">
        <v>12950</v>
      </c>
      <c r="AG4584" s="3" t="s">
        <v>12950</v>
      </c>
      <c r="AH4584" s="17" t="s">
        <v>12950</v>
      </c>
    </row>
    <row r="4585" spans="1:34">
      <c r="A4585" t="s">
        <v>565</v>
      </c>
      <c r="B4585" t="s">
        <v>12276</v>
      </c>
      <c r="E4585" s="6">
        <v>0.71254134744964603</v>
      </c>
      <c r="F4585" s="1">
        <v>0.104039752150434</v>
      </c>
      <c r="G4585" s="1">
        <v>0.86413779332530005</v>
      </c>
      <c r="H4585" s="1">
        <v>0.68986095334576703</v>
      </c>
      <c r="I4585" s="7">
        <v>0.60507111221090304</v>
      </c>
      <c r="J4585" s="11">
        <v>0.81442761586909596</v>
      </c>
      <c r="K4585" s="2">
        <v>0.72372923104621001</v>
      </c>
      <c r="L4585" s="2">
        <v>0.967331045111258</v>
      </c>
      <c r="M4585" s="2">
        <v>0.95209786368299199</v>
      </c>
      <c r="N4585" s="12">
        <v>0.28978786980068499</v>
      </c>
      <c r="O4585" s="16">
        <v>1.48445980060362</v>
      </c>
      <c r="P4585" s="3">
        <v>0.51309982687603894</v>
      </c>
      <c r="Q4585" s="3">
        <v>0.89157389534447795</v>
      </c>
      <c r="R4585" s="3">
        <v>0.63330501401011596</v>
      </c>
      <c r="S4585" s="17">
        <v>-2.5935919706591402E-2</v>
      </c>
      <c r="T4585" s="21" t="s">
        <v>12950</v>
      </c>
      <c r="U4585" s="5" t="s">
        <v>12950</v>
      </c>
      <c r="V4585" s="5" t="s">
        <v>12950</v>
      </c>
      <c r="W4585" s="5" t="s">
        <v>12950</v>
      </c>
      <c r="X4585" s="22" t="s">
        <v>12950</v>
      </c>
      <c r="Y4585" s="21" t="s">
        <v>12950</v>
      </c>
      <c r="Z4585" s="5" t="s">
        <v>12950</v>
      </c>
      <c r="AA4585" s="5" t="s">
        <v>12950</v>
      </c>
      <c r="AB4585" s="5" t="s">
        <v>12950</v>
      </c>
      <c r="AC4585" s="22" t="s">
        <v>12950</v>
      </c>
      <c r="AD4585" s="16" t="s">
        <v>12950</v>
      </c>
      <c r="AE4585" s="3" t="s">
        <v>12950</v>
      </c>
      <c r="AF4585" s="3" t="s">
        <v>12950</v>
      </c>
      <c r="AG4585" s="3" t="s">
        <v>12950</v>
      </c>
      <c r="AH4585" s="17" t="s">
        <v>12950</v>
      </c>
    </row>
    <row r="4586" spans="1:34">
      <c r="A4586" t="s">
        <v>3159</v>
      </c>
      <c r="B4586" t="s">
        <v>10700</v>
      </c>
      <c r="E4586" s="6">
        <v>0.33417771780267402</v>
      </c>
      <c r="F4586" s="1">
        <v>-0.12479356556904</v>
      </c>
      <c r="G4586" s="1">
        <v>0.11219790613871899</v>
      </c>
      <c r="H4586" s="1">
        <v>-1.71287896293109E-2</v>
      </c>
      <c r="I4586" s="7">
        <v>0.11592890512386</v>
      </c>
      <c r="J4586" s="11">
        <v>0.44156192981825898</v>
      </c>
      <c r="K4586" s="2">
        <v>0.49121486207084702</v>
      </c>
      <c r="L4586" s="2">
        <v>0.50350225633607704</v>
      </c>
      <c r="M4586" s="2">
        <v>0.51817924774359403</v>
      </c>
      <c r="N4586" s="12">
        <v>0.54802638333680798</v>
      </c>
      <c r="O4586" s="16">
        <v>0.42478622428172402</v>
      </c>
      <c r="P4586" s="3">
        <v>-5.3091058973459698E-2</v>
      </c>
      <c r="Q4586" s="3">
        <v>0.356900969885379</v>
      </c>
      <c r="R4586" s="3">
        <v>0.13566805050509601</v>
      </c>
      <c r="S4586" s="17">
        <v>0.24878178173423399</v>
      </c>
      <c r="T4586" s="21" t="s">
        <v>12950</v>
      </c>
      <c r="U4586" s="5" t="s">
        <v>12950</v>
      </c>
      <c r="V4586" s="5" t="s">
        <v>12950</v>
      </c>
      <c r="W4586" s="5" t="s">
        <v>12950</v>
      </c>
      <c r="X4586" s="22" t="s">
        <v>12950</v>
      </c>
      <c r="Y4586" s="21" t="s">
        <v>12950</v>
      </c>
      <c r="Z4586" s="5" t="s">
        <v>12950</v>
      </c>
      <c r="AA4586" s="5" t="s">
        <v>12950</v>
      </c>
      <c r="AB4586" s="5" t="s">
        <v>12950</v>
      </c>
      <c r="AC4586" s="22" t="s">
        <v>12950</v>
      </c>
      <c r="AD4586" s="16" t="s">
        <v>12950</v>
      </c>
      <c r="AE4586" s="3" t="s">
        <v>12950</v>
      </c>
      <c r="AF4586" s="3" t="s">
        <v>12950</v>
      </c>
      <c r="AG4586" s="3" t="s">
        <v>12950</v>
      </c>
      <c r="AH4586" s="17" t="s">
        <v>12950</v>
      </c>
    </row>
    <row r="4587" spans="1:34">
      <c r="A4587" t="s">
        <v>2379</v>
      </c>
      <c r="B4587" t="s">
        <v>11102</v>
      </c>
      <c r="E4587" s="6">
        <v>-0.50400909008983996</v>
      </c>
      <c r="F4587" s="1">
        <v>-0.79497199460333101</v>
      </c>
      <c r="G4587" s="1">
        <v>-0.58326891378840395</v>
      </c>
      <c r="H4587" s="1">
        <v>-0.52171596152873101</v>
      </c>
      <c r="I4587" s="7">
        <v>-0.43466007401521001</v>
      </c>
      <c r="J4587" s="11">
        <v>-0.18716149331954701</v>
      </c>
      <c r="K4587" s="2">
        <v>-0.25540885648317302</v>
      </c>
      <c r="L4587" s="2">
        <v>-0.15790478427315199</v>
      </c>
      <c r="M4587" s="2">
        <v>-0.19878244690425501</v>
      </c>
      <c r="N4587" s="12">
        <v>-0.370959460494728</v>
      </c>
      <c r="O4587" s="16">
        <v>1.24863152702693E-2</v>
      </c>
      <c r="P4587" s="3">
        <v>-0.55118741564264095</v>
      </c>
      <c r="Q4587" s="3">
        <v>-2.7841825183099099E-2</v>
      </c>
      <c r="R4587" s="3">
        <v>-0.25563346710604901</v>
      </c>
      <c r="S4587" s="17">
        <v>-4.02545573105808E-2</v>
      </c>
      <c r="T4587" s="21" t="s">
        <v>12950</v>
      </c>
      <c r="U4587" s="5" t="s">
        <v>12950</v>
      </c>
      <c r="V4587" s="5" t="s">
        <v>12950</v>
      </c>
      <c r="W4587" s="5" t="s">
        <v>12950</v>
      </c>
      <c r="X4587" s="22" t="s">
        <v>12950</v>
      </c>
      <c r="Y4587" s="21" t="s">
        <v>12950</v>
      </c>
      <c r="Z4587" s="5" t="s">
        <v>12950</v>
      </c>
      <c r="AA4587" s="5" t="s">
        <v>12950</v>
      </c>
      <c r="AB4587" s="5" t="s">
        <v>12950</v>
      </c>
      <c r="AC4587" s="22" t="s">
        <v>12950</v>
      </c>
      <c r="AD4587" s="16" t="s">
        <v>12950</v>
      </c>
      <c r="AE4587" s="3" t="s">
        <v>12950</v>
      </c>
      <c r="AF4587" s="3" t="s">
        <v>12950</v>
      </c>
      <c r="AG4587" s="3" t="s">
        <v>12950</v>
      </c>
      <c r="AH4587" s="17" t="s">
        <v>12950</v>
      </c>
    </row>
    <row r="4588" spans="1:34">
      <c r="A4588" t="s">
        <v>5699</v>
      </c>
      <c r="B4588" t="s">
        <v>7989</v>
      </c>
      <c r="E4588" s="6">
        <v>-8.3103207643907398E-2</v>
      </c>
      <c r="F4588" s="1">
        <v>-2.3743253047823501E-2</v>
      </c>
      <c r="G4588" s="1">
        <v>5.4132482589299303E-3</v>
      </c>
      <c r="H4588" s="1">
        <v>2.2403558040902001E-2</v>
      </c>
      <c r="I4588" s="7">
        <v>-6.6492088079957504E-2</v>
      </c>
      <c r="J4588" s="11">
        <v>0.35646748086858998</v>
      </c>
      <c r="K4588" s="2">
        <v>9.6288134431018593E-2</v>
      </c>
      <c r="L4588" s="2">
        <v>0.22833775508423701</v>
      </c>
      <c r="M4588" s="2">
        <v>1.54856872369612E-2</v>
      </c>
      <c r="N4588" s="12">
        <v>0.21199336975579999</v>
      </c>
      <c r="O4588" s="16">
        <v>-1.31943995986513E-3</v>
      </c>
      <c r="P4588" s="3">
        <v>-8.7588153728576298E-3</v>
      </c>
      <c r="Q4588" s="3">
        <v>0.205069398205071</v>
      </c>
      <c r="R4588" s="3">
        <v>2.9462688658854701E-2</v>
      </c>
      <c r="S4588" s="17">
        <v>-0.104709512868916</v>
      </c>
      <c r="T4588" s="21" t="s">
        <v>12950</v>
      </c>
      <c r="U4588" s="5" t="s">
        <v>12950</v>
      </c>
      <c r="V4588" s="5" t="s">
        <v>12950</v>
      </c>
      <c r="W4588" s="5" t="s">
        <v>12950</v>
      </c>
      <c r="X4588" s="22" t="s">
        <v>12950</v>
      </c>
      <c r="Y4588" s="21" t="s">
        <v>12950</v>
      </c>
      <c r="Z4588" s="5" t="s">
        <v>12950</v>
      </c>
      <c r="AA4588" s="5" t="s">
        <v>12950</v>
      </c>
      <c r="AB4588" s="5" t="s">
        <v>12950</v>
      </c>
      <c r="AC4588" s="22" t="s">
        <v>12950</v>
      </c>
      <c r="AD4588" s="16" t="s">
        <v>12950</v>
      </c>
      <c r="AE4588" s="3" t="s">
        <v>12950</v>
      </c>
      <c r="AF4588" s="3" t="s">
        <v>12950</v>
      </c>
      <c r="AG4588" s="3" t="s">
        <v>12950</v>
      </c>
      <c r="AH4588" s="17" t="s">
        <v>12950</v>
      </c>
    </row>
    <row r="4589" spans="1:34">
      <c r="A4589" t="s">
        <v>6318</v>
      </c>
      <c r="B4589" t="s">
        <v>6992</v>
      </c>
      <c r="E4589" s="6">
        <v>-2.9134736427559999E-2</v>
      </c>
      <c r="F4589" s="1">
        <v>5.1615866756636198E-3</v>
      </c>
      <c r="G4589" s="1">
        <v>-2.1263873972920799E-2</v>
      </c>
      <c r="H4589" s="1">
        <v>6.0198952099031401E-2</v>
      </c>
      <c r="I4589" s="7">
        <v>-0.13025921514725</v>
      </c>
      <c r="J4589" s="11">
        <v>8.0056947422209201E-2</v>
      </c>
      <c r="K4589" s="2">
        <v>-3.8302415017547997E-2</v>
      </c>
      <c r="L4589" s="2">
        <v>-7.0255163466198603E-3</v>
      </c>
      <c r="M4589" s="2">
        <v>0.16404401818300199</v>
      </c>
      <c r="N4589" s="12">
        <v>-3.3994929072780102E-2</v>
      </c>
      <c r="O4589" s="16">
        <v>0.126396138599013</v>
      </c>
      <c r="P4589" s="3">
        <v>0.101188926208045</v>
      </c>
      <c r="Q4589" s="3">
        <v>1.35934317161166E-2</v>
      </c>
      <c r="R4589" s="3">
        <v>-0.103631978862785</v>
      </c>
      <c r="S4589" s="17">
        <v>1.5092444628715399E-2</v>
      </c>
      <c r="T4589" s="21" t="s">
        <v>12950</v>
      </c>
      <c r="U4589" s="5" t="s">
        <v>12950</v>
      </c>
      <c r="V4589" s="5" t="s">
        <v>12950</v>
      </c>
      <c r="W4589" s="5" t="s">
        <v>12950</v>
      </c>
      <c r="X4589" s="22" t="s">
        <v>12950</v>
      </c>
      <c r="Y4589" s="21" t="s">
        <v>12950</v>
      </c>
      <c r="Z4589" s="5" t="s">
        <v>12950</v>
      </c>
      <c r="AA4589" s="5" t="s">
        <v>12950</v>
      </c>
      <c r="AB4589" s="5" t="s">
        <v>12950</v>
      </c>
      <c r="AC4589" s="22" t="s">
        <v>12950</v>
      </c>
      <c r="AD4589" s="16" t="s">
        <v>12950</v>
      </c>
      <c r="AE4589" s="3" t="s">
        <v>12950</v>
      </c>
      <c r="AF4589" s="3" t="s">
        <v>12950</v>
      </c>
      <c r="AG4589" s="3" t="s">
        <v>12950</v>
      </c>
      <c r="AH4589" s="17" t="s">
        <v>12950</v>
      </c>
    </row>
    <row r="4590" spans="1:34">
      <c r="A4590" t="s">
        <v>1513</v>
      </c>
      <c r="B4590" t="s">
        <v>7129</v>
      </c>
      <c r="E4590" s="6">
        <v>-0.20035782073605199</v>
      </c>
      <c r="F4590" s="1">
        <v>0.187727931153396</v>
      </c>
      <c r="G4590" s="1">
        <v>-0.13007495893066001</v>
      </c>
      <c r="H4590" s="1">
        <v>-0.28523876306474699</v>
      </c>
      <c r="I4590" s="7">
        <v>-4.8311279739793198E-2</v>
      </c>
      <c r="J4590" s="11">
        <v>0.194403042127193</v>
      </c>
      <c r="K4590" s="2">
        <v>0.140464773638968</v>
      </c>
      <c r="L4590" s="2">
        <v>0.33262446655679201</v>
      </c>
      <c r="M4590" s="2">
        <v>0.21967012210681999</v>
      </c>
      <c r="N4590" s="12">
        <v>0.13825298355798801</v>
      </c>
      <c r="O4590" s="16">
        <v>-0.21520427626019001</v>
      </c>
      <c r="P4590" s="3">
        <v>-0.183293666166538</v>
      </c>
      <c r="Q4590" s="3">
        <v>-8.4311330357991696E-2</v>
      </c>
      <c r="R4590" s="3">
        <v>-0.17513518634716699</v>
      </c>
      <c r="S4590" s="17">
        <v>-0.17965682094584401</v>
      </c>
      <c r="T4590" s="21" t="s">
        <v>12950</v>
      </c>
      <c r="U4590" s="5" t="s">
        <v>12950</v>
      </c>
      <c r="V4590" s="5" t="s">
        <v>12950</v>
      </c>
      <c r="W4590" s="5" t="s">
        <v>12950</v>
      </c>
      <c r="X4590" s="22" t="s">
        <v>12950</v>
      </c>
      <c r="Y4590" s="21" t="s">
        <v>12950</v>
      </c>
      <c r="Z4590" s="5" t="s">
        <v>12950</v>
      </c>
      <c r="AA4590" s="5" t="s">
        <v>12950</v>
      </c>
      <c r="AB4590" s="5" t="s">
        <v>12950</v>
      </c>
      <c r="AC4590" s="22" t="s">
        <v>12950</v>
      </c>
      <c r="AD4590" s="16" t="s">
        <v>12950</v>
      </c>
      <c r="AE4590" s="3" t="s">
        <v>12950</v>
      </c>
      <c r="AF4590" s="3" t="s">
        <v>12950</v>
      </c>
      <c r="AG4590" s="3" t="s">
        <v>12950</v>
      </c>
      <c r="AH4590" s="17" t="s">
        <v>12950</v>
      </c>
    </row>
    <row r="4591" spans="1:34">
      <c r="A4591" t="s">
        <v>2879</v>
      </c>
      <c r="B4591" t="s">
        <v>8606</v>
      </c>
      <c r="E4591" s="6">
        <v>0.42102066744977901</v>
      </c>
      <c r="F4591" s="1">
        <v>0.36216008943705902</v>
      </c>
      <c r="G4591" s="1">
        <v>9.7026717254396905E-2</v>
      </c>
      <c r="H4591" s="1">
        <v>3.1501288337274502E-2</v>
      </c>
      <c r="I4591" s="7">
        <v>-5.3927694994275299E-2</v>
      </c>
      <c r="J4591" s="11">
        <v>8.64233557398571E-2</v>
      </c>
      <c r="K4591" s="2">
        <v>0.283444993913472</v>
      </c>
      <c r="L4591" s="2">
        <v>0.15129054138672399</v>
      </c>
      <c r="M4591" s="2">
        <v>4.6936710434777797E-2</v>
      </c>
      <c r="N4591" s="12">
        <v>0.177888830878251</v>
      </c>
      <c r="O4591" s="16">
        <v>9.9686556942582397E-2</v>
      </c>
      <c r="P4591" s="3">
        <v>0.104728174250624</v>
      </c>
      <c r="Q4591" s="3">
        <v>-1.2511095536998199E-2</v>
      </c>
      <c r="R4591" s="3">
        <v>-0.1332692680774</v>
      </c>
      <c r="S4591" s="17">
        <v>-0.29128577210511197</v>
      </c>
      <c r="T4591" s="21" t="s">
        <v>12950</v>
      </c>
      <c r="U4591" s="5" t="s">
        <v>12950</v>
      </c>
      <c r="V4591" s="5" t="s">
        <v>12950</v>
      </c>
      <c r="W4591" s="5" t="s">
        <v>12950</v>
      </c>
      <c r="X4591" s="22" t="s">
        <v>12950</v>
      </c>
      <c r="Y4591" s="21" t="s">
        <v>12950</v>
      </c>
      <c r="Z4591" s="5" t="s">
        <v>12950</v>
      </c>
      <c r="AA4591" s="5" t="s">
        <v>12950</v>
      </c>
      <c r="AB4591" s="5" t="s">
        <v>12950</v>
      </c>
      <c r="AC4591" s="22" t="s">
        <v>12950</v>
      </c>
      <c r="AD4591" s="16" t="s">
        <v>12950</v>
      </c>
      <c r="AE4591" s="3" t="s">
        <v>12950</v>
      </c>
      <c r="AF4591" s="3" t="s">
        <v>12950</v>
      </c>
      <c r="AG4591" s="3" t="s">
        <v>12950</v>
      </c>
      <c r="AH4591" s="17" t="s">
        <v>12950</v>
      </c>
    </row>
    <row r="4592" spans="1:34">
      <c r="A4592" t="s">
        <v>3024</v>
      </c>
      <c r="B4592" t="s">
        <v>8601</v>
      </c>
      <c r="E4592" s="6">
        <v>-0.16343774188662599</v>
      </c>
      <c r="F4592" s="1">
        <v>-8.3525572678852203E-2</v>
      </c>
      <c r="G4592" s="1">
        <v>-9.9253636362345896E-2</v>
      </c>
      <c r="H4592" s="1">
        <v>-9.3740974375641398E-2</v>
      </c>
      <c r="I4592" s="7">
        <v>-0.14107701597682601</v>
      </c>
      <c r="J4592" s="11">
        <v>-5.1589829712740003E-2</v>
      </c>
      <c r="K4592" s="2">
        <v>-0.10625854993787801</v>
      </c>
      <c r="L4592" s="2">
        <v>-5.5082036666749802E-2</v>
      </c>
      <c r="M4592" s="2">
        <v>-0.14841645710878701</v>
      </c>
      <c r="N4592" s="12">
        <v>-1.55034690774073E-2</v>
      </c>
      <c r="O4592" s="16">
        <v>-0.141140519049401</v>
      </c>
      <c r="P4592" s="3">
        <v>1.1759584722160901E-2</v>
      </c>
      <c r="Q4592" s="3">
        <v>-0.13735459367248001</v>
      </c>
      <c r="R4592" s="3">
        <v>-6.5018864762231704E-2</v>
      </c>
      <c r="S4592" s="17">
        <v>-7.87891872204938E-2</v>
      </c>
      <c r="T4592" s="21" t="s">
        <v>12950</v>
      </c>
      <c r="U4592" s="5" t="s">
        <v>12950</v>
      </c>
      <c r="V4592" s="5" t="s">
        <v>12950</v>
      </c>
      <c r="W4592" s="5" t="s">
        <v>12950</v>
      </c>
      <c r="X4592" s="22" t="s">
        <v>12950</v>
      </c>
      <c r="Y4592" s="21" t="s">
        <v>12950</v>
      </c>
      <c r="Z4592" s="5" t="s">
        <v>12950</v>
      </c>
      <c r="AA4592" s="5" t="s">
        <v>12950</v>
      </c>
      <c r="AB4592" s="5" t="s">
        <v>12950</v>
      </c>
      <c r="AC4592" s="22" t="s">
        <v>12950</v>
      </c>
      <c r="AD4592" s="16" t="s">
        <v>12950</v>
      </c>
      <c r="AE4592" s="3" t="s">
        <v>12950</v>
      </c>
      <c r="AF4592" s="3" t="s">
        <v>12950</v>
      </c>
      <c r="AG4592" s="3" t="s">
        <v>12950</v>
      </c>
      <c r="AH4592" s="17" t="s">
        <v>12950</v>
      </c>
    </row>
    <row r="4593" spans="1:34">
      <c r="A4593" t="s">
        <v>2841</v>
      </c>
      <c r="B4593" t="s">
        <v>12618</v>
      </c>
      <c r="E4593" s="6">
        <v>1.1755236361768799</v>
      </c>
      <c r="F4593" s="1">
        <v>0.66260657474050899</v>
      </c>
      <c r="G4593" s="1">
        <v>0.84335080448645405</v>
      </c>
      <c r="H4593" s="1">
        <v>0.99907595420956596</v>
      </c>
      <c r="I4593" s="7">
        <v>0.64452043642680501</v>
      </c>
      <c r="J4593" s="11">
        <v>1.24667777211998</v>
      </c>
      <c r="K4593" s="2">
        <v>1.1560237709643599</v>
      </c>
      <c r="L4593" s="2">
        <v>0.90489807653420495</v>
      </c>
      <c r="M4593" s="2">
        <v>1.22899811154933</v>
      </c>
      <c r="N4593" s="12">
        <v>0.54383669690395398</v>
      </c>
      <c r="O4593" s="16">
        <v>1.4741899090139401</v>
      </c>
      <c r="P4593" s="3">
        <v>0.81224275095410403</v>
      </c>
      <c r="Q4593" s="3">
        <v>0.97875907739130497</v>
      </c>
      <c r="R4593" s="3">
        <v>1.12641341612954</v>
      </c>
      <c r="S4593" s="17">
        <v>0.753047616506481</v>
      </c>
      <c r="T4593" s="21" t="s">
        <v>12950</v>
      </c>
      <c r="U4593" s="5" t="s">
        <v>12950</v>
      </c>
      <c r="V4593" s="5" t="s">
        <v>12950</v>
      </c>
      <c r="W4593" s="5" t="s">
        <v>12950</v>
      </c>
      <c r="X4593" s="22" t="s">
        <v>12950</v>
      </c>
      <c r="Y4593" s="21" t="s">
        <v>12950</v>
      </c>
      <c r="Z4593" s="5" t="s">
        <v>12950</v>
      </c>
      <c r="AA4593" s="5" t="s">
        <v>12950</v>
      </c>
      <c r="AB4593" s="5" t="s">
        <v>12950</v>
      </c>
      <c r="AC4593" s="22" t="s">
        <v>12950</v>
      </c>
      <c r="AD4593" s="16" t="s">
        <v>12950</v>
      </c>
      <c r="AE4593" s="3" t="s">
        <v>12950</v>
      </c>
      <c r="AF4593" s="3" t="s">
        <v>12950</v>
      </c>
      <c r="AG4593" s="3" t="s">
        <v>12950</v>
      </c>
      <c r="AH4593" s="17" t="s">
        <v>12950</v>
      </c>
    </row>
    <row r="4594" spans="1:34">
      <c r="A4594" t="s">
        <v>1317</v>
      </c>
      <c r="B4594" t="s">
        <v>9793</v>
      </c>
      <c r="E4594" s="6">
        <v>-0.24071248079027499</v>
      </c>
      <c r="F4594" s="1">
        <v>0.359145730756673</v>
      </c>
      <c r="G4594" s="1">
        <v>0.151062121346411</v>
      </c>
      <c r="H4594" s="1">
        <v>0.146185172330726</v>
      </c>
      <c r="I4594" s="7">
        <v>0.189718907679055</v>
      </c>
      <c r="J4594" s="11">
        <v>0.153109843921169</v>
      </c>
      <c r="K4594" s="2">
        <v>8.8056631436770505E-2</v>
      </c>
      <c r="L4594" s="2">
        <v>0.26152024125793699</v>
      </c>
      <c r="M4594" s="2">
        <v>0.231699308146981</v>
      </c>
      <c r="N4594" s="12">
        <v>0.294624174010993</v>
      </c>
      <c r="O4594" s="16">
        <v>8.1455885170108003E-2</v>
      </c>
      <c r="P4594" s="3">
        <v>0.26838789840118499</v>
      </c>
      <c r="Q4594" s="3">
        <v>0.22181375202387901</v>
      </c>
      <c r="R4594" s="3">
        <v>0.25549363174782203</v>
      </c>
      <c r="S4594" s="17">
        <v>0.18231676406285</v>
      </c>
      <c r="T4594" s="21" t="s">
        <v>12950</v>
      </c>
      <c r="U4594" s="5" t="s">
        <v>12950</v>
      </c>
      <c r="V4594" s="5" t="s">
        <v>12950</v>
      </c>
      <c r="W4594" s="5" t="s">
        <v>12950</v>
      </c>
      <c r="X4594" s="22" t="s">
        <v>12950</v>
      </c>
      <c r="Y4594" s="21" t="s">
        <v>12950</v>
      </c>
      <c r="Z4594" s="5" t="s">
        <v>12950</v>
      </c>
      <c r="AA4594" s="5" t="s">
        <v>12950</v>
      </c>
      <c r="AB4594" s="5" t="s">
        <v>12950</v>
      </c>
      <c r="AC4594" s="22" t="s">
        <v>12950</v>
      </c>
      <c r="AD4594" s="16" t="s">
        <v>12950</v>
      </c>
      <c r="AE4594" s="3" t="s">
        <v>12950</v>
      </c>
      <c r="AF4594" s="3" t="s">
        <v>12950</v>
      </c>
      <c r="AG4594" s="3" t="s">
        <v>12950</v>
      </c>
      <c r="AH4594" s="17" t="s">
        <v>12950</v>
      </c>
    </row>
    <row r="4595" spans="1:34">
      <c r="A4595" t="s">
        <v>6314</v>
      </c>
      <c r="B4595" t="s">
        <v>6314</v>
      </c>
      <c r="E4595" s="6">
        <v>0.38329146630363398</v>
      </c>
      <c r="F4595" s="1">
        <v>0.228041020503682</v>
      </c>
      <c r="G4595" s="1">
        <v>0.18382410847289599</v>
      </c>
      <c r="H4595" s="1">
        <v>5.8515510736948197E-2</v>
      </c>
      <c r="I4595" s="7">
        <v>-4.71498504345386E-2</v>
      </c>
      <c r="J4595" s="11">
        <v>0.241849820613353</v>
      </c>
      <c r="K4595" s="2">
        <v>0.37629703439038298</v>
      </c>
      <c r="L4595" s="2">
        <v>0.51623816133922495</v>
      </c>
      <c r="M4595" s="2">
        <v>0.36456921522239599</v>
      </c>
      <c r="N4595" s="12">
        <v>-6.0456678080788098E-2</v>
      </c>
      <c r="O4595" s="16">
        <v>0.199452042813035</v>
      </c>
      <c r="P4595" s="3">
        <v>0.829439263157005</v>
      </c>
      <c r="Q4595" s="3">
        <v>0.25047653309886603</v>
      </c>
      <c r="R4595" s="3">
        <v>-0.14230649796473499</v>
      </c>
      <c r="S4595" s="17">
        <v>-0.19750279797692999</v>
      </c>
      <c r="T4595" s="21" t="s">
        <v>12950</v>
      </c>
      <c r="U4595" s="5" t="s">
        <v>12950</v>
      </c>
      <c r="V4595" s="5" t="s">
        <v>12950</v>
      </c>
      <c r="W4595" s="5" t="s">
        <v>12950</v>
      </c>
      <c r="X4595" s="22" t="s">
        <v>12950</v>
      </c>
      <c r="Y4595" s="21" t="s">
        <v>12950</v>
      </c>
      <c r="Z4595" s="5" t="s">
        <v>12950</v>
      </c>
      <c r="AA4595" s="5" t="s">
        <v>12950</v>
      </c>
      <c r="AB4595" s="5" t="s">
        <v>12950</v>
      </c>
      <c r="AC4595" s="22" t="s">
        <v>12950</v>
      </c>
      <c r="AD4595" s="16" t="s">
        <v>12950</v>
      </c>
      <c r="AE4595" s="3" t="s">
        <v>12950</v>
      </c>
      <c r="AF4595" s="3" t="s">
        <v>12950</v>
      </c>
      <c r="AG4595" s="3" t="s">
        <v>12950</v>
      </c>
      <c r="AH4595" s="17" t="s">
        <v>12950</v>
      </c>
    </row>
    <row r="4596" spans="1:34">
      <c r="A4596" t="s">
        <v>1195</v>
      </c>
      <c r="B4596" t="s">
        <v>7842</v>
      </c>
      <c r="E4596" s="6">
        <v>1.61163868030114E-2</v>
      </c>
      <c r="F4596" s="1">
        <v>-0.16658616861626499</v>
      </c>
      <c r="G4596" s="1">
        <v>-4.8158969533146002E-2</v>
      </c>
      <c r="H4596" s="1">
        <v>-0.118962113896582</v>
      </c>
      <c r="I4596" s="7">
        <v>3.2409236533322401E-2</v>
      </c>
      <c r="J4596" s="11">
        <v>8.1021815003070194E-2</v>
      </c>
      <c r="K4596" s="2">
        <v>2.67085028342781E-2</v>
      </c>
      <c r="L4596" s="2">
        <v>7.3468590923682603E-2</v>
      </c>
      <c r="M4596" s="2">
        <v>2.4410743431298801E-2</v>
      </c>
      <c r="N4596" s="12">
        <v>9.5608716701922804E-3</v>
      </c>
      <c r="O4596" s="16">
        <v>0.17690485414438401</v>
      </c>
      <c r="P4596" s="3">
        <v>0.30055543384354599</v>
      </c>
      <c r="Q4596" s="3">
        <v>3.3368156409956197E-2</v>
      </c>
      <c r="R4596" s="3">
        <v>0.178124081880915</v>
      </c>
      <c r="S4596" s="17">
        <v>0.151463432946149</v>
      </c>
      <c r="T4596" s="21" t="s">
        <v>12950</v>
      </c>
      <c r="U4596" s="5" t="s">
        <v>12950</v>
      </c>
      <c r="V4596" s="5" t="s">
        <v>12950</v>
      </c>
      <c r="W4596" s="5" t="s">
        <v>12950</v>
      </c>
      <c r="X4596" s="22" t="s">
        <v>12950</v>
      </c>
      <c r="Y4596" s="21" t="s">
        <v>12950</v>
      </c>
      <c r="Z4596" s="5" t="s">
        <v>12950</v>
      </c>
      <c r="AA4596" s="5" t="s">
        <v>12950</v>
      </c>
      <c r="AB4596" s="5" t="s">
        <v>12950</v>
      </c>
      <c r="AC4596" s="22" t="s">
        <v>12950</v>
      </c>
      <c r="AD4596" s="16" t="s">
        <v>12950</v>
      </c>
      <c r="AE4596" s="3" t="s">
        <v>12950</v>
      </c>
      <c r="AF4596" s="3" t="s">
        <v>12950</v>
      </c>
      <c r="AG4596" s="3" t="s">
        <v>12950</v>
      </c>
      <c r="AH4596" s="17" t="s">
        <v>12950</v>
      </c>
    </row>
    <row r="4597" spans="1:34">
      <c r="A4597" t="s">
        <v>61</v>
      </c>
      <c r="B4597" t="s">
        <v>8758</v>
      </c>
      <c r="E4597" s="6">
        <v>0.29415825605149098</v>
      </c>
      <c r="F4597" s="1">
        <v>0.19644838045951901</v>
      </c>
      <c r="G4597" s="1">
        <v>-3.53753143630069E-2</v>
      </c>
      <c r="H4597" s="1">
        <v>-4.9028244640112297E-3</v>
      </c>
      <c r="I4597" s="7">
        <v>-1.1090406446642501E-3</v>
      </c>
      <c r="J4597" s="11">
        <v>0.30344918036534302</v>
      </c>
      <c r="K4597" s="2">
        <v>0.227376179390021</v>
      </c>
      <c r="L4597" s="2">
        <v>0.13346938320153501</v>
      </c>
      <c r="M4597" s="2">
        <v>-4.6499454809764704E-3</v>
      </c>
      <c r="N4597" s="12">
        <v>0.130462838981701</v>
      </c>
      <c r="O4597" s="16">
        <v>0.26858467157315702</v>
      </c>
      <c r="P4597" s="3">
        <v>0.10580800979350299</v>
      </c>
      <c r="Q4597" s="3">
        <v>-2.6183889917937998E-2</v>
      </c>
      <c r="R4597" s="3">
        <v>7.9769486581164104E-2</v>
      </c>
      <c r="S4597" s="17">
        <v>-0.15834396595831399</v>
      </c>
      <c r="T4597" s="21" t="s">
        <v>12950</v>
      </c>
      <c r="U4597" s="5" t="s">
        <v>12950</v>
      </c>
      <c r="V4597" s="5" t="s">
        <v>12950</v>
      </c>
      <c r="W4597" s="5" t="s">
        <v>12950</v>
      </c>
      <c r="X4597" s="22" t="s">
        <v>12950</v>
      </c>
      <c r="Y4597" s="21" t="s">
        <v>12950</v>
      </c>
      <c r="Z4597" s="5" t="s">
        <v>12950</v>
      </c>
      <c r="AA4597" s="5" t="s">
        <v>12950</v>
      </c>
      <c r="AB4597" s="5" t="s">
        <v>12950</v>
      </c>
      <c r="AC4597" s="22" t="s">
        <v>12950</v>
      </c>
      <c r="AD4597" s="16" t="s">
        <v>12950</v>
      </c>
      <c r="AE4597" s="3" t="s">
        <v>12950</v>
      </c>
      <c r="AF4597" s="3" t="s">
        <v>12950</v>
      </c>
      <c r="AG4597" s="3" t="s">
        <v>12950</v>
      </c>
      <c r="AH4597" s="17" t="s">
        <v>12950</v>
      </c>
    </row>
    <row r="4598" spans="1:34">
      <c r="A4598" t="s">
        <v>2137</v>
      </c>
      <c r="B4598" t="s">
        <v>10098</v>
      </c>
      <c r="E4598" s="6">
        <v>-0.60543750195562496</v>
      </c>
      <c r="F4598" s="1">
        <v>-7.9491451262988996E-2</v>
      </c>
      <c r="G4598" s="1">
        <v>-7.31931229819687E-2</v>
      </c>
      <c r="H4598" s="1">
        <v>6.0654859401432101E-2</v>
      </c>
      <c r="I4598" s="7">
        <v>8.13269049528062E-2</v>
      </c>
      <c r="J4598" s="11">
        <v>-0.70843684742577095</v>
      </c>
      <c r="K4598" s="2">
        <v>-0.48466856187190099</v>
      </c>
      <c r="L4598" s="2">
        <v>-0.29504827352951102</v>
      </c>
      <c r="M4598" s="2">
        <v>-0.17451876649748299</v>
      </c>
      <c r="N4598" s="12">
        <v>7.7689515734476605E-2</v>
      </c>
      <c r="O4598" s="16">
        <v>-0.71483610148850196</v>
      </c>
      <c r="P4598" s="3">
        <v>-8.7579456388568303E-2</v>
      </c>
      <c r="Q4598" s="3">
        <v>-8.1499661284987798E-2</v>
      </c>
      <c r="R4598" s="3">
        <v>-2.7586290775626901E-3</v>
      </c>
      <c r="S4598" s="17">
        <v>5.7769989964789097E-2</v>
      </c>
      <c r="T4598" s="21" t="s">
        <v>12950</v>
      </c>
      <c r="U4598" s="5" t="s">
        <v>12950</v>
      </c>
      <c r="V4598" s="5" t="s">
        <v>12950</v>
      </c>
      <c r="W4598" s="5" t="s">
        <v>12950</v>
      </c>
      <c r="X4598" s="22" t="s">
        <v>12950</v>
      </c>
      <c r="Y4598" s="21" t="s">
        <v>12950</v>
      </c>
      <c r="Z4598" s="5" t="s">
        <v>12950</v>
      </c>
      <c r="AA4598" s="5" t="s">
        <v>12950</v>
      </c>
      <c r="AB4598" s="5" t="s">
        <v>12950</v>
      </c>
      <c r="AC4598" s="22" t="s">
        <v>12950</v>
      </c>
      <c r="AD4598" s="16" t="s">
        <v>12950</v>
      </c>
      <c r="AE4598" s="3" t="s">
        <v>12950</v>
      </c>
      <c r="AF4598" s="3" t="s">
        <v>12950</v>
      </c>
      <c r="AG4598" s="3" t="s">
        <v>12950</v>
      </c>
      <c r="AH4598" s="17" t="s">
        <v>12950</v>
      </c>
    </row>
    <row r="4599" spans="1:34">
      <c r="A4599" t="s">
        <v>1464</v>
      </c>
      <c r="B4599" t="s">
        <v>1464</v>
      </c>
      <c r="E4599" s="6">
        <v>6.9186070632254904E-2</v>
      </c>
      <c r="F4599" s="1">
        <v>0.25106949399683298</v>
      </c>
      <c r="G4599" s="1">
        <v>0.76192917254707704</v>
      </c>
      <c r="H4599" s="1">
        <v>0.86973670388069702</v>
      </c>
      <c r="I4599" s="7">
        <v>0.47383700381754001</v>
      </c>
      <c r="J4599" s="11">
        <v>-0.171958243713702</v>
      </c>
      <c r="K4599" s="2">
        <v>-0.411178788370127</v>
      </c>
      <c r="L4599" s="2">
        <v>0.14063345250641099</v>
      </c>
      <c r="M4599" s="2">
        <v>0.19468604217871399</v>
      </c>
      <c r="N4599" s="12">
        <v>0.394396134662925</v>
      </c>
      <c r="O4599" s="16">
        <v>-0.153150854719039</v>
      </c>
      <c r="P4599" s="3">
        <v>-1.52047798056071E-2</v>
      </c>
      <c r="Q4599" s="3">
        <v>-0.21749458986960599</v>
      </c>
      <c r="R4599" s="3">
        <v>-0.19818940631875301</v>
      </c>
      <c r="S4599" s="17">
        <v>-0.125077160270779</v>
      </c>
      <c r="T4599" s="21" t="s">
        <v>12950</v>
      </c>
      <c r="U4599" s="5" t="s">
        <v>12950</v>
      </c>
      <c r="V4599" s="5" t="s">
        <v>12950</v>
      </c>
      <c r="W4599" s="5" t="s">
        <v>12950</v>
      </c>
      <c r="X4599" s="22" t="s">
        <v>12950</v>
      </c>
      <c r="Y4599" s="21" t="s">
        <v>12950</v>
      </c>
      <c r="Z4599" s="5" t="s">
        <v>12950</v>
      </c>
      <c r="AA4599" s="5" t="s">
        <v>12950</v>
      </c>
      <c r="AB4599" s="5" t="s">
        <v>12950</v>
      </c>
      <c r="AC4599" s="22" t="s">
        <v>12950</v>
      </c>
      <c r="AD4599" s="16" t="s">
        <v>12950</v>
      </c>
      <c r="AE4599" s="3" t="s">
        <v>12950</v>
      </c>
      <c r="AF4599" s="3" t="s">
        <v>12950</v>
      </c>
      <c r="AG4599" s="3" t="s">
        <v>12950</v>
      </c>
      <c r="AH4599" s="17" t="s">
        <v>12950</v>
      </c>
    </row>
    <row r="4600" spans="1:34">
      <c r="A4600" t="s">
        <v>2270</v>
      </c>
      <c r="B4600" t="s">
        <v>8400</v>
      </c>
      <c r="E4600" s="6">
        <v>-9.06332112889702E-2</v>
      </c>
      <c r="F4600" s="1">
        <v>-2.2765996805773799E-2</v>
      </c>
      <c r="G4600" s="1">
        <v>-4.7588633535240801E-2</v>
      </c>
      <c r="H4600" s="1">
        <v>4.1290888337151499E-2</v>
      </c>
      <c r="I4600" s="7">
        <v>-2.8342808450436699E-2</v>
      </c>
      <c r="J4600" s="11">
        <v>-0.24710488289510299</v>
      </c>
      <c r="K4600" s="2">
        <v>-0.14552782390757801</v>
      </c>
      <c r="L4600" s="2">
        <v>-0.31860159907228103</v>
      </c>
      <c r="M4600" s="2">
        <v>-0.25171654316117198</v>
      </c>
      <c r="N4600" s="12">
        <v>-9.9952546410140702E-2</v>
      </c>
      <c r="O4600" s="16">
        <v>-3.7510840747322201E-2</v>
      </c>
      <c r="P4600" s="3">
        <v>-3.1478820722242298E-2</v>
      </c>
      <c r="Q4600" s="3">
        <v>4.2523030577182701E-2</v>
      </c>
      <c r="R4600" s="3">
        <v>-0.14064350052206401</v>
      </c>
      <c r="S4600" s="17">
        <v>0.16907372713706201</v>
      </c>
      <c r="T4600" s="21" t="s">
        <v>12950</v>
      </c>
      <c r="U4600" s="5" t="s">
        <v>12950</v>
      </c>
      <c r="V4600" s="5" t="s">
        <v>12950</v>
      </c>
      <c r="W4600" s="5" t="s">
        <v>12950</v>
      </c>
      <c r="X4600" s="22" t="s">
        <v>12950</v>
      </c>
      <c r="Y4600" s="21" t="s">
        <v>12950</v>
      </c>
      <c r="Z4600" s="5" t="s">
        <v>12950</v>
      </c>
      <c r="AA4600" s="5" t="s">
        <v>12950</v>
      </c>
      <c r="AB4600" s="5" t="s">
        <v>12950</v>
      </c>
      <c r="AC4600" s="22" t="s">
        <v>12950</v>
      </c>
      <c r="AD4600" s="16" t="s">
        <v>12950</v>
      </c>
      <c r="AE4600" s="3" t="s">
        <v>12950</v>
      </c>
      <c r="AF4600" s="3" t="s">
        <v>12950</v>
      </c>
      <c r="AG4600" s="3" t="s">
        <v>12950</v>
      </c>
      <c r="AH4600" s="17" t="s">
        <v>12950</v>
      </c>
    </row>
    <row r="4601" spans="1:34">
      <c r="A4601" t="s">
        <v>424</v>
      </c>
      <c r="B4601" t="s">
        <v>6816</v>
      </c>
      <c r="E4601" s="6">
        <v>-4.5415321475579203E-2</v>
      </c>
      <c r="F4601" s="1">
        <v>1.55028631686629E-2</v>
      </c>
      <c r="G4601" s="1">
        <v>9.2467408348948704E-2</v>
      </c>
      <c r="H4601" s="1">
        <v>2.4946611704053202E-2</v>
      </c>
      <c r="I4601" s="7">
        <v>0.122266684988754</v>
      </c>
      <c r="J4601" s="11">
        <v>1.2716791171321899E-2</v>
      </c>
      <c r="K4601" s="2">
        <v>-9.4256257135407306E-2</v>
      </c>
      <c r="L4601" s="2">
        <v>4.8204178117677597E-2</v>
      </c>
      <c r="M4601" s="2">
        <v>-0.14859691671222899</v>
      </c>
      <c r="N4601" s="12">
        <v>-8.0876907958520507E-3</v>
      </c>
      <c r="O4601" s="16">
        <v>-9.91863826910232E-2</v>
      </c>
      <c r="P4601" s="3">
        <v>0.112143607466028</v>
      </c>
      <c r="Q4601" s="3">
        <v>-0.115484661745553</v>
      </c>
      <c r="R4601" s="3">
        <v>1.5710645197956299E-2</v>
      </c>
      <c r="S4601" s="17">
        <v>-2.5482540424218499E-2</v>
      </c>
      <c r="T4601" s="21" t="s">
        <v>12950</v>
      </c>
      <c r="U4601" s="5" t="s">
        <v>12950</v>
      </c>
      <c r="V4601" s="5" t="s">
        <v>12950</v>
      </c>
      <c r="W4601" s="5" t="s">
        <v>12950</v>
      </c>
      <c r="X4601" s="22" t="s">
        <v>12950</v>
      </c>
      <c r="Y4601" s="21" t="s">
        <v>12950</v>
      </c>
      <c r="Z4601" s="5" t="s">
        <v>12950</v>
      </c>
      <c r="AA4601" s="5" t="s">
        <v>12950</v>
      </c>
      <c r="AB4601" s="5" t="s">
        <v>12950</v>
      </c>
      <c r="AC4601" s="22" t="s">
        <v>12950</v>
      </c>
      <c r="AD4601" s="16" t="s">
        <v>12950</v>
      </c>
      <c r="AE4601" s="3" t="s">
        <v>12950</v>
      </c>
      <c r="AF4601" s="3" t="s">
        <v>12950</v>
      </c>
      <c r="AG4601" s="3" t="s">
        <v>12950</v>
      </c>
      <c r="AH4601" s="17" t="s">
        <v>12950</v>
      </c>
    </row>
    <row r="4602" spans="1:34">
      <c r="A4602" t="s">
        <v>1772</v>
      </c>
      <c r="B4602" t="s">
        <v>7254</v>
      </c>
      <c r="E4602" s="6">
        <v>-0.117346085575059</v>
      </c>
      <c r="F4602" s="1">
        <v>-9.4799695791352098E-2</v>
      </c>
      <c r="G4602" s="1">
        <v>-6.7689486530043098E-3</v>
      </c>
      <c r="H4602" s="1">
        <v>-0.13969746599723701</v>
      </c>
      <c r="I4602" s="7">
        <v>-0.103223711134458</v>
      </c>
      <c r="J4602" s="11">
        <v>8.3279582834393004E-2</v>
      </c>
      <c r="K4602" s="2">
        <v>0.11987001143083501</v>
      </c>
      <c r="L4602" s="2">
        <v>0.24833415827017</v>
      </c>
      <c r="M4602" s="2">
        <v>0.169084843465891</v>
      </c>
      <c r="N4602" s="12">
        <v>0.12940174765350301</v>
      </c>
      <c r="O4602" s="16">
        <v>5.48674965451326E-2</v>
      </c>
      <c r="P4602" s="3">
        <v>7.1047145364261696E-2</v>
      </c>
      <c r="Q4602" s="3">
        <v>3.4660862607938998E-2</v>
      </c>
      <c r="R4602" s="3">
        <v>-8.4081249602237697E-3</v>
      </c>
      <c r="S4602" s="17">
        <v>-6.8843237480399597E-2</v>
      </c>
      <c r="T4602" s="21" t="s">
        <v>12950</v>
      </c>
      <c r="U4602" s="5" t="s">
        <v>12950</v>
      </c>
      <c r="V4602" s="5" t="s">
        <v>12950</v>
      </c>
      <c r="W4602" s="5" t="s">
        <v>12950</v>
      </c>
      <c r="X4602" s="22" t="s">
        <v>12950</v>
      </c>
      <c r="Y4602" s="21" t="s">
        <v>12950</v>
      </c>
      <c r="Z4602" s="5" t="s">
        <v>12950</v>
      </c>
      <c r="AA4602" s="5" t="s">
        <v>12950</v>
      </c>
      <c r="AB4602" s="5" t="s">
        <v>12950</v>
      </c>
      <c r="AC4602" s="22" t="s">
        <v>12950</v>
      </c>
      <c r="AD4602" s="16" t="s">
        <v>12950</v>
      </c>
      <c r="AE4602" s="3" t="s">
        <v>12950</v>
      </c>
      <c r="AF4602" s="3" t="s">
        <v>12950</v>
      </c>
      <c r="AG4602" s="3" t="s">
        <v>12950</v>
      </c>
      <c r="AH4602" s="17" t="s">
        <v>12950</v>
      </c>
    </row>
    <row r="4603" spans="1:34">
      <c r="A4603" t="s">
        <v>1078</v>
      </c>
      <c r="B4603" t="s">
        <v>8838</v>
      </c>
      <c r="E4603" s="6">
        <v>0.45165968403878698</v>
      </c>
      <c r="F4603" s="1">
        <v>0.61308920103134501</v>
      </c>
      <c r="G4603" s="1">
        <v>7.7453480305293601E-2</v>
      </c>
      <c r="H4603" s="1">
        <v>0.31584041601650997</v>
      </c>
      <c r="I4603" s="7">
        <v>0.21849811145414</v>
      </c>
      <c r="J4603" s="11">
        <v>7.6787954492549299E-2</v>
      </c>
      <c r="K4603" s="2">
        <v>0.15170063102276801</v>
      </c>
      <c r="L4603" s="2">
        <v>-9.4244346062729897E-2</v>
      </c>
      <c r="M4603" s="2">
        <v>-5.8191386258396399E-2</v>
      </c>
      <c r="N4603" s="12">
        <v>0.114671885845083</v>
      </c>
      <c r="O4603" s="16">
        <v>-0.36123816993105001</v>
      </c>
      <c r="P4603" s="3">
        <v>0.12050376574314201</v>
      </c>
      <c r="Q4603" s="3">
        <v>-1.88574618141489E-2</v>
      </c>
      <c r="R4603" s="3">
        <v>-0.121024141321309</v>
      </c>
      <c r="S4603" s="17">
        <v>8.7903969634284901E-2</v>
      </c>
      <c r="T4603" s="21" t="s">
        <v>12950</v>
      </c>
      <c r="U4603" s="5" t="s">
        <v>12950</v>
      </c>
      <c r="V4603" s="5" t="s">
        <v>12950</v>
      </c>
      <c r="W4603" s="5" t="s">
        <v>12950</v>
      </c>
      <c r="X4603" s="22" t="s">
        <v>12950</v>
      </c>
      <c r="Y4603" s="21" t="s">
        <v>12950</v>
      </c>
      <c r="Z4603" s="5" t="s">
        <v>12950</v>
      </c>
      <c r="AA4603" s="5" t="s">
        <v>12950</v>
      </c>
      <c r="AB4603" s="5" t="s">
        <v>12950</v>
      </c>
      <c r="AC4603" s="22" t="s">
        <v>12950</v>
      </c>
      <c r="AD4603" s="16" t="s">
        <v>12950</v>
      </c>
      <c r="AE4603" s="3" t="s">
        <v>12950</v>
      </c>
      <c r="AF4603" s="3" t="s">
        <v>12950</v>
      </c>
      <c r="AG4603" s="3" t="s">
        <v>12950</v>
      </c>
      <c r="AH4603" s="17" t="s">
        <v>12950</v>
      </c>
    </row>
    <row r="4604" spans="1:34">
      <c r="A4604" t="s">
        <v>5636</v>
      </c>
      <c r="B4604" t="s">
        <v>8872</v>
      </c>
      <c r="E4604" s="6">
        <v>7.2799260981054104E-2</v>
      </c>
      <c r="F4604" s="1">
        <v>0.72904217074965905</v>
      </c>
      <c r="G4604" s="1">
        <v>3.9645702302680497E-2</v>
      </c>
      <c r="H4604" s="1">
        <v>2.7874419222781999E-2</v>
      </c>
      <c r="I4604" s="7">
        <v>7.5186781020180504E-2</v>
      </c>
      <c r="J4604" s="11">
        <v>0.14508544601766901</v>
      </c>
      <c r="K4604" s="2">
        <v>6.5298687803822406E-2</v>
      </c>
      <c r="L4604" s="2">
        <v>0.184226734998618</v>
      </c>
      <c r="M4604" s="2">
        <v>0.106033419795968</v>
      </c>
      <c r="N4604" s="12">
        <v>1.9893964038899599E-2</v>
      </c>
      <c r="O4604" s="16">
        <v>-5.8871533335164997E-2</v>
      </c>
      <c r="P4604" s="3">
        <v>0.16120758621495701</v>
      </c>
      <c r="Q4604" s="3">
        <v>7.7640061481310405E-2</v>
      </c>
      <c r="R4604" s="3">
        <v>-6.2827055409431301E-2</v>
      </c>
      <c r="S4604" s="17">
        <v>3.40650500964471E-2</v>
      </c>
      <c r="T4604" s="21" t="s">
        <v>12950</v>
      </c>
      <c r="U4604" s="5" t="s">
        <v>12950</v>
      </c>
      <c r="V4604" s="5" t="s">
        <v>12950</v>
      </c>
      <c r="W4604" s="5" t="s">
        <v>12950</v>
      </c>
      <c r="X4604" s="22" t="s">
        <v>12950</v>
      </c>
      <c r="Y4604" s="21" t="s">
        <v>12950</v>
      </c>
      <c r="Z4604" s="5" t="s">
        <v>12950</v>
      </c>
      <c r="AA4604" s="5" t="s">
        <v>12950</v>
      </c>
      <c r="AB4604" s="5" t="s">
        <v>12950</v>
      </c>
      <c r="AC4604" s="22" t="s">
        <v>12950</v>
      </c>
      <c r="AD4604" s="16" t="s">
        <v>12950</v>
      </c>
      <c r="AE4604" s="3" t="s">
        <v>12950</v>
      </c>
      <c r="AF4604" s="3" t="s">
        <v>12950</v>
      </c>
      <c r="AG4604" s="3" t="s">
        <v>12950</v>
      </c>
      <c r="AH4604" s="17" t="s">
        <v>12950</v>
      </c>
    </row>
    <row r="4605" spans="1:34">
      <c r="A4605" t="s">
        <v>3102</v>
      </c>
      <c r="B4605" t="s">
        <v>8365</v>
      </c>
      <c r="E4605" s="6">
        <v>-0.14570646605580201</v>
      </c>
      <c r="F4605" s="1">
        <v>-0.113923914890177</v>
      </c>
      <c r="G4605" s="1">
        <v>0.12506126528925501</v>
      </c>
      <c r="H4605" s="1">
        <v>6.6908463697638698E-2</v>
      </c>
      <c r="I4605" s="7">
        <v>0.109754597047146</v>
      </c>
      <c r="J4605" s="11">
        <v>-0.158709741239414</v>
      </c>
      <c r="K4605" s="2">
        <v>-3.2473139395507798E-2</v>
      </c>
      <c r="L4605" s="2">
        <v>-0.26606833243010197</v>
      </c>
      <c r="M4605" s="2">
        <v>-0.22791699151078501</v>
      </c>
      <c r="N4605" s="12">
        <v>4.28924203931072E-3</v>
      </c>
      <c r="O4605" s="16">
        <v>-0.25582808124279499</v>
      </c>
      <c r="P4605" s="3">
        <v>0.17959395476442699</v>
      </c>
      <c r="Q4605" s="3">
        <v>-0.27486106698755802</v>
      </c>
      <c r="R4605" s="3">
        <v>1.4784719373794599E-2</v>
      </c>
      <c r="S4605" s="17">
        <v>-0.205050246250775</v>
      </c>
      <c r="T4605" s="21" t="s">
        <v>12950</v>
      </c>
      <c r="U4605" s="5" t="s">
        <v>12950</v>
      </c>
      <c r="V4605" s="5" t="s">
        <v>12950</v>
      </c>
      <c r="W4605" s="5" t="s">
        <v>12950</v>
      </c>
      <c r="X4605" s="22" t="s">
        <v>12950</v>
      </c>
      <c r="Y4605" s="21" t="s">
        <v>12950</v>
      </c>
      <c r="Z4605" s="5" t="s">
        <v>12950</v>
      </c>
      <c r="AA4605" s="5" t="s">
        <v>12950</v>
      </c>
      <c r="AB4605" s="5" t="s">
        <v>12950</v>
      </c>
      <c r="AC4605" s="22" t="s">
        <v>12950</v>
      </c>
      <c r="AD4605" s="16" t="s">
        <v>12950</v>
      </c>
      <c r="AE4605" s="3" t="s">
        <v>12950</v>
      </c>
      <c r="AF4605" s="3" t="s">
        <v>12950</v>
      </c>
      <c r="AG4605" s="3" t="s">
        <v>12950</v>
      </c>
      <c r="AH4605" s="17" t="s">
        <v>12950</v>
      </c>
    </row>
    <row r="4606" spans="1:34">
      <c r="A4606" t="s">
        <v>1713</v>
      </c>
      <c r="B4606" t="s">
        <v>7976</v>
      </c>
      <c r="E4606" s="6">
        <v>-0.10046686815330901</v>
      </c>
      <c r="F4606" s="1">
        <v>3.0475944988667399E-2</v>
      </c>
      <c r="G4606" s="1">
        <v>-8.6382977312702794E-2</v>
      </c>
      <c r="H4606" s="1">
        <v>-8.0548131667562806E-2</v>
      </c>
      <c r="I4606" s="7">
        <v>4.3713549999685498E-2</v>
      </c>
      <c r="J4606" s="11">
        <v>-0.12985911299119099</v>
      </c>
      <c r="K4606" s="2">
        <v>-8.1939175648548107E-3</v>
      </c>
      <c r="L4606" s="2">
        <v>-0.11735181242507201</v>
      </c>
      <c r="M4606" s="2">
        <v>-6.5279935610320194E-2</v>
      </c>
      <c r="N4606" s="12">
        <v>1.3293940975773401E-3</v>
      </c>
      <c r="O4606" s="16">
        <v>-7.1414987935655802E-2</v>
      </c>
      <c r="P4606" s="3">
        <v>-1.1314146577678701E-2</v>
      </c>
      <c r="Q4606" s="3">
        <v>-8.8995631643791401E-2</v>
      </c>
      <c r="R4606" s="3">
        <v>-8.9358840418533494E-2</v>
      </c>
      <c r="S4606" s="17">
        <v>-9.9985234217288804E-2</v>
      </c>
      <c r="T4606" s="21" t="s">
        <v>12950</v>
      </c>
      <c r="U4606" s="5" t="s">
        <v>12950</v>
      </c>
      <c r="V4606" s="5" t="s">
        <v>12950</v>
      </c>
      <c r="W4606" s="5" t="s">
        <v>12950</v>
      </c>
      <c r="X4606" s="22" t="s">
        <v>12950</v>
      </c>
      <c r="Y4606" s="21" t="s">
        <v>12950</v>
      </c>
      <c r="Z4606" s="5" t="s">
        <v>12950</v>
      </c>
      <c r="AA4606" s="5" t="s">
        <v>12950</v>
      </c>
      <c r="AB4606" s="5" t="s">
        <v>12950</v>
      </c>
      <c r="AC4606" s="22" t="s">
        <v>12950</v>
      </c>
      <c r="AD4606" s="16" t="s">
        <v>12950</v>
      </c>
      <c r="AE4606" s="3" t="s">
        <v>12950</v>
      </c>
      <c r="AF4606" s="3" t="s">
        <v>12950</v>
      </c>
      <c r="AG4606" s="3" t="s">
        <v>12950</v>
      </c>
      <c r="AH4606" s="17" t="s">
        <v>12950</v>
      </c>
    </row>
    <row r="4607" spans="1:34">
      <c r="A4607" t="s">
        <v>272</v>
      </c>
      <c r="B4607" t="s">
        <v>6718</v>
      </c>
      <c r="E4607" s="6">
        <v>3.5339782122218E-2</v>
      </c>
      <c r="F4607" s="1">
        <v>3.5942248718385901E-3</v>
      </c>
      <c r="G4607" s="1">
        <v>1.911098380765E-2</v>
      </c>
      <c r="H4607" s="1">
        <v>-3.7392474372545399E-2</v>
      </c>
      <c r="I4607" s="7">
        <v>1.3807657574846701E-2</v>
      </c>
      <c r="J4607" s="11">
        <v>-2.6187917952653898E-2</v>
      </c>
      <c r="K4607" s="2">
        <v>-2.71161877778111E-2</v>
      </c>
      <c r="L4607" s="2">
        <v>-2.6580197343099802E-3</v>
      </c>
      <c r="M4607" s="2">
        <v>3.0996417416763899E-2</v>
      </c>
      <c r="N4607" s="12">
        <v>9.6681002610476997E-3</v>
      </c>
      <c r="O4607" s="16">
        <v>-3.0084232118406801E-2</v>
      </c>
      <c r="P4607" s="3">
        <v>3.5467930399266899E-2</v>
      </c>
      <c r="Q4607" s="3">
        <v>-5.5345733165366104E-3</v>
      </c>
      <c r="R4607" s="3">
        <v>-4.0394909022448598E-2</v>
      </c>
      <c r="S4607" s="17">
        <v>-2.45203188096642E-3</v>
      </c>
      <c r="T4607" s="21" t="s">
        <v>12950</v>
      </c>
      <c r="U4607" s="5" t="s">
        <v>12950</v>
      </c>
      <c r="V4607" s="5" t="s">
        <v>12950</v>
      </c>
      <c r="W4607" s="5" t="s">
        <v>12950</v>
      </c>
      <c r="X4607" s="22" t="s">
        <v>12950</v>
      </c>
      <c r="Y4607" s="21" t="s">
        <v>12950</v>
      </c>
      <c r="Z4607" s="5" t="s">
        <v>12950</v>
      </c>
      <c r="AA4607" s="5" t="s">
        <v>12950</v>
      </c>
      <c r="AB4607" s="5" t="s">
        <v>12950</v>
      </c>
      <c r="AC4607" s="22" t="s">
        <v>12950</v>
      </c>
      <c r="AD4607" s="16" t="s">
        <v>12950</v>
      </c>
      <c r="AE4607" s="3" t="s">
        <v>12950</v>
      </c>
      <c r="AF4607" s="3" t="s">
        <v>12950</v>
      </c>
      <c r="AG4607" s="3" t="s">
        <v>12950</v>
      </c>
      <c r="AH4607" s="17" t="s">
        <v>12950</v>
      </c>
    </row>
    <row r="4608" spans="1:34">
      <c r="A4608" t="s">
        <v>253</v>
      </c>
      <c r="B4608" t="s">
        <v>7322</v>
      </c>
      <c r="E4608" s="6">
        <v>-0.14496513113731399</v>
      </c>
      <c r="F4608" s="1">
        <v>-2.63986204290198E-2</v>
      </c>
      <c r="G4608" s="1">
        <v>2.1275613554281501E-2</v>
      </c>
      <c r="H4608" s="1">
        <v>-6.9064901327919606E-2</v>
      </c>
      <c r="I4608" s="7">
        <v>-8.8657469465165895E-2</v>
      </c>
      <c r="J4608" s="11">
        <v>9.0840018066139103E-2</v>
      </c>
      <c r="K4608" s="2">
        <v>-3.8577883735002601E-2</v>
      </c>
      <c r="L4608" s="2">
        <v>-3.0237770022556301E-2</v>
      </c>
      <c r="M4608" s="2">
        <v>2.02951538911233E-2</v>
      </c>
      <c r="N4608" s="12">
        <v>5.0120522066872203E-2</v>
      </c>
      <c r="O4608" s="16">
        <v>-0.12357115938728699</v>
      </c>
      <c r="P4608" s="3">
        <v>0.159380740610265</v>
      </c>
      <c r="Q4608" s="3">
        <v>-6.1159824359111999E-2</v>
      </c>
      <c r="R4608" s="3">
        <v>-6.6865936685637506E-2</v>
      </c>
      <c r="S4608" s="17">
        <v>-0.115871400643102</v>
      </c>
      <c r="T4608" s="21" t="s">
        <v>12950</v>
      </c>
      <c r="U4608" s="5" t="s">
        <v>12950</v>
      </c>
      <c r="V4608" s="5" t="s">
        <v>12950</v>
      </c>
      <c r="W4608" s="5" t="s">
        <v>12950</v>
      </c>
      <c r="X4608" s="22" t="s">
        <v>12950</v>
      </c>
      <c r="Y4608" s="21" t="s">
        <v>12950</v>
      </c>
      <c r="Z4608" s="5" t="s">
        <v>12950</v>
      </c>
      <c r="AA4608" s="5" t="s">
        <v>12950</v>
      </c>
      <c r="AB4608" s="5" t="s">
        <v>12950</v>
      </c>
      <c r="AC4608" s="22" t="s">
        <v>12950</v>
      </c>
      <c r="AD4608" s="16" t="s">
        <v>12950</v>
      </c>
      <c r="AE4608" s="3" t="s">
        <v>12950</v>
      </c>
      <c r="AF4608" s="3" t="s">
        <v>12950</v>
      </c>
      <c r="AG4608" s="3" t="s">
        <v>12950</v>
      </c>
      <c r="AH4608" s="17" t="s">
        <v>12950</v>
      </c>
    </row>
    <row r="4609" spans="1:34">
      <c r="A4609" t="s">
        <v>4409</v>
      </c>
      <c r="B4609" t="s">
        <v>8535</v>
      </c>
      <c r="E4609" s="6">
        <v>9.0129758834424797E-2</v>
      </c>
      <c r="F4609" s="1">
        <v>-0.27095868572126602</v>
      </c>
      <c r="G4609" s="1">
        <v>-0.29431598429448902</v>
      </c>
      <c r="H4609" s="1">
        <v>-0.141637891778679</v>
      </c>
      <c r="I4609" s="7">
        <v>-8.6077253389973699E-2</v>
      </c>
      <c r="J4609" s="11">
        <v>0.24557815759053001</v>
      </c>
      <c r="K4609" s="2">
        <v>-0.16870572610355</v>
      </c>
      <c r="L4609" s="2">
        <v>-0.15953332859133401</v>
      </c>
      <c r="M4609" s="2">
        <v>-0.21325087417532801</v>
      </c>
      <c r="N4609" s="12">
        <v>0.28381272034906602</v>
      </c>
      <c r="O4609" s="16">
        <v>0.44613092646065</v>
      </c>
      <c r="P4609" s="3">
        <v>-0.15874219457090299</v>
      </c>
      <c r="Q4609" s="3">
        <v>-0.36475205078004502</v>
      </c>
      <c r="R4609" s="3">
        <v>-0.30743643628045503</v>
      </c>
      <c r="S4609" s="17">
        <v>-0.21967845871952699</v>
      </c>
      <c r="T4609" s="21" t="s">
        <v>12950</v>
      </c>
      <c r="U4609" s="5" t="s">
        <v>12950</v>
      </c>
      <c r="V4609" s="5" t="s">
        <v>12950</v>
      </c>
      <c r="W4609" s="5" t="s">
        <v>12950</v>
      </c>
      <c r="X4609" s="22" t="s">
        <v>12950</v>
      </c>
      <c r="Y4609" s="21" t="s">
        <v>12950</v>
      </c>
      <c r="Z4609" s="5" t="s">
        <v>12950</v>
      </c>
      <c r="AA4609" s="5" t="s">
        <v>12950</v>
      </c>
      <c r="AB4609" s="5" t="s">
        <v>12950</v>
      </c>
      <c r="AC4609" s="22" t="s">
        <v>12950</v>
      </c>
      <c r="AD4609" s="16" t="s">
        <v>12950</v>
      </c>
      <c r="AE4609" s="3" t="s">
        <v>12950</v>
      </c>
      <c r="AF4609" s="3" t="s">
        <v>12950</v>
      </c>
      <c r="AG4609" s="3" t="s">
        <v>12950</v>
      </c>
      <c r="AH4609" s="17" t="s">
        <v>12950</v>
      </c>
    </row>
    <row r="4610" spans="1:34">
      <c r="A4610" t="s">
        <v>1880</v>
      </c>
      <c r="B4610" t="s">
        <v>6710</v>
      </c>
      <c r="E4610" s="6">
        <v>1.1236851090541901E-3</v>
      </c>
      <c r="F4610" s="1">
        <v>2.1943325109857401E-2</v>
      </c>
      <c r="G4610" s="1">
        <v>-5.4117373365525002E-2</v>
      </c>
      <c r="H4610" s="1">
        <v>-3.2071423110931599E-2</v>
      </c>
      <c r="I4610" s="7">
        <v>-4.2344969852919398E-2</v>
      </c>
      <c r="J4610" s="11">
        <v>0.11920605318298901</v>
      </c>
      <c r="K4610" s="2">
        <v>4.7605110121039101E-2</v>
      </c>
      <c r="L4610" s="2">
        <v>2.7647876909950402E-2</v>
      </c>
      <c r="M4610" s="2">
        <v>3.2779625374908299E-2</v>
      </c>
      <c r="N4610" s="12">
        <v>-6.6870512588686403E-3</v>
      </c>
      <c r="O4610" s="16">
        <v>1.0598706714669399E-2</v>
      </c>
      <c r="P4610" s="3">
        <v>-2.8734664370639001E-3</v>
      </c>
      <c r="Q4610" s="3">
        <v>-3.5474490804195999E-2</v>
      </c>
      <c r="R4610" s="3">
        <v>-6.0811547713175998E-2</v>
      </c>
      <c r="S4610" s="17">
        <v>-4.4531313865984197E-2</v>
      </c>
      <c r="T4610" s="21" t="s">
        <v>12950</v>
      </c>
      <c r="U4610" s="5" t="s">
        <v>12950</v>
      </c>
      <c r="V4610" s="5" t="s">
        <v>12950</v>
      </c>
      <c r="W4610" s="5" t="s">
        <v>12950</v>
      </c>
      <c r="X4610" s="22" t="s">
        <v>12950</v>
      </c>
      <c r="Y4610" s="21" t="s">
        <v>12950</v>
      </c>
      <c r="Z4610" s="5" t="s">
        <v>12950</v>
      </c>
      <c r="AA4610" s="5" t="s">
        <v>12950</v>
      </c>
      <c r="AB4610" s="5" t="s">
        <v>12950</v>
      </c>
      <c r="AC4610" s="22" t="s">
        <v>12950</v>
      </c>
      <c r="AD4610" s="16" t="s">
        <v>12950</v>
      </c>
      <c r="AE4610" s="3" t="s">
        <v>12950</v>
      </c>
      <c r="AF4610" s="3" t="s">
        <v>12950</v>
      </c>
      <c r="AG4610" s="3" t="s">
        <v>12950</v>
      </c>
      <c r="AH4610" s="17" t="s">
        <v>12950</v>
      </c>
    </row>
    <row r="4611" spans="1:34">
      <c r="A4611" t="s">
        <v>1758</v>
      </c>
      <c r="B4611" t="s">
        <v>6740</v>
      </c>
      <c r="E4611" s="6">
        <v>8.8465151788905905E-2</v>
      </c>
      <c r="F4611" s="1">
        <v>0.135306968985002</v>
      </c>
      <c r="G4611" s="1">
        <v>-0.17037830575709401</v>
      </c>
      <c r="H4611" s="1">
        <v>-5.2702202883650802E-2</v>
      </c>
      <c r="I4611" s="7">
        <v>2.7558001941832701E-2</v>
      </c>
      <c r="J4611" s="11">
        <v>-6.5195813889924598E-2</v>
      </c>
      <c r="K4611" s="2">
        <v>5.5908319950986199E-3</v>
      </c>
      <c r="L4611" s="2">
        <v>7.99956575672717E-2</v>
      </c>
      <c r="M4611" s="2">
        <v>-8.6830058548205705E-2</v>
      </c>
      <c r="N4611" s="12">
        <v>0.14234388097714201</v>
      </c>
      <c r="O4611" s="16">
        <v>-0.10445917680417</v>
      </c>
      <c r="P4611" s="3">
        <v>0.123289186012493</v>
      </c>
      <c r="Q4611" s="3">
        <v>3.2857522727269099E-2</v>
      </c>
      <c r="R4611" s="3">
        <v>-0.14340983930210399</v>
      </c>
      <c r="S4611" s="17">
        <v>-4.8019899187452302E-2</v>
      </c>
      <c r="T4611" s="21" t="s">
        <v>12950</v>
      </c>
      <c r="U4611" s="5" t="s">
        <v>12950</v>
      </c>
      <c r="V4611" s="5" t="s">
        <v>12950</v>
      </c>
      <c r="W4611" s="5" t="s">
        <v>12950</v>
      </c>
      <c r="X4611" s="22" t="s">
        <v>12950</v>
      </c>
      <c r="Y4611" s="21" t="s">
        <v>12950</v>
      </c>
      <c r="Z4611" s="5" t="s">
        <v>12950</v>
      </c>
      <c r="AA4611" s="5" t="s">
        <v>12950</v>
      </c>
      <c r="AB4611" s="5" t="s">
        <v>12950</v>
      </c>
      <c r="AC4611" s="22" t="s">
        <v>12950</v>
      </c>
      <c r="AD4611" s="16" t="s">
        <v>12950</v>
      </c>
      <c r="AE4611" s="3" t="s">
        <v>12950</v>
      </c>
      <c r="AF4611" s="3" t="s">
        <v>12950</v>
      </c>
      <c r="AG4611" s="3" t="s">
        <v>12950</v>
      </c>
      <c r="AH4611" s="17" t="s">
        <v>12950</v>
      </c>
    </row>
    <row r="4612" spans="1:34">
      <c r="A4612" t="s">
        <v>5122</v>
      </c>
      <c r="B4612" t="s">
        <v>8239</v>
      </c>
      <c r="E4612" s="6">
        <v>0.21466245107977699</v>
      </c>
      <c r="F4612" s="1">
        <v>7.8211501612566195E-2</v>
      </c>
      <c r="G4612" s="1">
        <v>-8.5228586677126197E-2</v>
      </c>
      <c r="H4612" s="1">
        <v>-8.3282245763898102E-2</v>
      </c>
      <c r="I4612" s="7">
        <v>-8.56782983056604E-2</v>
      </c>
      <c r="J4612" s="11">
        <v>0.38550357269611402</v>
      </c>
      <c r="K4612" s="2">
        <v>0.23127849146631099</v>
      </c>
      <c r="L4612" s="2">
        <v>0.13927769356745301</v>
      </c>
      <c r="M4612" s="2">
        <v>6.6974165607126004E-2</v>
      </c>
      <c r="N4612" s="12">
        <v>0.14278646045297499</v>
      </c>
      <c r="O4612" s="16">
        <v>0.30437991765148298</v>
      </c>
      <c r="P4612" s="3">
        <v>8.2428105133897797E-2</v>
      </c>
      <c r="Q4612" s="3">
        <v>-3.92231593509864E-2</v>
      </c>
      <c r="R4612" s="3">
        <v>-2.5596628175815699E-2</v>
      </c>
      <c r="S4612" s="17">
        <v>-0.25304246762059701</v>
      </c>
      <c r="T4612" s="21" t="s">
        <v>12950</v>
      </c>
      <c r="U4612" s="5" t="s">
        <v>12950</v>
      </c>
      <c r="V4612" s="5" t="s">
        <v>12950</v>
      </c>
      <c r="W4612" s="5" t="s">
        <v>12950</v>
      </c>
      <c r="X4612" s="22" t="s">
        <v>12950</v>
      </c>
      <c r="Y4612" s="21" t="s">
        <v>12950</v>
      </c>
      <c r="Z4612" s="5" t="s">
        <v>12950</v>
      </c>
      <c r="AA4612" s="5" t="s">
        <v>12950</v>
      </c>
      <c r="AB4612" s="5" t="s">
        <v>12950</v>
      </c>
      <c r="AC4612" s="22" t="s">
        <v>12950</v>
      </c>
      <c r="AD4612" s="16" t="s">
        <v>12950</v>
      </c>
      <c r="AE4612" s="3" t="s">
        <v>12950</v>
      </c>
      <c r="AF4612" s="3" t="s">
        <v>12950</v>
      </c>
      <c r="AG4612" s="3" t="s">
        <v>12950</v>
      </c>
      <c r="AH4612" s="17" t="s">
        <v>12950</v>
      </c>
    </row>
    <row r="4613" spans="1:34">
      <c r="A4613" t="s">
        <v>2342</v>
      </c>
      <c r="B4613" t="s">
        <v>12265</v>
      </c>
      <c r="E4613" s="6">
        <v>0.50059348760219402</v>
      </c>
      <c r="F4613" s="1">
        <v>0.71584867628549598</v>
      </c>
      <c r="G4613" s="1">
        <v>0.43149884676584899</v>
      </c>
      <c r="H4613" s="1">
        <v>0.49906003994078002</v>
      </c>
      <c r="I4613" s="7">
        <v>0.44797610948839001</v>
      </c>
      <c r="J4613" s="11">
        <v>0.90693591743314705</v>
      </c>
      <c r="K4613" s="2">
        <v>0.89035876819891802</v>
      </c>
      <c r="L4613" s="2">
        <v>0.786840136801918</v>
      </c>
      <c r="M4613" s="2">
        <v>0.71969543148058202</v>
      </c>
      <c r="N4613" s="12">
        <v>0.43657057944637201</v>
      </c>
      <c r="O4613" s="16">
        <v>0.97981434661038203</v>
      </c>
      <c r="P4613" s="3">
        <v>0.69612455788355099</v>
      </c>
      <c r="Q4613" s="3">
        <v>0.74834615989880604</v>
      </c>
      <c r="R4613" s="3">
        <v>0.70934703192387105</v>
      </c>
      <c r="S4613" s="17">
        <v>0.62523449711512502</v>
      </c>
      <c r="T4613" s="21" t="s">
        <v>12950</v>
      </c>
      <c r="U4613" s="5" t="s">
        <v>12950</v>
      </c>
      <c r="V4613" s="5" t="s">
        <v>12950</v>
      </c>
      <c r="W4613" s="5" t="s">
        <v>12950</v>
      </c>
      <c r="X4613" s="22" t="s">
        <v>12950</v>
      </c>
      <c r="Y4613" s="21" t="s">
        <v>12950</v>
      </c>
      <c r="Z4613" s="5" t="s">
        <v>12950</v>
      </c>
      <c r="AA4613" s="5" t="s">
        <v>12950</v>
      </c>
      <c r="AB4613" s="5" t="s">
        <v>12950</v>
      </c>
      <c r="AC4613" s="22" t="s">
        <v>12950</v>
      </c>
      <c r="AD4613" s="16" t="s">
        <v>12950</v>
      </c>
      <c r="AE4613" s="3" t="s">
        <v>12950</v>
      </c>
      <c r="AF4613" s="3" t="s">
        <v>12950</v>
      </c>
      <c r="AG4613" s="3" t="s">
        <v>12950</v>
      </c>
      <c r="AH4613" s="17" t="s">
        <v>12950</v>
      </c>
    </row>
    <row r="4614" spans="1:34">
      <c r="A4614" t="s">
        <v>494</v>
      </c>
      <c r="B4614" t="s">
        <v>6707</v>
      </c>
      <c r="E4614" s="6">
        <v>-6.8261995314405605E-2</v>
      </c>
      <c r="F4614" s="1">
        <v>0.21158835592068501</v>
      </c>
      <c r="G4614" s="1">
        <v>0.105257561837461</v>
      </c>
      <c r="H4614" s="1">
        <v>-4.6657681494228401E-2</v>
      </c>
      <c r="I4614" s="7">
        <v>-8.6769444546202903E-2</v>
      </c>
      <c r="J4614" s="11">
        <v>5.1938587676461099E-3</v>
      </c>
      <c r="K4614" s="2">
        <v>-7.2675775099153794E-2</v>
      </c>
      <c r="L4614" s="2">
        <v>-3.7977625549073801E-2</v>
      </c>
      <c r="M4614" s="2">
        <v>-4.9502426348388702E-2</v>
      </c>
      <c r="N4614" s="12">
        <v>7.8394350158183801E-2</v>
      </c>
      <c r="O4614" s="16">
        <v>7.4509616026992506E-2</v>
      </c>
      <c r="P4614" s="3">
        <v>2.2282406563199201E-3</v>
      </c>
      <c r="Q4614" s="3">
        <v>5.0507013610666E-2</v>
      </c>
      <c r="R4614" s="3">
        <v>-5.3110036943817301E-2</v>
      </c>
      <c r="S4614" s="17">
        <v>-9.5140550431263904E-2</v>
      </c>
      <c r="T4614" s="21" t="s">
        <v>12950</v>
      </c>
      <c r="U4614" s="5" t="s">
        <v>12950</v>
      </c>
      <c r="V4614" s="5" t="s">
        <v>12950</v>
      </c>
      <c r="W4614" s="5" t="s">
        <v>12950</v>
      </c>
      <c r="X4614" s="22" t="s">
        <v>12950</v>
      </c>
      <c r="Y4614" s="21" t="s">
        <v>12950</v>
      </c>
      <c r="Z4614" s="5" t="s">
        <v>12950</v>
      </c>
      <c r="AA4614" s="5" t="s">
        <v>12950</v>
      </c>
      <c r="AB4614" s="5" t="s">
        <v>12950</v>
      </c>
      <c r="AC4614" s="22" t="s">
        <v>12950</v>
      </c>
      <c r="AD4614" s="16" t="s">
        <v>12950</v>
      </c>
      <c r="AE4614" s="3" t="s">
        <v>12950</v>
      </c>
      <c r="AF4614" s="3" t="s">
        <v>12950</v>
      </c>
      <c r="AG4614" s="3" t="s">
        <v>12950</v>
      </c>
      <c r="AH4614" s="17" t="s">
        <v>12950</v>
      </c>
    </row>
    <row r="4615" spans="1:34">
      <c r="A4615" t="s">
        <v>5926</v>
      </c>
      <c r="B4615" t="s">
        <v>7881</v>
      </c>
      <c r="E4615" s="6">
        <v>-0.51098874912506698</v>
      </c>
      <c r="F4615" s="1">
        <v>-0.21354323491207999</v>
      </c>
      <c r="G4615" s="1">
        <v>0.47171045180569798</v>
      </c>
      <c r="H4615" s="1">
        <v>0.35114296475294199</v>
      </c>
      <c r="I4615" s="7">
        <v>0.33068516777642398</v>
      </c>
      <c r="J4615" s="11">
        <v>-0.82521946151588399</v>
      </c>
      <c r="K4615" s="2">
        <v>-0.223452666602064</v>
      </c>
      <c r="L4615" s="2">
        <v>-1.8770105008618799E-2</v>
      </c>
      <c r="M4615" s="2">
        <v>0.56293239895448099</v>
      </c>
      <c r="N4615" s="12">
        <v>0.38270955563599102</v>
      </c>
      <c r="O4615" s="16">
        <v>-0.71095234814073405</v>
      </c>
      <c r="P4615" s="3">
        <v>-0.15955652233575501</v>
      </c>
      <c r="Q4615" s="3">
        <v>-2.8455313551207399E-2</v>
      </c>
      <c r="R4615" s="3">
        <v>0.74139129311854302</v>
      </c>
      <c r="S4615" s="17">
        <v>0.64620236882479698</v>
      </c>
      <c r="T4615" s="21" t="s">
        <v>12950</v>
      </c>
      <c r="U4615" s="5" t="s">
        <v>12950</v>
      </c>
      <c r="V4615" s="5" t="s">
        <v>12950</v>
      </c>
      <c r="W4615" s="5" t="s">
        <v>12950</v>
      </c>
      <c r="X4615" s="22" t="s">
        <v>12950</v>
      </c>
      <c r="Y4615" s="21" t="s">
        <v>12950</v>
      </c>
      <c r="Z4615" s="5" t="s">
        <v>12950</v>
      </c>
      <c r="AA4615" s="5" t="s">
        <v>12950</v>
      </c>
      <c r="AB4615" s="5" t="s">
        <v>12950</v>
      </c>
      <c r="AC4615" s="22" t="s">
        <v>12950</v>
      </c>
      <c r="AD4615" s="16" t="s">
        <v>12950</v>
      </c>
      <c r="AE4615" s="3" t="s">
        <v>12950</v>
      </c>
      <c r="AF4615" s="3" t="s">
        <v>12950</v>
      </c>
      <c r="AG4615" s="3" t="s">
        <v>12950</v>
      </c>
      <c r="AH4615" s="17" t="s">
        <v>12950</v>
      </c>
    </row>
    <row r="4616" spans="1:34">
      <c r="A4616" t="s">
        <v>443</v>
      </c>
      <c r="B4616" t="s">
        <v>9848</v>
      </c>
      <c r="E4616" s="6">
        <v>-0.35922365238641202</v>
      </c>
      <c r="F4616" s="1">
        <v>-0.49120268736147399</v>
      </c>
      <c r="G4616" s="1">
        <v>-9.1385291831250007E-2</v>
      </c>
      <c r="H4616" s="1">
        <v>0.12569797724874501</v>
      </c>
      <c r="I4616" s="7">
        <v>-0.108495554340654</v>
      </c>
      <c r="J4616" s="11">
        <v>2.02229182465186E-2</v>
      </c>
      <c r="K4616" s="2">
        <v>-0.31908342879906298</v>
      </c>
      <c r="L4616" s="2">
        <v>-0.438082609050434</v>
      </c>
      <c r="M4616" s="2">
        <v>-4.6714956429450699E-2</v>
      </c>
      <c r="N4616" s="12">
        <v>-0.28070921385558101</v>
      </c>
      <c r="O4616" s="16">
        <v>-0.191768180962332</v>
      </c>
      <c r="P4616" s="3">
        <v>-8.9359027350054104E-2</v>
      </c>
      <c r="Q4616" s="3">
        <v>-0.27327342617474198</v>
      </c>
      <c r="R4616" s="3">
        <v>7.2665605747375794E-2</v>
      </c>
      <c r="S4616" s="17">
        <v>-0.23223996894180701</v>
      </c>
      <c r="T4616" s="21" t="s">
        <v>12950</v>
      </c>
      <c r="U4616" s="5" t="s">
        <v>12950</v>
      </c>
      <c r="V4616" s="5" t="s">
        <v>12950</v>
      </c>
      <c r="W4616" s="5" t="s">
        <v>12950</v>
      </c>
      <c r="X4616" s="22" t="s">
        <v>12950</v>
      </c>
      <c r="Y4616" s="21" t="s">
        <v>12950</v>
      </c>
      <c r="Z4616" s="5" t="s">
        <v>12950</v>
      </c>
      <c r="AA4616" s="5" t="s">
        <v>12950</v>
      </c>
      <c r="AB4616" s="5" t="s">
        <v>12950</v>
      </c>
      <c r="AC4616" s="22" t="s">
        <v>12950</v>
      </c>
      <c r="AD4616" s="16" t="s">
        <v>12950</v>
      </c>
      <c r="AE4616" s="3" t="s">
        <v>12950</v>
      </c>
      <c r="AF4616" s="3" t="s">
        <v>12950</v>
      </c>
      <c r="AG4616" s="3" t="s">
        <v>12950</v>
      </c>
      <c r="AH4616" s="17" t="s">
        <v>12950</v>
      </c>
    </row>
    <row r="4617" spans="1:34">
      <c r="A4617" t="s">
        <v>3176</v>
      </c>
      <c r="B4617" t="s">
        <v>12097</v>
      </c>
      <c r="E4617" s="6">
        <v>1.03265850751286</v>
      </c>
      <c r="F4617" s="1">
        <v>0.36586580203816699</v>
      </c>
      <c r="G4617" s="1">
        <v>0.28239891984393101</v>
      </c>
      <c r="H4617" s="1">
        <v>0.24787689384859701</v>
      </c>
      <c r="I4617" s="7">
        <v>0.23940703314589201</v>
      </c>
      <c r="J4617" s="11">
        <v>1.6241256287803101</v>
      </c>
      <c r="K4617" s="2">
        <v>0.40954060502921202</v>
      </c>
      <c r="L4617" s="2">
        <v>0.46104933140555099</v>
      </c>
      <c r="M4617" s="2">
        <v>0.44256706459912798</v>
      </c>
      <c r="N4617" s="12">
        <v>0.31881921756140202</v>
      </c>
      <c r="O4617" s="16">
        <v>1.6667716397268799</v>
      </c>
      <c r="P4617" s="3">
        <v>0.52356627645610598</v>
      </c>
      <c r="Q4617" s="3">
        <v>0.43446213051465099</v>
      </c>
      <c r="R4617" s="3">
        <v>0.39660611153019598</v>
      </c>
      <c r="S4617" s="17">
        <v>0.25633679697011702</v>
      </c>
      <c r="T4617" s="21" t="s">
        <v>12950</v>
      </c>
      <c r="U4617" s="5" t="s">
        <v>12950</v>
      </c>
      <c r="V4617" s="5" t="s">
        <v>12950</v>
      </c>
      <c r="W4617" s="5" t="s">
        <v>12950</v>
      </c>
      <c r="X4617" s="22" t="s">
        <v>12950</v>
      </c>
      <c r="Y4617" s="21" t="s">
        <v>12950</v>
      </c>
      <c r="Z4617" s="5" t="s">
        <v>12950</v>
      </c>
      <c r="AA4617" s="5" t="s">
        <v>12950</v>
      </c>
      <c r="AB4617" s="5" t="s">
        <v>12950</v>
      </c>
      <c r="AC4617" s="22" t="s">
        <v>12950</v>
      </c>
      <c r="AD4617" s="16" t="s">
        <v>12950</v>
      </c>
      <c r="AE4617" s="3" t="s">
        <v>12950</v>
      </c>
      <c r="AF4617" s="3" t="s">
        <v>12950</v>
      </c>
      <c r="AG4617" s="3" t="s">
        <v>12950</v>
      </c>
      <c r="AH4617" s="17" t="s">
        <v>12950</v>
      </c>
    </row>
    <row r="4618" spans="1:34">
      <c r="A4618" t="s">
        <v>4789</v>
      </c>
      <c r="B4618" t="s">
        <v>6840</v>
      </c>
      <c r="E4618" s="6">
        <v>-0.12880971967270699</v>
      </c>
      <c r="F4618" s="1">
        <v>5.9795898723623104E-3</v>
      </c>
      <c r="G4618" s="1">
        <v>-4.33214539571515E-2</v>
      </c>
      <c r="H4618" s="1">
        <v>3.00206548357024E-2</v>
      </c>
      <c r="I4618" s="7">
        <v>-5.72490205127009E-2</v>
      </c>
      <c r="J4618" s="11">
        <v>0.187539765678398</v>
      </c>
      <c r="K4618" s="2">
        <v>3.98174982800742E-2</v>
      </c>
      <c r="L4618" s="2">
        <v>-2.5172092149540502E-2</v>
      </c>
      <c r="M4618" s="2">
        <v>3.6316145547404102E-2</v>
      </c>
      <c r="N4618" s="12">
        <v>7.4441011370766294E-2</v>
      </c>
      <c r="O4618" s="16">
        <v>-7.3808459651401204E-2</v>
      </c>
      <c r="P4618" s="3">
        <v>-9.1442003477563996E-2</v>
      </c>
      <c r="Q4618" s="3">
        <v>-0.111688220056172</v>
      </c>
      <c r="R4618" s="3">
        <v>3.7743638605585897E-2</v>
      </c>
      <c r="S4618" s="17">
        <v>1.12693585183528E-2</v>
      </c>
      <c r="T4618" s="21" t="s">
        <v>12950</v>
      </c>
      <c r="U4618" s="5" t="s">
        <v>12950</v>
      </c>
      <c r="V4618" s="5" t="s">
        <v>12950</v>
      </c>
      <c r="W4618" s="5" t="s">
        <v>12950</v>
      </c>
      <c r="X4618" s="22" t="s">
        <v>12950</v>
      </c>
      <c r="Y4618" s="21" t="s">
        <v>12950</v>
      </c>
      <c r="Z4618" s="5" t="s">
        <v>12950</v>
      </c>
      <c r="AA4618" s="5" t="s">
        <v>12950</v>
      </c>
      <c r="AB4618" s="5" t="s">
        <v>12950</v>
      </c>
      <c r="AC4618" s="22" t="s">
        <v>12950</v>
      </c>
      <c r="AD4618" s="16" t="s">
        <v>12950</v>
      </c>
      <c r="AE4618" s="3" t="s">
        <v>12950</v>
      </c>
      <c r="AF4618" s="3" t="s">
        <v>12950</v>
      </c>
      <c r="AG4618" s="3" t="s">
        <v>12950</v>
      </c>
      <c r="AH4618" s="17" t="s">
        <v>12950</v>
      </c>
    </row>
    <row r="4619" spans="1:34">
      <c r="A4619" t="s">
        <v>1164</v>
      </c>
      <c r="B4619" t="s">
        <v>6807</v>
      </c>
      <c r="E4619" s="6">
        <v>1.4187993620579599E-2</v>
      </c>
      <c r="F4619" s="1">
        <v>-0.32851789159172301</v>
      </c>
      <c r="G4619" s="1">
        <v>0.10817319396373</v>
      </c>
      <c r="H4619" s="1">
        <v>8.1335337163776E-2</v>
      </c>
      <c r="I4619" s="7">
        <v>0.15531832342577601</v>
      </c>
      <c r="J4619" s="11">
        <v>0.12827094634755301</v>
      </c>
      <c r="K4619" s="2">
        <v>4.3784951018228699E-2</v>
      </c>
      <c r="L4619" s="2">
        <v>2.6625962466470698E-2</v>
      </c>
      <c r="M4619" s="2">
        <v>-1.4111035250230801E-2</v>
      </c>
      <c r="N4619" s="12">
        <v>-6.7598708959554096E-2</v>
      </c>
      <c r="O4619" s="16">
        <v>9.51545226140907E-2</v>
      </c>
      <c r="P4619" s="3">
        <v>-0.21472960024562801</v>
      </c>
      <c r="Q4619" s="3">
        <v>-0.174669774337081</v>
      </c>
      <c r="R4619" s="3">
        <v>5.1003443058404402E-2</v>
      </c>
      <c r="S4619" s="17">
        <v>0.18228959774356099</v>
      </c>
      <c r="T4619" s="21" t="s">
        <v>12950</v>
      </c>
      <c r="U4619" s="5" t="s">
        <v>12950</v>
      </c>
      <c r="V4619" s="5" t="s">
        <v>12950</v>
      </c>
      <c r="W4619" s="5" t="s">
        <v>12950</v>
      </c>
      <c r="X4619" s="22" t="s">
        <v>12950</v>
      </c>
      <c r="Y4619" s="21" t="s">
        <v>12950</v>
      </c>
      <c r="Z4619" s="5" t="s">
        <v>12950</v>
      </c>
      <c r="AA4619" s="5" t="s">
        <v>12950</v>
      </c>
      <c r="AB4619" s="5" t="s">
        <v>12950</v>
      </c>
      <c r="AC4619" s="22" t="s">
        <v>12950</v>
      </c>
      <c r="AD4619" s="16" t="s">
        <v>12950</v>
      </c>
      <c r="AE4619" s="3" t="s">
        <v>12950</v>
      </c>
      <c r="AF4619" s="3" t="s">
        <v>12950</v>
      </c>
      <c r="AG4619" s="3" t="s">
        <v>12950</v>
      </c>
      <c r="AH4619" s="17" t="s">
        <v>12950</v>
      </c>
    </row>
    <row r="4620" spans="1:34">
      <c r="A4620" t="s">
        <v>832</v>
      </c>
      <c r="B4620" t="s">
        <v>6753</v>
      </c>
      <c r="E4620" s="6">
        <v>-0.175229102520506</v>
      </c>
      <c r="F4620" s="1">
        <v>6.4040889623795894E-2</v>
      </c>
      <c r="G4620" s="1">
        <v>0.11261378973982</v>
      </c>
      <c r="H4620" s="1">
        <v>-2.2410728175703502E-2</v>
      </c>
      <c r="I4620" s="7">
        <v>5.8074635351970598E-2</v>
      </c>
      <c r="J4620" s="11">
        <v>-0.25742568943642602</v>
      </c>
      <c r="K4620" s="2">
        <v>-8.2729212260175294E-2</v>
      </c>
      <c r="L4620" s="2">
        <v>9.8116745581935894E-2</v>
      </c>
      <c r="M4620" s="2">
        <v>4.7106408389875898E-2</v>
      </c>
      <c r="N4620" s="12">
        <v>-2.4399394652055099E-2</v>
      </c>
      <c r="O4620" s="16">
        <v>-0.19046210324690299</v>
      </c>
      <c r="P4620" s="3">
        <v>0.17285735704899</v>
      </c>
      <c r="Q4620" s="3">
        <v>1.2951882527430699E-2</v>
      </c>
      <c r="R4620" s="3">
        <v>0.14525453460860199</v>
      </c>
      <c r="S4620" s="17">
        <v>8.7968549949430194E-2</v>
      </c>
      <c r="T4620" s="21" t="s">
        <v>12950</v>
      </c>
      <c r="U4620" s="5" t="s">
        <v>12950</v>
      </c>
      <c r="V4620" s="5" t="s">
        <v>12950</v>
      </c>
      <c r="W4620" s="5" t="s">
        <v>12950</v>
      </c>
      <c r="X4620" s="22" t="s">
        <v>12950</v>
      </c>
      <c r="Y4620" s="21" t="s">
        <v>12950</v>
      </c>
      <c r="Z4620" s="5" t="s">
        <v>12950</v>
      </c>
      <c r="AA4620" s="5" t="s">
        <v>12950</v>
      </c>
      <c r="AB4620" s="5" t="s">
        <v>12950</v>
      </c>
      <c r="AC4620" s="22" t="s">
        <v>12950</v>
      </c>
      <c r="AD4620" s="16" t="s">
        <v>12950</v>
      </c>
      <c r="AE4620" s="3" t="s">
        <v>12950</v>
      </c>
      <c r="AF4620" s="3" t="s">
        <v>12950</v>
      </c>
      <c r="AG4620" s="3" t="s">
        <v>12950</v>
      </c>
      <c r="AH4620" s="17" t="s">
        <v>12950</v>
      </c>
    </row>
    <row r="4621" spans="1:34">
      <c r="A4621" t="s">
        <v>4969</v>
      </c>
      <c r="B4621" t="s">
        <v>12575</v>
      </c>
      <c r="E4621" s="6">
        <v>0.50940271225561096</v>
      </c>
      <c r="F4621" s="1">
        <v>1.3305267693840399</v>
      </c>
      <c r="G4621" s="1">
        <v>1.19736141347853</v>
      </c>
      <c r="H4621" s="1">
        <v>1.55618245053855</v>
      </c>
      <c r="I4621" s="7">
        <v>1.35221682806863</v>
      </c>
      <c r="J4621" s="11">
        <v>0.52768159833252504</v>
      </c>
      <c r="K4621" s="2">
        <v>0.69512227164422602</v>
      </c>
      <c r="L4621" s="2">
        <v>0.83371711171312302</v>
      </c>
      <c r="M4621" s="2">
        <v>1.32871748292822</v>
      </c>
      <c r="N4621" s="12">
        <v>1.14669853750812</v>
      </c>
      <c r="O4621" s="16">
        <v>-0.25226498946220399</v>
      </c>
      <c r="P4621" s="3">
        <v>1.70020476167111</v>
      </c>
      <c r="Q4621" s="3">
        <v>0.53555000452486101</v>
      </c>
      <c r="R4621" s="3">
        <v>0.80100596989565898</v>
      </c>
      <c r="S4621" s="17">
        <v>0.77227428662227104</v>
      </c>
      <c r="T4621" s="21" t="s">
        <v>12950</v>
      </c>
      <c r="U4621" s="5" t="s">
        <v>12950</v>
      </c>
      <c r="V4621" s="5" t="s">
        <v>12950</v>
      </c>
      <c r="W4621" s="5" t="s">
        <v>12950</v>
      </c>
      <c r="X4621" s="22" t="s">
        <v>12950</v>
      </c>
      <c r="Y4621" s="21" t="s">
        <v>12950</v>
      </c>
      <c r="Z4621" s="5" t="s">
        <v>12950</v>
      </c>
      <c r="AA4621" s="5" t="s">
        <v>12950</v>
      </c>
      <c r="AB4621" s="5" t="s">
        <v>12950</v>
      </c>
      <c r="AC4621" s="22" t="s">
        <v>12950</v>
      </c>
      <c r="AD4621" s="16" t="s">
        <v>12950</v>
      </c>
      <c r="AE4621" s="3" t="s">
        <v>12950</v>
      </c>
      <c r="AF4621" s="3" t="s">
        <v>12950</v>
      </c>
      <c r="AG4621" s="3" t="s">
        <v>12950</v>
      </c>
      <c r="AH4621" s="17" t="s">
        <v>12950</v>
      </c>
    </row>
    <row r="4622" spans="1:34">
      <c r="A4622" t="s">
        <v>2158</v>
      </c>
      <c r="B4622" t="s">
        <v>7078</v>
      </c>
      <c r="E4622" s="6">
        <v>0.31513288886891599</v>
      </c>
      <c r="F4622" s="1">
        <v>0.31670784653142398</v>
      </c>
      <c r="G4622" s="1">
        <v>0.334835509489675</v>
      </c>
      <c r="H4622" s="1">
        <v>0.15366566119518599</v>
      </c>
      <c r="I4622" s="7">
        <v>0.102015827377249</v>
      </c>
      <c r="J4622" s="11">
        <v>-0.222998715906498</v>
      </c>
      <c r="K4622" s="2">
        <v>9.3599588487458696E-2</v>
      </c>
      <c r="L4622" s="2">
        <v>6.0905655308091E-2</v>
      </c>
      <c r="M4622" s="2">
        <v>4.7158746060912998E-2</v>
      </c>
      <c r="N4622" s="12">
        <v>0.217964826865781</v>
      </c>
      <c r="O4622" s="16">
        <v>-0.65611078343851603</v>
      </c>
      <c r="P4622" s="3">
        <v>0.14765499442670799</v>
      </c>
      <c r="Q4622" s="3">
        <v>-1.4400829254993801E-2</v>
      </c>
      <c r="R4622" s="3">
        <v>-0.21482699935951599</v>
      </c>
      <c r="S4622" s="17">
        <v>-0.42858950439502802</v>
      </c>
      <c r="T4622" s="21" t="s">
        <v>12950</v>
      </c>
      <c r="U4622" s="5" t="s">
        <v>12950</v>
      </c>
      <c r="V4622" s="5" t="s">
        <v>12950</v>
      </c>
      <c r="W4622" s="5" t="s">
        <v>12950</v>
      </c>
      <c r="X4622" s="22" t="s">
        <v>12950</v>
      </c>
      <c r="Y4622" s="21" t="s">
        <v>12950</v>
      </c>
      <c r="Z4622" s="5" t="s">
        <v>12950</v>
      </c>
      <c r="AA4622" s="5" t="s">
        <v>12950</v>
      </c>
      <c r="AB4622" s="5" t="s">
        <v>12950</v>
      </c>
      <c r="AC4622" s="22" t="s">
        <v>12950</v>
      </c>
      <c r="AD4622" s="16" t="s">
        <v>12950</v>
      </c>
      <c r="AE4622" s="3" t="s">
        <v>12950</v>
      </c>
      <c r="AF4622" s="3" t="s">
        <v>12950</v>
      </c>
      <c r="AG4622" s="3" t="s">
        <v>12950</v>
      </c>
      <c r="AH4622" s="17" t="s">
        <v>12950</v>
      </c>
    </row>
    <row r="4623" spans="1:34">
      <c r="A4623" t="s">
        <v>4755</v>
      </c>
      <c r="B4623" t="s">
        <v>7138</v>
      </c>
      <c r="E4623" s="6">
        <v>-2.1793922782684098E-2</v>
      </c>
      <c r="F4623" s="1">
        <v>-0.10572841761752499</v>
      </c>
      <c r="G4623" s="1">
        <v>-4.3914848762877802E-2</v>
      </c>
      <c r="H4623" s="1">
        <v>8.1821498652622296E-2</v>
      </c>
      <c r="I4623" s="7">
        <v>-3.7703505212412697E-2</v>
      </c>
      <c r="J4623" s="11">
        <v>-1.4668775928069601E-3</v>
      </c>
      <c r="K4623" s="2">
        <v>-2.4084936393137201E-2</v>
      </c>
      <c r="L4623" s="2">
        <v>-0.119707245740405</v>
      </c>
      <c r="M4623" s="2">
        <v>0.109352413415661</v>
      </c>
      <c r="N4623" s="12">
        <v>-5.7741368863422897E-2</v>
      </c>
      <c r="O4623" s="16">
        <v>-3.08913065174687E-2</v>
      </c>
      <c r="P4623" s="3">
        <v>-2.64597763411079E-2</v>
      </c>
      <c r="Q4623" s="3">
        <v>-3.6252568369772503E-2</v>
      </c>
      <c r="R4623" s="3">
        <v>2.6176941483740698E-3</v>
      </c>
      <c r="S4623" s="17">
        <v>1.7588096713139899E-2</v>
      </c>
      <c r="T4623" s="21" t="s">
        <v>12950</v>
      </c>
      <c r="U4623" s="5" t="s">
        <v>12950</v>
      </c>
      <c r="V4623" s="5" t="s">
        <v>12950</v>
      </c>
      <c r="W4623" s="5" t="s">
        <v>12950</v>
      </c>
      <c r="X4623" s="22" t="s">
        <v>12950</v>
      </c>
      <c r="Y4623" s="21" t="s">
        <v>12950</v>
      </c>
      <c r="Z4623" s="5" t="s">
        <v>12950</v>
      </c>
      <c r="AA4623" s="5" t="s">
        <v>12950</v>
      </c>
      <c r="AB4623" s="5" t="s">
        <v>12950</v>
      </c>
      <c r="AC4623" s="22" t="s">
        <v>12950</v>
      </c>
      <c r="AD4623" s="16" t="s">
        <v>12950</v>
      </c>
      <c r="AE4623" s="3" t="s">
        <v>12950</v>
      </c>
      <c r="AF4623" s="3" t="s">
        <v>12950</v>
      </c>
      <c r="AG4623" s="3" t="s">
        <v>12950</v>
      </c>
      <c r="AH4623" s="17" t="s">
        <v>12950</v>
      </c>
    </row>
    <row r="4624" spans="1:34">
      <c r="A4624" t="s">
        <v>78</v>
      </c>
      <c r="B4624" t="s">
        <v>7168</v>
      </c>
      <c r="E4624" s="6">
        <v>0.44539546512763001</v>
      </c>
      <c r="F4624" s="1">
        <v>0.18103550634622201</v>
      </c>
      <c r="G4624" s="1">
        <v>-4.7331545069692497E-2</v>
      </c>
      <c r="H4624" s="1">
        <v>0.162985150935158</v>
      </c>
      <c r="I4624" s="7">
        <v>-9.8196734686346293E-2</v>
      </c>
      <c r="J4624" s="11">
        <v>-5.12731666275913E-2</v>
      </c>
      <c r="K4624" s="2">
        <v>0.171433858490498</v>
      </c>
      <c r="L4624" s="2">
        <v>-0.201904607431938</v>
      </c>
      <c r="M4624" s="2">
        <v>-9.9786168280595902E-2</v>
      </c>
      <c r="N4624" s="12">
        <v>0.18345322585242299</v>
      </c>
      <c r="O4624" s="16">
        <v>-0.16937000351967199</v>
      </c>
      <c r="P4624" s="3">
        <v>0.27192163767782801</v>
      </c>
      <c r="Q4624" s="3">
        <v>0.12758547653777</v>
      </c>
      <c r="R4624" s="3">
        <v>-0.31387116341785598</v>
      </c>
      <c r="S4624" s="17">
        <v>-0.25192867366475302</v>
      </c>
      <c r="T4624" s="21" t="s">
        <v>12950</v>
      </c>
      <c r="U4624" s="5" t="s">
        <v>12950</v>
      </c>
      <c r="V4624" s="5" t="s">
        <v>12950</v>
      </c>
      <c r="W4624" s="5" t="s">
        <v>12950</v>
      </c>
      <c r="X4624" s="22" t="s">
        <v>12950</v>
      </c>
      <c r="Y4624" s="21" t="s">
        <v>12950</v>
      </c>
      <c r="Z4624" s="5" t="s">
        <v>12950</v>
      </c>
      <c r="AA4624" s="5" t="s">
        <v>12950</v>
      </c>
      <c r="AB4624" s="5" t="s">
        <v>12950</v>
      </c>
      <c r="AC4624" s="22" t="s">
        <v>12950</v>
      </c>
      <c r="AD4624" s="16" t="s">
        <v>12950</v>
      </c>
      <c r="AE4624" s="3" t="s">
        <v>12950</v>
      </c>
      <c r="AF4624" s="3" t="s">
        <v>12950</v>
      </c>
      <c r="AG4624" s="3" t="s">
        <v>12950</v>
      </c>
      <c r="AH4624" s="17" t="s">
        <v>12950</v>
      </c>
    </row>
    <row r="4625" spans="1:34">
      <c r="A4625" t="s">
        <v>650</v>
      </c>
      <c r="B4625" t="s">
        <v>8324</v>
      </c>
      <c r="E4625" s="6">
        <v>4.6016081584416398E-2</v>
      </c>
      <c r="F4625" s="1">
        <v>7.2191249799757204E-2</v>
      </c>
      <c r="G4625" s="1">
        <v>3.94772819573148E-2</v>
      </c>
      <c r="H4625" s="1">
        <v>-5.80467667066333E-2</v>
      </c>
      <c r="I4625" s="7">
        <v>1.40462819190562E-2</v>
      </c>
      <c r="J4625" s="11">
        <v>0.13263003510486701</v>
      </c>
      <c r="K4625" s="2">
        <v>0.122952121016058</v>
      </c>
      <c r="L4625" s="2">
        <v>0.23507953753837299</v>
      </c>
      <c r="M4625" s="2">
        <v>0.22128604824475101</v>
      </c>
      <c r="N4625" s="12">
        <v>0.24696191825345101</v>
      </c>
      <c r="O4625" s="16">
        <v>5.4144071274197E-2</v>
      </c>
      <c r="P4625" s="3">
        <v>7.43706906274261E-2</v>
      </c>
      <c r="Q4625" s="3">
        <v>-1.5760038971098001E-2</v>
      </c>
      <c r="R4625" s="3">
        <v>-3.6699363646668197E-2</v>
      </c>
      <c r="S4625" s="17">
        <v>-8.9706745075851697E-3</v>
      </c>
      <c r="T4625" s="21" t="s">
        <v>12950</v>
      </c>
      <c r="U4625" s="5" t="s">
        <v>12950</v>
      </c>
      <c r="V4625" s="5" t="s">
        <v>12950</v>
      </c>
      <c r="W4625" s="5" t="s">
        <v>12950</v>
      </c>
      <c r="X4625" s="22" t="s">
        <v>12950</v>
      </c>
      <c r="Y4625" s="21" t="s">
        <v>12950</v>
      </c>
      <c r="Z4625" s="5" t="s">
        <v>12950</v>
      </c>
      <c r="AA4625" s="5" t="s">
        <v>12950</v>
      </c>
      <c r="AB4625" s="5" t="s">
        <v>12950</v>
      </c>
      <c r="AC4625" s="22" t="s">
        <v>12950</v>
      </c>
      <c r="AD4625" s="16" t="s">
        <v>12950</v>
      </c>
      <c r="AE4625" s="3" t="s">
        <v>12950</v>
      </c>
      <c r="AF4625" s="3" t="s">
        <v>12950</v>
      </c>
      <c r="AG4625" s="3" t="s">
        <v>12950</v>
      </c>
      <c r="AH4625" s="17" t="s">
        <v>12950</v>
      </c>
    </row>
    <row r="4626" spans="1:34">
      <c r="A4626" t="s">
        <v>2384</v>
      </c>
      <c r="B4626" t="s">
        <v>12077</v>
      </c>
      <c r="E4626" s="6">
        <v>1.1030819916691601</v>
      </c>
      <c r="F4626" s="1">
        <v>0.34106401227873001</v>
      </c>
      <c r="G4626" s="1">
        <v>0.213316576798773</v>
      </c>
      <c r="H4626" s="1">
        <v>0.273324365669745</v>
      </c>
      <c r="I4626" s="7">
        <v>0.20203007527810499</v>
      </c>
      <c r="J4626" s="11">
        <v>1.3255163358870701</v>
      </c>
      <c r="K4626" s="2">
        <v>0.96391560087123895</v>
      </c>
      <c r="L4626" s="2">
        <v>0.66138804584183497</v>
      </c>
      <c r="M4626" s="2">
        <v>0.71643570838075998</v>
      </c>
      <c r="N4626" s="12">
        <v>0.40974321890821203</v>
      </c>
      <c r="O4626" s="16">
        <v>1.07353533488842</v>
      </c>
      <c r="P4626" s="3">
        <v>0.46567354865363902</v>
      </c>
      <c r="Q4626" s="3">
        <v>0.26003904739252398</v>
      </c>
      <c r="R4626" s="3">
        <v>0.41459533554615102</v>
      </c>
      <c r="S4626" s="17">
        <v>0.10600111872688101</v>
      </c>
      <c r="T4626" s="21" t="s">
        <v>12950</v>
      </c>
      <c r="U4626" s="5" t="s">
        <v>12950</v>
      </c>
      <c r="V4626" s="5" t="s">
        <v>12950</v>
      </c>
      <c r="W4626" s="5" t="s">
        <v>12950</v>
      </c>
      <c r="X4626" s="22" t="s">
        <v>12950</v>
      </c>
      <c r="Y4626" s="21" t="s">
        <v>12950</v>
      </c>
      <c r="Z4626" s="5" t="s">
        <v>12950</v>
      </c>
      <c r="AA4626" s="5" t="s">
        <v>12950</v>
      </c>
      <c r="AB4626" s="5" t="s">
        <v>12950</v>
      </c>
      <c r="AC4626" s="22" t="s">
        <v>12950</v>
      </c>
      <c r="AD4626" s="16" t="s">
        <v>12950</v>
      </c>
      <c r="AE4626" s="3" t="s">
        <v>12950</v>
      </c>
      <c r="AF4626" s="3" t="s">
        <v>12950</v>
      </c>
      <c r="AG4626" s="3" t="s">
        <v>12950</v>
      </c>
      <c r="AH4626" s="17" t="s">
        <v>12950</v>
      </c>
    </row>
    <row r="4627" spans="1:34">
      <c r="A4627" t="s">
        <v>4284</v>
      </c>
      <c r="B4627" t="s">
        <v>11049</v>
      </c>
      <c r="E4627" s="6">
        <v>6.9198476495017605E-2</v>
      </c>
      <c r="F4627" s="1">
        <v>0.17537918974439001</v>
      </c>
      <c r="G4627" s="1">
        <v>0.34699505647978701</v>
      </c>
      <c r="H4627" s="1">
        <v>0.30634694860897999</v>
      </c>
      <c r="I4627" s="7">
        <v>0.240062056862757</v>
      </c>
      <c r="J4627" s="11">
        <v>0.234862934644824</v>
      </c>
      <c r="K4627" s="2">
        <v>0.57359739564255896</v>
      </c>
      <c r="L4627" s="2">
        <v>0.54010861994414905</v>
      </c>
      <c r="M4627" s="2">
        <v>0.51589225766011804</v>
      </c>
      <c r="N4627" s="12">
        <v>0.33263452318805198</v>
      </c>
      <c r="O4627" s="16">
        <v>0.10584496161658</v>
      </c>
      <c r="P4627" s="3">
        <v>0.34984028237276499</v>
      </c>
      <c r="Q4627" s="3">
        <v>0.36726844181976298</v>
      </c>
      <c r="R4627" s="3">
        <v>0.33848047957134197</v>
      </c>
      <c r="S4627" s="17">
        <v>0.25308761635572702</v>
      </c>
      <c r="T4627" s="21" t="s">
        <v>12950</v>
      </c>
      <c r="U4627" s="5" t="s">
        <v>12950</v>
      </c>
      <c r="V4627" s="5" t="s">
        <v>12950</v>
      </c>
      <c r="W4627" s="5" t="s">
        <v>12950</v>
      </c>
      <c r="X4627" s="22" t="s">
        <v>12950</v>
      </c>
      <c r="Y4627" s="21" t="s">
        <v>12950</v>
      </c>
      <c r="Z4627" s="5" t="s">
        <v>12950</v>
      </c>
      <c r="AA4627" s="5" t="s">
        <v>12950</v>
      </c>
      <c r="AB4627" s="5" t="s">
        <v>12950</v>
      </c>
      <c r="AC4627" s="22" t="s">
        <v>12950</v>
      </c>
      <c r="AD4627" s="16" t="s">
        <v>12950</v>
      </c>
      <c r="AE4627" s="3" t="s">
        <v>12950</v>
      </c>
      <c r="AF4627" s="3" t="s">
        <v>12950</v>
      </c>
      <c r="AG4627" s="3" t="s">
        <v>12950</v>
      </c>
      <c r="AH4627" s="17" t="s">
        <v>12950</v>
      </c>
    </row>
    <row r="4628" spans="1:34">
      <c r="A4628" t="s">
        <v>4690</v>
      </c>
      <c r="B4628" t="s">
        <v>7151</v>
      </c>
      <c r="E4628" s="6">
        <v>-0.170579001133501</v>
      </c>
      <c r="F4628" s="1">
        <v>0.14270690886648099</v>
      </c>
      <c r="G4628" s="1">
        <v>6.8777552121308899E-2</v>
      </c>
      <c r="H4628" s="1">
        <v>0.12615716145744199</v>
      </c>
      <c r="I4628" s="7">
        <v>0.16983853430029799</v>
      </c>
      <c r="J4628" s="11">
        <v>-0.33503179341200001</v>
      </c>
      <c r="K4628" s="2">
        <v>0.173837489087837</v>
      </c>
      <c r="L4628" s="2">
        <v>0.248981858590128</v>
      </c>
      <c r="M4628" s="2">
        <v>-6.6163305552852394E-2</v>
      </c>
      <c r="N4628" s="12">
        <v>6.4198513943704502E-2</v>
      </c>
      <c r="O4628" s="16">
        <v>-0.40561918084196602</v>
      </c>
      <c r="P4628" s="3">
        <v>0.20019328036103101</v>
      </c>
      <c r="Q4628" s="3">
        <v>0.19266718830375101</v>
      </c>
      <c r="R4628" s="3">
        <v>-7.5583180222832905E-2</v>
      </c>
      <c r="S4628" s="17">
        <v>-3.5628020805522298E-2</v>
      </c>
      <c r="T4628" s="21" t="s">
        <v>12950</v>
      </c>
      <c r="U4628" s="5" t="s">
        <v>12950</v>
      </c>
      <c r="V4628" s="5" t="s">
        <v>12950</v>
      </c>
      <c r="W4628" s="5" t="s">
        <v>12950</v>
      </c>
      <c r="X4628" s="22" t="s">
        <v>12950</v>
      </c>
      <c r="Y4628" s="21" t="s">
        <v>12950</v>
      </c>
      <c r="Z4628" s="5" t="s">
        <v>12950</v>
      </c>
      <c r="AA4628" s="5" t="s">
        <v>12950</v>
      </c>
      <c r="AB4628" s="5" t="s">
        <v>12950</v>
      </c>
      <c r="AC4628" s="22" t="s">
        <v>12950</v>
      </c>
      <c r="AD4628" s="16" t="s">
        <v>12950</v>
      </c>
      <c r="AE4628" s="3" t="s">
        <v>12950</v>
      </c>
      <c r="AF4628" s="3" t="s">
        <v>12950</v>
      </c>
      <c r="AG4628" s="3" t="s">
        <v>12950</v>
      </c>
      <c r="AH4628" s="17" t="s">
        <v>12950</v>
      </c>
    </row>
    <row r="4629" spans="1:34">
      <c r="A4629" t="s">
        <v>2297</v>
      </c>
      <c r="B4629" t="s">
        <v>7364</v>
      </c>
      <c r="E4629" s="6">
        <v>-0.14196293209793301</v>
      </c>
      <c r="F4629" s="1">
        <v>0.114296059544815</v>
      </c>
      <c r="G4629" s="1">
        <v>-0.21013796684394501</v>
      </c>
      <c r="H4629" s="1">
        <v>-0.13735191058046001</v>
      </c>
      <c r="I4629" s="7">
        <v>-7.7253479546034398E-2</v>
      </c>
      <c r="J4629" s="11">
        <v>-0.10560851629385</v>
      </c>
      <c r="K4629" s="2">
        <v>-2.0388041795172101E-2</v>
      </c>
      <c r="L4629" s="2">
        <v>5.5645364477729997E-2</v>
      </c>
      <c r="M4629" s="2">
        <v>2.93314053691313E-2</v>
      </c>
      <c r="N4629" s="12">
        <v>-4.7085832339304703E-2</v>
      </c>
      <c r="O4629" s="16">
        <v>-5.1802029915159899E-2</v>
      </c>
      <c r="P4629" s="3">
        <v>7.3135569930153604E-2</v>
      </c>
      <c r="Q4629" s="3">
        <v>2.8624230141107598E-2</v>
      </c>
      <c r="R4629" s="3">
        <v>2.3361614578699002E-3</v>
      </c>
      <c r="S4629" s="17">
        <v>4.0189410681800999E-2</v>
      </c>
      <c r="T4629" s="21" t="s">
        <v>12950</v>
      </c>
      <c r="U4629" s="5" t="s">
        <v>12950</v>
      </c>
      <c r="V4629" s="5" t="s">
        <v>12950</v>
      </c>
      <c r="W4629" s="5" t="s">
        <v>12950</v>
      </c>
      <c r="X4629" s="22" t="s">
        <v>12950</v>
      </c>
      <c r="Y4629" s="21" t="s">
        <v>12950</v>
      </c>
      <c r="Z4629" s="5" t="s">
        <v>12950</v>
      </c>
      <c r="AA4629" s="5" t="s">
        <v>12950</v>
      </c>
      <c r="AB4629" s="5" t="s">
        <v>12950</v>
      </c>
      <c r="AC4629" s="22" t="s">
        <v>12950</v>
      </c>
      <c r="AD4629" s="16" t="s">
        <v>12950</v>
      </c>
      <c r="AE4629" s="3" t="s">
        <v>12950</v>
      </c>
      <c r="AF4629" s="3" t="s">
        <v>12950</v>
      </c>
      <c r="AG4629" s="3" t="s">
        <v>12950</v>
      </c>
      <c r="AH4629" s="17" t="s">
        <v>12950</v>
      </c>
    </row>
    <row r="4630" spans="1:34">
      <c r="A4630" t="s">
        <v>6201</v>
      </c>
      <c r="B4630" t="s">
        <v>6941</v>
      </c>
      <c r="E4630" s="6">
        <v>-1.94830522374368E-2</v>
      </c>
      <c r="F4630" s="1">
        <v>-0.100665253209842</v>
      </c>
      <c r="G4630" s="1">
        <v>-6.1337867404251699E-2</v>
      </c>
      <c r="H4630" s="1">
        <v>-0.239047782316058</v>
      </c>
      <c r="I4630" s="7">
        <v>-8.1985582938999504E-2</v>
      </c>
      <c r="J4630" s="11">
        <v>0.23724424995128501</v>
      </c>
      <c r="K4630" s="2">
        <v>0.11304059534519</v>
      </c>
      <c r="L4630" s="2">
        <v>-3.59041896984158E-2</v>
      </c>
      <c r="M4630" s="2">
        <v>-0.11276625999582</v>
      </c>
      <c r="N4630" s="12">
        <v>-6.3952394426281006E-2</v>
      </c>
      <c r="O4630" s="16">
        <v>0.415974342858907</v>
      </c>
      <c r="P4630" s="3">
        <v>2.8064020485118999E-2</v>
      </c>
      <c r="Q4630" s="3">
        <v>0.114426078495402</v>
      </c>
      <c r="R4630" s="3">
        <v>-4.3991760105052402E-2</v>
      </c>
      <c r="S4630" s="17">
        <v>2.02899696151084E-2</v>
      </c>
      <c r="T4630" s="21" t="s">
        <v>12950</v>
      </c>
      <c r="U4630" s="5" t="s">
        <v>12950</v>
      </c>
      <c r="V4630" s="5" t="s">
        <v>12950</v>
      </c>
      <c r="W4630" s="5" t="s">
        <v>12950</v>
      </c>
      <c r="X4630" s="22" t="s">
        <v>12950</v>
      </c>
      <c r="Y4630" s="21" t="s">
        <v>12950</v>
      </c>
      <c r="Z4630" s="5" t="s">
        <v>12950</v>
      </c>
      <c r="AA4630" s="5" t="s">
        <v>12950</v>
      </c>
      <c r="AB4630" s="5" t="s">
        <v>12950</v>
      </c>
      <c r="AC4630" s="22" t="s">
        <v>12950</v>
      </c>
      <c r="AD4630" s="16" t="s">
        <v>12950</v>
      </c>
      <c r="AE4630" s="3" t="s">
        <v>12950</v>
      </c>
      <c r="AF4630" s="3" t="s">
        <v>12950</v>
      </c>
      <c r="AG4630" s="3" t="s">
        <v>12950</v>
      </c>
      <c r="AH4630" s="17" t="s">
        <v>12950</v>
      </c>
    </row>
    <row r="4631" spans="1:34">
      <c r="A4631" t="s">
        <v>646</v>
      </c>
      <c r="B4631" t="s">
        <v>7729</v>
      </c>
      <c r="E4631" s="6">
        <v>-0.37617300289626698</v>
      </c>
      <c r="F4631" s="1">
        <v>0.63926747655037597</v>
      </c>
      <c r="G4631" s="1">
        <v>0.174226262975678</v>
      </c>
      <c r="H4631" s="1">
        <v>0.69963374797797895</v>
      </c>
      <c r="I4631" s="7">
        <v>0.61697466818292601</v>
      </c>
      <c r="J4631" s="11">
        <v>-0.796251773100215</v>
      </c>
      <c r="K4631" s="2">
        <v>-0.16304095268562699</v>
      </c>
      <c r="L4631" s="2">
        <v>1.2638364415187901E-2</v>
      </c>
      <c r="M4631" s="2">
        <v>-0.13363085620763701</v>
      </c>
      <c r="N4631" s="12">
        <v>0.32087569382433501</v>
      </c>
      <c r="O4631" s="16">
        <v>-0.85335099123501701</v>
      </c>
      <c r="P4631" s="3">
        <v>0.410829110511643</v>
      </c>
      <c r="Q4631" s="3">
        <v>0.15286991032969299</v>
      </c>
      <c r="R4631" s="3">
        <v>-7.9777992398171696E-2</v>
      </c>
      <c r="S4631" s="17">
        <v>6.2606868467874693E-2</v>
      </c>
      <c r="T4631" s="21" t="s">
        <v>12950</v>
      </c>
      <c r="U4631" s="5" t="s">
        <v>12950</v>
      </c>
      <c r="V4631" s="5" t="s">
        <v>12950</v>
      </c>
      <c r="W4631" s="5" t="s">
        <v>12950</v>
      </c>
      <c r="X4631" s="22" t="s">
        <v>12950</v>
      </c>
      <c r="Y4631" s="21" t="s">
        <v>12950</v>
      </c>
      <c r="Z4631" s="5" t="s">
        <v>12950</v>
      </c>
      <c r="AA4631" s="5" t="s">
        <v>12950</v>
      </c>
      <c r="AB4631" s="5" t="s">
        <v>12950</v>
      </c>
      <c r="AC4631" s="22" t="s">
        <v>12950</v>
      </c>
      <c r="AD4631" s="16" t="s">
        <v>12950</v>
      </c>
      <c r="AE4631" s="3" t="s">
        <v>12950</v>
      </c>
      <c r="AF4631" s="3" t="s">
        <v>12950</v>
      </c>
      <c r="AG4631" s="3" t="s">
        <v>12950</v>
      </c>
      <c r="AH4631" s="17" t="s">
        <v>12950</v>
      </c>
    </row>
    <row r="4632" spans="1:34">
      <c r="A4632" t="s">
        <v>3060</v>
      </c>
      <c r="B4632" t="s">
        <v>12818</v>
      </c>
      <c r="E4632" s="6">
        <v>1.1049260149995599</v>
      </c>
      <c r="F4632" s="1">
        <v>1.74293373889073</v>
      </c>
      <c r="G4632" s="1">
        <v>1.98079128580089</v>
      </c>
      <c r="H4632" s="1">
        <v>2.2306958542288</v>
      </c>
      <c r="I4632" s="7">
        <v>1.9611426783594099</v>
      </c>
      <c r="J4632" s="11">
        <v>8.1031639600703601E-2</v>
      </c>
      <c r="K4632" s="2">
        <v>1.5353372728632899</v>
      </c>
      <c r="L4632" s="2">
        <v>1.4924926673382199</v>
      </c>
      <c r="M4632" s="2">
        <v>2.1514966129292099</v>
      </c>
      <c r="N4632" s="12">
        <v>1.78629134436629</v>
      </c>
      <c r="O4632" s="16">
        <v>-0.18005699083290799</v>
      </c>
      <c r="P4632" s="3">
        <v>2.0997950374765701</v>
      </c>
      <c r="Q4632" s="3">
        <v>1.3266259867649199</v>
      </c>
      <c r="R4632" s="3">
        <v>1.55337639832248</v>
      </c>
      <c r="S4632" s="17">
        <v>0.77771070130932196</v>
      </c>
      <c r="T4632" s="21" t="s">
        <v>12950</v>
      </c>
      <c r="U4632" s="5" t="s">
        <v>12950</v>
      </c>
      <c r="V4632" s="5" t="s">
        <v>12950</v>
      </c>
      <c r="W4632" s="5" t="s">
        <v>12950</v>
      </c>
      <c r="X4632" s="22" t="s">
        <v>12950</v>
      </c>
      <c r="Y4632" s="21" t="s">
        <v>12950</v>
      </c>
      <c r="Z4632" s="5" t="s">
        <v>12950</v>
      </c>
      <c r="AA4632" s="5" t="s">
        <v>12950</v>
      </c>
      <c r="AB4632" s="5" t="s">
        <v>12950</v>
      </c>
      <c r="AC4632" s="22" t="s">
        <v>12950</v>
      </c>
      <c r="AD4632" s="16" t="s">
        <v>12950</v>
      </c>
      <c r="AE4632" s="3" t="s">
        <v>12950</v>
      </c>
      <c r="AF4632" s="3" t="s">
        <v>12950</v>
      </c>
      <c r="AG4632" s="3" t="s">
        <v>12950</v>
      </c>
      <c r="AH4632" s="17" t="s">
        <v>12950</v>
      </c>
    </row>
    <row r="4633" spans="1:34">
      <c r="A4633" t="s">
        <v>151</v>
      </c>
      <c r="B4633" t="s">
        <v>11217</v>
      </c>
      <c r="E4633" s="6">
        <v>8.6087761466946702E-2</v>
      </c>
      <c r="F4633" s="1">
        <v>0.29819001113111199</v>
      </c>
      <c r="G4633" s="1">
        <v>0.255041441302292</v>
      </c>
      <c r="H4633" s="1">
        <v>0.293633957122094</v>
      </c>
      <c r="I4633" s="7">
        <v>0.42035604952865702</v>
      </c>
      <c r="J4633" s="11">
        <v>0.88437720399953301</v>
      </c>
      <c r="K4633" s="2">
        <v>0.38933433191096001</v>
      </c>
      <c r="L4633" s="2">
        <v>0.26842577451077498</v>
      </c>
      <c r="M4633" s="2">
        <v>0.35666709802181601</v>
      </c>
      <c r="N4633" s="12">
        <v>0.334884055171914</v>
      </c>
      <c r="O4633" s="16">
        <v>0.62877964867669001</v>
      </c>
      <c r="P4633" s="3">
        <v>0.47929332121523199</v>
      </c>
      <c r="Q4633" s="3">
        <v>0.115730286547849</v>
      </c>
      <c r="R4633" s="3">
        <v>0.209337512409624</v>
      </c>
      <c r="S4633" s="17">
        <v>0.13311780747751301</v>
      </c>
      <c r="T4633" s="21" t="s">
        <v>12950</v>
      </c>
      <c r="U4633" s="5" t="s">
        <v>12950</v>
      </c>
      <c r="V4633" s="5" t="s">
        <v>12950</v>
      </c>
      <c r="W4633" s="5" t="s">
        <v>12950</v>
      </c>
      <c r="X4633" s="22" t="s">
        <v>12950</v>
      </c>
      <c r="Y4633" s="21" t="s">
        <v>12950</v>
      </c>
      <c r="Z4633" s="5" t="s">
        <v>12950</v>
      </c>
      <c r="AA4633" s="5" t="s">
        <v>12950</v>
      </c>
      <c r="AB4633" s="5" t="s">
        <v>12950</v>
      </c>
      <c r="AC4633" s="22" t="s">
        <v>12950</v>
      </c>
      <c r="AD4633" s="16" t="s">
        <v>12950</v>
      </c>
      <c r="AE4633" s="3" t="s">
        <v>12950</v>
      </c>
      <c r="AF4633" s="3" t="s">
        <v>12950</v>
      </c>
      <c r="AG4633" s="3" t="s">
        <v>12950</v>
      </c>
      <c r="AH4633" s="17" t="s">
        <v>12950</v>
      </c>
    </row>
    <row r="4634" spans="1:34">
      <c r="A4634" t="s">
        <v>4236</v>
      </c>
      <c r="B4634" t="s">
        <v>9139</v>
      </c>
      <c r="E4634" s="6">
        <v>0.134380958957772</v>
      </c>
      <c r="F4634" s="1">
        <v>-7.2802038882742101E-2</v>
      </c>
      <c r="G4634" s="1">
        <v>1.85632211364248E-2</v>
      </c>
      <c r="H4634" s="1">
        <v>2.07368708974957E-2</v>
      </c>
      <c r="I4634" s="7">
        <v>-5.3907941214167303E-2</v>
      </c>
      <c r="J4634" s="11">
        <v>0.51289119159391805</v>
      </c>
      <c r="K4634" s="2">
        <v>0.14329722057767799</v>
      </c>
      <c r="L4634" s="2">
        <v>1.88331156161274E-2</v>
      </c>
      <c r="M4634" s="2">
        <v>0.25032859469637597</v>
      </c>
      <c r="N4634" s="12">
        <v>8.5022877050450904E-2</v>
      </c>
      <c r="O4634" s="16">
        <v>0.50719919198489904</v>
      </c>
      <c r="P4634" s="3">
        <v>4.65682016302678E-2</v>
      </c>
      <c r="Q4634" s="3">
        <v>-5.6301688026985597E-2</v>
      </c>
      <c r="R4634" s="3">
        <v>0.22618524851874799</v>
      </c>
      <c r="S4634" s="17">
        <v>0.133103949575513</v>
      </c>
      <c r="T4634" s="21" t="s">
        <v>12950</v>
      </c>
      <c r="U4634" s="5" t="s">
        <v>12950</v>
      </c>
      <c r="V4634" s="5" t="s">
        <v>12950</v>
      </c>
      <c r="W4634" s="5" t="s">
        <v>12950</v>
      </c>
      <c r="X4634" s="22" t="s">
        <v>12950</v>
      </c>
      <c r="Y4634" s="21" t="s">
        <v>12950</v>
      </c>
      <c r="Z4634" s="5" t="s">
        <v>12950</v>
      </c>
      <c r="AA4634" s="5" t="s">
        <v>12950</v>
      </c>
      <c r="AB4634" s="5" t="s">
        <v>12950</v>
      </c>
      <c r="AC4634" s="22" t="s">
        <v>12950</v>
      </c>
      <c r="AD4634" s="16" t="s">
        <v>12950</v>
      </c>
      <c r="AE4634" s="3" t="s">
        <v>12950</v>
      </c>
      <c r="AF4634" s="3" t="s">
        <v>12950</v>
      </c>
      <c r="AG4634" s="3" t="s">
        <v>12950</v>
      </c>
      <c r="AH4634" s="17" t="s">
        <v>12950</v>
      </c>
    </row>
    <row r="4635" spans="1:34">
      <c r="A4635" t="s">
        <v>6354</v>
      </c>
      <c r="B4635" t="s">
        <v>7551</v>
      </c>
      <c r="E4635" s="6">
        <v>7.5554140238859799E-2</v>
      </c>
      <c r="F4635" s="1">
        <v>-7.2266799145424596E-2</v>
      </c>
      <c r="G4635" s="1">
        <v>-2.08291428075741E-2</v>
      </c>
      <c r="H4635" s="1">
        <v>1.0418970640439699E-2</v>
      </c>
      <c r="I4635" s="7">
        <v>-3.3756349701122297E-2</v>
      </c>
      <c r="J4635" s="11">
        <v>0.14745539772036401</v>
      </c>
      <c r="K4635" s="2">
        <v>0.16628961594564301</v>
      </c>
      <c r="L4635" s="2">
        <v>0.18277360461714801</v>
      </c>
      <c r="M4635" s="2">
        <v>0.17044415295396101</v>
      </c>
      <c r="N4635" s="12">
        <v>1.90668203313441E-2</v>
      </c>
      <c r="O4635" s="16">
        <v>-1.5994878173735998E-2</v>
      </c>
      <c r="P4635" s="3">
        <v>-5.5128826706131298E-2</v>
      </c>
      <c r="Q4635" s="3">
        <v>-6.8875412700902701E-3</v>
      </c>
      <c r="R4635" s="3">
        <v>-3.9983454625527701E-2</v>
      </c>
      <c r="S4635" s="17">
        <v>3.7861629886797199E-2</v>
      </c>
      <c r="T4635" s="21" t="s">
        <v>12950</v>
      </c>
      <c r="U4635" s="5" t="s">
        <v>12950</v>
      </c>
      <c r="V4635" s="5" t="s">
        <v>12950</v>
      </c>
      <c r="W4635" s="5" t="s">
        <v>12950</v>
      </c>
      <c r="X4635" s="22" t="s">
        <v>12950</v>
      </c>
      <c r="Y4635" s="21" t="s">
        <v>12950</v>
      </c>
      <c r="Z4635" s="5" t="s">
        <v>12950</v>
      </c>
      <c r="AA4635" s="5" t="s">
        <v>12950</v>
      </c>
      <c r="AB4635" s="5" t="s">
        <v>12950</v>
      </c>
      <c r="AC4635" s="22" t="s">
        <v>12950</v>
      </c>
      <c r="AD4635" s="16" t="s">
        <v>12950</v>
      </c>
      <c r="AE4635" s="3" t="s">
        <v>12950</v>
      </c>
      <c r="AF4635" s="3" t="s">
        <v>12950</v>
      </c>
      <c r="AG4635" s="3" t="s">
        <v>12950</v>
      </c>
      <c r="AH4635" s="17" t="s">
        <v>12950</v>
      </c>
    </row>
    <row r="4636" spans="1:34">
      <c r="A4636" t="s">
        <v>4877</v>
      </c>
      <c r="B4636" t="s">
        <v>12828</v>
      </c>
      <c r="E4636" s="6">
        <v>0.71894925837814505</v>
      </c>
      <c r="F4636" s="1">
        <v>1.5779971810600599</v>
      </c>
      <c r="G4636" s="1">
        <v>1.37236054966889</v>
      </c>
      <c r="H4636" s="1">
        <v>0.95779986249424598</v>
      </c>
      <c r="I4636" s="7">
        <v>0.32085584566632203</v>
      </c>
      <c r="J4636" s="11">
        <v>1.2491888377504701</v>
      </c>
      <c r="K4636" s="2">
        <v>4.3506097064369298</v>
      </c>
      <c r="L4636" s="2">
        <v>2.12328944661314</v>
      </c>
      <c r="M4636" s="2">
        <v>1.5876091818123099</v>
      </c>
      <c r="N4636" s="12">
        <v>0.62424261203742704</v>
      </c>
      <c r="O4636" s="16">
        <v>0.88959408917023197</v>
      </c>
      <c r="P4636" s="3">
        <v>2.87377492628146</v>
      </c>
      <c r="Q4636" s="3">
        <v>1.61075153812493</v>
      </c>
      <c r="R4636" s="3">
        <v>1.4149696567528001</v>
      </c>
      <c r="S4636" s="17">
        <v>1.2446690970937699</v>
      </c>
      <c r="T4636" s="21" t="s">
        <v>12950</v>
      </c>
      <c r="U4636" s="5" t="s">
        <v>12950</v>
      </c>
      <c r="V4636" s="5" t="s">
        <v>12950</v>
      </c>
      <c r="W4636" s="5" t="s">
        <v>12950</v>
      </c>
      <c r="X4636" s="22" t="s">
        <v>12950</v>
      </c>
      <c r="Y4636" s="21" t="s">
        <v>12950</v>
      </c>
      <c r="Z4636" s="5" t="s">
        <v>12950</v>
      </c>
      <c r="AA4636" s="5" t="s">
        <v>12950</v>
      </c>
      <c r="AB4636" s="5" t="s">
        <v>12950</v>
      </c>
      <c r="AC4636" s="22" t="s">
        <v>12950</v>
      </c>
      <c r="AD4636" s="16" t="s">
        <v>12950</v>
      </c>
      <c r="AE4636" s="3" t="s">
        <v>12950</v>
      </c>
      <c r="AF4636" s="3" t="s">
        <v>12950</v>
      </c>
      <c r="AG4636" s="3" t="s">
        <v>12950</v>
      </c>
      <c r="AH4636" s="17" t="s">
        <v>12950</v>
      </c>
    </row>
    <row r="4637" spans="1:34">
      <c r="A4637" t="s">
        <v>782</v>
      </c>
      <c r="B4637" t="s">
        <v>12348</v>
      </c>
      <c r="E4637" s="6">
        <v>1.1438149479944799</v>
      </c>
      <c r="F4637" s="1">
        <v>0.25363674100826999</v>
      </c>
      <c r="G4637" s="1">
        <v>0.39200455761231501</v>
      </c>
      <c r="H4637" s="1">
        <v>0.48774813358493402</v>
      </c>
      <c r="I4637" s="7">
        <v>0.24020817604931199</v>
      </c>
      <c r="J4637" s="11">
        <v>1.71905277262142</v>
      </c>
      <c r="K4637" s="2">
        <v>0.85016806371898701</v>
      </c>
      <c r="L4637" s="2">
        <v>0.44879425858064997</v>
      </c>
      <c r="M4637" s="2">
        <v>0.59937736958352805</v>
      </c>
      <c r="N4637" s="12">
        <v>0.37929373147061901</v>
      </c>
      <c r="O4637" s="16">
        <v>1.68313219340459</v>
      </c>
      <c r="P4637" s="3">
        <v>0.73697598095603201</v>
      </c>
      <c r="Q4637" s="3">
        <v>0.45057284557650001</v>
      </c>
      <c r="R4637" s="3">
        <v>0.80728046965283995</v>
      </c>
      <c r="S4637" s="17">
        <v>0.74843623466088505</v>
      </c>
      <c r="T4637" s="21" t="s">
        <v>12950</v>
      </c>
      <c r="U4637" s="5" t="s">
        <v>12950</v>
      </c>
      <c r="V4637" s="5" t="s">
        <v>12950</v>
      </c>
      <c r="W4637" s="5" t="s">
        <v>12950</v>
      </c>
      <c r="X4637" s="22" t="s">
        <v>12950</v>
      </c>
      <c r="Y4637" s="21" t="s">
        <v>12950</v>
      </c>
      <c r="Z4637" s="5" t="s">
        <v>12950</v>
      </c>
      <c r="AA4637" s="5" t="s">
        <v>12950</v>
      </c>
      <c r="AB4637" s="5" t="s">
        <v>12950</v>
      </c>
      <c r="AC4637" s="22" t="s">
        <v>12950</v>
      </c>
      <c r="AD4637" s="16" t="s">
        <v>12950</v>
      </c>
      <c r="AE4637" s="3" t="s">
        <v>12950</v>
      </c>
      <c r="AF4637" s="3" t="s">
        <v>12950</v>
      </c>
      <c r="AG4637" s="3" t="s">
        <v>12950</v>
      </c>
      <c r="AH4637" s="17" t="s">
        <v>12950</v>
      </c>
    </row>
    <row r="4638" spans="1:34">
      <c r="A4638" t="s">
        <v>1334</v>
      </c>
      <c r="B4638" t="s">
        <v>7659</v>
      </c>
      <c r="E4638" s="6">
        <v>-0.42112327269500599</v>
      </c>
      <c r="F4638" s="1">
        <v>0.10715998603285901</v>
      </c>
      <c r="G4638" s="1">
        <v>0.203701899187541</v>
      </c>
      <c r="H4638" s="1">
        <v>-2.0934551259998099E-2</v>
      </c>
      <c r="I4638" s="7">
        <v>0.15652963484433599</v>
      </c>
      <c r="J4638" s="11">
        <v>-0.46621527612885599</v>
      </c>
      <c r="K4638" s="2">
        <v>-4.4691031346487498E-2</v>
      </c>
      <c r="L4638" s="2">
        <v>0.27103710850586099</v>
      </c>
      <c r="M4638" s="2">
        <v>0.16680118413050299</v>
      </c>
      <c r="N4638" s="12">
        <v>-1.8315921777705201E-2</v>
      </c>
      <c r="O4638" s="16">
        <v>-0.18105964803607999</v>
      </c>
      <c r="P4638" s="3">
        <v>0.195459012917026</v>
      </c>
      <c r="Q4638" s="3">
        <v>0.25855513243517297</v>
      </c>
      <c r="R4638" s="3">
        <v>0.13429662701237</v>
      </c>
      <c r="S4638" s="17">
        <v>0.29951312064954599</v>
      </c>
      <c r="T4638" s="21" t="s">
        <v>12950</v>
      </c>
      <c r="U4638" s="5" t="s">
        <v>12950</v>
      </c>
      <c r="V4638" s="5" t="s">
        <v>12950</v>
      </c>
      <c r="W4638" s="5" t="s">
        <v>12950</v>
      </c>
      <c r="X4638" s="22" t="s">
        <v>12950</v>
      </c>
      <c r="Y4638" s="21" t="s">
        <v>12950</v>
      </c>
      <c r="Z4638" s="5" t="s">
        <v>12950</v>
      </c>
      <c r="AA4638" s="5" t="s">
        <v>12950</v>
      </c>
      <c r="AB4638" s="5" t="s">
        <v>12950</v>
      </c>
      <c r="AC4638" s="22" t="s">
        <v>12950</v>
      </c>
      <c r="AD4638" s="16" t="s">
        <v>12950</v>
      </c>
      <c r="AE4638" s="3" t="s">
        <v>12950</v>
      </c>
      <c r="AF4638" s="3" t="s">
        <v>12950</v>
      </c>
      <c r="AG4638" s="3" t="s">
        <v>12950</v>
      </c>
      <c r="AH4638" s="17" t="s">
        <v>12950</v>
      </c>
    </row>
    <row r="4639" spans="1:34">
      <c r="A4639" t="s">
        <v>526</v>
      </c>
      <c r="B4639" t="s">
        <v>9762</v>
      </c>
      <c r="E4639" s="6">
        <v>-0.67659992934346103</v>
      </c>
      <c r="F4639" s="1">
        <v>2.53092960128855E-2</v>
      </c>
      <c r="G4639" s="1">
        <v>5.1638519155941302E-2</v>
      </c>
      <c r="H4639" s="1">
        <v>-5.2135944563403702E-2</v>
      </c>
      <c r="I4639" s="7">
        <v>-0.21654454209301999</v>
      </c>
      <c r="J4639" s="11">
        <v>-0.50319433161062099</v>
      </c>
      <c r="K4639" s="2">
        <v>-0.14034144186610201</v>
      </c>
      <c r="L4639" s="2">
        <v>4.0754441837385698E-2</v>
      </c>
      <c r="M4639" s="2">
        <v>-8.8596558964167099E-2</v>
      </c>
      <c r="N4639" s="12">
        <v>-0.12416883916126201</v>
      </c>
      <c r="O4639" s="16">
        <v>-0.51056127662226403</v>
      </c>
      <c r="P4639" s="3">
        <v>-0.20468565631236199</v>
      </c>
      <c r="Q4639" s="3">
        <v>-7.2942074303922202E-2</v>
      </c>
      <c r="R4639" s="3">
        <v>-3.0394324329308501E-2</v>
      </c>
      <c r="S4639" s="17">
        <v>-0.120368080715494</v>
      </c>
      <c r="T4639" s="21" t="s">
        <v>12950</v>
      </c>
      <c r="U4639" s="5" t="s">
        <v>12950</v>
      </c>
      <c r="V4639" s="5" t="s">
        <v>12950</v>
      </c>
      <c r="W4639" s="5" t="s">
        <v>12950</v>
      </c>
      <c r="X4639" s="22" t="s">
        <v>12950</v>
      </c>
      <c r="Y4639" s="21" t="s">
        <v>12950</v>
      </c>
      <c r="Z4639" s="5" t="s">
        <v>12950</v>
      </c>
      <c r="AA4639" s="5" t="s">
        <v>12950</v>
      </c>
      <c r="AB4639" s="5" t="s">
        <v>12950</v>
      </c>
      <c r="AC4639" s="22" t="s">
        <v>12950</v>
      </c>
      <c r="AD4639" s="16" t="s">
        <v>12950</v>
      </c>
      <c r="AE4639" s="3" t="s">
        <v>12950</v>
      </c>
      <c r="AF4639" s="3" t="s">
        <v>12950</v>
      </c>
      <c r="AG4639" s="3" t="s">
        <v>12950</v>
      </c>
      <c r="AH4639" s="17" t="s">
        <v>12950</v>
      </c>
    </row>
    <row r="4640" spans="1:34">
      <c r="A4640" t="s">
        <v>3789</v>
      </c>
      <c r="B4640" t="s">
        <v>10397</v>
      </c>
      <c r="E4640" s="6">
        <v>0.22695036826578499</v>
      </c>
      <c r="F4640" s="1">
        <v>-0.13347852050301501</v>
      </c>
      <c r="G4640" s="1">
        <v>-0.12054588206490301</v>
      </c>
      <c r="H4640" s="1">
        <v>5.3202684322256E-2</v>
      </c>
      <c r="I4640" s="7">
        <v>0.15088485977903299</v>
      </c>
      <c r="J4640" s="11">
        <v>0.74614914563947798</v>
      </c>
      <c r="K4640" s="2">
        <v>0.23893724659354701</v>
      </c>
      <c r="L4640" s="2">
        <v>0.18086602736205101</v>
      </c>
      <c r="M4640" s="2">
        <v>0.14774353801287901</v>
      </c>
      <c r="N4640" s="12">
        <v>0.219947197362374</v>
      </c>
      <c r="O4640" s="16">
        <v>0.90064935361906096</v>
      </c>
      <c r="P4640" s="3">
        <v>0.34414739668455402</v>
      </c>
      <c r="Q4640" s="3">
        <v>0.107385796933268</v>
      </c>
      <c r="R4640" s="3">
        <v>0.19377115559687599</v>
      </c>
      <c r="S4640" s="17">
        <v>0.21219365759636899</v>
      </c>
      <c r="T4640" s="21" t="s">
        <v>12950</v>
      </c>
      <c r="U4640" s="5" t="s">
        <v>12950</v>
      </c>
      <c r="V4640" s="5" t="s">
        <v>12950</v>
      </c>
      <c r="W4640" s="5" t="s">
        <v>12950</v>
      </c>
      <c r="X4640" s="22" t="s">
        <v>12950</v>
      </c>
      <c r="Y4640" s="21" t="s">
        <v>12950</v>
      </c>
      <c r="Z4640" s="5" t="s">
        <v>12950</v>
      </c>
      <c r="AA4640" s="5" t="s">
        <v>12950</v>
      </c>
      <c r="AB4640" s="5" t="s">
        <v>12950</v>
      </c>
      <c r="AC4640" s="22" t="s">
        <v>12950</v>
      </c>
      <c r="AD4640" s="16" t="s">
        <v>12950</v>
      </c>
      <c r="AE4640" s="3" t="s">
        <v>12950</v>
      </c>
      <c r="AF4640" s="3" t="s">
        <v>12950</v>
      </c>
      <c r="AG4640" s="3" t="s">
        <v>12950</v>
      </c>
      <c r="AH4640" s="17" t="s">
        <v>12950</v>
      </c>
    </row>
    <row r="4641" spans="1:34">
      <c r="A4641" t="s">
        <v>5499</v>
      </c>
      <c r="B4641" t="s">
        <v>11369</v>
      </c>
      <c r="E4641" s="6">
        <v>0.69064474579944002</v>
      </c>
      <c r="F4641" s="1">
        <v>-7.6532830950201802E-2</v>
      </c>
      <c r="G4641" s="1">
        <v>8.12938763850031E-2</v>
      </c>
      <c r="H4641" s="1">
        <v>9.5040007402704907E-2</v>
      </c>
      <c r="I4641" s="7">
        <v>0.308152336343885</v>
      </c>
      <c r="J4641" s="11">
        <v>1.1562049875626901</v>
      </c>
      <c r="K4641" s="2">
        <v>-2.61492852588362E-2</v>
      </c>
      <c r="L4641" s="2">
        <v>0.144446214906364</v>
      </c>
      <c r="M4641" s="2">
        <v>0.28723711961545001</v>
      </c>
      <c r="N4641" s="12">
        <v>0.24922944192720001</v>
      </c>
      <c r="O4641" s="16">
        <v>1.2070009704948299</v>
      </c>
      <c r="P4641" s="3">
        <v>0.17408484259493201</v>
      </c>
      <c r="Q4641" s="3">
        <v>0.21466267486281901</v>
      </c>
      <c r="R4641" s="3">
        <v>0.46159188579474902</v>
      </c>
      <c r="S4641" s="17">
        <v>0.58634886448717005</v>
      </c>
      <c r="T4641" s="21" t="s">
        <v>12950</v>
      </c>
      <c r="U4641" s="5" t="s">
        <v>12950</v>
      </c>
      <c r="V4641" s="5" t="s">
        <v>12950</v>
      </c>
      <c r="W4641" s="5" t="s">
        <v>12950</v>
      </c>
      <c r="X4641" s="22" t="s">
        <v>12950</v>
      </c>
      <c r="Y4641" s="21" t="s">
        <v>12950</v>
      </c>
      <c r="Z4641" s="5" t="s">
        <v>12950</v>
      </c>
      <c r="AA4641" s="5" t="s">
        <v>12950</v>
      </c>
      <c r="AB4641" s="5" t="s">
        <v>12950</v>
      </c>
      <c r="AC4641" s="22" t="s">
        <v>12950</v>
      </c>
      <c r="AD4641" s="16" t="s">
        <v>12950</v>
      </c>
      <c r="AE4641" s="3" t="s">
        <v>12950</v>
      </c>
      <c r="AF4641" s="3" t="s">
        <v>12950</v>
      </c>
      <c r="AG4641" s="3" t="s">
        <v>12950</v>
      </c>
      <c r="AH4641" s="17" t="s">
        <v>12950</v>
      </c>
    </row>
    <row r="4642" spans="1:34">
      <c r="A4642" t="s">
        <v>2090</v>
      </c>
      <c r="B4642" t="s">
        <v>8298</v>
      </c>
      <c r="E4642" s="6">
        <v>-0.14703453582204801</v>
      </c>
      <c r="F4642" s="1">
        <v>-0.33187720547974903</v>
      </c>
      <c r="G4642" s="1">
        <v>-0.36788095757190498</v>
      </c>
      <c r="H4642" s="1">
        <v>-4.9783433329652897E-2</v>
      </c>
      <c r="I4642" s="7">
        <v>-0.112896595970829</v>
      </c>
      <c r="J4642" s="11">
        <v>-0.144607574524794</v>
      </c>
      <c r="K4642" s="2">
        <v>-0.103475480584433</v>
      </c>
      <c r="L4642" s="2">
        <v>8.1894904988215694E-2</v>
      </c>
      <c r="M4642" s="2">
        <v>1.8193328563710202E-2</v>
      </c>
      <c r="N4642" s="12">
        <v>4.09481221582765E-2</v>
      </c>
      <c r="O4642" s="16">
        <v>-0.30392207843990099</v>
      </c>
      <c r="P4642" s="3">
        <v>-1.4699949177699999E-2</v>
      </c>
      <c r="Q4642" s="3">
        <v>-9.79797722488365E-2</v>
      </c>
      <c r="R4642" s="3">
        <v>9.8307661685847494E-2</v>
      </c>
      <c r="S4642" s="17">
        <v>0.31872569596047201</v>
      </c>
      <c r="T4642" s="21" t="s">
        <v>12950</v>
      </c>
      <c r="U4642" s="5" t="s">
        <v>12950</v>
      </c>
      <c r="V4642" s="5" t="s">
        <v>12950</v>
      </c>
      <c r="W4642" s="5" t="s">
        <v>12950</v>
      </c>
      <c r="X4642" s="22" t="s">
        <v>12950</v>
      </c>
      <c r="Y4642" s="21" t="s">
        <v>12950</v>
      </c>
      <c r="Z4642" s="5" t="s">
        <v>12950</v>
      </c>
      <c r="AA4642" s="5" t="s">
        <v>12950</v>
      </c>
      <c r="AB4642" s="5" t="s">
        <v>12950</v>
      </c>
      <c r="AC4642" s="22" t="s">
        <v>12950</v>
      </c>
      <c r="AD4642" s="16" t="s">
        <v>12950</v>
      </c>
      <c r="AE4642" s="3" t="s">
        <v>12950</v>
      </c>
      <c r="AF4642" s="3" t="s">
        <v>12950</v>
      </c>
      <c r="AG4642" s="3" t="s">
        <v>12950</v>
      </c>
      <c r="AH4642" s="17" t="s">
        <v>12950</v>
      </c>
    </row>
    <row r="4643" spans="1:34">
      <c r="A4643" t="s">
        <v>6062</v>
      </c>
      <c r="B4643" t="s">
        <v>11551</v>
      </c>
      <c r="E4643" s="6">
        <v>-1.0590170251108699</v>
      </c>
      <c r="F4643" s="1">
        <v>-0.50083262529101202</v>
      </c>
      <c r="G4643" s="1">
        <v>-0.29839052170886499</v>
      </c>
      <c r="H4643" s="1">
        <v>-0.33556670827185398</v>
      </c>
      <c r="I4643" s="7">
        <v>-0.72817303059274097</v>
      </c>
      <c r="J4643" s="11">
        <v>-0.83575535602126205</v>
      </c>
      <c r="K4643" s="2">
        <v>-0.46854711764053503</v>
      </c>
      <c r="L4643" s="2">
        <v>-0.33852278073172198</v>
      </c>
      <c r="M4643" s="2">
        <v>-0.37672328340489197</v>
      </c>
      <c r="N4643" s="12">
        <v>-0.237628158290354</v>
      </c>
      <c r="O4643" s="16">
        <v>-0.66995623156932804</v>
      </c>
      <c r="P4643" s="3">
        <v>-0.55034905647721</v>
      </c>
      <c r="Q4643" s="3">
        <v>-0.1753907019457</v>
      </c>
      <c r="R4643" s="3">
        <v>-1.7533718543981301E-2</v>
      </c>
      <c r="S4643" s="17">
        <v>0.46225014323642499</v>
      </c>
      <c r="T4643" s="21" t="s">
        <v>12950</v>
      </c>
      <c r="U4643" s="5" t="s">
        <v>12950</v>
      </c>
      <c r="V4643" s="5" t="s">
        <v>12950</v>
      </c>
      <c r="W4643" s="5" t="s">
        <v>12950</v>
      </c>
      <c r="X4643" s="22" t="s">
        <v>12950</v>
      </c>
      <c r="Y4643" s="21" t="s">
        <v>12950</v>
      </c>
      <c r="Z4643" s="5" t="s">
        <v>12950</v>
      </c>
      <c r="AA4643" s="5" t="s">
        <v>12950</v>
      </c>
      <c r="AB4643" s="5" t="s">
        <v>12950</v>
      </c>
      <c r="AC4643" s="22" t="s">
        <v>12950</v>
      </c>
      <c r="AD4643" s="16" t="s">
        <v>12950</v>
      </c>
      <c r="AE4643" s="3" t="s">
        <v>12950</v>
      </c>
      <c r="AF4643" s="3" t="s">
        <v>12950</v>
      </c>
      <c r="AG4643" s="3" t="s">
        <v>12950</v>
      </c>
      <c r="AH4643" s="17" t="s">
        <v>12950</v>
      </c>
    </row>
    <row r="4644" spans="1:34">
      <c r="A4644" t="s">
        <v>3945</v>
      </c>
      <c r="B4644" t="s">
        <v>9076</v>
      </c>
      <c r="E4644" s="6">
        <v>0.52207522460116496</v>
      </c>
      <c r="F4644" s="1">
        <v>0.101270438784473</v>
      </c>
      <c r="G4644" s="1">
        <v>5.87114971621144E-2</v>
      </c>
      <c r="H4644" s="1">
        <v>8.2437544811241006E-2</v>
      </c>
      <c r="I4644" s="7">
        <v>-3.14552867270897E-2</v>
      </c>
      <c r="J4644" s="11">
        <v>0.40768743137739599</v>
      </c>
      <c r="K4644" s="2">
        <v>0.359735531208976</v>
      </c>
      <c r="L4644" s="2">
        <v>1.1069473295446299E-2</v>
      </c>
      <c r="M4644" s="2">
        <v>-3.67742501872724E-3</v>
      </c>
      <c r="N4644" s="12">
        <v>9.9259024555936395E-2</v>
      </c>
      <c r="O4644" s="16">
        <v>0.400330869076715</v>
      </c>
      <c r="P4644" s="3">
        <v>0.14082200448770801</v>
      </c>
      <c r="Q4644" s="3">
        <v>-6.9065311672274796E-2</v>
      </c>
      <c r="R4644" s="3">
        <v>-3.1929817335965199E-2</v>
      </c>
      <c r="S4644" s="17">
        <v>-0.213630035210117</v>
      </c>
      <c r="T4644" s="21" t="s">
        <v>12950</v>
      </c>
      <c r="U4644" s="5" t="s">
        <v>12950</v>
      </c>
      <c r="V4644" s="5" t="s">
        <v>12950</v>
      </c>
      <c r="W4644" s="5" t="s">
        <v>12950</v>
      </c>
      <c r="X4644" s="22" t="s">
        <v>12950</v>
      </c>
      <c r="Y4644" s="21" t="s">
        <v>12950</v>
      </c>
      <c r="Z4644" s="5" t="s">
        <v>12950</v>
      </c>
      <c r="AA4644" s="5" t="s">
        <v>12950</v>
      </c>
      <c r="AB4644" s="5" t="s">
        <v>12950</v>
      </c>
      <c r="AC4644" s="22" t="s">
        <v>12950</v>
      </c>
      <c r="AD4644" s="16" t="s">
        <v>12950</v>
      </c>
      <c r="AE4644" s="3" t="s">
        <v>12950</v>
      </c>
      <c r="AF4644" s="3" t="s">
        <v>12950</v>
      </c>
      <c r="AG4644" s="3" t="s">
        <v>12950</v>
      </c>
      <c r="AH4644" s="17" t="s">
        <v>12950</v>
      </c>
    </row>
    <row r="4645" spans="1:34">
      <c r="A4645" t="s">
        <v>4723</v>
      </c>
      <c r="B4645" t="s">
        <v>10355</v>
      </c>
      <c r="E4645" s="6">
        <v>0.10752051635601199</v>
      </c>
      <c r="F4645" s="1">
        <v>0.304398717495586</v>
      </c>
      <c r="G4645" s="1">
        <v>0.19324593771658299</v>
      </c>
      <c r="H4645" s="1">
        <v>0.35735792107139303</v>
      </c>
      <c r="I4645" s="7">
        <v>0.26654050641224503</v>
      </c>
      <c r="J4645" s="11">
        <v>0.41637663056452201</v>
      </c>
      <c r="K4645" s="2">
        <v>7.9450400916886502E-2</v>
      </c>
      <c r="L4645" s="2">
        <v>0.15585827765305199</v>
      </c>
      <c r="M4645" s="2">
        <v>0.32935553544701301</v>
      </c>
      <c r="N4645" s="12">
        <v>0.34916203352330499</v>
      </c>
      <c r="O4645" s="16">
        <v>0.46935463646078801</v>
      </c>
      <c r="P4645" s="3">
        <v>0.234639702285801</v>
      </c>
      <c r="Q4645" s="3">
        <v>8.1983195868840203E-2</v>
      </c>
      <c r="R4645" s="3">
        <v>8.8021745055832101E-2</v>
      </c>
      <c r="S4645" s="17">
        <v>-2.1660636718552499E-2</v>
      </c>
      <c r="T4645" s="21" t="s">
        <v>12950</v>
      </c>
      <c r="U4645" s="5" t="s">
        <v>12950</v>
      </c>
      <c r="V4645" s="5" t="s">
        <v>12950</v>
      </c>
      <c r="W4645" s="5" t="s">
        <v>12950</v>
      </c>
      <c r="X4645" s="22" t="s">
        <v>12950</v>
      </c>
      <c r="Y4645" s="21" t="s">
        <v>12950</v>
      </c>
      <c r="Z4645" s="5" t="s">
        <v>12950</v>
      </c>
      <c r="AA4645" s="5" t="s">
        <v>12950</v>
      </c>
      <c r="AB4645" s="5" t="s">
        <v>12950</v>
      </c>
      <c r="AC4645" s="22" t="s">
        <v>12950</v>
      </c>
      <c r="AD4645" s="16" t="s">
        <v>12950</v>
      </c>
      <c r="AE4645" s="3" t="s">
        <v>12950</v>
      </c>
      <c r="AF4645" s="3" t="s">
        <v>12950</v>
      </c>
      <c r="AG4645" s="3" t="s">
        <v>12950</v>
      </c>
      <c r="AH4645" s="17" t="s">
        <v>12950</v>
      </c>
    </row>
    <row r="4646" spans="1:34">
      <c r="A4646" t="s">
        <v>663</v>
      </c>
      <c r="B4646" t="s">
        <v>8438</v>
      </c>
      <c r="E4646" s="6">
        <v>0.52563889429377697</v>
      </c>
      <c r="F4646" s="1">
        <v>3.8105586962384599E-2</v>
      </c>
      <c r="G4646" s="1">
        <v>-6.7934164236010994E-2</v>
      </c>
      <c r="H4646" s="1">
        <v>0.105473479576993</v>
      </c>
      <c r="I4646" s="7">
        <v>0.119866126000314</v>
      </c>
      <c r="J4646" s="11">
        <v>0.50861406054330005</v>
      </c>
      <c r="K4646" s="2">
        <v>9.9498693287472503E-2</v>
      </c>
      <c r="L4646" s="2">
        <v>-3.9790190457199601E-2</v>
      </c>
      <c r="M4646" s="2">
        <v>9.8234732479938695E-3</v>
      </c>
      <c r="N4646" s="12">
        <v>0.115365768333096</v>
      </c>
      <c r="O4646" s="16">
        <v>0.38000745137412401</v>
      </c>
      <c r="P4646" s="3">
        <v>2.3463096186110099E-2</v>
      </c>
      <c r="Q4646" s="3">
        <v>-0.23390936020874301</v>
      </c>
      <c r="R4646" s="3">
        <v>-0.17358341796228599</v>
      </c>
      <c r="S4646" s="17">
        <v>-0.17337975744567599</v>
      </c>
      <c r="T4646" s="21" t="s">
        <v>12950</v>
      </c>
      <c r="U4646" s="5" t="s">
        <v>12950</v>
      </c>
      <c r="V4646" s="5" t="s">
        <v>12950</v>
      </c>
      <c r="W4646" s="5" t="s">
        <v>12950</v>
      </c>
      <c r="X4646" s="22" t="s">
        <v>12950</v>
      </c>
      <c r="Y4646" s="21" t="s">
        <v>12950</v>
      </c>
      <c r="Z4646" s="5" t="s">
        <v>12950</v>
      </c>
      <c r="AA4646" s="5" t="s">
        <v>12950</v>
      </c>
      <c r="AB4646" s="5" t="s">
        <v>12950</v>
      </c>
      <c r="AC4646" s="22" t="s">
        <v>12950</v>
      </c>
      <c r="AD4646" s="16" t="s">
        <v>12950</v>
      </c>
      <c r="AE4646" s="3" t="s">
        <v>12950</v>
      </c>
      <c r="AF4646" s="3" t="s">
        <v>12950</v>
      </c>
      <c r="AG4646" s="3" t="s">
        <v>12950</v>
      </c>
      <c r="AH4646" s="17" t="s">
        <v>12950</v>
      </c>
    </row>
    <row r="4647" spans="1:34">
      <c r="A4647" t="s">
        <v>2917</v>
      </c>
      <c r="B4647" t="s">
        <v>11757</v>
      </c>
      <c r="E4647" s="6">
        <v>0.62279258385707104</v>
      </c>
      <c r="F4647" s="1">
        <v>0.28961739137045001</v>
      </c>
      <c r="G4647" s="1">
        <v>0.14464583701060199</v>
      </c>
      <c r="H4647" s="1">
        <v>0.37838534718189798</v>
      </c>
      <c r="I4647" s="7">
        <v>0.30252972105273201</v>
      </c>
      <c r="J4647" s="11">
        <v>1.0806241255025599</v>
      </c>
      <c r="K4647" s="2">
        <v>0.32292809869427902</v>
      </c>
      <c r="L4647" s="2">
        <v>0.36926572438701599</v>
      </c>
      <c r="M4647" s="2">
        <v>0.50719101941087996</v>
      </c>
      <c r="N4647" s="12">
        <v>0.46823756084560397</v>
      </c>
      <c r="O4647" s="16">
        <v>1.05466509592574</v>
      </c>
      <c r="P4647" s="3">
        <v>0.38145521615195799</v>
      </c>
      <c r="Q4647" s="3">
        <v>0.20951711429651301</v>
      </c>
      <c r="R4647" s="3">
        <v>0.358989166879146</v>
      </c>
      <c r="S4647" s="17">
        <v>0.39873429474994299</v>
      </c>
      <c r="T4647" s="21" t="s">
        <v>12950</v>
      </c>
      <c r="U4647" s="5" t="s">
        <v>12950</v>
      </c>
      <c r="V4647" s="5" t="s">
        <v>12950</v>
      </c>
      <c r="W4647" s="5" t="s">
        <v>12950</v>
      </c>
      <c r="X4647" s="22" t="s">
        <v>12950</v>
      </c>
      <c r="Y4647" s="21" t="s">
        <v>12950</v>
      </c>
      <c r="Z4647" s="5" t="s">
        <v>12950</v>
      </c>
      <c r="AA4647" s="5" t="s">
        <v>12950</v>
      </c>
      <c r="AB4647" s="5" t="s">
        <v>12950</v>
      </c>
      <c r="AC4647" s="22" t="s">
        <v>12950</v>
      </c>
      <c r="AD4647" s="16" t="s">
        <v>12950</v>
      </c>
      <c r="AE4647" s="3" t="s">
        <v>12950</v>
      </c>
      <c r="AF4647" s="3" t="s">
        <v>12950</v>
      </c>
      <c r="AG4647" s="3" t="s">
        <v>12950</v>
      </c>
      <c r="AH4647" s="17" t="s">
        <v>12950</v>
      </c>
    </row>
    <row r="4648" spans="1:34">
      <c r="A4648" t="s">
        <v>3600</v>
      </c>
      <c r="B4648" t="s">
        <v>7802</v>
      </c>
      <c r="E4648" s="6">
        <v>4.0292222106146401E-3</v>
      </c>
      <c r="F4648" s="1">
        <v>0.147904681716827</v>
      </c>
      <c r="G4648" s="1">
        <v>7.6681348963135804E-2</v>
      </c>
      <c r="H4648" s="1">
        <v>0.181071613390139</v>
      </c>
      <c r="I4648" s="7">
        <v>7.7348879352419603E-2</v>
      </c>
      <c r="J4648" s="11">
        <v>1.40475190831011E-2</v>
      </c>
      <c r="K4648" s="2">
        <v>7.25839515156909E-2</v>
      </c>
      <c r="L4648" s="2">
        <v>3.2717700034649501E-2</v>
      </c>
      <c r="M4648" s="2">
        <v>4.6868189782917902E-2</v>
      </c>
      <c r="N4648" s="12">
        <v>8.6304282575265401E-2</v>
      </c>
      <c r="O4648" s="16">
        <v>-0.13787400518446399</v>
      </c>
      <c r="P4648" s="3">
        <v>6.5364398979117999E-2</v>
      </c>
      <c r="Q4648" s="3">
        <v>4.4183443455693902E-2</v>
      </c>
      <c r="R4648" s="3">
        <v>1.05717858152871E-2</v>
      </c>
      <c r="S4648" s="17">
        <v>1.8684850933182499E-2</v>
      </c>
      <c r="T4648" s="21" t="s">
        <v>12950</v>
      </c>
      <c r="U4648" s="5" t="s">
        <v>12950</v>
      </c>
      <c r="V4648" s="5" t="s">
        <v>12950</v>
      </c>
      <c r="W4648" s="5" t="s">
        <v>12950</v>
      </c>
      <c r="X4648" s="22" t="s">
        <v>12950</v>
      </c>
      <c r="Y4648" s="21" t="s">
        <v>12950</v>
      </c>
      <c r="Z4648" s="5" t="s">
        <v>12950</v>
      </c>
      <c r="AA4648" s="5" t="s">
        <v>12950</v>
      </c>
      <c r="AB4648" s="5" t="s">
        <v>12950</v>
      </c>
      <c r="AC4648" s="22" t="s">
        <v>12950</v>
      </c>
      <c r="AD4648" s="16" t="s">
        <v>12950</v>
      </c>
      <c r="AE4648" s="3" t="s">
        <v>12950</v>
      </c>
      <c r="AF4648" s="3" t="s">
        <v>12950</v>
      </c>
      <c r="AG4648" s="3" t="s">
        <v>12950</v>
      </c>
      <c r="AH4648" s="17" t="s">
        <v>12950</v>
      </c>
    </row>
    <row r="4649" spans="1:34">
      <c r="A4649" t="s">
        <v>2777</v>
      </c>
      <c r="B4649" t="s">
        <v>10913</v>
      </c>
      <c r="E4649" s="6">
        <v>0.22636488513681999</v>
      </c>
      <c r="F4649" s="1">
        <v>0.296121007335586</v>
      </c>
      <c r="G4649" s="1">
        <v>0.128444741459915</v>
      </c>
      <c r="H4649" s="1">
        <v>0.112312454043624</v>
      </c>
      <c r="I4649" s="7">
        <v>2.25595021799961E-2</v>
      </c>
      <c r="J4649" s="11">
        <v>0.96440145253749998</v>
      </c>
      <c r="K4649" s="2">
        <v>0.57341473151484401</v>
      </c>
      <c r="L4649" s="2">
        <v>0.25707316764763199</v>
      </c>
      <c r="M4649" s="2">
        <v>0.26478008272959103</v>
      </c>
      <c r="N4649" s="12">
        <v>8.3962636597322393E-2</v>
      </c>
      <c r="O4649" s="16">
        <v>0.60769048103983503</v>
      </c>
      <c r="P4649" s="3">
        <v>0.61221360042186601</v>
      </c>
      <c r="Q4649" s="3">
        <v>0.116483919560586</v>
      </c>
      <c r="R4649" s="3">
        <v>0.16635460507779901</v>
      </c>
      <c r="S4649" s="17">
        <v>2.2540041264871899E-2</v>
      </c>
      <c r="T4649" s="21" t="s">
        <v>12950</v>
      </c>
      <c r="U4649" s="5" t="s">
        <v>12950</v>
      </c>
      <c r="V4649" s="5" t="s">
        <v>12950</v>
      </c>
      <c r="W4649" s="5" t="s">
        <v>12950</v>
      </c>
      <c r="X4649" s="22" t="s">
        <v>12950</v>
      </c>
      <c r="Y4649" s="21" t="s">
        <v>12950</v>
      </c>
      <c r="Z4649" s="5" t="s">
        <v>12950</v>
      </c>
      <c r="AA4649" s="5" t="s">
        <v>12950</v>
      </c>
      <c r="AB4649" s="5" t="s">
        <v>12950</v>
      </c>
      <c r="AC4649" s="22" t="s">
        <v>12950</v>
      </c>
      <c r="AD4649" s="16" t="s">
        <v>12950</v>
      </c>
      <c r="AE4649" s="3" t="s">
        <v>12950</v>
      </c>
      <c r="AF4649" s="3" t="s">
        <v>12950</v>
      </c>
      <c r="AG4649" s="3" t="s">
        <v>12950</v>
      </c>
      <c r="AH4649" s="17" t="s">
        <v>12950</v>
      </c>
    </row>
    <row r="4650" spans="1:34">
      <c r="A4650" t="s">
        <v>4490</v>
      </c>
      <c r="B4650" t="s">
        <v>12826</v>
      </c>
      <c r="E4650" s="6">
        <v>1.48368522073223</v>
      </c>
      <c r="F4650" s="1">
        <v>1.11342444298191</v>
      </c>
      <c r="G4650" s="1">
        <v>0.95502917160840906</v>
      </c>
      <c r="H4650" s="1">
        <v>0.86357886802633199</v>
      </c>
      <c r="I4650" s="7">
        <v>0.86188872753625501</v>
      </c>
      <c r="J4650" s="11">
        <v>4.1373275692824603</v>
      </c>
      <c r="K4650" s="2">
        <v>1.3908354736950499</v>
      </c>
      <c r="L4650" s="2">
        <v>1.2549570044198299</v>
      </c>
      <c r="M4650" s="2">
        <v>1.04262064379145</v>
      </c>
      <c r="N4650" s="12">
        <v>0.93543284809781202</v>
      </c>
      <c r="O4650" s="16">
        <v>4.1172549355647101</v>
      </c>
      <c r="P4650" s="3">
        <v>1.4413366622445101</v>
      </c>
      <c r="Q4650" s="3">
        <v>1.1675781210859799</v>
      </c>
      <c r="R4650" s="3">
        <v>1.06832959324483</v>
      </c>
      <c r="S4650" s="17">
        <v>0.86325979125188002</v>
      </c>
      <c r="T4650" s="21" t="s">
        <v>12950</v>
      </c>
      <c r="U4650" s="5" t="s">
        <v>12950</v>
      </c>
      <c r="V4650" s="5" t="s">
        <v>12950</v>
      </c>
      <c r="W4650" s="5" t="s">
        <v>12950</v>
      </c>
      <c r="X4650" s="22" t="s">
        <v>12950</v>
      </c>
      <c r="Y4650" s="21" t="s">
        <v>12950</v>
      </c>
      <c r="Z4650" s="5" t="s">
        <v>12950</v>
      </c>
      <c r="AA4650" s="5" t="s">
        <v>12950</v>
      </c>
      <c r="AB4650" s="5" t="s">
        <v>12950</v>
      </c>
      <c r="AC4650" s="22" t="s">
        <v>12950</v>
      </c>
      <c r="AD4650" s="16" t="s">
        <v>12950</v>
      </c>
      <c r="AE4650" s="3" t="s">
        <v>12950</v>
      </c>
      <c r="AF4650" s="3" t="s">
        <v>12950</v>
      </c>
      <c r="AG4650" s="3" t="s">
        <v>12950</v>
      </c>
      <c r="AH4650" s="17" t="s">
        <v>12950</v>
      </c>
    </row>
    <row r="4651" spans="1:34">
      <c r="A4651" t="s">
        <v>2186</v>
      </c>
      <c r="B4651" t="s">
        <v>12865</v>
      </c>
      <c r="E4651" s="6">
        <v>1.8363441903970801</v>
      </c>
      <c r="F4651" s="1">
        <v>1.37628586953331</v>
      </c>
      <c r="G4651" s="1">
        <v>1.3172773047441899</v>
      </c>
      <c r="H4651" s="1">
        <v>1.29269628009656</v>
      </c>
      <c r="I4651" s="7">
        <v>1.3847724570765001</v>
      </c>
      <c r="J4651" s="11">
        <v>4.2886212953990297</v>
      </c>
      <c r="K4651" s="2">
        <v>1.6183106930809801</v>
      </c>
      <c r="L4651" s="2">
        <v>1.3887431971566599</v>
      </c>
      <c r="M4651" s="2">
        <v>1.35878408478343</v>
      </c>
      <c r="N4651" s="12">
        <v>1.1559992013882101</v>
      </c>
      <c r="O4651" s="16">
        <v>4.2747966253706</v>
      </c>
      <c r="P4651" s="3">
        <v>1.9340792107390501</v>
      </c>
      <c r="Q4651" s="3">
        <v>1.3412789714615501</v>
      </c>
      <c r="R4651" s="3">
        <v>1.3118066951705201</v>
      </c>
      <c r="S4651" s="17">
        <v>1.25550484766596</v>
      </c>
      <c r="T4651" s="21" t="s">
        <v>12950</v>
      </c>
      <c r="U4651" s="5" t="s">
        <v>12950</v>
      </c>
      <c r="V4651" s="5" t="s">
        <v>12950</v>
      </c>
      <c r="W4651" s="5" t="s">
        <v>12950</v>
      </c>
      <c r="X4651" s="22" t="s">
        <v>12950</v>
      </c>
      <c r="Y4651" s="21" t="s">
        <v>12950</v>
      </c>
      <c r="Z4651" s="5" t="s">
        <v>12950</v>
      </c>
      <c r="AA4651" s="5" t="s">
        <v>12950</v>
      </c>
      <c r="AB4651" s="5" t="s">
        <v>12950</v>
      </c>
      <c r="AC4651" s="22" t="s">
        <v>12950</v>
      </c>
      <c r="AD4651" s="16" t="s">
        <v>12950</v>
      </c>
      <c r="AE4651" s="3" t="s">
        <v>12950</v>
      </c>
      <c r="AF4651" s="3" t="s">
        <v>12950</v>
      </c>
      <c r="AG4651" s="3" t="s">
        <v>12950</v>
      </c>
      <c r="AH4651" s="17" t="s">
        <v>12950</v>
      </c>
    </row>
    <row r="4652" spans="1:34">
      <c r="A4652" t="s">
        <v>4328</v>
      </c>
      <c r="B4652" t="s">
        <v>8064</v>
      </c>
      <c r="E4652" s="6">
        <v>9.7702142208006798E-2</v>
      </c>
      <c r="F4652" s="1">
        <v>-4.5431944389422801E-2</v>
      </c>
      <c r="G4652" s="1">
        <v>-0.149270535973866</v>
      </c>
      <c r="H4652" s="1">
        <v>-0.24693356059969199</v>
      </c>
      <c r="I4652" s="7">
        <v>-0.26338289746183402</v>
      </c>
      <c r="J4652" s="11">
        <v>9.6673643339089094E-2</v>
      </c>
      <c r="K4652" s="2">
        <v>1.1278322555484501E-2</v>
      </c>
      <c r="L4652" s="2">
        <v>-8.9811714612244797E-2</v>
      </c>
      <c r="M4652" s="2">
        <v>-3.3729013865175801E-2</v>
      </c>
      <c r="N4652" s="12">
        <v>6.8580388117301397E-2</v>
      </c>
      <c r="O4652" s="16">
        <v>-1.08970185919298E-2</v>
      </c>
      <c r="P4652" s="3">
        <v>-5.4190320808200798E-2</v>
      </c>
      <c r="Q4652" s="3">
        <v>-7.0789606807564506E-2</v>
      </c>
      <c r="R4652" s="3">
        <v>-5.4499286615752603E-2</v>
      </c>
      <c r="S4652" s="17">
        <v>-0.18534451000761501</v>
      </c>
      <c r="T4652" s="21" t="s">
        <v>12950</v>
      </c>
      <c r="U4652" s="5" t="s">
        <v>12950</v>
      </c>
      <c r="V4652" s="5" t="s">
        <v>12950</v>
      </c>
      <c r="W4652" s="5" t="s">
        <v>12950</v>
      </c>
      <c r="X4652" s="22" t="s">
        <v>12950</v>
      </c>
      <c r="Y4652" s="21" t="s">
        <v>12950</v>
      </c>
      <c r="Z4652" s="5" t="s">
        <v>12950</v>
      </c>
      <c r="AA4652" s="5" t="s">
        <v>12950</v>
      </c>
      <c r="AB4652" s="5" t="s">
        <v>12950</v>
      </c>
      <c r="AC4652" s="22" t="s">
        <v>12950</v>
      </c>
      <c r="AD4652" s="16" t="s">
        <v>12950</v>
      </c>
      <c r="AE4652" s="3" t="s">
        <v>12950</v>
      </c>
      <c r="AF4652" s="3" t="s">
        <v>12950</v>
      </c>
      <c r="AG4652" s="3" t="s">
        <v>12950</v>
      </c>
      <c r="AH4652" s="17" t="s">
        <v>12950</v>
      </c>
    </row>
    <row r="4653" spans="1:34">
      <c r="A4653" t="s">
        <v>2954</v>
      </c>
      <c r="B4653" t="s">
        <v>9098</v>
      </c>
      <c r="E4653" s="6">
        <v>0.28056443885355098</v>
      </c>
      <c r="F4653" s="1">
        <v>0.17373024063674</v>
      </c>
      <c r="G4653" s="1">
        <v>0.313107125360164</v>
      </c>
      <c r="H4653" s="1">
        <v>0.20837265711011399</v>
      </c>
      <c r="I4653" s="7">
        <v>0.33420188583016602</v>
      </c>
      <c r="J4653" s="11">
        <v>7.9823184036626804E-2</v>
      </c>
      <c r="K4653" s="2">
        <v>-5.7981324970919998E-2</v>
      </c>
      <c r="L4653" s="2">
        <v>-2.8586803832101101E-2</v>
      </c>
      <c r="M4653" s="2">
        <v>1.6115215078792499E-2</v>
      </c>
      <c r="N4653" s="12">
        <v>0.241992330294931</v>
      </c>
      <c r="O4653" s="16">
        <v>0.21107446435239699</v>
      </c>
      <c r="P4653" s="3">
        <v>8.9363873293109297E-2</v>
      </c>
      <c r="Q4653" s="3">
        <v>7.6011171937602803E-2</v>
      </c>
      <c r="R4653" s="3">
        <v>5.0533692927497202E-2</v>
      </c>
      <c r="S4653" s="17">
        <v>-0.118142898907037</v>
      </c>
      <c r="T4653" s="21" t="s">
        <v>12950</v>
      </c>
      <c r="U4653" s="5" t="s">
        <v>12950</v>
      </c>
      <c r="V4653" s="5" t="s">
        <v>12950</v>
      </c>
      <c r="W4653" s="5" t="s">
        <v>12950</v>
      </c>
      <c r="X4653" s="22" t="s">
        <v>12950</v>
      </c>
      <c r="Y4653" s="21" t="s">
        <v>12950</v>
      </c>
      <c r="Z4653" s="5" t="s">
        <v>12950</v>
      </c>
      <c r="AA4653" s="5" t="s">
        <v>12950</v>
      </c>
      <c r="AB4653" s="5" t="s">
        <v>12950</v>
      </c>
      <c r="AC4653" s="22" t="s">
        <v>12950</v>
      </c>
      <c r="AD4653" s="16" t="s">
        <v>12950</v>
      </c>
      <c r="AE4653" s="3" t="s">
        <v>12950</v>
      </c>
      <c r="AF4653" s="3" t="s">
        <v>12950</v>
      </c>
      <c r="AG4653" s="3" t="s">
        <v>12950</v>
      </c>
      <c r="AH4653" s="17" t="s">
        <v>12950</v>
      </c>
    </row>
    <row r="4654" spans="1:34">
      <c r="A4654" t="s">
        <v>1857</v>
      </c>
      <c r="B4654" t="s">
        <v>9751</v>
      </c>
      <c r="E4654" s="6">
        <v>-0.104593486646609</v>
      </c>
      <c r="F4654" s="1">
        <v>-0.15817687925377</v>
      </c>
      <c r="G4654" s="1">
        <v>-0.20277330490371201</v>
      </c>
      <c r="H4654" s="1">
        <v>-0.28081708883512102</v>
      </c>
      <c r="I4654" s="7">
        <v>-0.27456678041159399</v>
      </c>
      <c r="J4654" s="11">
        <v>-3.2064385191141402E-2</v>
      </c>
      <c r="K4654" s="2">
        <v>-0.204647454409286</v>
      </c>
      <c r="L4654" s="2">
        <v>-0.190931088231961</v>
      </c>
      <c r="M4654" s="2">
        <v>-0.24082254767241101</v>
      </c>
      <c r="N4654" s="12">
        <v>-0.19148319539179401</v>
      </c>
      <c r="O4654" s="16">
        <v>-2.64941936592674E-2</v>
      </c>
      <c r="P4654" s="3">
        <v>-0.20153248943606999</v>
      </c>
      <c r="Q4654" s="3">
        <v>-0.132345347217039</v>
      </c>
      <c r="R4654" s="3">
        <v>-0.14263380273888299</v>
      </c>
      <c r="S4654" s="17">
        <v>-0.227238282655774</v>
      </c>
      <c r="T4654" s="21" t="s">
        <v>12950</v>
      </c>
      <c r="U4654" s="5" t="s">
        <v>12950</v>
      </c>
      <c r="V4654" s="5" t="s">
        <v>12950</v>
      </c>
      <c r="W4654" s="5" t="s">
        <v>12950</v>
      </c>
      <c r="X4654" s="22" t="s">
        <v>12950</v>
      </c>
      <c r="Y4654" s="21" t="s">
        <v>12950</v>
      </c>
      <c r="Z4654" s="5" t="s">
        <v>12950</v>
      </c>
      <c r="AA4654" s="5" t="s">
        <v>12950</v>
      </c>
      <c r="AB4654" s="5" t="s">
        <v>12950</v>
      </c>
      <c r="AC4654" s="22" t="s">
        <v>12950</v>
      </c>
      <c r="AD4654" s="16" t="s">
        <v>12950</v>
      </c>
      <c r="AE4654" s="3" t="s">
        <v>12950</v>
      </c>
      <c r="AF4654" s="3" t="s">
        <v>12950</v>
      </c>
      <c r="AG4654" s="3" t="s">
        <v>12950</v>
      </c>
      <c r="AH4654" s="17" t="s">
        <v>12950</v>
      </c>
    </row>
    <row r="4655" spans="1:34">
      <c r="A4655" t="s">
        <v>3395</v>
      </c>
      <c r="B4655" t="s">
        <v>9325</v>
      </c>
      <c r="E4655" s="6">
        <v>-8.3740912797491698E-2</v>
      </c>
      <c r="F4655" s="1">
        <v>-5.8223292206389797E-2</v>
      </c>
      <c r="G4655" s="1">
        <v>-0.12231541408534199</v>
      </c>
      <c r="H4655" s="1">
        <v>-0.18400763350438201</v>
      </c>
      <c r="I4655" s="7">
        <v>-0.27264751767135198</v>
      </c>
      <c r="J4655" s="11">
        <v>-0.120253994064286</v>
      </c>
      <c r="K4655" s="2">
        <v>-0.18090640471895</v>
      </c>
      <c r="L4655" s="2">
        <v>-7.2974990954576199E-2</v>
      </c>
      <c r="M4655" s="2">
        <v>-0.137710144016541</v>
      </c>
      <c r="N4655" s="12">
        <v>-0.14557459348896501</v>
      </c>
      <c r="O4655" s="16">
        <v>-1.1991371551979799E-2</v>
      </c>
      <c r="P4655" s="3">
        <v>-0.22295084035353699</v>
      </c>
      <c r="Q4655" s="3">
        <v>-1.2642213193576101E-2</v>
      </c>
      <c r="R4655" s="3">
        <v>-0.215759739862209</v>
      </c>
      <c r="S4655" s="17">
        <v>-0.27530681909500798</v>
      </c>
      <c r="T4655" s="21" t="s">
        <v>12950</v>
      </c>
      <c r="U4655" s="5" t="s">
        <v>12950</v>
      </c>
      <c r="V4655" s="5" t="s">
        <v>12950</v>
      </c>
      <c r="W4655" s="5" t="s">
        <v>12950</v>
      </c>
      <c r="X4655" s="22" t="s">
        <v>12950</v>
      </c>
      <c r="Y4655" s="21" t="s">
        <v>12950</v>
      </c>
      <c r="Z4655" s="5" t="s">
        <v>12950</v>
      </c>
      <c r="AA4655" s="5" t="s">
        <v>12950</v>
      </c>
      <c r="AB4655" s="5" t="s">
        <v>12950</v>
      </c>
      <c r="AC4655" s="22" t="s">
        <v>12950</v>
      </c>
      <c r="AD4655" s="16" t="s">
        <v>12950</v>
      </c>
      <c r="AE4655" s="3" t="s">
        <v>12950</v>
      </c>
      <c r="AF4655" s="3" t="s">
        <v>12950</v>
      </c>
      <c r="AG4655" s="3" t="s">
        <v>12950</v>
      </c>
      <c r="AH4655" s="17" t="s">
        <v>12950</v>
      </c>
    </row>
    <row r="4656" spans="1:34">
      <c r="A4656" t="s">
        <v>6243</v>
      </c>
      <c r="B4656" t="s">
        <v>12753</v>
      </c>
      <c r="E4656" s="6">
        <v>0.63064095545273802</v>
      </c>
      <c r="F4656" s="1">
        <v>1.04737710640487</v>
      </c>
      <c r="G4656" s="1">
        <v>0.99384093894347902</v>
      </c>
      <c r="H4656" s="1">
        <v>1.58072242728004</v>
      </c>
      <c r="I4656" s="7">
        <v>1.8230075983187599</v>
      </c>
      <c r="J4656" s="11">
        <v>0.16921911751152199</v>
      </c>
      <c r="K4656" s="2">
        <v>1.3308146710384401</v>
      </c>
      <c r="L4656" s="2">
        <v>1.56113728735114</v>
      </c>
      <c r="M4656" s="2">
        <v>1.57172238336864</v>
      </c>
      <c r="N4656" s="12">
        <v>1.4414074009101401</v>
      </c>
      <c r="O4656" s="16">
        <v>-0.591925515155733</v>
      </c>
      <c r="P4656" s="3">
        <v>1.4812423689141101</v>
      </c>
      <c r="Q4656" s="3">
        <v>1.5544783583705399</v>
      </c>
      <c r="R4656" s="3">
        <v>1.6344532788825701</v>
      </c>
      <c r="S4656" s="17">
        <v>1.50085728988705</v>
      </c>
      <c r="T4656" s="21" t="s">
        <v>12950</v>
      </c>
      <c r="U4656" s="5" t="s">
        <v>12950</v>
      </c>
      <c r="V4656" s="5" t="s">
        <v>12950</v>
      </c>
      <c r="W4656" s="5" t="s">
        <v>12950</v>
      </c>
      <c r="X4656" s="22" t="s">
        <v>12950</v>
      </c>
      <c r="Y4656" s="21" t="s">
        <v>12950</v>
      </c>
      <c r="Z4656" s="5" t="s">
        <v>12950</v>
      </c>
      <c r="AA4656" s="5" t="s">
        <v>12950</v>
      </c>
      <c r="AB4656" s="5" t="s">
        <v>12950</v>
      </c>
      <c r="AC4656" s="22" t="s">
        <v>12950</v>
      </c>
      <c r="AD4656" s="16" t="s">
        <v>12950</v>
      </c>
      <c r="AE4656" s="3" t="s">
        <v>12950</v>
      </c>
      <c r="AF4656" s="3" t="s">
        <v>12950</v>
      </c>
      <c r="AG4656" s="3" t="s">
        <v>12950</v>
      </c>
      <c r="AH4656" s="17" t="s">
        <v>12950</v>
      </c>
    </row>
    <row r="4657" spans="1:34">
      <c r="A4657" t="s">
        <v>4512</v>
      </c>
      <c r="B4657" t="s">
        <v>10197</v>
      </c>
      <c r="E4657" s="6">
        <v>-0.90755072233188705</v>
      </c>
      <c r="F4657" s="1">
        <v>1.9218402400824199E-2</v>
      </c>
      <c r="G4657" s="1">
        <v>0.152259612507499</v>
      </c>
      <c r="H4657" s="1">
        <v>0.141600168089487</v>
      </c>
      <c r="I4657" s="7">
        <v>0.21147376696659501</v>
      </c>
      <c r="J4657" s="11">
        <v>-1.34974798023147</v>
      </c>
      <c r="K4657" s="2">
        <v>-0.123269966676836</v>
      </c>
      <c r="L4657" s="2">
        <v>-0.184595858642217</v>
      </c>
      <c r="M4657" s="2">
        <v>-0.15124657118575799</v>
      </c>
      <c r="N4657" s="12">
        <v>-6.5203551554345901E-2</v>
      </c>
      <c r="O4657" s="16">
        <v>-1.39993729490997</v>
      </c>
      <c r="P4657" s="3">
        <v>0.32076613895426498</v>
      </c>
      <c r="Q4657" s="3">
        <v>0.197911416679731</v>
      </c>
      <c r="R4657" s="3">
        <v>8.2046912507529792E-3</v>
      </c>
      <c r="S4657" s="17">
        <v>-4.26525014048331E-2</v>
      </c>
      <c r="T4657" s="21" t="s">
        <v>12950</v>
      </c>
      <c r="U4657" s="5" t="s">
        <v>12950</v>
      </c>
      <c r="V4657" s="5" t="s">
        <v>12950</v>
      </c>
      <c r="W4657" s="5" t="s">
        <v>12950</v>
      </c>
      <c r="X4657" s="22" t="s">
        <v>12950</v>
      </c>
      <c r="Y4657" s="21" t="s">
        <v>12950</v>
      </c>
      <c r="Z4657" s="5" t="s">
        <v>12950</v>
      </c>
      <c r="AA4657" s="5" t="s">
        <v>12950</v>
      </c>
      <c r="AB4657" s="5" t="s">
        <v>12950</v>
      </c>
      <c r="AC4657" s="22" t="s">
        <v>12950</v>
      </c>
      <c r="AD4657" s="16" t="s">
        <v>12950</v>
      </c>
      <c r="AE4657" s="3" t="s">
        <v>12950</v>
      </c>
      <c r="AF4657" s="3" t="s">
        <v>12950</v>
      </c>
      <c r="AG4657" s="3" t="s">
        <v>12950</v>
      </c>
      <c r="AH4657" s="17" t="s">
        <v>12950</v>
      </c>
    </row>
    <row r="4658" spans="1:34">
      <c r="A4658" t="s">
        <v>6050</v>
      </c>
      <c r="B4658" t="s">
        <v>9422</v>
      </c>
      <c r="E4658" s="6">
        <v>-0.41568461984690602</v>
      </c>
      <c r="F4658" s="1">
        <v>-7.5076096439446696E-2</v>
      </c>
      <c r="G4658" s="1">
        <v>2.2600700456840601E-2</v>
      </c>
      <c r="H4658" s="1">
        <v>8.6457781629745004E-2</v>
      </c>
      <c r="I4658" s="7">
        <v>-9.6837996073228405E-2</v>
      </c>
      <c r="J4658" s="11">
        <v>-0.20269642723308401</v>
      </c>
      <c r="K4658" s="2">
        <v>-0.237731319703511</v>
      </c>
      <c r="L4658" s="2">
        <v>-8.1206851006730599E-2</v>
      </c>
      <c r="M4658" s="2">
        <v>-5.8687683628649998E-2</v>
      </c>
      <c r="N4658" s="12">
        <v>1.0938103320534799E-2</v>
      </c>
      <c r="O4658" s="16">
        <v>-0.55002399806624402</v>
      </c>
      <c r="P4658" s="3">
        <v>1.18494500784779E-2</v>
      </c>
      <c r="Q4658" s="3">
        <v>-0.20397733054169201</v>
      </c>
      <c r="R4658" s="3">
        <v>-0.178850871447573</v>
      </c>
      <c r="S4658" s="17">
        <v>-0.25165803231373901</v>
      </c>
      <c r="T4658" s="21" t="s">
        <v>12950</v>
      </c>
      <c r="U4658" s="5" t="s">
        <v>12950</v>
      </c>
      <c r="V4658" s="5" t="s">
        <v>12950</v>
      </c>
      <c r="W4658" s="5" t="s">
        <v>12950</v>
      </c>
      <c r="X4658" s="22" t="s">
        <v>12950</v>
      </c>
      <c r="Y4658" s="21" t="s">
        <v>12950</v>
      </c>
      <c r="Z4658" s="5" t="s">
        <v>12950</v>
      </c>
      <c r="AA4658" s="5" t="s">
        <v>12950</v>
      </c>
      <c r="AB4658" s="5" t="s">
        <v>12950</v>
      </c>
      <c r="AC4658" s="22" t="s">
        <v>12950</v>
      </c>
      <c r="AD4658" s="16" t="s">
        <v>12950</v>
      </c>
      <c r="AE4658" s="3" t="s">
        <v>12950</v>
      </c>
      <c r="AF4658" s="3" t="s">
        <v>12950</v>
      </c>
      <c r="AG4658" s="3" t="s">
        <v>12950</v>
      </c>
      <c r="AH4658" s="17" t="s">
        <v>12950</v>
      </c>
    </row>
    <row r="4659" spans="1:34">
      <c r="A4659" t="s">
        <v>859</v>
      </c>
      <c r="B4659" t="s">
        <v>8591</v>
      </c>
      <c r="E4659" s="6">
        <v>-4.03691409376805E-2</v>
      </c>
      <c r="F4659" s="1">
        <v>0.13922030050414</v>
      </c>
      <c r="G4659" s="1">
        <v>5.51192032647757E-2</v>
      </c>
      <c r="H4659" s="1">
        <v>-0.25884400565872301</v>
      </c>
      <c r="I4659" s="7">
        <v>-5.1766946087878803E-2</v>
      </c>
      <c r="J4659" s="11">
        <v>-0.201821662513888</v>
      </c>
      <c r="K4659" s="2">
        <v>-0.19633428892761301</v>
      </c>
      <c r="L4659" s="2">
        <v>4.5825576825938999E-3</v>
      </c>
      <c r="M4659" s="2">
        <v>-0.32701480637220698</v>
      </c>
      <c r="N4659" s="12">
        <v>-8.1229812450032204E-2</v>
      </c>
      <c r="O4659" s="16">
        <v>-0.324367482923968</v>
      </c>
      <c r="P4659" s="3">
        <v>0.12829329805445</v>
      </c>
      <c r="Q4659" s="3">
        <v>-0.209053516663602</v>
      </c>
      <c r="R4659" s="3">
        <v>-0.197533556079838</v>
      </c>
      <c r="S4659" s="17">
        <v>0.20073307987985001</v>
      </c>
      <c r="T4659" s="21" t="s">
        <v>12950</v>
      </c>
      <c r="U4659" s="5" t="s">
        <v>12950</v>
      </c>
      <c r="V4659" s="5" t="s">
        <v>12950</v>
      </c>
      <c r="W4659" s="5" t="s">
        <v>12950</v>
      </c>
      <c r="X4659" s="22" t="s">
        <v>12950</v>
      </c>
      <c r="Y4659" s="21" t="s">
        <v>12950</v>
      </c>
      <c r="Z4659" s="5" t="s">
        <v>12950</v>
      </c>
      <c r="AA4659" s="5" t="s">
        <v>12950</v>
      </c>
      <c r="AB4659" s="5" t="s">
        <v>12950</v>
      </c>
      <c r="AC4659" s="22" t="s">
        <v>12950</v>
      </c>
      <c r="AD4659" s="16" t="s">
        <v>12950</v>
      </c>
      <c r="AE4659" s="3" t="s">
        <v>12950</v>
      </c>
      <c r="AF4659" s="3" t="s">
        <v>12950</v>
      </c>
      <c r="AG4659" s="3" t="s">
        <v>12950</v>
      </c>
      <c r="AH4659" s="17" t="s">
        <v>12950</v>
      </c>
    </row>
    <row r="4660" spans="1:34">
      <c r="A4660" t="s">
        <v>447</v>
      </c>
      <c r="B4660" t="s">
        <v>12677</v>
      </c>
      <c r="E4660" s="6">
        <v>-1.37623652906726</v>
      </c>
      <c r="F4660" s="1">
        <v>-0.464233995755988</v>
      </c>
      <c r="G4660" s="1">
        <v>-0.75877708521521403</v>
      </c>
      <c r="H4660" s="1">
        <v>-0.54742226569781205</v>
      </c>
      <c r="I4660" s="7">
        <v>-0.41742691596313303</v>
      </c>
      <c r="J4660" s="11">
        <v>-2.92788727185529</v>
      </c>
      <c r="K4660" s="2">
        <v>-1.22250856151919</v>
      </c>
      <c r="L4660" s="2">
        <v>-1.12144037377286</v>
      </c>
      <c r="M4660" s="2">
        <v>-1.2875688533257199</v>
      </c>
      <c r="N4660" s="12">
        <v>-0.34394397101382501</v>
      </c>
      <c r="O4660" s="16">
        <v>-2.59866712842281</v>
      </c>
      <c r="P4660" s="3">
        <v>-0.74856660414199405</v>
      </c>
      <c r="Q4660" s="3">
        <v>-0.47361691942710299</v>
      </c>
      <c r="R4660" s="3">
        <v>-0.78393836637699899</v>
      </c>
      <c r="S4660" s="17">
        <v>-0.54516420687563305</v>
      </c>
      <c r="T4660" s="21" t="s">
        <v>12950</v>
      </c>
      <c r="U4660" s="5" t="s">
        <v>12950</v>
      </c>
      <c r="V4660" s="5" t="s">
        <v>12950</v>
      </c>
      <c r="W4660" s="5" t="s">
        <v>12950</v>
      </c>
      <c r="X4660" s="22" t="s">
        <v>12950</v>
      </c>
      <c r="Y4660" s="21" t="s">
        <v>12950</v>
      </c>
      <c r="Z4660" s="5" t="s">
        <v>12950</v>
      </c>
      <c r="AA4660" s="5" t="s">
        <v>12950</v>
      </c>
      <c r="AB4660" s="5" t="s">
        <v>12950</v>
      </c>
      <c r="AC4660" s="22" t="s">
        <v>12950</v>
      </c>
      <c r="AD4660" s="16" t="s">
        <v>12950</v>
      </c>
      <c r="AE4660" s="3" t="s">
        <v>12950</v>
      </c>
      <c r="AF4660" s="3" t="s">
        <v>12950</v>
      </c>
      <c r="AG4660" s="3" t="s">
        <v>12950</v>
      </c>
      <c r="AH4660" s="17" t="s">
        <v>12950</v>
      </c>
    </row>
    <row r="4661" spans="1:34">
      <c r="A4661" t="s">
        <v>5241</v>
      </c>
      <c r="B4661" t="s">
        <v>8589</v>
      </c>
      <c r="E4661" s="6">
        <v>-3.3144992901194298E-2</v>
      </c>
      <c r="F4661" s="1">
        <v>0.16259421552470099</v>
      </c>
      <c r="G4661" s="1">
        <v>9.5937343636754205E-4</v>
      </c>
      <c r="H4661" s="1">
        <v>0.153047298105115</v>
      </c>
      <c r="I4661" s="7">
        <v>0.257556421536072</v>
      </c>
      <c r="J4661" s="11">
        <v>2.0751850728702601E-2</v>
      </c>
      <c r="K4661" s="2">
        <v>3.2449973385566801E-2</v>
      </c>
      <c r="L4661" s="2">
        <v>0.155850803512259</v>
      </c>
      <c r="M4661" s="2">
        <v>0.192673742934661</v>
      </c>
      <c r="N4661" s="12">
        <v>0.18635683730826499</v>
      </c>
      <c r="O4661" s="16">
        <v>-8.3707401554719105E-2</v>
      </c>
      <c r="P4661" s="3">
        <v>0.167466590775358</v>
      </c>
      <c r="Q4661" s="3">
        <v>2.5166248624286899E-2</v>
      </c>
      <c r="R4661" s="3">
        <v>4.2328985336712102E-2</v>
      </c>
      <c r="S4661" s="17">
        <v>7.8512320611735895E-2</v>
      </c>
      <c r="T4661" s="21" t="s">
        <v>12950</v>
      </c>
      <c r="U4661" s="5" t="s">
        <v>12950</v>
      </c>
      <c r="V4661" s="5" t="s">
        <v>12950</v>
      </c>
      <c r="W4661" s="5" t="s">
        <v>12950</v>
      </c>
      <c r="X4661" s="22" t="s">
        <v>12950</v>
      </c>
      <c r="Y4661" s="21" t="s">
        <v>12950</v>
      </c>
      <c r="Z4661" s="5" t="s">
        <v>12950</v>
      </c>
      <c r="AA4661" s="5" t="s">
        <v>12950</v>
      </c>
      <c r="AB4661" s="5" t="s">
        <v>12950</v>
      </c>
      <c r="AC4661" s="22" t="s">
        <v>12950</v>
      </c>
      <c r="AD4661" s="16" t="s">
        <v>12950</v>
      </c>
      <c r="AE4661" s="3" t="s">
        <v>12950</v>
      </c>
      <c r="AF4661" s="3" t="s">
        <v>12950</v>
      </c>
      <c r="AG4661" s="3" t="s">
        <v>12950</v>
      </c>
      <c r="AH4661" s="17" t="s">
        <v>12950</v>
      </c>
    </row>
    <row r="4662" spans="1:34">
      <c r="A4662" t="s">
        <v>1137</v>
      </c>
      <c r="B4662" t="s">
        <v>8699</v>
      </c>
      <c r="E4662" s="6">
        <v>7.1174762479581294E-2</v>
      </c>
      <c r="F4662" s="1">
        <v>6.5419322066375393E-2</v>
      </c>
      <c r="G4662" s="1">
        <v>-1.15523558132259E-2</v>
      </c>
      <c r="H4662" s="1">
        <v>-0.12779390732127799</v>
      </c>
      <c r="I4662" s="7">
        <v>-8.1574939412827202E-2</v>
      </c>
      <c r="J4662" s="11">
        <v>2.23830523090696E-2</v>
      </c>
      <c r="K4662" s="2">
        <v>-0.26369532250129901</v>
      </c>
      <c r="L4662" s="2">
        <v>-0.24496064342657001</v>
      </c>
      <c r="M4662" s="2">
        <v>-0.25252178744822901</v>
      </c>
      <c r="N4662" s="12">
        <v>-1.06339812304957E-2</v>
      </c>
      <c r="O4662" s="16">
        <v>3.6323370330946798E-4</v>
      </c>
      <c r="P4662" s="3">
        <v>-2.71900270748935E-2</v>
      </c>
      <c r="Q4662" s="3">
        <v>-0.205064772904197</v>
      </c>
      <c r="R4662" s="3">
        <v>-0.186496601153613</v>
      </c>
      <c r="S4662" s="17">
        <v>-0.210686464566953</v>
      </c>
      <c r="T4662" s="21" t="s">
        <v>12950</v>
      </c>
      <c r="U4662" s="5" t="s">
        <v>12950</v>
      </c>
      <c r="V4662" s="5" t="s">
        <v>12950</v>
      </c>
      <c r="W4662" s="5" t="s">
        <v>12950</v>
      </c>
      <c r="X4662" s="22" t="s">
        <v>12950</v>
      </c>
      <c r="Y4662" s="21" t="s">
        <v>12950</v>
      </c>
      <c r="Z4662" s="5" t="s">
        <v>12950</v>
      </c>
      <c r="AA4662" s="5" t="s">
        <v>12950</v>
      </c>
      <c r="AB4662" s="5" t="s">
        <v>12950</v>
      </c>
      <c r="AC4662" s="22" t="s">
        <v>12950</v>
      </c>
      <c r="AD4662" s="16" t="s">
        <v>12950</v>
      </c>
      <c r="AE4662" s="3" t="s">
        <v>12950</v>
      </c>
      <c r="AF4662" s="3" t="s">
        <v>12950</v>
      </c>
      <c r="AG4662" s="3" t="s">
        <v>12950</v>
      </c>
      <c r="AH4662" s="17" t="s">
        <v>12950</v>
      </c>
    </row>
    <row r="4663" spans="1:34">
      <c r="A4663" t="s">
        <v>2347</v>
      </c>
      <c r="B4663" t="s">
        <v>11467</v>
      </c>
      <c r="E4663" s="6">
        <v>-0.634209251607875</v>
      </c>
      <c r="F4663" s="1">
        <v>-0.50880731968406601</v>
      </c>
      <c r="G4663" s="1">
        <v>-0.332833804201282</v>
      </c>
      <c r="H4663" s="1">
        <v>-0.28522989343847499</v>
      </c>
      <c r="I4663" s="7">
        <v>-0.21167612185576201</v>
      </c>
      <c r="J4663" s="11">
        <v>-0.84652319951406196</v>
      </c>
      <c r="K4663" s="2">
        <v>-0.61857137933900597</v>
      </c>
      <c r="L4663" s="2">
        <v>-0.42984638346099202</v>
      </c>
      <c r="M4663" s="2">
        <v>-0.35884149179292402</v>
      </c>
      <c r="N4663" s="12">
        <v>-0.18006611365459399</v>
      </c>
      <c r="O4663" s="16">
        <v>-0.62865334478058199</v>
      </c>
      <c r="P4663" s="3">
        <v>-0.33194321758391199</v>
      </c>
      <c r="Q4663" s="3">
        <v>-0.26541130752782299</v>
      </c>
      <c r="R4663" s="3">
        <v>-0.19765819283326799</v>
      </c>
      <c r="S4663" s="17">
        <v>-1.4890391268154999E-2</v>
      </c>
      <c r="T4663" s="21" t="s">
        <v>12950</v>
      </c>
      <c r="U4663" s="5" t="s">
        <v>12950</v>
      </c>
      <c r="V4663" s="5" t="s">
        <v>12950</v>
      </c>
      <c r="W4663" s="5" t="s">
        <v>12950</v>
      </c>
      <c r="X4663" s="22" t="s">
        <v>12950</v>
      </c>
      <c r="Y4663" s="21" t="s">
        <v>12950</v>
      </c>
      <c r="Z4663" s="5" t="s">
        <v>12950</v>
      </c>
      <c r="AA4663" s="5" t="s">
        <v>12950</v>
      </c>
      <c r="AB4663" s="5" t="s">
        <v>12950</v>
      </c>
      <c r="AC4663" s="22" t="s">
        <v>12950</v>
      </c>
      <c r="AD4663" s="16" t="s">
        <v>12950</v>
      </c>
      <c r="AE4663" s="3" t="s">
        <v>12950</v>
      </c>
      <c r="AF4663" s="3" t="s">
        <v>12950</v>
      </c>
      <c r="AG4663" s="3" t="s">
        <v>12950</v>
      </c>
      <c r="AH4663" s="17" t="s">
        <v>12950</v>
      </c>
    </row>
    <row r="4664" spans="1:34">
      <c r="A4664" t="s">
        <v>3877</v>
      </c>
      <c r="B4664" t="s">
        <v>9579</v>
      </c>
      <c r="E4664" s="6">
        <v>0.50229647976695502</v>
      </c>
      <c r="F4664" s="1">
        <v>0.29163900145349497</v>
      </c>
      <c r="G4664" s="1">
        <v>0.27230530244546602</v>
      </c>
      <c r="H4664" s="1">
        <v>0.32752721728781298</v>
      </c>
      <c r="I4664" s="7">
        <v>0.14248644717886899</v>
      </c>
      <c r="J4664" s="11">
        <v>0.21354045149959699</v>
      </c>
      <c r="K4664" s="2">
        <v>3.5944329790722297E-2</v>
      </c>
      <c r="L4664" s="2">
        <v>5.36257424700885E-2</v>
      </c>
      <c r="M4664" s="2">
        <v>0.145283508174368</v>
      </c>
      <c r="N4664" s="12">
        <v>0.11289090279522999</v>
      </c>
      <c r="O4664" s="16">
        <v>0.41472960071385601</v>
      </c>
      <c r="P4664" s="3">
        <v>7.3825798451356603E-2</v>
      </c>
      <c r="Q4664" s="3">
        <v>0.109807603227688</v>
      </c>
      <c r="R4664" s="3">
        <v>-7.5468111078818803E-2</v>
      </c>
      <c r="S4664" s="17">
        <v>-0.20474037835817399</v>
      </c>
      <c r="T4664" s="21" t="s">
        <v>12950</v>
      </c>
      <c r="U4664" s="5" t="s">
        <v>12950</v>
      </c>
      <c r="V4664" s="5" t="s">
        <v>12950</v>
      </c>
      <c r="W4664" s="5" t="s">
        <v>12950</v>
      </c>
      <c r="X4664" s="22" t="s">
        <v>12950</v>
      </c>
      <c r="Y4664" s="21" t="s">
        <v>12950</v>
      </c>
      <c r="Z4664" s="5" t="s">
        <v>12950</v>
      </c>
      <c r="AA4664" s="5" t="s">
        <v>12950</v>
      </c>
      <c r="AB4664" s="5" t="s">
        <v>12950</v>
      </c>
      <c r="AC4664" s="22" t="s">
        <v>12950</v>
      </c>
      <c r="AD4664" s="16" t="s">
        <v>12950</v>
      </c>
      <c r="AE4664" s="3" t="s">
        <v>12950</v>
      </c>
      <c r="AF4664" s="3" t="s">
        <v>12950</v>
      </c>
      <c r="AG4664" s="3" t="s">
        <v>12950</v>
      </c>
      <c r="AH4664" s="17" t="s">
        <v>12950</v>
      </c>
    </row>
    <row r="4665" spans="1:34">
      <c r="A4665" t="s">
        <v>6529</v>
      </c>
      <c r="B4665" t="s">
        <v>11976</v>
      </c>
      <c r="E4665" s="6">
        <v>0.66224182776159002</v>
      </c>
      <c r="F4665" s="1">
        <v>0.255258208266886</v>
      </c>
      <c r="G4665" s="1">
        <v>0.33630777577518101</v>
      </c>
      <c r="H4665" s="1">
        <v>0.392748480720441</v>
      </c>
      <c r="I4665" s="7">
        <v>0.24784803242512399</v>
      </c>
      <c r="J4665" s="11">
        <v>1.03991430741096</v>
      </c>
      <c r="K4665" s="2">
        <v>0.66598272631785105</v>
      </c>
      <c r="L4665" s="2">
        <v>0.34703829166399403</v>
      </c>
      <c r="M4665" s="2">
        <v>0.62414865418085397</v>
      </c>
      <c r="N4665" s="12">
        <v>0.258277379553357</v>
      </c>
      <c r="O4665" s="16">
        <v>1.19699473139863</v>
      </c>
      <c r="P4665" s="3">
        <v>0.78853478470860905</v>
      </c>
      <c r="Q4665" s="3">
        <v>0.35142260036820799</v>
      </c>
      <c r="R4665" s="3">
        <v>0.614369978152428</v>
      </c>
      <c r="S4665" s="17">
        <v>0.205817369786155</v>
      </c>
      <c r="T4665" s="21" t="s">
        <v>12950</v>
      </c>
      <c r="U4665" s="5" t="s">
        <v>12950</v>
      </c>
      <c r="V4665" s="5" t="s">
        <v>12950</v>
      </c>
      <c r="W4665" s="5" t="s">
        <v>12950</v>
      </c>
      <c r="X4665" s="22" t="s">
        <v>12950</v>
      </c>
      <c r="Y4665" s="21" t="s">
        <v>12950</v>
      </c>
      <c r="Z4665" s="5" t="s">
        <v>12950</v>
      </c>
      <c r="AA4665" s="5" t="s">
        <v>12950</v>
      </c>
      <c r="AB4665" s="5" t="s">
        <v>12950</v>
      </c>
      <c r="AC4665" s="22" t="s">
        <v>12950</v>
      </c>
      <c r="AD4665" s="16" t="s">
        <v>12950</v>
      </c>
      <c r="AE4665" s="3" t="s">
        <v>12950</v>
      </c>
      <c r="AF4665" s="3" t="s">
        <v>12950</v>
      </c>
      <c r="AG4665" s="3" t="s">
        <v>12950</v>
      </c>
      <c r="AH4665" s="17" t="s">
        <v>12950</v>
      </c>
    </row>
    <row r="4666" spans="1:34">
      <c r="A4666" t="s">
        <v>3899</v>
      </c>
      <c r="B4666" t="s">
        <v>6701</v>
      </c>
      <c r="E4666" s="6">
        <v>9.1211155884416799E-3</v>
      </c>
      <c r="F4666" s="1">
        <v>-0.23083599437473701</v>
      </c>
      <c r="G4666" s="1">
        <v>0.20826098358874001</v>
      </c>
      <c r="H4666" s="1">
        <v>0.38199322753157899</v>
      </c>
      <c r="I4666" s="7">
        <v>0.118940762540083</v>
      </c>
      <c r="J4666" s="11">
        <v>-0.34116038836505103</v>
      </c>
      <c r="K4666" s="2">
        <v>-0.12893368962579199</v>
      </c>
      <c r="L4666" s="2">
        <v>-0.248322920662745</v>
      </c>
      <c r="M4666" s="2">
        <v>1.53663779462112E-2</v>
      </c>
      <c r="N4666" s="12">
        <v>6.5449486320169295E-2</v>
      </c>
      <c r="O4666" s="16">
        <v>-0.42934718730079102</v>
      </c>
      <c r="P4666" s="3">
        <v>-4.3490759532625399E-2</v>
      </c>
      <c r="Q4666" s="3">
        <v>3.2340683806553097E-2</v>
      </c>
      <c r="R4666" s="3">
        <v>0.30890018996496998</v>
      </c>
      <c r="S4666" s="17">
        <v>0.26705576929272301</v>
      </c>
      <c r="T4666" s="21" t="s">
        <v>12950</v>
      </c>
      <c r="U4666" s="5" t="s">
        <v>12950</v>
      </c>
      <c r="V4666" s="5" t="s">
        <v>12950</v>
      </c>
      <c r="W4666" s="5" t="s">
        <v>12950</v>
      </c>
      <c r="X4666" s="22" t="s">
        <v>12950</v>
      </c>
      <c r="Y4666" s="21" t="s">
        <v>12950</v>
      </c>
      <c r="Z4666" s="5" t="s">
        <v>12950</v>
      </c>
      <c r="AA4666" s="5" t="s">
        <v>12950</v>
      </c>
      <c r="AB4666" s="5" t="s">
        <v>12950</v>
      </c>
      <c r="AC4666" s="22" t="s">
        <v>12950</v>
      </c>
      <c r="AD4666" s="16" t="s">
        <v>12950</v>
      </c>
      <c r="AE4666" s="3" t="s">
        <v>12950</v>
      </c>
      <c r="AF4666" s="3" t="s">
        <v>12950</v>
      </c>
      <c r="AG4666" s="3" t="s">
        <v>12950</v>
      </c>
      <c r="AH4666" s="17" t="s">
        <v>12950</v>
      </c>
    </row>
    <row r="4667" spans="1:34">
      <c r="A4667" t="s">
        <v>1470</v>
      </c>
      <c r="B4667" t="s">
        <v>8894</v>
      </c>
      <c r="E4667" s="6">
        <v>-0.19664768189513501</v>
      </c>
      <c r="F4667" s="1">
        <v>-0.27311527261379298</v>
      </c>
      <c r="G4667" s="1">
        <v>0.28674026765180799</v>
      </c>
      <c r="H4667" s="1">
        <v>0.254908882613744</v>
      </c>
      <c r="I4667" s="7">
        <v>0.12012908317672</v>
      </c>
      <c r="J4667" s="11">
        <v>-0.38344310249858599</v>
      </c>
      <c r="K4667" s="2">
        <v>7.4884094800068093E-2</v>
      </c>
      <c r="L4667" s="2">
        <v>0.191566520200742</v>
      </c>
      <c r="M4667" s="2">
        <v>0.30400606391476898</v>
      </c>
      <c r="N4667" s="12">
        <v>0.300843286170006</v>
      </c>
      <c r="O4667" s="16">
        <v>-0.27269436860484603</v>
      </c>
      <c r="P4667" s="3">
        <v>-0.121435240297218</v>
      </c>
      <c r="Q4667" s="3">
        <v>0.26401947585334001</v>
      </c>
      <c r="R4667" s="3">
        <v>0.68766776405561703</v>
      </c>
      <c r="S4667" s="17">
        <v>0.40077336803890101</v>
      </c>
      <c r="T4667" s="21" t="s">
        <v>12950</v>
      </c>
      <c r="U4667" s="5" t="s">
        <v>12950</v>
      </c>
      <c r="V4667" s="5" t="s">
        <v>12950</v>
      </c>
      <c r="W4667" s="5" t="s">
        <v>12950</v>
      </c>
      <c r="X4667" s="22" t="s">
        <v>12950</v>
      </c>
      <c r="Y4667" s="21" t="s">
        <v>12950</v>
      </c>
      <c r="Z4667" s="5" t="s">
        <v>12950</v>
      </c>
      <c r="AA4667" s="5" t="s">
        <v>12950</v>
      </c>
      <c r="AB4667" s="5" t="s">
        <v>12950</v>
      </c>
      <c r="AC4667" s="22" t="s">
        <v>12950</v>
      </c>
      <c r="AD4667" s="16" t="s">
        <v>12950</v>
      </c>
      <c r="AE4667" s="3" t="s">
        <v>12950</v>
      </c>
      <c r="AF4667" s="3" t="s">
        <v>12950</v>
      </c>
      <c r="AG4667" s="3" t="s">
        <v>12950</v>
      </c>
      <c r="AH4667" s="17" t="s">
        <v>12950</v>
      </c>
    </row>
    <row r="4668" spans="1:34">
      <c r="A4668" t="s">
        <v>6551</v>
      </c>
      <c r="B4668" t="s">
        <v>8551</v>
      </c>
      <c r="E4668" s="6">
        <v>-1.7921820335507599E-2</v>
      </c>
      <c r="F4668" s="1">
        <v>0.102350406460957</v>
      </c>
      <c r="G4668" s="1">
        <v>0.30355300206800201</v>
      </c>
      <c r="H4668" s="1">
        <v>0.33988418031715201</v>
      </c>
      <c r="I4668" s="7">
        <v>1.07567482262364E-3</v>
      </c>
      <c r="J4668" s="11">
        <v>-0.160810090066103</v>
      </c>
      <c r="K4668" s="2">
        <v>0.164340147426325</v>
      </c>
      <c r="L4668" s="2">
        <v>8.8693291686267994E-2</v>
      </c>
      <c r="M4668" s="2">
        <v>0.20597302275231499</v>
      </c>
      <c r="N4668" s="12">
        <v>0.161735879015484</v>
      </c>
      <c r="O4668" s="16">
        <v>-0.17420412028010801</v>
      </c>
      <c r="P4668" s="3">
        <v>-0.11180801821833899</v>
      </c>
      <c r="Q4668" s="3">
        <v>9.1772154922651505E-2</v>
      </c>
      <c r="R4668" s="3">
        <v>9.2643183930751993E-2</v>
      </c>
      <c r="S4668" s="17">
        <v>0.24164075699608201</v>
      </c>
      <c r="T4668" s="21" t="s">
        <v>12950</v>
      </c>
      <c r="U4668" s="5" t="s">
        <v>12950</v>
      </c>
      <c r="V4668" s="5" t="s">
        <v>12950</v>
      </c>
      <c r="W4668" s="5" t="s">
        <v>12950</v>
      </c>
      <c r="X4668" s="22" t="s">
        <v>12950</v>
      </c>
      <c r="Y4668" s="21" t="s">
        <v>12950</v>
      </c>
      <c r="Z4668" s="5" t="s">
        <v>12950</v>
      </c>
      <c r="AA4668" s="5" t="s">
        <v>12950</v>
      </c>
      <c r="AB4668" s="5" t="s">
        <v>12950</v>
      </c>
      <c r="AC4668" s="22" t="s">
        <v>12950</v>
      </c>
      <c r="AD4668" s="16" t="s">
        <v>12950</v>
      </c>
      <c r="AE4668" s="3" t="s">
        <v>12950</v>
      </c>
      <c r="AF4668" s="3" t="s">
        <v>12950</v>
      </c>
      <c r="AG4668" s="3" t="s">
        <v>12950</v>
      </c>
      <c r="AH4668" s="17" t="s">
        <v>12950</v>
      </c>
    </row>
    <row r="4669" spans="1:34">
      <c r="A4669" t="s">
        <v>3396</v>
      </c>
      <c r="B4669" t="s">
        <v>11683</v>
      </c>
      <c r="E4669" s="6">
        <v>0.33012961072012398</v>
      </c>
      <c r="F4669" s="1">
        <v>0.24401091882107301</v>
      </c>
      <c r="G4669" s="1">
        <v>0.43424608282325899</v>
      </c>
      <c r="H4669" s="1">
        <v>0.53232727554016401</v>
      </c>
      <c r="I4669" s="7">
        <v>0.21719894893529099</v>
      </c>
      <c r="J4669" s="11">
        <v>0.46403099283705801</v>
      </c>
      <c r="K4669" s="2">
        <v>0.55561187527911504</v>
      </c>
      <c r="L4669" s="2">
        <v>0.54274822207001805</v>
      </c>
      <c r="M4669" s="2">
        <v>0.770161077872213</v>
      </c>
      <c r="N4669" s="12">
        <v>0.59868498478390997</v>
      </c>
      <c r="O4669" s="16">
        <v>0.47231509604188998</v>
      </c>
      <c r="P4669" s="3">
        <v>0.22529607192711501</v>
      </c>
      <c r="Q4669" s="3">
        <v>0.37175187224398898</v>
      </c>
      <c r="R4669" s="3">
        <v>0.51215999574590598</v>
      </c>
      <c r="S4669" s="17">
        <v>0.33101640115066699</v>
      </c>
      <c r="T4669" s="21" t="s">
        <v>12950</v>
      </c>
      <c r="U4669" s="5" t="s">
        <v>12950</v>
      </c>
      <c r="V4669" s="5" t="s">
        <v>12950</v>
      </c>
      <c r="W4669" s="5" t="s">
        <v>12950</v>
      </c>
      <c r="X4669" s="22" t="s">
        <v>12950</v>
      </c>
      <c r="Y4669" s="21" t="s">
        <v>12950</v>
      </c>
      <c r="Z4669" s="5" t="s">
        <v>12950</v>
      </c>
      <c r="AA4669" s="5" t="s">
        <v>12950</v>
      </c>
      <c r="AB4669" s="5" t="s">
        <v>12950</v>
      </c>
      <c r="AC4669" s="22" t="s">
        <v>12950</v>
      </c>
      <c r="AD4669" s="16" t="s">
        <v>12950</v>
      </c>
      <c r="AE4669" s="3" t="s">
        <v>12950</v>
      </c>
      <c r="AF4669" s="3" t="s">
        <v>12950</v>
      </c>
      <c r="AG4669" s="3" t="s">
        <v>12950</v>
      </c>
      <c r="AH4669" s="17" t="s">
        <v>12950</v>
      </c>
    </row>
    <row r="4670" spans="1:34">
      <c r="A4670" t="s">
        <v>2155</v>
      </c>
      <c r="B4670" t="s">
        <v>8960</v>
      </c>
      <c r="E4670" s="6">
        <v>-0.422811957267613</v>
      </c>
      <c r="F4670" s="1">
        <v>-0.20337280163999299</v>
      </c>
      <c r="G4670" s="1">
        <v>2.80688263251282E-2</v>
      </c>
      <c r="H4670" s="1">
        <v>-0.23395099583774001</v>
      </c>
      <c r="I4670" s="7">
        <v>-3.1338022943423298E-2</v>
      </c>
      <c r="J4670" s="11">
        <v>-0.265330768438159</v>
      </c>
      <c r="K4670" s="2">
        <v>-0.198050116766365</v>
      </c>
      <c r="L4670" s="2">
        <v>-0.169000991965853</v>
      </c>
      <c r="M4670" s="2">
        <v>-4.9745189615422201E-2</v>
      </c>
      <c r="N4670" s="12">
        <v>0.13298874821795001</v>
      </c>
      <c r="O4670" s="16">
        <v>-0.18256641013212899</v>
      </c>
      <c r="P4670" s="3">
        <v>-0.42471905010041999</v>
      </c>
      <c r="Q4670" s="3">
        <v>1.9451344877533E-2</v>
      </c>
      <c r="R4670" s="3">
        <v>0.108168136372967</v>
      </c>
      <c r="S4670" s="17">
        <v>0.18602004014009901</v>
      </c>
      <c r="T4670" s="21" t="s">
        <v>12950</v>
      </c>
      <c r="U4670" s="5" t="s">
        <v>12950</v>
      </c>
      <c r="V4670" s="5" t="s">
        <v>12950</v>
      </c>
      <c r="W4670" s="5" t="s">
        <v>12950</v>
      </c>
      <c r="X4670" s="22" t="s">
        <v>12950</v>
      </c>
      <c r="Y4670" s="21" t="s">
        <v>12950</v>
      </c>
      <c r="Z4670" s="5" t="s">
        <v>12950</v>
      </c>
      <c r="AA4670" s="5" t="s">
        <v>12950</v>
      </c>
      <c r="AB4670" s="5" t="s">
        <v>12950</v>
      </c>
      <c r="AC4670" s="22" t="s">
        <v>12950</v>
      </c>
      <c r="AD4670" s="16" t="s">
        <v>12950</v>
      </c>
      <c r="AE4670" s="3" t="s">
        <v>12950</v>
      </c>
      <c r="AF4670" s="3" t="s">
        <v>12950</v>
      </c>
      <c r="AG4670" s="3" t="s">
        <v>12950</v>
      </c>
      <c r="AH4670" s="17" t="s">
        <v>12950</v>
      </c>
    </row>
    <row r="4671" spans="1:34">
      <c r="A4671" t="s">
        <v>865</v>
      </c>
      <c r="B4671" t="s">
        <v>7859</v>
      </c>
      <c r="E4671" s="6">
        <v>0.25198614746949499</v>
      </c>
      <c r="F4671" s="1">
        <v>-0.27332046831398998</v>
      </c>
      <c r="G4671" s="1">
        <v>-6.7278184782105496E-2</v>
      </c>
      <c r="H4671" s="1">
        <v>1.8992315398608298E-2</v>
      </c>
      <c r="I4671" s="7">
        <v>0.123151056406374</v>
      </c>
      <c r="J4671" s="11">
        <v>0.80216481035877596</v>
      </c>
      <c r="K4671" s="2">
        <v>-0.10773406515278899</v>
      </c>
      <c r="L4671" s="2">
        <v>-0.23428462594750499</v>
      </c>
      <c r="M4671" s="2">
        <v>-4.87534227695667E-2</v>
      </c>
      <c r="N4671" s="12">
        <v>-0.16068665409726199</v>
      </c>
      <c r="O4671" s="16">
        <v>0.61513442154770503</v>
      </c>
      <c r="P4671" s="3">
        <v>-0.13711675789508301</v>
      </c>
      <c r="Q4671" s="3">
        <v>-0.17103431063464</v>
      </c>
      <c r="R4671" s="3">
        <v>8.7647892191425006E-2</v>
      </c>
      <c r="S4671" s="17">
        <v>8.3808309345455398E-2</v>
      </c>
      <c r="T4671" s="21" t="s">
        <v>12950</v>
      </c>
      <c r="U4671" s="5" t="s">
        <v>12950</v>
      </c>
      <c r="V4671" s="5" t="s">
        <v>12950</v>
      </c>
      <c r="W4671" s="5" t="s">
        <v>12950</v>
      </c>
      <c r="X4671" s="22" t="s">
        <v>12950</v>
      </c>
      <c r="Y4671" s="21" t="s">
        <v>12950</v>
      </c>
      <c r="Z4671" s="5" t="s">
        <v>12950</v>
      </c>
      <c r="AA4671" s="5" t="s">
        <v>12950</v>
      </c>
      <c r="AB4671" s="5" t="s">
        <v>12950</v>
      </c>
      <c r="AC4671" s="22" t="s">
        <v>12950</v>
      </c>
      <c r="AD4671" s="16" t="s">
        <v>12950</v>
      </c>
      <c r="AE4671" s="3" t="s">
        <v>12950</v>
      </c>
      <c r="AF4671" s="3" t="s">
        <v>12950</v>
      </c>
      <c r="AG4671" s="3" t="s">
        <v>12950</v>
      </c>
      <c r="AH4671" s="17" t="s">
        <v>12950</v>
      </c>
    </row>
    <row r="4672" spans="1:34">
      <c r="A4672" t="s">
        <v>2507</v>
      </c>
      <c r="B4672" t="s">
        <v>12702</v>
      </c>
      <c r="E4672" s="6">
        <v>1.13274134928333</v>
      </c>
      <c r="F4672" s="1">
        <v>0.732316179854819</v>
      </c>
      <c r="G4672" s="1">
        <v>0.87847732353332797</v>
      </c>
      <c r="H4672" s="1">
        <v>1.2838674604448499</v>
      </c>
      <c r="I4672" s="7">
        <v>0.73669885015916103</v>
      </c>
      <c r="J4672" s="11">
        <v>2.3870533724863701</v>
      </c>
      <c r="K4672" s="2">
        <v>0.97366338041465506</v>
      </c>
      <c r="L4672" s="2">
        <v>0.84324283728429905</v>
      </c>
      <c r="M4672" s="2">
        <v>1.4300193924667199</v>
      </c>
      <c r="N4672" s="12">
        <v>0.81236137905002104</v>
      </c>
      <c r="O4672" s="16">
        <v>1.76058298620084</v>
      </c>
      <c r="P4672" s="3">
        <v>1.04378764479569</v>
      </c>
      <c r="Q4672" s="3">
        <v>0.43855610217248198</v>
      </c>
      <c r="R4672" s="3">
        <v>0.98714932991820303</v>
      </c>
      <c r="S4672" s="17">
        <v>0.82033525380924899</v>
      </c>
      <c r="T4672" s="21" t="s">
        <v>12950</v>
      </c>
      <c r="U4672" s="5" t="s">
        <v>12950</v>
      </c>
      <c r="V4672" s="5" t="s">
        <v>12950</v>
      </c>
      <c r="W4672" s="5" t="s">
        <v>12950</v>
      </c>
      <c r="X4672" s="22" t="s">
        <v>12950</v>
      </c>
      <c r="Y4672" s="21" t="s">
        <v>12950</v>
      </c>
      <c r="Z4672" s="5" t="s">
        <v>12950</v>
      </c>
      <c r="AA4672" s="5" t="s">
        <v>12950</v>
      </c>
      <c r="AB4672" s="5" t="s">
        <v>12950</v>
      </c>
      <c r="AC4672" s="22" t="s">
        <v>12950</v>
      </c>
      <c r="AD4672" s="16" t="s">
        <v>12950</v>
      </c>
      <c r="AE4672" s="3" t="s">
        <v>12950</v>
      </c>
      <c r="AF4672" s="3" t="s">
        <v>12950</v>
      </c>
      <c r="AG4672" s="3" t="s">
        <v>12950</v>
      </c>
      <c r="AH4672" s="17" t="s">
        <v>12950</v>
      </c>
    </row>
    <row r="4673" spans="1:34">
      <c r="A4673" t="s">
        <v>4984</v>
      </c>
      <c r="B4673" t="s">
        <v>12510</v>
      </c>
      <c r="E4673" s="6">
        <v>1.6160720306262599</v>
      </c>
      <c r="F4673" s="1">
        <v>0.91873343562040499</v>
      </c>
      <c r="G4673" s="1">
        <v>0.38499389042466198</v>
      </c>
      <c r="H4673" s="1">
        <v>0.66513517331203598</v>
      </c>
      <c r="I4673" s="7">
        <v>0.44708257220979902</v>
      </c>
      <c r="J4673" s="11">
        <v>2.1030178654302101</v>
      </c>
      <c r="K4673" s="2">
        <v>0.51461722182070402</v>
      </c>
      <c r="L4673" s="2">
        <v>0.41275238612645099</v>
      </c>
      <c r="M4673" s="2">
        <v>0.32168020127083802</v>
      </c>
      <c r="N4673" s="12">
        <v>0.493841014054264</v>
      </c>
      <c r="O4673" s="16">
        <v>1.94535694196535</v>
      </c>
      <c r="P4673" s="3">
        <v>1.4234135125687899</v>
      </c>
      <c r="Q4673" s="3">
        <v>0.52189714043570801</v>
      </c>
      <c r="R4673" s="3">
        <v>0.52899849838077895</v>
      </c>
      <c r="S4673" s="17">
        <v>0.68863762827488095</v>
      </c>
      <c r="T4673" s="21" t="s">
        <v>12950</v>
      </c>
      <c r="U4673" s="5" t="s">
        <v>12950</v>
      </c>
      <c r="V4673" s="5" t="s">
        <v>12950</v>
      </c>
      <c r="W4673" s="5" t="s">
        <v>12950</v>
      </c>
      <c r="X4673" s="22" t="s">
        <v>12950</v>
      </c>
      <c r="Y4673" s="21" t="s">
        <v>12950</v>
      </c>
      <c r="Z4673" s="5" t="s">
        <v>12950</v>
      </c>
      <c r="AA4673" s="5" t="s">
        <v>12950</v>
      </c>
      <c r="AB4673" s="5" t="s">
        <v>12950</v>
      </c>
      <c r="AC4673" s="22" t="s">
        <v>12950</v>
      </c>
      <c r="AD4673" s="16" t="s">
        <v>12950</v>
      </c>
      <c r="AE4673" s="3" t="s">
        <v>12950</v>
      </c>
      <c r="AF4673" s="3" t="s">
        <v>12950</v>
      </c>
      <c r="AG4673" s="3" t="s">
        <v>12950</v>
      </c>
      <c r="AH4673" s="17" t="s">
        <v>12950</v>
      </c>
    </row>
    <row r="4674" spans="1:34">
      <c r="A4674" t="s">
        <v>4881</v>
      </c>
      <c r="B4674" t="s">
        <v>10859</v>
      </c>
      <c r="E4674" s="6">
        <v>0.33295929748289799</v>
      </c>
      <c r="F4674" s="1">
        <v>0.31823619477314102</v>
      </c>
      <c r="G4674" s="1">
        <v>0.26023462646526702</v>
      </c>
      <c r="H4674" s="1">
        <v>0.36178922807629099</v>
      </c>
      <c r="I4674" s="7">
        <v>0.31361426688530297</v>
      </c>
      <c r="J4674" s="11">
        <v>0.48729742224844402</v>
      </c>
      <c r="K4674" s="2">
        <v>0.25447147853158097</v>
      </c>
      <c r="L4674" s="2">
        <v>0.286211675963568</v>
      </c>
      <c r="M4674" s="2">
        <v>0.35835231550086499</v>
      </c>
      <c r="N4674" s="12">
        <v>0.29135461448281302</v>
      </c>
      <c r="O4674" s="16">
        <v>0.29619053556602498</v>
      </c>
      <c r="P4674" s="3">
        <v>0.36371554848548199</v>
      </c>
      <c r="Q4674" s="3">
        <v>0.15895896120431699</v>
      </c>
      <c r="R4674" s="3">
        <v>0.22403111601860001</v>
      </c>
      <c r="S4674" s="17">
        <v>3.9889124563615701E-2</v>
      </c>
      <c r="T4674" s="21" t="s">
        <v>12950</v>
      </c>
      <c r="U4674" s="5" t="s">
        <v>12950</v>
      </c>
      <c r="V4674" s="5" t="s">
        <v>12950</v>
      </c>
      <c r="W4674" s="5" t="s">
        <v>12950</v>
      </c>
      <c r="X4674" s="22" t="s">
        <v>12950</v>
      </c>
      <c r="Y4674" s="21" t="s">
        <v>12950</v>
      </c>
      <c r="Z4674" s="5" t="s">
        <v>12950</v>
      </c>
      <c r="AA4674" s="5" t="s">
        <v>12950</v>
      </c>
      <c r="AB4674" s="5" t="s">
        <v>12950</v>
      </c>
      <c r="AC4674" s="22" t="s">
        <v>12950</v>
      </c>
      <c r="AD4674" s="16" t="s">
        <v>12950</v>
      </c>
      <c r="AE4674" s="3" t="s">
        <v>12950</v>
      </c>
      <c r="AF4674" s="3" t="s">
        <v>12950</v>
      </c>
      <c r="AG4674" s="3" t="s">
        <v>12950</v>
      </c>
      <c r="AH4674" s="17" t="s">
        <v>12950</v>
      </c>
    </row>
    <row r="4675" spans="1:34">
      <c r="A4675" t="s">
        <v>669</v>
      </c>
      <c r="B4675" t="s">
        <v>8008</v>
      </c>
      <c r="E4675" s="6">
        <v>1.2896249553119401E-3</v>
      </c>
      <c r="F4675" s="1">
        <v>7.7783750985592107E-2</v>
      </c>
      <c r="G4675" s="1">
        <v>5.2343018874416503E-2</v>
      </c>
      <c r="H4675" s="1">
        <v>0.25009771736087499</v>
      </c>
      <c r="I4675" s="7">
        <v>8.9606366686579494E-2</v>
      </c>
      <c r="J4675" s="11">
        <v>8.8104618551764893E-2</v>
      </c>
      <c r="K4675" s="2">
        <v>4.8957885266136897E-2</v>
      </c>
      <c r="L4675" s="2">
        <v>0.16100411252299601</v>
      </c>
      <c r="M4675" s="2">
        <v>5.4860916902871801E-2</v>
      </c>
      <c r="N4675" s="12">
        <v>0.18683129270923499</v>
      </c>
      <c r="O4675" s="16">
        <v>-6.5429287306748699E-2</v>
      </c>
      <c r="P4675" s="3">
        <v>1.15598927088646E-3</v>
      </c>
      <c r="Q4675" s="3">
        <v>-3.40777778488112E-3</v>
      </c>
      <c r="R4675" s="3">
        <v>6.0418577839198698E-2</v>
      </c>
      <c r="S4675" s="17">
        <v>-0.10856980675662301</v>
      </c>
      <c r="T4675" s="21" t="s">
        <v>12950</v>
      </c>
      <c r="U4675" s="5" t="s">
        <v>12950</v>
      </c>
      <c r="V4675" s="5" t="s">
        <v>12950</v>
      </c>
      <c r="W4675" s="5" t="s">
        <v>12950</v>
      </c>
      <c r="X4675" s="22" t="s">
        <v>12950</v>
      </c>
      <c r="Y4675" s="21" t="s">
        <v>12950</v>
      </c>
      <c r="Z4675" s="5" t="s">
        <v>12950</v>
      </c>
      <c r="AA4675" s="5" t="s">
        <v>12950</v>
      </c>
      <c r="AB4675" s="5" t="s">
        <v>12950</v>
      </c>
      <c r="AC4675" s="22" t="s">
        <v>12950</v>
      </c>
      <c r="AD4675" s="16" t="s">
        <v>12950</v>
      </c>
      <c r="AE4675" s="3" t="s">
        <v>12950</v>
      </c>
      <c r="AF4675" s="3" t="s">
        <v>12950</v>
      </c>
      <c r="AG4675" s="3" t="s">
        <v>12950</v>
      </c>
      <c r="AH4675" s="17" t="s">
        <v>12950</v>
      </c>
    </row>
    <row r="4676" spans="1:34">
      <c r="A4676" t="s">
        <v>4386</v>
      </c>
      <c r="B4676" t="s">
        <v>12056</v>
      </c>
      <c r="E4676" s="6">
        <v>0.88766558619526004</v>
      </c>
      <c r="F4676" s="1">
        <v>0.212562536480564</v>
      </c>
      <c r="G4676" s="1">
        <v>0.164549818254768</v>
      </c>
      <c r="H4676" s="1">
        <v>0.17319953294750501</v>
      </c>
      <c r="I4676" s="7">
        <v>7.2914501834921999E-2</v>
      </c>
      <c r="J4676" s="11">
        <v>1.50480442482155</v>
      </c>
      <c r="K4676" s="2">
        <v>0.55130610314921402</v>
      </c>
      <c r="L4676" s="2">
        <v>0.54974272934734603</v>
      </c>
      <c r="M4676" s="2">
        <v>0.65004504844589805</v>
      </c>
      <c r="N4676" s="12">
        <v>0.39957323968886899</v>
      </c>
      <c r="O4676" s="16">
        <v>1.18099564170004</v>
      </c>
      <c r="P4676" s="3">
        <v>0.58587882792562096</v>
      </c>
      <c r="Q4676" s="3">
        <v>0.52807260568009096</v>
      </c>
      <c r="R4676" s="3">
        <v>0.55398243172366002</v>
      </c>
      <c r="S4676" s="17">
        <v>0.39435025964023501</v>
      </c>
      <c r="T4676" s="21" t="s">
        <v>12950</v>
      </c>
      <c r="U4676" s="5" t="s">
        <v>12950</v>
      </c>
      <c r="V4676" s="5" t="s">
        <v>12950</v>
      </c>
      <c r="W4676" s="5" t="s">
        <v>12950</v>
      </c>
      <c r="X4676" s="22" t="s">
        <v>12950</v>
      </c>
      <c r="Y4676" s="21" t="s">
        <v>12950</v>
      </c>
      <c r="Z4676" s="5" t="s">
        <v>12950</v>
      </c>
      <c r="AA4676" s="5" t="s">
        <v>12950</v>
      </c>
      <c r="AB4676" s="5" t="s">
        <v>12950</v>
      </c>
      <c r="AC4676" s="22" t="s">
        <v>12950</v>
      </c>
      <c r="AD4676" s="16" t="s">
        <v>12950</v>
      </c>
      <c r="AE4676" s="3" t="s">
        <v>12950</v>
      </c>
      <c r="AF4676" s="3" t="s">
        <v>12950</v>
      </c>
      <c r="AG4676" s="3" t="s">
        <v>12950</v>
      </c>
      <c r="AH4676" s="17" t="s">
        <v>12950</v>
      </c>
    </row>
    <row r="4677" spans="1:34">
      <c r="A4677" t="s">
        <v>4240</v>
      </c>
      <c r="B4677" t="s">
        <v>11696</v>
      </c>
      <c r="E4677" s="6">
        <v>1.06494492820318</v>
      </c>
      <c r="F4677" s="1">
        <v>-0.37666771590042403</v>
      </c>
      <c r="G4677" s="1">
        <v>6.5602015779029701E-2</v>
      </c>
      <c r="H4677" s="1">
        <v>7.6468668359051403E-2</v>
      </c>
      <c r="I4677" s="7">
        <v>-0.249555317601381</v>
      </c>
      <c r="J4677" s="11">
        <v>1.6980725021118701</v>
      </c>
      <c r="K4677" s="2">
        <v>0.59361777603225296</v>
      </c>
      <c r="L4677" s="2">
        <v>0.307142268430385</v>
      </c>
      <c r="M4677" s="2">
        <v>0.47528635110351403</v>
      </c>
      <c r="N4677" s="12">
        <v>0.28672125047587799</v>
      </c>
      <c r="O4677" s="16">
        <v>1.49639655014335</v>
      </c>
      <c r="P4677" s="3">
        <v>3.5331626705065497E-2</v>
      </c>
      <c r="Q4677" s="3">
        <v>0.46462803197765501</v>
      </c>
      <c r="R4677" s="3">
        <v>0.40122979714645302</v>
      </c>
      <c r="S4677" s="17">
        <v>0.30416389930334298</v>
      </c>
      <c r="T4677" s="21" t="s">
        <v>12950</v>
      </c>
      <c r="U4677" s="5" t="s">
        <v>12950</v>
      </c>
      <c r="V4677" s="5" t="s">
        <v>12950</v>
      </c>
      <c r="W4677" s="5" t="s">
        <v>12950</v>
      </c>
      <c r="X4677" s="22" t="s">
        <v>12950</v>
      </c>
      <c r="Y4677" s="21" t="s">
        <v>12950</v>
      </c>
      <c r="Z4677" s="5" t="s">
        <v>12950</v>
      </c>
      <c r="AA4677" s="5" t="s">
        <v>12950</v>
      </c>
      <c r="AB4677" s="5" t="s">
        <v>12950</v>
      </c>
      <c r="AC4677" s="22" t="s">
        <v>12950</v>
      </c>
      <c r="AD4677" s="16" t="s">
        <v>12950</v>
      </c>
      <c r="AE4677" s="3" t="s">
        <v>12950</v>
      </c>
      <c r="AF4677" s="3" t="s">
        <v>12950</v>
      </c>
      <c r="AG4677" s="3" t="s">
        <v>12950</v>
      </c>
      <c r="AH4677" s="17" t="s">
        <v>12950</v>
      </c>
    </row>
    <row r="4678" spans="1:34">
      <c r="A4678" t="s">
        <v>3816</v>
      </c>
      <c r="B4678" t="s">
        <v>12218</v>
      </c>
      <c r="E4678" s="6">
        <v>0.57713401693893596</v>
      </c>
      <c r="F4678" s="1">
        <v>0.79413888744871497</v>
      </c>
      <c r="G4678" s="1">
        <v>1.0093141216228301</v>
      </c>
      <c r="H4678" s="1">
        <v>0.77727848368260299</v>
      </c>
      <c r="I4678" s="7">
        <v>0.69350428905842398</v>
      </c>
      <c r="J4678" s="11">
        <v>0.61397633010232</v>
      </c>
      <c r="K4678" s="2">
        <v>0.61420351311394294</v>
      </c>
      <c r="L4678" s="2">
        <v>0.60655086745637599</v>
      </c>
      <c r="M4678" s="2">
        <v>0.72468374352651799</v>
      </c>
      <c r="N4678" s="12">
        <v>0.66331532492568102</v>
      </c>
      <c r="O4678" s="16">
        <v>0.23716751171506101</v>
      </c>
      <c r="P4678" s="3">
        <v>0.39720814714080499</v>
      </c>
      <c r="Q4678" s="3">
        <v>0.90226358864665401</v>
      </c>
      <c r="R4678" s="3">
        <v>0.587233783327193</v>
      </c>
      <c r="S4678" s="17">
        <v>0.45297458649308397</v>
      </c>
      <c r="T4678" s="21" t="s">
        <v>12950</v>
      </c>
      <c r="U4678" s="5" t="s">
        <v>12950</v>
      </c>
      <c r="V4678" s="5" t="s">
        <v>12950</v>
      </c>
      <c r="W4678" s="5" t="s">
        <v>12950</v>
      </c>
      <c r="X4678" s="22" t="s">
        <v>12950</v>
      </c>
      <c r="Y4678" s="21" t="s">
        <v>12950</v>
      </c>
      <c r="Z4678" s="5" t="s">
        <v>12950</v>
      </c>
      <c r="AA4678" s="5" t="s">
        <v>12950</v>
      </c>
      <c r="AB4678" s="5" t="s">
        <v>12950</v>
      </c>
      <c r="AC4678" s="22" t="s">
        <v>12950</v>
      </c>
      <c r="AD4678" s="16" t="s">
        <v>12950</v>
      </c>
      <c r="AE4678" s="3" t="s">
        <v>12950</v>
      </c>
      <c r="AF4678" s="3" t="s">
        <v>12950</v>
      </c>
      <c r="AG4678" s="3" t="s">
        <v>12950</v>
      </c>
      <c r="AH4678" s="17" t="s">
        <v>12950</v>
      </c>
    </row>
    <row r="4679" spans="1:34">
      <c r="A4679" t="s">
        <v>649</v>
      </c>
      <c r="B4679" t="s">
        <v>8139</v>
      </c>
      <c r="E4679" s="6">
        <v>4.0863361269250803E-2</v>
      </c>
      <c r="F4679" s="1">
        <v>0.21743392154796601</v>
      </c>
      <c r="G4679" s="1">
        <v>0.23317032714883101</v>
      </c>
      <c r="H4679" s="1">
        <v>7.3588154968293198E-2</v>
      </c>
      <c r="I4679" s="7">
        <v>-0.10208305814961301</v>
      </c>
      <c r="J4679" s="11">
        <v>0.16983465418867999</v>
      </c>
      <c r="K4679" s="2">
        <v>-3.15199385194102E-2</v>
      </c>
      <c r="L4679" s="2">
        <v>0.123263888469426</v>
      </c>
      <c r="M4679" s="2">
        <v>0.118739925724206</v>
      </c>
      <c r="N4679" s="12">
        <v>-1.02375229745254E-2</v>
      </c>
      <c r="O4679" s="16">
        <v>1.20480122527944E-3</v>
      </c>
      <c r="P4679" s="3">
        <v>0.155234501241722</v>
      </c>
      <c r="Q4679" s="3">
        <v>0.129575269267235</v>
      </c>
      <c r="R4679" s="3">
        <v>-0.124587528280565</v>
      </c>
      <c r="S4679" s="17">
        <v>-1.4568933088413E-2</v>
      </c>
      <c r="T4679" s="21" t="s">
        <v>12950</v>
      </c>
      <c r="U4679" s="5" t="s">
        <v>12950</v>
      </c>
      <c r="V4679" s="5" t="s">
        <v>12950</v>
      </c>
      <c r="W4679" s="5" t="s">
        <v>12950</v>
      </c>
      <c r="X4679" s="22" t="s">
        <v>12950</v>
      </c>
      <c r="Y4679" s="21" t="s">
        <v>12950</v>
      </c>
      <c r="Z4679" s="5" t="s">
        <v>12950</v>
      </c>
      <c r="AA4679" s="5" t="s">
        <v>12950</v>
      </c>
      <c r="AB4679" s="5" t="s">
        <v>12950</v>
      </c>
      <c r="AC4679" s="22" t="s">
        <v>12950</v>
      </c>
      <c r="AD4679" s="16" t="s">
        <v>12950</v>
      </c>
      <c r="AE4679" s="3" t="s">
        <v>12950</v>
      </c>
      <c r="AF4679" s="3" t="s">
        <v>12950</v>
      </c>
      <c r="AG4679" s="3" t="s">
        <v>12950</v>
      </c>
      <c r="AH4679" s="17" t="s">
        <v>12950</v>
      </c>
    </row>
    <row r="4680" spans="1:34">
      <c r="A4680" t="s">
        <v>925</v>
      </c>
      <c r="B4680" t="s">
        <v>11900</v>
      </c>
      <c r="E4680" s="6">
        <v>0.52094868900852997</v>
      </c>
      <c r="F4680" s="1">
        <v>0.21117253747992501</v>
      </c>
      <c r="G4680" s="1">
        <v>0.26026261557559499</v>
      </c>
      <c r="H4680" s="1">
        <v>0.19806373885294101</v>
      </c>
      <c r="I4680" s="7">
        <v>0.28159709975997499</v>
      </c>
      <c r="J4680" s="11">
        <v>1.2940845609898199</v>
      </c>
      <c r="K4680" s="2">
        <v>0.40817997854004601</v>
      </c>
      <c r="L4680" s="2">
        <v>0.311897274261005</v>
      </c>
      <c r="M4680" s="2">
        <v>0.42012403780590002</v>
      </c>
      <c r="N4680" s="12">
        <v>0.268037457103381</v>
      </c>
      <c r="O4680" s="16">
        <v>1.4785794949492299</v>
      </c>
      <c r="P4680" s="3">
        <v>0.79682804859927203</v>
      </c>
      <c r="Q4680" s="3">
        <v>0.34782421706192501</v>
      </c>
      <c r="R4680" s="3">
        <v>0.53793501785980902</v>
      </c>
      <c r="S4680" s="17">
        <v>0.20895278308514101</v>
      </c>
      <c r="T4680" s="21" t="s">
        <v>12950</v>
      </c>
      <c r="U4680" s="5" t="s">
        <v>12950</v>
      </c>
      <c r="V4680" s="5" t="s">
        <v>12950</v>
      </c>
      <c r="W4680" s="5" t="s">
        <v>12950</v>
      </c>
      <c r="X4680" s="22" t="s">
        <v>12950</v>
      </c>
      <c r="Y4680" s="21" t="s">
        <v>12950</v>
      </c>
      <c r="Z4680" s="5" t="s">
        <v>12950</v>
      </c>
      <c r="AA4680" s="5" t="s">
        <v>12950</v>
      </c>
      <c r="AB4680" s="5" t="s">
        <v>12950</v>
      </c>
      <c r="AC4680" s="22" t="s">
        <v>12950</v>
      </c>
      <c r="AD4680" s="16" t="s">
        <v>12950</v>
      </c>
      <c r="AE4680" s="3" t="s">
        <v>12950</v>
      </c>
      <c r="AF4680" s="3" t="s">
        <v>12950</v>
      </c>
      <c r="AG4680" s="3" t="s">
        <v>12950</v>
      </c>
      <c r="AH4680" s="17" t="s">
        <v>12950</v>
      </c>
    </row>
    <row r="4681" spans="1:34">
      <c r="A4681" t="s">
        <v>3716</v>
      </c>
      <c r="B4681" t="s">
        <v>12058</v>
      </c>
      <c r="E4681" s="6">
        <v>1.46609609123337</v>
      </c>
      <c r="F4681" s="1">
        <v>0.54393645530184698</v>
      </c>
      <c r="G4681" s="1">
        <v>0.43960090419203002</v>
      </c>
      <c r="H4681" s="1">
        <v>0.29935959046310501</v>
      </c>
      <c r="I4681" s="7">
        <v>0.14397551784157001</v>
      </c>
      <c r="J4681" s="11">
        <v>1.4006216553817299</v>
      </c>
      <c r="K4681" s="2">
        <v>0.81808227500944597</v>
      </c>
      <c r="L4681" s="2">
        <v>0.39500324954224098</v>
      </c>
      <c r="M4681" s="2">
        <v>0.45161637762066198</v>
      </c>
      <c r="N4681" s="12">
        <v>0.24005770403830201</v>
      </c>
      <c r="O4681" s="16">
        <v>1.35286068389016</v>
      </c>
      <c r="P4681" s="3">
        <v>0.35663831401264301</v>
      </c>
      <c r="Q4681" s="3">
        <v>0.26323060022060302</v>
      </c>
      <c r="R4681" s="3">
        <v>0.24350041957070701</v>
      </c>
      <c r="S4681" s="17">
        <v>1.6496150764034601E-3</v>
      </c>
      <c r="T4681" s="21" t="s">
        <v>12950</v>
      </c>
      <c r="U4681" s="5" t="s">
        <v>12950</v>
      </c>
      <c r="V4681" s="5" t="s">
        <v>12950</v>
      </c>
      <c r="W4681" s="5" t="s">
        <v>12950</v>
      </c>
      <c r="X4681" s="22" t="s">
        <v>12950</v>
      </c>
      <c r="Y4681" s="21" t="s">
        <v>12950</v>
      </c>
      <c r="Z4681" s="5" t="s">
        <v>12950</v>
      </c>
      <c r="AA4681" s="5" t="s">
        <v>12950</v>
      </c>
      <c r="AB4681" s="5" t="s">
        <v>12950</v>
      </c>
      <c r="AC4681" s="22" t="s">
        <v>12950</v>
      </c>
      <c r="AD4681" s="16" t="s">
        <v>12950</v>
      </c>
      <c r="AE4681" s="3" t="s">
        <v>12950</v>
      </c>
      <c r="AF4681" s="3" t="s">
        <v>12950</v>
      </c>
      <c r="AG4681" s="3" t="s">
        <v>12950</v>
      </c>
      <c r="AH4681" s="17" t="s">
        <v>12950</v>
      </c>
    </row>
    <row r="4682" spans="1:34">
      <c r="A4682" t="s">
        <v>1664</v>
      </c>
      <c r="B4682" t="s">
        <v>8791</v>
      </c>
      <c r="E4682" s="6">
        <v>0.15204449560179201</v>
      </c>
      <c r="F4682" s="1">
        <v>8.0618647978168201E-2</v>
      </c>
      <c r="G4682" s="1">
        <v>-0.128825008731285</v>
      </c>
      <c r="H4682" s="1">
        <v>-1.4221231946029999E-3</v>
      </c>
      <c r="I4682" s="7">
        <v>-5.0580346750906897E-2</v>
      </c>
      <c r="J4682" s="11">
        <v>0.37540866507641402</v>
      </c>
      <c r="K4682" s="2">
        <v>0.23096364197072999</v>
      </c>
      <c r="L4682" s="2">
        <v>0.22722088989161501</v>
      </c>
      <c r="M4682" s="2">
        <v>0.22429970748848099</v>
      </c>
      <c r="N4682" s="12">
        <v>0.145736425495092</v>
      </c>
      <c r="O4682" s="16">
        <v>0.20373370165034899</v>
      </c>
      <c r="P4682" s="3">
        <v>3.5984553892947399E-2</v>
      </c>
      <c r="Q4682" s="3">
        <v>4.8262725974553201E-2</v>
      </c>
      <c r="R4682" s="3">
        <v>3.5629182243646099E-2</v>
      </c>
      <c r="S4682" s="17">
        <v>-4.2829367251578002E-2</v>
      </c>
      <c r="T4682" s="21" t="s">
        <v>12950</v>
      </c>
      <c r="U4682" s="5" t="s">
        <v>12950</v>
      </c>
      <c r="V4682" s="5" t="s">
        <v>12950</v>
      </c>
      <c r="W4682" s="5" t="s">
        <v>12950</v>
      </c>
      <c r="X4682" s="22" t="s">
        <v>12950</v>
      </c>
      <c r="Y4682" s="21" t="s">
        <v>12950</v>
      </c>
      <c r="Z4682" s="5" t="s">
        <v>12950</v>
      </c>
      <c r="AA4682" s="5" t="s">
        <v>12950</v>
      </c>
      <c r="AB4682" s="5" t="s">
        <v>12950</v>
      </c>
      <c r="AC4682" s="22" t="s">
        <v>12950</v>
      </c>
      <c r="AD4682" s="16" t="s">
        <v>12950</v>
      </c>
      <c r="AE4682" s="3" t="s">
        <v>12950</v>
      </c>
      <c r="AF4682" s="3" t="s">
        <v>12950</v>
      </c>
      <c r="AG4682" s="3" t="s">
        <v>12950</v>
      </c>
      <c r="AH4682" s="17" t="s">
        <v>12950</v>
      </c>
    </row>
    <row r="4683" spans="1:34">
      <c r="A4683" t="s">
        <v>1469</v>
      </c>
      <c r="B4683" t="s">
        <v>10536</v>
      </c>
      <c r="E4683" s="6">
        <v>-0.31255512205331398</v>
      </c>
      <c r="F4683" s="1">
        <v>-0.19145528921815799</v>
      </c>
      <c r="G4683" s="1">
        <v>-8.6537730745508495E-2</v>
      </c>
      <c r="H4683" s="1">
        <v>-0.23767214302907899</v>
      </c>
      <c r="I4683" s="7">
        <v>-0.27077538476711299</v>
      </c>
      <c r="J4683" s="11">
        <v>-0.44774059819945999</v>
      </c>
      <c r="K4683" s="2">
        <v>-4.0510191009674103E-2</v>
      </c>
      <c r="L4683" s="2">
        <v>5.3607099701796102E-3</v>
      </c>
      <c r="M4683" s="2">
        <v>-0.23598397838395699</v>
      </c>
      <c r="N4683" s="12">
        <v>0.10241212064040101</v>
      </c>
      <c r="O4683" s="16">
        <v>-0.69593299109042805</v>
      </c>
      <c r="P4683" s="3">
        <v>-0.58576421916302002</v>
      </c>
      <c r="Q4683" s="3">
        <v>-0.36031568963965199</v>
      </c>
      <c r="R4683" s="3">
        <v>-0.45150754679885802</v>
      </c>
      <c r="S4683" s="17">
        <v>9.5743929752728704E-2</v>
      </c>
      <c r="T4683" s="21" t="s">
        <v>12950</v>
      </c>
      <c r="U4683" s="5" t="s">
        <v>12950</v>
      </c>
      <c r="V4683" s="5" t="s">
        <v>12950</v>
      </c>
      <c r="W4683" s="5" t="s">
        <v>12950</v>
      </c>
      <c r="X4683" s="22" t="s">
        <v>12950</v>
      </c>
      <c r="Y4683" s="21" t="s">
        <v>12950</v>
      </c>
      <c r="Z4683" s="5" t="s">
        <v>12950</v>
      </c>
      <c r="AA4683" s="5" t="s">
        <v>12950</v>
      </c>
      <c r="AB4683" s="5" t="s">
        <v>12950</v>
      </c>
      <c r="AC4683" s="22" t="s">
        <v>12950</v>
      </c>
      <c r="AD4683" s="16" t="s">
        <v>12950</v>
      </c>
      <c r="AE4683" s="3" t="s">
        <v>12950</v>
      </c>
      <c r="AF4683" s="3" t="s">
        <v>12950</v>
      </c>
      <c r="AG4683" s="3" t="s">
        <v>12950</v>
      </c>
      <c r="AH4683" s="17" t="s">
        <v>12950</v>
      </c>
    </row>
    <row r="4684" spans="1:34">
      <c r="A4684" t="s">
        <v>2226</v>
      </c>
      <c r="B4684" t="s">
        <v>12425</v>
      </c>
      <c r="E4684" s="6">
        <v>-1.95506549151645</v>
      </c>
      <c r="F4684" s="1">
        <v>-0.91514077475593203</v>
      </c>
      <c r="G4684" s="1">
        <v>1.28607192185671E-2</v>
      </c>
      <c r="H4684" s="1">
        <v>9.6757382923310306E-2</v>
      </c>
      <c r="I4684" s="7">
        <v>0.116696761100114</v>
      </c>
      <c r="J4684" s="11">
        <v>-2.59168818295062</v>
      </c>
      <c r="K4684" s="2">
        <v>-1.1124376802339999</v>
      </c>
      <c r="L4684" s="2">
        <v>-1.07051795788654</v>
      </c>
      <c r="M4684" s="2">
        <v>-0.23470390791120799</v>
      </c>
      <c r="N4684" s="12">
        <v>-4.8109857406783203E-2</v>
      </c>
      <c r="O4684" s="16">
        <v>-2.13756622394851</v>
      </c>
      <c r="P4684" s="3">
        <v>-0.78841860263227503</v>
      </c>
      <c r="Q4684" s="3">
        <v>-0.95084391499007004</v>
      </c>
      <c r="R4684" s="3">
        <v>-0.18962476137669401</v>
      </c>
      <c r="S4684" s="17">
        <v>-0.10559795671540601</v>
      </c>
      <c r="T4684" s="21" t="s">
        <v>12950</v>
      </c>
      <c r="U4684" s="5" t="s">
        <v>12950</v>
      </c>
      <c r="V4684" s="5" t="s">
        <v>12950</v>
      </c>
      <c r="W4684" s="5" t="s">
        <v>12950</v>
      </c>
      <c r="X4684" s="22" t="s">
        <v>12950</v>
      </c>
      <c r="Y4684" s="21" t="s">
        <v>12950</v>
      </c>
      <c r="Z4684" s="5" t="s">
        <v>12950</v>
      </c>
      <c r="AA4684" s="5" t="s">
        <v>12950</v>
      </c>
      <c r="AB4684" s="5" t="s">
        <v>12950</v>
      </c>
      <c r="AC4684" s="22" t="s">
        <v>12950</v>
      </c>
      <c r="AD4684" s="16" t="s">
        <v>12950</v>
      </c>
      <c r="AE4684" s="3" t="s">
        <v>12950</v>
      </c>
      <c r="AF4684" s="3" t="s">
        <v>12950</v>
      </c>
      <c r="AG4684" s="3" t="s">
        <v>12950</v>
      </c>
      <c r="AH4684" s="17" t="s">
        <v>12950</v>
      </c>
    </row>
    <row r="4685" spans="1:34">
      <c r="A4685" t="s">
        <v>1832</v>
      </c>
      <c r="B4685" t="s">
        <v>9059</v>
      </c>
      <c r="E4685" s="6">
        <v>-0.52357316461771597</v>
      </c>
      <c r="F4685" s="1">
        <v>0.43487752610392999</v>
      </c>
      <c r="G4685" s="1">
        <v>0.47292847858560899</v>
      </c>
      <c r="H4685" s="1">
        <v>0.457282195112241</v>
      </c>
      <c r="I4685" s="7">
        <v>0.30606180623992002</v>
      </c>
      <c r="J4685" s="11">
        <v>-0.83357641124841797</v>
      </c>
      <c r="K4685" s="2">
        <v>0.35788357884646099</v>
      </c>
      <c r="L4685" s="2">
        <v>0.46236345213098301</v>
      </c>
      <c r="M4685" s="2">
        <v>0.40649515288774202</v>
      </c>
      <c r="N4685" s="12">
        <v>0.40488264665543</v>
      </c>
      <c r="O4685" s="16">
        <v>-1.1638060980093199</v>
      </c>
      <c r="P4685" s="3">
        <v>-9.9693768624214807E-2</v>
      </c>
      <c r="Q4685" s="3">
        <v>0.40508359121677801</v>
      </c>
      <c r="R4685" s="3">
        <v>0.52566660363958595</v>
      </c>
      <c r="S4685" s="17">
        <v>0.200723815600688</v>
      </c>
      <c r="T4685" s="21" t="s">
        <v>12950</v>
      </c>
      <c r="U4685" s="5" t="s">
        <v>12950</v>
      </c>
      <c r="V4685" s="5" t="s">
        <v>12950</v>
      </c>
      <c r="W4685" s="5" t="s">
        <v>12950</v>
      </c>
      <c r="X4685" s="22" t="s">
        <v>12950</v>
      </c>
      <c r="Y4685" s="21" t="s">
        <v>12950</v>
      </c>
      <c r="Z4685" s="5" t="s">
        <v>12950</v>
      </c>
      <c r="AA4685" s="5" t="s">
        <v>12950</v>
      </c>
      <c r="AB4685" s="5" t="s">
        <v>12950</v>
      </c>
      <c r="AC4685" s="22" t="s">
        <v>12950</v>
      </c>
      <c r="AD4685" s="16" t="s">
        <v>12950</v>
      </c>
      <c r="AE4685" s="3" t="s">
        <v>12950</v>
      </c>
      <c r="AF4685" s="3" t="s">
        <v>12950</v>
      </c>
      <c r="AG4685" s="3" t="s">
        <v>12950</v>
      </c>
      <c r="AH4685" s="17" t="s">
        <v>12950</v>
      </c>
    </row>
    <row r="4686" spans="1:34">
      <c r="A4686" t="s">
        <v>3793</v>
      </c>
      <c r="B4686" t="s">
        <v>8046</v>
      </c>
      <c r="E4686" s="6">
        <v>-2.2634364763049499E-2</v>
      </c>
      <c r="F4686" s="1">
        <v>0.122689709276675</v>
      </c>
      <c r="G4686" s="1">
        <v>4.7978054107516203E-2</v>
      </c>
      <c r="H4686" s="1">
        <v>0.139443164113631</v>
      </c>
      <c r="I4686" s="7">
        <v>-3.7898383882409598E-2</v>
      </c>
      <c r="J4686" s="11">
        <v>5.3796643819177797E-3</v>
      </c>
      <c r="K4686" s="2">
        <v>6.01739927384492E-2</v>
      </c>
      <c r="L4686" s="2">
        <v>-2.1656251731880599E-2</v>
      </c>
      <c r="M4686" s="2">
        <v>9.67474129135803E-2</v>
      </c>
      <c r="N4686" s="12">
        <v>0.123983293328879</v>
      </c>
      <c r="O4686" s="16">
        <v>2.70182731008052E-2</v>
      </c>
      <c r="P4686" s="3">
        <v>0.102857983081398</v>
      </c>
      <c r="Q4686" s="3">
        <v>0.103479153780307</v>
      </c>
      <c r="R4686" s="3">
        <v>0.14672000204774799</v>
      </c>
      <c r="S4686" s="17">
        <v>2.26532464163074E-2</v>
      </c>
      <c r="T4686" s="21" t="s">
        <v>12950</v>
      </c>
      <c r="U4686" s="5" t="s">
        <v>12950</v>
      </c>
      <c r="V4686" s="5" t="s">
        <v>12950</v>
      </c>
      <c r="W4686" s="5" t="s">
        <v>12950</v>
      </c>
      <c r="X4686" s="22" t="s">
        <v>12950</v>
      </c>
      <c r="Y4686" s="21" t="s">
        <v>12950</v>
      </c>
      <c r="Z4686" s="5" t="s">
        <v>12950</v>
      </c>
      <c r="AA4686" s="5" t="s">
        <v>12950</v>
      </c>
      <c r="AB4686" s="5" t="s">
        <v>12950</v>
      </c>
      <c r="AC4686" s="22" t="s">
        <v>12950</v>
      </c>
      <c r="AD4686" s="16" t="s">
        <v>12950</v>
      </c>
      <c r="AE4686" s="3" t="s">
        <v>12950</v>
      </c>
      <c r="AF4686" s="3" t="s">
        <v>12950</v>
      </c>
      <c r="AG4686" s="3" t="s">
        <v>12950</v>
      </c>
      <c r="AH4686" s="17" t="s">
        <v>12950</v>
      </c>
    </row>
    <row r="4687" spans="1:34">
      <c r="A4687" t="s">
        <v>3950</v>
      </c>
      <c r="B4687" t="s">
        <v>12658</v>
      </c>
      <c r="E4687" s="6">
        <v>1.68368068808969</v>
      </c>
      <c r="F4687" s="1">
        <v>0.87540370093495101</v>
      </c>
      <c r="G4687" s="1">
        <v>0.58970488170075497</v>
      </c>
      <c r="H4687" s="1">
        <v>1.1165770993859201</v>
      </c>
      <c r="I4687" s="7">
        <v>0.67209400230477301</v>
      </c>
      <c r="J4687" s="11">
        <v>1.7121075686409299</v>
      </c>
      <c r="K4687" s="2">
        <v>1.0823395771214901</v>
      </c>
      <c r="L4687" s="2">
        <v>0.80993537753324896</v>
      </c>
      <c r="M4687" s="2">
        <v>1.07637657479702</v>
      </c>
      <c r="N4687" s="12">
        <v>0.64257277927413503</v>
      </c>
      <c r="O4687" s="16">
        <v>2.1668457764548301</v>
      </c>
      <c r="P4687" s="3">
        <v>1.1014849842855701</v>
      </c>
      <c r="Q4687" s="3">
        <v>0.69180443544081105</v>
      </c>
      <c r="R4687" s="3">
        <v>0.67530003053538301</v>
      </c>
      <c r="S4687" s="17">
        <v>0.372434845257965</v>
      </c>
      <c r="T4687" s="21" t="s">
        <v>12950</v>
      </c>
      <c r="U4687" s="5" t="s">
        <v>12950</v>
      </c>
      <c r="V4687" s="5" t="s">
        <v>12950</v>
      </c>
      <c r="W4687" s="5" t="s">
        <v>12950</v>
      </c>
      <c r="X4687" s="22" t="s">
        <v>12950</v>
      </c>
      <c r="Y4687" s="21" t="s">
        <v>12950</v>
      </c>
      <c r="Z4687" s="5" t="s">
        <v>12950</v>
      </c>
      <c r="AA4687" s="5" t="s">
        <v>12950</v>
      </c>
      <c r="AB4687" s="5" t="s">
        <v>12950</v>
      </c>
      <c r="AC4687" s="22" t="s">
        <v>12950</v>
      </c>
      <c r="AD4687" s="16" t="s">
        <v>12950</v>
      </c>
      <c r="AE4687" s="3" t="s">
        <v>12950</v>
      </c>
      <c r="AF4687" s="3" t="s">
        <v>12950</v>
      </c>
      <c r="AG4687" s="3" t="s">
        <v>12950</v>
      </c>
      <c r="AH4687" s="17" t="s">
        <v>12950</v>
      </c>
    </row>
    <row r="4688" spans="1:34">
      <c r="A4688" t="s">
        <v>1736</v>
      </c>
      <c r="B4688" t="s">
        <v>9588</v>
      </c>
      <c r="E4688" s="6">
        <v>-0.14659273159061201</v>
      </c>
      <c r="F4688" s="1">
        <v>2.5682497029658E-2</v>
      </c>
      <c r="G4688" s="1">
        <v>-4.7876113090336597E-2</v>
      </c>
      <c r="H4688" s="1">
        <v>-0.24577781442719501</v>
      </c>
      <c r="I4688" s="7">
        <v>-8.3286864680791994E-2</v>
      </c>
      <c r="J4688" s="11">
        <v>-0.51295789623833299</v>
      </c>
      <c r="K4688" s="2">
        <v>-0.27701971056671898</v>
      </c>
      <c r="L4688" s="2">
        <v>-0.22866500488525299</v>
      </c>
      <c r="M4688" s="2">
        <v>-0.267927970569666</v>
      </c>
      <c r="N4688" s="12">
        <v>6.9595332814432103E-3</v>
      </c>
      <c r="O4688" s="16">
        <v>-0.36818487863933902</v>
      </c>
      <c r="P4688" s="3">
        <v>-7.1869223094821605E-2</v>
      </c>
      <c r="Q4688" s="3">
        <v>4.9965559630251403E-3</v>
      </c>
      <c r="R4688" s="3">
        <v>-5.4734738577998703E-2</v>
      </c>
      <c r="S4688" s="17">
        <v>-0.15481317509985601</v>
      </c>
      <c r="T4688" s="21" t="s">
        <v>12950</v>
      </c>
      <c r="U4688" s="5" t="s">
        <v>12950</v>
      </c>
      <c r="V4688" s="5" t="s">
        <v>12950</v>
      </c>
      <c r="W4688" s="5" t="s">
        <v>12950</v>
      </c>
      <c r="X4688" s="22" t="s">
        <v>12950</v>
      </c>
      <c r="Y4688" s="21" t="s">
        <v>12950</v>
      </c>
      <c r="Z4688" s="5" t="s">
        <v>12950</v>
      </c>
      <c r="AA4688" s="5" t="s">
        <v>12950</v>
      </c>
      <c r="AB4688" s="5" t="s">
        <v>12950</v>
      </c>
      <c r="AC4688" s="22" t="s">
        <v>12950</v>
      </c>
      <c r="AD4688" s="16" t="s">
        <v>12950</v>
      </c>
      <c r="AE4688" s="3" t="s">
        <v>12950</v>
      </c>
      <c r="AF4688" s="3" t="s">
        <v>12950</v>
      </c>
      <c r="AG4688" s="3" t="s">
        <v>12950</v>
      </c>
      <c r="AH4688" s="17" t="s">
        <v>12950</v>
      </c>
    </row>
    <row r="4689" spans="1:34">
      <c r="A4689" t="s">
        <v>6516</v>
      </c>
      <c r="B4689" t="s">
        <v>12484</v>
      </c>
      <c r="E4689" s="6">
        <v>1.1835328709458099</v>
      </c>
      <c r="F4689" s="1">
        <v>0.360350946965311</v>
      </c>
      <c r="G4689" s="1">
        <v>0.45310442693847403</v>
      </c>
      <c r="H4689" s="1">
        <v>0.69422982076709505</v>
      </c>
      <c r="I4689" s="7">
        <v>0.56010621957018103</v>
      </c>
      <c r="J4689" s="11">
        <v>2.0320828001141402</v>
      </c>
      <c r="K4689" s="2">
        <v>0.56926054793530201</v>
      </c>
      <c r="L4689" s="2">
        <v>0.61377167635244601</v>
      </c>
      <c r="M4689" s="2">
        <v>0.81600188595561995</v>
      </c>
      <c r="N4689" s="12">
        <v>0.39799818441634899</v>
      </c>
      <c r="O4689" s="16">
        <v>2.2444091260313601</v>
      </c>
      <c r="P4689" s="3">
        <v>0.78653807838207002</v>
      </c>
      <c r="Q4689" s="3">
        <v>0.53171523082263195</v>
      </c>
      <c r="R4689" s="3">
        <v>0.83640422946475701</v>
      </c>
      <c r="S4689" s="17">
        <v>0.58625857167572504</v>
      </c>
      <c r="T4689" s="21" t="s">
        <v>12950</v>
      </c>
      <c r="U4689" s="5" t="s">
        <v>12950</v>
      </c>
      <c r="V4689" s="5" t="s">
        <v>12950</v>
      </c>
      <c r="W4689" s="5" t="s">
        <v>12950</v>
      </c>
      <c r="X4689" s="22" t="s">
        <v>12950</v>
      </c>
      <c r="Y4689" s="21" t="s">
        <v>12950</v>
      </c>
      <c r="Z4689" s="5" t="s">
        <v>12950</v>
      </c>
      <c r="AA4689" s="5" t="s">
        <v>12950</v>
      </c>
      <c r="AB4689" s="5" t="s">
        <v>12950</v>
      </c>
      <c r="AC4689" s="22" t="s">
        <v>12950</v>
      </c>
      <c r="AD4689" s="16" t="s">
        <v>12950</v>
      </c>
      <c r="AE4689" s="3" t="s">
        <v>12950</v>
      </c>
      <c r="AF4689" s="3" t="s">
        <v>12950</v>
      </c>
      <c r="AG4689" s="3" t="s">
        <v>12950</v>
      </c>
      <c r="AH4689" s="17" t="s">
        <v>12950</v>
      </c>
    </row>
    <row r="4690" spans="1:34">
      <c r="A4690" t="s">
        <v>4544</v>
      </c>
      <c r="B4690" t="s">
        <v>10568</v>
      </c>
      <c r="E4690" s="6">
        <v>-5.49821926130881E-2</v>
      </c>
      <c r="F4690" s="1">
        <v>-0.15382840478405499</v>
      </c>
      <c r="G4690" s="1">
        <v>-0.15930151705895401</v>
      </c>
      <c r="H4690" s="1">
        <v>-0.278142409328409</v>
      </c>
      <c r="I4690" s="7">
        <v>-0.28065716700927201</v>
      </c>
      <c r="J4690" s="11">
        <v>-0.37407432190324502</v>
      </c>
      <c r="K4690" s="2">
        <v>-0.41224180929204501</v>
      </c>
      <c r="L4690" s="2">
        <v>-0.19787871125029899</v>
      </c>
      <c r="M4690" s="2">
        <v>-0.274802430246334</v>
      </c>
      <c r="N4690" s="12">
        <v>-0.102082597998796</v>
      </c>
      <c r="O4690" s="16">
        <v>-0.28343351928670302</v>
      </c>
      <c r="P4690" s="3">
        <v>-0.31932618110049199</v>
      </c>
      <c r="Q4690" s="3">
        <v>-9.1153533093691799E-2</v>
      </c>
      <c r="R4690" s="3">
        <v>-0.38001555315197599</v>
      </c>
      <c r="S4690" s="17">
        <v>-0.414782392407685</v>
      </c>
      <c r="T4690" s="21" t="s">
        <v>12950</v>
      </c>
      <c r="U4690" s="5" t="s">
        <v>12950</v>
      </c>
      <c r="V4690" s="5" t="s">
        <v>12950</v>
      </c>
      <c r="W4690" s="5" t="s">
        <v>12950</v>
      </c>
      <c r="X4690" s="22" t="s">
        <v>12950</v>
      </c>
      <c r="Y4690" s="21" t="s">
        <v>12950</v>
      </c>
      <c r="Z4690" s="5" t="s">
        <v>12950</v>
      </c>
      <c r="AA4690" s="5" t="s">
        <v>12950</v>
      </c>
      <c r="AB4690" s="5" t="s">
        <v>12950</v>
      </c>
      <c r="AC4690" s="22" t="s">
        <v>12950</v>
      </c>
      <c r="AD4690" s="16" t="s">
        <v>12950</v>
      </c>
      <c r="AE4690" s="3" t="s">
        <v>12950</v>
      </c>
      <c r="AF4690" s="3" t="s">
        <v>12950</v>
      </c>
      <c r="AG4690" s="3" t="s">
        <v>12950</v>
      </c>
      <c r="AH4690" s="17" t="s">
        <v>12950</v>
      </c>
    </row>
    <row r="4691" spans="1:34">
      <c r="A4691" t="s">
        <v>5916</v>
      </c>
      <c r="B4691" t="s">
        <v>7755</v>
      </c>
      <c r="E4691" s="6">
        <v>6.5823652012196596E-3</v>
      </c>
      <c r="F4691" s="1">
        <v>-6.9345266718055104E-2</v>
      </c>
      <c r="G4691" s="1">
        <v>-9.8190295021670301E-2</v>
      </c>
      <c r="H4691" s="1">
        <v>-3.6826609137528402E-2</v>
      </c>
      <c r="I4691" s="7">
        <v>0.100082639483975</v>
      </c>
      <c r="J4691" s="11">
        <v>-1.9751657309824699E-2</v>
      </c>
      <c r="K4691" s="2">
        <v>1.1872027312765999E-2</v>
      </c>
      <c r="L4691" s="2">
        <v>-4.1802336574850898E-2</v>
      </c>
      <c r="M4691" s="2">
        <v>4.3678223380229302E-2</v>
      </c>
      <c r="N4691" s="12">
        <v>-0.14928419238810101</v>
      </c>
      <c r="O4691" s="16">
        <v>-0.153807399983593</v>
      </c>
      <c r="P4691" s="3">
        <v>-0.12980461818529099</v>
      </c>
      <c r="Q4691" s="3">
        <v>1.6730423565747201E-3</v>
      </c>
      <c r="R4691" s="3">
        <v>-0.101385321771847</v>
      </c>
      <c r="S4691" s="17">
        <v>-7.5001571988899701E-2</v>
      </c>
      <c r="T4691" s="21" t="s">
        <v>12950</v>
      </c>
      <c r="U4691" s="5" t="s">
        <v>12950</v>
      </c>
      <c r="V4691" s="5" t="s">
        <v>12950</v>
      </c>
      <c r="W4691" s="5" t="s">
        <v>12950</v>
      </c>
      <c r="X4691" s="22" t="s">
        <v>12950</v>
      </c>
      <c r="Y4691" s="21" t="s">
        <v>12950</v>
      </c>
      <c r="Z4691" s="5" t="s">
        <v>12950</v>
      </c>
      <c r="AA4691" s="5" t="s">
        <v>12950</v>
      </c>
      <c r="AB4691" s="5" t="s">
        <v>12950</v>
      </c>
      <c r="AC4691" s="22" t="s">
        <v>12950</v>
      </c>
      <c r="AD4691" s="16" t="s">
        <v>12950</v>
      </c>
      <c r="AE4691" s="3" t="s">
        <v>12950</v>
      </c>
      <c r="AF4691" s="3" t="s">
        <v>12950</v>
      </c>
      <c r="AG4691" s="3" t="s">
        <v>12950</v>
      </c>
      <c r="AH4691" s="17" t="s">
        <v>12950</v>
      </c>
    </row>
    <row r="4692" spans="1:34">
      <c r="A4692" t="s">
        <v>3420</v>
      </c>
      <c r="B4692" t="s">
        <v>8788</v>
      </c>
      <c r="E4692" s="6">
        <v>-5.71303925737668E-2</v>
      </c>
      <c r="F4692" s="1">
        <v>-0.36591489393854798</v>
      </c>
      <c r="G4692" s="1">
        <v>-9.5801663959314803E-2</v>
      </c>
      <c r="H4692" s="1">
        <v>-2.3072258810772499E-2</v>
      </c>
      <c r="I4692" s="7">
        <v>0.16068242311912201</v>
      </c>
      <c r="J4692" s="11">
        <v>0.234304236100709</v>
      </c>
      <c r="K4692" s="2">
        <v>-0.236885798985251</v>
      </c>
      <c r="L4692" s="2">
        <v>-0.154709860255177</v>
      </c>
      <c r="M4692" s="2">
        <v>-6.1941422966333003E-2</v>
      </c>
      <c r="N4692" s="12">
        <v>2.0524393190442199E-2</v>
      </c>
      <c r="O4692" s="16">
        <v>0.10683795169177</v>
      </c>
      <c r="P4692" s="3">
        <v>-0.28798501748132799</v>
      </c>
      <c r="Q4692" s="3">
        <v>-0.38358683610021299</v>
      </c>
      <c r="R4692" s="3">
        <v>-0.205507891792715</v>
      </c>
      <c r="S4692" s="17">
        <v>-0.18263286550954</v>
      </c>
      <c r="T4692" s="21" t="s">
        <v>12950</v>
      </c>
      <c r="U4692" s="5" t="s">
        <v>12950</v>
      </c>
      <c r="V4692" s="5" t="s">
        <v>12950</v>
      </c>
      <c r="W4692" s="5" t="s">
        <v>12950</v>
      </c>
      <c r="X4692" s="22" t="s">
        <v>12950</v>
      </c>
      <c r="Y4692" s="21" t="s">
        <v>12950</v>
      </c>
      <c r="Z4692" s="5" t="s">
        <v>12950</v>
      </c>
      <c r="AA4692" s="5" t="s">
        <v>12950</v>
      </c>
      <c r="AB4692" s="5" t="s">
        <v>12950</v>
      </c>
      <c r="AC4692" s="22" t="s">
        <v>12950</v>
      </c>
      <c r="AD4692" s="16" t="s">
        <v>12950</v>
      </c>
      <c r="AE4692" s="3" t="s">
        <v>12950</v>
      </c>
      <c r="AF4692" s="3" t="s">
        <v>12950</v>
      </c>
      <c r="AG4692" s="3" t="s">
        <v>12950</v>
      </c>
      <c r="AH4692" s="17" t="s">
        <v>12950</v>
      </c>
    </row>
    <row r="4693" spans="1:34">
      <c r="A4693" t="s">
        <v>2741</v>
      </c>
      <c r="B4693" t="s">
        <v>7102</v>
      </c>
      <c r="E4693" s="6">
        <v>-6.5183438483853107E-2</v>
      </c>
      <c r="F4693" s="1">
        <v>-4.7583787092872899E-2</v>
      </c>
      <c r="G4693" s="1">
        <v>1.8113807159235999E-2</v>
      </c>
      <c r="H4693" s="1">
        <v>0.25643094883461198</v>
      </c>
      <c r="I4693" s="7">
        <v>1.50096710052087E-2</v>
      </c>
      <c r="J4693" s="11">
        <v>0.11579850622761401</v>
      </c>
      <c r="K4693" s="2">
        <v>-4.9936782868907903E-2</v>
      </c>
      <c r="L4693" s="2">
        <v>-4.4973521435505197E-2</v>
      </c>
      <c r="M4693" s="2">
        <v>-1.48770499562586E-2</v>
      </c>
      <c r="N4693" s="12">
        <v>-0.14704647546212901</v>
      </c>
      <c r="O4693" s="16">
        <v>-0.118025509754086</v>
      </c>
      <c r="P4693" s="3">
        <v>-0.12460012576531999</v>
      </c>
      <c r="Q4693" s="3">
        <v>-6.1600104014575101E-2</v>
      </c>
      <c r="R4693" s="3">
        <v>3.3431599005137702E-2</v>
      </c>
      <c r="S4693" s="17">
        <v>-3.5883630549809399E-2</v>
      </c>
      <c r="T4693" s="21" t="s">
        <v>12950</v>
      </c>
      <c r="U4693" s="5" t="s">
        <v>12950</v>
      </c>
      <c r="V4693" s="5" t="s">
        <v>12950</v>
      </c>
      <c r="W4693" s="5" t="s">
        <v>12950</v>
      </c>
      <c r="X4693" s="22" t="s">
        <v>12950</v>
      </c>
      <c r="Y4693" s="21" t="s">
        <v>12950</v>
      </c>
      <c r="Z4693" s="5" t="s">
        <v>12950</v>
      </c>
      <c r="AA4693" s="5" t="s">
        <v>12950</v>
      </c>
      <c r="AB4693" s="5" t="s">
        <v>12950</v>
      </c>
      <c r="AC4693" s="22" t="s">
        <v>12950</v>
      </c>
      <c r="AD4693" s="16" t="s">
        <v>12950</v>
      </c>
      <c r="AE4693" s="3" t="s">
        <v>12950</v>
      </c>
      <c r="AF4693" s="3" t="s">
        <v>12950</v>
      </c>
      <c r="AG4693" s="3" t="s">
        <v>12950</v>
      </c>
      <c r="AH4693" s="17" t="s">
        <v>12950</v>
      </c>
    </row>
    <row r="4694" spans="1:34">
      <c r="A4694" t="s">
        <v>6190</v>
      </c>
      <c r="B4694" t="s">
        <v>7703</v>
      </c>
      <c r="E4694" s="6">
        <v>0.37447670865140498</v>
      </c>
      <c r="F4694" s="1">
        <v>-3.8728452167966498E-2</v>
      </c>
      <c r="G4694" s="1">
        <v>-9.1539424888110205E-2</v>
      </c>
      <c r="H4694" s="1">
        <v>-5.6112707577049697E-2</v>
      </c>
      <c r="I4694" s="7">
        <v>-0.27119725088942398</v>
      </c>
      <c r="J4694" s="11">
        <v>-1.11008778862289E-2</v>
      </c>
      <c r="K4694" s="2">
        <v>0.399283623473217</v>
      </c>
      <c r="L4694" s="2">
        <v>0.159961398815712</v>
      </c>
      <c r="M4694" s="2">
        <v>3.8873646660397797E-2</v>
      </c>
      <c r="N4694" s="12">
        <v>3.16907801361564E-2</v>
      </c>
      <c r="O4694" s="16">
        <v>4.83321356348645E-2</v>
      </c>
      <c r="P4694" s="3">
        <v>-4.7541217608340798E-2</v>
      </c>
      <c r="Q4694" s="3">
        <v>8.8856027649953206E-2</v>
      </c>
      <c r="R4694" s="3">
        <v>-9.8330117478158396E-3</v>
      </c>
      <c r="S4694" s="17">
        <v>5.6710238591419201E-2</v>
      </c>
      <c r="T4694" s="21" t="s">
        <v>12950</v>
      </c>
      <c r="U4694" s="5" t="s">
        <v>12950</v>
      </c>
      <c r="V4694" s="5" t="s">
        <v>12950</v>
      </c>
      <c r="W4694" s="5" t="s">
        <v>12950</v>
      </c>
      <c r="X4694" s="22" t="s">
        <v>12950</v>
      </c>
      <c r="Y4694" s="21" t="s">
        <v>12950</v>
      </c>
      <c r="Z4694" s="5" t="s">
        <v>12950</v>
      </c>
      <c r="AA4694" s="5" t="s">
        <v>12950</v>
      </c>
      <c r="AB4694" s="5" t="s">
        <v>12950</v>
      </c>
      <c r="AC4694" s="22" t="s">
        <v>12950</v>
      </c>
      <c r="AD4694" s="16" t="s">
        <v>12950</v>
      </c>
      <c r="AE4694" s="3" t="s">
        <v>12950</v>
      </c>
      <c r="AF4694" s="3" t="s">
        <v>12950</v>
      </c>
      <c r="AG4694" s="3" t="s">
        <v>12950</v>
      </c>
      <c r="AH4694" s="17" t="s">
        <v>12950</v>
      </c>
    </row>
    <row r="4695" spans="1:34">
      <c r="A4695" t="s">
        <v>1652</v>
      </c>
      <c r="B4695" t="s">
        <v>11183</v>
      </c>
      <c r="E4695" s="6">
        <v>-0.24033877530497699</v>
      </c>
      <c r="F4695" s="1">
        <v>0.466430217295352</v>
      </c>
      <c r="G4695" s="1">
        <v>0.35653597272805698</v>
      </c>
      <c r="H4695" s="1">
        <v>0.38845854507422001</v>
      </c>
      <c r="I4695" s="7">
        <v>0.172150601120589</v>
      </c>
      <c r="J4695" s="11">
        <v>8.7131624269152302E-2</v>
      </c>
      <c r="K4695" s="2">
        <v>0.48812194081365501</v>
      </c>
      <c r="L4695" s="2">
        <v>0.52660659221689698</v>
      </c>
      <c r="M4695" s="2">
        <v>0.53479898082757504</v>
      </c>
      <c r="N4695" s="12">
        <v>0.37561946196870299</v>
      </c>
      <c r="O4695" s="16">
        <v>9.3163571163287398E-2</v>
      </c>
      <c r="P4695" s="3">
        <v>0.56397809022557699</v>
      </c>
      <c r="Q4695" s="3">
        <v>0.46181837795705499</v>
      </c>
      <c r="R4695" s="3">
        <v>0.50197431746501697</v>
      </c>
      <c r="S4695" s="17">
        <v>0.29926971978821598</v>
      </c>
      <c r="T4695" s="21" t="s">
        <v>12950</v>
      </c>
      <c r="U4695" s="5" t="s">
        <v>12950</v>
      </c>
      <c r="V4695" s="5" t="s">
        <v>12950</v>
      </c>
      <c r="W4695" s="5" t="s">
        <v>12950</v>
      </c>
      <c r="X4695" s="22" t="s">
        <v>12950</v>
      </c>
      <c r="Y4695" s="21" t="s">
        <v>12950</v>
      </c>
      <c r="Z4695" s="5" t="s">
        <v>12950</v>
      </c>
      <c r="AA4695" s="5" t="s">
        <v>12950</v>
      </c>
      <c r="AB4695" s="5" t="s">
        <v>12950</v>
      </c>
      <c r="AC4695" s="22" t="s">
        <v>12950</v>
      </c>
      <c r="AD4695" s="16" t="s">
        <v>12950</v>
      </c>
      <c r="AE4695" s="3" t="s">
        <v>12950</v>
      </c>
      <c r="AF4695" s="3" t="s">
        <v>12950</v>
      </c>
      <c r="AG4695" s="3" t="s">
        <v>12950</v>
      </c>
      <c r="AH4695" s="17" t="s">
        <v>12950</v>
      </c>
    </row>
    <row r="4696" spans="1:34">
      <c r="A4696" t="s">
        <v>4826</v>
      </c>
      <c r="B4696" t="s">
        <v>7870</v>
      </c>
      <c r="E4696" s="6">
        <v>3.6391761008291397E-2</v>
      </c>
      <c r="F4696" s="1">
        <v>8.1845840709337692E-3</v>
      </c>
      <c r="G4696" s="1">
        <v>-0.16756484360520299</v>
      </c>
      <c r="H4696" s="1">
        <v>-5.4802296193664203E-2</v>
      </c>
      <c r="I4696" s="7">
        <v>-8.0953493625387798E-2</v>
      </c>
      <c r="J4696" s="11">
        <v>-0.106517428054449</v>
      </c>
      <c r="K4696" s="2">
        <v>-0.22095100372682</v>
      </c>
      <c r="L4696" s="2">
        <v>-2.4433661999030298E-2</v>
      </c>
      <c r="M4696" s="2">
        <v>-0.12144624174553099</v>
      </c>
      <c r="N4696" s="12">
        <v>-0.127007228853496</v>
      </c>
      <c r="O4696" s="16">
        <v>1.6874189471178299E-2</v>
      </c>
      <c r="P4696" s="3">
        <v>1.3607640409040399E-2</v>
      </c>
      <c r="Q4696" s="3">
        <v>8.1390835399046096E-2</v>
      </c>
      <c r="R4696" s="3">
        <v>-6.6993897694896803E-2</v>
      </c>
      <c r="S4696" s="17">
        <v>2.37611246870351E-2</v>
      </c>
      <c r="T4696" s="21" t="s">
        <v>12950</v>
      </c>
      <c r="U4696" s="5" t="s">
        <v>12950</v>
      </c>
      <c r="V4696" s="5" t="s">
        <v>12950</v>
      </c>
      <c r="W4696" s="5" t="s">
        <v>12950</v>
      </c>
      <c r="X4696" s="22" t="s">
        <v>12950</v>
      </c>
      <c r="Y4696" s="21" t="s">
        <v>12950</v>
      </c>
      <c r="Z4696" s="5" t="s">
        <v>12950</v>
      </c>
      <c r="AA4696" s="5" t="s">
        <v>12950</v>
      </c>
      <c r="AB4696" s="5" t="s">
        <v>12950</v>
      </c>
      <c r="AC4696" s="22" t="s">
        <v>12950</v>
      </c>
      <c r="AD4696" s="16" t="s">
        <v>12950</v>
      </c>
      <c r="AE4696" s="3" t="s">
        <v>12950</v>
      </c>
      <c r="AF4696" s="3" t="s">
        <v>12950</v>
      </c>
      <c r="AG4696" s="3" t="s">
        <v>12950</v>
      </c>
      <c r="AH4696" s="17" t="s">
        <v>12950</v>
      </c>
    </row>
    <row r="4697" spans="1:34">
      <c r="A4697" t="s">
        <v>3774</v>
      </c>
      <c r="B4697" t="s">
        <v>12369</v>
      </c>
      <c r="E4697" s="6">
        <v>0.81078455722458398</v>
      </c>
      <c r="F4697" s="1">
        <v>0.59693064878139801</v>
      </c>
      <c r="G4697" s="1">
        <v>0.41746789225519298</v>
      </c>
      <c r="H4697" s="1">
        <v>0.55284793650494302</v>
      </c>
      <c r="I4697" s="7">
        <v>0.75298843197290199</v>
      </c>
      <c r="J4697" s="11">
        <v>1.3055564424464501</v>
      </c>
      <c r="K4697" s="2">
        <v>0.854086247880396</v>
      </c>
      <c r="L4697" s="2">
        <v>0.60765682841910396</v>
      </c>
      <c r="M4697" s="2">
        <v>0.73194954122297895</v>
      </c>
      <c r="N4697" s="12">
        <v>0.64604748636221698</v>
      </c>
      <c r="O4697" s="16">
        <v>1.1383104826572401</v>
      </c>
      <c r="P4697" s="3">
        <v>1.21318726874417</v>
      </c>
      <c r="Q4697" s="3">
        <v>0.51452257192083795</v>
      </c>
      <c r="R4697" s="3">
        <v>0.52332798573390804</v>
      </c>
      <c r="S4697" s="17">
        <v>0.588979446605576</v>
      </c>
      <c r="T4697" s="21" t="s">
        <v>12950</v>
      </c>
      <c r="U4697" s="5" t="s">
        <v>12950</v>
      </c>
      <c r="V4697" s="5" t="s">
        <v>12950</v>
      </c>
      <c r="W4697" s="5" t="s">
        <v>12950</v>
      </c>
      <c r="X4697" s="22" t="s">
        <v>12950</v>
      </c>
      <c r="Y4697" s="21" t="s">
        <v>12950</v>
      </c>
      <c r="Z4697" s="5" t="s">
        <v>12950</v>
      </c>
      <c r="AA4697" s="5" t="s">
        <v>12950</v>
      </c>
      <c r="AB4697" s="5" t="s">
        <v>12950</v>
      </c>
      <c r="AC4697" s="22" t="s">
        <v>12950</v>
      </c>
      <c r="AD4697" s="16" t="s">
        <v>12950</v>
      </c>
      <c r="AE4697" s="3" t="s">
        <v>12950</v>
      </c>
      <c r="AF4697" s="3" t="s">
        <v>12950</v>
      </c>
      <c r="AG4697" s="3" t="s">
        <v>12950</v>
      </c>
      <c r="AH4697" s="17" t="s">
        <v>12950</v>
      </c>
    </row>
    <row r="4698" spans="1:34">
      <c r="A4698" t="s">
        <v>5834</v>
      </c>
      <c r="B4698" t="s">
        <v>10481</v>
      </c>
      <c r="E4698" s="6">
        <v>7.1642407431406901E-2</v>
      </c>
      <c r="F4698" s="1">
        <v>0.50410397793345096</v>
      </c>
      <c r="G4698" s="1">
        <v>1.26398226073522E-2</v>
      </c>
      <c r="H4698" s="1">
        <v>0.223678285643577</v>
      </c>
      <c r="I4698" s="7">
        <v>0.184167892605689</v>
      </c>
      <c r="J4698" s="11">
        <v>0.36281607678302402</v>
      </c>
      <c r="K4698" s="2">
        <v>0.391122056453929</v>
      </c>
      <c r="L4698" s="2">
        <v>0.40229327850943902</v>
      </c>
      <c r="M4698" s="2">
        <v>0.148296249112952</v>
      </c>
      <c r="N4698" s="12">
        <v>0.45590081688798301</v>
      </c>
      <c r="O4698" s="16">
        <v>0.15678616817504001</v>
      </c>
      <c r="P4698" s="3">
        <v>0.32666482561849802</v>
      </c>
      <c r="Q4698" s="3">
        <v>0.398969701880243</v>
      </c>
      <c r="R4698" s="3">
        <v>-3.3403110116422198E-2</v>
      </c>
      <c r="S4698" s="17">
        <v>1.3611434364321801E-2</v>
      </c>
      <c r="T4698" s="21" t="s">
        <v>12950</v>
      </c>
      <c r="U4698" s="5" t="s">
        <v>12950</v>
      </c>
      <c r="V4698" s="5" t="s">
        <v>12950</v>
      </c>
      <c r="W4698" s="5" t="s">
        <v>12950</v>
      </c>
      <c r="X4698" s="22" t="s">
        <v>12950</v>
      </c>
      <c r="Y4698" s="21" t="s">
        <v>12950</v>
      </c>
      <c r="Z4698" s="5" t="s">
        <v>12950</v>
      </c>
      <c r="AA4698" s="5" t="s">
        <v>12950</v>
      </c>
      <c r="AB4698" s="5" t="s">
        <v>12950</v>
      </c>
      <c r="AC4698" s="22" t="s">
        <v>12950</v>
      </c>
      <c r="AD4698" s="16" t="s">
        <v>12950</v>
      </c>
      <c r="AE4698" s="3" t="s">
        <v>12950</v>
      </c>
      <c r="AF4698" s="3" t="s">
        <v>12950</v>
      </c>
      <c r="AG4698" s="3" t="s">
        <v>12950</v>
      </c>
      <c r="AH4698" s="17" t="s">
        <v>12950</v>
      </c>
    </row>
    <row r="4699" spans="1:34">
      <c r="A4699" t="s">
        <v>2348</v>
      </c>
      <c r="B4699" t="s">
        <v>2348</v>
      </c>
      <c r="E4699" s="6">
        <v>6.1656351128274701E-2</v>
      </c>
      <c r="F4699" s="1">
        <v>-2.1219267428416101E-2</v>
      </c>
      <c r="G4699" s="1">
        <v>-1.6674489899669999E-2</v>
      </c>
      <c r="H4699" s="1">
        <v>-2.4581995362929501E-2</v>
      </c>
      <c r="I4699" s="7">
        <v>-0.24320678522516501</v>
      </c>
      <c r="J4699" s="11">
        <v>-0.39033997141912502</v>
      </c>
      <c r="K4699" s="2">
        <v>-0.44452385461564797</v>
      </c>
      <c r="L4699" s="2">
        <v>-0.13396727996865701</v>
      </c>
      <c r="M4699" s="2">
        <v>-0.36088271041676301</v>
      </c>
      <c r="N4699" s="12">
        <v>-0.24531101607265501</v>
      </c>
      <c r="O4699" s="16">
        <v>-5.9425322435126701E-2</v>
      </c>
      <c r="P4699" s="3">
        <v>-5.5013626914377903E-2</v>
      </c>
      <c r="Q4699" s="3">
        <v>-0.13304643380935299</v>
      </c>
      <c r="R4699" s="3">
        <v>-9.8567554368253193E-2</v>
      </c>
      <c r="S4699" s="17">
        <v>7.9376266200123103E-3</v>
      </c>
      <c r="T4699" s="21" t="s">
        <v>12950</v>
      </c>
      <c r="U4699" s="5" t="s">
        <v>12950</v>
      </c>
      <c r="V4699" s="5" t="s">
        <v>12950</v>
      </c>
      <c r="W4699" s="5" t="s">
        <v>12950</v>
      </c>
      <c r="X4699" s="22" t="s">
        <v>12950</v>
      </c>
      <c r="Y4699" s="21" t="s">
        <v>12950</v>
      </c>
      <c r="Z4699" s="5" t="s">
        <v>12950</v>
      </c>
      <c r="AA4699" s="5" t="s">
        <v>12950</v>
      </c>
      <c r="AB4699" s="5" t="s">
        <v>12950</v>
      </c>
      <c r="AC4699" s="22" t="s">
        <v>12950</v>
      </c>
      <c r="AD4699" s="16" t="s">
        <v>12950</v>
      </c>
      <c r="AE4699" s="3" t="s">
        <v>12950</v>
      </c>
      <c r="AF4699" s="3" t="s">
        <v>12950</v>
      </c>
      <c r="AG4699" s="3" t="s">
        <v>12950</v>
      </c>
      <c r="AH4699" s="17" t="s">
        <v>12950</v>
      </c>
    </row>
    <row r="4700" spans="1:34">
      <c r="A4700" t="s">
        <v>2844</v>
      </c>
      <c r="B4700" t="s">
        <v>11228</v>
      </c>
      <c r="E4700" s="6">
        <v>-0.89808261520268995</v>
      </c>
      <c r="F4700" s="1">
        <v>-1.1531914276367799E-2</v>
      </c>
      <c r="G4700" s="1">
        <v>-3.5793304371748602E-2</v>
      </c>
      <c r="H4700" s="1">
        <v>0.330763653817644</v>
      </c>
      <c r="I4700" s="7">
        <v>-3.4656243137929102E-2</v>
      </c>
      <c r="J4700" s="11">
        <v>-0.88310614089945405</v>
      </c>
      <c r="K4700" s="2">
        <v>-0.59370935649464596</v>
      </c>
      <c r="L4700" s="2">
        <v>-0.321031258065688</v>
      </c>
      <c r="M4700" s="2">
        <v>-1.3717567919145099E-3</v>
      </c>
      <c r="N4700" s="12">
        <v>4.0976303802056101E-2</v>
      </c>
      <c r="O4700" s="16">
        <v>-1.39658576586451</v>
      </c>
      <c r="P4700" s="3">
        <v>-0.96859488239160196</v>
      </c>
      <c r="Q4700" s="3">
        <v>-0.197150192009515</v>
      </c>
      <c r="R4700" s="3">
        <v>-0.19986498073214401</v>
      </c>
      <c r="S4700" s="17">
        <v>-1.7383325407435801E-3</v>
      </c>
      <c r="T4700" s="21" t="s">
        <v>12950</v>
      </c>
      <c r="U4700" s="5" t="s">
        <v>12950</v>
      </c>
      <c r="V4700" s="5" t="s">
        <v>12950</v>
      </c>
      <c r="W4700" s="5" t="s">
        <v>12950</v>
      </c>
      <c r="X4700" s="22" t="s">
        <v>12950</v>
      </c>
      <c r="Y4700" s="21" t="s">
        <v>12950</v>
      </c>
      <c r="Z4700" s="5" t="s">
        <v>12950</v>
      </c>
      <c r="AA4700" s="5" t="s">
        <v>12950</v>
      </c>
      <c r="AB4700" s="5" t="s">
        <v>12950</v>
      </c>
      <c r="AC4700" s="22" t="s">
        <v>12950</v>
      </c>
      <c r="AD4700" s="16" t="s">
        <v>12950</v>
      </c>
      <c r="AE4700" s="3" t="s">
        <v>12950</v>
      </c>
      <c r="AF4700" s="3" t="s">
        <v>12950</v>
      </c>
      <c r="AG4700" s="3" t="s">
        <v>12950</v>
      </c>
      <c r="AH4700" s="17" t="s">
        <v>12950</v>
      </c>
    </row>
    <row r="4701" spans="1:34">
      <c r="A4701" t="s">
        <v>4135</v>
      </c>
      <c r="B4701" t="s">
        <v>10613</v>
      </c>
      <c r="E4701" s="6">
        <v>-0.61366691323071798</v>
      </c>
      <c r="F4701" s="1">
        <v>-0.32514006262857198</v>
      </c>
      <c r="G4701" s="1">
        <v>-0.27120674199891398</v>
      </c>
      <c r="H4701" s="1">
        <v>-0.12954867684431201</v>
      </c>
      <c r="I4701" s="7">
        <v>-2.38850198971103E-2</v>
      </c>
      <c r="J4701" s="11">
        <v>-0.81997183945927699</v>
      </c>
      <c r="K4701" s="2">
        <v>-0.41147570282843798</v>
      </c>
      <c r="L4701" s="2">
        <v>-0.34097695564999903</v>
      </c>
      <c r="M4701" s="2">
        <v>-0.20542550931473999</v>
      </c>
      <c r="N4701" s="12">
        <v>-0.22967411506078</v>
      </c>
      <c r="O4701" s="16">
        <v>-0.48628077171992301</v>
      </c>
      <c r="P4701" s="3">
        <v>-0.330527330807519</v>
      </c>
      <c r="Q4701" s="3">
        <v>-6.1440791146700598E-2</v>
      </c>
      <c r="R4701" s="3">
        <v>0.18940980497835599</v>
      </c>
      <c r="S4701" s="17">
        <v>0.19525336981918101</v>
      </c>
      <c r="T4701" s="21" t="s">
        <v>12950</v>
      </c>
      <c r="U4701" s="5" t="s">
        <v>12950</v>
      </c>
      <c r="V4701" s="5" t="s">
        <v>12950</v>
      </c>
      <c r="W4701" s="5" t="s">
        <v>12950</v>
      </c>
      <c r="X4701" s="22" t="s">
        <v>12950</v>
      </c>
      <c r="Y4701" s="21" t="s">
        <v>12950</v>
      </c>
      <c r="Z4701" s="5" t="s">
        <v>12950</v>
      </c>
      <c r="AA4701" s="5" t="s">
        <v>12950</v>
      </c>
      <c r="AB4701" s="5" t="s">
        <v>12950</v>
      </c>
      <c r="AC4701" s="22" t="s">
        <v>12950</v>
      </c>
      <c r="AD4701" s="16" t="s">
        <v>12950</v>
      </c>
      <c r="AE4701" s="3" t="s">
        <v>12950</v>
      </c>
      <c r="AF4701" s="3" t="s">
        <v>12950</v>
      </c>
      <c r="AG4701" s="3" t="s">
        <v>12950</v>
      </c>
      <c r="AH4701" s="17" t="s">
        <v>12950</v>
      </c>
    </row>
    <row r="4702" spans="1:34">
      <c r="A4702" t="s">
        <v>3277</v>
      </c>
      <c r="B4702" t="s">
        <v>11476</v>
      </c>
      <c r="E4702" s="6">
        <v>-0.36565292790837101</v>
      </c>
      <c r="F4702" s="1">
        <v>0.52571867719028298</v>
      </c>
      <c r="G4702" s="1">
        <v>0.819945583403767</v>
      </c>
      <c r="H4702" s="1">
        <v>0.79916072245910197</v>
      </c>
      <c r="I4702" s="7">
        <v>0.57863754448384996</v>
      </c>
      <c r="J4702" s="11">
        <v>-0.74813997031885704</v>
      </c>
      <c r="K4702" s="2">
        <v>0.46968349413974803</v>
      </c>
      <c r="L4702" s="2">
        <v>0.36828684825682401</v>
      </c>
      <c r="M4702" s="2">
        <v>0.81156316277892204</v>
      </c>
      <c r="N4702" s="12">
        <v>0.63518181442135502</v>
      </c>
      <c r="O4702" s="16">
        <v>-0.561193653157393</v>
      </c>
      <c r="P4702" s="3">
        <v>0.66357770270670302</v>
      </c>
      <c r="Q4702" s="3">
        <v>0.59156060653785003</v>
      </c>
      <c r="R4702" s="3">
        <v>0.70690081273550398</v>
      </c>
      <c r="S4702" s="17">
        <v>0.57103410963521894</v>
      </c>
      <c r="T4702" s="21" t="s">
        <v>12950</v>
      </c>
      <c r="U4702" s="5" t="s">
        <v>12950</v>
      </c>
      <c r="V4702" s="5" t="s">
        <v>12950</v>
      </c>
      <c r="W4702" s="5" t="s">
        <v>12950</v>
      </c>
      <c r="X4702" s="22" t="s">
        <v>12950</v>
      </c>
      <c r="Y4702" s="21" t="s">
        <v>12950</v>
      </c>
      <c r="Z4702" s="5" t="s">
        <v>12950</v>
      </c>
      <c r="AA4702" s="5" t="s">
        <v>12950</v>
      </c>
      <c r="AB4702" s="5" t="s">
        <v>12950</v>
      </c>
      <c r="AC4702" s="22" t="s">
        <v>12950</v>
      </c>
      <c r="AD4702" s="16" t="s">
        <v>12950</v>
      </c>
      <c r="AE4702" s="3" t="s">
        <v>12950</v>
      </c>
      <c r="AF4702" s="3" t="s">
        <v>12950</v>
      </c>
      <c r="AG4702" s="3" t="s">
        <v>12950</v>
      </c>
      <c r="AH4702" s="17" t="s">
        <v>12950</v>
      </c>
    </row>
    <row r="4703" spans="1:34">
      <c r="A4703" t="s">
        <v>1276</v>
      </c>
      <c r="B4703" t="s">
        <v>6818</v>
      </c>
      <c r="E4703" s="6">
        <v>-8.9949873966227202E-3</v>
      </c>
      <c r="F4703" s="1">
        <v>5.47287884367074E-2</v>
      </c>
      <c r="G4703" s="1">
        <v>0.17850846057799799</v>
      </c>
      <c r="H4703" s="1">
        <v>9.1851959163968794E-2</v>
      </c>
      <c r="I4703" s="7">
        <v>5.9340355616289302E-2</v>
      </c>
      <c r="J4703" s="11">
        <v>-9.28299343976665E-2</v>
      </c>
      <c r="K4703" s="2">
        <v>-5.6304897900761701E-2</v>
      </c>
      <c r="L4703" s="2">
        <v>6.5890355712442297E-2</v>
      </c>
      <c r="M4703" s="2">
        <v>0.112822325873773</v>
      </c>
      <c r="N4703" s="12">
        <v>-6.6490664970080798E-2</v>
      </c>
      <c r="O4703" s="16">
        <v>-0.22767740579055401</v>
      </c>
      <c r="P4703" s="3">
        <v>-0.17522850317129501</v>
      </c>
      <c r="Q4703" s="3">
        <v>1.0226279732899199E-2</v>
      </c>
      <c r="R4703" s="3">
        <v>-3.9092200171191901E-2</v>
      </c>
      <c r="S4703" s="17">
        <v>3.7427610559509299E-4</v>
      </c>
      <c r="T4703" s="21" t="s">
        <v>12950</v>
      </c>
      <c r="U4703" s="5" t="s">
        <v>12950</v>
      </c>
      <c r="V4703" s="5" t="s">
        <v>12950</v>
      </c>
      <c r="W4703" s="5" t="s">
        <v>12950</v>
      </c>
      <c r="X4703" s="22" t="s">
        <v>12950</v>
      </c>
      <c r="Y4703" s="21" t="s">
        <v>12950</v>
      </c>
      <c r="Z4703" s="5" t="s">
        <v>12950</v>
      </c>
      <c r="AA4703" s="5" t="s">
        <v>12950</v>
      </c>
      <c r="AB4703" s="5" t="s">
        <v>12950</v>
      </c>
      <c r="AC4703" s="22" t="s">
        <v>12950</v>
      </c>
      <c r="AD4703" s="16" t="s">
        <v>12950</v>
      </c>
      <c r="AE4703" s="3" t="s">
        <v>12950</v>
      </c>
      <c r="AF4703" s="3" t="s">
        <v>12950</v>
      </c>
      <c r="AG4703" s="3" t="s">
        <v>12950</v>
      </c>
      <c r="AH4703" s="17" t="s">
        <v>12950</v>
      </c>
    </row>
    <row r="4704" spans="1:34">
      <c r="A4704" t="s">
        <v>2938</v>
      </c>
      <c r="B4704" t="s">
        <v>12531</v>
      </c>
      <c r="E4704" s="6">
        <v>-5.8325940380170298E-2</v>
      </c>
      <c r="F4704" s="1">
        <v>0.78262920576587902</v>
      </c>
      <c r="G4704" s="1">
        <v>1.57083079758696</v>
      </c>
      <c r="H4704" s="1">
        <v>1.6842570624743001</v>
      </c>
      <c r="I4704" s="7">
        <v>1.4048401840920099</v>
      </c>
      <c r="J4704" s="11">
        <v>0.419245351583933</v>
      </c>
      <c r="K4704" s="2">
        <v>0.26932060272916297</v>
      </c>
      <c r="L4704" s="2">
        <v>0.927723798430793</v>
      </c>
      <c r="M4704" s="2">
        <v>1.16489775922316</v>
      </c>
      <c r="N4704" s="12">
        <v>0.89865770965291003</v>
      </c>
      <c r="O4704" s="16">
        <v>0.37026676032427502</v>
      </c>
      <c r="P4704" s="3">
        <v>0.180958699841193</v>
      </c>
      <c r="Q4704" s="3">
        <v>0.85832323088180595</v>
      </c>
      <c r="R4704" s="3">
        <v>1.4727403874831</v>
      </c>
      <c r="S4704" s="17">
        <v>1.41143951661504</v>
      </c>
      <c r="T4704" s="21" t="s">
        <v>12950</v>
      </c>
      <c r="U4704" s="5" t="s">
        <v>12950</v>
      </c>
      <c r="V4704" s="5" t="s">
        <v>12950</v>
      </c>
      <c r="W4704" s="5" t="s">
        <v>12950</v>
      </c>
      <c r="X4704" s="22" t="s">
        <v>12950</v>
      </c>
      <c r="Y4704" s="21" t="s">
        <v>12950</v>
      </c>
      <c r="Z4704" s="5" t="s">
        <v>12950</v>
      </c>
      <c r="AA4704" s="5" t="s">
        <v>12950</v>
      </c>
      <c r="AB4704" s="5" t="s">
        <v>12950</v>
      </c>
      <c r="AC4704" s="22" t="s">
        <v>12950</v>
      </c>
      <c r="AD4704" s="16" t="s">
        <v>12950</v>
      </c>
      <c r="AE4704" s="3" t="s">
        <v>12950</v>
      </c>
      <c r="AF4704" s="3" t="s">
        <v>12950</v>
      </c>
      <c r="AG4704" s="3" t="s">
        <v>12950</v>
      </c>
      <c r="AH4704" s="17" t="s">
        <v>12950</v>
      </c>
    </row>
    <row r="4705" spans="1:34">
      <c r="A4705" t="s">
        <v>2843</v>
      </c>
      <c r="B4705" t="s">
        <v>2843</v>
      </c>
      <c r="E4705" s="6">
        <v>-6.2010923732452698E-2</v>
      </c>
      <c r="F4705" s="1">
        <v>0.14697809814922499</v>
      </c>
      <c r="G4705" s="1">
        <v>7.9755372929838208E-3</v>
      </c>
      <c r="H4705" s="1">
        <v>-1.15434215734526E-2</v>
      </c>
      <c r="I4705" s="7">
        <v>0.139298082469135</v>
      </c>
      <c r="J4705" s="11">
        <v>0.13325931779455</v>
      </c>
      <c r="K4705" s="2">
        <v>5.74670513661611E-2</v>
      </c>
      <c r="L4705" s="2">
        <v>6.6931926057459595E-2</v>
      </c>
      <c r="M4705" s="2">
        <v>4.8972077970324497E-2</v>
      </c>
      <c r="N4705" s="12">
        <v>7.3663707809641502E-2</v>
      </c>
      <c r="O4705" s="16">
        <v>5.7494876678983599E-2</v>
      </c>
      <c r="P4705" s="3">
        <v>8.7331539843120601E-2</v>
      </c>
      <c r="Q4705" s="3">
        <v>0.100748993717217</v>
      </c>
      <c r="R4705" s="3">
        <v>5.4142974816614496E-3</v>
      </c>
      <c r="S4705" s="17">
        <v>5.5117316135091098E-2</v>
      </c>
      <c r="T4705" s="21" t="s">
        <v>12950</v>
      </c>
      <c r="U4705" s="5" t="s">
        <v>12950</v>
      </c>
      <c r="V4705" s="5" t="s">
        <v>12950</v>
      </c>
      <c r="W4705" s="5" t="s">
        <v>12950</v>
      </c>
      <c r="X4705" s="22" t="s">
        <v>12950</v>
      </c>
      <c r="Y4705" s="21" t="s">
        <v>12950</v>
      </c>
      <c r="Z4705" s="5" t="s">
        <v>12950</v>
      </c>
      <c r="AA4705" s="5" t="s">
        <v>12950</v>
      </c>
      <c r="AB4705" s="5" t="s">
        <v>12950</v>
      </c>
      <c r="AC4705" s="22" t="s">
        <v>12950</v>
      </c>
      <c r="AD4705" s="16" t="s">
        <v>12950</v>
      </c>
      <c r="AE4705" s="3" t="s">
        <v>12950</v>
      </c>
      <c r="AF4705" s="3" t="s">
        <v>12950</v>
      </c>
      <c r="AG4705" s="3" t="s">
        <v>12950</v>
      </c>
      <c r="AH4705" s="17" t="s">
        <v>12950</v>
      </c>
    </row>
    <row r="4706" spans="1:34">
      <c r="A4706" t="s">
        <v>4340</v>
      </c>
      <c r="B4706" t="s">
        <v>10486</v>
      </c>
      <c r="E4706" s="6">
        <v>-0.88522210788911104</v>
      </c>
      <c r="F4706" s="1">
        <v>-0.12381663663357401</v>
      </c>
      <c r="G4706" s="1">
        <v>8.2615762328982795E-2</v>
      </c>
      <c r="H4706" s="1">
        <v>9.5927095245412104E-3</v>
      </c>
      <c r="I4706" s="7">
        <v>0.30612397242162598</v>
      </c>
      <c r="J4706" s="11">
        <v>-1.0392308403766699</v>
      </c>
      <c r="K4706" s="2">
        <v>-0.16738634559954399</v>
      </c>
      <c r="L4706" s="2">
        <v>-0.36696124352298498</v>
      </c>
      <c r="M4706" s="2">
        <v>-0.17105955602157599</v>
      </c>
      <c r="N4706" s="12">
        <v>9.2750165558516104E-2</v>
      </c>
      <c r="O4706" s="16">
        <v>-1.18026863519672</v>
      </c>
      <c r="P4706" s="3">
        <v>-1.7650110011772E-2</v>
      </c>
      <c r="Q4706" s="3">
        <v>-0.20663812162605599</v>
      </c>
      <c r="R4706" s="3">
        <v>-6.8098372106511804E-2</v>
      </c>
      <c r="S4706" s="17">
        <v>0.10870860141307</v>
      </c>
      <c r="T4706" s="21" t="s">
        <v>12950</v>
      </c>
      <c r="U4706" s="5" t="s">
        <v>12950</v>
      </c>
      <c r="V4706" s="5" t="s">
        <v>12950</v>
      </c>
      <c r="W4706" s="5" t="s">
        <v>12950</v>
      </c>
      <c r="X4706" s="22" t="s">
        <v>12950</v>
      </c>
      <c r="Y4706" s="21" t="s">
        <v>12950</v>
      </c>
      <c r="Z4706" s="5" t="s">
        <v>12950</v>
      </c>
      <c r="AA4706" s="5" t="s">
        <v>12950</v>
      </c>
      <c r="AB4706" s="5" t="s">
        <v>12950</v>
      </c>
      <c r="AC4706" s="22" t="s">
        <v>12950</v>
      </c>
      <c r="AD4706" s="16" t="s">
        <v>12950</v>
      </c>
      <c r="AE4706" s="3" t="s">
        <v>12950</v>
      </c>
      <c r="AF4706" s="3" t="s">
        <v>12950</v>
      </c>
      <c r="AG4706" s="3" t="s">
        <v>12950</v>
      </c>
      <c r="AH4706" s="17" t="s">
        <v>12950</v>
      </c>
    </row>
    <row r="4707" spans="1:34">
      <c r="A4707" t="s">
        <v>4869</v>
      </c>
      <c r="B4707" t="s">
        <v>12009</v>
      </c>
      <c r="E4707" s="6">
        <v>0.71055331502445795</v>
      </c>
      <c r="F4707" s="1">
        <v>0.59186968387318695</v>
      </c>
      <c r="G4707" s="1">
        <v>0.44964735424960001</v>
      </c>
      <c r="H4707" s="1">
        <v>0.31031861565423002</v>
      </c>
      <c r="I4707" s="7">
        <v>0.40906611427873701</v>
      </c>
      <c r="J4707" s="11">
        <v>1.0393697883897199</v>
      </c>
      <c r="K4707" s="2">
        <v>0.51131046992937601</v>
      </c>
      <c r="L4707" s="2">
        <v>0.59900609111348102</v>
      </c>
      <c r="M4707" s="2">
        <v>0.56641066590539202</v>
      </c>
      <c r="N4707" s="12">
        <v>0.26827984467175198</v>
      </c>
      <c r="O4707" s="16">
        <v>0.86047941664689198</v>
      </c>
      <c r="P4707" s="3">
        <v>0.49729495443278898</v>
      </c>
      <c r="Q4707" s="3">
        <v>0.60814885965583199</v>
      </c>
      <c r="R4707" s="3">
        <v>0.48283766288333702</v>
      </c>
      <c r="S4707" s="17">
        <v>0.23944064805270199</v>
      </c>
      <c r="T4707" s="21" t="s">
        <v>12950</v>
      </c>
      <c r="U4707" s="5" t="s">
        <v>12950</v>
      </c>
      <c r="V4707" s="5" t="s">
        <v>12950</v>
      </c>
      <c r="W4707" s="5" t="s">
        <v>12950</v>
      </c>
      <c r="X4707" s="22" t="s">
        <v>12950</v>
      </c>
      <c r="Y4707" s="21" t="s">
        <v>12950</v>
      </c>
      <c r="Z4707" s="5" t="s">
        <v>12950</v>
      </c>
      <c r="AA4707" s="5" t="s">
        <v>12950</v>
      </c>
      <c r="AB4707" s="5" t="s">
        <v>12950</v>
      </c>
      <c r="AC4707" s="22" t="s">
        <v>12950</v>
      </c>
      <c r="AD4707" s="16" t="s">
        <v>12950</v>
      </c>
      <c r="AE4707" s="3" t="s">
        <v>12950</v>
      </c>
      <c r="AF4707" s="3" t="s">
        <v>12950</v>
      </c>
      <c r="AG4707" s="3" t="s">
        <v>12950</v>
      </c>
      <c r="AH4707" s="17" t="s">
        <v>12950</v>
      </c>
    </row>
    <row r="4708" spans="1:34">
      <c r="A4708" t="s">
        <v>1835</v>
      </c>
      <c r="B4708" t="s">
        <v>7324</v>
      </c>
      <c r="E4708" s="6">
        <v>8.0737194018737996E-2</v>
      </c>
      <c r="F4708" s="1">
        <v>3.0899488550080401E-2</v>
      </c>
      <c r="G4708" s="1">
        <v>-1.1038549873502401E-2</v>
      </c>
      <c r="H4708" s="1">
        <v>0.193421247055302</v>
      </c>
      <c r="I4708" s="7">
        <v>9.2480060864865501E-2</v>
      </c>
      <c r="J4708" s="11">
        <v>-9.6277538417589795E-3</v>
      </c>
      <c r="K4708" s="2">
        <v>-2.2120691901503401E-2</v>
      </c>
      <c r="L4708" s="2">
        <v>0.12010108387752499</v>
      </c>
      <c r="M4708" s="2">
        <v>1.01483438600548E-4</v>
      </c>
      <c r="N4708" s="12">
        <v>8.7071867763694896E-2</v>
      </c>
      <c r="O4708" s="16">
        <v>-6.1170306653863499E-2</v>
      </c>
      <c r="P4708" s="3">
        <v>2.4869641040350401E-2</v>
      </c>
      <c r="Q4708" s="3">
        <v>-3.9751716182105302E-2</v>
      </c>
      <c r="R4708" s="3">
        <v>-2.92885368311562E-2</v>
      </c>
      <c r="S4708" s="17">
        <v>-3.2649823737976598E-2</v>
      </c>
      <c r="T4708" s="21" t="s">
        <v>12950</v>
      </c>
      <c r="U4708" s="5" t="s">
        <v>12950</v>
      </c>
      <c r="V4708" s="5" t="s">
        <v>12950</v>
      </c>
      <c r="W4708" s="5" t="s">
        <v>12950</v>
      </c>
      <c r="X4708" s="22" t="s">
        <v>12950</v>
      </c>
      <c r="Y4708" s="21" t="s">
        <v>12950</v>
      </c>
      <c r="Z4708" s="5" t="s">
        <v>12950</v>
      </c>
      <c r="AA4708" s="5" t="s">
        <v>12950</v>
      </c>
      <c r="AB4708" s="5" t="s">
        <v>12950</v>
      </c>
      <c r="AC4708" s="22" t="s">
        <v>12950</v>
      </c>
      <c r="AD4708" s="16" t="s">
        <v>12950</v>
      </c>
      <c r="AE4708" s="3" t="s">
        <v>12950</v>
      </c>
      <c r="AF4708" s="3" t="s">
        <v>12950</v>
      </c>
      <c r="AG4708" s="3" t="s">
        <v>12950</v>
      </c>
      <c r="AH4708" s="17" t="s">
        <v>12950</v>
      </c>
    </row>
    <row r="4709" spans="1:34">
      <c r="A4709" t="s">
        <v>5716</v>
      </c>
      <c r="B4709" t="s">
        <v>9314</v>
      </c>
      <c r="E4709" s="6">
        <v>0.15904518428332201</v>
      </c>
      <c r="F4709" s="1">
        <v>0.16689152270163099</v>
      </c>
      <c r="G4709" s="1">
        <v>-0.14134625853781399</v>
      </c>
      <c r="H4709" s="1">
        <v>-0.18530992467548299</v>
      </c>
      <c r="I4709" s="7">
        <v>-0.14002809736617799</v>
      </c>
      <c r="J4709" s="11">
        <v>-0.14532069255058</v>
      </c>
      <c r="K4709" s="2">
        <v>-0.30982416560027198</v>
      </c>
      <c r="L4709" s="2">
        <v>-0.32809107368629498</v>
      </c>
      <c r="M4709" s="2">
        <v>-0.29919206429713102</v>
      </c>
      <c r="N4709" s="12">
        <v>-9.4533617033599499E-2</v>
      </c>
      <c r="O4709" s="16">
        <v>-7.74469588948416E-2</v>
      </c>
      <c r="P4709" s="3">
        <v>-0.228609074808997</v>
      </c>
      <c r="Q4709" s="3">
        <v>-7.91710147140543E-2</v>
      </c>
      <c r="R4709" s="3">
        <v>-0.172333192209631</v>
      </c>
      <c r="S4709" s="17">
        <v>-0.22800571861424301</v>
      </c>
      <c r="T4709" s="21" t="s">
        <v>12950</v>
      </c>
      <c r="U4709" s="5" t="s">
        <v>12950</v>
      </c>
      <c r="V4709" s="5" t="s">
        <v>12950</v>
      </c>
      <c r="W4709" s="5" t="s">
        <v>12950</v>
      </c>
      <c r="X4709" s="22" t="s">
        <v>12950</v>
      </c>
      <c r="Y4709" s="21" t="s">
        <v>12950</v>
      </c>
      <c r="Z4709" s="5" t="s">
        <v>12950</v>
      </c>
      <c r="AA4709" s="5" t="s">
        <v>12950</v>
      </c>
      <c r="AB4709" s="5" t="s">
        <v>12950</v>
      </c>
      <c r="AC4709" s="22" t="s">
        <v>12950</v>
      </c>
      <c r="AD4709" s="16" t="s">
        <v>12950</v>
      </c>
      <c r="AE4709" s="3" t="s">
        <v>12950</v>
      </c>
      <c r="AF4709" s="3" t="s">
        <v>12950</v>
      </c>
      <c r="AG4709" s="3" t="s">
        <v>12950</v>
      </c>
      <c r="AH4709" s="17" t="s">
        <v>12950</v>
      </c>
    </row>
    <row r="4710" spans="1:34">
      <c r="A4710" t="s">
        <v>2099</v>
      </c>
      <c r="B4710" t="s">
        <v>6780</v>
      </c>
      <c r="E4710" s="6">
        <v>8.7954932899477201E-2</v>
      </c>
      <c r="F4710" s="1">
        <v>-2.779538217952E-2</v>
      </c>
      <c r="G4710" s="1">
        <v>-0.215224740528736</v>
      </c>
      <c r="H4710" s="1">
        <v>-0.34139315071451998</v>
      </c>
      <c r="I4710" s="7">
        <v>-0.26786328007202298</v>
      </c>
      <c r="J4710" s="11">
        <v>0.27575109308929902</v>
      </c>
      <c r="K4710" s="2">
        <v>0.244130631768533</v>
      </c>
      <c r="L4710" s="2">
        <v>0.16886193609455999</v>
      </c>
      <c r="M4710" s="2">
        <v>0.119511650347034</v>
      </c>
      <c r="N4710" s="12">
        <v>0.10051984461574601</v>
      </c>
      <c r="O4710" s="16">
        <v>2.05265985520416E-2</v>
      </c>
      <c r="P4710" s="3">
        <v>5.1256404732207099E-3</v>
      </c>
      <c r="Q4710" s="3">
        <v>3.9195745381600802E-3</v>
      </c>
      <c r="R4710" s="3">
        <v>1.2045694554879799E-2</v>
      </c>
      <c r="S4710" s="17">
        <v>-0.119190216740828</v>
      </c>
      <c r="T4710" s="21" t="s">
        <v>12950</v>
      </c>
      <c r="U4710" s="5" t="s">
        <v>12950</v>
      </c>
      <c r="V4710" s="5" t="s">
        <v>12950</v>
      </c>
      <c r="W4710" s="5" t="s">
        <v>12950</v>
      </c>
      <c r="X4710" s="22" t="s">
        <v>12950</v>
      </c>
      <c r="Y4710" s="21" t="s">
        <v>12950</v>
      </c>
      <c r="Z4710" s="5" t="s">
        <v>12950</v>
      </c>
      <c r="AA4710" s="5" t="s">
        <v>12950</v>
      </c>
      <c r="AB4710" s="5" t="s">
        <v>12950</v>
      </c>
      <c r="AC4710" s="22" t="s">
        <v>12950</v>
      </c>
      <c r="AD4710" s="16" t="s">
        <v>12950</v>
      </c>
      <c r="AE4710" s="3" t="s">
        <v>12950</v>
      </c>
      <c r="AF4710" s="3" t="s">
        <v>12950</v>
      </c>
      <c r="AG4710" s="3" t="s">
        <v>12950</v>
      </c>
      <c r="AH4710" s="17" t="s">
        <v>12950</v>
      </c>
    </row>
    <row r="4711" spans="1:34">
      <c r="A4711" t="s">
        <v>3610</v>
      </c>
      <c r="B4711" t="s">
        <v>3610</v>
      </c>
      <c r="E4711" s="6">
        <v>0.12498050521404901</v>
      </c>
      <c r="F4711" s="1">
        <v>1.0380111702144901</v>
      </c>
      <c r="G4711" s="1">
        <v>0.79590798510467498</v>
      </c>
      <c r="H4711" s="1">
        <v>0.80399788605979505</v>
      </c>
      <c r="I4711" s="7">
        <v>1.07758520799873</v>
      </c>
      <c r="J4711" s="11">
        <v>-0.30963419961376498</v>
      </c>
      <c r="K4711" s="2">
        <v>0.12954834422890801</v>
      </c>
      <c r="L4711" s="2">
        <v>0.29401745288606801</v>
      </c>
      <c r="M4711" s="2">
        <v>8.84310812957773E-2</v>
      </c>
      <c r="N4711" s="12">
        <v>9.6645317399066497E-2</v>
      </c>
      <c r="O4711" s="16">
        <v>-8.0938325634112906E-2</v>
      </c>
      <c r="P4711" s="3">
        <v>1.0656240450347201</v>
      </c>
      <c r="Q4711" s="3">
        <v>0.73370955912318203</v>
      </c>
      <c r="R4711" s="3">
        <v>0.73936785326222698</v>
      </c>
      <c r="S4711" s="17">
        <v>0.95453132223856996</v>
      </c>
      <c r="T4711" s="21" t="s">
        <v>12950</v>
      </c>
      <c r="U4711" s="5" t="s">
        <v>12950</v>
      </c>
      <c r="V4711" s="5" t="s">
        <v>12950</v>
      </c>
      <c r="W4711" s="5" t="s">
        <v>12950</v>
      </c>
      <c r="X4711" s="22" t="s">
        <v>12950</v>
      </c>
      <c r="Y4711" s="21" t="s">
        <v>12950</v>
      </c>
      <c r="Z4711" s="5" t="s">
        <v>12950</v>
      </c>
      <c r="AA4711" s="5" t="s">
        <v>12950</v>
      </c>
      <c r="AB4711" s="5" t="s">
        <v>12950</v>
      </c>
      <c r="AC4711" s="22" t="s">
        <v>12950</v>
      </c>
      <c r="AD4711" s="16" t="s">
        <v>12950</v>
      </c>
      <c r="AE4711" s="3" t="s">
        <v>12950</v>
      </c>
      <c r="AF4711" s="3" t="s">
        <v>12950</v>
      </c>
      <c r="AG4711" s="3" t="s">
        <v>12950</v>
      </c>
      <c r="AH4711" s="17" t="s">
        <v>12950</v>
      </c>
    </row>
    <row r="4712" spans="1:34">
      <c r="A4712" t="s">
        <v>5182</v>
      </c>
      <c r="B4712" t="s">
        <v>8405</v>
      </c>
      <c r="E4712" s="6">
        <v>-0.17921206510446899</v>
      </c>
      <c r="F4712" s="1">
        <v>-0.21861189389382499</v>
      </c>
      <c r="G4712" s="1">
        <v>-9.9757307897153397E-2</v>
      </c>
      <c r="H4712" s="1">
        <v>-3.5181520974323102E-2</v>
      </c>
      <c r="I4712" s="7">
        <v>5.0911507663026399E-2</v>
      </c>
      <c r="J4712" s="11">
        <v>-8.9518393812836702E-2</v>
      </c>
      <c r="K4712" s="2">
        <v>-0.11308512641021599</v>
      </c>
      <c r="L4712" s="2">
        <v>-0.10663199128958301</v>
      </c>
      <c r="M4712" s="2">
        <v>-1.61805135032763E-2</v>
      </c>
      <c r="N4712" s="12">
        <v>-1.27769963288277E-2</v>
      </c>
      <c r="O4712" s="16">
        <v>-0.172183751405517</v>
      </c>
      <c r="P4712" s="3">
        <v>2.2140443340147101E-2</v>
      </c>
      <c r="Q4712" s="3">
        <v>-0.14047424313496101</v>
      </c>
      <c r="R4712" s="3">
        <v>-4.4707858745226203E-2</v>
      </c>
      <c r="S4712" s="17">
        <v>-5.8486506471170499E-2</v>
      </c>
      <c r="T4712" s="21" t="s">
        <v>12950</v>
      </c>
      <c r="U4712" s="5" t="s">
        <v>12950</v>
      </c>
      <c r="V4712" s="5" t="s">
        <v>12950</v>
      </c>
      <c r="W4712" s="5" t="s">
        <v>12950</v>
      </c>
      <c r="X4712" s="22" t="s">
        <v>12950</v>
      </c>
      <c r="Y4712" s="21" t="s">
        <v>12950</v>
      </c>
      <c r="Z4712" s="5" t="s">
        <v>12950</v>
      </c>
      <c r="AA4712" s="5" t="s">
        <v>12950</v>
      </c>
      <c r="AB4712" s="5" t="s">
        <v>12950</v>
      </c>
      <c r="AC4712" s="22" t="s">
        <v>12950</v>
      </c>
      <c r="AD4712" s="16" t="s">
        <v>12950</v>
      </c>
      <c r="AE4712" s="3" t="s">
        <v>12950</v>
      </c>
      <c r="AF4712" s="3" t="s">
        <v>12950</v>
      </c>
      <c r="AG4712" s="3" t="s">
        <v>12950</v>
      </c>
      <c r="AH4712" s="17" t="s">
        <v>12950</v>
      </c>
    </row>
    <row r="4713" spans="1:34">
      <c r="A4713" t="s">
        <v>4021</v>
      </c>
      <c r="B4713" t="s">
        <v>6954</v>
      </c>
      <c r="E4713" s="6">
        <v>-8.8480167313507704E-2</v>
      </c>
      <c r="F4713" s="1">
        <v>3.70146099397076E-2</v>
      </c>
      <c r="G4713" s="1">
        <v>-1.9236742463739499E-2</v>
      </c>
      <c r="H4713" s="1">
        <v>-0.22758021318407801</v>
      </c>
      <c r="I4713" s="7">
        <v>-0.204214479512668</v>
      </c>
      <c r="J4713" s="11">
        <v>-0.228576426839876</v>
      </c>
      <c r="K4713" s="2">
        <v>0.27234627537300299</v>
      </c>
      <c r="L4713" s="2">
        <v>0.31411835445360198</v>
      </c>
      <c r="M4713" s="2">
        <v>0.114454466998081</v>
      </c>
      <c r="N4713" s="12">
        <v>-1.3938396212542401E-2</v>
      </c>
      <c r="O4713" s="16">
        <v>-0.30036918516606997</v>
      </c>
      <c r="P4713" s="3">
        <v>5.07965862505469E-2</v>
      </c>
      <c r="Q4713" s="3">
        <v>0.22451330489135901</v>
      </c>
      <c r="R4713" s="3">
        <v>0.235637126976316</v>
      </c>
      <c r="S4713" s="17">
        <v>1.1606857341339901E-2</v>
      </c>
      <c r="T4713" s="21" t="s">
        <v>12950</v>
      </c>
      <c r="U4713" s="5" t="s">
        <v>12950</v>
      </c>
      <c r="V4713" s="5" t="s">
        <v>12950</v>
      </c>
      <c r="W4713" s="5" t="s">
        <v>12950</v>
      </c>
      <c r="X4713" s="22" t="s">
        <v>12950</v>
      </c>
      <c r="Y4713" s="21" t="s">
        <v>12950</v>
      </c>
      <c r="Z4713" s="5" t="s">
        <v>12950</v>
      </c>
      <c r="AA4713" s="5" t="s">
        <v>12950</v>
      </c>
      <c r="AB4713" s="5" t="s">
        <v>12950</v>
      </c>
      <c r="AC4713" s="22" t="s">
        <v>12950</v>
      </c>
      <c r="AD4713" s="16" t="s">
        <v>12950</v>
      </c>
      <c r="AE4713" s="3" t="s">
        <v>12950</v>
      </c>
      <c r="AF4713" s="3" t="s">
        <v>12950</v>
      </c>
      <c r="AG4713" s="3" t="s">
        <v>12950</v>
      </c>
      <c r="AH4713" s="17" t="s">
        <v>12950</v>
      </c>
    </row>
    <row r="4714" spans="1:34">
      <c r="A4714" t="s">
        <v>5445</v>
      </c>
      <c r="B4714" t="s">
        <v>8831</v>
      </c>
      <c r="E4714" s="6">
        <v>-0.18794266586480701</v>
      </c>
      <c r="F4714" s="1">
        <v>-2.42676997539342E-2</v>
      </c>
      <c r="G4714" s="1">
        <v>-0.151154844878677</v>
      </c>
      <c r="H4714" s="1">
        <v>-8.7450391000795394E-2</v>
      </c>
      <c r="I4714" s="7">
        <v>-1.06888572392311E-2</v>
      </c>
      <c r="J4714" s="11">
        <v>-0.10497117874560701</v>
      </c>
      <c r="K4714" s="2">
        <v>-0.13286033500783401</v>
      </c>
      <c r="L4714" s="2">
        <v>-0.16219626421872699</v>
      </c>
      <c r="M4714" s="2">
        <v>-8.9209825199691895E-2</v>
      </c>
      <c r="N4714" s="12">
        <v>4.9533290852269603E-2</v>
      </c>
      <c r="O4714" s="16">
        <v>-0.25477455400219501</v>
      </c>
      <c r="P4714" s="3">
        <v>-3.9418879767083699E-2</v>
      </c>
      <c r="Q4714" s="3">
        <v>-0.20789305762457699</v>
      </c>
      <c r="R4714" s="3">
        <v>-0.15820703753898499</v>
      </c>
      <c r="S4714" s="17">
        <v>-8.5863784694098309E-3</v>
      </c>
      <c r="T4714" s="21" t="s">
        <v>12950</v>
      </c>
      <c r="U4714" s="5" t="s">
        <v>12950</v>
      </c>
      <c r="V4714" s="5" t="s">
        <v>12950</v>
      </c>
      <c r="W4714" s="5" t="s">
        <v>12950</v>
      </c>
      <c r="X4714" s="22" t="s">
        <v>12950</v>
      </c>
      <c r="Y4714" s="21" t="s">
        <v>12950</v>
      </c>
      <c r="Z4714" s="5" t="s">
        <v>12950</v>
      </c>
      <c r="AA4714" s="5" t="s">
        <v>12950</v>
      </c>
      <c r="AB4714" s="5" t="s">
        <v>12950</v>
      </c>
      <c r="AC4714" s="22" t="s">
        <v>12950</v>
      </c>
      <c r="AD4714" s="16" t="s">
        <v>12950</v>
      </c>
      <c r="AE4714" s="3" t="s">
        <v>12950</v>
      </c>
      <c r="AF4714" s="3" t="s">
        <v>12950</v>
      </c>
      <c r="AG4714" s="3" t="s">
        <v>12950</v>
      </c>
      <c r="AH4714" s="17" t="s">
        <v>12950</v>
      </c>
    </row>
    <row r="4715" spans="1:34">
      <c r="A4715" t="s">
        <v>3591</v>
      </c>
      <c r="B4715" t="s">
        <v>9218</v>
      </c>
      <c r="E4715" s="6">
        <v>4.4053670313056299E-2</v>
      </c>
      <c r="F4715" s="1">
        <v>-4.9514645387439098E-2</v>
      </c>
      <c r="G4715" s="1">
        <v>-6.2582539268095594E-2</v>
      </c>
      <c r="H4715" s="1">
        <v>0.22660941258923101</v>
      </c>
      <c r="I4715" s="7">
        <v>0.248980777354119</v>
      </c>
      <c r="J4715" s="11">
        <v>0.408100810337581</v>
      </c>
      <c r="K4715" s="2">
        <v>0.20921162767193999</v>
      </c>
      <c r="L4715" s="2">
        <v>1.24285003787016E-2</v>
      </c>
      <c r="M4715" s="2">
        <v>0.12861499376213401</v>
      </c>
      <c r="N4715" s="12">
        <v>0.19458567055826401</v>
      </c>
      <c r="O4715" s="16">
        <v>0.32109677189519598</v>
      </c>
      <c r="P4715" s="3">
        <v>0.55016407191277705</v>
      </c>
      <c r="Q4715" s="3">
        <v>-0.24187972708285099</v>
      </c>
      <c r="R4715" s="3">
        <v>-2.4528218812548401E-2</v>
      </c>
      <c r="S4715" s="17">
        <v>3.7461933885787099E-2</v>
      </c>
      <c r="T4715" s="21" t="s">
        <v>12950</v>
      </c>
      <c r="U4715" s="5" t="s">
        <v>12950</v>
      </c>
      <c r="V4715" s="5" t="s">
        <v>12950</v>
      </c>
      <c r="W4715" s="5" t="s">
        <v>12950</v>
      </c>
      <c r="X4715" s="22" t="s">
        <v>12950</v>
      </c>
      <c r="Y4715" s="21" t="s">
        <v>12950</v>
      </c>
      <c r="Z4715" s="5" t="s">
        <v>12950</v>
      </c>
      <c r="AA4715" s="5" t="s">
        <v>12950</v>
      </c>
      <c r="AB4715" s="5" t="s">
        <v>12950</v>
      </c>
      <c r="AC4715" s="22" t="s">
        <v>12950</v>
      </c>
      <c r="AD4715" s="16" t="s">
        <v>12950</v>
      </c>
      <c r="AE4715" s="3" t="s">
        <v>12950</v>
      </c>
      <c r="AF4715" s="3" t="s">
        <v>12950</v>
      </c>
      <c r="AG4715" s="3" t="s">
        <v>12950</v>
      </c>
      <c r="AH4715" s="17" t="s">
        <v>12950</v>
      </c>
    </row>
    <row r="4716" spans="1:34">
      <c r="A4716" t="s">
        <v>2437</v>
      </c>
      <c r="B4716" t="s">
        <v>8296</v>
      </c>
      <c r="E4716" s="6">
        <v>0.100138303686715</v>
      </c>
      <c r="F4716" s="1">
        <v>0.11558059403866899</v>
      </c>
      <c r="G4716" s="1">
        <v>0.11036496187493799</v>
      </c>
      <c r="H4716" s="1">
        <v>-3.1251826595260698E-3</v>
      </c>
      <c r="I4716" s="7">
        <v>0.31813898608047603</v>
      </c>
      <c r="J4716" s="11">
        <v>0.24905019063350001</v>
      </c>
      <c r="K4716" s="2">
        <v>8.0334290214765097E-2</v>
      </c>
      <c r="L4716" s="2">
        <v>-2.06969567527636E-2</v>
      </c>
      <c r="M4716" s="2">
        <v>-5.9631569454418297E-3</v>
      </c>
      <c r="N4716" s="12">
        <v>0.19886496134774101</v>
      </c>
      <c r="O4716" s="16">
        <v>0.15425048930133001</v>
      </c>
      <c r="P4716" s="3">
        <v>0.13750389548745401</v>
      </c>
      <c r="Q4716" s="3">
        <v>-0.16970774226879901</v>
      </c>
      <c r="R4716" s="3">
        <v>-0.101707142522108</v>
      </c>
      <c r="S4716" s="17">
        <v>-4.7281734421342203E-2</v>
      </c>
      <c r="T4716" s="21" t="s">
        <v>12950</v>
      </c>
      <c r="U4716" s="5" t="s">
        <v>12950</v>
      </c>
      <c r="V4716" s="5" t="s">
        <v>12950</v>
      </c>
      <c r="W4716" s="5" t="s">
        <v>12950</v>
      </c>
      <c r="X4716" s="22" t="s">
        <v>12950</v>
      </c>
      <c r="Y4716" s="21" t="s">
        <v>12950</v>
      </c>
      <c r="Z4716" s="5" t="s">
        <v>12950</v>
      </c>
      <c r="AA4716" s="5" t="s">
        <v>12950</v>
      </c>
      <c r="AB4716" s="5" t="s">
        <v>12950</v>
      </c>
      <c r="AC4716" s="22" t="s">
        <v>12950</v>
      </c>
      <c r="AD4716" s="16" t="s">
        <v>12950</v>
      </c>
      <c r="AE4716" s="3" t="s">
        <v>12950</v>
      </c>
      <c r="AF4716" s="3" t="s">
        <v>12950</v>
      </c>
      <c r="AG4716" s="3" t="s">
        <v>12950</v>
      </c>
      <c r="AH4716" s="17" t="s">
        <v>12950</v>
      </c>
    </row>
    <row r="4717" spans="1:34">
      <c r="A4717" t="s">
        <v>5689</v>
      </c>
      <c r="B4717" t="s">
        <v>12532</v>
      </c>
      <c r="E4717" s="6">
        <v>-1.70963805643033</v>
      </c>
      <c r="F4717" s="1">
        <v>-0.63506866020777397</v>
      </c>
      <c r="G4717" s="1">
        <v>-1.0224713460746599</v>
      </c>
      <c r="H4717" s="1">
        <v>-0.61609685880986598</v>
      </c>
      <c r="I4717" s="7">
        <v>-0.35075903804262698</v>
      </c>
      <c r="J4717" s="11">
        <v>-1.4997725970362901</v>
      </c>
      <c r="K4717" s="2">
        <v>-0.81972582519282</v>
      </c>
      <c r="L4717" s="2">
        <v>-0.985906037460475</v>
      </c>
      <c r="M4717" s="2">
        <v>-1.01749453762352</v>
      </c>
      <c r="N4717" s="12">
        <v>-0.292336512270919</v>
      </c>
      <c r="O4717" s="16">
        <v>-1.52636474666285</v>
      </c>
      <c r="P4717" s="3">
        <v>-0.33481641490082897</v>
      </c>
      <c r="Q4717" s="3">
        <v>-1.12377720743589</v>
      </c>
      <c r="R4717" s="3">
        <v>-1.06887180497231</v>
      </c>
      <c r="S4717" s="17">
        <v>-0.35875781625992198</v>
      </c>
      <c r="T4717" s="21" t="s">
        <v>12950</v>
      </c>
      <c r="U4717" s="5" t="s">
        <v>12950</v>
      </c>
      <c r="V4717" s="5" t="s">
        <v>12950</v>
      </c>
      <c r="W4717" s="5" t="s">
        <v>12950</v>
      </c>
      <c r="X4717" s="22" t="s">
        <v>12950</v>
      </c>
      <c r="Y4717" s="21" t="s">
        <v>12950</v>
      </c>
      <c r="Z4717" s="5" t="s">
        <v>12950</v>
      </c>
      <c r="AA4717" s="5" t="s">
        <v>12950</v>
      </c>
      <c r="AB4717" s="5" t="s">
        <v>12950</v>
      </c>
      <c r="AC4717" s="22" t="s">
        <v>12950</v>
      </c>
      <c r="AD4717" s="16" t="s">
        <v>12950</v>
      </c>
      <c r="AE4717" s="3" t="s">
        <v>12950</v>
      </c>
      <c r="AF4717" s="3" t="s">
        <v>12950</v>
      </c>
      <c r="AG4717" s="3" t="s">
        <v>12950</v>
      </c>
      <c r="AH4717" s="17" t="s">
        <v>12950</v>
      </c>
    </row>
    <row r="4718" spans="1:34">
      <c r="A4718" t="s">
        <v>1504</v>
      </c>
      <c r="B4718" t="s">
        <v>11647</v>
      </c>
      <c r="E4718" s="6">
        <v>0.38201157302101502</v>
      </c>
      <c r="F4718" s="1">
        <v>0.42687420500649098</v>
      </c>
      <c r="G4718" s="1">
        <v>0.128099220725123</v>
      </c>
      <c r="H4718" s="1">
        <v>0.32637738765018398</v>
      </c>
      <c r="I4718" s="7">
        <v>0.12043153591528399</v>
      </c>
      <c r="J4718" s="11">
        <v>1.2320966522129699</v>
      </c>
      <c r="K4718" s="2">
        <v>0.562708544900277</v>
      </c>
      <c r="L4718" s="2">
        <v>0.28020281061126701</v>
      </c>
      <c r="M4718" s="2">
        <v>0.21406323578449801</v>
      </c>
      <c r="N4718" s="12">
        <v>9.3479837310155703E-2</v>
      </c>
      <c r="O4718" s="16">
        <v>0.92871104346549604</v>
      </c>
      <c r="P4718" s="3">
        <v>0.93736471554970302</v>
      </c>
      <c r="Q4718" s="3">
        <v>0.28816764128532102</v>
      </c>
      <c r="R4718" s="3">
        <v>0.28332234338853901</v>
      </c>
      <c r="S4718" s="17">
        <v>0.238917116842605</v>
      </c>
      <c r="T4718" s="21" t="s">
        <v>12950</v>
      </c>
      <c r="U4718" s="5" t="s">
        <v>12950</v>
      </c>
      <c r="V4718" s="5" t="s">
        <v>12950</v>
      </c>
      <c r="W4718" s="5" t="s">
        <v>12950</v>
      </c>
      <c r="X4718" s="22" t="s">
        <v>12950</v>
      </c>
      <c r="Y4718" s="21" t="s">
        <v>12950</v>
      </c>
      <c r="Z4718" s="5" t="s">
        <v>12950</v>
      </c>
      <c r="AA4718" s="5" t="s">
        <v>12950</v>
      </c>
      <c r="AB4718" s="5" t="s">
        <v>12950</v>
      </c>
      <c r="AC4718" s="22" t="s">
        <v>12950</v>
      </c>
      <c r="AD4718" s="16" t="s">
        <v>12950</v>
      </c>
      <c r="AE4718" s="3" t="s">
        <v>12950</v>
      </c>
      <c r="AF4718" s="3" t="s">
        <v>12950</v>
      </c>
      <c r="AG4718" s="3" t="s">
        <v>12950</v>
      </c>
      <c r="AH4718" s="17" t="s">
        <v>12950</v>
      </c>
    </row>
    <row r="4719" spans="1:34">
      <c r="A4719" t="s">
        <v>6346</v>
      </c>
      <c r="B4719" t="s">
        <v>7115</v>
      </c>
      <c r="E4719" s="6">
        <v>-4.4886688025345602E-2</v>
      </c>
      <c r="F4719" s="1">
        <v>0.12994678961306599</v>
      </c>
      <c r="G4719" s="1">
        <v>4.30770941833159E-2</v>
      </c>
      <c r="H4719" s="1">
        <v>6.83896501064049E-3</v>
      </c>
      <c r="I4719" s="7">
        <v>1.22426712026201E-2</v>
      </c>
      <c r="J4719" s="11">
        <v>-6.31563167168811E-2</v>
      </c>
      <c r="K4719" s="2">
        <v>-9.49053566992656E-2</v>
      </c>
      <c r="L4719" s="2">
        <v>-3.8403042411216497E-2</v>
      </c>
      <c r="M4719" s="2">
        <v>-4.2611529334507403E-2</v>
      </c>
      <c r="N4719" s="12">
        <v>-0.101164412111967</v>
      </c>
      <c r="O4719" s="16">
        <v>1.0551690096028901E-2</v>
      </c>
      <c r="P4719" s="3">
        <v>-7.0579928699675595E-2</v>
      </c>
      <c r="Q4719" s="3">
        <v>1.40637564716465E-2</v>
      </c>
      <c r="R4719" s="3">
        <v>-4.5908090932313302E-2</v>
      </c>
      <c r="S4719" s="17">
        <v>7.9727949311532691E-3</v>
      </c>
      <c r="T4719" s="21" t="s">
        <v>12950</v>
      </c>
      <c r="U4719" s="5" t="s">
        <v>12950</v>
      </c>
      <c r="V4719" s="5" t="s">
        <v>12950</v>
      </c>
      <c r="W4719" s="5" t="s">
        <v>12950</v>
      </c>
      <c r="X4719" s="22" t="s">
        <v>12950</v>
      </c>
      <c r="Y4719" s="21" t="s">
        <v>12950</v>
      </c>
      <c r="Z4719" s="5" t="s">
        <v>12950</v>
      </c>
      <c r="AA4719" s="5" t="s">
        <v>12950</v>
      </c>
      <c r="AB4719" s="5" t="s">
        <v>12950</v>
      </c>
      <c r="AC4719" s="22" t="s">
        <v>12950</v>
      </c>
      <c r="AD4719" s="16" t="s">
        <v>12950</v>
      </c>
      <c r="AE4719" s="3" t="s">
        <v>12950</v>
      </c>
      <c r="AF4719" s="3" t="s">
        <v>12950</v>
      </c>
      <c r="AG4719" s="3" t="s">
        <v>12950</v>
      </c>
      <c r="AH4719" s="17" t="s">
        <v>12950</v>
      </c>
    </row>
    <row r="4720" spans="1:34">
      <c r="A4720" t="s">
        <v>999</v>
      </c>
      <c r="B4720" t="s">
        <v>6863</v>
      </c>
      <c r="E4720" s="6">
        <v>-3.3214677287345701E-2</v>
      </c>
      <c r="F4720" s="1">
        <v>-5.7556543241156402E-2</v>
      </c>
      <c r="G4720" s="1">
        <v>3.3910378024283497E-2</v>
      </c>
      <c r="H4720" s="1">
        <v>0.206809533546819</v>
      </c>
      <c r="I4720" s="7">
        <v>6.9709854301631805E-2</v>
      </c>
      <c r="J4720" s="11">
        <v>-8.6998670520595303E-3</v>
      </c>
      <c r="K4720" s="2">
        <v>-6.3685480505978803E-2</v>
      </c>
      <c r="L4720" s="2">
        <v>-8.1124120523917501E-2</v>
      </c>
      <c r="M4720" s="2">
        <v>4.6168604358215397E-2</v>
      </c>
      <c r="N4720" s="12">
        <v>6.6254924383858702E-2</v>
      </c>
      <c r="O4720" s="16">
        <v>5.2387346946450197E-2</v>
      </c>
      <c r="P4720" s="3">
        <v>0.246783621831032</v>
      </c>
      <c r="Q4720" s="3">
        <v>-1.13818795588455E-2</v>
      </c>
      <c r="R4720" s="3">
        <v>1.21548676391836E-2</v>
      </c>
      <c r="S4720" s="17">
        <v>-0.36130386022176297</v>
      </c>
      <c r="T4720" s="21" t="s">
        <v>12950</v>
      </c>
      <c r="U4720" s="5" t="s">
        <v>12950</v>
      </c>
      <c r="V4720" s="5" t="s">
        <v>12950</v>
      </c>
      <c r="W4720" s="5" t="s">
        <v>12950</v>
      </c>
      <c r="X4720" s="22" t="s">
        <v>12950</v>
      </c>
      <c r="Y4720" s="21" t="s">
        <v>12950</v>
      </c>
      <c r="Z4720" s="5" t="s">
        <v>12950</v>
      </c>
      <c r="AA4720" s="5" t="s">
        <v>12950</v>
      </c>
      <c r="AB4720" s="5" t="s">
        <v>12950</v>
      </c>
      <c r="AC4720" s="22" t="s">
        <v>12950</v>
      </c>
      <c r="AD4720" s="16" t="s">
        <v>12950</v>
      </c>
      <c r="AE4720" s="3" t="s">
        <v>12950</v>
      </c>
      <c r="AF4720" s="3" t="s">
        <v>12950</v>
      </c>
      <c r="AG4720" s="3" t="s">
        <v>12950</v>
      </c>
      <c r="AH4720" s="17" t="s">
        <v>12950</v>
      </c>
    </row>
    <row r="4721" spans="1:34">
      <c r="A4721" t="s">
        <v>5112</v>
      </c>
      <c r="B4721" t="s">
        <v>7368</v>
      </c>
      <c r="E4721" s="6">
        <v>-9.0093181214682294E-2</v>
      </c>
      <c r="F4721" s="1">
        <v>1.35702433203567E-2</v>
      </c>
      <c r="G4721" s="1">
        <v>-2.3997441774533401E-2</v>
      </c>
      <c r="H4721" s="1">
        <v>-4.8200132666631201E-2</v>
      </c>
      <c r="I4721" s="7">
        <v>-5.6982470925063401E-2</v>
      </c>
      <c r="J4721" s="11">
        <v>3.2760262984680301E-2</v>
      </c>
      <c r="K4721" s="2">
        <v>-7.5068855172376894E-2</v>
      </c>
      <c r="L4721" s="2">
        <v>-8.1762462405288797E-2</v>
      </c>
      <c r="M4721" s="2">
        <v>-7.0845273386671501E-2</v>
      </c>
      <c r="N4721" s="12">
        <v>-5.6228426026756803E-2</v>
      </c>
      <c r="O4721" s="16">
        <v>3.6647195878218602E-2</v>
      </c>
      <c r="P4721" s="3">
        <v>4.6177706749188398E-2</v>
      </c>
      <c r="Q4721" s="3">
        <v>-3.8207104724452901E-3</v>
      </c>
      <c r="R4721" s="3">
        <v>5.2759021383776999E-2</v>
      </c>
      <c r="S4721" s="17">
        <v>-0.124075984376151</v>
      </c>
      <c r="T4721" s="21" t="s">
        <v>12950</v>
      </c>
      <c r="U4721" s="5" t="s">
        <v>12950</v>
      </c>
      <c r="V4721" s="5" t="s">
        <v>12950</v>
      </c>
      <c r="W4721" s="5" t="s">
        <v>12950</v>
      </c>
      <c r="X4721" s="22" t="s">
        <v>12950</v>
      </c>
      <c r="Y4721" s="21" t="s">
        <v>12950</v>
      </c>
      <c r="Z4721" s="5" t="s">
        <v>12950</v>
      </c>
      <c r="AA4721" s="5" t="s">
        <v>12950</v>
      </c>
      <c r="AB4721" s="5" t="s">
        <v>12950</v>
      </c>
      <c r="AC4721" s="22" t="s">
        <v>12950</v>
      </c>
      <c r="AD4721" s="16" t="s">
        <v>12950</v>
      </c>
      <c r="AE4721" s="3" t="s">
        <v>12950</v>
      </c>
      <c r="AF4721" s="3" t="s">
        <v>12950</v>
      </c>
      <c r="AG4721" s="3" t="s">
        <v>12950</v>
      </c>
      <c r="AH4721" s="17" t="s">
        <v>12950</v>
      </c>
    </row>
    <row r="4722" spans="1:34">
      <c r="A4722" t="s">
        <v>6218</v>
      </c>
      <c r="B4722" t="s">
        <v>10942</v>
      </c>
      <c r="E4722" s="6">
        <v>-0.54869931683264594</v>
      </c>
      <c r="F4722" s="1">
        <v>9.1322029741499999E-2</v>
      </c>
      <c r="G4722" s="1">
        <v>-0.23018538838327501</v>
      </c>
      <c r="H4722" s="1">
        <v>-0.128690938289995</v>
      </c>
      <c r="I4722" s="7">
        <v>-0.19590487449701799</v>
      </c>
      <c r="J4722" s="11">
        <v>-0.50842395644451299</v>
      </c>
      <c r="K4722" s="2">
        <v>-0.19460704716254201</v>
      </c>
      <c r="L4722" s="2">
        <v>-3.4911994907203703E-2</v>
      </c>
      <c r="M4722" s="2">
        <v>-0.29709421386368701</v>
      </c>
      <c r="N4722" s="12">
        <v>-7.04257908823748E-2</v>
      </c>
      <c r="O4722" s="16">
        <v>-0.77933798856072101</v>
      </c>
      <c r="P4722" s="3">
        <v>-0.45675472679701501</v>
      </c>
      <c r="Q4722" s="3">
        <v>-0.15674856542295601</v>
      </c>
      <c r="R4722" s="3">
        <v>-0.4402860068419</v>
      </c>
      <c r="S4722" s="17">
        <v>-0.56272057431989797</v>
      </c>
      <c r="T4722" s="21" t="s">
        <v>12950</v>
      </c>
      <c r="U4722" s="5" t="s">
        <v>12950</v>
      </c>
      <c r="V4722" s="5" t="s">
        <v>12950</v>
      </c>
      <c r="W4722" s="5" t="s">
        <v>12950</v>
      </c>
      <c r="X4722" s="22" t="s">
        <v>12950</v>
      </c>
      <c r="Y4722" s="21" t="s">
        <v>12950</v>
      </c>
      <c r="Z4722" s="5" t="s">
        <v>12950</v>
      </c>
      <c r="AA4722" s="5" t="s">
        <v>12950</v>
      </c>
      <c r="AB4722" s="5" t="s">
        <v>12950</v>
      </c>
      <c r="AC4722" s="22" t="s">
        <v>12950</v>
      </c>
      <c r="AD4722" s="16" t="s">
        <v>12950</v>
      </c>
      <c r="AE4722" s="3" t="s">
        <v>12950</v>
      </c>
      <c r="AF4722" s="3" t="s">
        <v>12950</v>
      </c>
      <c r="AG4722" s="3" t="s">
        <v>12950</v>
      </c>
      <c r="AH4722" s="17" t="s">
        <v>12950</v>
      </c>
    </row>
    <row r="4723" spans="1:34">
      <c r="A4723" t="s">
        <v>4128</v>
      </c>
      <c r="B4723" t="s">
        <v>8166</v>
      </c>
      <c r="E4723" s="6">
        <v>-3.38867694855585E-2</v>
      </c>
      <c r="F4723" s="1">
        <v>-0.102209629164182</v>
      </c>
      <c r="G4723" s="1">
        <v>-0.12848891037148</v>
      </c>
      <c r="H4723" s="1">
        <v>-0.14872305902713201</v>
      </c>
      <c r="I4723" s="7">
        <v>-9.4927345092937501E-2</v>
      </c>
      <c r="J4723" s="11">
        <v>-2.3573325275587202E-2</v>
      </c>
      <c r="K4723" s="2">
        <v>-6.0394623476993502E-2</v>
      </c>
      <c r="L4723" s="2">
        <v>-3.23174724406547E-2</v>
      </c>
      <c r="M4723" s="2">
        <v>-0.191273121968318</v>
      </c>
      <c r="N4723" s="12">
        <v>-4.0922800955682298E-3</v>
      </c>
      <c r="O4723" s="16">
        <v>-5.8932413155899999E-3</v>
      </c>
      <c r="P4723" s="3">
        <v>-5.2418924307501197E-2</v>
      </c>
      <c r="Q4723" s="3">
        <v>-1.8301000541150299E-2</v>
      </c>
      <c r="R4723" s="3">
        <v>-4.3502559771566703E-2</v>
      </c>
      <c r="S4723" s="17">
        <v>-6.1803617542564103E-2</v>
      </c>
      <c r="T4723" s="21" t="s">
        <v>12950</v>
      </c>
      <c r="U4723" s="5" t="s">
        <v>12950</v>
      </c>
      <c r="V4723" s="5" t="s">
        <v>12950</v>
      </c>
      <c r="W4723" s="5" t="s">
        <v>12950</v>
      </c>
      <c r="X4723" s="22" t="s">
        <v>12950</v>
      </c>
      <c r="Y4723" s="21" t="s">
        <v>12950</v>
      </c>
      <c r="Z4723" s="5" t="s">
        <v>12950</v>
      </c>
      <c r="AA4723" s="5" t="s">
        <v>12950</v>
      </c>
      <c r="AB4723" s="5" t="s">
        <v>12950</v>
      </c>
      <c r="AC4723" s="22" t="s">
        <v>12950</v>
      </c>
      <c r="AD4723" s="16" t="s">
        <v>12950</v>
      </c>
      <c r="AE4723" s="3" t="s">
        <v>12950</v>
      </c>
      <c r="AF4723" s="3" t="s">
        <v>12950</v>
      </c>
      <c r="AG4723" s="3" t="s">
        <v>12950</v>
      </c>
      <c r="AH4723" s="17" t="s">
        <v>12950</v>
      </c>
    </row>
    <row r="4724" spans="1:34">
      <c r="A4724" t="s">
        <v>4640</v>
      </c>
      <c r="B4724" t="s">
        <v>7728</v>
      </c>
      <c r="E4724" s="6">
        <v>8.5529648957451299E-2</v>
      </c>
      <c r="F4724" s="1">
        <v>7.6432050496208102E-3</v>
      </c>
      <c r="G4724" s="1">
        <v>-0.13340814713344601</v>
      </c>
      <c r="H4724" s="1">
        <v>-8.47838197179503E-3</v>
      </c>
      <c r="I4724" s="7">
        <v>1.20718970149168E-2</v>
      </c>
      <c r="J4724" s="11">
        <v>-6.9933997555264402E-2</v>
      </c>
      <c r="K4724" s="2">
        <v>4.3026154152741497E-2</v>
      </c>
      <c r="L4724" s="2">
        <v>-2.50414629978572E-2</v>
      </c>
      <c r="M4724" s="2">
        <v>-0.114248885634256</v>
      </c>
      <c r="N4724" s="12">
        <v>-9.4072000954199694E-2</v>
      </c>
      <c r="O4724" s="16">
        <v>-2.2870287537116198E-2</v>
      </c>
      <c r="P4724" s="3">
        <v>-0.121360485496323</v>
      </c>
      <c r="Q4724" s="3">
        <v>-0.120639497610605</v>
      </c>
      <c r="R4724" s="3">
        <v>-4.4246605129295E-2</v>
      </c>
      <c r="S4724" s="17">
        <v>-8.1544101898379906E-2</v>
      </c>
      <c r="T4724" s="21" t="s">
        <v>12950</v>
      </c>
      <c r="U4724" s="5" t="s">
        <v>12950</v>
      </c>
      <c r="V4724" s="5" t="s">
        <v>12950</v>
      </c>
      <c r="W4724" s="5" t="s">
        <v>12950</v>
      </c>
      <c r="X4724" s="22" t="s">
        <v>12950</v>
      </c>
      <c r="Y4724" s="21" t="s">
        <v>12950</v>
      </c>
      <c r="Z4724" s="5" t="s">
        <v>12950</v>
      </c>
      <c r="AA4724" s="5" t="s">
        <v>12950</v>
      </c>
      <c r="AB4724" s="5" t="s">
        <v>12950</v>
      </c>
      <c r="AC4724" s="22" t="s">
        <v>12950</v>
      </c>
      <c r="AD4724" s="16" t="s">
        <v>12950</v>
      </c>
      <c r="AE4724" s="3" t="s">
        <v>12950</v>
      </c>
      <c r="AF4724" s="3" t="s">
        <v>12950</v>
      </c>
      <c r="AG4724" s="3" t="s">
        <v>12950</v>
      </c>
      <c r="AH4724" s="17" t="s">
        <v>12950</v>
      </c>
    </row>
    <row r="4725" spans="1:34">
      <c r="A4725" t="s">
        <v>84</v>
      </c>
      <c r="B4725" t="s">
        <v>8013</v>
      </c>
      <c r="E4725" s="6">
        <v>0.101079640304852</v>
      </c>
      <c r="F4725" s="1">
        <v>-3.06945238941186E-2</v>
      </c>
      <c r="G4725" s="1">
        <v>0.12823594417270601</v>
      </c>
      <c r="H4725" s="1">
        <v>-0.111766924889174</v>
      </c>
      <c r="I4725" s="7">
        <v>-2.49545872256484E-2</v>
      </c>
      <c r="J4725" s="11">
        <v>0.22010118970459</v>
      </c>
      <c r="K4725" s="2">
        <v>0.15819474146251999</v>
      </c>
      <c r="L4725" s="2">
        <v>0.145369775251696</v>
      </c>
      <c r="M4725" s="2">
        <v>5.6650348569028397E-2</v>
      </c>
      <c r="N4725" s="12">
        <v>7.4020703941738999E-2</v>
      </c>
      <c r="O4725" s="16">
        <v>0.111474938355366</v>
      </c>
      <c r="P4725" s="3">
        <v>8.0981697868665395E-2</v>
      </c>
      <c r="Q4725" s="3">
        <v>6.6473274150512504E-2</v>
      </c>
      <c r="R4725" s="3">
        <v>6.9516860174890505E-2</v>
      </c>
      <c r="S4725" s="17">
        <v>-0.14540130225053499</v>
      </c>
      <c r="T4725" s="21" t="s">
        <v>12950</v>
      </c>
      <c r="U4725" s="5" t="s">
        <v>12950</v>
      </c>
      <c r="V4725" s="5" t="s">
        <v>12950</v>
      </c>
      <c r="W4725" s="5" t="s">
        <v>12950</v>
      </c>
      <c r="X4725" s="22" t="s">
        <v>12950</v>
      </c>
      <c r="Y4725" s="21" t="s">
        <v>12950</v>
      </c>
      <c r="Z4725" s="5" t="s">
        <v>12950</v>
      </c>
      <c r="AA4725" s="5" t="s">
        <v>12950</v>
      </c>
      <c r="AB4725" s="5" t="s">
        <v>12950</v>
      </c>
      <c r="AC4725" s="22" t="s">
        <v>12950</v>
      </c>
      <c r="AD4725" s="16" t="s">
        <v>12950</v>
      </c>
      <c r="AE4725" s="3" t="s">
        <v>12950</v>
      </c>
      <c r="AF4725" s="3" t="s">
        <v>12950</v>
      </c>
      <c r="AG4725" s="3" t="s">
        <v>12950</v>
      </c>
      <c r="AH4725" s="17" t="s">
        <v>12950</v>
      </c>
    </row>
    <row r="4726" spans="1:34">
      <c r="A4726" t="s">
        <v>3466</v>
      </c>
      <c r="B4726" t="s">
        <v>8690</v>
      </c>
      <c r="E4726" s="6">
        <v>-0.151969187304033</v>
      </c>
      <c r="F4726" s="1">
        <v>-1.19107334035545E-2</v>
      </c>
      <c r="G4726" s="1">
        <v>-6.2680665005778999E-2</v>
      </c>
      <c r="H4726" s="1">
        <v>-0.13665134714368199</v>
      </c>
      <c r="I4726" s="7">
        <v>-0.21419052709115</v>
      </c>
      <c r="J4726" s="11">
        <v>-0.178017478815965</v>
      </c>
      <c r="K4726" s="2">
        <v>7.2310193759029695E-2</v>
      </c>
      <c r="L4726" s="2">
        <v>5.6876357416129002E-2</v>
      </c>
      <c r="M4726" s="2">
        <v>-7.3850612736754098E-2</v>
      </c>
      <c r="N4726" s="12">
        <v>-0.19502311427180799</v>
      </c>
      <c r="O4726" s="16">
        <v>-0.19802241206556301</v>
      </c>
      <c r="P4726" s="3">
        <v>-3.7027288577717601E-2</v>
      </c>
      <c r="Q4726" s="3">
        <v>-9.4073084091234292E-3</v>
      </c>
      <c r="R4726" s="3">
        <v>-7.4743754697307194E-2</v>
      </c>
      <c r="S4726" s="17">
        <v>-0.23894514386132301</v>
      </c>
      <c r="T4726" s="21" t="s">
        <v>12950</v>
      </c>
      <c r="U4726" s="5" t="s">
        <v>12950</v>
      </c>
      <c r="V4726" s="5" t="s">
        <v>12950</v>
      </c>
      <c r="W4726" s="5" t="s">
        <v>12950</v>
      </c>
      <c r="X4726" s="22" t="s">
        <v>12950</v>
      </c>
      <c r="Y4726" s="21" t="s">
        <v>12950</v>
      </c>
      <c r="Z4726" s="5" t="s">
        <v>12950</v>
      </c>
      <c r="AA4726" s="5" t="s">
        <v>12950</v>
      </c>
      <c r="AB4726" s="5" t="s">
        <v>12950</v>
      </c>
      <c r="AC4726" s="22" t="s">
        <v>12950</v>
      </c>
      <c r="AD4726" s="16" t="s">
        <v>12950</v>
      </c>
      <c r="AE4726" s="3" t="s">
        <v>12950</v>
      </c>
      <c r="AF4726" s="3" t="s">
        <v>12950</v>
      </c>
      <c r="AG4726" s="3" t="s">
        <v>12950</v>
      </c>
      <c r="AH4726" s="17" t="s">
        <v>12950</v>
      </c>
    </row>
    <row r="4727" spans="1:34">
      <c r="A4727" t="s">
        <v>3186</v>
      </c>
      <c r="B4727" t="s">
        <v>3186</v>
      </c>
      <c r="E4727" s="6">
        <v>0.15378663473968199</v>
      </c>
      <c r="F4727" s="1">
        <v>7.3956555706568394E-2</v>
      </c>
      <c r="G4727" s="1">
        <v>0.166014671239398</v>
      </c>
      <c r="H4727" s="1">
        <v>0.260607381489044</v>
      </c>
      <c r="I4727" s="7">
        <v>0.120264526589732</v>
      </c>
      <c r="J4727" s="11">
        <v>-0.101755803302595</v>
      </c>
      <c r="K4727" s="2">
        <v>-7.08512687339679E-4</v>
      </c>
      <c r="L4727" s="2">
        <v>-0.18030651030143299</v>
      </c>
      <c r="M4727" s="2">
        <v>5.8368221212793002E-3</v>
      </c>
      <c r="N4727" s="12">
        <v>-3.11001393748747E-2</v>
      </c>
      <c r="O4727" s="16">
        <v>7.5562285690183903E-2</v>
      </c>
      <c r="P4727" s="3">
        <v>0.12218582399349601</v>
      </c>
      <c r="Q4727" s="3">
        <v>0.22957662353345301</v>
      </c>
      <c r="R4727" s="3">
        <v>0.162490863929102</v>
      </c>
      <c r="S4727" s="17">
        <v>4.4874316634552297E-2</v>
      </c>
      <c r="T4727" s="21" t="s">
        <v>12950</v>
      </c>
      <c r="U4727" s="5" t="s">
        <v>12950</v>
      </c>
      <c r="V4727" s="5" t="s">
        <v>12950</v>
      </c>
      <c r="W4727" s="5" t="s">
        <v>12950</v>
      </c>
      <c r="X4727" s="22" t="s">
        <v>12950</v>
      </c>
      <c r="Y4727" s="21" t="s">
        <v>12950</v>
      </c>
      <c r="Z4727" s="5" t="s">
        <v>12950</v>
      </c>
      <c r="AA4727" s="5" t="s">
        <v>12950</v>
      </c>
      <c r="AB4727" s="5" t="s">
        <v>12950</v>
      </c>
      <c r="AC4727" s="22" t="s">
        <v>12950</v>
      </c>
      <c r="AD4727" s="16" t="s">
        <v>12950</v>
      </c>
      <c r="AE4727" s="3" t="s">
        <v>12950</v>
      </c>
      <c r="AF4727" s="3" t="s">
        <v>12950</v>
      </c>
      <c r="AG4727" s="3" t="s">
        <v>12950</v>
      </c>
      <c r="AH4727" s="17" t="s">
        <v>12950</v>
      </c>
    </row>
    <row r="4728" spans="1:34">
      <c r="A4728" t="s">
        <v>6416</v>
      </c>
      <c r="B4728" t="s">
        <v>9466</v>
      </c>
      <c r="E4728" s="6">
        <v>-0.17342356054864599</v>
      </c>
      <c r="F4728" s="1">
        <v>9.2929680640421397E-2</v>
      </c>
      <c r="G4728" s="1">
        <v>0.493831557799571</v>
      </c>
      <c r="H4728" s="1">
        <v>0.30462050690917702</v>
      </c>
      <c r="I4728" s="7">
        <v>0.229735540415758</v>
      </c>
      <c r="J4728" s="11">
        <v>0.21422222658040699</v>
      </c>
      <c r="K4728" s="2">
        <v>8.4215863717664804E-2</v>
      </c>
      <c r="L4728" s="2">
        <v>-1.01171978333802E-2</v>
      </c>
      <c r="M4728" s="2">
        <v>0.28185352982892198</v>
      </c>
      <c r="N4728" s="12">
        <v>5.8333610781967297E-2</v>
      </c>
      <c r="O4728" s="16">
        <v>-0.130157272600157</v>
      </c>
      <c r="P4728" s="3">
        <v>0.20076639696609899</v>
      </c>
      <c r="Q4728" s="3">
        <v>0.13800000834426701</v>
      </c>
      <c r="R4728" s="3">
        <v>0.35244849619954699</v>
      </c>
      <c r="S4728" s="17">
        <v>0.13471126267751701</v>
      </c>
      <c r="T4728" s="21" t="s">
        <v>12950</v>
      </c>
      <c r="U4728" s="5" t="s">
        <v>12950</v>
      </c>
      <c r="V4728" s="5" t="s">
        <v>12950</v>
      </c>
      <c r="W4728" s="5" t="s">
        <v>12950</v>
      </c>
      <c r="X4728" s="22" t="s">
        <v>12950</v>
      </c>
      <c r="Y4728" s="21" t="s">
        <v>12950</v>
      </c>
      <c r="Z4728" s="5" t="s">
        <v>12950</v>
      </c>
      <c r="AA4728" s="5" t="s">
        <v>12950</v>
      </c>
      <c r="AB4728" s="5" t="s">
        <v>12950</v>
      </c>
      <c r="AC4728" s="22" t="s">
        <v>12950</v>
      </c>
      <c r="AD4728" s="16" t="s">
        <v>12950</v>
      </c>
      <c r="AE4728" s="3" t="s">
        <v>12950</v>
      </c>
      <c r="AF4728" s="3" t="s">
        <v>12950</v>
      </c>
      <c r="AG4728" s="3" t="s">
        <v>12950</v>
      </c>
      <c r="AH4728" s="17" t="s">
        <v>12950</v>
      </c>
    </row>
    <row r="4729" spans="1:34">
      <c r="A4729" t="s">
        <v>6391</v>
      </c>
      <c r="B4729" t="s">
        <v>9987</v>
      </c>
      <c r="E4729" s="6">
        <v>-0.41427719635112498</v>
      </c>
      <c r="F4729" s="1">
        <v>-0.133772754855776</v>
      </c>
      <c r="G4729" s="1">
        <v>-7.8519414711899799E-2</v>
      </c>
      <c r="H4729" s="1">
        <v>6.53145657981931E-2</v>
      </c>
      <c r="I4729" s="7">
        <v>-1.5651376034616402E-2</v>
      </c>
      <c r="J4729" s="11">
        <v>-0.25742713905797199</v>
      </c>
      <c r="K4729" s="2">
        <v>-0.14643670038624301</v>
      </c>
      <c r="L4729" s="2">
        <v>-0.16903864008761901</v>
      </c>
      <c r="M4729" s="2">
        <v>-0.117227181492605</v>
      </c>
      <c r="N4729" s="12">
        <v>6.2873078646678404E-2</v>
      </c>
      <c r="O4729" s="16">
        <v>-0.41208667578457198</v>
      </c>
      <c r="P4729" s="3">
        <v>0.12216840275228701</v>
      </c>
      <c r="Q4729" s="3">
        <v>-0.15095022077908099</v>
      </c>
      <c r="R4729" s="3">
        <v>-0.53649224469379897</v>
      </c>
      <c r="S4729" s="17">
        <v>-0.69908405162086795</v>
      </c>
      <c r="T4729" s="21" t="s">
        <v>12950</v>
      </c>
      <c r="U4729" s="5" t="s">
        <v>12950</v>
      </c>
      <c r="V4729" s="5" t="s">
        <v>12950</v>
      </c>
      <c r="W4729" s="5" t="s">
        <v>12950</v>
      </c>
      <c r="X4729" s="22" t="s">
        <v>12950</v>
      </c>
      <c r="Y4729" s="21" t="s">
        <v>12950</v>
      </c>
      <c r="Z4729" s="5" t="s">
        <v>12950</v>
      </c>
      <c r="AA4729" s="5" t="s">
        <v>12950</v>
      </c>
      <c r="AB4729" s="5" t="s">
        <v>12950</v>
      </c>
      <c r="AC4729" s="22" t="s">
        <v>12950</v>
      </c>
      <c r="AD4729" s="16" t="s">
        <v>12950</v>
      </c>
      <c r="AE4729" s="3" t="s">
        <v>12950</v>
      </c>
      <c r="AF4729" s="3" t="s">
        <v>12950</v>
      </c>
      <c r="AG4729" s="3" t="s">
        <v>12950</v>
      </c>
      <c r="AH4729" s="17" t="s">
        <v>12950</v>
      </c>
    </row>
    <row r="4730" spans="1:34">
      <c r="A4730" t="s">
        <v>5849</v>
      </c>
      <c r="B4730" t="s">
        <v>5849</v>
      </c>
      <c r="E4730" s="6">
        <v>5.9753313769579097E-2</v>
      </c>
      <c r="F4730" s="1">
        <v>-0.29984515036352499</v>
      </c>
      <c r="G4730" s="1">
        <v>0.104438323958669</v>
      </c>
      <c r="H4730" s="1">
        <v>0.212517483070323</v>
      </c>
      <c r="I4730" s="7">
        <v>0.10053037387482699</v>
      </c>
      <c r="J4730" s="11">
        <v>-0.27435622335442</v>
      </c>
      <c r="K4730" s="2">
        <v>-0.20959853550990201</v>
      </c>
      <c r="L4730" s="2">
        <v>-0.36254666113057399</v>
      </c>
      <c r="M4730" s="2">
        <v>-4.02700835607794E-2</v>
      </c>
      <c r="N4730" s="12">
        <v>-9.9329096987644694E-2</v>
      </c>
      <c r="O4730" s="16">
        <v>-0.31053874959196298</v>
      </c>
      <c r="P4730" s="3">
        <v>0.119124446664856</v>
      </c>
      <c r="Q4730" s="3">
        <v>7.0353969063639707E-2</v>
      </c>
      <c r="R4730" s="3">
        <v>-0.536446492855158</v>
      </c>
      <c r="S4730" s="17">
        <v>-0.29321293201486098</v>
      </c>
      <c r="T4730" s="21" t="s">
        <v>12950</v>
      </c>
      <c r="U4730" s="5" t="s">
        <v>12950</v>
      </c>
      <c r="V4730" s="5" t="s">
        <v>12950</v>
      </c>
      <c r="W4730" s="5" t="s">
        <v>12950</v>
      </c>
      <c r="X4730" s="22" t="s">
        <v>12950</v>
      </c>
      <c r="Y4730" s="21" t="s">
        <v>12950</v>
      </c>
      <c r="Z4730" s="5" t="s">
        <v>12950</v>
      </c>
      <c r="AA4730" s="5" t="s">
        <v>12950</v>
      </c>
      <c r="AB4730" s="5" t="s">
        <v>12950</v>
      </c>
      <c r="AC4730" s="22" t="s">
        <v>12950</v>
      </c>
      <c r="AD4730" s="16" t="s">
        <v>12950</v>
      </c>
      <c r="AE4730" s="3" t="s">
        <v>12950</v>
      </c>
      <c r="AF4730" s="3" t="s">
        <v>12950</v>
      </c>
      <c r="AG4730" s="3" t="s">
        <v>12950</v>
      </c>
      <c r="AH4730" s="17" t="s">
        <v>12950</v>
      </c>
    </row>
    <row r="4731" spans="1:34">
      <c r="A4731" t="s">
        <v>6419</v>
      </c>
      <c r="B4731" t="s">
        <v>7882</v>
      </c>
      <c r="E4731" s="6">
        <v>-0.19515928805468</v>
      </c>
      <c r="F4731" s="1">
        <v>-4.3962471603869499E-2</v>
      </c>
      <c r="G4731" s="1">
        <v>0.25404987750618402</v>
      </c>
      <c r="H4731" s="1">
        <v>6.12885844797008E-2</v>
      </c>
      <c r="I4731" s="7">
        <v>0.118802613854054</v>
      </c>
      <c r="J4731" s="11">
        <v>-0.19987843847777301</v>
      </c>
      <c r="K4731" s="2">
        <v>-0.13949858405385199</v>
      </c>
      <c r="L4731" s="2">
        <v>0.10069355343759499</v>
      </c>
      <c r="M4731" s="2">
        <v>8.5480134356909293E-2</v>
      </c>
      <c r="N4731" s="12">
        <v>5.2436306534836899E-3</v>
      </c>
      <c r="O4731" s="16">
        <v>0.102389221538179</v>
      </c>
      <c r="P4731" s="3">
        <v>-0.16213600318576199</v>
      </c>
      <c r="Q4731" s="3">
        <v>0.18617141321814501</v>
      </c>
      <c r="R4731" s="3">
        <v>0.30682262577737301</v>
      </c>
      <c r="S4731" s="17">
        <v>0.31609277761066701</v>
      </c>
      <c r="T4731" s="21" t="s">
        <v>12950</v>
      </c>
      <c r="U4731" s="5" t="s">
        <v>12950</v>
      </c>
      <c r="V4731" s="5" t="s">
        <v>12950</v>
      </c>
      <c r="W4731" s="5" t="s">
        <v>12950</v>
      </c>
      <c r="X4731" s="22" t="s">
        <v>12950</v>
      </c>
      <c r="Y4731" s="21" t="s">
        <v>12950</v>
      </c>
      <c r="Z4731" s="5" t="s">
        <v>12950</v>
      </c>
      <c r="AA4731" s="5" t="s">
        <v>12950</v>
      </c>
      <c r="AB4731" s="5" t="s">
        <v>12950</v>
      </c>
      <c r="AC4731" s="22" t="s">
        <v>12950</v>
      </c>
      <c r="AD4731" s="16" t="s">
        <v>12950</v>
      </c>
      <c r="AE4731" s="3" t="s">
        <v>12950</v>
      </c>
      <c r="AF4731" s="3" t="s">
        <v>12950</v>
      </c>
      <c r="AG4731" s="3" t="s">
        <v>12950</v>
      </c>
      <c r="AH4731" s="17" t="s">
        <v>12950</v>
      </c>
    </row>
    <row r="4732" spans="1:34">
      <c r="A4732" t="s">
        <v>3905</v>
      </c>
      <c r="B4732" t="s">
        <v>8276</v>
      </c>
      <c r="E4732" s="6">
        <v>-2.15549567250462E-2</v>
      </c>
      <c r="F4732" s="1">
        <v>-8.4523025124921006E-2</v>
      </c>
      <c r="G4732" s="1">
        <v>0.112557437949919</v>
      </c>
      <c r="H4732" s="1">
        <v>6.2053143220743699E-2</v>
      </c>
      <c r="I4732" s="7">
        <v>9.1848829577819702E-2</v>
      </c>
      <c r="J4732" s="11">
        <v>0.29114778291671201</v>
      </c>
      <c r="K4732" s="2">
        <v>-9.14337460922061E-2</v>
      </c>
      <c r="L4732" s="2">
        <v>-0.15129569957828701</v>
      </c>
      <c r="M4732" s="2">
        <v>3.1571236778886201E-2</v>
      </c>
      <c r="N4732" s="12">
        <v>-9.6800145034856996E-2</v>
      </c>
      <c r="O4732" s="16">
        <v>0.35755412223282101</v>
      </c>
      <c r="P4732" s="3">
        <v>0.132254137825944</v>
      </c>
      <c r="Q4732" s="3">
        <v>6.0043123392640403E-2</v>
      </c>
      <c r="R4732" s="3">
        <v>0.27981407681591097</v>
      </c>
      <c r="S4732" s="17">
        <v>0.12867528639963099</v>
      </c>
      <c r="T4732" s="21" t="s">
        <v>12950</v>
      </c>
      <c r="U4732" s="5" t="s">
        <v>12950</v>
      </c>
      <c r="V4732" s="5" t="s">
        <v>12950</v>
      </c>
      <c r="W4732" s="5" t="s">
        <v>12950</v>
      </c>
      <c r="X4732" s="22" t="s">
        <v>12950</v>
      </c>
      <c r="Y4732" s="21" t="s">
        <v>12950</v>
      </c>
      <c r="Z4732" s="5" t="s">
        <v>12950</v>
      </c>
      <c r="AA4732" s="5" t="s">
        <v>12950</v>
      </c>
      <c r="AB4732" s="5" t="s">
        <v>12950</v>
      </c>
      <c r="AC4732" s="22" t="s">
        <v>12950</v>
      </c>
      <c r="AD4732" s="16" t="s">
        <v>12950</v>
      </c>
      <c r="AE4732" s="3" t="s">
        <v>12950</v>
      </c>
      <c r="AF4732" s="3" t="s">
        <v>12950</v>
      </c>
      <c r="AG4732" s="3" t="s">
        <v>12950</v>
      </c>
      <c r="AH4732" s="17" t="s">
        <v>12950</v>
      </c>
    </row>
    <row r="4733" spans="1:34">
      <c r="A4733" t="s">
        <v>5906</v>
      </c>
      <c r="B4733" t="s">
        <v>5906</v>
      </c>
      <c r="E4733" s="6">
        <v>1.1450029280762699</v>
      </c>
      <c r="F4733" s="1">
        <v>0.27945274582485702</v>
      </c>
      <c r="G4733" s="1">
        <v>-2.6658356410463099E-2</v>
      </c>
      <c r="H4733" s="1">
        <v>7.8811396914523005E-3</v>
      </c>
      <c r="I4733" s="7">
        <v>-7.6482724952424794E-2</v>
      </c>
      <c r="J4733" s="11">
        <v>0.54618075177886505</v>
      </c>
      <c r="K4733" s="2">
        <v>0.34468075746086102</v>
      </c>
      <c r="L4733" s="2">
        <v>0.47627815408594698</v>
      </c>
      <c r="M4733" s="2">
        <v>0.34442587437790001</v>
      </c>
      <c r="N4733" s="12">
        <v>0.10307666920115401</v>
      </c>
      <c r="O4733" s="16">
        <v>0.31136718649912098</v>
      </c>
      <c r="P4733" s="3">
        <v>0.69323159767232601</v>
      </c>
      <c r="Q4733" s="3">
        <v>6.8148155696143506E-2</v>
      </c>
      <c r="R4733" s="3">
        <v>-3.56140731116207E-3</v>
      </c>
      <c r="S4733" s="17">
        <v>-0.311891136390608</v>
      </c>
      <c r="T4733" s="21" t="s">
        <v>12950</v>
      </c>
      <c r="U4733" s="5" t="s">
        <v>12950</v>
      </c>
      <c r="V4733" s="5" t="s">
        <v>12950</v>
      </c>
      <c r="W4733" s="5" t="s">
        <v>12950</v>
      </c>
      <c r="X4733" s="22" t="s">
        <v>12950</v>
      </c>
      <c r="Y4733" s="21" t="s">
        <v>12950</v>
      </c>
      <c r="Z4733" s="5" t="s">
        <v>12950</v>
      </c>
      <c r="AA4733" s="5" t="s">
        <v>12950</v>
      </c>
      <c r="AB4733" s="5" t="s">
        <v>12950</v>
      </c>
      <c r="AC4733" s="22" t="s">
        <v>12950</v>
      </c>
      <c r="AD4733" s="16" t="s">
        <v>12950</v>
      </c>
      <c r="AE4733" s="3" t="s">
        <v>12950</v>
      </c>
      <c r="AF4733" s="3" t="s">
        <v>12950</v>
      </c>
      <c r="AG4733" s="3" t="s">
        <v>12950</v>
      </c>
      <c r="AH4733" s="17" t="s">
        <v>12950</v>
      </c>
    </row>
    <row r="4734" spans="1:34">
      <c r="A4734" t="s">
        <v>5813</v>
      </c>
      <c r="B4734" t="s">
        <v>9231</v>
      </c>
      <c r="E4734" s="6">
        <v>0.40999300728756299</v>
      </c>
      <c r="F4734" s="1">
        <v>3.9173016768401001E-2</v>
      </c>
      <c r="G4734" s="1">
        <v>-8.0782951412732104E-2</v>
      </c>
      <c r="H4734" s="1">
        <v>-0.28672273650902402</v>
      </c>
      <c r="I4734" s="7">
        <v>-0.31351174502127899</v>
      </c>
      <c r="J4734" s="11">
        <v>0.53124074394141496</v>
      </c>
      <c r="K4734" s="2">
        <v>0.46710904349715199</v>
      </c>
      <c r="L4734" s="2">
        <v>0.27410515159575599</v>
      </c>
      <c r="M4734" s="2">
        <v>0.15304633203493401</v>
      </c>
      <c r="N4734" s="12">
        <v>0.11682020510529501</v>
      </c>
      <c r="O4734" s="16">
        <v>0.394141296773525</v>
      </c>
      <c r="P4734" s="3">
        <v>0.25690062994577001</v>
      </c>
      <c r="Q4734" s="3">
        <v>0.12861516135721399</v>
      </c>
      <c r="R4734" s="3">
        <v>6.8647148208928893E-2</v>
      </c>
      <c r="S4734" s="17">
        <v>-0.14034185474354599</v>
      </c>
      <c r="T4734" s="21" t="s">
        <v>12950</v>
      </c>
      <c r="U4734" s="5" t="s">
        <v>12950</v>
      </c>
      <c r="V4734" s="5" t="s">
        <v>12950</v>
      </c>
      <c r="W4734" s="5" t="s">
        <v>12950</v>
      </c>
      <c r="X4734" s="22" t="s">
        <v>12950</v>
      </c>
      <c r="Y4734" s="21" t="s">
        <v>12950</v>
      </c>
      <c r="Z4734" s="5" t="s">
        <v>12950</v>
      </c>
      <c r="AA4734" s="5" t="s">
        <v>12950</v>
      </c>
      <c r="AB4734" s="5" t="s">
        <v>12950</v>
      </c>
      <c r="AC4734" s="22" t="s">
        <v>12950</v>
      </c>
      <c r="AD4734" s="16" t="s">
        <v>12950</v>
      </c>
      <c r="AE4734" s="3" t="s">
        <v>12950</v>
      </c>
      <c r="AF4734" s="3" t="s">
        <v>12950</v>
      </c>
      <c r="AG4734" s="3" t="s">
        <v>12950</v>
      </c>
      <c r="AH4734" s="17" t="s">
        <v>12950</v>
      </c>
    </row>
    <row r="4735" spans="1:34">
      <c r="A4735" t="s">
        <v>3940</v>
      </c>
      <c r="B4735" t="s">
        <v>8037</v>
      </c>
      <c r="E4735" s="6">
        <v>-2.4324677717898299E-2</v>
      </c>
      <c r="F4735" s="1">
        <v>7.0673252095385802E-2</v>
      </c>
      <c r="G4735" s="1">
        <v>-4.6105200095892503E-3</v>
      </c>
      <c r="H4735" s="1">
        <v>-0.102808336169163</v>
      </c>
      <c r="I4735" s="7">
        <v>-0.23105755661451999</v>
      </c>
      <c r="J4735" s="11">
        <v>4.5583742415157003E-2</v>
      </c>
      <c r="K4735" s="2">
        <v>0.206551849154641</v>
      </c>
      <c r="L4735" s="2">
        <v>0.13702976624091001</v>
      </c>
      <c r="M4735" s="2">
        <v>-6.21355724677635E-3</v>
      </c>
      <c r="N4735" s="12">
        <v>9.7969463319693306E-2</v>
      </c>
      <c r="O4735" s="16">
        <v>0.19719877777994699</v>
      </c>
      <c r="P4735" s="3">
        <v>0.18641279951416301</v>
      </c>
      <c r="Q4735" s="3">
        <v>0.27139819061945297</v>
      </c>
      <c r="R4735" s="3">
        <v>0.14114750922716299</v>
      </c>
      <c r="S4735" s="17">
        <v>-7.1346835509255496E-2</v>
      </c>
      <c r="T4735" s="21" t="s">
        <v>12950</v>
      </c>
      <c r="U4735" s="5" t="s">
        <v>12950</v>
      </c>
      <c r="V4735" s="5" t="s">
        <v>12950</v>
      </c>
      <c r="W4735" s="5" t="s">
        <v>12950</v>
      </c>
      <c r="X4735" s="22" t="s">
        <v>12950</v>
      </c>
      <c r="Y4735" s="21" t="s">
        <v>12950</v>
      </c>
      <c r="Z4735" s="5" t="s">
        <v>12950</v>
      </c>
      <c r="AA4735" s="5" t="s">
        <v>12950</v>
      </c>
      <c r="AB4735" s="5" t="s">
        <v>12950</v>
      </c>
      <c r="AC4735" s="22" t="s">
        <v>12950</v>
      </c>
      <c r="AD4735" s="16" t="s">
        <v>12950</v>
      </c>
      <c r="AE4735" s="3" t="s">
        <v>12950</v>
      </c>
      <c r="AF4735" s="3" t="s">
        <v>12950</v>
      </c>
      <c r="AG4735" s="3" t="s">
        <v>12950</v>
      </c>
      <c r="AH4735" s="17" t="s">
        <v>12950</v>
      </c>
    </row>
    <row r="4736" spans="1:34">
      <c r="A4736" t="s">
        <v>626</v>
      </c>
      <c r="B4736" t="s">
        <v>12159</v>
      </c>
      <c r="E4736" s="6">
        <v>1.1800876875509401</v>
      </c>
      <c r="F4736" s="1">
        <v>0.459209672050026</v>
      </c>
      <c r="G4736" s="1">
        <v>0.386549818762285</v>
      </c>
      <c r="H4736" s="1">
        <v>0.54740207085360804</v>
      </c>
      <c r="I4736" s="7">
        <v>0.243173627550994</v>
      </c>
      <c r="J4736" s="11">
        <v>1.6093406606042899</v>
      </c>
      <c r="K4736" s="2">
        <v>0.46288060581840801</v>
      </c>
      <c r="L4736" s="2">
        <v>0.43877732410870701</v>
      </c>
      <c r="M4736" s="2">
        <v>0.50147928782875695</v>
      </c>
      <c r="N4736" s="12">
        <v>0.28985657571096901</v>
      </c>
      <c r="O4736" s="16">
        <v>1.7634237521245899</v>
      </c>
      <c r="P4736" s="3">
        <v>0.29036494543799102</v>
      </c>
      <c r="Q4736" s="3">
        <v>0.401852977216822</v>
      </c>
      <c r="R4736" s="3">
        <v>0.29851648815212301</v>
      </c>
      <c r="S4736" s="17">
        <v>0.24462066797999399</v>
      </c>
      <c r="T4736" s="21" t="s">
        <v>12950</v>
      </c>
      <c r="U4736" s="5" t="s">
        <v>12950</v>
      </c>
      <c r="V4736" s="5" t="s">
        <v>12950</v>
      </c>
      <c r="W4736" s="5" t="s">
        <v>12950</v>
      </c>
      <c r="X4736" s="22" t="s">
        <v>12950</v>
      </c>
      <c r="Y4736" s="21" t="s">
        <v>12950</v>
      </c>
      <c r="Z4736" s="5" t="s">
        <v>12950</v>
      </c>
      <c r="AA4736" s="5" t="s">
        <v>12950</v>
      </c>
      <c r="AB4736" s="5" t="s">
        <v>12950</v>
      </c>
      <c r="AC4736" s="22" t="s">
        <v>12950</v>
      </c>
      <c r="AD4736" s="16" t="s">
        <v>12950</v>
      </c>
      <c r="AE4736" s="3" t="s">
        <v>12950</v>
      </c>
      <c r="AF4736" s="3" t="s">
        <v>12950</v>
      </c>
      <c r="AG4736" s="3" t="s">
        <v>12950</v>
      </c>
      <c r="AH4736" s="17" t="s">
        <v>12950</v>
      </c>
    </row>
    <row r="4737" spans="1:34">
      <c r="A4737" t="s">
        <v>4373</v>
      </c>
      <c r="B4737" t="s">
        <v>11255</v>
      </c>
      <c r="E4737" s="6">
        <v>-9.2288166850127001E-2</v>
      </c>
      <c r="F4737" s="1">
        <v>0.57065387000837897</v>
      </c>
      <c r="G4737" s="1">
        <v>0.68207068811375204</v>
      </c>
      <c r="H4737" s="1">
        <v>0.27090561332135799</v>
      </c>
      <c r="I4737" s="7">
        <v>0.27595889189016398</v>
      </c>
      <c r="J4737" s="11">
        <v>1.9166353536503099E-2</v>
      </c>
      <c r="K4737" s="2">
        <v>0.24885605504446101</v>
      </c>
      <c r="L4737" s="2">
        <v>0.48393282534439203</v>
      </c>
      <c r="M4737" s="2">
        <v>0.338177673577994</v>
      </c>
      <c r="N4737" s="12">
        <v>0.30490409520914902</v>
      </c>
      <c r="O4737" s="16">
        <v>0.39719617087994002</v>
      </c>
      <c r="P4737" s="3">
        <v>0.53840950425915002</v>
      </c>
      <c r="Q4737" s="3">
        <v>0.46551220162014301</v>
      </c>
      <c r="R4737" s="3">
        <v>0.30591224484718899</v>
      </c>
      <c r="S4737" s="17">
        <v>0.41934020443363201</v>
      </c>
      <c r="T4737" s="21" t="s">
        <v>12950</v>
      </c>
      <c r="U4737" s="5" t="s">
        <v>12950</v>
      </c>
      <c r="V4737" s="5" t="s">
        <v>12950</v>
      </c>
      <c r="W4737" s="5" t="s">
        <v>12950</v>
      </c>
      <c r="X4737" s="22" t="s">
        <v>12950</v>
      </c>
      <c r="Y4737" s="21" t="s">
        <v>12950</v>
      </c>
      <c r="Z4737" s="5" t="s">
        <v>12950</v>
      </c>
      <c r="AA4737" s="5" t="s">
        <v>12950</v>
      </c>
      <c r="AB4737" s="5" t="s">
        <v>12950</v>
      </c>
      <c r="AC4737" s="22" t="s">
        <v>12950</v>
      </c>
      <c r="AD4737" s="16" t="s">
        <v>12950</v>
      </c>
      <c r="AE4737" s="3" t="s">
        <v>12950</v>
      </c>
      <c r="AF4737" s="3" t="s">
        <v>12950</v>
      </c>
      <c r="AG4737" s="3" t="s">
        <v>12950</v>
      </c>
      <c r="AH4737" s="17" t="s">
        <v>12950</v>
      </c>
    </row>
    <row r="4738" spans="1:34">
      <c r="A4738" t="s">
        <v>6184</v>
      </c>
      <c r="B4738" t="s">
        <v>7349</v>
      </c>
      <c r="E4738" s="6">
        <v>-1.3070546956490299E-3</v>
      </c>
      <c r="F4738" s="1">
        <v>0.17964506500208499</v>
      </c>
      <c r="G4738" s="1">
        <v>-0.16096452327334099</v>
      </c>
      <c r="H4738" s="1">
        <v>-7.3179563229187297E-2</v>
      </c>
      <c r="I4738" s="7">
        <v>-2.9010756363093401E-2</v>
      </c>
      <c r="J4738" s="11">
        <v>0.280416037971152</v>
      </c>
      <c r="K4738" s="2">
        <v>-8.7608938944283496E-3</v>
      </c>
      <c r="L4738" s="2">
        <v>0.13382771858680401</v>
      </c>
      <c r="M4738" s="2">
        <v>2.5295141743144001E-2</v>
      </c>
      <c r="N4738" s="12">
        <v>0.169221027931799</v>
      </c>
      <c r="O4738" s="16">
        <v>7.8749205147383206E-2</v>
      </c>
      <c r="P4738" s="3">
        <v>-2.83944264398121E-2</v>
      </c>
      <c r="Q4738" s="3">
        <v>1.8471956535380401E-2</v>
      </c>
      <c r="R4738" s="3">
        <v>-7.3838868949132996E-2</v>
      </c>
      <c r="S4738" s="17">
        <v>-7.1182180979434906E-2</v>
      </c>
      <c r="T4738" s="21" t="s">
        <v>12950</v>
      </c>
      <c r="U4738" s="5" t="s">
        <v>12950</v>
      </c>
      <c r="V4738" s="5" t="s">
        <v>12950</v>
      </c>
      <c r="W4738" s="5" t="s">
        <v>12950</v>
      </c>
      <c r="X4738" s="22" t="s">
        <v>12950</v>
      </c>
      <c r="Y4738" s="21" t="s">
        <v>12950</v>
      </c>
      <c r="Z4738" s="5" t="s">
        <v>12950</v>
      </c>
      <c r="AA4738" s="5" t="s">
        <v>12950</v>
      </c>
      <c r="AB4738" s="5" t="s">
        <v>12950</v>
      </c>
      <c r="AC4738" s="22" t="s">
        <v>12950</v>
      </c>
      <c r="AD4738" s="16" t="s">
        <v>12950</v>
      </c>
      <c r="AE4738" s="3" t="s">
        <v>12950</v>
      </c>
      <c r="AF4738" s="3" t="s">
        <v>12950</v>
      </c>
      <c r="AG4738" s="3" t="s">
        <v>12950</v>
      </c>
      <c r="AH4738" s="17" t="s">
        <v>12950</v>
      </c>
    </row>
    <row r="4739" spans="1:34">
      <c r="A4739" t="s">
        <v>1970</v>
      </c>
      <c r="B4739" t="s">
        <v>1970</v>
      </c>
      <c r="E4739" s="6">
        <v>0.151160847289452</v>
      </c>
      <c r="F4739" s="1">
        <v>-6.4098283450438401E-2</v>
      </c>
      <c r="G4739" s="1">
        <v>8.7562499113388902E-4</v>
      </c>
      <c r="H4739" s="1">
        <v>2.74412831591626E-2</v>
      </c>
      <c r="I4739" s="7">
        <v>-0.19886071836163</v>
      </c>
      <c r="J4739" s="11">
        <v>0.25672308347005701</v>
      </c>
      <c r="K4739" s="2">
        <v>-7.3101070087709399E-2</v>
      </c>
      <c r="L4739" s="2">
        <v>-0.24683962341980401</v>
      </c>
      <c r="M4739" s="2">
        <v>-4.2976342371272798E-2</v>
      </c>
      <c r="N4739" s="12">
        <v>0.111997556745266</v>
      </c>
      <c r="O4739" s="16">
        <v>0.21045234222824699</v>
      </c>
      <c r="P4739" s="3">
        <v>3.5948194006757403E-2</v>
      </c>
      <c r="Q4739" s="3">
        <v>0.123546089276346</v>
      </c>
      <c r="R4739" s="3">
        <v>0.221419908805704</v>
      </c>
      <c r="S4739" s="17">
        <v>0.40860969901022498</v>
      </c>
      <c r="T4739" s="21" t="s">
        <v>12950</v>
      </c>
      <c r="U4739" s="5" t="s">
        <v>12950</v>
      </c>
      <c r="V4739" s="5" t="s">
        <v>12950</v>
      </c>
      <c r="W4739" s="5" t="s">
        <v>12950</v>
      </c>
      <c r="X4739" s="22" t="s">
        <v>12950</v>
      </c>
      <c r="Y4739" s="21" t="s">
        <v>12950</v>
      </c>
      <c r="Z4739" s="5" t="s">
        <v>12950</v>
      </c>
      <c r="AA4739" s="5" t="s">
        <v>12950</v>
      </c>
      <c r="AB4739" s="5" t="s">
        <v>12950</v>
      </c>
      <c r="AC4739" s="22" t="s">
        <v>12950</v>
      </c>
      <c r="AD4739" s="16" t="s">
        <v>12950</v>
      </c>
      <c r="AE4739" s="3" t="s">
        <v>12950</v>
      </c>
      <c r="AF4739" s="3" t="s">
        <v>12950</v>
      </c>
      <c r="AG4739" s="3" t="s">
        <v>12950</v>
      </c>
      <c r="AH4739" s="17" t="s">
        <v>12950</v>
      </c>
    </row>
    <row r="4740" spans="1:34">
      <c r="A4740" t="s">
        <v>3548</v>
      </c>
      <c r="B4740" t="s">
        <v>9703</v>
      </c>
      <c r="E4740" s="6">
        <v>-0.107449011326278</v>
      </c>
      <c r="F4740" s="1">
        <v>1.21731984215927E-2</v>
      </c>
      <c r="G4740" s="1">
        <v>5.4090363065293301E-2</v>
      </c>
      <c r="H4740" s="1">
        <v>5.9982946480336898E-2</v>
      </c>
      <c r="I4740" s="7">
        <v>0.135151569857659</v>
      </c>
      <c r="J4740" s="11">
        <v>5.9188994667670698E-2</v>
      </c>
      <c r="K4740" s="2">
        <v>6.9204545698935901E-2</v>
      </c>
      <c r="L4740" s="2">
        <v>0.16602075564412599</v>
      </c>
      <c r="M4740" s="2">
        <v>0.17959549487804599</v>
      </c>
      <c r="N4740" s="12">
        <v>0.189241757120404</v>
      </c>
      <c r="O4740" s="16">
        <v>0.36455059350152702</v>
      </c>
      <c r="P4740" s="3">
        <v>0.207571638271799</v>
      </c>
      <c r="Q4740" s="3">
        <v>0.31493925232488101</v>
      </c>
      <c r="R4740" s="3">
        <v>0.35108964679912802</v>
      </c>
      <c r="S4740" s="17">
        <v>0.494959183408403</v>
      </c>
      <c r="T4740" s="21" t="s">
        <v>12950</v>
      </c>
      <c r="U4740" s="5" t="s">
        <v>12950</v>
      </c>
      <c r="V4740" s="5" t="s">
        <v>12950</v>
      </c>
      <c r="W4740" s="5" t="s">
        <v>12950</v>
      </c>
      <c r="X4740" s="22" t="s">
        <v>12950</v>
      </c>
      <c r="Y4740" s="21" t="s">
        <v>12950</v>
      </c>
      <c r="Z4740" s="5" t="s">
        <v>12950</v>
      </c>
      <c r="AA4740" s="5" t="s">
        <v>12950</v>
      </c>
      <c r="AB4740" s="5" t="s">
        <v>12950</v>
      </c>
      <c r="AC4740" s="22" t="s">
        <v>12950</v>
      </c>
      <c r="AD4740" s="16" t="s">
        <v>12950</v>
      </c>
      <c r="AE4740" s="3" t="s">
        <v>12950</v>
      </c>
      <c r="AF4740" s="3" t="s">
        <v>12950</v>
      </c>
      <c r="AG4740" s="3" t="s">
        <v>12950</v>
      </c>
      <c r="AH4740" s="17" t="s">
        <v>12950</v>
      </c>
    </row>
    <row r="4741" spans="1:34">
      <c r="A4741" t="s">
        <v>2607</v>
      </c>
      <c r="B4741" t="s">
        <v>9327</v>
      </c>
      <c r="E4741" s="6">
        <v>-0.22077714079920599</v>
      </c>
      <c r="F4741" s="1">
        <v>0.35026822058729701</v>
      </c>
      <c r="G4741" s="1">
        <v>0.35051170111874802</v>
      </c>
      <c r="H4741" s="1">
        <v>0.14688273295670701</v>
      </c>
      <c r="I4741" s="7">
        <v>0.653379261890214</v>
      </c>
      <c r="J4741" s="11">
        <v>-7.1531780580601403E-2</v>
      </c>
      <c r="K4741" s="2">
        <v>-0.13498591576828001</v>
      </c>
      <c r="L4741" s="2">
        <v>-8.1876968303578306E-3</v>
      </c>
      <c r="M4741" s="2">
        <v>7.2825185916271004E-2</v>
      </c>
      <c r="N4741" s="12">
        <v>0.22719162227261</v>
      </c>
      <c r="O4741" s="16">
        <v>2.6308302240842098E-2</v>
      </c>
      <c r="P4741" s="3">
        <v>0.16096707242725899</v>
      </c>
      <c r="Q4741" s="3">
        <v>0.13690647597130201</v>
      </c>
      <c r="R4741" s="3">
        <v>0.19055188590763</v>
      </c>
      <c r="S4741" s="17">
        <v>0.23737228115433401</v>
      </c>
      <c r="T4741" s="21" t="s">
        <v>12950</v>
      </c>
      <c r="U4741" s="5" t="s">
        <v>12950</v>
      </c>
      <c r="V4741" s="5" t="s">
        <v>12950</v>
      </c>
      <c r="W4741" s="5" t="s">
        <v>12950</v>
      </c>
      <c r="X4741" s="22" t="s">
        <v>12950</v>
      </c>
      <c r="Y4741" s="21" t="s">
        <v>12950</v>
      </c>
      <c r="Z4741" s="5" t="s">
        <v>12950</v>
      </c>
      <c r="AA4741" s="5" t="s">
        <v>12950</v>
      </c>
      <c r="AB4741" s="5" t="s">
        <v>12950</v>
      </c>
      <c r="AC4741" s="22" t="s">
        <v>12950</v>
      </c>
      <c r="AD4741" s="16" t="s">
        <v>12950</v>
      </c>
      <c r="AE4741" s="3" t="s">
        <v>12950</v>
      </c>
      <c r="AF4741" s="3" t="s">
        <v>12950</v>
      </c>
      <c r="AG4741" s="3" t="s">
        <v>12950</v>
      </c>
      <c r="AH4741" s="17" t="s">
        <v>12950</v>
      </c>
    </row>
    <row r="4742" spans="1:34">
      <c r="A4742" t="s">
        <v>3006</v>
      </c>
      <c r="B4742" t="s">
        <v>7520</v>
      </c>
      <c r="E4742" s="6">
        <v>-0.12767852043897801</v>
      </c>
      <c r="F4742" s="1">
        <v>4.6732451137468399E-2</v>
      </c>
      <c r="G4742" s="1">
        <v>5.0841352746130997E-4</v>
      </c>
      <c r="H4742" s="1">
        <v>0.28369665056302401</v>
      </c>
      <c r="I4742" s="7">
        <v>0.218297595731583</v>
      </c>
      <c r="J4742" s="11">
        <v>-0.10444113456319599</v>
      </c>
      <c r="K4742" s="2">
        <v>-0.114293730604191</v>
      </c>
      <c r="L4742" s="2">
        <v>4.6002201819715802E-2</v>
      </c>
      <c r="M4742" s="2">
        <v>-8.59698809187356E-2</v>
      </c>
      <c r="N4742" s="12">
        <v>0.116603164335798</v>
      </c>
      <c r="O4742" s="16">
        <v>-0.30608760609192398</v>
      </c>
      <c r="P4742" s="3">
        <v>-0.12840477319719701</v>
      </c>
      <c r="Q4742" s="3">
        <v>-0.15837788889823601</v>
      </c>
      <c r="R4742" s="3">
        <v>-0.18563940803694201</v>
      </c>
      <c r="S4742" s="17">
        <v>-4.4096685030170897E-2</v>
      </c>
      <c r="T4742" s="21" t="s">
        <v>12950</v>
      </c>
      <c r="U4742" s="5" t="s">
        <v>12950</v>
      </c>
      <c r="V4742" s="5" t="s">
        <v>12950</v>
      </c>
      <c r="W4742" s="5" t="s">
        <v>12950</v>
      </c>
      <c r="X4742" s="22" t="s">
        <v>12950</v>
      </c>
      <c r="Y4742" s="21" t="s">
        <v>12950</v>
      </c>
      <c r="Z4742" s="5" t="s">
        <v>12950</v>
      </c>
      <c r="AA4742" s="5" t="s">
        <v>12950</v>
      </c>
      <c r="AB4742" s="5" t="s">
        <v>12950</v>
      </c>
      <c r="AC4742" s="22" t="s">
        <v>12950</v>
      </c>
      <c r="AD4742" s="16" t="s">
        <v>12950</v>
      </c>
      <c r="AE4742" s="3" t="s">
        <v>12950</v>
      </c>
      <c r="AF4742" s="3" t="s">
        <v>12950</v>
      </c>
      <c r="AG4742" s="3" t="s">
        <v>12950</v>
      </c>
      <c r="AH4742" s="17" t="s">
        <v>12950</v>
      </c>
    </row>
    <row r="4743" spans="1:34">
      <c r="A4743" t="s">
        <v>3216</v>
      </c>
      <c r="B4743" t="s">
        <v>12092</v>
      </c>
      <c r="E4743" s="6">
        <v>0.61815466950217901</v>
      </c>
      <c r="F4743" s="1">
        <v>0.52794989005820303</v>
      </c>
      <c r="G4743" s="1">
        <v>0.56174542278930795</v>
      </c>
      <c r="H4743" s="1">
        <v>0.664167558390937</v>
      </c>
      <c r="I4743" s="7">
        <v>0.75206230213041603</v>
      </c>
      <c r="J4743" s="11">
        <v>0.87835882096316498</v>
      </c>
      <c r="K4743" s="2">
        <v>0.26968494889109001</v>
      </c>
      <c r="L4743" s="2">
        <v>0.28774835479077099</v>
      </c>
      <c r="M4743" s="2">
        <v>0.407613314502353</v>
      </c>
      <c r="N4743" s="12">
        <v>0.29116594842830901</v>
      </c>
      <c r="O4743" s="16">
        <v>0.99247779414155601</v>
      </c>
      <c r="P4743" s="3">
        <v>0.98872143972129101</v>
      </c>
      <c r="Q4743" s="3">
        <v>0.58916418779079105</v>
      </c>
      <c r="R4743" s="3">
        <v>0.541689005009235</v>
      </c>
      <c r="S4743" s="17">
        <v>0.30918131782802899</v>
      </c>
      <c r="T4743" s="21" t="s">
        <v>12950</v>
      </c>
      <c r="U4743" s="5" t="s">
        <v>12950</v>
      </c>
      <c r="V4743" s="5" t="s">
        <v>12950</v>
      </c>
      <c r="W4743" s="5" t="s">
        <v>12950</v>
      </c>
      <c r="X4743" s="22" t="s">
        <v>12950</v>
      </c>
      <c r="Y4743" s="21" t="s">
        <v>12950</v>
      </c>
      <c r="Z4743" s="5" t="s">
        <v>12950</v>
      </c>
      <c r="AA4743" s="5" t="s">
        <v>12950</v>
      </c>
      <c r="AB4743" s="5" t="s">
        <v>12950</v>
      </c>
      <c r="AC4743" s="22" t="s">
        <v>12950</v>
      </c>
      <c r="AD4743" s="16" t="s">
        <v>12950</v>
      </c>
      <c r="AE4743" s="3" t="s">
        <v>12950</v>
      </c>
      <c r="AF4743" s="3" t="s">
        <v>12950</v>
      </c>
      <c r="AG4743" s="3" t="s">
        <v>12950</v>
      </c>
      <c r="AH4743" s="17" t="s">
        <v>12950</v>
      </c>
    </row>
    <row r="4744" spans="1:34">
      <c r="A4744" t="s">
        <v>3290</v>
      </c>
      <c r="B4744" t="s">
        <v>8452</v>
      </c>
      <c r="E4744" s="6">
        <v>-0.111401356470617</v>
      </c>
      <c r="F4744" s="1">
        <v>-0.29110019255944602</v>
      </c>
      <c r="G4744" s="1">
        <v>-0.10194038259940701</v>
      </c>
      <c r="H4744" s="1">
        <v>0.242252664612292</v>
      </c>
      <c r="I4744" s="7">
        <v>3.9210563360020101E-2</v>
      </c>
      <c r="J4744" s="11">
        <v>0.19812855291164599</v>
      </c>
      <c r="K4744" s="2">
        <v>-2.8921507381276901E-2</v>
      </c>
      <c r="L4744" s="2">
        <v>-0.13889180804951501</v>
      </c>
      <c r="M4744" s="2">
        <v>-0.111578872368368</v>
      </c>
      <c r="N4744" s="12">
        <v>-1.0934265957395099E-2</v>
      </c>
      <c r="O4744" s="16">
        <v>5.8637653290992998E-2</v>
      </c>
      <c r="P4744" s="3">
        <v>2.5159955384738999E-2</v>
      </c>
      <c r="Q4744" s="3">
        <v>-0.46547104208548601</v>
      </c>
      <c r="R4744" s="3">
        <v>-0.26143339461160398</v>
      </c>
      <c r="S4744" s="17">
        <v>-0.29204044650716598</v>
      </c>
      <c r="T4744" s="21" t="s">
        <v>12950</v>
      </c>
      <c r="U4744" s="5" t="s">
        <v>12950</v>
      </c>
      <c r="V4744" s="5" t="s">
        <v>12950</v>
      </c>
      <c r="W4744" s="5" t="s">
        <v>12950</v>
      </c>
      <c r="X4744" s="22" t="s">
        <v>12950</v>
      </c>
      <c r="Y4744" s="21" t="s">
        <v>12950</v>
      </c>
      <c r="Z4744" s="5" t="s">
        <v>12950</v>
      </c>
      <c r="AA4744" s="5" t="s">
        <v>12950</v>
      </c>
      <c r="AB4744" s="5" t="s">
        <v>12950</v>
      </c>
      <c r="AC4744" s="22" t="s">
        <v>12950</v>
      </c>
      <c r="AD4744" s="16" t="s">
        <v>12950</v>
      </c>
      <c r="AE4744" s="3" t="s">
        <v>12950</v>
      </c>
      <c r="AF4744" s="3" t="s">
        <v>12950</v>
      </c>
      <c r="AG4744" s="3" t="s">
        <v>12950</v>
      </c>
      <c r="AH4744" s="17" t="s">
        <v>12950</v>
      </c>
    </row>
    <row r="4745" spans="1:34">
      <c r="A4745" t="s">
        <v>1818</v>
      </c>
      <c r="B4745" t="s">
        <v>8098</v>
      </c>
      <c r="E4745" s="6">
        <v>-1.4596885695319001E-2</v>
      </c>
      <c r="F4745" s="1">
        <v>0.153051035692648</v>
      </c>
      <c r="G4745" s="1">
        <v>6.5393149754439106E-2</v>
      </c>
      <c r="H4745" s="1">
        <v>0.40965632021086601</v>
      </c>
      <c r="I4745" s="7">
        <v>-8.6439524837348507E-3</v>
      </c>
      <c r="J4745" s="11">
        <v>0.15816566954084499</v>
      </c>
      <c r="K4745" s="2">
        <v>-9.8997179448674602E-2</v>
      </c>
      <c r="L4745" s="2">
        <v>-0.120372743499801</v>
      </c>
      <c r="M4745" s="2">
        <v>-4.2944026507761301E-2</v>
      </c>
      <c r="N4745" s="12">
        <v>7.3619315646010305E-2</v>
      </c>
      <c r="O4745" s="16">
        <v>0.16887146954875201</v>
      </c>
      <c r="P4745" s="3">
        <v>0.28049040805653502</v>
      </c>
      <c r="Q4745" s="3">
        <v>2.52225744675816E-2</v>
      </c>
      <c r="R4745" s="3">
        <v>4.84494199062536E-2</v>
      </c>
      <c r="S4745" s="17">
        <v>-0.146191730178964</v>
      </c>
      <c r="T4745" s="21" t="s">
        <v>12950</v>
      </c>
      <c r="U4745" s="5" t="s">
        <v>12950</v>
      </c>
      <c r="V4745" s="5" t="s">
        <v>12950</v>
      </c>
      <c r="W4745" s="5" t="s">
        <v>12950</v>
      </c>
      <c r="X4745" s="22" t="s">
        <v>12950</v>
      </c>
      <c r="Y4745" s="21" t="s">
        <v>12950</v>
      </c>
      <c r="Z4745" s="5" t="s">
        <v>12950</v>
      </c>
      <c r="AA4745" s="5" t="s">
        <v>12950</v>
      </c>
      <c r="AB4745" s="5" t="s">
        <v>12950</v>
      </c>
      <c r="AC4745" s="22" t="s">
        <v>12950</v>
      </c>
      <c r="AD4745" s="16" t="s">
        <v>12950</v>
      </c>
      <c r="AE4745" s="3" t="s">
        <v>12950</v>
      </c>
      <c r="AF4745" s="3" t="s">
        <v>12950</v>
      </c>
      <c r="AG4745" s="3" t="s">
        <v>12950</v>
      </c>
      <c r="AH4745" s="17" t="s">
        <v>12950</v>
      </c>
    </row>
    <row r="4746" spans="1:34">
      <c r="A4746" t="s">
        <v>4156</v>
      </c>
      <c r="B4746" t="s">
        <v>8613</v>
      </c>
      <c r="E4746" s="6">
        <v>-2.0049988042566201E-3</v>
      </c>
      <c r="F4746" s="1">
        <v>-0.211341411473041</v>
      </c>
      <c r="G4746" s="1">
        <v>-7.2647272893199E-2</v>
      </c>
      <c r="H4746" s="1">
        <v>0.241813299774887</v>
      </c>
      <c r="I4746" s="7">
        <v>-5.6014973539154203E-2</v>
      </c>
      <c r="J4746" s="11">
        <v>6.1386889010055297E-2</v>
      </c>
      <c r="K4746" s="2">
        <v>-0.15217107620796699</v>
      </c>
      <c r="L4746" s="2">
        <v>-4.0514222443790902E-2</v>
      </c>
      <c r="M4746" s="2">
        <v>-0.18702119185910701</v>
      </c>
      <c r="N4746" s="12">
        <v>-0.13021255914343299</v>
      </c>
      <c r="O4746" s="16">
        <v>-3.2901909877364903E-2</v>
      </c>
      <c r="P4746" s="3">
        <v>-0.27714131338980602</v>
      </c>
      <c r="Q4746" s="3">
        <v>-0.128340615123094</v>
      </c>
      <c r="R4746" s="3">
        <v>-8.3759327155571203E-2</v>
      </c>
      <c r="S4746" s="17">
        <v>-0.30700582526790299</v>
      </c>
      <c r="T4746" s="21" t="s">
        <v>12950</v>
      </c>
      <c r="U4746" s="5" t="s">
        <v>12950</v>
      </c>
      <c r="V4746" s="5" t="s">
        <v>12950</v>
      </c>
      <c r="W4746" s="5" t="s">
        <v>12950</v>
      </c>
      <c r="X4746" s="22" t="s">
        <v>12950</v>
      </c>
      <c r="Y4746" s="21" t="s">
        <v>12950</v>
      </c>
      <c r="Z4746" s="5" t="s">
        <v>12950</v>
      </c>
      <c r="AA4746" s="5" t="s">
        <v>12950</v>
      </c>
      <c r="AB4746" s="5" t="s">
        <v>12950</v>
      </c>
      <c r="AC4746" s="22" t="s">
        <v>12950</v>
      </c>
      <c r="AD4746" s="16" t="s">
        <v>12950</v>
      </c>
      <c r="AE4746" s="3" t="s">
        <v>12950</v>
      </c>
      <c r="AF4746" s="3" t="s">
        <v>12950</v>
      </c>
      <c r="AG4746" s="3" t="s">
        <v>12950</v>
      </c>
      <c r="AH4746" s="17" t="s">
        <v>12950</v>
      </c>
    </row>
    <row r="4747" spans="1:34">
      <c r="A4747" t="s">
        <v>3077</v>
      </c>
      <c r="B4747" t="s">
        <v>10290</v>
      </c>
      <c r="E4747" s="6">
        <v>-0.33664978457783401</v>
      </c>
      <c r="F4747" s="1">
        <v>-0.360029627475145</v>
      </c>
      <c r="G4747" s="1">
        <v>-0.22000314669840201</v>
      </c>
      <c r="H4747" s="1">
        <v>-0.266664901064951</v>
      </c>
      <c r="I4747" s="7">
        <v>-0.38354954852385498</v>
      </c>
      <c r="J4747" s="11">
        <v>-0.24645406468140299</v>
      </c>
      <c r="K4747" s="2">
        <v>-9.8378304231545796E-2</v>
      </c>
      <c r="L4747" s="2">
        <v>-9.5444060165336006E-2</v>
      </c>
      <c r="M4747" s="2">
        <v>-0.30264759629646298</v>
      </c>
      <c r="N4747" s="12">
        <v>-0.17696904067626801</v>
      </c>
      <c r="O4747" s="16">
        <v>-0.156583717179999</v>
      </c>
      <c r="P4747" s="3">
        <v>-0.53343126789394002</v>
      </c>
      <c r="Q4747" s="3">
        <v>-0.17006370126491199</v>
      </c>
      <c r="R4747" s="3">
        <v>-8.8021142152412996E-2</v>
      </c>
      <c r="S4747" s="17">
        <v>0.12977116107211101</v>
      </c>
      <c r="T4747" s="21" t="s">
        <v>12950</v>
      </c>
      <c r="U4747" s="5" t="s">
        <v>12950</v>
      </c>
      <c r="V4747" s="5" t="s">
        <v>12950</v>
      </c>
      <c r="W4747" s="5" t="s">
        <v>12950</v>
      </c>
      <c r="X4747" s="22" t="s">
        <v>12950</v>
      </c>
      <c r="Y4747" s="21" t="s">
        <v>12950</v>
      </c>
      <c r="Z4747" s="5" t="s">
        <v>12950</v>
      </c>
      <c r="AA4747" s="5" t="s">
        <v>12950</v>
      </c>
      <c r="AB4747" s="5" t="s">
        <v>12950</v>
      </c>
      <c r="AC4747" s="22" t="s">
        <v>12950</v>
      </c>
      <c r="AD4747" s="16" t="s">
        <v>12950</v>
      </c>
      <c r="AE4747" s="3" t="s">
        <v>12950</v>
      </c>
      <c r="AF4747" s="3" t="s">
        <v>12950</v>
      </c>
      <c r="AG4747" s="3" t="s">
        <v>12950</v>
      </c>
      <c r="AH4747" s="17" t="s">
        <v>12950</v>
      </c>
    </row>
    <row r="4748" spans="1:34">
      <c r="A4748" t="s">
        <v>3975</v>
      </c>
      <c r="B4748" t="s">
        <v>6982</v>
      </c>
      <c r="E4748" s="6">
        <v>-9.4925602126279499E-2</v>
      </c>
      <c r="F4748" s="1">
        <v>-7.9524339415274106E-2</v>
      </c>
      <c r="G4748" s="1">
        <v>-0.156832270571341</v>
      </c>
      <c r="H4748" s="1">
        <v>-9.7215523038105003E-2</v>
      </c>
      <c r="I4748" s="7">
        <v>-0.10706512170339499</v>
      </c>
      <c r="J4748" s="11">
        <v>1.8171614404042899E-2</v>
      </c>
      <c r="K4748" s="2">
        <v>5.1392499091953002E-2</v>
      </c>
      <c r="L4748" s="2">
        <v>7.2610444816469305E-2</v>
      </c>
      <c r="M4748" s="2">
        <v>9.6041794917068199E-2</v>
      </c>
      <c r="N4748" s="12">
        <v>2.4273384539210199E-2</v>
      </c>
      <c r="O4748" s="16">
        <v>5.4411084172271397E-2</v>
      </c>
      <c r="P4748" s="3">
        <v>-7.5960105869591898E-2</v>
      </c>
      <c r="Q4748" s="3">
        <v>-1.19106752173526E-2</v>
      </c>
      <c r="R4748" s="3">
        <v>1.03990029185691E-2</v>
      </c>
      <c r="S4748" s="17">
        <v>0.101943043859979</v>
      </c>
      <c r="T4748" s="21" t="s">
        <v>12950</v>
      </c>
      <c r="U4748" s="5" t="s">
        <v>12950</v>
      </c>
      <c r="V4748" s="5" t="s">
        <v>12950</v>
      </c>
      <c r="W4748" s="5" t="s">
        <v>12950</v>
      </c>
      <c r="X4748" s="22" t="s">
        <v>12950</v>
      </c>
      <c r="Y4748" s="21" t="s">
        <v>12950</v>
      </c>
      <c r="Z4748" s="5" t="s">
        <v>12950</v>
      </c>
      <c r="AA4748" s="5" t="s">
        <v>12950</v>
      </c>
      <c r="AB4748" s="5" t="s">
        <v>12950</v>
      </c>
      <c r="AC4748" s="22" t="s">
        <v>12950</v>
      </c>
      <c r="AD4748" s="16" t="s">
        <v>12950</v>
      </c>
      <c r="AE4748" s="3" t="s">
        <v>12950</v>
      </c>
      <c r="AF4748" s="3" t="s">
        <v>12950</v>
      </c>
      <c r="AG4748" s="3" t="s">
        <v>12950</v>
      </c>
      <c r="AH4748" s="17" t="s">
        <v>12950</v>
      </c>
    </row>
    <row r="4749" spans="1:34">
      <c r="A4749" t="s">
        <v>5685</v>
      </c>
      <c r="B4749" t="s">
        <v>7911</v>
      </c>
      <c r="E4749" s="6">
        <v>-4.3905601598541101E-2</v>
      </c>
      <c r="F4749" s="1">
        <v>-0.155780687675135</v>
      </c>
      <c r="G4749" s="1">
        <v>-0.152733893218294</v>
      </c>
      <c r="H4749" s="1">
        <v>-0.16578714785002399</v>
      </c>
      <c r="I4749" s="7">
        <v>-0.22731497029947401</v>
      </c>
      <c r="J4749" s="11">
        <v>1.7909606640504699E-2</v>
      </c>
      <c r="K4749" s="2">
        <v>1.11802500144049E-2</v>
      </c>
      <c r="L4749" s="2">
        <v>1.6896512737067802E-2</v>
      </c>
      <c r="M4749" s="2">
        <v>5.2199773129985097E-2</v>
      </c>
      <c r="N4749" s="12">
        <v>-5.2017028657955398E-2</v>
      </c>
      <c r="O4749" s="16">
        <v>8.4345229047887493E-2</v>
      </c>
      <c r="P4749" s="3">
        <v>-0.18149993563133601</v>
      </c>
      <c r="Q4749" s="3">
        <v>-1.61186055667949E-2</v>
      </c>
      <c r="R4749" s="3">
        <v>-3.2362028250982201E-2</v>
      </c>
      <c r="S4749" s="17">
        <v>2.49278897699182E-2</v>
      </c>
      <c r="T4749" s="21" t="s">
        <v>12950</v>
      </c>
      <c r="U4749" s="5" t="s">
        <v>12950</v>
      </c>
      <c r="V4749" s="5" t="s">
        <v>12950</v>
      </c>
      <c r="W4749" s="5" t="s">
        <v>12950</v>
      </c>
      <c r="X4749" s="22" t="s">
        <v>12950</v>
      </c>
      <c r="Y4749" s="21" t="s">
        <v>12950</v>
      </c>
      <c r="Z4749" s="5" t="s">
        <v>12950</v>
      </c>
      <c r="AA4749" s="5" t="s">
        <v>12950</v>
      </c>
      <c r="AB4749" s="5" t="s">
        <v>12950</v>
      </c>
      <c r="AC4749" s="22" t="s">
        <v>12950</v>
      </c>
      <c r="AD4749" s="16" t="s">
        <v>12950</v>
      </c>
      <c r="AE4749" s="3" t="s">
        <v>12950</v>
      </c>
      <c r="AF4749" s="3" t="s">
        <v>12950</v>
      </c>
      <c r="AG4749" s="3" t="s">
        <v>12950</v>
      </c>
      <c r="AH4749" s="17" t="s">
        <v>12950</v>
      </c>
    </row>
    <row r="4750" spans="1:34">
      <c r="A4750" t="s">
        <v>4610</v>
      </c>
      <c r="B4750" t="s">
        <v>10520</v>
      </c>
      <c r="E4750" s="6">
        <v>-0.75137611942128002</v>
      </c>
      <c r="F4750" s="1">
        <v>-9.4912895297904198E-2</v>
      </c>
      <c r="G4750" s="1">
        <v>-0.17302556229348001</v>
      </c>
      <c r="H4750" s="1">
        <v>-0.27317448433714397</v>
      </c>
      <c r="I4750" s="7">
        <v>-0.17447550708101101</v>
      </c>
      <c r="J4750" s="11">
        <v>-0.68228960024509799</v>
      </c>
      <c r="K4750" s="2">
        <v>-0.14110115549757499</v>
      </c>
      <c r="L4750" s="2">
        <v>8.3582460322660701E-2</v>
      </c>
      <c r="M4750" s="2">
        <v>-0.102096851413182</v>
      </c>
      <c r="N4750" s="12">
        <v>-1.6946574633937599E-2</v>
      </c>
      <c r="O4750" s="16">
        <v>-0.76539322410928401</v>
      </c>
      <c r="P4750" s="3">
        <v>-0.27845875037822898</v>
      </c>
      <c r="Q4750" s="3">
        <v>-9.4370855444160295E-2</v>
      </c>
      <c r="R4750" s="3">
        <v>-7.6940665716141499E-2</v>
      </c>
      <c r="S4750" s="17">
        <v>-0.14550719580176599</v>
      </c>
      <c r="T4750" s="21" t="s">
        <v>12950</v>
      </c>
      <c r="U4750" s="5" t="s">
        <v>12950</v>
      </c>
      <c r="V4750" s="5" t="s">
        <v>12950</v>
      </c>
      <c r="W4750" s="5" t="s">
        <v>12950</v>
      </c>
      <c r="X4750" s="22" t="s">
        <v>12950</v>
      </c>
      <c r="Y4750" s="21" t="s">
        <v>12950</v>
      </c>
      <c r="Z4750" s="5" t="s">
        <v>12950</v>
      </c>
      <c r="AA4750" s="5" t="s">
        <v>12950</v>
      </c>
      <c r="AB4750" s="5" t="s">
        <v>12950</v>
      </c>
      <c r="AC4750" s="22" t="s">
        <v>12950</v>
      </c>
      <c r="AD4750" s="16" t="s">
        <v>12950</v>
      </c>
      <c r="AE4750" s="3" t="s">
        <v>12950</v>
      </c>
      <c r="AF4750" s="3" t="s">
        <v>12950</v>
      </c>
      <c r="AG4750" s="3" t="s">
        <v>12950</v>
      </c>
      <c r="AH4750" s="17" t="s">
        <v>12950</v>
      </c>
    </row>
    <row r="4751" spans="1:34">
      <c r="A4751" t="s">
        <v>2927</v>
      </c>
      <c r="B4751" t="s">
        <v>9034</v>
      </c>
      <c r="E4751" s="6">
        <v>0.32533485091946002</v>
      </c>
      <c r="F4751" s="1">
        <v>9.3023025273628705E-3</v>
      </c>
      <c r="G4751" s="1">
        <v>-7.7585364706159995E-2</v>
      </c>
      <c r="H4751" s="1">
        <v>5.0080810012265997E-2</v>
      </c>
      <c r="I4751" s="7">
        <v>6.6090451415752594E-2</v>
      </c>
      <c r="J4751" s="11">
        <v>0.47372864581561203</v>
      </c>
      <c r="K4751" s="2">
        <v>0.41706681720893302</v>
      </c>
      <c r="L4751" s="2">
        <v>0.24461613329905699</v>
      </c>
      <c r="M4751" s="2">
        <v>0.18159415781515201</v>
      </c>
      <c r="N4751" s="12">
        <v>9.4049479132110897E-2</v>
      </c>
      <c r="O4751" s="16">
        <v>0.26121032744386902</v>
      </c>
      <c r="P4751" s="3">
        <v>0.131071511903358</v>
      </c>
      <c r="Q4751" s="3">
        <v>-0.171540268472962</v>
      </c>
      <c r="R4751" s="3">
        <v>-3.8190267231990298E-3</v>
      </c>
      <c r="S4751" s="17">
        <v>-0.21865523098474801</v>
      </c>
      <c r="T4751" s="21" t="s">
        <v>12950</v>
      </c>
      <c r="U4751" s="5" t="s">
        <v>12950</v>
      </c>
      <c r="V4751" s="5" t="s">
        <v>12950</v>
      </c>
      <c r="W4751" s="5" t="s">
        <v>12950</v>
      </c>
      <c r="X4751" s="22" t="s">
        <v>12950</v>
      </c>
      <c r="Y4751" s="21" t="s">
        <v>12950</v>
      </c>
      <c r="Z4751" s="5" t="s">
        <v>12950</v>
      </c>
      <c r="AA4751" s="5" t="s">
        <v>12950</v>
      </c>
      <c r="AB4751" s="5" t="s">
        <v>12950</v>
      </c>
      <c r="AC4751" s="22" t="s">
        <v>12950</v>
      </c>
      <c r="AD4751" s="16" t="s">
        <v>12950</v>
      </c>
      <c r="AE4751" s="3" t="s">
        <v>12950</v>
      </c>
      <c r="AF4751" s="3" t="s">
        <v>12950</v>
      </c>
      <c r="AG4751" s="3" t="s">
        <v>12950</v>
      </c>
      <c r="AH4751" s="17" t="s">
        <v>12950</v>
      </c>
    </row>
    <row r="4752" spans="1:34">
      <c r="A4752" t="s">
        <v>1600</v>
      </c>
      <c r="B4752" t="s">
        <v>7977</v>
      </c>
      <c r="E4752" s="6">
        <v>-0.22386779519389799</v>
      </c>
      <c r="F4752" s="1">
        <v>0.36187060189527598</v>
      </c>
      <c r="G4752" s="1">
        <v>0.23719606078630301</v>
      </c>
      <c r="H4752" s="1">
        <v>0.54135921923504005</v>
      </c>
      <c r="I4752" s="7">
        <v>0.14819918320148701</v>
      </c>
      <c r="J4752" s="11">
        <v>-0.102161586831485</v>
      </c>
      <c r="K4752" s="2">
        <v>-3.21189670796082E-2</v>
      </c>
      <c r="L4752" s="2">
        <v>1.87475202276551E-2</v>
      </c>
      <c r="M4752" s="2">
        <v>0.16757953719531801</v>
      </c>
      <c r="N4752" s="12">
        <v>0.206551263620673</v>
      </c>
      <c r="O4752" s="16">
        <v>-0.56362931237415503</v>
      </c>
      <c r="P4752" s="3">
        <v>0.42151556603116003</v>
      </c>
      <c r="Q4752" s="3">
        <v>-3.83633611996212E-2</v>
      </c>
      <c r="R4752" s="3">
        <v>-0.126949708361143</v>
      </c>
      <c r="S4752" s="17">
        <v>-0.14173014455772001</v>
      </c>
      <c r="T4752" s="21" t="s">
        <v>12950</v>
      </c>
      <c r="U4752" s="5" t="s">
        <v>12950</v>
      </c>
      <c r="V4752" s="5" t="s">
        <v>12950</v>
      </c>
      <c r="W4752" s="5" t="s">
        <v>12950</v>
      </c>
      <c r="X4752" s="22" t="s">
        <v>12950</v>
      </c>
      <c r="Y4752" s="21" t="s">
        <v>12950</v>
      </c>
      <c r="Z4752" s="5" t="s">
        <v>12950</v>
      </c>
      <c r="AA4752" s="5" t="s">
        <v>12950</v>
      </c>
      <c r="AB4752" s="5" t="s">
        <v>12950</v>
      </c>
      <c r="AC4752" s="22" t="s">
        <v>12950</v>
      </c>
      <c r="AD4752" s="16" t="s">
        <v>12950</v>
      </c>
      <c r="AE4752" s="3" t="s">
        <v>12950</v>
      </c>
      <c r="AF4752" s="3" t="s">
        <v>12950</v>
      </c>
      <c r="AG4752" s="3" t="s">
        <v>12950</v>
      </c>
      <c r="AH4752" s="17" t="s">
        <v>12950</v>
      </c>
    </row>
    <row r="4753" spans="1:34">
      <c r="A4753" t="s">
        <v>3168</v>
      </c>
      <c r="B4753" t="s">
        <v>8569</v>
      </c>
      <c r="E4753" s="6">
        <v>0.38873487611785701</v>
      </c>
      <c r="F4753" s="1">
        <v>0.195076679810474</v>
      </c>
      <c r="G4753" s="1">
        <v>0.17836491153652201</v>
      </c>
      <c r="H4753" s="1">
        <v>9.2685193628842297E-2</v>
      </c>
      <c r="I4753" s="7">
        <v>-6.0763759043424102E-3</v>
      </c>
      <c r="J4753" s="11">
        <v>0.15534109991643</v>
      </c>
      <c r="K4753" s="2">
        <v>0.108622399048431</v>
      </c>
      <c r="L4753" s="2">
        <v>-4.4456759393496803E-2</v>
      </c>
      <c r="M4753" s="2">
        <v>-4.4821007839969298E-2</v>
      </c>
      <c r="N4753" s="12">
        <v>-2.8351067815453001E-2</v>
      </c>
      <c r="O4753" s="16">
        <v>0.29401353193719498</v>
      </c>
      <c r="P4753" s="3">
        <v>0.103762464304702</v>
      </c>
      <c r="Q4753" s="3">
        <v>4.8428471738906499E-2</v>
      </c>
      <c r="R4753" s="3">
        <v>1.29185497302089E-2</v>
      </c>
      <c r="S4753" s="17">
        <v>-0.10791285986162601</v>
      </c>
      <c r="T4753" s="21" t="s">
        <v>12950</v>
      </c>
      <c r="U4753" s="5" t="s">
        <v>12950</v>
      </c>
      <c r="V4753" s="5" t="s">
        <v>12950</v>
      </c>
      <c r="W4753" s="5" t="s">
        <v>12950</v>
      </c>
      <c r="X4753" s="22" t="s">
        <v>12950</v>
      </c>
      <c r="Y4753" s="21" t="s">
        <v>12950</v>
      </c>
      <c r="Z4753" s="5" t="s">
        <v>12950</v>
      </c>
      <c r="AA4753" s="5" t="s">
        <v>12950</v>
      </c>
      <c r="AB4753" s="5" t="s">
        <v>12950</v>
      </c>
      <c r="AC4753" s="22" t="s">
        <v>12950</v>
      </c>
      <c r="AD4753" s="16" t="s">
        <v>12950</v>
      </c>
      <c r="AE4753" s="3" t="s">
        <v>12950</v>
      </c>
      <c r="AF4753" s="3" t="s">
        <v>12950</v>
      </c>
      <c r="AG4753" s="3" t="s">
        <v>12950</v>
      </c>
      <c r="AH4753" s="17" t="s">
        <v>12950</v>
      </c>
    </row>
    <row r="4754" spans="1:34">
      <c r="A4754" t="s">
        <v>4192</v>
      </c>
      <c r="B4754" t="s">
        <v>11266</v>
      </c>
      <c r="E4754" s="6">
        <v>0.37306325216036501</v>
      </c>
      <c r="F4754" s="1">
        <v>0.34980683451427702</v>
      </c>
      <c r="G4754" s="1">
        <v>0.17664170688679001</v>
      </c>
      <c r="H4754" s="1">
        <v>0.28621295325173202</v>
      </c>
      <c r="I4754" s="7">
        <v>0.119302593841339</v>
      </c>
      <c r="J4754" s="11">
        <v>0.86498062147520405</v>
      </c>
      <c r="K4754" s="2">
        <v>0.29990949952787999</v>
      </c>
      <c r="L4754" s="2">
        <v>0.38027981497409302</v>
      </c>
      <c r="M4754" s="2">
        <v>0.28013380066730798</v>
      </c>
      <c r="N4754" s="12">
        <v>0.28638861435618701</v>
      </c>
      <c r="O4754" s="16">
        <v>0.82104533587574702</v>
      </c>
      <c r="P4754" s="3">
        <v>0.39180413931406799</v>
      </c>
      <c r="Q4754" s="3">
        <v>0.27460704454318002</v>
      </c>
      <c r="R4754" s="3">
        <v>0.30716025478275299</v>
      </c>
      <c r="S4754" s="17">
        <v>4.3520011858358E-2</v>
      </c>
      <c r="T4754" s="21" t="s">
        <v>12950</v>
      </c>
      <c r="U4754" s="5" t="s">
        <v>12950</v>
      </c>
      <c r="V4754" s="5" t="s">
        <v>12950</v>
      </c>
      <c r="W4754" s="5" t="s">
        <v>12950</v>
      </c>
      <c r="X4754" s="22" t="s">
        <v>12950</v>
      </c>
      <c r="Y4754" s="21" t="s">
        <v>12950</v>
      </c>
      <c r="Z4754" s="5" t="s">
        <v>12950</v>
      </c>
      <c r="AA4754" s="5" t="s">
        <v>12950</v>
      </c>
      <c r="AB4754" s="5" t="s">
        <v>12950</v>
      </c>
      <c r="AC4754" s="22" t="s">
        <v>12950</v>
      </c>
      <c r="AD4754" s="16" t="s">
        <v>12950</v>
      </c>
      <c r="AE4754" s="3" t="s">
        <v>12950</v>
      </c>
      <c r="AF4754" s="3" t="s">
        <v>12950</v>
      </c>
      <c r="AG4754" s="3" t="s">
        <v>12950</v>
      </c>
      <c r="AH4754" s="17" t="s">
        <v>12950</v>
      </c>
    </row>
    <row r="4755" spans="1:34">
      <c r="A4755" t="s">
        <v>4432</v>
      </c>
      <c r="B4755" t="s">
        <v>7497</v>
      </c>
      <c r="E4755" s="6">
        <v>6.8771477850127598E-3</v>
      </c>
      <c r="F4755" s="1">
        <v>6.74815256489813E-2</v>
      </c>
      <c r="G4755" s="1">
        <v>-4.6311531095269302E-2</v>
      </c>
      <c r="H4755" s="1">
        <v>2.1167178857869499E-2</v>
      </c>
      <c r="I4755" s="7">
        <v>4.75766595884883E-2</v>
      </c>
      <c r="J4755" s="11">
        <v>0.14561027298953899</v>
      </c>
      <c r="K4755" s="2">
        <v>0.10312075420534</v>
      </c>
      <c r="L4755" s="2">
        <v>5.7443890674345403E-2</v>
      </c>
      <c r="M4755" s="2">
        <v>0.106952712846796</v>
      </c>
      <c r="N4755" s="12">
        <v>1.6215403804960098E-2</v>
      </c>
      <c r="O4755" s="16">
        <v>7.9179695289498905E-2</v>
      </c>
      <c r="P4755" s="3">
        <v>6.7753855728334103E-2</v>
      </c>
      <c r="Q4755" s="3">
        <v>-7.0701256173378593E-2</v>
      </c>
      <c r="R4755" s="3">
        <v>-3.89529856969206E-2</v>
      </c>
      <c r="S4755" s="17">
        <v>-3.4063482468966698E-2</v>
      </c>
      <c r="T4755" s="21" t="s">
        <v>12950</v>
      </c>
      <c r="U4755" s="5" t="s">
        <v>12950</v>
      </c>
      <c r="V4755" s="5" t="s">
        <v>12950</v>
      </c>
      <c r="W4755" s="5" t="s">
        <v>12950</v>
      </c>
      <c r="X4755" s="22" t="s">
        <v>12950</v>
      </c>
      <c r="Y4755" s="21" t="s">
        <v>12950</v>
      </c>
      <c r="Z4755" s="5" t="s">
        <v>12950</v>
      </c>
      <c r="AA4755" s="5" t="s">
        <v>12950</v>
      </c>
      <c r="AB4755" s="5" t="s">
        <v>12950</v>
      </c>
      <c r="AC4755" s="22" t="s">
        <v>12950</v>
      </c>
      <c r="AD4755" s="16" t="s">
        <v>12950</v>
      </c>
      <c r="AE4755" s="3" t="s">
        <v>12950</v>
      </c>
      <c r="AF4755" s="3" t="s">
        <v>12950</v>
      </c>
      <c r="AG4755" s="3" t="s">
        <v>12950</v>
      </c>
      <c r="AH4755" s="17" t="s">
        <v>12950</v>
      </c>
    </row>
    <row r="4756" spans="1:34">
      <c r="A4756" t="s">
        <v>5378</v>
      </c>
      <c r="B4756" t="s">
        <v>7162</v>
      </c>
      <c r="E4756" s="6">
        <v>-1.21493932175424E-2</v>
      </c>
      <c r="F4756" s="1">
        <v>-0.209865339006227</v>
      </c>
      <c r="G4756" s="1">
        <v>-2.4223584487629E-3</v>
      </c>
      <c r="H4756" s="1">
        <v>-0.154820744054563</v>
      </c>
      <c r="I4756" s="7">
        <v>-7.4998371932037997E-2</v>
      </c>
      <c r="J4756" s="11">
        <v>-5.4909670644821005E-4</v>
      </c>
      <c r="K4756" s="2">
        <v>-6.32535442216762E-2</v>
      </c>
      <c r="L4756" s="2">
        <v>-2.7796683402571298E-2</v>
      </c>
      <c r="M4756" s="2">
        <v>-7.5400929416852294E-5</v>
      </c>
      <c r="N4756" s="12">
        <v>-2.6168880878767699E-2</v>
      </c>
      <c r="O4756" s="16">
        <v>7.8007707796454107E-2</v>
      </c>
      <c r="P4756" s="3">
        <v>1.92062005004177E-2</v>
      </c>
      <c r="Q4756" s="3">
        <v>2.7224118651631098E-2</v>
      </c>
      <c r="R4756" s="3">
        <v>5.5881872055709297E-2</v>
      </c>
      <c r="S4756" s="17">
        <v>8.6280055496409894E-2</v>
      </c>
      <c r="T4756" s="21" t="s">
        <v>12950</v>
      </c>
      <c r="U4756" s="5" t="s">
        <v>12950</v>
      </c>
      <c r="V4756" s="5" t="s">
        <v>12950</v>
      </c>
      <c r="W4756" s="5" t="s">
        <v>12950</v>
      </c>
      <c r="X4756" s="22" t="s">
        <v>12950</v>
      </c>
      <c r="Y4756" s="21" t="s">
        <v>12950</v>
      </c>
      <c r="Z4756" s="5" t="s">
        <v>12950</v>
      </c>
      <c r="AA4756" s="5" t="s">
        <v>12950</v>
      </c>
      <c r="AB4756" s="5" t="s">
        <v>12950</v>
      </c>
      <c r="AC4756" s="22" t="s">
        <v>12950</v>
      </c>
      <c r="AD4756" s="16" t="s">
        <v>12950</v>
      </c>
      <c r="AE4756" s="3" t="s">
        <v>12950</v>
      </c>
      <c r="AF4756" s="3" t="s">
        <v>12950</v>
      </c>
      <c r="AG4756" s="3" t="s">
        <v>12950</v>
      </c>
      <c r="AH4756" s="17" t="s">
        <v>12950</v>
      </c>
    </row>
    <row r="4757" spans="1:34">
      <c r="A4757" t="s">
        <v>2493</v>
      </c>
      <c r="B4757" t="s">
        <v>10862</v>
      </c>
      <c r="E4757" s="6">
        <v>0.20064617779836499</v>
      </c>
      <c r="F4757" s="1">
        <v>0.206495246390238</v>
      </c>
      <c r="G4757" s="1">
        <v>0.25190054845040999</v>
      </c>
      <c r="H4757" s="1">
        <v>0.22512007558236799</v>
      </c>
      <c r="I4757" s="7">
        <v>0.22346622678891401</v>
      </c>
      <c r="J4757" s="11">
        <v>0.80975616895524904</v>
      </c>
      <c r="K4757" s="2">
        <v>0.30154560357453197</v>
      </c>
      <c r="L4757" s="2">
        <v>0.37448497393951702</v>
      </c>
      <c r="M4757" s="2">
        <v>0.36986702236986202</v>
      </c>
      <c r="N4757" s="12">
        <v>0.238422267714931</v>
      </c>
      <c r="O4757" s="16">
        <v>0.57893679786917496</v>
      </c>
      <c r="P4757" s="3">
        <v>0.235334905924826</v>
      </c>
      <c r="Q4757" s="3">
        <v>0.177659886051097</v>
      </c>
      <c r="R4757" s="3">
        <v>0.20887231760968999</v>
      </c>
      <c r="S4757" s="17">
        <v>-4.4313489475965202E-2</v>
      </c>
      <c r="T4757" s="21" t="s">
        <v>12950</v>
      </c>
      <c r="U4757" s="5" t="s">
        <v>12950</v>
      </c>
      <c r="V4757" s="5" t="s">
        <v>12950</v>
      </c>
      <c r="W4757" s="5" t="s">
        <v>12950</v>
      </c>
      <c r="X4757" s="22" t="s">
        <v>12950</v>
      </c>
      <c r="Y4757" s="21" t="s">
        <v>12950</v>
      </c>
      <c r="Z4757" s="5" t="s">
        <v>12950</v>
      </c>
      <c r="AA4757" s="5" t="s">
        <v>12950</v>
      </c>
      <c r="AB4757" s="5" t="s">
        <v>12950</v>
      </c>
      <c r="AC4757" s="22" t="s">
        <v>12950</v>
      </c>
      <c r="AD4757" s="16" t="s">
        <v>12950</v>
      </c>
      <c r="AE4757" s="3" t="s">
        <v>12950</v>
      </c>
      <c r="AF4757" s="3" t="s">
        <v>12950</v>
      </c>
      <c r="AG4757" s="3" t="s">
        <v>12950</v>
      </c>
      <c r="AH4757" s="17" t="s">
        <v>12950</v>
      </c>
    </row>
    <row r="4758" spans="1:34">
      <c r="A4758" t="s">
        <v>1711</v>
      </c>
      <c r="B4758" t="s">
        <v>8678</v>
      </c>
      <c r="E4758" s="6">
        <v>-8.8493878765475195E-2</v>
      </c>
      <c r="F4758" s="1">
        <v>-0.19522477165836699</v>
      </c>
      <c r="G4758" s="1">
        <v>-0.113883680792155</v>
      </c>
      <c r="H4758" s="1">
        <v>-0.21533947074749901</v>
      </c>
      <c r="I4758" s="7">
        <v>9.5327175207817E-2</v>
      </c>
      <c r="J4758" s="11">
        <v>-6.0544601523498102E-2</v>
      </c>
      <c r="K4758" s="2">
        <v>5.67086600878954E-2</v>
      </c>
      <c r="L4758" s="2">
        <v>8.2907587315905903E-2</v>
      </c>
      <c r="M4758" s="2">
        <v>-1.0617900283094201E-3</v>
      </c>
      <c r="N4758" s="12">
        <v>-8.5880855074380993E-2</v>
      </c>
      <c r="O4758" s="16">
        <v>2.49904119123899E-2</v>
      </c>
      <c r="P4758" s="3">
        <v>-0.38696686265090402</v>
      </c>
      <c r="Q4758" s="3">
        <v>-0.175856156474721</v>
      </c>
      <c r="R4758" s="3">
        <v>-0.14058548819932801</v>
      </c>
      <c r="S4758" s="17">
        <v>-0.237653052099635</v>
      </c>
      <c r="T4758" s="21" t="s">
        <v>12950</v>
      </c>
      <c r="U4758" s="5" t="s">
        <v>12950</v>
      </c>
      <c r="V4758" s="5" t="s">
        <v>12950</v>
      </c>
      <c r="W4758" s="5" t="s">
        <v>12950</v>
      </c>
      <c r="X4758" s="22" t="s">
        <v>12950</v>
      </c>
      <c r="Y4758" s="21" t="s">
        <v>12950</v>
      </c>
      <c r="Z4758" s="5" t="s">
        <v>12950</v>
      </c>
      <c r="AA4758" s="5" t="s">
        <v>12950</v>
      </c>
      <c r="AB4758" s="5" t="s">
        <v>12950</v>
      </c>
      <c r="AC4758" s="22" t="s">
        <v>12950</v>
      </c>
      <c r="AD4758" s="16" t="s">
        <v>12950</v>
      </c>
      <c r="AE4758" s="3" t="s">
        <v>12950</v>
      </c>
      <c r="AF4758" s="3" t="s">
        <v>12950</v>
      </c>
      <c r="AG4758" s="3" t="s">
        <v>12950</v>
      </c>
      <c r="AH4758" s="17" t="s">
        <v>12950</v>
      </c>
    </row>
    <row r="4759" spans="1:34">
      <c r="A4759" t="s">
        <v>2907</v>
      </c>
      <c r="B4759" t="s">
        <v>11827</v>
      </c>
      <c r="E4759" s="6">
        <v>0.86322701210112296</v>
      </c>
      <c r="F4759" s="1">
        <v>0.31762970162795801</v>
      </c>
      <c r="G4759" s="1">
        <v>0.19066414065559201</v>
      </c>
      <c r="H4759" s="1">
        <v>0.39292396544908997</v>
      </c>
      <c r="I4759" s="7">
        <v>0.210046086155355</v>
      </c>
      <c r="J4759" s="11">
        <v>0.36299814611766101</v>
      </c>
      <c r="K4759" s="2">
        <v>0.61747902466604099</v>
      </c>
      <c r="L4759" s="2">
        <v>0.35901160706645402</v>
      </c>
      <c r="M4759" s="2">
        <v>0.58832272093423699</v>
      </c>
      <c r="N4759" s="12">
        <v>0.34118004872358598</v>
      </c>
      <c r="O4759" s="16">
        <v>0.59279845980099599</v>
      </c>
      <c r="P4759" s="3">
        <v>0.98490324960221498</v>
      </c>
      <c r="Q4759" s="3">
        <v>0.26093050103208099</v>
      </c>
      <c r="R4759" s="3">
        <v>0.56429104396117002</v>
      </c>
      <c r="S4759" s="17">
        <v>0.50414094564479595</v>
      </c>
      <c r="T4759" s="21" t="s">
        <v>12950</v>
      </c>
      <c r="U4759" s="5" t="s">
        <v>12950</v>
      </c>
      <c r="V4759" s="5" t="s">
        <v>12950</v>
      </c>
      <c r="W4759" s="5" t="s">
        <v>12950</v>
      </c>
      <c r="X4759" s="22" t="s">
        <v>12950</v>
      </c>
      <c r="Y4759" s="21" t="s">
        <v>12950</v>
      </c>
      <c r="Z4759" s="5" t="s">
        <v>12950</v>
      </c>
      <c r="AA4759" s="5" t="s">
        <v>12950</v>
      </c>
      <c r="AB4759" s="5" t="s">
        <v>12950</v>
      </c>
      <c r="AC4759" s="22" t="s">
        <v>12950</v>
      </c>
      <c r="AD4759" s="16" t="s">
        <v>12950</v>
      </c>
      <c r="AE4759" s="3" t="s">
        <v>12950</v>
      </c>
      <c r="AF4759" s="3" t="s">
        <v>12950</v>
      </c>
      <c r="AG4759" s="3" t="s">
        <v>12950</v>
      </c>
      <c r="AH4759" s="17" t="s">
        <v>12950</v>
      </c>
    </row>
    <row r="4760" spans="1:34">
      <c r="A4760" t="s">
        <v>3953</v>
      </c>
      <c r="B4760" t="s">
        <v>12069</v>
      </c>
      <c r="E4760" s="6">
        <v>-0.61146905384278305</v>
      </c>
      <c r="F4760" s="1">
        <v>-0.70495284156714599</v>
      </c>
      <c r="G4760" s="1">
        <v>-0.70731639034872595</v>
      </c>
      <c r="H4760" s="1">
        <v>-0.60515863550807403</v>
      </c>
      <c r="I4760" s="7">
        <v>-0.31937276751013599</v>
      </c>
      <c r="J4760" s="11">
        <v>-0.110521504419115</v>
      </c>
      <c r="K4760" s="2">
        <v>-0.35698723879780903</v>
      </c>
      <c r="L4760" s="2">
        <v>-0.77699621491869098</v>
      </c>
      <c r="M4760" s="2">
        <v>-0.68752361114104898</v>
      </c>
      <c r="N4760" s="12">
        <v>-0.28150609106615199</v>
      </c>
      <c r="O4760" s="16">
        <v>-0.58814268282734705</v>
      </c>
      <c r="P4760" s="3">
        <v>-0.38961406954203998</v>
      </c>
      <c r="Q4760" s="3">
        <v>-0.91736402684616303</v>
      </c>
      <c r="R4760" s="3">
        <v>-0.84046559086096595</v>
      </c>
      <c r="S4760" s="17">
        <v>-0.59430551737041404</v>
      </c>
      <c r="T4760" s="21" t="s">
        <v>12950</v>
      </c>
      <c r="U4760" s="5" t="s">
        <v>12950</v>
      </c>
      <c r="V4760" s="5" t="s">
        <v>12950</v>
      </c>
      <c r="W4760" s="5" t="s">
        <v>12950</v>
      </c>
      <c r="X4760" s="22" t="s">
        <v>12950</v>
      </c>
      <c r="Y4760" s="21" t="s">
        <v>12950</v>
      </c>
      <c r="Z4760" s="5" t="s">
        <v>12950</v>
      </c>
      <c r="AA4760" s="5" t="s">
        <v>12950</v>
      </c>
      <c r="AB4760" s="5" t="s">
        <v>12950</v>
      </c>
      <c r="AC4760" s="22" t="s">
        <v>12950</v>
      </c>
      <c r="AD4760" s="16" t="s">
        <v>12950</v>
      </c>
      <c r="AE4760" s="3" t="s">
        <v>12950</v>
      </c>
      <c r="AF4760" s="3" t="s">
        <v>12950</v>
      </c>
      <c r="AG4760" s="3" t="s">
        <v>12950</v>
      </c>
      <c r="AH4760" s="17" t="s">
        <v>12950</v>
      </c>
    </row>
    <row r="4761" spans="1:34">
      <c r="A4761" t="s">
        <v>3571</v>
      </c>
      <c r="B4761" t="s">
        <v>12833</v>
      </c>
      <c r="E4761" s="6">
        <v>-1.2114209868086301</v>
      </c>
      <c r="F4761" s="1">
        <v>-1.2377048049097801</v>
      </c>
      <c r="G4761" s="1">
        <v>-1.44387434584396</v>
      </c>
      <c r="H4761" s="1">
        <v>-1.3865761395227401</v>
      </c>
      <c r="I4761" s="7">
        <v>-1.07584966742391</v>
      </c>
      <c r="J4761" s="11">
        <v>-1.3429388727850999</v>
      </c>
      <c r="K4761" s="2">
        <v>-1.7743267998557</v>
      </c>
      <c r="L4761" s="2">
        <v>-1.91674591211542</v>
      </c>
      <c r="M4761" s="2">
        <v>-2.65531562686356</v>
      </c>
      <c r="N4761" s="12">
        <v>-1.8265615624767</v>
      </c>
      <c r="O4761" s="16">
        <v>-1.2306411337641601</v>
      </c>
      <c r="P4761" s="3">
        <v>-1.7943496216319399</v>
      </c>
      <c r="Q4761" s="3">
        <v>-1.48839975974481</v>
      </c>
      <c r="R4761" s="3">
        <v>-1.9863246487683199</v>
      </c>
      <c r="S4761" s="17">
        <v>-1.22863974417432</v>
      </c>
      <c r="T4761" s="21" t="s">
        <v>12950</v>
      </c>
      <c r="U4761" s="5" t="s">
        <v>12950</v>
      </c>
      <c r="V4761" s="5" t="s">
        <v>12950</v>
      </c>
      <c r="W4761" s="5" t="s">
        <v>12950</v>
      </c>
      <c r="X4761" s="22" t="s">
        <v>12950</v>
      </c>
      <c r="Y4761" s="21" t="s">
        <v>12950</v>
      </c>
      <c r="Z4761" s="5" t="s">
        <v>12950</v>
      </c>
      <c r="AA4761" s="5" t="s">
        <v>12950</v>
      </c>
      <c r="AB4761" s="5" t="s">
        <v>12950</v>
      </c>
      <c r="AC4761" s="22" t="s">
        <v>12950</v>
      </c>
      <c r="AD4761" s="16" t="s">
        <v>12950</v>
      </c>
      <c r="AE4761" s="3" t="s">
        <v>12950</v>
      </c>
      <c r="AF4761" s="3" t="s">
        <v>12950</v>
      </c>
      <c r="AG4761" s="3" t="s">
        <v>12950</v>
      </c>
      <c r="AH4761" s="17" t="s">
        <v>12950</v>
      </c>
    </row>
    <row r="4762" spans="1:34">
      <c r="A4762" t="s">
        <v>6601</v>
      </c>
      <c r="B4762" t="s">
        <v>8626</v>
      </c>
      <c r="E4762" s="6">
        <v>0.10825664229738099</v>
      </c>
      <c r="F4762" s="1">
        <v>9.4688594930198901E-3</v>
      </c>
      <c r="G4762" s="1">
        <v>-0.14702472890499799</v>
      </c>
      <c r="H4762" s="1">
        <v>-0.12859156233327601</v>
      </c>
      <c r="I4762" s="7">
        <v>-2.80911323032366E-2</v>
      </c>
      <c r="J4762" s="11">
        <v>-0.17287402232593199</v>
      </c>
      <c r="K4762" s="2">
        <v>-0.15968440252770399</v>
      </c>
      <c r="L4762" s="2">
        <v>-0.29494294875793198</v>
      </c>
      <c r="M4762" s="2">
        <v>-0.36719784601340399</v>
      </c>
      <c r="N4762" s="12">
        <v>-8.6148448088809906E-2</v>
      </c>
      <c r="O4762" s="16">
        <v>0.14320810570867401</v>
      </c>
      <c r="P4762" s="3">
        <v>4.9687561901707398E-3</v>
      </c>
      <c r="Q4762" s="3">
        <v>5.6304796342880402E-2</v>
      </c>
      <c r="R4762" s="3">
        <v>-0.22273635586346499</v>
      </c>
      <c r="S4762" s="17">
        <v>-0.110171905678304</v>
      </c>
      <c r="T4762" s="21" t="s">
        <v>12950</v>
      </c>
      <c r="U4762" s="5" t="s">
        <v>12950</v>
      </c>
      <c r="V4762" s="5" t="s">
        <v>12950</v>
      </c>
      <c r="W4762" s="5" t="s">
        <v>12950</v>
      </c>
      <c r="X4762" s="22" t="s">
        <v>12950</v>
      </c>
      <c r="Y4762" s="21" t="s">
        <v>12950</v>
      </c>
      <c r="Z4762" s="5" t="s">
        <v>12950</v>
      </c>
      <c r="AA4762" s="5" t="s">
        <v>12950</v>
      </c>
      <c r="AB4762" s="5" t="s">
        <v>12950</v>
      </c>
      <c r="AC4762" s="22" t="s">
        <v>12950</v>
      </c>
      <c r="AD4762" s="16" t="s">
        <v>12950</v>
      </c>
      <c r="AE4762" s="3" t="s">
        <v>12950</v>
      </c>
      <c r="AF4762" s="3" t="s">
        <v>12950</v>
      </c>
      <c r="AG4762" s="3" t="s">
        <v>12950</v>
      </c>
      <c r="AH4762" s="17" t="s">
        <v>12950</v>
      </c>
    </row>
    <row r="4763" spans="1:34">
      <c r="A4763" t="s">
        <v>1775</v>
      </c>
      <c r="B4763" t="s">
        <v>7310</v>
      </c>
      <c r="E4763" s="6">
        <v>9.0313753503217506E-2</v>
      </c>
      <c r="F4763" s="1">
        <v>0.33630657948634901</v>
      </c>
      <c r="G4763" s="1">
        <v>4.9776148490927798E-2</v>
      </c>
      <c r="H4763" s="1">
        <v>-2.0240704903416899E-2</v>
      </c>
      <c r="I4763" s="7">
        <v>0.106404725037681</v>
      </c>
      <c r="J4763" s="11">
        <v>-0.20786311451484099</v>
      </c>
      <c r="K4763" s="2">
        <v>0.116649612092006</v>
      </c>
      <c r="L4763" s="2">
        <v>0.14402395063733101</v>
      </c>
      <c r="M4763" s="2">
        <v>-4.6508427009801602E-2</v>
      </c>
      <c r="N4763" s="12">
        <v>3.06170915509331E-2</v>
      </c>
      <c r="O4763" s="16">
        <v>-0.17329138586205001</v>
      </c>
      <c r="P4763" s="3">
        <v>0.12504136748497699</v>
      </c>
      <c r="Q4763" s="3">
        <v>0.13538965048960899</v>
      </c>
      <c r="R4763" s="3">
        <v>-2.8485489566378999E-2</v>
      </c>
      <c r="S4763" s="17">
        <v>-0.24530264156645701</v>
      </c>
      <c r="T4763" s="21" t="s">
        <v>12950</v>
      </c>
      <c r="U4763" s="5" t="s">
        <v>12950</v>
      </c>
      <c r="V4763" s="5" t="s">
        <v>12950</v>
      </c>
      <c r="W4763" s="5" t="s">
        <v>12950</v>
      </c>
      <c r="X4763" s="22" t="s">
        <v>12950</v>
      </c>
      <c r="Y4763" s="21" t="s">
        <v>12950</v>
      </c>
      <c r="Z4763" s="5" t="s">
        <v>12950</v>
      </c>
      <c r="AA4763" s="5" t="s">
        <v>12950</v>
      </c>
      <c r="AB4763" s="5" t="s">
        <v>12950</v>
      </c>
      <c r="AC4763" s="22" t="s">
        <v>12950</v>
      </c>
      <c r="AD4763" s="16" t="s">
        <v>12950</v>
      </c>
      <c r="AE4763" s="3" t="s">
        <v>12950</v>
      </c>
      <c r="AF4763" s="3" t="s">
        <v>12950</v>
      </c>
      <c r="AG4763" s="3" t="s">
        <v>12950</v>
      </c>
      <c r="AH4763" s="17" t="s">
        <v>12950</v>
      </c>
    </row>
    <row r="4764" spans="1:34">
      <c r="A4764" t="s">
        <v>2634</v>
      </c>
      <c r="B4764" t="s">
        <v>9629</v>
      </c>
      <c r="E4764" s="6">
        <v>-0.41468909813497801</v>
      </c>
      <c r="F4764" s="1">
        <v>0.33179063146521698</v>
      </c>
      <c r="G4764" s="1">
        <v>1.06407270289289E-2</v>
      </c>
      <c r="H4764" s="1">
        <v>-6.9930845794995103E-2</v>
      </c>
      <c r="I4764" s="7">
        <v>1.23694578098856E-2</v>
      </c>
      <c r="J4764" s="11">
        <v>-0.48590788499166299</v>
      </c>
      <c r="K4764" s="2">
        <v>-0.219384247343824</v>
      </c>
      <c r="L4764" s="2">
        <v>-0.13329891195214799</v>
      </c>
      <c r="M4764" s="2">
        <v>-0.144808032680073</v>
      </c>
      <c r="N4764" s="12">
        <v>9.5077373738351907E-3</v>
      </c>
      <c r="O4764" s="16">
        <v>-0.50230346858282804</v>
      </c>
      <c r="P4764" s="3">
        <v>-0.13009318676940701</v>
      </c>
      <c r="Q4764" s="3">
        <v>-9.9328830464510603E-2</v>
      </c>
      <c r="R4764" s="3">
        <v>-0.19018482766679901</v>
      </c>
      <c r="S4764" s="17">
        <v>-0.43700858203434301</v>
      </c>
      <c r="T4764" s="21" t="s">
        <v>12950</v>
      </c>
      <c r="U4764" s="5" t="s">
        <v>12950</v>
      </c>
      <c r="V4764" s="5" t="s">
        <v>12950</v>
      </c>
      <c r="W4764" s="5" t="s">
        <v>12950</v>
      </c>
      <c r="X4764" s="22" t="s">
        <v>12950</v>
      </c>
      <c r="Y4764" s="21" t="s">
        <v>12950</v>
      </c>
      <c r="Z4764" s="5" t="s">
        <v>12950</v>
      </c>
      <c r="AA4764" s="5" t="s">
        <v>12950</v>
      </c>
      <c r="AB4764" s="5" t="s">
        <v>12950</v>
      </c>
      <c r="AC4764" s="22" t="s">
        <v>12950</v>
      </c>
      <c r="AD4764" s="16" t="s">
        <v>12950</v>
      </c>
      <c r="AE4764" s="3" t="s">
        <v>12950</v>
      </c>
      <c r="AF4764" s="3" t="s">
        <v>12950</v>
      </c>
      <c r="AG4764" s="3" t="s">
        <v>12950</v>
      </c>
      <c r="AH4764" s="17" t="s">
        <v>12950</v>
      </c>
    </row>
    <row r="4765" spans="1:34">
      <c r="A4765" t="s">
        <v>755</v>
      </c>
      <c r="B4765" t="s">
        <v>9097</v>
      </c>
      <c r="E4765" s="6">
        <v>-0.43418361549050799</v>
      </c>
      <c r="F4765" s="1">
        <v>-7.6100167489062702E-3</v>
      </c>
      <c r="G4765" s="1">
        <v>-0.23455204878150701</v>
      </c>
      <c r="H4765" s="1">
        <v>-6.9947085650891805E-2</v>
      </c>
      <c r="I4765" s="7">
        <v>-0.170933491826086</v>
      </c>
      <c r="J4765" s="11">
        <v>-0.27791288574449002</v>
      </c>
      <c r="K4765" s="2">
        <v>9.4566299068064005E-2</v>
      </c>
      <c r="L4765" s="2">
        <v>5.2635214427316397E-2</v>
      </c>
      <c r="M4765" s="2">
        <v>-0.10461274614263701</v>
      </c>
      <c r="N4765" s="12">
        <v>-3.7654470839076297E-2</v>
      </c>
      <c r="O4765" s="16">
        <v>-0.47855733961511199</v>
      </c>
      <c r="P4765" s="3">
        <v>2.9310768466764101E-2</v>
      </c>
      <c r="Q4765" s="3">
        <v>2.5120300282607502E-2</v>
      </c>
      <c r="R4765" s="3">
        <v>-0.18301004655814601</v>
      </c>
      <c r="S4765" s="17">
        <v>-7.1562754918834404E-2</v>
      </c>
      <c r="T4765" s="21" t="s">
        <v>12950</v>
      </c>
      <c r="U4765" s="5" t="s">
        <v>12950</v>
      </c>
      <c r="V4765" s="5" t="s">
        <v>12950</v>
      </c>
      <c r="W4765" s="5" t="s">
        <v>12950</v>
      </c>
      <c r="X4765" s="22" t="s">
        <v>12950</v>
      </c>
      <c r="Y4765" s="21" t="s">
        <v>12950</v>
      </c>
      <c r="Z4765" s="5" t="s">
        <v>12950</v>
      </c>
      <c r="AA4765" s="5" t="s">
        <v>12950</v>
      </c>
      <c r="AB4765" s="5" t="s">
        <v>12950</v>
      </c>
      <c r="AC4765" s="22" t="s">
        <v>12950</v>
      </c>
      <c r="AD4765" s="16" t="s">
        <v>12950</v>
      </c>
      <c r="AE4765" s="3" t="s">
        <v>12950</v>
      </c>
      <c r="AF4765" s="3" t="s">
        <v>12950</v>
      </c>
      <c r="AG4765" s="3" t="s">
        <v>12950</v>
      </c>
      <c r="AH4765" s="17" t="s">
        <v>12950</v>
      </c>
    </row>
    <row r="4766" spans="1:34">
      <c r="A4766" t="s">
        <v>3534</v>
      </c>
      <c r="B4766" t="s">
        <v>10559</v>
      </c>
      <c r="E4766" s="6">
        <v>-0.34681876307175002</v>
      </c>
      <c r="F4766" s="1">
        <v>-0.181812043436823</v>
      </c>
      <c r="G4766" s="1">
        <v>-0.26384025946738898</v>
      </c>
      <c r="H4766" s="1">
        <v>-6.4805391478105601E-2</v>
      </c>
      <c r="I4766" s="7">
        <v>9.3421458489313103E-2</v>
      </c>
      <c r="J4766" s="11">
        <v>-0.45875695796942401</v>
      </c>
      <c r="K4766" s="2">
        <v>-0.35039741972003602</v>
      </c>
      <c r="L4766" s="2">
        <v>-0.234613677250993</v>
      </c>
      <c r="M4766" s="2">
        <v>-0.25146080517548502</v>
      </c>
      <c r="N4766" s="12">
        <v>1.9716978163666101E-2</v>
      </c>
      <c r="O4766" s="16">
        <v>-0.63897858858298195</v>
      </c>
      <c r="P4766" s="3">
        <v>-0.17959241269252799</v>
      </c>
      <c r="Q4766" s="3">
        <v>-0.235075583315491</v>
      </c>
      <c r="R4766" s="3">
        <v>-0.29712672179641098</v>
      </c>
      <c r="S4766" s="17">
        <v>-0.36952427806259702</v>
      </c>
      <c r="T4766" s="21" t="s">
        <v>12950</v>
      </c>
      <c r="U4766" s="5" t="s">
        <v>12950</v>
      </c>
      <c r="V4766" s="5" t="s">
        <v>12950</v>
      </c>
      <c r="W4766" s="5" t="s">
        <v>12950</v>
      </c>
      <c r="X4766" s="22" t="s">
        <v>12950</v>
      </c>
      <c r="Y4766" s="21" t="s">
        <v>12950</v>
      </c>
      <c r="Z4766" s="5" t="s">
        <v>12950</v>
      </c>
      <c r="AA4766" s="5" t="s">
        <v>12950</v>
      </c>
      <c r="AB4766" s="5" t="s">
        <v>12950</v>
      </c>
      <c r="AC4766" s="22" t="s">
        <v>12950</v>
      </c>
      <c r="AD4766" s="16" t="s">
        <v>12950</v>
      </c>
      <c r="AE4766" s="3" t="s">
        <v>12950</v>
      </c>
      <c r="AF4766" s="3" t="s">
        <v>12950</v>
      </c>
      <c r="AG4766" s="3" t="s">
        <v>12950</v>
      </c>
      <c r="AH4766" s="17" t="s">
        <v>12950</v>
      </c>
    </row>
    <row r="4767" spans="1:34">
      <c r="A4767" t="s">
        <v>1387</v>
      </c>
      <c r="B4767" t="s">
        <v>9901</v>
      </c>
      <c r="E4767" s="6">
        <v>-0.14999830736373501</v>
      </c>
      <c r="F4767" s="1">
        <v>-0.13278562952725301</v>
      </c>
      <c r="G4767" s="1">
        <v>-0.23812181996815099</v>
      </c>
      <c r="H4767" s="1">
        <v>-8.5291451451454101E-2</v>
      </c>
      <c r="I4767" s="7">
        <v>-0.128665950915861</v>
      </c>
      <c r="J4767" s="11">
        <v>-0.19294276714287101</v>
      </c>
      <c r="K4767" s="2">
        <v>-0.43548605717177802</v>
      </c>
      <c r="L4767" s="2">
        <v>-0.43330457346149998</v>
      </c>
      <c r="M4767" s="2">
        <v>-0.31354102841103099</v>
      </c>
      <c r="N4767" s="12">
        <v>-5.3271614225649296E-3</v>
      </c>
      <c r="O4767" s="16">
        <v>-0.17320355581581701</v>
      </c>
      <c r="P4767" s="3">
        <v>6.1519634224414602E-2</v>
      </c>
      <c r="Q4767" s="3">
        <v>-0.22500775932809799</v>
      </c>
      <c r="R4767" s="3">
        <v>-0.111108230455705</v>
      </c>
      <c r="S4767" s="17">
        <v>-0.215077419010612</v>
      </c>
      <c r="T4767" s="21" t="s">
        <v>12950</v>
      </c>
      <c r="U4767" s="5" t="s">
        <v>12950</v>
      </c>
      <c r="V4767" s="5" t="s">
        <v>12950</v>
      </c>
      <c r="W4767" s="5" t="s">
        <v>12950</v>
      </c>
      <c r="X4767" s="22" t="s">
        <v>12950</v>
      </c>
      <c r="Y4767" s="21" t="s">
        <v>12950</v>
      </c>
      <c r="Z4767" s="5" t="s">
        <v>12950</v>
      </c>
      <c r="AA4767" s="5" t="s">
        <v>12950</v>
      </c>
      <c r="AB4767" s="5" t="s">
        <v>12950</v>
      </c>
      <c r="AC4767" s="22" t="s">
        <v>12950</v>
      </c>
      <c r="AD4767" s="16" t="s">
        <v>12950</v>
      </c>
      <c r="AE4767" s="3" t="s">
        <v>12950</v>
      </c>
      <c r="AF4767" s="3" t="s">
        <v>12950</v>
      </c>
      <c r="AG4767" s="3" t="s">
        <v>12950</v>
      </c>
      <c r="AH4767" s="17" t="s">
        <v>12950</v>
      </c>
    </row>
    <row r="4768" spans="1:34">
      <c r="A4768" t="s">
        <v>1097</v>
      </c>
      <c r="B4768" t="s">
        <v>7506</v>
      </c>
      <c r="E4768" s="6">
        <v>-0.276383897235292</v>
      </c>
      <c r="F4768" s="1">
        <v>-6.5253228137667804E-2</v>
      </c>
      <c r="G4768" s="1">
        <v>-0.14056554939750601</v>
      </c>
      <c r="H4768" s="1">
        <v>3.06820741729101E-2</v>
      </c>
      <c r="I4768" s="7">
        <v>8.3891054713669796E-2</v>
      </c>
      <c r="J4768" s="11">
        <v>-0.178606191116541</v>
      </c>
      <c r="K4768" s="2">
        <v>0.113307414034758</v>
      </c>
      <c r="L4768" s="2">
        <v>0.114657309185284</v>
      </c>
      <c r="M4768" s="2">
        <v>6.092736231754E-2</v>
      </c>
      <c r="N4768" s="12">
        <v>0.16180335410271099</v>
      </c>
      <c r="O4768" s="16">
        <v>-0.25271267460194902</v>
      </c>
      <c r="P4768" s="3">
        <v>-0.11937745107973299</v>
      </c>
      <c r="Q4768" s="3">
        <v>5.7722259297499898E-2</v>
      </c>
      <c r="R4768" s="3">
        <v>-0.177820989513369</v>
      </c>
      <c r="S4768" s="17">
        <v>5.34802437790695E-2</v>
      </c>
      <c r="T4768" s="21" t="s">
        <v>12950</v>
      </c>
      <c r="U4768" s="5" t="s">
        <v>12950</v>
      </c>
      <c r="V4768" s="5" t="s">
        <v>12950</v>
      </c>
      <c r="W4768" s="5" t="s">
        <v>12950</v>
      </c>
      <c r="X4768" s="22" t="s">
        <v>12950</v>
      </c>
      <c r="Y4768" s="21" t="s">
        <v>12950</v>
      </c>
      <c r="Z4768" s="5" t="s">
        <v>12950</v>
      </c>
      <c r="AA4768" s="5" t="s">
        <v>12950</v>
      </c>
      <c r="AB4768" s="5" t="s">
        <v>12950</v>
      </c>
      <c r="AC4768" s="22" t="s">
        <v>12950</v>
      </c>
      <c r="AD4768" s="16" t="s">
        <v>12950</v>
      </c>
      <c r="AE4768" s="3" t="s">
        <v>12950</v>
      </c>
      <c r="AF4768" s="3" t="s">
        <v>12950</v>
      </c>
      <c r="AG4768" s="3" t="s">
        <v>12950</v>
      </c>
      <c r="AH4768" s="17" t="s">
        <v>12950</v>
      </c>
    </row>
    <row r="4769" spans="1:34">
      <c r="A4769" t="s">
        <v>5416</v>
      </c>
      <c r="B4769" t="s">
        <v>7825</v>
      </c>
      <c r="E4769" s="6">
        <v>5.1330808354215801E-2</v>
      </c>
      <c r="F4769" s="1">
        <v>-0.22652020954155</v>
      </c>
      <c r="G4769" s="1">
        <v>-6.3273664583780198E-2</v>
      </c>
      <c r="H4769" s="1">
        <v>-0.18406793732939</v>
      </c>
      <c r="I4769" s="7">
        <v>-0.132565126049557</v>
      </c>
      <c r="J4769" s="11">
        <v>0.37247882265224502</v>
      </c>
      <c r="K4769" s="2">
        <v>8.7596650294599607E-2</v>
      </c>
      <c r="L4769" s="2">
        <v>0.14517725090952899</v>
      </c>
      <c r="M4769" s="2">
        <v>5.3006387992422598E-2</v>
      </c>
      <c r="N4769" s="12">
        <v>0.166436551377588</v>
      </c>
      <c r="O4769" s="16">
        <v>0.35573457948237602</v>
      </c>
      <c r="P4769" s="3">
        <v>-3.2466369660590799E-2</v>
      </c>
      <c r="Q4769" s="3">
        <v>2.6106593843646001E-2</v>
      </c>
      <c r="R4769" s="3">
        <v>-0.17932337666666601</v>
      </c>
      <c r="S4769" s="17">
        <v>0.31964334927121302</v>
      </c>
      <c r="T4769" s="21" t="s">
        <v>12950</v>
      </c>
      <c r="U4769" s="5" t="s">
        <v>12950</v>
      </c>
      <c r="V4769" s="5" t="s">
        <v>12950</v>
      </c>
      <c r="W4769" s="5" t="s">
        <v>12950</v>
      </c>
      <c r="X4769" s="22" t="s">
        <v>12950</v>
      </c>
      <c r="Y4769" s="21" t="s">
        <v>12950</v>
      </c>
      <c r="Z4769" s="5" t="s">
        <v>12950</v>
      </c>
      <c r="AA4769" s="5" t="s">
        <v>12950</v>
      </c>
      <c r="AB4769" s="5" t="s">
        <v>12950</v>
      </c>
      <c r="AC4769" s="22" t="s">
        <v>12950</v>
      </c>
      <c r="AD4769" s="16" t="s">
        <v>12950</v>
      </c>
      <c r="AE4769" s="3" t="s">
        <v>12950</v>
      </c>
      <c r="AF4769" s="3" t="s">
        <v>12950</v>
      </c>
      <c r="AG4769" s="3" t="s">
        <v>12950</v>
      </c>
      <c r="AH4769" s="17" t="s">
        <v>12950</v>
      </c>
    </row>
    <row r="4770" spans="1:34">
      <c r="A4770" t="s">
        <v>1450</v>
      </c>
      <c r="B4770" t="s">
        <v>8567</v>
      </c>
      <c r="E4770" s="6">
        <v>-0.20365151070194601</v>
      </c>
      <c r="F4770" s="1">
        <v>-3.7455146554918897E-2</v>
      </c>
      <c r="G4770" s="1">
        <v>9.3013810505297501E-2</v>
      </c>
      <c r="H4770" s="1">
        <v>-9.7992316397496795E-2</v>
      </c>
      <c r="I4770" s="7">
        <v>-7.1694594696226896E-2</v>
      </c>
      <c r="J4770" s="11">
        <v>4.7738566317604703E-3</v>
      </c>
      <c r="K4770" s="2">
        <v>-1.2275345129091101E-2</v>
      </c>
      <c r="L4770" s="2">
        <v>-7.3441475382038601E-2</v>
      </c>
      <c r="M4770" s="2">
        <v>6.8502903519208694E-2</v>
      </c>
      <c r="N4770" s="12">
        <v>-9.3572883251158798E-2</v>
      </c>
      <c r="O4770" s="16">
        <v>-0.10029542055709401</v>
      </c>
      <c r="P4770" s="3">
        <v>-0.155230169614645</v>
      </c>
      <c r="Q4770" s="3">
        <v>-0.25145510684926797</v>
      </c>
      <c r="R4770" s="3">
        <v>-9.9494669133836006E-2</v>
      </c>
      <c r="S4770" s="17">
        <v>-0.31530558279302101</v>
      </c>
      <c r="T4770" s="21" t="s">
        <v>12950</v>
      </c>
      <c r="U4770" s="5" t="s">
        <v>12950</v>
      </c>
      <c r="V4770" s="5" t="s">
        <v>12950</v>
      </c>
      <c r="W4770" s="5" t="s">
        <v>12950</v>
      </c>
      <c r="X4770" s="22" t="s">
        <v>12950</v>
      </c>
      <c r="Y4770" s="21" t="s">
        <v>12950</v>
      </c>
      <c r="Z4770" s="5" t="s">
        <v>12950</v>
      </c>
      <c r="AA4770" s="5" t="s">
        <v>12950</v>
      </c>
      <c r="AB4770" s="5" t="s">
        <v>12950</v>
      </c>
      <c r="AC4770" s="22" t="s">
        <v>12950</v>
      </c>
      <c r="AD4770" s="16" t="s">
        <v>12950</v>
      </c>
      <c r="AE4770" s="3" t="s">
        <v>12950</v>
      </c>
      <c r="AF4770" s="3" t="s">
        <v>12950</v>
      </c>
      <c r="AG4770" s="3" t="s">
        <v>12950</v>
      </c>
      <c r="AH4770" s="17" t="s">
        <v>12950</v>
      </c>
    </row>
    <row r="4771" spans="1:34">
      <c r="A4771" t="s">
        <v>4071</v>
      </c>
      <c r="B4771" t="s">
        <v>10722</v>
      </c>
      <c r="E4771" s="6">
        <v>0.500248834500161</v>
      </c>
      <c r="F4771" s="1">
        <v>0.37803124355524298</v>
      </c>
      <c r="G4771" s="1">
        <v>0.101687135049566</v>
      </c>
      <c r="H4771" s="1">
        <v>-1.89742078697239E-2</v>
      </c>
      <c r="I4771" s="7">
        <v>0.19379930954804001</v>
      </c>
      <c r="J4771" s="11">
        <v>0.86833812246517295</v>
      </c>
      <c r="K4771" s="2">
        <v>0.247029649915948</v>
      </c>
      <c r="L4771" s="2">
        <v>0.27609761834511798</v>
      </c>
      <c r="M4771" s="2">
        <v>0.26282471936024399</v>
      </c>
      <c r="N4771" s="12">
        <v>4.4116877025643202E-2</v>
      </c>
      <c r="O4771" s="16">
        <v>0.72060029852554797</v>
      </c>
      <c r="P4771" s="3">
        <v>0.17622728603850099</v>
      </c>
      <c r="Q4771" s="3">
        <v>5.41464895471312E-2</v>
      </c>
      <c r="R4771" s="3">
        <v>0.13868747124134501</v>
      </c>
      <c r="S4771" s="17">
        <v>0.138077493556826</v>
      </c>
      <c r="T4771" s="21" t="s">
        <v>12950</v>
      </c>
      <c r="U4771" s="5" t="s">
        <v>12950</v>
      </c>
      <c r="V4771" s="5" t="s">
        <v>12950</v>
      </c>
      <c r="W4771" s="5" t="s">
        <v>12950</v>
      </c>
      <c r="X4771" s="22" t="s">
        <v>12950</v>
      </c>
      <c r="Y4771" s="21" t="s">
        <v>12950</v>
      </c>
      <c r="Z4771" s="5" t="s">
        <v>12950</v>
      </c>
      <c r="AA4771" s="5" t="s">
        <v>12950</v>
      </c>
      <c r="AB4771" s="5" t="s">
        <v>12950</v>
      </c>
      <c r="AC4771" s="22" t="s">
        <v>12950</v>
      </c>
      <c r="AD4771" s="16" t="s">
        <v>12950</v>
      </c>
      <c r="AE4771" s="3" t="s">
        <v>12950</v>
      </c>
      <c r="AF4771" s="3" t="s">
        <v>12950</v>
      </c>
      <c r="AG4771" s="3" t="s">
        <v>12950</v>
      </c>
      <c r="AH4771" s="17" t="s">
        <v>12950</v>
      </c>
    </row>
    <row r="4772" spans="1:34">
      <c r="A4772" t="s">
        <v>3328</v>
      </c>
      <c r="B4772" t="s">
        <v>9897</v>
      </c>
      <c r="E4772" s="6">
        <v>0.31131240206201199</v>
      </c>
      <c r="F4772" s="1">
        <v>9.3866089722565493E-2</v>
      </c>
      <c r="G4772" s="1">
        <v>6.8399862570921094E-2</v>
      </c>
      <c r="H4772" s="1">
        <v>6.6462574660290999E-2</v>
      </c>
      <c r="I4772" s="7">
        <v>2.39404261094333E-2</v>
      </c>
      <c r="J4772" s="11">
        <v>0.59828775701185599</v>
      </c>
      <c r="K4772" s="2">
        <v>0.174454822469474</v>
      </c>
      <c r="L4772" s="2">
        <v>0.25199571334776399</v>
      </c>
      <c r="M4772" s="2">
        <v>0.208441417375135</v>
      </c>
      <c r="N4772" s="12">
        <v>9.5209122225719298E-2</v>
      </c>
      <c r="O4772" s="16">
        <v>0.55308197388078495</v>
      </c>
      <c r="P4772" s="3">
        <v>7.3734376332051196E-2</v>
      </c>
      <c r="Q4772" s="3">
        <v>7.5868339244373001E-2</v>
      </c>
      <c r="R4772" s="3">
        <v>0.175886130453906</v>
      </c>
      <c r="S4772" s="17">
        <v>1.4395903381732101E-3</v>
      </c>
      <c r="T4772" s="21" t="s">
        <v>12950</v>
      </c>
      <c r="U4772" s="5" t="s">
        <v>12950</v>
      </c>
      <c r="V4772" s="5" t="s">
        <v>12950</v>
      </c>
      <c r="W4772" s="5" t="s">
        <v>12950</v>
      </c>
      <c r="X4772" s="22" t="s">
        <v>12950</v>
      </c>
      <c r="Y4772" s="21" t="s">
        <v>12950</v>
      </c>
      <c r="Z4772" s="5" t="s">
        <v>12950</v>
      </c>
      <c r="AA4772" s="5" t="s">
        <v>12950</v>
      </c>
      <c r="AB4772" s="5" t="s">
        <v>12950</v>
      </c>
      <c r="AC4772" s="22" t="s">
        <v>12950</v>
      </c>
      <c r="AD4772" s="16" t="s">
        <v>12950</v>
      </c>
      <c r="AE4772" s="3" t="s">
        <v>12950</v>
      </c>
      <c r="AF4772" s="3" t="s">
        <v>12950</v>
      </c>
      <c r="AG4772" s="3" t="s">
        <v>12950</v>
      </c>
      <c r="AH4772" s="17" t="s">
        <v>12950</v>
      </c>
    </row>
    <row r="4773" spans="1:34">
      <c r="A4773" t="s">
        <v>5342</v>
      </c>
      <c r="B4773" t="s">
        <v>8345</v>
      </c>
      <c r="E4773" s="6">
        <v>-9.7921025321661706E-2</v>
      </c>
      <c r="F4773" s="1">
        <v>-3.8315385225554999E-2</v>
      </c>
      <c r="G4773" s="1">
        <v>-1.37776727176788E-2</v>
      </c>
      <c r="H4773" s="1">
        <v>-5.6165110939950601E-2</v>
      </c>
      <c r="I4773" s="7">
        <v>5.4889825296827899E-2</v>
      </c>
      <c r="J4773" s="11">
        <v>-0.18146198440943401</v>
      </c>
      <c r="K4773" s="2">
        <v>-0.229566075931805</v>
      </c>
      <c r="L4773" s="2">
        <v>-9.8868728298798003E-2</v>
      </c>
      <c r="M4773" s="2">
        <v>-0.15962894877765699</v>
      </c>
      <c r="N4773" s="12">
        <v>-2.24194012695932E-2</v>
      </c>
      <c r="O4773" s="16">
        <v>-0.17913147893540901</v>
      </c>
      <c r="P4773" s="3">
        <v>-8.7786976056899405E-2</v>
      </c>
      <c r="Q4773" s="3">
        <v>4.6667400401014102E-2</v>
      </c>
      <c r="R4773" s="3">
        <v>-8.8095878408212494E-2</v>
      </c>
      <c r="S4773" s="17">
        <v>-1.0426068723314801E-2</v>
      </c>
      <c r="T4773" s="21" t="s">
        <v>12950</v>
      </c>
      <c r="U4773" s="5" t="s">
        <v>12950</v>
      </c>
      <c r="V4773" s="5" t="s">
        <v>12950</v>
      </c>
      <c r="W4773" s="5" t="s">
        <v>12950</v>
      </c>
      <c r="X4773" s="22" t="s">
        <v>12950</v>
      </c>
      <c r="Y4773" s="21" t="s">
        <v>12950</v>
      </c>
      <c r="Z4773" s="5" t="s">
        <v>12950</v>
      </c>
      <c r="AA4773" s="5" t="s">
        <v>12950</v>
      </c>
      <c r="AB4773" s="5" t="s">
        <v>12950</v>
      </c>
      <c r="AC4773" s="22" t="s">
        <v>12950</v>
      </c>
      <c r="AD4773" s="16" t="s">
        <v>12950</v>
      </c>
      <c r="AE4773" s="3" t="s">
        <v>12950</v>
      </c>
      <c r="AF4773" s="3" t="s">
        <v>12950</v>
      </c>
      <c r="AG4773" s="3" t="s">
        <v>12950</v>
      </c>
      <c r="AH4773" s="17" t="s">
        <v>12950</v>
      </c>
    </row>
    <row r="4774" spans="1:34">
      <c r="A4774" t="s">
        <v>6089</v>
      </c>
      <c r="B4774" t="s">
        <v>12827</v>
      </c>
      <c r="E4774" s="6">
        <v>1.8116286241800299</v>
      </c>
      <c r="F4774" s="1">
        <v>1.8372684540245701</v>
      </c>
      <c r="G4774" s="1">
        <v>1.7440058730933301</v>
      </c>
      <c r="H4774" s="1">
        <v>1.7181697649074901</v>
      </c>
      <c r="I4774" s="7">
        <v>1.6439107410609299</v>
      </c>
      <c r="J4774" s="11">
        <v>1.09744084991374</v>
      </c>
      <c r="K4774" s="2">
        <v>1.7938089479969701</v>
      </c>
      <c r="L4774" s="2">
        <v>1.8899254077508501</v>
      </c>
      <c r="M4774" s="2">
        <v>1.8718124485752099</v>
      </c>
      <c r="N4774" s="12">
        <v>1.4123363613917601</v>
      </c>
      <c r="O4774" s="16">
        <v>1.0625094966339499</v>
      </c>
      <c r="P4774" s="3">
        <v>1.6602708961296899</v>
      </c>
      <c r="Q4774" s="3">
        <v>1.4117610095006099</v>
      </c>
      <c r="R4774" s="3">
        <v>1.0358426582421201</v>
      </c>
      <c r="S4774" s="17">
        <v>0.92337688086512304</v>
      </c>
      <c r="T4774" s="21" t="s">
        <v>12950</v>
      </c>
      <c r="U4774" s="5" t="s">
        <v>12950</v>
      </c>
      <c r="V4774" s="5" t="s">
        <v>12950</v>
      </c>
      <c r="W4774" s="5" t="s">
        <v>12950</v>
      </c>
      <c r="X4774" s="22" t="s">
        <v>12950</v>
      </c>
      <c r="Y4774" s="21" t="s">
        <v>12950</v>
      </c>
      <c r="Z4774" s="5" t="s">
        <v>12950</v>
      </c>
      <c r="AA4774" s="5" t="s">
        <v>12950</v>
      </c>
      <c r="AB4774" s="5" t="s">
        <v>12950</v>
      </c>
      <c r="AC4774" s="22" t="s">
        <v>12950</v>
      </c>
      <c r="AD4774" s="16" t="s">
        <v>12950</v>
      </c>
      <c r="AE4774" s="3" t="s">
        <v>12950</v>
      </c>
      <c r="AF4774" s="3" t="s">
        <v>12950</v>
      </c>
      <c r="AG4774" s="3" t="s">
        <v>12950</v>
      </c>
      <c r="AH4774" s="17" t="s">
        <v>12950</v>
      </c>
    </row>
    <row r="4775" spans="1:34">
      <c r="A4775" t="s">
        <v>6476</v>
      </c>
      <c r="B4775" t="s">
        <v>12282</v>
      </c>
      <c r="E4775" s="6">
        <v>0.65309519779894598</v>
      </c>
      <c r="F4775" s="1">
        <v>1.2991148201948599</v>
      </c>
      <c r="G4775" s="1">
        <v>0.98224050975848698</v>
      </c>
      <c r="H4775" s="1">
        <v>1.00154426081229</v>
      </c>
      <c r="I4775" s="7">
        <v>1.06374599623357</v>
      </c>
      <c r="J4775" s="11">
        <v>7.1276123476894604E-2</v>
      </c>
      <c r="K4775" s="2">
        <v>0.66313375562289001</v>
      </c>
      <c r="L4775" s="2">
        <v>1.0097867422171001</v>
      </c>
      <c r="M4775" s="2">
        <v>0.63153637898667803</v>
      </c>
      <c r="N4775" s="12">
        <v>0.81867924606546305</v>
      </c>
      <c r="O4775" s="16">
        <v>1.30285880521183E-2</v>
      </c>
      <c r="P4775" s="3">
        <v>0.91619878003636002</v>
      </c>
      <c r="Q4775" s="3">
        <v>0.57147743301468601</v>
      </c>
      <c r="R4775" s="3">
        <v>0.24395513362719801</v>
      </c>
      <c r="S4775" s="17">
        <v>0.35675793191786898</v>
      </c>
      <c r="T4775" s="21" t="s">
        <v>12950</v>
      </c>
      <c r="U4775" s="5" t="s">
        <v>12950</v>
      </c>
      <c r="V4775" s="5" t="s">
        <v>12950</v>
      </c>
      <c r="W4775" s="5" t="s">
        <v>12950</v>
      </c>
      <c r="X4775" s="22" t="s">
        <v>12950</v>
      </c>
      <c r="Y4775" s="21" t="s">
        <v>12950</v>
      </c>
      <c r="Z4775" s="5" t="s">
        <v>12950</v>
      </c>
      <c r="AA4775" s="5" t="s">
        <v>12950</v>
      </c>
      <c r="AB4775" s="5" t="s">
        <v>12950</v>
      </c>
      <c r="AC4775" s="22" t="s">
        <v>12950</v>
      </c>
      <c r="AD4775" s="16" t="s">
        <v>12950</v>
      </c>
      <c r="AE4775" s="3" t="s">
        <v>12950</v>
      </c>
      <c r="AF4775" s="3" t="s">
        <v>12950</v>
      </c>
      <c r="AG4775" s="3" t="s">
        <v>12950</v>
      </c>
      <c r="AH4775" s="17" t="s">
        <v>12950</v>
      </c>
    </row>
    <row r="4776" spans="1:34">
      <c r="A4776" t="s">
        <v>3387</v>
      </c>
      <c r="B4776" t="s">
        <v>7867</v>
      </c>
      <c r="E4776" s="6">
        <v>0.432193943959364</v>
      </c>
      <c r="F4776" s="1">
        <v>3.7232080861903299E-2</v>
      </c>
      <c r="G4776" s="1">
        <v>-0.15650096860531801</v>
      </c>
      <c r="H4776" s="1">
        <v>-0.13176547827830501</v>
      </c>
      <c r="I4776" s="7">
        <v>-0.20688861832128999</v>
      </c>
      <c r="J4776" s="11">
        <v>0.57595505408362502</v>
      </c>
      <c r="K4776" s="2">
        <v>0.208084608924647</v>
      </c>
      <c r="L4776" s="2">
        <v>5.37262560514307E-2</v>
      </c>
      <c r="M4776" s="2">
        <v>-4.0863975646056101E-2</v>
      </c>
      <c r="N4776" s="12">
        <v>-8.37274344291319E-2</v>
      </c>
      <c r="O4776" s="16">
        <v>0.57919446073466396</v>
      </c>
      <c r="P4776" s="3">
        <v>0.21023991433346401</v>
      </c>
      <c r="Q4776" s="3">
        <v>-0.14592613216183101</v>
      </c>
      <c r="R4776" s="3">
        <v>-0.223073786035448</v>
      </c>
      <c r="S4776" s="17">
        <v>-0.31883095133192901</v>
      </c>
      <c r="T4776" s="21" t="s">
        <v>12950</v>
      </c>
      <c r="U4776" s="5" t="s">
        <v>12950</v>
      </c>
      <c r="V4776" s="5" t="s">
        <v>12950</v>
      </c>
      <c r="W4776" s="5" t="s">
        <v>12950</v>
      </c>
      <c r="X4776" s="22" t="s">
        <v>12950</v>
      </c>
      <c r="Y4776" s="21" t="s">
        <v>12950</v>
      </c>
      <c r="Z4776" s="5" t="s">
        <v>12950</v>
      </c>
      <c r="AA4776" s="5" t="s">
        <v>12950</v>
      </c>
      <c r="AB4776" s="5" t="s">
        <v>12950</v>
      </c>
      <c r="AC4776" s="22" t="s">
        <v>12950</v>
      </c>
      <c r="AD4776" s="16" t="s">
        <v>12950</v>
      </c>
      <c r="AE4776" s="3" t="s">
        <v>12950</v>
      </c>
      <c r="AF4776" s="3" t="s">
        <v>12950</v>
      </c>
      <c r="AG4776" s="3" t="s">
        <v>12950</v>
      </c>
      <c r="AH4776" s="17" t="s">
        <v>12950</v>
      </c>
    </row>
    <row r="4777" spans="1:34">
      <c r="A4777" t="s">
        <v>6453</v>
      </c>
      <c r="B4777" t="s">
        <v>8146</v>
      </c>
      <c r="E4777" s="6">
        <v>0.26318104833172201</v>
      </c>
      <c r="F4777" s="1">
        <v>-7.7150706060892402E-2</v>
      </c>
      <c r="G4777" s="1">
        <v>-4.8761452759156998E-2</v>
      </c>
      <c r="H4777" s="1">
        <v>3.6239724613638002E-2</v>
      </c>
      <c r="I4777" s="7">
        <v>-0.32359875412177702</v>
      </c>
      <c r="J4777" s="11">
        <v>0.51617210065952102</v>
      </c>
      <c r="K4777" s="2">
        <v>0.27780741520034402</v>
      </c>
      <c r="L4777" s="2">
        <v>5.1086985871657102E-2</v>
      </c>
      <c r="M4777" s="2">
        <v>0.12953569694952999</v>
      </c>
      <c r="N4777" s="12">
        <v>0.18615415008167099</v>
      </c>
      <c r="O4777" s="16">
        <v>0.27018799430459201</v>
      </c>
      <c r="P4777" s="3">
        <v>-7.8758555874257202E-2</v>
      </c>
      <c r="Q4777" s="3">
        <v>-3.1516877325013098E-3</v>
      </c>
      <c r="R4777" s="3">
        <v>-0.142829567871403</v>
      </c>
      <c r="S4777" s="17">
        <v>-7.2988333291022098E-2</v>
      </c>
      <c r="T4777" s="21" t="s">
        <v>12950</v>
      </c>
      <c r="U4777" s="5" t="s">
        <v>12950</v>
      </c>
      <c r="V4777" s="5" t="s">
        <v>12950</v>
      </c>
      <c r="W4777" s="5" t="s">
        <v>12950</v>
      </c>
      <c r="X4777" s="22" t="s">
        <v>12950</v>
      </c>
      <c r="Y4777" s="21" t="s">
        <v>12950</v>
      </c>
      <c r="Z4777" s="5" t="s">
        <v>12950</v>
      </c>
      <c r="AA4777" s="5" t="s">
        <v>12950</v>
      </c>
      <c r="AB4777" s="5" t="s">
        <v>12950</v>
      </c>
      <c r="AC4777" s="22" t="s">
        <v>12950</v>
      </c>
      <c r="AD4777" s="16" t="s">
        <v>12950</v>
      </c>
      <c r="AE4777" s="3" t="s">
        <v>12950</v>
      </c>
      <c r="AF4777" s="3" t="s">
        <v>12950</v>
      </c>
      <c r="AG4777" s="3" t="s">
        <v>12950</v>
      </c>
      <c r="AH4777" s="17" t="s">
        <v>12950</v>
      </c>
    </row>
    <row r="4778" spans="1:34">
      <c r="A4778" t="s">
        <v>4963</v>
      </c>
      <c r="B4778" t="s">
        <v>8361</v>
      </c>
      <c r="E4778" s="6">
        <v>0.26061922425441603</v>
      </c>
      <c r="F4778" s="1">
        <v>0.32550767267032199</v>
      </c>
      <c r="G4778" s="1">
        <v>0.32751751048911798</v>
      </c>
      <c r="H4778" s="1">
        <v>0.55157095954778101</v>
      </c>
      <c r="I4778" s="7">
        <v>0.39362664776469197</v>
      </c>
      <c r="J4778" s="11">
        <v>-1.7188643486581501E-2</v>
      </c>
      <c r="K4778" s="2">
        <v>-0.169584214120171</v>
      </c>
      <c r="L4778" s="2">
        <v>2.1892715872215401E-2</v>
      </c>
      <c r="M4778" s="2">
        <v>-1.7249578573116601E-2</v>
      </c>
      <c r="N4778" s="12">
        <v>0.44253653213399402</v>
      </c>
      <c r="O4778" s="16">
        <v>-0.462850686180236</v>
      </c>
      <c r="P4778" s="3">
        <v>7.2429569037755104E-2</v>
      </c>
      <c r="Q4778" s="3">
        <v>-3.91861355697588E-2</v>
      </c>
      <c r="R4778" s="3">
        <v>-0.31766010481567403</v>
      </c>
      <c r="S4778" s="17">
        <v>-0.19577730306648999</v>
      </c>
      <c r="T4778" s="21" t="s">
        <v>12950</v>
      </c>
      <c r="U4778" s="5" t="s">
        <v>12950</v>
      </c>
      <c r="V4778" s="5" t="s">
        <v>12950</v>
      </c>
      <c r="W4778" s="5" t="s">
        <v>12950</v>
      </c>
      <c r="X4778" s="22" t="s">
        <v>12950</v>
      </c>
      <c r="Y4778" s="21" t="s">
        <v>12950</v>
      </c>
      <c r="Z4778" s="5" t="s">
        <v>12950</v>
      </c>
      <c r="AA4778" s="5" t="s">
        <v>12950</v>
      </c>
      <c r="AB4778" s="5" t="s">
        <v>12950</v>
      </c>
      <c r="AC4778" s="22" t="s">
        <v>12950</v>
      </c>
      <c r="AD4778" s="16" t="s">
        <v>12950</v>
      </c>
      <c r="AE4778" s="3" t="s">
        <v>12950</v>
      </c>
      <c r="AF4778" s="3" t="s">
        <v>12950</v>
      </c>
      <c r="AG4778" s="3" t="s">
        <v>12950</v>
      </c>
      <c r="AH4778" s="17" t="s">
        <v>12950</v>
      </c>
    </row>
    <row r="4779" spans="1:34">
      <c r="A4779" t="s">
        <v>3799</v>
      </c>
      <c r="B4779" t="s">
        <v>8466</v>
      </c>
      <c r="E4779" s="6">
        <v>0.17840330816515801</v>
      </c>
      <c r="F4779" s="1">
        <v>-4.0866194447156001E-2</v>
      </c>
      <c r="G4779" s="1">
        <v>0.113603105840605</v>
      </c>
      <c r="H4779" s="1">
        <v>-0.20879897996112001</v>
      </c>
      <c r="I4779" s="7">
        <v>-2.9623572515224701E-2</v>
      </c>
      <c r="J4779" s="11">
        <v>0.19431448591914599</v>
      </c>
      <c r="K4779" s="2">
        <v>-0.22471468428469499</v>
      </c>
      <c r="L4779" s="2">
        <v>-0.16860588637717999</v>
      </c>
      <c r="M4779" s="2">
        <v>-0.173471032328362</v>
      </c>
      <c r="N4779" s="12">
        <v>-6.3546712674423703E-2</v>
      </c>
      <c r="O4779" s="16">
        <v>0.21542092455992301</v>
      </c>
      <c r="P4779" s="3">
        <v>-0.25905064163464397</v>
      </c>
      <c r="Q4779" s="3">
        <v>-0.199128877748666</v>
      </c>
      <c r="R4779" s="3">
        <v>-0.25927866474099598</v>
      </c>
      <c r="S4779" s="17">
        <v>-0.34413277191949898</v>
      </c>
      <c r="T4779" s="21" t="s">
        <v>12950</v>
      </c>
      <c r="U4779" s="5" t="s">
        <v>12950</v>
      </c>
      <c r="V4779" s="5" t="s">
        <v>12950</v>
      </c>
      <c r="W4779" s="5" t="s">
        <v>12950</v>
      </c>
      <c r="X4779" s="22" t="s">
        <v>12950</v>
      </c>
      <c r="Y4779" s="21" t="s">
        <v>12950</v>
      </c>
      <c r="Z4779" s="5" t="s">
        <v>12950</v>
      </c>
      <c r="AA4779" s="5" t="s">
        <v>12950</v>
      </c>
      <c r="AB4779" s="5" t="s">
        <v>12950</v>
      </c>
      <c r="AC4779" s="22" t="s">
        <v>12950</v>
      </c>
      <c r="AD4779" s="16" t="s">
        <v>12950</v>
      </c>
      <c r="AE4779" s="3" t="s">
        <v>12950</v>
      </c>
      <c r="AF4779" s="3" t="s">
        <v>12950</v>
      </c>
      <c r="AG4779" s="3" t="s">
        <v>12950</v>
      </c>
      <c r="AH4779" s="17" t="s">
        <v>12950</v>
      </c>
    </row>
    <row r="4780" spans="1:34">
      <c r="A4780" t="s">
        <v>3018</v>
      </c>
      <c r="B4780" t="s">
        <v>11575</v>
      </c>
      <c r="E4780" s="6">
        <v>0.107594803036748</v>
      </c>
      <c r="F4780" s="1">
        <v>0.88854378224609198</v>
      </c>
      <c r="G4780" s="1">
        <v>0.33827824312868598</v>
      </c>
      <c r="H4780" s="1">
        <v>0.57672085605490297</v>
      </c>
      <c r="I4780" s="7">
        <v>0.60865064942197</v>
      </c>
      <c r="J4780" s="11">
        <v>0.22431914422115801</v>
      </c>
      <c r="K4780" s="2">
        <v>0.34344336491215499</v>
      </c>
      <c r="L4780" s="2">
        <v>0.445208311919991</v>
      </c>
      <c r="M4780" s="2">
        <v>0.75865938756300699</v>
      </c>
      <c r="N4780" s="12">
        <v>0.51128995140264699</v>
      </c>
      <c r="O4780" s="16">
        <v>0.31867718297349001</v>
      </c>
      <c r="P4780" s="3">
        <v>0.21717986446156201</v>
      </c>
      <c r="Q4780" s="3">
        <v>0.24391467252775201</v>
      </c>
      <c r="R4780" s="3">
        <v>0.29713003964684698</v>
      </c>
      <c r="S4780" s="17">
        <v>0.31401790027183601</v>
      </c>
      <c r="T4780" s="21" t="s">
        <v>12950</v>
      </c>
      <c r="U4780" s="5" t="s">
        <v>12950</v>
      </c>
      <c r="V4780" s="5" t="s">
        <v>12950</v>
      </c>
      <c r="W4780" s="5" t="s">
        <v>12950</v>
      </c>
      <c r="X4780" s="22" t="s">
        <v>12950</v>
      </c>
      <c r="Y4780" s="21" t="s">
        <v>12950</v>
      </c>
      <c r="Z4780" s="5" t="s">
        <v>12950</v>
      </c>
      <c r="AA4780" s="5" t="s">
        <v>12950</v>
      </c>
      <c r="AB4780" s="5" t="s">
        <v>12950</v>
      </c>
      <c r="AC4780" s="22" t="s">
        <v>12950</v>
      </c>
      <c r="AD4780" s="16" t="s">
        <v>12950</v>
      </c>
      <c r="AE4780" s="3" t="s">
        <v>12950</v>
      </c>
      <c r="AF4780" s="3" t="s">
        <v>12950</v>
      </c>
      <c r="AG4780" s="3" t="s">
        <v>12950</v>
      </c>
      <c r="AH4780" s="17" t="s">
        <v>12950</v>
      </c>
    </row>
    <row r="4781" spans="1:34">
      <c r="A4781" t="s">
        <v>6206</v>
      </c>
      <c r="B4781" t="s">
        <v>7754</v>
      </c>
      <c r="E4781" s="6">
        <v>0.105615548581089</v>
      </c>
      <c r="F4781" s="1">
        <v>0.14141018504195099</v>
      </c>
      <c r="G4781" s="1">
        <v>-5.8670485330519703E-2</v>
      </c>
      <c r="H4781" s="1">
        <v>-0.44045687622090002</v>
      </c>
      <c r="I4781" s="7">
        <v>0.14006033152689101</v>
      </c>
      <c r="J4781" s="11">
        <v>0.371042189936998</v>
      </c>
      <c r="K4781" s="2">
        <v>-0.100373372325471</v>
      </c>
      <c r="L4781" s="2">
        <v>-4.31532571171327E-2</v>
      </c>
      <c r="M4781" s="2">
        <v>-0.24478297690324799</v>
      </c>
      <c r="N4781" s="12">
        <v>4.2871101441782397E-2</v>
      </c>
      <c r="O4781" s="16">
        <v>0.62913096422892401</v>
      </c>
      <c r="P4781" s="3">
        <v>-9.5314242937201504E-2</v>
      </c>
      <c r="Q4781" s="3">
        <v>2.89145684137181E-2</v>
      </c>
      <c r="R4781" s="3">
        <v>-0.123411981962453</v>
      </c>
      <c r="S4781" s="17">
        <v>0.355471168200581</v>
      </c>
      <c r="T4781" s="21" t="s">
        <v>12950</v>
      </c>
      <c r="U4781" s="5" t="s">
        <v>12950</v>
      </c>
      <c r="V4781" s="5" t="s">
        <v>12950</v>
      </c>
      <c r="W4781" s="5" t="s">
        <v>12950</v>
      </c>
      <c r="X4781" s="22" t="s">
        <v>12950</v>
      </c>
      <c r="Y4781" s="21" t="s">
        <v>12950</v>
      </c>
      <c r="Z4781" s="5" t="s">
        <v>12950</v>
      </c>
      <c r="AA4781" s="5" t="s">
        <v>12950</v>
      </c>
      <c r="AB4781" s="5" t="s">
        <v>12950</v>
      </c>
      <c r="AC4781" s="22" t="s">
        <v>12950</v>
      </c>
      <c r="AD4781" s="16" t="s">
        <v>12950</v>
      </c>
      <c r="AE4781" s="3" t="s">
        <v>12950</v>
      </c>
      <c r="AF4781" s="3" t="s">
        <v>12950</v>
      </c>
      <c r="AG4781" s="3" t="s">
        <v>12950</v>
      </c>
      <c r="AH4781" s="17" t="s">
        <v>12950</v>
      </c>
    </row>
    <row r="4782" spans="1:34">
      <c r="A4782" t="s">
        <v>5296</v>
      </c>
      <c r="B4782" t="s">
        <v>10738</v>
      </c>
      <c r="E4782" s="6">
        <v>-2.44805333431647E-2</v>
      </c>
      <c r="F4782" s="1">
        <v>-0.38562148024746001</v>
      </c>
      <c r="G4782" s="1">
        <v>9.7771840187168405E-2</v>
      </c>
      <c r="H4782" s="1">
        <v>0.30517786422807502</v>
      </c>
      <c r="I4782" s="7">
        <v>0.34829592187167302</v>
      </c>
      <c r="J4782" s="11">
        <v>1.0619646980777699</v>
      </c>
      <c r="K4782" s="2">
        <v>5.8092319952429299E-2</v>
      </c>
      <c r="L4782" s="2">
        <v>-0.24002294878225999</v>
      </c>
      <c r="M4782" s="2">
        <v>0.44262871532767101</v>
      </c>
      <c r="N4782" s="12">
        <v>0.14141537787199601</v>
      </c>
      <c r="O4782" s="16">
        <v>0.92937308928765905</v>
      </c>
      <c r="P4782" s="3">
        <v>0.25847184692418101</v>
      </c>
      <c r="Q4782" s="3">
        <v>2.7876368200440399E-2</v>
      </c>
      <c r="R4782" s="3">
        <v>0.59023472259960497</v>
      </c>
      <c r="S4782" s="17">
        <v>0.49115843736181702</v>
      </c>
      <c r="T4782" s="21" t="s">
        <v>12950</v>
      </c>
      <c r="U4782" s="5" t="s">
        <v>12950</v>
      </c>
      <c r="V4782" s="5" t="s">
        <v>12950</v>
      </c>
      <c r="W4782" s="5" t="s">
        <v>12950</v>
      </c>
      <c r="X4782" s="22" t="s">
        <v>12950</v>
      </c>
      <c r="Y4782" s="21" t="s">
        <v>12950</v>
      </c>
      <c r="Z4782" s="5" t="s">
        <v>12950</v>
      </c>
      <c r="AA4782" s="5" t="s">
        <v>12950</v>
      </c>
      <c r="AB4782" s="5" t="s">
        <v>12950</v>
      </c>
      <c r="AC4782" s="22" t="s">
        <v>12950</v>
      </c>
      <c r="AD4782" s="16" t="s">
        <v>12950</v>
      </c>
      <c r="AE4782" s="3" t="s">
        <v>12950</v>
      </c>
      <c r="AF4782" s="3" t="s">
        <v>12950</v>
      </c>
      <c r="AG4782" s="3" t="s">
        <v>12950</v>
      </c>
      <c r="AH4782" s="17" t="s">
        <v>12950</v>
      </c>
    </row>
    <row r="4783" spans="1:34">
      <c r="A4783" t="s">
        <v>6600</v>
      </c>
      <c r="B4783" t="s">
        <v>8610</v>
      </c>
      <c r="E4783" s="6">
        <v>0.154954190994119</v>
      </c>
      <c r="F4783" s="1">
        <v>-0.13831216132247501</v>
      </c>
      <c r="G4783" s="1">
        <v>-0.12556880710033599</v>
      </c>
      <c r="H4783" s="1">
        <v>-0.11025368500598801</v>
      </c>
      <c r="I4783" s="7">
        <v>-0.14262914115382699</v>
      </c>
      <c r="J4783" s="11">
        <v>-7.6468979080706101E-2</v>
      </c>
      <c r="K4783" s="2">
        <v>-7.2751379498287694E-2</v>
      </c>
      <c r="L4783" s="2">
        <v>-0.13911583940585601</v>
      </c>
      <c r="M4783" s="2">
        <v>-0.14375942469412301</v>
      </c>
      <c r="N4783" s="12">
        <v>-3.5565772023239697E-2</v>
      </c>
      <c r="O4783" s="16">
        <v>-0.11423166611904199</v>
      </c>
      <c r="P4783" s="3">
        <v>-5.0921910190423102E-2</v>
      </c>
      <c r="Q4783" s="3">
        <v>-2.7205688279473401E-2</v>
      </c>
      <c r="R4783" s="3">
        <v>-0.106789129864237</v>
      </c>
      <c r="S4783" s="17">
        <v>-0.24564352613871099</v>
      </c>
      <c r="T4783" s="21" t="s">
        <v>12950</v>
      </c>
      <c r="U4783" s="5" t="s">
        <v>12950</v>
      </c>
      <c r="V4783" s="5" t="s">
        <v>12950</v>
      </c>
      <c r="W4783" s="5" t="s">
        <v>12950</v>
      </c>
      <c r="X4783" s="22" t="s">
        <v>12950</v>
      </c>
      <c r="Y4783" s="21" t="s">
        <v>12950</v>
      </c>
      <c r="Z4783" s="5" t="s">
        <v>12950</v>
      </c>
      <c r="AA4783" s="5" t="s">
        <v>12950</v>
      </c>
      <c r="AB4783" s="5" t="s">
        <v>12950</v>
      </c>
      <c r="AC4783" s="22" t="s">
        <v>12950</v>
      </c>
      <c r="AD4783" s="16" t="s">
        <v>12950</v>
      </c>
      <c r="AE4783" s="3" t="s">
        <v>12950</v>
      </c>
      <c r="AF4783" s="3" t="s">
        <v>12950</v>
      </c>
      <c r="AG4783" s="3" t="s">
        <v>12950</v>
      </c>
      <c r="AH4783" s="17" t="s">
        <v>12950</v>
      </c>
    </row>
    <row r="4784" spans="1:34">
      <c r="A4784" t="s">
        <v>194</v>
      </c>
      <c r="B4784" t="s">
        <v>10460</v>
      </c>
      <c r="E4784" s="6">
        <v>-0.67008933243834801</v>
      </c>
      <c r="F4784" s="1">
        <v>-7.6842730567546799E-2</v>
      </c>
      <c r="G4784" s="1">
        <v>0.36700568426454599</v>
      </c>
      <c r="H4784" s="1">
        <v>-9.4416573355881106E-2</v>
      </c>
      <c r="I4784" s="7">
        <v>-0.10431574323265</v>
      </c>
      <c r="J4784" s="11">
        <v>-0.85381234417579899</v>
      </c>
      <c r="K4784" s="2">
        <v>-0.34495451508893799</v>
      </c>
      <c r="L4784" s="2">
        <v>-5.9232736677106802E-2</v>
      </c>
      <c r="M4784" s="2">
        <v>2.7642236928797501E-2</v>
      </c>
      <c r="N4784" s="12">
        <v>-0.16614773257933901</v>
      </c>
      <c r="O4784" s="16">
        <v>-0.87345346497972398</v>
      </c>
      <c r="P4784" s="3">
        <v>-0.398562208795117</v>
      </c>
      <c r="Q4784" s="3">
        <v>-8.2814533961232506E-2</v>
      </c>
      <c r="R4784" s="3">
        <v>4.3184281931190602E-2</v>
      </c>
      <c r="S4784" s="17">
        <v>-0.29732201879572101</v>
      </c>
      <c r="T4784" s="21" t="s">
        <v>12950</v>
      </c>
      <c r="U4784" s="5" t="s">
        <v>12950</v>
      </c>
      <c r="V4784" s="5" t="s">
        <v>12950</v>
      </c>
      <c r="W4784" s="5" t="s">
        <v>12950</v>
      </c>
      <c r="X4784" s="22" t="s">
        <v>12950</v>
      </c>
      <c r="Y4784" s="21" t="s">
        <v>12950</v>
      </c>
      <c r="Z4784" s="5" t="s">
        <v>12950</v>
      </c>
      <c r="AA4784" s="5" t="s">
        <v>12950</v>
      </c>
      <c r="AB4784" s="5" t="s">
        <v>12950</v>
      </c>
      <c r="AC4784" s="22" t="s">
        <v>12950</v>
      </c>
      <c r="AD4784" s="16" t="s">
        <v>12950</v>
      </c>
      <c r="AE4784" s="3" t="s">
        <v>12950</v>
      </c>
      <c r="AF4784" s="3" t="s">
        <v>12950</v>
      </c>
      <c r="AG4784" s="3" t="s">
        <v>12950</v>
      </c>
      <c r="AH4784" s="17" t="s">
        <v>12950</v>
      </c>
    </row>
    <row r="4785" spans="1:34">
      <c r="A4785" t="s">
        <v>5974</v>
      </c>
      <c r="B4785" t="s">
        <v>7599</v>
      </c>
      <c r="E4785" s="6">
        <v>4.50871683583998E-2</v>
      </c>
      <c r="F4785" s="1">
        <v>-6.0893641584738999E-2</v>
      </c>
      <c r="G4785" s="1">
        <v>-0.15232950164815101</v>
      </c>
      <c r="H4785" s="1">
        <v>-8.28400078784748E-2</v>
      </c>
      <c r="I4785" s="7">
        <v>-0.34064920957626199</v>
      </c>
      <c r="J4785" s="11">
        <v>0.41605521045191002</v>
      </c>
      <c r="K4785" s="2">
        <v>0.126636897757997</v>
      </c>
      <c r="L4785" s="2">
        <v>-2.8851836280053202E-2</v>
      </c>
      <c r="M4785" s="2">
        <v>2.23077104328516E-2</v>
      </c>
      <c r="N4785" s="12">
        <v>0.103555383948375</v>
      </c>
      <c r="O4785" s="16">
        <v>0.23389604281939599</v>
      </c>
      <c r="P4785" s="3">
        <v>0.14858219756118099</v>
      </c>
      <c r="Q4785" s="3">
        <v>5.0245003404868198E-2</v>
      </c>
      <c r="R4785" s="3">
        <v>7.0864116264518801E-2</v>
      </c>
      <c r="S4785" s="17">
        <v>4.5268493366308303E-2</v>
      </c>
      <c r="T4785" s="21" t="s">
        <v>12950</v>
      </c>
      <c r="U4785" s="5" t="s">
        <v>12950</v>
      </c>
      <c r="V4785" s="5" t="s">
        <v>12950</v>
      </c>
      <c r="W4785" s="5" t="s">
        <v>12950</v>
      </c>
      <c r="X4785" s="22" t="s">
        <v>12950</v>
      </c>
      <c r="Y4785" s="21" t="s">
        <v>12950</v>
      </c>
      <c r="Z4785" s="5" t="s">
        <v>12950</v>
      </c>
      <c r="AA4785" s="5" t="s">
        <v>12950</v>
      </c>
      <c r="AB4785" s="5" t="s">
        <v>12950</v>
      </c>
      <c r="AC4785" s="22" t="s">
        <v>12950</v>
      </c>
      <c r="AD4785" s="16" t="s">
        <v>12950</v>
      </c>
      <c r="AE4785" s="3" t="s">
        <v>12950</v>
      </c>
      <c r="AF4785" s="3" t="s">
        <v>12950</v>
      </c>
      <c r="AG4785" s="3" t="s">
        <v>12950</v>
      </c>
      <c r="AH4785" s="17" t="s">
        <v>12950</v>
      </c>
    </row>
    <row r="4786" spans="1:34">
      <c r="A4786" t="s">
        <v>6576</v>
      </c>
      <c r="B4786" t="s">
        <v>7150</v>
      </c>
      <c r="E4786" s="6">
        <v>0.13567676960259001</v>
      </c>
      <c r="F4786" s="1">
        <v>-0.175642301146231</v>
      </c>
      <c r="G4786" s="1">
        <v>-0.31861714831287302</v>
      </c>
      <c r="H4786" s="1">
        <v>-0.34040980939524601</v>
      </c>
      <c r="I4786" s="7">
        <v>-0.252593068343751</v>
      </c>
      <c r="J4786" s="11">
        <v>0.59950327902658795</v>
      </c>
      <c r="K4786" s="2">
        <v>0.30401830593920398</v>
      </c>
      <c r="L4786" s="2">
        <v>-0.120301433097559</v>
      </c>
      <c r="M4786" s="2">
        <v>-0.17759172212461399</v>
      </c>
      <c r="N4786" s="12">
        <v>-0.17787034206000901</v>
      </c>
      <c r="O4786" s="16">
        <v>0.30415289591835798</v>
      </c>
      <c r="P4786" s="3">
        <v>0.167411469615773</v>
      </c>
      <c r="Q4786" s="3">
        <v>-0.13381762498380101</v>
      </c>
      <c r="R4786" s="3">
        <v>-4.7352927938461797E-2</v>
      </c>
      <c r="S4786" s="17">
        <v>-6.5125496309684894E-2</v>
      </c>
      <c r="T4786" s="21" t="s">
        <v>12950</v>
      </c>
      <c r="U4786" s="5" t="s">
        <v>12950</v>
      </c>
      <c r="V4786" s="5" t="s">
        <v>12950</v>
      </c>
      <c r="W4786" s="5" t="s">
        <v>12950</v>
      </c>
      <c r="X4786" s="22" t="s">
        <v>12950</v>
      </c>
      <c r="Y4786" s="21" t="s">
        <v>12950</v>
      </c>
      <c r="Z4786" s="5" t="s">
        <v>12950</v>
      </c>
      <c r="AA4786" s="5" t="s">
        <v>12950</v>
      </c>
      <c r="AB4786" s="5" t="s">
        <v>12950</v>
      </c>
      <c r="AC4786" s="22" t="s">
        <v>12950</v>
      </c>
      <c r="AD4786" s="16" t="s">
        <v>12950</v>
      </c>
      <c r="AE4786" s="3" t="s">
        <v>12950</v>
      </c>
      <c r="AF4786" s="3" t="s">
        <v>12950</v>
      </c>
      <c r="AG4786" s="3" t="s">
        <v>12950</v>
      </c>
      <c r="AH4786" s="17" t="s">
        <v>12950</v>
      </c>
    </row>
    <row r="4787" spans="1:34">
      <c r="A4787" t="s">
        <v>549</v>
      </c>
      <c r="B4787" t="s">
        <v>10157</v>
      </c>
      <c r="E4787" s="6">
        <v>-1.0309514468383001</v>
      </c>
      <c r="F4787" s="1">
        <v>8.1944529830617799E-2</v>
      </c>
      <c r="G4787" s="1">
        <v>-0.13606603144989199</v>
      </c>
      <c r="H4787" s="1">
        <v>0.38988344857458201</v>
      </c>
      <c r="I4787" s="7">
        <v>0.21753700664428</v>
      </c>
      <c r="J4787" s="11">
        <v>-1.4087109619493701</v>
      </c>
      <c r="K4787" s="2">
        <v>4.8329226731151E-3</v>
      </c>
      <c r="L4787" s="2">
        <v>1.9425812762661698E-2</v>
      </c>
      <c r="M4787" s="2">
        <v>-4.3431458662017697E-2</v>
      </c>
      <c r="N4787" s="12">
        <v>0.38395277151169299</v>
      </c>
      <c r="O4787" s="16">
        <v>-1.24249919633538</v>
      </c>
      <c r="P4787" s="3">
        <v>-0.242193326736269</v>
      </c>
      <c r="Q4787" s="3">
        <v>0.10047880735657901</v>
      </c>
      <c r="R4787" s="3">
        <v>-0.43933456749404698</v>
      </c>
      <c r="S4787" s="17">
        <v>0.232227804739324</v>
      </c>
      <c r="T4787" s="21" t="s">
        <v>12950</v>
      </c>
      <c r="U4787" s="5" t="s">
        <v>12950</v>
      </c>
      <c r="V4787" s="5" t="s">
        <v>12950</v>
      </c>
      <c r="W4787" s="5" t="s">
        <v>12950</v>
      </c>
      <c r="X4787" s="22" t="s">
        <v>12950</v>
      </c>
      <c r="Y4787" s="21" t="s">
        <v>12950</v>
      </c>
      <c r="Z4787" s="5" t="s">
        <v>12950</v>
      </c>
      <c r="AA4787" s="5" t="s">
        <v>12950</v>
      </c>
      <c r="AB4787" s="5" t="s">
        <v>12950</v>
      </c>
      <c r="AC4787" s="22" t="s">
        <v>12950</v>
      </c>
      <c r="AD4787" s="16" t="s">
        <v>12950</v>
      </c>
      <c r="AE4787" s="3" t="s">
        <v>12950</v>
      </c>
      <c r="AF4787" s="3" t="s">
        <v>12950</v>
      </c>
      <c r="AG4787" s="3" t="s">
        <v>12950</v>
      </c>
      <c r="AH4787" s="17" t="s">
        <v>12950</v>
      </c>
    </row>
    <row r="4788" spans="1:34">
      <c r="A4788" t="s">
        <v>2875</v>
      </c>
      <c r="B4788" t="s">
        <v>7255</v>
      </c>
      <c r="E4788" s="6">
        <v>2.27266285169451E-2</v>
      </c>
      <c r="F4788" s="1">
        <v>4.8437976026113501E-2</v>
      </c>
      <c r="G4788" s="1">
        <v>4.6819065345622399E-2</v>
      </c>
      <c r="H4788" s="1">
        <v>3.1574736275318198E-2</v>
      </c>
      <c r="I4788" s="7">
        <v>6.5315265320022601E-3</v>
      </c>
      <c r="J4788" s="11">
        <v>4.1331300858495998E-2</v>
      </c>
      <c r="K4788" s="2">
        <v>3.9971858860444701E-2</v>
      </c>
      <c r="L4788" s="2">
        <v>-1.43163434205873E-2</v>
      </c>
      <c r="M4788" s="2">
        <v>-1.03879576122714E-2</v>
      </c>
      <c r="N4788" s="12">
        <v>-1.7834468020906501E-2</v>
      </c>
      <c r="O4788" s="16">
        <v>4.3487858736981702E-2</v>
      </c>
      <c r="P4788" s="3">
        <v>3.7066710959846302E-2</v>
      </c>
      <c r="Q4788" s="3">
        <v>1.08891680398224E-2</v>
      </c>
      <c r="R4788" s="3">
        <v>8.2613040470804699E-2</v>
      </c>
      <c r="S4788" s="17">
        <v>3.2241278121805401E-3</v>
      </c>
      <c r="T4788" s="21" t="s">
        <v>12950</v>
      </c>
      <c r="U4788" s="5" t="s">
        <v>12950</v>
      </c>
      <c r="V4788" s="5" t="s">
        <v>12950</v>
      </c>
      <c r="W4788" s="5" t="s">
        <v>12950</v>
      </c>
      <c r="X4788" s="22" t="s">
        <v>12950</v>
      </c>
      <c r="Y4788" s="21" t="s">
        <v>12950</v>
      </c>
      <c r="Z4788" s="5" t="s">
        <v>12950</v>
      </c>
      <c r="AA4788" s="5" t="s">
        <v>12950</v>
      </c>
      <c r="AB4788" s="5" t="s">
        <v>12950</v>
      </c>
      <c r="AC4788" s="22" t="s">
        <v>12950</v>
      </c>
      <c r="AD4788" s="16" t="s">
        <v>12950</v>
      </c>
      <c r="AE4788" s="3" t="s">
        <v>12950</v>
      </c>
      <c r="AF4788" s="3" t="s">
        <v>12950</v>
      </c>
      <c r="AG4788" s="3" t="s">
        <v>12950</v>
      </c>
      <c r="AH4788" s="17" t="s">
        <v>12950</v>
      </c>
    </row>
    <row r="4789" spans="1:34">
      <c r="A4789" t="s">
        <v>3951</v>
      </c>
      <c r="B4789" t="s">
        <v>12011</v>
      </c>
      <c r="E4789" s="6">
        <v>-0.74436785857607202</v>
      </c>
      <c r="F4789" s="1">
        <v>-0.36384860953325299</v>
      </c>
      <c r="G4789" s="1">
        <v>-0.27178274794198398</v>
      </c>
      <c r="H4789" s="1">
        <v>-0.47547553600950099</v>
      </c>
      <c r="I4789" s="7">
        <v>-0.481190733713448</v>
      </c>
      <c r="J4789" s="11">
        <v>-1.4903389148960999</v>
      </c>
      <c r="K4789" s="2">
        <v>-0.64789929274991498</v>
      </c>
      <c r="L4789" s="2">
        <v>-0.42510351394943802</v>
      </c>
      <c r="M4789" s="2">
        <v>-0.61344746859298405</v>
      </c>
      <c r="N4789" s="12">
        <v>-3.4169514380710198E-2</v>
      </c>
      <c r="O4789" s="16">
        <v>-1.3050083565738799</v>
      </c>
      <c r="P4789" s="3">
        <v>-0.51487853093871405</v>
      </c>
      <c r="Q4789" s="3">
        <v>-9.4046065942872098E-2</v>
      </c>
      <c r="R4789" s="3">
        <v>-0.55676172832529403</v>
      </c>
      <c r="S4789" s="17">
        <v>-0.128434428982554</v>
      </c>
      <c r="T4789" s="21" t="s">
        <v>12950</v>
      </c>
      <c r="U4789" s="5" t="s">
        <v>12950</v>
      </c>
      <c r="V4789" s="5" t="s">
        <v>12950</v>
      </c>
      <c r="W4789" s="5" t="s">
        <v>12950</v>
      </c>
      <c r="X4789" s="22" t="s">
        <v>12950</v>
      </c>
      <c r="Y4789" s="21" t="s">
        <v>12950</v>
      </c>
      <c r="Z4789" s="5" t="s">
        <v>12950</v>
      </c>
      <c r="AA4789" s="5" t="s">
        <v>12950</v>
      </c>
      <c r="AB4789" s="5" t="s">
        <v>12950</v>
      </c>
      <c r="AC4789" s="22" t="s">
        <v>12950</v>
      </c>
      <c r="AD4789" s="16" t="s">
        <v>12950</v>
      </c>
      <c r="AE4789" s="3" t="s">
        <v>12950</v>
      </c>
      <c r="AF4789" s="3" t="s">
        <v>12950</v>
      </c>
      <c r="AG4789" s="3" t="s">
        <v>12950</v>
      </c>
      <c r="AH4789" s="17" t="s">
        <v>12950</v>
      </c>
    </row>
    <row r="4790" spans="1:34">
      <c r="A4790" t="s">
        <v>4671</v>
      </c>
      <c r="B4790" t="s">
        <v>7004</v>
      </c>
      <c r="E4790" s="6">
        <v>0.10221373072235</v>
      </c>
      <c r="F4790" s="1">
        <v>-0.135751331189741</v>
      </c>
      <c r="G4790" s="1">
        <v>-9.3541610739772303E-3</v>
      </c>
      <c r="H4790" s="1">
        <v>6.9507779789256499E-2</v>
      </c>
      <c r="I4790" s="7">
        <v>2.0799340186536602E-2</v>
      </c>
      <c r="J4790" s="11">
        <v>0.19723469813517999</v>
      </c>
      <c r="K4790" s="2">
        <v>-1.0955115602154401E-2</v>
      </c>
      <c r="L4790" s="2">
        <v>-9.1400040564693696E-2</v>
      </c>
      <c r="M4790" s="2">
        <v>3.14337626475742E-2</v>
      </c>
      <c r="N4790" s="12">
        <v>9.1751957665185693E-2</v>
      </c>
      <c r="O4790" s="16">
        <v>0.13215774160246899</v>
      </c>
      <c r="P4790" s="3">
        <v>-0.14728993669483501</v>
      </c>
      <c r="Q4790" s="3">
        <v>-0.18846096624858999</v>
      </c>
      <c r="R4790" s="3">
        <v>-0.12552188136661699</v>
      </c>
      <c r="S4790" s="17">
        <v>-0.14421967970882399</v>
      </c>
      <c r="T4790" s="21" t="s">
        <v>12950</v>
      </c>
      <c r="U4790" s="5" t="s">
        <v>12950</v>
      </c>
      <c r="V4790" s="5" t="s">
        <v>12950</v>
      </c>
      <c r="W4790" s="5" t="s">
        <v>12950</v>
      </c>
      <c r="X4790" s="22" t="s">
        <v>12950</v>
      </c>
      <c r="Y4790" s="21" t="s">
        <v>12950</v>
      </c>
      <c r="Z4790" s="5" t="s">
        <v>12950</v>
      </c>
      <c r="AA4790" s="5" t="s">
        <v>12950</v>
      </c>
      <c r="AB4790" s="5" t="s">
        <v>12950</v>
      </c>
      <c r="AC4790" s="22" t="s">
        <v>12950</v>
      </c>
      <c r="AD4790" s="16" t="s">
        <v>12950</v>
      </c>
      <c r="AE4790" s="3" t="s">
        <v>12950</v>
      </c>
      <c r="AF4790" s="3" t="s">
        <v>12950</v>
      </c>
      <c r="AG4790" s="3" t="s">
        <v>12950</v>
      </c>
      <c r="AH4790" s="17" t="s">
        <v>12950</v>
      </c>
    </row>
    <row r="4791" spans="1:34">
      <c r="A4791" t="s">
        <v>6024</v>
      </c>
      <c r="B4791" t="s">
        <v>9796</v>
      </c>
      <c r="E4791" s="6">
        <v>0.32962699380924798</v>
      </c>
      <c r="F4791" s="1">
        <v>0.141472263728948</v>
      </c>
      <c r="G4791" s="1">
        <v>-5.1579601118351996E-3</v>
      </c>
      <c r="H4791" s="1">
        <v>0.24063446036034</v>
      </c>
      <c r="I4791" s="7">
        <v>0.16799613093723501</v>
      </c>
      <c r="J4791" s="11">
        <v>0.36922821311503101</v>
      </c>
      <c r="K4791" s="2">
        <v>0.205267546162898</v>
      </c>
      <c r="L4791" s="2">
        <v>4.0104736251148701E-2</v>
      </c>
      <c r="M4791" s="2">
        <v>9.3576408080364201E-2</v>
      </c>
      <c r="N4791" s="12">
        <v>0.23431409282756699</v>
      </c>
      <c r="O4791" s="16">
        <v>0.35038911332134698</v>
      </c>
      <c r="P4791" s="3">
        <v>0.22434928665648801</v>
      </c>
      <c r="Q4791" s="3">
        <v>2.6454120848727999E-2</v>
      </c>
      <c r="R4791" s="3">
        <v>0.16168479585133899</v>
      </c>
      <c r="S4791" s="17">
        <v>6.9696390339740497E-2</v>
      </c>
      <c r="T4791" s="21" t="s">
        <v>12950</v>
      </c>
      <c r="U4791" s="5" t="s">
        <v>12950</v>
      </c>
      <c r="V4791" s="5" t="s">
        <v>12950</v>
      </c>
      <c r="W4791" s="5" t="s">
        <v>12950</v>
      </c>
      <c r="X4791" s="22" t="s">
        <v>12950</v>
      </c>
      <c r="Y4791" s="21" t="s">
        <v>12950</v>
      </c>
      <c r="Z4791" s="5" t="s">
        <v>12950</v>
      </c>
      <c r="AA4791" s="5" t="s">
        <v>12950</v>
      </c>
      <c r="AB4791" s="5" t="s">
        <v>12950</v>
      </c>
      <c r="AC4791" s="22" t="s">
        <v>12950</v>
      </c>
      <c r="AD4791" s="16" t="s">
        <v>12950</v>
      </c>
      <c r="AE4791" s="3" t="s">
        <v>12950</v>
      </c>
      <c r="AF4791" s="3" t="s">
        <v>12950</v>
      </c>
      <c r="AG4791" s="3" t="s">
        <v>12950</v>
      </c>
      <c r="AH4791" s="17" t="s">
        <v>12950</v>
      </c>
    </row>
    <row r="4792" spans="1:34">
      <c r="A4792" t="s">
        <v>3301</v>
      </c>
      <c r="B4792" t="s">
        <v>8883</v>
      </c>
      <c r="E4792" s="6">
        <v>0.403531945248151</v>
      </c>
      <c r="F4792" s="1">
        <v>-0.21793288545439801</v>
      </c>
      <c r="G4792" s="1">
        <v>-7.8985688468738602E-2</v>
      </c>
      <c r="H4792" s="1">
        <v>0.21461035334760101</v>
      </c>
      <c r="I4792" s="7">
        <v>0.15973018721483601</v>
      </c>
      <c r="J4792" s="11">
        <v>0.65951773169786798</v>
      </c>
      <c r="K4792" s="2">
        <v>0.160891127671249</v>
      </c>
      <c r="L4792" s="2">
        <v>3.4759756849051899E-3</v>
      </c>
      <c r="M4792" s="2">
        <v>6.4564752302192205E-2</v>
      </c>
      <c r="N4792" s="12">
        <v>0.24688270970794099</v>
      </c>
      <c r="O4792" s="16">
        <v>0.48578325027624603</v>
      </c>
      <c r="P4792" s="3">
        <v>-0.110536260897728</v>
      </c>
      <c r="Q4792" s="3">
        <v>-0.17145543301302499</v>
      </c>
      <c r="R4792" s="3">
        <v>1.25023490350839E-2</v>
      </c>
      <c r="S4792" s="17">
        <v>-0.20547974358471299</v>
      </c>
      <c r="T4792" s="21" t="s">
        <v>12950</v>
      </c>
      <c r="U4792" s="5" t="s">
        <v>12950</v>
      </c>
      <c r="V4792" s="5" t="s">
        <v>12950</v>
      </c>
      <c r="W4792" s="5" t="s">
        <v>12950</v>
      </c>
      <c r="X4792" s="22" t="s">
        <v>12950</v>
      </c>
      <c r="Y4792" s="21" t="s">
        <v>12950</v>
      </c>
      <c r="Z4792" s="5" t="s">
        <v>12950</v>
      </c>
      <c r="AA4792" s="5" t="s">
        <v>12950</v>
      </c>
      <c r="AB4792" s="5" t="s">
        <v>12950</v>
      </c>
      <c r="AC4792" s="22" t="s">
        <v>12950</v>
      </c>
      <c r="AD4792" s="16" t="s">
        <v>12950</v>
      </c>
      <c r="AE4792" s="3" t="s">
        <v>12950</v>
      </c>
      <c r="AF4792" s="3" t="s">
        <v>12950</v>
      </c>
      <c r="AG4792" s="3" t="s">
        <v>12950</v>
      </c>
      <c r="AH4792" s="17" t="s">
        <v>12950</v>
      </c>
    </row>
    <row r="4793" spans="1:34">
      <c r="A4793" t="s">
        <v>4270</v>
      </c>
      <c r="B4793" t="s">
        <v>7782</v>
      </c>
      <c r="E4793" s="6">
        <v>4.6400354016714197E-2</v>
      </c>
      <c r="F4793" s="1">
        <v>-3.96109135447128E-2</v>
      </c>
      <c r="G4793" s="1">
        <v>-0.12718242357780701</v>
      </c>
      <c r="H4793" s="1">
        <v>2.0455075183096701E-2</v>
      </c>
      <c r="I4793" s="7">
        <v>0.15227284767341301</v>
      </c>
      <c r="J4793" s="11">
        <v>0.30548135325155201</v>
      </c>
      <c r="K4793" s="2">
        <v>-7.7256111600465999E-2</v>
      </c>
      <c r="L4793" s="2">
        <v>3.1755495874690501E-3</v>
      </c>
      <c r="M4793" s="2">
        <v>2.3874655406919999E-2</v>
      </c>
      <c r="N4793" s="12">
        <v>-7.7015182617919103E-3</v>
      </c>
      <c r="O4793" s="16">
        <v>0.378578192317305</v>
      </c>
      <c r="P4793" s="3">
        <v>4.9000964205022202E-2</v>
      </c>
      <c r="Q4793" s="3">
        <v>-0.10225679784625399</v>
      </c>
      <c r="R4793" s="3">
        <v>4.7992353222583599E-2</v>
      </c>
      <c r="S4793" s="17">
        <v>4.9993995890183301E-2</v>
      </c>
      <c r="T4793" s="21" t="s">
        <v>12950</v>
      </c>
      <c r="U4793" s="5" t="s">
        <v>12950</v>
      </c>
      <c r="V4793" s="5" t="s">
        <v>12950</v>
      </c>
      <c r="W4793" s="5" t="s">
        <v>12950</v>
      </c>
      <c r="X4793" s="22" t="s">
        <v>12950</v>
      </c>
      <c r="Y4793" s="21" t="s">
        <v>12950</v>
      </c>
      <c r="Z4793" s="5" t="s">
        <v>12950</v>
      </c>
      <c r="AA4793" s="5" t="s">
        <v>12950</v>
      </c>
      <c r="AB4793" s="5" t="s">
        <v>12950</v>
      </c>
      <c r="AC4793" s="22" t="s">
        <v>12950</v>
      </c>
      <c r="AD4793" s="16" t="s">
        <v>12950</v>
      </c>
      <c r="AE4793" s="3" t="s">
        <v>12950</v>
      </c>
      <c r="AF4793" s="3" t="s">
        <v>12950</v>
      </c>
      <c r="AG4793" s="3" t="s">
        <v>12950</v>
      </c>
      <c r="AH4793" s="17" t="s">
        <v>12950</v>
      </c>
    </row>
    <row r="4794" spans="1:34">
      <c r="A4794" t="s">
        <v>6097</v>
      </c>
      <c r="B4794" t="s">
        <v>7539</v>
      </c>
      <c r="E4794" s="6">
        <v>6.0161536436366597E-2</v>
      </c>
      <c r="F4794" s="1">
        <v>-0.13144935423958301</v>
      </c>
      <c r="G4794" s="1">
        <v>-2.4086130566687399E-2</v>
      </c>
      <c r="H4794" s="1">
        <v>0.12717691174248699</v>
      </c>
      <c r="I4794" s="7">
        <v>0.12808895615256299</v>
      </c>
      <c r="J4794" s="11">
        <v>0.43067723311824502</v>
      </c>
      <c r="K4794" s="2">
        <v>-7.9520878733449499E-2</v>
      </c>
      <c r="L4794" s="2">
        <v>-5.1037978243855101E-2</v>
      </c>
      <c r="M4794" s="2">
        <v>5.4878700679739899E-2</v>
      </c>
      <c r="N4794" s="12">
        <v>-0.141674707913126</v>
      </c>
      <c r="O4794" s="16">
        <v>0.27117078200410499</v>
      </c>
      <c r="P4794" s="3">
        <v>-0.273593685241457</v>
      </c>
      <c r="Q4794" s="3">
        <v>-0.12643081936928799</v>
      </c>
      <c r="R4794" s="3">
        <v>0.170988314552565</v>
      </c>
      <c r="S4794" s="17">
        <v>0.14322842070883701</v>
      </c>
      <c r="T4794" s="21" t="s">
        <v>12950</v>
      </c>
      <c r="U4794" s="5" t="s">
        <v>12950</v>
      </c>
      <c r="V4794" s="5" t="s">
        <v>12950</v>
      </c>
      <c r="W4794" s="5" t="s">
        <v>12950</v>
      </c>
      <c r="X4794" s="22" t="s">
        <v>12950</v>
      </c>
      <c r="Y4794" s="21" t="s">
        <v>12950</v>
      </c>
      <c r="Z4794" s="5" t="s">
        <v>12950</v>
      </c>
      <c r="AA4794" s="5" t="s">
        <v>12950</v>
      </c>
      <c r="AB4794" s="5" t="s">
        <v>12950</v>
      </c>
      <c r="AC4794" s="22" t="s">
        <v>12950</v>
      </c>
      <c r="AD4794" s="16" t="s">
        <v>12950</v>
      </c>
      <c r="AE4794" s="3" t="s">
        <v>12950</v>
      </c>
      <c r="AF4794" s="3" t="s">
        <v>12950</v>
      </c>
      <c r="AG4794" s="3" t="s">
        <v>12950</v>
      </c>
      <c r="AH4794" s="17" t="s">
        <v>12950</v>
      </c>
    </row>
    <row r="4795" spans="1:34">
      <c r="A4795" t="s">
        <v>5115</v>
      </c>
      <c r="B4795" t="s">
        <v>9892</v>
      </c>
      <c r="E4795" s="6">
        <v>5.8624414249568903E-3</v>
      </c>
      <c r="F4795" s="1">
        <v>4.9334039687382703E-2</v>
      </c>
      <c r="G4795" s="1">
        <v>0.231308692940635</v>
      </c>
      <c r="H4795" s="1">
        <v>0.21760406767524801</v>
      </c>
      <c r="I4795" s="7">
        <v>0.13919590938061199</v>
      </c>
      <c r="J4795" s="11">
        <v>0.44312611902217097</v>
      </c>
      <c r="K4795" s="2">
        <v>-7.0040204410834597E-2</v>
      </c>
      <c r="L4795" s="2">
        <v>0.114118240850112</v>
      </c>
      <c r="M4795" s="2">
        <v>0.15371550377188001</v>
      </c>
      <c r="N4795" s="12">
        <v>0.246585058765313</v>
      </c>
      <c r="O4795" s="16">
        <v>0.430380444145817</v>
      </c>
      <c r="P4795" s="3">
        <v>0.53630265318113701</v>
      </c>
      <c r="Q4795" s="3">
        <v>7.9283275885339399E-2</v>
      </c>
      <c r="R4795" s="3">
        <v>4.1221164888389297E-2</v>
      </c>
      <c r="S4795" s="17">
        <v>0.143145177945775</v>
      </c>
      <c r="T4795" s="21" t="s">
        <v>12950</v>
      </c>
      <c r="U4795" s="5" t="s">
        <v>12950</v>
      </c>
      <c r="V4795" s="5" t="s">
        <v>12950</v>
      </c>
      <c r="W4795" s="5" t="s">
        <v>12950</v>
      </c>
      <c r="X4795" s="22" t="s">
        <v>12950</v>
      </c>
      <c r="Y4795" s="21" t="s">
        <v>12950</v>
      </c>
      <c r="Z4795" s="5" t="s">
        <v>12950</v>
      </c>
      <c r="AA4795" s="5" t="s">
        <v>12950</v>
      </c>
      <c r="AB4795" s="5" t="s">
        <v>12950</v>
      </c>
      <c r="AC4795" s="22" t="s">
        <v>12950</v>
      </c>
      <c r="AD4795" s="16" t="s">
        <v>12950</v>
      </c>
      <c r="AE4795" s="3" t="s">
        <v>12950</v>
      </c>
      <c r="AF4795" s="3" t="s">
        <v>12950</v>
      </c>
      <c r="AG4795" s="3" t="s">
        <v>12950</v>
      </c>
      <c r="AH4795" s="17" t="s">
        <v>12950</v>
      </c>
    </row>
    <row r="4796" spans="1:34">
      <c r="A4796" t="s">
        <v>2203</v>
      </c>
      <c r="B4796" t="s">
        <v>11083</v>
      </c>
      <c r="E4796" s="6">
        <v>0.59871367128481001</v>
      </c>
      <c r="F4796" s="1">
        <v>0.33927922281103801</v>
      </c>
      <c r="G4796" s="1">
        <v>0.28854010412211101</v>
      </c>
      <c r="H4796" s="1">
        <v>0.193107321279121</v>
      </c>
      <c r="I4796" s="7">
        <v>0.16474734930448201</v>
      </c>
      <c r="J4796" s="11">
        <v>0.82011097387323095</v>
      </c>
      <c r="K4796" s="2">
        <v>0.35687086589314598</v>
      </c>
      <c r="L4796" s="2">
        <v>0.42041662654237499</v>
      </c>
      <c r="M4796" s="2">
        <v>0.29000243584671298</v>
      </c>
      <c r="N4796" s="12">
        <v>0.250774509326118</v>
      </c>
      <c r="O4796" s="16">
        <v>0.59351535525030896</v>
      </c>
      <c r="P4796" s="3">
        <v>0.20390701506915501</v>
      </c>
      <c r="Q4796" s="3">
        <v>0.174348955040036</v>
      </c>
      <c r="R4796" s="3">
        <v>0.201994601477306</v>
      </c>
      <c r="S4796" s="17">
        <v>-6.5876431463305199E-2</v>
      </c>
      <c r="T4796" s="21" t="s">
        <v>12950</v>
      </c>
      <c r="U4796" s="5" t="s">
        <v>12950</v>
      </c>
      <c r="V4796" s="5" t="s">
        <v>12950</v>
      </c>
      <c r="W4796" s="5" t="s">
        <v>12950</v>
      </c>
      <c r="X4796" s="22" t="s">
        <v>12950</v>
      </c>
      <c r="Y4796" s="21" t="s">
        <v>12950</v>
      </c>
      <c r="Z4796" s="5" t="s">
        <v>12950</v>
      </c>
      <c r="AA4796" s="5" t="s">
        <v>12950</v>
      </c>
      <c r="AB4796" s="5" t="s">
        <v>12950</v>
      </c>
      <c r="AC4796" s="22" t="s">
        <v>12950</v>
      </c>
      <c r="AD4796" s="16" t="s">
        <v>12950</v>
      </c>
      <c r="AE4796" s="3" t="s">
        <v>12950</v>
      </c>
      <c r="AF4796" s="3" t="s">
        <v>12950</v>
      </c>
      <c r="AG4796" s="3" t="s">
        <v>12950</v>
      </c>
      <c r="AH4796" s="17" t="s">
        <v>12950</v>
      </c>
    </row>
    <row r="4797" spans="1:34">
      <c r="A4797" t="s">
        <v>4978</v>
      </c>
      <c r="B4797" t="s">
        <v>8693</v>
      </c>
      <c r="E4797" s="6">
        <v>-0.44317911796867099</v>
      </c>
      <c r="F4797" s="1">
        <v>0.121534935064154</v>
      </c>
      <c r="G4797" s="1">
        <v>0.18067303800252901</v>
      </c>
      <c r="H4797" s="1">
        <v>0.34187402077367801</v>
      </c>
      <c r="I4797" s="7">
        <v>5.9829555906357303E-3</v>
      </c>
      <c r="J4797" s="11">
        <v>-0.45171793584245201</v>
      </c>
      <c r="K4797" s="2">
        <v>0.63006652770358695</v>
      </c>
      <c r="L4797" s="2">
        <v>0.244935923697994</v>
      </c>
      <c r="M4797" s="2">
        <v>0.485227733295304</v>
      </c>
      <c r="N4797" s="12">
        <v>0.12176141333339</v>
      </c>
      <c r="O4797" s="16">
        <v>-0.62930600045962304</v>
      </c>
      <c r="P4797" s="3">
        <v>-1.4874119384214899E-2</v>
      </c>
      <c r="Q4797" s="3">
        <v>0.13158280877915099</v>
      </c>
      <c r="R4797" s="3">
        <v>0.49130342034145902</v>
      </c>
      <c r="S4797" s="17">
        <v>0.24320228142192801</v>
      </c>
      <c r="T4797" s="21" t="s">
        <v>12950</v>
      </c>
      <c r="U4797" s="5" t="s">
        <v>12950</v>
      </c>
      <c r="V4797" s="5" t="s">
        <v>12950</v>
      </c>
      <c r="W4797" s="5" t="s">
        <v>12950</v>
      </c>
      <c r="X4797" s="22" t="s">
        <v>12950</v>
      </c>
      <c r="Y4797" s="21" t="s">
        <v>12950</v>
      </c>
      <c r="Z4797" s="5" t="s">
        <v>12950</v>
      </c>
      <c r="AA4797" s="5" t="s">
        <v>12950</v>
      </c>
      <c r="AB4797" s="5" t="s">
        <v>12950</v>
      </c>
      <c r="AC4797" s="22" t="s">
        <v>12950</v>
      </c>
      <c r="AD4797" s="16" t="s">
        <v>12950</v>
      </c>
      <c r="AE4797" s="3" t="s">
        <v>12950</v>
      </c>
      <c r="AF4797" s="3" t="s">
        <v>12950</v>
      </c>
      <c r="AG4797" s="3" t="s">
        <v>12950</v>
      </c>
      <c r="AH4797" s="17" t="s">
        <v>12950</v>
      </c>
    </row>
    <row r="4798" spans="1:34">
      <c r="A4798" t="s">
        <v>5466</v>
      </c>
      <c r="B4798" t="s">
        <v>9232</v>
      </c>
      <c r="E4798" s="6">
        <v>-0.43443625936715802</v>
      </c>
      <c r="F4798" s="1">
        <v>0.40477448190002302</v>
      </c>
      <c r="G4798" s="1">
        <v>0.334738002096992</v>
      </c>
      <c r="H4798" s="1">
        <v>0.33102106866772801</v>
      </c>
      <c r="I4798" s="7">
        <v>0.230030626129961</v>
      </c>
      <c r="J4798" s="11">
        <v>-0.85086055723207599</v>
      </c>
      <c r="K4798" s="2">
        <v>-0.31208144775236601</v>
      </c>
      <c r="L4798" s="2">
        <v>-0.28963859774987</v>
      </c>
      <c r="M4798" s="2">
        <v>-7.76493741007553E-2</v>
      </c>
      <c r="N4798" s="12">
        <v>4.6552070150572902E-2</v>
      </c>
      <c r="O4798" s="16">
        <v>-0.99324752536924499</v>
      </c>
      <c r="P4798" s="3">
        <v>-1.8235277175345899E-2</v>
      </c>
      <c r="Q4798" s="3">
        <v>-0.147771018634233</v>
      </c>
      <c r="R4798" s="3">
        <v>-0.15185438392182299</v>
      </c>
      <c r="S4798" s="17">
        <v>-9.2049197791273504E-2</v>
      </c>
      <c r="T4798" s="21" t="s">
        <v>12950</v>
      </c>
      <c r="U4798" s="5" t="s">
        <v>12950</v>
      </c>
      <c r="V4798" s="5" t="s">
        <v>12950</v>
      </c>
      <c r="W4798" s="5" t="s">
        <v>12950</v>
      </c>
      <c r="X4798" s="22" t="s">
        <v>12950</v>
      </c>
      <c r="Y4798" s="21" t="s">
        <v>12950</v>
      </c>
      <c r="Z4798" s="5" t="s">
        <v>12950</v>
      </c>
      <c r="AA4798" s="5" t="s">
        <v>12950</v>
      </c>
      <c r="AB4798" s="5" t="s">
        <v>12950</v>
      </c>
      <c r="AC4798" s="22" t="s">
        <v>12950</v>
      </c>
      <c r="AD4798" s="16" t="s">
        <v>12950</v>
      </c>
      <c r="AE4798" s="3" t="s">
        <v>12950</v>
      </c>
      <c r="AF4798" s="3" t="s">
        <v>12950</v>
      </c>
      <c r="AG4798" s="3" t="s">
        <v>12950</v>
      </c>
      <c r="AH4798" s="17" t="s">
        <v>12950</v>
      </c>
    </row>
    <row r="4799" spans="1:34">
      <c r="A4799" t="s">
        <v>1978</v>
      </c>
      <c r="B4799" t="s">
        <v>1978</v>
      </c>
      <c r="E4799" s="6">
        <v>0.37154156020385698</v>
      </c>
      <c r="F4799" s="1">
        <v>0.32886514899473501</v>
      </c>
      <c r="G4799" s="1">
        <v>0.36152046852007802</v>
      </c>
      <c r="H4799" s="1">
        <v>0.45341739962933197</v>
      </c>
      <c r="I4799" s="7">
        <v>0.208729665562704</v>
      </c>
      <c r="J4799" s="11">
        <v>0.144719311483162</v>
      </c>
      <c r="K4799" s="2">
        <v>0.38475150670526398</v>
      </c>
      <c r="L4799" s="2">
        <v>0.36836919275454999</v>
      </c>
      <c r="M4799" s="2">
        <v>6.9452015311284102E-3</v>
      </c>
      <c r="N4799" s="12">
        <v>0.36452598293076899</v>
      </c>
      <c r="O4799" s="16">
        <v>-0.14263774606618601</v>
      </c>
      <c r="P4799" s="3">
        <v>0.50172313436834604</v>
      </c>
      <c r="Q4799" s="3">
        <v>0.232309824893809</v>
      </c>
      <c r="R4799" s="3">
        <v>3.7609733061887002E-2</v>
      </c>
      <c r="S4799" s="17">
        <v>0.46430545362766401</v>
      </c>
      <c r="T4799" s="21" t="s">
        <v>12950</v>
      </c>
      <c r="U4799" s="5" t="s">
        <v>12950</v>
      </c>
      <c r="V4799" s="5" t="s">
        <v>12950</v>
      </c>
      <c r="W4799" s="5" t="s">
        <v>12950</v>
      </c>
      <c r="X4799" s="22" t="s">
        <v>12950</v>
      </c>
      <c r="Y4799" s="21" t="s">
        <v>12950</v>
      </c>
      <c r="Z4799" s="5" t="s">
        <v>12950</v>
      </c>
      <c r="AA4799" s="5" t="s">
        <v>12950</v>
      </c>
      <c r="AB4799" s="5" t="s">
        <v>12950</v>
      </c>
      <c r="AC4799" s="22" t="s">
        <v>12950</v>
      </c>
      <c r="AD4799" s="16" t="s">
        <v>12950</v>
      </c>
      <c r="AE4799" s="3" t="s">
        <v>12950</v>
      </c>
      <c r="AF4799" s="3" t="s">
        <v>12950</v>
      </c>
      <c r="AG4799" s="3" t="s">
        <v>12950</v>
      </c>
      <c r="AH4799" s="17" t="s">
        <v>12950</v>
      </c>
    </row>
    <row r="4800" spans="1:34">
      <c r="A4800" t="s">
        <v>359</v>
      </c>
      <c r="B4800" t="s">
        <v>9021</v>
      </c>
      <c r="E4800" s="6">
        <v>-6.7995789014466498E-2</v>
      </c>
      <c r="F4800" s="1">
        <v>0.24307959038121499</v>
      </c>
      <c r="G4800" s="1">
        <v>0.26778888360492897</v>
      </c>
      <c r="H4800" s="1">
        <v>0.32766832277496499</v>
      </c>
      <c r="I4800" s="7">
        <v>0.30741067530099803</v>
      </c>
      <c r="J4800" s="11">
        <v>-6.7774874320751397E-2</v>
      </c>
      <c r="K4800" s="2">
        <v>-5.6739028802037898E-2</v>
      </c>
      <c r="L4800" s="2">
        <v>0.38315051419533802</v>
      </c>
      <c r="M4800" s="2">
        <v>0.156823589846559</v>
      </c>
      <c r="N4800" s="12">
        <v>0.381695966371492</v>
      </c>
      <c r="O4800" s="16">
        <v>-0.15155582312720001</v>
      </c>
      <c r="P4800" s="3">
        <v>0.34557480432874499</v>
      </c>
      <c r="Q4800" s="3">
        <v>0.102148831598352</v>
      </c>
      <c r="R4800" s="3">
        <v>-0.14430482905577699</v>
      </c>
      <c r="S4800" s="17">
        <v>-0.25665209006782502</v>
      </c>
      <c r="T4800" s="21" t="s">
        <v>12950</v>
      </c>
      <c r="U4800" s="5" t="s">
        <v>12950</v>
      </c>
      <c r="V4800" s="5" t="s">
        <v>12950</v>
      </c>
      <c r="W4800" s="5" t="s">
        <v>12950</v>
      </c>
      <c r="X4800" s="22" t="s">
        <v>12950</v>
      </c>
      <c r="Y4800" s="21" t="s">
        <v>12950</v>
      </c>
      <c r="Z4800" s="5" t="s">
        <v>12950</v>
      </c>
      <c r="AA4800" s="5" t="s">
        <v>12950</v>
      </c>
      <c r="AB4800" s="5" t="s">
        <v>12950</v>
      </c>
      <c r="AC4800" s="22" t="s">
        <v>12950</v>
      </c>
      <c r="AD4800" s="16" t="s">
        <v>12950</v>
      </c>
      <c r="AE4800" s="3" t="s">
        <v>12950</v>
      </c>
      <c r="AF4800" s="3" t="s">
        <v>12950</v>
      </c>
      <c r="AG4800" s="3" t="s">
        <v>12950</v>
      </c>
      <c r="AH4800" s="17" t="s">
        <v>12950</v>
      </c>
    </row>
    <row r="4801" spans="1:34">
      <c r="A4801" t="s">
        <v>6271</v>
      </c>
      <c r="B4801" t="s">
        <v>6783</v>
      </c>
      <c r="E4801" s="6">
        <v>6.4030773148045497E-3</v>
      </c>
      <c r="F4801" s="1">
        <v>-0.123902210599503</v>
      </c>
      <c r="G4801" s="1">
        <v>1.9016734738653399E-2</v>
      </c>
      <c r="H4801" s="1">
        <v>5.9794017766422201E-2</v>
      </c>
      <c r="I4801" s="7">
        <v>5.3001844982187803E-2</v>
      </c>
      <c r="J4801" s="11">
        <v>3.7647933986513497E-2</v>
      </c>
      <c r="K4801" s="2">
        <v>-0.14324054302412301</v>
      </c>
      <c r="L4801" s="2">
        <v>-0.106184487935764</v>
      </c>
      <c r="M4801" s="2">
        <v>-4.5463488937850197E-2</v>
      </c>
      <c r="N4801" s="12">
        <v>-1.12937335325971E-3</v>
      </c>
      <c r="O4801" s="16">
        <v>3.7425325231884597E-2</v>
      </c>
      <c r="P4801" s="3">
        <v>5.3297704493279897E-2</v>
      </c>
      <c r="Q4801" s="3">
        <v>2.8084654521037E-3</v>
      </c>
      <c r="R4801" s="3">
        <v>6.8034583909046806E-2</v>
      </c>
      <c r="S4801" s="17">
        <v>0.150546295285298</v>
      </c>
      <c r="T4801" s="21" t="s">
        <v>12950</v>
      </c>
      <c r="U4801" s="5" t="s">
        <v>12950</v>
      </c>
      <c r="V4801" s="5" t="s">
        <v>12950</v>
      </c>
      <c r="W4801" s="5" t="s">
        <v>12950</v>
      </c>
      <c r="X4801" s="22" t="s">
        <v>12950</v>
      </c>
      <c r="Y4801" s="21" t="s">
        <v>12950</v>
      </c>
      <c r="Z4801" s="5" t="s">
        <v>12950</v>
      </c>
      <c r="AA4801" s="5" t="s">
        <v>12950</v>
      </c>
      <c r="AB4801" s="5" t="s">
        <v>12950</v>
      </c>
      <c r="AC4801" s="22" t="s">
        <v>12950</v>
      </c>
      <c r="AD4801" s="16" t="s">
        <v>12950</v>
      </c>
      <c r="AE4801" s="3" t="s">
        <v>12950</v>
      </c>
      <c r="AF4801" s="3" t="s">
        <v>12950</v>
      </c>
      <c r="AG4801" s="3" t="s">
        <v>12950</v>
      </c>
      <c r="AH4801" s="17" t="s">
        <v>12950</v>
      </c>
    </row>
    <row r="4802" spans="1:34">
      <c r="A4802" t="s">
        <v>4188</v>
      </c>
      <c r="B4802" t="s">
        <v>11418</v>
      </c>
      <c r="E4802" s="6">
        <v>0.42013974836335</v>
      </c>
      <c r="F4802" s="1">
        <v>4.1875203980392399E-2</v>
      </c>
      <c r="G4802" s="1">
        <v>0.250274250548365</v>
      </c>
      <c r="H4802" s="1">
        <v>0.169831413023702</v>
      </c>
      <c r="I4802" s="7">
        <v>-0.26832619342548403</v>
      </c>
      <c r="J4802" s="11">
        <v>1.70970111362384</v>
      </c>
      <c r="K4802" s="2">
        <v>0.107232910148557</v>
      </c>
      <c r="L4802" s="2">
        <v>0.358166341966838</v>
      </c>
      <c r="M4802" s="2">
        <v>0.51923214125616901</v>
      </c>
      <c r="N4802" s="12">
        <v>-8.2723273433392697E-2</v>
      </c>
      <c r="O4802" s="16">
        <v>1.3937300197835201</v>
      </c>
      <c r="P4802" s="3">
        <v>0.291837684665393</v>
      </c>
      <c r="Q4802" s="3">
        <v>0.14335309842806501</v>
      </c>
      <c r="R4802" s="3">
        <v>0.34929812276704703</v>
      </c>
      <c r="S4802" s="17">
        <v>0.29881699039061599</v>
      </c>
      <c r="T4802" s="21" t="s">
        <v>12950</v>
      </c>
      <c r="U4802" s="5" t="s">
        <v>12950</v>
      </c>
      <c r="V4802" s="5" t="s">
        <v>12950</v>
      </c>
      <c r="W4802" s="5" t="s">
        <v>12950</v>
      </c>
      <c r="X4802" s="22" t="s">
        <v>12950</v>
      </c>
      <c r="Y4802" s="21" t="s">
        <v>12950</v>
      </c>
      <c r="Z4802" s="5" t="s">
        <v>12950</v>
      </c>
      <c r="AA4802" s="5" t="s">
        <v>12950</v>
      </c>
      <c r="AB4802" s="5" t="s">
        <v>12950</v>
      </c>
      <c r="AC4802" s="22" t="s">
        <v>12950</v>
      </c>
      <c r="AD4802" s="16" t="s">
        <v>12950</v>
      </c>
      <c r="AE4802" s="3" t="s">
        <v>12950</v>
      </c>
      <c r="AF4802" s="3" t="s">
        <v>12950</v>
      </c>
      <c r="AG4802" s="3" t="s">
        <v>12950</v>
      </c>
      <c r="AH4802" s="17" t="s">
        <v>12950</v>
      </c>
    </row>
    <row r="4803" spans="1:34">
      <c r="A4803" t="s">
        <v>1518</v>
      </c>
      <c r="B4803" t="s">
        <v>8325</v>
      </c>
      <c r="E4803" s="6">
        <v>-0.79973440799371598</v>
      </c>
      <c r="F4803" s="1">
        <v>0.179735862486613</v>
      </c>
      <c r="G4803" s="1">
        <v>0.62931676134895598</v>
      </c>
      <c r="H4803" s="1">
        <v>0.40456989918952302</v>
      </c>
      <c r="I4803" s="7">
        <v>0.76941327297866502</v>
      </c>
      <c r="J4803" s="11">
        <v>-0.60190290241018396</v>
      </c>
      <c r="K4803" s="2">
        <v>-0.36571797025263703</v>
      </c>
      <c r="L4803" s="2">
        <v>3.5213900286954397E-2</v>
      </c>
      <c r="M4803" s="2">
        <v>0.169847675910964</v>
      </c>
      <c r="N4803" s="12">
        <v>-1.4081854861617201E-2</v>
      </c>
      <c r="O4803" s="16">
        <v>-0.460017956725771</v>
      </c>
      <c r="P4803" s="3">
        <v>0.20739102480421001</v>
      </c>
      <c r="Q4803" s="3">
        <v>0.35435495546843798</v>
      </c>
      <c r="R4803" s="3">
        <v>0.30518596414409399</v>
      </c>
      <c r="S4803" s="17">
        <v>0.326245088248382</v>
      </c>
      <c r="T4803" s="21" t="s">
        <v>12950</v>
      </c>
      <c r="U4803" s="5" t="s">
        <v>12950</v>
      </c>
      <c r="V4803" s="5" t="s">
        <v>12950</v>
      </c>
      <c r="W4803" s="5" t="s">
        <v>12950</v>
      </c>
      <c r="X4803" s="22" t="s">
        <v>12950</v>
      </c>
      <c r="Y4803" s="21" t="s">
        <v>12950</v>
      </c>
      <c r="Z4803" s="5" t="s">
        <v>12950</v>
      </c>
      <c r="AA4803" s="5" t="s">
        <v>12950</v>
      </c>
      <c r="AB4803" s="5" t="s">
        <v>12950</v>
      </c>
      <c r="AC4803" s="22" t="s">
        <v>12950</v>
      </c>
      <c r="AD4803" s="16" t="s">
        <v>12950</v>
      </c>
      <c r="AE4803" s="3" t="s">
        <v>12950</v>
      </c>
      <c r="AF4803" s="3" t="s">
        <v>12950</v>
      </c>
      <c r="AG4803" s="3" t="s">
        <v>12950</v>
      </c>
      <c r="AH4803" s="17" t="s">
        <v>12950</v>
      </c>
    </row>
    <row r="4804" spans="1:34">
      <c r="A4804" t="s">
        <v>3614</v>
      </c>
      <c r="B4804" t="s">
        <v>10809</v>
      </c>
      <c r="E4804" s="6">
        <v>-0.473593721414513</v>
      </c>
      <c r="F4804" s="1">
        <v>-1.0915016456755701E-2</v>
      </c>
      <c r="G4804" s="1">
        <v>-0.38544650121506402</v>
      </c>
      <c r="H4804" s="1">
        <v>-0.46264929549287398</v>
      </c>
      <c r="I4804" s="7">
        <v>-0.36387885546338</v>
      </c>
      <c r="J4804" s="11">
        <v>-0.75077023370710505</v>
      </c>
      <c r="K4804" s="2">
        <v>-0.24426115325456599</v>
      </c>
      <c r="L4804" s="2">
        <v>5.0739210960570602E-2</v>
      </c>
      <c r="M4804" s="2">
        <v>-7.6744763283177503E-2</v>
      </c>
      <c r="N4804" s="12">
        <v>-0.15616907696420501</v>
      </c>
      <c r="O4804" s="16">
        <v>-0.61396044962094898</v>
      </c>
      <c r="P4804" s="3">
        <v>-0.43651996178802499</v>
      </c>
      <c r="Q4804" s="3">
        <v>0.14151243865864899</v>
      </c>
      <c r="R4804" s="3">
        <v>-0.40568621161791002</v>
      </c>
      <c r="S4804" s="17">
        <v>-4.9158026694803E-2</v>
      </c>
      <c r="T4804" s="21" t="s">
        <v>12950</v>
      </c>
      <c r="U4804" s="5" t="s">
        <v>12950</v>
      </c>
      <c r="V4804" s="5" t="s">
        <v>12950</v>
      </c>
      <c r="W4804" s="5" t="s">
        <v>12950</v>
      </c>
      <c r="X4804" s="22" t="s">
        <v>12950</v>
      </c>
      <c r="Y4804" s="21" t="s">
        <v>12950</v>
      </c>
      <c r="Z4804" s="5" t="s">
        <v>12950</v>
      </c>
      <c r="AA4804" s="5" t="s">
        <v>12950</v>
      </c>
      <c r="AB4804" s="5" t="s">
        <v>12950</v>
      </c>
      <c r="AC4804" s="22" t="s">
        <v>12950</v>
      </c>
      <c r="AD4804" s="16" t="s">
        <v>12950</v>
      </c>
      <c r="AE4804" s="3" t="s">
        <v>12950</v>
      </c>
      <c r="AF4804" s="3" t="s">
        <v>12950</v>
      </c>
      <c r="AG4804" s="3" t="s">
        <v>12950</v>
      </c>
      <c r="AH4804" s="17" t="s">
        <v>12950</v>
      </c>
    </row>
    <row r="4805" spans="1:34">
      <c r="A4805" t="s">
        <v>1140</v>
      </c>
      <c r="B4805" t="s">
        <v>10387</v>
      </c>
      <c r="E4805" s="6">
        <v>0.124010053291365</v>
      </c>
      <c r="F4805" s="1">
        <v>0.158732547351116</v>
      </c>
      <c r="G4805" s="1">
        <v>0.196898227034666</v>
      </c>
      <c r="H4805" s="1">
        <v>0.22186982262284</v>
      </c>
      <c r="I4805" s="7">
        <v>9.7723291853537203E-2</v>
      </c>
      <c r="J4805" s="11">
        <v>0.215398168879219</v>
      </c>
      <c r="K4805" s="2">
        <v>0.38972946938493402</v>
      </c>
      <c r="L4805" s="2">
        <v>0.34805334065752502</v>
      </c>
      <c r="M4805" s="2">
        <v>0.39525416107577899</v>
      </c>
      <c r="N4805" s="12">
        <v>0.31610992086277701</v>
      </c>
      <c r="O4805" s="16">
        <v>8.3527376178818294E-2</v>
      </c>
      <c r="P4805" s="3">
        <v>0.23212026914186301</v>
      </c>
      <c r="Q4805" s="3">
        <v>0.20912778843742999</v>
      </c>
      <c r="R4805" s="3">
        <v>0.31723498109640302</v>
      </c>
      <c r="S4805" s="17">
        <v>0.147642488451316</v>
      </c>
      <c r="T4805" s="21" t="s">
        <v>12950</v>
      </c>
      <c r="U4805" s="5" t="s">
        <v>12950</v>
      </c>
      <c r="V4805" s="5" t="s">
        <v>12950</v>
      </c>
      <c r="W4805" s="5" t="s">
        <v>12950</v>
      </c>
      <c r="X4805" s="22" t="s">
        <v>12950</v>
      </c>
      <c r="Y4805" s="21" t="s">
        <v>12950</v>
      </c>
      <c r="Z4805" s="5" t="s">
        <v>12950</v>
      </c>
      <c r="AA4805" s="5" t="s">
        <v>12950</v>
      </c>
      <c r="AB4805" s="5" t="s">
        <v>12950</v>
      </c>
      <c r="AC4805" s="22" t="s">
        <v>12950</v>
      </c>
      <c r="AD4805" s="16" t="s">
        <v>12950</v>
      </c>
      <c r="AE4805" s="3" t="s">
        <v>12950</v>
      </c>
      <c r="AF4805" s="3" t="s">
        <v>12950</v>
      </c>
      <c r="AG4805" s="3" t="s">
        <v>12950</v>
      </c>
      <c r="AH4805" s="17" t="s">
        <v>12950</v>
      </c>
    </row>
    <row r="4806" spans="1:34">
      <c r="A4806" t="s">
        <v>6328</v>
      </c>
      <c r="B4806" t="s">
        <v>10181</v>
      </c>
      <c r="E4806" s="6">
        <v>0.41386767029613902</v>
      </c>
      <c r="F4806" s="1">
        <v>5.9182177056327001E-2</v>
      </c>
      <c r="G4806" s="1">
        <v>-0.23653649794199899</v>
      </c>
      <c r="H4806" s="1">
        <v>5.0089735182402798E-2</v>
      </c>
      <c r="I4806" s="7">
        <v>-0.54633266324788099</v>
      </c>
      <c r="J4806" s="11">
        <v>-1.6593607087192801E-2</v>
      </c>
      <c r="K4806" s="2">
        <v>0.62847380631535799</v>
      </c>
      <c r="L4806" s="2">
        <v>0.42855273994897902</v>
      </c>
      <c r="M4806" s="2">
        <v>0.31324557660143898</v>
      </c>
      <c r="N4806" s="12">
        <v>0.35186144797701602</v>
      </c>
      <c r="O4806" s="16">
        <v>0.51638089546110599</v>
      </c>
      <c r="P4806" s="3">
        <v>-0.18601083521332301</v>
      </c>
      <c r="Q4806" s="3">
        <v>0.67464737537771402</v>
      </c>
      <c r="R4806" s="3">
        <v>0.10347668211865101</v>
      </c>
      <c r="S4806" s="17">
        <v>0.59316398636830403</v>
      </c>
      <c r="T4806" s="21" t="s">
        <v>12950</v>
      </c>
      <c r="U4806" s="5" t="s">
        <v>12950</v>
      </c>
      <c r="V4806" s="5" t="s">
        <v>12950</v>
      </c>
      <c r="W4806" s="5" t="s">
        <v>12950</v>
      </c>
      <c r="X4806" s="22" t="s">
        <v>12950</v>
      </c>
      <c r="Y4806" s="21" t="s">
        <v>12950</v>
      </c>
      <c r="Z4806" s="5" t="s">
        <v>12950</v>
      </c>
      <c r="AA4806" s="5" t="s">
        <v>12950</v>
      </c>
      <c r="AB4806" s="5" t="s">
        <v>12950</v>
      </c>
      <c r="AC4806" s="22" t="s">
        <v>12950</v>
      </c>
      <c r="AD4806" s="16" t="s">
        <v>12950</v>
      </c>
      <c r="AE4806" s="3" t="s">
        <v>12950</v>
      </c>
      <c r="AF4806" s="3" t="s">
        <v>12950</v>
      </c>
      <c r="AG4806" s="3" t="s">
        <v>12950</v>
      </c>
      <c r="AH4806" s="17" t="s">
        <v>12950</v>
      </c>
    </row>
    <row r="4807" spans="1:34">
      <c r="A4807" t="s">
        <v>3956</v>
      </c>
      <c r="B4807" t="s">
        <v>11642</v>
      </c>
      <c r="E4807" s="6">
        <v>0.367282972447181</v>
      </c>
      <c r="F4807" s="1">
        <v>0.36527038329044798</v>
      </c>
      <c r="G4807" s="1">
        <v>0.40363014180671702</v>
      </c>
      <c r="H4807" s="1">
        <v>0.54842153378037295</v>
      </c>
      <c r="I4807" s="7">
        <v>0.29263256920342001</v>
      </c>
      <c r="J4807" s="11">
        <v>0.58301888982727701</v>
      </c>
      <c r="K4807" s="2">
        <v>0.58448838593585495</v>
      </c>
      <c r="L4807" s="2">
        <v>0.54976276668921298</v>
      </c>
      <c r="M4807" s="2">
        <v>0.67052836556795004</v>
      </c>
      <c r="N4807" s="12">
        <v>0.45517424647014598</v>
      </c>
      <c r="O4807" s="16">
        <v>0.41448686791671802</v>
      </c>
      <c r="P4807" s="3">
        <v>0.33147393113701201</v>
      </c>
      <c r="Q4807" s="3">
        <v>0.19808794794503301</v>
      </c>
      <c r="R4807" s="3">
        <v>0.47598371327872602</v>
      </c>
      <c r="S4807" s="17">
        <v>0.19539654706356799</v>
      </c>
      <c r="T4807" s="21" t="s">
        <v>12950</v>
      </c>
      <c r="U4807" s="5" t="s">
        <v>12950</v>
      </c>
      <c r="V4807" s="5" t="s">
        <v>12950</v>
      </c>
      <c r="W4807" s="5" t="s">
        <v>12950</v>
      </c>
      <c r="X4807" s="22" t="s">
        <v>12950</v>
      </c>
      <c r="Y4807" s="21" t="s">
        <v>12950</v>
      </c>
      <c r="Z4807" s="5" t="s">
        <v>12950</v>
      </c>
      <c r="AA4807" s="5" t="s">
        <v>12950</v>
      </c>
      <c r="AB4807" s="5" t="s">
        <v>12950</v>
      </c>
      <c r="AC4807" s="22" t="s">
        <v>12950</v>
      </c>
      <c r="AD4807" s="16" t="s">
        <v>12950</v>
      </c>
      <c r="AE4807" s="3" t="s">
        <v>12950</v>
      </c>
      <c r="AF4807" s="3" t="s">
        <v>12950</v>
      </c>
      <c r="AG4807" s="3" t="s">
        <v>12950</v>
      </c>
      <c r="AH4807" s="17" t="s">
        <v>12950</v>
      </c>
    </row>
    <row r="4808" spans="1:34">
      <c r="A4808" t="s">
        <v>691</v>
      </c>
      <c r="B4808" t="s">
        <v>11710</v>
      </c>
      <c r="E4808" s="6">
        <v>-0.81168778833358601</v>
      </c>
      <c r="F4808" s="1">
        <v>-0.500576840056983</v>
      </c>
      <c r="G4808" s="1">
        <v>-0.36647156368762501</v>
      </c>
      <c r="H4808" s="1">
        <v>-0.43577997494895099</v>
      </c>
      <c r="I4808" s="7">
        <v>-0.27411336434251699</v>
      </c>
      <c r="J4808" s="11">
        <v>-1.0066980452508401</v>
      </c>
      <c r="K4808" s="2">
        <v>-0.46699544174414997</v>
      </c>
      <c r="L4808" s="2">
        <v>-0.434362693025652</v>
      </c>
      <c r="M4808" s="2">
        <v>-0.36528949533622201</v>
      </c>
      <c r="N4808" s="12">
        <v>-0.33133897183882999</v>
      </c>
      <c r="O4808" s="16">
        <v>-0.95336398632464703</v>
      </c>
      <c r="P4808" s="3">
        <v>-0.30775936197159698</v>
      </c>
      <c r="Q4808" s="3">
        <v>-0.155747831832446</v>
      </c>
      <c r="R4808" s="3">
        <v>-0.135124021541141</v>
      </c>
      <c r="S4808" s="17">
        <v>-0.15346155260897301</v>
      </c>
      <c r="T4808" s="21" t="s">
        <v>12950</v>
      </c>
      <c r="U4808" s="5" t="s">
        <v>12950</v>
      </c>
      <c r="V4808" s="5" t="s">
        <v>12950</v>
      </c>
      <c r="W4808" s="5" t="s">
        <v>12950</v>
      </c>
      <c r="X4808" s="22" t="s">
        <v>12950</v>
      </c>
      <c r="Y4808" s="21" t="s">
        <v>12950</v>
      </c>
      <c r="Z4808" s="5" t="s">
        <v>12950</v>
      </c>
      <c r="AA4808" s="5" t="s">
        <v>12950</v>
      </c>
      <c r="AB4808" s="5" t="s">
        <v>12950</v>
      </c>
      <c r="AC4808" s="22" t="s">
        <v>12950</v>
      </c>
      <c r="AD4808" s="16" t="s">
        <v>12950</v>
      </c>
      <c r="AE4808" s="3" t="s">
        <v>12950</v>
      </c>
      <c r="AF4808" s="3" t="s">
        <v>12950</v>
      </c>
      <c r="AG4808" s="3" t="s">
        <v>12950</v>
      </c>
      <c r="AH4808" s="17" t="s">
        <v>12950</v>
      </c>
    </row>
    <row r="4809" spans="1:34">
      <c r="A4809" t="s">
        <v>236</v>
      </c>
      <c r="B4809" t="s">
        <v>9099</v>
      </c>
      <c r="E4809" s="6">
        <v>0.45324045381830602</v>
      </c>
      <c r="F4809" s="1">
        <v>0.140939719193133</v>
      </c>
      <c r="G4809" s="1">
        <v>2.6020404329675999E-2</v>
      </c>
      <c r="H4809" s="1">
        <v>-4.61313375306379E-4</v>
      </c>
      <c r="I4809" s="7">
        <v>0.13047719161992299</v>
      </c>
      <c r="J4809" s="11">
        <v>0.18234657660120801</v>
      </c>
      <c r="K4809" s="2">
        <v>0.19926459779907699</v>
      </c>
      <c r="L4809" s="2">
        <v>3.62200121645729E-2</v>
      </c>
      <c r="M4809" s="2">
        <v>0.104402716279687</v>
      </c>
      <c r="N4809" s="12">
        <v>2.6611600622582499E-2</v>
      </c>
      <c r="O4809" s="16">
        <v>0.51181197392645095</v>
      </c>
      <c r="P4809" s="3">
        <v>8.0074504542178196E-2</v>
      </c>
      <c r="Q4809" s="3">
        <v>2.4866069785405499E-2</v>
      </c>
      <c r="R4809" s="3">
        <v>4.5349601770403897E-2</v>
      </c>
      <c r="S4809" s="17">
        <v>-9.0775735660833703E-2</v>
      </c>
      <c r="T4809" s="21" t="s">
        <v>12950</v>
      </c>
      <c r="U4809" s="5" t="s">
        <v>12950</v>
      </c>
      <c r="V4809" s="5" t="s">
        <v>12950</v>
      </c>
      <c r="W4809" s="5" t="s">
        <v>12950</v>
      </c>
      <c r="X4809" s="22" t="s">
        <v>12950</v>
      </c>
      <c r="Y4809" s="21" t="s">
        <v>12950</v>
      </c>
      <c r="Z4809" s="5" t="s">
        <v>12950</v>
      </c>
      <c r="AA4809" s="5" t="s">
        <v>12950</v>
      </c>
      <c r="AB4809" s="5" t="s">
        <v>12950</v>
      </c>
      <c r="AC4809" s="22" t="s">
        <v>12950</v>
      </c>
      <c r="AD4809" s="16" t="s">
        <v>12950</v>
      </c>
      <c r="AE4809" s="3" t="s">
        <v>12950</v>
      </c>
      <c r="AF4809" s="3" t="s">
        <v>12950</v>
      </c>
      <c r="AG4809" s="3" t="s">
        <v>12950</v>
      </c>
      <c r="AH4809" s="17" t="s">
        <v>12950</v>
      </c>
    </row>
    <row r="4810" spans="1:34">
      <c r="A4810" t="s">
        <v>430</v>
      </c>
      <c r="B4810" t="s">
        <v>12149</v>
      </c>
      <c r="E4810" s="6">
        <v>0.42752035079075601</v>
      </c>
      <c r="F4810" s="1">
        <v>0.60835669807763604</v>
      </c>
      <c r="G4810" s="1">
        <v>0.66252059633260196</v>
      </c>
      <c r="H4810" s="1">
        <v>0.75990438082557399</v>
      </c>
      <c r="I4810" s="7">
        <v>0.56665860689672198</v>
      </c>
      <c r="J4810" s="11">
        <v>0.49216474224707701</v>
      </c>
      <c r="K4810" s="2">
        <v>0.87539118508656899</v>
      </c>
      <c r="L4810" s="2">
        <v>0.73001284556780699</v>
      </c>
      <c r="M4810" s="2">
        <v>0.80746918227765596</v>
      </c>
      <c r="N4810" s="12">
        <v>0.53846042584891496</v>
      </c>
      <c r="O4810" s="16">
        <v>0.40053051717243898</v>
      </c>
      <c r="P4810" s="3">
        <v>0.70655601005162805</v>
      </c>
      <c r="Q4810" s="3">
        <v>0.46404742957971401</v>
      </c>
      <c r="R4810" s="3">
        <v>0.70440835825400805</v>
      </c>
      <c r="S4810" s="17">
        <v>0.30822478266426501</v>
      </c>
      <c r="T4810" s="21" t="s">
        <v>12950</v>
      </c>
      <c r="U4810" s="5" t="s">
        <v>12950</v>
      </c>
      <c r="V4810" s="5" t="s">
        <v>12950</v>
      </c>
      <c r="W4810" s="5" t="s">
        <v>12950</v>
      </c>
      <c r="X4810" s="22" t="s">
        <v>12950</v>
      </c>
      <c r="Y4810" s="21" t="s">
        <v>12950</v>
      </c>
      <c r="Z4810" s="5" t="s">
        <v>12950</v>
      </c>
      <c r="AA4810" s="5" t="s">
        <v>12950</v>
      </c>
      <c r="AB4810" s="5" t="s">
        <v>12950</v>
      </c>
      <c r="AC4810" s="22" t="s">
        <v>12950</v>
      </c>
      <c r="AD4810" s="16" t="s">
        <v>12950</v>
      </c>
      <c r="AE4810" s="3" t="s">
        <v>12950</v>
      </c>
      <c r="AF4810" s="3" t="s">
        <v>12950</v>
      </c>
      <c r="AG4810" s="3" t="s">
        <v>12950</v>
      </c>
      <c r="AH4810" s="17" t="s">
        <v>12950</v>
      </c>
    </row>
    <row r="4811" spans="1:34">
      <c r="A4811" t="s">
        <v>1987</v>
      </c>
      <c r="B4811" t="s">
        <v>8285</v>
      </c>
      <c r="E4811" s="6">
        <v>-0.11994834004551901</v>
      </c>
      <c r="F4811" s="1">
        <v>-9.8293204763629793E-2</v>
      </c>
      <c r="G4811" s="1">
        <v>-0.130824900842443</v>
      </c>
      <c r="H4811" s="1">
        <v>-0.210505613530825</v>
      </c>
      <c r="I4811" s="7">
        <v>-0.13427741334667001</v>
      </c>
      <c r="J4811" s="11">
        <v>4.2044390393132E-2</v>
      </c>
      <c r="K4811" s="2">
        <v>6.3854673272134996E-2</v>
      </c>
      <c r="L4811" s="2">
        <v>-0.106732211311877</v>
      </c>
      <c r="M4811" s="2">
        <v>-0.135947624022111</v>
      </c>
      <c r="N4811" s="12">
        <v>-4.9446612224397397E-2</v>
      </c>
      <c r="O4811" s="16">
        <v>-6.2826511346901898E-2</v>
      </c>
      <c r="P4811" s="3">
        <v>4.1833944683266899E-2</v>
      </c>
      <c r="Q4811" s="3">
        <v>-0.18130928418353601</v>
      </c>
      <c r="R4811" s="3">
        <v>-1.18825887682947E-2</v>
      </c>
      <c r="S4811" s="17">
        <v>-1.5444705971901699E-2</v>
      </c>
      <c r="T4811" s="21" t="s">
        <v>12950</v>
      </c>
      <c r="U4811" s="5" t="s">
        <v>12950</v>
      </c>
      <c r="V4811" s="5" t="s">
        <v>12950</v>
      </c>
      <c r="W4811" s="5" t="s">
        <v>12950</v>
      </c>
      <c r="X4811" s="22" t="s">
        <v>12950</v>
      </c>
      <c r="Y4811" s="21" t="s">
        <v>12950</v>
      </c>
      <c r="Z4811" s="5" t="s">
        <v>12950</v>
      </c>
      <c r="AA4811" s="5" t="s">
        <v>12950</v>
      </c>
      <c r="AB4811" s="5" t="s">
        <v>12950</v>
      </c>
      <c r="AC4811" s="22" t="s">
        <v>12950</v>
      </c>
      <c r="AD4811" s="16" t="s">
        <v>12950</v>
      </c>
      <c r="AE4811" s="3" t="s">
        <v>12950</v>
      </c>
      <c r="AF4811" s="3" t="s">
        <v>12950</v>
      </c>
      <c r="AG4811" s="3" t="s">
        <v>12950</v>
      </c>
      <c r="AH4811" s="17" t="s">
        <v>12950</v>
      </c>
    </row>
    <row r="4812" spans="1:34">
      <c r="A4812" t="s">
        <v>3887</v>
      </c>
      <c r="B4812" t="s">
        <v>12136</v>
      </c>
      <c r="E4812" s="6">
        <v>-0.86844952888570104</v>
      </c>
      <c r="F4812" s="1">
        <v>-0.42618742034075602</v>
      </c>
      <c r="G4812" s="1">
        <v>-0.464123893467357</v>
      </c>
      <c r="H4812" s="1">
        <v>-0.48260326559628403</v>
      </c>
      <c r="I4812" s="7">
        <v>-8.5585340888544803E-2</v>
      </c>
      <c r="J4812" s="11">
        <v>-1.0039429018136199</v>
      </c>
      <c r="K4812" s="2">
        <v>-0.69912390567016502</v>
      </c>
      <c r="L4812" s="2">
        <v>-0.60315923081475298</v>
      </c>
      <c r="M4812" s="2">
        <v>-0.57619986090793196</v>
      </c>
      <c r="N4812" s="12">
        <v>-0.30059526334162501</v>
      </c>
      <c r="O4812" s="16">
        <v>-1.0459370774965899</v>
      </c>
      <c r="P4812" s="3">
        <v>-0.49293164928882699</v>
      </c>
      <c r="Q4812" s="3">
        <v>-0.56412647898891799</v>
      </c>
      <c r="R4812" s="3">
        <v>-0.66175168719861799</v>
      </c>
      <c r="S4812" s="17">
        <v>-0.69866551269350397</v>
      </c>
      <c r="T4812" s="21" t="s">
        <v>12950</v>
      </c>
      <c r="U4812" s="5" t="s">
        <v>12950</v>
      </c>
      <c r="V4812" s="5" t="s">
        <v>12950</v>
      </c>
      <c r="W4812" s="5" t="s">
        <v>12950</v>
      </c>
      <c r="X4812" s="22" t="s">
        <v>12950</v>
      </c>
      <c r="Y4812" s="21" t="s">
        <v>12950</v>
      </c>
      <c r="Z4812" s="5" t="s">
        <v>12950</v>
      </c>
      <c r="AA4812" s="5" t="s">
        <v>12950</v>
      </c>
      <c r="AB4812" s="5" t="s">
        <v>12950</v>
      </c>
      <c r="AC4812" s="22" t="s">
        <v>12950</v>
      </c>
      <c r="AD4812" s="16" t="s">
        <v>12950</v>
      </c>
      <c r="AE4812" s="3" t="s">
        <v>12950</v>
      </c>
      <c r="AF4812" s="3" t="s">
        <v>12950</v>
      </c>
      <c r="AG4812" s="3" t="s">
        <v>12950</v>
      </c>
      <c r="AH4812" s="17" t="s">
        <v>12950</v>
      </c>
    </row>
    <row r="4813" spans="1:34">
      <c r="A4813" t="s">
        <v>1748</v>
      </c>
      <c r="B4813" t="s">
        <v>11486</v>
      </c>
      <c r="E4813" s="6">
        <v>0.12573097980713799</v>
      </c>
      <c r="F4813" s="1">
        <v>0.349640352277096</v>
      </c>
      <c r="G4813" s="1">
        <v>0.45009787852942301</v>
      </c>
      <c r="H4813" s="1">
        <v>0.58280101029158105</v>
      </c>
      <c r="I4813" s="7">
        <v>0.32581420542907003</v>
      </c>
      <c r="J4813" s="11">
        <v>0.24485344859135999</v>
      </c>
      <c r="K4813" s="2">
        <v>0.67022432539329801</v>
      </c>
      <c r="L4813" s="2">
        <v>0.70534412966288196</v>
      </c>
      <c r="M4813" s="2">
        <v>0.51235794355903597</v>
      </c>
      <c r="N4813" s="12">
        <v>0.472211265033257</v>
      </c>
      <c r="O4813" s="16">
        <v>0.26712163264341499</v>
      </c>
      <c r="P4813" s="3">
        <v>0.35262839196697399</v>
      </c>
      <c r="Q4813" s="3">
        <v>0.43059357532110798</v>
      </c>
      <c r="R4813" s="3">
        <v>0.39201428801306099</v>
      </c>
      <c r="S4813" s="17">
        <v>2.8322624309261302E-2</v>
      </c>
      <c r="T4813" s="21" t="s">
        <v>12950</v>
      </c>
      <c r="U4813" s="5" t="s">
        <v>12950</v>
      </c>
      <c r="V4813" s="5" t="s">
        <v>12950</v>
      </c>
      <c r="W4813" s="5" t="s">
        <v>12950</v>
      </c>
      <c r="X4813" s="22" t="s">
        <v>12950</v>
      </c>
      <c r="Y4813" s="21" t="s">
        <v>12950</v>
      </c>
      <c r="Z4813" s="5" t="s">
        <v>12950</v>
      </c>
      <c r="AA4813" s="5" t="s">
        <v>12950</v>
      </c>
      <c r="AB4813" s="5" t="s">
        <v>12950</v>
      </c>
      <c r="AC4813" s="22" t="s">
        <v>12950</v>
      </c>
      <c r="AD4813" s="16" t="s">
        <v>12950</v>
      </c>
      <c r="AE4813" s="3" t="s">
        <v>12950</v>
      </c>
      <c r="AF4813" s="3" t="s">
        <v>12950</v>
      </c>
      <c r="AG4813" s="3" t="s">
        <v>12950</v>
      </c>
      <c r="AH4813" s="17" t="s">
        <v>12950</v>
      </c>
    </row>
    <row r="4814" spans="1:34">
      <c r="A4814" t="s">
        <v>601</v>
      </c>
      <c r="B4814" t="s">
        <v>10367</v>
      </c>
      <c r="E4814" s="6">
        <v>-0.48576115508180201</v>
      </c>
      <c r="F4814" s="1">
        <v>-0.45535860341078599</v>
      </c>
      <c r="G4814" s="1">
        <v>-0.23307849919144699</v>
      </c>
      <c r="H4814" s="1">
        <v>-0.28074774121027901</v>
      </c>
      <c r="I4814" s="7">
        <v>-0.23505834355880401</v>
      </c>
      <c r="J4814" s="11">
        <v>-0.499835453110829</v>
      </c>
      <c r="K4814" s="2">
        <v>-0.11577932871285999</v>
      </c>
      <c r="L4814" s="2">
        <v>-0.25072333549480802</v>
      </c>
      <c r="M4814" s="2">
        <v>-8.4281713062761901E-2</v>
      </c>
      <c r="N4814" s="12">
        <v>-0.114610043752708</v>
      </c>
      <c r="O4814" s="16">
        <v>-0.45774991739912801</v>
      </c>
      <c r="P4814" s="3">
        <v>-8.1731045397370097E-2</v>
      </c>
      <c r="Q4814" s="3">
        <v>-0.14620641451799399</v>
      </c>
      <c r="R4814" s="3">
        <v>1.06290416756037E-2</v>
      </c>
      <c r="S4814" s="17">
        <v>7.8874730409557794E-3</v>
      </c>
      <c r="T4814" s="21" t="s">
        <v>12950</v>
      </c>
      <c r="U4814" s="5" t="s">
        <v>12950</v>
      </c>
      <c r="V4814" s="5" t="s">
        <v>12950</v>
      </c>
      <c r="W4814" s="5" t="s">
        <v>12950</v>
      </c>
      <c r="X4814" s="22" t="s">
        <v>12950</v>
      </c>
      <c r="Y4814" s="21" t="s">
        <v>12950</v>
      </c>
      <c r="Z4814" s="5" t="s">
        <v>12950</v>
      </c>
      <c r="AA4814" s="5" t="s">
        <v>12950</v>
      </c>
      <c r="AB4814" s="5" t="s">
        <v>12950</v>
      </c>
      <c r="AC4814" s="22" t="s">
        <v>12950</v>
      </c>
      <c r="AD4814" s="16" t="s">
        <v>12950</v>
      </c>
      <c r="AE4814" s="3" t="s">
        <v>12950</v>
      </c>
      <c r="AF4814" s="3" t="s">
        <v>12950</v>
      </c>
      <c r="AG4814" s="3" t="s">
        <v>12950</v>
      </c>
      <c r="AH4814" s="17" t="s">
        <v>12950</v>
      </c>
    </row>
    <row r="4815" spans="1:34">
      <c r="A4815" t="s">
        <v>3627</v>
      </c>
      <c r="B4815" t="s">
        <v>9679</v>
      </c>
      <c r="E4815" s="6">
        <v>6.0269296691425403E-2</v>
      </c>
      <c r="F4815" s="1">
        <v>8.4020939733656805E-2</v>
      </c>
      <c r="G4815" s="1">
        <v>-0.14543058479658999</v>
      </c>
      <c r="H4815" s="1">
        <v>-0.25022243101254699</v>
      </c>
      <c r="I4815" s="7">
        <v>-0.40555844315247602</v>
      </c>
      <c r="J4815" s="11">
        <v>-0.22884511459922699</v>
      </c>
      <c r="K4815" s="2">
        <v>-0.14940620536917701</v>
      </c>
      <c r="L4815" s="2">
        <v>-0.17379852282488301</v>
      </c>
      <c r="M4815" s="2">
        <v>-0.31656703348655002</v>
      </c>
      <c r="N4815" s="12">
        <v>-0.28968000381071901</v>
      </c>
      <c r="O4815" s="16">
        <v>-0.195369296690942</v>
      </c>
      <c r="P4815" s="3">
        <v>-0.13420611360252099</v>
      </c>
      <c r="Q4815" s="3">
        <v>-0.142387614574148</v>
      </c>
      <c r="R4815" s="3">
        <v>-0.179330023469702</v>
      </c>
      <c r="S4815" s="17">
        <v>-5.9935309092295302E-2</v>
      </c>
      <c r="T4815" s="21" t="s">
        <v>12950</v>
      </c>
      <c r="U4815" s="5" t="s">
        <v>12950</v>
      </c>
      <c r="V4815" s="5" t="s">
        <v>12950</v>
      </c>
      <c r="W4815" s="5" t="s">
        <v>12950</v>
      </c>
      <c r="X4815" s="22" t="s">
        <v>12950</v>
      </c>
      <c r="Y4815" s="21" t="s">
        <v>12950</v>
      </c>
      <c r="Z4815" s="5" t="s">
        <v>12950</v>
      </c>
      <c r="AA4815" s="5" t="s">
        <v>12950</v>
      </c>
      <c r="AB4815" s="5" t="s">
        <v>12950</v>
      </c>
      <c r="AC4815" s="22" t="s">
        <v>12950</v>
      </c>
      <c r="AD4815" s="16" t="s">
        <v>12950</v>
      </c>
      <c r="AE4815" s="3" t="s">
        <v>12950</v>
      </c>
      <c r="AF4815" s="3" t="s">
        <v>12950</v>
      </c>
      <c r="AG4815" s="3" t="s">
        <v>12950</v>
      </c>
      <c r="AH4815" s="17" t="s">
        <v>12950</v>
      </c>
    </row>
    <row r="4816" spans="1:34">
      <c r="A4816" t="s">
        <v>2352</v>
      </c>
      <c r="B4816" t="s">
        <v>9115</v>
      </c>
      <c r="E4816" s="6">
        <v>-0.27849382686130197</v>
      </c>
      <c r="F4816" s="1">
        <v>0.15209140301082899</v>
      </c>
      <c r="G4816" s="1">
        <v>5.4720633620372397E-2</v>
      </c>
      <c r="H4816" s="1">
        <v>-0.190670435652984</v>
      </c>
      <c r="I4816" s="7">
        <v>-6.9445884421419898E-2</v>
      </c>
      <c r="J4816" s="11">
        <v>-0.41092224655930898</v>
      </c>
      <c r="K4816" s="2">
        <v>-0.21731962841460201</v>
      </c>
      <c r="L4816" s="2">
        <v>-5.0030918644164903E-2</v>
      </c>
      <c r="M4816" s="2">
        <v>-0.176323620714565</v>
      </c>
      <c r="N4816" s="12">
        <v>0.110330147195721</v>
      </c>
      <c r="O4816" s="16">
        <v>-0.35628331473128999</v>
      </c>
      <c r="P4816" s="3">
        <v>7.9494360431379002E-2</v>
      </c>
      <c r="Q4816" s="3">
        <v>-7.7637054309947495E-2</v>
      </c>
      <c r="R4816" s="3">
        <v>-0.25100013603188998</v>
      </c>
      <c r="S4816" s="17">
        <v>-0.21125560901127699</v>
      </c>
      <c r="T4816" s="21" t="s">
        <v>12950</v>
      </c>
      <c r="U4816" s="5" t="s">
        <v>12950</v>
      </c>
      <c r="V4816" s="5" t="s">
        <v>12950</v>
      </c>
      <c r="W4816" s="5" t="s">
        <v>12950</v>
      </c>
      <c r="X4816" s="22" t="s">
        <v>12950</v>
      </c>
      <c r="Y4816" s="21" t="s">
        <v>12950</v>
      </c>
      <c r="Z4816" s="5" t="s">
        <v>12950</v>
      </c>
      <c r="AA4816" s="5" t="s">
        <v>12950</v>
      </c>
      <c r="AB4816" s="5" t="s">
        <v>12950</v>
      </c>
      <c r="AC4816" s="22" t="s">
        <v>12950</v>
      </c>
      <c r="AD4816" s="16" t="s">
        <v>12950</v>
      </c>
      <c r="AE4816" s="3" t="s">
        <v>12950</v>
      </c>
      <c r="AF4816" s="3" t="s">
        <v>12950</v>
      </c>
      <c r="AG4816" s="3" t="s">
        <v>12950</v>
      </c>
      <c r="AH4816" s="17" t="s">
        <v>12950</v>
      </c>
    </row>
    <row r="4817" spans="1:34">
      <c r="A4817" t="s">
        <v>6451</v>
      </c>
      <c r="B4817" t="s">
        <v>6900</v>
      </c>
      <c r="E4817" s="6">
        <v>-7.7668840560226701E-2</v>
      </c>
      <c r="F4817" s="1">
        <v>-0.14299915094780899</v>
      </c>
      <c r="G4817" s="1">
        <v>-6.8991548279898798E-2</v>
      </c>
      <c r="H4817" s="1">
        <v>-4.5337261108771502E-2</v>
      </c>
      <c r="I4817" s="7">
        <v>-3.8870369006321501E-2</v>
      </c>
      <c r="J4817" s="11">
        <v>6.6215814077378296E-2</v>
      </c>
      <c r="K4817" s="2">
        <v>-3.6911273562495399E-2</v>
      </c>
      <c r="L4817" s="2">
        <v>-1.0484876919728801E-2</v>
      </c>
      <c r="M4817" s="2">
        <v>-2.9105877159070499E-2</v>
      </c>
      <c r="N4817" s="12">
        <v>-1.2276242878412001E-2</v>
      </c>
      <c r="O4817" s="16">
        <v>0.10118358396452699</v>
      </c>
      <c r="P4817" s="3">
        <v>1.39370993537337E-2</v>
      </c>
      <c r="Q4817" s="3">
        <v>0.10534052955831601</v>
      </c>
      <c r="R4817" s="3">
        <v>5.3377282336688502E-2</v>
      </c>
      <c r="S4817" s="17">
        <v>-1.9640045031339801E-2</v>
      </c>
      <c r="T4817" s="21" t="s">
        <v>12950</v>
      </c>
      <c r="U4817" s="5" t="s">
        <v>12950</v>
      </c>
      <c r="V4817" s="5" t="s">
        <v>12950</v>
      </c>
      <c r="W4817" s="5" t="s">
        <v>12950</v>
      </c>
      <c r="X4817" s="22" t="s">
        <v>12950</v>
      </c>
      <c r="Y4817" s="21" t="s">
        <v>12950</v>
      </c>
      <c r="Z4817" s="5" t="s">
        <v>12950</v>
      </c>
      <c r="AA4817" s="5" t="s">
        <v>12950</v>
      </c>
      <c r="AB4817" s="5" t="s">
        <v>12950</v>
      </c>
      <c r="AC4817" s="22" t="s">
        <v>12950</v>
      </c>
      <c r="AD4817" s="16" t="s">
        <v>12950</v>
      </c>
      <c r="AE4817" s="3" t="s">
        <v>12950</v>
      </c>
      <c r="AF4817" s="3" t="s">
        <v>12950</v>
      </c>
      <c r="AG4817" s="3" t="s">
        <v>12950</v>
      </c>
      <c r="AH4817" s="17" t="s">
        <v>12950</v>
      </c>
    </row>
    <row r="4818" spans="1:34">
      <c r="A4818" t="s">
        <v>534</v>
      </c>
      <c r="B4818" t="s">
        <v>8512</v>
      </c>
      <c r="E4818" s="6">
        <v>6.8653308940498203E-2</v>
      </c>
      <c r="F4818" s="1">
        <v>0.15434397022935401</v>
      </c>
      <c r="G4818" s="1">
        <v>-3.5338748296311899E-3</v>
      </c>
      <c r="H4818" s="1">
        <v>-1.6077613592011999E-2</v>
      </c>
      <c r="I4818" s="7">
        <v>-0.103203467304415</v>
      </c>
      <c r="J4818" s="11">
        <v>0.48806761026698298</v>
      </c>
      <c r="K4818" s="2">
        <v>8.1711809178245207E-2</v>
      </c>
      <c r="L4818" s="2">
        <v>6.01317834365089E-2</v>
      </c>
      <c r="M4818" s="2">
        <v>0.16205022933663699</v>
      </c>
      <c r="N4818" s="12">
        <v>6.1246279216928601E-2</v>
      </c>
      <c r="O4818" s="16">
        <v>0.40968293641439901</v>
      </c>
      <c r="P4818" s="3">
        <v>-4.2257474048883904E-3</v>
      </c>
      <c r="Q4818" s="3">
        <v>-1.9553578091958498E-2</v>
      </c>
      <c r="R4818" s="3">
        <v>5.5126504971347398E-2</v>
      </c>
      <c r="S4818" s="17">
        <v>-9.10502110450645E-2</v>
      </c>
      <c r="T4818" s="21" t="s">
        <v>12950</v>
      </c>
      <c r="U4818" s="5" t="s">
        <v>12950</v>
      </c>
      <c r="V4818" s="5" t="s">
        <v>12950</v>
      </c>
      <c r="W4818" s="5" t="s">
        <v>12950</v>
      </c>
      <c r="X4818" s="22" t="s">
        <v>12950</v>
      </c>
      <c r="Y4818" s="21" t="s">
        <v>12950</v>
      </c>
      <c r="Z4818" s="5" t="s">
        <v>12950</v>
      </c>
      <c r="AA4818" s="5" t="s">
        <v>12950</v>
      </c>
      <c r="AB4818" s="5" t="s">
        <v>12950</v>
      </c>
      <c r="AC4818" s="22" t="s">
        <v>12950</v>
      </c>
      <c r="AD4818" s="16" t="s">
        <v>12950</v>
      </c>
      <c r="AE4818" s="3" t="s">
        <v>12950</v>
      </c>
      <c r="AF4818" s="3" t="s">
        <v>12950</v>
      </c>
      <c r="AG4818" s="3" t="s">
        <v>12950</v>
      </c>
      <c r="AH4818" s="17" t="s">
        <v>12950</v>
      </c>
    </row>
    <row r="4819" spans="1:34">
      <c r="A4819" t="s">
        <v>4230</v>
      </c>
      <c r="B4819" t="s">
        <v>9241</v>
      </c>
      <c r="E4819" s="6">
        <v>-0.24459334927943499</v>
      </c>
      <c r="F4819" s="1">
        <v>-7.8985197291172496E-2</v>
      </c>
      <c r="G4819" s="1">
        <v>-5.85396049774978E-2</v>
      </c>
      <c r="H4819" s="1">
        <v>-0.174854345029087</v>
      </c>
      <c r="I4819" s="7">
        <v>-0.14168259885766399</v>
      </c>
      <c r="J4819" s="11">
        <v>-0.29088941855874201</v>
      </c>
      <c r="K4819" s="2">
        <v>4.6476392196031301E-2</v>
      </c>
      <c r="L4819" s="2">
        <v>-2.49337642189142E-2</v>
      </c>
      <c r="M4819" s="2">
        <v>-0.13086479688043201</v>
      </c>
      <c r="N4819" s="12">
        <v>1.5784800965350499E-2</v>
      </c>
      <c r="O4819" s="16">
        <v>-0.388894392544477</v>
      </c>
      <c r="P4819" s="3">
        <v>-6.5464370801106495E-2</v>
      </c>
      <c r="Q4819" s="3">
        <v>-0.14005633944489601</v>
      </c>
      <c r="R4819" s="3">
        <v>-0.103713896777187</v>
      </c>
      <c r="S4819" s="17">
        <v>-0.245310499623729</v>
      </c>
      <c r="T4819" s="21" t="s">
        <v>12950</v>
      </c>
      <c r="U4819" s="5" t="s">
        <v>12950</v>
      </c>
      <c r="V4819" s="5" t="s">
        <v>12950</v>
      </c>
      <c r="W4819" s="5" t="s">
        <v>12950</v>
      </c>
      <c r="X4819" s="22" t="s">
        <v>12950</v>
      </c>
      <c r="Y4819" s="21" t="s">
        <v>12950</v>
      </c>
      <c r="Z4819" s="5" t="s">
        <v>12950</v>
      </c>
      <c r="AA4819" s="5" t="s">
        <v>12950</v>
      </c>
      <c r="AB4819" s="5" t="s">
        <v>12950</v>
      </c>
      <c r="AC4819" s="22" t="s">
        <v>12950</v>
      </c>
      <c r="AD4819" s="16" t="s">
        <v>12950</v>
      </c>
      <c r="AE4819" s="3" t="s">
        <v>12950</v>
      </c>
      <c r="AF4819" s="3" t="s">
        <v>12950</v>
      </c>
      <c r="AG4819" s="3" t="s">
        <v>12950</v>
      </c>
      <c r="AH4819" s="17" t="s">
        <v>12950</v>
      </c>
    </row>
    <row r="4820" spans="1:34">
      <c r="A4820" t="s">
        <v>1801</v>
      </c>
      <c r="B4820" t="s">
        <v>8618</v>
      </c>
      <c r="E4820" s="6">
        <v>-0.181552000637172</v>
      </c>
      <c r="F4820" s="1">
        <v>-0.12421403408017299</v>
      </c>
      <c r="G4820" s="1">
        <v>-4.9708575260749698E-2</v>
      </c>
      <c r="H4820" s="1">
        <v>-0.13053979721651501</v>
      </c>
      <c r="I4820" s="7">
        <v>0.13627668918091099</v>
      </c>
      <c r="J4820" s="11">
        <v>-0.284518154427571</v>
      </c>
      <c r="K4820" s="2">
        <v>-6.2635060703895795E-2</v>
      </c>
      <c r="L4820" s="2">
        <v>-1.9427840785117699E-3</v>
      </c>
      <c r="M4820" s="2">
        <v>-5.9921334988568498E-2</v>
      </c>
      <c r="N4820" s="12">
        <v>0.114735544149416</v>
      </c>
      <c r="O4820" s="16">
        <v>-0.31793487967293599</v>
      </c>
      <c r="P4820" s="3">
        <v>-0.23170258845883299</v>
      </c>
      <c r="Q4820" s="3">
        <v>-4.7596473191306797E-2</v>
      </c>
      <c r="R4820" s="3">
        <v>-0.204077849516587</v>
      </c>
      <c r="S4820" s="17">
        <v>6.2759570976951701E-2</v>
      </c>
      <c r="T4820" s="21" t="s">
        <v>12950</v>
      </c>
      <c r="U4820" s="5" t="s">
        <v>12950</v>
      </c>
      <c r="V4820" s="5" t="s">
        <v>12950</v>
      </c>
      <c r="W4820" s="5" t="s">
        <v>12950</v>
      </c>
      <c r="X4820" s="22" t="s">
        <v>12950</v>
      </c>
      <c r="Y4820" s="21" t="s">
        <v>12950</v>
      </c>
      <c r="Z4820" s="5" t="s">
        <v>12950</v>
      </c>
      <c r="AA4820" s="5" t="s">
        <v>12950</v>
      </c>
      <c r="AB4820" s="5" t="s">
        <v>12950</v>
      </c>
      <c r="AC4820" s="22" t="s">
        <v>12950</v>
      </c>
      <c r="AD4820" s="16" t="s">
        <v>12950</v>
      </c>
      <c r="AE4820" s="3" t="s">
        <v>12950</v>
      </c>
      <c r="AF4820" s="3" t="s">
        <v>12950</v>
      </c>
      <c r="AG4820" s="3" t="s">
        <v>12950</v>
      </c>
      <c r="AH4820" s="17" t="s">
        <v>12950</v>
      </c>
    </row>
    <row r="4821" spans="1:34">
      <c r="A4821" t="s">
        <v>2968</v>
      </c>
      <c r="B4821" t="s">
        <v>9920</v>
      </c>
      <c r="E4821" s="6">
        <v>0.61095215272062497</v>
      </c>
      <c r="F4821" s="1">
        <v>0.476226156399288</v>
      </c>
      <c r="G4821" s="1">
        <v>0.32441007872197702</v>
      </c>
      <c r="H4821" s="1">
        <v>0.24573469107510501</v>
      </c>
      <c r="I4821" s="7">
        <v>0.34678205165312798</v>
      </c>
      <c r="J4821" s="11">
        <v>4.02986922428012E-2</v>
      </c>
      <c r="K4821" s="2">
        <v>0.495047911429916</v>
      </c>
      <c r="L4821" s="2">
        <v>0.17634567428492201</v>
      </c>
      <c r="M4821" s="2">
        <v>2.6675182753461001E-2</v>
      </c>
      <c r="N4821" s="12">
        <v>0.23457785555798799</v>
      </c>
      <c r="O4821" s="16">
        <v>-9.1998764466199298E-2</v>
      </c>
      <c r="P4821" s="3">
        <v>0.247256914447647</v>
      </c>
      <c r="Q4821" s="3">
        <v>3.3119966927979E-2</v>
      </c>
      <c r="R4821" s="3">
        <v>-0.118605965596445</v>
      </c>
      <c r="S4821" s="17">
        <v>-0.24545227692490201</v>
      </c>
      <c r="T4821" s="21" t="s">
        <v>12950</v>
      </c>
      <c r="U4821" s="5" t="s">
        <v>12950</v>
      </c>
      <c r="V4821" s="5" t="s">
        <v>12950</v>
      </c>
      <c r="W4821" s="5" t="s">
        <v>12950</v>
      </c>
      <c r="X4821" s="22" t="s">
        <v>12950</v>
      </c>
      <c r="Y4821" s="21" t="s">
        <v>12950</v>
      </c>
      <c r="Z4821" s="5" t="s">
        <v>12950</v>
      </c>
      <c r="AA4821" s="5" t="s">
        <v>12950</v>
      </c>
      <c r="AB4821" s="5" t="s">
        <v>12950</v>
      </c>
      <c r="AC4821" s="22" t="s">
        <v>12950</v>
      </c>
      <c r="AD4821" s="16" t="s">
        <v>12950</v>
      </c>
      <c r="AE4821" s="3" t="s">
        <v>12950</v>
      </c>
      <c r="AF4821" s="3" t="s">
        <v>12950</v>
      </c>
      <c r="AG4821" s="3" t="s">
        <v>12950</v>
      </c>
      <c r="AH4821" s="17" t="s">
        <v>12950</v>
      </c>
    </row>
    <row r="4822" spans="1:34">
      <c r="A4822" t="s">
        <v>3526</v>
      </c>
      <c r="B4822" t="s">
        <v>9275</v>
      </c>
      <c r="E4822" s="6">
        <v>-0.510732014386585</v>
      </c>
      <c r="F4822" s="1">
        <v>-6.0180571232867103E-2</v>
      </c>
      <c r="G4822" s="1">
        <v>0.13436079092841299</v>
      </c>
      <c r="H4822" s="1">
        <v>-3.3446440765885099E-2</v>
      </c>
      <c r="I4822" s="7">
        <v>-0.107455155438189</v>
      </c>
      <c r="J4822" s="11">
        <v>-0.45157490704579101</v>
      </c>
      <c r="K4822" s="2">
        <v>-7.7659800027509496E-2</v>
      </c>
      <c r="L4822" s="2">
        <v>-0.16122499186301301</v>
      </c>
      <c r="M4822" s="2">
        <v>-9.96325151294883E-2</v>
      </c>
      <c r="N4822" s="12">
        <v>1.9657836678406999E-2</v>
      </c>
      <c r="O4822" s="16">
        <v>-0.413393173813008</v>
      </c>
      <c r="P4822" s="3">
        <v>-0.179483728446932</v>
      </c>
      <c r="Q4822" s="3">
        <v>-1.9050882323672701E-2</v>
      </c>
      <c r="R4822" s="3">
        <v>1.6682367778916199E-2</v>
      </c>
      <c r="S4822" s="17">
        <v>-0.112586030065581</v>
      </c>
      <c r="T4822" s="21" t="s">
        <v>12950</v>
      </c>
      <c r="U4822" s="5" t="s">
        <v>12950</v>
      </c>
      <c r="V4822" s="5" t="s">
        <v>12950</v>
      </c>
      <c r="W4822" s="5" t="s">
        <v>12950</v>
      </c>
      <c r="X4822" s="22" t="s">
        <v>12950</v>
      </c>
      <c r="Y4822" s="21" t="s">
        <v>12950</v>
      </c>
      <c r="Z4822" s="5" t="s">
        <v>12950</v>
      </c>
      <c r="AA4822" s="5" t="s">
        <v>12950</v>
      </c>
      <c r="AB4822" s="5" t="s">
        <v>12950</v>
      </c>
      <c r="AC4822" s="22" t="s">
        <v>12950</v>
      </c>
      <c r="AD4822" s="16" t="s">
        <v>12950</v>
      </c>
      <c r="AE4822" s="3" t="s">
        <v>12950</v>
      </c>
      <c r="AF4822" s="3" t="s">
        <v>12950</v>
      </c>
      <c r="AG4822" s="3" t="s">
        <v>12950</v>
      </c>
      <c r="AH4822" s="17" t="s">
        <v>12950</v>
      </c>
    </row>
    <row r="4823" spans="1:34">
      <c r="A4823" t="s">
        <v>2271</v>
      </c>
      <c r="B4823" t="s">
        <v>12396</v>
      </c>
      <c r="E4823" s="6">
        <v>-1.5903969233128901</v>
      </c>
      <c r="F4823" s="1">
        <v>-0.50916908056016696</v>
      </c>
      <c r="G4823" s="1">
        <v>-0.47452776988399997</v>
      </c>
      <c r="H4823" s="1">
        <v>-0.25016948531761002</v>
      </c>
      <c r="I4823" s="7">
        <v>-0.17839615081292601</v>
      </c>
      <c r="J4823" s="11">
        <v>-1.4989888967160201</v>
      </c>
      <c r="K4823" s="2">
        <v>-1.0708338540661699</v>
      </c>
      <c r="L4823" s="2">
        <v>-0.87121000930889803</v>
      </c>
      <c r="M4823" s="2">
        <v>-0.86935280112797397</v>
      </c>
      <c r="N4823" s="12">
        <v>-0.40441789377432602</v>
      </c>
      <c r="O4823" s="16">
        <v>-1.50240489931038</v>
      </c>
      <c r="P4823" s="3">
        <v>-0.38687422957177098</v>
      </c>
      <c r="Q4823" s="3">
        <v>-0.69858448976742504</v>
      </c>
      <c r="R4823" s="3">
        <v>-0.78359571248577597</v>
      </c>
      <c r="S4823" s="17">
        <v>-0.45589505467823799</v>
      </c>
      <c r="T4823" s="21" t="s">
        <v>12950</v>
      </c>
      <c r="U4823" s="5" t="s">
        <v>12950</v>
      </c>
      <c r="V4823" s="5" t="s">
        <v>12950</v>
      </c>
      <c r="W4823" s="5" t="s">
        <v>12950</v>
      </c>
      <c r="X4823" s="22" t="s">
        <v>12950</v>
      </c>
      <c r="Y4823" s="21" t="s">
        <v>12950</v>
      </c>
      <c r="Z4823" s="5" t="s">
        <v>12950</v>
      </c>
      <c r="AA4823" s="5" t="s">
        <v>12950</v>
      </c>
      <c r="AB4823" s="5" t="s">
        <v>12950</v>
      </c>
      <c r="AC4823" s="22" t="s">
        <v>12950</v>
      </c>
      <c r="AD4823" s="16" t="s">
        <v>12950</v>
      </c>
      <c r="AE4823" s="3" t="s">
        <v>12950</v>
      </c>
      <c r="AF4823" s="3" t="s">
        <v>12950</v>
      </c>
      <c r="AG4823" s="3" t="s">
        <v>12950</v>
      </c>
      <c r="AH4823" s="17" t="s">
        <v>12950</v>
      </c>
    </row>
    <row r="4824" spans="1:34">
      <c r="A4824" t="s">
        <v>882</v>
      </c>
      <c r="B4824" t="s">
        <v>9040</v>
      </c>
      <c r="E4824" s="6">
        <v>0.65386047196026098</v>
      </c>
      <c r="F4824" s="1">
        <v>-0.34425476406664102</v>
      </c>
      <c r="G4824" s="1">
        <v>-5.18954727844518E-2</v>
      </c>
      <c r="H4824" s="1">
        <v>-0.103944061766892</v>
      </c>
      <c r="I4824" s="7">
        <v>-0.19441761457781101</v>
      </c>
      <c r="J4824" s="11">
        <v>0.94625404682002401</v>
      </c>
      <c r="K4824" s="2">
        <v>0.68494644453596099</v>
      </c>
      <c r="L4824" s="2">
        <v>-0.145834324242023</v>
      </c>
      <c r="M4824" s="2">
        <v>5.35564537462647E-2</v>
      </c>
      <c r="N4824" s="12">
        <v>-0.16149402727498</v>
      </c>
      <c r="O4824" s="16">
        <v>0.62544395552005205</v>
      </c>
      <c r="P4824" s="3">
        <v>0.18469334749388899</v>
      </c>
      <c r="Q4824" s="3">
        <v>-0.36992143279850898</v>
      </c>
      <c r="R4824" s="3">
        <v>8.4142846001559607E-2</v>
      </c>
      <c r="S4824" s="17">
        <v>-6.8886662026185194E-2</v>
      </c>
      <c r="T4824" s="21" t="s">
        <v>12950</v>
      </c>
      <c r="U4824" s="5" t="s">
        <v>12950</v>
      </c>
      <c r="V4824" s="5" t="s">
        <v>12950</v>
      </c>
      <c r="W4824" s="5" t="s">
        <v>12950</v>
      </c>
      <c r="X4824" s="22" t="s">
        <v>12950</v>
      </c>
      <c r="Y4824" s="21" t="s">
        <v>12950</v>
      </c>
      <c r="Z4824" s="5" t="s">
        <v>12950</v>
      </c>
      <c r="AA4824" s="5" t="s">
        <v>12950</v>
      </c>
      <c r="AB4824" s="5" t="s">
        <v>12950</v>
      </c>
      <c r="AC4824" s="22" t="s">
        <v>12950</v>
      </c>
      <c r="AD4824" s="16" t="s">
        <v>12950</v>
      </c>
      <c r="AE4824" s="3" t="s">
        <v>12950</v>
      </c>
      <c r="AF4824" s="3" t="s">
        <v>12950</v>
      </c>
      <c r="AG4824" s="3" t="s">
        <v>12950</v>
      </c>
      <c r="AH4824" s="17" t="s">
        <v>12950</v>
      </c>
    </row>
    <row r="4825" spans="1:34">
      <c r="A4825" t="s">
        <v>4726</v>
      </c>
      <c r="B4825" t="s">
        <v>11510</v>
      </c>
      <c r="E4825" s="6">
        <v>-0.35266522358365499</v>
      </c>
      <c r="F4825" s="1">
        <v>-0.207908820703254</v>
      </c>
      <c r="G4825" s="1">
        <v>-0.201395158674676</v>
      </c>
      <c r="H4825" s="1">
        <v>-0.10736701165806101</v>
      </c>
      <c r="I4825" s="7">
        <v>-0.31455919328163001</v>
      </c>
      <c r="J4825" s="11">
        <v>-0.160211859813741</v>
      </c>
      <c r="K4825" s="2">
        <v>-4.7406937221898003E-2</v>
      </c>
      <c r="L4825" s="2">
        <v>-0.213756377215022</v>
      </c>
      <c r="M4825" s="2">
        <v>-0.172138089139868</v>
      </c>
      <c r="N4825" s="12">
        <v>-8.9632816925594203E-2</v>
      </c>
      <c r="O4825" s="16">
        <v>-1.5984967104444101</v>
      </c>
      <c r="P4825" s="3">
        <v>-0.41385951187451397</v>
      </c>
      <c r="Q4825" s="3">
        <v>-0.63576609177149801</v>
      </c>
      <c r="R4825" s="3">
        <v>-0.55285947416838399</v>
      </c>
      <c r="S4825" s="17">
        <v>-0.93088915501715497</v>
      </c>
      <c r="T4825" s="21" t="s">
        <v>12950</v>
      </c>
      <c r="U4825" s="5" t="s">
        <v>12950</v>
      </c>
      <c r="V4825" s="5" t="s">
        <v>12950</v>
      </c>
      <c r="W4825" s="5" t="s">
        <v>12950</v>
      </c>
      <c r="X4825" s="22" t="s">
        <v>12950</v>
      </c>
      <c r="Y4825" s="21" t="s">
        <v>12950</v>
      </c>
      <c r="Z4825" s="5" t="s">
        <v>12950</v>
      </c>
      <c r="AA4825" s="5" t="s">
        <v>12950</v>
      </c>
      <c r="AB4825" s="5" t="s">
        <v>12950</v>
      </c>
      <c r="AC4825" s="22" t="s">
        <v>12950</v>
      </c>
      <c r="AD4825" s="16" t="s">
        <v>12950</v>
      </c>
      <c r="AE4825" s="3" t="s">
        <v>12950</v>
      </c>
      <c r="AF4825" s="3" t="s">
        <v>12950</v>
      </c>
      <c r="AG4825" s="3" t="s">
        <v>12950</v>
      </c>
      <c r="AH4825" s="17" t="s">
        <v>12950</v>
      </c>
    </row>
    <row r="4826" spans="1:34">
      <c r="A4826" t="s">
        <v>1933</v>
      </c>
      <c r="B4826" t="s">
        <v>10802</v>
      </c>
      <c r="E4826" s="6">
        <v>8.6911337061400099E-2</v>
      </c>
      <c r="F4826" s="1">
        <v>0.17353581052539899</v>
      </c>
      <c r="G4826" s="1">
        <v>0.16549834450425699</v>
      </c>
      <c r="H4826" s="1">
        <v>0.27155237721207098</v>
      </c>
      <c r="I4826" s="7">
        <v>0.45891556563965602</v>
      </c>
      <c r="J4826" s="11">
        <v>0.372023140944788</v>
      </c>
      <c r="K4826" s="2">
        <v>0.227998817685785</v>
      </c>
      <c r="L4826" s="2">
        <v>0.10739948507794</v>
      </c>
      <c r="M4826" s="2">
        <v>0.333123168806499</v>
      </c>
      <c r="N4826" s="12">
        <v>0.33165743636071199</v>
      </c>
      <c r="O4826" s="16">
        <v>0.278832491649249</v>
      </c>
      <c r="P4826" s="3">
        <v>0.69053189896002898</v>
      </c>
      <c r="Q4826" s="3">
        <v>0.132907573378513</v>
      </c>
      <c r="R4826" s="3">
        <v>0.29794061687460599</v>
      </c>
      <c r="S4826" s="17">
        <v>0.29384326880303702</v>
      </c>
      <c r="T4826" s="21" t="s">
        <v>12950</v>
      </c>
      <c r="U4826" s="5" t="s">
        <v>12950</v>
      </c>
      <c r="V4826" s="5" t="s">
        <v>12950</v>
      </c>
      <c r="W4826" s="5" t="s">
        <v>12950</v>
      </c>
      <c r="X4826" s="22" t="s">
        <v>12950</v>
      </c>
      <c r="Y4826" s="21" t="s">
        <v>12950</v>
      </c>
      <c r="Z4826" s="5" t="s">
        <v>12950</v>
      </c>
      <c r="AA4826" s="5" t="s">
        <v>12950</v>
      </c>
      <c r="AB4826" s="5" t="s">
        <v>12950</v>
      </c>
      <c r="AC4826" s="22" t="s">
        <v>12950</v>
      </c>
      <c r="AD4826" s="16" t="s">
        <v>12950</v>
      </c>
      <c r="AE4826" s="3" t="s">
        <v>12950</v>
      </c>
      <c r="AF4826" s="3" t="s">
        <v>12950</v>
      </c>
      <c r="AG4826" s="3" t="s">
        <v>12950</v>
      </c>
      <c r="AH4826" s="17" t="s">
        <v>12950</v>
      </c>
    </row>
    <row r="4827" spans="1:34">
      <c r="A4827" t="s">
        <v>1040</v>
      </c>
      <c r="B4827" t="s">
        <v>7772</v>
      </c>
      <c r="E4827" s="6">
        <v>-8.1380221690385598E-2</v>
      </c>
      <c r="F4827" s="1">
        <v>5.6572469902647297E-2</v>
      </c>
      <c r="G4827" s="1">
        <v>8.7969942671785803E-2</v>
      </c>
      <c r="H4827" s="1">
        <v>0.102079949348447</v>
      </c>
      <c r="I4827" s="7">
        <v>-7.2299588275998306E-2</v>
      </c>
      <c r="J4827" s="11">
        <v>4.1126847185213498E-2</v>
      </c>
      <c r="K4827" s="2">
        <v>3.19552699835223E-2</v>
      </c>
      <c r="L4827" s="2">
        <v>3.9875015740785301E-2</v>
      </c>
      <c r="M4827" s="2">
        <v>0.103098092327159</v>
      </c>
      <c r="N4827" s="12">
        <v>0.17943468548576499</v>
      </c>
      <c r="O4827" s="16">
        <v>-1.9318348417653201E-3</v>
      </c>
      <c r="P4827" s="3">
        <v>2.2021342844675301E-2</v>
      </c>
      <c r="Q4827" s="3">
        <v>5.9913932835748203E-2</v>
      </c>
      <c r="R4827" s="3">
        <v>0.126420860376564</v>
      </c>
      <c r="S4827" s="17">
        <v>2.3931687868765001E-2</v>
      </c>
      <c r="T4827" s="21" t="s">
        <v>12950</v>
      </c>
      <c r="U4827" s="5" t="s">
        <v>12950</v>
      </c>
      <c r="V4827" s="5" t="s">
        <v>12950</v>
      </c>
      <c r="W4827" s="5" t="s">
        <v>12950</v>
      </c>
      <c r="X4827" s="22" t="s">
        <v>12950</v>
      </c>
      <c r="Y4827" s="21" t="s">
        <v>12950</v>
      </c>
      <c r="Z4827" s="5" t="s">
        <v>12950</v>
      </c>
      <c r="AA4827" s="5" t="s">
        <v>12950</v>
      </c>
      <c r="AB4827" s="5" t="s">
        <v>12950</v>
      </c>
      <c r="AC4827" s="22" t="s">
        <v>12950</v>
      </c>
      <c r="AD4827" s="16" t="s">
        <v>12950</v>
      </c>
      <c r="AE4827" s="3" t="s">
        <v>12950</v>
      </c>
      <c r="AF4827" s="3" t="s">
        <v>12950</v>
      </c>
      <c r="AG4827" s="3" t="s">
        <v>12950</v>
      </c>
      <c r="AH4827" s="17" t="s">
        <v>12950</v>
      </c>
    </row>
    <row r="4828" spans="1:34">
      <c r="A4828" t="s">
        <v>3947</v>
      </c>
      <c r="B4828" t="s">
        <v>8027</v>
      </c>
      <c r="E4828" s="6">
        <v>-0.12511650882366701</v>
      </c>
      <c r="F4828" s="1">
        <v>9.2557291175992595E-2</v>
      </c>
      <c r="G4828" s="1">
        <v>0.126343943287099</v>
      </c>
      <c r="H4828" s="1">
        <v>0.103336655833176</v>
      </c>
      <c r="I4828" s="7">
        <v>6.1663547559982997E-2</v>
      </c>
      <c r="J4828" s="11">
        <v>-6.4364434403137299E-2</v>
      </c>
      <c r="K4828" s="2">
        <v>0.16080164358894</v>
      </c>
      <c r="L4828" s="2">
        <v>0.15637462196482901</v>
      </c>
      <c r="M4828" s="2">
        <v>8.5371895617550195E-2</v>
      </c>
      <c r="N4828" s="12">
        <v>0.156575456979755</v>
      </c>
      <c r="O4828" s="16">
        <v>-5.97534262340607E-2</v>
      </c>
      <c r="P4828" s="3">
        <v>3.8054660766224601E-3</v>
      </c>
      <c r="Q4828" s="3">
        <v>0.12914209222734699</v>
      </c>
      <c r="R4828" s="3">
        <v>0.114927000463572</v>
      </c>
      <c r="S4828" s="17">
        <v>-3.4944556339094102E-2</v>
      </c>
      <c r="T4828" s="21" t="s">
        <v>12950</v>
      </c>
      <c r="U4828" s="5" t="s">
        <v>12950</v>
      </c>
      <c r="V4828" s="5" t="s">
        <v>12950</v>
      </c>
      <c r="W4828" s="5" t="s">
        <v>12950</v>
      </c>
      <c r="X4828" s="22" t="s">
        <v>12950</v>
      </c>
      <c r="Y4828" s="21" t="s">
        <v>12950</v>
      </c>
      <c r="Z4828" s="5" t="s">
        <v>12950</v>
      </c>
      <c r="AA4828" s="5" t="s">
        <v>12950</v>
      </c>
      <c r="AB4828" s="5" t="s">
        <v>12950</v>
      </c>
      <c r="AC4828" s="22" t="s">
        <v>12950</v>
      </c>
      <c r="AD4828" s="16" t="s">
        <v>12950</v>
      </c>
      <c r="AE4828" s="3" t="s">
        <v>12950</v>
      </c>
      <c r="AF4828" s="3" t="s">
        <v>12950</v>
      </c>
      <c r="AG4828" s="3" t="s">
        <v>12950</v>
      </c>
      <c r="AH4828" s="17" t="s">
        <v>12950</v>
      </c>
    </row>
    <row r="4829" spans="1:34">
      <c r="A4829" t="s">
        <v>3294</v>
      </c>
      <c r="B4829" t="s">
        <v>7900</v>
      </c>
      <c r="E4829" s="6">
        <v>9.8540005720379603E-3</v>
      </c>
      <c r="F4829" s="1">
        <v>4.2146125440914901E-2</v>
      </c>
      <c r="G4829" s="1">
        <v>9.4874574014822396E-2</v>
      </c>
      <c r="H4829" s="1">
        <v>2.6904251763822599E-2</v>
      </c>
      <c r="I4829" s="7">
        <v>0.145109175038175</v>
      </c>
      <c r="J4829" s="11">
        <v>2.6204123097782799E-2</v>
      </c>
      <c r="K4829" s="2">
        <v>0.15378013975464799</v>
      </c>
      <c r="L4829" s="2">
        <v>3.3945989173842103E-2</v>
      </c>
      <c r="M4829" s="2">
        <v>4.0269272153215597E-3</v>
      </c>
      <c r="N4829" s="12">
        <v>1.49318761789358E-2</v>
      </c>
      <c r="O4829" s="16">
        <v>0.13071537601366001</v>
      </c>
      <c r="P4829" s="3">
        <v>8.5384291248882596E-2</v>
      </c>
      <c r="Q4829" s="3">
        <v>6.1120083072597899E-2</v>
      </c>
      <c r="R4829" s="3">
        <v>-1.79916741720548E-2</v>
      </c>
      <c r="S4829" s="17">
        <v>1.5526845095997499E-3</v>
      </c>
      <c r="T4829" s="21" t="s">
        <v>12950</v>
      </c>
      <c r="U4829" s="5" t="s">
        <v>12950</v>
      </c>
      <c r="V4829" s="5" t="s">
        <v>12950</v>
      </c>
      <c r="W4829" s="5" t="s">
        <v>12950</v>
      </c>
      <c r="X4829" s="22" t="s">
        <v>12950</v>
      </c>
      <c r="Y4829" s="21" t="s">
        <v>12950</v>
      </c>
      <c r="Z4829" s="5" t="s">
        <v>12950</v>
      </c>
      <c r="AA4829" s="5" t="s">
        <v>12950</v>
      </c>
      <c r="AB4829" s="5" t="s">
        <v>12950</v>
      </c>
      <c r="AC4829" s="22" t="s">
        <v>12950</v>
      </c>
      <c r="AD4829" s="16" t="s">
        <v>12950</v>
      </c>
      <c r="AE4829" s="3" t="s">
        <v>12950</v>
      </c>
      <c r="AF4829" s="3" t="s">
        <v>12950</v>
      </c>
      <c r="AG4829" s="3" t="s">
        <v>12950</v>
      </c>
      <c r="AH4829" s="17" t="s">
        <v>12950</v>
      </c>
    </row>
    <row r="4830" spans="1:34">
      <c r="A4830" t="s">
        <v>6647</v>
      </c>
      <c r="B4830" t="s">
        <v>8833</v>
      </c>
      <c r="E4830" s="6">
        <v>-0.11714410553827399</v>
      </c>
      <c r="F4830" s="1">
        <v>0.13091204483902399</v>
      </c>
      <c r="G4830" s="1">
        <v>0.21251844552381099</v>
      </c>
      <c r="H4830" s="1">
        <v>0.155637650017699</v>
      </c>
      <c r="I4830" s="7">
        <v>0.15960301042021199</v>
      </c>
      <c r="J4830" s="11">
        <v>-0.11665491729506999</v>
      </c>
      <c r="K4830" s="2">
        <v>6.1365885843852698E-2</v>
      </c>
      <c r="L4830" s="2">
        <v>0.156716056953045</v>
      </c>
      <c r="M4830" s="2">
        <v>0.21749569355649001</v>
      </c>
      <c r="N4830" s="12">
        <v>0.28864910736897897</v>
      </c>
      <c r="O4830" s="16">
        <v>-0.15206323424283699</v>
      </c>
      <c r="P4830" s="3">
        <v>0.228271926897361</v>
      </c>
      <c r="Q4830" s="3">
        <v>0.123813784750786</v>
      </c>
      <c r="R4830" s="3">
        <v>0.102967977562821</v>
      </c>
      <c r="S4830" s="17">
        <v>0.119044041687615</v>
      </c>
      <c r="T4830" s="21" t="s">
        <v>12950</v>
      </c>
      <c r="U4830" s="5" t="s">
        <v>12950</v>
      </c>
      <c r="V4830" s="5" t="s">
        <v>12950</v>
      </c>
      <c r="W4830" s="5" t="s">
        <v>12950</v>
      </c>
      <c r="X4830" s="22" t="s">
        <v>12950</v>
      </c>
      <c r="Y4830" s="21" t="s">
        <v>12950</v>
      </c>
      <c r="Z4830" s="5" t="s">
        <v>12950</v>
      </c>
      <c r="AA4830" s="5" t="s">
        <v>12950</v>
      </c>
      <c r="AB4830" s="5" t="s">
        <v>12950</v>
      </c>
      <c r="AC4830" s="22" t="s">
        <v>12950</v>
      </c>
      <c r="AD4830" s="16" t="s">
        <v>12950</v>
      </c>
      <c r="AE4830" s="3" t="s">
        <v>12950</v>
      </c>
      <c r="AF4830" s="3" t="s">
        <v>12950</v>
      </c>
      <c r="AG4830" s="3" t="s">
        <v>12950</v>
      </c>
      <c r="AH4830" s="17" t="s">
        <v>12950</v>
      </c>
    </row>
    <row r="4831" spans="1:34">
      <c r="A4831" t="s">
        <v>5453</v>
      </c>
      <c r="B4831" t="s">
        <v>7583</v>
      </c>
      <c r="E4831" s="6">
        <v>-0.11077603756688</v>
      </c>
      <c r="F4831" s="1">
        <v>2.8202267316082101E-2</v>
      </c>
      <c r="G4831" s="1">
        <v>-7.8348580208437907E-2</v>
      </c>
      <c r="H4831" s="1">
        <v>-3.6577489667636E-2</v>
      </c>
      <c r="I4831" s="7">
        <v>-5.0969648521507802E-2</v>
      </c>
      <c r="J4831" s="11">
        <v>3.0876588103217799E-2</v>
      </c>
      <c r="K4831" s="2">
        <v>-6.7427262600311594E-2</v>
      </c>
      <c r="L4831" s="2">
        <v>3.6187706576735298E-2</v>
      </c>
      <c r="M4831" s="2">
        <v>1.6711976494213299E-2</v>
      </c>
      <c r="N4831" s="12">
        <v>-0.115017650736377</v>
      </c>
      <c r="O4831" s="16">
        <v>-6.5490800888853701E-2</v>
      </c>
      <c r="P4831" s="3">
        <v>-4.64094228855053E-2</v>
      </c>
      <c r="Q4831" s="3">
        <v>-3.4700275946991398E-2</v>
      </c>
      <c r="R4831" s="3">
        <v>1.51248731053734E-2</v>
      </c>
      <c r="S4831" s="17">
        <v>-0.106814536026139</v>
      </c>
      <c r="T4831" s="21" t="s">
        <v>12950</v>
      </c>
      <c r="U4831" s="5" t="s">
        <v>12950</v>
      </c>
      <c r="V4831" s="5" t="s">
        <v>12950</v>
      </c>
      <c r="W4831" s="5" t="s">
        <v>12950</v>
      </c>
      <c r="X4831" s="22" t="s">
        <v>12950</v>
      </c>
      <c r="Y4831" s="21" t="s">
        <v>12950</v>
      </c>
      <c r="Z4831" s="5" t="s">
        <v>12950</v>
      </c>
      <c r="AA4831" s="5" t="s">
        <v>12950</v>
      </c>
      <c r="AB4831" s="5" t="s">
        <v>12950</v>
      </c>
      <c r="AC4831" s="22" t="s">
        <v>12950</v>
      </c>
      <c r="AD4831" s="16" t="s">
        <v>12950</v>
      </c>
      <c r="AE4831" s="3" t="s">
        <v>12950</v>
      </c>
      <c r="AF4831" s="3" t="s">
        <v>12950</v>
      </c>
      <c r="AG4831" s="3" t="s">
        <v>12950</v>
      </c>
      <c r="AH4831" s="17" t="s">
        <v>12950</v>
      </c>
    </row>
    <row r="4832" spans="1:34">
      <c r="A4832" t="s">
        <v>3044</v>
      </c>
      <c r="B4832" t="s">
        <v>7712</v>
      </c>
      <c r="E4832" s="6">
        <v>-3.9321082192973297E-2</v>
      </c>
      <c r="F4832" s="1">
        <v>-5.5053877969283398E-2</v>
      </c>
      <c r="G4832" s="1">
        <v>1.06674115039591E-2</v>
      </c>
      <c r="H4832" s="1">
        <v>-3.7957313395319599E-3</v>
      </c>
      <c r="I4832" s="7">
        <v>-3.3789975146928997E-2</v>
      </c>
      <c r="J4832" s="11">
        <v>-6.4185415073209295E-2</v>
      </c>
      <c r="K4832" s="2">
        <v>1.2777997605378399E-2</v>
      </c>
      <c r="L4832" s="2">
        <v>2.4690314887757E-3</v>
      </c>
      <c r="M4832" s="2">
        <v>-3.40373907045083E-2</v>
      </c>
      <c r="N4832" s="12">
        <v>-8.2092058666249093E-2</v>
      </c>
      <c r="O4832" s="16">
        <v>-6.2728448930271297E-2</v>
      </c>
      <c r="P4832" s="3">
        <v>-0.13160307158760701</v>
      </c>
      <c r="Q4832" s="3">
        <v>-6.4207506243876597E-2</v>
      </c>
      <c r="R4832" s="3">
        <v>-9.1583574858140698E-2</v>
      </c>
      <c r="S4832" s="17">
        <v>-3.7532350516200297E-2</v>
      </c>
      <c r="T4832" s="21" t="s">
        <v>12950</v>
      </c>
      <c r="U4832" s="5" t="s">
        <v>12950</v>
      </c>
      <c r="V4832" s="5" t="s">
        <v>12950</v>
      </c>
      <c r="W4832" s="5" t="s">
        <v>12950</v>
      </c>
      <c r="X4832" s="22" t="s">
        <v>12950</v>
      </c>
      <c r="Y4832" s="21" t="s">
        <v>12950</v>
      </c>
      <c r="Z4832" s="5" t="s">
        <v>12950</v>
      </c>
      <c r="AA4832" s="5" t="s">
        <v>12950</v>
      </c>
      <c r="AB4832" s="5" t="s">
        <v>12950</v>
      </c>
      <c r="AC4832" s="22" t="s">
        <v>12950</v>
      </c>
      <c r="AD4832" s="16" t="s">
        <v>12950</v>
      </c>
      <c r="AE4832" s="3" t="s">
        <v>12950</v>
      </c>
      <c r="AF4832" s="3" t="s">
        <v>12950</v>
      </c>
      <c r="AG4832" s="3" t="s">
        <v>12950</v>
      </c>
      <c r="AH4832" s="17" t="s">
        <v>12950</v>
      </c>
    </row>
    <row r="4833" spans="1:34">
      <c r="A4833" t="s">
        <v>3184</v>
      </c>
      <c r="B4833" t="s">
        <v>8354</v>
      </c>
      <c r="E4833" s="6">
        <v>0.182675048627434</v>
      </c>
      <c r="F4833" s="1">
        <v>7.6901322820147999E-2</v>
      </c>
      <c r="G4833" s="1">
        <v>5.74944330530755E-2</v>
      </c>
      <c r="H4833" s="1">
        <v>8.9482911614289201E-2</v>
      </c>
      <c r="I4833" s="7">
        <v>0.21403013906569501</v>
      </c>
      <c r="J4833" s="11">
        <v>7.5727585479458195E-2</v>
      </c>
      <c r="K4833" s="2">
        <v>0.13475986282042501</v>
      </c>
      <c r="L4833" s="2">
        <v>2.3123710043196799E-2</v>
      </c>
      <c r="M4833" s="2">
        <v>7.2768524926516601E-2</v>
      </c>
      <c r="N4833" s="12">
        <v>0.13144423166823599</v>
      </c>
      <c r="O4833" s="16">
        <v>-5.3066690247295698E-2</v>
      </c>
      <c r="P4833" s="3">
        <v>0.224360223062777</v>
      </c>
      <c r="Q4833" s="3">
        <v>-2.8307095873242E-2</v>
      </c>
      <c r="R4833" s="3">
        <v>-4.5856250091671699E-2</v>
      </c>
      <c r="S4833" s="17">
        <v>1.5250079154105299E-2</v>
      </c>
      <c r="T4833" s="21" t="s">
        <v>12950</v>
      </c>
      <c r="U4833" s="5" t="s">
        <v>12950</v>
      </c>
      <c r="V4833" s="5" t="s">
        <v>12950</v>
      </c>
      <c r="W4833" s="5" t="s">
        <v>12950</v>
      </c>
      <c r="X4833" s="22" t="s">
        <v>12950</v>
      </c>
      <c r="Y4833" s="21" t="s">
        <v>12950</v>
      </c>
      <c r="Z4833" s="5" t="s">
        <v>12950</v>
      </c>
      <c r="AA4833" s="5" t="s">
        <v>12950</v>
      </c>
      <c r="AB4833" s="5" t="s">
        <v>12950</v>
      </c>
      <c r="AC4833" s="22" t="s">
        <v>12950</v>
      </c>
      <c r="AD4833" s="16" t="s">
        <v>12950</v>
      </c>
      <c r="AE4833" s="3" t="s">
        <v>12950</v>
      </c>
      <c r="AF4833" s="3" t="s">
        <v>12950</v>
      </c>
      <c r="AG4833" s="3" t="s">
        <v>12950</v>
      </c>
      <c r="AH4833" s="17" t="s">
        <v>12950</v>
      </c>
    </row>
    <row r="4834" spans="1:34">
      <c r="A4834" t="s">
        <v>6321</v>
      </c>
      <c r="B4834" t="s">
        <v>10785</v>
      </c>
      <c r="E4834" s="6">
        <v>0.44846479603241202</v>
      </c>
      <c r="F4834" s="1">
        <v>-3.46086812368974E-2</v>
      </c>
      <c r="G4834" s="1">
        <v>0.304514846548052</v>
      </c>
      <c r="H4834" s="1">
        <v>0.20221807951846299</v>
      </c>
      <c r="I4834" s="7">
        <v>0.151819685528126</v>
      </c>
      <c r="J4834" s="11">
        <v>0.67954915714479402</v>
      </c>
      <c r="K4834" s="2">
        <v>0.31770814932111902</v>
      </c>
      <c r="L4834" s="2">
        <v>0.21888029038994899</v>
      </c>
      <c r="M4834" s="2">
        <v>0.42756642679050699</v>
      </c>
      <c r="N4834" s="12">
        <v>0.18597449037446201</v>
      </c>
      <c r="O4834" s="16">
        <v>0.47814166905674499</v>
      </c>
      <c r="P4834" s="3">
        <v>0.307440043390311</v>
      </c>
      <c r="Q4834" s="3">
        <v>0.122011471768612</v>
      </c>
      <c r="R4834" s="3">
        <v>0.399899250315288</v>
      </c>
      <c r="S4834" s="17">
        <v>-1.8712568735264501E-2</v>
      </c>
      <c r="T4834" s="21" t="s">
        <v>12950</v>
      </c>
      <c r="U4834" s="5" t="s">
        <v>12950</v>
      </c>
      <c r="V4834" s="5" t="s">
        <v>12950</v>
      </c>
      <c r="W4834" s="5" t="s">
        <v>12950</v>
      </c>
      <c r="X4834" s="22" t="s">
        <v>12950</v>
      </c>
      <c r="Y4834" s="21" t="s">
        <v>12950</v>
      </c>
      <c r="Z4834" s="5" t="s">
        <v>12950</v>
      </c>
      <c r="AA4834" s="5" t="s">
        <v>12950</v>
      </c>
      <c r="AB4834" s="5" t="s">
        <v>12950</v>
      </c>
      <c r="AC4834" s="22" t="s">
        <v>12950</v>
      </c>
      <c r="AD4834" s="16" t="s">
        <v>12950</v>
      </c>
      <c r="AE4834" s="3" t="s">
        <v>12950</v>
      </c>
      <c r="AF4834" s="3" t="s">
        <v>12950</v>
      </c>
      <c r="AG4834" s="3" t="s">
        <v>12950</v>
      </c>
      <c r="AH4834" s="17" t="s">
        <v>12950</v>
      </c>
    </row>
    <row r="4835" spans="1:34">
      <c r="A4835" t="s">
        <v>6150</v>
      </c>
      <c r="B4835" t="s">
        <v>12161</v>
      </c>
      <c r="E4835" s="6">
        <v>0.73404133889462397</v>
      </c>
      <c r="F4835" s="1">
        <v>0.205710447143895</v>
      </c>
      <c r="G4835" s="1">
        <v>0.48732796721584798</v>
      </c>
      <c r="H4835" s="1">
        <v>0.59694649185430504</v>
      </c>
      <c r="I4835" s="7">
        <v>0.29844654243868002</v>
      </c>
      <c r="J4835" s="11">
        <v>0.74911998107423805</v>
      </c>
      <c r="K4835" s="2">
        <v>0.69737474640863595</v>
      </c>
      <c r="L4835" s="2">
        <v>0.79217484759651102</v>
      </c>
      <c r="M4835" s="2">
        <v>0.59409365947641202</v>
      </c>
      <c r="N4835" s="12">
        <v>0.43714147901983502</v>
      </c>
      <c r="O4835" s="16">
        <v>1.17749729473547</v>
      </c>
      <c r="P4835" s="3">
        <v>0.146985660076173</v>
      </c>
      <c r="Q4835" s="3">
        <v>1.0013585925890101</v>
      </c>
      <c r="R4835" s="3">
        <v>0.53797742969676599</v>
      </c>
      <c r="S4835" s="17">
        <v>0.66841179822637198</v>
      </c>
      <c r="T4835" s="21" t="s">
        <v>12950</v>
      </c>
      <c r="U4835" s="5" t="s">
        <v>12950</v>
      </c>
      <c r="V4835" s="5" t="s">
        <v>12950</v>
      </c>
      <c r="W4835" s="5" t="s">
        <v>12950</v>
      </c>
      <c r="X4835" s="22" t="s">
        <v>12950</v>
      </c>
      <c r="Y4835" s="21" t="s">
        <v>12950</v>
      </c>
      <c r="Z4835" s="5" t="s">
        <v>12950</v>
      </c>
      <c r="AA4835" s="5" t="s">
        <v>12950</v>
      </c>
      <c r="AB4835" s="5" t="s">
        <v>12950</v>
      </c>
      <c r="AC4835" s="22" t="s">
        <v>12950</v>
      </c>
      <c r="AD4835" s="16" t="s">
        <v>12950</v>
      </c>
      <c r="AE4835" s="3" t="s">
        <v>12950</v>
      </c>
      <c r="AF4835" s="3" t="s">
        <v>12950</v>
      </c>
      <c r="AG4835" s="3" t="s">
        <v>12950</v>
      </c>
      <c r="AH4835" s="17" t="s">
        <v>12950</v>
      </c>
    </row>
    <row r="4836" spans="1:34">
      <c r="A4836" t="s">
        <v>4500</v>
      </c>
      <c r="B4836" t="s">
        <v>8724</v>
      </c>
      <c r="E4836" s="6">
        <v>0.102853074520455</v>
      </c>
      <c r="F4836" s="1">
        <v>-1.20237266484347E-2</v>
      </c>
      <c r="G4836" s="1">
        <v>-0.155063170651357</v>
      </c>
      <c r="H4836" s="1">
        <v>-0.330671761000704</v>
      </c>
      <c r="I4836" s="7">
        <v>-8.8965316518470602E-2</v>
      </c>
      <c r="J4836" s="11">
        <v>2.9878164831045499E-2</v>
      </c>
      <c r="K4836" s="2">
        <v>-4.0361075297610002E-2</v>
      </c>
      <c r="L4836" s="2">
        <v>-0.15491284582629999</v>
      </c>
      <c r="M4836" s="2">
        <v>-0.21369986270969599</v>
      </c>
      <c r="N4836" s="12">
        <v>-0.28888965875019501</v>
      </c>
      <c r="O4836" s="16">
        <v>-3.40017079349033E-2</v>
      </c>
      <c r="P4836" s="3">
        <v>-0.128230543379033</v>
      </c>
      <c r="Q4836" s="3">
        <v>-8.2810142844764095E-2</v>
      </c>
      <c r="R4836" s="3">
        <v>-9.0035862034481606E-2</v>
      </c>
      <c r="S4836" s="17">
        <v>4.5561274467551104E-3</v>
      </c>
      <c r="T4836" s="21" t="s">
        <v>12950</v>
      </c>
      <c r="U4836" s="5" t="s">
        <v>12950</v>
      </c>
      <c r="V4836" s="5" t="s">
        <v>12950</v>
      </c>
      <c r="W4836" s="5" t="s">
        <v>12950</v>
      </c>
      <c r="X4836" s="22" t="s">
        <v>12950</v>
      </c>
      <c r="Y4836" s="21" t="s">
        <v>12950</v>
      </c>
      <c r="Z4836" s="5" t="s">
        <v>12950</v>
      </c>
      <c r="AA4836" s="5" t="s">
        <v>12950</v>
      </c>
      <c r="AB4836" s="5" t="s">
        <v>12950</v>
      </c>
      <c r="AC4836" s="22" t="s">
        <v>12950</v>
      </c>
      <c r="AD4836" s="16" t="s">
        <v>12950</v>
      </c>
      <c r="AE4836" s="3" t="s">
        <v>12950</v>
      </c>
      <c r="AF4836" s="3" t="s">
        <v>12950</v>
      </c>
      <c r="AG4836" s="3" t="s">
        <v>12950</v>
      </c>
      <c r="AH4836" s="17" t="s">
        <v>12950</v>
      </c>
    </row>
    <row r="4837" spans="1:34">
      <c r="A4837" t="s">
        <v>2851</v>
      </c>
      <c r="B4837" t="s">
        <v>10807</v>
      </c>
      <c r="E4837" s="6">
        <v>0.71360934970471401</v>
      </c>
      <c r="F4837" s="1">
        <v>0.95644811056933898</v>
      </c>
      <c r="G4837" s="1">
        <v>0.41901674737808497</v>
      </c>
      <c r="H4837" s="1">
        <v>0.108448081706817</v>
      </c>
      <c r="I4837" s="7">
        <v>0.23941029786704601</v>
      </c>
      <c r="J4837" s="11">
        <v>1.5992155193221402E-2</v>
      </c>
      <c r="K4837" s="2">
        <v>0.273710724104748</v>
      </c>
      <c r="L4837" s="2">
        <v>0.15824212920501901</v>
      </c>
      <c r="M4837" s="2">
        <v>9.8639975106869296E-2</v>
      </c>
      <c r="N4837" s="12">
        <v>0.25260075691981698</v>
      </c>
      <c r="O4837" s="16">
        <v>0.20443946707497401</v>
      </c>
      <c r="P4837" s="3">
        <v>0.333819059855061</v>
      </c>
      <c r="Q4837" s="3">
        <v>0.390904002636623</v>
      </c>
      <c r="R4837" s="3">
        <v>-7.2594288215908596E-3</v>
      </c>
      <c r="S4837" s="17">
        <v>7.4992187167534002E-2</v>
      </c>
      <c r="T4837" s="21" t="s">
        <v>12950</v>
      </c>
      <c r="U4837" s="5" t="s">
        <v>12950</v>
      </c>
      <c r="V4837" s="5" t="s">
        <v>12950</v>
      </c>
      <c r="W4837" s="5" t="s">
        <v>12950</v>
      </c>
      <c r="X4837" s="22" t="s">
        <v>12950</v>
      </c>
      <c r="Y4837" s="21" t="s">
        <v>12950</v>
      </c>
      <c r="Z4837" s="5" t="s">
        <v>12950</v>
      </c>
      <c r="AA4837" s="5" t="s">
        <v>12950</v>
      </c>
      <c r="AB4837" s="5" t="s">
        <v>12950</v>
      </c>
      <c r="AC4837" s="22" t="s">
        <v>12950</v>
      </c>
      <c r="AD4837" s="16" t="s">
        <v>12950</v>
      </c>
      <c r="AE4837" s="3" t="s">
        <v>12950</v>
      </c>
      <c r="AF4837" s="3" t="s">
        <v>12950</v>
      </c>
      <c r="AG4837" s="3" t="s">
        <v>12950</v>
      </c>
      <c r="AH4837" s="17" t="s">
        <v>12950</v>
      </c>
    </row>
    <row r="4838" spans="1:34">
      <c r="A4838" t="s">
        <v>6240</v>
      </c>
      <c r="B4838" t="s">
        <v>7972</v>
      </c>
      <c r="E4838" s="6">
        <v>7.3865125907156395E-2</v>
      </c>
      <c r="F4838" s="1">
        <v>-0.241426948678825</v>
      </c>
      <c r="G4838" s="1">
        <v>-4.8640245970036397E-2</v>
      </c>
      <c r="H4838" s="1">
        <v>-0.120281106083917</v>
      </c>
      <c r="I4838" s="7">
        <v>-0.409922841824293</v>
      </c>
      <c r="J4838" s="11">
        <v>2.4698874190069E-3</v>
      </c>
      <c r="K4838" s="2">
        <v>-8.2322936561669505E-3</v>
      </c>
      <c r="L4838" s="2">
        <v>4.5014736589697499E-2</v>
      </c>
      <c r="M4838" s="2">
        <v>-7.4087142904535094E-2</v>
      </c>
      <c r="N4838" s="12">
        <v>0.122154865608618</v>
      </c>
      <c r="O4838" s="16">
        <v>0.11100724638534699</v>
      </c>
      <c r="P4838" s="3">
        <v>-0.46779134209311701</v>
      </c>
      <c r="Q4838" s="3">
        <v>0.14461348088288101</v>
      </c>
      <c r="R4838" s="3">
        <v>-7.9397263392205999E-2</v>
      </c>
      <c r="S4838" s="17">
        <v>7.8922734922392004E-2</v>
      </c>
      <c r="T4838" s="21" t="s">
        <v>12950</v>
      </c>
      <c r="U4838" s="5" t="s">
        <v>12950</v>
      </c>
      <c r="V4838" s="5" t="s">
        <v>12950</v>
      </c>
      <c r="W4838" s="5" t="s">
        <v>12950</v>
      </c>
      <c r="X4838" s="22" t="s">
        <v>12950</v>
      </c>
      <c r="Y4838" s="21" t="s">
        <v>12950</v>
      </c>
      <c r="Z4838" s="5" t="s">
        <v>12950</v>
      </c>
      <c r="AA4838" s="5" t="s">
        <v>12950</v>
      </c>
      <c r="AB4838" s="5" t="s">
        <v>12950</v>
      </c>
      <c r="AC4838" s="22" t="s">
        <v>12950</v>
      </c>
      <c r="AD4838" s="16" t="s">
        <v>12950</v>
      </c>
      <c r="AE4838" s="3" t="s">
        <v>12950</v>
      </c>
      <c r="AF4838" s="3" t="s">
        <v>12950</v>
      </c>
      <c r="AG4838" s="3" t="s">
        <v>12950</v>
      </c>
      <c r="AH4838" s="17" t="s">
        <v>12950</v>
      </c>
    </row>
    <row r="4839" spans="1:34">
      <c r="A4839" t="s">
        <v>6259</v>
      </c>
      <c r="B4839" t="s">
        <v>12032</v>
      </c>
      <c r="E4839" s="6">
        <v>-1.2755348810531499</v>
      </c>
      <c r="F4839" s="1">
        <v>-0.327656975828365</v>
      </c>
      <c r="G4839" s="1">
        <v>-0.18034982547592901</v>
      </c>
      <c r="H4839" s="1">
        <v>-0.16935074828955901</v>
      </c>
      <c r="I4839" s="7">
        <v>0.112026876027099</v>
      </c>
      <c r="J4839" s="11">
        <v>-1.51496796849823</v>
      </c>
      <c r="K4839" s="2">
        <v>-0.94686713985603399</v>
      </c>
      <c r="L4839" s="2">
        <v>-0.81436962441449301</v>
      </c>
      <c r="M4839" s="2">
        <v>-0.62699074902296104</v>
      </c>
      <c r="N4839" s="12">
        <v>-0.27704472211181702</v>
      </c>
      <c r="O4839" s="16">
        <v>-1.3378181934773601</v>
      </c>
      <c r="P4839" s="3">
        <v>-0.56218656221447105</v>
      </c>
      <c r="Q4839" s="3">
        <v>-0.34460598435388401</v>
      </c>
      <c r="R4839" s="3">
        <v>-2.7782606274678701E-2</v>
      </c>
      <c r="S4839" s="17">
        <v>3.9604356303730697E-3</v>
      </c>
      <c r="T4839" s="21" t="s">
        <v>12950</v>
      </c>
      <c r="U4839" s="5" t="s">
        <v>12950</v>
      </c>
      <c r="V4839" s="5" t="s">
        <v>12950</v>
      </c>
      <c r="W4839" s="5" t="s">
        <v>12950</v>
      </c>
      <c r="X4839" s="22" t="s">
        <v>12950</v>
      </c>
      <c r="Y4839" s="21" t="s">
        <v>12950</v>
      </c>
      <c r="Z4839" s="5" t="s">
        <v>12950</v>
      </c>
      <c r="AA4839" s="5" t="s">
        <v>12950</v>
      </c>
      <c r="AB4839" s="5" t="s">
        <v>12950</v>
      </c>
      <c r="AC4839" s="22" t="s">
        <v>12950</v>
      </c>
      <c r="AD4839" s="16" t="s">
        <v>12950</v>
      </c>
      <c r="AE4839" s="3" t="s">
        <v>12950</v>
      </c>
      <c r="AF4839" s="3" t="s">
        <v>12950</v>
      </c>
      <c r="AG4839" s="3" t="s">
        <v>12950</v>
      </c>
      <c r="AH4839" s="17" t="s">
        <v>12950</v>
      </c>
    </row>
    <row r="4840" spans="1:34">
      <c r="A4840" t="s">
        <v>6100</v>
      </c>
      <c r="B4840" t="s">
        <v>8568</v>
      </c>
      <c r="E4840" s="6">
        <v>0.23720836899416101</v>
      </c>
      <c r="F4840" s="1">
        <v>-5.2508536006294397E-2</v>
      </c>
      <c r="G4840" s="1">
        <v>0.342273020387448</v>
      </c>
      <c r="H4840" s="1">
        <v>0.29927020165515</v>
      </c>
      <c r="I4840" s="7">
        <v>4.9194253686854303E-2</v>
      </c>
      <c r="J4840" s="11">
        <v>0.18215254980902901</v>
      </c>
      <c r="K4840" s="2">
        <v>-8.9138125986149896E-2</v>
      </c>
      <c r="L4840" s="2">
        <v>-0.23146329110566299</v>
      </c>
      <c r="M4840" s="2">
        <v>-4.9448726395822297E-2</v>
      </c>
      <c r="N4840" s="12">
        <v>0.27509800476639201</v>
      </c>
      <c r="O4840" s="16">
        <v>0.23096020000846901</v>
      </c>
      <c r="P4840" s="3">
        <v>-1.6926104850840399E-2</v>
      </c>
      <c r="Q4840" s="3">
        <v>-5.38771234611264E-2</v>
      </c>
      <c r="R4840" s="3">
        <v>0.15779686428687101</v>
      </c>
      <c r="S4840" s="17">
        <v>6.5665560582503196E-2</v>
      </c>
      <c r="T4840" s="21" t="s">
        <v>12950</v>
      </c>
      <c r="U4840" s="5" t="s">
        <v>12950</v>
      </c>
      <c r="V4840" s="5" t="s">
        <v>12950</v>
      </c>
      <c r="W4840" s="5" t="s">
        <v>12950</v>
      </c>
      <c r="X4840" s="22" t="s">
        <v>12950</v>
      </c>
      <c r="Y4840" s="21" t="s">
        <v>12950</v>
      </c>
      <c r="Z4840" s="5" t="s">
        <v>12950</v>
      </c>
      <c r="AA4840" s="5" t="s">
        <v>12950</v>
      </c>
      <c r="AB4840" s="5" t="s">
        <v>12950</v>
      </c>
      <c r="AC4840" s="22" t="s">
        <v>12950</v>
      </c>
      <c r="AD4840" s="16" t="s">
        <v>12950</v>
      </c>
      <c r="AE4840" s="3" t="s">
        <v>12950</v>
      </c>
      <c r="AF4840" s="3" t="s">
        <v>12950</v>
      </c>
      <c r="AG4840" s="3" t="s">
        <v>12950</v>
      </c>
      <c r="AH4840" s="17" t="s">
        <v>12950</v>
      </c>
    </row>
    <row r="4841" spans="1:34">
      <c r="A4841" t="s">
        <v>3912</v>
      </c>
      <c r="B4841" t="s">
        <v>7672</v>
      </c>
      <c r="E4841" s="6">
        <v>8.8813316984740598E-2</v>
      </c>
      <c r="F4841" s="1">
        <v>0.26071854578668702</v>
      </c>
      <c r="G4841" s="1">
        <v>0.165757255731625</v>
      </c>
      <c r="H4841" s="1">
        <v>0.13233829956336801</v>
      </c>
      <c r="I4841" s="7">
        <v>-8.5978400888369999E-2</v>
      </c>
      <c r="J4841" s="11">
        <v>-0.39082592743418698</v>
      </c>
      <c r="K4841" s="2">
        <v>-4.27508091438853E-2</v>
      </c>
      <c r="L4841" s="2">
        <v>5.6616268556933603E-3</v>
      </c>
      <c r="M4841" s="2">
        <v>-0.21012713970552699</v>
      </c>
      <c r="N4841" s="12">
        <v>2.8233549370995301E-2</v>
      </c>
      <c r="O4841" s="16">
        <v>-3.9089437617168703E-2</v>
      </c>
      <c r="P4841" s="3">
        <v>-0.143519751820369</v>
      </c>
      <c r="Q4841" s="3">
        <v>0.25974839815092299</v>
      </c>
      <c r="R4841" s="3">
        <v>0.214589018529669</v>
      </c>
      <c r="S4841" s="17">
        <v>0.40676895316084499</v>
      </c>
      <c r="T4841" s="21" t="s">
        <v>12950</v>
      </c>
      <c r="U4841" s="5" t="s">
        <v>12950</v>
      </c>
      <c r="V4841" s="5" t="s">
        <v>12950</v>
      </c>
      <c r="W4841" s="5" t="s">
        <v>12950</v>
      </c>
      <c r="X4841" s="22" t="s">
        <v>12950</v>
      </c>
      <c r="Y4841" s="21" t="s">
        <v>12950</v>
      </c>
      <c r="Z4841" s="5" t="s">
        <v>12950</v>
      </c>
      <c r="AA4841" s="5" t="s">
        <v>12950</v>
      </c>
      <c r="AB4841" s="5" t="s">
        <v>12950</v>
      </c>
      <c r="AC4841" s="22" t="s">
        <v>12950</v>
      </c>
      <c r="AD4841" s="16" t="s">
        <v>12950</v>
      </c>
      <c r="AE4841" s="3" t="s">
        <v>12950</v>
      </c>
      <c r="AF4841" s="3" t="s">
        <v>12950</v>
      </c>
      <c r="AG4841" s="3" t="s">
        <v>12950</v>
      </c>
      <c r="AH4841" s="17" t="s">
        <v>12950</v>
      </c>
    </row>
    <row r="4842" spans="1:34">
      <c r="A4842" t="s">
        <v>190</v>
      </c>
      <c r="B4842" t="s">
        <v>8686</v>
      </c>
      <c r="E4842" s="6">
        <v>8.0667739665187296E-2</v>
      </c>
      <c r="F4842" s="1">
        <v>-0.10255639065621899</v>
      </c>
      <c r="G4842" s="1">
        <v>-0.24984122968918501</v>
      </c>
      <c r="H4842" s="1">
        <v>-0.127658901409405</v>
      </c>
      <c r="I4842" s="7">
        <v>-0.25975444378379198</v>
      </c>
      <c r="J4842" s="11">
        <v>9.5155793045796799E-2</v>
      </c>
      <c r="K4842" s="2">
        <v>7.3752695763438805E-2</v>
      </c>
      <c r="L4842" s="2">
        <v>-0.20680159264721101</v>
      </c>
      <c r="M4842" s="2">
        <v>-9.0443125494285098E-2</v>
      </c>
      <c r="N4842" s="12">
        <v>-3.1964531981718503E-2</v>
      </c>
      <c r="O4842" s="16">
        <v>0.14844810476987699</v>
      </c>
      <c r="P4842" s="3">
        <v>-5.3282910458931999E-2</v>
      </c>
      <c r="Q4842" s="3">
        <v>-0.20987551392349801</v>
      </c>
      <c r="R4842" s="3">
        <v>-0.24699999230094899</v>
      </c>
      <c r="S4842" s="17">
        <v>-0.26708765603451901</v>
      </c>
      <c r="T4842" s="21" t="s">
        <v>12950</v>
      </c>
      <c r="U4842" s="5" t="s">
        <v>12950</v>
      </c>
      <c r="V4842" s="5" t="s">
        <v>12950</v>
      </c>
      <c r="W4842" s="5" t="s">
        <v>12950</v>
      </c>
      <c r="X4842" s="22" t="s">
        <v>12950</v>
      </c>
      <c r="Y4842" s="21" t="s">
        <v>12950</v>
      </c>
      <c r="Z4842" s="5" t="s">
        <v>12950</v>
      </c>
      <c r="AA4842" s="5" t="s">
        <v>12950</v>
      </c>
      <c r="AB4842" s="5" t="s">
        <v>12950</v>
      </c>
      <c r="AC4842" s="22" t="s">
        <v>12950</v>
      </c>
      <c r="AD4842" s="16" t="s">
        <v>12950</v>
      </c>
      <c r="AE4842" s="3" t="s">
        <v>12950</v>
      </c>
      <c r="AF4842" s="3" t="s">
        <v>12950</v>
      </c>
      <c r="AG4842" s="3" t="s">
        <v>12950</v>
      </c>
      <c r="AH4842" s="17" t="s">
        <v>12950</v>
      </c>
    </row>
    <row r="4843" spans="1:34">
      <c r="A4843" t="s">
        <v>903</v>
      </c>
      <c r="B4843" t="s">
        <v>8882</v>
      </c>
      <c r="E4843" s="6">
        <v>0.45374686667091702</v>
      </c>
      <c r="F4843" s="1">
        <v>0.36036801434093102</v>
      </c>
      <c r="G4843" s="1">
        <v>1.6745483119553099E-2</v>
      </c>
      <c r="H4843" s="1">
        <v>3.1476656838135698E-2</v>
      </c>
      <c r="I4843" s="7">
        <v>-7.6102069304552003E-2</v>
      </c>
      <c r="J4843" s="11">
        <v>0.15219361428035399</v>
      </c>
      <c r="K4843" s="2">
        <v>0.17168693434555601</v>
      </c>
      <c r="L4843" s="2">
        <v>-3.2006271121957197E-2</v>
      </c>
      <c r="M4843" s="2">
        <v>-0.127265214673529</v>
      </c>
      <c r="N4843" s="12">
        <v>0.14744094458917401</v>
      </c>
      <c r="O4843" s="16">
        <v>0.184424782694213</v>
      </c>
      <c r="P4843" s="3">
        <v>0.24925227220895499</v>
      </c>
      <c r="Q4843" s="3">
        <v>0.103122528501556</v>
      </c>
      <c r="R4843" s="3">
        <v>2.3667625213103002E-2</v>
      </c>
      <c r="S4843" s="17">
        <v>-3.5529996730617401E-2</v>
      </c>
      <c r="T4843" s="21" t="s">
        <v>12950</v>
      </c>
      <c r="U4843" s="5" t="s">
        <v>12950</v>
      </c>
      <c r="V4843" s="5" t="s">
        <v>12950</v>
      </c>
      <c r="W4843" s="5" t="s">
        <v>12950</v>
      </c>
      <c r="X4843" s="22" t="s">
        <v>12950</v>
      </c>
      <c r="Y4843" s="21" t="s">
        <v>12950</v>
      </c>
      <c r="Z4843" s="5" t="s">
        <v>12950</v>
      </c>
      <c r="AA4843" s="5" t="s">
        <v>12950</v>
      </c>
      <c r="AB4843" s="5" t="s">
        <v>12950</v>
      </c>
      <c r="AC4843" s="22" t="s">
        <v>12950</v>
      </c>
      <c r="AD4843" s="16" t="s">
        <v>12950</v>
      </c>
      <c r="AE4843" s="3" t="s">
        <v>12950</v>
      </c>
      <c r="AF4843" s="3" t="s">
        <v>12950</v>
      </c>
      <c r="AG4843" s="3" t="s">
        <v>12950</v>
      </c>
      <c r="AH4843" s="17" t="s">
        <v>12950</v>
      </c>
    </row>
    <row r="4844" spans="1:34">
      <c r="A4844" t="s">
        <v>4307</v>
      </c>
      <c r="B4844" t="s">
        <v>6966</v>
      </c>
      <c r="E4844" s="6">
        <v>0.19289373959568401</v>
      </c>
      <c r="F4844" s="1">
        <v>1.19969868322369E-3</v>
      </c>
      <c r="G4844" s="1">
        <v>-1.29387503740935E-2</v>
      </c>
      <c r="H4844" s="1">
        <v>2.08354820310559E-2</v>
      </c>
      <c r="I4844" s="7">
        <v>-6.2461333871743401E-2</v>
      </c>
      <c r="J4844" s="11">
        <v>-1.2420865844818E-2</v>
      </c>
      <c r="K4844" s="2">
        <v>0.43066980091731699</v>
      </c>
      <c r="L4844" s="2">
        <v>3.0583234515608699E-2</v>
      </c>
      <c r="M4844" s="2">
        <v>7.4022054019746196E-3</v>
      </c>
      <c r="N4844" s="12">
        <v>0.15159550922228099</v>
      </c>
      <c r="O4844" s="16">
        <v>-0.34561266750750103</v>
      </c>
      <c r="P4844" s="3">
        <v>6.3324739202796701E-2</v>
      </c>
      <c r="Q4844" s="3">
        <v>-0.185002594434821</v>
      </c>
      <c r="R4844" s="3">
        <v>-8.3766123639473195E-2</v>
      </c>
      <c r="S4844" s="17">
        <v>-9.4455375633371603E-3</v>
      </c>
      <c r="T4844" s="21" t="s">
        <v>12950</v>
      </c>
      <c r="U4844" s="5" t="s">
        <v>12950</v>
      </c>
      <c r="V4844" s="5" t="s">
        <v>12950</v>
      </c>
      <c r="W4844" s="5" t="s">
        <v>12950</v>
      </c>
      <c r="X4844" s="22" t="s">
        <v>12950</v>
      </c>
      <c r="Y4844" s="21" t="s">
        <v>12950</v>
      </c>
      <c r="Z4844" s="5" t="s">
        <v>12950</v>
      </c>
      <c r="AA4844" s="5" t="s">
        <v>12950</v>
      </c>
      <c r="AB4844" s="5" t="s">
        <v>12950</v>
      </c>
      <c r="AC4844" s="22" t="s">
        <v>12950</v>
      </c>
      <c r="AD4844" s="16" t="s">
        <v>12950</v>
      </c>
      <c r="AE4844" s="3" t="s">
        <v>12950</v>
      </c>
      <c r="AF4844" s="3" t="s">
        <v>12950</v>
      </c>
      <c r="AG4844" s="3" t="s">
        <v>12950</v>
      </c>
      <c r="AH4844" s="17" t="s">
        <v>12950</v>
      </c>
    </row>
    <row r="4845" spans="1:34">
      <c r="A4845" t="s">
        <v>5957</v>
      </c>
      <c r="B4845" t="s">
        <v>7715</v>
      </c>
      <c r="E4845" s="6">
        <v>2.8608974273519602E-2</v>
      </c>
      <c r="F4845" s="1">
        <v>4.4829834893928097E-2</v>
      </c>
      <c r="G4845" s="1">
        <v>-0.14649961386195801</v>
      </c>
      <c r="H4845" s="1">
        <v>-9.1835537091702807E-2</v>
      </c>
      <c r="I4845" s="7">
        <v>-6.7303567231946707E-2</v>
      </c>
      <c r="J4845" s="11">
        <v>6.3542548918496394E-2</v>
      </c>
      <c r="K4845" s="2">
        <v>-1.9107437829545199E-3</v>
      </c>
      <c r="L4845" s="2">
        <v>3.0030951951990702E-2</v>
      </c>
      <c r="M4845" s="2">
        <v>-5.5291959055635401E-2</v>
      </c>
      <c r="N4845" s="12">
        <v>-2.7597949113394801E-2</v>
      </c>
      <c r="O4845" s="16">
        <v>-5.5584899163547502E-2</v>
      </c>
      <c r="P4845" s="3">
        <v>-5.8024925255941301E-3</v>
      </c>
      <c r="Q4845" s="3">
        <v>-0.116783046278157</v>
      </c>
      <c r="R4845" s="3">
        <v>-9.4162770024748293E-2</v>
      </c>
      <c r="S4845" s="17">
        <v>-0.182245696887852</v>
      </c>
      <c r="T4845" s="21" t="s">
        <v>12950</v>
      </c>
      <c r="U4845" s="5" t="s">
        <v>12950</v>
      </c>
      <c r="V4845" s="5" t="s">
        <v>12950</v>
      </c>
      <c r="W4845" s="5" t="s">
        <v>12950</v>
      </c>
      <c r="X4845" s="22" t="s">
        <v>12950</v>
      </c>
      <c r="Y4845" s="21" t="s">
        <v>12950</v>
      </c>
      <c r="Z4845" s="5" t="s">
        <v>12950</v>
      </c>
      <c r="AA4845" s="5" t="s">
        <v>12950</v>
      </c>
      <c r="AB4845" s="5" t="s">
        <v>12950</v>
      </c>
      <c r="AC4845" s="22" t="s">
        <v>12950</v>
      </c>
      <c r="AD4845" s="16" t="s">
        <v>12950</v>
      </c>
      <c r="AE4845" s="3" t="s">
        <v>12950</v>
      </c>
      <c r="AF4845" s="3" t="s">
        <v>12950</v>
      </c>
      <c r="AG4845" s="3" t="s">
        <v>12950</v>
      </c>
      <c r="AH4845" s="17" t="s">
        <v>12950</v>
      </c>
    </row>
    <row r="4846" spans="1:34">
      <c r="A4846" t="s">
        <v>2807</v>
      </c>
      <c r="B4846" t="s">
        <v>7123</v>
      </c>
      <c r="E4846" s="6">
        <v>0.272905934331303</v>
      </c>
      <c r="F4846" s="1">
        <v>0.346948920859453</v>
      </c>
      <c r="G4846" s="1">
        <v>0.124990771464007</v>
      </c>
      <c r="H4846" s="1">
        <v>0.149879152814266</v>
      </c>
      <c r="I4846" s="7">
        <v>1.8845853099613601E-2</v>
      </c>
      <c r="J4846" s="11">
        <v>-0.307849781306889</v>
      </c>
      <c r="K4846" s="2">
        <v>-0.15381606953562901</v>
      </c>
      <c r="L4846" s="2">
        <v>-9.9357474621340702E-2</v>
      </c>
      <c r="M4846" s="2">
        <v>-0.23127142962323</v>
      </c>
      <c r="N4846" s="12">
        <v>-1.5490499321711501E-2</v>
      </c>
      <c r="O4846" s="16">
        <v>-0.28327610985023199</v>
      </c>
      <c r="P4846" s="3">
        <v>4.8370942981776702E-2</v>
      </c>
      <c r="Q4846" s="3">
        <v>2.74634955144957E-2</v>
      </c>
      <c r="R4846" s="3">
        <v>-9.0077539058914496E-2</v>
      </c>
      <c r="S4846" s="17">
        <v>-9.2689112757577005E-2</v>
      </c>
      <c r="T4846" s="21" t="s">
        <v>12950</v>
      </c>
      <c r="U4846" s="5" t="s">
        <v>12950</v>
      </c>
      <c r="V4846" s="5" t="s">
        <v>12950</v>
      </c>
      <c r="W4846" s="5" t="s">
        <v>12950</v>
      </c>
      <c r="X4846" s="22" t="s">
        <v>12950</v>
      </c>
      <c r="Y4846" s="21" t="s">
        <v>12950</v>
      </c>
      <c r="Z4846" s="5" t="s">
        <v>12950</v>
      </c>
      <c r="AA4846" s="5" t="s">
        <v>12950</v>
      </c>
      <c r="AB4846" s="5" t="s">
        <v>12950</v>
      </c>
      <c r="AC4846" s="22" t="s">
        <v>12950</v>
      </c>
      <c r="AD4846" s="16" t="s">
        <v>12950</v>
      </c>
      <c r="AE4846" s="3" t="s">
        <v>12950</v>
      </c>
      <c r="AF4846" s="3" t="s">
        <v>12950</v>
      </c>
      <c r="AG4846" s="3" t="s">
        <v>12950</v>
      </c>
      <c r="AH4846" s="17" t="s">
        <v>12950</v>
      </c>
    </row>
    <row r="4847" spans="1:34">
      <c r="A4847" t="s">
        <v>2863</v>
      </c>
      <c r="B4847" t="s">
        <v>8020</v>
      </c>
      <c r="E4847" s="6">
        <v>0.17451185606054001</v>
      </c>
      <c r="F4847" s="1">
        <v>0.13194193164083301</v>
      </c>
      <c r="G4847" s="1">
        <v>-0.16036679026769801</v>
      </c>
      <c r="H4847" s="1">
        <v>-9.0153037906069294E-2</v>
      </c>
      <c r="I4847" s="7">
        <v>0.20832380708860901</v>
      </c>
      <c r="J4847" s="11">
        <v>0.159502530494286</v>
      </c>
      <c r="K4847" s="2">
        <v>0.22656050165312799</v>
      </c>
      <c r="L4847" s="2">
        <v>-0.15217005818829701</v>
      </c>
      <c r="M4847" s="2">
        <v>-7.0213193621086103E-3</v>
      </c>
      <c r="N4847" s="12">
        <v>6.0750172370388503E-2</v>
      </c>
      <c r="O4847" s="16">
        <v>0.20598732250518401</v>
      </c>
      <c r="P4847" s="3">
        <v>-6.19456797646325E-2</v>
      </c>
      <c r="Q4847" s="3">
        <v>-4.62325677421008E-2</v>
      </c>
      <c r="R4847" s="3">
        <v>-5.7456020631776301E-2</v>
      </c>
      <c r="S4847" s="17">
        <v>0.31060134692691699</v>
      </c>
      <c r="T4847" s="21" t="s">
        <v>12950</v>
      </c>
      <c r="U4847" s="5" t="s">
        <v>12950</v>
      </c>
      <c r="V4847" s="5" t="s">
        <v>12950</v>
      </c>
      <c r="W4847" s="5" t="s">
        <v>12950</v>
      </c>
      <c r="X4847" s="22" t="s">
        <v>12950</v>
      </c>
      <c r="Y4847" s="21" t="s">
        <v>12950</v>
      </c>
      <c r="Z4847" s="5" t="s">
        <v>12950</v>
      </c>
      <c r="AA4847" s="5" t="s">
        <v>12950</v>
      </c>
      <c r="AB4847" s="5" t="s">
        <v>12950</v>
      </c>
      <c r="AC4847" s="22" t="s">
        <v>12950</v>
      </c>
      <c r="AD4847" s="16" t="s">
        <v>12950</v>
      </c>
      <c r="AE4847" s="3" t="s">
        <v>12950</v>
      </c>
      <c r="AF4847" s="3" t="s">
        <v>12950</v>
      </c>
      <c r="AG4847" s="3" t="s">
        <v>12950</v>
      </c>
      <c r="AH4847" s="17" t="s">
        <v>12950</v>
      </c>
    </row>
    <row r="4848" spans="1:34">
      <c r="A4848" t="s">
        <v>2339</v>
      </c>
      <c r="B4848" t="s">
        <v>7372</v>
      </c>
      <c r="E4848" s="6">
        <v>-0.23147611356529599</v>
      </c>
      <c r="F4848" s="1">
        <v>0.26735171260741702</v>
      </c>
      <c r="G4848" s="1">
        <v>-0.201551407756968</v>
      </c>
      <c r="H4848" s="1">
        <v>0.176320426122406</v>
      </c>
      <c r="I4848" s="7">
        <v>9.1628662624770908E-3</v>
      </c>
      <c r="J4848" s="11">
        <v>0.37220321546229901</v>
      </c>
      <c r="K4848" s="2">
        <v>-7.6118766063170307E-2</v>
      </c>
      <c r="L4848" s="2">
        <v>-1.1463818073312501E-2</v>
      </c>
      <c r="M4848" s="2">
        <v>6.6132779759162205E-4</v>
      </c>
      <c r="N4848" s="12">
        <v>0.13484532516024</v>
      </c>
      <c r="O4848" s="16">
        <v>0.29996260791800899</v>
      </c>
      <c r="P4848" s="3">
        <v>0.141529472713187</v>
      </c>
      <c r="Q4848" s="3">
        <v>-5.5536749993523898E-2</v>
      </c>
      <c r="R4848" s="3">
        <v>-0.223127395470998</v>
      </c>
      <c r="S4848" s="17">
        <v>-0.151184668058049</v>
      </c>
      <c r="T4848" s="21" t="s">
        <v>12950</v>
      </c>
      <c r="U4848" s="5" t="s">
        <v>12950</v>
      </c>
      <c r="V4848" s="5" t="s">
        <v>12950</v>
      </c>
      <c r="W4848" s="5" t="s">
        <v>12950</v>
      </c>
      <c r="X4848" s="22" t="s">
        <v>12950</v>
      </c>
      <c r="Y4848" s="21" t="s">
        <v>12950</v>
      </c>
      <c r="Z4848" s="5" t="s">
        <v>12950</v>
      </c>
      <c r="AA4848" s="5" t="s">
        <v>12950</v>
      </c>
      <c r="AB4848" s="5" t="s">
        <v>12950</v>
      </c>
      <c r="AC4848" s="22" t="s">
        <v>12950</v>
      </c>
      <c r="AD4848" s="16" t="s">
        <v>12950</v>
      </c>
      <c r="AE4848" s="3" t="s">
        <v>12950</v>
      </c>
      <c r="AF4848" s="3" t="s">
        <v>12950</v>
      </c>
      <c r="AG4848" s="3" t="s">
        <v>12950</v>
      </c>
      <c r="AH4848" s="17" t="s">
        <v>12950</v>
      </c>
    </row>
    <row r="4849" spans="1:34">
      <c r="A4849" t="s">
        <v>4641</v>
      </c>
      <c r="B4849" t="s">
        <v>8009</v>
      </c>
      <c r="E4849" s="6">
        <v>5.1269452638140901E-2</v>
      </c>
      <c r="F4849" s="1">
        <v>-0.15901679182769701</v>
      </c>
      <c r="G4849" s="1">
        <v>-0.192026965538109</v>
      </c>
      <c r="H4849" s="1">
        <v>-0.213567428137695</v>
      </c>
      <c r="I4849" s="7">
        <v>-0.22586332773359699</v>
      </c>
      <c r="J4849" s="11">
        <v>0.77856052487850402</v>
      </c>
      <c r="K4849" s="2">
        <v>0.115220236017124</v>
      </c>
      <c r="L4849" s="2">
        <v>2.9768291584008399E-2</v>
      </c>
      <c r="M4849" s="2">
        <v>4.4684131251173001E-2</v>
      </c>
      <c r="N4849" s="12">
        <v>-7.7393169663710001E-3</v>
      </c>
      <c r="O4849" s="16">
        <v>0.64568775786447297</v>
      </c>
      <c r="P4849" s="3">
        <v>1.5848642670068702E-2</v>
      </c>
      <c r="Q4849" s="3">
        <v>-3.0550055414516001E-2</v>
      </c>
      <c r="R4849" s="3">
        <v>6.2848782826426697E-2</v>
      </c>
      <c r="S4849" s="17">
        <v>-1.88787803349586E-2</v>
      </c>
      <c r="T4849" s="21" t="s">
        <v>12950</v>
      </c>
      <c r="U4849" s="5" t="s">
        <v>12950</v>
      </c>
      <c r="V4849" s="5" t="s">
        <v>12950</v>
      </c>
      <c r="W4849" s="5" t="s">
        <v>12950</v>
      </c>
      <c r="X4849" s="22" t="s">
        <v>12950</v>
      </c>
      <c r="Y4849" s="21" t="s">
        <v>12950</v>
      </c>
      <c r="Z4849" s="5" t="s">
        <v>12950</v>
      </c>
      <c r="AA4849" s="5" t="s">
        <v>12950</v>
      </c>
      <c r="AB4849" s="5" t="s">
        <v>12950</v>
      </c>
      <c r="AC4849" s="22" t="s">
        <v>12950</v>
      </c>
      <c r="AD4849" s="16" t="s">
        <v>12950</v>
      </c>
      <c r="AE4849" s="3" t="s">
        <v>12950</v>
      </c>
      <c r="AF4849" s="3" t="s">
        <v>12950</v>
      </c>
      <c r="AG4849" s="3" t="s">
        <v>12950</v>
      </c>
      <c r="AH4849" s="17" t="s">
        <v>12950</v>
      </c>
    </row>
    <row r="4850" spans="1:34">
      <c r="A4850" t="s">
        <v>3529</v>
      </c>
      <c r="B4850" t="s">
        <v>10464</v>
      </c>
      <c r="E4850" s="6">
        <v>-0.26053800378890901</v>
      </c>
      <c r="F4850" s="1">
        <v>-8.3924352862045901E-2</v>
      </c>
      <c r="G4850" s="1">
        <v>-0.260813084745324</v>
      </c>
      <c r="H4850" s="1">
        <v>-0.27777508138283502</v>
      </c>
      <c r="I4850" s="7">
        <v>-0.274240975561449</v>
      </c>
      <c r="J4850" s="11">
        <v>-0.122617358689476</v>
      </c>
      <c r="K4850" s="2">
        <v>-0.22241573499578099</v>
      </c>
      <c r="L4850" s="2">
        <v>-0.158246807216193</v>
      </c>
      <c r="M4850" s="2">
        <v>-0.23864550957819</v>
      </c>
      <c r="N4850" s="12">
        <v>-6.3677492686336698E-2</v>
      </c>
      <c r="O4850" s="16">
        <v>-0.382250417263644</v>
      </c>
      <c r="P4850" s="3">
        <v>-9.50350055529183E-2</v>
      </c>
      <c r="Q4850" s="3">
        <v>-0.273978155280233</v>
      </c>
      <c r="R4850" s="3">
        <v>-0.31169521819266899</v>
      </c>
      <c r="S4850" s="17">
        <v>-0.56492120897589904</v>
      </c>
      <c r="T4850" s="21" t="s">
        <v>12950</v>
      </c>
      <c r="U4850" s="5" t="s">
        <v>12950</v>
      </c>
      <c r="V4850" s="5" t="s">
        <v>12950</v>
      </c>
      <c r="W4850" s="5" t="s">
        <v>12950</v>
      </c>
      <c r="X4850" s="22" t="s">
        <v>12950</v>
      </c>
      <c r="Y4850" s="21" t="s">
        <v>12950</v>
      </c>
      <c r="Z4850" s="5" t="s">
        <v>12950</v>
      </c>
      <c r="AA4850" s="5" t="s">
        <v>12950</v>
      </c>
      <c r="AB4850" s="5" t="s">
        <v>12950</v>
      </c>
      <c r="AC4850" s="22" t="s">
        <v>12950</v>
      </c>
      <c r="AD4850" s="16" t="s">
        <v>12950</v>
      </c>
      <c r="AE4850" s="3" t="s">
        <v>12950</v>
      </c>
      <c r="AF4850" s="3" t="s">
        <v>12950</v>
      </c>
      <c r="AG4850" s="3" t="s">
        <v>12950</v>
      </c>
      <c r="AH4850" s="17" t="s">
        <v>12950</v>
      </c>
    </row>
    <row r="4851" spans="1:34">
      <c r="A4851" t="s">
        <v>3167</v>
      </c>
      <c r="B4851" t="s">
        <v>3167</v>
      </c>
      <c r="E4851" s="6">
        <v>2.5352893023155899E-2</v>
      </c>
      <c r="F4851" s="1">
        <v>0.66681080257479997</v>
      </c>
      <c r="G4851" s="1">
        <v>0.13840934623842199</v>
      </c>
      <c r="H4851" s="1">
        <v>-0.23497906846015701</v>
      </c>
      <c r="I4851" s="7">
        <v>0.52144023208705303</v>
      </c>
      <c r="J4851" s="11">
        <v>-0.22429378555708099</v>
      </c>
      <c r="K4851" s="2">
        <v>-0.616926791537729</v>
      </c>
      <c r="L4851" s="2">
        <v>-0.29696162829476802</v>
      </c>
      <c r="M4851" s="2">
        <v>-0.305136808598652</v>
      </c>
      <c r="N4851" s="12">
        <v>0.63996971752073295</v>
      </c>
      <c r="O4851" s="16">
        <v>-0.43000062840950698</v>
      </c>
      <c r="P4851" s="3">
        <v>0.17212620893612701</v>
      </c>
      <c r="Q4851" s="3">
        <v>0.220251950646145</v>
      </c>
      <c r="R4851" s="3">
        <v>-6.1408251436184502E-2</v>
      </c>
      <c r="S4851" s="17">
        <v>0.160356464336782</v>
      </c>
      <c r="T4851" s="21" t="s">
        <v>12950</v>
      </c>
      <c r="U4851" s="5" t="s">
        <v>12950</v>
      </c>
      <c r="V4851" s="5" t="s">
        <v>12950</v>
      </c>
      <c r="W4851" s="5" t="s">
        <v>12950</v>
      </c>
      <c r="X4851" s="22" t="s">
        <v>12950</v>
      </c>
      <c r="Y4851" s="21" t="s">
        <v>12950</v>
      </c>
      <c r="Z4851" s="5" t="s">
        <v>12950</v>
      </c>
      <c r="AA4851" s="5" t="s">
        <v>12950</v>
      </c>
      <c r="AB4851" s="5" t="s">
        <v>12950</v>
      </c>
      <c r="AC4851" s="22" t="s">
        <v>12950</v>
      </c>
      <c r="AD4851" s="16" t="s">
        <v>12950</v>
      </c>
      <c r="AE4851" s="3" t="s">
        <v>12950</v>
      </c>
      <c r="AF4851" s="3" t="s">
        <v>12950</v>
      </c>
      <c r="AG4851" s="3" t="s">
        <v>12950</v>
      </c>
      <c r="AH4851" s="17" t="s">
        <v>12950</v>
      </c>
    </row>
    <row r="4852" spans="1:34">
      <c r="A4852" t="s">
        <v>1131</v>
      </c>
      <c r="B4852" t="s">
        <v>10345</v>
      </c>
      <c r="E4852" s="6">
        <v>0.63012616832461699</v>
      </c>
      <c r="F4852" s="1">
        <v>0.285067615679852</v>
      </c>
      <c r="G4852" s="1">
        <v>0.17163426051522301</v>
      </c>
      <c r="H4852" s="1">
        <v>0.13374267182855001</v>
      </c>
      <c r="I4852" s="7">
        <v>-0.129347847255772</v>
      </c>
      <c r="J4852" s="11">
        <v>0.68740061892754001</v>
      </c>
      <c r="K4852" s="2">
        <v>0.34615496991675199</v>
      </c>
      <c r="L4852" s="2">
        <v>0.22368051410820899</v>
      </c>
      <c r="M4852" s="2">
        <v>0.15261611593555599</v>
      </c>
      <c r="N4852" s="12">
        <v>1.46815863508938E-3</v>
      </c>
      <c r="O4852" s="16">
        <v>0.76061659567004603</v>
      </c>
      <c r="P4852" s="3">
        <v>0.25757426260336402</v>
      </c>
      <c r="Q4852" s="3">
        <v>8.1860925700842496E-2</v>
      </c>
      <c r="R4852" s="3">
        <v>6.5668863188383204E-3</v>
      </c>
      <c r="S4852" s="17">
        <v>-0.21583807140435901</v>
      </c>
      <c r="T4852" s="21" t="s">
        <v>12950</v>
      </c>
      <c r="U4852" s="5" t="s">
        <v>12950</v>
      </c>
      <c r="V4852" s="5" t="s">
        <v>12950</v>
      </c>
      <c r="W4852" s="5" t="s">
        <v>12950</v>
      </c>
      <c r="X4852" s="22" t="s">
        <v>12950</v>
      </c>
      <c r="Y4852" s="21" t="s">
        <v>12950</v>
      </c>
      <c r="Z4852" s="5" t="s">
        <v>12950</v>
      </c>
      <c r="AA4852" s="5" t="s">
        <v>12950</v>
      </c>
      <c r="AB4852" s="5" t="s">
        <v>12950</v>
      </c>
      <c r="AC4852" s="22" t="s">
        <v>12950</v>
      </c>
      <c r="AD4852" s="16" t="s">
        <v>12950</v>
      </c>
      <c r="AE4852" s="3" t="s">
        <v>12950</v>
      </c>
      <c r="AF4852" s="3" t="s">
        <v>12950</v>
      </c>
      <c r="AG4852" s="3" t="s">
        <v>12950</v>
      </c>
      <c r="AH4852" s="17" t="s">
        <v>12950</v>
      </c>
    </row>
    <row r="4853" spans="1:34">
      <c r="A4853" t="s">
        <v>21</v>
      </c>
      <c r="B4853" t="s">
        <v>10288</v>
      </c>
      <c r="E4853" s="6">
        <v>0.323794307182449</v>
      </c>
      <c r="F4853" s="1">
        <v>-0.14758976812065</v>
      </c>
      <c r="G4853" s="1">
        <v>-7.7512219591089601E-2</v>
      </c>
      <c r="H4853" s="1">
        <v>-0.26566259791618801</v>
      </c>
      <c r="I4853" s="7">
        <v>-0.17397612979902699</v>
      </c>
      <c r="J4853" s="11">
        <v>0.80588844663968195</v>
      </c>
      <c r="K4853" s="2">
        <v>0.344027056133201</v>
      </c>
      <c r="L4853" s="2">
        <v>0.30035663437427801</v>
      </c>
      <c r="M4853" s="2">
        <v>0.291499001283617</v>
      </c>
      <c r="N4853" s="12">
        <v>0.11300543008764</v>
      </c>
      <c r="O4853" s="16">
        <v>0.756236849641298</v>
      </c>
      <c r="P4853" s="3">
        <v>0.19448799625831401</v>
      </c>
      <c r="Q4853" s="3">
        <v>0.23527109493347501</v>
      </c>
      <c r="R4853" s="3">
        <v>0.32012538806473001</v>
      </c>
      <c r="S4853" s="17">
        <v>0.282739261402568</v>
      </c>
      <c r="T4853" s="21" t="s">
        <v>12950</v>
      </c>
      <c r="U4853" s="5" t="s">
        <v>12950</v>
      </c>
      <c r="V4853" s="5" t="s">
        <v>12950</v>
      </c>
      <c r="W4853" s="5" t="s">
        <v>12950</v>
      </c>
      <c r="X4853" s="22" t="s">
        <v>12950</v>
      </c>
      <c r="Y4853" s="21" t="s">
        <v>12950</v>
      </c>
      <c r="Z4853" s="5" t="s">
        <v>12950</v>
      </c>
      <c r="AA4853" s="5" t="s">
        <v>12950</v>
      </c>
      <c r="AB4853" s="5" t="s">
        <v>12950</v>
      </c>
      <c r="AC4853" s="22" t="s">
        <v>12950</v>
      </c>
      <c r="AD4853" s="16" t="s">
        <v>12950</v>
      </c>
      <c r="AE4853" s="3" t="s">
        <v>12950</v>
      </c>
      <c r="AF4853" s="3" t="s">
        <v>12950</v>
      </c>
      <c r="AG4853" s="3" t="s">
        <v>12950</v>
      </c>
      <c r="AH4853" s="17" t="s">
        <v>12950</v>
      </c>
    </row>
    <row r="4854" spans="1:34">
      <c r="A4854" t="s">
        <v>5942</v>
      </c>
      <c r="B4854" t="s">
        <v>10211</v>
      </c>
      <c r="E4854" s="6">
        <v>0.35492142223303402</v>
      </c>
      <c r="F4854" s="1">
        <v>0.115071995372615</v>
      </c>
      <c r="G4854" s="1">
        <v>0.126405120691615</v>
      </c>
      <c r="H4854" s="1">
        <v>0.27673039129381499</v>
      </c>
      <c r="I4854" s="7">
        <v>0.228772285906019</v>
      </c>
      <c r="J4854" s="11">
        <v>0.245038752053718</v>
      </c>
      <c r="K4854" s="2">
        <v>0.15150385320134499</v>
      </c>
      <c r="L4854" s="2">
        <v>8.1299242334399502E-2</v>
      </c>
      <c r="M4854" s="2">
        <v>0.311326835498201</v>
      </c>
      <c r="N4854" s="12">
        <v>0.30468019635577198</v>
      </c>
      <c r="O4854" s="16">
        <v>0.35245496679069499</v>
      </c>
      <c r="P4854" s="3">
        <v>0.27638599700863198</v>
      </c>
      <c r="Q4854" s="3">
        <v>8.9767498824179504E-2</v>
      </c>
      <c r="R4854" s="3">
        <v>0.186860780750601</v>
      </c>
      <c r="S4854" s="17">
        <v>8.5600181176552395E-2</v>
      </c>
      <c r="T4854" s="21" t="s">
        <v>12950</v>
      </c>
      <c r="U4854" s="5" t="s">
        <v>12950</v>
      </c>
      <c r="V4854" s="5" t="s">
        <v>12950</v>
      </c>
      <c r="W4854" s="5" t="s">
        <v>12950</v>
      </c>
      <c r="X4854" s="22" t="s">
        <v>12950</v>
      </c>
      <c r="Y4854" s="21" t="s">
        <v>12950</v>
      </c>
      <c r="Z4854" s="5" t="s">
        <v>12950</v>
      </c>
      <c r="AA4854" s="5" t="s">
        <v>12950</v>
      </c>
      <c r="AB4854" s="5" t="s">
        <v>12950</v>
      </c>
      <c r="AC4854" s="22" t="s">
        <v>12950</v>
      </c>
      <c r="AD4854" s="16" t="s">
        <v>12950</v>
      </c>
      <c r="AE4854" s="3" t="s">
        <v>12950</v>
      </c>
      <c r="AF4854" s="3" t="s">
        <v>12950</v>
      </c>
      <c r="AG4854" s="3" t="s">
        <v>12950</v>
      </c>
      <c r="AH4854" s="17" t="s">
        <v>12950</v>
      </c>
    </row>
    <row r="4855" spans="1:34">
      <c r="A4855" t="s">
        <v>2182</v>
      </c>
      <c r="B4855" t="s">
        <v>7143</v>
      </c>
      <c r="E4855" s="6">
        <v>0.467694810544029</v>
      </c>
      <c r="F4855" s="1">
        <v>0.16786431635444701</v>
      </c>
      <c r="G4855" s="1">
        <v>0.136737319028922</v>
      </c>
      <c r="H4855" s="1">
        <v>-0.29296948503583797</v>
      </c>
      <c r="I4855" s="7">
        <v>-0.19494492840536701</v>
      </c>
      <c r="J4855" s="11">
        <v>6.9335216505576294E-2</v>
      </c>
      <c r="K4855" s="2">
        <v>-1.9612711799112102E-3</v>
      </c>
      <c r="L4855" s="2">
        <v>-7.3090613820456202E-2</v>
      </c>
      <c r="M4855" s="2">
        <v>-0.20600111287370401</v>
      </c>
      <c r="N4855" s="12">
        <v>0.157691077321304</v>
      </c>
      <c r="O4855" s="16">
        <v>0.209566772753427</v>
      </c>
      <c r="P4855" s="3">
        <v>-1.48118352357099E-2</v>
      </c>
      <c r="Q4855" s="3">
        <v>0.15009141642506699</v>
      </c>
      <c r="R4855" s="3">
        <v>-0.18583124651241301</v>
      </c>
      <c r="S4855" s="17">
        <v>-9.3142339434644797E-2</v>
      </c>
      <c r="T4855" s="21" t="s">
        <v>12950</v>
      </c>
      <c r="U4855" s="5" t="s">
        <v>12950</v>
      </c>
      <c r="V4855" s="5" t="s">
        <v>12950</v>
      </c>
      <c r="W4855" s="5" t="s">
        <v>12950</v>
      </c>
      <c r="X4855" s="22" t="s">
        <v>12950</v>
      </c>
      <c r="Y4855" s="21" t="s">
        <v>12950</v>
      </c>
      <c r="Z4855" s="5" t="s">
        <v>12950</v>
      </c>
      <c r="AA4855" s="5" t="s">
        <v>12950</v>
      </c>
      <c r="AB4855" s="5" t="s">
        <v>12950</v>
      </c>
      <c r="AC4855" s="22" t="s">
        <v>12950</v>
      </c>
      <c r="AD4855" s="16" t="s">
        <v>12950</v>
      </c>
      <c r="AE4855" s="3" t="s">
        <v>12950</v>
      </c>
      <c r="AF4855" s="3" t="s">
        <v>12950</v>
      </c>
      <c r="AG4855" s="3" t="s">
        <v>12950</v>
      </c>
      <c r="AH4855" s="17" t="s">
        <v>12950</v>
      </c>
    </row>
    <row r="4856" spans="1:34">
      <c r="A4856" t="s">
        <v>3674</v>
      </c>
      <c r="B4856" t="s">
        <v>8560</v>
      </c>
      <c r="E4856" s="6">
        <v>-0.29460926896427497</v>
      </c>
      <c r="F4856" s="1">
        <v>-0.346321004512883</v>
      </c>
      <c r="G4856" s="1">
        <v>0.12899080795266199</v>
      </c>
      <c r="H4856" s="1">
        <v>-7.1864479449972499E-2</v>
      </c>
      <c r="I4856" s="7">
        <v>-0.130497151902743</v>
      </c>
      <c r="J4856" s="11">
        <v>-0.20480579119734699</v>
      </c>
      <c r="K4856" s="2">
        <v>-7.5587166696698696E-2</v>
      </c>
      <c r="L4856" s="2">
        <v>-0.14555786655635899</v>
      </c>
      <c r="M4856" s="2">
        <v>-6.5318442209490304E-2</v>
      </c>
      <c r="N4856" s="12">
        <v>-2.21290439166788E-2</v>
      </c>
      <c r="O4856" s="16">
        <v>-0.186437467952037</v>
      </c>
      <c r="P4856" s="3">
        <v>2.2988711255599901E-2</v>
      </c>
      <c r="Q4856" s="3">
        <v>6.68558930527378E-2</v>
      </c>
      <c r="R4856" s="3">
        <v>-1.48902408985251E-3</v>
      </c>
      <c r="S4856" s="17">
        <v>-1.4684630373159299E-2</v>
      </c>
      <c r="T4856" s="21" t="s">
        <v>12950</v>
      </c>
      <c r="U4856" s="5" t="s">
        <v>12950</v>
      </c>
      <c r="V4856" s="5" t="s">
        <v>12950</v>
      </c>
      <c r="W4856" s="5" t="s">
        <v>12950</v>
      </c>
      <c r="X4856" s="22" t="s">
        <v>12950</v>
      </c>
      <c r="Y4856" s="21" t="s">
        <v>12950</v>
      </c>
      <c r="Z4856" s="5" t="s">
        <v>12950</v>
      </c>
      <c r="AA4856" s="5" t="s">
        <v>12950</v>
      </c>
      <c r="AB4856" s="5" t="s">
        <v>12950</v>
      </c>
      <c r="AC4856" s="22" t="s">
        <v>12950</v>
      </c>
      <c r="AD4856" s="16" t="s">
        <v>12950</v>
      </c>
      <c r="AE4856" s="3" t="s">
        <v>12950</v>
      </c>
      <c r="AF4856" s="3" t="s">
        <v>12950</v>
      </c>
      <c r="AG4856" s="3" t="s">
        <v>12950</v>
      </c>
      <c r="AH4856" s="17" t="s">
        <v>12950</v>
      </c>
    </row>
    <row r="4857" spans="1:34">
      <c r="A4857" t="s">
        <v>6374</v>
      </c>
      <c r="B4857" t="s">
        <v>7205</v>
      </c>
      <c r="E4857" s="6">
        <v>-9.4620619181942797E-2</v>
      </c>
      <c r="F4857" s="1">
        <v>0.231732643209451</v>
      </c>
      <c r="G4857" s="1">
        <v>0.13909683136905099</v>
      </c>
      <c r="H4857" s="1">
        <v>0.11990563159562199</v>
      </c>
      <c r="I4857" s="7">
        <v>3.6828473112801602E-2</v>
      </c>
      <c r="J4857" s="11">
        <v>-2.29946745033742E-2</v>
      </c>
      <c r="K4857" s="2">
        <v>7.19774778918508E-2</v>
      </c>
      <c r="L4857" s="2">
        <v>-8.6836973320115002E-2</v>
      </c>
      <c r="M4857" s="2">
        <v>8.7758871334502497E-2</v>
      </c>
      <c r="N4857" s="12">
        <v>0.13814444509172699</v>
      </c>
      <c r="O4857" s="16">
        <v>-0.27370872110268901</v>
      </c>
      <c r="P4857" s="3">
        <v>-0.23166786938556</v>
      </c>
      <c r="Q4857" s="3">
        <v>-0.23600256752734</v>
      </c>
      <c r="R4857" s="3">
        <v>-0.160779846894301</v>
      </c>
      <c r="S4857" s="17">
        <v>-6.0598064490153598E-2</v>
      </c>
      <c r="T4857" s="21" t="s">
        <v>12950</v>
      </c>
      <c r="U4857" s="5" t="s">
        <v>12950</v>
      </c>
      <c r="V4857" s="5" t="s">
        <v>12950</v>
      </c>
      <c r="W4857" s="5" t="s">
        <v>12950</v>
      </c>
      <c r="X4857" s="22" t="s">
        <v>12950</v>
      </c>
      <c r="Y4857" s="21" t="s">
        <v>12950</v>
      </c>
      <c r="Z4857" s="5" t="s">
        <v>12950</v>
      </c>
      <c r="AA4857" s="5" t="s">
        <v>12950</v>
      </c>
      <c r="AB4857" s="5" t="s">
        <v>12950</v>
      </c>
      <c r="AC4857" s="22" t="s">
        <v>12950</v>
      </c>
      <c r="AD4857" s="16" t="s">
        <v>12950</v>
      </c>
      <c r="AE4857" s="3" t="s">
        <v>12950</v>
      </c>
      <c r="AF4857" s="3" t="s">
        <v>12950</v>
      </c>
      <c r="AG4857" s="3" t="s">
        <v>12950</v>
      </c>
      <c r="AH4857" s="17" t="s">
        <v>12950</v>
      </c>
    </row>
    <row r="4858" spans="1:34">
      <c r="A4858" t="s">
        <v>2202</v>
      </c>
      <c r="B4858" t="s">
        <v>7262</v>
      </c>
      <c r="E4858" s="6">
        <v>-1.44866073569951E-2</v>
      </c>
      <c r="F4858" s="1">
        <v>-8.5670031099035704E-2</v>
      </c>
      <c r="G4858" s="1">
        <v>-3.1730598612356303E-2</v>
      </c>
      <c r="H4858" s="1">
        <v>-1.8224713762810998E-2</v>
      </c>
      <c r="I4858" s="7">
        <v>-0.10693028948059</v>
      </c>
      <c r="J4858" s="11">
        <v>4.46566261012886E-2</v>
      </c>
      <c r="K4858" s="2">
        <v>0.150740444036667</v>
      </c>
      <c r="L4858" s="2">
        <v>3.1634323613498301E-3</v>
      </c>
      <c r="M4858" s="2">
        <v>5.69910390922925E-2</v>
      </c>
      <c r="N4858" s="12">
        <v>-7.4446265366392803E-2</v>
      </c>
      <c r="O4858" s="16">
        <v>-4.82643775455288E-2</v>
      </c>
      <c r="P4858" s="3">
        <v>5.2151063657792998E-2</v>
      </c>
      <c r="Q4858" s="3">
        <v>-7.2151616684972705E-2</v>
      </c>
      <c r="R4858" s="3">
        <v>-1.04806654997929E-2</v>
      </c>
      <c r="S4858" s="17">
        <v>-0.21997906365959699</v>
      </c>
      <c r="T4858" s="21" t="s">
        <v>12950</v>
      </c>
      <c r="U4858" s="5" t="s">
        <v>12950</v>
      </c>
      <c r="V4858" s="5" t="s">
        <v>12950</v>
      </c>
      <c r="W4858" s="5" t="s">
        <v>12950</v>
      </c>
      <c r="X4858" s="22" t="s">
        <v>12950</v>
      </c>
      <c r="Y4858" s="21" t="s">
        <v>12950</v>
      </c>
      <c r="Z4858" s="5" t="s">
        <v>12950</v>
      </c>
      <c r="AA4858" s="5" t="s">
        <v>12950</v>
      </c>
      <c r="AB4858" s="5" t="s">
        <v>12950</v>
      </c>
      <c r="AC4858" s="22" t="s">
        <v>12950</v>
      </c>
      <c r="AD4858" s="16" t="s">
        <v>12950</v>
      </c>
      <c r="AE4858" s="3" t="s">
        <v>12950</v>
      </c>
      <c r="AF4858" s="3" t="s">
        <v>12950</v>
      </c>
      <c r="AG4858" s="3" t="s">
        <v>12950</v>
      </c>
      <c r="AH4858" s="17" t="s">
        <v>12950</v>
      </c>
    </row>
    <row r="4859" spans="1:34">
      <c r="A4859" t="s">
        <v>4325</v>
      </c>
      <c r="B4859" t="s">
        <v>12269</v>
      </c>
      <c r="E4859" s="6">
        <v>0.973077213114665</v>
      </c>
      <c r="F4859" s="1">
        <v>0.35998639098628399</v>
      </c>
      <c r="G4859" s="1">
        <v>0.58204107854238896</v>
      </c>
      <c r="H4859" s="1">
        <v>0.57790411989649304</v>
      </c>
      <c r="I4859" s="7">
        <v>0.60444713853603704</v>
      </c>
      <c r="J4859" s="11">
        <v>1.29978806163635</v>
      </c>
      <c r="K4859" s="2">
        <v>0.4343274624538</v>
      </c>
      <c r="L4859" s="2">
        <v>0.55833030101582504</v>
      </c>
      <c r="M4859" s="2">
        <v>0.68146505278771397</v>
      </c>
      <c r="N4859" s="12">
        <v>0.43753458797140499</v>
      </c>
      <c r="O4859" s="16">
        <v>1.25256908558533</v>
      </c>
      <c r="P4859" s="3">
        <v>0.40490950420416699</v>
      </c>
      <c r="Q4859" s="3">
        <v>0.43323747757831299</v>
      </c>
      <c r="R4859" s="3">
        <v>0.74770333052594395</v>
      </c>
      <c r="S4859" s="17">
        <v>0.80266929103939799</v>
      </c>
      <c r="T4859" s="21" t="s">
        <v>12950</v>
      </c>
      <c r="U4859" s="5" t="s">
        <v>12950</v>
      </c>
      <c r="V4859" s="5" t="s">
        <v>12950</v>
      </c>
      <c r="W4859" s="5" t="s">
        <v>12950</v>
      </c>
      <c r="X4859" s="22" t="s">
        <v>12950</v>
      </c>
      <c r="Y4859" s="21" t="s">
        <v>12950</v>
      </c>
      <c r="Z4859" s="5" t="s">
        <v>12950</v>
      </c>
      <c r="AA4859" s="5" t="s">
        <v>12950</v>
      </c>
      <c r="AB4859" s="5" t="s">
        <v>12950</v>
      </c>
      <c r="AC4859" s="22" t="s">
        <v>12950</v>
      </c>
      <c r="AD4859" s="16" t="s">
        <v>12950</v>
      </c>
      <c r="AE4859" s="3" t="s">
        <v>12950</v>
      </c>
      <c r="AF4859" s="3" t="s">
        <v>12950</v>
      </c>
      <c r="AG4859" s="3" t="s">
        <v>12950</v>
      </c>
      <c r="AH4859" s="17" t="s">
        <v>12950</v>
      </c>
    </row>
    <row r="4860" spans="1:34">
      <c r="A4860" t="s">
        <v>884</v>
      </c>
      <c r="B4860" t="s">
        <v>8359</v>
      </c>
      <c r="E4860" s="6">
        <v>6.75017854577817E-3</v>
      </c>
      <c r="F4860" s="1">
        <v>-6.2720370980322501E-2</v>
      </c>
      <c r="G4860" s="1">
        <v>-0.109625915729155</v>
      </c>
      <c r="H4860" s="1">
        <v>6.5798109204284499E-2</v>
      </c>
      <c r="I4860" s="7">
        <v>0.145990621071764</v>
      </c>
      <c r="J4860" s="11">
        <v>0.22079305492050799</v>
      </c>
      <c r="K4860" s="2">
        <v>0.119626037675531</v>
      </c>
      <c r="L4860" s="2">
        <v>0.13686892632584599</v>
      </c>
      <c r="M4860" s="2">
        <v>0.172277246858966</v>
      </c>
      <c r="N4860" s="12">
        <v>3.9059679574032502E-2</v>
      </c>
      <c r="O4860" s="16">
        <v>-8.48663787806536E-3</v>
      </c>
      <c r="P4860" s="3">
        <v>7.8636578869502496E-2</v>
      </c>
      <c r="Q4860" s="3">
        <v>0.110965315991068</v>
      </c>
      <c r="R4860" s="3">
        <v>9.7220870785926505E-2</v>
      </c>
      <c r="S4860" s="17">
        <v>0.15972108066555901</v>
      </c>
      <c r="T4860" s="21" t="s">
        <v>12950</v>
      </c>
      <c r="U4860" s="5" t="s">
        <v>12950</v>
      </c>
      <c r="V4860" s="5" t="s">
        <v>12950</v>
      </c>
      <c r="W4860" s="5" t="s">
        <v>12950</v>
      </c>
      <c r="X4860" s="22" t="s">
        <v>12950</v>
      </c>
      <c r="Y4860" s="21" t="s">
        <v>12950</v>
      </c>
      <c r="Z4860" s="5" t="s">
        <v>12950</v>
      </c>
      <c r="AA4860" s="5" t="s">
        <v>12950</v>
      </c>
      <c r="AB4860" s="5" t="s">
        <v>12950</v>
      </c>
      <c r="AC4860" s="22" t="s">
        <v>12950</v>
      </c>
      <c r="AD4860" s="16" t="s">
        <v>12950</v>
      </c>
      <c r="AE4860" s="3" t="s">
        <v>12950</v>
      </c>
      <c r="AF4860" s="3" t="s">
        <v>12950</v>
      </c>
      <c r="AG4860" s="3" t="s">
        <v>12950</v>
      </c>
      <c r="AH4860" s="17" t="s">
        <v>12950</v>
      </c>
    </row>
    <row r="4861" spans="1:34">
      <c r="A4861" t="s">
        <v>1614</v>
      </c>
      <c r="B4861" t="s">
        <v>11030</v>
      </c>
      <c r="E4861" s="6">
        <v>0.60348889208826095</v>
      </c>
      <c r="F4861" s="1">
        <v>-0.234107547164255</v>
      </c>
      <c r="G4861" s="1">
        <v>0.109230333621519</v>
      </c>
      <c r="H4861" s="1">
        <v>0.25629561024809799</v>
      </c>
      <c r="I4861" s="7">
        <v>0.31162875844523302</v>
      </c>
      <c r="J4861" s="11">
        <v>1.0438555991153899</v>
      </c>
      <c r="K4861" s="2">
        <v>0.302487240764446</v>
      </c>
      <c r="L4861" s="2">
        <v>0.118348365316468</v>
      </c>
      <c r="M4861" s="2">
        <v>-2.8493532162811801E-2</v>
      </c>
      <c r="N4861" s="12">
        <v>0.14554430631137399</v>
      </c>
      <c r="O4861" s="16">
        <v>1.1471691981894501</v>
      </c>
      <c r="P4861" s="3">
        <v>0.53815998531243903</v>
      </c>
      <c r="Q4861" s="3">
        <v>5.69898102746886E-2</v>
      </c>
      <c r="R4861" s="3">
        <v>0.17677748756678899</v>
      </c>
      <c r="S4861" s="17">
        <v>0.16187962024361899</v>
      </c>
      <c r="T4861" s="21" t="s">
        <v>12950</v>
      </c>
      <c r="U4861" s="5" t="s">
        <v>12950</v>
      </c>
      <c r="V4861" s="5" t="s">
        <v>12950</v>
      </c>
      <c r="W4861" s="5" t="s">
        <v>12950</v>
      </c>
      <c r="X4861" s="22" t="s">
        <v>12950</v>
      </c>
      <c r="Y4861" s="21" t="s">
        <v>12950</v>
      </c>
      <c r="Z4861" s="5" t="s">
        <v>12950</v>
      </c>
      <c r="AA4861" s="5" t="s">
        <v>12950</v>
      </c>
      <c r="AB4861" s="5" t="s">
        <v>12950</v>
      </c>
      <c r="AC4861" s="22" t="s">
        <v>12950</v>
      </c>
      <c r="AD4861" s="16" t="s">
        <v>12950</v>
      </c>
      <c r="AE4861" s="3" t="s">
        <v>12950</v>
      </c>
      <c r="AF4861" s="3" t="s">
        <v>12950</v>
      </c>
      <c r="AG4861" s="3" t="s">
        <v>12950</v>
      </c>
      <c r="AH4861" s="17" t="s">
        <v>12950</v>
      </c>
    </row>
    <row r="4862" spans="1:34">
      <c r="A4862" t="s">
        <v>218</v>
      </c>
      <c r="B4862" t="s">
        <v>9356</v>
      </c>
      <c r="E4862" s="6">
        <v>8.32013213971914E-2</v>
      </c>
      <c r="F4862" s="1">
        <v>1.32505985062151E-2</v>
      </c>
      <c r="G4862" s="1">
        <v>-4.5629430022970999E-2</v>
      </c>
      <c r="H4862" s="1">
        <v>0.25642072026738399</v>
      </c>
      <c r="I4862" s="7">
        <v>0.149369358672756</v>
      </c>
      <c r="J4862" s="11">
        <v>0.429967304355304</v>
      </c>
      <c r="K4862" s="2">
        <v>1.38818099091946E-2</v>
      </c>
      <c r="L4862" s="2">
        <v>2.2910421421949399E-2</v>
      </c>
      <c r="M4862" s="2">
        <v>0.164412472608199</v>
      </c>
      <c r="N4862" s="12">
        <v>0.16275634297627101</v>
      </c>
      <c r="O4862" s="16">
        <v>0.40410373810856198</v>
      </c>
      <c r="P4862" s="3">
        <v>0.242720097015557</v>
      </c>
      <c r="Q4862" s="3">
        <v>-9.22763366105325E-2</v>
      </c>
      <c r="R4862" s="3">
        <v>0.22287857298748001</v>
      </c>
      <c r="S4862" s="17">
        <v>0.120604521281099</v>
      </c>
      <c r="T4862" s="21" t="s">
        <v>12950</v>
      </c>
      <c r="U4862" s="5" t="s">
        <v>12950</v>
      </c>
      <c r="V4862" s="5" t="s">
        <v>12950</v>
      </c>
      <c r="W4862" s="5" t="s">
        <v>12950</v>
      </c>
      <c r="X4862" s="22" t="s">
        <v>12950</v>
      </c>
      <c r="Y4862" s="21" t="s">
        <v>12950</v>
      </c>
      <c r="Z4862" s="5" t="s">
        <v>12950</v>
      </c>
      <c r="AA4862" s="5" t="s">
        <v>12950</v>
      </c>
      <c r="AB4862" s="5" t="s">
        <v>12950</v>
      </c>
      <c r="AC4862" s="22" t="s">
        <v>12950</v>
      </c>
      <c r="AD4862" s="16" t="s">
        <v>12950</v>
      </c>
      <c r="AE4862" s="3" t="s">
        <v>12950</v>
      </c>
      <c r="AF4862" s="3" t="s">
        <v>12950</v>
      </c>
      <c r="AG4862" s="3" t="s">
        <v>12950</v>
      </c>
      <c r="AH4862" s="17" t="s">
        <v>12950</v>
      </c>
    </row>
    <row r="4863" spans="1:34">
      <c r="A4863" t="s">
        <v>4504</v>
      </c>
      <c r="B4863" t="s">
        <v>11416</v>
      </c>
      <c r="E4863" s="6">
        <v>0.61566527345306699</v>
      </c>
      <c r="F4863" s="1">
        <v>0.17675605868814101</v>
      </c>
      <c r="G4863" s="1">
        <v>0.165523865274639</v>
      </c>
      <c r="H4863" s="1">
        <v>0.153129328590979</v>
      </c>
      <c r="I4863" s="7">
        <v>0.36958226425061902</v>
      </c>
      <c r="J4863" s="11">
        <v>0.67247185054167902</v>
      </c>
      <c r="K4863" s="2">
        <v>0.54871474751702098</v>
      </c>
      <c r="L4863" s="2">
        <v>0.44571733639428501</v>
      </c>
      <c r="M4863" s="2">
        <v>0.49745617773029399</v>
      </c>
      <c r="N4863" s="12">
        <v>0.35071064154096798</v>
      </c>
      <c r="O4863" s="16">
        <v>0.84667597235959102</v>
      </c>
      <c r="P4863" s="3">
        <v>0.17709145788900801</v>
      </c>
      <c r="Q4863" s="3">
        <v>0.28518380049535902</v>
      </c>
      <c r="R4863" s="3">
        <v>0.28475054529473598</v>
      </c>
      <c r="S4863" s="17">
        <v>0.103760737773677</v>
      </c>
      <c r="T4863" s="21" t="s">
        <v>12950</v>
      </c>
      <c r="U4863" s="5" t="s">
        <v>12950</v>
      </c>
      <c r="V4863" s="5" t="s">
        <v>12950</v>
      </c>
      <c r="W4863" s="5" t="s">
        <v>12950</v>
      </c>
      <c r="X4863" s="22" t="s">
        <v>12950</v>
      </c>
      <c r="Y4863" s="21" t="s">
        <v>12950</v>
      </c>
      <c r="Z4863" s="5" t="s">
        <v>12950</v>
      </c>
      <c r="AA4863" s="5" t="s">
        <v>12950</v>
      </c>
      <c r="AB4863" s="5" t="s">
        <v>12950</v>
      </c>
      <c r="AC4863" s="22" t="s">
        <v>12950</v>
      </c>
      <c r="AD4863" s="16" t="s">
        <v>12950</v>
      </c>
      <c r="AE4863" s="3" t="s">
        <v>12950</v>
      </c>
      <c r="AF4863" s="3" t="s">
        <v>12950</v>
      </c>
      <c r="AG4863" s="3" t="s">
        <v>12950</v>
      </c>
      <c r="AH4863" s="17" t="s">
        <v>12950</v>
      </c>
    </row>
    <row r="4864" spans="1:34">
      <c r="A4864" t="s">
        <v>6650</v>
      </c>
      <c r="B4864" t="s">
        <v>7622</v>
      </c>
      <c r="E4864" s="6">
        <v>0.29953047390850901</v>
      </c>
      <c r="F4864" s="1">
        <v>0.17257974468936901</v>
      </c>
      <c r="G4864" s="1">
        <v>6.4834962711855001E-2</v>
      </c>
      <c r="H4864" s="1">
        <v>0.198989297311366</v>
      </c>
      <c r="I4864" s="7">
        <v>-7.8371998626979703E-2</v>
      </c>
      <c r="J4864" s="11">
        <v>-0.275616972164268</v>
      </c>
      <c r="K4864" s="2">
        <v>-0.23561486994772801</v>
      </c>
      <c r="L4864" s="2">
        <v>-0.282881930015349</v>
      </c>
      <c r="M4864" s="2">
        <v>-0.39895981378808398</v>
      </c>
      <c r="N4864" s="12">
        <v>9.70117631352755E-3</v>
      </c>
      <c r="O4864" s="16">
        <v>3.7477669817066399E-2</v>
      </c>
      <c r="P4864" s="3">
        <v>0.102873247907959</v>
      </c>
      <c r="Q4864" s="3">
        <v>5.4715054523697699E-3</v>
      </c>
      <c r="R4864" s="3">
        <v>-0.19322108363149099</v>
      </c>
      <c r="S4864" s="17">
        <v>-4.5849230020658202E-2</v>
      </c>
      <c r="T4864" s="21" t="s">
        <v>12950</v>
      </c>
      <c r="U4864" s="5" t="s">
        <v>12950</v>
      </c>
      <c r="V4864" s="5" t="s">
        <v>12950</v>
      </c>
      <c r="W4864" s="5" t="s">
        <v>12950</v>
      </c>
      <c r="X4864" s="22" t="s">
        <v>12950</v>
      </c>
      <c r="Y4864" s="21" t="s">
        <v>12950</v>
      </c>
      <c r="Z4864" s="5" t="s">
        <v>12950</v>
      </c>
      <c r="AA4864" s="5" t="s">
        <v>12950</v>
      </c>
      <c r="AB4864" s="5" t="s">
        <v>12950</v>
      </c>
      <c r="AC4864" s="22" t="s">
        <v>12950</v>
      </c>
      <c r="AD4864" s="16" t="s">
        <v>12950</v>
      </c>
      <c r="AE4864" s="3" t="s">
        <v>12950</v>
      </c>
      <c r="AF4864" s="3" t="s">
        <v>12950</v>
      </c>
      <c r="AG4864" s="3" t="s">
        <v>12950</v>
      </c>
      <c r="AH4864" s="17" t="s">
        <v>12950</v>
      </c>
    </row>
    <row r="4865" spans="1:34">
      <c r="A4865" t="s">
        <v>5309</v>
      </c>
      <c r="B4865" t="s">
        <v>12051</v>
      </c>
      <c r="E4865" s="6">
        <v>-1.1645839978832</v>
      </c>
      <c r="F4865" s="1">
        <v>-0.70800844954033604</v>
      </c>
      <c r="G4865" s="1">
        <v>-0.41243190249275502</v>
      </c>
      <c r="H4865" s="1">
        <v>-0.54044793969642801</v>
      </c>
      <c r="I4865" s="7">
        <v>-0.34878348931589698</v>
      </c>
      <c r="J4865" s="11">
        <v>-0.24388397956622501</v>
      </c>
      <c r="K4865" s="2">
        <v>-1.2900717134172901</v>
      </c>
      <c r="L4865" s="2">
        <v>-0.64280056924543605</v>
      </c>
      <c r="M4865" s="2">
        <v>-0.265491394439337</v>
      </c>
      <c r="N4865" s="12">
        <v>-0.24560297255777599</v>
      </c>
      <c r="O4865" s="16">
        <v>-0.562579471573321</v>
      </c>
      <c r="P4865" s="3">
        <v>-0.88917844658188605</v>
      </c>
      <c r="Q4865" s="3">
        <v>-0.48960123777971498</v>
      </c>
      <c r="R4865" s="3">
        <v>-0.27621454844540499</v>
      </c>
      <c r="S4865" s="17">
        <v>-0.30594782119728797</v>
      </c>
      <c r="T4865" s="21" t="s">
        <v>12950</v>
      </c>
      <c r="U4865" s="5" t="s">
        <v>12950</v>
      </c>
      <c r="V4865" s="5" t="s">
        <v>12950</v>
      </c>
      <c r="W4865" s="5" t="s">
        <v>12950</v>
      </c>
      <c r="X4865" s="22" t="s">
        <v>12950</v>
      </c>
      <c r="Y4865" s="21" t="s">
        <v>12950</v>
      </c>
      <c r="Z4865" s="5" t="s">
        <v>12950</v>
      </c>
      <c r="AA4865" s="5" t="s">
        <v>12950</v>
      </c>
      <c r="AB4865" s="5" t="s">
        <v>12950</v>
      </c>
      <c r="AC4865" s="22" t="s">
        <v>12950</v>
      </c>
      <c r="AD4865" s="16" t="s">
        <v>12950</v>
      </c>
      <c r="AE4865" s="3" t="s">
        <v>12950</v>
      </c>
      <c r="AF4865" s="3" t="s">
        <v>12950</v>
      </c>
      <c r="AG4865" s="3" t="s">
        <v>12950</v>
      </c>
      <c r="AH4865" s="17" t="s">
        <v>12950</v>
      </c>
    </row>
    <row r="4866" spans="1:34">
      <c r="A4866" t="s">
        <v>2648</v>
      </c>
      <c r="B4866" t="s">
        <v>11397</v>
      </c>
      <c r="E4866" s="6">
        <v>-0.56895525757982202</v>
      </c>
      <c r="F4866" s="1">
        <v>-0.420014379530191</v>
      </c>
      <c r="G4866" s="1">
        <v>-0.26296489438925902</v>
      </c>
      <c r="H4866" s="1">
        <v>-0.62128027890455195</v>
      </c>
      <c r="I4866" s="7">
        <v>-0.171849571750359</v>
      </c>
      <c r="J4866" s="11">
        <v>-0.48286614826306201</v>
      </c>
      <c r="K4866" s="2">
        <v>-1.1290524090204701</v>
      </c>
      <c r="L4866" s="2">
        <v>-0.381932682380067</v>
      </c>
      <c r="M4866" s="2">
        <v>-0.50649838612186804</v>
      </c>
      <c r="N4866" s="12">
        <v>-0.66387314136738496</v>
      </c>
      <c r="O4866" s="16">
        <v>-0.120060986092137</v>
      </c>
      <c r="P4866" s="3">
        <v>-0.295767277205715</v>
      </c>
      <c r="Q4866" s="3">
        <v>5.5332783692429001E-3</v>
      </c>
      <c r="R4866" s="3">
        <v>-0.13209265259299199</v>
      </c>
      <c r="S4866" s="17">
        <v>9.96600747307676E-2</v>
      </c>
      <c r="T4866" s="21" t="s">
        <v>12950</v>
      </c>
      <c r="U4866" s="5" t="s">
        <v>12950</v>
      </c>
      <c r="V4866" s="5" t="s">
        <v>12950</v>
      </c>
      <c r="W4866" s="5" t="s">
        <v>12950</v>
      </c>
      <c r="X4866" s="22" t="s">
        <v>12950</v>
      </c>
      <c r="Y4866" s="21" t="s">
        <v>12950</v>
      </c>
      <c r="Z4866" s="5" t="s">
        <v>12950</v>
      </c>
      <c r="AA4866" s="5" t="s">
        <v>12950</v>
      </c>
      <c r="AB4866" s="5" t="s">
        <v>12950</v>
      </c>
      <c r="AC4866" s="22" t="s">
        <v>12950</v>
      </c>
      <c r="AD4866" s="16" t="s">
        <v>12950</v>
      </c>
      <c r="AE4866" s="3" t="s">
        <v>12950</v>
      </c>
      <c r="AF4866" s="3" t="s">
        <v>12950</v>
      </c>
      <c r="AG4866" s="3" t="s">
        <v>12950</v>
      </c>
      <c r="AH4866" s="17" t="s">
        <v>12950</v>
      </c>
    </row>
    <row r="4867" spans="1:34">
      <c r="A4867" t="s">
        <v>1099</v>
      </c>
      <c r="B4867" t="s">
        <v>8941</v>
      </c>
      <c r="E4867" s="6">
        <v>-0.33620470709959399</v>
      </c>
      <c r="F4867" s="1">
        <v>0.70236731044059997</v>
      </c>
      <c r="G4867" s="1">
        <v>0.18505723087489501</v>
      </c>
      <c r="H4867" s="1">
        <v>0.43423602813721501</v>
      </c>
      <c r="I4867" s="7">
        <v>0.31856715519416501</v>
      </c>
      <c r="J4867" s="11">
        <v>-0.21377357916291201</v>
      </c>
      <c r="K4867" s="2">
        <v>0.107916052819858</v>
      </c>
      <c r="L4867" s="2">
        <v>0.14161779980026201</v>
      </c>
      <c r="M4867" s="2">
        <v>-6.6980983512201601E-3</v>
      </c>
      <c r="N4867" s="12">
        <v>0.250859254942572</v>
      </c>
      <c r="O4867" s="16">
        <v>-0.28053791865275801</v>
      </c>
      <c r="P4867" s="3">
        <v>0.30283099356226301</v>
      </c>
      <c r="Q4867" s="3">
        <v>0.32446874383086299</v>
      </c>
      <c r="R4867" s="3">
        <v>-8.8323010414740305E-2</v>
      </c>
      <c r="S4867" s="17">
        <v>-0.15455785836621799</v>
      </c>
      <c r="T4867" s="21" t="s">
        <v>12950</v>
      </c>
      <c r="U4867" s="5" t="s">
        <v>12950</v>
      </c>
      <c r="V4867" s="5" t="s">
        <v>12950</v>
      </c>
      <c r="W4867" s="5" t="s">
        <v>12950</v>
      </c>
      <c r="X4867" s="22" t="s">
        <v>12950</v>
      </c>
      <c r="Y4867" s="21" t="s">
        <v>12950</v>
      </c>
      <c r="Z4867" s="5" t="s">
        <v>12950</v>
      </c>
      <c r="AA4867" s="5" t="s">
        <v>12950</v>
      </c>
      <c r="AB4867" s="5" t="s">
        <v>12950</v>
      </c>
      <c r="AC4867" s="22" t="s">
        <v>12950</v>
      </c>
      <c r="AD4867" s="16" t="s">
        <v>12950</v>
      </c>
      <c r="AE4867" s="3" t="s">
        <v>12950</v>
      </c>
      <c r="AF4867" s="3" t="s">
        <v>12950</v>
      </c>
      <c r="AG4867" s="3" t="s">
        <v>12950</v>
      </c>
      <c r="AH4867" s="17" t="s">
        <v>12950</v>
      </c>
    </row>
    <row r="4868" spans="1:34">
      <c r="A4868" t="s">
        <v>4420</v>
      </c>
      <c r="B4868" t="s">
        <v>10631</v>
      </c>
      <c r="E4868" s="6">
        <v>0.223084296845797</v>
      </c>
      <c r="F4868" s="1">
        <v>0.18004515111288799</v>
      </c>
      <c r="G4868" s="1">
        <v>5.65739288635815E-2</v>
      </c>
      <c r="H4868" s="1">
        <v>-1.7900904313729201E-2</v>
      </c>
      <c r="I4868" s="7">
        <v>-7.6145409334816103E-2</v>
      </c>
      <c r="J4868" s="11">
        <v>0.68253006708456099</v>
      </c>
      <c r="K4868" s="2">
        <v>0.42554021265877501</v>
      </c>
      <c r="L4868" s="2">
        <v>0.26490862292609901</v>
      </c>
      <c r="M4868" s="2">
        <v>0.26552303869455801</v>
      </c>
      <c r="N4868" s="12">
        <v>0.28028417605692602</v>
      </c>
      <c r="O4868" s="16">
        <v>0.56582891547668501</v>
      </c>
      <c r="P4868" s="3">
        <v>0.35003905925295897</v>
      </c>
      <c r="Q4868" s="3">
        <v>0.24964089841814099</v>
      </c>
      <c r="R4868" s="3">
        <v>0.36480954817272498</v>
      </c>
      <c r="S4868" s="17">
        <v>8.0772811052784999E-2</v>
      </c>
      <c r="T4868" s="21" t="s">
        <v>12950</v>
      </c>
      <c r="U4868" s="5" t="s">
        <v>12950</v>
      </c>
      <c r="V4868" s="5" t="s">
        <v>12950</v>
      </c>
      <c r="W4868" s="5" t="s">
        <v>12950</v>
      </c>
      <c r="X4868" s="22" t="s">
        <v>12950</v>
      </c>
      <c r="Y4868" s="21" t="s">
        <v>12950</v>
      </c>
      <c r="Z4868" s="5" t="s">
        <v>12950</v>
      </c>
      <c r="AA4868" s="5" t="s">
        <v>12950</v>
      </c>
      <c r="AB4868" s="5" t="s">
        <v>12950</v>
      </c>
      <c r="AC4868" s="22" t="s">
        <v>12950</v>
      </c>
      <c r="AD4868" s="16" t="s">
        <v>12950</v>
      </c>
      <c r="AE4868" s="3" t="s">
        <v>12950</v>
      </c>
      <c r="AF4868" s="3" t="s">
        <v>12950</v>
      </c>
      <c r="AG4868" s="3" t="s">
        <v>12950</v>
      </c>
      <c r="AH4868" s="17" t="s">
        <v>12950</v>
      </c>
    </row>
    <row r="4869" spans="1:34">
      <c r="A4869" t="s">
        <v>1787</v>
      </c>
      <c r="B4869" t="s">
        <v>9435</v>
      </c>
      <c r="E4869" s="6">
        <v>-0.291887413522743</v>
      </c>
      <c r="F4869" s="1">
        <v>0.176743059090581</v>
      </c>
      <c r="G4869" s="1">
        <v>3.8606290658390302E-2</v>
      </c>
      <c r="H4869" s="1">
        <v>6.22399557135251E-2</v>
      </c>
      <c r="I4869" s="7">
        <v>-0.105270042268007</v>
      </c>
      <c r="J4869" s="11">
        <v>-0.465859537722769</v>
      </c>
      <c r="K4869" s="2">
        <v>-0.230953974070715</v>
      </c>
      <c r="L4869" s="2">
        <v>-1.3953133441578299E-2</v>
      </c>
      <c r="M4869" s="2">
        <v>-5.64234614037777E-2</v>
      </c>
      <c r="N4869" s="12">
        <v>8.5133883996175899E-2</v>
      </c>
      <c r="O4869" s="16">
        <v>-0.59225967895153797</v>
      </c>
      <c r="P4869" s="3">
        <v>-0.21387212509269499</v>
      </c>
      <c r="Q4869" s="3">
        <v>-0.11219346168293801</v>
      </c>
      <c r="R4869" s="3">
        <v>-0.171430639389272</v>
      </c>
      <c r="S4869" s="17">
        <v>-0.33796145949419099</v>
      </c>
      <c r="T4869" s="21" t="s">
        <v>12950</v>
      </c>
      <c r="U4869" s="5" t="s">
        <v>12950</v>
      </c>
      <c r="V4869" s="5" t="s">
        <v>12950</v>
      </c>
      <c r="W4869" s="5" t="s">
        <v>12950</v>
      </c>
      <c r="X4869" s="22" t="s">
        <v>12950</v>
      </c>
      <c r="Y4869" s="21" t="s">
        <v>12950</v>
      </c>
      <c r="Z4869" s="5" t="s">
        <v>12950</v>
      </c>
      <c r="AA4869" s="5" t="s">
        <v>12950</v>
      </c>
      <c r="AB4869" s="5" t="s">
        <v>12950</v>
      </c>
      <c r="AC4869" s="22" t="s">
        <v>12950</v>
      </c>
      <c r="AD4869" s="16" t="s">
        <v>12950</v>
      </c>
      <c r="AE4869" s="3" t="s">
        <v>12950</v>
      </c>
      <c r="AF4869" s="3" t="s">
        <v>12950</v>
      </c>
      <c r="AG4869" s="3" t="s">
        <v>12950</v>
      </c>
      <c r="AH4869" s="17" t="s">
        <v>12950</v>
      </c>
    </row>
    <row r="4870" spans="1:34">
      <c r="A4870" t="s">
        <v>5894</v>
      </c>
      <c r="B4870" t="s">
        <v>10643</v>
      </c>
      <c r="E4870" s="6">
        <v>-0.36680302268168902</v>
      </c>
      <c r="F4870" s="1">
        <v>0.27576002063506</v>
      </c>
      <c r="G4870" s="1">
        <v>-2.8456101820685802E-2</v>
      </c>
      <c r="H4870" s="1">
        <v>-0.176937948163992</v>
      </c>
      <c r="I4870" s="7">
        <v>-0.12845486105109699</v>
      </c>
      <c r="J4870" s="11">
        <v>-0.68874400967675897</v>
      </c>
      <c r="K4870" s="2">
        <v>-0.31551942652279202</v>
      </c>
      <c r="L4870" s="2">
        <v>-0.19746747058116401</v>
      </c>
      <c r="M4870" s="2">
        <v>-0.49666546552222601</v>
      </c>
      <c r="N4870" s="12">
        <v>-0.10121625469749</v>
      </c>
      <c r="O4870" s="16">
        <v>-0.69514690705946502</v>
      </c>
      <c r="P4870" s="3">
        <v>-0.10985360224615</v>
      </c>
      <c r="Q4870" s="3">
        <v>-0.112860108123879</v>
      </c>
      <c r="R4870" s="3">
        <v>-0.31284448938878001</v>
      </c>
      <c r="S4870" s="17">
        <v>-0.46204977699627298</v>
      </c>
      <c r="T4870" s="21" t="s">
        <v>12950</v>
      </c>
      <c r="U4870" s="5" t="s">
        <v>12950</v>
      </c>
      <c r="V4870" s="5" t="s">
        <v>12950</v>
      </c>
      <c r="W4870" s="5" t="s">
        <v>12950</v>
      </c>
      <c r="X4870" s="22" t="s">
        <v>12950</v>
      </c>
      <c r="Y4870" s="21" t="s">
        <v>12950</v>
      </c>
      <c r="Z4870" s="5" t="s">
        <v>12950</v>
      </c>
      <c r="AA4870" s="5" t="s">
        <v>12950</v>
      </c>
      <c r="AB4870" s="5" t="s">
        <v>12950</v>
      </c>
      <c r="AC4870" s="22" t="s">
        <v>12950</v>
      </c>
      <c r="AD4870" s="16" t="s">
        <v>12950</v>
      </c>
      <c r="AE4870" s="3" t="s">
        <v>12950</v>
      </c>
      <c r="AF4870" s="3" t="s">
        <v>12950</v>
      </c>
      <c r="AG4870" s="3" t="s">
        <v>12950</v>
      </c>
      <c r="AH4870" s="17" t="s">
        <v>12950</v>
      </c>
    </row>
    <row r="4871" spans="1:34">
      <c r="A4871" t="s">
        <v>3318</v>
      </c>
      <c r="B4871" t="s">
        <v>6768</v>
      </c>
      <c r="E4871" s="6">
        <v>-0.126316902778285</v>
      </c>
      <c r="F4871" s="1">
        <v>6.5391323005996205E-2</v>
      </c>
      <c r="G4871" s="1">
        <v>0.14996780586835001</v>
      </c>
      <c r="H4871" s="1">
        <v>0.18179781628612199</v>
      </c>
      <c r="I4871" s="7">
        <v>0.15555698658321701</v>
      </c>
      <c r="J4871" s="11">
        <v>-0.15961204887862099</v>
      </c>
      <c r="K4871" s="2">
        <v>-1.8925761716908501E-2</v>
      </c>
      <c r="L4871" s="2">
        <v>-5.5338459153710502E-2</v>
      </c>
      <c r="M4871" s="2">
        <v>-7.7393447935557205E-2</v>
      </c>
      <c r="N4871" s="12">
        <v>7.4945533706335499E-2</v>
      </c>
      <c r="O4871" s="16">
        <v>-9.9171133055607E-2</v>
      </c>
      <c r="P4871" s="3">
        <v>6.0778675818183497E-2</v>
      </c>
      <c r="Q4871" s="3">
        <v>-1.27041181993832E-2</v>
      </c>
      <c r="R4871" s="3">
        <v>-1.7724930472024499E-2</v>
      </c>
      <c r="S4871" s="17">
        <v>-0.17955730292507699</v>
      </c>
      <c r="T4871" s="21" t="s">
        <v>12950</v>
      </c>
      <c r="U4871" s="5" t="s">
        <v>12950</v>
      </c>
      <c r="V4871" s="5" t="s">
        <v>12950</v>
      </c>
      <c r="W4871" s="5" t="s">
        <v>12950</v>
      </c>
      <c r="X4871" s="22" t="s">
        <v>12950</v>
      </c>
      <c r="Y4871" s="21" t="s">
        <v>12950</v>
      </c>
      <c r="Z4871" s="5" t="s">
        <v>12950</v>
      </c>
      <c r="AA4871" s="5" t="s">
        <v>12950</v>
      </c>
      <c r="AB4871" s="5" t="s">
        <v>12950</v>
      </c>
      <c r="AC4871" s="22" t="s">
        <v>12950</v>
      </c>
      <c r="AD4871" s="16" t="s">
        <v>12950</v>
      </c>
      <c r="AE4871" s="3" t="s">
        <v>12950</v>
      </c>
      <c r="AF4871" s="3" t="s">
        <v>12950</v>
      </c>
      <c r="AG4871" s="3" t="s">
        <v>12950</v>
      </c>
      <c r="AH4871" s="17" t="s">
        <v>12950</v>
      </c>
    </row>
    <row r="4872" spans="1:34">
      <c r="A4872" t="s">
        <v>474</v>
      </c>
      <c r="B4872" t="s">
        <v>12780</v>
      </c>
      <c r="E4872" s="6">
        <v>0.96945143537352696</v>
      </c>
      <c r="F4872" s="1">
        <v>0.99803856117574796</v>
      </c>
      <c r="G4872" s="1">
        <v>0.95842176031299298</v>
      </c>
      <c r="H4872" s="1">
        <v>1.2858741849606199</v>
      </c>
      <c r="I4872" s="7">
        <v>1.2318162457524899</v>
      </c>
      <c r="J4872" s="11">
        <v>1.46708681484808</v>
      </c>
      <c r="K4872" s="2">
        <v>1.47611508348237</v>
      </c>
      <c r="L4872" s="2">
        <v>1.19454433855569</v>
      </c>
      <c r="M4872" s="2">
        <v>1.1418657450538701</v>
      </c>
      <c r="N4872" s="12">
        <v>1.1176243455563899</v>
      </c>
      <c r="O4872" s="16">
        <v>1.76310685274748</v>
      </c>
      <c r="P4872" s="3">
        <v>1.12864769026977</v>
      </c>
      <c r="Q4872" s="3">
        <v>1.0927352170309701</v>
      </c>
      <c r="R4872" s="3">
        <v>1.3798672288178699</v>
      </c>
      <c r="S4872" s="17">
        <v>1.69316562028789</v>
      </c>
      <c r="T4872" s="21" t="s">
        <v>12950</v>
      </c>
      <c r="U4872" s="5" t="s">
        <v>12950</v>
      </c>
      <c r="V4872" s="5" t="s">
        <v>12950</v>
      </c>
      <c r="W4872" s="5" t="s">
        <v>12950</v>
      </c>
      <c r="X4872" s="22" t="s">
        <v>12950</v>
      </c>
      <c r="Y4872" s="21" t="s">
        <v>12950</v>
      </c>
      <c r="Z4872" s="5" t="s">
        <v>12950</v>
      </c>
      <c r="AA4872" s="5" t="s">
        <v>12950</v>
      </c>
      <c r="AB4872" s="5" t="s">
        <v>12950</v>
      </c>
      <c r="AC4872" s="22" t="s">
        <v>12950</v>
      </c>
      <c r="AD4872" s="16" t="s">
        <v>12950</v>
      </c>
      <c r="AE4872" s="3" t="s">
        <v>12950</v>
      </c>
      <c r="AF4872" s="3" t="s">
        <v>12950</v>
      </c>
      <c r="AG4872" s="3" t="s">
        <v>12950</v>
      </c>
      <c r="AH4872" s="17" t="s">
        <v>12950</v>
      </c>
    </row>
    <row r="4873" spans="1:34">
      <c r="A4873" t="s">
        <v>5986</v>
      </c>
      <c r="B4873" t="s">
        <v>8914</v>
      </c>
      <c r="E4873" s="6">
        <v>-8.4530573109953794E-2</v>
      </c>
      <c r="F4873" s="1">
        <v>0.53585255041427204</v>
      </c>
      <c r="G4873" s="1">
        <v>0.29722376995661398</v>
      </c>
      <c r="H4873" s="1">
        <v>0.25088093306633202</v>
      </c>
      <c r="I4873" s="7">
        <v>0.16826224840899301</v>
      </c>
      <c r="J4873" s="11">
        <v>-6.5617610011779598E-3</v>
      </c>
      <c r="K4873" s="2">
        <v>7.68707538838415E-2</v>
      </c>
      <c r="L4873" s="2">
        <v>0.176074475573302</v>
      </c>
      <c r="M4873" s="2">
        <v>9.2905923285776099E-2</v>
      </c>
      <c r="N4873" s="12">
        <v>-3.5785311387781599E-2</v>
      </c>
      <c r="O4873" s="16">
        <v>-0.14669869015572501</v>
      </c>
      <c r="P4873" s="3">
        <v>0.374966225600042</v>
      </c>
      <c r="Q4873" s="3">
        <v>8.9205642212227904E-2</v>
      </c>
      <c r="R4873" s="3">
        <v>0.106344477593484</v>
      </c>
      <c r="S4873" s="17">
        <v>-0.23544481118595401</v>
      </c>
      <c r="T4873" s="21" t="s">
        <v>12950</v>
      </c>
      <c r="U4873" s="5" t="s">
        <v>12950</v>
      </c>
      <c r="V4873" s="5" t="s">
        <v>12950</v>
      </c>
      <c r="W4873" s="5" t="s">
        <v>12950</v>
      </c>
      <c r="X4873" s="22" t="s">
        <v>12950</v>
      </c>
      <c r="Y4873" s="21" t="s">
        <v>12950</v>
      </c>
      <c r="Z4873" s="5" t="s">
        <v>12950</v>
      </c>
      <c r="AA4873" s="5" t="s">
        <v>12950</v>
      </c>
      <c r="AB4873" s="5" t="s">
        <v>12950</v>
      </c>
      <c r="AC4873" s="22" t="s">
        <v>12950</v>
      </c>
      <c r="AD4873" s="16" t="s">
        <v>12950</v>
      </c>
      <c r="AE4873" s="3" t="s">
        <v>12950</v>
      </c>
      <c r="AF4873" s="3" t="s">
        <v>12950</v>
      </c>
      <c r="AG4873" s="3" t="s">
        <v>12950</v>
      </c>
      <c r="AH4873" s="17" t="s">
        <v>12950</v>
      </c>
    </row>
    <row r="4874" spans="1:34">
      <c r="A4874" t="s">
        <v>1493</v>
      </c>
      <c r="B4874" t="s">
        <v>8335</v>
      </c>
      <c r="E4874" s="6">
        <v>0.16115021566632701</v>
      </c>
      <c r="F4874" s="1">
        <v>-9.4573748752617995E-2</v>
      </c>
      <c r="G4874" s="1">
        <v>8.2695373371514905E-2</v>
      </c>
      <c r="H4874" s="1">
        <v>-0.16987391482081499</v>
      </c>
      <c r="I4874" s="7">
        <v>-3.9831265454858503E-2</v>
      </c>
      <c r="J4874" s="11">
        <v>0.324747449534805</v>
      </c>
      <c r="K4874" s="2">
        <v>4.2875119265113601E-2</v>
      </c>
      <c r="L4874" s="2">
        <v>-7.9274268354023306E-2</v>
      </c>
      <c r="M4874" s="2">
        <v>-9.5806528846851993E-2</v>
      </c>
      <c r="N4874" s="12">
        <v>3.5309364111075499E-2</v>
      </c>
      <c r="O4874" s="16">
        <v>0.55126681551217205</v>
      </c>
      <c r="P4874" s="3">
        <v>0.10413503143849601</v>
      </c>
      <c r="Q4874" s="3">
        <v>8.7051817654349398E-2</v>
      </c>
      <c r="R4874" s="3">
        <v>2.7783062259924499E-2</v>
      </c>
      <c r="S4874" s="17">
        <v>0.211316868815736</v>
      </c>
      <c r="T4874" s="21" t="s">
        <v>12950</v>
      </c>
      <c r="U4874" s="5" t="s">
        <v>12950</v>
      </c>
      <c r="V4874" s="5" t="s">
        <v>12950</v>
      </c>
      <c r="W4874" s="5" t="s">
        <v>12950</v>
      </c>
      <c r="X4874" s="22" t="s">
        <v>12950</v>
      </c>
      <c r="Y4874" s="21" t="s">
        <v>12950</v>
      </c>
      <c r="Z4874" s="5" t="s">
        <v>12950</v>
      </c>
      <c r="AA4874" s="5" t="s">
        <v>12950</v>
      </c>
      <c r="AB4874" s="5" t="s">
        <v>12950</v>
      </c>
      <c r="AC4874" s="22" t="s">
        <v>12950</v>
      </c>
      <c r="AD4874" s="16" t="s">
        <v>12950</v>
      </c>
      <c r="AE4874" s="3" t="s">
        <v>12950</v>
      </c>
      <c r="AF4874" s="3" t="s">
        <v>12950</v>
      </c>
      <c r="AG4874" s="3" t="s">
        <v>12950</v>
      </c>
      <c r="AH4874" s="17" t="s">
        <v>12950</v>
      </c>
    </row>
    <row r="4875" spans="1:34">
      <c r="A4875" t="s">
        <v>164</v>
      </c>
      <c r="B4875" t="s">
        <v>8500</v>
      </c>
      <c r="E4875" s="6">
        <v>-3.3740074643046403E-2</v>
      </c>
      <c r="F4875" s="1">
        <v>-4.9758717148810097E-2</v>
      </c>
      <c r="G4875" s="1">
        <v>-8.5044980713560703E-2</v>
      </c>
      <c r="H4875" s="1">
        <v>-0.12899239028214499</v>
      </c>
      <c r="I4875" s="7">
        <v>0.18150528990016199</v>
      </c>
      <c r="J4875" s="11">
        <v>-0.15783822350572899</v>
      </c>
      <c r="K4875" s="2">
        <v>-0.254674403884175</v>
      </c>
      <c r="L4875" s="2">
        <v>-0.21113405521228401</v>
      </c>
      <c r="M4875" s="2">
        <v>-0.168175930394936</v>
      </c>
      <c r="N4875" s="12">
        <v>-0.110031499784043</v>
      </c>
      <c r="O4875" s="16">
        <v>-0.15609946977629099</v>
      </c>
      <c r="P4875" s="3">
        <v>8.2006166286998E-2</v>
      </c>
      <c r="Q4875" s="3">
        <v>-0.110976481843598</v>
      </c>
      <c r="R4875" s="3">
        <v>-8.1769775765378108E-3</v>
      </c>
      <c r="S4875" s="17">
        <v>-8.7280245214108196E-2</v>
      </c>
      <c r="T4875" s="21" t="s">
        <v>12950</v>
      </c>
      <c r="U4875" s="5" t="s">
        <v>12950</v>
      </c>
      <c r="V4875" s="5" t="s">
        <v>12950</v>
      </c>
      <c r="W4875" s="5" t="s">
        <v>12950</v>
      </c>
      <c r="X4875" s="22" t="s">
        <v>12950</v>
      </c>
      <c r="Y4875" s="21" t="s">
        <v>12950</v>
      </c>
      <c r="Z4875" s="5" t="s">
        <v>12950</v>
      </c>
      <c r="AA4875" s="5" t="s">
        <v>12950</v>
      </c>
      <c r="AB4875" s="5" t="s">
        <v>12950</v>
      </c>
      <c r="AC4875" s="22" t="s">
        <v>12950</v>
      </c>
      <c r="AD4875" s="16" t="s">
        <v>12950</v>
      </c>
      <c r="AE4875" s="3" t="s">
        <v>12950</v>
      </c>
      <c r="AF4875" s="3" t="s">
        <v>12950</v>
      </c>
      <c r="AG4875" s="3" t="s">
        <v>12950</v>
      </c>
      <c r="AH4875" s="17" t="s">
        <v>12950</v>
      </c>
    </row>
    <row r="4876" spans="1:34">
      <c r="A4876" t="s">
        <v>4164</v>
      </c>
      <c r="B4876" t="s">
        <v>9329</v>
      </c>
      <c r="E4876" s="6">
        <v>0.31757091260284698</v>
      </c>
      <c r="F4876" s="1">
        <v>0.63347245723701495</v>
      </c>
      <c r="G4876" s="1">
        <v>0.37501417078710803</v>
      </c>
      <c r="H4876" s="1">
        <v>0.32267147269924501</v>
      </c>
      <c r="I4876" s="7">
        <v>8.9492660558460793E-2</v>
      </c>
      <c r="J4876" s="11">
        <v>-5.9794367335502301E-2</v>
      </c>
      <c r="K4876" s="2">
        <v>-9.6720260825807106E-2</v>
      </c>
      <c r="L4876" s="2">
        <v>-3.7271140096348097E-2</v>
      </c>
      <c r="M4876" s="2">
        <v>-3.8520791268817599E-2</v>
      </c>
      <c r="N4876" s="12">
        <v>8.2756784351117302E-2</v>
      </c>
      <c r="O4876" s="16">
        <v>0.19510187271707399</v>
      </c>
      <c r="P4876" s="3">
        <v>0.11509671319162</v>
      </c>
      <c r="Q4876" s="3">
        <v>0.22626046548784801</v>
      </c>
      <c r="R4876" s="3">
        <v>-4.2684354069943897E-3</v>
      </c>
      <c r="S4876" s="17">
        <v>-2.0852055230096999E-3</v>
      </c>
      <c r="T4876" s="21" t="s">
        <v>12950</v>
      </c>
      <c r="U4876" s="5" t="s">
        <v>12950</v>
      </c>
      <c r="V4876" s="5" t="s">
        <v>12950</v>
      </c>
      <c r="W4876" s="5" t="s">
        <v>12950</v>
      </c>
      <c r="X4876" s="22" t="s">
        <v>12950</v>
      </c>
      <c r="Y4876" s="21" t="s">
        <v>12950</v>
      </c>
      <c r="Z4876" s="5" t="s">
        <v>12950</v>
      </c>
      <c r="AA4876" s="5" t="s">
        <v>12950</v>
      </c>
      <c r="AB4876" s="5" t="s">
        <v>12950</v>
      </c>
      <c r="AC4876" s="22" t="s">
        <v>12950</v>
      </c>
      <c r="AD4876" s="16" t="s">
        <v>12950</v>
      </c>
      <c r="AE4876" s="3" t="s">
        <v>12950</v>
      </c>
      <c r="AF4876" s="3" t="s">
        <v>12950</v>
      </c>
      <c r="AG4876" s="3" t="s">
        <v>12950</v>
      </c>
      <c r="AH4876" s="17" t="s">
        <v>12950</v>
      </c>
    </row>
    <row r="4877" spans="1:34">
      <c r="A4877" t="s">
        <v>1827</v>
      </c>
      <c r="B4877" t="s">
        <v>12186</v>
      </c>
      <c r="E4877" s="6">
        <v>0.299016016130424</v>
      </c>
      <c r="F4877" s="1">
        <v>0.66595702239771504</v>
      </c>
      <c r="G4877" s="1">
        <v>0.73158807740385201</v>
      </c>
      <c r="H4877" s="1">
        <v>0.90044068485412998</v>
      </c>
      <c r="I4877" s="7">
        <v>0.72218254995558195</v>
      </c>
      <c r="J4877" s="11">
        <v>0.42117372903079803</v>
      </c>
      <c r="K4877" s="2">
        <v>0.63161777679407904</v>
      </c>
      <c r="L4877" s="2">
        <v>0.913209416965161</v>
      </c>
      <c r="M4877" s="2">
        <v>1.0997204255901301</v>
      </c>
      <c r="N4877" s="12">
        <v>0.85659613690847103</v>
      </c>
      <c r="O4877" s="16">
        <v>-8.1936042828753795E-3</v>
      </c>
      <c r="P4877" s="3">
        <v>0.63949854734820399</v>
      </c>
      <c r="Q4877" s="3">
        <v>0.528135535143062</v>
      </c>
      <c r="R4877" s="3">
        <v>0.62842893970250202</v>
      </c>
      <c r="S4877" s="17">
        <v>0.32718289549435697</v>
      </c>
      <c r="T4877" s="21" t="s">
        <v>12950</v>
      </c>
      <c r="U4877" s="5" t="s">
        <v>12950</v>
      </c>
      <c r="V4877" s="5" t="s">
        <v>12950</v>
      </c>
      <c r="W4877" s="5" t="s">
        <v>12950</v>
      </c>
      <c r="X4877" s="22" t="s">
        <v>12950</v>
      </c>
      <c r="Y4877" s="21" t="s">
        <v>12950</v>
      </c>
      <c r="Z4877" s="5" t="s">
        <v>12950</v>
      </c>
      <c r="AA4877" s="5" t="s">
        <v>12950</v>
      </c>
      <c r="AB4877" s="5" t="s">
        <v>12950</v>
      </c>
      <c r="AC4877" s="22" t="s">
        <v>12950</v>
      </c>
      <c r="AD4877" s="16" t="s">
        <v>12950</v>
      </c>
      <c r="AE4877" s="3" t="s">
        <v>12950</v>
      </c>
      <c r="AF4877" s="3" t="s">
        <v>12950</v>
      </c>
      <c r="AG4877" s="3" t="s">
        <v>12950</v>
      </c>
      <c r="AH4877" s="17" t="s">
        <v>12950</v>
      </c>
    </row>
    <row r="4878" spans="1:34">
      <c r="A4878" t="s">
        <v>4830</v>
      </c>
      <c r="B4878" t="s">
        <v>4830</v>
      </c>
      <c r="E4878" s="6">
        <v>0.439817634309006</v>
      </c>
      <c r="F4878" s="1">
        <v>0.22471819887584499</v>
      </c>
      <c r="G4878" s="1">
        <v>-0.28219692074990999</v>
      </c>
      <c r="H4878" s="1">
        <v>0.110311392276267</v>
      </c>
      <c r="I4878" s="7">
        <v>0.70631636665453501</v>
      </c>
      <c r="J4878" s="11">
        <v>0.282694644584852</v>
      </c>
      <c r="K4878" s="2">
        <v>0.107391058673819</v>
      </c>
      <c r="L4878" s="2">
        <v>1.9680076392777301E-2</v>
      </c>
      <c r="M4878" s="2">
        <v>0.37587637160556397</v>
      </c>
      <c r="N4878" s="12">
        <v>-3.5278229947728799E-2</v>
      </c>
      <c r="O4878" s="16">
        <v>0.65828788174441799</v>
      </c>
      <c r="P4878" s="3">
        <v>0.31701623472664098</v>
      </c>
      <c r="Q4878" s="3">
        <v>0.47472973801887502</v>
      </c>
      <c r="R4878" s="3">
        <v>0.53644059681135103</v>
      </c>
      <c r="S4878" s="17">
        <v>0.61380215456489595</v>
      </c>
      <c r="T4878" s="21" t="s">
        <v>12950</v>
      </c>
      <c r="U4878" s="5" t="s">
        <v>12950</v>
      </c>
      <c r="V4878" s="5" t="s">
        <v>12950</v>
      </c>
      <c r="W4878" s="5" t="s">
        <v>12950</v>
      </c>
      <c r="X4878" s="22" t="s">
        <v>12950</v>
      </c>
      <c r="Y4878" s="21" t="s">
        <v>12950</v>
      </c>
      <c r="Z4878" s="5" t="s">
        <v>12950</v>
      </c>
      <c r="AA4878" s="5" t="s">
        <v>12950</v>
      </c>
      <c r="AB4878" s="5" t="s">
        <v>12950</v>
      </c>
      <c r="AC4878" s="22" t="s">
        <v>12950</v>
      </c>
      <c r="AD4878" s="16" t="s">
        <v>12950</v>
      </c>
      <c r="AE4878" s="3" t="s">
        <v>12950</v>
      </c>
      <c r="AF4878" s="3" t="s">
        <v>12950</v>
      </c>
      <c r="AG4878" s="3" t="s">
        <v>12950</v>
      </c>
      <c r="AH4878" s="17" t="s">
        <v>12950</v>
      </c>
    </row>
    <row r="4879" spans="1:34">
      <c r="A4879" t="s">
        <v>5488</v>
      </c>
      <c r="B4879" t="s">
        <v>10707</v>
      </c>
      <c r="E4879" s="6">
        <v>0.46972518403080399</v>
      </c>
      <c r="F4879" s="1">
        <v>0.34732162547682299</v>
      </c>
      <c r="G4879" s="1">
        <v>-1.0534133806420499E-2</v>
      </c>
      <c r="H4879" s="1">
        <v>8.22593853804678E-2</v>
      </c>
      <c r="I4879" s="7">
        <v>0.108449770776917</v>
      </c>
      <c r="J4879" s="11">
        <v>0.54461282309477399</v>
      </c>
      <c r="K4879" s="2">
        <v>0.68168898128651301</v>
      </c>
      <c r="L4879" s="2">
        <v>0.45305411320278499</v>
      </c>
      <c r="M4879" s="2">
        <v>0.51308439073178003</v>
      </c>
      <c r="N4879" s="12">
        <v>0.29500512443987198</v>
      </c>
      <c r="O4879" s="16">
        <v>0.202276378524472</v>
      </c>
      <c r="P4879" s="3">
        <v>0.114076550105285</v>
      </c>
      <c r="Q4879" s="3">
        <v>2.7055944127739599E-2</v>
      </c>
      <c r="R4879" s="3">
        <v>8.3646651594503796E-2</v>
      </c>
      <c r="S4879" s="17">
        <v>0.13613357920833699</v>
      </c>
      <c r="T4879" s="21" t="s">
        <v>12950</v>
      </c>
      <c r="U4879" s="5" t="s">
        <v>12950</v>
      </c>
      <c r="V4879" s="5" t="s">
        <v>12950</v>
      </c>
      <c r="W4879" s="5" t="s">
        <v>12950</v>
      </c>
      <c r="X4879" s="22" t="s">
        <v>12950</v>
      </c>
      <c r="Y4879" s="21" t="s">
        <v>12950</v>
      </c>
      <c r="Z4879" s="5" t="s">
        <v>12950</v>
      </c>
      <c r="AA4879" s="5" t="s">
        <v>12950</v>
      </c>
      <c r="AB4879" s="5" t="s">
        <v>12950</v>
      </c>
      <c r="AC4879" s="22" t="s">
        <v>12950</v>
      </c>
      <c r="AD4879" s="16" t="s">
        <v>12950</v>
      </c>
      <c r="AE4879" s="3" t="s">
        <v>12950</v>
      </c>
      <c r="AF4879" s="3" t="s">
        <v>12950</v>
      </c>
      <c r="AG4879" s="3" t="s">
        <v>12950</v>
      </c>
      <c r="AH4879" s="17" t="s">
        <v>12950</v>
      </c>
    </row>
    <row r="4880" spans="1:34">
      <c r="A4880" t="s">
        <v>1303</v>
      </c>
      <c r="B4880" t="s">
        <v>1303</v>
      </c>
      <c r="E4880" s="6">
        <v>4.2611146636712498E-2</v>
      </c>
      <c r="F4880" s="1">
        <v>-9.4131816382729702E-2</v>
      </c>
      <c r="G4880" s="1">
        <v>-0.37330104178672902</v>
      </c>
      <c r="H4880" s="1">
        <v>-6.9994161985189304E-2</v>
      </c>
      <c r="I4880" s="7">
        <v>7.2384019948622202E-2</v>
      </c>
      <c r="J4880" s="11">
        <v>7.6617846989664798E-2</v>
      </c>
      <c r="K4880" s="2">
        <v>8.8892211011359898E-2</v>
      </c>
      <c r="L4880" s="2">
        <v>-0.22485307748315</v>
      </c>
      <c r="M4880" s="2">
        <v>-0.46824708531765702</v>
      </c>
      <c r="N4880" s="12">
        <v>-0.133060963607077</v>
      </c>
      <c r="O4880" s="16">
        <v>-0.50996789899182504</v>
      </c>
      <c r="P4880" s="3">
        <v>-0.30310765883930901</v>
      </c>
      <c r="Q4880" s="3">
        <v>-0.50369355683068795</v>
      </c>
      <c r="R4880" s="3">
        <v>-0.49906550444137598</v>
      </c>
      <c r="S4880" s="17">
        <v>0.182265692444533</v>
      </c>
      <c r="T4880" s="21" t="s">
        <v>12950</v>
      </c>
      <c r="U4880" s="5" t="s">
        <v>12950</v>
      </c>
      <c r="V4880" s="5" t="s">
        <v>12950</v>
      </c>
      <c r="W4880" s="5" t="s">
        <v>12950</v>
      </c>
      <c r="X4880" s="22" t="s">
        <v>12950</v>
      </c>
      <c r="Y4880" s="21" t="s">
        <v>12950</v>
      </c>
      <c r="Z4880" s="5" t="s">
        <v>12950</v>
      </c>
      <c r="AA4880" s="5" t="s">
        <v>12950</v>
      </c>
      <c r="AB4880" s="5" t="s">
        <v>12950</v>
      </c>
      <c r="AC4880" s="22" t="s">
        <v>12950</v>
      </c>
      <c r="AD4880" s="16" t="s">
        <v>12950</v>
      </c>
      <c r="AE4880" s="3" t="s">
        <v>12950</v>
      </c>
      <c r="AF4880" s="3" t="s">
        <v>12950</v>
      </c>
      <c r="AG4880" s="3" t="s">
        <v>12950</v>
      </c>
      <c r="AH4880" s="17" t="s">
        <v>12950</v>
      </c>
    </row>
    <row r="4881" spans="1:34">
      <c r="A4881" t="s">
        <v>745</v>
      </c>
      <c r="B4881" t="s">
        <v>6696</v>
      </c>
      <c r="E4881" s="6">
        <v>-9.8575279472463806E-2</v>
      </c>
      <c r="F4881" s="1">
        <v>2.6777664294434601E-2</v>
      </c>
      <c r="G4881" s="1">
        <v>-6.9669348979050999E-2</v>
      </c>
      <c r="H4881" s="1">
        <v>1.5811451301688401E-2</v>
      </c>
      <c r="I4881" s="7">
        <v>8.4057334391499899E-2</v>
      </c>
      <c r="J4881" s="11">
        <v>-1.86710005123004E-2</v>
      </c>
      <c r="K4881" s="2">
        <v>-0.112009896063567</v>
      </c>
      <c r="L4881" s="2">
        <v>-2.2241140948239198E-2</v>
      </c>
      <c r="M4881" s="2">
        <v>1.9879936019008199E-3</v>
      </c>
      <c r="N4881" s="12">
        <v>-5.8906840180491103E-2</v>
      </c>
      <c r="O4881" s="16">
        <v>6.0501643003042799E-3</v>
      </c>
      <c r="P4881" s="3">
        <v>1.9119998570708299E-2</v>
      </c>
      <c r="Q4881" s="3">
        <v>0.14340470550086901</v>
      </c>
      <c r="R4881" s="3">
        <v>1.8254437595119199E-2</v>
      </c>
      <c r="S4881" s="17">
        <v>5.1599704498019802E-2</v>
      </c>
      <c r="T4881" s="21" t="s">
        <v>12950</v>
      </c>
      <c r="U4881" s="5" t="s">
        <v>12950</v>
      </c>
      <c r="V4881" s="5" t="s">
        <v>12950</v>
      </c>
      <c r="W4881" s="5" t="s">
        <v>12950</v>
      </c>
      <c r="X4881" s="22" t="s">
        <v>12950</v>
      </c>
      <c r="Y4881" s="21" t="s">
        <v>12950</v>
      </c>
      <c r="Z4881" s="5" t="s">
        <v>12950</v>
      </c>
      <c r="AA4881" s="5" t="s">
        <v>12950</v>
      </c>
      <c r="AB4881" s="5" t="s">
        <v>12950</v>
      </c>
      <c r="AC4881" s="22" t="s">
        <v>12950</v>
      </c>
      <c r="AD4881" s="16" t="s">
        <v>12950</v>
      </c>
      <c r="AE4881" s="3" t="s">
        <v>12950</v>
      </c>
      <c r="AF4881" s="3" t="s">
        <v>12950</v>
      </c>
      <c r="AG4881" s="3" t="s">
        <v>12950</v>
      </c>
      <c r="AH4881" s="17" t="s">
        <v>12950</v>
      </c>
    </row>
    <row r="4882" spans="1:34">
      <c r="A4882" t="s">
        <v>5323</v>
      </c>
      <c r="B4882" t="s">
        <v>9667</v>
      </c>
      <c r="E4882" s="6">
        <v>-0.15762051119706</v>
      </c>
      <c r="F4882" s="1">
        <v>-0.27886642201005901</v>
      </c>
      <c r="G4882" s="1">
        <v>-0.20112755706562799</v>
      </c>
      <c r="H4882" s="1">
        <v>-0.15165880970871301</v>
      </c>
      <c r="I4882" s="7">
        <v>-0.31606678978650599</v>
      </c>
      <c r="J4882" s="11">
        <v>-0.12780432639726699</v>
      </c>
      <c r="K4882" s="2">
        <v>-6.8557824672838094E-2</v>
      </c>
      <c r="L4882" s="2">
        <v>-0.181207619163405</v>
      </c>
      <c r="M4882" s="2">
        <v>-0.12374016140765701</v>
      </c>
      <c r="N4882" s="12">
        <v>-8.08952716865938E-2</v>
      </c>
      <c r="O4882" s="16">
        <v>-0.266340574445117</v>
      </c>
      <c r="P4882" s="3">
        <v>-7.6632509591260195E-2</v>
      </c>
      <c r="Q4882" s="3">
        <v>-9.0687350883966303E-2</v>
      </c>
      <c r="R4882" s="3">
        <v>-0.121264174647104</v>
      </c>
      <c r="S4882" s="17">
        <v>-0.267627791625064</v>
      </c>
      <c r="T4882" s="21" t="s">
        <v>12950</v>
      </c>
      <c r="U4882" s="5" t="s">
        <v>12950</v>
      </c>
      <c r="V4882" s="5" t="s">
        <v>12950</v>
      </c>
      <c r="W4882" s="5" t="s">
        <v>12950</v>
      </c>
      <c r="X4882" s="22" t="s">
        <v>12950</v>
      </c>
      <c r="Y4882" s="21" t="s">
        <v>12950</v>
      </c>
      <c r="Z4882" s="5" t="s">
        <v>12950</v>
      </c>
      <c r="AA4882" s="5" t="s">
        <v>12950</v>
      </c>
      <c r="AB4882" s="5" t="s">
        <v>12950</v>
      </c>
      <c r="AC4882" s="22" t="s">
        <v>12950</v>
      </c>
      <c r="AD4882" s="16" t="s">
        <v>12950</v>
      </c>
      <c r="AE4882" s="3" t="s">
        <v>12950</v>
      </c>
      <c r="AF4882" s="3" t="s">
        <v>12950</v>
      </c>
      <c r="AG4882" s="3" t="s">
        <v>12950</v>
      </c>
      <c r="AH4882" s="17" t="s">
        <v>12950</v>
      </c>
    </row>
    <row r="4883" spans="1:34">
      <c r="A4883" t="s">
        <v>4666</v>
      </c>
      <c r="B4883" t="s">
        <v>10122</v>
      </c>
      <c r="E4883" s="6">
        <v>-0.41839421301278301</v>
      </c>
      <c r="F4883" s="1">
        <v>-0.244126792129674</v>
      </c>
      <c r="G4883" s="1">
        <v>-0.25039040094575798</v>
      </c>
      <c r="H4883" s="1">
        <v>-0.18234713909933001</v>
      </c>
      <c r="I4883" s="7">
        <v>-0.19802197184857701</v>
      </c>
      <c r="J4883" s="11">
        <v>-0.11327195193593</v>
      </c>
      <c r="K4883" s="2">
        <v>-0.33231391950149303</v>
      </c>
      <c r="L4883" s="2">
        <v>-0.31596081553753802</v>
      </c>
      <c r="M4883" s="2">
        <v>-0.32888923670562098</v>
      </c>
      <c r="N4883" s="12">
        <v>-2.4636911263687101E-2</v>
      </c>
      <c r="O4883" s="16">
        <v>-0.15463463219887799</v>
      </c>
      <c r="P4883" s="3">
        <v>-0.15827595399080299</v>
      </c>
      <c r="Q4883" s="3">
        <v>-0.146319634695356</v>
      </c>
      <c r="R4883" s="3">
        <v>-8.0057913948028997E-2</v>
      </c>
      <c r="S4883" s="17">
        <v>-0.118623210803253</v>
      </c>
      <c r="T4883" s="21" t="s">
        <v>12950</v>
      </c>
      <c r="U4883" s="5" t="s">
        <v>12950</v>
      </c>
      <c r="V4883" s="5" t="s">
        <v>12950</v>
      </c>
      <c r="W4883" s="5" t="s">
        <v>12950</v>
      </c>
      <c r="X4883" s="22" t="s">
        <v>12950</v>
      </c>
      <c r="Y4883" s="21" t="s">
        <v>12950</v>
      </c>
      <c r="Z4883" s="5" t="s">
        <v>12950</v>
      </c>
      <c r="AA4883" s="5" t="s">
        <v>12950</v>
      </c>
      <c r="AB4883" s="5" t="s">
        <v>12950</v>
      </c>
      <c r="AC4883" s="22" t="s">
        <v>12950</v>
      </c>
      <c r="AD4883" s="16" t="s">
        <v>12950</v>
      </c>
      <c r="AE4883" s="3" t="s">
        <v>12950</v>
      </c>
      <c r="AF4883" s="3" t="s">
        <v>12950</v>
      </c>
      <c r="AG4883" s="3" t="s">
        <v>12950</v>
      </c>
      <c r="AH4883" s="17" t="s">
        <v>12950</v>
      </c>
    </row>
    <row r="4884" spans="1:34">
      <c r="A4884" t="s">
        <v>2637</v>
      </c>
      <c r="B4884" t="s">
        <v>10017</v>
      </c>
      <c r="E4884" s="6">
        <v>-0.10759084656728</v>
      </c>
      <c r="F4884" s="1">
        <v>-1.5831163470629201E-2</v>
      </c>
      <c r="G4884" s="1">
        <v>-0.182299532334634</v>
      </c>
      <c r="H4884" s="1">
        <v>-8.3960331703249999E-2</v>
      </c>
      <c r="I4884" s="7">
        <v>-0.23876182820854799</v>
      </c>
      <c r="J4884" s="11">
        <v>-0.25463070937425197</v>
      </c>
      <c r="K4884" s="2">
        <v>-0.25102648138154898</v>
      </c>
      <c r="L4884" s="2">
        <v>-0.191109015200843</v>
      </c>
      <c r="M4884" s="2">
        <v>-0.303496729432084</v>
      </c>
      <c r="N4884" s="12">
        <v>-6.2233171751384903E-2</v>
      </c>
      <c r="O4884" s="16">
        <v>-0.24909526154710501</v>
      </c>
      <c r="P4884" s="3">
        <v>-0.11631174379366201</v>
      </c>
      <c r="Q4884" s="3">
        <v>-0.21444647373840101</v>
      </c>
      <c r="R4884" s="3">
        <v>-0.218836236025059</v>
      </c>
      <c r="S4884" s="17">
        <v>-0.42152786545368098</v>
      </c>
      <c r="T4884" s="21" t="s">
        <v>12950</v>
      </c>
      <c r="U4884" s="5" t="s">
        <v>12950</v>
      </c>
      <c r="V4884" s="5" t="s">
        <v>12950</v>
      </c>
      <c r="W4884" s="5" t="s">
        <v>12950</v>
      </c>
      <c r="X4884" s="22" t="s">
        <v>12950</v>
      </c>
      <c r="Y4884" s="21" t="s">
        <v>12950</v>
      </c>
      <c r="Z4884" s="5" t="s">
        <v>12950</v>
      </c>
      <c r="AA4884" s="5" t="s">
        <v>12950</v>
      </c>
      <c r="AB4884" s="5" t="s">
        <v>12950</v>
      </c>
      <c r="AC4884" s="22" t="s">
        <v>12950</v>
      </c>
      <c r="AD4884" s="16" t="s">
        <v>12950</v>
      </c>
      <c r="AE4884" s="3" t="s">
        <v>12950</v>
      </c>
      <c r="AF4884" s="3" t="s">
        <v>12950</v>
      </c>
      <c r="AG4884" s="3" t="s">
        <v>12950</v>
      </c>
      <c r="AH4884" s="17" t="s">
        <v>12950</v>
      </c>
    </row>
    <row r="4885" spans="1:34">
      <c r="A4885" t="s">
        <v>1042</v>
      </c>
      <c r="B4885" t="s">
        <v>9622</v>
      </c>
      <c r="E4885" s="6">
        <v>0.32621895524071698</v>
      </c>
      <c r="F4885" s="1">
        <v>0.67127182374616601</v>
      </c>
      <c r="G4885" s="1">
        <v>0.44452625610953</v>
      </c>
      <c r="H4885" s="1">
        <v>0.256902029654695</v>
      </c>
      <c r="I4885" s="7">
        <v>0.329176401015493</v>
      </c>
      <c r="J4885" s="11">
        <v>2.0216785572312899E-2</v>
      </c>
      <c r="K4885" s="2">
        <v>-8.3718504418548806E-2</v>
      </c>
      <c r="L4885" s="2">
        <v>-0.110636856890219</v>
      </c>
      <c r="M4885" s="2">
        <v>-0.18127325253380799</v>
      </c>
      <c r="N4885" s="12">
        <v>1.33991400972768E-2</v>
      </c>
      <c r="O4885" s="16">
        <v>0.17670458368790501</v>
      </c>
      <c r="P4885" s="3">
        <v>0.30849190785340103</v>
      </c>
      <c r="Q4885" s="3">
        <v>0.28329449162657699</v>
      </c>
      <c r="R4885" s="3">
        <v>1.2236973630913601E-2</v>
      </c>
      <c r="S4885" s="17">
        <v>-6.9866209727727701E-3</v>
      </c>
      <c r="T4885" s="21" t="s">
        <v>12950</v>
      </c>
      <c r="U4885" s="5" t="s">
        <v>12950</v>
      </c>
      <c r="V4885" s="5" t="s">
        <v>12950</v>
      </c>
      <c r="W4885" s="5" t="s">
        <v>12950</v>
      </c>
      <c r="X4885" s="22" t="s">
        <v>12950</v>
      </c>
      <c r="Y4885" s="21" t="s">
        <v>12950</v>
      </c>
      <c r="Z4885" s="5" t="s">
        <v>12950</v>
      </c>
      <c r="AA4885" s="5" t="s">
        <v>12950</v>
      </c>
      <c r="AB4885" s="5" t="s">
        <v>12950</v>
      </c>
      <c r="AC4885" s="22" t="s">
        <v>12950</v>
      </c>
      <c r="AD4885" s="16" t="s">
        <v>12950</v>
      </c>
      <c r="AE4885" s="3" t="s">
        <v>12950</v>
      </c>
      <c r="AF4885" s="3" t="s">
        <v>12950</v>
      </c>
      <c r="AG4885" s="3" t="s">
        <v>12950</v>
      </c>
      <c r="AH4885" s="17" t="s">
        <v>12950</v>
      </c>
    </row>
    <row r="4886" spans="1:34">
      <c r="A4886" t="s">
        <v>5917</v>
      </c>
      <c r="B4886" t="s">
        <v>12650</v>
      </c>
      <c r="E4886" s="6">
        <v>-1.5915852205357099</v>
      </c>
      <c r="F4886" s="1">
        <v>-0.97737956626067102</v>
      </c>
      <c r="G4886" s="1">
        <v>-0.68504558622679301</v>
      </c>
      <c r="H4886" s="1">
        <v>-0.71823871171896803</v>
      </c>
      <c r="I4886" s="7">
        <v>-0.60452807149790799</v>
      </c>
      <c r="J4886" s="11">
        <v>-1.79216213867444</v>
      </c>
      <c r="K4886" s="2">
        <v>-1.2526459583443501</v>
      </c>
      <c r="L4886" s="2">
        <v>-1.10209896041085</v>
      </c>
      <c r="M4886" s="2">
        <v>-1.0609659410377601</v>
      </c>
      <c r="N4886" s="12">
        <v>-0.583502331537743</v>
      </c>
      <c r="O4886" s="16">
        <v>-1.7785319228952501</v>
      </c>
      <c r="P4886" s="3">
        <v>-1.08514907028973</v>
      </c>
      <c r="Q4886" s="3">
        <v>-0.70725702038720495</v>
      </c>
      <c r="R4886" s="3">
        <v>-0.63049833823105805</v>
      </c>
      <c r="S4886" s="17">
        <v>-0.50762048665214199</v>
      </c>
      <c r="T4886" s="21" t="s">
        <v>12950</v>
      </c>
      <c r="U4886" s="5" t="s">
        <v>12950</v>
      </c>
      <c r="V4886" s="5" t="s">
        <v>12950</v>
      </c>
      <c r="W4886" s="5" t="s">
        <v>12950</v>
      </c>
      <c r="X4886" s="22" t="s">
        <v>12950</v>
      </c>
      <c r="Y4886" s="21" t="s">
        <v>12950</v>
      </c>
      <c r="Z4886" s="5" t="s">
        <v>12950</v>
      </c>
      <c r="AA4886" s="5" t="s">
        <v>12950</v>
      </c>
      <c r="AB4886" s="5" t="s">
        <v>12950</v>
      </c>
      <c r="AC4886" s="22" t="s">
        <v>12950</v>
      </c>
      <c r="AD4886" s="16" t="s">
        <v>12950</v>
      </c>
      <c r="AE4886" s="3" t="s">
        <v>12950</v>
      </c>
      <c r="AF4886" s="3" t="s">
        <v>12950</v>
      </c>
      <c r="AG4886" s="3" t="s">
        <v>12950</v>
      </c>
      <c r="AH4886" s="17" t="s">
        <v>12950</v>
      </c>
    </row>
    <row r="4887" spans="1:34">
      <c r="A4887" t="s">
        <v>5569</v>
      </c>
      <c r="B4887" t="s">
        <v>10210</v>
      </c>
      <c r="E4887" s="6">
        <v>5.9678263954087797E-2</v>
      </c>
      <c r="F4887" s="1">
        <v>-0.12959156831319901</v>
      </c>
      <c r="G4887" s="1">
        <v>-0.257497300382526</v>
      </c>
      <c r="H4887" s="1">
        <v>-0.243351737574308</v>
      </c>
      <c r="I4887" s="7">
        <v>-0.29823994153460198</v>
      </c>
      <c r="J4887" s="11">
        <v>-0.121657415667605</v>
      </c>
      <c r="K4887" s="2">
        <v>9.1645959686521596E-3</v>
      </c>
      <c r="L4887" s="2">
        <v>-0.25064236643253801</v>
      </c>
      <c r="M4887" s="2">
        <v>-0.33607163876032498</v>
      </c>
      <c r="N4887" s="12">
        <v>-0.24541625865137401</v>
      </c>
      <c r="O4887" s="16">
        <v>-0.154363818683667</v>
      </c>
      <c r="P4887" s="3">
        <v>-9.0103416779496695E-2</v>
      </c>
      <c r="Q4887" s="3">
        <v>-0.33536082884933899</v>
      </c>
      <c r="R4887" s="3">
        <v>-0.37677201337804</v>
      </c>
      <c r="S4887" s="17">
        <v>-0.416223212164474</v>
      </c>
      <c r="T4887" s="21" t="s">
        <v>12950</v>
      </c>
      <c r="U4887" s="5" t="s">
        <v>12950</v>
      </c>
      <c r="V4887" s="5" t="s">
        <v>12950</v>
      </c>
      <c r="W4887" s="5" t="s">
        <v>12950</v>
      </c>
      <c r="X4887" s="22" t="s">
        <v>12950</v>
      </c>
      <c r="Y4887" s="21" t="s">
        <v>12950</v>
      </c>
      <c r="Z4887" s="5" t="s">
        <v>12950</v>
      </c>
      <c r="AA4887" s="5" t="s">
        <v>12950</v>
      </c>
      <c r="AB4887" s="5" t="s">
        <v>12950</v>
      </c>
      <c r="AC4887" s="22" t="s">
        <v>12950</v>
      </c>
      <c r="AD4887" s="16" t="s">
        <v>12950</v>
      </c>
      <c r="AE4887" s="3" t="s">
        <v>12950</v>
      </c>
      <c r="AF4887" s="3" t="s">
        <v>12950</v>
      </c>
      <c r="AG4887" s="3" t="s">
        <v>12950</v>
      </c>
      <c r="AH4887" s="17" t="s">
        <v>12950</v>
      </c>
    </row>
    <row r="4888" spans="1:34">
      <c r="A4888" t="s">
        <v>3484</v>
      </c>
      <c r="B4888" t="s">
        <v>10123</v>
      </c>
      <c r="E4888" s="6">
        <v>-0.13123415477595399</v>
      </c>
      <c r="F4888" s="1">
        <v>-0.112718518085061</v>
      </c>
      <c r="G4888" s="1">
        <v>-6.6195067946686503E-2</v>
      </c>
      <c r="H4888" s="1">
        <v>-0.11302540567251899</v>
      </c>
      <c r="I4888" s="7">
        <v>-0.231799078659021</v>
      </c>
      <c r="J4888" s="11">
        <v>-0.235442359752391</v>
      </c>
      <c r="K4888" s="2">
        <v>-0.272291161739458</v>
      </c>
      <c r="L4888" s="2">
        <v>-0.241328935532831</v>
      </c>
      <c r="M4888" s="2">
        <v>-0.23296833190090699</v>
      </c>
      <c r="N4888" s="12">
        <v>-0.178113161159663</v>
      </c>
      <c r="O4888" s="16">
        <v>-0.43929313620099297</v>
      </c>
      <c r="P4888" s="3">
        <v>-0.33416448122422898</v>
      </c>
      <c r="Q4888" s="3">
        <v>-0.186281971786186</v>
      </c>
      <c r="R4888" s="3">
        <v>-0.20074502818631301</v>
      </c>
      <c r="S4888" s="17">
        <v>-9.2926661989219395E-2</v>
      </c>
      <c r="T4888" s="21" t="s">
        <v>12950</v>
      </c>
      <c r="U4888" s="5" t="s">
        <v>12950</v>
      </c>
      <c r="V4888" s="5" t="s">
        <v>12950</v>
      </c>
      <c r="W4888" s="5" t="s">
        <v>12950</v>
      </c>
      <c r="X4888" s="22" t="s">
        <v>12950</v>
      </c>
      <c r="Y4888" s="21" t="s">
        <v>12950</v>
      </c>
      <c r="Z4888" s="5" t="s">
        <v>12950</v>
      </c>
      <c r="AA4888" s="5" t="s">
        <v>12950</v>
      </c>
      <c r="AB4888" s="5" t="s">
        <v>12950</v>
      </c>
      <c r="AC4888" s="22" t="s">
        <v>12950</v>
      </c>
      <c r="AD4888" s="16" t="s">
        <v>12950</v>
      </c>
      <c r="AE4888" s="3" t="s">
        <v>12950</v>
      </c>
      <c r="AF4888" s="3" t="s">
        <v>12950</v>
      </c>
      <c r="AG4888" s="3" t="s">
        <v>12950</v>
      </c>
      <c r="AH4888" s="17" t="s">
        <v>12950</v>
      </c>
    </row>
    <row r="4889" spans="1:34">
      <c r="A4889" t="s">
        <v>2616</v>
      </c>
      <c r="B4889" t="s">
        <v>11878</v>
      </c>
      <c r="E4889" s="6">
        <v>0.38197670167945502</v>
      </c>
      <c r="F4889" s="1">
        <v>0.34639356136362698</v>
      </c>
      <c r="G4889" s="1">
        <v>0.611402065037432</v>
      </c>
      <c r="H4889" s="1">
        <v>0.49187423481251302</v>
      </c>
      <c r="I4889" s="7">
        <v>0.240654383428026</v>
      </c>
      <c r="J4889" s="11">
        <v>0.55127942776432004</v>
      </c>
      <c r="K4889" s="2">
        <v>0.49539573952751398</v>
      </c>
      <c r="L4889" s="2">
        <v>0.80240398268131896</v>
      </c>
      <c r="M4889" s="2">
        <v>0.70278175616225003</v>
      </c>
      <c r="N4889" s="12">
        <v>0.12802472044106999</v>
      </c>
      <c r="O4889" s="16">
        <v>0.77015511594882602</v>
      </c>
      <c r="P4889" s="3">
        <v>0.67178575483833403</v>
      </c>
      <c r="Q4889" s="3">
        <v>0.60637704607166099</v>
      </c>
      <c r="R4889" s="3">
        <v>0.55813459590994896</v>
      </c>
      <c r="S4889" s="17">
        <v>7.1684884734305399E-2</v>
      </c>
      <c r="T4889" s="21" t="s">
        <v>12950</v>
      </c>
      <c r="U4889" s="5" t="s">
        <v>12950</v>
      </c>
      <c r="V4889" s="5" t="s">
        <v>12950</v>
      </c>
      <c r="W4889" s="5" t="s">
        <v>12950</v>
      </c>
      <c r="X4889" s="22" t="s">
        <v>12950</v>
      </c>
      <c r="Y4889" s="21" t="s">
        <v>12950</v>
      </c>
      <c r="Z4889" s="5" t="s">
        <v>12950</v>
      </c>
      <c r="AA4889" s="5" t="s">
        <v>12950</v>
      </c>
      <c r="AB4889" s="5" t="s">
        <v>12950</v>
      </c>
      <c r="AC4889" s="22" t="s">
        <v>12950</v>
      </c>
      <c r="AD4889" s="16" t="s">
        <v>12950</v>
      </c>
      <c r="AE4889" s="3" t="s">
        <v>12950</v>
      </c>
      <c r="AF4889" s="3" t="s">
        <v>12950</v>
      </c>
      <c r="AG4889" s="3" t="s">
        <v>12950</v>
      </c>
      <c r="AH4889" s="17" t="s">
        <v>12950</v>
      </c>
    </row>
    <row r="4890" spans="1:34">
      <c r="A4890" t="s">
        <v>6434</v>
      </c>
      <c r="B4890" t="s">
        <v>11892</v>
      </c>
      <c r="E4890" s="6">
        <v>0.49858515274370602</v>
      </c>
      <c r="F4890" s="1">
        <v>0.57867659416955897</v>
      </c>
      <c r="G4890" s="1">
        <v>0.63190536775901296</v>
      </c>
      <c r="H4890" s="1">
        <v>0.81803184815052898</v>
      </c>
      <c r="I4890" s="7">
        <v>0.71644762207606605</v>
      </c>
      <c r="J4890" s="11">
        <v>0.47499665724366802</v>
      </c>
      <c r="K4890" s="2">
        <v>0.38966456751844702</v>
      </c>
      <c r="L4890" s="2">
        <v>0.36008456114618798</v>
      </c>
      <c r="M4890" s="2">
        <v>0.59094936130077602</v>
      </c>
      <c r="N4890" s="12">
        <v>0.54577241742240501</v>
      </c>
      <c r="O4890" s="16">
        <v>0.51415346754325897</v>
      </c>
      <c r="P4890" s="3">
        <v>0.57195797044666397</v>
      </c>
      <c r="Q4890" s="3">
        <v>0.58367721325019495</v>
      </c>
      <c r="R4890" s="3">
        <v>0.249326434805829</v>
      </c>
      <c r="S4890" s="17">
        <v>-2.75880573066947E-2</v>
      </c>
      <c r="T4890" s="21" t="s">
        <v>12950</v>
      </c>
      <c r="U4890" s="5" t="s">
        <v>12950</v>
      </c>
      <c r="V4890" s="5" t="s">
        <v>12950</v>
      </c>
      <c r="W4890" s="5" t="s">
        <v>12950</v>
      </c>
      <c r="X4890" s="22" t="s">
        <v>12950</v>
      </c>
      <c r="Y4890" s="21" t="s">
        <v>12950</v>
      </c>
      <c r="Z4890" s="5" t="s">
        <v>12950</v>
      </c>
      <c r="AA4890" s="5" t="s">
        <v>12950</v>
      </c>
      <c r="AB4890" s="5" t="s">
        <v>12950</v>
      </c>
      <c r="AC4890" s="22" t="s">
        <v>12950</v>
      </c>
      <c r="AD4890" s="16" t="s">
        <v>12950</v>
      </c>
      <c r="AE4890" s="3" t="s">
        <v>12950</v>
      </c>
      <c r="AF4890" s="3" t="s">
        <v>12950</v>
      </c>
      <c r="AG4890" s="3" t="s">
        <v>12950</v>
      </c>
      <c r="AH4890" s="17" t="s">
        <v>12950</v>
      </c>
    </row>
    <row r="4891" spans="1:34">
      <c r="A4891" t="s">
        <v>4278</v>
      </c>
      <c r="B4891" t="s">
        <v>7706</v>
      </c>
      <c r="E4891" s="6">
        <v>-0.33334723241536801</v>
      </c>
      <c r="F4891" s="1">
        <v>0.30115306812206</v>
      </c>
      <c r="G4891" s="1">
        <v>0.13852737554784</v>
      </c>
      <c r="H4891" s="1">
        <v>0.19433047723483399</v>
      </c>
      <c r="I4891" s="7">
        <v>5.0101933199588902E-2</v>
      </c>
      <c r="J4891" s="11">
        <v>-0.227485898531787</v>
      </c>
      <c r="K4891" s="2">
        <v>-0.18859262527762</v>
      </c>
      <c r="L4891" s="2">
        <v>-4.6258325453576603E-2</v>
      </c>
      <c r="M4891" s="2">
        <v>-9.9715331913471095E-2</v>
      </c>
      <c r="N4891" s="12">
        <v>3.3085549384211598E-3</v>
      </c>
      <c r="O4891" s="16">
        <v>-0.34745130634475901</v>
      </c>
      <c r="P4891" s="3">
        <v>0.13132460229726201</v>
      </c>
      <c r="Q4891" s="3">
        <v>7.8509711478362401E-2</v>
      </c>
      <c r="R4891" s="3">
        <v>-0.101862219079609</v>
      </c>
      <c r="S4891" s="17">
        <v>-0.22497611211836899</v>
      </c>
      <c r="T4891" s="21" t="s">
        <v>12950</v>
      </c>
      <c r="U4891" s="5" t="s">
        <v>12950</v>
      </c>
      <c r="V4891" s="5" t="s">
        <v>12950</v>
      </c>
      <c r="W4891" s="5" t="s">
        <v>12950</v>
      </c>
      <c r="X4891" s="22" t="s">
        <v>12950</v>
      </c>
      <c r="Y4891" s="21" t="s">
        <v>12950</v>
      </c>
      <c r="Z4891" s="5" t="s">
        <v>12950</v>
      </c>
      <c r="AA4891" s="5" t="s">
        <v>12950</v>
      </c>
      <c r="AB4891" s="5" t="s">
        <v>12950</v>
      </c>
      <c r="AC4891" s="22" t="s">
        <v>12950</v>
      </c>
      <c r="AD4891" s="16" t="s">
        <v>12950</v>
      </c>
      <c r="AE4891" s="3" t="s">
        <v>12950</v>
      </c>
      <c r="AF4891" s="3" t="s">
        <v>12950</v>
      </c>
      <c r="AG4891" s="3" t="s">
        <v>12950</v>
      </c>
      <c r="AH4891" s="17" t="s">
        <v>12950</v>
      </c>
    </row>
    <row r="4892" spans="1:34">
      <c r="A4892" t="s">
        <v>5717</v>
      </c>
      <c r="B4892" t="s">
        <v>7779</v>
      </c>
      <c r="E4892" s="6">
        <v>-0.13520148571813401</v>
      </c>
      <c r="F4892" s="1">
        <v>-5.3192186200896302E-2</v>
      </c>
      <c r="G4892" s="1">
        <v>-8.8855406182247507E-2</v>
      </c>
      <c r="H4892" s="1">
        <v>-8.2337320365684794E-2</v>
      </c>
      <c r="I4892" s="7">
        <v>-5.64317864111357E-2</v>
      </c>
      <c r="J4892" s="11">
        <v>3.2179705988845002E-2</v>
      </c>
      <c r="K4892" s="2">
        <v>-7.2073515777419703E-2</v>
      </c>
      <c r="L4892" s="2">
        <v>-0.121238535692899</v>
      </c>
      <c r="M4892" s="2">
        <v>-9.0703362222149905E-2</v>
      </c>
      <c r="N4892" s="12">
        <v>0.158965253863599</v>
      </c>
      <c r="O4892" s="16">
        <v>1.8104110656063401E-2</v>
      </c>
      <c r="P4892" s="3">
        <v>-4.7281936186114898E-2</v>
      </c>
      <c r="Q4892" s="3">
        <v>-6.4459944783134604E-2</v>
      </c>
      <c r="R4892" s="3">
        <v>-7.3046599712642005E-2</v>
      </c>
      <c r="S4892" s="17">
        <v>-4.6899109051194897E-2</v>
      </c>
      <c r="T4892" s="21" t="s">
        <v>12950</v>
      </c>
      <c r="U4892" s="5" t="s">
        <v>12950</v>
      </c>
      <c r="V4892" s="5" t="s">
        <v>12950</v>
      </c>
      <c r="W4892" s="5" t="s">
        <v>12950</v>
      </c>
      <c r="X4892" s="22" t="s">
        <v>12950</v>
      </c>
      <c r="Y4892" s="21" t="s">
        <v>12950</v>
      </c>
      <c r="Z4892" s="5" t="s">
        <v>12950</v>
      </c>
      <c r="AA4892" s="5" t="s">
        <v>12950</v>
      </c>
      <c r="AB4892" s="5" t="s">
        <v>12950</v>
      </c>
      <c r="AC4892" s="22" t="s">
        <v>12950</v>
      </c>
      <c r="AD4892" s="16" t="s">
        <v>12950</v>
      </c>
      <c r="AE4892" s="3" t="s">
        <v>12950</v>
      </c>
      <c r="AF4892" s="3" t="s">
        <v>12950</v>
      </c>
      <c r="AG4892" s="3" t="s">
        <v>12950</v>
      </c>
      <c r="AH4892" s="17" t="s">
        <v>12950</v>
      </c>
    </row>
    <row r="4893" spans="1:34">
      <c r="A4893" t="s">
        <v>4125</v>
      </c>
      <c r="B4893" t="s">
        <v>12789</v>
      </c>
      <c r="E4893" s="6">
        <v>2.6125374081041399</v>
      </c>
      <c r="F4893" s="1">
        <v>0.80052243239702303</v>
      </c>
      <c r="G4893" s="1">
        <v>0.75943790892543594</v>
      </c>
      <c r="H4893" s="1">
        <v>1.0777993304744899</v>
      </c>
      <c r="I4893" s="7">
        <v>0.57714919468499304</v>
      </c>
      <c r="J4893" s="11">
        <v>2.6152004365768602</v>
      </c>
      <c r="K4893" s="2">
        <v>1.7982662348873399</v>
      </c>
      <c r="L4893" s="2">
        <v>1.1766132253005299</v>
      </c>
      <c r="M4893" s="2">
        <v>1.4135679904663601</v>
      </c>
      <c r="N4893" s="12">
        <v>0.94670574623788395</v>
      </c>
      <c r="O4893" s="16">
        <v>2.4648980288978701</v>
      </c>
      <c r="P4893" s="3">
        <v>0.85757518058813798</v>
      </c>
      <c r="Q4893" s="3">
        <v>0.60213122305347799</v>
      </c>
      <c r="R4893" s="3">
        <v>0.88409505591389803</v>
      </c>
      <c r="S4893" s="17">
        <v>0.630028920365034</v>
      </c>
      <c r="T4893" s="21" t="s">
        <v>12950</v>
      </c>
      <c r="U4893" s="5" t="s">
        <v>12950</v>
      </c>
      <c r="V4893" s="5" t="s">
        <v>12950</v>
      </c>
      <c r="W4893" s="5" t="s">
        <v>12950</v>
      </c>
      <c r="X4893" s="22" t="s">
        <v>12950</v>
      </c>
      <c r="Y4893" s="21" t="s">
        <v>12950</v>
      </c>
      <c r="Z4893" s="5" t="s">
        <v>12950</v>
      </c>
      <c r="AA4893" s="5" t="s">
        <v>12950</v>
      </c>
      <c r="AB4893" s="5" t="s">
        <v>12950</v>
      </c>
      <c r="AC4893" s="22" t="s">
        <v>12950</v>
      </c>
      <c r="AD4893" s="16" t="s">
        <v>12950</v>
      </c>
      <c r="AE4893" s="3" t="s">
        <v>12950</v>
      </c>
      <c r="AF4893" s="3" t="s">
        <v>12950</v>
      </c>
      <c r="AG4893" s="3" t="s">
        <v>12950</v>
      </c>
      <c r="AH4893" s="17" t="s">
        <v>12950</v>
      </c>
    </row>
    <row r="4894" spans="1:34">
      <c r="A4894" t="s">
        <v>2761</v>
      </c>
      <c r="B4894" t="s">
        <v>7653</v>
      </c>
      <c r="E4894" s="6">
        <v>-0.16230820362981499</v>
      </c>
      <c r="F4894" s="1">
        <v>4.94750193427788E-2</v>
      </c>
      <c r="G4894" s="1">
        <v>-8.7331090887581495E-2</v>
      </c>
      <c r="H4894" s="1">
        <v>-0.22322729391678101</v>
      </c>
      <c r="I4894" s="7">
        <v>-0.13378701014514699</v>
      </c>
      <c r="J4894" s="11">
        <v>0.143676978038591</v>
      </c>
      <c r="K4894" s="2">
        <v>-2.9810358984596299E-2</v>
      </c>
      <c r="L4894" s="2">
        <v>0.104673976159952</v>
      </c>
      <c r="M4894" s="2">
        <v>-1.5768317564636501E-2</v>
      </c>
      <c r="N4894" s="12">
        <v>6.9344353136704506E-2</v>
      </c>
      <c r="O4894" s="16">
        <v>5.6431461682282698E-2</v>
      </c>
      <c r="P4894" s="3">
        <v>-0.15378060887664999</v>
      </c>
      <c r="Q4894" s="3">
        <v>6.8025776646198494E-2</v>
      </c>
      <c r="R4894" s="3">
        <v>-0.145461669529385</v>
      </c>
      <c r="S4894" s="17">
        <v>-0.17521057073483901</v>
      </c>
      <c r="T4894" s="21" t="s">
        <v>12950</v>
      </c>
      <c r="U4894" s="5" t="s">
        <v>12950</v>
      </c>
      <c r="V4894" s="5" t="s">
        <v>12950</v>
      </c>
      <c r="W4894" s="5" t="s">
        <v>12950</v>
      </c>
      <c r="X4894" s="22" t="s">
        <v>12950</v>
      </c>
      <c r="Y4894" s="21" t="s">
        <v>12950</v>
      </c>
      <c r="Z4894" s="5" t="s">
        <v>12950</v>
      </c>
      <c r="AA4894" s="5" t="s">
        <v>12950</v>
      </c>
      <c r="AB4894" s="5" t="s">
        <v>12950</v>
      </c>
      <c r="AC4894" s="22" t="s">
        <v>12950</v>
      </c>
      <c r="AD4894" s="16" t="s">
        <v>12950</v>
      </c>
      <c r="AE4894" s="3" t="s">
        <v>12950</v>
      </c>
      <c r="AF4894" s="3" t="s">
        <v>12950</v>
      </c>
      <c r="AG4894" s="3" t="s">
        <v>12950</v>
      </c>
      <c r="AH4894" s="17" t="s">
        <v>12950</v>
      </c>
    </row>
    <row r="4895" spans="1:34">
      <c r="A4895" t="s">
        <v>5381</v>
      </c>
      <c r="B4895" t="s">
        <v>12786</v>
      </c>
      <c r="E4895" s="6">
        <v>1.36245935261938</v>
      </c>
      <c r="F4895" s="1">
        <v>1.0118756966945099</v>
      </c>
      <c r="G4895" s="1">
        <v>1.04612672374231</v>
      </c>
      <c r="H4895" s="1">
        <v>1.3802496316234101</v>
      </c>
      <c r="I4895" s="7">
        <v>1.06144175766494</v>
      </c>
      <c r="J4895" s="11">
        <v>1.93527419510735</v>
      </c>
      <c r="K4895" s="2">
        <v>0.87220043726778995</v>
      </c>
      <c r="L4895" s="2">
        <v>1.0639825255527999</v>
      </c>
      <c r="M4895" s="2">
        <v>1.4029602057097399</v>
      </c>
      <c r="N4895" s="12">
        <v>1.23790247815796</v>
      </c>
      <c r="O4895" s="16">
        <v>1.6460666317755499</v>
      </c>
      <c r="P4895" s="3">
        <v>1.1549865363466501</v>
      </c>
      <c r="Q4895" s="3">
        <v>1.0706162171253299</v>
      </c>
      <c r="R4895" s="3">
        <v>1.5183552586943101</v>
      </c>
      <c r="S4895" s="17">
        <v>1.2651114163816</v>
      </c>
      <c r="T4895" s="21" t="s">
        <v>12950</v>
      </c>
      <c r="U4895" s="5" t="s">
        <v>12950</v>
      </c>
      <c r="V4895" s="5" t="s">
        <v>12950</v>
      </c>
      <c r="W4895" s="5" t="s">
        <v>12950</v>
      </c>
      <c r="X4895" s="22" t="s">
        <v>12950</v>
      </c>
      <c r="Y4895" s="21" t="s">
        <v>12950</v>
      </c>
      <c r="Z4895" s="5" t="s">
        <v>12950</v>
      </c>
      <c r="AA4895" s="5" t="s">
        <v>12950</v>
      </c>
      <c r="AB4895" s="5" t="s">
        <v>12950</v>
      </c>
      <c r="AC4895" s="22" t="s">
        <v>12950</v>
      </c>
      <c r="AD4895" s="16" t="s">
        <v>12950</v>
      </c>
      <c r="AE4895" s="3" t="s">
        <v>12950</v>
      </c>
      <c r="AF4895" s="3" t="s">
        <v>12950</v>
      </c>
      <c r="AG4895" s="3" t="s">
        <v>12950</v>
      </c>
      <c r="AH4895" s="17" t="s">
        <v>12950</v>
      </c>
    </row>
    <row r="4896" spans="1:34">
      <c r="A4896" t="s">
        <v>563</v>
      </c>
      <c r="B4896" t="s">
        <v>9460</v>
      </c>
      <c r="E4896" s="6">
        <v>0.26799615496662599</v>
      </c>
      <c r="F4896" s="1">
        <v>0.19213360617769701</v>
      </c>
      <c r="G4896" s="1">
        <v>0.17120258645224201</v>
      </c>
      <c r="H4896" s="1">
        <v>3.9332005332289303E-2</v>
      </c>
      <c r="I4896" s="7">
        <v>0.13771227842233</v>
      </c>
      <c r="J4896" s="11">
        <v>0.40925875015884</v>
      </c>
      <c r="K4896" s="2">
        <v>-7.5558132387325103E-2</v>
      </c>
      <c r="L4896" s="2">
        <v>-6.0209985155351198E-2</v>
      </c>
      <c r="M4896" s="2">
        <v>5.3528434038562001E-2</v>
      </c>
      <c r="N4896" s="12">
        <v>5.71663093784055E-2</v>
      </c>
      <c r="O4896" s="16">
        <v>0.53245407094298702</v>
      </c>
      <c r="P4896" s="3">
        <v>0.27849732877049199</v>
      </c>
      <c r="Q4896" s="3">
        <v>0.108595171021567</v>
      </c>
      <c r="R4896" s="3">
        <v>6.9816506849973994E-2</v>
      </c>
      <c r="S4896" s="17">
        <v>8.2695525692761604E-2</v>
      </c>
      <c r="T4896" s="21" t="s">
        <v>12950</v>
      </c>
      <c r="U4896" s="5" t="s">
        <v>12950</v>
      </c>
      <c r="V4896" s="5" t="s">
        <v>12950</v>
      </c>
      <c r="W4896" s="5" t="s">
        <v>12950</v>
      </c>
      <c r="X4896" s="22" t="s">
        <v>12950</v>
      </c>
      <c r="Y4896" s="21" t="s">
        <v>12950</v>
      </c>
      <c r="Z4896" s="5" t="s">
        <v>12950</v>
      </c>
      <c r="AA4896" s="5" t="s">
        <v>12950</v>
      </c>
      <c r="AB4896" s="5" t="s">
        <v>12950</v>
      </c>
      <c r="AC4896" s="22" t="s">
        <v>12950</v>
      </c>
      <c r="AD4896" s="16" t="s">
        <v>12950</v>
      </c>
      <c r="AE4896" s="3" t="s">
        <v>12950</v>
      </c>
      <c r="AF4896" s="3" t="s">
        <v>12950</v>
      </c>
      <c r="AG4896" s="3" t="s">
        <v>12950</v>
      </c>
      <c r="AH4896" s="17" t="s">
        <v>12950</v>
      </c>
    </row>
    <row r="4897" spans="1:34">
      <c r="A4897" t="s">
        <v>1769</v>
      </c>
      <c r="B4897" t="s">
        <v>1769</v>
      </c>
      <c r="E4897" s="6">
        <v>-3.0045243576403299E-2</v>
      </c>
      <c r="F4897" s="1">
        <v>-0.15560222214268901</v>
      </c>
      <c r="G4897" s="1">
        <v>-0.162573168276504</v>
      </c>
      <c r="H4897" s="1">
        <v>-0.15560222214268901</v>
      </c>
      <c r="I4897" s="7">
        <v>-9.7627519838328694E-2</v>
      </c>
      <c r="J4897" s="11">
        <v>-8.3066779485983094E-2</v>
      </c>
      <c r="K4897" s="2">
        <v>-0.515851135909142</v>
      </c>
      <c r="L4897" s="2">
        <v>-0.47045370079756499</v>
      </c>
      <c r="M4897" s="2">
        <v>-0.33099841563639998</v>
      </c>
      <c r="N4897" s="12">
        <v>-0.79551023081915595</v>
      </c>
      <c r="O4897" s="16">
        <v>0.31037322891997199</v>
      </c>
      <c r="P4897" s="3">
        <v>-0.35940493150986602</v>
      </c>
      <c r="Q4897" s="3">
        <v>0.21324641554740001</v>
      </c>
      <c r="R4897" s="3">
        <v>-0.13307929059896401</v>
      </c>
      <c r="S4897" s="17">
        <v>0.36132912496492298</v>
      </c>
      <c r="T4897" s="21" t="s">
        <v>12950</v>
      </c>
      <c r="U4897" s="5" t="s">
        <v>12950</v>
      </c>
      <c r="V4897" s="5" t="s">
        <v>12950</v>
      </c>
      <c r="W4897" s="5" t="s">
        <v>12950</v>
      </c>
      <c r="X4897" s="22" t="s">
        <v>12950</v>
      </c>
      <c r="Y4897" s="21" t="s">
        <v>12950</v>
      </c>
      <c r="Z4897" s="5" t="s">
        <v>12950</v>
      </c>
      <c r="AA4897" s="5" t="s">
        <v>12950</v>
      </c>
      <c r="AB4897" s="5" t="s">
        <v>12950</v>
      </c>
      <c r="AC4897" s="22" t="s">
        <v>12950</v>
      </c>
      <c r="AD4897" s="16" t="s">
        <v>12950</v>
      </c>
      <c r="AE4897" s="3" t="s">
        <v>12950</v>
      </c>
      <c r="AF4897" s="3" t="s">
        <v>12950</v>
      </c>
      <c r="AG4897" s="3" t="s">
        <v>12950</v>
      </c>
      <c r="AH4897" s="17" t="s">
        <v>12950</v>
      </c>
    </row>
    <row r="4898" spans="1:34">
      <c r="A4898" t="s">
        <v>247</v>
      </c>
      <c r="B4898" t="s">
        <v>11860</v>
      </c>
      <c r="E4898" s="6">
        <v>-0.122052364408246</v>
      </c>
      <c r="F4898" s="1">
        <v>1.3964058882367401</v>
      </c>
      <c r="G4898" s="1">
        <v>1.0645188010084301</v>
      </c>
      <c r="H4898" s="1">
        <v>1.2036870030121101</v>
      </c>
      <c r="I4898" s="7">
        <v>1.02691112948691</v>
      </c>
      <c r="J4898" s="11">
        <v>-0.343807575182902</v>
      </c>
      <c r="K4898" s="2">
        <v>0.212673333649921</v>
      </c>
      <c r="L4898" s="2">
        <v>0.39504298234685298</v>
      </c>
      <c r="M4898" s="2">
        <v>0.79871456751233205</v>
      </c>
      <c r="N4898" s="12">
        <v>0.78127934257498399</v>
      </c>
      <c r="O4898" s="16">
        <v>-1.2540347985274101</v>
      </c>
      <c r="P4898" s="3">
        <v>0.40028339168057397</v>
      </c>
      <c r="Q4898" s="3">
        <v>1.03039585521039</v>
      </c>
      <c r="R4898" s="3">
        <v>0.32108857148596098</v>
      </c>
      <c r="S4898" s="17">
        <v>0.42776386950199902</v>
      </c>
      <c r="T4898" s="21" t="s">
        <v>12950</v>
      </c>
      <c r="U4898" s="5" t="s">
        <v>12950</v>
      </c>
      <c r="V4898" s="5" t="s">
        <v>12950</v>
      </c>
      <c r="W4898" s="5" t="s">
        <v>12950</v>
      </c>
      <c r="X4898" s="22" t="s">
        <v>12950</v>
      </c>
      <c r="Y4898" s="21" t="s">
        <v>12950</v>
      </c>
      <c r="Z4898" s="5" t="s">
        <v>12950</v>
      </c>
      <c r="AA4898" s="5" t="s">
        <v>12950</v>
      </c>
      <c r="AB4898" s="5" t="s">
        <v>12950</v>
      </c>
      <c r="AC4898" s="22" t="s">
        <v>12950</v>
      </c>
      <c r="AD4898" s="16" t="s">
        <v>12950</v>
      </c>
      <c r="AE4898" s="3" t="s">
        <v>12950</v>
      </c>
      <c r="AF4898" s="3" t="s">
        <v>12950</v>
      </c>
      <c r="AG4898" s="3" t="s">
        <v>12950</v>
      </c>
      <c r="AH4898" s="17" t="s">
        <v>12950</v>
      </c>
    </row>
    <row r="4899" spans="1:34">
      <c r="A4899" t="s">
        <v>4680</v>
      </c>
      <c r="B4899" t="s">
        <v>7418</v>
      </c>
      <c r="E4899" s="6">
        <v>-6.4275103877716996E-2</v>
      </c>
      <c r="F4899" s="1">
        <v>-8.1172475043856898E-2</v>
      </c>
      <c r="G4899" s="1">
        <v>-0.159296728551685</v>
      </c>
      <c r="H4899" s="1">
        <v>-5.5516709641660798E-2</v>
      </c>
      <c r="I4899" s="7">
        <v>6.2617667439054406E-2</v>
      </c>
      <c r="J4899" s="11">
        <v>6.9286667038071195E-2</v>
      </c>
      <c r="K4899" s="2">
        <v>-3.8800505605721098E-4</v>
      </c>
      <c r="L4899" s="2">
        <v>9.3822274100539602E-2</v>
      </c>
      <c r="M4899" s="2">
        <v>5.9953869890230799E-2</v>
      </c>
      <c r="N4899" s="12">
        <v>8.1658127732200797E-2</v>
      </c>
      <c r="O4899" s="16">
        <v>0.12565790062344401</v>
      </c>
      <c r="P4899" s="3">
        <v>0.147619880572253</v>
      </c>
      <c r="Q4899" s="3">
        <v>3.4069854255782399E-2</v>
      </c>
      <c r="R4899" s="3">
        <v>4.49736859718423E-2</v>
      </c>
      <c r="S4899" s="17">
        <v>0.12112933294865499</v>
      </c>
      <c r="T4899" s="21" t="s">
        <v>12950</v>
      </c>
      <c r="U4899" s="5" t="s">
        <v>12950</v>
      </c>
      <c r="V4899" s="5" t="s">
        <v>12950</v>
      </c>
      <c r="W4899" s="5" t="s">
        <v>12950</v>
      </c>
      <c r="X4899" s="22" t="s">
        <v>12950</v>
      </c>
      <c r="Y4899" s="21" t="s">
        <v>12950</v>
      </c>
      <c r="Z4899" s="5" t="s">
        <v>12950</v>
      </c>
      <c r="AA4899" s="5" t="s">
        <v>12950</v>
      </c>
      <c r="AB4899" s="5" t="s">
        <v>12950</v>
      </c>
      <c r="AC4899" s="22" t="s">
        <v>12950</v>
      </c>
      <c r="AD4899" s="16" t="s">
        <v>12950</v>
      </c>
      <c r="AE4899" s="3" t="s">
        <v>12950</v>
      </c>
      <c r="AF4899" s="3" t="s">
        <v>12950</v>
      </c>
      <c r="AG4899" s="3" t="s">
        <v>12950</v>
      </c>
      <c r="AH4899" s="17" t="s">
        <v>12950</v>
      </c>
    </row>
    <row r="4900" spans="1:34">
      <c r="A4900" t="s">
        <v>2477</v>
      </c>
      <c r="B4900" t="s">
        <v>9268</v>
      </c>
      <c r="E4900" s="6">
        <v>0.18235300947302799</v>
      </c>
      <c r="F4900" s="1">
        <v>0.12918760927409001</v>
      </c>
      <c r="G4900" s="1">
        <v>-0.11978044821898599</v>
      </c>
      <c r="H4900" s="1">
        <v>5.2097419895839901E-2</v>
      </c>
      <c r="I4900" s="7">
        <v>0.10197435695406699</v>
      </c>
      <c r="J4900" s="11">
        <v>0.42889324189828398</v>
      </c>
      <c r="K4900" s="2">
        <v>0.17186435046531501</v>
      </c>
      <c r="L4900" s="2">
        <v>0.141316434124722</v>
      </c>
      <c r="M4900" s="2">
        <v>-2.5445212609977799E-2</v>
      </c>
      <c r="N4900" s="12">
        <v>0.42859433460573398</v>
      </c>
      <c r="O4900" s="16">
        <v>0.17927601642382501</v>
      </c>
      <c r="P4900" s="3">
        <v>0.29290770219490703</v>
      </c>
      <c r="Q4900" s="3">
        <v>1.5334347792783001E-2</v>
      </c>
      <c r="R4900" s="3">
        <v>1.9460827963637999E-2</v>
      </c>
      <c r="S4900" s="17">
        <v>5.1572585158953098E-2</v>
      </c>
      <c r="T4900" s="21" t="s">
        <v>12950</v>
      </c>
      <c r="U4900" s="5" t="s">
        <v>12950</v>
      </c>
      <c r="V4900" s="5" t="s">
        <v>12950</v>
      </c>
      <c r="W4900" s="5" t="s">
        <v>12950</v>
      </c>
      <c r="X4900" s="22" t="s">
        <v>12950</v>
      </c>
      <c r="Y4900" s="21" t="s">
        <v>12950</v>
      </c>
      <c r="Z4900" s="5" t="s">
        <v>12950</v>
      </c>
      <c r="AA4900" s="5" t="s">
        <v>12950</v>
      </c>
      <c r="AB4900" s="5" t="s">
        <v>12950</v>
      </c>
      <c r="AC4900" s="22" t="s">
        <v>12950</v>
      </c>
      <c r="AD4900" s="16" t="s">
        <v>12950</v>
      </c>
      <c r="AE4900" s="3" t="s">
        <v>12950</v>
      </c>
      <c r="AF4900" s="3" t="s">
        <v>12950</v>
      </c>
      <c r="AG4900" s="3" t="s">
        <v>12950</v>
      </c>
      <c r="AH4900" s="17" t="s">
        <v>12950</v>
      </c>
    </row>
    <row r="4901" spans="1:34">
      <c r="A4901" t="s">
        <v>2604</v>
      </c>
      <c r="B4901" t="s">
        <v>9535</v>
      </c>
      <c r="E4901" s="6">
        <v>-0.19975169220241701</v>
      </c>
      <c r="F4901" s="1">
        <v>0.50232992747362504</v>
      </c>
      <c r="G4901" s="1">
        <v>0.189986562934852</v>
      </c>
      <c r="H4901" s="1">
        <v>0.34498607272140602</v>
      </c>
      <c r="I4901" s="7">
        <v>-4.6668392206562402E-2</v>
      </c>
      <c r="J4901" s="11">
        <v>-0.26111070787093699</v>
      </c>
      <c r="K4901" s="2">
        <v>0.57486103835502</v>
      </c>
      <c r="L4901" s="2">
        <v>0.46510613376505799</v>
      </c>
      <c r="M4901" s="2">
        <v>0.17723831127277301</v>
      </c>
      <c r="N4901" s="12">
        <v>0.277339366683375</v>
      </c>
      <c r="O4901" s="16">
        <v>-0.452460360332612</v>
      </c>
      <c r="P4901" s="3">
        <v>0.29017153966865999</v>
      </c>
      <c r="Q4901" s="3">
        <v>0.39571216124578401</v>
      </c>
      <c r="R4901" s="3">
        <v>6.1908413578247501E-2</v>
      </c>
      <c r="S4901" s="17">
        <v>3.7917306741258101E-2</v>
      </c>
      <c r="T4901" s="21" t="s">
        <v>12950</v>
      </c>
      <c r="U4901" s="5" t="s">
        <v>12950</v>
      </c>
      <c r="V4901" s="5" t="s">
        <v>12950</v>
      </c>
      <c r="W4901" s="5" t="s">
        <v>12950</v>
      </c>
      <c r="X4901" s="22" t="s">
        <v>12950</v>
      </c>
      <c r="Y4901" s="21" t="s">
        <v>12950</v>
      </c>
      <c r="Z4901" s="5" t="s">
        <v>12950</v>
      </c>
      <c r="AA4901" s="5" t="s">
        <v>12950</v>
      </c>
      <c r="AB4901" s="5" t="s">
        <v>12950</v>
      </c>
      <c r="AC4901" s="22" t="s">
        <v>12950</v>
      </c>
      <c r="AD4901" s="16" t="s">
        <v>12950</v>
      </c>
      <c r="AE4901" s="3" t="s">
        <v>12950</v>
      </c>
      <c r="AF4901" s="3" t="s">
        <v>12950</v>
      </c>
      <c r="AG4901" s="3" t="s">
        <v>12950</v>
      </c>
      <c r="AH4901" s="17" t="s">
        <v>12950</v>
      </c>
    </row>
    <row r="4902" spans="1:34">
      <c r="A4902" t="s">
        <v>1232</v>
      </c>
      <c r="B4902" t="s">
        <v>7925</v>
      </c>
      <c r="E4902" s="6">
        <v>0.131916024538243</v>
      </c>
      <c r="F4902" s="1">
        <v>0.11341203132077</v>
      </c>
      <c r="G4902" s="1">
        <v>-1.28814166429997E-2</v>
      </c>
      <c r="H4902" s="1">
        <v>7.6758829923696995E-2</v>
      </c>
      <c r="I4902" s="7">
        <v>0.101090115711752</v>
      </c>
      <c r="J4902" s="11">
        <v>6.2332042617455903E-2</v>
      </c>
      <c r="K4902" s="2">
        <v>0.127581430249187</v>
      </c>
      <c r="L4902" s="2">
        <v>4.5257408953935901E-2</v>
      </c>
      <c r="M4902" s="2">
        <v>1.1755804283847E-2</v>
      </c>
      <c r="N4902" s="12">
        <v>2.8260240947504001E-2</v>
      </c>
      <c r="O4902" s="16">
        <v>1.7828282956757199E-2</v>
      </c>
      <c r="P4902" s="3">
        <v>0.20419276807792999</v>
      </c>
      <c r="Q4902" s="3">
        <v>-1.6171015197730499E-2</v>
      </c>
      <c r="R4902" s="3">
        <v>-1.17558466836288E-4</v>
      </c>
      <c r="S4902" s="17">
        <v>-6.2226446182250698E-2</v>
      </c>
      <c r="T4902" s="21" t="s">
        <v>12950</v>
      </c>
      <c r="U4902" s="5" t="s">
        <v>12950</v>
      </c>
      <c r="V4902" s="5" t="s">
        <v>12950</v>
      </c>
      <c r="W4902" s="5" t="s">
        <v>12950</v>
      </c>
      <c r="X4902" s="22" t="s">
        <v>12950</v>
      </c>
      <c r="Y4902" s="21" t="s">
        <v>12950</v>
      </c>
      <c r="Z4902" s="5" t="s">
        <v>12950</v>
      </c>
      <c r="AA4902" s="5" t="s">
        <v>12950</v>
      </c>
      <c r="AB4902" s="5" t="s">
        <v>12950</v>
      </c>
      <c r="AC4902" s="22" t="s">
        <v>12950</v>
      </c>
      <c r="AD4902" s="16" t="s">
        <v>12950</v>
      </c>
      <c r="AE4902" s="3" t="s">
        <v>12950</v>
      </c>
      <c r="AF4902" s="3" t="s">
        <v>12950</v>
      </c>
      <c r="AG4902" s="3" t="s">
        <v>12950</v>
      </c>
      <c r="AH4902" s="17" t="s">
        <v>12950</v>
      </c>
    </row>
    <row r="4903" spans="1:34">
      <c r="A4903" t="s">
        <v>5651</v>
      </c>
      <c r="B4903" t="s">
        <v>9765</v>
      </c>
      <c r="E4903" s="6">
        <v>0.457723851767253</v>
      </c>
      <c r="F4903" s="1">
        <v>0.24149729747732099</v>
      </c>
      <c r="G4903" s="1">
        <v>0.18308627360357099</v>
      </c>
      <c r="H4903" s="1">
        <v>0.21573836052624501</v>
      </c>
      <c r="I4903" s="7">
        <v>0.20209569303100799</v>
      </c>
      <c r="J4903" s="11">
        <v>0.46865285870536499</v>
      </c>
      <c r="K4903" s="2">
        <v>0.219267928756645</v>
      </c>
      <c r="L4903" s="2">
        <v>3.5988185756857999E-2</v>
      </c>
      <c r="M4903" s="2">
        <v>8.4532352911737801E-2</v>
      </c>
      <c r="N4903" s="12">
        <v>-3.3513503234562101E-3</v>
      </c>
      <c r="O4903" s="16">
        <v>0.51508783475436304</v>
      </c>
      <c r="P4903" s="3">
        <v>0.30872666962699302</v>
      </c>
      <c r="Q4903" s="3">
        <v>-9.5054920670419304E-2</v>
      </c>
      <c r="R4903" s="3">
        <v>1.9392426542802699E-2</v>
      </c>
      <c r="S4903" s="17">
        <v>-0.227331011285234</v>
      </c>
      <c r="T4903" s="21" t="s">
        <v>12950</v>
      </c>
      <c r="U4903" s="5" t="s">
        <v>12950</v>
      </c>
      <c r="V4903" s="5" t="s">
        <v>12950</v>
      </c>
      <c r="W4903" s="5" t="s">
        <v>12950</v>
      </c>
      <c r="X4903" s="22" t="s">
        <v>12950</v>
      </c>
      <c r="Y4903" s="21" t="s">
        <v>12950</v>
      </c>
      <c r="Z4903" s="5" t="s">
        <v>12950</v>
      </c>
      <c r="AA4903" s="5" t="s">
        <v>12950</v>
      </c>
      <c r="AB4903" s="5" t="s">
        <v>12950</v>
      </c>
      <c r="AC4903" s="22" t="s">
        <v>12950</v>
      </c>
      <c r="AD4903" s="16" t="s">
        <v>12950</v>
      </c>
      <c r="AE4903" s="3" t="s">
        <v>12950</v>
      </c>
      <c r="AF4903" s="3" t="s">
        <v>12950</v>
      </c>
      <c r="AG4903" s="3" t="s">
        <v>12950</v>
      </c>
      <c r="AH4903" s="17" t="s">
        <v>12950</v>
      </c>
    </row>
    <row r="4904" spans="1:34">
      <c r="A4904" t="s">
        <v>450</v>
      </c>
      <c r="B4904" t="s">
        <v>9808</v>
      </c>
      <c r="E4904" s="6">
        <v>0.45419348470246101</v>
      </c>
      <c r="F4904" s="1">
        <v>3.4052825148300603E-2</v>
      </c>
      <c r="G4904" s="1">
        <v>0.116178803410423</v>
      </c>
      <c r="H4904" s="1">
        <v>0.19573545466120201</v>
      </c>
      <c r="I4904" s="7">
        <v>7.5563869998526698E-2</v>
      </c>
      <c r="J4904" s="11">
        <v>0.30225101902376</v>
      </c>
      <c r="K4904" s="2">
        <v>0.188313320793772</v>
      </c>
      <c r="L4904" s="2">
        <v>9.5997188860024202E-2</v>
      </c>
      <c r="M4904" s="2">
        <v>4.7528698652773899E-2</v>
      </c>
      <c r="N4904" s="12">
        <v>0.104271686502081</v>
      </c>
      <c r="O4904" s="16">
        <v>0.56149796914002303</v>
      </c>
      <c r="P4904" s="3">
        <v>0.21992976121306901</v>
      </c>
      <c r="Q4904" s="3">
        <v>8.1078687442765196E-2</v>
      </c>
      <c r="R4904" s="3">
        <v>0.14222285750104499</v>
      </c>
      <c r="S4904" s="17">
        <v>4.2526241900647403E-2</v>
      </c>
      <c r="T4904" s="21" t="s">
        <v>12950</v>
      </c>
      <c r="U4904" s="5" t="s">
        <v>12950</v>
      </c>
      <c r="V4904" s="5" t="s">
        <v>12950</v>
      </c>
      <c r="W4904" s="5" t="s">
        <v>12950</v>
      </c>
      <c r="X4904" s="22" t="s">
        <v>12950</v>
      </c>
      <c r="Y4904" s="21" t="s">
        <v>12950</v>
      </c>
      <c r="Z4904" s="5" t="s">
        <v>12950</v>
      </c>
      <c r="AA4904" s="5" t="s">
        <v>12950</v>
      </c>
      <c r="AB4904" s="5" t="s">
        <v>12950</v>
      </c>
      <c r="AC4904" s="22" t="s">
        <v>12950</v>
      </c>
      <c r="AD4904" s="16" t="s">
        <v>12950</v>
      </c>
      <c r="AE4904" s="3" t="s">
        <v>12950</v>
      </c>
      <c r="AF4904" s="3" t="s">
        <v>12950</v>
      </c>
      <c r="AG4904" s="3" t="s">
        <v>12950</v>
      </c>
      <c r="AH4904" s="17" t="s">
        <v>12950</v>
      </c>
    </row>
    <row r="4905" spans="1:34">
      <c r="A4905" t="s">
        <v>1290</v>
      </c>
      <c r="B4905" t="s">
        <v>8557</v>
      </c>
      <c r="E4905" s="6">
        <v>-0.26905365449657698</v>
      </c>
      <c r="F4905" s="1">
        <v>0.22798926087045901</v>
      </c>
      <c r="G4905" s="1">
        <v>-1.41169302815463E-2</v>
      </c>
      <c r="H4905" s="1">
        <v>-7.3283454768866704E-2</v>
      </c>
      <c r="I4905" s="7">
        <v>-0.20708040271427799</v>
      </c>
      <c r="J4905" s="11">
        <v>-0.36268973013745398</v>
      </c>
      <c r="K4905" s="2">
        <v>-7.8351479135637794E-2</v>
      </c>
      <c r="L4905" s="2">
        <v>-7.2889699736919306E-2</v>
      </c>
      <c r="M4905" s="2">
        <v>-0.13894533011648899</v>
      </c>
      <c r="N4905" s="12">
        <v>-3.67190532464092E-2</v>
      </c>
      <c r="O4905" s="16">
        <v>-0.32048089077325598</v>
      </c>
      <c r="P4905" s="3">
        <v>0.15453429190579099</v>
      </c>
      <c r="Q4905" s="3">
        <v>0.11607655888988</v>
      </c>
      <c r="R4905" s="3">
        <v>-5.7867978994301898E-2</v>
      </c>
      <c r="S4905" s="17">
        <v>-0.20475390096253501</v>
      </c>
      <c r="T4905" s="21" t="s">
        <v>12950</v>
      </c>
      <c r="U4905" s="5" t="s">
        <v>12950</v>
      </c>
      <c r="V4905" s="5" t="s">
        <v>12950</v>
      </c>
      <c r="W4905" s="5" t="s">
        <v>12950</v>
      </c>
      <c r="X4905" s="22" t="s">
        <v>12950</v>
      </c>
      <c r="Y4905" s="21" t="s">
        <v>12950</v>
      </c>
      <c r="Z4905" s="5" t="s">
        <v>12950</v>
      </c>
      <c r="AA4905" s="5" t="s">
        <v>12950</v>
      </c>
      <c r="AB4905" s="5" t="s">
        <v>12950</v>
      </c>
      <c r="AC4905" s="22" t="s">
        <v>12950</v>
      </c>
      <c r="AD4905" s="16" t="s">
        <v>12950</v>
      </c>
      <c r="AE4905" s="3" t="s">
        <v>12950</v>
      </c>
      <c r="AF4905" s="3" t="s">
        <v>12950</v>
      </c>
      <c r="AG4905" s="3" t="s">
        <v>12950</v>
      </c>
      <c r="AH4905" s="17" t="s">
        <v>12950</v>
      </c>
    </row>
    <row r="4906" spans="1:34">
      <c r="A4906" t="s">
        <v>3061</v>
      </c>
      <c r="B4906" t="s">
        <v>7521</v>
      </c>
      <c r="E4906" s="6">
        <v>-0.80208756362117795</v>
      </c>
      <c r="F4906" s="1">
        <v>0.53492303388624496</v>
      </c>
      <c r="G4906" s="1">
        <v>0.37147182735232298</v>
      </c>
      <c r="H4906" s="1">
        <v>0.33770040010851698</v>
      </c>
      <c r="I4906" s="7">
        <v>0.12327829045965</v>
      </c>
      <c r="J4906" s="11">
        <v>-0.92017611717230097</v>
      </c>
      <c r="K4906" s="2">
        <v>-0.29413202099577501</v>
      </c>
      <c r="L4906" s="2">
        <v>0.49572338038213198</v>
      </c>
      <c r="M4906" s="2">
        <v>0.36777597731269401</v>
      </c>
      <c r="N4906" s="12">
        <v>-6.0716802721007899E-2</v>
      </c>
      <c r="O4906" s="16">
        <v>-0.89469820903924302</v>
      </c>
      <c r="P4906" s="3">
        <v>0.62379651825590798</v>
      </c>
      <c r="Q4906" s="3">
        <v>0.34021444698009701</v>
      </c>
      <c r="R4906" s="3">
        <v>0.41848387415890398</v>
      </c>
      <c r="S4906" s="17">
        <v>-9.6115805804640297E-2</v>
      </c>
      <c r="T4906" s="21" t="s">
        <v>12950</v>
      </c>
      <c r="U4906" s="5" t="s">
        <v>12950</v>
      </c>
      <c r="V4906" s="5" t="s">
        <v>12950</v>
      </c>
      <c r="W4906" s="5" t="s">
        <v>12950</v>
      </c>
      <c r="X4906" s="22" t="s">
        <v>12950</v>
      </c>
      <c r="Y4906" s="21" t="s">
        <v>12950</v>
      </c>
      <c r="Z4906" s="5" t="s">
        <v>12950</v>
      </c>
      <c r="AA4906" s="5" t="s">
        <v>12950</v>
      </c>
      <c r="AB4906" s="5" t="s">
        <v>12950</v>
      </c>
      <c r="AC4906" s="22" t="s">
        <v>12950</v>
      </c>
      <c r="AD4906" s="16" t="s">
        <v>12950</v>
      </c>
      <c r="AE4906" s="3" t="s">
        <v>12950</v>
      </c>
      <c r="AF4906" s="3" t="s">
        <v>12950</v>
      </c>
      <c r="AG4906" s="3" t="s">
        <v>12950</v>
      </c>
      <c r="AH4906" s="17" t="s">
        <v>12950</v>
      </c>
    </row>
    <row r="4907" spans="1:34">
      <c r="A4907" t="s">
        <v>5393</v>
      </c>
      <c r="B4907" t="s">
        <v>12043</v>
      </c>
      <c r="E4907" s="6">
        <v>-1.3516484791455099</v>
      </c>
      <c r="F4907" s="1">
        <v>-0.47765995904310699</v>
      </c>
      <c r="G4907" s="1">
        <v>-0.58900430976359996</v>
      </c>
      <c r="H4907" s="1">
        <v>-0.35169818345983</v>
      </c>
      <c r="I4907" s="7">
        <v>-0.42455989994945198</v>
      </c>
      <c r="J4907" s="11">
        <v>-1.521257188528</v>
      </c>
      <c r="K4907" s="2">
        <v>-0.343166804237649</v>
      </c>
      <c r="L4907" s="2">
        <v>-0.55613980833677901</v>
      </c>
      <c r="M4907" s="2">
        <v>-0.382730233059286</v>
      </c>
      <c r="N4907" s="12">
        <v>8.3077883693979004E-2</v>
      </c>
      <c r="O4907" s="16">
        <v>-1.48194407577856</v>
      </c>
      <c r="P4907" s="3">
        <v>-0.28965882553344602</v>
      </c>
      <c r="Q4907" s="3">
        <v>-0.27792146886040697</v>
      </c>
      <c r="R4907" s="3">
        <v>-0.269167186099393</v>
      </c>
      <c r="S4907" s="17">
        <v>-0.11067941025109999</v>
      </c>
      <c r="T4907" s="21" t="s">
        <v>12950</v>
      </c>
      <c r="U4907" s="5" t="s">
        <v>12950</v>
      </c>
      <c r="V4907" s="5" t="s">
        <v>12950</v>
      </c>
      <c r="W4907" s="5" t="s">
        <v>12950</v>
      </c>
      <c r="X4907" s="22" t="s">
        <v>12950</v>
      </c>
      <c r="Y4907" s="21" t="s">
        <v>12950</v>
      </c>
      <c r="Z4907" s="5" t="s">
        <v>12950</v>
      </c>
      <c r="AA4907" s="5" t="s">
        <v>12950</v>
      </c>
      <c r="AB4907" s="5" t="s">
        <v>12950</v>
      </c>
      <c r="AC4907" s="22" t="s">
        <v>12950</v>
      </c>
      <c r="AD4907" s="16" t="s">
        <v>12950</v>
      </c>
      <c r="AE4907" s="3" t="s">
        <v>12950</v>
      </c>
      <c r="AF4907" s="3" t="s">
        <v>12950</v>
      </c>
      <c r="AG4907" s="3" t="s">
        <v>12950</v>
      </c>
      <c r="AH4907" s="17" t="s">
        <v>12950</v>
      </c>
    </row>
    <row r="4908" spans="1:34">
      <c r="A4908" t="s">
        <v>1381</v>
      </c>
      <c r="B4908" t="s">
        <v>7849</v>
      </c>
      <c r="E4908" s="6">
        <v>8.8676832603893901E-3</v>
      </c>
      <c r="F4908" s="1">
        <v>-3.50214996365103E-2</v>
      </c>
      <c r="G4908" s="1">
        <v>-1.8744033535293299E-2</v>
      </c>
      <c r="H4908" s="1">
        <v>-8.0262406638735503E-2</v>
      </c>
      <c r="I4908" s="7">
        <v>-8.0625799277054794E-2</v>
      </c>
      <c r="J4908" s="11">
        <v>-0.15230223887901101</v>
      </c>
      <c r="K4908" s="2">
        <v>-9.4240456143780404E-2</v>
      </c>
      <c r="L4908" s="2">
        <v>-4.8969963679430802E-2</v>
      </c>
      <c r="M4908" s="2">
        <v>-2.4166624170392899E-2</v>
      </c>
      <c r="N4908" s="12">
        <v>-2.64921463176205E-2</v>
      </c>
      <c r="O4908" s="16">
        <v>-9.6532189058226206E-2</v>
      </c>
      <c r="P4908" s="3">
        <v>-4.24598042904763E-2</v>
      </c>
      <c r="Q4908" s="3">
        <v>-3.2132294483101502E-2</v>
      </c>
      <c r="R4908" s="3">
        <v>-4.1501620132994903E-2</v>
      </c>
      <c r="S4908" s="17">
        <v>-9.9791548066339303E-3</v>
      </c>
      <c r="T4908" s="21" t="s">
        <v>12950</v>
      </c>
      <c r="U4908" s="5" t="s">
        <v>12950</v>
      </c>
      <c r="V4908" s="5" t="s">
        <v>12950</v>
      </c>
      <c r="W4908" s="5" t="s">
        <v>12950</v>
      </c>
      <c r="X4908" s="22" t="s">
        <v>12950</v>
      </c>
      <c r="Y4908" s="21" t="s">
        <v>12950</v>
      </c>
      <c r="Z4908" s="5" t="s">
        <v>12950</v>
      </c>
      <c r="AA4908" s="5" t="s">
        <v>12950</v>
      </c>
      <c r="AB4908" s="5" t="s">
        <v>12950</v>
      </c>
      <c r="AC4908" s="22" t="s">
        <v>12950</v>
      </c>
      <c r="AD4908" s="16" t="s">
        <v>12950</v>
      </c>
      <c r="AE4908" s="3" t="s">
        <v>12950</v>
      </c>
      <c r="AF4908" s="3" t="s">
        <v>12950</v>
      </c>
      <c r="AG4908" s="3" t="s">
        <v>12950</v>
      </c>
      <c r="AH4908" s="17" t="s">
        <v>12950</v>
      </c>
    </row>
    <row r="4909" spans="1:34">
      <c r="A4909" t="s">
        <v>2181</v>
      </c>
      <c r="B4909" t="s">
        <v>7135</v>
      </c>
      <c r="E4909" s="6">
        <v>9.8282937028064898E-2</v>
      </c>
      <c r="F4909" s="1">
        <v>6.31245473207135E-2</v>
      </c>
      <c r="G4909" s="1">
        <v>-1.975077665757E-2</v>
      </c>
      <c r="H4909" s="1">
        <v>0.30500525880152501</v>
      </c>
      <c r="I4909" s="7">
        <v>-0.111560658964464</v>
      </c>
      <c r="J4909" s="11">
        <v>-2.92958713958952E-2</v>
      </c>
      <c r="K4909" s="2">
        <v>-9.5185006481093404E-2</v>
      </c>
      <c r="L4909" s="2">
        <v>-0.245395924477876</v>
      </c>
      <c r="M4909" s="2">
        <v>-1.6736793790279699E-2</v>
      </c>
      <c r="N4909" s="12">
        <v>7.7215465357386701E-2</v>
      </c>
      <c r="O4909" s="16">
        <v>0.156227835089326</v>
      </c>
      <c r="P4909" s="3">
        <v>0.16241515822102101</v>
      </c>
      <c r="Q4909" s="3">
        <v>-6.8666155255051098E-2</v>
      </c>
      <c r="R4909" s="3">
        <v>-3.6459950073385997E-2</v>
      </c>
      <c r="S4909" s="17">
        <v>5.3667038558985497E-2</v>
      </c>
      <c r="T4909" s="21" t="s">
        <v>12950</v>
      </c>
      <c r="U4909" s="5" t="s">
        <v>12950</v>
      </c>
      <c r="V4909" s="5" t="s">
        <v>12950</v>
      </c>
      <c r="W4909" s="5" t="s">
        <v>12950</v>
      </c>
      <c r="X4909" s="22" t="s">
        <v>12950</v>
      </c>
      <c r="Y4909" s="21" t="s">
        <v>12950</v>
      </c>
      <c r="Z4909" s="5" t="s">
        <v>12950</v>
      </c>
      <c r="AA4909" s="5" t="s">
        <v>12950</v>
      </c>
      <c r="AB4909" s="5" t="s">
        <v>12950</v>
      </c>
      <c r="AC4909" s="22" t="s">
        <v>12950</v>
      </c>
      <c r="AD4909" s="16" t="s">
        <v>12950</v>
      </c>
      <c r="AE4909" s="3" t="s">
        <v>12950</v>
      </c>
      <c r="AF4909" s="3" t="s">
        <v>12950</v>
      </c>
      <c r="AG4909" s="3" t="s">
        <v>12950</v>
      </c>
      <c r="AH4909" s="17" t="s">
        <v>12950</v>
      </c>
    </row>
    <row r="4910" spans="1:34">
      <c r="A4910" t="s">
        <v>783</v>
      </c>
      <c r="B4910" t="s">
        <v>8234</v>
      </c>
      <c r="E4910" s="6">
        <v>-0.46191369862461101</v>
      </c>
      <c r="F4910" s="1">
        <v>-0.14602427851528799</v>
      </c>
      <c r="G4910" s="1">
        <v>-7.3386488541628894E-2</v>
      </c>
      <c r="H4910" s="1">
        <v>0.13503661594654101</v>
      </c>
      <c r="I4910" s="7">
        <v>-5.55487953713419E-3</v>
      </c>
      <c r="J4910" s="11">
        <v>2.3196026324746901E-2</v>
      </c>
      <c r="K4910" s="2">
        <v>-0.129437950198001</v>
      </c>
      <c r="L4910" s="2">
        <v>-0.200378420282186</v>
      </c>
      <c r="M4910" s="2">
        <v>0.20785529736346101</v>
      </c>
      <c r="N4910" s="12">
        <v>0.19085343221915499</v>
      </c>
      <c r="O4910" s="16">
        <v>-0.105828724415982</v>
      </c>
      <c r="P4910" s="3">
        <v>-0.18512050979920799</v>
      </c>
      <c r="Q4910" s="3">
        <v>-0.28503740953329398</v>
      </c>
      <c r="R4910" s="3">
        <v>-0.105360360926259</v>
      </c>
      <c r="S4910" s="17">
        <v>7.3227110950856794E-2</v>
      </c>
      <c r="T4910" s="21" t="s">
        <v>12950</v>
      </c>
      <c r="U4910" s="5" t="s">
        <v>12950</v>
      </c>
      <c r="V4910" s="5" t="s">
        <v>12950</v>
      </c>
      <c r="W4910" s="5" t="s">
        <v>12950</v>
      </c>
      <c r="X4910" s="22" t="s">
        <v>12950</v>
      </c>
      <c r="Y4910" s="21" t="s">
        <v>12950</v>
      </c>
      <c r="Z4910" s="5" t="s">
        <v>12950</v>
      </c>
      <c r="AA4910" s="5" t="s">
        <v>12950</v>
      </c>
      <c r="AB4910" s="5" t="s">
        <v>12950</v>
      </c>
      <c r="AC4910" s="22" t="s">
        <v>12950</v>
      </c>
      <c r="AD4910" s="16" t="s">
        <v>12950</v>
      </c>
      <c r="AE4910" s="3" t="s">
        <v>12950</v>
      </c>
      <c r="AF4910" s="3" t="s">
        <v>12950</v>
      </c>
      <c r="AG4910" s="3" t="s">
        <v>12950</v>
      </c>
      <c r="AH4910" s="17" t="s">
        <v>12950</v>
      </c>
    </row>
    <row r="4911" spans="1:34">
      <c r="A4911" t="s">
        <v>2305</v>
      </c>
      <c r="B4911" t="s">
        <v>8220</v>
      </c>
      <c r="E4911" s="6">
        <v>-8.2284249353650807E-2</v>
      </c>
      <c r="F4911" s="1">
        <v>-0.231660653078433</v>
      </c>
      <c r="G4911" s="1">
        <v>-0.13622177847726299</v>
      </c>
      <c r="H4911" s="1">
        <v>-0.16148531385916401</v>
      </c>
      <c r="I4911" s="7">
        <v>-8.2917158148529194E-2</v>
      </c>
      <c r="J4911" s="11">
        <v>-9.9362061832225901E-2</v>
      </c>
      <c r="K4911" s="2">
        <v>-8.0170061876237597E-2</v>
      </c>
      <c r="L4911" s="2">
        <v>3.96907048787635E-2</v>
      </c>
      <c r="M4911" s="2">
        <v>0.11327328351568799</v>
      </c>
      <c r="N4911" s="12">
        <v>5.2052479829841201E-2</v>
      </c>
      <c r="O4911" s="16">
        <v>-1.3572246935739199E-2</v>
      </c>
      <c r="P4911" s="3">
        <v>-0.27875306238119402</v>
      </c>
      <c r="Q4911" s="3">
        <v>-1.06468384496002E-2</v>
      </c>
      <c r="R4911" s="3">
        <v>-4.9249752948645503E-2</v>
      </c>
      <c r="S4911" s="17">
        <v>-3.5081313509548601E-2</v>
      </c>
      <c r="T4911" s="21" t="s">
        <v>12950</v>
      </c>
      <c r="U4911" s="5" t="s">
        <v>12950</v>
      </c>
      <c r="V4911" s="5" t="s">
        <v>12950</v>
      </c>
      <c r="W4911" s="5" t="s">
        <v>12950</v>
      </c>
      <c r="X4911" s="22" t="s">
        <v>12950</v>
      </c>
      <c r="Y4911" s="21" t="s">
        <v>12950</v>
      </c>
      <c r="Z4911" s="5" t="s">
        <v>12950</v>
      </c>
      <c r="AA4911" s="5" t="s">
        <v>12950</v>
      </c>
      <c r="AB4911" s="5" t="s">
        <v>12950</v>
      </c>
      <c r="AC4911" s="22" t="s">
        <v>12950</v>
      </c>
      <c r="AD4911" s="16" t="s">
        <v>12950</v>
      </c>
      <c r="AE4911" s="3" t="s">
        <v>12950</v>
      </c>
      <c r="AF4911" s="3" t="s">
        <v>12950</v>
      </c>
      <c r="AG4911" s="3" t="s">
        <v>12950</v>
      </c>
      <c r="AH4911" s="17" t="s">
        <v>12950</v>
      </c>
    </row>
    <row r="4912" spans="1:34">
      <c r="A4912" t="s">
        <v>6575</v>
      </c>
      <c r="B4912" t="s">
        <v>10191</v>
      </c>
      <c r="E4912" s="6">
        <v>0.116369742814907</v>
      </c>
      <c r="F4912" s="1">
        <v>0.347148735261258</v>
      </c>
      <c r="G4912" s="1">
        <v>0.51469011610913096</v>
      </c>
      <c r="H4912" s="1">
        <v>0.40189838070864597</v>
      </c>
      <c r="I4912" s="7">
        <v>0.192622937312764</v>
      </c>
      <c r="J4912" s="11">
        <v>-6.4366808126756894E-2</v>
      </c>
      <c r="K4912" s="2">
        <v>0.16785433070814701</v>
      </c>
      <c r="L4912" s="2">
        <v>0.22412206564058601</v>
      </c>
      <c r="M4912" s="2">
        <v>0.32573741497130498</v>
      </c>
      <c r="N4912" s="12">
        <v>0.42045567208481999</v>
      </c>
      <c r="O4912" s="16">
        <v>-0.205851201449822</v>
      </c>
      <c r="P4912" s="3">
        <v>0.321981357065527</v>
      </c>
      <c r="Q4912" s="3">
        <v>0.199770973509901</v>
      </c>
      <c r="R4912" s="3">
        <v>0.112194051847109</v>
      </c>
      <c r="S4912" s="17">
        <v>8.9716955557060094E-2</v>
      </c>
      <c r="T4912" s="21" t="s">
        <v>12950</v>
      </c>
      <c r="U4912" s="5" t="s">
        <v>12950</v>
      </c>
      <c r="V4912" s="5" t="s">
        <v>12950</v>
      </c>
      <c r="W4912" s="5" t="s">
        <v>12950</v>
      </c>
      <c r="X4912" s="22" t="s">
        <v>12950</v>
      </c>
      <c r="Y4912" s="21" t="s">
        <v>12950</v>
      </c>
      <c r="Z4912" s="5" t="s">
        <v>12950</v>
      </c>
      <c r="AA4912" s="5" t="s">
        <v>12950</v>
      </c>
      <c r="AB4912" s="5" t="s">
        <v>12950</v>
      </c>
      <c r="AC4912" s="22" t="s">
        <v>12950</v>
      </c>
      <c r="AD4912" s="16" t="s">
        <v>12950</v>
      </c>
      <c r="AE4912" s="3" t="s">
        <v>12950</v>
      </c>
      <c r="AF4912" s="3" t="s">
        <v>12950</v>
      </c>
      <c r="AG4912" s="3" t="s">
        <v>12950</v>
      </c>
      <c r="AH4912" s="17" t="s">
        <v>12950</v>
      </c>
    </row>
    <row r="4913" spans="1:34">
      <c r="A4913" t="s">
        <v>6645</v>
      </c>
      <c r="B4913" t="s">
        <v>12217</v>
      </c>
      <c r="E4913" s="6">
        <v>0.74112545386002304</v>
      </c>
      <c r="F4913" s="1">
        <v>0.49644040449749199</v>
      </c>
      <c r="G4913" s="1">
        <v>0.48638256701177002</v>
      </c>
      <c r="H4913" s="1">
        <v>0.60409637224405599</v>
      </c>
      <c r="I4913" s="7">
        <v>0.49313386142457</v>
      </c>
      <c r="J4913" s="11">
        <v>1.1064813106935401</v>
      </c>
      <c r="K4913" s="2">
        <v>0.68328478221956501</v>
      </c>
      <c r="L4913" s="2">
        <v>0.58256297321333095</v>
      </c>
      <c r="M4913" s="2">
        <v>0.63204872579582305</v>
      </c>
      <c r="N4913" s="12">
        <v>0.51084741941814704</v>
      </c>
      <c r="O4913" s="16">
        <v>1.0908027699687399</v>
      </c>
      <c r="P4913" s="3">
        <v>0.72255384520293797</v>
      </c>
      <c r="Q4913" s="3">
        <v>0.38851799439680201</v>
      </c>
      <c r="R4913" s="3">
        <v>0.61064267158603003</v>
      </c>
      <c r="S4913" s="17">
        <v>0.499006485544848</v>
      </c>
      <c r="T4913" s="21" t="s">
        <v>12950</v>
      </c>
      <c r="U4913" s="5" t="s">
        <v>12950</v>
      </c>
      <c r="V4913" s="5" t="s">
        <v>12950</v>
      </c>
      <c r="W4913" s="5" t="s">
        <v>12950</v>
      </c>
      <c r="X4913" s="22" t="s">
        <v>12950</v>
      </c>
      <c r="Y4913" s="21" t="s">
        <v>12950</v>
      </c>
      <c r="Z4913" s="5" t="s">
        <v>12950</v>
      </c>
      <c r="AA4913" s="5" t="s">
        <v>12950</v>
      </c>
      <c r="AB4913" s="5" t="s">
        <v>12950</v>
      </c>
      <c r="AC4913" s="22" t="s">
        <v>12950</v>
      </c>
      <c r="AD4913" s="16" t="s">
        <v>12950</v>
      </c>
      <c r="AE4913" s="3" t="s">
        <v>12950</v>
      </c>
      <c r="AF4913" s="3" t="s">
        <v>12950</v>
      </c>
      <c r="AG4913" s="3" t="s">
        <v>12950</v>
      </c>
      <c r="AH4913" s="17" t="s">
        <v>12950</v>
      </c>
    </row>
    <row r="4914" spans="1:34">
      <c r="A4914" t="s">
        <v>5144</v>
      </c>
      <c r="B4914" t="s">
        <v>12313</v>
      </c>
      <c r="E4914" s="6">
        <v>0.98569302827913596</v>
      </c>
      <c r="F4914" s="1">
        <v>0.56648721765149501</v>
      </c>
      <c r="G4914" s="1">
        <v>0.868477192744884</v>
      </c>
      <c r="H4914" s="1">
        <v>0.54143859050194798</v>
      </c>
      <c r="I4914" s="7">
        <v>0.66500461781433595</v>
      </c>
      <c r="J4914" s="11">
        <v>1.4444389983069501</v>
      </c>
      <c r="K4914" s="2">
        <v>0.653558344138091</v>
      </c>
      <c r="L4914" s="2">
        <v>0.37624261308873203</v>
      </c>
      <c r="M4914" s="2">
        <v>0.45551111534512301</v>
      </c>
      <c r="N4914" s="12">
        <v>0.33158540334919501</v>
      </c>
      <c r="O4914" s="16">
        <v>1.0903664643551201</v>
      </c>
      <c r="P4914" s="3">
        <v>0.81655248404865999</v>
      </c>
      <c r="Q4914" s="3">
        <v>0.73959248324984905</v>
      </c>
      <c r="R4914" s="3">
        <v>0.46959187024697602</v>
      </c>
      <c r="S4914" s="17">
        <v>0.61868706856080402</v>
      </c>
      <c r="T4914" s="21" t="s">
        <v>12950</v>
      </c>
      <c r="U4914" s="5" t="s">
        <v>12950</v>
      </c>
      <c r="V4914" s="5" t="s">
        <v>12950</v>
      </c>
      <c r="W4914" s="5" t="s">
        <v>12950</v>
      </c>
      <c r="X4914" s="22" t="s">
        <v>12950</v>
      </c>
      <c r="Y4914" s="21" t="s">
        <v>12950</v>
      </c>
      <c r="Z4914" s="5" t="s">
        <v>12950</v>
      </c>
      <c r="AA4914" s="5" t="s">
        <v>12950</v>
      </c>
      <c r="AB4914" s="5" t="s">
        <v>12950</v>
      </c>
      <c r="AC4914" s="22" t="s">
        <v>12950</v>
      </c>
      <c r="AD4914" s="16" t="s">
        <v>12950</v>
      </c>
      <c r="AE4914" s="3" t="s">
        <v>12950</v>
      </c>
      <c r="AF4914" s="3" t="s">
        <v>12950</v>
      </c>
      <c r="AG4914" s="3" t="s">
        <v>12950</v>
      </c>
      <c r="AH4914" s="17" t="s">
        <v>12950</v>
      </c>
    </row>
    <row r="4915" spans="1:34">
      <c r="A4915" t="s">
        <v>6003</v>
      </c>
      <c r="B4915" t="s">
        <v>12040</v>
      </c>
      <c r="E4915" s="6">
        <v>0.74467647456633901</v>
      </c>
      <c r="F4915" s="1">
        <v>0.35885788876906899</v>
      </c>
      <c r="G4915" s="1">
        <v>0.34669436560800898</v>
      </c>
      <c r="H4915" s="1">
        <v>0.413846386842039</v>
      </c>
      <c r="I4915" s="7">
        <v>0.206897514702435</v>
      </c>
      <c r="J4915" s="11">
        <v>1.38051127092059</v>
      </c>
      <c r="K4915" s="2">
        <v>0.58678975897796504</v>
      </c>
      <c r="L4915" s="2">
        <v>0.40524743078731701</v>
      </c>
      <c r="M4915" s="2">
        <v>0.58501373279777702</v>
      </c>
      <c r="N4915" s="12">
        <v>0.39378074052801199</v>
      </c>
      <c r="O4915" s="16">
        <v>1.12562218069163</v>
      </c>
      <c r="P4915" s="3">
        <v>0.60402284070770895</v>
      </c>
      <c r="Q4915" s="3">
        <v>0.449050827220007</v>
      </c>
      <c r="R4915" s="3">
        <v>0.43388963706406403</v>
      </c>
      <c r="S4915" s="17">
        <v>0.29570691797931398</v>
      </c>
      <c r="T4915" s="21" t="s">
        <v>12950</v>
      </c>
      <c r="U4915" s="5" t="s">
        <v>12950</v>
      </c>
      <c r="V4915" s="5" t="s">
        <v>12950</v>
      </c>
      <c r="W4915" s="5" t="s">
        <v>12950</v>
      </c>
      <c r="X4915" s="22" t="s">
        <v>12950</v>
      </c>
      <c r="Y4915" s="21" t="s">
        <v>12950</v>
      </c>
      <c r="Z4915" s="5" t="s">
        <v>12950</v>
      </c>
      <c r="AA4915" s="5" t="s">
        <v>12950</v>
      </c>
      <c r="AB4915" s="5" t="s">
        <v>12950</v>
      </c>
      <c r="AC4915" s="22" t="s">
        <v>12950</v>
      </c>
      <c r="AD4915" s="16" t="s">
        <v>12950</v>
      </c>
      <c r="AE4915" s="3" t="s">
        <v>12950</v>
      </c>
      <c r="AF4915" s="3" t="s">
        <v>12950</v>
      </c>
      <c r="AG4915" s="3" t="s">
        <v>12950</v>
      </c>
      <c r="AH4915" s="17" t="s">
        <v>12950</v>
      </c>
    </row>
    <row r="4916" spans="1:34">
      <c r="A4916" t="s">
        <v>6075</v>
      </c>
      <c r="B4916" t="s">
        <v>10416</v>
      </c>
      <c r="E4916" s="6">
        <v>-7.2132209361250796E-2</v>
      </c>
      <c r="F4916" s="1">
        <v>-0.52728090430530705</v>
      </c>
      <c r="G4916" s="1">
        <v>-0.178073694818946</v>
      </c>
      <c r="H4916" s="1">
        <v>-0.24248868610649801</v>
      </c>
      <c r="I4916" s="7">
        <v>-0.299523491384939</v>
      </c>
      <c r="J4916" s="11">
        <v>-0.33729740730179703</v>
      </c>
      <c r="K4916" s="2">
        <v>-0.361655292532303</v>
      </c>
      <c r="L4916" s="2">
        <v>-0.40838968665250402</v>
      </c>
      <c r="M4916" s="2">
        <v>-0.14223976484866599</v>
      </c>
      <c r="N4916" s="12">
        <v>2.1241687255210601E-2</v>
      </c>
      <c r="O4916" s="16">
        <v>-0.27554681605376402</v>
      </c>
      <c r="P4916" s="3">
        <v>-0.37740040515694201</v>
      </c>
      <c r="Q4916" s="3">
        <v>-0.20358632299040999</v>
      </c>
      <c r="R4916" s="3">
        <v>4.3662890248145098E-2</v>
      </c>
      <c r="S4916" s="17">
        <v>-0.153126186065733</v>
      </c>
      <c r="T4916" s="21" t="s">
        <v>12950</v>
      </c>
      <c r="U4916" s="5" t="s">
        <v>12950</v>
      </c>
      <c r="V4916" s="5" t="s">
        <v>12950</v>
      </c>
      <c r="W4916" s="5" t="s">
        <v>12950</v>
      </c>
      <c r="X4916" s="22" t="s">
        <v>12950</v>
      </c>
      <c r="Y4916" s="21" t="s">
        <v>12950</v>
      </c>
      <c r="Z4916" s="5" t="s">
        <v>12950</v>
      </c>
      <c r="AA4916" s="5" t="s">
        <v>12950</v>
      </c>
      <c r="AB4916" s="5" t="s">
        <v>12950</v>
      </c>
      <c r="AC4916" s="22" t="s">
        <v>12950</v>
      </c>
      <c r="AD4916" s="16" t="s">
        <v>12950</v>
      </c>
      <c r="AE4916" s="3" t="s">
        <v>12950</v>
      </c>
      <c r="AF4916" s="3" t="s">
        <v>12950</v>
      </c>
      <c r="AG4916" s="3" t="s">
        <v>12950</v>
      </c>
      <c r="AH4916" s="17" t="s">
        <v>12950</v>
      </c>
    </row>
    <row r="4917" spans="1:34">
      <c r="A4917" t="s">
        <v>6219</v>
      </c>
      <c r="B4917" t="s">
        <v>8058</v>
      </c>
      <c r="E4917" s="6">
        <v>-1.3572720243499E-2</v>
      </c>
      <c r="F4917" s="1">
        <v>0.117970034025088</v>
      </c>
      <c r="G4917" s="1">
        <v>9.0137185564815495E-2</v>
      </c>
      <c r="H4917" s="1">
        <v>0.13040388555108501</v>
      </c>
      <c r="I4917" s="7">
        <v>0.142229366346631</v>
      </c>
      <c r="J4917" s="11">
        <v>7.1951450958787494E-2</v>
      </c>
      <c r="K4917" s="2">
        <v>-2.24628391540907E-2</v>
      </c>
      <c r="L4917" s="2">
        <v>0.10997072479580899</v>
      </c>
      <c r="M4917" s="2">
        <v>-1.12674612798975E-3</v>
      </c>
      <c r="N4917" s="12">
        <v>-4.58528679229342E-2</v>
      </c>
      <c r="O4917" s="16">
        <v>0.13090324228126701</v>
      </c>
      <c r="P4917" s="3">
        <v>0.10365310198574899</v>
      </c>
      <c r="Q4917" s="3">
        <v>2.9305492603301501E-2</v>
      </c>
      <c r="R4917" s="3">
        <v>4.9064446872587299E-2</v>
      </c>
      <c r="S4917" s="17">
        <v>3.3175441846525898E-2</v>
      </c>
      <c r="T4917" s="21" t="s">
        <v>12950</v>
      </c>
      <c r="U4917" s="5" t="s">
        <v>12950</v>
      </c>
      <c r="V4917" s="5" t="s">
        <v>12950</v>
      </c>
      <c r="W4917" s="5" t="s">
        <v>12950</v>
      </c>
      <c r="X4917" s="22" t="s">
        <v>12950</v>
      </c>
      <c r="Y4917" s="21" t="s">
        <v>12950</v>
      </c>
      <c r="Z4917" s="5" t="s">
        <v>12950</v>
      </c>
      <c r="AA4917" s="5" t="s">
        <v>12950</v>
      </c>
      <c r="AB4917" s="5" t="s">
        <v>12950</v>
      </c>
      <c r="AC4917" s="22" t="s">
        <v>12950</v>
      </c>
      <c r="AD4917" s="16" t="s">
        <v>12950</v>
      </c>
      <c r="AE4917" s="3" t="s">
        <v>12950</v>
      </c>
      <c r="AF4917" s="3" t="s">
        <v>12950</v>
      </c>
      <c r="AG4917" s="3" t="s">
        <v>12950</v>
      </c>
      <c r="AH4917" s="17" t="s">
        <v>12950</v>
      </c>
    </row>
    <row r="4918" spans="1:34">
      <c r="A4918" t="s">
        <v>901</v>
      </c>
      <c r="B4918" t="s">
        <v>9766</v>
      </c>
      <c r="E4918" s="6">
        <v>-0.440323709831765</v>
      </c>
      <c r="F4918" s="1">
        <v>-0.25843697030381702</v>
      </c>
      <c r="G4918" s="1">
        <v>-0.18546012065749401</v>
      </c>
      <c r="H4918" s="1">
        <v>-7.2122179717421395E-2</v>
      </c>
      <c r="I4918" s="7">
        <v>-1.78059220162738E-2</v>
      </c>
      <c r="J4918" s="11">
        <v>-2.20955809709413E-2</v>
      </c>
      <c r="K4918" s="2">
        <v>-0.23179629061447601</v>
      </c>
      <c r="L4918" s="2">
        <v>-0.228137717712353</v>
      </c>
      <c r="M4918" s="2">
        <v>-0.170236122958038</v>
      </c>
      <c r="N4918" s="12">
        <v>-8.3436862186025001E-2</v>
      </c>
      <c r="O4918" s="16">
        <v>-0.14439122446620101</v>
      </c>
      <c r="P4918" s="3">
        <v>-8.7842519544995001E-2</v>
      </c>
      <c r="Q4918" s="3">
        <v>-0.28115975712746499</v>
      </c>
      <c r="R4918" s="3">
        <v>-0.101480407274443</v>
      </c>
      <c r="S4918" s="17">
        <v>-0.30243163413567298</v>
      </c>
      <c r="T4918" s="21" t="s">
        <v>12950</v>
      </c>
      <c r="U4918" s="5" t="s">
        <v>12950</v>
      </c>
      <c r="V4918" s="5" t="s">
        <v>12950</v>
      </c>
      <c r="W4918" s="5" t="s">
        <v>12950</v>
      </c>
      <c r="X4918" s="22" t="s">
        <v>12950</v>
      </c>
      <c r="Y4918" s="21" t="s">
        <v>12950</v>
      </c>
      <c r="Z4918" s="5" t="s">
        <v>12950</v>
      </c>
      <c r="AA4918" s="5" t="s">
        <v>12950</v>
      </c>
      <c r="AB4918" s="5" t="s">
        <v>12950</v>
      </c>
      <c r="AC4918" s="22" t="s">
        <v>12950</v>
      </c>
      <c r="AD4918" s="16" t="s">
        <v>12950</v>
      </c>
      <c r="AE4918" s="3" t="s">
        <v>12950</v>
      </c>
      <c r="AF4918" s="3" t="s">
        <v>12950</v>
      </c>
      <c r="AG4918" s="3" t="s">
        <v>12950</v>
      </c>
      <c r="AH4918" s="17" t="s">
        <v>12950</v>
      </c>
    </row>
    <row r="4919" spans="1:34">
      <c r="A4919" t="s">
        <v>5877</v>
      </c>
      <c r="B4919" t="s">
        <v>10433</v>
      </c>
      <c r="E4919" s="6">
        <v>0.56774329298088499</v>
      </c>
      <c r="F4919" s="1">
        <v>0.22443726333676001</v>
      </c>
      <c r="G4919" s="1">
        <v>2.2764923054815801E-2</v>
      </c>
      <c r="H4919" s="1">
        <v>0.26562473030970302</v>
      </c>
      <c r="I4919" s="7">
        <v>9.2824163810646995E-2</v>
      </c>
      <c r="J4919" s="11">
        <v>0.779053429786153</v>
      </c>
      <c r="K4919" s="2">
        <v>0.18389451376865501</v>
      </c>
      <c r="L4919" s="2">
        <v>0.13808045112353601</v>
      </c>
      <c r="M4919" s="2">
        <v>0.12472544630691</v>
      </c>
      <c r="N4919" s="12">
        <v>0.189968885148142</v>
      </c>
      <c r="O4919" s="16">
        <v>0.69904644110245595</v>
      </c>
      <c r="P4919" s="3">
        <v>0.156876062880142</v>
      </c>
      <c r="Q4919" s="3">
        <v>2.7868775476127799E-3</v>
      </c>
      <c r="R4919" s="3">
        <v>0.142511141433631</v>
      </c>
      <c r="S4919" s="17">
        <v>-5.2211730137818498E-2</v>
      </c>
      <c r="T4919" s="21" t="s">
        <v>12950</v>
      </c>
      <c r="U4919" s="5" t="s">
        <v>12950</v>
      </c>
      <c r="V4919" s="5" t="s">
        <v>12950</v>
      </c>
      <c r="W4919" s="5" t="s">
        <v>12950</v>
      </c>
      <c r="X4919" s="22" t="s">
        <v>12950</v>
      </c>
      <c r="Y4919" s="21" t="s">
        <v>12950</v>
      </c>
      <c r="Z4919" s="5" t="s">
        <v>12950</v>
      </c>
      <c r="AA4919" s="5" t="s">
        <v>12950</v>
      </c>
      <c r="AB4919" s="5" t="s">
        <v>12950</v>
      </c>
      <c r="AC4919" s="22" t="s">
        <v>12950</v>
      </c>
      <c r="AD4919" s="16" t="s">
        <v>12950</v>
      </c>
      <c r="AE4919" s="3" t="s">
        <v>12950</v>
      </c>
      <c r="AF4919" s="3" t="s">
        <v>12950</v>
      </c>
      <c r="AG4919" s="3" t="s">
        <v>12950</v>
      </c>
      <c r="AH4919" s="17" t="s">
        <v>12950</v>
      </c>
    </row>
    <row r="4920" spans="1:34">
      <c r="A4920" t="s">
        <v>4781</v>
      </c>
      <c r="B4920" t="s">
        <v>11111</v>
      </c>
      <c r="E4920" s="6">
        <v>0.54891517382546695</v>
      </c>
      <c r="F4920" s="1">
        <v>0.254871490265344</v>
      </c>
      <c r="G4920" s="1">
        <v>0.343042783086698</v>
      </c>
      <c r="H4920" s="1">
        <v>0.37433686374904301</v>
      </c>
      <c r="I4920" s="7">
        <v>0.51599093071016899</v>
      </c>
      <c r="J4920" s="11">
        <v>0.78333957862677694</v>
      </c>
      <c r="K4920" s="2">
        <v>0.198705233083839</v>
      </c>
      <c r="L4920" s="2">
        <v>0.19462425636283101</v>
      </c>
      <c r="M4920" s="2">
        <v>0.170968595223213</v>
      </c>
      <c r="N4920" s="12">
        <v>0.39109957326703298</v>
      </c>
      <c r="O4920" s="16">
        <v>0.59521705513142698</v>
      </c>
      <c r="P4920" s="3">
        <v>0.22942868471644901</v>
      </c>
      <c r="Q4920" s="3">
        <v>0.14876697903853101</v>
      </c>
      <c r="R4920" s="3">
        <v>0.12175141084826301</v>
      </c>
      <c r="S4920" s="17">
        <v>2.0392968828686499E-2</v>
      </c>
      <c r="T4920" s="21" t="s">
        <v>12950</v>
      </c>
      <c r="U4920" s="5" t="s">
        <v>12950</v>
      </c>
      <c r="V4920" s="5" t="s">
        <v>12950</v>
      </c>
      <c r="W4920" s="5" t="s">
        <v>12950</v>
      </c>
      <c r="X4920" s="22" t="s">
        <v>12950</v>
      </c>
      <c r="Y4920" s="21" t="s">
        <v>12950</v>
      </c>
      <c r="Z4920" s="5" t="s">
        <v>12950</v>
      </c>
      <c r="AA4920" s="5" t="s">
        <v>12950</v>
      </c>
      <c r="AB4920" s="5" t="s">
        <v>12950</v>
      </c>
      <c r="AC4920" s="22" t="s">
        <v>12950</v>
      </c>
      <c r="AD4920" s="16" t="s">
        <v>12950</v>
      </c>
      <c r="AE4920" s="3" t="s">
        <v>12950</v>
      </c>
      <c r="AF4920" s="3" t="s">
        <v>12950</v>
      </c>
      <c r="AG4920" s="3" t="s">
        <v>12950</v>
      </c>
      <c r="AH4920" s="17" t="s">
        <v>12950</v>
      </c>
    </row>
    <row r="4921" spans="1:34">
      <c r="A4921" t="s">
        <v>4038</v>
      </c>
      <c r="B4921" t="s">
        <v>6839</v>
      </c>
      <c r="E4921" s="6">
        <v>-5.15080985334549E-2</v>
      </c>
      <c r="F4921" s="1">
        <v>3.7134208306817101E-2</v>
      </c>
      <c r="G4921" s="1">
        <v>2.4092868528644E-2</v>
      </c>
      <c r="H4921" s="1">
        <v>0.16147964828234801</v>
      </c>
      <c r="I4921" s="7">
        <v>4.3884900408990297E-2</v>
      </c>
      <c r="J4921" s="11">
        <v>-5.8470737816064197E-2</v>
      </c>
      <c r="K4921" s="2">
        <v>3.5212526846828199E-2</v>
      </c>
      <c r="L4921" s="2">
        <v>-7.6469717456663505E-2</v>
      </c>
      <c r="M4921" s="2">
        <v>-4.7533144188388603E-2</v>
      </c>
      <c r="N4921" s="12">
        <v>8.0349791665088002E-2</v>
      </c>
      <c r="O4921" s="16">
        <v>-2.6560279575006899E-2</v>
      </c>
      <c r="P4921" s="3">
        <v>3.84231102821464E-2</v>
      </c>
      <c r="Q4921" s="3">
        <v>-0.13287964857603299</v>
      </c>
      <c r="R4921" s="3">
        <v>-3.1859482368877001E-3</v>
      </c>
      <c r="S4921" s="17">
        <v>8.3744794591446403E-2</v>
      </c>
      <c r="T4921" s="21" t="s">
        <v>12950</v>
      </c>
      <c r="U4921" s="5" t="s">
        <v>12950</v>
      </c>
      <c r="V4921" s="5" t="s">
        <v>12950</v>
      </c>
      <c r="W4921" s="5" t="s">
        <v>12950</v>
      </c>
      <c r="X4921" s="22" t="s">
        <v>12950</v>
      </c>
      <c r="Y4921" s="21" t="s">
        <v>12950</v>
      </c>
      <c r="Z4921" s="5" t="s">
        <v>12950</v>
      </c>
      <c r="AA4921" s="5" t="s">
        <v>12950</v>
      </c>
      <c r="AB4921" s="5" t="s">
        <v>12950</v>
      </c>
      <c r="AC4921" s="22" t="s">
        <v>12950</v>
      </c>
      <c r="AD4921" s="16" t="s">
        <v>12950</v>
      </c>
      <c r="AE4921" s="3" t="s">
        <v>12950</v>
      </c>
      <c r="AF4921" s="3" t="s">
        <v>12950</v>
      </c>
      <c r="AG4921" s="3" t="s">
        <v>12950</v>
      </c>
      <c r="AH4921" s="17" t="s">
        <v>12950</v>
      </c>
    </row>
    <row r="4922" spans="1:34">
      <c r="A4922" t="s">
        <v>3907</v>
      </c>
      <c r="B4922" t="s">
        <v>9061</v>
      </c>
      <c r="E4922" s="6">
        <v>0.143810257627769</v>
      </c>
      <c r="F4922" s="1">
        <v>0.29013161588290798</v>
      </c>
      <c r="G4922" s="1">
        <v>0.20204992792028201</v>
      </c>
      <c r="H4922" s="1">
        <v>5.1622721139967499E-2</v>
      </c>
      <c r="I4922" s="7">
        <v>0.246288908702579</v>
      </c>
      <c r="J4922" s="11">
        <v>-0.339046475494787</v>
      </c>
      <c r="K4922" s="2">
        <v>0.15692462801784399</v>
      </c>
      <c r="L4922" s="2">
        <v>0.15227617032200799</v>
      </c>
      <c r="M4922" s="2">
        <v>1.67731088135556E-2</v>
      </c>
      <c r="N4922" s="12">
        <v>0.42231475650622402</v>
      </c>
      <c r="O4922" s="16">
        <v>-0.160697559668597</v>
      </c>
      <c r="P4922" s="3">
        <v>-8.2751128733149507E-2</v>
      </c>
      <c r="Q4922" s="3">
        <v>0.53804957040020795</v>
      </c>
      <c r="R4922" s="3">
        <v>-6.9449432713243999E-3</v>
      </c>
      <c r="S4922" s="17">
        <v>0.18394113377190499</v>
      </c>
      <c r="T4922" s="21" t="s">
        <v>12950</v>
      </c>
      <c r="U4922" s="5" t="s">
        <v>12950</v>
      </c>
      <c r="V4922" s="5" t="s">
        <v>12950</v>
      </c>
      <c r="W4922" s="5" t="s">
        <v>12950</v>
      </c>
      <c r="X4922" s="22" t="s">
        <v>12950</v>
      </c>
      <c r="Y4922" s="21" t="s">
        <v>12950</v>
      </c>
      <c r="Z4922" s="5" t="s">
        <v>12950</v>
      </c>
      <c r="AA4922" s="5" t="s">
        <v>12950</v>
      </c>
      <c r="AB4922" s="5" t="s">
        <v>12950</v>
      </c>
      <c r="AC4922" s="22" t="s">
        <v>12950</v>
      </c>
      <c r="AD4922" s="16" t="s">
        <v>12950</v>
      </c>
      <c r="AE4922" s="3" t="s">
        <v>12950</v>
      </c>
      <c r="AF4922" s="3" t="s">
        <v>12950</v>
      </c>
      <c r="AG4922" s="3" t="s">
        <v>12950</v>
      </c>
      <c r="AH4922" s="17" t="s">
        <v>12950</v>
      </c>
    </row>
    <row r="4923" spans="1:34">
      <c r="A4923" t="s">
        <v>1995</v>
      </c>
      <c r="B4923" t="s">
        <v>7767</v>
      </c>
      <c r="E4923" s="6">
        <v>-1.94317184106912E-2</v>
      </c>
      <c r="F4923" s="1">
        <v>0.117442826361514</v>
      </c>
      <c r="G4923" s="1">
        <v>0.16341460849810999</v>
      </c>
      <c r="H4923" s="1">
        <v>0.15031100822347601</v>
      </c>
      <c r="I4923" s="7">
        <v>-0.22734654828122799</v>
      </c>
      <c r="J4923" s="11">
        <v>-0.33601108043774103</v>
      </c>
      <c r="K4923" s="2">
        <v>7.3199113647462403E-3</v>
      </c>
      <c r="L4923" s="2">
        <v>6.2999798414087205E-2</v>
      </c>
      <c r="M4923" s="2">
        <v>0.132891938526497</v>
      </c>
      <c r="N4923" s="12">
        <v>0.264933333776045</v>
      </c>
      <c r="O4923" s="16">
        <v>-0.41185814819106398</v>
      </c>
      <c r="P4923" s="3">
        <v>-0.370957489453411</v>
      </c>
      <c r="Q4923" s="3">
        <v>4.2318842323561097E-2</v>
      </c>
      <c r="R4923" s="3">
        <v>-0.20923659962746999</v>
      </c>
      <c r="S4923" s="17">
        <v>-8.2755467386664006E-2</v>
      </c>
      <c r="T4923" s="21" t="s">
        <v>12950</v>
      </c>
      <c r="U4923" s="5" t="s">
        <v>12950</v>
      </c>
      <c r="V4923" s="5" t="s">
        <v>12950</v>
      </c>
      <c r="W4923" s="5" t="s">
        <v>12950</v>
      </c>
      <c r="X4923" s="22" t="s">
        <v>12950</v>
      </c>
      <c r="Y4923" s="21" t="s">
        <v>12950</v>
      </c>
      <c r="Z4923" s="5" t="s">
        <v>12950</v>
      </c>
      <c r="AA4923" s="5" t="s">
        <v>12950</v>
      </c>
      <c r="AB4923" s="5" t="s">
        <v>12950</v>
      </c>
      <c r="AC4923" s="22" t="s">
        <v>12950</v>
      </c>
      <c r="AD4923" s="16" t="s">
        <v>12950</v>
      </c>
      <c r="AE4923" s="3" t="s">
        <v>12950</v>
      </c>
      <c r="AF4923" s="3" t="s">
        <v>12950</v>
      </c>
      <c r="AG4923" s="3" t="s">
        <v>12950</v>
      </c>
      <c r="AH4923" s="17" t="s">
        <v>12950</v>
      </c>
    </row>
    <row r="4924" spans="1:34">
      <c r="A4924" t="s">
        <v>6320</v>
      </c>
      <c r="B4924" t="s">
        <v>11851</v>
      </c>
      <c r="E4924" s="6">
        <v>-0.16431506762036099</v>
      </c>
      <c r="F4924" s="1">
        <v>-0.678050892700927</v>
      </c>
      <c r="G4924" s="1">
        <v>-0.68634329466075406</v>
      </c>
      <c r="H4924" s="1">
        <v>-0.55150802049401204</v>
      </c>
      <c r="I4924" s="7">
        <v>-0.430565549516018</v>
      </c>
      <c r="J4924" s="11">
        <v>-2.1443470739554899E-2</v>
      </c>
      <c r="K4924" s="2">
        <v>-0.195734808400916</v>
      </c>
      <c r="L4924" s="2">
        <v>-0.29839367640832898</v>
      </c>
      <c r="M4924" s="2">
        <v>-0.52304471656161</v>
      </c>
      <c r="N4924" s="12">
        <v>-0.25040808403227799</v>
      </c>
      <c r="O4924" s="16">
        <v>-0.57745772080670299</v>
      </c>
      <c r="P4924" s="3">
        <v>-1.0407215842181901</v>
      </c>
      <c r="Q4924" s="3">
        <v>-0.79264010464013401</v>
      </c>
      <c r="R4924" s="3">
        <v>-0.66163900300571499</v>
      </c>
      <c r="S4924" s="17">
        <v>-0.41566831996571102</v>
      </c>
      <c r="T4924" s="21" t="s">
        <v>12950</v>
      </c>
      <c r="U4924" s="5" t="s">
        <v>12950</v>
      </c>
      <c r="V4924" s="5" t="s">
        <v>12950</v>
      </c>
      <c r="W4924" s="5" t="s">
        <v>12950</v>
      </c>
      <c r="X4924" s="22" t="s">
        <v>12950</v>
      </c>
      <c r="Y4924" s="21" t="s">
        <v>12950</v>
      </c>
      <c r="Z4924" s="5" t="s">
        <v>12950</v>
      </c>
      <c r="AA4924" s="5" t="s">
        <v>12950</v>
      </c>
      <c r="AB4924" s="5" t="s">
        <v>12950</v>
      </c>
      <c r="AC4924" s="22" t="s">
        <v>12950</v>
      </c>
      <c r="AD4924" s="16" t="s">
        <v>12950</v>
      </c>
      <c r="AE4924" s="3" t="s">
        <v>12950</v>
      </c>
      <c r="AF4924" s="3" t="s">
        <v>12950</v>
      </c>
      <c r="AG4924" s="3" t="s">
        <v>12950</v>
      </c>
      <c r="AH4924" s="17" t="s">
        <v>12950</v>
      </c>
    </row>
    <row r="4925" spans="1:34">
      <c r="A4925" t="s">
        <v>803</v>
      </c>
      <c r="B4925" t="s">
        <v>10847</v>
      </c>
      <c r="E4925" s="6">
        <v>-5.34972885895336E-2</v>
      </c>
      <c r="F4925" s="1">
        <v>-0.34905070136855099</v>
      </c>
      <c r="G4925" s="1">
        <v>-0.33314518823641298</v>
      </c>
      <c r="H4925" s="1">
        <v>-0.28873709031669498</v>
      </c>
      <c r="I4925" s="7">
        <v>-0.36053166722044899</v>
      </c>
      <c r="J4925" s="11">
        <v>-0.144317801670304</v>
      </c>
      <c r="K4925" s="2">
        <v>-0.28414879628969703</v>
      </c>
      <c r="L4925" s="2">
        <v>-0.34597068357289701</v>
      </c>
      <c r="M4925" s="2">
        <v>-0.40994620104783702</v>
      </c>
      <c r="N4925" s="12">
        <v>-0.15952640011428401</v>
      </c>
      <c r="O4925" s="16">
        <v>-0.120591570872809</v>
      </c>
      <c r="P4925" s="3">
        <v>-0.34756226957198799</v>
      </c>
      <c r="Q4925" s="3">
        <v>-0.30294539640560902</v>
      </c>
      <c r="R4925" s="3">
        <v>-0.35329306552162199</v>
      </c>
      <c r="S4925" s="17">
        <v>-0.45439842838494998</v>
      </c>
      <c r="T4925" s="21" t="s">
        <v>12950</v>
      </c>
      <c r="U4925" s="5" t="s">
        <v>12950</v>
      </c>
      <c r="V4925" s="5" t="s">
        <v>12950</v>
      </c>
      <c r="W4925" s="5" t="s">
        <v>12950</v>
      </c>
      <c r="X4925" s="22" t="s">
        <v>12950</v>
      </c>
      <c r="Y4925" s="21" t="s">
        <v>12950</v>
      </c>
      <c r="Z4925" s="5" t="s">
        <v>12950</v>
      </c>
      <c r="AA4925" s="5" t="s">
        <v>12950</v>
      </c>
      <c r="AB4925" s="5" t="s">
        <v>12950</v>
      </c>
      <c r="AC4925" s="22" t="s">
        <v>12950</v>
      </c>
      <c r="AD4925" s="16" t="s">
        <v>12950</v>
      </c>
      <c r="AE4925" s="3" t="s">
        <v>12950</v>
      </c>
      <c r="AF4925" s="3" t="s">
        <v>12950</v>
      </c>
      <c r="AG4925" s="3" t="s">
        <v>12950</v>
      </c>
      <c r="AH4925" s="17" t="s">
        <v>12950</v>
      </c>
    </row>
    <row r="4926" spans="1:34">
      <c r="A4926" t="s">
        <v>5989</v>
      </c>
      <c r="B4926" t="s">
        <v>10275</v>
      </c>
      <c r="E4926" s="6">
        <v>0.53630358113741505</v>
      </c>
      <c r="F4926" s="1">
        <v>0.31341004042583098</v>
      </c>
      <c r="G4926" s="1">
        <v>-9.8518950728443494E-2</v>
      </c>
      <c r="H4926" s="1">
        <v>0.114310101036182</v>
      </c>
      <c r="I4926" s="7">
        <v>0.21988492017653799</v>
      </c>
      <c r="J4926" s="11">
        <v>0.71304997176789697</v>
      </c>
      <c r="K4926" s="2">
        <v>0.29365207224393303</v>
      </c>
      <c r="L4926" s="2">
        <v>0.28111310091030001</v>
      </c>
      <c r="M4926" s="2">
        <v>0.22669870512922899</v>
      </c>
      <c r="N4926" s="12">
        <v>0.12339388283191199</v>
      </c>
      <c r="O4926" s="16">
        <v>0.62483557835136705</v>
      </c>
      <c r="P4926" s="3">
        <v>-0.101709718853041</v>
      </c>
      <c r="Q4926" s="3">
        <v>-2.0109040251637799E-2</v>
      </c>
      <c r="R4926" s="3">
        <v>-1.22417218281962E-2</v>
      </c>
      <c r="S4926" s="17">
        <v>7.3032190717194495E-2</v>
      </c>
      <c r="T4926" s="21" t="s">
        <v>12950</v>
      </c>
      <c r="U4926" s="5" t="s">
        <v>12950</v>
      </c>
      <c r="V4926" s="5" t="s">
        <v>12950</v>
      </c>
      <c r="W4926" s="5" t="s">
        <v>12950</v>
      </c>
      <c r="X4926" s="22" t="s">
        <v>12950</v>
      </c>
      <c r="Y4926" s="21" t="s">
        <v>12950</v>
      </c>
      <c r="Z4926" s="5" t="s">
        <v>12950</v>
      </c>
      <c r="AA4926" s="5" t="s">
        <v>12950</v>
      </c>
      <c r="AB4926" s="5" t="s">
        <v>12950</v>
      </c>
      <c r="AC4926" s="22" t="s">
        <v>12950</v>
      </c>
      <c r="AD4926" s="16" t="s">
        <v>12950</v>
      </c>
      <c r="AE4926" s="3" t="s">
        <v>12950</v>
      </c>
      <c r="AF4926" s="3" t="s">
        <v>12950</v>
      </c>
      <c r="AG4926" s="3" t="s">
        <v>12950</v>
      </c>
      <c r="AH4926" s="17" t="s">
        <v>12950</v>
      </c>
    </row>
    <row r="4927" spans="1:34">
      <c r="A4927" t="s">
        <v>5500</v>
      </c>
      <c r="B4927" t="s">
        <v>12295</v>
      </c>
      <c r="E4927" s="6">
        <v>0.91273583086654997</v>
      </c>
      <c r="F4927" s="1">
        <v>0.48322504000570299</v>
      </c>
      <c r="G4927" s="1">
        <v>0.84525866886724899</v>
      </c>
      <c r="H4927" s="1">
        <v>0.54444931890381298</v>
      </c>
      <c r="I4927" s="7">
        <v>0.86704161040743</v>
      </c>
      <c r="J4927" s="11">
        <v>0.70975536014835905</v>
      </c>
      <c r="K4927" s="2">
        <v>0.47788209906066498</v>
      </c>
      <c r="L4927" s="2">
        <v>0.73716293990706305</v>
      </c>
      <c r="M4927" s="2">
        <v>0.71707645564210498</v>
      </c>
      <c r="N4927" s="12">
        <v>0.59307470597316303</v>
      </c>
      <c r="O4927" s="16">
        <v>1.0802763553856101</v>
      </c>
      <c r="P4927" s="3">
        <v>0.213703536599119</v>
      </c>
      <c r="Q4927" s="3">
        <v>0.83139649645005897</v>
      </c>
      <c r="R4927" s="3">
        <v>0.52210935091673505</v>
      </c>
      <c r="S4927" s="17">
        <v>0.88933842985818101</v>
      </c>
      <c r="T4927" s="21" t="s">
        <v>12950</v>
      </c>
      <c r="U4927" s="5" t="s">
        <v>12950</v>
      </c>
      <c r="V4927" s="5" t="s">
        <v>12950</v>
      </c>
      <c r="W4927" s="5" t="s">
        <v>12950</v>
      </c>
      <c r="X4927" s="22" t="s">
        <v>12950</v>
      </c>
      <c r="Y4927" s="21" t="s">
        <v>12950</v>
      </c>
      <c r="Z4927" s="5" t="s">
        <v>12950</v>
      </c>
      <c r="AA4927" s="5" t="s">
        <v>12950</v>
      </c>
      <c r="AB4927" s="5" t="s">
        <v>12950</v>
      </c>
      <c r="AC4927" s="22" t="s">
        <v>12950</v>
      </c>
      <c r="AD4927" s="16" t="s">
        <v>12950</v>
      </c>
      <c r="AE4927" s="3" t="s">
        <v>12950</v>
      </c>
      <c r="AF4927" s="3" t="s">
        <v>12950</v>
      </c>
      <c r="AG4927" s="3" t="s">
        <v>12950</v>
      </c>
      <c r="AH4927" s="17" t="s">
        <v>12950</v>
      </c>
    </row>
    <row r="4928" spans="1:34">
      <c r="A4928" t="s">
        <v>4486</v>
      </c>
      <c r="B4928" t="s">
        <v>10475</v>
      </c>
      <c r="E4928" s="6">
        <v>0.55607880666144804</v>
      </c>
      <c r="F4928" s="1">
        <v>0.200003495277673</v>
      </c>
      <c r="G4928" s="1">
        <v>0.14950130949628199</v>
      </c>
      <c r="H4928" s="1">
        <v>0.18836287594758</v>
      </c>
      <c r="I4928" s="7">
        <v>0.12547256801335999</v>
      </c>
      <c r="J4928" s="11">
        <v>1.0883171002921399</v>
      </c>
      <c r="K4928" s="2">
        <v>0.105633352314204</v>
      </c>
      <c r="L4928" s="2">
        <v>0.11715105473055699</v>
      </c>
      <c r="M4928" s="2">
        <v>0.121931987204484</v>
      </c>
      <c r="N4928" s="12">
        <v>0.14814204892425401</v>
      </c>
      <c r="O4928" s="16">
        <v>0.826714655038712</v>
      </c>
      <c r="P4928" s="3">
        <v>0.13827767994516599</v>
      </c>
      <c r="Q4928" s="3">
        <v>-4.1573179230918599E-2</v>
      </c>
      <c r="R4928" s="3">
        <v>3.7034427670506097E-2</v>
      </c>
      <c r="S4928" s="17">
        <v>-0.15174389328594801</v>
      </c>
      <c r="T4928" s="21" t="s">
        <v>12950</v>
      </c>
      <c r="U4928" s="5" t="s">
        <v>12950</v>
      </c>
      <c r="V4928" s="5" t="s">
        <v>12950</v>
      </c>
      <c r="W4928" s="5" t="s">
        <v>12950</v>
      </c>
      <c r="X4928" s="22" t="s">
        <v>12950</v>
      </c>
      <c r="Y4928" s="21" t="s">
        <v>12950</v>
      </c>
      <c r="Z4928" s="5" t="s">
        <v>12950</v>
      </c>
      <c r="AA4928" s="5" t="s">
        <v>12950</v>
      </c>
      <c r="AB4928" s="5" t="s">
        <v>12950</v>
      </c>
      <c r="AC4928" s="22" t="s">
        <v>12950</v>
      </c>
      <c r="AD4928" s="16" t="s">
        <v>12950</v>
      </c>
      <c r="AE4928" s="3" t="s">
        <v>12950</v>
      </c>
      <c r="AF4928" s="3" t="s">
        <v>12950</v>
      </c>
      <c r="AG4928" s="3" t="s">
        <v>12950</v>
      </c>
      <c r="AH4928" s="17" t="s">
        <v>12950</v>
      </c>
    </row>
    <row r="4929" spans="1:34">
      <c r="A4929" t="s">
        <v>5347</v>
      </c>
      <c r="B4929" t="s">
        <v>6997</v>
      </c>
      <c r="E4929" s="6">
        <v>2.4123730312053199E-2</v>
      </c>
      <c r="F4929" s="1">
        <v>-1.51206422202736E-2</v>
      </c>
      <c r="G4929" s="1">
        <v>3.2952467555365697E-2</v>
      </c>
      <c r="H4929" s="1">
        <v>0.16334412376767399</v>
      </c>
      <c r="I4929" s="7">
        <v>8.5228539738936807E-2</v>
      </c>
      <c r="J4929" s="11">
        <v>0.13096730565068801</v>
      </c>
      <c r="K4929" s="2">
        <v>2.8260833710784E-2</v>
      </c>
      <c r="L4929" s="2">
        <v>7.5826110176531805E-2</v>
      </c>
      <c r="M4929" s="2">
        <v>4.3820977549124299E-2</v>
      </c>
      <c r="N4929" s="12">
        <v>8.9418537367424902E-2</v>
      </c>
      <c r="O4929" s="16">
        <v>4.96835582459745E-2</v>
      </c>
      <c r="P4929" s="3">
        <v>-7.96400270925465E-2</v>
      </c>
      <c r="Q4929" s="3">
        <v>-0.100981847697524</v>
      </c>
      <c r="R4929" s="3">
        <v>-0.17383565884047</v>
      </c>
      <c r="S4929" s="17">
        <v>-0.147950261028542</v>
      </c>
      <c r="T4929" s="21" t="s">
        <v>12950</v>
      </c>
      <c r="U4929" s="5" t="s">
        <v>12950</v>
      </c>
      <c r="V4929" s="5" t="s">
        <v>12950</v>
      </c>
      <c r="W4929" s="5" t="s">
        <v>12950</v>
      </c>
      <c r="X4929" s="22" t="s">
        <v>12950</v>
      </c>
      <c r="Y4929" s="21" t="s">
        <v>12950</v>
      </c>
      <c r="Z4929" s="5" t="s">
        <v>12950</v>
      </c>
      <c r="AA4929" s="5" t="s">
        <v>12950</v>
      </c>
      <c r="AB4929" s="5" t="s">
        <v>12950</v>
      </c>
      <c r="AC4929" s="22" t="s">
        <v>12950</v>
      </c>
      <c r="AD4929" s="16" t="s">
        <v>12950</v>
      </c>
      <c r="AE4929" s="3" t="s">
        <v>12950</v>
      </c>
      <c r="AF4929" s="3" t="s">
        <v>12950</v>
      </c>
      <c r="AG4929" s="3" t="s">
        <v>12950</v>
      </c>
      <c r="AH4929" s="17" t="s">
        <v>12950</v>
      </c>
    </row>
    <row r="4930" spans="1:34">
      <c r="A4930" t="s">
        <v>2414</v>
      </c>
      <c r="B4930" t="s">
        <v>8825</v>
      </c>
      <c r="E4930" s="6">
        <v>1.8966111274264199E-2</v>
      </c>
      <c r="F4930" s="1">
        <v>-0.127967188239069</v>
      </c>
      <c r="G4930" s="1">
        <v>-9.7878521575362601E-2</v>
      </c>
      <c r="H4930" s="1">
        <v>-0.132393995177811</v>
      </c>
      <c r="I4930" s="7">
        <v>-7.0824578750897302E-2</v>
      </c>
      <c r="J4930" s="11">
        <v>6.1163724236238101E-2</v>
      </c>
      <c r="K4930" s="2">
        <v>-0.14776784679132801</v>
      </c>
      <c r="L4930" s="2">
        <v>-0.19584533779712701</v>
      </c>
      <c r="M4930" s="2">
        <v>-0.20925441131434599</v>
      </c>
      <c r="N4930" s="12">
        <v>4.9269770391365299E-2</v>
      </c>
      <c r="O4930" s="16">
        <v>-7.1155596578664895E-2</v>
      </c>
      <c r="P4930" s="3">
        <v>-4.5475383637055703E-3</v>
      </c>
      <c r="Q4930" s="3">
        <v>-0.229826913119063</v>
      </c>
      <c r="R4930" s="3">
        <v>-0.25944763441409302</v>
      </c>
      <c r="S4930" s="17">
        <v>-0.14740657382296701</v>
      </c>
      <c r="T4930" s="21" t="s">
        <v>12950</v>
      </c>
      <c r="U4930" s="5" t="s">
        <v>12950</v>
      </c>
      <c r="V4930" s="5" t="s">
        <v>12950</v>
      </c>
      <c r="W4930" s="5" t="s">
        <v>12950</v>
      </c>
      <c r="X4930" s="22" t="s">
        <v>12950</v>
      </c>
      <c r="Y4930" s="21" t="s">
        <v>12950</v>
      </c>
      <c r="Z4930" s="5" t="s">
        <v>12950</v>
      </c>
      <c r="AA4930" s="5" t="s">
        <v>12950</v>
      </c>
      <c r="AB4930" s="5" t="s">
        <v>12950</v>
      </c>
      <c r="AC4930" s="22" t="s">
        <v>12950</v>
      </c>
      <c r="AD4930" s="16" t="s">
        <v>12950</v>
      </c>
      <c r="AE4930" s="3" t="s">
        <v>12950</v>
      </c>
      <c r="AF4930" s="3" t="s">
        <v>12950</v>
      </c>
      <c r="AG4930" s="3" t="s">
        <v>12950</v>
      </c>
      <c r="AH4930" s="17" t="s">
        <v>12950</v>
      </c>
    </row>
    <row r="4931" spans="1:34">
      <c r="A4931" t="s">
        <v>206</v>
      </c>
      <c r="B4931" t="s">
        <v>7428</v>
      </c>
      <c r="E4931" s="6">
        <v>1.09101508248554</v>
      </c>
      <c r="F4931" s="1">
        <v>8.7944420049416994E-2</v>
      </c>
      <c r="G4931" s="1">
        <v>1.2531426209407299E-4</v>
      </c>
      <c r="H4931" s="1">
        <v>-0.361660633103292</v>
      </c>
      <c r="I4931" s="7">
        <v>0.15624954611535199</v>
      </c>
      <c r="J4931" s="11">
        <v>-0.27764080886625703</v>
      </c>
      <c r="K4931" s="2">
        <v>-0.44683439113890799</v>
      </c>
      <c r="L4931" s="2">
        <v>-5.8174797427012898E-2</v>
      </c>
      <c r="M4931" s="2">
        <v>-0.29232259717636999</v>
      </c>
      <c r="N4931" s="12">
        <v>-0.54033639576659898</v>
      </c>
      <c r="O4931" s="16">
        <v>0.12295832760587599</v>
      </c>
      <c r="P4931" s="3">
        <v>-5.2335379586201901E-2</v>
      </c>
      <c r="Q4931" s="3">
        <v>5.56410921976596E-2</v>
      </c>
      <c r="R4931" s="3">
        <v>-7.7861693884432495E-2</v>
      </c>
      <c r="S4931" s="17">
        <v>0.104474949262259</v>
      </c>
      <c r="T4931" s="21" t="s">
        <v>12950</v>
      </c>
      <c r="U4931" s="5" t="s">
        <v>12950</v>
      </c>
      <c r="V4931" s="5" t="s">
        <v>12950</v>
      </c>
      <c r="W4931" s="5" t="s">
        <v>12950</v>
      </c>
      <c r="X4931" s="22" t="s">
        <v>12950</v>
      </c>
      <c r="Y4931" s="21" t="s">
        <v>12950</v>
      </c>
      <c r="Z4931" s="5" t="s">
        <v>12950</v>
      </c>
      <c r="AA4931" s="5" t="s">
        <v>12950</v>
      </c>
      <c r="AB4931" s="5" t="s">
        <v>12950</v>
      </c>
      <c r="AC4931" s="22" t="s">
        <v>12950</v>
      </c>
      <c r="AD4931" s="16" t="s">
        <v>12950</v>
      </c>
      <c r="AE4931" s="3" t="s">
        <v>12950</v>
      </c>
      <c r="AF4931" s="3" t="s">
        <v>12950</v>
      </c>
      <c r="AG4931" s="3" t="s">
        <v>12950</v>
      </c>
      <c r="AH4931" s="17" t="s">
        <v>12950</v>
      </c>
    </row>
    <row r="4932" spans="1:34">
      <c r="A4932" t="s">
        <v>717</v>
      </c>
      <c r="B4932" t="s">
        <v>8367</v>
      </c>
      <c r="E4932" s="6">
        <v>0.15205192236361101</v>
      </c>
      <c r="F4932" s="1">
        <v>-1.22770984325794E-2</v>
      </c>
      <c r="G4932" s="1">
        <v>-0.13961501065929499</v>
      </c>
      <c r="H4932" s="1">
        <v>-9.1136929607824602E-2</v>
      </c>
      <c r="I4932" s="7">
        <v>-0.19246368239901701</v>
      </c>
      <c r="J4932" s="11">
        <v>-6.8642639271784003E-2</v>
      </c>
      <c r="K4932" s="2">
        <v>-7.8716187031280596E-2</v>
      </c>
      <c r="L4932" s="2">
        <v>-7.4086987796575604E-2</v>
      </c>
      <c r="M4932" s="2">
        <v>-7.1583605475589396E-2</v>
      </c>
      <c r="N4932" s="12">
        <v>-2.2958642322188E-2</v>
      </c>
      <c r="O4932" s="16">
        <v>9.2774499322156603E-2</v>
      </c>
      <c r="P4932" s="3">
        <v>-1.38495721808581E-2</v>
      </c>
      <c r="Q4932" s="3">
        <v>-0.116412771922547</v>
      </c>
      <c r="R4932" s="3">
        <v>-0.176076124901344</v>
      </c>
      <c r="S4932" s="17">
        <v>-0.368411457664305</v>
      </c>
      <c r="T4932" s="21" t="s">
        <v>12950</v>
      </c>
      <c r="U4932" s="5" t="s">
        <v>12950</v>
      </c>
      <c r="V4932" s="5" t="s">
        <v>12950</v>
      </c>
      <c r="W4932" s="5" t="s">
        <v>12950</v>
      </c>
      <c r="X4932" s="22" t="s">
        <v>12950</v>
      </c>
      <c r="Y4932" s="21" t="s">
        <v>12950</v>
      </c>
      <c r="Z4932" s="5" t="s">
        <v>12950</v>
      </c>
      <c r="AA4932" s="5" t="s">
        <v>12950</v>
      </c>
      <c r="AB4932" s="5" t="s">
        <v>12950</v>
      </c>
      <c r="AC4932" s="22" t="s">
        <v>12950</v>
      </c>
      <c r="AD4932" s="16" t="s">
        <v>12950</v>
      </c>
      <c r="AE4932" s="3" t="s">
        <v>12950</v>
      </c>
      <c r="AF4932" s="3" t="s">
        <v>12950</v>
      </c>
      <c r="AG4932" s="3" t="s">
        <v>12950</v>
      </c>
      <c r="AH4932" s="17" t="s">
        <v>12950</v>
      </c>
    </row>
    <row r="4933" spans="1:34">
      <c r="A4933" t="s">
        <v>3588</v>
      </c>
      <c r="B4933" t="s">
        <v>8450</v>
      </c>
      <c r="E4933" s="6">
        <v>5.0410888462199502E-2</v>
      </c>
      <c r="F4933" s="1">
        <v>-0.268693527989882</v>
      </c>
      <c r="G4933" s="1">
        <v>-0.31308040264852699</v>
      </c>
      <c r="H4933" s="1">
        <v>-0.47669757591857798</v>
      </c>
      <c r="I4933" s="7">
        <v>-0.50905189137669904</v>
      </c>
      <c r="J4933" s="11">
        <v>0.55004613115175505</v>
      </c>
      <c r="K4933" s="2">
        <v>-5.2679009086224601E-3</v>
      </c>
      <c r="L4933" s="2">
        <v>-7.8079120140341603E-3</v>
      </c>
      <c r="M4933" s="2">
        <v>5.0657000410129202E-2</v>
      </c>
      <c r="N4933" s="12">
        <v>-4.6113657512242598E-2</v>
      </c>
      <c r="O4933" s="16">
        <v>0.16582980653951301</v>
      </c>
      <c r="P4933" s="3">
        <v>-8.1202155229475104E-2</v>
      </c>
      <c r="Q4933" s="3">
        <v>-8.53859407370893E-2</v>
      </c>
      <c r="R4933" s="3">
        <v>-0.14346590489240199</v>
      </c>
      <c r="S4933" s="17">
        <v>-0.12980207028273399</v>
      </c>
      <c r="T4933" s="21" t="s">
        <v>12950</v>
      </c>
      <c r="U4933" s="5" t="s">
        <v>12950</v>
      </c>
      <c r="V4933" s="5" t="s">
        <v>12950</v>
      </c>
      <c r="W4933" s="5" t="s">
        <v>12950</v>
      </c>
      <c r="X4933" s="22" t="s">
        <v>12950</v>
      </c>
      <c r="Y4933" s="21" t="s">
        <v>12950</v>
      </c>
      <c r="Z4933" s="5" t="s">
        <v>12950</v>
      </c>
      <c r="AA4933" s="5" t="s">
        <v>12950</v>
      </c>
      <c r="AB4933" s="5" t="s">
        <v>12950</v>
      </c>
      <c r="AC4933" s="22" t="s">
        <v>12950</v>
      </c>
      <c r="AD4933" s="16" t="s">
        <v>12950</v>
      </c>
      <c r="AE4933" s="3" t="s">
        <v>12950</v>
      </c>
      <c r="AF4933" s="3" t="s">
        <v>12950</v>
      </c>
      <c r="AG4933" s="3" t="s">
        <v>12950</v>
      </c>
      <c r="AH4933" s="17" t="s">
        <v>12950</v>
      </c>
    </row>
    <row r="4934" spans="1:34">
      <c r="A4934" t="s">
        <v>3135</v>
      </c>
      <c r="B4934" t="s">
        <v>12552</v>
      </c>
      <c r="E4934" s="6">
        <v>0.53429778853168097</v>
      </c>
      <c r="F4934" s="1">
        <v>1.1949641212294499</v>
      </c>
      <c r="G4934" s="1">
        <v>0.60467527737716398</v>
      </c>
      <c r="H4934" s="1">
        <v>0.74099208543458095</v>
      </c>
      <c r="I4934" s="7">
        <v>0.25600235574622798</v>
      </c>
      <c r="J4934" s="11">
        <v>0.73984073888860102</v>
      </c>
      <c r="K4934" s="2">
        <v>1.76802573629255</v>
      </c>
      <c r="L4934" s="2">
        <v>1.41502547869369</v>
      </c>
      <c r="M4934" s="2">
        <v>1.0749274198010601</v>
      </c>
      <c r="N4934" s="12">
        <v>0.60919558062344104</v>
      </c>
      <c r="O4934" s="16">
        <v>0.75322155773536603</v>
      </c>
      <c r="P4934" s="3">
        <v>1.88996673181666</v>
      </c>
      <c r="Q4934" s="3">
        <v>1.1501750047482999</v>
      </c>
      <c r="R4934" s="3">
        <v>0.804573788082249</v>
      </c>
      <c r="S4934" s="17">
        <v>0.232499018540857</v>
      </c>
      <c r="T4934" s="21" t="s">
        <v>12950</v>
      </c>
      <c r="U4934" s="5" t="s">
        <v>12950</v>
      </c>
      <c r="V4934" s="5" t="s">
        <v>12950</v>
      </c>
      <c r="W4934" s="5" t="s">
        <v>12950</v>
      </c>
      <c r="X4934" s="22" t="s">
        <v>12950</v>
      </c>
      <c r="Y4934" s="21" t="s">
        <v>12950</v>
      </c>
      <c r="Z4934" s="5" t="s">
        <v>12950</v>
      </c>
      <c r="AA4934" s="5" t="s">
        <v>12950</v>
      </c>
      <c r="AB4934" s="5" t="s">
        <v>12950</v>
      </c>
      <c r="AC4934" s="22" t="s">
        <v>12950</v>
      </c>
      <c r="AD4934" s="16" t="s">
        <v>12950</v>
      </c>
      <c r="AE4934" s="3" t="s">
        <v>12950</v>
      </c>
      <c r="AF4934" s="3" t="s">
        <v>12950</v>
      </c>
      <c r="AG4934" s="3" t="s">
        <v>12950</v>
      </c>
      <c r="AH4934" s="17" t="s">
        <v>12950</v>
      </c>
    </row>
    <row r="4935" spans="1:34">
      <c r="A4935" t="s">
        <v>2049</v>
      </c>
      <c r="B4935" t="s">
        <v>11230</v>
      </c>
      <c r="E4935" s="6">
        <v>0.57368987959564399</v>
      </c>
      <c r="F4935" s="1">
        <v>0.27320546931886303</v>
      </c>
      <c r="G4935" s="1">
        <v>0.19814138855497401</v>
      </c>
      <c r="H4935" s="1">
        <v>5.5001425420920999E-2</v>
      </c>
      <c r="I4935" s="7">
        <v>6.3745005418170797E-2</v>
      </c>
      <c r="J4935" s="11">
        <v>1.05777105215769</v>
      </c>
      <c r="K4935" s="2">
        <v>0.37502292829453798</v>
      </c>
      <c r="L4935" s="2">
        <v>0.313398762458167</v>
      </c>
      <c r="M4935" s="2">
        <v>0.28134892142791001</v>
      </c>
      <c r="N4935" s="12">
        <v>0.24250210963902799</v>
      </c>
      <c r="O4935" s="16">
        <v>0.89925172573400702</v>
      </c>
      <c r="P4935" s="3">
        <v>0.25579287073791301</v>
      </c>
      <c r="Q4935" s="3">
        <v>0.21039774736450001</v>
      </c>
      <c r="R4935" s="3">
        <v>0.22954145853124799</v>
      </c>
      <c r="S4935" s="17">
        <v>0.15379606616346</v>
      </c>
      <c r="T4935" s="21" t="s">
        <v>12950</v>
      </c>
      <c r="U4935" s="5" t="s">
        <v>12950</v>
      </c>
      <c r="V4935" s="5" t="s">
        <v>12950</v>
      </c>
      <c r="W4935" s="5" t="s">
        <v>12950</v>
      </c>
      <c r="X4935" s="22" t="s">
        <v>12950</v>
      </c>
      <c r="Y4935" s="21" t="s">
        <v>12950</v>
      </c>
      <c r="Z4935" s="5" t="s">
        <v>12950</v>
      </c>
      <c r="AA4935" s="5" t="s">
        <v>12950</v>
      </c>
      <c r="AB4935" s="5" t="s">
        <v>12950</v>
      </c>
      <c r="AC4935" s="22" t="s">
        <v>12950</v>
      </c>
      <c r="AD4935" s="16" t="s">
        <v>12950</v>
      </c>
      <c r="AE4935" s="3" t="s">
        <v>12950</v>
      </c>
      <c r="AF4935" s="3" t="s">
        <v>12950</v>
      </c>
      <c r="AG4935" s="3" t="s">
        <v>12950</v>
      </c>
      <c r="AH4935" s="17" t="s">
        <v>12950</v>
      </c>
    </row>
    <row r="4936" spans="1:34">
      <c r="A4936" t="s">
        <v>5201</v>
      </c>
      <c r="B4936" t="s">
        <v>11316</v>
      </c>
      <c r="E4936" s="6">
        <v>0.10583981693111701</v>
      </c>
      <c r="F4936" s="1">
        <v>0.244705873251122</v>
      </c>
      <c r="G4936" s="1">
        <v>0.18215244299692801</v>
      </c>
      <c r="H4936" s="1">
        <v>0.30234250358317699</v>
      </c>
      <c r="I4936" s="7">
        <v>-0.11708412456079</v>
      </c>
      <c r="J4936" s="11">
        <v>0.16210645895362499</v>
      </c>
      <c r="K4936" s="2">
        <v>0.53485357303589598</v>
      </c>
      <c r="L4936" s="2">
        <v>0.32538916878846003</v>
      </c>
      <c r="M4936" s="2">
        <v>0.314927603985664</v>
      </c>
      <c r="N4936" s="12">
        <v>0.16987023698154399</v>
      </c>
      <c r="O4936" s="16">
        <v>0.66415035778702303</v>
      </c>
      <c r="P4936" s="3">
        <v>0.80816065983669105</v>
      </c>
      <c r="Q4936" s="3">
        <v>0.70310789711023702</v>
      </c>
      <c r="R4936" s="3">
        <v>0.48907938820521402</v>
      </c>
      <c r="S4936" s="17">
        <v>0.48567091979519</v>
      </c>
      <c r="T4936" s="21" t="s">
        <v>12950</v>
      </c>
      <c r="U4936" s="5" t="s">
        <v>12950</v>
      </c>
      <c r="V4936" s="5" t="s">
        <v>12950</v>
      </c>
      <c r="W4936" s="5" t="s">
        <v>12950</v>
      </c>
      <c r="X4936" s="22" t="s">
        <v>12950</v>
      </c>
      <c r="Y4936" s="21" t="s">
        <v>12950</v>
      </c>
      <c r="Z4936" s="5" t="s">
        <v>12950</v>
      </c>
      <c r="AA4936" s="5" t="s">
        <v>12950</v>
      </c>
      <c r="AB4936" s="5" t="s">
        <v>12950</v>
      </c>
      <c r="AC4936" s="22" t="s">
        <v>12950</v>
      </c>
      <c r="AD4936" s="16" t="s">
        <v>12950</v>
      </c>
      <c r="AE4936" s="3" t="s">
        <v>12950</v>
      </c>
      <c r="AF4936" s="3" t="s">
        <v>12950</v>
      </c>
      <c r="AG4936" s="3" t="s">
        <v>12950</v>
      </c>
      <c r="AH4936" s="17" t="s">
        <v>12950</v>
      </c>
    </row>
    <row r="4937" spans="1:34">
      <c r="A4937" t="s">
        <v>2787</v>
      </c>
      <c r="B4937" t="s">
        <v>11117</v>
      </c>
      <c r="E4937" s="6">
        <v>0.49519247122355597</v>
      </c>
      <c r="F4937" s="1">
        <v>-0.297554396793696</v>
      </c>
      <c r="G4937" s="1">
        <v>8.2695288512009302E-2</v>
      </c>
      <c r="H4937" s="1">
        <v>0.30939974888018301</v>
      </c>
      <c r="I4937" s="7">
        <v>7.06128467403669E-2</v>
      </c>
      <c r="J4937" s="11">
        <v>0.116984309604877</v>
      </c>
      <c r="K4937" s="2">
        <v>0.331279014754773</v>
      </c>
      <c r="L4937" s="2">
        <v>5.9603681267400802E-2</v>
      </c>
      <c r="M4937" s="2">
        <v>0.13058830696874099</v>
      </c>
      <c r="N4937" s="12">
        <v>0.14142940254865799</v>
      </c>
      <c r="O4937" s="16">
        <v>0.76180211190829505</v>
      </c>
      <c r="P4937" s="3">
        <v>1.17049315094336</v>
      </c>
      <c r="Q4937" s="3">
        <v>0.61391485284722802</v>
      </c>
      <c r="R4937" s="3">
        <v>0.47350346115575798</v>
      </c>
      <c r="S4937" s="17">
        <v>0.45029982237412203</v>
      </c>
      <c r="T4937" s="21" t="s">
        <v>12950</v>
      </c>
      <c r="U4937" s="5" t="s">
        <v>12950</v>
      </c>
      <c r="V4937" s="5" t="s">
        <v>12950</v>
      </c>
      <c r="W4937" s="5" t="s">
        <v>12950</v>
      </c>
      <c r="X4937" s="22" t="s">
        <v>12950</v>
      </c>
      <c r="Y4937" s="21" t="s">
        <v>12950</v>
      </c>
      <c r="Z4937" s="5" t="s">
        <v>12950</v>
      </c>
      <c r="AA4937" s="5" t="s">
        <v>12950</v>
      </c>
      <c r="AB4937" s="5" t="s">
        <v>12950</v>
      </c>
      <c r="AC4937" s="22" t="s">
        <v>12950</v>
      </c>
      <c r="AD4937" s="16" t="s">
        <v>12950</v>
      </c>
      <c r="AE4937" s="3" t="s">
        <v>12950</v>
      </c>
      <c r="AF4937" s="3" t="s">
        <v>12950</v>
      </c>
      <c r="AG4937" s="3" t="s">
        <v>12950</v>
      </c>
      <c r="AH4937" s="17" t="s">
        <v>12950</v>
      </c>
    </row>
    <row r="4938" spans="1:34">
      <c r="A4938" t="s">
        <v>3744</v>
      </c>
      <c r="B4938" t="s">
        <v>10646</v>
      </c>
      <c r="E4938" s="6">
        <v>0.20247515865871099</v>
      </c>
      <c r="F4938" s="1">
        <v>0.307260168305099</v>
      </c>
      <c r="G4938" s="1">
        <v>0.450284674261064</v>
      </c>
      <c r="H4938" s="1">
        <v>0.577628338450482</v>
      </c>
      <c r="I4938" s="7">
        <v>0.82587245108260698</v>
      </c>
      <c r="J4938" s="11">
        <v>2.2037033902126799E-3</v>
      </c>
      <c r="K4938" s="2">
        <v>0.212565811636094</v>
      </c>
      <c r="L4938" s="2">
        <v>-0.23697364040906799</v>
      </c>
      <c r="M4938" s="2">
        <v>0.15612429369698599</v>
      </c>
      <c r="N4938" s="12">
        <v>0.45072585099839602</v>
      </c>
      <c r="O4938" s="16">
        <v>0.13240808913504701</v>
      </c>
      <c r="P4938" s="3">
        <v>0.648751626929156</v>
      </c>
      <c r="Q4938" s="3">
        <v>-0.1702513195167</v>
      </c>
      <c r="R4938" s="3">
        <v>8.6957035365686094E-2</v>
      </c>
      <c r="S4938" s="17">
        <v>0.27734691845952703</v>
      </c>
      <c r="T4938" s="21" t="s">
        <v>12950</v>
      </c>
      <c r="U4938" s="5" t="s">
        <v>12950</v>
      </c>
      <c r="V4938" s="5" t="s">
        <v>12950</v>
      </c>
      <c r="W4938" s="5" t="s">
        <v>12950</v>
      </c>
      <c r="X4938" s="22" t="s">
        <v>12950</v>
      </c>
      <c r="Y4938" s="21" t="s">
        <v>12950</v>
      </c>
      <c r="Z4938" s="5" t="s">
        <v>12950</v>
      </c>
      <c r="AA4938" s="5" t="s">
        <v>12950</v>
      </c>
      <c r="AB4938" s="5" t="s">
        <v>12950</v>
      </c>
      <c r="AC4938" s="22" t="s">
        <v>12950</v>
      </c>
      <c r="AD4938" s="16" t="s">
        <v>12950</v>
      </c>
      <c r="AE4938" s="3" t="s">
        <v>12950</v>
      </c>
      <c r="AF4938" s="3" t="s">
        <v>12950</v>
      </c>
      <c r="AG4938" s="3" t="s">
        <v>12950</v>
      </c>
      <c r="AH4938" s="17" t="s">
        <v>12950</v>
      </c>
    </row>
    <row r="4939" spans="1:34">
      <c r="A4939" t="s">
        <v>3741</v>
      </c>
      <c r="B4939" t="s">
        <v>9157</v>
      </c>
      <c r="E4939" s="6">
        <v>-0.70940821311268099</v>
      </c>
      <c r="F4939" s="1">
        <v>-6.3718107324717901E-2</v>
      </c>
      <c r="G4939" s="1">
        <v>-4.2886560530075099E-2</v>
      </c>
      <c r="H4939" s="1">
        <v>-0.15321345309944001</v>
      </c>
      <c r="I4939" s="7">
        <v>4.0423117059351903E-3</v>
      </c>
      <c r="J4939" s="11">
        <v>-0.74021380912153201</v>
      </c>
      <c r="K4939" s="2">
        <v>-0.210392867339632</v>
      </c>
      <c r="L4939" s="2">
        <v>0.196243479423196</v>
      </c>
      <c r="M4939" s="2">
        <v>-1.3118937459955E-2</v>
      </c>
      <c r="N4939" s="12">
        <v>-0.16887881561380599</v>
      </c>
      <c r="O4939" s="16">
        <v>-0.53825731102288499</v>
      </c>
      <c r="P4939" s="3">
        <v>-1.6278795296988901E-2</v>
      </c>
      <c r="Q4939" s="3">
        <v>0.27126550773311098</v>
      </c>
      <c r="R4939" s="3">
        <v>7.7567598881787103E-2</v>
      </c>
      <c r="S4939" s="17">
        <v>0.181369722678868</v>
      </c>
      <c r="T4939" s="21" t="s">
        <v>12950</v>
      </c>
      <c r="U4939" s="5" t="s">
        <v>12950</v>
      </c>
      <c r="V4939" s="5" t="s">
        <v>12950</v>
      </c>
      <c r="W4939" s="5" t="s">
        <v>12950</v>
      </c>
      <c r="X4939" s="22" t="s">
        <v>12950</v>
      </c>
      <c r="Y4939" s="21" t="s">
        <v>12950</v>
      </c>
      <c r="Z4939" s="5" t="s">
        <v>12950</v>
      </c>
      <c r="AA4939" s="5" t="s">
        <v>12950</v>
      </c>
      <c r="AB4939" s="5" t="s">
        <v>12950</v>
      </c>
      <c r="AC4939" s="22" t="s">
        <v>12950</v>
      </c>
      <c r="AD4939" s="16" t="s">
        <v>12950</v>
      </c>
      <c r="AE4939" s="3" t="s">
        <v>12950</v>
      </c>
      <c r="AF4939" s="3" t="s">
        <v>12950</v>
      </c>
      <c r="AG4939" s="3" t="s">
        <v>12950</v>
      </c>
      <c r="AH4939" s="17" t="s">
        <v>12950</v>
      </c>
    </row>
    <row r="4940" spans="1:34">
      <c r="A4940" t="s">
        <v>3340</v>
      </c>
      <c r="B4940" t="s">
        <v>9225</v>
      </c>
      <c r="E4940" s="6">
        <v>0.30847914384870501</v>
      </c>
      <c r="F4940" s="1">
        <v>0.23784577127574999</v>
      </c>
      <c r="G4940" s="1">
        <v>0.28841479696642203</v>
      </c>
      <c r="H4940" s="1">
        <v>6.22119162207583E-2</v>
      </c>
      <c r="I4940" s="7">
        <v>0.14218098676252</v>
      </c>
      <c r="J4940" s="11">
        <v>-7.6089341450207501E-2</v>
      </c>
      <c r="K4940" s="2">
        <v>0.15634931691328199</v>
      </c>
      <c r="L4940" s="2">
        <v>0.28149101406545601</v>
      </c>
      <c r="M4940" s="2">
        <v>8.0204008706122903E-2</v>
      </c>
      <c r="N4940" s="12">
        <v>0.13693544255520301</v>
      </c>
      <c r="O4940" s="16">
        <v>0.13452880760776401</v>
      </c>
      <c r="P4940" s="3">
        <v>-3.9398347395309299E-2</v>
      </c>
      <c r="Q4940" s="3">
        <v>0.32464764051620498</v>
      </c>
      <c r="R4940" s="3">
        <v>-8.0321927506658897E-2</v>
      </c>
      <c r="S4940" s="17">
        <v>5.2805682175358797E-2</v>
      </c>
      <c r="T4940" s="21" t="s">
        <v>12950</v>
      </c>
      <c r="U4940" s="5" t="s">
        <v>12950</v>
      </c>
      <c r="V4940" s="5" t="s">
        <v>12950</v>
      </c>
      <c r="W4940" s="5" t="s">
        <v>12950</v>
      </c>
      <c r="X4940" s="22" t="s">
        <v>12950</v>
      </c>
      <c r="Y4940" s="21" t="s">
        <v>12950</v>
      </c>
      <c r="Z4940" s="5" t="s">
        <v>12950</v>
      </c>
      <c r="AA4940" s="5" t="s">
        <v>12950</v>
      </c>
      <c r="AB4940" s="5" t="s">
        <v>12950</v>
      </c>
      <c r="AC4940" s="22" t="s">
        <v>12950</v>
      </c>
      <c r="AD4940" s="16" t="s">
        <v>12950</v>
      </c>
      <c r="AE4940" s="3" t="s">
        <v>12950</v>
      </c>
      <c r="AF4940" s="3" t="s">
        <v>12950</v>
      </c>
      <c r="AG4940" s="3" t="s">
        <v>12950</v>
      </c>
      <c r="AH4940" s="17" t="s">
        <v>12950</v>
      </c>
    </row>
    <row r="4941" spans="1:34">
      <c r="A4941" t="s">
        <v>5095</v>
      </c>
      <c r="B4941" t="s">
        <v>8050</v>
      </c>
      <c r="E4941" s="6">
        <v>-2.6911461039193001E-2</v>
      </c>
      <c r="F4941" s="1">
        <v>0.14674313177592799</v>
      </c>
      <c r="G4941" s="1">
        <v>0.13204332862906601</v>
      </c>
      <c r="H4941" s="1">
        <v>-1.04924861599005E-2</v>
      </c>
      <c r="I4941" s="7">
        <v>-8.4390792335861994E-3</v>
      </c>
      <c r="J4941" s="11">
        <v>-0.61374729182808596</v>
      </c>
      <c r="K4941" s="2">
        <v>-0.135162729279733</v>
      </c>
      <c r="L4941" s="2">
        <v>-0.26620844180664299</v>
      </c>
      <c r="M4941" s="2">
        <v>-8.59135443296902E-2</v>
      </c>
      <c r="N4941" s="12">
        <v>0.189246682486503</v>
      </c>
      <c r="O4941" s="16">
        <v>-0.31301415377920699</v>
      </c>
      <c r="P4941" s="3">
        <v>-5.1955471560084801E-2</v>
      </c>
      <c r="Q4941" s="3">
        <v>0.179396451425062</v>
      </c>
      <c r="R4941" s="3">
        <v>-2.8218613825758101E-2</v>
      </c>
      <c r="S4941" s="17">
        <v>-3.03176300354158E-2</v>
      </c>
      <c r="T4941" s="21" t="s">
        <v>12950</v>
      </c>
      <c r="U4941" s="5" t="s">
        <v>12950</v>
      </c>
      <c r="V4941" s="5" t="s">
        <v>12950</v>
      </c>
      <c r="W4941" s="5" t="s">
        <v>12950</v>
      </c>
      <c r="X4941" s="22" t="s">
        <v>12950</v>
      </c>
      <c r="Y4941" s="21" t="s">
        <v>12950</v>
      </c>
      <c r="Z4941" s="5" t="s">
        <v>12950</v>
      </c>
      <c r="AA4941" s="5" t="s">
        <v>12950</v>
      </c>
      <c r="AB4941" s="5" t="s">
        <v>12950</v>
      </c>
      <c r="AC4941" s="22" t="s">
        <v>12950</v>
      </c>
      <c r="AD4941" s="16" t="s">
        <v>12950</v>
      </c>
      <c r="AE4941" s="3" t="s">
        <v>12950</v>
      </c>
      <c r="AF4941" s="3" t="s">
        <v>12950</v>
      </c>
      <c r="AG4941" s="3" t="s">
        <v>12950</v>
      </c>
      <c r="AH4941" s="17" t="s">
        <v>12950</v>
      </c>
    </row>
    <row r="4942" spans="1:34">
      <c r="A4942" t="s">
        <v>4732</v>
      </c>
      <c r="B4942" t="s">
        <v>11365</v>
      </c>
      <c r="E4942" s="6">
        <v>0.15553487710535699</v>
      </c>
      <c r="F4942" s="1">
        <v>0.43076199962230499</v>
      </c>
      <c r="G4942" s="1">
        <v>0.34893412561278397</v>
      </c>
      <c r="H4942" s="1">
        <v>0.236118355485089</v>
      </c>
      <c r="I4942" s="7">
        <v>0.66529735527791201</v>
      </c>
      <c r="J4942" s="11">
        <v>0.32529282199966297</v>
      </c>
      <c r="K4942" s="2">
        <v>0.32168671302160301</v>
      </c>
      <c r="L4942" s="2">
        <v>0.46151023062197999</v>
      </c>
      <c r="M4942" s="2">
        <v>0.39071422153062701</v>
      </c>
      <c r="N4942" s="12">
        <v>0.64545616051362198</v>
      </c>
      <c r="O4942" s="16">
        <v>0.31388047529664398</v>
      </c>
      <c r="P4942" s="3">
        <v>0.436348444352811</v>
      </c>
      <c r="Q4942" s="3">
        <v>0.26019567705565</v>
      </c>
      <c r="R4942" s="3">
        <v>0.28515640369185702</v>
      </c>
      <c r="S4942" s="17">
        <v>0.26271654950087803</v>
      </c>
      <c r="T4942" s="21" t="s">
        <v>12950</v>
      </c>
      <c r="U4942" s="5" t="s">
        <v>12950</v>
      </c>
      <c r="V4942" s="5" t="s">
        <v>12950</v>
      </c>
      <c r="W4942" s="5" t="s">
        <v>12950</v>
      </c>
      <c r="X4942" s="22" t="s">
        <v>12950</v>
      </c>
      <c r="Y4942" s="21" t="s">
        <v>12950</v>
      </c>
      <c r="Z4942" s="5" t="s">
        <v>12950</v>
      </c>
      <c r="AA4942" s="5" t="s">
        <v>12950</v>
      </c>
      <c r="AB4942" s="5" t="s">
        <v>12950</v>
      </c>
      <c r="AC4942" s="22" t="s">
        <v>12950</v>
      </c>
      <c r="AD4942" s="16" t="s">
        <v>12950</v>
      </c>
      <c r="AE4942" s="3" t="s">
        <v>12950</v>
      </c>
      <c r="AF4942" s="3" t="s">
        <v>12950</v>
      </c>
      <c r="AG4942" s="3" t="s">
        <v>12950</v>
      </c>
      <c r="AH4942" s="17" t="s">
        <v>12950</v>
      </c>
    </row>
    <row r="4943" spans="1:34">
      <c r="A4943" t="s">
        <v>3381</v>
      </c>
      <c r="B4943" t="s">
        <v>10619</v>
      </c>
      <c r="E4943" s="6">
        <v>0.70069020792643499</v>
      </c>
      <c r="F4943" s="1">
        <v>0.14920388820726699</v>
      </c>
      <c r="G4943" s="1">
        <v>-2.16072927399736E-2</v>
      </c>
      <c r="H4943" s="1">
        <v>0.12578887416967199</v>
      </c>
      <c r="I4943" s="7">
        <v>9.56342230156393E-2</v>
      </c>
      <c r="J4943" s="11">
        <v>0.97891436409864696</v>
      </c>
      <c r="K4943" s="2">
        <v>0.256375699967894</v>
      </c>
      <c r="L4943" s="2">
        <v>4.9046581485037703E-2</v>
      </c>
      <c r="M4943" s="2">
        <v>0.23138881270675901</v>
      </c>
      <c r="N4943" s="12">
        <v>0.18248166407376501</v>
      </c>
      <c r="O4943" s="16">
        <v>0.89328622557058801</v>
      </c>
      <c r="P4943" s="3">
        <v>0.154469901342182</v>
      </c>
      <c r="Q4943" s="3">
        <v>-3.6042343297811703E-2</v>
      </c>
      <c r="R4943" s="3">
        <v>9.3851697568375705E-2</v>
      </c>
      <c r="S4943" s="17">
        <v>2.08804167321314E-2</v>
      </c>
      <c r="T4943" s="21" t="s">
        <v>12950</v>
      </c>
      <c r="U4943" s="5" t="s">
        <v>12950</v>
      </c>
      <c r="V4943" s="5" t="s">
        <v>12950</v>
      </c>
      <c r="W4943" s="5" t="s">
        <v>12950</v>
      </c>
      <c r="X4943" s="22" t="s">
        <v>12950</v>
      </c>
      <c r="Y4943" s="21" t="s">
        <v>12950</v>
      </c>
      <c r="Z4943" s="5" t="s">
        <v>12950</v>
      </c>
      <c r="AA4943" s="5" t="s">
        <v>12950</v>
      </c>
      <c r="AB4943" s="5" t="s">
        <v>12950</v>
      </c>
      <c r="AC4943" s="22" t="s">
        <v>12950</v>
      </c>
      <c r="AD4943" s="16" t="s">
        <v>12950</v>
      </c>
      <c r="AE4943" s="3" t="s">
        <v>12950</v>
      </c>
      <c r="AF4943" s="3" t="s">
        <v>12950</v>
      </c>
      <c r="AG4943" s="3" t="s">
        <v>12950</v>
      </c>
      <c r="AH4943" s="17" t="s">
        <v>12950</v>
      </c>
    </row>
    <row r="4944" spans="1:34">
      <c r="A4944" t="s">
        <v>6255</v>
      </c>
      <c r="B4944" t="s">
        <v>6830</v>
      </c>
      <c r="E4944" s="6">
        <v>0.16097442120050801</v>
      </c>
      <c r="F4944" s="1">
        <v>-0.23565684996664599</v>
      </c>
      <c r="G4944" s="1">
        <v>-5.8673988036903303E-2</v>
      </c>
      <c r="H4944" s="1">
        <v>-0.13477946286845699</v>
      </c>
      <c r="I4944" s="7">
        <v>-0.15877086687217301</v>
      </c>
      <c r="J4944" s="11">
        <v>0.389138767232732</v>
      </c>
      <c r="K4944" s="2">
        <v>0.119863184178104</v>
      </c>
      <c r="L4944" s="2">
        <v>-7.46338860322526E-2</v>
      </c>
      <c r="M4944" s="2">
        <v>-2.8612622207738001E-3</v>
      </c>
      <c r="N4944" s="12">
        <v>-6.1571936037123E-2</v>
      </c>
      <c r="O4944" s="16">
        <v>0.25647803314939699</v>
      </c>
      <c r="P4944" s="3">
        <v>-9.9694250734050402E-2</v>
      </c>
      <c r="Q4944" s="3">
        <v>9.2254682116685194E-2</v>
      </c>
      <c r="R4944" s="3">
        <v>-4.5732323249771202E-2</v>
      </c>
      <c r="S4944" s="17">
        <v>-4.5219017644138201E-2</v>
      </c>
      <c r="T4944" s="21" t="s">
        <v>12950</v>
      </c>
      <c r="U4944" s="5" t="s">
        <v>12950</v>
      </c>
      <c r="V4944" s="5" t="s">
        <v>12950</v>
      </c>
      <c r="W4944" s="5" t="s">
        <v>12950</v>
      </c>
      <c r="X4944" s="22" t="s">
        <v>12950</v>
      </c>
      <c r="Y4944" s="21" t="s">
        <v>12950</v>
      </c>
      <c r="Z4944" s="5" t="s">
        <v>12950</v>
      </c>
      <c r="AA4944" s="5" t="s">
        <v>12950</v>
      </c>
      <c r="AB4944" s="5" t="s">
        <v>12950</v>
      </c>
      <c r="AC4944" s="22" t="s">
        <v>12950</v>
      </c>
      <c r="AD4944" s="16" t="s">
        <v>12950</v>
      </c>
      <c r="AE4944" s="3" t="s">
        <v>12950</v>
      </c>
      <c r="AF4944" s="3" t="s">
        <v>12950</v>
      </c>
      <c r="AG4944" s="3" t="s">
        <v>12950</v>
      </c>
      <c r="AH4944" s="17" t="s">
        <v>12950</v>
      </c>
    </row>
    <row r="4945" spans="1:34">
      <c r="A4945" t="s">
        <v>252</v>
      </c>
      <c r="B4945" t="s">
        <v>10289</v>
      </c>
      <c r="E4945" s="6">
        <v>0.37878109332385101</v>
      </c>
      <c r="F4945" s="1">
        <v>-0.356085038736142</v>
      </c>
      <c r="G4945" s="1">
        <v>-0.36081353428517698</v>
      </c>
      <c r="H4945" s="1">
        <v>-0.27840568268828397</v>
      </c>
      <c r="I4945" s="7">
        <v>-0.607337782063332</v>
      </c>
      <c r="J4945" s="11">
        <v>-0.36412213170893298</v>
      </c>
      <c r="K4945" s="2">
        <v>-0.12420671940596199</v>
      </c>
      <c r="L4945" s="2">
        <v>-0.142782592075621</v>
      </c>
      <c r="M4945" s="2">
        <v>-0.32395523568441598</v>
      </c>
      <c r="N4945" s="12">
        <v>-0.20669570952705199</v>
      </c>
      <c r="O4945" s="16">
        <v>-1.14347227256096E-2</v>
      </c>
      <c r="P4945" s="3">
        <v>-0.30559227149095303</v>
      </c>
      <c r="Q4945" s="3">
        <v>-0.130836285714684</v>
      </c>
      <c r="R4945" s="3">
        <v>-0.23292311350122499</v>
      </c>
      <c r="S4945" s="17">
        <v>-0.237775770906101</v>
      </c>
      <c r="T4945" s="21" t="s">
        <v>12950</v>
      </c>
      <c r="U4945" s="5" t="s">
        <v>12950</v>
      </c>
      <c r="V4945" s="5" t="s">
        <v>12950</v>
      </c>
      <c r="W4945" s="5" t="s">
        <v>12950</v>
      </c>
      <c r="X4945" s="22" t="s">
        <v>12950</v>
      </c>
      <c r="Y4945" s="21" t="s">
        <v>12950</v>
      </c>
      <c r="Z4945" s="5" t="s">
        <v>12950</v>
      </c>
      <c r="AA4945" s="5" t="s">
        <v>12950</v>
      </c>
      <c r="AB4945" s="5" t="s">
        <v>12950</v>
      </c>
      <c r="AC4945" s="22" t="s">
        <v>12950</v>
      </c>
      <c r="AD4945" s="16" t="s">
        <v>12950</v>
      </c>
      <c r="AE4945" s="3" t="s">
        <v>12950</v>
      </c>
      <c r="AF4945" s="3" t="s">
        <v>12950</v>
      </c>
      <c r="AG4945" s="3" t="s">
        <v>12950</v>
      </c>
      <c r="AH4945" s="17" t="s">
        <v>12950</v>
      </c>
    </row>
    <row r="4946" spans="1:34">
      <c r="A4946" t="s">
        <v>6088</v>
      </c>
      <c r="B4946" t="s">
        <v>11538</v>
      </c>
      <c r="E4946" s="6">
        <v>0.32581437910712302</v>
      </c>
      <c r="F4946" s="1">
        <v>0.27213701111877397</v>
      </c>
      <c r="G4946" s="1">
        <v>0.225021179581334</v>
      </c>
      <c r="H4946" s="1">
        <v>0.29939136087399798</v>
      </c>
      <c r="I4946" s="7">
        <v>0.247315363804887</v>
      </c>
      <c r="J4946" s="11">
        <v>1.08987200854276</v>
      </c>
      <c r="K4946" s="2">
        <v>0.47024954794210799</v>
      </c>
      <c r="L4946" s="2">
        <v>0.37189272856623201</v>
      </c>
      <c r="M4946" s="2">
        <v>0.29924730752203599</v>
      </c>
      <c r="N4946" s="12">
        <v>0.38015303431898101</v>
      </c>
      <c r="O4946" s="16">
        <v>0.82860870065566405</v>
      </c>
      <c r="P4946" s="3">
        <v>0.58159556430150094</v>
      </c>
      <c r="Q4946" s="3">
        <v>0.20893771261074701</v>
      </c>
      <c r="R4946" s="3">
        <v>0.25795261743227899</v>
      </c>
      <c r="S4946" s="17">
        <v>0.235896453533887</v>
      </c>
      <c r="T4946" s="21" t="s">
        <v>12950</v>
      </c>
      <c r="U4946" s="5" t="s">
        <v>12950</v>
      </c>
      <c r="V4946" s="5" t="s">
        <v>12950</v>
      </c>
      <c r="W4946" s="5" t="s">
        <v>12950</v>
      </c>
      <c r="X4946" s="22" t="s">
        <v>12950</v>
      </c>
      <c r="Y4946" s="21" t="s">
        <v>12950</v>
      </c>
      <c r="Z4946" s="5" t="s">
        <v>12950</v>
      </c>
      <c r="AA4946" s="5" t="s">
        <v>12950</v>
      </c>
      <c r="AB4946" s="5" t="s">
        <v>12950</v>
      </c>
      <c r="AC4946" s="22" t="s">
        <v>12950</v>
      </c>
      <c r="AD4946" s="16" t="s">
        <v>12950</v>
      </c>
      <c r="AE4946" s="3" t="s">
        <v>12950</v>
      </c>
      <c r="AF4946" s="3" t="s">
        <v>12950</v>
      </c>
      <c r="AG4946" s="3" t="s">
        <v>12950</v>
      </c>
      <c r="AH4946" s="17" t="s">
        <v>12950</v>
      </c>
    </row>
    <row r="4947" spans="1:34">
      <c r="A4947" t="s">
        <v>1150</v>
      </c>
      <c r="B4947" t="s">
        <v>11268</v>
      </c>
      <c r="E4947" s="6">
        <v>-0.52597865273886502</v>
      </c>
      <c r="F4947" s="1">
        <v>-0.429529852602267</v>
      </c>
      <c r="G4947" s="1">
        <v>-0.312677807905893</v>
      </c>
      <c r="H4947" s="1">
        <v>-0.35335937834039999</v>
      </c>
      <c r="I4947" s="7">
        <v>1.25773661167277E-2</v>
      </c>
      <c r="J4947" s="11">
        <v>-0.39656930680642499</v>
      </c>
      <c r="K4947" s="2">
        <v>-0.60895305324832905</v>
      </c>
      <c r="L4947" s="2">
        <v>-0.42666290460733702</v>
      </c>
      <c r="M4947" s="2">
        <v>-0.55210463742848703</v>
      </c>
      <c r="N4947" s="12">
        <v>-0.33242984485793098</v>
      </c>
      <c r="O4947" s="16">
        <v>-0.34357348640875301</v>
      </c>
      <c r="P4947" s="3">
        <v>-0.23691737880161401</v>
      </c>
      <c r="Q4947" s="3">
        <v>-0.359157920711766</v>
      </c>
      <c r="R4947" s="3">
        <v>-0.26559323782848399</v>
      </c>
      <c r="S4947" s="17">
        <v>-0.124191536167106</v>
      </c>
      <c r="T4947" s="21" t="s">
        <v>12950</v>
      </c>
      <c r="U4947" s="5" t="s">
        <v>12950</v>
      </c>
      <c r="V4947" s="5" t="s">
        <v>12950</v>
      </c>
      <c r="W4947" s="5" t="s">
        <v>12950</v>
      </c>
      <c r="X4947" s="22" t="s">
        <v>12950</v>
      </c>
      <c r="Y4947" s="21" t="s">
        <v>12950</v>
      </c>
      <c r="Z4947" s="5" t="s">
        <v>12950</v>
      </c>
      <c r="AA4947" s="5" t="s">
        <v>12950</v>
      </c>
      <c r="AB4947" s="5" t="s">
        <v>12950</v>
      </c>
      <c r="AC4947" s="22" t="s">
        <v>12950</v>
      </c>
      <c r="AD4947" s="16" t="s">
        <v>12950</v>
      </c>
      <c r="AE4947" s="3" t="s">
        <v>12950</v>
      </c>
      <c r="AF4947" s="3" t="s">
        <v>12950</v>
      </c>
      <c r="AG4947" s="3" t="s">
        <v>12950</v>
      </c>
      <c r="AH4947" s="17" t="s">
        <v>12950</v>
      </c>
    </row>
    <row r="4948" spans="1:34">
      <c r="A4948" t="s">
        <v>1603</v>
      </c>
      <c r="B4948" t="s">
        <v>10750</v>
      </c>
      <c r="E4948" s="6">
        <v>0.30872587292707399</v>
      </c>
      <c r="F4948" s="1">
        <v>0.17977808783523599</v>
      </c>
      <c r="G4948" s="1">
        <v>0.30947503077204902</v>
      </c>
      <c r="H4948" s="1">
        <v>0.33228706868774699</v>
      </c>
      <c r="I4948" s="7">
        <v>0.27492370620404</v>
      </c>
      <c r="J4948" s="11">
        <v>0.12694553331026101</v>
      </c>
      <c r="K4948" s="2">
        <v>0.20528631521459501</v>
      </c>
      <c r="L4948" s="2">
        <v>9.1433783749031702E-2</v>
      </c>
      <c r="M4948" s="2">
        <v>0.18079539675707201</v>
      </c>
      <c r="N4948" s="12">
        <v>0.23106911323513199</v>
      </c>
      <c r="O4948" s="16">
        <v>0.41759650441395102</v>
      </c>
      <c r="P4948" s="3">
        <v>0.270622320747885</v>
      </c>
      <c r="Q4948" s="3">
        <v>0.26347095339972998</v>
      </c>
      <c r="R4948" s="3">
        <v>0.486715783550766</v>
      </c>
      <c r="S4948" s="17">
        <v>0.44070053180592</v>
      </c>
      <c r="T4948" s="21" t="s">
        <v>12950</v>
      </c>
      <c r="U4948" s="5" t="s">
        <v>12950</v>
      </c>
      <c r="V4948" s="5" t="s">
        <v>12950</v>
      </c>
      <c r="W4948" s="5" t="s">
        <v>12950</v>
      </c>
      <c r="X4948" s="22" t="s">
        <v>12950</v>
      </c>
      <c r="Y4948" s="21" t="s">
        <v>12950</v>
      </c>
      <c r="Z4948" s="5" t="s">
        <v>12950</v>
      </c>
      <c r="AA4948" s="5" t="s">
        <v>12950</v>
      </c>
      <c r="AB4948" s="5" t="s">
        <v>12950</v>
      </c>
      <c r="AC4948" s="22" t="s">
        <v>12950</v>
      </c>
      <c r="AD4948" s="16" t="s">
        <v>12950</v>
      </c>
      <c r="AE4948" s="3" t="s">
        <v>12950</v>
      </c>
      <c r="AF4948" s="3" t="s">
        <v>12950</v>
      </c>
      <c r="AG4948" s="3" t="s">
        <v>12950</v>
      </c>
      <c r="AH4948" s="17" t="s">
        <v>12950</v>
      </c>
    </row>
    <row r="4949" spans="1:34">
      <c r="A4949" t="s">
        <v>4839</v>
      </c>
      <c r="B4949" t="s">
        <v>10863</v>
      </c>
      <c r="E4949" s="6">
        <v>-0.15703357154449099</v>
      </c>
      <c r="F4949" s="1">
        <v>-0.65288610761217902</v>
      </c>
      <c r="G4949" s="1">
        <v>-0.43856471672836</v>
      </c>
      <c r="H4949" s="1">
        <v>-0.376202730544071</v>
      </c>
      <c r="I4949" s="7">
        <v>-5.7641544693322701E-2</v>
      </c>
      <c r="J4949" s="11">
        <v>-2.9488695280822E-2</v>
      </c>
      <c r="K4949" s="2">
        <v>-0.41994831622220702</v>
      </c>
      <c r="L4949" s="2">
        <v>-0.49100530790796199</v>
      </c>
      <c r="M4949" s="2">
        <v>-0.373566918370351</v>
      </c>
      <c r="N4949" s="12">
        <v>-0.15203695399126399</v>
      </c>
      <c r="O4949" s="16">
        <v>0.12521347614078401</v>
      </c>
      <c r="P4949" s="3">
        <v>-0.46270329322255599</v>
      </c>
      <c r="Q4949" s="3">
        <v>-0.43630834115148998</v>
      </c>
      <c r="R4949" s="3">
        <v>-0.27164871754616399</v>
      </c>
      <c r="S4949" s="17">
        <v>-0.171125344336272</v>
      </c>
      <c r="T4949" s="21" t="s">
        <v>12950</v>
      </c>
      <c r="U4949" s="5" t="s">
        <v>12950</v>
      </c>
      <c r="V4949" s="5" t="s">
        <v>12950</v>
      </c>
      <c r="W4949" s="5" t="s">
        <v>12950</v>
      </c>
      <c r="X4949" s="22" t="s">
        <v>12950</v>
      </c>
      <c r="Y4949" s="21" t="s">
        <v>12950</v>
      </c>
      <c r="Z4949" s="5" t="s">
        <v>12950</v>
      </c>
      <c r="AA4949" s="5" t="s">
        <v>12950</v>
      </c>
      <c r="AB4949" s="5" t="s">
        <v>12950</v>
      </c>
      <c r="AC4949" s="22" t="s">
        <v>12950</v>
      </c>
      <c r="AD4949" s="16" t="s">
        <v>12950</v>
      </c>
      <c r="AE4949" s="3" t="s">
        <v>12950</v>
      </c>
      <c r="AF4949" s="3" t="s">
        <v>12950</v>
      </c>
      <c r="AG4949" s="3" t="s">
        <v>12950</v>
      </c>
      <c r="AH4949" s="17" t="s">
        <v>12950</v>
      </c>
    </row>
    <row r="4950" spans="1:34">
      <c r="A4950" t="s">
        <v>5354</v>
      </c>
      <c r="B4950" t="s">
        <v>7499</v>
      </c>
      <c r="E4950" s="6">
        <v>-4.1256637673214601E-2</v>
      </c>
      <c r="F4950" s="1">
        <v>0.211031179568125</v>
      </c>
      <c r="G4950" s="1">
        <v>0.17839430877694701</v>
      </c>
      <c r="H4950" s="1">
        <v>7.8468031778250902E-2</v>
      </c>
      <c r="I4950" s="7">
        <v>8.0642461028771095E-2</v>
      </c>
      <c r="J4950" s="11">
        <v>0.13577590294679601</v>
      </c>
      <c r="K4950" s="2">
        <v>9.3933626588539806E-2</v>
      </c>
      <c r="L4950" s="2">
        <v>0.10265763818729801</v>
      </c>
      <c r="M4950" s="2">
        <v>6.1407688282342401E-2</v>
      </c>
      <c r="N4950" s="12">
        <v>-1.0224748796387901E-2</v>
      </c>
      <c r="O4950" s="16">
        <v>-4.1927549325888797E-2</v>
      </c>
      <c r="P4950" s="3">
        <v>-1.78659029396975E-2</v>
      </c>
      <c r="Q4950" s="3">
        <v>-9.0742148390729999E-2</v>
      </c>
      <c r="R4950" s="3">
        <v>-0.118726645586372</v>
      </c>
      <c r="S4950" s="17">
        <v>-9.2126829070808006E-2</v>
      </c>
      <c r="T4950" s="21" t="s">
        <v>12950</v>
      </c>
      <c r="U4950" s="5" t="s">
        <v>12950</v>
      </c>
      <c r="V4950" s="5" t="s">
        <v>12950</v>
      </c>
      <c r="W4950" s="5" t="s">
        <v>12950</v>
      </c>
      <c r="X4950" s="22" t="s">
        <v>12950</v>
      </c>
      <c r="Y4950" s="21" t="s">
        <v>12950</v>
      </c>
      <c r="Z4950" s="5" t="s">
        <v>12950</v>
      </c>
      <c r="AA4950" s="5" t="s">
        <v>12950</v>
      </c>
      <c r="AB4950" s="5" t="s">
        <v>12950</v>
      </c>
      <c r="AC4950" s="22" t="s">
        <v>12950</v>
      </c>
      <c r="AD4950" s="16" t="s">
        <v>12950</v>
      </c>
      <c r="AE4950" s="3" t="s">
        <v>12950</v>
      </c>
      <c r="AF4950" s="3" t="s">
        <v>12950</v>
      </c>
      <c r="AG4950" s="3" t="s">
        <v>12950</v>
      </c>
      <c r="AH4950" s="17" t="s">
        <v>12950</v>
      </c>
    </row>
    <row r="4951" spans="1:34">
      <c r="A4951" t="s">
        <v>6148</v>
      </c>
      <c r="B4951" t="s">
        <v>8969</v>
      </c>
      <c r="E4951" s="6">
        <v>-0.105566076179681</v>
      </c>
      <c r="F4951" s="1">
        <v>-0.123228727656694</v>
      </c>
      <c r="G4951" s="1">
        <v>-0.201937489970405</v>
      </c>
      <c r="H4951" s="1">
        <v>-0.21952156273318399</v>
      </c>
      <c r="I4951" s="7">
        <v>-0.20105338427493</v>
      </c>
      <c r="J4951" s="11">
        <v>7.8164960290989197E-2</v>
      </c>
      <c r="K4951" s="2">
        <v>4.83663105830138E-2</v>
      </c>
      <c r="L4951" s="2">
        <v>-1.7491097069183999E-2</v>
      </c>
      <c r="M4951" s="2">
        <v>-7.4488298138983097E-2</v>
      </c>
      <c r="N4951" s="12">
        <v>-0.149340017826359</v>
      </c>
      <c r="O4951" s="16">
        <v>7.7394969636089095E-4</v>
      </c>
      <c r="P4951" s="3">
        <v>-0.10697118368387599</v>
      </c>
      <c r="Q4951" s="3">
        <v>-0.13019943702641301</v>
      </c>
      <c r="R4951" s="3">
        <v>-0.233462806581685</v>
      </c>
      <c r="S4951" s="17">
        <v>-0.28147646828373102</v>
      </c>
      <c r="T4951" s="21" t="s">
        <v>12950</v>
      </c>
      <c r="U4951" s="5" t="s">
        <v>12950</v>
      </c>
      <c r="V4951" s="5" t="s">
        <v>12950</v>
      </c>
      <c r="W4951" s="5" t="s">
        <v>12950</v>
      </c>
      <c r="X4951" s="22" t="s">
        <v>12950</v>
      </c>
      <c r="Y4951" s="21" t="s">
        <v>12950</v>
      </c>
      <c r="Z4951" s="5" t="s">
        <v>12950</v>
      </c>
      <c r="AA4951" s="5" t="s">
        <v>12950</v>
      </c>
      <c r="AB4951" s="5" t="s">
        <v>12950</v>
      </c>
      <c r="AC4951" s="22" t="s">
        <v>12950</v>
      </c>
      <c r="AD4951" s="16" t="s">
        <v>12950</v>
      </c>
      <c r="AE4951" s="3" t="s">
        <v>12950</v>
      </c>
      <c r="AF4951" s="3" t="s">
        <v>12950</v>
      </c>
      <c r="AG4951" s="3" t="s">
        <v>12950</v>
      </c>
      <c r="AH4951" s="17" t="s">
        <v>12950</v>
      </c>
    </row>
    <row r="4952" spans="1:34">
      <c r="A4952" t="s">
        <v>115</v>
      </c>
      <c r="B4952" t="s">
        <v>115</v>
      </c>
      <c r="E4952" s="6">
        <v>0.34987297161112202</v>
      </c>
      <c r="F4952" s="1">
        <v>0.56523385462428299</v>
      </c>
      <c r="G4952" s="1">
        <v>0.215037006593255</v>
      </c>
      <c r="H4952" s="1">
        <v>0.24013532023042899</v>
      </c>
      <c r="I4952" s="7">
        <v>0.74522086745346705</v>
      </c>
      <c r="J4952" s="11">
        <v>0.10772312152194199</v>
      </c>
      <c r="K4952" s="2">
        <v>-4.7781897097488597E-2</v>
      </c>
      <c r="L4952" s="2">
        <v>8.6325168913805803E-2</v>
      </c>
      <c r="M4952" s="2">
        <v>0.131521269776149</v>
      </c>
      <c r="N4952" s="12">
        <v>0.13993583779257501</v>
      </c>
      <c r="O4952" s="16">
        <v>-1.28641426887947E-3</v>
      </c>
      <c r="P4952" s="3">
        <v>0.144309541494649</v>
      </c>
      <c r="Q4952" s="3">
        <v>-2.1714885802045199E-3</v>
      </c>
      <c r="R4952" s="3">
        <v>0.13654450667502499</v>
      </c>
      <c r="S4952" s="17">
        <v>0.12190171019601</v>
      </c>
      <c r="T4952" s="21" t="s">
        <v>12950</v>
      </c>
      <c r="U4952" s="5" t="s">
        <v>12950</v>
      </c>
      <c r="V4952" s="5" t="s">
        <v>12950</v>
      </c>
      <c r="W4952" s="5" t="s">
        <v>12950</v>
      </c>
      <c r="X4952" s="22" t="s">
        <v>12950</v>
      </c>
      <c r="Y4952" s="21" t="s">
        <v>12950</v>
      </c>
      <c r="Z4952" s="5" t="s">
        <v>12950</v>
      </c>
      <c r="AA4952" s="5" t="s">
        <v>12950</v>
      </c>
      <c r="AB4952" s="5" t="s">
        <v>12950</v>
      </c>
      <c r="AC4952" s="22" t="s">
        <v>12950</v>
      </c>
      <c r="AD4952" s="16" t="s">
        <v>12950</v>
      </c>
      <c r="AE4952" s="3" t="s">
        <v>12950</v>
      </c>
      <c r="AF4952" s="3" t="s">
        <v>12950</v>
      </c>
      <c r="AG4952" s="3" t="s">
        <v>12950</v>
      </c>
      <c r="AH4952" s="17" t="s">
        <v>12950</v>
      </c>
    </row>
    <row r="4953" spans="1:34">
      <c r="A4953" t="s">
        <v>5605</v>
      </c>
      <c r="B4953" t="s">
        <v>7312</v>
      </c>
      <c r="E4953" s="6">
        <v>-0.86976616371444004</v>
      </c>
      <c r="F4953" s="1">
        <v>-0.35006062455680997</v>
      </c>
      <c r="G4953" s="1">
        <v>0.26593706924217803</v>
      </c>
      <c r="H4953" s="1">
        <v>0.69073364821488803</v>
      </c>
      <c r="I4953" s="7">
        <v>0.310596056442139</v>
      </c>
      <c r="J4953" s="11">
        <v>-1.1737281038859599</v>
      </c>
      <c r="K4953" s="2">
        <v>0.14838311427312001</v>
      </c>
      <c r="L4953" s="2">
        <v>-0.311736193599773</v>
      </c>
      <c r="M4953" s="2">
        <v>0.55611373076556903</v>
      </c>
      <c r="N4953" s="12">
        <v>0.45761234893791403</v>
      </c>
      <c r="O4953" s="16">
        <v>-1.0518044946240599</v>
      </c>
      <c r="P4953" s="3">
        <v>0.24525716945135401</v>
      </c>
      <c r="Q4953" s="3">
        <v>-0.30094178247879499</v>
      </c>
      <c r="R4953" s="3">
        <v>0.47080257242498802</v>
      </c>
      <c r="S4953" s="17">
        <v>0.49794130601269099</v>
      </c>
      <c r="T4953" s="21" t="s">
        <v>12950</v>
      </c>
      <c r="U4953" s="5" t="s">
        <v>12950</v>
      </c>
      <c r="V4953" s="5" t="s">
        <v>12950</v>
      </c>
      <c r="W4953" s="5" t="s">
        <v>12950</v>
      </c>
      <c r="X4953" s="22" t="s">
        <v>12950</v>
      </c>
      <c r="Y4953" s="21" t="s">
        <v>12950</v>
      </c>
      <c r="Z4953" s="5" t="s">
        <v>12950</v>
      </c>
      <c r="AA4953" s="5" t="s">
        <v>12950</v>
      </c>
      <c r="AB4953" s="5" t="s">
        <v>12950</v>
      </c>
      <c r="AC4953" s="22" t="s">
        <v>12950</v>
      </c>
      <c r="AD4953" s="16" t="s">
        <v>12950</v>
      </c>
      <c r="AE4953" s="3" t="s">
        <v>12950</v>
      </c>
      <c r="AF4953" s="3" t="s">
        <v>12950</v>
      </c>
      <c r="AG4953" s="3" t="s">
        <v>12950</v>
      </c>
      <c r="AH4953" s="17" t="s">
        <v>12950</v>
      </c>
    </row>
    <row r="4954" spans="1:34">
      <c r="A4954" t="s">
        <v>1031</v>
      </c>
      <c r="B4954" t="s">
        <v>9207</v>
      </c>
      <c r="E4954" s="6">
        <v>-6.4519201447473598E-2</v>
      </c>
      <c r="F4954" s="1">
        <v>0.43725028697337898</v>
      </c>
      <c r="G4954" s="1">
        <v>-0.12259779764867</v>
      </c>
      <c r="H4954" s="1">
        <v>0.11334779578531599</v>
      </c>
      <c r="I4954" s="7">
        <v>0.161068192325376</v>
      </c>
      <c r="J4954" s="11">
        <v>-0.42956669844545903</v>
      </c>
      <c r="K4954" s="2">
        <v>-0.36849824342167697</v>
      </c>
      <c r="L4954" s="2">
        <v>-0.35083424261839802</v>
      </c>
      <c r="M4954" s="2">
        <v>-0.29140560304804503</v>
      </c>
      <c r="N4954" s="12">
        <v>-0.13044039963648801</v>
      </c>
      <c r="O4954" s="16">
        <v>-0.38866838165728801</v>
      </c>
      <c r="P4954" s="3">
        <v>0.120633048716143</v>
      </c>
      <c r="Q4954" s="3">
        <v>-8.3393369817948496E-2</v>
      </c>
      <c r="R4954" s="3">
        <v>-0.25979204765071001</v>
      </c>
      <c r="S4954" s="17">
        <v>-0.33422897952946301</v>
      </c>
      <c r="T4954" s="21" t="s">
        <v>12950</v>
      </c>
      <c r="U4954" s="5" t="s">
        <v>12950</v>
      </c>
      <c r="V4954" s="5" t="s">
        <v>12950</v>
      </c>
      <c r="W4954" s="5" t="s">
        <v>12950</v>
      </c>
      <c r="X4954" s="22" t="s">
        <v>12950</v>
      </c>
      <c r="Y4954" s="21" t="s">
        <v>12950</v>
      </c>
      <c r="Z4954" s="5" t="s">
        <v>12950</v>
      </c>
      <c r="AA4954" s="5" t="s">
        <v>12950</v>
      </c>
      <c r="AB4954" s="5" t="s">
        <v>12950</v>
      </c>
      <c r="AC4954" s="22" t="s">
        <v>12950</v>
      </c>
      <c r="AD4954" s="16" t="s">
        <v>12950</v>
      </c>
      <c r="AE4954" s="3" t="s">
        <v>12950</v>
      </c>
      <c r="AF4954" s="3" t="s">
        <v>12950</v>
      </c>
      <c r="AG4954" s="3" t="s">
        <v>12950</v>
      </c>
      <c r="AH4954" s="17" t="s">
        <v>12950</v>
      </c>
    </row>
    <row r="4955" spans="1:34">
      <c r="A4955" t="s">
        <v>161</v>
      </c>
      <c r="B4955" t="s">
        <v>9896</v>
      </c>
      <c r="E4955" s="6">
        <v>-3.5087273649905E-2</v>
      </c>
      <c r="F4955" s="1">
        <v>2.6859667793104801E-2</v>
      </c>
      <c r="G4955" s="1">
        <v>8.3184735362384396E-2</v>
      </c>
      <c r="H4955" s="1">
        <v>2.7516474965410799E-2</v>
      </c>
      <c r="I4955" s="7">
        <v>4.0677375576719403E-2</v>
      </c>
      <c r="J4955" s="11">
        <v>0.44545562069524602</v>
      </c>
      <c r="K4955" s="2">
        <v>0.114581923194694</v>
      </c>
      <c r="L4955" s="2">
        <v>0.19281844250047001</v>
      </c>
      <c r="M4955" s="2">
        <v>0.1395721460479</v>
      </c>
      <c r="N4955" s="12">
        <v>-2.4706085585722501E-2</v>
      </c>
      <c r="O4955" s="16">
        <v>0.51666852575698097</v>
      </c>
      <c r="P4955" s="3">
        <v>0.60652254776446501</v>
      </c>
      <c r="Q4955" s="3">
        <v>0.181639727546443</v>
      </c>
      <c r="R4955" s="3">
        <v>0.359021273771361</v>
      </c>
      <c r="S4955" s="17">
        <v>9.7187562433360603E-2</v>
      </c>
      <c r="T4955" s="21" t="s">
        <v>12950</v>
      </c>
      <c r="U4955" s="5" t="s">
        <v>12950</v>
      </c>
      <c r="V4955" s="5" t="s">
        <v>12950</v>
      </c>
      <c r="W4955" s="5" t="s">
        <v>12950</v>
      </c>
      <c r="X4955" s="22" t="s">
        <v>12950</v>
      </c>
      <c r="Y4955" s="21" t="s">
        <v>12950</v>
      </c>
      <c r="Z4955" s="5" t="s">
        <v>12950</v>
      </c>
      <c r="AA4955" s="5" t="s">
        <v>12950</v>
      </c>
      <c r="AB4955" s="5" t="s">
        <v>12950</v>
      </c>
      <c r="AC4955" s="22" t="s">
        <v>12950</v>
      </c>
      <c r="AD4955" s="16" t="s">
        <v>12950</v>
      </c>
      <c r="AE4955" s="3" t="s">
        <v>12950</v>
      </c>
      <c r="AF4955" s="3" t="s">
        <v>12950</v>
      </c>
      <c r="AG4955" s="3" t="s">
        <v>12950</v>
      </c>
      <c r="AH4955" s="17" t="s">
        <v>12950</v>
      </c>
    </row>
    <row r="4956" spans="1:34">
      <c r="A4956" t="s">
        <v>1825</v>
      </c>
      <c r="B4956" t="s">
        <v>8921</v>
      </c>
      <c r="E4956" s="6">
        <v>0.24202214687015899</v>
      </c>
      <c r="F4956" s="1">
        <v>8.5639740474583503E-2</v>
      </c>
      <c r="G4956" s="1">
        <v>2.9755996240760099E-2</v>
      </c>
      <c r="H4956" s="1">
        <v>-7.2532266508391105E-4</v>
      </c>
      <c r="I4956" s="7">
        <v>-8.7971936145920804E-2</v>
      </c>
      <c r="J4956" s="11">
        <v>0.329906643412681</v>
      </c>
      <c r="K4956" s="2">
        <v>8.3389189631626101E-2</v>
      </c>
      <c r="L4956" s="2">
        <v>8.9712392771209196E-2</v>
      </c>
      <c r="M4956" s="2">
        <v>7.3380775601558604E-2</v>
      </c>
      <c r="N4956" s="12">
        <v>5.3688839798429602E-2</v>
      </c>
      <c r="O4956" s="16">
        <v>0.42895471853834699</v>
      </c>
      <c r="P4956" s="3">
        <v>0.15334065768705599</v>
      </c>
      <c r="Q4956" s="3">
        <v>0.114518370050121</v>
      </c>
      <c r="R4956" s="3">
        <v>0.110760352824028</v>
      </c>
      <c r="S4956" s="17">
        <v>-3.8600250097083399E-2</v>
      </c>
      <c r="T4956" s="21" t="s">
        <v>12950</v>
      </c>
      <c r="U4956" s="5" t="s">
        <v>12950</v>
      </c>
      <c r="V4956" s="5" t="s">
        <v>12950</v>
      </c>
      <c r="W4956" s="5" t="s">
        <v>12950</v>
      </c>
      <c r="X4956" s="22" t="s">
        <v>12950</v>
      </c>
      <c r="Y4956" s="21" t="s">
        <v>12950</v>
      </c>
      <c r="Z4956" s="5" t="s">
        <v>12950</v>
      </c>
      <c r="AA4956" s="5" t="s">
        <v>12950</v>
      </c>
      <c r="AB4956" s="5" t="s">
        <v>12950</v>
      </c>
      <c r="AC4956" s="22" t="s">
        <v>12950</v>
      </c>
      <c r="AD4956" s="16" t="s">
        <v>12950</v>
      </c>
      <c r="AE4956" s="3" t="s">
        <v>12950</v>
      </c>
      <c r="AF4956" s="3" t="s">
        <v>12950</v>
      </c>
      <c r="AG4956" s="3" t="s">
        <v>12950</v>
      </c>
      <c r="AH4956" s="17" t="s">
        <v>12950</v>
      </c>
    </row>
    <row r="4957" spans="1:34">
      <c r="A4957" t="s">
        <v>2778</v>
      </c>
      <c r="B4957" t="s">
        <v>11282</v>
      </c>
      <c r="E4957" s="6">
        <v>0.482612383928816</v>
      </c>
      <c r="F4957" s="1">
        <v>0.16412196816632499</v>
      </c>
      <c r="G4957" s="1">
        <v>0.22622365474717801</v>
      </c>
      <c r="H4957" s="1">
        <v>0.28206355916286202</v>
      </c>
      <c r="I4957" s="7">
        <v>0.23880223472297099</v>
      </c>
      <c r="J4957" s="11">
        <v>0.97570123700918898</v>
      </c>
      <c r="K4957" s="2">
        <v>0.458497664839988</v>
      </c>
      <c r="L4957" s="2">
        <v>0.263311759089702</v>
      </c>
      <c r="M4957" s="2">
        <v>0.42666902537147999</v>
      </c>
      <c r="N4957" s="12">
        <v>0.41869748226688303</v>
      </c>
      <c r="O4957" s="16">
        <v>0.70688699910850405</v>
      </c>
      <c r="P4957" s="3">
        <v>0.35915036673770601</v>
      </c>
      <c r="Q4957" s="3">
        <v>0.115270334656246</v>
      </c>
      <c r="R4957" s="3">
        <v>0.13084305536285301</v>
      </c>
      <c r="S4957" s="17">
        <v>3.7905574933884703E-2</v>
      </c>
      <c r="T4957" s="21" t="s">
        <v>12950</v>
      </c>
      <c r="U4957" s="5" t="s">
        <v>12950</v>
      </c>
      <c r="V4957" s="5" t="s">
        <v>12950</v>
      </c>
      <c r="W4957" s="5" t="s">
        <v>12950</v>
      </c>
      <c r="X4957" s="22" t="s">
        <v>12950</v>
      </c>
      <c r="Y4957" s="21" t="s">
        <v>12950</v>
      </c>
      <c r="Z4957" s="5" t="s">
        <v>12950</v>
      </c>
      <c r="AA4957" s="5" t="s">
        <v>12950</v>
      </c>
      <c r="AB4957" s="5" t="s">
        <v>12950</v>
      </c>
      <c r="AC4957" s="22" t="s">
        <v>12950</v>
      </c>
      <c r="AD4957" s="16" t="s">
        <v>12950</v>
      </c>
      <c r="AE4957" s="3" t="s">
        <v>12950</v>
      </c>
      <c r="AF4957" s="3" t="s">
        <v>12950</v>
      </c>
      <c r="AG4957" s="3" t="s">
        <v>12950</v>
      </c>
      <c r="AH4957" s="17" t="s">
        <v>12950</v>
      </c>
    </row>
    <row r="4958" spans="1:34">
      <c r="A4958" t="s">
        <v>480</v>
      </c>
      <c r="B4958" t="s">
        <v>10350</v>
      </c>
      <c r="E4958" s="6">
        <v>0.35438533348530199</v>
      </c>
      <c r="F4958" s="1">
        <v>-4.3057135727298197E-2</v>
      </c>
      <c r="G4958" s="1">
        <v>3.9938074521490202E-2</v>
      </c>
      <c r="H4958" s="1">
        <v>0.30827948028242402</v>
      </c>
      <c r="I4958" s="7">
        <v>0.307900856092303</v>
      </c>
      <c r="J4958" s="11">
        <v>0.65862807766426501</v>
      </c>
      <c r="K4958" s="2">
        <v>0.230266562810264</v>
      </c>
      <c r="L4958" s="2">
        <v>0.32957468481609298</v>
      </c>
      <c r="M4958" s="2">
        <v>0.268537107097161</v>
      </c>
      <c r="N4958" s="12">
        <v>0.22748953744824901</v>
      </c>
      <c r="O4958" s="16">
        <v>0.63139854576971499</v>
      </c>
      <c r="P4958" s="3">
        <v>0.210100391121636</v>
      </c>
      <c r="Q4958" s="3">
        <v>-6.6509135413797604E-2</v>
      </c>
      <c r="R4958" s="3">
        <v>9.26107907337681E-2</v>
      </c>
      <c r="S4958" s="17">
        <v>-0.145120978380926</v>
      </c>
      <c r="T4958" s="21" t="s">
        <v>12950</v>
      </c>
      <c r="U4958" s="5" t="s">
        <v>12950</v>
      </c>
      <c r="V4958" s="5" t="s">
        <v>12950</v>
      </c>
      <c r="W4958" s="5" t="s">
        <v>12950</v>
      </c>
      <c r="X4958" s="22" t="s">
        <v>12950</v>
      </c>
      <c r="Y4958" s="21" t="s">
        <v>12950</v>
      </c>
      <c r="Z4958" s="5" t="s">
        <v>12950</v>
      </c>
      <c r="AA4958" s="5" t="s">
        <v>12950</v>
      </c>
      <c r="AB4958" s="5" t="s">
        <v>12950</v>
      </c>
      <c r="AC4958" s="22" t="s">
        <v>12950</v>
      </c>
      <c r="AD4958" s="16" t="s">
        <v>12950</v>
      </c>
      <c r="AE4958" s="3" t="s">
        <v>12950</v>
      </c>
      <c r="AF4958" s="3" t="s">
        <v>12950</v>
      </c>
      <c r="AG4958" s="3" t="s">
        <v>12950</v>
      </c>
      <c r="AH4958" s="17" t="s">
        <v>12950</v>
      </c>
    </row>
    <row r="4959" spans="1:34">
      <c r="A4959" t="s">
        <v>802</v>
      </c>
      <c r="B4959" t="s">
        <v>7569</v>
      </c>
      <c r="E4959" s="6">
        <v>-2.3729290752582999E-2</v>
      </c>
      <c r="F4959" s="1">
        <v>-9.0291669808359107E-2</v>
      </c>
      <c r="G4959" s="1">
        <v>-8.0523336941785803E-2</v>
      </c>
      <c r="H4959" s="1">
        <v>7.4781086718208198E-2</v>
      </c>
      <c r="I4959" s="7">
        <v>-6.9401320702462105E-2</v>
      </c>
      <c r="J4959" s="11">
        <v>3.4650778672548899E-2</v>
      </c>
      <c r="K4959" s="2">
        <v>-1.0822746093987E-2</v>
      </c>
      <c r="L4959" s="2">
        <v>-6.1837743485435401E-2</v>
      </c>
      <c r="M4959" s="2">
        <v>-6.7966229536748302E-2</v>
      </c>
      <c r="N4959" s="12">
        <v>0.104529733172971</v>
      </c>
      <c r="O4959" s="16">
        <v>0.10029762232062001</v>
      </c>
      <c r="P4959" s="3">
        <v>-1.5706168635836099E-2</v>
      </c>
      <c r="Q4959" s="3">
        <v>-0.184686130865824</v>
      </c>
      <c r="R4959" s="3">
        <v>-8.8829325642150403E-2</v>
      </c>
      <c r="S4959" s="17">
        <v>-0.19769389694978901</v>
      </c>
      <c r="T4959" s="21" t="s">
        <v>12950</v>
      </c>
      <c r="U4959" s="5" t="s">
        <v>12950</v>
      </c>
      <c r="V4959" s="5" t="s">
        <v>12950</v>
      </c>
      <c r="W4959" s="5" t="s">
        <v>12950</v>
      </c>
      <c r="X4959" s="22" t="s">
        <v>12950</v>
      </c>
      <c r="Y4959" s="21" t="s">
        <v>12950</v>
      </c>
      <c r="Z4959" s="5" t="s">
        <v>12950</v>
      </c>
      <c r="AA4959" s="5" t="s">
        <v>12950</v>
      </c>
      <c r="AB4959" s="5" t="s">
        <v>12950</v>
      </c>
      <c r="AC4959" s="22" t="s">
        <v>12950</v>
      </c>
      <c r="AD4959" s="16" t="s">
        <v>12950</v>
      </c>
      <c r="AE4959" s="3" t="s">
        <v>12950</v>
      </c>
      <c r="AF4959" s="3" t="s">
        <v>12950</v>
      </c>
      <c r="AG4959" s="3" t="s">
        <v>12950</v>
      </c>
      <c r="AH4959" s="17" t="s">
        <v>12950</v>
      </c>
    </row>
    <row r="4960" spans="1:34">
      <c r="A4960" t="s">
        <v>1034</v>
      </c>
      <c r="B4960" t="s">
        <v>10677</v>
      </c>
      <c r="E4960" s="6">
        <v>-0.42778601382269599</v>
      </c>
      <c r="F4960" s="1">
        <v>-0.19779813669917501</v>
      </c>
      <c r="G4960" s="1">
        <v>4.3298076564246002E-2</v>
      </c>
      <c r="H4960" s="1">
        <v>-1.7014775150288399E-2</v>
      </c>
      <c r="I4960" s="7">
        <v>-4.8620342171935997E-2</v>
      </c>
      <c r="J4960" s="11">
        <v>-0.23254764790228799</v>
      </c>
      <c r="K4960" s="2">
        <v>-0.39260530869983501</v>
      </c>
      <c r="L4960" s="2">
        <v>-0.483808132147936</v>
      </c>
      <c r="M4960" s="2">
        <v>-0.128944597422117</v>
      </c>
      <c r="N4960" s="12">
        <v>-0.26003048260098299</v>
      </c>
      <c r="O4960" s="16">
        <v>-0.41382708612475</v>
      </c>
      <c r="P4960" s="3">
        <v>-5.8001564723415599E-3</v>
      </c>
      <c r="Q4960" s="3">
        <v>-0.451232020225736</v>
      </c>
      <c r="R4960" s="3">
        <v>-0.25734617725200998</v>
      </c>
      <c r="S4960" s="17">
        <v>-0.71086015960523197</v>
      </c>
      <c r="T4960" s="21" t="s">
        <v>12950</v>
      </c>
      <c r="U4960" s="5" t="s">
        <v>12950</v>
      </c>
      <c r="V4960" s="5" t="s">
        <v>12950</v>
      </c>
      <c r="W4960" s="5" t="s">
        <v>12950</v>
      </c>
      <c r="X4960" s="22" t="s">
        <v>12950</v>
      </c>
      <c r="Y4960" s="21" t="s">
        <v>12950</v>
      </c>
      <c r="Z4960" s="5" t="s">
        <v>12950</v>
      </c>
      <c r="AA4960" s="5" t="s">
        <v>12950</v>
      </c>
      <c r="AB4960" s="5" t="s">
        <v>12950</v>
      </c>
      <c r="AC4960" s="22" t="s">
        <v>12950</v>
      </c>
      <c r="AD4960" s="16" t="s">
        <v>12950</v>
      </c>
      <c r="AE4960" s="3" t="s">
        <v>12950</v>
      </c>
      <c r="AF4960" s="3" t="s">
        <v>12950</v>
      </c>
      <c r="AG4960" s="3" t="s">
        <v>12950</v>
      </c>
      <c r="AH4960" s="17" t="s">
        <v>12950</v>
      </c>
    </row>
    <row r="4961" spans="1:34">
      <c r="A4961" t="s">
        <v>3831</v>
      </c>
      <c r="B4961" t="s">
        <v>10590</v>
      </c>
      <c r="E4961" s="6">
        <v>-0.158526704353496</v>
      </c>
      <c r="F4961" s="1">
        <v>0.66771566553011896</v>
      </c>
      <c r="G4961" s="1">
        <v>0.25988297337719601</v>
      </c>
      <c r="H4961" s="1">
        <v>0.342961579891713</v>
      </c>
      <c r="I4961" s="7">
        <v>0.289201710591179</v>
      </c>
      <c r="J4961" s="11">
        <v>0.38698189933083599</v>
      </c>
      <c r="K4961" s="2">
        <v>5.1974360867758198E-3</v>
      </c>
      <c r="L4961" s="2">
        <v>0.38242206209778301</v>
      </c>
      <c r="M4961" s="2">
        <v>0.33407170564863098</v>
      </c>
      <c r="N4961" s="12">
        <v>0.30569078426155599</v>
      </c>
      <c r="O4961" s="16">
        <v>0.17959599426697401</v>
      </c>
      <c r="P4961" s="3">
        <v>0.40946598480968799</v>
      </c>
      <c r="Q4961" s="3">
        <v>0.13880075240987699</v>
      </c>
      <c r="R4961" s="3">
        <v>0.194342723670311</v>
      </c>
      <c r="S4961" s="17">
        <v>7.4914615802670406E-2</v>
      </c>
      <c r="T4961" s="21" t="s">
        <v>12950</v>
      </c>
      <c r="U4961" s="5" t="s">
        <v>12950</v>
      </c>
      <c r="V4961" s="5" t="s">
        <v>12950</v>
      </c>
      <c r="W4961" s="5" t="s">
        <v>12950</v>
      </c>
      <c r="X4961" s="22" t="s">
        <v>12950</v>
      </c>
      <c r="Y4961" s="21" t="s">
        <v>12950</v>
      </c>
      <c r="Z4961" s="5" t="s">
        <v>12950</v>
      </c>
      <c r="AA4961" s="5" t="s">
        <v>12950</v>
      </c>
      <c r="AB4961" s="5" t="s">
        <v>12950</v>
      </c>
      <c r="AC4961" s="22" t="s">
        <v>12950</v>
      </c>
      <c r="AD4961" s="16" t="s">
        <v>12950</v>
      </c>
      <c r="AE4961" s="3" t="s">
        <v>12950</v>
      </c>
      <c r="AF4961" s="3" t="s">
        <v>12950</v>
      </c>
      <c r="AG4961" s="3" t="s">
        <v>12950</v>
      </c>
      <c r="AH4961" s="17" t="s">
        <v>12950</v>
      </c>
    </row>
    <row r="4962" spans="1:34">
      <c r="A4962" t="s">
        <v>159</v>
      </c>
      <c r="B4962" t="s">
        <v>7203</v>
      </c>
      <c r="E4962" s="6">
        <v>-2.6891705336295701E-2</v>
      </c>
      <c r="F4962" s="1">
        <v>8.1639269182957802E-2</v>
      </c>
      <c r="G4962" s="1">
        <v>-6.60203903099226E-2</v>
      </c>
      <c r="H4962" s="1">
        <v>-8.7296917689102499E-2</v>
      </c>
      <c r="I4962" s="7">
        <v>-7.5164076811062602E-2</v>
      </c>
      <c r="J4962" s="11">
        <v>3.1598052951713602E-4</v>
      </c>
      <c r="K4962" s="2">
        <v>0.11166960246353599</v>
      </c>
      <c r="L4962" s="2">
        <v>0.15557436329725199</v>
      </c>
      <c r="M4962" s="2">
        <v>0.14124784074296101</v>
      </c>
      <c r="N4962" s="12">
        <v>0.10048276890176</v>
      </c>
      <c r="O4962" s="16">
        <v>-0.16558653993581199</v>
      </c>
      <c r="P4962" s="3">
        <v>0.25259516602257198</v>
      </c>
      <c r="Q4962" s="3">
        <v>-3.0908137507897299E-2</v>
      </c>
      <c r="R4962" s="3">
        <v>-0.12798398416967499</v>
      </c>
      <c r="S4962" s="17">
        <v>7.6900835880647903E-2</v>
      </c>
      <c r="T4962" s="21" t="s">
        <v>12950</v>
      </c>
      <c r="U4962" s="5" t="s">
        <v>12950</v>
      </c>
      <c r="V4962" s="5" t="s">
        <v>12950</v>
      </c>
      <c r="W4962" s="5" t="s">
        <v>12950</v>
      </c>
      <c r="X4962" s="22" t="s">
        <v>12950</v>
      </c>
      <c r="Y4962" s="21" t="s">
        <v>12950</v>
      </c>
      <c r="Z4962" s="5" t="s">
        <v>12950</v>
      </c>
      <c r="AA4962" s="5" t="s">
        <v>12950</v>
      </c>
      <c r="AB4962" s="5" t="s">
        <v>12950</v>
      </c>
      <c r="AC4962" s="22" t="s">
        <v>12950</v>
      </c>
      <c r="AD4962" s="16" t="s">
        <v>12950</v>
      </c>
      <c r="AE4962" s="3" t="s">
        <v>12950</v>
      </c>
      <c r="AF4962" s="3" t="s">
        <v>12950</v>
      </c>
      <c r="AG4962" s="3" t="s">
        <v>12950</v>
      </c>
      <c r="AH4962" s="17" t="s">
        <v>12950</v>
      </c>
    </row>
    <row r="4963" spans="1:34">
      <c r="A4963" t="s">
        <v>6272</v>
      </c>
      <c r="B4963" t="s">
        <v>10134</v>
      </c>
      <c r="E4963" s="6">
        <v>-4.7116359487185698E-2</v>
      </c>
      <c r="F4963" s="1">
        <v>0.34387246185628501</v>
      </c>
      <c r="G4963" s="1">
        <v>0.240604558778374</v>
      </c>
      <c r="H4963" s="1">
        <v>0.30207063740176598</v>
      </c>
      <c r="I4963" s="7">
        <v>0.25720288706424399</v>
      </c>
      <c r="J4963" s="11">
        <v>-6.4288084351830893E-2</v>
      </c>
      <c r="K4963" s="2">
        <v>-1.17898289945424E-2</v>
      </c>
      <c r="L4963" s="2">
        <v>0.243024798159554</v>
      </c>
      <c r="M4963" s="2">
        <v>0.27881634709576902</v>
      </c>
      <c r="N4963" s="12">
        <v>0.22571470957464801</v>
      </c>
      <c r="O4963" s="16">
        <v>-4.7316069037821498E-2</v>
      </c>
      <c r="P4963" s="3">
        <v>0.26265096829440299</v>
      </c>
      <c r="Q4963" s="3">
        <v>0.42135979185281403</v>
      </c>
      <c r="R4963" s="3">
        <v>0.32735557514084102</v>
      </c>
      <c r="S4963" s="17">
        <v>0.34769730794602199</v>
      </c>
      <c r="T4963" s="21" t="s">
        <v>12950</v>
      </c>
      <c r="U4963" s="5" t="s">
        <v>12950</v>
      </c>
      <c r="V4963" s="5" t="s">
        <v>12950</v>
      </c>
      <c r="W4963" s="5" t="s">
        <v>12950</v>
      </c>
      <c r="X4963" s="22" t="s">
        <v>12950</v>
      </c>
      <c r="Y4963" s="21" t="s">
        <v>12950</v>
      </c>
      <c r="Z4963" s="5" t="s">
        <v>12950</v>
      </c>
      <c r="AA4963" s="5" t="s">
        <v>12950</v>
      </c>
      <c r="AB4963" s="5" t="s">
        <v>12950</v>
      </c>
      <c r="AC4963" s="22" t="s">
        <v>12950</v>
      </c>
      <c r="AD4963" s="16" t="s">
        <v>12950</v>
      </c>
      <c r="AE4963" s="3" t="s">
        <v>12950</v>
      </c>
      <c r="AF4963" s="3" t="s">
        <v>12950</v>
      </c>
      <c r="AG4963" s="3" t="s">
        <v>12950</v>
      </c>
      <c r="AH4963" s="17" t="s">
        <v>12950</v>
      </c>
    </row>
    <row r="4964" spans="1:34">
      <c r="A4964" t="s">
        <v>3218</v>
      </c>
      <c r="B4964" t="s">
        <v>9562</v>
      </c>
      <c r="E4964" s="6">
        <v>0.21788682260883399</v>
      </c>
      <c r="F4964" s="1">
        <v>0.30069425343574202</v>
      </c>
      <c r="G4964" s="1">
        <v>0.107091655338897</v>
      </c>
      <c r="H4964" s="1">
        <v>0.208314103302981</v>
      </c>
      <c r="I4964" s="7">
        <v>0.17449332278764301</v>
      </c>
      <c r="J4964" s="11">
        <v>0.37694979210968099</v>
      </c>
      <c r="K4964" s="2">
        <v>0.14483566819938901</v>
      </c>
      <c r="L4964" s="2">
        <v>5.84299683589748E-2</v>
      </c>
      <c r="M4964" s="2">
        <v>7.7736005105099497E-3</v>
      </c>
      <c r="N4964" s="12">
        <v>0.264501492435333</v>
      </c>
      <c r="O4964" s="16">
        <v>0.36783816152052201</v>
      </c>
      <c r="P4964" s="3">
        <v>0.204699904444407</v>
      </c>
      <c r="Q4964" s="3">
        <v>4.9939283295867103E-2</v>
      </c>
      <c r="R4964" s="3">
        <v>2.6467292654564701E-2</v>
      </c>
      <c r="S4964" s="17">
        <v>-0.12181123135496701</v>
      </c>
      <c r="T4964" s="21" t="s">
        <v>12950</v>
      </c>
      <c r="U4964" s="5" t="s">
        <v>12950</v>
      </c>
      <c r="V4964" s="5" t="s">
        <v>12950</v>
      </c>
      <c r="W4964" s="5" t="s">
        <v>12950</v>
      </c>
      <c r="X4964" s="22" t="s">
        <v>12950</v>
      </c>
      <c r="Y4964" s="21" t="s">
        <v>12950</v>
      </c>
      <c r="Z4964" s="5" t="s">
        <v>12950</v>
      </c>
      <c r="AA4964" s="5" t="s">
        <v>12950</v>
      </c>
      <c r="AB4964" s="5" t="s">
        <v>12950</v>
      </c>
      <c r="AC4964" s="22" t="s">
        <v>12950</v>
      </c>
      <c r="AD4964" s="16" t="s">
        <v>12950</v>
      </c>
      <c r="AE4964" s="3" t="s">
        <v>12950</v>
      </c>
      <c r="AF4964" s="3" t="s">
        <v>12950</v>
      </c>
      <c r="AG4964" s="3" t="s">
        <v>12950</v>
      </c>
      <c r="AH4964" s="17" t="s">
        <v>12950</v>
      </c>
    </row>
    <row r="4965" spans="1:34">
      <c r="A4965" t="s">
        <v>2364</v>
      </c>
      <c r="B4965" t="s">
        <v>11547</v>
      </c>
      <c r="E4965" s="6">
        <v>-0.81289962904794899</v>
      </c>
      <c r="F4965" s="1">
        <v>-0.72372206648608095</v>
      </c>
      <c r="G4965" s="1">
        <v>-0.22682127847354</v>
      </c>
      <c r="H4965" s="1">
        <v>-0.19747693070826999</v>
      </c>
      <c r="I4965" s="7">
        <v>-0.129178464791735</v>
      </c>
      <c r="J4965" s="11">
        <v>-0.60550868891487097</v>
      </c>
      <c r="K4965" s="2">
        <v>-0.47245212036603201</v>
      </c>
      <c r="L4965" s="2">
        <v>-0.67086713374070694</v>
      </c>
      <c r="M4965" s="2">
        <v>-0.13651212920142</v>
      </c>
      <c r="N4965" s="12">
        <v>-0.18880928891986801</v>
      </c>
      <c r="O4965" s="16">
        <v>-0.86996701616904704</v>
      </c>
      <c r="P4965" s="3">
        <v>-0.36960132821265301</v>
      </c>
      <c r="Q4965" s="3">
        <v>-0.57201022645819</v>
      </c>
      <c r="R4965" s="3">
        <v>-4.21541176213375E-2</v>
      </c>
      <c r="S4965" s="17">
        <v>-9.3098618458956395E-2</v>
      </c>
      <c r="T4965" s="21" t="s">
        <v>12950</v>
      </c>
      <c r="U4965" s="5" t="s">
        <v>12950</v>
      </c>
      <c r="V4965" s="5" t="s">
        <v>12950</v>
      </c>
      <c r="W4965" s="5" t="s">
        <v>12950</v>
      </c>
      <c r="X4965" s="22" t="s">
        <v>12950</v>
      </c>
      <c r="Y4965" s="21" t="s">
        <v>12950</v>
      </c>
      <c r="Z4965" s="5" t="s">
        <v>12950</v>
      </c>
      <c r="AA4965" s="5" t="s">
        <v>12950</v>
      </c>
      <c r="AB4965" s="5" t="s">
        <v>12950</v>
      </c>
      <c r="AC4965" s="22" t="s">
        <v>12950</v>
      </c>
      <c r="AD4965" s="16" t="s">
        <v>12950</v>
      </c>
      <c r="AE4965" s="3" t="s">
        <v>12950</v>
      </c>
      <c r="AF4965" s="3" t="s">
        <v>12950</v>
      </c>
      <c r="AG4965" s="3" t="s">
        <v>12950</v>
      </c>
      <c r="AH4965" s="17" t="s">
        <v>12950</v>
      </c>
    </row>
    <row r="4966" spans="1:34">
      <c r="A4966" t="s">
        <v>5451</v>
      </c>
      <c r="B4966" t="s">
        <v>8130</v>
      </c>
      <c r="E4966" s="6">
        <v>0.51703777715296895</v>
      </c>
      <c r="F4966" s="1">
        <v>-9.8575011995893497E-2</v>
      </c>
      <c r="G4966" s="1">
        <v>-3.7559692392873198E-2</v>
      </c>
      <c r="H4966" s="1">
        <v>-4.7217763309901399E-2</v>
      </c>
      <c r="I4966" s="7">
        <v>2.71756618673561E-2</v>
      </c>
      <c r="J4966" s="11">
        <v>0.57304271946625496</v>
      </c>
      <c r="K4966" s="2">
        <v>0.140502098572822</v>
      </c>
      <c r="L4966" s="2">
        <v>3.9710931792423703E-3</v>
      </c>
      <c r="M4966" s="2">
        <v>3.1740196495123899E-2</v>
      </c>
      <c r="N4966" s="12">
        <v>9.2986954759572193E-2</v>
      </c>
      <c r="O4966" s="16">
        <v>0.28671384132587902</v>
      </c>
      <c r="P4966" s="3">
        <v>9.5564836325061395E-2</v>
      </c>
      <c r="Q4966" s="3">
        <v>-0.162086122565368</v>
      </c>
      <c r="R4966" s="3">
        <v>-0.201156036401309</v>
      </c>
      <c r="S4966" s="17">
        <v>-0.24758006549058501</v>
      </c>
      <c r="T4966" s="21" t="s">
        <v>12950</v>
      </c>
      <c r="U4966" s="5" t="s">
        <v>12950</v>
      </c>
      <c r="V4966" s="5" t="s">
        <v>12950</v>
      </c>
      <c r="W4966" s="5" t="s">
        <v>12950</v>
      </c>
      <c r="X4966" s="22" t="s">
        <v>12950</v>
      </c>
      <c r="Y4966" s="21" t="s">
        <v>12950</v>
      </c>
      <c r="Z4966" s="5" t="s">
        <v>12950</v>
      </c>
      <c r="AA4966" s="5" t="s">
        <v>12950</v>
      </c>
      <c r="AB4966" s="5" t="s">
        <v>12950</v>
      </c>
      <c r="AC4966" s="22" t="s">
        <v>12950</v>
      </c>
      <c r="AD4966" s="16" t="s">
        <v>12950</v>
      </c>
      <c r="AE4966" s="3" t="s">
        <v>12950</v>
      </c>
      <c r="AF4966" s="3" t="s">
        <v>12950</v>
      </c>
      <c r="AG4966" s="3" t="s">
        <v>12950</v>
      </c>
      <c r="AH4966" s="17" t="s">
        <v>12950</v>
      </c>
    </row>
    <row r="4967" spans="1:34">
      <c r="A4967" t="s">
        <v>627</v>
      </c>
      <c r="B4967" t="s">
        <v>10636</v>
      </c>
      <c r="E4967" s="6">
        <v>0.43522473972343001</v>
      </c>
      <c r="F4967" s="1">
        <v>0.13443600294145</v>
      </c>
      <c r="G4967" s="1">
        <v>0.102225849280357</v>
      </c>
      <c r="H4967" s="1">
        <v>0.177102679351714</v>
      </c>
      <c r="I4967" s="7">
        <v>0.20013273785580599</v>
      </c>
      <c r="J4967" s="11">
        <v>0.77286998862335399</v>
      </c>
      <c r="K4967" s="2">
        <v>0.14519110446848299</v>
      </c>
      <c r="L4967" s="2">
        <v>0.167022925376696</v>
      </c>
      <c r="M4967" s="2">
        <v>0.22632503569148099</v>
      </c>
      <c r="N4967" s="12">
        <v>0.17115827978507001</v>
      </c>
      <c r="O4967" s="16">
        <v>0.62590221593109197</v>
      </c>
      <c r="P4967" s="3">
        <v>0.26601560793773399</v>
      </c>
      <c r="Q4967" s="3">
        <v>0.16405685969775499</v>
      </c>
      <c r="R4967" s="3">
        <v>0.22471416912330999</v>
      </c>
      <c r="S4967" s="17">
        <v>8.82552232901605E-2</v>
      </c>
      <c r="T4967" s="21" t="s">
        <v>12950</v>
      </c>
      <c r="U4967" s="5" t="s">
        <v>12950</v>
      </c>
      <c r="V4967" s="5" t="s">
        <v>12950</v>
      </c>
      <c r="W4967" s="5" t="s">
        <v>12950</v>
      </c>
      <c r="X4967" s="22" t="s">
        <v>12950</v>
      </c>
      <c r="Y4967" s="21" t="s">
        <v>12950</v>
      </c>
      <c r="Z4967" s="5" t="s">
        <v>12950</v>
      </c>
      <c r="AA4967" s="5" t="s">
        <v>12950</v>
      </c>
      <c r="AB4967" s="5" t="s">
        <v>12950</v>
      </c>
      <c r="AC4967" s="22" t="s">
        <v>12950</v>
      </c>
      <c r="AD4967" s="16" t="s">
        <v>12950</v>
      </c>
      <c r="AE4967" s="3" t="s">
        <v>12950</v>
      </c>
      <c r="AF4967" s="3" t="s">
        <v>12950</v>
      </c>
      <c r="AG4967" s="3" t="s">
        <v>12950</v>
      </c>
      <c r="AH4967" s="17" t="s">
        <v>12950</v>
      </c>
    </row>
    <row r="4968" spans="1:34">
      <c r="A4968" t="s">
        <v>3572</v>
      </c>
      <c r="B4968" t="s">
        <v>11017</v>
      </c>
      <c r="E4968" s="6">
        <v>0.23753334893248601</v>
      </c>
      <c r="F4968" s="1">
        <v>0.13545322187286199</v>
      </c>
      <c r="G4968" s="1">
        <v>0.37268879723733001</v>
      </c>
      <c r="H4968" s="1">
        <v>0.44430364129472</v>
      </c>
      <c r="I4968" s="7">
        <v>0.25096633404480201</v>
      </c>
      <c r="J4968" s="11">
        <v>0.31361637411318499</v>
      </c>
      <c r="K4968" s="2">
        <v>0.247460625546853</v>
      </c>
      <c r="L4968" s="2">
        <v>0.47423107124841202</v>
      </c>
      <c r="M4968" s="2">
        <v>0.338536077557613</v>
      </c>
      <c r="N4968" s="12">
        <v>4.3324349097221701E-2</v>
      </c>
      <c r="O4968" s="16">
        <v>0.61844279351471898</v>
      </c>
      <c r="P4968" s="3">
        <v>9.52880870620431E-2</v>
      </c>
      <c r="Q4968" s="3">
        <v>0.46205653795677998</v>
      </c>
      <c r="R4968" s="3">
        <v>0.27515951249180798</v>
      </c>
      <c r="S4968" s="17">
        <v>0.36604427820581698</v>
      </c>
      <c r="T4968" s="21" t="s">
        <v>12950</v>
      </c>
      <c r="U4968" s="5" t="s">
        <v>12950</v>
      </c>
      <c r="V4968" s="5" t="s">
        <v>12950</v>
      </c>
      <c r="W4968" s="5" t="s">
        <v>12950</v>
      </c>
      <c r="X4968" s="22" t="s">
        <v>12950</v>
      </c>
      <c r="Y4968" s="21" t="s">
        <v>12950</v>
      </c>
      <c r="Z4968" s="5" t="s">
        <v>12950</v>
      </c>
      <c r="AA4968" s="5" t="s">
        <v>12950</v>
      </c>
      <c r="AB4968" s="5" t="s">
        <v>12950</v>
      </c>
      <c r="AC4968" s="22" t="s">
        <v>12950</v>
      </c>
      <c r="AD4968" s="16" t="s">
        <v>12950</v>
      </c>
      <c r="AE4968" s="3" t="s">
        <v>12950</v>
      </c>
      <c r="AF4968" s="3" t="s">
        <v>12950</v>
      </c>
      <c r="AG4968" s="3" t="s">
        <v>12950</v>
      </c>
      <c r="AH4968" s="17" t="s">
        <v>12950</v>
      </c>
    </row>
    <row r="4969" spans="1:34">
      <c r="A4969" t="s">
        <v>4567</v>
      </c>
      <c r="B4969" t="s">
        <v>8279</v>
      </c>
      <c r="E4969" s="6">
        <v>-3.2162085874586598E-2</v>
      </c>
      <c r="F4969" s="1">
        <v>-0.267507617680947</v>
      </c>
      <c r="G4969" s="1">
        <v>-6.8529068674985399E-2</v>
      </c>
      <c r="H4969" s="1">
        <v>6.04531364328319E-2</v>
      </c>
      <c r="I4969" s="7">
        <v>-7.3717003254615998E-2</v>
      </c>
      <c r="J4969" s="11">
        <v>0.318383605974354</v>
      </c>
      <c r="K4969" s="2">
        <v>5.6059955916576101E-2</v>
      </c>
      <c r="L4969" s="2">
        <v>5.4524053887977403E-2</v>
      </c>
      <c r="M4969" s="2">
        <v>0.25866970966387798</v>
      </c>
      <c r="N4969" s="12">
        <v>8.5109237396620505E-2</v>
      </c>
      <c r="O4969" s="16">
        <v>0.46656857923653999</v>
      </c>
      <c r="P4969" s="3">
        <v>7.3041522684312299E-2</v>
      </c>
      <c r="Q4969" s="3">
        <v>-3.3813750150548501E-2</v>
      </c>
      <c r="R4969" s="3">
        <v>0.27745771244846201</v>
      </c>
      <c r="S4969" s="17">
        <v>-6.9800543937504705E-2</v>
      </c>
      <c r="T4969" s="21" t="s">
        <v>12950</v>
      </c>
      <c r="U4969" s="5" t="s">
        <v>12950</v>
      </c>
      <c r="V4969" s="5" t="s">
        <v>12950</v>
      </c>
      <c r="W4969" s="5" t="s">
        <v>12950</v>
      </c>
      <c r="X4969" s="22" t="s">
        <v>12950</v>
      </c>
      <c r="Y4969" s="21" t="s">
        <v>12950</v>
      </c>
      <c r="Z4969" s="5" t="s">
        <v>12950</v>
      </c>
      <c r="AA4969" s="5" t="s">
        <v>12950</v>
      </c>
      <c r="AB4969" s="5" t="s">
        <v>12950</v>
      </c>
      <c r="AC4969" s="22" t="s">
        <v>12950</v>
      </c>
      <c r="AD4969" s="16" t="s">
        <v>12950</v>
      </c>
      <c r="AE4969" s="3" t="s">
        <v>12950</v>
      </c>
      <c r="AF4969" s="3" t="s">
        <v>12950</v>
      </c>
      <c r="AG4969" s="3" t="s">
        <v>12950</v>
      </c>
      <c r="AH4969" s="17" t="s">
        <v>12950</v>
      </c>
    </row>
    <row r="4970" spans="1:34">
      <c r="A4970" t="s">
        <v>1362</v>
      </c>
      <c r="B4970" t="s">
        <v>6984</v>
      </c>
      <c r="E4970" s="6">
        <v>7.8434185057974407E-2</v>
      </c>
      <c r="F4970" s="1">
        <v>1.41045829800355E-2</v>
      </c>
      <c r="G4970" s="1">
        <v>2.1227261867801599E-2</v>
      </c>
      <c r="H4970" s="1">
        <v>8.4267724144380801E-2</v>
      </c>
      <c r="I4970" s="7">
        <v>0.11306442893924799</v>
      </c>
      <c r="J4970" s="11">
        <v>-1.9015822527849301E-2</v>
      </c>
      <c r="K4970" s="2">
        <v>3.35656980109433E-2</v>
      </c>
      <c r="L4970" s="2">
        <v>-6.4979247345533606E-2</v>
      </c>
      <c r="M4970" s="2">
        <v>3.31942847787316E-3</v>
      </c>
      <c r="N4970" s="12">
        <v>-1.12798555869086E-2</v>
      </c>
      <c r="O4970" s="16">
        <v>4.6300599480901497E-2</v>
      </c>
      <c r="P4970" s="3">
        <v>5.1485037904005E-2</v>
      </c>
      <c r="Q4970" s="3">
        <v>-3.1527829811713003E-2</v>
      </c>
      <c r="R4970" s="3">
        <v>-7.5905396975785203E-2</v>
      </c>
      <c r="S4970" s="17">
        <v>-4.7522482601530601E-2</v>
      </c>
      <c r="T4970" s="21" t="s">
        <v>12950</v>
      </c>
      <c r="U4970" s="5" t="s">
        <v>12950</v>
      </c>
      <c r="V4970" s="5" t="s">
        <v>12950</v>
      </c>
      <c r="W4970" s="5" t="s">
        <v>12950</v>
      </c>
      <c r="X4970" s="22" t="s">
        <v>12950</v>
      </c>
      <c r="Y4970" s="21" t="s">
        <v>12950</v>
      </c>
      <c r="Z4970" s="5" t="s">
        <v>12950</v>
      </c>
      <c r="AA4970" s="5" t="s">
        <v>12950</v>
      </c>
      <c r="AB4970" s="5" t="s">
        <v>12950</v>
      </c>
      <c r="AC4970" s="22" t="s">
        <v>12950</v>
      </c>
      <c r="AD4970" s="16" t="s">
        <v>12950</v>
      </c>
      <c r="AE4970" s="3" t="s">
        <v>12950</v>
      </c>
      <c r="AF4970" s="3" t="s">
        <v>12950</v>
      </c>
      <c r="AG4970" s="3" t="s">
        <v>12950</v>
      </c>
      <c r="AH4970" s="17" t="s">
        <v>12950</v>
      </c>
    </row>
    <row r="4971" spans="1:34">
      <c r="A4971" t="s">
        <v>716</v>
      </c>
      <c r="B4971" t="s">
        <v>9576</v>
      </c>
      <c r="E4971" s="6">
        <v>-0.20524795614706001</v>
      </c>
      <c r="F4971" s="1">
        <v>-7.7439091884563896E-2</v>
      </c>
      <c r="G4971" s="1">
        <v>-0.20211731309768499</v>
      </c>
      <c r="H4971" s="1">
        <v>-0.27386012067868198</v>
      </c>
      <c r="I4971" s="7">
        <v>-0.13951619206107799</v>
      </c>
      <c r="J4971" s="11">
        <v>-0.14756937013830601</v>
      </c>
      <c r="K4971" s="2">
        <v>-9.5560163794333505E-2</v>
      </c>
      <c r="L4971" s="2">
        <v>-0.112137725427101</v>
      </c>
      <c r="M4971" s="2">
        <v>-0.12840148068346899</v>
      </c>
      <c r="N4971" s="12">
        <v>-7.1038767026466595E-2</v>
      </c>
      <c r="O4971" s="16">
        <v>-0.239107208392181</v>
      </c>
      <c r="P4971" s="3">
        <v>-0.13202982052190701</v>
      </c>
      <c r="Q4971" s="3">
        <v>-0.216838065218981</v>
      </c>
      <c r="R4971" s="3">
        <v>-9.5144173791147799E-2</v>
      </c>
      <c r="S4971" s="17">
        <v>-0.27431627502461098</v>
      </c>
      <c r="T4971" s="21" t="s">
        <v>12950</v>
      </c>
      <c r="U4971" s="5" t="s">
        <v>12950</v>
      </c>
      <c r="V4971" s="5" t="s">
        <v>12950</v>
      </c>
      <c r="W4971" s="5" t="s">
        <v>12950</v>
      </c>
      <c r="X4971" s="22" t="s">
        <v>12950</v>
      </c>
      <c r="Y4971" s="21" t="s">
        <v>12950</v>
      </c>
      <c r="Z4971" s="5" t="s">
        <v>12950</v>
      </c>
      <c r="AA4971" s="5" t="s">
        <v>12950</v>
      </c>
      <c r="AB4971" s="5" t="s">
        <v>12950</v>
      </c>
      <c r="AC4971" s="22" t="s">
        <v>12950</v>
      </c>
      <c r="AD4971" s="16" t="s">
        <v>12950</v>
      </c>
      <c r="AE4971" s="3" t="s">
        <v>12950</v>
      </c>
      <c r="AF4971" s="3" t="s">
        <v>12950</v>
      </c>
      <c r="AG4971" s="3" t="s">
        <v>12950</v>
      </c>
      <c r="AH4971" s="17" t="s">
        <v>12950</v>
      </c>
    </row>
    <row r="4972" spans="1:34">
      <c r="A4972" t="s">
        <v>5951</v>
      </c>
      <c r="B4972" t="s">
        <v>7221</v>
      </c>
      <c r="E4972" s="6">
        <v>-5.8771917206121897E-2</v>
      </c>
      <c r="F4972" s="1">
        <v>-5.38320871153544E-2</v>
      </c>
      <c r="G4972" s="1">
        <v>-0.13876565232267399</v>
      </c>
      <c r="H4972" s="1">
        <v>-0.219529445231433</v>
      </c>
      <c r="I4972" s="7">
        <v>3.4306296554441201E-2</v>
      </c>
      <c r="J4972" s="11">
        <v>-1.8594582550165201E-3</v>
      </c>
      <c r="K4972" s="2">
        <v>2.7893446372946901E-2</v>
      </c>
      <c r="L4972" s="2">
        <v>5.45711765131646E-2</v>
      </c>
      <c r="M4972" s="2">
        <v>3.30366588981287E-2</v>
      </c>
      <c r="N4972" s="12">
        <v>0.11857460040696501</v>
      </c>
      <c r="O4972" s="16">
        <v>5.6296689304801702E-2</v>
      </c>
      <c r="P4972" s="3">
        <v>-1.8129726215446298E-2</v>
      </c>
      <c r="Q4972" s="3">
        <v>2.6423532520293701E-3</v>
      </c>
      <c r="R4972" s="3">
        <v>-0.143727595641513</v>
      </c>
      <c r="S4972" s="17">
        <v>-4.3762760242994803E-2</v>
      </c>
      <c r="T4972" s="21" t="s">
        <v>12950</v>
      </c>
      <c r="U4972" s="5" t="s">
        <v>12950</v>
      </c>
      <c r="V4972" s="5" t="s">
        <v>12950</v>
      </c>
      <c r="W4972" s="5" t="s">
        <v>12950</v>
      </c>
      <c r="X4972" s="22" t="s">
        <v>12950</v>
      </c>
      <c r="Y4972" s="21" t="s">
        <v>12950</v>
      </c>
      <c r="Z4972" s="5" t="s">
        <v>12950</v>
      </c>
      <c r="AA4972" s="5" t="s">
        <v>12950</v>
      </c>
      <c r="AB4972" s="5" t="s">
        <v>12950</v>
      </c>
      <c r="AC4972" s="22" t="s">
        <v>12950</v>
      </c>
      <c r="AD4972" s="16" t="s">
        <v>12950</v>
      </c>
      <c r="AE4972" s="3" t="s">
        <v>12950</v>
      </c>
      <c r="AF4972" s="3" t="s">
        <v>12950</v>
      </c>
      <c r="AG4972" s="3" t="s">
        <v>12950</v>
      </c>
      <c r="AH4972" s="17" t="s">
        <v>12950</v>
      </c>
    </row>
    <row r="4973" spans="1:34">
      <c r="A4973" t="s">
        <v>6461</v>
      </c>
      <c r="B4973" t="s">
        <v>7952</v>
      </c>
      <c r="E4973" s="6">
        <v>0.22668689227469599</v>
      </c>
      <c r="F4973" s="1">
        <v>-0.10750254145124399</v>
      </c>
      <c r="G4973" s="1">
        <v>4.7160956095322101E-2</v>
      </c>
      <c r="H4973" s="1">
        <v>-3.7512304414598803E-2</v>
      </c>
      <c r="I4973" s="7">
        <v>-4.5379947859753501E-2</v>
      </c>
      <c r="J4973" s="11">
        <v>0.492807709017476</v>
      </c>
      <c r="K4973" s="2">
        <v>0.109469485612262</v>
      </c>
      <c r="L4973" s="2">
        <v>-3.9285805900514399E-2</v>
      </c>
      <c r="M4973" s="2">
        <v>-0.174032005127784</v>
      </c>
      <c r="N4973" s="12">
        <v>-0.239263542710203</v>
      </c>
      <c r="O4973" s="16">
        <v>0.25422838772354001</v>
      </c>
      <c r="P4973" s="3">
        <v>-0.105689001952695</v>
      </c>
      <c r="Q4973" s="3">
        <v>0.106656695004546</v>
      </c>
      <c r="R4973" s="3">
        <v>0.112620382194678</v>
      </c>
      <c r="S4973" s="17">
        <v>0.25100652514362398</v>
      </c>
      <c r="T4973" s="21" t="s">
        <v>12950</v>
      </c>
      <c r="U4973" s="5" t="s">
        <v>12950</v>
      </c>
      <c r="V4973" s="5" t="s">
        <v>12950</v>
      </c>
      <c r="W4973" s="5" t="s">
        <v>12950</v>
      </c>
      <c r="X4973" s="22" t="s">
        <v>12950</v>
      </c>
      <c r="Y4973" s="21" t="s">
        <v>12950</v>
      </c>
      <c r="Z4973" s="5" t="s">
        <v>12950</v>
      </c>
      <c r="AA4973" s="5" t="s">
        <v>12950</v>
      </c>
      <c r="AB4973" s="5" t="s">
        <v>12950</v>
      </c>
      <c r="AC4973" s="22" t="s">
        <v>12950</v>
      </c>
      <c r="AD4973" s="16" t="s">
        <v>12950</v>
      </c>
      <c r="AE4973" s="3" t="s">
        <v>12950</v>
      </c>
      <c r="AF4973" s="3" t="s">
        <v>12950</v>
      </c>
      <c r="AG4973" s="3" t="s">
        <v>12950</v>
      </c>
      <c r="AH4973" s="17" t="s">
        <v>12950</v>
      </c>
    </row>
    <row r="4974" spans="1:34">
      <c r="A4974" t="s">
        <v>2291</v>
      </c>
      <c r="B4974" t="s">
        <v>7537</v>
      </c>
      <c r="E4974" s="6">
        <v>0.31907094737132802</v>
      </c>
      <c r="F4974" s="1">
        <v>0.13588056295141701</v>
      </c>
      <c r="G4974" s="1">
        <v>0.112621443847695</v>
      </c>
      <c r="H4974" s="1">
        <v>-8.3929914230026804E-3</v>
      </c>
      <c r="I4974" s="7">
        <v>6.9114280948072093E-2</v>
      </c>
      <c r="J4974" s="11">
        <v>3.4945300643818102E-2</v>
      </c>
      <c r="K4974" s="2">
        <v>-4.63929060502139E-2</v>
      </c>
      <c r="L4974" s="2">
        <v>7.8253256424725096E-2</v>
      </c>
      <c r="M4974" s="2">
        <v>-6.3531530074935103E-2</v>
      </c>
      <c r="N4974" s="12">
        <v>-0.106732778006604</v>
      </c>
      <c r="O4974" s="16">
        <v>8.5150334549781506E-2</v>
      </c>
      <c r="P4974" s="3">
        <v>-2.2387115628257102E-2</v>
      </c>
      <c r="Q4974" s="3">
        <v>8.3181665719792505E-2</v>
      </c>
      <c r="R4974" s="3">
        <v>-0.112822100295938</v>
      </c>
      <c r="S4974" s="17">
        <v>-1.2583302085031201E-4</v>
      </c>
      <c r="T4974" s="21" t="s">
        <v>12950</v>
      </c>
      <c r="U4974" s="5" t="s">
        <v>12950</v>
      </c>
      <c r="V4974" s="5" t="s">
        <v>12950</v>
      </c>
      <c r="W4974" s="5" t="s">
        <v>12950</v>
      </c>
      <c r="X4974" s="22" t="s">
        <v>12950</v>
      </c>
      <c r="Y4974" s="21" t="s">
        <v>12950</v>
      </c>
      <c r="Z4974" s="5" t="s">
        <v>12950</v>
      </c>
      <c r="AA4974" s="5" t="s">
        <v>12950</v>
      </c>
      <c r="AB4974" s="5" t="s">
        <v>12950</v>
      </c>
      <c r="AC4974" s="22" t="s">
        <v>12950</v>
      </c>
      <c r="AD4974" s="16" t="s">
        <v>12950</v>
      </c>
      <c r="AE4974" s="3" t="s">
        <v>12950</v>
      </c>
      <c r="AF4974" s="3" t="s">
        <v>12950</v>
      </c>
      <c r="AG4974" s="3" t="s">
        <v>12950</v>
      </c>
      <c r="AH4974" s="17" t="s">
        <v>12950</v>
      </c>
    </row>
    <row r="4975" spans="1:34">
      <c r="A4975" t="s">
        <v>2157</v>
      </c>
      <c r="B4975" t="s">
        <v>6829</v>
      </c>
      <c r="E4975" s="6">
        <v>-1.7194321369772302E-2</v>
      </c>
      <c r="F4975" s="1">
        <v>-7.7085210605691595E-2</v>
      </c>
      <c r="G4975" s="1">
        <v>-0.120059938683061</v>
      </c>
      <c r="H4975" s="1">
        <v>-0.245554663774395</v>
      </c>
      <c r="I4975" s="7">
        <v>-1.42648681330136E-2</v>
      </c>
      <c r="J4975" s="11">
        <v>0.19291633465128899</v>
      </c>
      <c r="K4975" s="2">
        <v>-5.0963945849466903E-2</v>
      </c>
      <c r="L4975" s="2">
        <v>0.21338206154182701</v>
      </c>
      <c r="M4975" s="2">
        <v>0.127010446429216</v>
      </c>
      <c r="N4975" s="12">
        <v>-3.8149417589681501E-3</v>
      </c>
      <c r="O4975" s="16">
        <v>0.200643621849392</v>
      </c>
      <c r="P4975" s="3">
        <v>-0.16951007764072701</v>
      </c>
      <c r="Q4975" s="3">
        <v>3.6824662536111802E-2</v>
      </c>
      <c r="R4975" s="3">
        <v>-6.7996850662557007E-2</v>
      </c>
      <c r="S4975" s="17">
        <v>9.6220357097352494E-2</v>
      </c>
      <c r="T4975" s="21" t="s">
        <v>12950</v>
      </c>
      <c r="U4975" s="5" t="s">
        <v>12950</v>
      </c>
      <c r="V4975" s="5" t="s">
        <v>12950</v>
      </c>
      <c r="W4975" s="5" t="s">
        <v>12950</v>
      </c>
      <c r="X4975" s="22" t="s">
        <v>12950</v>
      </c>
      <c r="Y4975" s="21" t="s">
        <v>12950</v>
      </c>
      <c r="Z4975" s="5" t="s">
        <v>12950</v>
      </c>
      <c r="AA4975" s="5" t="s">
        <v>12950</v>
      </c>
      <c r="AB4975" s="5" t="s">
        <v>12950</v>
      </c>
      <c r="AC4975" s="22" t="s">
        <v>12950</v>
      </c>
      <c r="AD4975" s="16" t="s">
        <v>12950</v>
      </c>
      <c r="AE4975" s="3" t="s">
        <v>12950</v>
      </c>
      <c r="AF4975" s="3" t="s">
        <v>12950</v>
      </c>
      <c r="AG4975" s="3" t="s">
        <v>12950</v>
      </c>
      <c r="AH4975" s="17" t="s">
        <v>12950</v>
      </c>
    </row>
    <row r="4976" spans="1:34">
      <c r="A4976" t="s">
        <v>5178</v>
      </c>
      <c r="B4976" t="s">
        <v>11576</v>
      </c>
      <c r="E4976" s="6">
        <v>0.35377900465839002</v>
      </c>
      <c r="F4976" s="1">
        <v>0.191249707324746</v>
      </c>
      <c r="G4976" s="1">
        <v>0.457965838967821</v>
      </c>
      <c r="H4976" s="1">
        <v>0.42474592788415999</v>
      </c>
      <c r="I4976" s="7">
        <v>0.32137822288880202</v>
      </c>
      <c r="J4976" s="11">
        <v>0.44336440476285699</v>
      </c>
      <c r="K4976" s="2">
        <v>0.41544909952221898</v>
      </c>
      <c r="L4976" s="2">
        <v>0.30097533874582499</v>
      </c>
      <c r="M4976" s="2">
        <v>0.59422627758880497</v>
      </c>
      <c r="N4976" s="12">
        <v>0.42054020684469801</v>
      </c>
      <c r="O4976" s="16">
        <v>0.446293280999015</v>
      </c>
      <c r="P4976" s="3">
        <v>0.62226598679717604</v>
      </c>
      <c r="Q4976" s="3">
        <v>0.26948645501795199</v>
      </c>
      <c r="R4976" s="3">
        <v>0.629060058703512</v>
      </c>
      <c r="S4976" s="17">
        <v>0.30654573149227299</v>
      </c>
      <c r="T4976" s="21" t="s">
        <v>12950</v>
      </c>
      <c r="U4976" s="5" t="s">
        <v>12950</v>
      </c>
      <c r="V4976" s="5" t="s">
        <v>12950</v>
      </c>
      <c r="W4976" s="5" t="s">
        <v>12950</v>
      </c>
      <c r="X4976" s="22" t="s">
        <v>12950</v>
      </c>
      <c r="Y4976" s="21" t="s">
        <v>12950</v>
      </c>
      <c r="Z4976" s="5" t="s">
        <v>12950</v>
      </c>
      <c r="AA4976" s="5" t="s">
        <v>12950</v>
      </c>
      <c r="AB4976" s="5" t="s">
        <v>12950</v>
      </c>
      <c r="AC4976" s="22" t="s">
        <v>12950</v>
      </c>
      <c r="AD4976" s="16" t="s">
        <v>12950</v>
      </c>
      <c r="AE4976" s="3" t="s">
        <v>12950</v>
      </c>
      <c r="AF4976" s="3" t="s">
        <v>12950</v>
      </c>
      <c r="AG4976" s="3" t="s">
        <v>12950</v>
      </c>
      <c r="AH4976" s="17" t="s">
        <v>12950</v>
      </c>
    </row>
    <row r="4977" spans="1:34">
      <c r="A4977" t="s">
        <v>3886</v>
      </c>
      <c r="B4977" t="s">
        <v>10009</v>
      </c>
      <c r="E4977" s="6">
        <v>0.39501284856005803</v>
      </c>
      <c r="F4977" s="1">
        <v>9.2508548193845797E-2</v>
      </c>
      <c r="G4977" s="1">
        <v>5.1302243384933298E-2</v>
      </c>
      <c r="H4977" s="1">
        <v>6.6947057745215297E-2</v>
      </c>
      <c r="I4977" s="7">
        <v>9.4893887278084593E-2</v>
      </c>
      <c r="J4977" s="11">
        <v>0.40888207144147498</v>
      </c>
      <c r="K4977" s="2">
        <v>0.28918904073629598</v>
      </c>
      <c r="L4977" s="2">
        <v>0.12715065376385601</v>
      </c>
      <c r="M4977" s="2">
        <v>9.7225063893484107E-2</v>
      </c>
      <c r="N4977" s="12">
        <v>0.134358046623368</v>
      </c>
      <c r="O4977" s="16">
        <v>0.52817532198125605</v>
      </c>
      <c r="P4977" s="3">
        <v>0.31981869342073699</v>
      </c>
      <c r="Q4977" s="3">
        <v>0.123359566433555</v>
      </c>
      <c r="R4977" s="3">
        <v>0.119290920096252</v>
      </c>
      <c r="S4977" s="17">
        <v>5.1296221109992303E-2</v>
      </c>
      <c r="T4977" s="21" t="s">
        <v>12950</v>
      </c>
      <c r="U4977" s="5" t="s">
        <v>12950</v>
      </c>
      <c r="V4977" s="5" t="s">
        <v>12950</v>
      </c>
      <c r="W4977" s="5" t="s">
        <v>12950</v>
      </c>
      <c r="X4977" s="22" t="s">
        <v>12950</v>
      </c>
      <c r="Y4977" s="21" t="s">
        <v>12950</v>
      </c>
      <c r="Z4977" s="5" t="s">
        <v>12950</v>
      </c>
      <c r="AA4977" s="5" t="s">
        <v>12950</v>
      </c>
      <c r="AB4977" s="5" t="s">
        <v>12950</v>
      </c>
      <c r="AC4977" s="22" t="s">
        <v>12950</v>
      </c>
      <c r="AD4977" s="16" t="s">
        <v>12950</v>
      </c>
      <c r="AE4977" s="3" t="s">
        <v>12950</v>
      </c>
      <c r="AF4977" s="3" t="s">
        <v>12950</v>
      </c>
      <c r="AG4977" s="3" t="s">
        <v>12950</v>
      </c>
      <c r="AH4977" s="17" t="s">
        <v>12950</v>
      </c>
    </row>
    <row r="4978" spans="1:34">
      <c r="A4978" t="s">
        <v>5994</v>
      </c>
      <c r="B4978" t="s">
        <v>10330</v>
      </c>
      <c r="E4978" s="6">
        <v>-0.49715031497748002</v>
      </c>
      <c r="F4978" s="1">
        <v>-2.70876055415133E-2</v>
      </c>
      <c r="G4978" s="1">
        <v>-0.108741308877205</v>
      </c>
      <c r="H4978" s="1">
        <v>-0.17295487872924001</v>
      </c>
      <c r="I4978" s="7">
        <v>-0.28312845816482601</v>
      </c>
      <c r="J4978" s="11">
        <v>-0.51390585608217199</v>
      </c>
      <c r="K4978" s="2">
        <v>-0.166406870398254</v>
      </c>
      <c r="L4978" s="2">
        <v>-5.6544681266895998E-2</v>
      </c>
      <c r="M4978" s="2">
        <v>-0.17088917873778001</v>
      </c>
      <c r="N4978" s="12">
        <v>-4.8351173165538497E-2</v>
      </c>
      <c r="O4978" s="16">
        <v>-0.54431272689386301</v>
      </c>
      <c r="P4978" s="3">
        <v>-7.5074741181067897E-2</v>
      </c>
      <c r="Q4978" s="3">
        <v>-0.23532327070595899</v>
      </c>
      <c r="R4978" s="3">
        <v>-0.207775810915444</v>
      </c>
      <c r="S4978" s="17">
        <v>-0.251090326855341</v>
      </c>
      <c r="T4978" s="21" t="s">
        <v>12950</v>
      </c>
      <c r="U4978" s="5" t="s">
        <v>12950</v>
      </c>
      <c r="V4978" s="5" t="s">
        <v>12950</v>
      </c>
      <c r="W4978" s="5" t="s">
        <v>12950</v>
      </c>
      <c r="X4978" s="22" t="s">
        <v>12950</v>
      </c>
      <c r="Y4978" s="21" t="s">
        <v>12950</v>
      </c>
      <c r="Z4978" s="5" t="s">
        <v>12950</v>
      </c>
      <c r="AA4978" s="5" t="s">
        <v>12950</v>
      </c>
      <c r="AB4978" s="5" t="s">
        <v>12950</v>
      </c>
      <c r="AC4978" s="22" t="s">
        <v>12950</v>
      </c>
      <c r="AD4978" s="16" t="s">
        <v>12950</v>
      </c>
      <c r="AE4978" s="3" t="s">
        <v>12950</v>
      </c>
      <c r="AF4978" s="3" t="s">
        <v>12950</v>
      </c>
      <c r="AG4978" s="3" t="s">
        <v>12950</v>
      </c>
      <c r="AH4978" s="17" t="s">
        <v>12950</v>
      </c>
    </row>
    <row r="4979" spans="1:34">
      <c r="A4979" t="s">
        <v>22</v>
      </c>
      <c r="B4979" t="s">
        <v>12657</v>
      </c>
      <c r="E4979" s="6">
        <v>2.7049690120841499</v>
      </c>
      <c r="F4979" s="1">
        <v>0.78780188589847799</v>
      </c>
      <c r="G4979" s="1">
        <v>0.61882773196894403</v>
      </c>
      <c r="H4979" s="1">
        <v>0.51360805340176696</v>
      </c>
      <c r="I4979" s="7">
        <v>0.501033423415986</v>
      </c>
      <c r="J4979" s="11">
        <v>2.53450620878345</v>
      </c>
      <c r="K4979" s="2">
        <v>1.1039025553459501</v>
      </c>
      <c r="L4979" s="2">
        <v>0.75583950265393196</v>
      </c>
      <c r="M4979" s="2">
        <v>0.81958242192290798</v>
      </c>
      <c r="N4979" s="12">
        <v>0.74051448079624604</v>
      </c>
      <c r="O4979" s="16">
        <v>2.08562869920662</v>
      </c>
      <c r="P4979" s="3">
        <v>0.86646769022430503</v>
      </c>
      <c r="Q4979" s="3">
        <v>0.49740903692161798</v>
      </c>
      <c r="R4979" s="3">
        <v>0.279599083941244</v>
      </c>
      <c r="S4979" s="17">
        <v>0.45387539590363501</v>
      </c>
      <c r="T4979" s="21" t="s">
        <v>12950</v>
      </c>
      <c r="U4979" s="5" t="s">
        <v>12950</v>
      </c>
      <c r="V4979" s="5" t="s">
        <v>12950</v>
      </c>
      <c r="W4979" s="5" t="s">
        <v>12950</v>
      </c>
      <c r="X4979" s="22" t="s">
        <v>12950</v>
      </c>
      <c r="Y4979" s="21" t="s">
        <v>12950</v>
      </c>
      <c r="Z4979" s="5" t="s">
        <v>12950</v>
      </c>
      <c r="AA4979" s="5" t="s">
        <v>12950</v>
      </c>
      <c r="AB4979" s="5" t="s">
        <v>12950</v>
      </c>
      <c r="AC4979" s="22" t="s">
        <v>12950</v>
      </c>
      <c r="AD4979" s="16" t="s">
        <v>12950</v>
      </c>
      <c r="AE4979" s="3" t="s">
        <v>12950</v>
      </c>
      <c r="AF4979" s="3" t="s">
        <v>12950</v>
      </c>
      <c r="AG4979" s="3" t="s">
        <v>12950</v>
      </c>
      <c r="AH4979" s="17" t="s">
        <v>12950</v>
      </c>
    </row>
    <row r="4980" spans="1:34">
      <c r="A4980" t="s">
        <v>3468</v>
      </c>
      <c r="B4980" t="s">
        <v>9173</v>
      </c>
      <c r="E4980" s="6">
        <v>0.23802297537565301</v>
      </c>
      <c r="F4980" s="1">
        <v>0.18191597210648799</v>
      </c>
      <c r="G4980" s="1">
        <v>-5.0101677645674698E-2</v>
      </c>
      <c r="H4980" s="1">
        <v>0.25791634142853298</v>
      </c>
      <c r="I4980" s="7">
        <v>0.44787785435542399</v>
      </c>
      <c r="J4980" s="11">
        <v>0.17549909377822701</v>
      </c>
      <c r="K4980" s="2">
        <v>0.24722366570005599</v>
      </c>
      <c r="L4980" s="2">
        <v>-9.5082701036475897E-2</v>
      </c>
      <c r="M4980" s="2">
        <v>8.4355722180371906E-2</v>
      </c>
      <c r="N4980" s="12">
        <v>0.12868386706971399</v>
      </c>
      <c r="O4980" s="16">
        <v>-3.3896559938857797E-2</v>
      </c>
      <c r="P4980" s="3">
        <v>-7.1449767482687998E-2</v>
      </c>
      <c r="Q4980" s="3">
        <v>0.15772934366578101</v>
      </c>
      <c r="R4980" s="3">
        <v>3.7252377156887798E-2</v>
      </c>
      <c r="S4980" s="17">
        <v>0.23795297133204801</v>
      </c>
      <c r="T4980" s="21" t="s">
        <v>12950</v>
      </c>
      <c r="U4980" s="5" t="s">
        <v>12950</v>
      </c>
      <c r="V4980" s="5" t="s">
        <v>12950</v>
      </c>
      <c r="W4980" s="5" t="s">
        <v>12950</v>
      </c>
      <c r="X4980" s="22" t="s">
        <v>12950</v>
      </c>
      <c r="Y4980" s="21" t="s">
        <v>12950</v>
      </c>
      <c r="Z4980" s="5" t="s">
        <v>12950</v>
      </c>
      <c r="AA4980" s="5" t="s">
        <v>12950</v>
      </c>
      <c r="AB4980" s="5" t="s">
        <v>12950</v>
      </c>
      <c r="AC4980" s="22" t="s">
        <v>12950</v>
      </c>
      <c r="AD4980" s="16" t="s">
        <v>12950</v>
      </c>
      <c r="AE4980" s="3" t="s">
        <v>12950</v>
      </c>
      <c r="AF4980" s="3" t="s">
        <v>12950</v>
      </c>
      <c r="AG4980" s="3" t="s">
        <v>12950</v>
      </c>
      <c r="AH4980" s="17" t="s">
        <v>12950</v>
      </c>
    </row>
    <row r="4981" spans="1:34">
      <c r="A4981" t="s">
        <v>4332</v>
      </c>
      <c r="B4981" t="s">
        <v>12516</v>
      </c>
      <c r="E4981" s="6">
        <v>0.96677333538439203</v>
      </c>
      <c r="F4981" s="1">
        <v>1.5238461209274801</v>
      </c>
      <c r="G4981" s="1">
        <v>0.73477786402051604</v>
      </c>
      <c r="H4981" s="1">
        <v>0.93961772114729503</v>
      </c>
      <c r="I4981" s="7">
        <v>1.0473479746529299</v>
      </c>
      <c r="J4981" s="11">
        <v>0.198424084105434</v>
      </c>
      <c r="K4981" s="2">
        <v>1.46637693672656</v>
      </c>
      <c r="L4981" s="2">
        <v>0.94673389297774702</v>
      </c>
      <c r="M4981" s="2">
        <v>0.49018697986200599</v>
      </c>
      <c r="N4981" s="12">
        <v>0.83835667397700797</v>
      </c>
      <c r="O4981" s="16">
        <v>-0.26373790732077501</v>
      </c>
      <c r="P4981" s="3">
        <v>2.0035836189583298</v>
      </c>
      <c r="Q4981" s="3">
        <v>1.4755853848338001</v>
      </c>
      <c r="R4981" s="3">
        <v>0.50847939190876901</v>
      </c>
      <c r="S4981" s="17">
        <v>0.219992805333659</v>
      </c>
      <c r="T4981" s="21" t="s">
        <v>12950</v>
      </c>
      <c r="U4981" s="5" t="s">
        <v>12950</v>
      </c>
      <c r="V4981" s="5" t="s">
        <v>12950</v>
      </c>
      <c r="W4981" s="5" t="s">
        <v>12950</v>
      </c>
      <c r="X4981" s="22" t="s">
        <v>12950</v>
      </c>
      <c r="Y4981" s="21" t="s">
        <v>12950</v>
      </c>
      <c r="Z4981" s="5" t="s">
        <v>12950</v>
      </c>
      <c r="AA4981" s="5" t="s">
        <v>12950</v>
      </c>
      <c r="AB4981" s="5" t="s">
        <v>12950</v>
      </c>
      <c r="AC4981" s="22" t="s">
        <v>12950</v>
      </c>
      <c r="AD4981" s="16" t="s">
        <v>12950</v>
      </c>
      <c r="AE4981" s="3" t="s">
        <v>12950</v>
      </c>
      <c r="AF4981" s="3" t="s">
        <v>12950</v>
      </c>
      <c r="AG4981" s="3" t="s">
        <v>12950</v>
      </c>
      <c r="AH4981" s="17" t="s">
        <v>12950</v>
      </c>
    </row>
    <row r="4982" spans="1:34">
      <c r="A4982" t="s">
        <v>2072</v>
      </c>
      <c r="B4982" t="s">
        <v>6884</v>
      </c>
      <c r="E4982" s="6">
        <v>-4.26308795089285E-2</v>
      </c>
      <c r="F4982" s="1">
        <v>5.9968623016165901E-2</v>
      </c>
      <c r="G4982" s="1">
        <v>-5.6286530449598797E-2</v>
      </c>
      <c r="H4982" s="1">
        <v>-5.7885196890960999E-2</v>
      </c>
      <c r="I4982" s="7">
        <v>-2.3258805958412301E-2</v>
      </c>
      <c r="J4982" s="11">
        <v>1.46865458728602E-2</v>
      </c>
      <c r="K4982" s="2">
        <v>-1.0308042863525E-2</v>
      </c>
      <c r="L4982" s="2">
        <v>-9.8914974335127206E-2</v>
      </c>
      <c r="M4982" s="2">
        <v>-9.6941629192728498E-3</v>
      </c>
      <c r="N4982" s="12">
        <v>-2.4537717973755001E-2</v>
      </c>
      <c r="O4982" s="16">
        <v>3.9614518906982303E-2</v>
      </c>
      <c r="P4982" s="3">
        <v>5.7306561715525797E-2</v>
      </c>
      <c r="Q4982" s="3">
        <v>-1.1622378023194999E-3</v>
      </c>
      <c r="R4982" s="3">
        <v>2.5645513755072701E-2</v>
      </c>
      <c r="S4982" s="17">
        <v>-1.26309581948239E-3</v>
      </c>
      <c r="T4982" s="21" t="s">
        <v>12950</v>
      </c>
      <c r="U4982" s="5" t="s">
        <v>12950</v>
      </c>
      <c r="V4982" s="5" t="s">
        <v>12950</v>
      </c>
      <c r="W4982" s="5" t="s">
        <v>12950</v>
      </c>
      <c r="X4982" s="22" t="s">
        <v>12950</v>
      </c>
      <c r="Y4982" s="21" t="s">
        <v>12950</v>
      </c>
      <c r="Z4982" s="5" t="s">
        <v>12950</v>
      </c>
      <c r="AA4982" s="5" t="s">
        <v>12950</v>
      </c>
      <c r="AB4982" s="5" t="s">
        <v>12950</v>
      </c>
      <c r="AC4982" s="22" t="s">
        <v>12950</v>
      </c>
      <c r="AD4982" s="16" t="s">
        <v>12950</v>
      </c>
      <c r="AE4982" s="3" t="s">
        <v>12950</v>
      </c>
      <c r="AF4982" s="3" t="s">
        <v>12950</v>
      </c>
      <c r="AG4982" s="3" t="s">
        <v>12950</v>
      </c>
      <c r="AH4982" s="17" t="s">
        <v>12950</v>
      </c>
    </row>
    <row r="4983" spans="1:34">
      <c r="A4983" t="s">
        <v>4956</v>
      </c>
      <c r="B4983" t="s">
        <v>9028</v>
      </c>
      <c r="E4983" s="6">
        <v>0.14010968882706401</v>
      </c>
      <c r="F4983" s="1">
        <v>-8.1129295918950906E-2</v>
      </c>
      <c r="G4983" s="1">
        <v>-5.3209064974086902E-2</v>
      </c>
      <c r="H4983" s="1">
        <v>3.7802635189505197E-2</v>
      </c>
      <c r="I4983" s="7">
        <v>4.3422590130802102E-2</v>
      </c>
      <c r="J4983" s="11">
        <v>0.533298367363508</v>
      </c>
      <c r="K4983" s="2">
        <v>0.112394377351757</v>
      </c>
      <c r="L4983" s="2">
        <v>6.6928142321062506E-2</v>
      </c>
      <c r="M4983" s="2">
        <v>0.175982298618581</v>
      </c>
      <c r="N4983" s="12">
        <v>0.122761870103031</v>
      </c>
      <c r="O4983" s="16">
        <v>0.55515129619058301</v>
      </c>
      <c r="P4983" s="3">
        <v>7.4949487297060996E-2</v>
      </c>
      <c r="Q4983" s="3">
        <v>1.50886270471575E-2</v>
      </c>
      <c r="R4983" s="3">
        <v>0.112605143135257</v>
      </c>
      <c r="S4983" s="17">
        <v>-7.7778775980197196E-2</v>
      </c>
      <c r="T4983" s="21" t="s">
        <v>12950</v>
      </c>
      <c r="U4983" s="5" t="s">
        <v>12950</v>
      </c>
      <c r="V4983" s="5" t="s">
        <v>12950</v>
      </c>
      <c r="W4983" s="5" t="s">
        <v>12950</v>
      </c>
      <c r="X4983" s="22" t="s">
        <v>12950</v>
      </c>
      <c r="Y4983" s="21" t="s">
        <v>12950</v>
      </c>
      <c r="Z4983" s="5" t="s">
        <v>12950</v>
      </c>
      <c r="AA4983" s="5" t="s">
        <v>12950</v>
      </c>
      <c r="AB4983" s="5" t="s">
        <v>12950</v>
      </c>
      <c r="AC4983" s="22" t="s">
        <v>12950</v>
      </c>
      <c r="AD4983" s="16" t="s">
        <v>12950</v>
      </c>
      <c r="AE4983" s="3" t="s">
        <v>12950</v>
      </c>
      <c r="AF4983" s="3" t="s">
        <v>12950</v>
      </c>
      <c r="AG4983" s="3" t="s">
        <v>12950</v>
      </c>
      <c r="AH4983" s="17" t="s">
        <v>12950</v>
      </c>
    </row>
    <row r="4984" spans="1:34">
      <c r="A4984" t="s">
        <v>5525</v>
      </c>
      <c r="B4984" t="s">
        <v>7458</v>
      </c>
      <c r="E4984" s="6">
        <v>-5.4607081108946499E-2</v>
      </c>
      <c r="F4984" s="1">
        <v>-1.8756589213627401E-2</v>
      </c>
      <c r="G4984" s="1">
        <v>1.9255857401165598E-2</v>
      </c>
      <c r="H4984" s="1">
        <v>0.12901081093649699</v>
      </c>
      <c r="I4984" s="7">
        <v>4.1440365582816101E-2</v>
      </c>
      <c r="J4984" s="11">
        <v>0.197360221297432</v>
      </c>
      <c r="K4984" s="2">
        <v>-0.216128133852062</v>
      </c>
      <c r="L4984" s="2">
        <v>-0.134965977195177</v>
      </c>
      <c r="M4984" s="2">
        <v>-0.11823782099216799</v>
      </c>
      <c r="N4984" s="12">
        <v>2.5981677922192099E-2</v>
      </c>
      <c r="O4984" s="16">
        <v>0.16316093979785501</v>
      </c>
      <c r="P4984" s="3">
        <v>5.5512480548344602E-2</v>
      </c>
      <c r="Q4984" s="3">
        <v>-0.100980148768685</v>
      </c>
      <c r="R4984" s="3">
        <v>-0.14804934890734001</v>
      </c>
      <c r="S4984" s="17">
        <v>-0.34270923419231097</v>
      </c>
      <c r="T4984" s="21" t="s">
        <v>12950</v>
      </c>
      <c r="U4984" s="5" t="s">
        <v>12950</v>
      </c>
      <c r="V4984" s="5" t="s">
        <v>12950</v>
      </c>
      <c r="W4984" s="5" t="s">
        <v>12950</v>
      </c>
      <c r="X4984" s="22" t="s">
        <v>12950</v>
      </c>
      <c r="Y4984" s="21" t="s">
        <v>12950</v>
      </c>
      <c r="Z4984" s="5" t="s">
        <v>12950</v>
      </c>
      <c r="AA4984" s="5" t="s">
        <v>12950</v>
      </c>
      <c r="AB4984" s="5" t="s">
        <v>12950</v>
      </c>
      <c r="AC4984" s="22" t="s">
        <v>12950</v>
      </c>
      <c r="AD4984" s="16" t="s">
        <v>12950</v>
      </c>
      <c r="AE4984" s="3" t="s">
        <v>12950</v>
      </c>
      <c r="AF4984" s="3" t="s">
        <v>12950</v>
      </c>
      <c r="AG4984" s="3" t="s">
        <v>12950</v>
      </c>
      <c r="AH4984" s="17" t="s">
        <v>12950</v>
      </c>
    </row>
    <row r="4985" spans="1:34">
      <c r="A4985" t="s">
        <v>1944</v>
      </c>
      <c r="B4985" t="s">
        <v>7443</v>
      </c>
      <c r="E4985" s="6">
        <v>0.67255919885168003</v>
      </c>
      <c r="F4985" s="1">
        <v>0.10437427273271201</v>
      </c>
      <c r="G4985" s="1">
        <v>-7.6141956928291094E-2</v>
      </c>
      <c r="H4985" s="1">
        <v>-7.0944088529926994E-2</v>
      </c>
      <c r="I4985" s="7">
        <v>-0.20730428640801399</v>
      </c>
      <c r="J4985" s="11">
        <v>-5.64045872249705E-2</v>
      </c>
      <c r="K4985" s="2">
        <v>0.205898327284709</v>
      </c>
      <c r="L4985" s="2">
        <v>-1.7287455820457799E-2</v>
      </c>
      <c r="M4985" s="2">
        <v>-0.19849353612245699</v>
      </c>
      <c r="N4985" s="12">
        <v>-9.0093205611311896E-3</v>
      </c>
      <c r="O4985" s="16">
        <v>-1.1522395677508099E-2</v>
      </c>
      <c r="P4985" s="3">
        <v>-0.142811258360515</v>
      </c>
      <c r="Q4985" s="3">
        <v>-0.14724965938516499</v>
      </c>
      <c r="R4985" s="3">
        <v>-0.240176170226438</v>
      </c>
      <c r="S4985" s="17">
        <v>-0.30338807818660202</v>
      </c>
      <c r="T4985" s="21" t="s">
        <v>12950</v>
      </c>
      <c r="U4985" s="5" t="s">
        <v>12950</v>
      </c>
      <c r="V4985" s="5" t="s">
        <v>12950</v>
      </c>
      <c r="W4985" s="5" t="s">
        <v>12950</v>
      </c>
      <c r="X4985" s="22" t="s">
        <v>12950</v>
      </c>
      <c r="Y4985" s="21" t="s">
        <v>12950</v>
      </c>
      <c r="Z4985" s="5" t="s">
        <v>12950</v>
      </c>
      <c r="AA4985" s="5" t="s">
        <v>12950</v>
      </c>
      <c r="AB4985" s="5" t="s">
        <v>12950</v>
      </c>
      <c r="AC4985" s="22" t="s">
        <v>12950</v>
      </c>
      <c r="AD4985" s="16" t="s">
        <v>12950</v>
      </c>
      <c r="AE4985" s="3" t="s">
        <v>12950</v>
      </c>
      <c r="AF4985" s="3" t="s">
        <v>12950</v>
      </c>
      <c r="AG4985" s="3" t="s">
        <v>12950</v>
      </c>
      <c r="AH4985" s="17" t="s">
        <v>12950</v>
      </c>
    </row>
    <row r="4986" spans="1:34">
      <c r="A4986" t="s">
        <v>852</v>
      </c>
      <c r="B4986" t="s">
        <v>7214</v>
      </c>
      <c r="E4986" s="6">
        <v>1.02789398173091E-2</v>
      </c>
      <c r="F4986" s="1">
        <v>-0.152706252494306</v>
      </c>
      <c r="G4986" s="1">
        <v>-0.115797504051564</v>
      </c>
      <c r="H4986" s="1">
        <v>6.4248852415820804E-2</v>
      </c>
      <c r="I4986" s="7">
        <v>-4.45455205733752E-2</v>
      </c>
      <c r="J4986" s="11">
        <v>0.31188458164530702</v>
      </c>
      <c r="K4986" s="2">
        <v>7.4646901383432607E-2</v>
      </c>
      <c r="L4986" s="2">
        <v>-6.4950494175718701E-2</v>
      </c>
      <c r="M4986" s="2">
        <v>0.107274161993433</v>
      </c>
      <c r="N4986" s="12">
        <v>8.2161802942822396E-2</v>
      </c>
      <c r="O4986" s="16">
        <v>0.133647084960202</v>
      </c>
      <c r="P4986" s="3">
        <v>-2.00479839856047E-2</v>
      </c>
      <c r="Q4986" s="3">
        <v>-0.14049127312668999</v>
      </c>
      <c r="R4986" s="3">
        <v>7.4395295665145397E-2</v>
      </c>
      <c r="S4986" s="17">
        <v>2.9134917021786201E-2</v>
      </c>
      <c r="T4986" s="21" t="s">
        <v>12950</v>
      </c>
      <c r="U4986" s="5" t="s">
        <v>12950</v>
      </c>
      <c r="V4986" s="5" t="s">
        <v>12950</v>
      </c>
      <c r="W4986" s="5" t="s">
        <v>12950</v>
      </c>
      <c r="X4986" s="22" t="s">
        <v>12950</v>
      </c>
      <c r="Y4986" s="21" t="s">
        <v>12950</v>
      </c>
      <c r="Z4986" s="5" t="s">
        <v>12950</v>
      </c>
      <c r="AA4986" s="5" t="s">
        <v>12950</v>
      </c>
      <c r="AB4986" s="5" t="s">
        <v>12950</v>
      </c>
      <c r="AC4986" s="22" t="s">
        <v>12950</v>
      </c>
      <c r="AD4986" s="16" t="s">
        <v>12950</v>
      </c>
      <c r="AE4986" s="3" t="s">
        <v>12950</v>
      </c>
      <c r="AF4986" s="3" t="s">
        <v>12950</v>
      </c>
      <c r="AG4986" s="3" t="s">
        <v>12950</v>
      </c>
      <c r="AH4986" s="17" t="s">
        <v>12950</v>
      </c>
    </row>
    <row r="4987" spans="1:34">
      <c r="A4987" t="s">
        <v>3822</v>
      </c>
      <c r="B4987" t="s">
        <v>10984</v>
      </c>
      <c r="E4987" s="6">
        <v>-1.6615427968407599E-2</v>
      </c>
      <c r="F4987" s="1">
        <v>-0.18743930208697199</v>
      </c>
      <c r="G4987" s="1">
        <v>-0.23820502698835999</v>
      </c>
      <c r="H4987" s="1">
        <v>-0.31382957500083702</v>
      </c>
      <c r="I4987" s="7">
        <v>-0.33727472236580203</v>
      </c>
      <c r="J4987" s="11">
        <v>-0.339654816699689</v>
      </c>
      <c r="K4987" s="2">
        <v>-0.45385266283003201</v>
      </c>
      <c r="L4987" s="2">
        <v>-0.32035373141356099</v>
      </c>
      <c r="M4987" s="2">
        <v>-0.50830794461144402</v>
      </c>
      <c r="N4987" s="12">
        <v>-0.21436262385737501</v>
      </c>
      <c r="O4987" s="16">
        <v>-0.23245466770061399</v>
      </c>
      <c r="P4987" s="3">
        <v>-0.35473135507572601</v>
      </c>
      <c r="Q4987" s="3">
        <v>-0.24869921530949901</v>
      </c>
      <c r="R4987" s="3">
        <v>-0.49419558173519601</v>
      </c>
      <c r="S4987" s="17">
        <v>-0.33343499619684303</v>
      </c>
      <c r="T4987" s="21" t="s">
        <v>12950</v>
      </c>
      <c r="U4987" s="5" t="s">
        <v>12950</v>
      </c>
      <c r="V4987" s="5" t="s">
        <v>12950</v>
      </c>
      <c r="W4987" s="5" t="s">
        <v>12950</v>
      </c>
      <c r="X4987" s="22" t="s">
        <v>12950</v>
      </c>
      <c r="Y4987" s="21" t="s">
        <v>12950</v>
      </c>
      <c r="Z4987" s="5" t="s">
        <v>12950</v>
      </c>
      <c r="AA4987" s="5" t="s">
        <v>12950</v>
      </c>
      <c r="AB4987" s="5" t="s">
        <v>12950</v>
      </c>
      <c r="AC4987" s="22" t="s">
        <v>12950</v>
      </c>
      <c r="AD4987" s="16" t="s">
        <v>12950</v>
      </c>
      <c r="AE4987" s="3" t="s">
        <v>12950</v>
      </c>
      <c r="AF4987" s="3" t="s">
        <v>12950</v>
      </c>
      <c r="AG4987" s="3" t="s">
        <v>12950</v>
      </c>
      <c r="AH4987" s="17" t="s">
        <v>12950</v>
      </c>
    </row>
    <row r="4988" spans="1:34">
      <c r="A4988" t="s">
        <v>4621</v>
      </c>
      <c r="B4988" t="s">
        <v>9446</v>
      </c>
      <c r="E4988" s="6">
        <v>0.182894980024811</v>
      </c>
      <c r="F4988" s="1">
        <v>-2.6263678452868901E-2</v>
      </c>
      <c r="G4988" s="1">
        <v>-3.9860854297198801E-2</v>
      </c>
      <c r="H4988" s="1">
        <v>-7.8917887807990906E-3</v>
      </c>
      <c r="I4988" s="7">
        <v>3.7196022548782702E-2</v>
      </c>
      <c r="J4988" s="11">
        <v>0.78915805139425399</v>
      </c>
      <c r="K4988" s="2">
        <v>0.37319989264648601</v>
      </c>
      <c r="L4988" s="2">
        <v>0.14808991058735699</v>
      </c>
      <c r="M4988" s="2">
        <v>0.14732955896511199</v>
      </c>
      <c r="N4988" s="12">
        <v>0.20629494236815299</v>
      </c>
      <c r="O4988" s="16">
        <v>0.36815761990360002</v>
      </c>
      <c r="P4988" s="3">
        <v>5.6999147776741199E-2</v>
      </c>
      <c r="Q4988" s="3">
        <v>-0.124498093334537</v>
      </c>
      <c r="R4988" s="3">
        <v>0.109159064194893</v>
      </c>
      <c r="S4988" s="17">
        <v>2.7755670041506499E-2</v>
      </c>
      <c r="T4988" s="21" t="s">
        <v>12950</v>
      </c>
      <c r="U4988" s="5" t="s">
        <v>12950</v>
      </c>
      <c r="V4988" s="5" t="s">
        <v>12950</v>
      </c>
      <c r="W4988" s="5" t="s">
        <v>12950</v>
      </c>
      <c r="X4988" s="22" t="s">
        <v>12950</v>
      </c>
      <c r="Y4988" s="21" t="s">
        <v>12950</v>
      </c>
      <c r="Z4988" s="5" t="s">
        <v>12950</v>
      </c>
      <c r="AA4988" s="5" t="s">
        <v>12950</v>
      </c>
      <c r="AB4988" s="5" t="s">
        <v>12950</v>
      </c>
      <c r="AC4988" s="22" t="s">
        <v>12950</v>
      </c>
      <c r="AD4988" s="16" t="s">
        <v>12950</v>
      </c>
      <c r="AE4988" s="3" t="s">
        <v>12950</v>
      </c>
      <c r="AF4988" s="3" t="s">
        <v>12950</v>
      </c>
      <c r="AG4988" s="3" t="s">
        <v>12950</v>
      </c>
      <c r="AH4988" s="17" t="s">
        <v>12950</v>
      </c>
    </row>
    <row r="4989" spans="1:34">
      <c r="A4989" t="s">
        <v>6652</v>
      </c>
      <c r="B4989" t="s">
        <v>8868</v>
      </c>
      <c r="E4989" s="6">
        <v>0.19453977797563099</v>
      </c>
      <c r="F4989" s="1">
        <v>-0.12904126450542799</v>
      </c>
      <c r="G4989" s="1">
        <v>-0.134769278755975</v>
      </c>
      <c r="H4989" s="1">
        <v>8.2118012207435895E-3</v>
      </c>
      <c r="I4989" s="7">
        <v>-0.37320323888234502</v>
      </c>
      <c r="J4989" s="11">
        <v>0.46242024028147499</v>
      </c>
      <c r="K4989" s="2">
        <v>0.19528639399436201</v>
      </c>
      <c r="L4989" s="2">
        <v>0.16872142524193201</v>
      </c>
      <c r="M4989" s="2">
        <v>6.7122819870252995E-2</v>
      </c>
      <c r="N4989" s="12">
        <v>1.52731906032583E-2</v>
      </c>
      <c r="O4989" s="16">
        <v>0.37380831445830098</v>
      </c>
      <c r="P4989" s="3">
        <v>-5.5634293578035302E-2</v>
      </c>
      <c r="Q4989" s="3">
        <v>0.167208996153766</v>
      </c>
      <c r="R4989" s="3">
        <v>0.23251638429225499</v>
      </c>
      <c r="S4989" s="17">
        <v>0.41712463038342001</v>
      </c>
      <c r="T4989" s="21" t="s">
        <v>12950</v>
      </c>
      <c r="U4989" s="5" t="s">
        <v>12950</v>
      </c>
      <c r="V4989" s="5" t="s">
        <v>12950</v>
      </c>
      <c r="W4989" s="5" t="s">
        <v>12950</v>
      </c>
      <c r="X4989" s="22" t="s">
        <v>12950</v>
      </c>
      <c r="Y4989" s="21" t="s">
        <v>12950</v>
      </c>
      <c r="Z4989" s="5" t="s">
        <v>12950</v>
      </c>
      <c r="AA4989" s="5" t="s">
        <v>12950</v>
      </c>
      <c r="AB4989" s="5" t="s">
        <v>12950</v>
      </c>
      <c r="AC4989" s="22" t="s">
        <v>12950</v>
      </c>
      <c r="AD4989" s="16" t="s">
        <v>12950</v>
      </c>
      <c r="AE4989" s="3" t="s">
        <v>12950</v>
      </c>
      <c r="AF4989" s="3" t="s">
        <v>12950</v>
      </c>
      <c r="AG4989" s="3" t="s">
        <v>12950</v>
      </c>
      <c r="AH4989" s="17" t="s">
        <v>12950</v>
      </c>
    </row>
    <row r="4990" spans="1:34">
      <c r="A4990" t="s">
        <v>1061</v>
      </c>
      <c r="B4990" t="s">
        <v>7590</v>
      </c>
      <c r="E4990" s="6">
        <v>0.36985857328629901</v>
      </c>
      <c r="F4990" s="1">
        <v>-8.1693748505247396E-2</v>
      </c>
      <c r="G4990" s="1">
        <v>-5.3329821626101101E-2</v>
      </c>
      <c r="H4990" s="1">
        <v>-0.10122964079296499</v>
      </c>
      <c r="I4990" s="7">
        <v>-0.101150517366543</v>
      </c>
      <c r="J4990" s="11">
        <v>0.29474532578173501</v>
      </c>
      <c r="K4990" s="2">
        <v>-1.89527278661938E-2</v>
      </c>
      <c r="L4990" s="2">
        <v>-3.54047400390006E-4</v>
      </c>
      <c r="M4990" s="2">
        <v>0.10145009975828299</v>
      </c>
      <c r="N4990" s="12">
        <v>3.1100785089993799E-2</v>
      </c>
      <c r="O4990" s="16">
        <v>0.30452593939294698</v>
      </c>
      <c r="P4990" s="3">
        <v>-0.15090261688329901</v>
      </c>
      <c r="Q4990" s="3">
        <v>3.0517935243430602E-2</v>
      </c>
      <c r="R4990" s="3">
        <v>7.9889042247633102E-2</v>
      </c>
      <c r="S4990" s="17">
        <v>-0.116638524472474</v>
      </c>
      <c r="T4990" s="21" t="s">
        <v>12950</v>
      </c>
      <c r="U4990" s="5" t="s">
        <v>12950</v>
      </c>
      <c r="V4990" s="5" t="s">
        <v>12950</v>
      </c>
      <c r="W4990" s="5" t="s">
        <v>12950</v>
      </c>
      <c r="X4990" s="22" t="s">
        <v>12950</v>
      </c>
      <c r="Y4990" s="21" t="s">
        <v>12950</v>
      </c>
      <c r="Z4990" s="5" t="s">
        <v>12950</v>
      </c>
      <c r="AA4990" s="5" t="s">
        <v>12950</v>
      </c>
      <c r="AB4990" s="5" t="s">
        <v>12950</v>
      </c>
      <c r="AC4990" s="22" t="s">
        <v>12950</v>
      </c>
      <c r="AD4990" s="16" t="s">
        <v>12950</v>
      </c>
      <c r="AE4990" s="3" t="s">
        <v>12950</v>
      </c>
      <c r="AF4990" s="3" t="s">
        <v>12950</v>
      </c>
      <c r="AG4990" s="3" t="s">
        <v>12950</v>
      </c>
      <c r="AH4990" s="17" t="s">
        <v>12950</v>
      </c>
    </row>
    <row r="4991" spans="1:34">
      <c r="A4991" t="s">
        <v>4989</v>
      </c>
      <c r="B4991" t="s">
        <v>6858</v>
      </c>
      <c r="E4991" s="6">
        <v>8.1472546995242298E-2</v>
      </c>
      <c r="F4991" s="1">
        <v>8.7035254056801806E-2</v>
      </c>
      <c r="G4991" s="1">
        <v>8.9811923225519896E-2</v>
      </c>
      <c r="H4991" s="1">
        <v>0.114957039193715</v>
      </c>
      <c r="I4991" s="7">
        <v>-1.3504588825014201E-2</v>
      </c>
      <c r="J4991" s="11">
        <v>-7.69282299441965E-2</v>
      </c>
      <c r="K4991" s="2">
        <v>-0.17519945129814499</v>
      </c>
      <c r="L4991" s="2">
        <v>3.7474167774210802E-2</v>
      </c>
      <c r="M4991" s="2">
        <v>-8.6541934232728795E-2</v>
      </c>
      <c r="N4991" s="12">
        <v>-0.124970558445804</v>
      </c>
      <c r="O4991" s="16">
        <v>-2.770379939621E-2</v>
      </c>
      <c r="P4991" s="3">
        <v>4.5534337155935301E-2</v>
      </c>
      <c r="Q4991" s="3">
        <v>-6.4970069608757203E-2</v>
      </c>
      <c r="R4991" s="3">
        <v>6.6145073955049205E-2</v>
      </c>
      <c r="S4991" s="17">
        <v>-6.7288371265468605E-2</v>
      </c>
      <c r="T4991" s="21" t="s">
        <v>12950</v>
      </c>
      <c r="U4991" s="5" t="s">
        <v>12950</v>
      </c>
      <c r="V4991" s="5" t="s">
        <v>12950</v>
      </c>
      <c r="W4991" s="5" t="s">
        <v>12950</v>
      </c>
      <c r="X4991" s="22" t="s">
        <v>12950</v>
      </c>
      <c r="Y4991" s="21" t="s">
        <v>12950</v>
      </c>
      <c r="Z4991" s="5" t="s">
        <v>12950</v>
      </c>
      <c r="AA4991" s="5" t="s">
        <v>12950</v>
      </c>
      <c r="AB4991" s="5" t="s">
        <v>12950</v>
      </c>
      <c r="AC4991" s="22" t="s">
        <v>12950</v>
      </c>
      <c r="AD4991" s="16" t="s">
        <v>12950</v>
      </c>
      <c r="AE4991" s="3" t="s">
        <v>12950</v>
      </c>
      <c r="AF4991" s="3" t="s">
        <v>12950</v>
      </c>
      <c r="AG4991" s="3" t="s">
        <v>12950</v>
      </c>
      <c r="AH4991" s="17" t="s">
        <v>12950</v>
      </c>
    </row>
    <row r="4992" spans="1:34">
      <c r="A4992" t="s">
        <v>5283</v>
      </c>
      <c r="B4992" t="s">
        <v>6843</v>
      </c>
      <c r="E4992" s="6">
        <v>4.5906373305448301E-3</v>
      </c>
      <c r="F4992" s="1">
        <v>0.15314909177734201</v>
      </c>
      <c r="G4992" s="1">
        <v>9.7493787476008203E-2</v>
      </c>
      <c r="H4992" s="1">
        <v>0.17907180598463701</v>
      </c>
      <c r="I4992" s="7">
        <v>9.76332318295694E-2</v>
      </c>
      <c r="J4992" s="11">
        <v>-9.3190088670306107E-2</v>
      </c>
      <c r="K4992" s="2">
        <v>-0.12746175030950599</v>
      </c>
      <c r="L4992" s="2">
        <v>-0.111385312526588</v>
      </c>
      <c r="M4992" s="2">
        <v>-0.16932428591924201</v>
      </c>
      <c r="N4992" s="12">
        <v>-1.69182035165324E-2</v>
      </c>
      <c r="O4992" s="16">
        <v>7.0278990952587902E-3</v>
      </c>
      <c r="P4992" s="3">
        <v>-0.137147411464141</v>
      </c>
      <c r="Q4992" s="3">
        <v>-1.9175156026625902E-2</v>
      </c>
      <c r="R4992" s="3">
        <v>2.88393223908383E-2</v>
      </c>
      <c r="S4992" s="17">
        <v>-3.0066612209615601E-3</v>
      </c>
      <c r="T4992" s="21" t="s">
        <v>12950</v>
      </c>
      <c r="U4992" s="5" t="s">
        <v>12950</v>
      </c>
      <c r="V4992" s="5" t="s">
        <v>12950</v>
      </c>
      <c r="W4992" s="5" t="s">
        <v>12950</v>
      </c>
      <c r="X4992" s="22" t="s">
        <v>12950</v>
      </c>
      <c r="Y4992" s="21" t="s">
        <v>12950</v>
      </c>
      <c r="Z4992" s="5" t="s">
        <v>12950</v>
      </c>
      <c r="AA4992" s="5" t="s">
        <v>12950</v>
      </c>
      <c r="AB4992" s="5" t="s">
        <v>12950</v>
      </c>
      <c r="AC4992" s="22" t="s">
        <v>12950</v>
      </c>
      <c r="AD4992" s="16" t="s">
        <v>12950</v>
      </c>
      <c r="AE4992" s="3" t="s">
        <v>12950</v>
      </c>
      <c r="AF4992" s="3" t="s">
        <v>12950</v>
      </c>
      <c r="AG4992" s="3" t="s">
        <v>12950</v>
      </c>
      <c r="AH4992" s="17" t="s">
        <v>12950</v>
      </c>
    </row>
    <row r="4993" spans="1:34">
      <c r="A4993" t="s">
        <v>5329</v>
      </c>
      <c r="B4993" t="s">
        <v>8031</v>
      </c>
      <c r="E4993" s="6">
        <v>-1.04473974582928E-2</v>
      </c>
      <c r="F4993" s="1">
        <v>5.4746007634107301E-2</v>
      </c>
      <c r="G4993" s="1">
        <v>5.9010624788626502E-2</v>
      </c>
      <c r="H4993" s="1">
        <v>7.0513758407525898E-2</v>
      </c>
      <c r="I4993" s="7">
        <v>0.101805346363882</v>
      </c>
      <c r="J4993" s="11">
        <v>0.134997705036417</v>
      </c>
      <c r="K4993" s="2">
        <v>0.113412506091615</v>
      </c>
      <c r="L4993" s="2">
        <v>0.113552280636267</v>
      </c>
      <c r="M4993" s="2">
        <v>7.8260393773393097E-2</v>
      </c>
      <c r="N4993" s="12">
        <v>6.8658809593455494E-2</v>
      </c>
      <c r="O4993" s="16">
        <v>5.7582393084750397E-2</v>
      </c>
      <c r="P4993" s="3">
        <v>6.0104654412577001E-2</v>
      </c>
      <c r="Q4993" s="3">
        <v>-3.6339213720754097E-2</v>
      </c>
      <c r="R4993" s="3">
        <v>2.4828697600551699E-2</v>
      </c>
      <c r="S4993" s="17">
        <v>2.0564595164253199E-2</v>
      </c>
      <c r="T4993" s="21" t="s">
        <v>12950</v>
      </c>
      <c r="U4993" s="5" t="s">
        <v>12950</v>
      </c>
      <c r="V4993" s="5" t="s">
        <v>12950</v>
      </c>
      <c r="W4993" s="5" t="s">
        <v>12950</v>
      </c>
      <c r="X4993" s="22" t="s">
        <v>12950</v>
      </c>
      <c r="Y4993" s="21" t="s">
        <v>12950</v>
      </c>
      <c r="Z4993" s="5" t="s">
        <v>12950</v>
      </c>
      <c r="AA4993" s="5" t="s">
        <v>12950</v>
      </c>
      <c r="AB4993" s="5" t="s">
        <v>12950</v>
      </c>
      <c r="AC4993" s="22" t="s">
        <v>12950</v>
      </c>
      <c r="AD4993" s="16" t="s">
        <v>12950</v>
      </c>
      <c r="AE4993" s="3" t="s">
        <v>12950</v>
      </c>
      <c r="AF4993" s="3" t="s">
        <v>12950</v>
      </c>
      <c r="AG4993" s="3" t="s">
        <v>12950</v>
      </c>
      <c r="AH4993" s="17" t="s">
        <v>12950</v>
      </c>
    </row>
    <row r="4994" spans="1:34">
      <c r="A4994" t="s">
        <v>2886</v>
      </c>
      <c r="B4994" t="s">
        <v>8315</v>
      </c>
      <c r="E4994" s="6">
        <v>-8.4983352796999603E-2</v>
      </c>
      <c r="F4994" s="1">
        <v>-0.20887248375627099</v>
      </c>
      <c r="G4994" s="1">
        <v>1.09985961679363E-2</v>
      </c>
      <c r="H4994" s="1">
        <v>7.1301424589314003E-2</v>
      </c>
      <c r="I4994" s="7">
        <v>-1.5588142142904099E-2</v>
      </c>
      <c r="J4994" s="11">
        <v>-0.17174528589089999</v>
      </c>
      <c r="K4994" s="2">
        <v>-0.12113774757418699</v>
      </c>
      <c r="L4994" s="2">
        <v>-0.281346539109812</v>
      </c>
      <c r="M4994" s="2">
        <v>-5.1405678764882203E-2</v>
      </c>
      <c r="N4994" s="12">
        <v>-9.2704357879474203E-2</v>
      </c>
      <c r="O4994" s="16">
        <v>-7.9968542670698403E-2</v>
      </c>
      <c r="P4994" s="3">
        <v>6.2277348908215601E-3</v>
      </c>
      <c r="Q4994" s="3">
        <v>-0.12276557160481399</v>
      </c>
      <c r="R4994" s="3">
        <v>1.24731599163064E-2</v>
      </c>
      <c r="S4994" s="17">
        <v>-1.73785460785086E-3</v>
      </c>
      <c r="T4994" s="21" t="s">
        <v>12950</v>
      </c>
      <c r="U4994" s="5" t="s">
        <v>12950</v>
      </c>
      <c r="V4994" s="5" t="s">
        <v>12950</v>
      </c>
      <c r="W4994" s="5" t="s">
        <v>12950</v>
      </c>
      <c r="X4994" s="22" t="s">
        <v>12950</v>
      </c>
      <c r="Y4994" s="21" t="s">
        <v>12950</v>
      </c>
      <c r="Z4994" s="5" t="s">
        <v>12950</v>
      </c>
      <c r="AA4994" s="5" t="s">
        <v>12950</v>
      </c>
      <c r="AB4994" s="5" t="s">
        <v>12950</v>
      </c>
      <c r="AC4994" s="22" t="s">
        <v>12950</v>
      </c>
      <c r="AD4994" s="16" t="s">
        <v>12950</v>
      </c>
      <c r="AE4994" s="3" t="s">
        <v>12950</v>
      </c>
      <c r="AF4994" s="3" t="s">
        <v>12950</v>
      </c>
      <c r="AG4994" s="3" t="s">
        <v>12950</v>
      </c>
      <c r="AH4994" s="17" t="s">
        <v>12950</v>
      </c>
    </row>
    <row r="4995" spans="1:34">
      <c r="A4995" t="s">
        <v>927</v>
      </c>
      <c r="B4995" t="s">
        <v>10960</v>
      </c>
      <c r="E4995" s="6">
        <v>-0.38184367518104201</v>
      </c>
      <c r="F4995" s="1">
        <v>-0.36988516867930898</v>
      </c>
      <c r="G4995" s="1">
        <v>-0.29879858293173001</v>
      </c>
      <c r="H4995" s="1">
        <v>-0.23208463479656899</v>
      </c>
      <c r="I4995" s="7">
        <v>-9.1997016755941199E-2</v>
      </c>
      <c r="J4995" s="11">
        <v>-0.49463855518798</v>
      </c>
      <c r="K4995" s="2">
        <v>-0.35737423834607401</v>
      </c>
      <c r="L4995" s="2">
        <v>-0.48204182927323602</v>
      </c>
      <c r="M4995" s="2">
        <v>-0.38980178717698</v>
      </c>
      <c r="N4995" s="12">
        <v>-0.175949086238082</v>
      </c>
      <c r="O4995" s="16">
        <v>-0.35773019391391397</v>
      </c>
      <c r="P4995" s="3">
        <v>-0.12444169620734701</v>
      </c>
      <c r="Q4995" s="3">
        <v>-0.31625697347803</v>
      </c>
      <c r="R4995" s="3">
        <v>-0.24133080931925199</v>
      </c>
      <c r="S4995" s="17">
        <v>-0.22308874060470199</v>
      </c>
      <c r="T4995" s="21" t="s">
        <v>12950</v>
      </c>
      <c r="U4995" s="5" t="s">
        <v>12950</v>
      </c>
      <c r="V4995" s="5" t="s">
        <v>12950</v>
      </c>
      <c r="W4995" s="5" t="s">
        <v>12950</v>
      </c>
      <c r="X4995" s="22" t="s">
        <v>12950</v>
      </c>
      <c r="Y4995" s="21" t="s">
        <v>12950</v>
      </c>
      <c r="Z4995" s="5" t="s">
        <v>12950</v>
      </c>
      <c r="AA4995" s="5" t="s">
        <v>12950</v>
      </c>
      <c r="AB4995" s="5" t="s">
        <v>12950</v>
      </c>
      <c r="AC4995" s="22" t="s">
        <v>12950</v>
      </c>
      <c r="AD4995" s="16" t="s">
        <v>12950</v>
      </c>
      <c r="AE4995" s="3" t="s">
        <v>12950</v>
      </c>
      <c r="AF4995" s="3" t="s">
        <v>12950</v>
      </c>
      <c r="AG4995" s="3" t="s">
        <v>12950</v>
      </c>
      <c r="AH4995" s="17" t="s">
        <v>12950</v>
      </c>
    </row>
    <row r="4996" spans="1:34">
      <c r="A4996" t="s">
        <v>5497</v>
      </c>
      <c r="B4996" t="s">
        <v>10081</v>
      </c>
      <c r="E4996" s="6">
        <v>-3.1093496441731101E-2</v>
      </c>
      <c r="F4996" s="1">
        <v>0.35378865344928301</v>
      </c>
      <c r="G4996" s="1">
        <v>0.13036684470087201</v>
      </c>
      <c r="H4996" s="1">
        <v>0.295774473282085</v>
      </c>
      <c r="I4996" s="7">
        <v>0.32565651523584099</v>
      </c>
      <c r="J4996" s="11">
        <v>9.6586413744837701E-2</v>
      </c>
      <c r="K4996" s="2">
        <v>0.23626108386780001</v>
      </c>
      <c r="L4996" s="2">
        <v>0.42171566552449202</v>
      </c>
      <c r="M4996" s="2">
        <v>0.124169622302059</v>
      </c>
      <c r="N4996" s="12">
        <v>0.34463021593519899</v>
      </c>
      <c r="O4996" s="16">
        <v>0.121602224193466</v>
      </c>
      <c r="P4996" s="3">
        <v>0.17735358767561299</v>
      </c>
      <c r="Q4996" s="3">
        <v>0.36610267870057001</v>
      </c>
      <c r="R4996" s="3">
        <v>4.39676731440782E-2</v>
      </c>
      <c r="S4996" s="17">
        <v>-1.4458137917074501E-2</v>
      </c>
      <c r="T4996" s="21" t="s">
        <v>12950</v>
      </c>
      <c r="U4996" s="5" t="s">
        <v>12950</v>
      </c>
      <c r="V4996" s="5" t="s">
        <v>12950</v>
      </c>
      <c r="W4996" s="5" t="s">
        <v>12950</v>
      </c>
      <c r="X4996" s="22" t="s">
        <v>12950</v>
      </c>
      <c r="Y4996" s="21" t="s">
        <v>12950</v>
      </c>
      <c r="Z4996" s="5" t="s">
        <v>12950</v>
      </c>
      <c r="AA4996" s="5" t="s">
        <v>12950</v>
      </c>
      <c r="AB4996" s="5" t="s">
        <v>12950</v>
      </c>
      <c r="AC4996" s="22" t="s">
        <v>12950</v>
      </c>
      <c r="AD4996" s="16" t="s">
        <v>12950</v>
      </c>
      <c r="AE4996" s="3" t="s">
        <v>12950</v>
      </c>
      <c r="AF4996" s="3" t="s">
        <v>12950</v>
      </c>
      <c r="AG4996" s="3" t="s">
        <v>12950</v>
      </c>
      <c r="AH4996" s="17" t="s">
        <v>12950</v>
      </c>
    </row>
    <row r="4997" spans="1:34">
      <c r="A4997" t="s">
        <v>335</v>
      </c>
      <c r="B4997" t="s">
        <v>8712</v>
      </c>
      <c r="E4997" s="6">
        <v>3.8884502171235798E-2</v>
      </c>
      <c r="F4997" s="1">
        <v>0.22976155371346499</v>
      </c>
      <c r="G4997" s="1">
        <v>0.14188599803815299</v>
      </c>
      <c r="H4997" s="1">
        <v>0.22933242189650199</v>
      </c>
      <c r="I4997" s="7">
        <v>7.3808089929052495E-2</v>
      </c>
      <c r="J4997" s="11">
        <v>-8.6675643380182604E-2</v>
      </c>
      <c r="K4997" s="2">
        <v>9.5058301409561202E-2</v>
      </c>
      <c r="L4997" s="2">
        <v>6.1074030338832699E-2</v>
      </c>
      <c r="M4997" s="2">
        <v>3.1444681843024798E-2</v>
      </c>
      <c r="N4997" s="12">
        <v>0.20644509734625599</v>
      </c>
      <c r="O4997" s="16">
        <v>-5.2001302084127697E-2</v>
      </c>
      <c r="P4997" s="3">
        <v>0.108778669863438</v>
      </c>
      <c r="Q4997" s="3">
        <v>5.9278613367973403E-2</v>
      </c>
      <c r="R4997" s="3">
        <v>5.75246270301377E-2</v>
      </c>
      <c r="S4997" s="17">
        <v>0.27896667361949501</v>
      </c>
      <c r="T4997" s="21" t="s">
        <v>12950</v>
      </c>
      <c r="U4997" s="5" t="s">
        <v>12950</v>
      </c>
      <c r="V4997" s="5" t="s">
        <v>12950</v>
      </c>
      <c r="W4997" s="5" t="s">
        <v>12950</v>
      </c>
      <c r="X4997" s="22" t="s">
        <v>12950</v>
      </c>
      <c r="Y4997" s="21" t="s">
        <v>12950</v>
      </c>
      <c r="Z4997" s="5" t="s">
        <v>12950</v>
      </c>
      <c r="AA4997" s="5" t="s">
        <v>12950</v>
      </c>
      <c r="AB4997" s="5" t="s">
        <v>12950</v>
      </c>
      <c r="AC4997" s="22" t="s">
        <v>12950</v>
      </c>
      <c r="AD4997" s="16" t="s">
        <v>12950</v>
      </c>
      <c r="AE4997" s="3" t="s">
        <v>12950</v>
      </c>
      <c r="AF4997" s="3" t="s">
        <v>12950</v>
      </c>
      <c r="AG4997" s="3" t="s">
        <v>12950</v>
      </c>
      <c r="AH4997" s="17" t="s">
        <v>12950</v>
      </c>
    </row>
    <row r="4998" spans="1:34">
      <c r="A4998" t="s">
        <v>2287</v>
      </c>
      <c r="B4998" t="s">
        <v>8475</v>
      </c>
      <c r="E4998" s="6">
        <v>-0.19266942424493699</v>
      </c>
      <c r="F4998" s="1">
        <v>0.111670187297602</v>
      </c>
      <c r="G4998" s="1">
        <v>-5.4984684437274299E-2</v>
      </c>
      <c r="H4998" s="1">
        <v>0.15160701135565999</v>
      </c>
      <c r="I4998" s="7">
        <v>0.45438775898287798</v>
      </c>
      <c r="J4998" s="11">
        <v>-0.33831299371959</v>
      </c>
      <c r="K4998" s="2">
        <v>2.3017312470301102E-2</v>
      </c>
      <c r="L4998" s="2">
        <v>-0.104331408702882</v>
      </c>
      <c r="M4998" s="2">
        <v>-0.108666705451702</v>
      </c>
      <c r="N4998" s="12">
        <v>8.1193686981865607E-3</v>
      </c>
      <c r="O4998" s="16">
        <v>-0.58290003017937597</v>
      </c>
      <c r="P4998" s="3">
        <v>0.27075188059175997</v>
      </c>
      <c r="Q4998" s="3">
        <v>-0.27083480308423502</v>
      </c>
      <c r="R4998" s="3">
        <v>-0.29014037874175802</v>
      </c>
      <c r="S4998" s="17">
        <v>-0.35106689218007298</v>
      </c>
      <c r="T4998" s="21" t="s">
        <v>12950</v>
      </c>
      <c r="U4998" s="5" t="s">
        <v>12950</v>
      </c>
      <c r="V4998" s="5" t="s">
        <v>12950</v>
      </c>
      <c r="W4998" s="5" t="s">
        <v>12950</v>
      </c>
      <c r="X4998" s="22" t="s">
        <v>12950</v>
      </c>
      <c r="Y4998" s="21" t="s">
        <v>12950</v>
      </c>
      <c r="Z4998" s="5" t="s">
        <v>12950</v>
      </c>
      <c r="AA4998" s="5" t="s">
        <v>12950</v>
      </c>
      <c r="AB4998" s="5" t="s">
        <v>12950</v>
      </c>
      <c r="AC4998" s="22" t="s">
        <v>12950</v>
      </c>
      <c r="AD4998" s="16" t="s">
        <v>12950</v>
      </c>
      <c r="AE4998" s="3" t="s">
        <v>12950</v>
      </c>
      <c r="AF4998" s="3" t="s">
        <v>12950</v>
      </c>
      <c r="AG4998" s="3" t="s">
        <v>12950</v>
      </c>
      <c r="AH4998" s="17" t="s">
        <v>12950</v>
      </c>
    </row>
    <row r="4999" spans="1:34">
      <c r="A4999" t="s">
        <v>2686</v>
      </c>
      <c r="B4999" t="s">
        <v>11760</v>
      </c>
      <c r="E4999" s="6">
        <v>-1.04796575493376</v>
      </c>
      <c r="F4999" s="1">
        <v>-0.13302216823432</v>
      </c>
      <c r="G4999" s="1">
        <v>-0.215065904289379</v>
      </c>
      <c r="H4999" s="1">
        <v>-0.21119028390731601</v>
      </c>
      <c r="I4999" s="7">
        <v>-0.144969216433844</v>
      </c>
      <c r="J4999" s="11">
        <v>-1.19569321987347</v>
      </c>
      <c r="K4999" s="2">
        <v>-0.37491072263208403</v>
      </c>
      <c r="L4999" s="2">
        <v>-0.28999062060976399</v>
      </c>
      <c r="M4999" s="2">
        <v>-0.53831161301892405</v>
      </c>
      <c r="N4999" s="12">
        <v>-0.18931455525993501</v>
      </c>
      <c r="O4999" s="16">
        <v>-1.1838474806818</v>
      </c>
      <c r="P4999" s="3">
        <v>-0.22979900564932201</v>
      </c>
      <c r="Q4999" s="3">
        <v>-0.33582128813805301</v>
      </c>
      <c r="R4999" s="3">
        <v>-0.38277132309260498</v>
      </c>
      <c r="S4999" s="17">
        <v>-0.44439600540836299</v>
      </c>
      <c r="T4999" s="21" t="s">
        <v>12950</v>
      </c>
      <c r="U4999" s="5" t="s">
        <v>12950</v>
      </c>
      <c r="V4999" s="5" t="s">
        <v>12950</v>
      </c>
      <c r="W4999" s="5" t="s">
        <v>12950</v>
      </c>
      <c r="X4999" s="22" t="s">
        <v>12950</v>
      </c>
      <c r="Y4999" s="21" t="s">
        <v>12950</v>
      </c>
      <c r="Z4999" s="5" t="s">
        <v>12950</v>
      </c>
      <c r="AA4999" s="5" t="s">
        <v>12950</v>
      </c>
      <c r="AB4999" s="5" t="s">
        <v>12950</v>
      </c>
      <c r="AC4999" s="22" t="s">
        <v>12950</v>
      </c>
      <c r="AD4999" s="16" t="s">
        <v>12950</v>
      </c>
      <c r="AE4999" s="3" t="s">
        <v>12950</v>
      </c>
      <c r="AF4999" s="3" t="s">
        <v>12950</v>
      </c>
      <c r="AG4999" s="3" t="s">
        <v>12950</v>
      </c>
      <c r="AH4999" s="17" t="s">
        <v>12950</v>
      </c>
    </row>
    <row r="5000" spans="1:34">
      <c r="A5000" t="s">
        <v>3853</v>
      </c>
      <c r="B5000" t="s">
        <v>10997</v>
      </c>
      <c r="E5000" s="6">
        <v>-0.60046394585151197</v>
      </c>
      <c r="F5000" s="1">
        <v>-0.39105976088599198</v>
      </c>
      <c r="G5000" s="1">
        <v>-0.18362210834259601</v>
      </c>
      <c r="H5000" s="1">
        <v>9.6092595702923195E-2</v>
      </c>
      <c r="I5000" s="7">
        <v>5.1070623880517502E-2</v>
      </c>
      <c r="J5000" s="11">
        <v>-0.30680312590453102</v>
      </c>
      <c r="K5000" s="2">
        <v>-0.58610555202569603</v>
      </c>
      <c r="L5000" s="2">
        <v>-0.54769060886652399</v>
      </c>
      <c r="M5000" s="2">
        <v>-0.27141260962561098</v>
      </c>
      <c r="N5000" s="12">
        <v>-0.19656700936663199</v>
      </c>
      <c r="O5000" s="16">
        <v>-0.487258431482267</v>
      </c>
      <c r="P5000" s="3">
        <v>-1.31857956460921E-2</v>
      </c>
      <c r="Q5000" s="3">
        <v>-0.412188248945286</v>
      </c>
      <c r="R5000" s="3">
        <v>-0.34019741840174</v>
      </c>
      <c r="S5000" s="17">
        <v>-0.43371820556149598</v>
      </c>
      <c r="T5000" s="21" t="s">
        <v>12950</v>
      </c>
      <c r="U5000" s="5" t="s">
        <v>12950</v>
      </c>
      <c r="V5000" s="5" t="s">
        <v>12950</v>
      </c>
      <c r="W5000" s="5" t="s">
        <v>12950</v>
      </c>
      <c r="X5000" s="22" t="s">
        <v>12950</v>
      </c>
      <c r="Y5000" s="21" t="s">
        <v>12950</v>
      </c>
      <c r="Z5000" s="5" t="s">
        <v>12950</v>
      </c>
      <c r="AA5000" s="5" t="s">
        <v>12950</v>
      </c>
      <c r="AB5000" s="5" t="s">
        <v>12950</v>
      </c>
      <c r="AC5000" s="22" t="s">
        <v>12950</v>
      </c>
      <c r="AD5000" s="16" t="s">
        <v>12950</v>
      </c>
      <c r="AE5000" s="3" t="s">
        <v>12950</v>
      </c>
      <c r="AF5000" s="3" t="s">
        <v>12950</v>
      </c>
      <c r="AG5000" s="3" t="s">
        <v>12950</v>
      </c>
      <c r="AH5000" s="17" t="s">
        <v>12950</v>
      </c>
    </row>
    <row r="5001" spans="1:34">
      <c r="A5001" t="s">
        <v>6103</v>
      </c>
      <c r="B5001" t="s">
        <v>7046</v>
      </c>
      <c r="E5001" s="6">
        <v>-9.4154447337526197E-3</v>
      </c>
      <c r="F5001" s="1">
        <v>3.8663575739762999E-2</v>
      </c>
      <c r="G5001" s="1">
        <v>0.113008107427381</v>
      </c>
      <c r="H5001" s="1">
        <v>0.12507324675391601</v>
      </c>
      <c r="I5001" s="7">
        <v>-6.5412665619052998E-2</v>
      </c>
      <c r="J5001" s="11">
        <v>-0.112949135745949</v>
      </c>
      <c r="K5001" s="2">
        <v>6.6032877781883499E-3</v>
      </c>
      <c r="L5001" s="2">
        <v>-7.8419649104924494E-2</v>
      </c>
      <c r="M5001" s="2">
        <v>-1.2449748877912401E-2</v>
      </c>
      <c r="N5001" s="12">
        <v>0.141933106146056</v>
      </c>
      <c r="O5001" s="16">
        <v>-0.173067527393548</v>
      </c>
      <c r="P5001" s="3">
        <v>0.20869192707644801</v>
      </c>
      <c r="Q5001" s="3">
        <v>-0.13781121517186101</v>
      </c>
      <c r="R5001" s="3">
        <v>-2.9354425259947799E-2</v>
      </c>
      <c r="S5001" s="17">
        <v>-0.24733987376899799</v>
      </c>
      <c r="T5001" s="21" t="s">
        <v>12950</v>
      </c>
      <c r="U5001" s="5" t="s">
        <v>12950</v>
      </c>
      <c r="V5001" s="5" t="s">
        <v>12950</v>
      </c>
      <c r="W5001" s="5" t="s">
        <v>12950</v>
      </c>
      <c r="X5001" s="22" t="s">
        <v>12950</v>
      </c>
      <c r="Y5001" s="21" t="s">
        <v>12950</v>
      </c>
      <c r="Z5001" s="5" t="s">
        <v>12950</v>
      </c>
      <c r="AA5001" s="5" t="s">
        <v>12950</v>
      </c>
      <c r="AB5001" s="5" t="s">
        <v>12950</v>
      </c>
      <c r="AC5001" s="22" t="s">
        <v>12950</v>
      </c>
      <c r="AD5001" s="16" t="s">
        <v>12950</v>
      </c>
      <c r="AE5001" s="3" t="s">
        <v>12950</v>
      </c>
      <c r="AF5001" s="3" t="s">
        <v>12950</v>
      </c>
      <c r="AG5001" s="3" t="s">
        <v>12950</v>
      </c>
      <c r="AH5001" s="17" t="s">
        <v>12950</v>
      </c>
    </row>
    <row r="5002" spans="1:34">
      <c r="A5002" t="s">
        <v>3894</v>
      </c>
      <c r="B5002" t="s">
        <v>11925</v>
      </c>
      <c r="E5002" s="6">
        <v>0.81192009032169798</v>
      </c>
      <c r="F5002" s="1">
        <v>0.49634791672114797</v>
      </c>
      <c r="G5002" s="1">
        <v>0.23446649010355899</v>
      </c>
      <c r="H5002" s="1">
        <v>0.79460948343777205</v>
      </c>
      <c r="I5002" s="7">
        <v>0.676030978895787</v>
      </c>
      <c r="J5002" s="11">
        <v>0.68841372687580304</v>
      </c>
      <c r="K5002" s="2">
        <v>0.85495994774869699</v>
      </c>
      <c r="L5002" s="2">
        <v>0.38407868059398298</v>
      </c>
      <c r="M5002" s="2">
        <v>0.53209786835499795</v>
      </c>
      <c r="N5002" s="12">
        <v>0.50701608957228905</v>
      </c>
      <c r="O5002" s="16">
        <v>0.46298364283089799</v>
      </c>
      <c r="P5002" s="3">
        <v>0.854773598854776</v>
      </c>
      <c r="Q5002" s="3">
        <v>0.296426754051898</v>
      </c>
      <c r="R5002" s="3">
        <v>3.6592523605939203E-2</v>
      </c>
      <c r="S5002" s="17">
        <v>4.9664816657918401E-2</v>
      </c>
      <c r="T5002" s="21" t="s">
        <v>12950</v>
      </c>
      <c r="U5002" s="5" t="s">
        <v>12950</v>
      </c>
      <c r="V5002" s="5" t="s">
        <v>12950</v>
      </c>
      <c r="W5002" s="5" t="s">
        <v>12950</v>
      </c>
      <c r="X5002" s="22" t="s">
        <v>12950</v>
      </c>
      <c r="Y5002" s="21" t="s">
        <v>12950</v>
      </c>
      <c r="Z5002" s="5" t="s">
        <v>12950</v>
      </c>
      <c r="AA5002" s="5" t="s">
        <v>12950</v>
      </c>
      <c r="AB5002" s="5" t="s">
        <v>12950</v>
      </c>
      <c r="AC5002" s="22" t="s">
        <v>12950</v>
      </c>
      <c r="AD5002" s="16" t="s">
        <v>12950</v>
      </c>
      <c r="AE5002" s="3" t="s">
        <v>12950</v>
      </c>
      <c r="AF5002" s="3" t="s">
        <v>12950</v>
      </c>
      <c r="AG5002" s="3" t="s">
        <v>12950</v>
      </c>
      <c r="AH5002" s="17" t="s">
        <v>12950</v>
      </c>
    </row>
    <row r="5003" spans="1:34">
      <c r="A5003" t="s">
        <v>3281</v>
      </c>
      <c r="B5003" t="s">
        <v>8399</v>
      </c>
      <c r="E5003" s="6">
        <v>-0.32433560386885602</v>
      </c>
      <c r="F5003" s="1">
        <v>1.0109484307973701E-2</v>
      </c>
      <c r="G5003" s="1">
        <v>-4.4934080418254203E-2</v>
      </c>
      <c r="H5003" s="1">
        <v>0.240829490471689</v>
      </c>
      <c r="I5003" s="7">
        <v>0.28708450149159798</v>
      </c>
      <c r="J5003" s="11">
        <v>-1.1659666757149001E-2</v>
      </c>
      <c r="K5003" s="2">
        <v>-0.138806331037618</v>
      </c>
      <c r="L5003" s="2">
        <v>-0.283789069290525</v>
      </c>
      <c r="M5003" s="2">
        <v>-0.126434908015577</v>
      </c>
      <c r="N5003" s="12">
        <v>5.6344771878547696E-3</v>
      </c>
      <c r="O5003" s="16">
        <v>-0.126064868370414</v>
      </c>
      <c r="P5003" s="3">
        <v>7.9815970311790593E-2</v>
      </c>
      <c r="Q5003" s="3">
        <v>-0.41242003190138699</v>
      </c>
      <c r="R5003" s="3">
        <v>-0.15754106948122201</v>
      </c>
      <c r="S5003" s="17">
        <v>-0.206406622312791</v>
      </c>
      <c r="T5003" s="21" t="s">
        <v>12950</v>
      </c>
      <c r="U5003" s="5" t="s">
        <v>12950</v>
      </c>
      <c r="V5003" s="5" t="s">
        <v>12950</v>
      </c>
      <c r="W5003" s="5" t="s">
        <v>12950</v>
      </c>
      <c r="X5003" s="22" t="s">
        <v>12950</v>
      </c>
      <c r="Y5003" s="21" t="s">
        <v>12950</v>
      </c>
      <c r="Z5003" s="5" t="s">
        <v>12950</v>
      </c>
      <c r="AA5003" s="5" t="s">
        <v>12950</v>
      </c>
      <c r="AB5003" s="5" t="s">
        <v>12950</v>
      </c>
      <c r="AC5003" s="22" t="s">
        <v>12950</v>
      </c>
      <c r="AD5003" s="16" t="s">
        <v>12950</v>
      </c>
      <c r="AE5003" s="3" t="s">
        <v>12950</v>
      </c>
      <c r="AF5003" s="3" t="s">
        <v>12950</v>
      </c>
      <c r="AG5003" s="3" t="s">
        <v>12950</v>
      </c>
      <c r="AH5003" s="17" t="s">
        <v>12950</v>
      </c>
    </row>
    <row r="5004" spans="1:34">
      <c r="A5004" t="s">
        <v>1682</v>
      </c>
      <c r="B5004" t="s">
        <v>10097</v>
      </c>
      <c r="E5004" s="6">
        <v>0.11821139253136401</v>
      </c>
      <c r="F5004" s="1">
        <v>-4.94391562913691E-2</v>
      </c>
      <c r="G5004" s="1">
        <v>6.5982876022623205E-2</v>
      </c>
      <c r="H5004" s="1">
        <v>0.170458005077816</v>
      </c>
      <c r="I5004" s="7">
        <v>0.16834845318767799</v>
      </c>
      <c r="J5004" s="11">
        <v>0.58606170691132897</v>
      </c>
      <c r="K5004" s="2">
        <v>1.1101568977339099E-2</v>
      </c>
      <c r="L5004" s="2">
        <v>4.0731266123272901E-2</v>
      </c>
      <c r="M5004" s="2">
        <v>0.35168700692980198</v>
      </c>
      <c r="N5004" s="12">
        <v>0.100800042042373</v>
      </c>
      <c r="O5004" s="16">
        <v>0.659795620445918</v>
      </c>
      <c r="P5004" s="3">
        <v>0.11800637324739301</v>
      </c>
      <c r="Q5004" s="3">
        <v>1.2941070300904E-2</v>
      </c>
      <c r="R5004" s="3">
        <v>0.33257077099795301</v>
      </c>
      <c r="S5004" s="17">
        <v>0.34193316160107901</v>
      </c>
      <c r="T5004" s="21" t="s">
        <v>12950</v>
      </c>
      <c r="U5004" s="5" t="s">
        <v>12950</v>
      </c>
      <c r="V5004" s="5" t="s">
        <v>12950</v>
      </c>
      <c r="W5004" s="5" t="s">
        <v>12950</v>
      </c>
      <c r="X5004" s="22" t="s">
        <v>12950</v>
      </c>
      <c r="Y5004" s="21" t="s">
        <v>12950</v>
      </c>
      <c r="Z5004" s="5" t="s">
        <v>12950</v>
      </c>
      <c r="AA5004" s="5" t="s">
        <v>12950</v>
      </c>
      <c r="AB5004" s="5" t="s">
        <v>12950</v>
      </c>
      <c r="AC5004" s="22" t="s">
        <v>12950</v>
      </c>
      <c r="AD5004" s="16" t="s">
        <v>12950</v>
      </c>
      <c r="AE5004" s="3" t="s">
        <v>12950</v>
      </c>
      <c r="AF5004" s="3" t="s">
        <v>12950</v>
      </c>
      <c r="AG5004" s="3" t="s">
        <v>12950</v>
      </c>
      <c r="AH5004" s="17" t="s">
        <v>12950</v>
      </c>
    </row>
    <row r="5005" spans="1:34">
      <c r="A5005" t="s">
        <v>1367</v>
      </c>
      <c r="B5005" t="s">
        <v>12101</v>
      </c>
      <c r="E5005" s="6">
        <v>0.69906526813561898</v>
      </c>
      <c r="F5005" s="1">
        <v>4.9746888214257698E-2</v>
      </c>
      <c r="G5005" s="1">
        <v>0.266753438466729</v>
      </c>
      <c r="H5005" s="1">
        <v>0.245901930780307</v>
      </c>
      <c r="I5005" s="7">
        <v>4.3474832119285003E-2</v>
      </c>
      <c r="J5005" s="11">
        <v>1.4708391552781599</v>
      </c>
      <c r="K5005" s="2">
        <v>0.48950882432848802</v>
      </c>
      <c r="L5005" s="2">
        <v>0.766402517945451</v>
      </c>
      <c r="M5005" s="2">
        <v>0.88154524070663798</v>
      </c>
      <c r="N5005" s="12">
        <v>0.55850180237025904</v>
      </c>
      <c r="O5005" s="16">
        <v>1.4875258555917401</v>
      </c>
      <c r="P5005" s="3">
        <v>0.34956717334514797</v>
      </c>
      <c r="Q5005" s="3">
        <v>0.45763270966184399</v>
      </c>
      <c r="R5005" s="3">
        <v>0.50967610353054804</v>
      </c>
      <c r="S5005" s="17">
        <v>0.43574804391024102</v>
      </c>
      <c r="T5005" s="21" t="s">
        <v>12950</v>
      </c>
      <c r="U5005" s="5" t="s">
        <v>12950</v>
      </c>
      <c r="V5005" s="5" t="s">
        <v>12950</v>
      </c>
      <c r="W5005" s="5" t="s">
        <v>12950</v>
      </c>
      <c r="X5005" s="22" t="s">
        <v>12950</v>
      </c>
      <c r="Y5005" s="21" t="s">
        <v>12950</v>
      </c>
      <c r="Z5005" s="5" t="s">
        <v>12950</v>
      </c>
      <c r="AA5005" s="5" t="s">
        <v>12950</v>
      </c>
      <c r="AB5005" s="5" t="s">
        <v>12950</v>
      </c>
      <c r="AC5005" s="22" t="s">
        <v>12950</v>
      </c>
      <c r="AD5005" s="16" t="s">
        <v>12950</v>
      </c>
      <c r="AE5005" s="3" t="s">
        <v>12950</v>
      </c>
      <c r="AF5005" s="3" t="s">
        <v>12950</v>
      </c>
      <c r="AG5005" s="3" t="s">
        <v>12950</v>
      </c>
      <c r="AH5005" s="17" t="s">
        <v>12950</v>
      </c>
    </row>
    <row r="5006" spans="1:34">
      <c r="A5006" t="s">
        <v>6316</v>
      </c>
      <c r="B5006" t="s">
        <v>6940</v>
      </c>
      <c r="E5006" s="6">
        <v>-5.2624073838723397E-2</v>
      </c>
      <c r="F5006" s="1">
        <v>0.106334694488272</v>
      </c>
      <c r="G5006" s="1">
        <v>0.19277389135161799</v>
      </c>
      <c r="H5006" s="1">
        <v>0.31206623171681902</v>
      </c>
      <c r="I5006" s="7">
        <v>0.28733122330496602</v>
      </c>
      <c r="J5006" s="11">
        <v>-0.22285914175031099</v>
      </c>
      <c r="K5006" s="2">
        <v>9.9869677493569994E-2</v>
      </c>
      <c r="L5006" s="2">
        <v>-0.10770845991700299</v>
      </c>
      <c r="M5006" s="2">
        <v>6.3188950503136304E-2</v>
      </c>
      <c r="N5006" s="12">
        <v>-5.21217956149315E-2</v>
      </c>
      <c r="O5006" s="16">
        <v>-0.38542249534908601</v>
      </c>
      <c r="P5006" s="3">
        <v>4.4599356601223203E-2</v>
      </c>
      <c r="Q5006" s="3">
        <v>-0.27666566661233299</v>
      </c>
      <c r="R5006" s="3">
        <v>-1.58839628247395E-2</v>
      </c>
      <c r="S5006" s="17">
        <v>-0.161965142981222</v>
      </c>
      <c r="T5006" s="21" t="s">
        <v>12950</v>
      </c>
      <c r="U5006" s="5" t="s">
        <v>12950</v>
      </c>
      <c r="V5006" s="5" t="s">
        <v>12950</v>
      </c>
      <c r="W5006" s="5" t="s">
        <v>12950</v>
      </c>
      <c r="X5006" s="22" t="s">
        <v>12950</v>
      </c>
      <c r="Y5006" s="21" t="s">
        <v>12950</v>
      </c>
      <c r="Z5006" s="5" t="s">
        <v>12950</v>
      </c>
      <c r="AA5006" s="5" t="s">
        <v>12950</v>
      </c>
      <c r="AB5006" s="5" t="s">
        <v>12950</v>
      </c>
      <c r="AC5006" s="22" t="s">
        <v>12950</v>
      </c>
      <c r="AD5006" s="16" t="s">
        <v>12950</v>
      </c>
      <c r="AE5006" s="3" t="s">
        <v>12950</v>
      </c>
      <c r="AF5006" s="3" t="s">
        <v>12950</v>
      </c>
      <c r="AG5006" s="3" t="s">
        <v>12950</v>
      </c>
      <c r="AH5006" s="17" t="s">
        <v>12950</v>
      </c>
    </row>
    <row r="5007" spans="1:34">
      <c r="A5007" t="s">
        <v>156</v>
      </c>
      <c r="B5007" t="s">
        <v>9951</v>
      </c>
      <c r="E5007" s="6">
        <v>-0.39976030168188198</v>
      </c>
      <c r="F5007" s="1">
        <v>-8.5603838508544403E-2</v>
      </c>
      <c r="G5007" s="1">
        <v>-4.6977273349255597E-2</v>
      </c>
      <c r="H5007" s="1">
        <v>-0.157522110632734</v>
      </c>
      <c r="I5007" s="7">
        <v>-9.76058140135906E-2</v>
      </c>
      <c r="J5007" s="11">
        <v>-0.58421283242086797</v>
      </c>
      <c r="K5007" s="2">
        <v>-0.149612208849844</v>
      </c>
      <c r="L5007" s="2">
        <v>4.85766340669899E-2</v>
      </c>
      <c r="M5007" s="2">
        <v>-1.7226568578619601E-2</v>
      </c>
      <c r="N5007" s="12">
        <v>-6.4076452585866597E-2</v>
      </c>
      <c r="O5007" s="16">
        <v>-0.55694972505613005</v>
      </c>
      <c r="P5007" s="3">
        <v>-0.22064443322121</v>
      </c>
      <c r="Q5007" s="3">
        <v>-0.20147616475414601</v>
      </c>
      <c r="R5007" s="3">
        <v>-2.2162203061583299E-2</v>
      </c>
      <c r="S5007" s="17">
        <v>-0.27935797589285399</v>
      </c>
      <c r="T5007" s="21" t="s">
        <v>12950</v>
      </c>
      <c r="U5007" s="5" t="s">
        <v>12950</v>
      </c>
      <c r="V5007" s="5" t="s">
        <v>12950</v>
      </c>
      <c r="W5007" s="5" t="s">
        <v>12950</v>
      </c>
      <c r="X5007" s="22" t="s">
        <v>12950</v>
      </c>
      <c r="Y5007" s="21" t="s">
        <v>12950</v>
      </c>
      <c r="Z5007" s="5" t="s">
        <v>12950</v>
      </c>
      <c r="AA5007" s="5" t="s">
        <v>12950</v>
      </c>
      <c r="AB5007" s="5" t="s">
        <v>12950</v>
      </c>
      <c r="AC5007" s="22" t="s">
        <v>12950</v>
      </c>
      <c r="AD5007" s="16" t="s">
        <v>12950</v>
      </c>
      <c r="AE5007" s="3" t="s">
        <v>12950</v>
      </c>
      <c r="AF5007" s="3" t="s">
        <v>12950</v>
      </c>
      <c r="AG5007" s="3" t="s">
        <v>12950</v>
      </c>
      <c r="AH5007" s="17" t="s">
        <v>12950</v>
      </c>
    </row>
    <row r="5008" spans="1:34">
      <c r="A5008" t="s">
        <v>3671</v>
      </c>
      <c r="B5008" t="s">
        <v>12469</v>
      </c>
      <c r="E5008" s="6">
        <v>-0.98005509159753101</v>
      </c>
      <c r="F5008" s="1">
        <v>-0.721801850856432</v>
      </c>
      <c r="G5008" s="1">
        <v>-0.56563346320598096</v>
      </c>
      <c r="H5008" s="1">
        <v>-0.54639267242406797</v>
      </c>
      <c r="I5008" s="7">
        <v>-0.59001415310833005</v>
      </c>
      <c r="J5008" s="11">
        <v>-2.1712612048352899</v>
      </c>
      <c r="K5008" s="2">
        <v>-0.74225748407597703</v>
      </c>
      <c r="L5008" s="2">
        <v>-0.78062737733130405</v>
      </c>
      <c r="M5008" s="2">
        <v>-0.79461530551161796</v>
      </c>
      <c r="N5008" s="12">
        <v>-0.28739858842225602</v>
      </c>
      <c r="O5008" s="16">
        <v>-2.2591712574966798</v>
      </c>
      <c r="P5008" s="3">
        <v>-0.67807376491651405</v>
      </c>
      <c r="Q5008" s="3">
        <v>-0.43483831913530702</v>
      </c>
      <c r="R5008" s="3">
        <v>-0.61597322159046397</v>
      </c>
      <c r="S5008" s="17">
        <v>-0.293123262260992</v>
      </c>
      <c r="T5008" s="21" t="s">
        <v>12950</v>
      </c>
      <c r="U5008" s="5" t="s">
        <v>12950</v>
      </c>
      <c r="V5008" s="5" t="s">
        <v>12950</v>
      </c>
      <c r="W5008" s="5" t="s">
        <v>12950</v>
      </c>
      <c r="X5008" s="22" t="s">
        <v>12950</v>
      </c>
      <c r="Y5008" s="21" t="s">
        <v>12950</v>
      </c>
      <c r="Z5008" s="5" t="s">
        <v>12950</v>
      </c>
      <c r="AA5008" s="5" t="s">
        <v>12950</v>
      </c>
      <c r="AB5008" s="5" t="s">
        <v>12950</v>
      </c>
      <c r="AC5008" s="22" t="s">
        <v>12950</v>
      </c>
      <c r="AD5008" s="16" t="s">
        <v>12950</v>
      </c>
      <c r="AE5008" s="3" t="s">
        <v>12950</v>
      </c>
      <c r="AF5008" s="3" t="s">
        <v>12950</v>
      </c>
      <c r="AG5008" s="3" t="s">
        <v>12950</v>
      </c>
      <c r="AH5008" s="17" t="s">
        <v>12950</v>
      </c>
    </row>
    <row r="5009" spans="1:34">
      <c r="A5009" t="s">
        <v>5498</v>
      </c>
      <c r="B5009" t="s">
        <v>12253</v>
      </c>
      <c r="E5009" s="6">
        <v>0.63761317751527002</v>
      </c>
      <c r="F5009" s="1">
        <v>0.403070083035726</v>
      </c>
      <c r="G5009" s="1">
        <v>0.41502398332704099</v>
      </c>
      <c r="H5009" s="1">
        <v>0.65874903281134001</v>
      </c>
      <c r="I5009" s="7">
        <v>0.432640388927444</v>
      </c>
      <c r="J5009" s="11">
        <v>1.2545922605236699</v>
      </c>
      <c r="K5009" s="2">
        <v>0.315024557502733</v>
      </c>
      <c r="L5009" s="2">
        <v>0.65991226074438902</v>
      </c>
      <c r="M5009" s="2">
        <v>0.922114520644576</v>
      </c>
      <c r="N5009" s="12">
        <v>0.55368996939519599</v>
      </c>
      <c r="O5009" s="16">
        <v>1.6156616404992601</v>
      </c>
      <c r="P5009" s="3">
        <v>0.54712370767080098</v>
      </c>
      <c r="Q5009" s="3">
        <v>0.45827635910117198</v>
      </c>
      <c r="R5009" s="3">
        <v>0.70636337632491097</v>
      </c>
      <c r="S5009" s="17">
        <v>0.395159826547404</v>
      </c>
      <c r="T5009" s="21" t="s">
        <v>12950</v>
      </c>
      <c r="U5009" s="5" t="s">
        <v>12950</v>
      </c>
      <c r="V5009" s="5" t="s">
        <v>12950</v>
      </c>
      <c r="W5009" s="5" t="s">
        <v>12950</v>
      </c>
      <c r="X5009" s="22" t="s">
        <v>12950</v>
      </c>
      <c r="Y5009" s="21" t="s">
        <v>12950</v>
      </c>
      <c r="Z5009" s="5" t="s">
        <v>12950</v>
      </c>
      <c r="AA5009" s="5" t="s">
        <v>12950</v>
      </c>
      <c r="AB5009" s="5" t="s">
        <v>12950</v>
      </c>
      <c r="AC5009" s="22" t="s">
        <v>12950</v>
      </c>
      <c r="AD5009" s="16" t="s">
        <v>12950</v>
      </c>
      <c r="AE5009" s="3" t="s">
        <v>12950</v>
      </c>
      <c r="AF5009" s="3" t="s">
        <v>12950</v>
      </c>
      <c r="AG5009" s="3" t="s">
        <v>12950</v>
      </c>
      <c r="AH5009" s="17" t="s">
        <v>12950</v>
      </c>
    </row>
    <row r="5010" spans="1:34">
      <c r="A5010" t="s">
        <v>221</v>
      </c>
      <c r="B5010" t="s">
        <v>12363</v>
      </c>
      <c r="E5010" s="6">
        <v>-0.92495969894874996</v>
      </c>
      <c r="F5010" s="1">
        <v>-0.72597293787141204</v>
      </c>
      <c r="G5010" s="1">
        <v>-0.60301623568191398</v>
      </c>
      <c r="H5010" s="1">
        <v>-0.752135277045902</v>
      </c>
      <c r="I5010" s="7">
        <v>-0.53333206535681399</v>
      </c>
      <c r="J5010" s="11">
        <v>-1.3538635719690399</v>
      </c>
      <c r="K5010" s="2">
        <v>-1.01262776005697</v>
      </c>
      <c r="L5010" s="2">
        <v>-0.77866261745115095</v>
      </c>
      <c r="M5010" s="2">
        <v>-0.87644246240162305</v>
      </c>
      <c r="N5010" s="12">
        <v>-0.29377214094875798</v>
      </c>
      <c r="O5010" s="16">
        <v>-1.2345860802945301</v>
      </c>
      <c r="P5010" s="3">
        <v>-0.83935879582527595</v>
      </c>
      <c r="Q5010" s="3">
        <v>-0.47677756585296499</v>
      </c>
      <c r="R5010" s="3">
        <v>-0.57355249581964796</v>
      </c>
      <c r="S5010" s="17">
        <v>-0.15277470839180601</v>
      </c>
      <c r="T5010" s="21" t="s">
        <v>12950</v>
      </c>
      <c r="U5010" s="5" t="s">
        <v>12950</v>
      </c>
      <c r="V5010" s="5" t="s">
        <v>12950</v>
      </c>
      <c r="W5010" s="5" t="s">
        <v>12950</v>
      </c>
      <c r="X5010" s="22" t="s">
        <v>12950</v>
      </c>
      <c r="Y5010" s="21" t="s">
        <v>12950</v>
      </c>
      <c r="Z5010" s="5" t="s">
        <v>12950</v>
      </c>
      <c r="AA5010" s="5" t="s">
        <v>12950</v>
      </c>
      <c r="AB5010" s="5" t="s">
        <v>12950</v>
      </c>
      <c r="AC5010" s="22" t="s">
        <v>12950</v>
      </c>
      <c r="AD5010" s="16" t="s">
        <v>12950</v>
      </c>
      <c r="AE5010" s="3" t="s">
        <v>12950</v>
      </c>
      <c r="AF5010" s="3" t="s">
        <v>12950</v>
      </c>
      <c r="AG5010" s="3" t="s">
        <v>12950</v>
      </c>
      <c r="AH5010" s="17" t="s">
        <v>12950</v>
      </c>
    </row>
    <row r="5011" spans="1:34">
      <c r="A5011" t="s">
        <v>1410</v>
      </c>
      <c r="B5011" t="s">
        <v>9091</v>
      </c>
      <c r="E5011" s="6">
        <v>-1.3625878790138801E-2</v>
      </c>
      <c r="F5011" s="1">
        <v>0.14338330868980001</v>
      </c>
      <c r="G5011" s="1">
        <v>0.23475785099258401</v>
      </c>
      <c r="H5011" s="1">
        <v>0.409310020198413</v>
      </c>
      <c r="I5011" s="7">
        <v>0.22229267077733</v>
      </c>
      <c r="J5011" s="11">
        <v>-0.118894159906377</v>
      </c>
      <c r="K5011" s="2">
        <v>9.32364231388675E-2</v>
      </c>
      <c r="L5011" s="2">
        <v>3.35262805327756E-2</v>
      </c>
      <c r="M5011" s="2">
        <v>0.123350554013955</v>
      </c>
      <c r="N5011" s="12">
        <v>9.5554459483802201E-2</v>
      </c>
      <c r="O5011" s="16">
        <v>-0.117138705677343</v>
      </c>
      <c r="P5011" s="3">
        <v>0.361333748602717</v>
      </c>
      <c r="Q5011" s="3">
        <v>0.10350531122850699</v>
      </c>
      <c r="R5011" s="3">
        <v>0.226266472132305</v>
      </c>
      <c r="S5011" s="17">
        <v>5.9218334159070699E-2</v>
      </c>
      <c r="T5011" s="21" t="s">
        <v>12950</v>
      </c>
      <c r="U5011" s="5" t="s">
        <v>12950</v>
      </c>
      <c r="V5011" s="5" t="s">
        <v>12950</v>
      </c>
      <c r="W5011" s="5" t="s">
        <v>12950</v>
      </c>
      <c r="X5011" s="22" t="s">
        <v>12950</v>
      </c>
      <c r="Y5011" s="21" t="s">
        <v>12950</v>
      </c>
      <c r="Z5011" s="5" t="s">
        <v>12950</v>
      </c>
      <c r="AA5011" s="5" t="s">
        <v>12950</v>
      </c>
      <c r="AB5011" s="5" t="s">
        <v>12950</v>
      </c>
      <c r="AC5011" s="22" t="s">
        <v>12950</v>
      </c>
      <c r="AD5011" s="16" t="s">
        <v>12950</v>
      </c>
      <c r="AE5011" s="3" t="s">
        <v>12950</v>
      </c>
      <c r="AF5011" s="3" t="s">
        <v>12950</v>
      </c>
      <c r="AG5011" s="3" t="s">
        <v>12950</v>
      </c>
      <c r="AH5011" s="17" t="s">
        <v>12950</v>
      </c>
    </row>
    <row r="5012" spans="1:34">
      <c r="A5012" t="s">
        <v>4111</v>
      </c>
      <c r="B5012" t="s">
        <v>11460</v>
      </c>
      <c r="E5012" s="6">
        <v>-0.400622997026851</v>
      </c>
      <c r="F5012" s="1">
        <v>-0.153793971924788</v>
      </c>
      <c r="G5012" s="1">
        <v>-0.22733882423076701</v>
      </c>
      <c r="H5012" s="1">
        <v>-0.22554961632277201</v>
      </c>
      <c r="I5012" s="7">
        <v>-0.32895132753649198</v>
      </c>
      <c r="J5012" s="11">
        <v>-0.59693011880560998</v>
      </c>
      <c r="K5012" s="2">
        <v>-0.46871042770384502</v>
      </c>
      <c r="L5012" s="2">
        <v>-0.43205193113465001</v>
      </c>
      <c r="M5012" s="2">
        <v>-0.53273929922098395</v>
      </c>
      <c r="N5012" s="12">
        <v>-0.19763482157609399</v>
      </c>
      <c r="O5012" s="16">
        <v>-0.60616207140317002</v>
      </c>
      <c r="P5012" s="3">
        <v>-0.467161747614184</v>
      </c>
      <c r="Q5012" s="3">
        <v>-0.373833746547514</v>
      </c>
      <c r="R5012" s="3">
        <v>-0.41020010962921</v>
      </c>
      <c r="S5012" s="17">
        <v>-0.401045653150915</v>
      </c>
      <c r="T5012" s="21" t="s">
        <v>12950</v>
      </c>
      <c r="U5012" s="5" t="s">
        <v>12950</v>
      </c>
      <c r="V5012" s="5" t="s">
        <v>12950</v>
      </c>
      <c r="W5012" s="5" t="s">
        <v>12950</v>
      </c>
      <c r="X5012" s="22" t="s">
        <v>12950</v>
      </c>
      <c r="Y5012" s="21" t="s">
        <v>12950</v>
      </c>
      <c r="Z5012" s="5" t="s">
        <v>12950</v>
      </c>
      <c r="AA5012" s="5" t="s">
        <v>12950</v>
      </c>
      <c r="AB5012" s="5" t="s">
        <v>12950</v>
      </c>
      <c r="AC5012" s="22" t="s">
        <v>12950</v>
      </c>
      <c r="AD5012" s="16" t="s">
        <v>12950</v>
      </c>
      <c r="AE5012" s="3" t="s">
        <v>12950</v>
      </c>
      <c r="AF5012" s="3" t="s">
        <v>12950</v>
      </c>
      <c r="AG5012" s="3" t="s">
        <v>12950</v>
      </c>
      <c r="AH5012" s="17" t="s">
        <v>12950</v>
      </c>
    </row>
    <row r="5013" spans="1:34">
      <c r="A5013" t="s">
        <v>874</v>
      </c>
      <c r="B5013" t="s">
        <v>8376</v>
      </c>
      <c r="E5013" s="6">
        <v>-0.25720656417802801</v>
      </c>
      <c r="F5013" s="1">
        <v>0.378039349655162</v>
      </c>
      <c r="G5013" s="1">
        <v>-0.14310435312859199</v>
      </c>
      <c r="H5013" s="1">
        <v>0.115450125572227</v>
      </c>
      <c r="I5013" s="7">
        <v>-7.4149771417783797E-2</v>
      </c>
      <c r="J5013" s="11">
        <v>8.9596044681230794E-2</v>
      </c>
      <c r="K5013" s="2">
        <v>0.47201032105443502</v>
      </c>
      <c r="L5013" s="2">
        <v>7.7306612860093799E-2</v>
      </c>
      <c r="M5013" s="2">
        <v>-0.102803316827366</v>
      </c>
      <c r="N5013" s="12">
        <v>0.122928973032691</v>
      </c>
      <c r="O5013" s="16">
        <v>-0.122300616797858</v>
      </c>
      <c r="P5013" s="3">
        <v>1.0345361221896601</v>
      </c>
      <c r="Q5013" s="3">
        <v>-0.168687718562709</v>
      </c>
      <c r="R5013" s="3">
        <v>-0.108491382832461</v>
      </c>
      <c r="S5013" s="17">
        <v>-0.121405635675194</v>
      </c>
      <c r="T5013" s="21" t="s">
        <v>12950</v>
      </c>
      <c r="U5013" s="5" t="s">
        <v>12950</v>
      </c>
      <c r="V5013" s="5" t="s">
        <v>12950</v>
      </c>
      <c r="W5013" s="5" t="s">
        <v>12950</v>
      </c>
      <c r="X5013" s="22" t="s">
        <v>12950</v>
      </c>
      <c r="Y5013" s="21" t="s">
        <v>12950</v>
      </c>
      <c r="Z5013" s="5" t="s">
        <v>12950</v>
      </c>
      <c r="AA5013" s="5" t="s">
        <v>12950</v>
      </c>
      <c r="AB5013" s="5" t="s">
        <v>12950</v>
      </c>
      <c r="AC5013" s="22" t="s">
        <v>12950</v>
      </c>
      <c r="AD5013" s="16" t="s">
        <v>12950</v>
      </c>
      <c r="AE5013" s="3" t="s">
        <v>12950</v>
      </c>
      <c r="AF5013" s="3" t="s">
        <v>12950</v>
      </c>
      <c r="AG5013" s="3" t="s">
        <v>12950</v>
      </c>
      <c r="AH5013" s="17" t="s">
        <v>12950</v>
      </c>
    </row>
    <row r="5014" spans="1:34">
      <c r="A5014" t="s">
        <v>3419</v>
      </c>
      <c r="B5014" t="s">
        <v>7862</v>
      </c>
      <c r="E5014" s="6">
        <v>-0.20156551352413299</v>
      </c>
      <c r="F5014" s="1">
        <v>0.105822704845264</v>
      </c>
      <c r="G5014" s="1">
        <v>-2.88137574077642E-2</v>
      </c>
      <c r="H5014" s="1">
        <v>8.6601568880094404E-2</v>
      </c>
      <c r="I5014" s="7">
        <v>-0.111860995420139</v>
      </c>
      <c r="J5014" s="11">
        <v>-0.100377477120457</v>
      </c>
      <c r="K5014" s="2">
        <v>-3.61644914106099E-2</v>
      </c>
      <c r="L5014" s="2">
        <v>-0.114429727500149</v>
      </c>
      <c r="M5014" s="2">
        <v>-0.187258359461942</v>
      </c>
      <c r="N5014" s="12">
        <v>-0.178765898195066</v>
      </c>
      <c r="O5014" s="16">
        <v>-3.0769756233484501E-2</v>
      </c>
      <c r="P5014" s="3">
        <v>5.2540375137695397E-2</v>
      </c>
      <c r="Q5014" s="3">
        <v>-1.2908446566488299E-2</v>
      </c>
      <c r="R5014" s="3">
        <v>1.64566184933191E-2</v>
      </c>
      <c r="S5014" s="17">
        <v>-4.4796091030636302E-2</v>
      </c>
      <c r="T5014" s="21" t="s">
        <v>12950</v>
      </c>
      <c r="U5014" s="5" t="s">
        <v>12950</v>
      </c>
      <c r="V5014" s="5" t="s">
        <v>12950</v>
      </c>
      <c r="W5014" s="5" t="s">
        <v>12950</v>
      </c>
      <c r="X5014" s="22" t="s">
        <v>12950</v>
      </c>
      <c r="Y5014" s="21" t="s">
        <v>12950</v>
      </c>
      <c r="Z5014" s="5" t="s">
        <v>12950</v>
      </c>
      <c r="AA5014" s="5" t="s">
        <v>12950</v>
      </c>
      <c r="AB5014" s="5" t="s">
        <v>12950</v>
      </c>
      <c r="AC5014" s="22" t="s">
        <v>12950</v>
      </c>
      <c r="AD5014" s="16" t="s">
        <v>12950</v>
      </c>
      <c r="AE5014" s="3" t="s">
        <v>12950</v>
      </c>
      <c r="AF5014" s="3" t="s">
        <v>12950</v>
      </c>
      <c r="AG5014" s="3" t="s">
        <v>12950</v>
      </c>
      <c r="AH5014" s="17" t="s">
        <v>12950</v>
      </c>
    </row>
    <row r="5015" spans="1:34">
      <c r="A5015" t="s">
        <v>4391</v>
      </c>
      <c r="B5015" t="s">
        <v>12718</v>
      </c>
      <c r="E5015" s="6">
        <v>-1.6297349776143999</v>
      </c>
      <c r="F5015" s="1">
        <v>-0.89736585129155599</v>
      </c>
      <c r="G5015" s="1">
        <v>-1.2207644033198799</v>
      </c>
      <c r="H5015" s="1">
        <v>-0.81882486536346899</v>
      </c>
      <c r="I5015" s="7">
        <v>-0.91874920212540001</v>
      </c>
      <c r="J5015" s="11">
        <v>6.0039207518949998E-2</v>
      </c>
      <c r="K5015" s="2">
        <v>-1.76630629875977</v>
      </c>
      <c r="L5015" s="2">
        <v>-1.2156158743360199</v>
      </c>
      <c r="M5015" s="2">
        <v>-1.2770635551271901</v>
      </c>
      <c r="N5015" s="12">
        <v>-1.00978216723425</v>
      </c>
      <c r="O5015" s="16">
        <v>-0.64057753169073695</v>
      </c>
      <c r="P5015" s="3">
        <v>-1.53033155150477</v>
      </c>
      <c r="Q5015" s="3">
        <v>-1.27296624104328</v>
      </c>
      <c r="R5015" s="3">
        <v>-1.2973635868665101</v>
      </c>
      <c r="S5015" s="17">
        <v>-1.2086345524726601</v>
      </c>
      <c r="T5015" s="21" t="s">
        <v>12950</v>
      </c>
      <c r="U5015" s="5" t="s">
        <v>12950</v>
      </c>
      <c r="V5015" s="5" t="s">
        <v>12950</v>
      </c>
      <c r="W5015" s="5" t="s">
        <v>12950</v>
      </c>
      <c r="X5015" s="22" t="s">
        <v>12950</v>
      </c>
      <c r="Y5015" s="21" t="s">
        <v>12950</v>
      </c>
      <c r="Z5015" s="5" t="s">
        <v>12950</v>
      </c>
      <c r="AA5015" s="5" t="s">
        <v>12950</v>
      </c>
      <c r="AB5015" s="5" t="s">
        <v>12950</v>
      </c>
      <c r="AC5015" s="22" t="s">
        <v>12950</v>
      </c>
      <c r="AD5015" s="16" t="s">
        <v>12950</v>
      </c>
      <c r="AE5015" s="3" t="s">
        <v>12950</v>
      </c>
      <c r="AF5015" s="3" t="s">
        <v>12950</v>
      </c>
      <c r="AG5015" s="3" t="s">
        <v>12950</v>
      </c>
      <c r="AH5015" s="17" t="s">
        <v>12950</v>
      </c>
    </row>
    <row r="5016" spans="1:34">
      <c r="A5016" t="s">
        <v>5924</v>
      </c>
      <c r="B5016" t="s">
        <v>5924</v>
      </c>
      <c r="E5016" s="6">
        <v>2.2144535808743E-2</v>
      </c>
      <c r="F5016" s="1">
        <v>0.114186966707856</v>
      </c>
      <c r="G5016" s="1">
        <v>2.2414884678009098E-3</v>
      </c>
      <c r="H5016" s="1">
        <v>-4.1094664722729803E-2</v>
      </c>
      <c r="I5016" s="7">
        <v>0.44509615868806102</v>
      </c>
      <c r="J5016" s="11">
        <v>5.5258764868454803E-2</v>
      </c>
      <c r="K5016" s="2">
        <v>-5.03034419003138E-2</v>
      </c>
      <c r="L5016" s="2">
        <v>-2.6014880732027498E-2</v>
      </c>
      <c r="M5016" s="2">
        <v>-0.24256418122082099</v>
      </c>
      <c r="N5016" s="12">
        <v>0.21593520143596001</v>
      </c>
      <c r="O5016" s="16">
        <v>1.98904964078355E-3</v>
      </c>
      <c r="P5016" s="3">
        <v>-7.2371051659782998E-2</v>
      </c>
      <c r="Q5016" s="3">
        <v>-8.81814726843584E-2</v>
      </c>
      <c r="R5016" s="3">
        <v>0.22857045111170499</v>
      </c>
      <c r="S5016" s="17">
        <v>0.24898796672978801</v>
      </c>
      <c r="T5016" s="21" t="s">
        <v>12950</v>
      </c>
      <c r="U5016" s="5" t="s">
        <v>12950</v>
      </c>
      <c r="V5016" s="5" t="s">
        <v>12950</v>
      </c>
      <c r="W5016" s="5" t="s">
        <v>12950</v>
      </c>
      <c r="X5016" s="22" t="s">
        <v>12950</v>
      </c>
      <c r="Y5016" s="21" t="s">
        <v>12950</v>
      </c>
      <c r="Z5016" s="5" t="s">
        <v>12950</v>
      </c>
      <c r="AA5016" s="5" t="s">
        <v>12950</v>
      </c>
      <c r="AB5016" s="5" t="s">
        <v>12950</v>
      </c>
      <c r="AC5016" s="22" t="s">
        <v>12950</v>
      </c>
      <c r="AD5016" s="16" t="s">
        <v>12950</v>
      </c>
      <c r="AE5016" s="3" t="s">
        <v>12950</v>
      </c>
      <c r="AF5016" s="3" t="s">
        <v>12950</v>
      </c>
      <c r="AG5016" s="3" t="s">
        <v>12950</v>
      </c>
      <c r="AH5016" s="17" t="s">
        <v>12950</v>
      </c>
    </row>
    <row r="5017" spans="1:34">
      <c r="A5017" t="s">
        <v>1747</v>
      </c>
      <c r="B5017" t="s">
        <v>12294</v>
      </c>
      <c r="E5017" s="6">
        <v>1.17352087969067</v>
      </c>
      <c r="F5017" s="1">
        <v>0.68770826199884205</v>
      </c>
      <c r="G5017" s="1">
        <v>0.43880846231923798</v>
      </c>
      <c r="H5017" s="1">
        <v>0.78440628026508297</v>
      </c>
      <c r="I5017" s="7">
        <v>0.42962547040848897</v>
      </c>
      <c r="J5017" s="11">
        <v>0.79726492840755303</v>
      </c>
      <c r="K5017" s="2">
        <v>1.19531488266686</v>
      </c>
      <c r="L5017" s="2">
        <v>0.83595902947396805</v>
      </c>
      <c r="M5017" s="2">
        <v>0.86217336103973197</v>
      </c>
      <c r="N5017" s="12">
        <v>0.80916403880975496</v>
      </c>
      <c r="O5017" s="16">
        <v>0.77635731525016505</v>
      </c>
      <c r="P5017" s="3">
        <v>0.94139830124044599</v>
      </c>
      <c r="Q5017" s="3">
        <v>0.20458546649859699</v>
      </c>
      <c r="R5017" s="3">
        <v>0.31846557072489901</v>
      </c>
      <c r="S5017" s="17">
        <v>0.162214102860569</v>
      </c>
      <c r="T5017" s="21" t="s">
        <v>12950</v>
      </c>
      <c r="U5017" s="5" t="s">
        <v>12950</v>
      </c>
      <c r="V5017" s="5" t="s">
        <v>12950</v>
      </c>
      <c r="W5017" s="5" t="s">
        <v>12950</v>
      </c>
      <c r="X5017" s="22" t="s">
        <v>12950</v>
      </c>
      <c r="Y5017" s="21" t="s">
        <v>12950</v>
      </c>
      <c r="Z5017" s="5" t="s">
        <v>12950</v>
      </c>
      <c r="AA5017" s="5" t="s">
        <v>12950</v>
      </c>
      <c r="AB5017" s="5" t="s">
        <v>12950</v>
      </c>
      <c r="AC5017" s="22" t="s">
        <v>12950</v>
      </c>
      <c r="AD5017" s="16" t="s">
        <v>12950</v>
      </c>
      <c r="AE5017" s="3" t="s">
        <v>12950</v>
      </c>
      <c r="AF5017" s="3" t="s">
        <v>12950</v>
      </c>
      <c r="AG5017" s="3" t="s">
        <v>12950</v>
      </c>
      <c r="AH5017" s="17" t="s">
        <v>12950</v>
      </c>
    </row>
    <row r="5018" spans="1:34">
      <c r="A5018" t="s">
        <v>3544</v>
      </c>
      <c r="B5018" t="s">
        <v>11824</v>
      </c>
      <c r="E5018" s="6">
        <v>-7.2428365239886494E-2</v>
      </c>
      <c r="F5018" s="1">
        <v>0.90967113590818904</v>
      </c>
      <c r="G5018" s="1">
        <v>8.8241122726368304E-2</v>
      </c>
      <c r="H5018" s="1">
        <v>0.61442417718665199</v>
      </c>
      <c r="I5018" s="7">
        <v>0.28374057447907702</v>
      </c>
      <c r="J5018" s="11">
        <v>0.238050177346986</v>
      </c>
      <c r="K5018" s="2">
        <v>0.77879991209571897</v>
      </c>
      <c r="L5018" s="2">
        <v>0.63015393799573205</v>
      </c>
      <c r="M5018" s="2">
        <v>0.72085178478248801</v>
      </c>
      <c r="N5018" s="12">
        <v>0.52714736556695796</v>
      </c>
      <c r="O5018" s="16">
        <v>6.7131809232657103E-2</v>
      </c>
      <c r="P5018" s="3">
        <v>0.92727663894546497</v>
      </c>
      <c r="Q5018" s="3">
        <v>0.55074247221768802</v>
      </c>
      <c r="R5018" s="3">
        <v>0.46716014215479201</v>
      </c>
      <c r="S5018" s="17">
        <v>0.39249359140996198</v>
      </c>
      <c r="T5018" s="21" t="s">
        <v>12950</v>
      </c>
      <c r="U5018" s="5" t="s">
        <v>12950</v>
      </c>
      <c r="V5018" s="5" t="s">
        <v>12950</v>
      </c>
      <c r="W5018" s="5" t="s">
        <v>12950</v>
      </c>
      <c r="X5018" s="22" t="s">
        <v>12950</v>
      </c>
      <c r="Y5018" s="21" t="s">
        <v>12950</v>
      </c>
      <c r="Z5018" s="5" t="s">
        <v>12950</v>
      </c>
      <c r="AA5018" s="5" t="s">
        <v>12950</v>
      </c>
      <c r="AB5018" s="5" t="s">
        <v>12950</v>
      </c>
      <c r="AC5018" s="22" t="s">
        <v>12950</v>
      </c>
      <c r="AD5018" s="16" t="s">
        <v>12950</v>
      </c>
      <c r="AE5018" s="3" t="s">
        <v>12950</v>
      </c>
      <c r="AF5018" s="3" t="s">
        <v>12950</v>
      </c>
      <c r="AG5018" s="3" t="s">
        <v>12950</v>
      </c>
      <c r="AH5018" s="17" t="s">
        <v>12950</v>
      </c>
    </row>
    <row r="5019" spans="1:34">
      <c r="A5019" t="s">
        <v>1884</v>
      </c>
      <c r="B5019" t="s">
        <v>9791</v>
      </c>
      <c r="E5019" s="6">
        <v>9.58199533172783E-2</v>
      </c>
      <c r="F5019" s="1">
        <v>-0.28579112795531503</v>
      </c>
      <c r="G5019" s="1">
        <v>-0.257293661278376</v>
      </c>
      <c r="H5019" s="1">
        <v>-0.30198742461848299</v>
      </c>
      <c r="I5019" s="7">
        <v>-0.38906233623911901</v>
      </c>
      <c r="J5019" s="11">
        <v>-4.7301280816741703E-2</v>
      </c>
      <c r="K5019" s="2">
        <v>-0.10071346322038</v>
      </c>
      <c r="L5019" s="2">
        <v>-0.22070395572043999</v>
      </c>
      <c r="M5019" s="2">
        <v>-0.273129557746914</v>
      </c>
      <c r="N5019" s="12">
        <v>-9.2658302696600706E-2</v>
      </c>
      <c r="O5019" s="16">
        <v>-9.9139605309346707E-2</v>
      </c>
      <c r="P5019" s="3">
        <v>-0.17627704727381899</v>
      </c>
      <c r="Q5019" s="3">
        <v>-0.17946148811208901</v>
      </c>
      <c r="R5019" s="3">
        <v>-0.11676587907460299</v>
      </c>
      <c r="S5019" s="17">
        <v>-0.19699787527909801</v>
      </c>
      <c r="T5019" s="21" t="s">
        <v>12950</v>
      </c>
      <c r="U5019" s="5" t="s">
        <v>12950</v>
      </c>
      <c r="V5019" s="5" t="s">
        <v>12950</v>
      </c>
      <c r="W5019" s="5" t="s">
        <v>12950</v>
      </c>
      <c r="X5019" s="22" t="s">
        <v>12950</v>
      </c>
      <c r="Y5019" s="21" t="s">
        <v>12950</v>
      </c>
      <c r="Z5019" s="5" t="s">
        <v>12950</v>
      </c>
      <c r="AA5019" s="5" t="s">
        <v>12950</v>
      </c>
      <c r="AB5019" s="5" t="s">
        <v>12950</v>
      </c>
      <c r="AC5019" s="22" t="s">
        <v>12950</v>
      </c>
      <c r="AD5019" s="16" t="s">
        <v>12950</v>
      </c>
      <c r="AE5019" s="3" t="s">
        <v>12950</v>
      </c>
      <c r="AF5019" s="3" t="s">
        <v>12950</v>
      </c>
      <c r="AG5019" s="3" t="s">
        <v>12950</v>
      </c>
      <c r="AH5019" s="17" t="s">
        <v>12950</v>
      </c>
    </row>
    <row r="5020" spans="1:34">
      <c r="A5020" t="s">
        <v>4222</v>
      </c>
      <c r="B5020" t="s">
        <v>11653</v>
      </c>
      <c r="E5020" s="6">
        <v>-0.71342451125569295</v>
      </c>
      <c r="F5020" s="1">
        <v>-0.37741603677213098</v>
      </c>
      <c r="G5020" s="1">
        <v>-0.39889669144946999</v>
      </c>
      <c r="H5020" s="1">
        <v>-0.33734469576814502</v>
      </c>
      <c r="I5020" s="7">
        <v>-0.291444793203051</v>
      </c>
      <c r="J5020" s="11">
        <v>-0.86170660451136105</v>
      </c>
      <c r="K5020" s="2">
        <v>-0.50917523222180805</v>
      </c>
      <c r="L5020" s="2">
        <v>-0.49628354710526001</v>
      </c>
      <c r="M5020" s="2">
        <v>-0.38534402629897302</v>
      </c>
      <c r="N5020" s="12">
        <v>-0.180702920489103</v>
      </c>
      <c r="O5020" s="16">
        <v>-0.806514886614489</v>
      </c>
      <c r="P5020" s="3">
        <v>-0.31543837675407999</v>
      </c>
      <c r="Q5020" s="3">
        <v>-0.307080207444756</v>
      </c>
      <c r="R5020" s="3">
        <v>-0.188404616983194</v>
      </c>
      <c r="S5020" s="17">
        <v>-0.29628552170068501</v>
      </c>
      <c r="T5020" s="21" t="s">
        <v>12950</v>
      </c>
      <c r="U5020" s="5" t="s">
        <v>12950</v>
      </c>
      <c r="V5020" s="5" t="s">
        <v>12950</v>
      </c>
      <c r="W5020" s="5" t="s">
        <v>12950</v>
      </c>
      <c r="X5020" s="22" t="s">
        <v>12950</v>
      </c>
      <c r="Y5020" s="21" t="s">
        <v>12950</v>
      </c>
      <c r="Z5020" s="5" t="s">
        <v>12950</v>
      </c>
      <c r="AA5020" s="5" t="s">
        <v>12950</v>
      </c>
      <c r="AB5020" s="5" t="s">
        <v>12950</v>
      </c>
      <c r="AC5020" s="22" t="s">
        <v>12950</v>
      </c>
      <c r="AD5020" s="16" t="s">
        <v>12950</v>
      </c>
      <c r="AE5020" s="3" t="s">
        <v>12950</v>
      </c>
      <c r="AF5020" s="3" t="s">
        <v>12950</v>
      </c>
      <c r="AG5020" s="3" t="s">
        <v>12950</v>
      </c>
      <c r="AH5020" s="17" t="s">
        <v>12950</v>
      </c>
    </row>
    <row r="5021" spans="1:34">
      <c r="A5021" t="s">
        <v>733</v>
      </c>
      <c r="B5021" t="s">
        <v>10488</v>
      </c>
      <c r="E5021" s="6">
        <v>-3.5897930423823602E-3</v>
      </c>
      <c r="F5021" s="1">
        <v>0.116064254443114</v>
      </c>
      <c r="G5021" s="1">
        <v>-0.105844860929176</v>
      </c>
      <c r="H5021" s="1">
        <v>-0.112731039217558</v>
      </c>
      <c r="I5021" s="7">
        <v>8.9931916358216901E-2</v>
      </c>
      <c r="J5021" s="11">
        <v>-0.63282024260514402</v>
      </c>
      <c r="K5021" s="2">
        <v>-0.40689261324006498</v>
      </c>
      <c r="L5021" s="2">
        <v>-0.40487474131051998</v>
      </c>
      <c r="M5021" s="2">
        <v>-0.43741014552607299</v>
      </c>
      <c r="N5021" s="12">
        <v>3.67037334606252E-3</v>
      </c>
      <c r="O5021" s="16">
        <v>-0.61501062018130803</v>
      </c>
      <c r="P5021" s="3">
        <v>-0.28005579833494099</v>
      </c>
      <c r="Q5021" s="3">
        <v>-2.5842255153215799E-2</v>
      </c>
      <c r="R5021" s="3">
        <v>-0.46767708260421798</v>
      </c>
      <c r="S5021" s="17">
        <v>-0.34971395163059998</v>
      </c>
      <c r="T5021" s="21" t="s">
        <v>12950</v>
      </c>
      <c r="U5021" s="5" t="s">
        <v>12950</v>
      </c>
      <c r="V5021" s="5" t="s">
        <v>12950</v>
      </c>
      <c r="W5021" s="5" t="s">
        <v>12950</v>
      </c>
      <c r="X5021" s="22" t="s">
        <v>12950</v>
      </c>
      <c r="Y5021" s="21" t="s">
        <v>12950</v>
      </c>
      <c r="Z5021" s="5" t="s">
        <v>12950</v>
      </c>
      <c r="AA5021" s="5" t="s">
        <v>12950</v>
      </c>
      <c r="AB5021" s="5" t="s">
        <v>12950</v>
      </c>
      <c r="AC5021" s="22" t="s">
        <v>12950</v>
      </c>
      <c r="AD5021" s="16" t="s">
        <v>12950</v>
      </c>
      <c r="AE5021" s="3" t="s">
        <v>12950</v>
      </c>
      <c r="AF5021" s="3" t="s">
        <v>12950</v>
      </c>
      <c r="AG5021" s="3" t="s">
        <v>12950</v>
      </c>
      <c r="AH5021" s="17" t="s">
        <v>12950</v>
      </c>
    </row>
    <row r="5022" spans="1:34">
      <c r="A5022" t="s">
        <v>2891</v>
      </c>
      <c r="B5022" t="s">
        <v>7626</v>
      </c>
      <c r="E5022" s="6">
        <v>-0.22652921284952801</v>
      </c>
      <c r="F5022" s="1">
        <v>0.17011693368720299</v>
      </c>
      <c r="G5022" s="1">
        <v>-2.3761398655817001E-2</v>
      </c>
      <c r="H5022" s="1">
        <v>7.5227165484215805E-2</v>
      </c>
      <c r="I5022" s="7">
        <v>-2.2827459150484002E-2</v>
      </c>
      <c r="J5022" s="11">
        <v>-0.22849701098552699</v>
      </c>
      <c r="K5022" s="2">
        <v>-4.2355892576716E-2</v>
      </c>
      <c r="L5022" s="2">
        <v>-0.16177476674534</v>
      </c>
      <c r="M5022" s="2">
        <v>-4.1551272369518798E-2</v>
      </c>
      <c r="N5022" s="12">
        <v>6.69982432213235E-2</v>
      </c>
      <c r="O5022" s="16">
        <v>-0.20129190915110901</v>
      </c>
      <c r="P5022" s="3">
        <v>6.8117126949780796E-2</v>
      </c>
      <c r="Q5022" s="3">
        <v>-1.7535784444557698E-2</v>
      </c>
      <c r="R5022" s="3">
        <v>-9.5999122749944703E-3</v>
      </c>
      <c r="S5022" s="17">
        <v>-2.6740840129934901E-2</v>
      </c>
      <c r="T5022" s="21" t="s">
        <v>12950</v>
      </c>
      <c r="U5022" s="5" t="s">
        <v>12950</v>
      </c>
      <c r="V5022" s="5" t="s">
        <v>12950</v>
      </c>
      <c r="W5022" s="5" t="s">
        <v>12950</v>
      </c>
      <c r="X5022" s="22" t="s">
        <v>12950</v>
      </c>
      <c r="Y5022" s="21" t="s">
        <v>12950</v>
      </c>
      <c r="Z5022" s="5" t="s">
        <v>12950</v>
      </c>
      <c r="AA5022" s="5" t="s">
        <v>12950</v>
      </c>
      <c r="AB5022" s="5" t="s">
        <v>12950</v>
      </c>
      <c r="AC5022" s="22" t="s">
        <v>12950</v>
      </c>
      <c r="AD5022" s="16" t="s">
        <v>12950</v>
      </c>
      <c r="AE5022" s="3" t="s">
        <v>12950</v>
      </c>
      <c r="AF5022" s="3" t="s">
        <v>12950</v>
      </c>
      <c r="AG5022" s="3" t="s">
        <v>12950</v>
      </c>
      <c r="AH5022" s="17" t="s">
        <v>12950</v>
      </c>
    </row>
    <row r="5023" spans="1:34">
      <c r="A5023" t="s">
        <v>4876</v>
      </c>
      <c r="B5023" t="s">
        <v>10297</v>
      </c>
      <c r="E5023" s="6">
        <v>0.26350773412978401</v>
      </c>
      <c r="F5023" s="1">
        <v>-5.8250195232399798E-2</v>
      </c>
      <c r="G5023" s="1">
        <v>0.26978809139609999</v>
      </c>
      <c r="H5023" s="1">
        <v>6.7730760085342304E-2</v>
      </c>
      <c r="I5023" s="7">
        <v>-0.19344665749923501</v>
      </c>
      <c r="J5023" s="11">
        <v>0.64574421676321303</v>
      </c>
      <c r="K5023" s="2">
        <v>0.33234121481511197</v>
      </c>
      <c r="L5023" s="2">
        <v>0.41353505634513499</v>
      </c>
      <c r="M5023" s="2">
        <v>0.280643566582363</v>
      </c>
      <c r="N5023" s="12">
        <v>0.20031956967942399</v>
      </c>
      <c r="O5023" s="16">
        <v>0.33773317047336898</v>
      </c>
      <c r="P5023" s="3">
        <v>0.197269222572626</v>
      </c>
      <c r="Q5023" s="3">
        <v>0.20867019859842401</v>
      </c>
      <c r="R5023" s="3">
        <v>0.25624172973938297</v>
      </c>
      <c r="S5023" s="17">
        <v>9.4704991826588994E-2</v>
      </c>
      <c r="T5023" s="21" t="s">
        <v>12950</v>
      </c>
      <c r="U5023" s="5" t="s">
        <v>12950</v>
      </c>
      <c r="V5023" s="5" t="s">
        <v>12950</v>
      </c>
      <c r="W5023" s="5" t="s">
        <v>12950</v>
      </c>
      <c r="X5023" s="22" t="s">
        <v>12950</v>
      </c>
      <c r="Y5023" s="21" t="s">
        <v>12950</v>
      </c>
      <c r="Z5023" s="5" t="s">
        <v>12950</v>
      </c>
      <c r="AA5023" s="5" t="s">
        <v>12950</v>
      </c>
      <c r="AB5023" s="5" t="s">
        <v>12950</v>
      </c>
      <c r="AC5023" s="22" t="s">
        <v>12950</v>
      </c>
      <c r="AD5023" s="16" t="s">
        <v>12950</v>
      </c>
      <c r="AE5023" s="3" t="s">
        <v>12950</v>
      </c>
      <c r="AF5023" s="3" t="s">
        <v>12950</v>
      </c>
      <c r="AG5023" s="3" t="s">
        <v>12950</v>
      </c>
      <c r="AH5023" s="17" t="s">
        <v>12950</v>
      </c>
    </row>
    <row r="5024" spans="1:34">
      <c r="A5024" t="s">
        <v>2680</v>
      </c>
      <c r="B5024" t="s">
        <v>8803</v>
      </c>
      <c r="E5024" s="6">
        <v>-0.20631706205598099</v>
      </c>
      <c r="F5024" s="1">
        <v>-0.29327923245563797</v>
      </c>
      <c r="G5024" s="1">
        <v>-0.102623285105286</v>
      </c>
      <c r="H5024" s="1">
        <v>-8.7034859972599295E-3</v>
      </c>
      <c r="I5024" s="7">
        <v>5.1496135445244499E-2</v>
      </c>
      <c r="J5024" s="11">
        <v>-0.106358948475943</v>
      </c>
      <c r="K5024" s="2">
        <v>-0.213850457677284</v>
      </c>
      <c r="L5024" s="2">
        <v>-2.7997600835496499E-2</v>
      </c>
      <c r="M5024" s="2">
        <v>-0.32181994730721297</v>
      </c>
      <c r="N5024" s="12">
        <v>-0.27094546375561002</v>
      </c>
      <c r="O5024" s="16">
        <v>-1.28906584937328E-2</v>
      </c>
      <c r="P5024" s="3">
        <v>-0.346267021030775</v>
      </c>
      <c r="Q5024" s="3">
        <v>-5.2626831114188699E-2</v>
      </c>
      <c r="R5024" s="3">
        <v>2.42975165624261E-2</v>
      </c>
      <c r="S5024" s="17">
        <v>0.344951471852527</v>
      </c>
      <c r="T5024" s="21" t="s">
        <v>12950</v>
      </c>
      <c r="U5024" s="5" t="s">
        <v>12950</v>
      </c>
      <c r="V5024" s="5" t="s">
        <v>12950</v>
      </c>
      <c r="W5024" s="5" t="s">
        <v>12950</v>
      </c>
      <c r="X5024" s="22" t="s">
        <v>12950</v>
      </c>
      <c r="Y5024" s="21" t="s">
        <v>12950</v>
      </c>
      <c r="Z5024" s="5" t="s">
        <v>12950</v>
      </c>
      <c r="AA5024" s="5" t="s">
        <v>12950</v>
      </c>
      <c r="AB5024" s="5" t="s">
        <v>12950</v>
      </c>
      <c r="AC5024" s="22" t="s">
        <v>12950</v>
      </c>
      <c r="AD5024" s="16" t="s">
        <v>12950</v>
      </c>
      <c r="AE5024" s="3" t="s">
        <v>12950</v>
      </c>
      <c r="AF5024" s="3" t="s">
        <v>12950</v>
      </c>
      <c r="AG5024" s="3" t="s">
        <v>12950</v>
      </c>
      <c r="AH5024" s="17" t="s">
        <v>12950</v>
      </c>
    </row>
    <row r="5025" spans="1:34">
      <c r="A5025" t="s">
        <v>5013</v>
      </c>
      <c r="B5025" t="s">
        <v>8582</v>
      </c>
      <c r="E5025" s="6">
        <v>-0.378830194380327</v>
      </c>
      <c r="F5025" s="1">
        <v>0.19778118430849201</v>
      </c>
      <c r="G5025" s="1">
        <v>-1.0122841430965901E-2</v>
      </c>
      <c r="H5025" s="1">
        <v>-0.121652144384713</v>
      </c>
      <c r="I5025" s="7">
        <v>6.31891516942691E-2</v>
      </c>
      <c r="J5025" s="11">
        <v>1.15428290788158E-2</v>
      </c>
      <c r="K5025" s="2">
        <v>-0.174747663501749</v>
      </c>
      <c r="L5025" s="2">
        <v>-0.13807891803049099</v>
      </c>
      <c r="M5025" s="2">
        <v>-0.12452455149382299</v>
      </c>
      <c r="N5025" s="12">
        <v>-2.31206396350538E-2</v>
      </c>
      <c r="O5025" s="16">
        <v>-2.2348707364200301E-2</v>
      </c>
      <c r="P5025" s="3">
        <v>8.0632052040824298E-2</v>
      </c>
      <c r="Q5025" s="3">
        <v>-0.14370160854567099</v>
      </c>
      <c r="R5025" s="3">
        <v>-0.255704913136652</v>
      </c>
      <c r="S5025" s="17">
        <v>-0.31647465296003402</v>
      </c>
      <c r="T5025" s="21" t="s">
        <v>12950</v>
      </c>
      <c r="U5025" s="5" t="s">
        <v>12950</v>
      </c>
      <c r="V5025" s="5" t="s">
        <v>12950</v>
      </c>
      <c r="W5025" s="5" t="s">
        <v>12950</v>
      </c>
      <c r="X5025" s="22" t="s">
        <v>12950</v>
      </c>
      <c r="Y5025" s="21" t="s">
        <v>12950</v>
      </c>
      <c r="Z5025" s="5" t="s">
        <v>12950</v>
      </c>
      <c r="AA5025" s="5" t="s">
        <v>12950</v>
      </c>
      <c r="AB5025" s="5" t="s">
        <v>12950</v>
      </c>
      <c r="AC5025" s="22" t="s">
        <v>12950</v>
      </c>
      <c r="AD5025" s="16" t="s">
        <v>12950</v>
      </c>
      <c r="AE5025" s="3" t="s">
        <v>12950</v>
      </c>
      <c r="AF5025" s="3" t="s">
        <v>12950</v>
      </c>
      <c r="AG5025" s="3" t="s">
        <v>12950</v>
      </c>
      <c r="AH5025" s="17" t="s">
        <v>12950</v>
      </c>
    </row>
    <row r="5026" spans="1:34">
      <c r="A5026" t="s">
        <v>2998</v>
      </c>
      <c r="B5026" t="s">
        <v>12597</v>
      </c>
      <c r="E5026" s="6">
        <v>1.5626619513300799</v>
      </c>
      <c r="F5026" s="1">
        <v>1.3812131594519901</v>
      </c>
      <c r="G5026" s="1">
        <v>0.85774915590358702</v>
      </c>
      <c r="H5026" s="1">
        <v>0.92948222263792601</v>
      </c>
      <c r="I5026" s="7">
        <v>0.27272326810103997</v>
      </c>
      <c r="J5026" s="11">
        <v>1.26618520621957</v>
      </c>
      <c r="K5026" s="2">
        <v>1.9674978195425199</v>
      </c>
      <c r="L5026" s="2">
        <v>0.91462279648172495</v>
      </c>
      <c r="M5026" s="2">
        <v>0.84410045410369905</v>
      </c>
      <c r="N5026" s="12">
        <v>0.21479381445767601</v>
      </c>
      <c r="O5026" s="16">
        <v>0.93837748677974597</v>
      </c>
      <c r="P5026" s="3">
        <v>2.0353027047252201</v>
      </c>
      <c r="Q5026" s="3">
        <v>0.82762725128546699</v>
      </c>
      <c r="R5026" s="3">
        <v>0.52286863348226398</v>
      </c>
      <c r="S5026" s="17">
        <v>-0.17627147170645499</v>
      </c>
      <c r="T5026" s="21" t="s">
        <v>12950</v>
      </c>
      <c r="U5026" s="5" t="s">
        <v>12950</v>
      </c>
      <c r="V5026" s="5" t="s">
        <v>12950</v>
      </c>
      <c r="W5026" s="5" t="s">
        <v>12950</v>
      </c>
      <c r="X5026" s="22" t="s">
        <v>12950</v>
      </c>
      <c r="Y5026" s="21" t="s">
        <v>12950</v>
      </c>
      <c r="Z5026" s="5" t="s">
        <v>12950</v>
      </c>
      <c r="AA5026" s="5" t="s">
        <v>12950</v>
      </c>
      <c r="AB5026" s="5" t="s">
        <v>12950</v>
      </c>
      <c r="AC5026" s="22" t="s">
        <v>12950</v>
      </c>
      <c r="AD5026" s="16" t="s">
        <v>12950</v>
      </c>
      <c r="AE5026" s="3" t="s">
        <v>12950</v>
      </c>
      <c r="AF5026" s="3" t="s">
        <v>12950</v>
      </c>
      <c r="AG5026" s="3" t="s">
        <v>12950</v>
      </c>
      <c r="AH5026" s="17" t="s">
        <v>12950</v>
      </c>
    </row>
    <row r="5027" spans="1:34">
      <c r="A5027" t="s">
        <v>6558</v>
      </c>
      <c r="B5027" t="s">
        <v>9265</v>
      </c>
      <c r="E5027" s="6">
        <v>0.41478287143182802</v>
      </c>
      <c r="F5027" s="1">
        <v>6.3637275120209405E-2</v>
      </c>
      <c r="G5027" s="1">
        <v>3.6493315545441697E-2</v>
      </c>
      <c r="H5027" s="1">
        <v>-5.3406203521975101E-2</v>
      </c>
      <c r="I5027" s="7">
        <v>-8.3239600195366706E-2</v>
      </c>
      <c r="J5027" s="11">
        <v>0.53571777101917295</v>
      </c>
      <c r="K5027" s="2">
        <v>0.205424088020873</v>
      </c>
      <c r="L5027" s="2">
        <v>0.22139219840239799</v>
      </c>
      <c r="M5027" s="2">
        <v>0.17574692154810101</v>
      </c>
      <c r="N5027" s="12">
        <v>2.4793094875576301E-2</v>
      </c>
      <c r="O5027" s="16">
        <v>0.482541641396595</v>
      </c>
      <c r="P5027" s="3">
        <v>7.1088541256370902E-2</v>
      </c>
      <c r="Q5027" s="3">
        <v>4.4824408492025902E-2</v>
      </c>
      <c r="R5027" s="3">
        <v>0.12573359342538101</v>
      </c>
      <c r="S5027" s="17">
        <v>-0.21853252002670001</v>
      </c>
      <c r="T5027" s="21" t="s">
        <v>12950</v>
      </c>
      <c r="U5027" s="5" t="s">
        <v>12950</v>
      </c>
      <c r="V5027" s="5" t="s">
        <v>12950</v>
      </c>
      <c r="W5027" s="5" t="s">
        <v>12950</v>
      </c>
      <c r="X5027" s="22" t="s">
        <v>12950</v>
      </c>
      <c r="Y5027" s="21" t="s">
        <v>12950</v>
      </c>
      <c r="Z5027" s="5" t="s">
        <v>12950</v>
      </c>
      <c r="AA5027" s="5" t="s">
        <v>12950</v>
      </c>
      <c r="AB5027" s="5" t="s">
        <v>12950</v>
      </c>
      <c r="AC5027" s="22" t="s">
        <v>12950</v>
      </c>
      <c r="AD5027" s="16" t="s">
        <v>12950</v>
      </c>
      <c r="AE5027" s="3" t="s">
        <v>12950</v>
      </c>
      <c r="AF5027" s="3" t="s">
        <v>12950</v>
      </c>
      <c r="AG5027" s="3" t="s">
        <v>12950</v>
      </c>
      <c r="AH5027" s="17" t="s">
        <v>12950</v>
      </c>
    </row>
    <row r="5028" spans="1:34">
      <c r="A5028" t="s">
        <v>5454</v>
      </c>
      <c r="B5028" t="s">
        <v>12116</v>
      </c>
      <c r="E5028" s="6">
        <v>1.2523878228226899</v>
      </c>
      <c r="F5028" s="1">
        <v>0.44865267479933901</v>
      </c>
      <c r="G5028" s="1">
        <v>0.236585075397302</v>
      </c>
      <c r="H5028" s="1">
        <v>0.34324739664251802</v>
      </c>
      <c r="I5028" s="7">
        <v>0.16828767178916601</v>
      </c>
      <c r="J5028" s="11">
        <v>1.3879868124625401</v>
      </c>
      <c r="K5028" s="2">
        <v>0.76165967906016196</v>
      </c>
      <c r="L5028" s="2">
        <v>0.66923848145481302</v>
      </c>
      <c r="M5028" s="2">
        <v>0.55513812095378401</v>
      </c>
      <c r="N5028" s="12">
        <v>0.30499007426333202</v>
      </c>
      <c r="O5028" s="16">
        <v>1.29969864861018</v>
      </c>
      <c r="P5028" s="3">
        <v>0.50066130081870597</v>
      </c>
      <c r="Q5028" s="3">
        <v>0.36430202193003502</v>
      </c>
      <c r="R5028" s="3">
        <v>0.378907729688651</v>
      </c>
      <c r="S5028" s="17">
        <v>0.169118469240783</v>
      </c>
      <c r="T5028" s="21" t="s">
        <v>12950</v>
      </c>
      <c r="U5028" s="5" t="s">
        <v>12950</v>
      </c>
      <c r="V5028" s="5" t="s">
        <v>12950</v>
      </c>
      <c r="W5028" s="5" t="s">
        <v>12950</v>
      </c>
      <c r="X5028" s="22" t="s">
        <v>12950</v>
      </c>
      <c r="Y5028" s="21" t="s">
        <v>12950</v>
      </c>
      <c r="Z5028" s="5" t="s">
        <v>12950</v>
      </c>
      <c r="AA5028" s="5" t="s">
        <v>12950</v>
      </c>
      <c r="AB5028" s="5" t="s">
        <v>12950</v>
      </c>
      <c r="AC5028" s="22" t="s">
        <v>12950</v>
      </c>
      <c r="AD5028" s="16" t="s">
        <v>12950</v>
      </c>
      <c r="AE5028" s="3" t="s">
        <v>12950</v>
      </c>
      <c r="AF5028" s="3" t="s">
        <v>12950</v>
      </c>
      <c r="AG5028" s="3" t="s">
        <v>12950</v>
      </c>
      <c r="AH5028" s="17" t="s">
        <v>12950</v>
      </c>
    </row>
    <row r="5029" spans="1:34">
      <c r="A5029" t="s">
        <v>1627</v>
      </c>
      <c r="B5029" t="s">
        <v>12409</v>
      </c>
      <c r="E5029" s="6">
        <v>-1.14023850359249</v>
      </c>
      <c r="F5029" s="1">
        <v>-0.59689462968338802</v>
      </c>
      <c r="G5029" s="1">
        <v>-0.53757024012046195</v>
      </c>
      <c r="H5029" s="1">
        <v>-0.40206325391012598</v>
      </c>
      <c r="I5029" s="7">
        <v>-0.52999521266953797</v>
      </c>
      <c r="J5029" s="11">
        <v>-1.5396613029125299</v>
      </c>
      <c r="K5029" s="2">
        <v>-0.85982108949520697</v>
      </c>
      <c r="L5029" s="2">
        <v>-0.71225299863205005</v>
      </c>
      <c r="M5029" s="2">
        <v>-0.86008303485405802</v>
      </c>
      <c r="N5029" s="12">
        <v>-0.45625555955139901</v>
      </c>
      <c r="O5029" s="16">
        <v>-1.6076663413412999</v>
      </c>
      <c r="P5029" s="3">
        <v>-0.70822952075235202</v>
      </c>
      <c r="Q5029" s="3">
        <v>-0.62026909817863696</v>
      </c>
      <c r="R5029" s="3">
        <v>-0.57626651912909099</v>
      </c>
      <c r="S5029" s="17">
        <v>-0.50292175016354401</v>
      </c>
      <c r="T5029" s="21" t="s">
        <v>12950</v>
      </c>
      <c r="U5029" s="5" t="s">
        <v>12950</v>
      </c>
      <c r="V5029" s="5" t="s">
        <v>12950</v>
      </c>
      <c r="W5029" s="5" t="s">
        <v>12950</v>
      </c>
      <c r="X5029" s="22" t="s">
        <v>12950</v>
      </c>
      <c r="Y5029" s="21" t="s">
        <v>12950</v>
      </c>
      <c r="Z5029" s="5" t="s">
        <v>12950</v>
      </c>
      <c r="AA5029" s="5" t="s">
        <v>12950</v>
      </c>
      <c r="AB5029" s="5" t="s">
        <v>12950</v>
      </c>
      <c r="AC5029" s="22" t="s">
        <v>12950</v>
      </c>
      <c r="AD5029" s="16" t="s">
        <v>12950</v>
      </c>
      <c r="AE5029" s="3" t="s">
        <v>12950</v>
      </c>
      <c r="AF5029" s="3" t="s">
        <v>12950</v>
      </c>
      <c r="AG5029" s="3" t="s">
        <v>12950</v>
      </c>
      <c r="AH5029" s="17" t="s">
        <v>12950</v>
      </c>
    </row>
    <row r="5030" spans="1:34">
      <c r="A5030" t="s">
        <v>2387</v>
      </c>
      <c r="B5030" t="s">
        <v>6949</v>
      </c>
      <c r="E5030" s="6">
        <v>3.6779016354180898E-2</v>
      </c>
      <c r="F5030" s="1">
        <v>0.23967343743415201</v>
      </c>
      <c r="G5030" s="1">
        <v>7.0571813150395804E-2</v>
      </c>
      <c r="H5030" s="1">
        <v>1.66758761172612E-2</v>
      </c>
      <c r="I5030" s="7">
        <v>-2.2514021236216701E-2</v>
      </c>
      <c r="J5030" s="11">
        <v>-0.118800756005796</v>
      </c>
      <c r="K5030" s="2">
        <v>0.13920287633940001</v>
      </c>
      <c r="L5030" s="2">
        <v>0.135293650948211</v>
      </c>
      <c r="M5030" s="2">
        <v>5.9019337010854399E-2</v>
      </c>
      <c r="N5030" s="12">
        <v>-0.27758189303595499</v>
      </c>
      <c r="O5030" s="16">
        <v>-8.7002267208989501E-2</v>
      </c>
      <c r="P5030" s="3">
        <v>-0.143921679302221</v>
      </c>
      <c r="Q5030" s="3">
        <v>0.20628733823485501</v>
      </c>
      <c r="R5030" s="3">
        <v>-1.04260896320615E-2</v>
      </c>
      <c r="S5030" s="17">
        <v>-6.7509187280643201E-2</v>
      </c>
      <c r="T5030" s="21" t="s">
        <v>12950</v>
      </c>
      <c r="U5030" s="5" t="s">
        <v>12950</v>
      </c>
      <c r="V5030" s="5" t="s">
        <v>12950</v>
      </c>
      <c r="W5030" s="5" t="s">
        <v>12950</v>
      </c>
      <c r="X5030" s="22" t="s">
        <v>12950</v>
      </c>
      <c r="Y5030" s="21" t="s">
        <v>12950</v>
      </c>
      <c r="Z5030" s="5" t="s">
        <v>12950</v>
      </c>
      <c r="AA5030" s="5" t="s">
        <v>12950</v>
      </c>
      <c r="AB5030" s="5" t="s">
        <v>12950</v>
      </c>
      <c r="AC5030" s="22" t="s">
        <v>12950</v>
      </c>
      <c r="AD5030" s="16" t="s">
        <v>12950</v>
      </c>
      <c r="AE5030" s="3" t="s">
        <v>12950</v>
      </c>
      <c r="AF5030" s="3" t="s">
        <v>12950</v>
      </c>
      <c r="AG5030" s="3" t="s">
        <v>12950</v>
      </c>
      <c r="AH5030" s="17" t="s">
        <v>12950</v>
      </c>
    </row>
    <row r="5031" spans="1:34">
      <c r="A5031" t="s">
        <v>285</v>
      </c>
      <c r="B5031" t="s">
        <v>9654</v>
      </c>
      <c r="E5031" s="6">
        <v>9.6344219995485203E-2</v>
      </c>
      <c r="F5031" s="1">
        <v>0.31840324325489699</v>
      </c>
      <c r="G5031" s="1">
        <v>8.2748749975459501E-2</v>
      </c>
      <c r="H5031" s="1">
        <v>0.146027288893953</v>
      </c>
      <c r="I5031" s="7">
        <v>8.7665843366818E-2</v>
      </c>
      <c r="J5031" s="11">
        <v>0.16083468619507599</v>
      </c>
      <c r="K5031" s="2">
        <v>0.15895240775342701</v>
      </c>
      <c r="L5031" s="2">
        <v>0.21731067697813999</v>
      </c>
      <c r="M5031" s="2">
        <v>0.176182303650849</v>
      </c>
      <c r="N5031" s="12">
        <v>0.21205809823789801</v>
      </c>
      <c r="O5031" s="16">
        <v>8.5661081488226196E-2</v>
      </c>
      <c r="P5031" s="3">
        <v>0.190237284459808</v>
      </c>
      <c r="Q5031" s="3">
        <v>0.25792222275030502</v>
      </c>
      <c r="R5031" s="3">
        <v>0.22003890148051</v>
      </c>
      <c r="S5031" s="17">
        <v>8.0343193820807401E-2</v>
      </c>
      <c r="T5031" s="21" t="s">
        <v>12950</v>
      </c>
      <c r="U5031" s="5" t="s">
        <v>12950</v>
      </c>
      <c r="V5031" s="5" t="s">
        <v>12950</v>
      </c>
      <c r="W5031" s="5" t="s">
        <v>12950</v>
      </c>
      <c r="X5031" s="22" t="s">
        <v>12950</v>
      </c>
      <c r="Y5031" s="21" t="s">
        <v>12950</v>
      </c>
      <c r="Z5031" s="5" t="s">
        <v>12950</v>
      </c>
      <c r="AA5031" s="5" t="s">
        <v>12950</v>
      </c>
      <c r="AB5031" s="5" t="s">
        <v>12950</v>
      </c>
      <c r="AC5031" s="22" t="s">
        <v>12950</v>
      </c>
      <c r="AD5031" s="16" t="s">
        <v>12950</v>
      </c>
      <c r="AE5031" s="3" t="s">
        <v>12950</v>
      </c>
      <c r="AF5031" s="3" t="s">
        <v>12950</v>
      </c>
      <c r="AG5031" s="3" t="s">
        <v>12950</v>
      </c>
      <c r="AH5031" s="17" t="s">
        <v>12950</v>
      </c>
    </row>
    <row r="5032" spans="1:34">
      <c r="A5032" t="s">
        <v>3074</v>
      </c>
      <c r="B5032" t="s">
        <v>11636</v>
      </c>
      <c r="E5032" s="6">
        <v>0.183814777585116</v>
      </c>
      <c r="F5032" s="1">
        <v>0.32229806195803901</v>
      </c>
      <c r="G5032" s="1">
        <v>0.425186351779264</v>
      </c>
      <c r="H5032" s="1">
        <v>0.43820189348792898</v>
      </c>
      <c r="I5032" s="7">
        <v>0.36943507246185198</v>
      </c>
      <c r="J5032" s="11">
        <v>0.56808797684950896</v>
      </c>
      <c r="K5032" s="2">
        <v>0.43098713333149102</v>
      </c>
      <c r="L5032" s="2">
        <v>0.13370895118378701</v>
      </c>
      <c r="M5032" s="2">
        <v>0.47663816985677399</v>
      </c>
      <c r="N5032" s="12">
        <v>0.26761410550558301</v>
      </c>
      <c r="O5032" s="16">
        <v>0.52915512813290699</v>
      </c>
      <c r="P5032" s="3">
        <v>0.85247178021701897</v>
      </c>
      <c r="Q5032" s="3">
        <v>0.32964922678564901</v>
      </c>
      <c r="R5032" s="3">
        <v>0.71161970385167395</v>
      </c>
      <c r="S5032" s="17">
        <v>0.376738763617049</v>
      </c>
      <c r="T5032" s="21" t="s">
        <v>12950</v>
      </c>
      <c r="U5032" s="5" t="s">
        <v>12950</v>
      </c>
      <c r="V5032" s="5" t="s">
        <v>12950</v>
      </c>
      <c r="W5032" s="5" t="s">
        <v>12950</v>
      </c>
      <c r="X5032" s="22" t="s">
        <v>12950</v>
      </c>
      <c r="Y5032" s="21" t="s">
        <v>12950</v>
      </c>
      <c r="Z5032" s="5" t="s">
        <v>12950</v>
      </c>
      <c r="AA5032" s="5" t="s">
        <v>12950</v>
      </c>
      <c r="AB5032" s="5" t="s">
        <v>12950</v>
      </c>
      <c r="AC5032" s="22" t="s">
        <v>12950</v>
      </c>
      <c r="AD5032" s="16" t="s">
        <v>12950</v>
      </c>
      <c r="AE5032" s="3" t="s">
        <v>12950</v>
      </c>
      <c r="AF5032" s="3" t="s">
        <v>12950</v>
      </c>
      <c r="AG5032" s="3" t="s">
        <v>12950</v>
      </c>
      <c r="AH5032" s="17" t="s">
        <v>12950</v>
      </c>
    </row>
    <row r="5033" spans="1:34">
      <c r="A5033" t="s">
        <v>5633</v>
      </c>
      <c r="B5033" t="s">
        <v>7707</v>
      </c>
      <c r="E5033" s="6">
        <v>-3.83928406978222E-2</v>
      </c>
      <c r="F5033" s="1">
        <v>-0.17844796526172799</v>
      </c>
      <c r="G5033" s="1">
        <v>2.7830826295434801E-2</v>
      </c>
      <c r="H5033" s="1">
        <v>3.5927274263605001E-2</v>
      </c>
      <c r="I5033" s="7">
        <v>8.6568383677796706E-2</v>
      </c>
      <c r="J5033" s="11">
        <v>5.3564656073339302E-2</v>
      </c>
      <c r="K5033" s="2">
        <v>0.15922555292238499</v>
      </c>
      <c r="L5033" s="2">
        <v>4.9722243030715998E-2</v>
      </c>
      <c r="M5033" s="2">
        <v>0.16696071772141299</v>
      </c>
      <c r="N5033" s="12">
        <v>0.12863819452271799</v>
      </c>
      <c r="O5033" s="16">
        <v>-2.4370530543542799E-2</v>
      </c>
      <c r="P5033" s="3">
        <v>0.18394671870835499</v>
      </c>
      <c r="Q5033" s="3">
        <v>-2.5528676395335701E-3</v>
      </c>
      <c r="R5033" s="3">
        <v>0.14951632403911</v>
      </c>
      <c r="S5033" s="17">
        <v>-0.12521013075349699</v>
      </c>
      <c r="T5033" s="21" t="s">
        <v>12950</v>
      </c>
      <c r="U5033" s="5" t="s">
        <v>12950</v>
      </c>
      <c r="V5033" s="5" t="s">
        <v>12950</v>
      </c>
      <c r="W5033" s="5" t="s">
        <v>12950</v>
      </c>
      <c r="X5033" s="22" t="s">
        <v>12950</v>
      </c>
      <c r="Y5033" s="21" t="s">
        <v>12950</v>
      </c>
      <c r="Z5033" s="5" t="s">
        <v>12950</v>
      </c>
      <c r="AA5033" s="5" t="s">
        <v>12950</v>
      </c>
      <c r="AB5033" s="5" t="s">
        <v>12950</v>
      </c>
      <c r="AC5033" s="22" t="s">
        <v>12950</v>
      </c>
      <c r="AD5033" s="16" t="s">
        <v>12950</v>
      </c>
      <c r="AE5033" s="3" t="s">
        <v>12950</v>
      </c>
      <c r="AF5033" s="3" t="s">
        <v>12950</v>
      </c>
      <c r="AG5033" s="3" t="s">
        <v>12950</v>
      </c>
      <c r="AH5033" s="17" t="s">
        <v>12950</v>
      </c>
    </row>
    <row r="5034" spans="1:34">
      <c r="A5034" t="s">
        <v>6155</v>
      </c>
      <c r="B5034" t="s">
        <v>9123</v>
      </c>
      <c r="E5034" s="6">
        <v>7.4808954434421801E-2</v>
      </c>
      <c r="F5034" s="1">
        <v>0.12297709668235</v>
      </c>
      <c r="G5034" s="1">
        <v>0.14347233829758699</v>
      </c>
      <c r="H5034" s="1">
        <v>0.16452543847003601</v>
      </c>
      <c r="I5034" s="7">
        <v>0.21975131447603199</v>
      </c>
      <c r="J5034" s="11">
        <v>0.13615415158519101</v>
      </c>
      <c r="K5034" s="2">
        <v>0.28107031582223901</v>
      </c>
      <c r="L5034" s="2">
        <v>5.8732200421583398E-2</v>
      </c>
      <c r="M5034" s="2">
        <v>0.19249164639114</v>
      </c>
      <c r="N5034" s="12">
        <v>0.198638101479193</v>
      </c>
      <c r="O5034" s="16">
        <v>2.0012150238493901E-2</v>
      </c>
      <c r="P5034" s="3">
        <v>0.116920658635543</v>
      </c>
      <c r="Q5034" s="3">
        <v>-4.9711037683037598E-2</v>
      </c>
      <c r="R5034" s="3">
        <v>0.30236266119442101</v>
      </c>
      <c r="S5034" s="17">
        <v>-8.4468976279529998E-2</v>
      </c>
      <c r="T5034" s="21" t="s">
        <v>12950</v>
      </c>
      <c r="U5034" s="5" t="s">
        <v>12950</v>
      </c>
      <c r="V5034" s="5" t="s">
        <v>12950</v>
      </c>
      <c r="W5034" s="5" t="s">
        <v>12950</v>
      </c>
      <c r="X5034" s="22" t="s">
        <v>12950</v>
      </c>
      <c r="Y5034" s="21" t="s">
        <v>12950</v>
      </c>
      <c r="Z5034" s="5" t="s">
        <v>12950</v>
      </c>
      <c r="AA5034" s="5" t="s">
        <v>12950</v>
      </c>
      <c r="AB5034" s="5" t="s">
        <v>12950</v>
      </c>
      <c r="AC5034" s="22" t="s">
        <v>12950</v>
      </c>
      <c r="AD5034" s="16" t="s">
        <v>12950</v>
      </c>
      <c r="AE5034" s="3" t="s">
        <v>12950</v>
      </c>
      <c r="AF5034" s="3" t="s">
        <v>12950</v>
      </c>
      <c r="AG5034" s="3" t="s">
        <v>12950</v>
      </c>
      <c r="AH5034" s="17" t="s">
        <v>12950</v>
      </c>
    </row>
    <row r="5035" spans="1:34">
      <c r="A5035" t="s">
        <v>4304</v>
      </c>
      <c r="B5035" t="s">
        <v>7166</v>
      </c>
      <c r="E5035" s="6">
        <v>-2.1933191357976799E-2</v>
      </c>
      <c r="F5035" s="1">
        <v>6.1771608998274601E-2</v>
      </c>
      <c r="G5035" s="1">
        <v>-4.2609354030360397E-2</v>
      </c>
      <c r="H5035" s="1">
        <v>7.7037972660945701E-3</v>
      </c>
      <c r="I5035" s="7">
        <v>5.7102696693513795E-4</v>
      </c>
      <c r="J5035" s="11">
        <v>-5.9575934380875301E-2</v>
      </c>
      <c r="K5035" s="2">
        <v>-4.51765503536566E-2</v>
      </c>
      <c r="L5035" s="2">
        <v>2.4657605702586901E-2</v>
      </c>
      <c r="M5035" s="2">
        <v>-9.1244745175038305E-2</v>
      </c>
      <c r="N5035" s="12">
        <v>-3.2638351094135898E-3</v>
      </c>
      <c r="O5035" s="16">
        <v>-3.7594524757095897E-2</v>
      </c>
      <c r="P5035" s="3">
        <v>1.54739929532754E-2</v>
      </c>
      <c r="Q5035" s="3">
        <v>-1.0809737716550701E-2</v>
      </c>
      <c r="R5035" s="3">
        <v>-6.7919668371162006E-2</v>
      </c>
      <c r="S5035" s="17">
        <v>-3.8296608978484102E-2</v>
      </c>
      <c r="T5035" s="21" t="s">
        <v>12950</v>
      </c>
      <c r="U5035" s="5" t="s">
        <v>12950</v>
      </c>
      <c r="V5035" s="5" t="s">
        <v>12950</v>
      </c>
      <c r="W5035" s="5" t="s">
        <v>12950</v>
      </c>
      <c r="X5035" s="22" t="s">
        <v>12950</v>
      </c>
      <c r="Y5035" s="21" t="s">
        <v>12950</v>
      </c>
      <c r="Z5035" s="5" t="s">
        <v>12950</v>
      </c>
      <c r="AA5035" s="5" t="s">
        <v>12950</v>
      </c>
      <c r="AB5035" s="5" t="s">
        <v>12950</v>
      </c>
      <c r="AC5035" s="22" t="s">
        <v>12950</v>
      </c>
      <c r="AD5035" s="16" t="s">
        <v>12950</v>
      </c>
      <c r="AE5035" s="3" t="s">
        <v>12950</v>
      </c>
      <c r="AF5035" s="3" t="s">
        <v>12950</v>
      </c>
      <c r="AG5035" s="3" t="s">
        <v>12950</v>
      </c>
      <c r="AH5035" s="17" t="s">
        <v>12950</v>
      </c>
    </row>
    <row r="5036" spans="1:34">
      <c r="A5036" t="s">
        <v>4130</v>
      </c>
      <c r="B5036" t="s">
        <v>7295</v>
      </c>
      <c r="E5036" s="6">
        <v>-1.5443109274069E-2</v>
      </c>
      <c r="F5036" s="1">
        <v>4.4569238232949502E-3</v>
      </c>
      <c r="G5036" s="1">
        <v>-4.6487964077137199E-2</v>
      </c>
      <c r="H5036" s="1">
        <v>-8.8749567960864098E-2</v>
      </c>
      <c r="I5036" s="7">
        <v>1.4951424230503101E-2</v>
      </c>
      <c r="J5036" s="11">
        <v>5.29366339375551E-2</v>
      </c>
      <c r="K5036" s="2">
        <v>-1.74413162579545E-2</v>
      </c>
      <c r="L5036" s="2">
        <v>-0.10518445422515001</v>
      </c>
      <c r="M5036" s="2">
        <v>-5.59420590381806E-2</v>
      </c>
      <c r="N5036" s="12">
        <v>-6.5120079396069799E-2</v>
      </c>
      <c r="O5036" s="16">
        <v>2.57491737864858E-2</v>
      </c>
      <c r="P5036" s="3">
        <v>8.3643229027132601E-2</v>
      </c>
      <c r="Q5036" s="3">
        <v>1.1775216641448801E-3</v>
      </c>
      <c r="R5036" s="3">
        <v>-8.3617377246457195E-2</v>
      </c>
      <c r="S5036" s="17">
        <v>-0.10622630042662801</v>
      </c>
      <c r="T5036" s="21" t="s">
        <v>12950</v>
      </c>
      <c r="U5036" s="5" t="s">
        <v>12950</v>
      </c>
      <c r="V5036" s="5" t="s">
        <v>12950</v>
      </c>
      <c r="W5036" s="5" t="s">
        <v>12950</v>
      </c>
      <c r="X5036" s="22" t="s">
        <v>12950</v>
      </c>
      <c r="Y5036" s="21" t="s">
        <v>12950</v>
      </c>
      <c r="Z5036" s="5" t="s">
        <v>12950</v>
      </c>
      <c r="AA5036" s="5" t="s">
        <v>12950</v>
      </c>
      <c r="AB5036" s="5" t="s">
        <v>12950</v>
      </c>
      <c r="AC5036" s="22" t="s">
        <v>12950</v>
      </c>
      <c r="AD5036" s="16" t="s">
        <v>12950</v>
      </c>
      <c r="AE5036" s="3" t="s">
        <v>12950</v>
      </c>
      <c r="AF5036" s="3" t="s">
        <v>12950</v>
      </c>
      <c r="AG5036" s="3" t="s">
        <v>12950</v>
      </c>
      <c r="AH5036" s="17" t="s">
        <v>12950</v>
      </c>
    </row>
    <row r="5037" spans="1:34">
      <c r="A5037" t="s">
        <v>5104</v>
      </c>
      <c r="B5037" t="s">
        <v>6933</v>
      </c>
      <c r="E5037" s="6">
        <v>-0.26167001355471098</v>
      </c>
      <c r="F5037" s="1">
        <v>8.4457834109958593E-2</v>
      </c>
      <c r="G5037" s="1">
        <v>7.7697075066731599E-3</v>
      </c>
      <c r="H5037" s="1">
        <v>5.9097827730942E-2</v>
      </c>
      <c r="I5037" s="7">
        <v>0.15290443577541599</v>
      </c>
      <c r="J5037" s="11">
        <v>0.208704811703365</v>
      </c>
      <c r="K5037" s="2">
        <v>8.8382155371360002E-2</v>
      </c>
      <c r="L5037" s="2">
        <v>0.120397233907815</v>
      </c>
      <c r="M5037" s="2">
        <v>1.6952217934723499E-2</v>
      </c>
      <c r="N5037" s="12">
        <v>0.22383134746126801</v>
      </c>
      <c r="O5037" s="16">
        <v>-0.18744096794350701</v>
      </c>
      <c r="P5037" s="3">
        <v>-3.43738976774213E-2</v>
      </c>
      <c r="Q5037" s="3">
        <v>-5.5578787766269802E-2</v>
      </c>
      <c r="R5037" s="3">
        <v>-3.8503779671378101E-2</v>
      </c>
      <c r="S5037" s="17">
        <v>-0.22052006866906801</v>
      </c>
      <c r="T5037" s="21" t="s">
        <v>12950</v>
      </c>
      <c r="U5037" s="5" t="s">
        <v>12950</v>
      </c>
      <c r="V5037" s="5" t="s">
        <v>12950</v>
      </c>
      <c r="W5037" s="5" t="s">
        <v>12950</v>
      </c>
      <c r="X5037" s="22" t="s">
        <v>12950</v>
      </c>
      <c r="Y5037" s="21" t="s">
        <v>12950</v>
      </c>
      <c r="Z5037" s="5" t="s">
        <v>12950</v>
      </c>
      <c r="AA5037" s="5" t="s">
        <v>12950</v>
      </c>
      <c r="AB5037" s="5" t="s">
        <v>12950</v>
      </c>
      <c r="AC5037" s="22" t="s">
        <v>12950</v>
      </c>
      <c r="AD5037" s="16" t="s">
        <v>12950</v>
      </c>
      <c r="AE5037" s="3" t="s">
        <v>12950</v>
      </c>
      <c r="AF5037" s="3" t="s">
        <v>12950</v>
      </c>
      <c r="AG5037" s="3" t="s">
        <v>12950</v>
      </c>
      <c r="AH5037" s="17" t="s">
        <v>12950</v>
      </c>
    </row>
    <row r="5038" spans="1:34">
      <c r="A5038" t="s">
        <v>2306</v>
      </c>
      <c r="B5038" t="s">
        <v>7483</v>
      </c>
      <c r="E5038" s="6">
        <v>-2.0324783568907101E-2</v>
      </c>
      <c r="F5038" s="1">
        <v>0.23281931560959801</v>
      </c>
      <c r="G5038" s="1">
        <v>7.9648356992072303E-2</v>
      </c>
      <c r="H5038" s="1">
        <v>-6.1932820174562003E-2</v>
      </c>
      <c r="I5038" s="7">
        <v>1.1591122624768999E-2</v>
      </c>
      <c r="J5038" s="11">
        <v>-0.230880020414863</v>
      </c>
      <c r="K5038" s="2">
        <v>-8.0820904225932994E-2</v>
      </c>
      <c r="L5038" s="2">
        <v>-7.9018429830264303E-3</v>
      </c>
      <c r="M5038" s="2">
        <v>-8.49532392854567E-2</v>
      </c>
      <c r="N5038" s="12">
        <v>6.7372319566691194E-2</v>
      </c>
      <c r="O5038" s="16">
        <v>-0.21029724188080101</v>
      </c>
      <c r="P5038" s="3">
        <v>2.6243078086395401E-3</v>
      </c>
      <c r="Q5038" s="3">
        <v>5.1987990233188799E-2</v>
      </c>
      <c r="R5038" s="3">
        <v>-7.2979599752703794E-2</v>
      </c>
      <c r="S5038" s="17">
        <v>-0.19837959973949601</v>
      </c>
      <c r="T5038" s="21" t="s">
        <v>12950</v>
      </c>
      <c r="U5038" s="5" t="s">
        <v>12950</v>
      </c>
      <c r="V5038" s="5" t="s">
        <v>12950</v>
      </c>
      <c r="W5038" s="5" t="s">
        <v>12950</v>
      </c>
      <c r="X5038" s="22" t="s">
        <v>12950</v>
      </c>
      <c r="Y5038" s="21" t="s">
        <v>12950</v>
      </c>
      <c r="Z5038" s="5" t="s">
        <v>12950</v>
      </c>
      <c r="AA5038" s="5" t="s">
        <v>12950</v>
      </c>
      <c r="AB5038" s="5" t="s">
        <v>12950</v>
      </c>
      <c r="AC5038" s="22" t="s">
        <v>12950</v>
      </c>
      <c r="AD5038" s="16" t="s">
        <v>12950</v>
      </c>
      <c r="AE5038" s="3" t="s">
        <v>12950</v>
      </c>
      <c r="AF5038" s="3" t="s">
        <v>12950</v>
      </c>
      <c r="AG5038" s="3" t="s">
        <v>12950</v>
      </c>
      <c r="AH5038" s="17" t="s">
        <v>12950</v>
      </c>
    </row>
    <row r="5039" spans="1:34">
      <c r="A5039" t="s">
        <v>4224</v>
      </c>
      <c r="B5039" t="s">
        <v>9286</v>
      </c>
      <c r="E5039" s="6">
        <v>-0.300572321981737</v>
      </c>
      <c r="F5039" s="1">
        <v>4.6883931029436901E-2</v>
      </c>
      <c r="G5039" s="1">
        <v>4.3408635831319098E-2</v>
      </c>
      <c r="H5039" s="1">
        <v>-4.5963186411515901E-2</v>
      </c>
      <c r="I5039" s="7">
        <v>-1.7269625354459899E-2</v>
      </c>
      <c r="J5039" s="11">
        <v>-0.244380560475464</v>
      </c>
      <c r="K5039" s="2">
        <v>-7.6056128499393694E-2</v>
      </c>
      <c r="L5039" s="2">
        <v>5.2203475406220202E-2</v>
      </c>
      <c r="M5039" s="2">
        <v>-0.110431436642363</v>
      </c>
      <c r="N5039" s="12">
        <v>1.7680087768297999E-2</v>
      </c>
      <c r="O5039" s="16">
        <v>-0.49864897084821203</v>
      </c>
      <c r="P5039" s="3">
        <v>-0.22026766248475599</v>
      </c>
      <c r="Q5039" s="3">
        <v>-0.171393300142031</v>
      </c>
      <c r="R5039" s="3">
        <v>-0.212983118253085</v>
      </c>
      <c r="S5039" s="17">
        <v>-0.327457916474656</v>
      </c>
      <c r="T5039" s="21" t="s">
        <v>12950</v>
      </c>
      <c r="U5039" s="5" t="s">
        <v>12950</v>
      </c>
      <c r="V5039" s="5" t="s">
        <v>12950</v>
      </c>
      <c r="W5039" s="5" t="s">
        <v>12950</v>
      </c>
      <c r="X5039" s="22" t="s">
        <v>12950</v>
      </c>
      <c r="Y5039" s="21" t="s">
        <v>12950</v>
      </c>
      <c r="Z5039" s="5" t="s">
        <v>12950</v>
      </c>
      <c r="AA5039" s="5" t="s">
        <v>12950</v>
      </c>
      <c r="AB5039" s="5" t="s">
        <v>12950</v>
      </c>
      <c r="AC5039" s="22" t="s">
        <v>12950</v>
      </c>
      <c r="AD5039" s="16" t="s">
        <v>12950</v>
      </c>
      <c r="AE5039" s="3" t="s">
        <v>12950</v>
      </c>
      <c r="AF5039" s="3" t="s">
        <v>12950</v>
      </c>
      <c r="AG5039" s="3" t="s">
        <v>12950</v>
      </c>
      <c r="AH5039" s="17" t="s">
        <v>12950</v>
      </c>
    </row>
    <row r="5040" spans="1:34">
      <c r="A5040" t="s">
        <v>5908</v>
      </c>
      <c r="B5040" t="s">
        <v>7403</v>
      </c>
      <c r="E5040" s="6">
        <v>2.3875934711415799E-2</v>
      </c>
      <c r="F5040" s="1">
        <v>9.7807485922821596E-2</v>
      </c>
      <c r="G5040" s="1">
        <v>1.38808296973165E-2</v>
      </c>
      <c r="H5040" s="1">
        <v>1.6766482925501602E-2</v>
      </c>
      <c r="I5040" s="7">
        <v>3.36869200176683E-2</v>
      </c>
      <c r="J5040" s="11">
        <v>3.8974512695796999E-2</v>
      </c>
      <c r="K5040" s="2">
        <v>4.7560558774572798E-2</v>
      </c>
      <c r="L5040" s="2">
        <v>2.9073809168925501E-2</v>
      </c>
      <c r="M5040" s="2">
        <v>2.4058106363739399E-2</v>
      </c>
      <c r="N5040" s="12">
        <v>-5.0292711358896298E-2</v>
      </c>
      <c r="O5040" s="16">
        <v>4.59899602197665E-2</v>
      </c>
      <c r="P5040" s="3">
        <v>6.5373858102568294E-2</v>
      </c>
      <c r="Q5040" s="3">
        <v>5.9536018785613697E-3</v>
      </c>
      <c r="R5040" s="3">
        <v>4.1560837845994902E-2</v>
      </c>
      <c r="S5040" s="17">
        <v>3.58742849698536E-2</v>
      </c>
      <c r="T5040" s="21" t="s">
        <v>12950</v>
      </c>
      <c r="U5040" s="5" t="s">
        <v>12950</v>
      </c>
      <c r="V5040" s="5" t="s">
        <v>12950</v>
      </c>
      <c r="W5040" s="5" t="s">
        <v>12950</v>
      </c>
      <c r="X5040" s="22" t="s">
        <v>12950</v>
      </c>
      <c r="Y5040" s="21" t="s">
        <v>12950</v>
      </c>
      <c r="Z5040" s="5" t="s">
        <v>12950</v>
      </c>
      <c r="AA5040" s="5" t="s">
        <v>12950</v>
      </c>
      <c r="AB5040" s="5" t="s">
        <v>12950</v>
      </c>
      <c r="AC5040" s="22" t="s">
        <v>12950</v>
      </c>
      <c r="AD5040" s="16" t="s">
        <v>12950</v>
      </c>
      <c r="AE5040" s="3" t="s">
        <v>12950</v>
      </c>
      <c r="AF5040" s="3" t="s">
        <v>12950</v>
      </c>
      <c r="AG5040" s="3" t="s">
        <v>12950</v>
      </c>
      <c r="AH5040" s="17" t="s">
        <v>12950</v>
      </c>
    </row>
    <row r="5041" spans="1:34">
      <c r="A5041" t="s">
        <v>5868</v>
      </c>
      <c r="B5041" t="s">
        <v>8080</v>
      </c>
      <c r="E5041" s="6">
        <v>9.6546147982967706E-2</v>
      </c>
      <c r="F5041" s="1">
        <v>0.102088776915174</v>
      </c>
      <c r="G5041" s="1">
        <v>0.119538705429395</v>
      </c>
      <c r="H5041" s="1">
        <v>4.3945690132913801E-2</v>
      </c>
      <c r="I5041" s="7">
        <v>0.35042408078858001</v>
      </c>
      <c r="J5041" s="11">
        <v>0.129798496235423</v>
      </c>
      <c r="K5041" s="2">
        <v>-3.8190061641165299E-2</v>
      </c>
      <c r="L5041" s="2">
        <v>0.185121944113322</v>
      </c>
      <c r="M5041" s="2">
        <v>9.0251790593530598E-2</v>
      </c>
      <c r="N5041" s="12">
        <v>0.13030713634053001</v>
      </c>
      <c r="O5041" s="16">
        <v>0.13238735912985999</v>
      </c>
      <c r="P5041" s="3">
        <v>-0.238221473951954</v>
      </c>
      <c r="Q5041" s="3">
        <v>8.8041766518556094E-2</v>
      </c>
      <c r="R5041" s="3">
        <v>-8.9401447438526099E-2</v>
      </c>
      <c r="S5041" s="17">
        <v>-0.16073341750471701</v>
      </c>
      <c r="T5041" s="21" t="s">
        <v>12950</v>
      </c>
      <c r="U5041" s="5" t="s">
        <v>12950</v>
      </c>
      <c r="V5041" s="5" t="s">
        <v>12950</v>
      </c>
      <c r="W5041" s="5" t="s">
        <v>12950</v>
      </c>
      <c r="X5041" s="22" t="s">
        <v>12950</v>
      </c>
      <c r="Y5041" s="21" t="s">
        <v>12950</v>
      </c>
      <c r="Z5041" s="5" t="s">
        <v>12950</v>
      </c>
      <c r="AA5041" s="5" t="s">
        <v>12950</v>
      </c>
      <c r="AB5041" s="5" t="s">
        <v>12950</v>
      </c>
      <c r="AC5041" s="22" t="s">
        <v>12950</v>
      </c>
      <c r="AD5041" s="16" t="s">
        <v>12950</v>
      </c>
      <c r="AE5041" s="3" t="s">
        <v>12950</v>
      </c>
      <c r="AF5041" s="3" t="s">
        <v>12950</v>
      </c>
      <c r="AG5041" s="3" t="s">
        <v>12950</v>
      </c>
      <c r="AH5041" s="17" t="s">
        <v>12950</v>
      </c>
    </row>
    <row r="5042" spans="1:34">
      <c r="A5042" t="s">
        <v>6604</v>
      </c>
      <c r="B5042" t="s">
        <v>6604</v>
      </c>
      <c r="E5042" s="6">
        <v>7.60842341927183E-2</v>
      </c>
      <c r="F5042" s="1">
        <v>9.3776656119059304E-2</v>
      </c>
      <c r="G5042" s="1">
        <v>-0.120848862107493</v>
      </c>
      <c r="H5042" s="1">
        <v>0.19515256174978099</v>
      </c>
      <c r="I5042" s="7">
        <v>2.13382254900948E-2</v>
      </c>
      <c r="J5042" s="11">
        <v>4.8101453410949999E-2</v>
      </c>
      <c r="K5042" s="2">
        <v>1.95585130349007E-2</v>
      </c>
      <c r="L5042" s="2">
        <v>-0.13123048355795899</v>
      </c>
      <c r="M5042" s="2">
        <v>0.13407013442637</v>
      </c>
      <c r="N5042" s="12">
        <v>0.18290438479024199</v>
      </c>
      <c r="O5042" s="16">
        <v>-9.1002222067780598E-3</v>
      </c>
      <c r="P5042" s="3">
        <v>-6.1760269690184798E-2</v>
      </c>
      <c r="Q5042" s="3">
        <v>-3.1117917526155899E-2</v>
      </c>
      <c r="R5042" s="3">
        <v>-4.6785987347959503E-2</v>
      </c>
      <c r="S5042" s="17">
        <v>4.5688646958397701E-2</v>
      </c>
      <c r="T5042" s="21" t="s">
        <v>12950</v>
      </c>
      <c r="U5042" s="5" t="s">
        <v>12950</v>
      </c>
      <c r="V5042" s="5" t="s">
        <v>12950</v>
      </c>
      <c r="W5042" s="5" t="s">
        <v>12950</v>
      </c>
      <c r="X5042" s="22" t="s">
        <v>12950</v>
      </c>
      <c r="Y5042" s="21" t="s">
        <v>12950</v>
      </c>
      <c r="Z5042" s="5" t="s">
        <v>12950</v>
      </c>
      <c r="AA5042" s="5" t="s">
        <v>12950</v>
      </c>
      <c r="AB5042" s="5" t="s">
        <v>12950</v>
      </c>
      <c r="AC5042" s="22" t="s">
        <v>12950</v>
      </c>
      <c r="AD5042" s="16" t="s">
        <v>12950</v>
      </c>
      <c r="AE5042" s="3" t="s">
        <v>12950</v>
      </c>
      <c r="AF5042" s="3" t="s">
        <v>12950</v>
      </c>
      <c r="AG5042" s="3" t="s">
        <v>12950</v>
      </c>
      <c r="AH5042" s="17" t="s">
        <v>12950</v>
      </c>
    </row>
    <row r="5043" spans="1:34">
      <c r="A5043" t="s">
        <v>34</v>
      </c>
      <c r="B5043" t="s">
        <v>9254</v>
      </c>
      <c r="E5043" s="6">
        <v>0.110191561122682</v>
      </c>
      <c r="F5043" s="1">
        <v>0.14530992510419999</v>
      </c>
      <c r="G5043" s="1">
        <v>2.07069210239158E-2</v>
      </c>
      <c r="H5043" s="1">
        <v>-7.4254581911592302E-2</v>
      </c>
      <c r="I5043" s="7">
        <v>-3.7365025736116601E-2</v>
      </c>
      <c r="J5043" s="11">
        <v>0.58749913469441295</v>
      </c>
      <c r="K5043" s="2">
        <v>0.18138549865072201</v>
      </c>
      <c r="L5043" s="2">
        <v>0.238618089852249</v>
      </c>
      <c r="M5043" s="2">
        <v>0.22706390857644801</v>
      </c>
      <c r="N5043" s="12">
        <v>7.2562668250232595E-2</v>
      </c>
      <c r="O5043" s="16">
        <v>0.40665576517986501</v>
      </c>
      <c r="P5043" s="3">
        <v>-1.29737592052939E-2</v>
      </c>
      <c r="Q5043" s="3">
        <v>0.120615480882948</v>
      </c>
      <c r="R5043" s="3">
        <v>8.4588404112410004E-2</v>
      </c>
      <c r="S5043" s="17">
        <v>-3.4273145807855197E-2</v>
      </c>
      <c r="T5043" s="21" t="s">
        <v>12950</v>
      </c>
      <c r="U5043" s="5" t="s">
        <v>12950</v>
      </c>
      <c r="V5043" s="5" t="s">
        <v>12950</v>
      </c>
      <c r="W5043" s="5" t="s">
        <v>12950</v>
      </c>
      <c r="X5043" s="22" t="s">
        <v>12950</v>
      </c>
      <c r="Y5043" s="21" t="s">
        <v>12950</v>
      </c>
      <c r="Z5043" s="5" t="s">
        <v>12950</v>
      </c>
      <c r="AA5043" s="5" t="s">
        <v>12950</v>
      </c>
      <c r="AB5043" s="5" t="s">
        <v>12950</v>
      </c>
      <c r="AC5043" s="22" t="s">
        <v>12950</v>
      </c>
      <c r="AD5043" s="16" t="s">
        <v>12950</v>
      </c>
      <c r="AE5043" s="3" t="s">
        <v>12950</v>
      </c>
      <c r="AF5043" s="3" t="s">
        <v>12950</v>
      </c>
      <c r="AG5043" s="3" t="s">
        <v>12950</v>
      </c>
      <c r="AH5043" s="17" t="s">
        <v>12950</v>
      </c>
    </row>
    <row r="5044" spans="1:34">
      <c r="A5044" t="s">
        <v>4113</v>
      </c>
      <c r="B5044" t="s">
        <v>12249</v>
      </c>
      <c r="E5044" s="6">
        <v>0.75865829653919903</v>
      </c>
      <c r="F5044" s="1">
        <v>0.86276180804675096</v>
      </c>
      <c r="G5044" s="1">
        <v>0.89718928858486102</v>
      </c>
      <c r="H5044" s="1">
        <v>0.98155647010323199</v>
      </c>
      <c r="I5044" s="7">
        <v>0.57741215588360095</v>
      </c>
      <c r="J5044" s="11">
        <v>9.0321960457105006E-3</v>
      </c>
      <c r="K5044" s="2">
        <v>0.386768250894437</v>
      </c>
      <c r="L5044" s="2">
        <v>0.55252925583542001</v>
      </c>
      <c r="M5044" s="2">
        <v>0.74942750385685597</v>
      </c>
      <c r="N5044" s="12">
        <v>0.88676891860936202</v>
      </c>
      <c r="O5044" s="16">
        <v>0.121268405596433</v>
      </c>
      <c r="P5044" s="3">
        <v>0.16998245290328501</v>
      </c>
      <c r="Q5044" s="3">
        <v>1.14833777447957</v>
      </c>
      <c r="R5044" s="3">
        <v>0.73841128042859105</v>
      </c>
      <c r="S5044" s="17">
        <v>1.10262523283909</v>
      </c>
      <c r="T5044" s="21" t="s">
        <v>12950</v>
      </c>
      <c r="U5044" s="5" t="s">
        <v>12950</v>
      </c>
      <c r="V5044" s="5" t="s">
        <v>12950</v>
      </c>
      <c r="W5044" s="5" t="s">
        <v>12950</v>
      </c>
      <c r="X5044" s="22" t="s">
        <v>12950</v>
      </c>
      <c r="Y5044" s="21" t="s">
        <v>12950</v>
      </c>
      <c r="Z5044" s="5" t="s">
        <v>12950</v>
      </c>
      <c r="AA5044" s="5" t="s">
        <v>12950</v>
      </c>
      <c r="AB5044" s="5" t="s">
        <v>12950</v>
      </c>
      <c r="AC5044" s="22" t="s">
        <v>12950</v>
      </c>
      <c r="AD5044" s="16" t="s">
        <v>12950</v>
      </c>
      <c r="AE5044" s="3" t="s">
        <v>12950</v>
      </c>
      <c r="AF5044" s="3" t="s">
        <v>12950</v>
      </c>
      <c r="AG5044" s="3" t="s">
        <v>12950</v>
      </c>
      <c r="AH5044" s="17" t="s">
        <v>12950</v>
      </c>
    </row>
    <row r="5045" spans="1:34">
      <c r="A5045" t="s">
        <v>4362</v>
      </c>
      <c r="B5045" t="s">
        <v>10138</v>
      </c>
      <c r="E5045" s="6">
        <v>-0.137329882009191</v>
      </c>
      <c r="F5045" s="1">
        <v>-3.6545429770735403E-2</v>
      </c>
      <c r="G5045" s="1">
        <v>3.6068451963316497E-2</v>
      </c>
      <c r="H5045" s="1">
        <v>-0.17226096201788099</v>
      </c>
      <c r="I5045" s="7">
        <v>-0.21167593598220399</v>
      </c>
      <c r="J5045" s="11">
        <v>-0.76688862530887802</v>
      </c>
      <c r="K5045" s="2">
        <v>0.26020322822693098</v>
      </c>
      <c r="L5045" s="2">
        <v>4.8883759564969697E-3</v>
      </c>
      <c r="M5045" s="2">
        <v>-8.1996133406385799E-2</v>
      </c>
      <c r="N5045" s="12">
        <v>-0.33069207086715202</v>
      </c>
      <c r="O5045" s="16">
        <v>-1.03298100228902</v>
      </c>
      <c r="P5045" s="3">
        <v>0.21832742735868199</v>
      </c>
      <c r="Q5045" s="3">
        <v>-8.1139608868291802E-2</v>
      </c>
      <c r="R5045" s="3">
        <v>-0.28361381674900499</v>
      </c>
      <c r="S5045" s="17">
        <v>-0.46965013964909702</v>
      </c>
      <c r="T5045" s="21" t="s">
        <v>12950</v>
      </c>
      <c r="U5045" s="5" t="s">
        <v>12950</v>
      </c>
      <c r="V5045" s="5" t="s">
        <v>12950</v>
      </c>
      <c r="W5045" s="5" t="s">
        <v>12950</v>
      </c>
      <c r="X5045" s="22" t="s">
        <v>12950</v>
      </c>
      <c r="Y5045" s="21" t="s">
        <v>12950</v>
      </c>
      <c r="Z5045" s="5" t="s">
        <v>12950</v>
      </c>
      <c r="AA5045" s="5" t="s">
        <v>12950</v>
      </c>
      <c r="AB5045" s="5" t="s">
        <v>12950</v>
      </c>
      <c r="AC5045" s="22" t="s">
        <v>12950</v>
      </c>
      <c r="AD5045" s="16" t="s">
        <v>12950</v>
      </c>
      <c r="AE5045" s="3" t="s">
        <v>12950</v>
      </c>
      <c r="AF5045" s="3" t="s">
        <v>12950</v>
      </c>
      <c r="AG5045" s="3" t="s">
        <v>12950</v>
      </c>
      <c r="AH5045" s="17" t="s">
        <v>12950</v>
      </c>
    </row>
    <row r="5046" spans="1:34">
      <c r="A5046" t="s">
        <v>3859</v>
      </c>
      <c r="B5046" t="s">
        <v>7534</v>
      </c>
      <c r="E5046" s="6">
        <v>-0.416157359353792</v>
      </c>
      <c r="F5046" s="1">
        <v>0.73210473027402001</v>
      </c>
      <c r="G5046" s="1">
        <v>-4.4175005824104597E-3</v>
      </c>
      <c r="H5046" s="1">
        <v>0.39756992069075497</v>
      </c>
      <c r="I5046" s="7">
        <v>0.32911839396693499</v>
      </c>
      <c r="J5046" s="11">
        <v>-0.458560638608909</v>
      </c>
      <c r="K5046" s="2">
        <v>-6.0688291104681498E-2</v>
      </c>
      <c r="L5046" s="2">
        <v>-2.0716299730363101E-3</v>
      </c>
      <c r="M5046" s="2">
        <v>0.43886558470062897</v>
      </c>
      <c r="N5046" s="12">
        <v>-5.6443149311810499E-2</v>
      </c>
      <c r="O5046" s="16">
        <v>-0.38930525704536301</v>
      </c>
      <c r="P5046" s="3">
        <v>-1.76889332553927E-2</v>
      </c>
      <c r="Q5046" s="3">
        <v>6.0585721916724497E-2</v>
      </c>
      <c r="R5046" s="3">
        <v>9.3264822064992897E-2</v>
      </c>
      <c r="S5046" s="17">
        <v>-9.1173871010316404E-2</v>
      </c>
      <c r="T5046" s="21" t="s">
        <v>12950</v>
      </c>
      <c r="U5046" s="5" t="s">
        <v>12950</v>
      </c>
      <c r="V5046" s="5" t="s">
        <v>12950</v>
      </c>
      <c r="W5046" s="5" t="s">
        <v>12950</v>
      </c>
      <c r="X5046" s="22" t="s">
        <v>12950</v>
      </c>
      <c r="Y5046" s="21" t="s">
        <v>12950</v>
      </c>
      <c r="Z5046" s="5" t="s">
        <v>12950</v>
      </c>
      <c r="AA5046" s="5" t="s">
        <v>12950</v>
      </c>
      <c r="AB5046" s="5" t="s">
        <v>12950</v>
      </c>
      <c r="AC5046" s="22" t="s">
        <v>12950</v>
      </c>
      <c r="AD5046" s="16" t="s">
        <v>12950</v>
      </c>
      <c r="AE5046" s="3" t="s">
        <v>12950</v>
      </c>
      <c r="AF5046" s="3" t="s">
        <v>12950</v>
      </c>
      <c r="AG5046" s="3" t="s">
        <v>12950</v>
      </c>
      <c r="AH5046" s="17" t="s">
        <v>12950</v>
      </c>
    </row>
    <row r="5047" spans="1:34">
      <c r="A5047" t="s">
        <v>4359</v>
      </c>
      <c r="B5047" t="s">
        <v>10435</v>
      </c>
      <c r="E5047" s="6">
        <v>0.25747517812894799</v>
      </c>
      <c r="F5047" s="1">
        <v>6.1212401777469401E-2</v>
      </c>
      <c r="G5047" s="1">
        <v>0.134992229020335</v>
      </c>
      <c r="H5047" s="1">
        <v>7.1264445803762302E-2</v>
      </c>
      <c r="I5047" s="7">
        <v>0.10851474845330999</v>
      </c>
      <c r="J5047" s="11">
        <v>0.45053525705488401</v>
      </c>
      <c r="K5047" s="2">
        <v>0.27871023391820199</v>
      </c>
      <c r="L5047" s="2">
        <v>0.28503497057501398</v>
      </c>
      <c r="M5047" s="2">
        <v>0.26459089268465102</v>
      </c>
      <c r="N5047" s="12">
        <v>0.28309826502275698</v>
      </c>
      <c r="O5047" s="16">
        <v>0.363516972890784</v>
      </c>
      <c r="P5047" s="3">
        <v>0.26526746665321299</v>
      </c>
      <c r="Q5047" s="3">
        <v>0.17589614549806201</v>
      </c>
      <c r="R5047" s="3">
        <v>0.32522403036729303</v>
      </c>
      <c r="S5047" s="17">
        <v>0.21610698454194099</v>
      </c>
      <c r="T5047" s="21" t="s">
        <v>12950</v>
      </c>
      <c r="U5047" s="5" t="s">
        <v>12950</v>
      </c>
      <c r="V5047" s="5" t="s">
        <v>12950</v>
      </c>
      <c r="W5047" s="5" t="s">
        <v>12950</v>
      </c>
      <c r="X5047" s="22" t="s">
        <v>12950</v>
      </c>
      <c r="Y5047" s="21" t="s">
        <v>12950</v>
      </c>
      <c r="Z5047" s="5" t="s">
        <v>12950</v>
      </c>
      <c r="AA5047" s="5" t="s">
        <v>12950</v>
      </c>
      <c r="AB5047" s="5" t="s">
        <v>12950</v>
      </c>
      <c r="AC5047" s="22" t="s">
        <v>12950</v>
      </c>
      <c r="AD5047" s="16" t="s">
        <v>12950</v>
      </c>
      <c r="AE5047" s="3" t="s">
        <v>12950</v>
      </c>
      <c r="AF5047" s="3" t="s">
        <v>12950</v>
      </c>
      <c r="AG5047" s="3" t="s">
        <v>12950</v>
      </c>
      <c r="AH5047" s="17" t="s">
        <v>12950</v>
      </c>
    </row>
    <row r="5048" spans="1:34">
      <c r="A5048" t="s">
        <v>6617</v>
      </c>
      <c r="B5048" t="s">
        <v>9559</v>
      </c>
      <c r="E5048" s="6">
        <v>0.13324200564552299</v>
      </c>
      <c r="F5048" s="1">
        <v>-0.12850553382787799</v>
      </c>
      <c r="G5048" s="1">
        <v>3.8403040027729297E-2</v>
      </c>
      <c r="H5048" s="1">
        <v>-0.175319547704959</v>
      </c>
      <c r="I5048" s="7">
        <v>6.5779396878655597E-2</v>
      </c>
      <c r="J5048" s="11">
        <v>0.46153875573905201</v>
      </c>
      <c r="K5048" s="2">
        <v>0.24462651896373999</v>
      </c>
      <c r="L5048" s="2">
        <v>0.21965552989956499</v>
      </c>
      <c r="M5048" s="2">
        <v>0.30684004325457098</v>
      </c>
      <c r="N5048" s="12">
        <v>0.13511234843816999</v>
      </c>
      <c r="O5048" s="16">
        <v>0.43517818956174398</v>
      </c>
      <c r="P5048" s="3">
        <v>5.2798670913341103E-2</v>
      </c>
      <c r="Q5048" s="3">
        <v>0.23714636177955001</v>
      </c>
      <c r="R5048" s="3">
        <v>0.159632970146139</v>
      </c>
      <c r="S5048" s="17">
        <v>0.200023086489344</v>
      </c>
      <c r="T5048" s="21" t="s">
        <v>12950</v>
      </c>
      <c r="U5048" s="5" t="s">
        <v>12950</v>
      </c>
      <c r="V5048" s="5" t="s">
        <v>12950</v>
      </c>
      <c r="W5048" s="5" t="s">
        <v>12950</v>
      </c>
      <c r="X5048" s="22" t="s">
        <v>12950</v>
      </c>
      <c r="Y5048" s="21" t="s">
        <v>12950</v>
      </c>
      <c r="Z5048" s="5" t="s">
        <v>12950</v>
      </c>
      <c r="AA5048" s="5" t="s">
        <v>12950</v>
      </c>
      <c r="AB5048" s="5" t="s">
        <v>12950</v>
      </c>
      <c r="AC5048" s="22" t="s">
        <v>12950</v>
      </c>
      <c r="AD5048" s="16" t="s">
        <v>12950</v>
      </c>
      <c r="AE5048" s="3" t="s">
        <v>12950</v>
      </c>
      <c r="AF5048" s="3" t="s">
        <v>12950</v>
      </c>
      <c r="AG5048" s="3" t="s">
        <v>12950</v>
      </c>
      <c r="AH5048" s="17" t="s">
        <v>12950</v>
      </c>
    </row>
    <row r="5049" spans="1:34">
      <c r="A5049" t="s">
        <v>2716</v>
      </c>
      <c r="B5049" t="s">
        <v>8245</v>
      </c>
      <c r="E5049" s="6">
        <v>-6.0273858526480498E-2</v>
      </c>
      <c r="F5049" s="1">
        <v>5.1563925293417703E-2</v>
      </c>
      <c r="G5049" s="1">
        <v>6.34607252562671E-2</v>
      </c>
      <c r="H5049" s="1">
        <v>0.53431515670784702</v>
      </c>
      <c r="I5049" s="7">
        <v>0.12934739499158199</v>
      </c>
      <c r="J5049" s="11">
        <v>3.0933304650699898E-2</v>
      </c>
      <c r="K5049" s="2">
        <v>0.11111971482633599</v>
      </c>
      <c r="L5049" s="2">
        <v>-1.7474653972807001E-2</v>
      </c>
      <c r="M5049" s="2">
        <v>0.132043308111227</v>
      </c>
      <c r="N5049" s="12">
        <v>-0.22028989452116099</v>
      </c>
      <c r="O5049" s="16">
        <v>-0.12518950056421599</v>
      </c>
      <c r="P5049" s="3">
        <v>0.29130102592941998</v>
      </c>
      <c r="Q5049" s="3">
        <v>8.9390937258156E-2</v>
      </c>
      <c r="R5049" s="3">
        <v>5.56969932116251E-2</v>
      </c>
      <c r="S5049" s="17">
        <v>1.07253246141185E-2</v>
      </c>
      <c r="T5049" s="21" t="s">
        <v>12950</v>
      </c>
      <c r="U5049" s="5" t="s">
        <v>12950</v>
      </c>
      <c r="V5049" s="5" t="s">
        <v>12950</v>
      </c>
      <c r="W5049" s="5" t="s">
        <v>12950</v>
      </c>
      <c r="X5049" s="22" t="s">
        <v>12950</v>
      </c>
      <c r="Y5049" s="21" t="s">
        <v>12950</v>
      </c>
      <c r="Z5049" s="5" t="s">
        <v>12950</v>
      </c>
      <c r="AA5049" s="5" t="s">
        <v>12950</v>
      </c>
      <c r="AB5049" s="5" t="s">
        <v>12950</v>
      </c>
      <c r="AC5049" s="22" t="s">
        <v>12950</v>
      </c>
      <c r="AD5049" s="16" t="s">
        <v>12950</v>
      </c>
      <c r="AE5049" s="3" t="s">
        <v>12950</v>
      </c>
      <c r="AF5049" s="3" t="s">
        <v>12950</v>
      </c>
      <c r="AG5049" s="3" t="s">
        <v>12950</v>
      </c>
      <c r="AH5049" s="17" t="s">
        <v>12950</v>
      </c>
    </row>
    <row r="5050" spans="1:34">
      <c r="A5050" t="s">
        <v>192</v>
      </c>
      <c r="B5050" t="s">
        <v>12480</v>
      </c>
      <c r="E5050" s="6">
        <v>1.0604540948341401</v>
      </c>
      <c r="F5050" s="1">
        <v>0.69993036645645801</v>
      </c>
      <c r="G5050" s="1">
        <v>0.72865300361793905</v>
      </c>
      <c r="H5050" s="1">
        <v>0.84456429910830799</v>
      </c>
      <c r="I5050" s="7">
        <v>0.426730932152658</v>
      </c>
      <c r="J5050" s="11">
        <v>1.80086009251859</v>
      </c>
      <c r="K5050" s="2">
        <v>0.87609790316176295</v>
      </c>
      <c r="L5050" s="2">
        <v>0.91544556826692403</v>
      </c>
      <c r="M5050" s="2">
        <v>1.08146673562785</v>
      </c>
      <c r="N5050" s="12">
        <v>0.48057425644609397</v>
      </c>
      <c r="O5050" s="16">
        <v>1.3290803024947599</v>
      </c>
      <c r="P5050" s="3">
        <v>0.68314597416692402</v>
      </c>
      <c r="Q5050" s="3">
        <v>0.55508778218753096</v>
      </c>
      <c r="R5050" s="3">
        <v>0.72559318442444998</v>
      </c>
      <c r="S5050" s="17">
        <v>0.356287085395325</v>
      </c>
      <c r="T5050" s="21" t="s">
        <v>12950</v>
      </c>
      <c r="U5050" s="5" t="s">
        <v>12950</v>
      </c>
      <c r="V5050" s="5" t="s">
        <v>12950</v>
      </c>
      <c r="W5050" s="5" t="s">
        <v>12950</v>
      </c>
      <c r="X5050" s="22" t="s">
        <v>12950</v>
      </c>
      <c r="Y5050" s="21" t="s">
        <v>12950</v>
      </c>
      <c r="Z5050" s="5" t="s">
        <v>12950</v>
      </c>
      <c r="AA5050" s="5" t="s">
        <v>12950</v>
      </c>
      <c r="AB5050" s="5" t="s">
        <v>12950</v>
      </c>
      <c r="AC5050" s="22" t="s">
        <v>12950</v>
      </c>
      <c r="AD5050" s="16" t="s">
        <v>12950</v>
      </c>
      <c r="AE5050" s="3" t="s">
        <v>12950</v>
      </c>
      <c r="AF5050" s="3" t="s">
        <v>12950</v>
      </c>
      <c r="AG5050" s="3" t="s">
        <v>12950</v>
      </c>
      <c r="AH5050" s="17" t="s">
        <v>12950</v>
      </c>
    </row>
    <row r="5051" spans="1:34">
      <c r="A5051" t="s">
        <v>4813</v>
      </c>
      <c r="B5051" t="s">
        <v>12524</v>
      </c>
      <c r="E5051" s="6">
        <v>0.76694478115161901</v>
      </c>
      <c r="F5051" s="1">
        <v>0.60551139007662502</v>
      </c>
      <c r="G5051" s="1">
        <v>0.56123546709584105</v>
      </c>
      <c r="H5051" s="1">
        <v>0.90865867750917195</v>
      </c>
      <c r="I5051" s="7">
        <v>0.442046658132003</v>
      </c>
      <c r="J5051" s="11">
        <v>1.7817359629729199</v>
      </c>
      <c r="K5051" s="2">
        <v>0.95651822610686899</v>
      </c>
      <c r="L5051" s="2">
        <v>0.70752997858487998</v>
      </c>
      <c r="M5051" s="2">
        <v>1.3385445110447201</v>
      </c>
      <c r="N5051" s="12">
        <v>0.59751631742792799</v>
      </c>
      <c r="O5051" s="16">
        <v>1.32714593064888</v>
      </c>
      <c r="P5051" s="3">
        <v>0.95672838585737896</v>
      </c>
      <c r="Q5051" s="3">
        <v>0.58368733165916398</v>
      </c>
      <c r="R5051" s="3">
        <v>0.92321150963816201</v>
      </c>
      <c r="S5051" s="17">
        <v>0.77329296893645105</v>
      </c>
      <c r="T5051" s="21" t="s">
        <v>12950</v>
      </c>
      <c r="U5051" s="5" t="s">
        <v>12950</v>
      </c>
      <c r="V5051" s="5" t="s">
        <v>12950</v>
      </c>
      <c r="W5051" s="5" t="s">
        <v>12950</v>
      </c>
      <c r="X5051" s="22" t="s">
        <v>12950</v>
      </c>
      <c r="Y5051" s="21" t="s">
        <v>12950</v>
      </c>
      <c r="Z5051" s="5" t="s">
        <v>12950</v>
      </c>
      <c r="AA5051" s="5" t="s">
        <v>12950</v>
      </c>
      <c r="AB5051" s="5" t="s">
        <v>12950</v>
      </c>
      <c r="AC5051" s="22" t="s">
        <v>12950</v>
      </c>
      <c r="AD5051" s="16" t="s">
        <v>12950</v>
      </c>
      <c r="AE5051" s="3" t="s">
        <v>12950</v>
      </c>
      <c r="AF5051" s="3" t="s">
        <v>12950</v>
      </c>
      <c r="AG5051" s="3" t="s">
        <v>12950</v>
      </c>
      <c r="AH5051" s="17" t="s">
        <v>12950</v>
      </c>
    </row>
    <row r="5052" spans="1:34">
      <c r="A5052" t="s">
        <v>3721</v>
      </c>
      <c r="B5052" t="s">
        <v>12795</v>
      </c>
      <c r="E5052" s="6">
        <v>2.3224433811933101</v>
      </c>
      <c r="F5052" s="1">
        <v>0.88973265029719195</v>
      </c>
      <c r="G5052" s="1">
        <v>0.83916807460279697</v>
      </c>
      <c r="H5052" s="1">
        <v>1.24527124415857</v>
      </c>
      <c r="I5052" s="7">
        <v>1.00986052957845</v>
      </c>
      <c r="J5052" s="11">
        <v>2.4826607591154399</v>
      </c>
      <c r="K5052" s="2">
        <v>1.28545850505477</v>
      </c>
      <c r="L5052" s="2">
        <v>1.0311635491159199</v>
      </c>
      <c r="M5052" s="2">
        <v>1.2421183742114299</v>
      </c>
      <c r="N5052" s="12">
        <v>0.89057260452599896</v>
      </c>
      <c r="O5052" s="16">
        <v>2.45285887445461</v>
      </c>
      <c r="P5052" s="3">
        <v>1.46170736100221</v>
      </c>
      <c r="Q5052" s="3">
        <v>0.77144767854528196</v>
      </c>
      <c r="R5052" s="3">
        <v>1.0133767260715301</v>
      </c>
      <c r="S5052" s="17">
        <v>0.70905862034821798</v>
      </c>
      <c r="T5052" s="21" t="s">
        <v>12950</v>
      </c>
      <c r="U5052" s="5" t="s">
        <v>12950</v>
      </c>
      <c r="V5052" s="5" t="s">
        <v>12950</v>
      </c>
      <c r="W5052" s="5" t="s">
        <v>12950</v>
      </c>
      <c r="X5052" s="22" t="s">
        <v>12950</v>
      </c>
      <c r="Y5052" s="21" t="s">
        <v>12950</v>
      </c>
      <c r="Z5052" s="5" t="s">
        <v>12950</v>
      </c>
      <c r="AA5052" s="5" t="s">
        <v>12950</v>
      </c>
      <c r="AB5052" s="5" t="s">
        <v>12950</v>
      </c>
      <c r="AC5052" s="22" t="s">
        <v>12950</v>
      </c>
      <c r="AD5052" s="16" t="s">
        <v>12950</v>
      </c>
      <c r="AE5052" s="3" t="s">
        <v>12950</v>
      </c>
      <c r="AF5052" s="3" t="s">
        <v>12950</v>
      </c>
      <c r="AG5052" s="3" t="s">
        <v>12950</v>
      </c>
      <c r="AH5052" s="17" t="s">
        <v>12950</v>
      </c>
    </row>
    <row r="5053" spans="1:34">
      <c r="A5053" t="s">
        <v>4907</v>
      </c>
      <c r="B5053" t="s">
        <v>9357</v>
      </c>
      <c r="E5053" s="6">
        <v>0.17484008163023099</v>
      </c>
      <c r="F5053" s="1">
        <v>-6.0011668197884997E-2</v>
      </c>
      <c r="G5053" s="1">
        <v>0.19712114141388001</v>
      </c>
      <c r="H5053" s="1">
        <v>1.48633400691594E-2</v>
      </c>
      <c r="I5053" s="7">
        <v>0.107856491985602</v>
      </c>
      <c r="J5053" s="11">
        <v>0.70503838154459897</v>
      </c>
      <c r="K5053" s="2">
        <v>0.16926715685204599</v>
      </c>
      <c r="L5053" s="2">
        <v>-8.8477677150858594E-2</v>
      </c>
      <c r="M5053" s="2">
        <v>4.52838639202785E-2</v>
      </c>
      <c r="N5053" s="12">
        <v>2.6825066640191401E-2</v>
      </c>
      <c r="O5053" s="16">
        <v>0.18174930060038699</v>
      </c>
      <c r="P5053" s="3">
        <v>0.16998597060185</v>
      </c>
      <c r="Q5053" s="3">
        <v>0.12648989062587901</v>
      </c>
      <c r="R5053" s="3">
        <v>0.25352720274573598</v>
      </c>
      <c r="S5053" s="17">
        <v>0.12871597699192899</v>
      </c>
      <c r="T5053" s="21" t="s">
        <v>12950</v>
      </c>
      <c r="U5053" s="5" t="s">
        <v>12950</v>
      </c>
      <c r="V5053" s="5" t="s">
        <v>12950</v>
      </c>
      <c r="W5053" s="5" t="s">
        <v>12950</v>
      </c>
      <c r="X5053" s="22" t="s">
        <v>12950</v>
      </c>
      <c r="Y5053" s="21" t="s">
        <v>12950</v>
      </c>
      <c r="Z5053" s="5" t="s">
        <v>12950</v>
      </c>
      <c r="AA5053" s="5" t="s">
        <v>12950</v>
      </c>
      <c r="AB5053" s="5" t="s">
        <v>12950</v>
      </c>
      <c r="AC5053" s="22" t="s">
        <v>12950</v>
      </c>
      <c r="AD5053" s="16" t="s">
        <v>12950</v>
      </c>
      <c r="AE5053" s="3" t="s">
        <v>12950</v>
      </c>
      <c r="AF5053" s="3" t="s">
        <v>12950</v>
      </c>
      <c r="AG5053" s="3" t="s">
        <v>12950</v>
      </c>
      <c r="AH5053" s="17" t="s">
        <v>12950</v>
      </c>
    </row>
    <row r="5054" spans="1:34">
      <c r="A5054" t="s">
        <v>26</v>
      </c>
      <c r="B5054" t="s">
        <v>11609</v>
      </c>
      <c r="E5054" s="6">
        <v>-0.16833942572624899</v>
      </c>
      <c r="F5054" s="1">
        <v>0.99374116069766005</v>
      </c>
      <c r="G5054" s="1">
        <v>0.65125767162063997</v>
      </c>
      <c r="H5054" s="1">
        <v>1.0058786056961</v>
      </c>
      <c r="I5054" s="7">
        <v>0.30590626725543502</v>
      </c>
      <c r="J5054" s="11">
        <v>0.27182185005584902</v>
      </c>
      <c r="K5054" s="2">
        <v>0.45704945486739601</v>
      </c>
      <c r="L5054" s="2">
        <v>0.282452138884217</v>
      </c>
      <c r="M5054" s="2">
        <v>0.52710576770780604</v>
      </c>
      <c r="N5054" s="12">
        <v>0.52889276451931799</v>
      </c>
      <c r="O5054" s="16">
        <v>-0.21729018986256399</v>
      </c>
      <c r="P5054" s="3">
        <v>0.79718647857111402</v>
      </c>
      <c r="Q5054" s="3">
        <v>0.36260622533554598</v>
      </c>
      <c r="R5054" s="3">
        <v>0.42218777902124699</v>
      </c>
      <c r="S5054" s="17">
        <v>0.121685591035434</v>
      </c>
      <c r="T5054" s="21" t="s">
        <v>12950</v>
      </c>
      <c r="U5054" s="5" t="s">
        <v>12950</v>
      </c>
      <c r="V5054" s="5" t="s">
        <v>12950</v>
      </c>
      <c r="W5054" s="5" t="s">
        <v>12950</v>
      </c>
      <c r="X5054" s="22" t="s">
        <v>12950</v>
      </c>
      <c r="Y5054" s="21" t="s">
        <v>12950</v>
      </c>
      <c r="Z5054" s="5" t="s">
        <v>12950</v>
      </c>
      <c r="AA5054" s="5" t="s">
        <v>12950</v>
      </c>
      <c r="AB5054" s="5" t="s">
        <v>12950</v>
      </c>
      <c r="AC5054" s="22" t="s">
        <v>12950</v>
      </c>
      <c r="AD5054" s="16" t="s">
        <v>12950</v>
      </c>
      <c r="AE5054" s="3" t="s">
        <v>12950</v>
      </c>
      <c r="AF5054" s="3" t="s">
        <v>12950</v>
      </c>
      <c r="AG5054" s="3" t="s">
        <v>12950</v>
      </c>
      <c r="AH5054" s="17" t="s">
        <v>12950</v>
      </c>
    </row>
    <row r="5055" spans="1:34">
      <c r="A5055" t="s">
        <v>4371</v>
      </c>
      <c r="B5055" t="s">
        <v>11137</v>
      </c>
      <c r="E5055" s="6">
        <v>0.58998582526493404</v>
      </c>
      <c r="F5055" s="1">
        <v>0.40242134570948301</v>
      </c>
      <c r="G5055" s="1">
        <v>0.32121357812589102</v>
      </c>
      <c r="H5055" s="1">
        <v>0.428937448423513</v>
      </c>
      <c r="I5055" s="7">
        <v>0.63092697538259301</v>
      </c>
      <c r="J5055" s="11">
        <v>0.19161640865176399</v>
      </c>
      <c r="K5055" s="2">
        <v>0.75281883808290095</v>
      </c>
      <c r="L5055" s="2">
        <v>0.209384713838591</v>
      </c>
      <c r="M5055" s="2">
        <v>0.36056538567076801</v>
      </c>
      <c r="N5055" s="12">
        <v>0.14916857768413799</v>
      </c>
      <c r="O5055" s="16">
        <v>-7.05662151479413E-2</v>
      </c>
      <c r="P5055" s="3">
        <v>0.652280129204724</v>
      </c>
      <c r="Q5055" s="3">
        <v>0.25120841771624097</v>
      </c>
      <c r="R5055" s="3">
        <v>0.147669883320864</v>
      </c>
      <c r="S5055" s="17">
        <v>-6.6025805307459495E-2</v>
      </c>
      <c r="T5055" s="21" t="s">
        <v>12950</v>
      </c>
      <c r="U5055" s="5" t="s">
        <v>12950</v>
      </c>
      <c r="V5055" s="5" t="s">
        <v>12950</v>
      </c>
      <c r="W5055" s="5" t="s">
        <v>12950</v>
      </c>
      <c r="X5055" s="22" t="s">
        <v>12950</v>
      </c>
      <c r="Y5055" s="21" t="s">
        <v>12950</v>
      </c>
      <c r="Z5055" s="5" t="s">
        <v>12950</v>
      </c>
      <c r="AA5055" s="5" t="s">
        <v>12950</v>
      </c>
      <c r="AB5055" s="5" t="s">
        <v>12950</v>
      </c>
      <c r="AC5055" s="22" t="s">
        <v>12950</v>
      </c>
      <c r="AD5055" s="16" t="s">
        <v>12950</v>
      </c>
      <c r="AE5055" s="3" t="s">
        <v>12950</v>
      </c>
      <c r="AF5055" s="3" t="s">
        <v>12950</v>
      </c>
      <c r="AG5055" s="3" t="s">
        <v>12950</v>
      </c>
      <c r="AH5055" s="17" t="s">
        <v>12950</v>
      </c>
    </row>
    <row r="5056" spans="1:34">
      <c r="A5056" t="s">
        <v>5536</v>
      </c>
      <c r="B5056" t="s">
        <v>7572</v>
      </c>
      <c r="E5056" s="6">
        <v>-9.2706395543998593E-2</v>
      </c>
      <c r="F5056" s="1">
        <v>0.196089158335155</v>
      </c>
      <c r="G5056" s="1">
        <v>-8.5150896432913306E-2</v>
      </c>
      <c r="H5056" s="1">
        <v>7.3278059156176203E-2</v>
      </c>
      <c r="I5056" s="7">
        <v>0.113673845060961</v>
      </c>
      <c r="J5056" s="11">
        <v>5.3900895432687702E-2</v>
      </c>
      <c r="K5056" s="2">
        <v>0.121011553769461</v>
      </c>
      <c r="L5056" s="2">
        <v>6.1287517042589799E-2</v>
      </c>
      <c r="M5056" s="2">
        <v>0.202064894124032</v>
      </c>
      <c r="N5056" s="12">
        <v>-5.9272725811439698E-2</v>
      </c>
      <c r="O5056" s="16">
        <v>8.0538345143930698E-2</v>
      </c>
      <c r="P5056" s="3">
        <v>2.6025336199241501E-2</v>
      </c>
      <c r="Q5056" s="3">
        <v>-4.6500916635852096E-3</v>
      </c>
      <c r="R5056" s="3">
        <v>-2.5904411416945501E-2</v>
      </c>
      <c r="S5056" s="17">
        <v>-8.2048173756151699E-2</v>
      </c>
      <c r="T5056" s="21" t="s">
        <v>12950</v>
      </c>
      <c r="U5056" s="5" t="s">
        <v>12950</v>
      </c>
      <c r="V5056" s="5" t="s">
        <v>12950</v>
      </c>
      <c r="W5056" s="5" t="s">
        <v>12950</v>
      </c>
      <c r="X5056" s="22" t="s">
        <v>12950</v>
      </c>
      <c r="Y5056" s="21" t="s">
        <v>12950</v>
      </c>
      <c r="Z5056" s="5" t="s">
        <v>12950</v>
      </c>
      <c r="AA5056" s="5" t="s">
        <v>12950</v>
      </c>
      <c r="AB5056" s="5" t="s">
        <v>12950</v>
      </c>
      <c r="AC5056" s="22" t="s">
        <v>12950</v>
      </c>
      <c r="AD5056" s="16" t="s">
        <v>12950</v>
      </c>
      <c r="AE5056" s="3" t="s">
        <v>12950</v>
      </c>
      <c r="AF5056" s="3" t="s">
        <v>12950</v>
      </c>
      <c r="AG5056" s="3" t="s">
        <v>12950</v>
      </c>
      <c r="AH5056" s="17" t="s">
        <v>12950</v>
      </c>
    </row>
    <row r="5057" spans="1:34">
      <c r="A5057" t="s">
        <v>6469</v>
      </c>
      <c r="B5057" t="s">
        <v>10429</v>
      </c>
      <c r="E5057" s="6">
        <v>-0.26250513584580198</v>
      </c>
      <c r="F5057" s="1">
        <v>-0.19977693937739499</v>
      </c>
      <c r="G5057" s="1">
        <v>-0.188148707884503</v>
      </c>
      <c r="H5057" s="1">
        <v>-0.386662143246296</v>
      </c>
      <c r="I5057" s="7">
        <v>-0.29300412526555297</v>
      </c>
      <c r="J5057" s="11">
        <v>-0.18385805892676499</v>
      </c>
      <c r="K5057" s="2">
        <v>-0.179592333486117</v>
      </c>
      <c r="L5057" s="2">
        <v>-0.202388131680144</v>
      </c>
      <c r="M5057" s="2">
        <v>-0.18754600215043599</v>
      </c>
      <c r="N5057" s="12">
        <v>-7.1644685505004801E-2</v>
      </c>
      <c r="O5057" s="16">
        <v>-0.39004458580283402</v>
      </c>
      <c r="P5057" s="3">
        <v>-0.39878797135680299</v>
      </c>
      <c r="Q5057" s="3">
        <v>-0.22798725361369199</v>
      </c>
      <c r="R5057" s="3">
        <v>-0.174264110212804</v>
      </c>
      <c r="S5057" s="17">
        <v>-0.18638619457168301</v>
      </c>
      <c r="T5057" s="21" t="s">
        <v>12950</v>
      </c>
      <c r="U5057" s="5" t="s">
        <v>12950</v>
      </c>
      <c r="V5057" s="5" t="s">
        <v>12950</v>
      </c>
      <c r="W5057" s="5" t="s">
        <v>12950</v>
      </c>
      <c r="X5057" s="22" t="s">
        <v>12950</v>
      </c>
      <c r="Y5057" s="21" t="s">
        <v>12950</v>
      </c>
      <c r="Z5057" s="5" t="s">
        <v>12950</v>
      </c>
      <c r="AA5057" s="5" t="s">
        <v>12950</v>
      </c>
      <c r="AB5057" s="5" t="s">
        <v>12950</v>
      </c>
      <c r="AC5057" s="22" t="s">
        <v>12950</v>
      </c>
      <c r="AD5057" s="16" t="s">
        <v>12950</v>
      </c>
      <c r="AE5057" s="3" t="s">
        <v>12950</v>
      </c>
      <c r="AF5057" s="3" t="s">
        <v>12950</v>
      </c>
      <c r="AG5057" s="3" t="s">
        <v>12950</v>
      </c>
      <c r="AH5057" s="17" t="s">
        <v>12950</v>
      </c>
    </row>
    <row r="5058" spans="1:34">
      <c r="A5058" t="s">
        <v>4561</v>
      </c>
      <c r="B5058" t="s">
        <v>8112</v>
      </c>
      <c r="E5058" s="6">
        <v>7.9293093637336096E-2</v>
      </c>
      <c r="F5058" s="1">
        <v>3.77543984514076E-2</v>
      </c>
      <c r="G5058" s="1">
        <v>-1.41866102244905E-2</v>
      </c>
      <c r="H5058" s="1">
        <v>5.8782824096705296E-3</v>
      </c>
      <c r="I5058" s="7">
        <v>-0.13791725884877201</v>
      </c>
      <c r="J5058" s="11">
        <v>0.33205023327435501</v>
      </c>
      <c r="K5058" s="2">
        <v>6.5336929759117104E-2</v>
      </c>
      <c r="L5058" s="2">
        <v>9.6353834418550999E-2</v>
      </c>
      <c r="M5058" s="2">
        <v>0.12972430003548899</v>
      </c>
      <c r="N5058" s="12">
        <v>-4.7317658226779698E-2</v>
      </c>
      <c r="O5058" s="16">
        <v>0.23624109453007</v>
      </c>
      <c r="P5058" s="3">
        <v>9.7272400461280703E-2</v>
      </c>
      <c r="Q5058" s="3">
        <v>0.109866558049034</v>
      </c>
      <c r="R5058" s="3">
        <v>7.0440976823321996E-2</v>
      </c>
      <c r="S5058" s="17">
        <v>-0.10016530205099899</v>
      </c>
      <c r="T5058" s="21" t="s">
        <v>12950</v>
      </c>
      <c r="U5058" s="5" t="s">
        <v>12950</v>
      </c>
      <c r="V5058" s="5" t="s">
        <v>12950</v>
      </c>
      <c r="W5058" s="5" t="s">
        <v>12950</v>
      </c>
      <c r="X5058" s="22" t="s">
        <v>12950</v>
      </c>
      <c r="Y5058" s="21" t="s">
        <v>12950</v>
      </c>
      <c r="Z5058" s="5" t="s">
        <v>12950</v>
      </c>
      <c r="AA5058" s="5" t="s">
        <v>12950</v>
      </c>
      <c r="AB5058" s="5" t="s">
        <v>12950</v>
      </c>
      <c r="AC5058" s="22" t="s">
        <v>12950</v>
      </c>
      <c r="AD5058" s="16" t="s">
        <v>12950</v>
      </c>
      <c r="AE5058" s="3" t="s">
        <v>12950</v>
      </c>
      <c r="AF5058" s="3" t="s">
        <v>12950</v>
      </c>
      <c r="AG5058" s="3" t="s">
        <v>12950</v>
      </c>
      <c r="AH5058" s="17" t="s">
        <v>12950</v>
      </c>
    </row>
    <row r="5059" spans="1:34">
      <c r="A5059" t="s">
        <v>1452</v>
      </c>
      <c r="B5059" t="s">
        <v>12001</v>
      </c>
      <c r="E5059" s="6">
        <v>-1.0094036413916101</v>
      </c>
      <c r="F5059" s="1">
        <v>-0.51987447806635601</v>
      </c>
      <c r="G5059" s="1">
        <v>-0.437028551652408</v>
      </c>
      <c r="H5059" s="1">
        <v>-0.56915808125680201</v>
      </c>
      <c r="I5059" s="7">
        <v>-0.29944434506158601</v>
      </c>
      <c r="J5059" s="11">
        <v>-1.1679871984199499</v>
      </c>
      <c r="K5059" s="2">
        <v>-0.63632516264065098</v>
      </c>
      <c r="L5059" s="2">
        <v>-0.50464689072702595</v>
      </c>
      <c r="M5059" s="2">
        <v>-0.51269714434965297</v>
      </c>
      <c r="N5059" s="12">
        <v>-0.349349701018833</v>
      </c>
      <c r="O5059" s="16">
        <v>-0.99970535406732297</v>
      </c>
      <c r="P5059" s="3">
        <v>-0.429951066083962</v>
      </c>
      <c r="Q5059" s="3">
        <v>-0.26472922347481698</v>
      </c>
      <c r="R5059" s="3">
        <v>-0.36476949683617299</v>
      </c>
      <c r="S5059" s="17">
        <v>-5.4982011801909203E-2</v>
      </c>
      <c r="T5059" s="21" t="s">
        <v>12950</v>
      </c>
      <c r="U5059" s="5" t="s">
        <v>12950</v>
      </c>
      <c r="V5059" s="5" t="s">
        <v>12950</v>
      </c>
      <c r="W5059" s="5" t="s">
        <v>12950</v>
      </c>
      <c r="X5059" s="22" t="s">
        <v>12950</v>
      </c>
      <c r="Y5059" s="21" t="s">
        <v>12950</v>
      </c>
      <c r="Z5059" s="5" t="s">
        <v>12950</v>
      </c>
      <c r="AA5059" s="5" t="s">
        <v>12950</v>
      </c>
      <c r="AB5059" s="5" t="s">
        <v>12950</v>
      </c>
      <c r="AC5059" s="22" t="s">
        <v>12950</v>
      </c>
      <c r="AD5059" s="16" t="s">
        <v>12950</v>
      </c>
      <c r="AE5059" s="3" t="s">
        <v>12950</v>
      </c>
      <c r="AF5059" s="3" t="s">
        <v>12950</v>
      </c>
      <c r="AG5059" s="3" t="s">
        <v>12950</v>
      </c>
      <c r="AH5059" s="17" t="s">
        <v>12950</v>
      </c>
    </row>
    <row r="5060" spans="1:34">
      <c r="A5060" t="s">
        <v>1624</v>
      </c>
      <c r="B5060" t="s">
        <v>8467</v>
      </c>
      <c r="E5060" s="6">
        <v>-3.4567274578076602E-2</v>
      </c>
      <c r="F5060" s="1">
        <v>-5.9485458137267598E-2</v>
      </c>
      <c r="G5060" s="1">
        <v>-0.22681037703795401</v>
      </c>
      <c r="H5060" s="1">
        <v>-6.2905951849234906E-2</v>
      </c>
      <c r="I5060" s="7">
        <v>-0.27928324273097299</v>
      </c>
      <c r="J5060" s="11">
        <v>-0.22244716519795499</v>
      </c>
      <c r="K5060" s="2">
        <v>-0.19296945533468901</v>
      </c>
      <c r="L5060" s="2">
        <v>-0.127961417931194</v>
      </c>
      <c r="M5060" s="2">
        <v>-6.5879321795026702E-2</v>
      </c>
      <c r="N5060" s="12">
        <v>0.120216308710992</v>
      </c>
      <c r="O5060" s="16">
        <v>-0.16987157366348399</v>
      </c>
      <c r="P5060" s="3">
        <v>0.100989002261808</v>
      </c>
      <c r="Q5060" s="3">
        <v>-4.9783679731992402E-2</v>
      </c>
      <c r="R5060" s="3">
        <v>5.5709821600209403E-2</v>
      </c>
      <c r="S5060" s="17">
        <v>-5.5399024409553702E-2</v>
      </c>
      <c r="T5060" s="21" t="s">
        <v>12950</v>
      </c>
      <c r="U5060" s="5" t="s">
        <v>12950</v>
      </c>
      <c r="V5060" s="5" t="s">
        <v>12950</v>
      </c>
      <c r="W5060" s="5" t="s">
        <v>12950</v>
      </c>
      <c r="X5060" s="22" t="s">
        <v>12950</v>
      </c>
      <c r="Y5060" s="21" t="s">
        <v>12950</v>
      </c>
      <c r="Z5060" s="5" t="s">
        <v>12950</v>
      </c>
      <c r="AA5060" s="5" t="s">
        <v>12950</v>
      </c>
      <c r="AB5060" s="5" t="s">
        <v>12950</v>
      </c>
      <c r="AC5060" s="22" t="s">
        <v>12950</v>
      </c>
      <c r="AD5060" s="16" t="s">
        <v>12950</v>
      </c>
      <c r="AE5060" s="3" t="s">
        <v>12950</v>
      </c>
      <c r="AF5060" s="3" t="s">
        <v>12950</v>
      </c>
      <c r="AG5060" s="3" t="s">
        <v>12950</v>
      </c>
      <c r="AH5060" s="17" t="s">
        <v>12950</v>
      </c>
    </row>
    <row r="5061" spans="1:34">
      <c r="A5061" t="s">
        <v>3602</v>
      </c>
      <c r="B5061" t="s">
        <v>7953</v>
      </c>
      <c r="E5061" s="6">
        <v>0.14961965440285499</v>
      </c>
      <c r="F5061" s="1">
        <v>0.17432441623574099</v>
      </c>
      <c r="G5061" s="1">
        <v>9.0620492428508601E-2</v>
      </c>
      <c r="H5061" s="1">
        <v>6.72673711281353E-2</v>
      </c>
      <c r="I5061" s="7">
        <v>0.153533820313736</v>
      </c>
      <c r="J5061" s="11">
        <v>0.58702340666942798</v>
      </c>
      <c r="K5061" s="2">
        <v>5.3403613422547402E-2</v>
      </c>
      <c r="L5061" s="2">
        <v>-6.5749793282951899E-2</v>
      </c>
      <c r="M5061" s="2">
        <v>-9.9681031234738995E-2</v>
      </c>
      <c r="N5061" s="12">
        <v>-0.124728489477561</v>
      </c>
      <c r="O5061" s="16">
        <v>0.21697921174125201</v>
      </c>
      <c r="P5061" s="3">
        <v>-8.1854591681993605E-2</v>
      </c>
      <c r="Q5061" s="3">
        <v>-9.5593208497190996E-2</v>
      </c>
      <c r="R5061" s="3">
        <v>-2.5473726105672102E-2</v>
      </c>
      <c r="S5061" s="17">
        <v>-0.14754891232489301</v>
      </c>
      <c r="T5061" s="21" t="s">
        <v>12950</v>
      </c>
      <c r="U5061" s="5" t="s">
        <v>12950</v>
      </c>
      <c r="V5061" s="5" t="s">
        <v>12950</v>
      </c>
      <c r="W5061" s="5" t="s">
        <v>12950</v>
      </c>
      <c r="X5061" s="22" t="s">
        <v>12950</v>
      </c>
      <c r="Y5061" s="21" t="s">
        <v>12950</v>
      </c>
      <c r="Z5061" s="5" t="s">
        <v>12950</v>
      </c>
      <c r="AA5061" s="5" t="s">
        <v>12950</v>
      </c>
      <c r="AB5061" s="5" t="s">
        <v>12950</v>
      </c>
      <c r="AC5061" s="22" t="s">
        <v>12950</v>
      </c>
      <c r="AD5061" s="16" t="s">
        <v>12950</v>
      </c>
      <c r="AE5061" s="3" t="s">
        <v>12950</v>
      </c>
      <c r="AF5061" s="3" t="s">
        <v>12950</v>
      </c>
      <c r="AG5061" s="3" t="s">
        <v>12950</v>
      </c>
      <c r="AH5061" s="17" t="s">
        <v>12950</v>
      </c>
    </row>
    <row r="5062" spans="1:34">
      <c r="A5062" t="s">
        <v>4637</v>
      </c>
      <c r="B5062" t="s">
        <v>10552</v>
      </c>
      <c r="E5062" s="6">
        <v>-0.18818600230073099</v>
      </c>
      <c r="F5062" s="1">
        <v>0.139807141776157</v>
      </c>
      <c r="G5062" s="1">
        <v>-0.161028045540453</v>
      </c>
      <c r="H5062" s="1">
        <v>0.189881376388363</v>
      </c>
      <c r="I5062" s="7">
        <v>-1.8484781040049501E-2</v>
      </c>
      <c r="J5062" s="11">
        <v>-0.48036006996374597</v>
      </c>
      <c r="K5062" s="2">
        <v>-0.41909594237123698</v>
      </c>
      <c r="L5062" s="2">
        <v>-0.29992622946654302</v>
      </c>
      <c r="M5062" s="2">
        <v>-0.40747142931646002</v>
      </c>
      <c r="N5062" s="12">
        <v>-3.5298067364502902E-2</v>
      </c>
      <c r="O5062" s="16">
        <v>-0.47665133971553902</v>
      </c>
      <c r="P5062" s="3">
        <v>-0.1558297733998</v>
      </c>
      <c r="Q5062" s="3">
        <v>-0.33774082306122799</v>
      </c>
      <c r="R5062" s="3">
        <v>-0.54911826042790501</v>
      </c>
      <c r="S5062" s="17">
        <v>-0.54671759489715999</v>
      </c>
      <c r="T5062" s="21" t="s">
        <v>12950</v>
      </c>
      <c r="U5062" s="5" t="s">
        <v>12950</v>
      </c>
      <c r="V5062" s="5" t="s">
        <v>12950</v>
      </c>
      <c r="W5062" s="5" t="s">
        <v>12950</v>
      </c>
      <c r="X5062" s="22" t="s">
        <v>12950</v>
      </c>
      <c r="Y5062" s="21" t="s">
        <v>12950</v>
      </c>
      <c r="Z5062" s="5" t="s">
        <v>12950</v>
      </c>
      <c r="AA5062" s="5" t="s">
        <v>12950</v>
      </c>
      <c r="AB5062" s="5" t="s">
        <v>12950</v>
      </c>
      <c r="AC5062" s="22" t="s">
        <v>12950</v>
      </c>
      <c r="AD5062" s="16" t="s">
        <v>12950</v>
      </c>
      <c r="AE5062" s="3" t="s">
        <v>12950</v>
      </c>
      <c r="AF5062" s="3" t="s">
        <v>12950</v>
      </c>
      <c r="AG5062" s="3" t="s">
        <v>12950</v>
      </c>
      <c r="AH5062" s="17" t="s">
        <v>12950</v>
      </c>
    </row>
    <row r="5063" spans="1:34">
      <c r="A5063" t="s">
        <v>449</v>
      </c>
      <c r="B5063" t="s">
        <v>12798</v>
      </c>
      <c r="E5063" s="6">
        <v>2.2878431226277098</v>
      </c>
      <c r="F5063" s="1">
        <v>1.3684358601525499</v>
      </c>
      <c r="G5063" s="1">
        <v>1.09439180737647</v>
      </c>
      <c r="H5063" s="1">
        <v>1.2712710758992301</v>
      </c>
      <c r="I5063" s="7">
        <v>1.0382152755417799</v>
      </c>
      <c r="J5063" s="11">
        <v>2.5225664525522999</v>
      </c>
      <c r="K5063" s="2">
        <v>2.1053270468657299</v>
      </c>
      <c r="L5063" s="2">
        <v>1.2387710671201499</v>
      </c>
      <c r="M5063" s="2">
        <v>1.1427801179374799</v>
      </c>
      <c r="N5063" s="12">
        <v>0.81209210986608904</v>
      </c>
      <c r="O5063" s="16">
        <v>1.79306535463386</v>
      </c>
      <c r="P5063" s="3">
        <v>1.9477484451440901</v>
      </c>
      <c r="Q5063" s="3">
        <v>0.64517851912360202</v>
      </c>
      <c r="R5063" s="3">
        <v>0.32255447374041402</v>
      </c>
      <c r="S5063" s="17">
        <v>0.33880693954958502</v>
      </c>
      <c r="T5063" s="21" t="s">
        <v>12950</v>
      </c>
      <c r="U5063" s="5" t="s">
        <v>12950</v>
      </c>
      <c r="V5063" s="5" t="s">
        <v>12950</v>
      </c>
      <c r="W5063" s="5" t="s">
        <v>12950</v>
      </c>
      <c r="X5063" s="22" t="s">
        <v>12950</v>
      </c>
      <c r="Y5063" s="21" t="s">
        <v>12950</v>
      </c>
      <c r="Z5063" s="5" t="s">
        <v>12950</v>
      </c>
      <c r="AA5063" s="5" t="s">
        <v>12950</v>
      </c>
      <c r="AB5063" s="5" t="s">
        <v>12950</v>
      </c>
      <c r="AC5063" s="22" t="s">
        <v>12950</v>
      </c>
      <c r="AD5063" s="16" t="s">
        <v>12950</v>
      </c>
      <c r="AE5063" s="3" t="s">
        <v>12950</v>
      </c>
      <c r="AF5063" s="3" t="s">
        <v>12950</v>
      </c>
      <c r="AG5063" s="3" t="s">
        <v>12950</v>
      </c>
      <c r="AH5063" s="17" t="s">
        <v>12950</v>
      </c>
    </row>
    <row r="5064" spans="1:34">
      <c r="A5064" t="s">
        <v>2019</v>
      </c>
      <c r="B5064" t="s">
        <v>12785</v>
      </c>
      <c r="E5064" s="6">
        <v>0.64961946503687495</v>
      </c>
      <c r="F5064" s="1">
        <v>1.2136238681554199</v>
      </c>
      <c r="G5064" s="1">
        <v>1.5122186930955399</v>
      </c>
      <c r="H5064" s="1">
        <v>1.39646377683682</v>
      </c>
      <c r="I5064" s="7">
        <v>1.5345635122021599</v>
      </c>
      <c r="J5064" s="11">
        <v>1.7002541108095599</v>
      </c>
      <c r="K5064" s="2">
        <v>1.14719712013941</v>
      </c>
      <c r="L5064" s="2">
        <v>1.41390557180501</v>
      </c>
      <c r="M5064" s="2">
        <v>1.5669203025593299</v>
      </c>
      <c r="N5064" s="12">
        <v>1.1290046775704501</v>
      </c>
      <c r="O5064" s="16">
        <v>1.35172959573052</v>
      </c>
      <c r="P5064" s="3">
        <v>1.14447607728784</v>
      </c>
      <c r="Q5064" s="3">
        <v>1.0394302261587001</v>
      </c>
      <c r="R5064" s="3">
        <v>1.2172281839008301</v>
      </c>
      <c r="S5064" s="17">
        <v>1.0060449973521901</v>
      </c>
      <c r="T5064" s="21" t="s">
        <v>12950</v>
      </c>
      <c r="U5064" s="5" t="s">
        <v>12950</v>
      </c>
      <c r="V5064" s="5" t="s">
        <v>12950</v>
      </c>
      <c r="W5064" s="5" t="s">
        <v>12950</v>
      </c>
      <c r="X5064" s="22" t="s">
        <v>12950</v>
      </c>
      <c r="Y5064" s="21" t="s">
        <v>12950</v>
      </c>
      <c r="Z5064" s="5" t="s">
        <v>12950</v>
      </c>
      <c r="AA5064" s="5" t="s">
        <v>12950</v>
      </c>
      <c r="AB5064" s="5" t="s">
        <v>12950</v>
      </c>
      <c r="AC5064" s="22" t="s">
        <v>12950</v>
      </c>
      <c r="AD5064" s="16" t="s">
        <v>12950</v>
      </c>
      <c r="AE5064" s="3" t="s">
        <v>12950</v>
      </c>
      <c r="AF5064" s="3" t="s">
        <v>12950</v>
      </c>
      <c r="AG5064" s="3" t="s">
        <v>12950</v>
      </c>
      <c r="AH5064" s="17" t="s">
        <v>12950</v>
      </c>
    </row>
    <row r="5065" spans="1:34">
      <c r="A5065" t="s">
        <v>4792</v>
      </c>
      <c r="B5065" t="s">
        <v>8478</v>
      </c>
      <c r="E5065" s="6">
        <v>-4.38058147372547E-2</v>
      </c>
      <c r="F5065" s="1">
        <v>-0.29879333954235399</v>
      </c>
      <c r="G5065" s="1">
        <v>-0.31742670265242201</v>
      </c>
      <c r="H5065" s="1">
        <v>-6.0077306113782897E-2</v>
      </c>
      <c r="I5065" s="7">
        <v>-1.62673743482007E-3</v>
      </c>
      <c r="J5065" s="11">
        <v>-0.11574711680583601</v>
      </c>
      <c r="K5065" s="2">
        <v>-3.1536486755004998E-2</v>
      </c>
      <c r="L5065" s="2">
        <v>-7.2859844070322893E-2</v>
      </c>
      <c r="M5065" s="2">
        <v>-4.6868615019798797E-2</v>
      </c>
      <c r="N5065" s="12">
        <v>-1.0325055031984399E-2</v>
      </c>
      <c r="O5065" s="16">
        <v>-0.10080383620868399</v>
      </c>
      <c r="P5065" s="3">
        <v>-0.16731270875376</v>
      </c>
      <c r="Q5065" s="3">
        <v>-0.115408964891609</v>
      </c>
      <c r="R5065" s="3">
        <v>2.8800324140622401E-2</v>
      </c>
      <c r="S5065" s="17">
        <v>7.4328101392618195E-2</v>
      </c>
      <c r="T5065" s="21" t="s">
        <v>12950</v>
      </c>
      <c r="U5065" s="5" t="s">
        <v>12950</v>
      </c>
      <c r="V5065" s="5" t="s">
        <v>12950</v>
      </c>
      <c r="W5065" s="5" t="s">
        <v>12950</v>
      </c>
      <c r="X5065" s="22" t="s">
        <v>12950</v>
      </c>
      <c r="Y5065" s="21" t="s">
        <v>12950</v>
      </c>
      <c r="Z5065" s="5" t="s">
        <v>12950</v>
      </c>
      <c r="AA5065" s="5" t="s">
        <v>12950</v>
      </c>
      <c r="AB5065" s="5" t="s">
        <v>12950</v>
      </c>
      <c r="AC5065" s="22" t="s">
        <v>12950</v>
      </c>
      <c r="AD5065" s="16" t="s">
        <v>12950</v>
      </c>
      <c r="AE5065" s="3" t="s">
        <v>12950</v>
      </c>
      <c r="AF5065" s="3" t="s">
        <v>12950</v>
      </c>
      <c r="AG5065" s="3" t="s">
        <v>12950</v>
      </c>
      <c r="AH5065" s="17" t="s">
        <v>12950</v>
      </c>
    </row>
    <row r="5066" spans="1:34">
      <c r="A5066" t="s">
        <v>5672</v>
      </c>
      <c r="B5066" t="s">
        <v>7794</v>
      </c>
      <c r="E5066" s="6">
        <v>9.3053260477352295E-2</v>
      </c>
      <c r="F5066" s="1">
        <v>0.17002148194321501</v>
      </c>
      <c r="G5066" s="1">
        <v>0.65115274618733399</v>
      </c>
      <c r="H5066" s="1">
        <v>0.45757098423070802</v>
      </c>
      <c r="I5066" s="7">
        <v>0.68201394500026902</v>
      </c>
      <c r="J5066" s="11">
        <v>-0.98667449264845697</v>
      </c>
      <c r="K5066" s="2">
        <v>-0.87056507169247799</v>
      </c>
      <c r="L5066" s="2">
        <v>-0.20508231058151299</v>
      </c>
      <c r="M5066" s="2">
        <v>-0.43955008955925701</v>
      </c>
      <c r="N5066" s="12">
        <v>-0.24041228090724001</v>
      </c>
      <c r="O5066" s="16">
        <v>8.8022273184910002E-2</v>
      </c>
      <c r="P5066" s="3">
        <v>-5.5754366962593199E-2</v>
      </c>
      <c r="Q5066" s="3">
        <v>3.4711502847713099E-2</v>
      </c>
      <c r="R5066" s="3">
        <v>-8.1177737029948099E-2</v>
      </c>
      <c r="S5066" s="17">
        <v>-3.0927757572021899E-2</v>
      </c>
      <c r="T5066" s="21" t="s">
        <v>12950</v>
      </c>
      <c r="U5066" s="5" t="s">
        <v>12950</v>
      </c>
      <c r="V5066" s="5" t="s">
        <v>12950</v>
      </c>
      <c r="W5066" s="5" t="s">
        <v>12950</v>
      </c>
      <c r="X5066" s="22" t="s">
        <v>12950</v>
      </c>
      <c r="Y5066" s="21" t="s">
        <v>12950</v>
      </c>
      <c r="Z5066" s="5" t="s">
        <v>12950</v>
      </c>
      <c r="AA5066" s="5" t="s">
        <v>12950</v>
      </c>
      <c r="AB5066" s="5" t="s">
        <v>12950</v>
      </c>
      <c r="AC5066" s="22" t="s">
        <v>12950</v>
      </c>
      <c r="AD5066" s="16" t="s">
        <v>12950</v>
      </c>
      <c r="AE5066" s="3" t="s">
        <v>12950</v>
      </c>
      <c r="AF5066" s="3" t="s">
        <v>12950</v>
      </c>
      <c r="AG5066" s="3" t="s">
        <v>12950</v>
      </c>
      <c r="AH5066" s="17" t="s">
        <v>12950</v>
      </c>
    </row>
    <row r="5067" spans="1:34">
      <c r="A5067" t="s">
        <v>6498</v>
      </c>
      <c r="B5067" t="s">
        <v>8813</v>
      </c>
      <c r="E5067" s="6">
        <v>9.4870863297345995E-2</v>
      </c>
      <c r="F5067" s="1">
        <v>3.6662338278768802E-2</v>
      </c>
      <c r="G5067" s="1">
        <v>0.102306436370127</v>
      </c>
      <c r="H5067" s="1">
        <v>0.25223199681772701</v>
      </c>
      <c r="I5067" s="7">
        <v>3.7170060997458197E-2</v>
      </c>
      <c r="J5067" s="11">
        <v>4.6158662125904699E-2</v>
      </c>
      <c r="K5067" s="2">
        <v>4.6538946676949702E-2</v>
      </c>
      <c r="L5067" s="2">
        <v>9.9781528424003799E-2</v>
      </c>
      <c r="M5067" s="2">
        <v>0.14379745126221199</v>
      </c>
      <c r="N5067" s="12">
        <v>0.110913908302848</v>
      </c>
      <c r="O5067" s="16">
        <v>0.180950115209674</v>
      </c>
      <c r="P5067" s="3">
        <v>0.20432440700181001</v>
      </c>
      <c r="Q5067" s="3">
        <v>7.5642552469467605E-2</v>
      </c>
      <c r="R5067" s="3">
        <v>6.6207958215914894E-2</v>
      </c>
      <c r="S5067" s="17">
        <v>5.6358540565955302E-2</v>
      </c>
      <c r="T5067" s="21" t="s">
        <v>12950</v>
      </c>
      <c r="U5067" s="5" t="s">
        <v>12950</v>
      </c>
      <c r="V5067" s="5" t="s">
        <v>12950</v>
      </c>
      <c r="W5067" s="5" t="s">
        <v>12950</v>
      </c>
      <c r="X5067" s="22" t="s">
        <v>12950</v>
      </c>
      <c r="Y5067" s="21" t="s">
        <v>12950</v>
      </c>
      <c r="Z5067" s="5" t="s">
        <v>12950</v>
      </c>
      <c r="AA5067" s="5" t="s">
        <v>12950</v>
      </c>
      <c r="AB5067" s="5" t="s">
        <v>12950</v>
      </c>
      <c r="AC5067" s="22" t="s">
        <v>12950</v>
      </c>
      <c r="AD5067" s="16" t="s">
        <v>12950</v>
      </c>
      <c r="AE5067" s="3" t="s">
        <v>12950</v>
      </c>
      <c r="AF5067" s="3" t="s">
        <v>12950</v>
      </c>
      <c r="AG5067" s="3" t="s">
        <v>12950</v>
      </c>
      <c r="AH5067" s="17" t="s">
        <v>12950</v>
      </c>
    </row>
    <row r="5068" spans="1:34">
      <c r="A5068" t="s">
        <v>4440</v>
      </c>
      <c r="B5068" t="s">
        <v>8196</v>
      </c>
      <c r="E5068" s="6">
        <v>-1.60022558242949E-2</v>
      </c>
      <c r="F5068" s="1">
        <v>-6.7831561889823005E-2</v>
      </c>
      <c r="G5068" s="1">
        <v>4.1899203117003701E-2</v>
      </c>
      <c r="H5068" s="1">
        <v>1.1690743601339801E-2</v>
      </c>
      <c r="I5068" s="7">
        <v>-8.3005446290161794E-2</v>
      </c>
      <c r="J5068" s="11">
        <v>6.7573736503211398E-2</v>
      </c>
      <c r="K5068" s="2">
        <v>7.6735402411736806E-2</v>
      </c>
      <c r="L5068" s="2">
        <v>0.17337638135674399</v>
      </c>
      <c r="M5068" s="2">
        <v>5.9374020540169201E-2</v>
      </c>
      <c r="N5068" s="12">
        <v>4.4534799137947799E-2</v>
      </c>
      <c r="O5068" s="16">
        <v>7.7748403732176105E-2</v>
      </c>
      <c r="P5068" s="3">
        <v>0.14270050655428099</v>
      </c>
      <c r="Q5068" s="3">
        <v>8.4155501215949294E-2</v>
      </c>
      <c r="R5068" s="3">
        <v>0.21070688613494201</v>
      </c>
      <c r="S5068" s="17">
        <v>0.20616254001461101</v>
      </c>
      <c r="T5068" s="21" t="s">
        <v>12950</v>
      </c>
      <c r="U5068" s="5" t="s">
        <v>12950</v>
      </c>
      <c r="V5068" s="5" t="s">
        <v>12950</v>
      </c>
      <c r="W5068" s="5" t="s">
        <v>12950</v>
      </c>
      <c r="X5068" s="22" t="s">
        <v>12950</v>
      </c>
      <c r="Y5068" s="21" t="s">
        <v>12950</v>
      </c>
      <c r="Z5068" s="5" t="s">
        <v>12950</v>
      </c>
      <c r="AA5068" s="5" t="s">
        <v>12950</v>
      </c>
      <c r="AB5068" s="5" t="s">
        <v>12950</v>
      </c>
      <c r="AC5068" s="22" t="s">
        <v>12950</v>
      </c>
      <c r="AD5068" s="16" t="s">
        <v>12950</v>
      </c>
      <c r="AE5068" s="3" t="s">
        <v>12950</v>
      </c>
      <c r="AF5068" s="3" t="s">
        <v>12950</v>
      </c>
      <c r="AG5068" s="3" t="s">
        <v>12950</v>
      </c>
      <c r="AH5068" s="17" t="s">
        <v>12950</v>
      </c>
    </row>
    <row r="5069" spans="1:34">
      <c r="A5069" t="s">
        <v>1830</v>
      </c>
      <c r="B5069" t="s">
        <v>9952</v>
      </c>
      <c r="E5069" s="6">
        <v>-0.13419736250039399</v>
      </c>
      <c r="F5069" s="1">
        <v>0.514653244943308</v>
      </c>
      <c r="G5069" s="1">
        <v>-4.8328814749432E-2</v>
      </c>
      <c r="H5069" s="1">
        <v>0.168311764349524</v>
      </c>
      <c r="I5069" s="7">
        <v>0.31616059792002299</v>
      </c>
      <c r="J5069" s="11">
        <v>-8.8590415591091903E-2</v>
      </c>
      <c r="K5069" s="2">
        <v>0.356996398405587</v>
      </c>
      <c r="L5069" s="2">
        <v>0.195223032292861</v>
      </c>
      <c r="M5069" s="2">
        <v>0.144590968403806</v>
      </c>
      <c r="N5069" s="12">
        <v>0.31528050551641601</v>
      </c>
      <c r="O5069" s="16">
        <v>-0.11625924248717601</v>
      </c>
      <c r="P5069" s="3">
        <v>0.364027243813143</v>
      </c>
      <c r="Q5069" s="3">
        <v>0.42235478161386097</v>
      </c>
      <c r="R5069" s="3">
        <v>6.6213716796675801E-2</v>
      </c>
      <c r="S5069" s="17">
        <v>0.36099549774638701</v>
      </c>
      <c r="T5069" s="21" t="s">
        <v>12950</v>
      </c>
      <c r="U5069" s="5" t="s">
        <v>12950</v>
      </c>
      <c r="V5069" s="5" t="s">
        <v>12950</v>
      </c>
      <c r="W5069" s="5" t="s">
        <v>12950</v>
      </c>
      <c r="X5069" s="22" t="s">
        <v>12950</v>
      </c>
      <c r="Y5069" s="21" t="s">
        <v>12950</v>
      </c>
      <c r="Z5069" s="5" t="s">
        <v>12950</v>
      </c>
      <c r="AA5069" s="5" t="s">
        <v>12950</v>
      </c>
      <c r="AB5069" s="5" t="s">
        <v>12950</v>
      </c>
      <c r="AC5069" s="22" t="s">
        <v>12950</v>
      </c>
      <c r="AD5069" s="16" t="s">
        <v>12950</v>
      </c>
      <c r="AE5069" s="3" t="s">
        <v>12950</v>
      </c>
      <c r="AF5069" s="3" t="s">
        <v>12950</v>
      </c>
      <c r="AG5069" s="3" t="s">
        <v>12950</v>
      </c>
      <c r="AH5069" s="17" t="s">
        <v>12950</v>
      </c>
    </row>
    <row r="5070" spans="1:34">
      <c r="A5070" t="s">
        <v>3626</v>
      </c>
      <c r="B5070" t="s">
        <v>7389</v>
      </c>
      <c r="E5070" s="6">
        <v>0.102393702648475</v>
      </c>
      <c r="F5070" s="1">
        <v>-0.46790978593454502</v>
      </c>
      <c r="G5070" s="1">
        <v>-0.27775404549057697</v>
      </c>
      <c r="H5070" s="1">
        <v>-0.30610225134549102</v>
      </c>
      <c r="I5070" s="7">
        <v>-0.31732392845733898</v>
      </c>
      <c r="J5070" s="11">
        <v>-0.160979945238792</v>
      </c>
      <c r="K5070" s="2">
        <v>-0.100090883073777</v>
      </c>
      <c r="L5070" s="2">
        <v>0.13019803876717201</v>
      </c>
      <c r="M5070" s="2">
        <v>0.21822542777951301</v>
      </c>
      <c r="N5070" s="12">
        <v>0.21460014572112701</v>
      </c>
      <c r="O5070" s="16">
        <v>3.8293133143688001E-3</v>
      </c>
      <c r="P5070" s="3">
        <v>-4.5866282003029002E-2</v>
      </c>
      <c r="Q5070" s="3">
        <v>-4.8561451040992201E-2</v>
      </c>
      <c r="R5070" s="3">
        <v>0.363419377990228</v>
      </c>
      <c r="S5070" s="17">
        <v>0.228081279652428</v>
      </c>
      <c r="T5070" s="21" t="s">
        <v>12950</v>
      </c>
      <c r="U5070" s="5" t="s">
        <v>12950</v>
      </c>
      <c r="V5070" s="5" t="s">
        <v>12950</v>
      </c>
      <c r="W5070" s="5" t="s">
        <v>12950</v>
      </c>
      <c r="X5070" s="22" t="s">
        <v>12950</v>
      </c>
      <c r="Y5070" s="21" t="s">
        <v>12950</v>
      </c>
      <c r="Z5070" s="5" t="s">
        <v>12950</v>
      </c>
      <c r="AA5070" s="5" t="s">
        <v>12950</v>
      </c>
      <c r="AB5070" s="5" t="s">
        <v>12950</v>
      </c>
      <c r="AC5070" s="22" t="s">
        <v>12950</v>
      </c>
      <c r="AD5070" s="16" t="s">
        <v>12950</v>
      </c>
      <c r="AE5070" s="3" t="s">
        <v>12950</v>
      </c>
      <c r="AF5070" s="3" t="s">
        <v>12950</v>
      </c>
      <c r="AG5070" s="3" t="s">
        <v>12950</v>
      </c>
      <c r="AH5070" s="17" t="s">
        <v>12950</v>
      </c>
    </row>
    <row r="5071" spans="1:34">
      <c r="A5071" t="s">
        <v>5864</v>
      </c>
      <c r="B5071" t="s">
        <v>10075</v>
      </c>
      <c r="E5071" s="6">
        <v>5.7773882994349601E-2</v>
      </c>
      <c r="F5071" s="1">
        <v>-4.2535671965380599E-2</v>
      </c>
      <c r="G5071" s="1">
        <v>0.33384598823253703</v>
      </c>
      <c r="H5071" s="1">
        <v>5.2350489540646798E-2</v>
      </c>
      <c r="I5071" s="7">
        <v>0.15680004021676799</v>
      </c>
      <c r="J5071" s="11">
        <v>-4.0465272449368102E-2</v>
      </c>
      <c r="K5071" s="2">
        <v>-0.14997997831214299</v>
      </c>
      <c r="L5071" s="2">
        <v>-0.173587622174906</v>
      </c>
      <c r="M5071" s="2">
        <v>0.23406693453137101</v>
      </c>
      <c r="N5071" s="12">
        <v>0.11218413346483599</v>
      </c>
      <c r="O5071" s="16">
        <v>0.287822977160066</v>
      </c>
      <c r="P5071" s="3">
        <v>0.48668303650320499</v>
      </c>
      <c r="Q5071" s="3">
        <v>0.348847277828636</v>
      </c>
      <c r="R5071" s="3">
        <v>0.83135881907921705</v>
      </c>
      <c r="S5071" s="17">
        <v>0.49057065477089001</v>
      </c>
      <c r="T5071" s="21" t="s">
        <v>12950</v>
      </c>
      <c r="U5071" s="5" t="s">
        <v>12950</v>
      </c>
      <c r="V5071" s="5" t="s">
        <v>12950</v>
      </c>
      <c r="W5071" s="5" t="s">
        <v>12950</v>
      </c>
      <c r="X5071" s="22" t="s">
        <v>12950</v>
      </c>
      <c r="Y5071" s="21" t="s">
        <v>12950</v>
      </c>
      <c r="Z5071" s="5" t="s">
        <v>12950</v>
      </c>
      <c r="AA5071" s="5" t="s">
        <v>12950</v>
      </c>
      <c r="AB5071" s="5" t="s">
        <v>12950</v>
      </c>
      <c r="AC5071" s="22" t="s">
        <v>12950</v>
      </c>
      <c r="AD5071" s="16" t="s">
        <v>12950</v>
      </c>
      <c r="AE5071" s="3" t="s">
        <v>12950</v>
      </c>
      <c r="AF5071" s="3" t="s">
        <v>12950</v>
      </c>
      <c r="AG5071" s="3" t="s">
        <v>12950</v>
      </c>
      <c r="AH5071" s="17" t="s">
        <v>12950</v>
      </c>
    </row>
    <row r="5072" spans="1:34">
      <c r="A5072" t="s">
        <v>6669</v>
      </c>
      <c r="B5072" t="s">
        <v>9728</v>
      </c>
      <c r="E5072" s="6">
        <v>0.14058615197353799</v>
      </c>
      <c r="F5072" s="1">
        <v>-3.1395666700140698E-2</v>
      </c>
      <c r="G5072" s="1">
        <v>0.45641970712306301</v>
      </c>
      <c r="H5072" s="1">
        <v>0.59845718128830905</v>
      </c>
      <c r="I5072" s="7">
        <v>0.47855985162988302</v>
      </c>
      <c r="J5072" s="11">
        <v>-0.223579838663926</v>
      </c>
      <c r="K5072" s="2">
        <v>-0.23043434717101799</v>
      </c>
      <c r="L5072" s="2">
        <v>-0.37863007468087301</v>
      </c>
      <c r="M5072" s="2">
        <v>0.21555988578522201</v>
      </c>
      <c r="N5072" s="12">
        <v>9.4730540872453001E-2</v>
      </c>
      <c r="O5072" s="16">
        <v>-0.133861843171734</v>
      </c>
      <c r="P5072" s="3">
        <v>0.22637913889674699</v>
      </c>
      <c r="Q5072" s="3">
        <v>0.154892243323423</v>
      </c>
      <c r="R5072" s="3">
        <v>0.72495373772788696</v>
      </c>
      <c r="S5072" s="17">
        <v>0.48976514515533798</v>
      </c>
      <c r="T5072" s="21" t="s">
        <v>12950</v>
      </c>
      <c r="U5072" s="5" t="s">
        <v>12950</v>
      </c>
      <c r="V5072" s="5" t="s">
        <v>12950</v>
      </c>
      <c r="W5072" s="5" t="s">
        <v>12950</v>
      </c>
      <c r="X5072" s="22" t="s">
        <v>12950</v>
      </c>
      <c r="Y5072" s="21" t="s">
        <v>12950</v>
      </c>
      <c r="Z5072" s="5" t="s">
        <v>12950</v>
      </c>
      <c r="AA5072" s="5" t="s">
        <v>12950</v>
      </c>
      <c r="AB5072" s="5" t="s">
        <v>12950</v>
      </c>
      <c r="AC5072" s="22" t="s">
        <v>12950</v>
      </c>
      <c r="AD5072" s="16" t="s">
        <v>12950</v>
      </c>
      <c r="AE5072" s="3" t="s">
        <v>12950</v>
      </c>
      <c r="AF5072" s="3" t="s">
        <v>12950</v>
      </c>
      <c r="AG5072" s="3" t="s">
        <v>12950</v>
      </c>
      <c r="AH5072" s="17" t="s">
        <v>12950</v>
      </c>
    </row>
    <row r="5073" spans="1:34">
      <c r="A5073" t="s">
        <v>1738</v>
      </c>
      <c r="B5073" t="s">
        <v>10101</v>
      </c>
      <c r="E5073" s="6">
        <v>-0.33052641483724499</v>
      </c>
      <c r="F5073" s="1">
        <v>-0.38773414954188401</v>
      </c>
      <c r="G5073" s="1">
        <v>-0.261191617014571</v>
      </c>
      <c r="H5073" s="1">
        <v>-0.204840037590135</v>
      </c>
      <c r="I5073" s="7">
        <v>-0.16126263809976199</v>
      </c>
      <c r="J5073" s="11">
        <v>-0.239240366823011</v>
      </c>
      <c r="K5073" s="2">
        <v>-0.36078546413714502</v>
      </c>
      <c r="L5073" s="2">
        <v>-0.25419726287835098</v>
      </c>
      <c r="M5073" s="2">
        <v>-0.14021900009749899</v>
      </c>
      <c r="N5073" s="12">
        <v>-7.2428454269976794E-2</v>
      </c>
      <c r="O5073" s="16">
        <v>-0.20871063274302401</v>
      </c>
      <c r="P5073" s="3">
        <v>-0.21568748399201801</v>
      </c>
      <c r="Q5073" s="3">
        <v>-0.132487881632191</v>
      </c>
      <c r="R5073" s="3">
        <v>3.1277947908940102E-3</v>
      </c>
      <c r="S5073" s="17">
        <v>-6.9990063984221099E-2</v>
      </c>
      <c r="T5073" s="21" t="s">
        <v>12950</v>
      </c>
      <c r="U5073" s="5" t="s">
        <v>12950</v>
      </c>
      <c r="V5073" s="5" t="s">
        <v>12950</v>
      </c>
      <c r="W5073" s="5" t="s">
        <v>12950</v>
      </c>
      <c r="X5073" s="22" t="s">
        <v>12950</v>
      </c>
      <c r="Y5073" s="21" t="s">
        <v>12950</v>
      </c>
      <c r="Z5073" s="5" t="s">
        <v>12950</v>
      </c>
      <c r="AA5073" s="5" t="s">
        <v>12950</v>
      </c>
      <c r="AB5073" s="5" t="s">
        <v>12950</v>
      </c>
      <c r="AC5073" s="22" t="s">
        <v>12950</v>
      </c>
      <c r="AD5073" s="16" t="s">
        <v>12950</v>
      </c>
      <c r="AE5073" s="3" t="s">
        <v>12950</v>
      </c>
      <c r="AF5073" s="3" t="s">
        <v>12950</v>
      </c>
      <c r="AG5073" s="3" t="s">
        <v>12950</v>
      </c>
      <c r="AH5073" s="17" t="s">
        <v>12950</v>
      </c>
    </row>
    <row r="5074" spans="1:34">
      <c r="A5074" t="s">
        <v>2595</v>
      </c>
      <c r="B5074" t="s">
        <v>8624</v>
      </c>
      <c r="E5074" s="6">
        <v>-1.32821210247757E-2</v>
      </c>
      <c r="F5074" s="1">
        <v>-2.3741003231873999E-2</v>
      </c>
      <c r="G5074" s="1">
        <v>7.1029665418476495E-2</v>
      </c>
      <c r="H5074" s="1">
        <v>-6.8226617553557703E-2</v>
      </c>
      <c r="I5074" s="7">
        <v>0.14351074832930999</v>
      </c>
      <c r="J5074" s="11">
        <v>0.25324064418845899</v>
      </c>
      <c r="K5074" s="2">
        <v>-2.5692502475315203E-4</v>
      </c>
      <c r="L5074" s="2">
        <v>-2.8834533464423901E-2</v>
      </c>
      <c r="M5074" s="2">
        <v>-2.5666309668264001E-2</v>
      </c>
      <c r="N5074" s="12">
        <v>6.4631356609971394E-2</v>
      </c>
      <c r="O5074" s="16">
        <v>0.31062221321004202</v>
      </c>
      <c r="P5074" s="3">
        <v>0.29166192352945303</v>
      </c>
      <c r="Q5074" s="3">
        <v>3.60521886463449E-2</v>
      </c>
      <c r="R5074" s="3">
        <v>0.13372278680041699</v>
      </c>
      <c r="S5074" s="17">
        <v>0.24454978821564499</v>
      </c>
      <c r="T5074" s="21" t="s">
        <v>12950</v>
      </c>
      <c r="U5074" s="5" t="s">
        <v>12950</v>
      </c>
      <c r="V5074" s="5" t="s">
        <v>12950</v>
      </c>
      <c r="W5074" s="5" t="s">
        <v>12950</v>
      </c>
      <c r="X5074" s="22" t="s">
        <v>12950</v>
      </c>
      <c r="Y5074" s="21" t="s">
        <v>12950</v>
      </c>
      <c r="Z5074" s="5" t="s">
        <v>12950</v>
      </c>
      <c r="AA5074" s="5" t="s">
        <v>12950</v>
      </c>
      <c r="AB5074" s="5" t="s">
        <v>12950</v>
      </c>
      <c r="AC5074" s="22" t="s">
        <v>12950</v>
      </c>
      <c r="AD5074" s="16" t="s">
        <v>12950</v>
      </c>
      <c r="AE5074" s="3" t="s">
        <v>12950</v>
      </c>
      <c r="AF5074" s="3" t="s">
        <v>12950</v>
      </c>
      <c r="AG5074" s="3" t="s">
        <v>12950</v>
      </c>
      <c r="AH5074" s="17" t="s">
        <v>12950</v>
      </c>
    </row>
    <row r="5075" spans="1:34">
      <c r="A5075" t="s">
        <v>3861</v>
      </c>
      <c r="B5075" t="s">
        <v>8053</v>
      </c>
      <c r="E5075" s="6">
        <v>1.6103963758154899E-2</v>
      </c>
      <c r="F5075" s="1">
        <v>-0.110549986568164</v>
      </c>
      <c r="G5075" s="1">
        <v>-0.101537403167566</v>
      </c>
      <c r="H5075" s="1">
        <v>2.75517397174742E-2</v>
      </c>
      <c r="I5075" s="7">
        <v>-0.122960463919635</v>
      </c>
      <c r="J5075" s="11">
        <v>0.115951076273048</v>
      </c>
      <c r="K5075" s="2">
        <v>-2.5227002086944499E-2</v>
      </c>
      <c r="L5075" s="2">
        <v>-0.171702593916708</v>
      </c>
      <c r="M5075" s="2">
        <v>-9.2265806266911096E-2</v>
      </c>
      <c r="N5075" s="12">
        <v>-3.4078567229131197E-2</v>
      </c>
      <c r="O5075" s="16">
        <v>4.4650535098235203E-2</v>
      </c>
      <c r="P5075" s="3">
        <v>0.15240219094100299</v>
      </c>
      <c r="Q5075" s="3">
        <v>-0.18480345056307099</v>
      </c>
      <c r="R5075" s="3">
        <v>-0.22405426793320701</v>
      </c>
      <c r="S5075" s="17">
        <v>-0.21353466572750401</v>
      </c>
      <c r="T5075" s="21" t="s">
        <v>12950</v>
      </c>
      <c r="U5075" s="5" t="s">
        <v>12950</v>
      </c>
      <c r="V5075" s="5" t="s">
        <v>12950</v>
      </c>
      <c r="W5075" s="5" t="s">
        <v>12950</v>
      </c>
      <c r="X5075" s="22" t="s">
        <v>12950</v>
      </c>
      <c r="Y5075" s="21" t="s">
        <v>12950</v>
      </c>
      <c r="Z5075" s="5" t="s">
        <v>12950</v>
      </c>
      <c r="AA5075" s="5" t="s">
        <v>12950</v>
      </c>
      <c r="AB5075" s="5" t="s">
        <v>12950</v>
      </c>
      <c r="AC5075" s="22" t="s">
        <v>12950</v>
      </c>
      <c r="AD5075" s="16" t="s">
        <v>12950</v>
      </c>
      <c r="AE5075" s="3" t="s">
        <v>12950</v>
      </c>
      <c r="AF5075" s="3" t="s">
        <v>12950</v>
      </c>
      <c r="AG5075" s="3" t="s">
        <v>12950</v>
      </c>
      <c r="AH5075" s="17" t="s">
        <v>12950</v>
      </c>
    </row>
    <row r="5076" spans="1:34">
      <c r="A5076" t="s">
        <v>2882</v>
      </c>
      <c r="B5076" t="s">
        <v>8270</v>
      </c>
      <c r="E5076" s="6">
        <v>9.2340007018712006E-2</v>
      </c>
      <c r="F5076" s="1">
        <v>-6.7837247118762998E-3</v>
      </c>
      <c r="G5076" s="1">
        <v>1.7730308223282899E-2</v>
      </c>
      <c r="H5076" s="1">
        <v>8.4951970422748893E-2</v>
      </c>
      <c r="I5076" s="7">
        <v>4.7747831661494801E-2</v>
      </c>
      <c r="J5076" s="11">
        <v>0.109615115948658</v>
      </c>
      <c r="K5076" s="2">
        <v>0.13348659529765999</v>
      </c>
      <c r="L5076" s="2">
        <v>9.2127366300306698E-2</v>
      </c>
      <c r="M5076" s="2">
        <v>0.122511870065329</v>
      </c>
      <c r="N5076" s="12">
        <v>0.143927060984477</v>
      </c>
      <c r="O5076" s="16">
        <v>6.2107979983613198E-2</v>
      </c>
      <c r="P5076" s="3">
        <v>0.12505573687535701</v>
      </c>
      <c r="Q5076" s="3">
        <v>2.49860829966632E-2</v>
      </c>
      <c r="R5076" s="3">
        <v>-9.1951621338151395E-4</v>
      </c>
      <c r="S5076" s="17">
        <v>5.0244012757624003E-2</v>
      </c>
      <c r="T5076" s="21" t="s">
        <v>12950</v>
      </c>
      <c r="U5076" s="5" t="s">
        <v>12950</v>
      </c>
      <c r="V5076" s="5" t="s">
        <v>12950</v>
      </c>
      <c r="W5076" s="5" t="s">
        <v>12950</v>
      </c>
      <c r="X5076" s="22" t="s">
        <v>12950</v>
      </c>
      <c r="Y5076" s="21" t="s">
        <v>12950</v>
      </c>
      <c r="Z5076" s="5" t="s">
        <v>12950</v>
      </c>
      <c r="AA5076" s="5" t="s">
        <v>12950</v>
      </c>
      <c r="AB5076" s="5" t="s">
        <v>12950</v>
      </c>
      <c r="AC5076" s="22" t="s">
        <v>12950</v>
      </c>
      <c r="AD5076" s="16" t="s">
        <v>12950</v>
      </c>
      <c r="AE5076" s="3" t="s">
        <v>12950</v>
      </c>
      <c r="AF5076" s="3" t="s">
        <v>12950</v>
      </c>
      <c r="AG5076" s="3" t="s">
        <v>12950</v>
      </c>
      <c r="AH5076" s="17" t="s">
        <v>12950</v>
      </c>
    </row>
    <row r="5077" spans="1:34">
      <c r="A5077" t="s">
        <v>2568</v>
      </c>
      <c r="B5077" t="s">
        <v>10425</v>
      </c>
      <c r="E5077" s="6">
        <v>3.9587134954246102E-2</v>
      </c>
      <c r="F5077" s="1">
        <v>0.52651287298042504</v>
      </c>
      <c r="G5077" s="1">
        <v>0.29316583184511302</v>
      </c>
      <c r="H5077" s="1">
        <v>0.17702315744288899</v>
      </c>
      <c r="I5077" s="7">
        <v>0.42872803094451001</v>
      </c>
      <c r="J5077" s="11">
        <v>0.23065442142140499</v>
      </c>
      <c r="K5077" s="2">
        <v>0.162537065560728</v>
      </c>
      <c r="L5077" s="2">
        <v>2.28987265380938E-2</v>
      </c>
      <c r="M5077" s="2">
        <v>0.26616338131205303</v>
      </c>
      <c r="N5077" s="12">
        <v>0.22665842296864799</v>
      </c>
      <c r="O5077" s="16">
        <v>0.20748125636644699</v>
      </c>
      <c r="P5077" s="3">
        <v>0.60241900834465001</v>
      </c>
      <c r="Q5077" s="3">
        <v>0.12459959422606</v>
      </c>
      <c r="R5077" s="3">
        <v>0.14166554570029</v>
      </c>
      <c r="S5077" s="17">
        <v>7.4474311903257207E-2</v>
      </c>
      <c r="T5077" s="21" t="s">
        <v>12950</v>
      </c>
      <c r="U5077" s="5" t="s">
        <v>12950</v>
      </c>
      <c r="V5077" s="5" t="s">
        <v>12950</v>
      </c>
      <c r="W5077" s="5" t="s">
        <v>12950</v>
      </c>
      <c r="X5077" s="22" t="s">
        <v>12950</v>
      </c>
      <c r="Y5077" s="21" t="s">
        <v>12950</v>
      </c>
      <c r="Z5077" s="5" t="s">
        <v>12950</v>
      </c>
      <c r="AA5077" s="5" t="s">
        <v>12950</v>
      </c>
      <c r="AB5077" s="5" t="s">
        <v>12950</v>
      </c>
      <c r="AC5077" s="22" t="s">
        <v>12950</v>
      </c>
      <c r="AD5077" s="16" t="s">
        <v>12950</v>
      </c>
      <c r="AE5077" s="3" t="s">
        <v>12950</v>
      </c>
      <c r="AF5077" s="3" t="s">
        <v>12950</v>
      </c>
      <c r="AG5077" s="3" t="s">
        <v>12950</v>
      </c>
      <c r="AH5077" s="17" t="s">
        <v>12950</v>
      </c>
    </row>
    <row r="5078" spans="1:34">
      <c r="A5078" t="s">
        <v>2302</v>
      </c>
      <c r="B5078" t="s">
        <v>10395</v>
      </c>
      <c r="E5078" s="6">
        <v>-6.1739447920673401E-2</v>
      </c>
      <c r="F5078" s="1">
        <v>1.75294548894377E-2</v>
      </c>
      <c r="G5078" s="1">
        <v>0.20921955143988999</v>
      </c>
      <c r="H5078" s="1">
        <v>0.294478413295165</v>
      </c>
      <c r="I5078" s="7">
        <v>0.55435742313449099</v>
      </c>
      <c r="J5078" s="11">
        <v>0.220688516477098</v>
      </c>
      <c r="K5078" s="2">
        <v>0.10463589308318499</v>
      </c>
      <c r="L5078" s="2">
        <v>0.26177786269990999</v>
      </c>
      <c r="M5078" s="2">
        <v>0.38664743999708101</v>
      </c>
      <c r="N5078" s="12">
        <v>0.47127230196158698</v>
      </c>
      <c r="O5078" s="16">
        <v>4.8012327168987103E-2</v>
      </c>
      <c r="P5078" s="3">
        <v>0.362288346251252</v>
      </c>
      <c r="Q5078" s="3">
        <v>0.22373614772912301</v>
      </c>
      <c r="R5078" s="3">
        <v>0.21197550888564201</v>
      </c>
      <c r="S5078" s="17">
        <v>0.162437735857765</v>
      </c>
      <c r="T5078" s="21" t="s">
        <v>12950</v>
      </c>
      <c r="U5078" s="5" t="s">
        <v>12950</v>
      </c>
      <c r="V5078" s="5" t="s">
        <v>12950</v>
      </c>
      <c r="W5078" s="5" t="s">
        <v>12950</v>
      </c>
      <c r="X5078" s="22" t="s">
        <v>12950</v>
      </c>
      <c r="Y5078" s="21" t="s">
        <v>12950</v>
      </c>
      <c r="Z5078" s="5" t="s">
        <v>12950</v>
      </c>
      <c r="AA5078" s="5" t="s">
        <v>12950</v>
      </c>
      <c r="AB5078" s="5" t="s">
        <v>12950</v>
      </c>
      <c r="AC5078" s="22" t="s">
        <v>12950</v>
      </c>
      <c r="AD5078" s="16" t="s">
        <v>12950</v>
      </c>
      <c r="AE5078" s="3" t="s">
        <v>12950</v>
      </c>
      <c r="AF5078" s="3" t="s">
        <v>12950</v>
      </c>
      <c r="AG5078" s="3" t="s">
        <v>12950</v>
      </c>
      <c r="AH5078" s="17" t="s">
        <v>12950</v>
      </c>
    </row>
    <row r="5079" spans="1:34">
      <c r="A5079" t="s">
        <v>5722</v>
      </c>
      <c r="B5079" t="s">
        <v>12774</v>
      </c>
      <c r="E5079" s="6">
        <v>-1.78528526295582</v>
      </c>
      <c r="F5079" s="1">
        <v>-0.49777081317577898</v>
      </c>
      <c r="G5079" s="1">
        <v>-1.40002908660947</v>
      </c>
      <c r="H5079" s="1">
        <v>-1.1255231398161201</v>
      </c>
      <c r="I5079" s="7">
        <v>-0.87285306111699001</v>
      </c>
      <c r="J5079" s="11">
        <v>-1.34433954277449</v>
      </c>
      <c r="K5079" s="2">
        <v>-1.12366340458337</v>
      </c>
      <c r="L5079" s="2">
        <v>-1.2262348317130101</v>
      </c>
      <c r="M5079" s="2">
        <v>-1.66446058778763</v>
      </c>
      <c r="N5079" s="12">
        <v>-1.2327625242645599</v>
      </c>
      <c r="O5079" s="16">
        <v>-1.6199258212332399</v>
      </c>
      <c r="P5079" s="3">
        <v>-0.12483318355208201</v>
      </c>
      <c r="Q5079" s="3">
        <v>-1.4733179769131299</v>
      </c>
      <c r="R5079" s="3">
        <v>-1.6871057511616001</v>
      </c>
      <c r="S5079" s="17">
        <v>-1.34421454136472</v>
      </c>
      <c r="T5079" s="21" t="s">
        <v>12950</v>
      </c>
      <c r="U5079" s="5" t="s">
        <v>12950</v>
      </c>
      <c r="V5079" s="5" t="s">
        <v>12950</v>
      </c>
      <c r="W5079" s="5" t="s">
        <v>12950</v>
      </c>
      <c r="X5079" s="22" t="s">
        <v>12950</v>
      </c>
      <c r="Y5079" s="21" t="s">
        <v>12950</v>
      </c>
      <c r="Z5079" s="5" t="s">
        <v>12950</v>
      </c>
      <c r="AA5079" s="5" t="s">
        <v>12950</v>
      </c>
      <c r="AB5079" s="5" t="s">
        <v>12950</v>
      </c>
      <c r="AC5079" s="22" t="s">
        <v>12950</v>
      </c>
      <c r="AD5079" s="16" t="s">
        <v>12950</v>
      </c>
      <c r="AE5079" s="3" t="s">
        <v>12950</v>
      </c>
      <c r="AF5079" s="3" t="s">
        <v>12950</v>
      </c>
      <c r="AG5079" s="3" t="s">
        <v>12950</v>
      </c>
      <c r="AH5079" s="17" t="s">
        <v>12950</v>
      </c>
    </row>
    <row r="5080" spans="1:34">
      <c r="A5080" t="s">
        <v>5998</v>
      </c>
      <c r="B5080" t="s">
        <v>9344</v>
      </c>
      <c r="E5080" s="6">
        <v>0.13298104394975499</v>
      </c>
      <c r="F5080" s="1">
        <v>-2.0554130512600102E-2</v>
      </c>
      <c r="G5080" s="1">
        <v>9.7507458321682797E-2</v>
      </c>
      <c r="H5080" s="1">
        <v>0.17530344763511699</v>
      </c>
      <c r="I5080" s="7">
        <v>8.1704453061962803E-3</v>
      </c>
      <c r="J5080" s="11">
        <v>0.34577617505804598</v>
      </c>
      <c r="K5080" s="2">
        <v>8.6331674368493705E-2</v>
      </c>
      <c r="L5080" s="2">
        <v>5.7260813421563299E-2</v>
      </c>
      <c r="M5080" s="2">
        <v>6.3167731051333206E-2</v>
      </c>
      <c r="N5080" s="12">
        <v>3.6777287373895101E-2</v>
      </c>
      <c r="O5080" s="16">
        <v>0.42116790514246899</v>
      </c>
      <c r="P5080" s="3">
        <v>0.356571127015194</v>
      </c>
      <c r="Q5080" s="3">
        <v>0.202846821566465</v>
      </c>
      <c r="R5080" s="3">
        <v>0.18151615345188299</v>
      </c>
      <c r="S5080" s="17">
        <v>-9.0787533133629295E-3</v>
      </c>
      <c r="T5080" s="21" t="s">
        <v>12950</v>
      </c>
      <c r="U5080" s="5" t="s">
        <v>12950</v>
      </c>
      <c r="V5080" s="5" t="s">
        <v>12950</v>
      </c>
      <c r="W5080" s="5" t="s">
        <v>12950</v>
      </c>
      <c r="X5080" s="22" t="s">
        <v>12950</v>
      </c>
      <c r="Y5080" s="21" t="s">
        <v>12950</v>
      </c>
      <c r="Z5080" s="5" t="s">
        <v>12950</v>
      </c>
      <c r="AA5080" s="5" t="s">
        <v>12950</v>
      </c>
      <c r="AB5080" s="5" t="s">
        <v>12950</v>
      </c>
      <c r="AC5080" s="22" t="s">
        <v>12950</v>
      </c>
      <c r="AD5080" s="16" t="s">
        <v>12950</v>
      </c>
      <c r="AE5080" s="3" t="s">
        <v>12950</v>
      </c>
      <c r="AF5080" s="3" t="s">
        <v>12950</v>
      </c>
      <c r="AG5080" s="3" t="s">
        <v>12950</v>
      </c>
      <c r="AH5080" s="17" t="s">
        <v>12950</v>
      </c>
    </row>
    <row r="5081" spans="1:34">
      <c r="A5081" t="s">
        <v>2678</v>
      </c>
      <c r="B5081" t="s">
        <v>9411</v>
      </c>
      <c r="E5081" s="6">
        <v>-0.14988581577874499</v>
      </c>
      <c r="F5081" s="1">
        <v>0.19286519757133</v>
      </c>
      <c r="G5081" s="1">
        <v>0.25395773062377502</v>
      </c>
      <c r="H5081" s="1">
        <v>0.48686225858291698</v>
      </c>
      <c r="I5081" s="7">
        <v>0.27072227685252698</v>
      </c>
      <c r="J5081" s="11">
        <v>0.22575497821573401</v>
      </c>
      <c r="K5081" s="2">
        <v>0.165364489148801</v>
      </c>
      <c r="L5081" s="2">
        <v>-0.13961765979395299</v>
      </c>
      <c r="M5081" s="2">
        <v>0.39829446911737898</v>
      </c>
      <c r="N5081" s="12">
        <v>0.14896037315563099</v>
      </c>
      <c r="O5081" s="16">
        <v>-0.385123569476849</v>
      </c>
      <c r="P5081" s="3">
        <v>0.20676592513419201</v>
      </c>
      <c r="Q5081" s="3">
        <v>-9.6616960862555695E-2</v>
      </c>
      <c r="R5081" s="3">
        <v>0.37080236614580497</v>
      </c>
      <c r="S5081" s="17">
        <v>0.26258057189529999</v>
      </c>
      <c r="T5081" s="21" t="s">
        <v>12950</v>
      </c>
      <c r="U5081" s="5" t="s">
        <v>12950</v>
      </c>
      <c r="V5081" s="5" t="s">
        <v>12950</v>
      </c>
      <c r="W5081" s="5" t="s">
        <v>12950</v>
      </c>
      <c r="X5081" s="22" t="s">
        <v>12950</v>
      </c>
      <c r="Y5081" s="21" t="s">
        <v>12950</v>
      </c>
      <c r="Z5081" s="5" t="s">
        <v>12950</v>
      </c>
      <c r="AA5081" s="5" t="s">
        <v>12950</v>
      </c>
      <c r="AB5081" s="5" t="s">
        <v>12950</v>
      </c>
      <c r="AC5081" s="22" t="s">
        <v>12950</v>
      </c>
      <c r="AD5081" s="16" t="s">
        <v>12950</v>
      </c>
      <c r="AE5081" s="3" t="s">
        <v>12950</v>
      </c>
      <c r="AF5081" s="3" t="s">
        <v>12950</v>
      </c>
      <c r="AG5081" s="3" t="s">
        <v>12950</v>
      </c>
      <c r="AH5081" s="17" t="s">
        <v>12950</v>
      </c>
    </row>
    <row r="5082" spans="1:34">
      <c r="A5082" t="s">
        <v>969</v>
      </c>
      <c r="B5082" t="s">
        <v>7843</v>
      </c>
      <c r="E5082" s="6">
        <v>5.6630348609527099E-2</v>
      </c>
      <c r="F5082" s="1">
        <v>-8.0111212713327398E-2</v>
      </c>
      <c r="G5082" s="1">
        <v>-0.18823575156771399</v>
      </c>
      <c r="H5082" s="1">
        <v>-0.31514718562951</v>
      </c>
      <c r="I5082" s="7">
        <v>-0.17290365315484199</v>
      </c>
      <c r="J5082" s="11">
        <v>4.1133139746373303E-2</v>
      </c>
      <c r="K5082" s="2">
        <v>1.31447369101633E-2</v>
      </c>
      <c r="L5082" s="2">
        <v>-8.9086665669763296E-2</v>
      </c>
      <c r="M5082" s="2">
        <v>-1.45380173016279E-2</v>
      </c>
      <c r="N5082" s="12">
        <v>-0.254963919898409</v>
      </c>
      <c r="O5082" s="16">
        <v>0.195734435685331</v>
      </c>
      <c r="P5082" s="3">
        <v>-2.9549619087752999E-2</v>
      </c>
      <c r="Q5082" s="3">
        <v>4.2407703410162603E-2</v>
      </c>
      <c r="R5082" s="3">
        <v>-2.1440241964608399E-2</v>
      </c>
      <c r="S5082" s="17">
        <v>4.61870864481378E-2</v>
      </c>
      <c r="T5082" s="21" t="s">
        <v>12950</v>
      </c>
      <c r="U5082" s="5" t="s">
        <v>12950</v>
      </c>
      <c r="V5082" s="5" t="s">
        <v>12950</v>
      </c>
      <c r="W5082" s="5" t="s">
        <v>12950</v>
      </c>
      <c r="X5082" s="22" t="s">
        <v>12950</v>
      </c>
      <c r="Y5082" s="21" t="s">
        <v>12950</v>
      </c>
      <c r="Z5082" s="5" t="s">
        <v>12950</v>
      </c>
      <c r="AA5082" s="5" t="s">
        <v>12950</v>
      </c>
      <c r="AB5082" s="5" t="s">
        <v>12950</v>
      </c>
      <c r="AC5082" s="22" t="s">
        <v>12950</v>
      </c>
      <c r="AD5082" s="16" t="s">
        <v>12950</v>
      </c>
      <c r="AE5082" s="3" t="s">
        <v>12950</v>
      </c>
      <c r="AF5082" s="3" t="s">
        <v>12950</v>
      </c>
      <c r="AG5082" s="3" t="s">
        <v>12950</v>
      </c>
      <c r="AH5082" s="17" t="s">
        <v>12950</v>
      </c>
    </row>
    <row r="5083" spans="1:34">
      <c r="A5083" t="s">
        <v>694</v>
      </c>
      <c r="B5083" t="s">
        <v>8554</v>
      </c>
      <c r="E5083" s="6">
        <v>-0.29461719421940702</v>
      </c>
      <c r="F5083" s="1">
        <v>-1.7216390781169901E-2</v>
      </c>
      <c r="G5083" s="1">
        <v>9.8762407068225297E-2</v>
      </c>
      <c r="H5083" s="1">
        <v>0.20562257009541801</v>
      </c>
      <c r="I5083" s="7">
        <v>0.27497864282028101</v>
      </c>
      <c r="J5083" s="11">
        <v>-0.21949591666558599</v>
      </c>
      <c r="K5083" s="2">
        <v>-0.14547423605783</v>
      </c>
      <c r="L5083" s="2">
        <v>-0.135655928683937</v>
      </c>
      <c r="M5083" s="2">
        <v>-2.6260506455204499E-2</v>
      </c>
      <c r="N5083" s="12">
        <v>0.26472721682929301</v>
      </c>
      <c r="O5083" s="16">
        <v>-0.39548168096816699</v>
      </c>
      <c r="P5083" s="3">
        <v>0.336525804256329</v>
      </c>
      <c r="Q5083" s="3">
        <v>-0.183884299409101</v>
      </c>
      <c r="R5083" s="3">
        <v>-0.439173266909819</v>
      </c>
      <c r="S5083" s="17">
        <v>-0.65750317056132501</v>
      </c>
      <c r="T5083" s="21" t="s">
        <v>12950</v>
      </c>
      <c r="U5083" s="5" t="s">
        <v>12950</v>
      </c>
      <c r="V5083" s="5" t="s">
        <v>12950</v>
      </c>
      <c r="W5083" s="5" t="s">
        <v>12950</v>
      </c>
      <c r="X5083" s="22" t="s">
        <v>12950</v>
      </c>
      <c r="Y5083" s="21" t="s">
        <v>12950</v>
      </c>
      <c r="Z5083" s="5" t="s">
        <v>12950</v>
      </c>
      <c r="AA5083" s="5" t="s">
        <v>12950</v>
      </c>
      <c r="AB5083" s="5" t="s">
        <v>12950</v>
      </c>
      <c r="AC5083" s="22" t="s">
        <v>12950</v>
      </c>
      <c r="AD5083" s="16" t="s">
        <v>12950</v>
      </c>
      <c r="AE5083" s="3" t="s">
        <v>12950</v>
      </c>
      <c r="AF5083" s="3" t="s">
        <v>12950</v>
      </c>
      <c r="AG5083" s="3" t="s">
        <v>12950</v>
      </c>
      <c r="AH5083" s="17" t="s">
        <v>12950</v>
      </c>
    </row>
    <row r="5084" spans="1:34">
      <c r="A5084" t="s">
        <v>3207</v>
      </c>
      <c r="B5084" t="s">
        <v>3207</v>
      </c>
      <c r="E5084" s="6">
        <v>7.3091579472120402E-2</v>
      </c>
      <c r="F5084" s="1">
        <v>0.42880893043080598</v>
      </c>
      <c r="G5084" s="1">
        <v>0.549850699868766</v>
      </c>
      <c r="H5084" s="1">
        <v>0.55144941070556897</v>
      </c>
      <c r="I5084" s="7">
        <v>0.48966353435834098</v>
      </c>
      <c r="J5084" s="11">
        <v>-0.22470317303165399</v>
      </c>
      <c r="K5084" s="2">
        <v>-7.2684696695239304E-2</v>
      </c>
      <c r="L5084" s="2">
        <v>-0.24294422065934701</v>
      </c>
      <c r="M5084" s="2">
        <v>-1.8632743664346401E-2</v>
      </c>
      <c r="N5084" s="12">
        <v>4.6623249845468097E-2</v>
      </c>
      <c r="O5084" s="16">
        <v>-0.25207753556228801</v>
      </c>
      <c r="P5084" s="3">
        <v>0.32221655658062498</v>
      </c>
      <c r="Q5084" s="3">
        <v>-9.1468549366478205E-2</v>
      </c>
      <c r="R5084" s="3">
        <v>-0.318522848097964</v>
      </c>
      <c r="S5084" s="17">
        <v>-0.28754629778616397</v>
      </c>
      <c r="T5084" s="21" t="s">
        <v>12950</v>
      </c>
      <c r="U5084" s="5" t="s">
        <v>12950</v>
      </c>
      <c r="V5084" s="5" t="s">
        <v>12950</v>
      </c>
      <c r="W5084" s="5" t="s">
        <v>12950</v>
      </c>
      <c r="X5084" s="22" t="s">
        <v>12950</v>
      </c>
      <c r="Y5084" s="21" t="s">
        <v>12950</v>
      </c>
      <c r="Z5084" s="5" t="s">
        <v>12950</v>
      </c>
      <c r="AA5084" s="5" t="s">
        <v>12950</v>
      </c>
      <c r="AB5084" s="5" t="s">
        <v>12950</v>
      </c>
      <c r="AC5084" s="22" t="s">
        <v>12950</v>
      </c>
      <c r="AD5084" s="16" t="s">
        <v>12950</v>
      </c>
      <c r="AE5084" s="3" t="s">
        <v>12950</v>
      </c>
      <c r="AF5084" s="3" t="s">
        <v>12950</v>
      </c>
      <c r="AG5084" s="3" t="s">
        <v>12950</v>
      </c>
      <c r="AH5084" s="17" t="s">
        <v>12950</v>
      </c>
    </row>
    <row r="5085" spans="1:34">
      <c r="A5085" t="s">
        <v>2471</v>
      </c>
      <c r="B5085" t="s">
        <v>2471</v>
      </c>
      <c r="E5085" s="6">
        <v>-0.48523144005410401</v>
      </c>
      <c r="F5085" s="1">
        <v>-0.76926973552095201</v>
      </c>
      <c r="G5085" s="1">
        <v>-0.71479537434373497</v>
      </c>
      <c r="H5085" s="1">
        <v>0.19146576327464401</v>
      </c>
      <c r="I5085" s="7">
        <v>0.73620628143370503</v>
      </c>
      <c r="J5085" s="11">
        <v>-2.4584575181526098</v>
      </c>
      <c r="K5085" s="2">
        <v>-1.85395230254554</v>
      </c>
      <c r="L5085" s="2">
        <v>-2.8802954135072398</v>
      </c>
      <c r="M5085" s="2">
        <v>-3.74081865258194</v>
      </c>
      <c r="N5085" s="12">
        <v>-3.8722738414347102</v>
      </c>
      <c r="O5085" s="16">
        <v>0.382278823081527</v>
      </c>
      <c r="P5085" s="3">
        <v>-0.90161271390198905</v>
      </c>
      <c r="Q5085" s="3">
        <v>5.1316631553742401E-2</v>
      </c>
      <c r="R5085" s="3">
        <v>0.49217473248064397</v>
      </c>
      <c r="S5085" s="17">
        <v>2.1169138851093701</v>
      </c>
      <c r="T5085" s="21" t="s">
        <v>12950</v>
      </c>
      <c r="U5085" s="5" t="s">
        <v>12950</v>
      </c>
      <c r="V5085" s="5" t="s">
        <v>12950</v>
      </c>
      <c r="W5085" s="5" t="s">
        <v>12950</v>
      </c>
      <c r="X5085" s="22" t="s">
        <v>12950</v>
      </c>
      <c r="Y5085" s="21" t="s">
        <v>12950</v>
      </c>
      <c r="Z5085" s="5" t="s">
        <v>12950</v>
      </c>
      <c r="AA5085" s="5" t="s">
        <v>12950</v>
      </c>
      <c r="AB5085" s="5" t="s">
        <v>12950</v>
      </c>
      <c r="AC5085" s="22" t="s">
        <v>12950</v>
      </c>
      <c r="AD5085" s="16" t="s">
        <v>12950</v>
      </c>
      <c r="AE5085" s="3" t="s">
        <v>12950</v>
      </c>
      <c r="AF5085" s="3" t="s">
        <v>12950</v>
      </c>
      <c r="AG5085" s="3" t="s">
        <v>12950</v>
      </c>
      <c r="AH5085" s="17" t="s">
        <v>12950</v>
      </c>
    </row>
    <row r="5086" spans="1:34">
      <c r="A5086" t="s">
        <v>3754</v>
      </c>
      <c r="B5086" t="s">
        <v>8178</v>
      </c>
      <c r="E5086" s="6">
        <v>-0.29659335947132498</v>
      </c>
      <c r="F5086" s="1">
        <v>2.3197989764491601E-2</v>
      </c>
      <c r="G5086" s="1">
        <v>0.25364998586430898</v>
      </c>
      <c r="H5086" s="1">
        <v>0.36548073323128799</v>
      </c>
      <c r="I5086" s="7">
        <v>0.25570769180917102</v>
      </c>
      <c r="J5086" s="11">
        <v>-0.155301104730352</v>
      </c>
      <c r="K5086" s="2">
        <v>-0.11084161988862801</v>
      </c>
      <c r="L5086" s="2">
        <v>-0.17208404785132</v>
      </c>
      <c r="M5086" s="2">
        <v>-2.1619103784677299E-2</v>
      </c>
      <c r="N5086" s="12">
        <v>0.23166157022082501</v>
      </c>
      <c r="O5086" s="16">
        <v>-0.46156206298639302</v>
      </c>
      <c r="P5086" s="3">
        <v>0.39645872951512001</v>
      </c>
      <c r="Q5086" s="3">
        <v>-0.181740029624335</v>
      </c>
      <c r="R5086" s="3">
        <v>-0.462496862983998</v>
      </c>
      <c r="S5086" s="17">
        <v>-0.67905524501854198</v>
      </c>
      <c r="T5086" s="21" t="s">
        <v>12950</v>
      </c>
      <c r="U5086" s="5" t="s">
        <v>12950</v>
      </c>
      <c r="V5086" s="5" t="s">
        <v>12950</v>
      </c>
      <c r="W5086" s="5" t="s">
        <v>12950</v>
      </c>
      <c r="X5086" s="22" t="s">
        <v>12950</v>
      </c>
      <c r="Y5086" s="21" t="s">
        <v>12950</v>
      </c>
      <c r="Z5086" s="5" t="s">
        <v>12950</v>
      </c>
      <c r="AA5086" s="5" t="s">
        <v>12950</v>
      </c>
      <c r="AB5086" s="5" t="s">
        <v>12950</v>
      </c>
      <c r="AC5086" s="22" t="s">
        <v>12950</v>
      </c>
      <c r="AD5086" s="16" t="s">
        <v>12950</v>
      </c>
      <c r="AE5086" s="3" t="s">
        <v>12950</v>
      </c>
      <c r="AF5086" s="3" t="s">
        <v>12950</v>
      </c>
      <c r="AG5086" s="3" t="s">
        <v>12950</v>
      </c>
      <c r="AH5086" s="17" t="s">
        <v>12950</v>
      </c>
    </row>
    <row r="5087" spans="1:34">
      <c r="A5087" t="s">
        <v>5335</v>
      </c>
      <c r="B5087" t="s">
        <v>5335</v>
      </c>
      <c r="E5087" s="6">
        <v>-0.39854409357641102</v>
      </c>
      <c r="F5087" s="1">
        <v>8.6087324766552301E-3</v>
      </c>
      <c r="G5087" s="1">
        <v>1.9850872861326099E-2</v>
      </c>
      <c r="H5087" s="1">
        <v>0.16099788410448801</v>
      </c>
      <c r="I5087" s="7">
        <v>0.13647463681746799</v>
      </c>
      <c r="J5087" s="11">
        <v>-0.35326610163854799</v>
      </c>
      <c r="K5087" s="2">
        <v>-0.335882676487258</v>
      </c>
      <c r="L5087" s="2">
        <v>-0.45757499129282703</v>
      </c>
      <c r="M5087" s="2">
        <v>-0.44194450097705201</v>
      </c>
      <c r="N5087" s="12">
        <v>-0.25767408067202002</v>
      </c>
      <c r="O5087" s="16">
        <v>-0.42882376312586401</v>
      </c>
      <c r="P5087" s="3">
        <v>5.0045142277652797E-2</v>
      </c>
      <c r="Q5087" s="3">
        <v>-0.27747482630826098</v>
      </c>
      <c r="R5087" s="3">
        <v>-0.34757271379308202</v>
      </c>
      <c r="S5087" s="17">
        <v>-0.30307704820786002</v>
      </c>
      <c r="T5087" s="21" t="s">
        <v>12950</v>
      </c>
      <c r="U5087" s="5" t="s">
        <v>12950</v>
      </c>
      <c r="V5087" s="5" t="s">
        <v>12950</v>
      </c>
      <c r="W5087" s="5" t="s">
        <v>12950</v>
      </c>
      <c r="X5087" s="22" t="s">
        <v>12950</v>
      </c>
      <c r="Y5087" s="21" t="s">
        <v>12950</v>
      </c>
      <c r="Z5087" s="5" t="s">
        <v>12950</v>
      </c>
      <c r="AA5087" s="5" t="s">
        <v>12950</v>
      </c>
      <c r="AB5087" s="5" t="s">
        <v>12950</v>
      </c>
      <c r="AC5087" s="22" t="s">
        <v>12950</v>
      </c>
      <c r="AD5087" s="16" t="s">
        <v>12950</v>
      </c>
      <c r="AE5087" s="3" t="s">
        <v>12950</v>
      </c>
      <c r="AF5087" s="3" t="s">
        <v>12950</v>
      </c>
      <c r="AG5087" s="3" t="s">
        <v>12950</v>
      </c>
      <c r="AH5087" s="17" t="s">
        <v>12950</v>
      </c>
    </row>
    <row r="5088" spans="1:34">
      <c r="A5088" t="s">
        <v>3581</v>
      </c>
      <c r="B5088" t="s">
        <v>12074</v>
      </c>
      <c r="E5088" s="6">
        <v>0.82752538719546398</v>
      </c>
      <c r="F5088" s="1">
        <v>0.282076036305412</v>
      </c>
      <c r="G5088" s="1">
        <v>0.46726493969035798</v>
      </c>
      <c r="H5088" s="1">
        <v>0.351318490641778</v>
      </c>
      <c r="I5088" s="7">
        <v>0.34543671805381698</v>
      </c>
      <c r="J5088" s="11">
        <v>1.09797350253966</v>
      </c>
      <c r="K5088" s="2">
        <v>0.5613812445188</v>
      </c>
      <c r="L5088" s="2">
        <v>0.81751304040435802</v>
      </c>
      <c r="M5088" s="2">
        <v>0.68384822008739898</v>
      </c>
      <c r="N5088" s="12">
        <v>0.39122517671414098</v>
      </c>
      <c r="O5088" s="16">
        <v>0.98479303540937102</v>
      </c>
      <c r="P5088" s="3">
        <v>0.27805384865506899</v>
      </c>
      <c r="Q5088" s="3">
        <v>0.47793035253190402</v>
      </c>
      <c r="R5088" s="3">
        <v>0.48189133455463201</v>
      </c>
      <c r="S5088" s="17">
        <v>0.46730120472705899</v>
      </c>
      <c r="T5088" s="21" t="s">
        <v>12950</v>
      </c>
      <c r="U5088" s="5" t="s">
        <v>12950</v>
      </c>
      <c r="V5088" s="5" t="s">
        <v>12950</v>
      </c>
      <c r="W5088" s="5" t="s">
        <v>12950</v>
      </c>
      <c r="X5088" s="22" t="s">
        <v>12950</v>
      </c>
      <c r="Y5088" s="21" t="s">
        <v>12950</v>
      </c>
      <c r="Z5088" s="5" t="s">
        <v>12950</v>
      </c>
      <c r="AA5088" s="5" t="s">
        <v>12950</v>
      </c>
      <c r="AB5088" s="5" t="s">
        <v>12950</v>
      </c>
      <c r="AC5088" s="22" t="s">
        <v>12950</v>
      </c>
      <c r="AD5088" s="16" t="s">
        <v>12950</v>
      </c>
      <c r="AE5088" s="3" t="s">
        <v>12950</v>
      </c>
      <c r="AF5088" s="3" t="s">
        <v>12950</v>
      </c>
      <c r="AG5088" s="3" t="s">
        <v>12950</v>
      </c>
      <c r="AH5088" s="17" t="s">
        <v>12950</v>
      </c>
    </row>
    <row r="5089" spans="1:34">
      <c r="A5089" t="s">
        <v>3173</v>
      </c>
      <c r="B5089" t="s">
        <v>7801</v>
      </c>
      <c r="E5089" s="6">
        <v>-0.113415705980589</v>
      </c>
      <c r="F5089" s="1">
        <v>-0.122121615090761</v>
      </c>
      <c r="G5089" s="1">
        <v>-9.7642635843464998E-2</v>
      </c>
      <c r="H5089" s="1">
        <v>-0.127172688478666</v>
      </c>
      <c r="I5089" s="7">
        <v>2.57274823537143E-2</v>
      </c>
      <c r="J5089" s="11">
        <v>-9.6203256866560102E-2</v>
      </c>
      <c r="K5089" s="2">
        <v>-2.77801760729692E-2</v>
      </c>
      <c r="L5089" s="2">
        <v>-5.5046286319135904E-4</v>
      </c>
      <c r="M5089" s="2">
        <v>-3.7564713679847497E-2</v>
      </c>
      <c r="N5089" s="12">
        <v>2.9448164553097799E-2</v>
      </c>
      <c r="O5089" s="16">
        <v>-2.4029751925467299E-2</v>
      </c>
      <c r="P5089" s="3">
        <v>-5.61701418992527E-2</v>
      </c>
      <c r="Q5089" s="3">
        <v>-3.6019615894908798E-2</v>
      </c>
      <c r="R5089" s="3">
        <v>-1.1509734914401199E-2</v>
      </c>
      <c r="S5089" s="17">
        <v>-4.4561432362541599E-2</v>
      </c>
      <c r="T5089" s="21" t="s">
        <v>12950</v>
      </c>
      <c r="U5089" s="5" t="s">
        <v>12950</v>
      </c>
      <c r="V5089" s="5" t="s">
        <v>12950</v>
      </c>
      <c r="W5089" s="5" t="s">
        <v>12950</v>
      </c>
      <c r="X5089" s="22" t="s">
        <v>12950</v>
      </c>
      <c r="Y5089" s="21" t="s">
        <v>12950</v>
      </c>
      <c r="Z5089" s="5" t="s">
        <v>12950</v>
      </c>
      <c r="AA5089" s="5" t="s">
        <v>12950</v>
      </c>
      <c r="AB5089" s="5" t="s">
        <v>12950</v>
      </c>
      <c r="AC5089" s="22" t="s">
        <v>12950</v>
      </c>
      <c r="AD5089" s="16" t="s">
        <v>12950</v>
      </c>
      <c r="AE5089" s="3" t="s">
        <v>12950</v>
      </c>
      <c r="AF5089" s="3" t="s">
        <v>12950</v>
      </c>
      <c r="AG5089" s="3" t="s">
        <v>12950</v>
      </c>
      <c r="AH5089" s="17" t="s">
        <v>12950</v>
      </c>
    </row>
    <row r="5090" spans="1:34">
      <c r="A5090" t="s">
        <v>255</v>
      </c>
      <c r="B5090" t="s">
        <v>11425</v>
      </c>
      <c r="E5090" s="6">
        <v>0.49352270304833201</v>
      </c>
      <c r="F5090" s="1">
        <v>0.27833645988239603</v>
      </c>
      <c r="G5090" s="1">
        <v>0.140805249250221</v>
      </c>
      <c r="H5090" s="1">
        <v>8.1920475474824297E-2</v>
      </c>
      <c r="I5090" s="7">
        <v>7.29180022737487E-2</v>
      </c>
      <c r="J5090" s="11">
        <v>1.19978728002025</v>
      </c>
      <c r="K5090" s="2">
        <v>0.634067814005983</v>
      </c>
      <c r="L5090" s="2">
        <v>0.325541461138945</v>
      </c>
      <c r="M5090" s="2">
        <v>0.38352100084813701</v>
      </c>
      <c r="N5090" s="12">
        <v>0.27016774208941302</v>
      </c>
      <c r="O5090" s="16">
        <v>0.84971794811809698</v>
      </c>
      <c r="P5090" s="3">
        <v>0.60514224374523595</v>
      </c>
      <c r="Q5090" s="3">
        <v>0.21524127438485799</v>
      </c>
      <c r="R5090" s="3">
        <v>0.176715907701601</v>
      </c>
      <c r="S5090" s="17">
        <v>-1.56911547998894E-2</v>
      </c>
      <c r="T5090" s="21" t="s">
        <v>12950</v>
      </c>
      <c r="U5090" s="5" t="s">
        <v>12950</v>
      </c>
      <c r="V5090" s="5" t="s">
        <v>12950</v>
      </c>
      <c r="W5090" s="5" t="s">
        <v>12950</v>
      </c>
      <c r="X5090" s="22" t="s">
        <v>12950</v>
      </c>
      <c r="Y5090" s="21" t="s">
        <v>12950</v>
      </c>
      <c r="Z5090" s="5" t="s">
        <v>12950</v>
      </c>
      <c r="AA5090" s="5" t="s">
        <v>12950</v>
      </c>
      <c r="AB5090" s="5" t="s">
        <v>12950</v>
      </c>
      <c r="AC5090" s="22" t="s">
        <v>12950</v>
      </c>
      <c r="AD5090" s="16" t="s">
        <v>12950</v>
      </c>
      <c r="AE5090" s="3" t="s">
        <v>12950</v>
      </c>
      <c r="AF5090" s="3" t="s">
        <v>12950</v>
      </c>
      <c r="AG5090" s="3" t="s">
        <v>12950</v>
      </c>
      <c r="AH5090" s="17" t="s">
        <v>12950</v>
      </c>
    </row>
    <row r="5091" spans="1:34">
      <c r="A5091" t="s">
        <v>2114</v>
      </c>
      <c r="B5091" t="s">
        <v>8094</v>
      </c>
      <c r="E5091" s="6">
        <v>-0.15195361626554399</v>
      </c>
      <c r="F5091" s="1">
        <v>0.179743863993446</v>
      </c>
      <c r="G5091" s="1">
        <v>4.2168958312981397E-2</v>
      </c>
      <c r="H5091" s="1">
        <v>0.37284371235042901</v>
      </c>
      <c r="I5091" s="7">
        <v>0.39363075121816699</v>
      </c>
      <c r="J5091" s="11">
        <v>-9.0056474782347004E-2</v>
      </c>
      <c r="K5091" s="2">
        <v>-0.181343365399732</v>
      </c>
      <c r="L5091" s="2">
        <v>-0.109440537530645</v>
      </c>
      <c r="M5091" s="2">
        <v>5.4131016551450398E-3</v>
      </c>
      <c r="N5091" s="12">
        <v>0.24513281985642099</v>
      </c>
      <c r="O5091" s="16">
        <v>-4.4956555527102801E-2</v>
      </c>
      <c r="P5091" s="3">
        <v>0.103625975608772</v>
      </c>
      <c r="Q5091" s="3">
        <v>8.6379454660446803E-2</v>
      </c>
      <c r="R5091" s="3">
        <v>0.115714503039299</v>
      </c>
      <c r="S5091" s="17">
        <v>-1.76404384050062E-2</v>
      </c>
      <c r="T5091" s="21" t="s">
        <v>12950</v>
      </c>
      <c r="U5091" s="5" t="s">
        <v>12950</v>
      </c>
      <c r="V5091" s="5" t="s">
        <v>12950</v>
      </c>
      <c r="W5091" s="5" t="s">
        <v>12950</v>
      </c>
      <c r="X5091" s="22" t="s">
        <v>12950</v>
      </c>
      <c r="Y5091" s="21" t="s">
        <v>12950</v>
      </c>
      <c r="Z5091" s="5" t="s">
        <v>12950</v>
      </c>
      <c r="AA5091" s="5" t="s">
        <v>12950</v>
      </c>
      <c r="AB5091" s="5" t="s">
        <v>12950</v>
      </c>
      <c r="AC5091" s="22" t="s">
        <v>12950</v>
      </c>
      <c r="AD5091" s="16" t="s">
        <v>12950</v>
      </c>
      <c r="AE5091" s="3" t="s">
        <v>12950</v>
      </c>
      <c r="AF5091" s="3" t="s">
        <v>12950</v>
      </c>
      <c r="AG5091" s="3" t="s">
        <v>12950</v>
      </c>
      <c r="AH5091" s="17" t="s">
        <v>12950</v>
      </c>
    </row>
    <row r="5092" spans="1:34">
      <c r="A5092" t="s">
        <v>1201</v>
      </c>
      <c r="B5092" t="s">
        <v>11675</v>
      </c>
      <c r="E5092" s="6">
        <v>-0.32686825215083898</v>
      </c>
      <c r="F5092" s="1">
        <v>-0.37518543688059303</v>
      </c>
      <c r="G5092" s="1">
        <v>-0.38738819144896203</v>
      </c>
      <c r="H5092" s="1">
        <v>-0.294837835204594</v>
      </c>
      <c r="I5092" s="7">
        <v>-0.52101316720919799</v>
      </c>
      <c r="J5092" s="11">
        <v>-0.985864824797827</v>
      </c>
      <c r="K5092" s="2">
        <v>-0.17483102873860901</v>
      </c>
      <c r="L5092" s="2">
        <v>-0.226889201151972</v>
      </c>
      <c r="M5092" s="2">
        <v>-0.29121411346548298</v>
      </c>
      <c r="N5092" s="12">
        <v>-0.156161392419427</v>
      </c>
      <c r="O5092" s="16">
        <v>-0.97008699526304298</v>
      </c>
      <c r="P5092" s="3">
        <v>-0.75160149526886899</v>
      </c>
      <c r="Q5092" s="3">
        <v>-0.18699503720193</v>
      </c>
      <c r="R5092" s="3">
        <v>-0.52050660659804504</v>
      </c>
      <c r="S5092" s="17">
        <v>-0.40591128865996101</v>
      </c>
      <c r="T5092" s="21" t="s">
        <v>12950</v>
      </c>
      <c r="U5092" s="5" t="s">
        <v>12950</v>
      </c>
      <c r="V5092" s="5" t="s">
        <v>12950</v>
      </c>
      <c r="W5092" s="5" t="s">
        <v>12950</v>
      </c>
      <c r="X5092" s="22" t="s">
        <v>12950</v>
      </c>
      <c r="Y5092" s="21" t="s">
        <v>12950</v>
      </c>
      <c r="Z5092" s="5" t="s">
        <v>12950</v>
      </c>
      <c r="AA5092" s="5" t="s">
        <v>12950</v>
      </c>
      <c r="AB5092" s="5" t="s">
        <v>12950</v>
      </c>
      <c r="AC5092" s="22" t="s">
        <v>12950</v>
      </c>
      <c r="AD5092" s="16" t="s">
        <v>12950</v>
      </c>
      <c r="AE5092" s="3" t="s">
        <v>12950</v>
      </c>
      <c r="AF5092" s="3" t="s">
        <v>12950</v>
      </c>
      <c r="AG5092" s="3" t="s">
        <v>12950</v>
      </c>
      <c r="AH5092" s="17" t="s">
        <v>12950</v>
      </c>
    </row>
    <row r="5093" spans="1:34">
      <c r="A5093" t="s">
        <v>4689</v>
      </c>
      <c r="B5093" t="s">
        <v>11661</v>
      </c>
      <c r="E5093" s="6">
        <v>0.14988938124057899</v>
      </c>
      <c r="F5093" s="1">
        <v>0.61919645063232498</v>
      </c>
      <c r="G5093" s="1">
        <v>0.56906020135310698</v>
      </c>
      <c r="H5093" s="1">
        <v>0.18881661789468501</v>
      </c>
      <c r="I5093" s="7">
        <v>0.18669658857978</v>
      </c>
      <c r="J5093" s="11">
        <v>5.9923247049065202E-2</v>
      </c>
      <c r="K5093" s="2">
        <v>0.48454059393823201</v>
      </c>
      <c r="L5093" s="2">
        <v>0.61742991634099098</v>
      </c>
      <c r="M5093" s="2">
        <v>0.44115297532500802</v>
      </c>
      <c r="N5093" s="12">
        <v>0.40378787584522902</v>
      </c>
      <c r="O5093" s="16">
        <v>0.16781193909731501</v>
      </c>
      <c r="P5093" s="3">
        <v>0.70314741629074895</v>
      </c>
      <c r="Q5093" s="3">
        <v>0.94887662480743895</v>
      </c>
      <c r="R5093" s="3">
        <v>0.45971737720559303</v>
      </c>
      <c r="S5093" s="17">
        <v>0.49163668045891601</v>
      </c>
      <c r="T5093" s="21" t="s">
        <v>12950</v>
      </c>
      <c r="U5093" s="5" t="s">
        <v>12950</v>
      </c>
      <c r="V5093" s="5" t="s">
        <v>12950</v>
      </c>
      <c r="W5093" s="5" t="s">
        <v>12950</v>
      </c>
      <c r="X5093" s="22" t="s">
        <v>12950</v>
      </c>
      <c r="Y5093" s="21" t="s">
        <v>12950</v>
      </c>
      <c r="Z5093" s="5" t="s">
        <v>12950</v>
      </c>
      <c r="AA5093" s="5" t="s">
        <v>12950</v>
      </c>
      <c r="AB5093" s="5" t="s">
        <v>12950</v>
      </c>
      <c r="AC5093" s="22" t="s">
        <v>12950</v>
      </c>
      <c r="AD5093" s="16" t="s">
        <v>12950</v>
      </c>
      <c r="AE5093" s="3" t="s">
        <v>12950</v>
      </c>
      <c r="AF5093" s="3" t="s">
        <v>12950</v>
      </c>
      <c r="AG5093" s="3" t="s">
        <v>12950</v>
      </c>
      <c r="AH5093" s="17" t="s">
        <v>12950</v>
      </c>
    </row>
    <row r="5094" spans="1:34">
      <c r="A5094" t="s">
        <v>415</v>
      </c>
      <c r="B5094" t="s">
        <v>7629</v>
      </c>
      <c r="E5094" s="6">
        <v>0.20962284941347001</v>
      </c>
      <c r="F5094" s="1">
        <v>5.1633905709408401E-2</v>
      </c>
      <c r="G5094" s="1">
        <v>5.7108056568833901E-2</v>
      </c>
      <c r="H5094" s="1">
        <v>-4.5384013151430702E-2</v>
      </c>
      <c r="I5094" s="7">
        <v>0.137486707073911</v>
      </c>
      <c r="J5094" s="11">
        <v>-5.8688744735626297E-2</v>
      </c>
      <c r="K5094" s="2">
        <v>9.4981856475707394E-2</v>
      </c>
      <c r="L5094" s="2">
        <v>7.1910028062242295E-2</v>
      </c>
      <c r="M5094" s="2">
        <v>-0.17276103262585499</v>
      </c>
      <c r="N5094" s="12">
        <v>-0.24056018993522599</v>
      </c>
      <c r="O5094" s="16">
        <v>0.28360385024100598</v>
      </c>
      <c r="P5094" s="3">
        <v>6.0313876378921098E-2</v>
      </c>
      <c r="Q5094" s="3">
        <v>1.97494873721351E-2</v>
      </c>
      <c r="R5094" s="3">
        <v>4.2012123392887901E-2</v>
      </c>
      <c r="S5094" s="17">
        <v>0.112252326771604</v>
      </c>
      <c r="T5094" s="21" t="s">
        <v>12950</v>
      </c>
      <c r="U5094" s="5" t="s">
        <v>12950</v>
      </c>
      <c r="V5094" s="5" t="s">
        <v>12950</v>
      </c>
      <c r="W5094" s="5" t="s">
        <v>12950</v>
      </c>
      <c r="X5094" s="22" t="s">
        <v>12950</v>
      </c>
      <c r="Y5094" s="21" t="s">
        <v>12950</v>
      </c>
      <c r="Z5094" s="5" t="s">
        <v>12950</v>
      </c>
      <c r="AA5094" s="5" t="s">
        <v>12950</v>
      </c>
      <c r="AB5094" s="5" t="s">
        <v>12950</v>
      </c>
      <c r="AC5094" s="22" t="s">
        <v>12950</v>
      </c>
      <c r="AD5094" s="16" t="s">
        <v>12950</v>
      </c>
      <c r="AE5094" s="3" t="s">
        <v>12950</v>
      </c>
      <c r="AF5094" s="3" t="s">
        <v>12950</v>
      </c>
      <c r="AG5094" s="3" t="s">
        <v>12950</v>
      </c>
      <c r="AH5094" s="17" t="s">
        <v>12950</v>
      </c>
    </row>
    <row r="5095" spans="1:34">
      <c r="A5095" t="s">
        <v>4366</v>
      </c>
      <c r="B5095" t="s">
        <v>6742</v>
      </c>
      <c r="E5095" s="6">
        <v>-8.0467726264530401E-2</v>
      </c>
      <c r="F5095" s="1">
        <v>0.100365916116451</v>
      </c>
      <c r="G5095" s="1">
        <v>-5.8718771300737001E-2</v>
      </c>
      <c r="H5095" s="1">
        <v>0.149034592046391</v>
      </c>
      <c r="I5095" s="7">
        <v>-4.9519084500641797E-2</v>
      </c>
      <c r="J5095" s="11">
        <v>-7.0551130604578002E-2</v>
      </c>
      <c r="K5095" s="2">
        <v>-2.0089387005287999E-2</v>
      </c>
      <c r="L5095" s="2">
        <v>-2.7102518444696699E-2</v>
      </c>
      <c r="M5095" s="2">
        <v>-8.6412125894277502E-3</v>
      </c>
      <c r="N5095" s="12">
        <v>-6.1846214364703903E-2</v>
      </c>
      <c r="O5095" s="16">
        <v>4.7705263490655202E-2</v>
      </c>
      <c r="P5095" s="3">
        <v>0.118505993044523</v>
      </c>
      <c r="Q5095" s="3">
        <v>1.9956245656380701E-2</v>
      </c>
      <c r="R5095" s="3">
        <v>-5.0977669496778601E-2</v>
      </c>
      <c r="S5095" s="17">
        <v>-4.3332957197655099E-2</v>
      </c>
      <c r="T5095" s="21" t="s">
        <v>12950</v>
      </c>
      <c r="U5095" s="5" t="s">
        <v>12950</v>
      </c>
      <c r="V5095" s="5" t="s">
        <v>12950</v>
      </c>
      <c r="W5095" s="5" t="s">
        <v>12950</v>
      </c>
      <c r="X5095" s="22" t="s">
        <v>12950</v>
      </c>
      <c r="Y5095" s="21" t="s">
        <v>12950</v>
      </c>
      <c r="Z5095" s="5" t="s">
        <v>12950</v>
      </c>
      <c r="AA5095" s="5" t="s">
        <v>12950</v>
      </c>
      <c r="AB5095" s="5" t="s">
        <v>12950</v>
      </c>
      <c r="AC5095" s="22" t="s">
        <v>12950</v>
      </c>
      <c r="AD5095" s="16" t="s">
        <v>12950</v>
      </c>
      <c r="AE5095" s="3" t="s">
        <v>12950</v>
      </c>
      <c r="AF5095" s="3" t="s">
        <v>12950</v>
      </c>
      <c r="AG5095" s="3" t="s">
        <v>12950</v>
      </c>
      <c r="AH5095" s="17" t="s">
        <v>12950</v>
      </c>
    </row>
    <row r="5096" spans="1:34">
      <c r="A5096" t="s">
        <v>968</v>
      </c>
      <c r="B5096" t="s">
        <v>11491</v>
      </c>
      <c r="E5096" s="6">
        <v>-0.46667429948775901</v>
      </c>
      <c r="F5096" s="1">
        <v>-0.41234453007641497</v>
      </c>
      <c r="G5096" s="1">
        <v>-0.36572429105487703</v>
      </c>
      <c r="H5096" s="1">
        <v>-0.27541203544847997</v>
      </c>
      <c r="I5096" s="7">
        <v>-0.20831545722028799</v>
      </c>
      <c r="J5096" s="11">
        <v>-0.61715192924236695</v>
      </c>
      <c r="K5096" s="2">
        <v>-0.53805371885889297</v>
      </c>
      <c r="L5096" s="2">
        <v>-0.45458014839984001</v>
      </c>
      <c r="M5096" s="2">
        <v>-0.39327138534580502</v>
      </c>
      <c r="N5096" s="12">
        <v>-9.85797413272093E-2</v>
      </c>
      <c r="O5096" s="16">
        <v>-0.68296513597632202</v>
      </c>
      <c r="P5096" s="3">
        <v>-0.40198609878983699</v>
      </c>
      <c r="Q5096" s="3">
        <v>-0.34445387425440899</v>
      </c>
      <c r="R5096" s="3">
        <v>-0.34197747454542299</v>
      </c>
      <c r="S5096" s="17">
        <v>-0.330894883994231</v>
      </c>
      <c r="T5096" s="21" t="s">
        <v>12950</v>
      </c>
      <c r="U5096" s="5" t="s">
        <v>12950</v>
      </c>
      <c r="V5096" s="5" t="s">
        <v>12950</v>
      </c>
      <c r="W5096" s="5" t="s">
        <v>12950</v>
      </c>
      <c r="X5096" s="22" t="s">
        <v>12950</v>
      </c>
      <c r="Y5096" s="21" t="s">
        <v>12950</v>
      </c>
      <c r="Z5096" s="5" t="s">
        <v>12950</v>
      </c>
      <c r="AA5096" s="5" t="s">
        <v>12950</v>
      </c>
      <c r="AB5096" s="5" t="s">
        <v>12950</v>
      </c>
      <c r="AC5096" s="22" t="s">
        <v>12950</v>
      </c>
      <c r="AD5096" s="16" t="s">
        <v>12950</v>
      </c>
      <c r="AE5096" s="3" t="s">
        <v>12950</v>
      </c>
      <c r="AF5096" s="3" t="s">
        <v>12950</v>
      </c>
      <c r="AG5096" s="3" t="s">
        <v>12950</v>
      </c>
      <c r="AH5096" s="17" t="s">
        <v>12950</v>
      </c>
    </row>
    <row r="5097" spans="1:34">
      <c r="A5097" t="s">
        <v>6361</v>
      </c>
      <c r="B5097" t="s">
        <v>11056</v>
      </c>
      <c r="E5097" s="6">
        <v>-0.39758588724422</v>
      </c>
      <c r="F5097" s="1">
        <v>-5.40205428816967E-2</v>
      </c>
      <c r="G5097" s="1">
        <v>-0.23441207348340601</v>
      </c>
      <c r="H5097" s="1">
        <v>-0.28731095337877099</v>
      </c>
      <c r="I5097" s="7">
        <v>-0.25933878684967399</v>
      </c>
      <c r="J5097" s="11">
        <v>-0.77380319504717998</v>
      </c>
      <c r="K5097" s="2">
        <v>-0.33083760757001102</v>
      </c>
      <c r="L5097" s="2">
        <v>-0.50539897872107298</v>
      </c>
      <c r="M5097" s="2">
        <v>-0.43455783445845603</v>
      </c>
      <c r="N5097" s="12">
        <v>-0.133516145958508</v>
      </c>
      <c r="O5097" s="16">
        <v>-0.61639872550430996</v>
      </c>
      <c r="P5097" s="3">
        <v>-5.0275013534633199E-2</v>
      </c>
      <c r="Q5097" s="3">
        <v>-9.1982846382130307E-2</v>
      </c>
      <c r="R5097" s="3">
        <v>-0.37862533244595498</v>
      </c>
      <c r="S5097" s="17">
        <v>-0.21497808663043599</v>
      </c>
      <c r="T5097" s="21" t="s">
        <v>12950</v>
      </c>
      <c r="U5097" s="5" t="s">
        <v>12950</v>
      </c>
      <c r="V5097" s="5" t="s">
        <v>12950</v>
      </c>
      <c r="W5097" s="5" t="s">
        <v>12950</v>
      </c>
      <c r="X5097" s="22" t="s">
        <v>12950</v>
      </c>
      <c r="Y5097" s="21" t="s">
        <v>12950</v>
      </c>
      <c r="Z5097" s="5" t="s">
        <v>12950</v>
      </c>
      <c r="AA5097" s="5" t="s">
        <v>12950</v>
      </c>
      <c r="AB5097" s="5" t="s">
        <v>12950</v>
      </c>
      <c r="AC5097" s="22" t="s">
        <v>12950</v>
      </c>
      <c r="AD5097" s="16" t="s">
        <v>12950</v>
      </c>
      <c r="AE5097" s="3" t="s">
        <v>12950</v>
      </c>
      <c r="AF5097" s="3" t="s">
        <v>12950</v>
      </c>
      <c r="AG5097" s="3" t="s">
        <v>12950</v>
      </c>
      <c r="AH5097" s="17" t="s">
        <v>12950</v>
      </c>
    </row>
    <row r="5098" spans="1:34">
      <c r="A5098" t="s">
        <v>3462</v>
      </c>
      <c r="B5098" t="s">
        <v>9167</v>
      </c>
      <c r="E5098" s="6">
        <v>-0.21224078116575701</v>
      </c>
      <c r="F5098" s="1">
        <v>2.1410294441779901E-2</v>
      </c>
      <c r="G5098" s="1">
        <v>-7.9584167655985995E-3</v>
      </c>
      <c r="H5098" s="1">
        <v>0.13151446223541799</v>
      </c>
      <c r="I5098" s="7">
        <v>0.14421173868653001</v>
      </c>
      <c r="J5098" s="11">
        <v>-0.37499105074877698</v>
      </c>
      <c r="K5098" s="2">
        <v>-0.29169302459774799</v>
      </c>
      <c r="L5098" s="2">
        <v>-0.321237640215495</v>
      </c>
      <c r="M5098" s="2">
        <v>-0.43257234610865503</v>
      </c>
      <c r="N5098" s="12">
        <v>9.0016379843051997E-2</v>
      </c>
      <c r="O5098" s="16">
        <v>-0.21101546240534699</v>
      </c>
      <c r="P5098" s="3">
        <v>9.4913107280663503E-2</v>
      </c>
      <c r="Q5098" s="3">
        <v>-6.8988996752415196E-2</v>
      </c>
      <c r="R5098" s="3">
        <v>-0.23498791620708001</v>
      </c>
      <c r="S5098" s="17">
        <v>-0.26552134911041098</v>
      </c>
      <c r="T5098" s="21" t="s">
        <v>12950</v>
      </c>
      <c r="U5098" s="5" t="s">
        <v>12950</v>
      </c>
      <c r="V5098" s="5" t="s">
        <v>12950</v>
      </c>
      <c r="W5098" s="5" t="s">
        <v>12950</v>
      </c>
      <c r="X5098" s="22" t="s">
        <v>12950</v>
      </c>
      <c r="Y5098" s="21" t="s">
        <v>12950</v>
      </c>
      <c r="Z5098" s="5" t="s">
        <v>12950</v>
      </c>
      <c r="AA5098" s="5" t="s">
        <v>12950</v>
      </c>
      <c r="AB5098" s="5" t="s">
        <v>12950</v>
      </c>
      <c r="AC5098" s="22" t="s">
        <v>12950</v>
      </c>
      <c r="AD5098" s="16" t="s">
        <v>12950</v>
      </c>
      <c r="AE5098" s="3" t="s">
        <v>12950</v>
      </c>
      <c r="AF5098" s="3" t="s">
        <v>12950</v>
      </c>
      <c r="AG5098" s="3" t="s">
        <v>12950</v>
      </c>
      <c r="AH5098" s="17" t="s">
        <v>12950</v>
      </c>
    </row>
    <row r="5099" spans="1:34">
      <c r="A5099" t="s">
        <v>2694</v>
      </c>
      <c r="B5099" t="s">
        <v>8158</v>
      </c>
      <c r="E5099" s="6">
        <v>6.8913643504750294E-2</v>
      </c>
      <c r="F5099" s="1">
        <v>-0.121225130157001</v>
      </c>
      <c r="G5099" s="1">
        <v>0.110198036357782</v>
      </c>
      <c r="H5099" s="1">
        <v>0.29513054063522098</v>
      </c>
      <c r="I5099" s="7">
        <v>0.12591098678093901</v>
      </c>
      <c r="J5099" s="11">
        <v>0.26439144951954202</v>
      </c>
      <c r="K5099" s="2">
        <v>6.7302256671942506E-2</v>
      </c>
      <c r="L5099" s="2">
        <v>-0.17183388881862499</v>
      </c>
      <c r="M5099" s="2">
        <v>0.140074714055094</v>
      </c>
      <c r="N5099" s="12">
        <v>0.12502404903382699</v>
      </c>
      <c r="O5099" s="16">
        <v>0.12750517408329101</v>
      </c>
      <c r="P5099" s="3">
        <v>0.24086146926080701</v>
      </c>
      <c r="Q5099" s="3">
        <v>-0.16358519919</v>
      </c>
      <c r="R5099" s="3">
        <v>-5.2502248819291898E-3</v>
      </c>
      <c r="S5099" s="17">
        <v>-0.112308405866484</v>
      </c>
      <c r="T5099" s="21" t="s">
        <v>12950</v>
      </c>
      <c r="U5099" s="5" t="s">
        <v>12950</v>
      </c>
      <c r="V5099" s="5" t="s">
        <v>12950</v>
      </c>
      <c r="W5099" s="5" t="s">
        <v>12950</v>
      </c>
      <c r="X5099" s="22" t="s">
        <v>12950</v>
      </c>
      <c r="Y5099" s="21" t="s">
        <v>12950</v>
      </c>
      <c r="Z5099" s="5" t="s">
        <v>12950</v>
      </c>
      <c r="AA5099" s="5" t="s">
        <v>12950</v>
      </c>
      <c r="AB5099" s="5" t="s">
        <v>12950</v>
      </c>
      <c r="AC5099" s="22" t="s">
        <v>12950</v>
      </c>
      <c r="AD5099" s="16" t="s">
        <v>12950</v>
      </c>
      <c r="AE5099" s="3" t="s">
        <v>12950</v>
      </c>
      <c r="AF5099" s="3" t="s">
        <v>12950</v>
      </c>
      <c r="AG5099" s="3" t="s">
        <v>12950</v>
      </c>
      <c r="AH5099" s="17" t="s">
        <v>12950</v>
      </c>
    </row>
    <row r="5100" spans="1:34">
      <c r="A5100" t="s">
        <v>2191</v>
      </c>
      <c r="B5100" t="s">
        <v>9201</v>
      </c>
      <c r="E5100" s="6">
        <v>-0.28346925091926201</v>
      </c>
      <c r="F5100" s="1">
        <v>-3.2729718441104803E-2</v>
      </c>
      <c r="G5100" s="1">
        <v>-0.134376418112723</v>
      </c>
      <c r="H5100" s="1">
        <v>3.2363109682916401E-3</v>
      </c>
      <c r="I5100" s="7">
        <v>-0.15938898300332699</v>
      </c>
      <c r="J5100" s="11">
        <v>-0.39382615645445501</v>
      </c>
      <c r="K5100" s="2">
        <v>3.8270728267737399E-2</v>
      </c>
      <c r="L5100" s="2">
        <v>2.3842614300818601E-2</v>
      </c>
      <c r="M5100" s="2">
        <v>8.5477565115829102E-2</v>
      </c>
      <c r="N5100" s="12">
        <v>0.13904101480994299</v>
      </c>
      <c r="O5100" s="16">
        <v>-0.57468659806753697</v>
      </c>
      <c r="P5100" s="3">
        <v>-0.19494072192901901</v>
      </c>
      <c r="Q5100" s="3">
        <v>-6.39944879648541E-4</v>
      </c>
      <c r="R5100" s="3">
        <v>-0.22799355476708599</v>
      </c>
      <c r="S5100" s="17">
        <v>-0.26982399544505298</v>
      </c>
      <c r="T5100" s="21" t="s">
        <v>12950</v>
      </c>
      <c r="U5100" s="5" t="s">
        <v>12950</v>
      </c>
      <c r="V5100" s="5" t="s">
        <v>12950</v>
      </c>
      <c r="W5100" s="5" t="s">
        <v>12950</v>
      </c>
      <c r="X5100" s="22" t="s">
        <v>12950</v>
      </c>
      <c r="Y5100" s="21" t="s">
        <v>12950</v>
      </c>
      <c r="Z5100" s="5" t="s">
        <v>12950</v>
      </c>
      <c r="AA5100" s="5" t="s">
        <v>12950</v>
      </c>
      <c r="AB5100" s="5" t="s">
        <v>12950</v>
      </c>
      <c r="AC5100" s="22" t="s">
        <v>12950</v>
      </c>
      <c r="AD5100" s="16" t="s">
        <v>12950</v>
      </c>
      <c r="AE5100" s="3" t="s">
        <v>12950</v>
      </c>
      <c r="AF5100" s="3" t="s">
        <v>12950</v>
      </c>
      <c r="AG5100" s="3" t="s">
        <v>12950</v>
      </c>
      <c r="AH5100" s="17" t="s">
        <v>12950</v>
      </c>
    </row>
    <row r="5101" spans="1:34">
      <c r="A5101" t="s">
        <v>870</v>
      </c>
      <c r="B5101" t="s">
        <v>10412</v>
      </c>
      <c r="E5101" s="6">
        <v>-0.112377618095074</v>
      </c>
      <c r="F5101" s="1">
        <v>-0.16889169320306399</v>
      </c>
      <c r="G5101" s="1">
        <v>-6.8621437802295501E-2</v>
      </c>
      <c r="H5101" s="1">
        <v>-4.1402810507152901E-2</v>
      </c>
      <c r="I5101" s="7">
        <v>-0.27095803379063299</v>
      </c>
      <c r="J5101" s="11">
        <v>-0.229614060654976</v>
      </c>
      <c r="K5101" s="2">
        <v>-0.14504568109032001</v>
      </c>
      <c r="L5101" s="2">
        <v>-0.25493838570167499</v>
      </c>
      <c r="M5101" s="2">
        <v>-0.49492902427039198</v>
      </c>
      <c r="N5101" s="12">
        <v>-3.6516443049915998E-2</v>
      </c>
      <c r="O5101" s="16">
        <v>-0.49520961195400198</v>
      </c>
      <c r="P5101" s="3">
        <v>-0.20478335085009999</v>
      </c>
      <c r="Q5101" s="3">
        <v>-0.37490292317031998</v>
      </c>
      <c r="R5101" s="3">
        <v>-0.38201372250673998</v>
      </c>
      <c r="S5101" s="17">
        <v>-0.22720010936229901</v>
      </c>
      <c r="T5101" s="21" t="s">
        <v>12950</v>
      </c>
      <c r="U5101" s="5" t="s">
        <v>12950</v>
      </c>
      <c r="V5101" s="5" t="s">
        <v>12950</v>
      </c>
      <c r="W5101" s="5" t="s">
        <v>12950</v>
      </c>
      <c r="X5101" s="22" t="s">
        <v>12950</v>
      </c>
      <c r="Y5101" s="21" t="s">
        <v>12950</v>
      </c>
      <c r="Z5101" s="5" t="s">
        <v>12950</v>
      </c>
      <c r="AA5101" s="5" t="s">
        <v>12950</v>
      </c>
      <c r="AB5101" s="5" t="s">
        <v>12950</v>
      </c>
      <c r="AC5101" s="22" t="s">
        <v>12950</v>
      </c>
      <c r="AD5101" s="16" t="s">
        <v>12950</v>
      </c>
      <c r="AE5101" s="3" t="s">
        <v>12950</v>
      </c>
      <c r="AF5101" s="3" t="s">
        <v>12950</v>
      </c>
      <c r="AG5101" s="3" t="s">
        <v>12950</v>
      </c>
      <c r="AH5101" s="17" t="s">
        <v>12950</v>
      </c>
    </row>
    <row r="5102" spans="1:34">
      <c r="A5102" t="s">
        <v>2932</v>
      </c>
      <c r="B5102" t="s">
        <v>7311</v>
      </c>
      <c r="E5102" s="6">
        <v>-4.5100065861988302E-2</v>
      </c>
      <c r="F5102" s="1">
        <v>-0.106749142122089</v>
      </c>
      <c r="G5102" s="1">
        <v>-2.0976440373901398E-2</v>
      </c>
      <c r="H5102" s="1">
        <v>-6.3615076800210002E-2</v>
      </c>
      <c r="I5102" s="7">
        <v>-3.9175522611286703E-3</v>
      </c>
      <c r="J5102" s="11">
        <v>0.36346002093487201</v>
      </c>
      <c r="K5102" s="2">
        <v>-3.3177687544541097E-2</v>
      </c>
      <c r="L5102" s="2">
        <v>0.24053759641867201</v>
      </c>
      <c r="M5102" s="2">
        <v>0.12928074997938299</v>
      </c>
      <c r="N5102" s="12">
        <v>-7.2542171557230806E-2</v>
      </c>
      <c r="O5102" s="16">
        <v>0.14434036637056499</v>
      </c>
      <c r="P5102" s="3">
        <v>-0.25634544142781801</v>
      </c>
      <c r="Q5102" s="3">
        <v>0.151515222826834</v>
      </c>
      <c r="R5102" s="3">
        <v>7.4753946104065203E-2</v>
      </c>
      <c r="S5102" s="17">
        <v>-8.7144373948800799E-2</v>
      </c>
      <c r="T5102" s="21" t="s">
        <v>12950</v>
      </c>
      <c r="U5102" s="5" t="s">
        <v>12950</v>
      </c>
      <c r="V5102" s="5" t="s">
        <v>12950</v>
      </c>
      <c r="W5102" s="5" t="s">
        <v>12950</v>
      </c>
      <c r="X5102" s="22" t="s">
        <v>12950</v>
      </c>
      <c r="Y5102" s="21" t="s">
        <v>12950</v>
      </c>
      <c r="Z5102" s="5" t="s">
        <v>12950</v>
      </c>
      <c r="AA5102" s="5" t="s">
        <v>12950</v>
      </c>
      <c r="AB5102" s="5" t="s">
        <v>12950</v>
      </c>
      <c r="AC5102" s="22" t="s">
        <v>12950</v>
      </c>
      <c r="AD5102" s="16" t="s">
        <v>12950</v>
      </c>
      <c r="AE5102" s="3" t="s">
        <v>12950</v>
      </c>
      <c r="AF5102" s="3" t="s">
        <v>12950</v>
      </c>
      <c r="AG5102" s="3" t="s">
        <v>12950</v>
      </c>
      <c r="AH5102" s="17" t="s">
        <v>12950</v>
      </c>
    </row>
    <row r="5103" spans="1:34">
      <c r="A5103" t="s">
        <v>2862</v>
      </c>
      <c r="B5103" t="s">
        <v>9056</v>
      </c>
      <c r="E5103" s="6">
        <v>0.24707099209175101</v>
      </c>
      <c r="F5103" s="1">
        <v>-0.30802733672752503</v>
      </c>
      <c r="G5103" s="1">
        <v>-0.40524979870670802</v>
      </c>
      <c r="H5103" s="1">
        <v>-0.328071577444916</v>
      </c>
      <c r="I5103" s="7">
        <v>-0.273458226214709</v>
      </c>
      <c r="J5103" s="11">
        <v>0.29768647160079098</v>
      </c>
      <c r="K5103" s="2">
        <v>0.212634303797784</v>
      </c>
      <c r="L5103" s="2">
        <v>-0.15594675555031301</v>
      </c>
      <c r="M5103" s="2">
        <v>-0.147408130115427</v>
      </c>
      <c r="N5103" s="12">
        <v>-0.120084255327121</v>
      </c>
      <c r="O5103" s="16">
        <v>8.8955012233457503E-2</v>
      </c>
      <c r="P5103" s="3">
        <v>-0.12458888948232</v>
      </c>
      <c r="Q5103" s="3">
        <v>-0.36813189279660502</v>
      </c>
      <c r="R5103" s="3">
        <v>-0.29107275212235501</v>
      </c>
      <c r="S5103" s="17">
        <v>-0.133712018327834</v>
      </c>
      <c r="T5103" s="21" t="s">
        <v>12950</v>
      </c>
      <c r="U5103" s="5" t="s">
        <v>12950</v>
      </c>
      <c r="V5103" s="5" t="s">
        <v>12950</v>
      </c>
      <c r="W5103" s="5" t="s">
        <v>12950</v>
      </c>
      <c r="X5103" s="22" t="s">
        <v>12950</v>
      </c>
      <c r="Y5103" s="21" t="s">
        <v>12950</v>
      </c>
      <c r="Z5103" s="5" t="s">
        <v>12950</v>
      </c>
      <c r="AA5103" s="5" t="s">
        <v>12950</v>
      </c>
      <c r="AB5103" s="5" t="s">
        <v>12950</v>
      </c>
      <c r="AC5103" s="22" t="s">
        <v>12950</v>
      </c>
      <c r="AD5103" s="16" t="s">
        <v>12950</v>
      </c>
      <c r="AE5103" s="3" t="s">
        <v>12950</v>
      </c>
      <c r="AF5103" s="3" t="s">
        <v>12950</v>
      </c>
      <c r="AG5103" s="3" t="s">
        <v>12950</v>
      </c>
      <c r="AH5103" s="17" t="s">
        <v>12950</v>
      </c>
    </row>
    <row r="5104" spans="1:34">
      <c r="A5104" t="s">
        <v>6120</v>
      </c>
      <c r="B5104" t="s">
        <v>10923</v>
      </c>
      <c r="E5104" s="6">
        <v>0.55348490989638099</v>
      </c>
      <c r="F5104" s="1">
        <v>0.219977232888075</v>
      </c>
      <c r="G5104" s="1">
        <v>0.42805039653413501</v>
      </c>
      <c r="H5104" s="1">
        <v>0.34466428396489901</v>
      </c>
      <c r="I5104" s="7">
        <v>0.15628213235924501</v>
      </c>
      <c r="J5104" s="11">
        <v>0.40391380030547103</v>
      </c>
      <c r="K5104" s="2">
        <v>0.23234704640397699</v>
      </c>
      <c r="L5104" s="2">
        <v>1.0360645951852101E-2</v>
      </c>
      <c r="M5104" s="2">
        <v>0.24596288161789401</v>
      </c>
      <c r="N5104" s="12">
        <v>0.155182530756484</v>
      </c>
      <c r="O5104" s="16">
        <v>0.74821619792338601</v>
      </c>
      <c r="P5104" s="3">
        <v>0.33907334266446598</v>
      </c>
      <c r="Q5104" s="3">
        <v>0.22460326132299799</v>
      </c>
      <c r="R5104" s="3">
        <v>0.233629698940412</v>
      </c>
      <c r="S5104" s="17">
        <v>0.180791107518054</v>
      </c>
      <c r="T5104" s="21" t="s">
        <v>12950</v>
      </c>
      <c r="U5104" s="5" t="s">
        <v>12950</v>
      </c>
      <c r="V5104" s="5" t="s">
        <v>12950</v>
      </c>
      <c r="W5104" s="5" t="s">
        <v>12950</v>
      </c>
      <c r="X5104" s="22" t="s">
        <v>12950</v>
      </c>
      <c r="Y5104" s="21" t="s">
        <v>12950</v>
      </c>
      <c r="Z5104" s="5" t="s">
        <v>12950</v>
      </c>
      <c r="AA5104" s="5" t="s">
        <v>12950</v>
      </c>
      <c r="AB5104" s="5" t="s">
        <v>12950</v>
      </c>
      <c r="AC5104" s="22" t="s">
        <v>12950</v>
      </c>
      <c r="AD5104" s="16" t="s">
        <v>12950</v>
      </c>
      <c r="AE5104" s="3" t="s">
        <v>12950</v>
      </c>
      <c r="AF5104" s="3" t="s">
        <v>12950</v>
      </c>
      <c r="AG5104" s="3" t="s">
        <v>12950</v>
      </c>
      <c r="AH5104" s="17" t="s">
        <v>12950</v>
      </c>
    </row>
    <row r="5105" spans="1:34">
      <c r="A5105" t="s">
        <v>11</v>
      </c>
      <c r="B5105" t="s">
        <v>10414</v>
      </c>
      <c r="E5105" s="6">
        <v>0.37730534787270698</v>
      </c>
      <c r="F5105" s="1">
        <v>0.46208486102128699</v>
      </c>
      <c r="G5105" s="1">
        <v>2.63062367998801E-2</v>
      </c>
      <c r="H5105" s="1">
        <v>0.17409337407799699</v>
      </c>
      <c r="I5105" s="7">
        <v>9.0288928242927294E-2</v>
      </c>
      <c r="J5105" s="11">
        <v>0.28106083122279102</v>
      </c>
      <c r="K5105" s="2">
        <v>0.30805383031171202</v>
      </c>
      <c r="L5105" s="2">
        <v>0.13834609092479999</v>
      </c>
      <c r="M5105" s="2">
        <v>5.4361509027369602E-2</v>
      </c>
      <c r="N5105" s="12">
        <v>0.31862875718749001</v>
      </c>
      <c r="O5105" s="16">
        <v>0.64417140428534903</v>
      </c>
      <c r="P5105" s="3">
        <v>0.18659492177341</v>
      </c>
      <c r="Q5105" s="3">
        <v>0.14646576700959901</v>
      </c>
      <c r="R5105" s="3">
        <v>0.23315799569798101</v>
      </c>
      <c r="S5105" s="17">
        <v>7.1069238980829605E-2</v>
      </c>
      <c r="T5105" s="21" t="s">
        <v>12950</v>
      </c>
      <c r="U5105" s="5" t="s">
        <v>12950</v>
      </c>
      <c r="V5105" s="5" t="s">
        <v>12950</v>
      </c>
      <c r="W5105" s="5" t="s">
        <v>12950</v>
      </c>
      <c r="X5105" s="22" t="s">
        <v>12950</v>
      </c>
      <c r="Y5105" s="21" t="s">
        <v>12950</v>
      </c>
      <c r="Z5105" s="5" t="s">
        <v>12950</v>
      </c>
      <c r="AA5105" s="5" t="s">
        <v>12950</v>
      </c>
      <c r="AB5105" s="5" t="s">
        <v>12950</v>
      </c>
      <c r="AC5105" s="22" t="s">
        <v>12950</v>
      </c>
      <c r="AD5105" s="16" t="s">
        <v>12950</v>
      </c>
      <c r="AE5105" s="3" t="s">
        <v>12950</v>
      </c>
      <c r="AF5105" s="3" t="s">
        <v>12950</v>
      </c>
      <c r="AG5105" s="3" t="s">
        <v>12950</v>
      </c>
      <c r="AH5105" s="17" t="s">
        <v>12950</v>
      </c>
    </row>
    <row r="5106" spans="1:34">
      <c r="A5106" t="s">
        <v>6664</v>
      </c>
      <c r="B5106" t="s">
        <v>6795</v>
      </c>
      <c r="E5106" s="6">
        <v>-0.161629125165691</v>
      </c>
      <c r="F5106" s="1">
        <v>0.122751085347908</v>
      </c>
      <c r="G5106" s="1">
        <v>-9.0963719746023596E-3</v>
      </c>
      <c r="H5106" s="1">
        <v>0.12880137781301601</v>
      </c>
      <c r="I5106" s="7">
        <v>-0.103037213619934</v>
      </c>
      <c r="J5106" s="11">
        <v>1.7003890950390399E-2</v>
      </c>
      <c r="K5106" s="2">
        <v>7.4678339784743294E-2</v>
      </c>
      <c r="L5106" s="2">
        <v>5.5145331217235E-2</v>
      </c>
      <c r="M5106" s="2">
        <v>-0.13723348112967301</v>
      </c>
      <c r="N5106" s="12">
        <v>0.100920770117197</v>
      </c>
      <c r="O5106" s="16">
        <v>2.2867955306545101E-2</v>
      </c>
      <c r="P5106" s="3">
        <v>0.12660077660031199</v>
      </c>
      <c r="Q5106" s="3">
        <v>4.8456312401584302E-2</v>
      </c>
      <c r="R5106" s="3">
        <v>-7.6014491346070107E-2</v>
      </c>
      <c r="S5106" s="17">
        <v>-0.13090297032176501</v>
      </c>
      <c r="T5106" s="21" t="s">
        <v>12950</v>
      </c>
      <c r="U5106" s="5" t="s">
        <v>12950</v>
      </c>
      <c r="V5106" s="5" t="s">
        <v>12950</v>
      </c>
      <c r="W5106" s="5" t="s">
        <v>12950</v>
      </c>
      <c r="X5106" s="22" t="s">
        <v>12950</v>
      </c>
      <c r="Y5106" s="21" t="s">
        <v>12950</v>
      </c>
      <c r="Z5106" s="5" t="s">
        <v>12950</v>
      </c>
      <c r="AA5106" s="5" t="s">
        <v>12950</v>
      </c>
      <c r="AB5106" s="5" t="s">
        <v>12950</v>
      </c>
      <c r="AC5106" s="22" t="s">
        <v>12950</v>
      </c>
      <c r="AD5106" s="16" t="s">
        <v>12950</v>
      </c>
      <c r="AE5106" s="3" t="s">
        <v>12950</v>
      </c>
      <c r="AF5106" s="3" t="s">
        <v>12950</v>
      </c>
      <c r="AG5106" s="3" t="s">
        <v>12950</v>
      </c>
      <c r="AH5106" s="17" t="s">
        <v>12950</v>
      </c>
    </row>
    <row r="5107" spans="1:34">
      <c r="A5107" t="s">
        <v>4628</v>
      </c>
      <c r="B5107" t="s">
        <v>9418</v>
      </c>
      <c r="E5107" s="6">
        <v>6.6661280701792794E-2</v>
      </c>
      <c r="F5107" s="1">
        <v>0.17339587645771601</v>
      </c>
      <c r="G5107" s="1">
        <v>0.10579882882943301</v>
      </c>
      <c r="H5107" s="1">
        <v>0.146354068826448</v>
      </c>
      <c r="I5107" s="7">
        <v>0.18047486128847501</v>
      </c>
      <c r="J5107" s="11">
        <v>0.437192051481118</v>
      </c>
      <c r="K5107" s="2">
        <v>8.3370909095121695E-2</v>
      </c>
      <c r="L5107" s="2">
        <v>0.13221386165764501</v>
      </c>
      <c r="M5107" s="2">
        <v>0.157936102616794</v>
      </c>
      <c r="N5107" s="12">
        <v>0.13850980270128899</v>
      </c>
      <c r="O5107" s="16">
        <v>0.27243804013983502</v>
      </c>
      <c r="P5107" s="3">
        <v>0.20398342439039199</v>
      </c>
      <c r="Q5107" s="3">
        <v>9.4988510364790002E-2</v>
      </c>
      <c r="R5107" s="3">
        <v>6.7829638322750505E-2</v>
      </c>
      <c r="S5107" s="17">
        <v>-4.3657494731427798E-2</v>
      </c>
      <c r="T5107" s="21" t="s">
        <v>12950</v>
      </c>
      <c r="U5107" s="5" t="s">
        <v>12950</v>
      </c>
      <c r="V5107" s="5" t="s">
        <v>12950</v>
      </c>
      <c r="W5107" s="5" t="s">
        <v>12950</v>
      </c>
      <c r="X5107" s="22" t="s">
        <v>12950</v>
      </c>
      <c r="Y5107" s="21" t="s">
        <v>12950</v>
      </c>
      <c r="Z5107" s="5" t="s">
        <v>12950</v>
      </c>
      <c r="AA5107" s="5" t="s">
        <v>12950</v>
      </c>
      <c r="AB5107" s="5" t="s">
        <v>12950</v>
      </c>
      <c r="AC5107" s="22" t="s">
        <v>12950</v>
      </c>
      <c r="AD5107" s="16" t="s">
        <v>12950</v>
      </c>
      <c r="AE5107" s="3" t="s">
        <v>12950</v>
      </c>
      <c r="AF5107" s="3" t="s">
        <v>12950</v>
      </c>
      <c r="AG5107" s="3" t="s">
        <v>12950</v>
      </c>
      <c r="AH5107" s="17" t="s">
        <v>12950</v>
      </c>
    </row>
    <row r="5108" spans="1:34">
      <c r="A5108" t="s">
        <v>5010</v>
      </c>
      <c r="B5108" t="s">
        <v>9803</v>
      </c>
      <c r="E5108" s="6">
        <v>-1.5547738306153001E-2</v>
      </c>
      <c r="F5108" s="1">
        <v>-0.29536582950415202</v>
      </c>
      <c r="G5108" s="1">
        <v>-0.29264721077505501</v>
      </c>
      <c r="H5108" s="1">
        <v>-0.28105082811737198</v>
      </c>
      <c r="I5108" s="7">
        <v>-0.49460106072618398</v>
      </c>
      <c r="J5108" s="11">
        <v>-4.84235122717116E-2</v>
      </c>
      <c r="K5108" s="2">
        <v>-2.6990300796805498E-2</v>
      </c>
      <c r="L5108" s="2">
        <v>-7.4813938664336901E-2</v>
      </c>
      <c r="M5108" s="2">
        <v>-4.87325191810958E-2</v>
      </c>
      <c r="N5108" s="12">
        <v>-0.15479254246898</v>
      </c>
      <c r="O5108" s="16">
        <v>-1.6586110183375101E-2</v>
      </c>
      <c r="P5108" s="3">
        <v>-0.299865086072857</v>
      </c>
      <c r="Q5108" s="3">
        <v>-0.236263716336341</v>
      </c>
      <c r="R5108" s="3">
        <v>-0.16163874924595201</v>
      </c>
      <c r="S5108" s="17">
        <v>-0.209236882802942</v>
      </c>
      <c r="T5108" s="21" t="s">
        <v>12950</v>
      </c>
      <c r="U5108" s="5" t="s">
        <v>12950</v>
      </c>
      <c r="V5108" s="5" t="s">
        <v>12950</v>
      </c>
      <c r="W5108" s="5" t="s">
        <v>12950</v>
      </c>
      <c r="X5108" s="22" t="s">
        <v>12950</v>
      </c>
      <c r="Y5108" s="21" t="s">
        <v>12950</v>
      </c>
      <c r="Z5108" s="5" t="s">
        <v>12950</v>
      </c>
      <c r="AA5108" s="5" t="s">
        <v>12950</v>
      </c>
      <c r="AB5108" s="5" t="s">
        <v>12950</v>
      </c>
      <c r="AC5108" s="22" t="s">
        <v>12950</v>
      </c>
      <c r="AD5108" s="16" t="s">
        <v>12950</v>
      </c>
      <c r="AE5108" s="3" t="s">
        <v>12950</v>
      </c>
      <c r="AF5108" s="3" t="s">
        <v>12950</v>
      </c>
      <c r="AG5108" s="3" t="s">
        <v>12950</v>
      </c>
      <c r="AH5108" s="17" t="s">
        <v>12950</v>
      </c>
    </row>
    <row r="5109" spans="1:34">
      <c r="A5109" t="s">
        <v>3033</v>
      </c>
      <c r="B5109" t="s">
        <v>7563</v>
      </c>
      <c r="E5109" s="6">
        <v>-0.25270264614659199</v>
      </c>
      <c r="F5109" s="1">
        <v>0.118156539256109</v>
      </c>
      <c r="G5109" s="1">
        <v>-0.23140050837283899</v>
      </c>
      <c r="H5109" s="1">
        <v>-0.34393897325295297</v>
      </c>
      <c r="I5109" s="7">
        <v>-0.30302711983430902</v>
      </c>
      <c r="J5109" s="11">
        <v>-2.7255968978053699E-2</v>
      </c>
      <c r="K5109" s="2">
        <v>0.14163638783652499</v>
      </c>
      <c r="L5109" s="2">
        <v>0.32483673524655798</v>
      </c>
      <c r="M5109" s="2">
        <v>0.15061546944312701</v>
      </c>
      <c r="N5109" s="12">
        <v>-4.8561162256562297E-2</v>
      </c>
      <c r="O5109" s="16">
        <v>-0.120354814245066</v>
      </c>
      <c r="P5109" s="3">
        <v>-0.340576184476858</v>
      </c>
      <c r="Q5109" s="3">
        <v>0.29202975435726303</v>
      </c>
      <c r="R5109" s="3">
        <v>3.6292132911921501E-2</v>
      </c>
      <c r="S5109" s="17">
        <v>3.0747521433913301E-2</v>
      </c>
      <c r="T5109" s="21" t="s">
        <v>12950</v>
      </c>
      <c r="U5109" s="5" t="s">
        <v>12950</v>
      </c>
      <c r="V5109" s="5" t="s">
        <v>12950</v>
      </c>
      <c r="W5109" s="5" t="s">
        <v>12950</v>
      </c>
      <c r="X5109" s="22" t="s">
        <v>12950</v>
      </c>
      <c r="Y5109" s="21" t="s">
        <v>12950</v>
      </c>
      <c r="Z5109" s="5" t="s">
        <v>12950</v>
      </c>
      <c r="AA5109" s="5" t="s">
        <v>12950</v>
      </c>
      <c r="AB5109" s="5" t="s">
        <v>12950</v>
      </c>
      <c r="AC5109" s="22" t="s">
        <v>12950</v>
      </c>
      <c r="AD5109" s="16" t="s">
        <v>12950</v>
      </c>
      <c r="AE5109" s="3" t="s">
        <v>12950</v>
      </c>
      <c r="AF5109" s="3" t="s">
        <v>12950</v>
      </c>
      <c r="AG5109" s="3" t="s">
        <v>12950</v>
      </c>
      <c r="AH5109" s="17" t="s">
        <v>12950</v>
      </c>
    </row>
    <row r="5110" spans="1:34">
      <c r="A5110" t="s">
        <v>351</v>
      </c>
      <c r="B5110" t="s">
        <v>8388</v>
      </c>
      <c r="E5110" s="6">
        <v>2.7116470835652998E-2</v>
      </c>
      <c r="F5110" s="1">
        <v>-9.7650574102753795E-2</v>
      </c>
      <c r="G5110" s="1">
        <v>0.110747832980175</v>
      </c>
      <c r="H5110" s="1">
        <v>8.5123707646039298E-2</v>
      </c>
      <c r="I5110" s="7">
        <v>0.189049226775337</v>
      </c>
      <c r="J5110" s="11">
        <v>0.42972061302875397</v>
      </c>
      <c r="K5110" s="2">
        <v>0.19990527845957701</v>
      </c>
      <c r="L5110" s="2">
        <v>0.124405147688046</v>
      </c>
      <c r="M5110" s="2">
        <v>-6.6615546953991802E-3</v>
      </c>
      <c r="N5110" s="12">
        <v>-1.86786453343008E-2</v>
      </c>
      <c r="O5110" s="16">
        <v>0.124447208499987</v>
      </c>
      <c r="P5110" s="3">
        <v>0.24674964562919699</v>
      </c>
      <c r="Q5110" s="3">
        <v>-0.22492802268825801</v>
      </c>
      <c r="R5110" s="3">
        <v>-0.107950728159145</v>
      </c>
      <c r="S5110" s="17">
        <v>0.11970203186577801</v>
      </c>
      <c r="T5110" s="21" t="s">
        <v>12950</v>
      </c>
      <c r="U5110" s="5" t="s">
        <v>12950</v>
      </c>
      <c r="V5110" s="5" t="s">
        <v>12950</v>
      </c>
      <c r="W5110" s="5" t="s">
        <v>12950</v>
      </c>
      <c r="X5110" s="22" t="s">
        <v>12950</v>
      </c>
      <c r="Y5110" s="21" t="s">
        <v>12950</v>
      </c>
      <c r="Z5110" s="5" t="s">
        <v>12950</v>
      </c>
      <c r="AA5110" s="5" t="s">
        <v>12950</v>
      </c>
      <c r="AB5110" s="5" t="s">
        <v>12950</v>
      </c>
      <c r="AC5110" s="22" t="s">
        <v>12950</v>
      </c>
      <c r="AD5110" s="16" t="s">
        <v>12950</v>
      </c>
      <c r="AE5110" s="3" t="s">
        <v>12950</v>
      </c>
      <c r="AF5110" s="3" t="s">
        <v>12950</v>
      </c>
      <c r="AG5110" s="3" t="s">
        <v>12950</v>
      </c>
      <c r="AH5110" s="17" t="s">
        <v>12950</v>
      </c>
    </row>
    <row r="5111" spans="1:34">
      <c r="A5111" t="s">
        <v>2791</v>
      </c>
      <c r="B5111" t="s">
        <v>8892</v>
      </c>
      <c r="E5111" s="6">
        <v>0.237986153916705</v>
      </c>
      <c r="F5111" s="1">
        <v>-0.104244075876238</v>
      </c>
      <c r="G5111" s="1">
        <v>1.1377166431439699E-2</v>
      </c>
      <c r="H5111" s="1">
        <v>0.118638546154091</v>
      </c>
      <c r="I5111" s="7">
        <v>-0.137677663735988</v>
      </c>
      <c r="J5111" s="11">
        <v>0.39624174870940698</v>
      </c>
      <c r="K5111" s="2">
        <v>-0.113409159028107</v>
      </c>
      <c r="L5111" s="2">
        <v>-0.26325070109599202</v>
      </c>
      <c r="M5111" s="2">
        <v>-9.8715308703227797E-2</v>
      </c>
      <c r="N5111" s="12">
        <v>-9.2708072695724494E-2</v>
      </c>
      <c r="O5111" s="16">
        <v>0.56671822860736798</v>
      </c>
      <c r="P5111" s="3">
        <v>0.23639886478470201</v>
      </c>
      <c r="Q5111" s="3">
        <v>0.13468852925666699</v>
      </c>
      <c r="R5111" s="3">
        <v>0.28151774471319602</v>
      </c>
      <c r="S5111" s="17">
        <v>0.45994162827690799</v>
      </c>
      <c r="T5111" s="21" t="s">
        <v>12950</v>
      </c>
      <c r="U5111" s="5" t="s">
        <v>12950</v>
      </c>
      <c r="V5111" s="5" t="s">
        <v>12950</v>
      </c>
      <c r="W5111" s="5" t="s">
        <v>12950</v>
      </c>
      <c r="X5111" s="22" t="s">
        <v>12950</v>
      </c>
      <c r="Y5111" s="21" t="s">
        <v>12950</v>
      </c>
      <c r="Z5111" s="5" t="s">
        <v>12950</v>
      </c>
      <c r="AA5111" s="5" t="s">
        <v>12950</v>
      </c>
      <c r="AB5111" s="5" t="s">
        <v>12950</v>
      </c>
      <c r="AC5111" s="22" t="s">
        <v>12950</v>
      </c>
      <c r="AD5111" s="16" t="s">
        <v>12950</v>
      </c>
      <c r="AE5111" s="3" t="s">
        <v>12950</v>
      </c>
      <c r="AF5111" s="3" t="s">
        <v>12950</v>
      </c>
      <c r="AG5111" s="3" t="s">
        <v>12950</v>
      </c>
      <c r="AH5111" s="17" t="s">
        <v>12950</v>
      </c>
    </row>
    <row r="5112" spans="1:34">
      <c r="A5112" t="s">
        <v>5729</v>
      </c>
      <c r="B5112" t="s">
        <v>8228</v>
      </c>
      <c r="E5112" s="6">
        <v>5.08670345568051E-2</v>
      </c>
      <c r="F5112" s="1">
        <v>9.6371982223944705E-2</v>
      </c>
      <c r="G5112" s="1">
        <v>8.3319478609880301E-2</v>
      </c>
      <c r="H5112" s="1">
        <v>0.26940363325161898</v>
      </c>
      <c r="I5112" s="7">
        <v>0.164337186473372</v>
      </c>
      <c r="J5112" s="11">
        <v>1.57969389446313E-2</v>
      </c>
      <c r="K5112" s="2">
        <v>0.128962487379533</v>
      </c>
      <c r="L5112" s="2">
        <v>-3.7932240462152197E-2</v>
      </c>
      <c r="M5112" s="2">
        <v>8.6972636792805397E-2</v>
      </c>
      <c r="N5112" s="12">
        <v>0.22047367977394799</v>
      </c>
      <c r="O5112" s="16">
        <v>0.108382304587189</v>
      </c>
      <c r="P5112" s="3">
        <v>2.67736508790716E-2</v>
      </c>
      <c r="Q5112" s="3">
        <v>2.3352691359663801E-2</v>
      </c>
      <c r="R5112" s="3">
        <v>-5.37008827628256E-2</v>
      </c>
      <c r="S5112" s="17">
        <v>-0.118817361258707</v>
      </c>
      <c r="T5112" s="21" t="s">
        <v>12950</v>
      </c>
      <c r="U5112" s="5" t="s">
        <v>12950</v>
      </c>
      <c r="V5112" s="5" t="s">
        <v>12950</v>
      </c>
      <c r="W5112" s="5" t="s">
        <v>12950</v>
      </c>
      <c r="X5112" s="22" t="s">
        <v>12950</v>
      </c>
      <c r="Y5112" s="21" t="s">
        <v>12950</v>
      </c>
      <c r="Z5112" s="5" t="s">
        <v>12950</v>
      </c>
      <c r="AA5112" s="5" t="s">
        <v>12950</v>
      </c>
      <c r="AB5112" s="5" t="s">
        <v>12950</v>
      </c>
      <c r="AC5112" s="22" t="s">
        <v>12950</v>
      </c>
      <c r="AD5112" s="16" t="s">
        <v>12950</v>
      </c>
      <c r="AE5112" s="3" t="s">
        <v>12950</v>
      </c>
      <c r="AF5112" s="3" t="s">
        <v>12950</v>
      </c>
      <c r="AG5112" s="3" t="s">
        <v>12950</v>
      </c>
      <c r="AH5112" s="17" t="s">
        <v>12950</v>
      </c>
    </row>
    <row r="5113" spans="1:34">
      <c r="A5113" t="s">
        <v>3199</v>
      </c>
      <c r="B5113" t="s">
        <v>12847</v>
      </c>
      <c r="E5113" s="6">
        <v>2.0950910487774199</v>
      </c>
      <c r="F5113" s="1">
        <v>1.13780712271304</v>
      </c>
      <c r="G5113" s="1">
        <v>0.95159749381055003</v>
      </c>
      <c r="H5113" s="1">
        <v>1.5716608652512001</v>
      </c>
      <c r="I5113" s="7">
        <v>1.60417187031455</v>
      </c>
      <c r="J5113" s="11">
        <v>3.0250366144446001</v>
      </c>
      <c r="K5113" s="2">
        <v>1.4685402028483701</v>
      </c>
      <c r="L5113" s="2">
        <v>0.90504342026201101</v>
      </c>
      <c r="M5113" s="2">
        <v>1.21462909334262</v>
      </c>
      <c r="N5113" s="12">
        <v>1.57605909177576</v>
      </c>
      <c r="O5113" s="16">
        <v>2.6827980827334099</v>
      </c>
      <c r="P5113" s="3">
        <v>1.8257567663568699</v>
      </c>
      <c r="Q5113" s="3">
        <v>1.5686669367672501</v>
      </c>
      <c r="R5113" s="3">
        <v>1.2322078409203301</v>
      </c>
      <c r="S5113" s="17">
        <v>1.8516071553871001</v>
      </c>
      <c r="T5113" s="21" t="s">
        <v>12950</v>
      </c>
      <c r="U5113" s="5" t="s">
        <v>12950</v>
      </c>
      <c r="V5113" s="5" t="s">
        <v>12950</v>
      </c>
      <c r="W5113" s="5" t="s">
        <v>12950</v>
      </c>
      <c r="X5113" s="22" t="s">
        <v>12950</v>
      </c>
      <c r="Y5113" s="21" t="s">
        <v>12950</v>
      </c>
      <c r="Z5113" s="5" t="s">
        <v>12950</v>
      </c>
      <c r="AA5113" s="5" t="s">
        <v>12950</v>
      </c>
      <c r="AB5113" s="5" t="s">
        <v>12950</v>
      </c>
      <c r="AC5113" s="22" t="s">
        <v>12950</v>
      </c>
      <c r="AD5113" s="16" t="s">
        <v>12950</v>
      </c>
      <c r="AE5113" s="3" t="s">
        <v>12950</v>
      </c>
      <c r="AF5113" s="3" t="s">
        <v>12950</v>
      </c>
      <c r="AG5113" s="3" t="s">
        <v>12950</v>
      </c>
      <c r="AH5113" s="17" t="s">
        <v>12950</v>
      </c>
    </row>
    <row r="5114" spans="1:34">
      <c r="A5114" t="s">
        <v>1007</v>
      </c>
      <c r="B5114" t="s">
        <v>11531</v>
      </c>
      <c r="E5114" s="6">
        <v>0.67012246636812201</v>
      </c>
      <c r="F5114" s="1">
        <v>7.8920669201471103E-2</v>
      </c>
      <c r="G5114" s="1">
        <v>0.163697606967461</v>
      </c>
      <c r="H5114" s="1">
        <v>0.24335478413200801</v>
      </c>
      <c r="I5114" s="7">
        <v>0.11679112585457301</v>
      </c>
      <c r="J5114" s="11">
        <v>0.89438780774196502</v>
      </c>
      <c r="K5114" s="2">
        <v>0.19319025575853299</v>
      </c>
      <c r="L5114" s="2">
        <v>0.14486313070071699</v>
      </c>
      <c r="M5114" s="2">
        <v>0.31946871158691398</v>
      </c>
      <c r="N5114" s="12">
        <v>0.238448278019706</v>
      </c>
      <c r="O5114" s="16">
        <v>1.0531657594521899</v>
      </c>
      <c r="P5114" s="3">
        <v>0.30658479097908298</v>
      </c>
      <c r="Q5114" s="3">
        <v>0.348475298546505</v>
      </c>
      <c r="R5114" s="3">
        <v>0.62401392124799104</v>
      </c>
      <c r="S5114" s="17">
        <v>0.68743566056514405</v>
      </c>
      <c r="T5114" s="21" t="s">
        <v>12950</v>
      </c>
      <c r="U5114" s="5" t="s">
        <v>12950</v>
      </c>
      <c r="V5114" s="5" t="s">
        <v>12950</v>
      </c>
      <c r="W5114" s="5" t="s">
        <v>12950</v>
      </c>
      <c r="X5114" s="22" t="s">
        <v>12950</v>
      </c>
      <c r="Y5114" s="21" t="s">
        <v>12950</v>
      </c>
      <c r="Z5114" s="5" t="s">
        <v>12950</v>
      </c>
      <c r="AA5114" s="5" t="s">
        <v>12950</v>
      </c>
      <c r="AB5114" s="5" t="s">
        <v>12950</v>
      </c>
      <c r="AC5114" s="22" t="s">
        <v>12950</v>
      </c>
      <c r="AD5114" s="16" t="s">
        <v>12950</v>
      </c>
      <c r="AE5114" s="3" t="s">
        <v>12950</v>
      </c>
      <c r="AF5114" s="3" t="s">
        <v>12950</v>
      </c>
      <c r="AG5114" s="3" t="s">
        <v>12950</v>
      </c>
      <c r="AH5114" s="17" t="s">
        <v>12950</v>
      </c>
    </row>
    <row r="5115" spans="1:34">
      <c r="A5115" t="s">
        <v>3279</v>
      </c>
      <c r="B5115" t="s">
        <v>11600</v>
      </c>
      <c r="E5115" s="6">
        <v>0.986235792183902</v>
      </c>
      <c r="F5115" s="1">
        <v>-0.12580898704455001</v>
      </c>
      <c r="G5115" s="1">
        <v>0.108467902693188</v>
      </c>
      <c r="H5115" s="1">
        <v>0.185070083401742</v>
      </c>
      <c r="I5115" s="7">
        <v>0.11575879468975001</v>
      </c>
      <c r="J5115" s="11">
        <v>1.0835203798969999</v>
      </c>
      <c r="K5115" s="2">
        <v>0.36174312606926701</v>
      </c>
      <c r="L5115" s="2">
        <v>0.32538657700613399</v>
      </c>
      <c r="M5115" s="2">
        <v>0.43268735880606202</v>
      </c>
      <c r="N5115" s="12">
        <v>0.29059879309626302</v>
      </c>
      <c r="O5115" s="16">
        <v>1.1556008942449201</v>
      </c>
      <c r="P5115" s="3">
        <v>0.21540392729463401</v>
      </c>
      <c r="Q5115" s="3">
        <v>0.27120182106500801</v>
      </c>
      <c r="R5115" s="3">
        <v>0.52938686060425999</v>
      </c>
      <c r="S5115" s="17">
        <v>0.37805189516576398</v>
      </c>
      <c r="T5115" s="21" t="s">
        <v>12950</v>
      </c>
      <c r="U5115" s="5" t="s">
        <v>12950</v>
      </c>
      <c r="V5115" s="5" t="s">
        <v>12950</v>
      </c>
      <c r="W5115" s="5" t="s">
        <v>12950</v>
      </c>
      <c r="X5115" s="22" t="s">
        <v>12950</v>
      </c>
      <c r="Y5115" s="21" t="s">
        <v>12950</v>
      </c>
      <c r="Z5115" s="5" t="s">
        <v>12950</v>
      </c>
      <c r="AA5115" s="5" t="s">
        <v>12950</v>
      </c>
      <c r="AB5115" s="5" t="s">
        <v>12950</v>
      </c>
      <c r="AC5115" s="22" t="s">
        <v>12950</v>
      </c>
      <c r="AD5115" s="16" t="s">
        <v>12950</v>
      </c>
      <c r="AE5115" s="3" t="s">
        <v>12950</v>
      </c>
      <c r="AF5115" s="3" t="s">
        <v>12950</v>
      </c>
      <c r="AG5115" s="3" t="s">
        <v>12950</v>
      </c>
      <c r="AH5115" s="17" t="s">
        <v>12950</v>
      </c>
    </row>
    <row r="5116" spans="1:34">
      <c r="A5116" t="s">
        <v>2205</v>
      </c>
      <c r="B5116" t="s">
        <v>8877</v>
      </c>
      <c r="E5116" s="6">
        <v>-0.74773899570067204</v>
      </c>
      <c r="F5116" s="1">
        <v>0.107730856299911</v>
      </c>
      <c r="G5116" s="1">
        <v>0.14795234627123199</v>
      </c>
      <c r="H5116" s="1">
        <v>0.300537749389581</v>
      </c>
      <c r="I5116" s="7">
        <v>0.17723463664349001</v>
      </c>
      <c r="J5116" s="11">
        <v>-0.45696663311462199</v>
      </c>
      <c r="K5116" s="2">
        <v>0.34335898532019998</v>
      </c>
      <c r="L5116" s="2">
        <v>0.188753924526078</v>
      </c>
      <c r="M5116" s="2">
        <v>0.491206235134103</v>
      </c>
      <c r="N5116" s="12">
        <v>0.62267621279521101</v>
      </c>
      <c r="O5116" s="16">
        <v>-0.301228722936694</v>
      </c>
      <c r="P5116" s="3">
        <v>0.26429544326993898</v>
      </c>
      <c r="Q5116" s="3">
        <v>2.5744755030278201E-2</v>
      </c>
      <c r="R5116" s="3">
        <v>0.17874469225592801</v>
      </c>
      <c r="S5116" s="17">
        <v>0.27639098681476898</v>
      </c>
      <c r="T5116" s="21" t="s">
        <v>12950</v>
      </c>
      <c r="U5116" s="5" t="s">
        <v>12950</v>
      </c>
      <c r="V5116" s="5" t="s">
        <v>12950</v>
      </c>
      <c r="W5116" s="5" t="s">
        <v>12950</v>
      </c>
      <c r="X5116" s="22" t="s">
        <v>12950</v>
      </c>
      <c r="Y5116" s="21" t="s">
        <v>12950</v>
      </c>
      <c r="Z5116" s="5" t="s">
        <v>12950</v>
      </c>
      <c r="AA5116" s="5" t="s">
        <v>12950</v>
      </c>
      <c r="AB5116" s="5" t="s">
        <v>12950</v>
      </c>
      <c r="AC5116" s="22" t="s">
        <v>12950</v>
      </c>
      <c r="AD5116" s="16" t="s">
        <v>12950</v>
      </c>
      <c r="AE5116" s="3" t="s">
        <v>12950</v>
      </c>
      <c r="AF5116" s="3" t="s">
        <v>12950</v>
      </c>
      <c r="AG5116" s="3" t="s">
        <v>12950</v>
      </c>
      <c r="AH5116" s="17" t="s">
        <v>12950</v>
      </c>
    </row>
    <row r="5117" spans="1:34">
      <c r="A5117" t="s">
        <v>5596</v>
      </c>
      <c r="B5117" t="s">
        <v>11420</v>
      </c>
      <c r="E5117" s="6">
        <v>-0.45260607328713498</v>
      </c>
      <c r="F5117" s="1">
        <v>4.8452417435004502E-2</v>
      </c>
      <c r="G5117" s="1">
        <v>-0.35242573754047302</v>
      </c>
      <c r="H5117" s="1">
        <v>-0.201509346812695</v>
      </c>
      <c r="I5117" s="7">
        <v>-0.18737351707739</v>
      </c>
      <c r="J5117" s="11">
        <v>-0.44274093345957399</v>
      </c>
      <c r="K5117" s="2">
        <v>-0.51809458641761497</v>
      </c>
      <c r="L5117" s="2">
        <v>-0.53968384089282095</v>
      </c>
      <c r="M5117" s="2">
        <v>-0.42286782467106099</v>
      </c>
      <c r="N5117" s="12">
        <v>-0.45459947079669599</v>
      </c>
      <c r="O5117" s="16">
        <v>-0.429154353802566</v>
      </c>
      <c r="P5117" s="3">
        <v>-0.41879164963141602</v>
      </c>
      <c r="Q5117" s="3">
        <v>-0.36775711286311402</v>
      </c>
      <c r="R5117" s="3">
        <v>-0.63681462442769998</v>
      </c>
      <c r="S5117" s="17">
        <v>-0.32698423840451402</v>
      </c>
      <c r="T5117" s="21" t="s">
        <v>12950</v>
      </c>
      <c r="U5117" s="5" t="s">
        <v>12950</v>
      </c>
      <c r="V5117" s="5" t="s">
        <v>12950</v>
      </c>
      <c r="W5117" s="5" t="s">
        <v>12950</v>
      </c>
      <c r="X5117" s="22" t="s">
        <v>12950</v>
      </c>
      <c r="Y5117" s="21" t="s">
        <v>12950</v>
      </c>
      <c r="Z5117" s="5" t="s">
        <v>12950</v>
      </c>
      <c r="AA5117" s="5" t="s">
        <v>12950</v>
      </c>
      <c r="AB5117" s="5" t="s">
        <v>12950</v>
      </c>
      <c r="AC5117" s="22" t="s">
        <v>12950</v>
      </c>
      <c r="AD5117" s="16" t="s">
        <v>12950</v>
      </c>
      <c r="AE5117" s="3" t="s">
        <v>12950</v>
      </c>
      <c r="AF5117" s="3" t="s">
        <v>12950</v>
      </c>
      <c r="AG5117" s="3" t="s">
        <v>12950</v>
      </c>
      <c r="AH5117" s="17" t="s">
        <v>12950</v>
      </c>
    </row>
    <row r="5118" spans="1:34">
      <c r="A5118" t="s">
        <v>3407</v>
      </c>
      <c r="B5118" t="s">
        <v>9976</v>
      </c>
      <c r="E5118" s="6">
        <v>3.36541201258981E-2</v>
      </c>
      <c r="F5118" s="1">
        <v>3.65823965357195E-2</v>
      </c>
      <c r="G5118" s="1">
        <v>1.8037277665824698E-2</v>
      </c>
      <c r="H5118" s="1">
        <v>5.55683629467177E-2</v>
      </c>
      <c r="I5118" s="7">
        <v>0.104711553450935</v>
      </c>
      <c r="J5118" s="11">
        <v>-0.36526618040984699</v>
      </c>
      <c r="K5118" s="2">
        <v>-0.31902026562268898</v>
      </c>
      <c r="L5118" s="2">
        <v>-0.44934044411943502</v>
      </c>
      <c r="M5118" s="2">
        <v>-0.15898123781305501</v>
      </c>
      <c r="N5118" s="12">
        <v>3.1417658100177097E-2</v>
      </c>
      <c r="O5118" s="16">
        <v>-0.68050271852960398</v>
      </c>
      <c r="P5118" s="3">
        <v>-0.119225611378905</v>
      </c>
      <c r="Q5118" s="3">
        <v>-0.42281139950963298</v>
      </c>
      <c r="R5118" s="3">
        <v>-0.26358666149779397</v>
      </c>
      <c r="S5118" s="17">
        <v>-0.36660404531034602</v>
      </c>
      <c r="T5118" s="21" t="s">
        <v>12950</v>
      </c>
      <c r="U5118" s="5" t="s">
        <v>12950</v>
      </c>
      <c r="V5118" s="5" t="s">
        <v>12950</v>
      </c>
      <c r="W5118" s="5" t="s">
        <v>12950</v>
      </c>
      <c r="X5118" s="22" t="s">
        <v>12950</v>
      </c>
      <c r="Y5118" s="21" t="s">
        <v>12950</v>
      </c>
      <c r="Z5118" s="5" t="s">
        <v>12950</v>
      </c>
      <c r="AA5118" s="5" t="s">
        <v>12950</v>
      </c>
      <c r="AB5118" s="5" t="s">
        <v>12950</v>
      </c>
      <c r="AC5118" s="22" t="s">
        <v>12950</v>
      </c>
      <c r="AD5118" s="16" t="s">
        <v>12950</v>
      </c>
      <c r="AE5118" s="3" t="s">
        <v>12950</v>
      </c>
      <c r="AF5118" s="3" t="s">
        <v>12950</v>
      </c>
      <c r="AG5118" s="3" t="s">
        <v>12950</v>
      </c>
      <c r="AH5118" s="17" t="s">
        <v>12950</v>
      </c>
    </row>
    <row r="5119" spans="1:34">
      <c r="A5119" t="s">
        <v>6162</v>
      </c>
      <c r="B5119" t="s">
        <v>9250</v>
      </c>
      <c r="E5119" s="6">
        <v>0.158110913539519</v>
      </c>
      <c r="F5119" s="1">
        <v>0.127262417840068</v>
      </c>
      <c r="G5119" s="1">
        <v>3.63409859826739E-2</v>
      </c>
      <c r="H5119" s="1">
        <v>5.8733868370599497E-2</v>
      </c>
      <c r="I5119" s="7">
        <v>0.107884710452039</v>
      </c>
      <c r="J5119" s="11">
        <v>0.17849013621734899</v>
      </c>
      <c r="K5119" s="2">
        <v>-1.32964820038855E-2</v>
      </c>
      <c r="L5119" s="2">
        <v>0.14579113965002799</v>
      </c>
      <c r="M5119" s="2">
        <v>0.147664941586688</v>
      </c>
      <c r="N5119" s="12">
        <v>0.19222896506724901</v>
      </c>
      <c r="O5119" s="16">
        <v>0.182162602826899</v>
      </c>
      <c r="P5119" s="3">
        <v>0.185026426475496</v>
      </c>
      <c r="Q5119" s="3">
        <v>0.16974787506705899</v>
      </c>
      <c r="R5119" s="3">
        <v>0.24676877611582501</v>
      </c>
      <c r="S5119" s="17">
        <v>0.109949132460885</v>
      </c>
      <c r="T5119" s="21" t="s">
        <v>12950</v>
      </c>
      <c r="U5119" s="5" t="s">
        <v>12950</v>
      </c>
      <c r="V5119" s="5" t="s">
        <v>12950</v>
      </c>
      <c r="W5119" s="5" t="s">
        <v>12950</v>
      </c>
      <c r="X5119" s="22" t="s">
        <v>12950</v>
      </c>
      <c r="Y5119" s="21" t="s">
        <v>12950</v>
      </c>
      <c r="Z5119" s="5" t="s">
        <v>12950</v>
      </c>
      <c r="AA5119" s="5" t="s">
        <v>12950</v>
      </c>
      <c r="AB5119" s="5" t="s">
        <v>12950</v>
      </c>
      <c r="AC5119" s="22" t="s">
        <v>12950</v>
      </c>
      <c r="AD5119" s="16" t="s">
        <v>12950</v>
      </c>
      <c r="AE5119" s="3" t="s">
        <v>12950</v>
      </c>
      <c r="AF5119" s="3" t="s">
        <v>12950</v>
      </c>
      <c r="AG5119" s="3" t="s">
        <v>12950</v>
      </c>
      <c r="AH5119" s="17" t="s">
        <v>12950</v>
      </c>
    </row>
    <row r="5120" spans="1:34">
      <c r="A5120" t="s">
        <v>417</v>
      </c>
      <c r="B5120" t="s">
        <v>8374</v>
      </c>
      <c r="E5120" s="6">
        <v>0.16453698824570001</v>
      </c>
      <c r="F5120" s="1">
        <v>6.6812711717500403E-2</v>
      </c>
      <c r="G5120" s="1">
        <v>2.21705320401311E-2</v>
      </c>
      <c r="H5120" s="1">
        <v>6.5021385093013903E-2</v>
      </c>
      <c r="I5120" s="7">
        <v>8.6604102570340596E-2</v>
      </c>
      <c r="J5120" s="11">
        <v>0.17390783165189999</v>
      </c>
      <c r="K5120" s="2">
        <v>6.4364683676836495E-2</v>
      </c>
      <c r="L5120" s="2">
        <v>-4.3930167664063699E-2</v>
      </c>
      <c r="M5120" s="2">
        <v>5.3435194761665798E-2</v>
      </c>
      <c r="N5120" s="12">
        <v>5.4734241200007097E-2</v>
      </c>
      <c r="O5120" s="16">
        <v>0.143597089005224</v>
      </c>
      <c r="P5120" s="3">
        <v>0.115830969590761</v>
      </c>
      <c r="Q5120" s="3">
        <v>6.3219673959798703E-2</v>
      </c>
      <c r="R5120" s="3">
        <v>0.10861180742957401</v>
      </c>
      <c r="S5120" s="17">
        <v>5.0647377602241701E-2</v>
      </c>
      <c r="T5120" s="21" t="s">
        <v>12950</v>
      </c>
      <c r="U5120" s="5" t="s">
        <v>12950</v>
      </c>
      <c r="V5120" s="5" t="s">
        <v>12950</v>
      </c>
      <c r="W5120" s="5" t="s">
        <v>12950</v>
      </c>
      <c r="X5120" s="22" t="s">
        <v>12950</v>
      </c>
      <c r="Y5120" s="21" t="s">
        <v>12950</v>
      </c>
      <c r="Z5120" s="5" t="s">
        <v>12950</v>
      </c>
      <c r="AA5120" s="5" t="s">
        <v>12950</v>
      </c>
      <c r="AB5120" s="5" t="s">
        <v>12950</v>
      </c>
      <c r="AC5120" s="22" t="s">
        <v>12950</v>
      </c>
      <c r="AD5120" s="16" t="s">
        <v>12950</v>
      </c>
      <c r="AE5120" s="3" t="s">
        <v>12950</v>
      </c>
      <c r="AF5120" s="3" t="s">
        <v>12950</v>
      </c>
      <c r="AG5120" s="3" t="s">
        <v>12950</v>
      </c>
      <c r="AH5120" s="17" t="s">
        <v>12950</v>
      </c>
    </row>
    <row r="5121" spans="1:34">
      <c r="A5121" t="s">
        <v>4999</v>
      </c>
      <c r="B5121" t="s">
        <v>10455</v>
      </c>
      <c r="E5121" s="6">
        <v>-0.57361539412482299</v>
      </c>
      <c r="F5121" s="1">
        <v>-0.37803366701966001</v>
      </c>
      <c r="G5121" s="1">
        <v>-0.101613766708787</v>
      </c>
      <c r="H5121" s="1">
        <v>-9.1954741059341705E-2</v>
      </c>
      <c r="I5121" s="7">
        <v>-4.1594114607366797E-2</v>
      </c>
      <c r="J5121" s="11">
        <v>-0.93114216215060097</v>
      </c>
      <c r="K5121" s="2">
        <v>-0.34295608861340199</v>
      </c>
      <c r="L5121" s="2">
        <v>-0.26092185741677798</v>
      </c>
      <c r="M5121" s="2">
        <v>-4.2564219390935902E-2</v>
      </c>
      <c r="N5121" s="12">
        <v>-3.9362005472530402E-2</v>
      </c>
      <c r="O5121" s="16">
        <v>-0.72494503197444604</v>
      </c>
      <c r="P5121" s="3">
        <v>-0.105328559284967</v>
      </c>
      <c r="Q5121" s="3">
        <v>-0.14450005404239999</v>
      </c>
      <c r="R5121" s="3">
        <v>0.203872869108676</v>
      </c>
      <c r="S5121" s="17">
        <v>6.7852741195955904E-3</v>
      </c>
      <c r="T5121" s="21" t="s">
        <v>12950</v>
      </c>
      <c r="U5121" s="5" t="s">
        <v>12950</v>
      </c>
      <c r="V5121" s="5" t="s">
        <v>12950</v>
      </c>
      <c r="W5121" s="5" t="s">
        <v>12950</v>
      </c>
      <c r="X5121" s="22" t="s">
        <v>12950</v>
      </c>
      <c r="Y5121" s="21" t="s">
        <v>12950</v>
      </c>
      <c r="Z5121" s="5" t="s">
        <v>12950</v>
      </c>
      <c r="AA5121" s="5" t="s">
        <v>12950</v>
      </c>
      <c r="AB5121" s="5" t="s">
        <v>12950</v>
      </c>
      <c r="AC5121" s="22" t="s">
        <v>12950</v>
      </c>
      <c r="AD5121" s="16" t="s">
        <v>12950</v>
      </c>
      <c r="AE5121" s="3" t="s">
        <v>12950</v>
      </c>
      <c r="AF5121" s="3" t="s">
        <v>12950</v>
      </c>
      <c r="AG5121" s="3" t="s">
        <v>12950</v>
      </c>
      <c r="AH5121" s="17" t="s">
        <v>12950</v>
      </c>
    </row>
    <row r="5122" spans="1:34">
      <c r="A5122" t="s">
        <v>3179</v>
      </c>
      <c r="B5122" t="s">
        <v>3179</v>
      </c>
      <c r="E5122" s="6">
        <v>-0.142338276944036</v>
      </c>
      <c r="F5122" s="1">
        <v>-9.5333628602828804E-2</v>
      </c>
      <c r="G5122" s="1">
        <v>-2.7644701910967899E-2</v>
      </c>
      <c r="H5122" s="1">
        <v>0.12195479632253101</v>
      </c>
      <c r="I5122" s="7">
        <v>0.31685331168964098</v>
      </c>
      <c r="J5122" s="11">
        <v>-0.98079362756916799</v>
      </c>
      <c r="K5122" s="2">
        <v>-0.69381334838748099</v>
      </c>
      <c r="L5122" s="2">
        <v>-7.5251055836588907E-2</v>
      </c>
      <c r="M5122" s="2">
        <v>-0.49077255830620897</v>
      </c>
      <c r="N5122" s="12">
        <v>0.126094326086196</v>
      </c>
      <c r="O5122" s="16">
        <v>-0.10159729909902</v>
      </c>
      <c r="P5122" s="3">
        <v>-4.4353536376779197E-2</v>
      </c>
      <c r="Q5122" s="3">
        <v>-8.6762968376325397E-2</v>
      </c>
      <c r="R5122" s="3">
        <v>-1.4030297607907199E-2</v>
      </c>
      <c r="S5122" s="17">
        <v>-9.17432063225848E-2</v>
      </c>
      <c r="T5122" s="21" t="s">
        <v>12950</v>
      </c>
      <c r="U5122" s="5" t="s">
        <v>12950</v>
      </c>
      <c r="V5122" s="5" t="s">
        <v>12950</v>
      </c>
      <c r="W5122" s="5" t="s">
        <v>12950</v>
      </c>
      <c r="X5122" s="22" t="s">
        <v>12950</v>
      </c>
      <c r="Y5122" s="21" t="s">
        <v>12950</v>
      </c>
      <c r="Z5122" s="5" t="s">
        <v>12950</v>
      </c>
      <c r="AA5122" s="5" t="s">
        <v>12950</v>
      </c>
      <c r="AB5122" s="5" t="s">
        <v>12950</v>
      </c>
      <c r="AC5122" s="22" t="s">
        <v>12950</v>
      </c>
      <c r="AD5122" s="16" t="s">
        <v>12950</v>
      </c>
      <c r="AE5122" s="3" t="s">
        <v>12950</v>
      </c>
      <c r="AF5122" s="3" t="s">
        <v>12950</v>
      </c>
      <c r="AG5122" s="3" t="s">
        <v>12950</v>
      </c>
      <c r="AH5122" s="17" t="s">
        <v>12950</v>
      </c>
    </row>
    <row r="5123" spans="1:34">
      <c r="A5123" t="s">
        <v>1905</v>
      </c>
      <c r="B5123" t="s">
        <v>9792</v>
      </c>
      <c r="E5123" s="6">
        <v>-0.34763255464894</v>
      </c>
      <c r="F5123" s="1">
        <v>-0.40981661087395199</v>
      </c>
      <c r="G5123" s="1">
        <v>-0.24070310692894101</v>
      </c>
      <c r="H5123" s="1">
        <v>-0.12899345360506301</v>
      </c>
      <c r="I5123" s="7">
        <v>-0.25387334850903398</v>
      </c>
      <c r="J5123" s="11">
        <v>-0.23520277130439801</v>
      </c>
      <c r="K5123" s="2">
        <v>-0.148230006057569</v>
      </c>
      <c r="L5123" s="2">
        <v>-0.13418212934430301</v>
      </c>
      <c r="M5123" s="2">
        <v>1.19443777869644E-3</v>
      </c>
      <c r="N5123" s="12">
        <v>-0.18691266257387801</v>
      </c>
      <c r="O5123" s="16">
        <v>-9.2912152605312298E-2</v>
      </c>
      <c r="P5123" s="3">
        <v>-0.70755851489483601</v>
      </c>
      <c r="Q5123" s="3">
        <v>-0.249193812551292</v>
      </c>
      <c r="R5123" s="3">
        <v>3.12478334027558E-2</v>
      </c>
      <c r="S5123" s="17">
        <v>0.46008786202903601</v>
      </c>
      <c r="T5123" s="21" t="s">
        <v>12950</v>
      </c>
      <c r="U5123" s="5" t="s">
        <v>12950</v>
      </c>
      <c r="V5123" s="5" t="s">
        <v>12950</v>
      </c>
      <c r="W5123" s="5" t="s">
        <v>12950</v>
      </c>
      <c r="X5123" s="22" t="s">
        <v>12950</v>
      </c>
      <c r="Y5123" s="21" t="s">
        <v>12950</v>
      </c>
      <c r="Z5123" s="5" t="s">
        <v>12950</v>
      </c>
      <c r="AA5123" s="5" t="s">
        <v>12950</v>
      </c>
      <c r="AB5123" s="5" t="s">
        <v>12950</v>
      </c>
      <c r="AC5123" s="22" t="s">
        <v>12950</v>
      </c>
      <c r="AD5123" s="16" t="s">
        <v>12950</v>
      </c>
      <c r="AE5123" s="3" t="s">
        <v>12950</v>
      </c>
      <c r="AF5123" s="3" t="s">
        <v>12950</v>
      </c>
      <c r="AG5123" s="3" t="s">
        <v>12950</v>
      </c>
      <c r="AH5123" s="17" t="s">
        <v>12950</v>
      </c>
    </row>
    <row r="5124" spans="1:34">
      <c r="A5124" t="s">
        <v>575</v>
      </c>
      <c r="B5124" t="s">
        <v>9068</v>
      </c>
      <c r="E5124" s="6">
        <v>-0.23770052218044499</v>
      </c>
      <c r="F5124" s="1">
        <v>0.25619526514898699</v>
      </c>
      <c r="G5124" s="1">
        <v>-0.192844572765865</v>
      </c>
      <c r="H5124" s="1">
        <v>5.4437088803496403E-2</v>
      </c>
      <c r="I5124" s="7">
        <v>-0.131399035709659</v>
      </c>
      <c r="J5124" s="11">
        <v>-0.55219762322938604</v>
      </c>
      <c r="K5124" s="2">
        <v>-0.23111892808284201</v>
      </c>
      <c r="L5124" s="2">
        <v>5.6099094088546103E-2</v>
      </c>
      <c r="M5124" s="2">
        <v>-0.14178702542600999</v>
      </c>
      <c r="N5124" s="12">
        <v>8.7465858346837094E-2</v>
      </c>
      <c r="O5124" s="16">
        <v>-0.69887967264108197</v>
      </c>
      <c r="P5124" s="3">
        <v>-0.22550764518838201</v>
      </c>
      <c r="Q5124" s="3">
        <v>0.105842546480413</v>
      </c>
      <c r="R5124" s="3">
        <v>3.47866010620985E-2</v>
      </c>
      <c r="S5124" s="17">
        <v>-7.4394192854800702E-3</v>
      </c>
      <c r="T5124" s="21" t="s">
        <v>12950</v>
      </c>
      <c r="U5124" s="5" t="s">
        <v>12950</v>
      </c>
      <c r="V5124" s="5" t="s">
        <v>12950</v>
      </c>
      <c r="W5124" s="5" t="s">
        <v>12950</v>
      </c>
      <c r="X5124" s="22" t="s">
        <v>12950</v>
      </c>
      <c r="Y5124" s="21" t="s">
        <v>12950</v>
      </c>
      <c r="Z5124" s="5" t="s">
        <v>12950</v>
      </c>
      <c r="AA5124" s="5" t="s">
        <v>12950</v>
      </c>
      <c r="AB5124" s="5" t="s">
        <v>12950</v>
      </c>
      <c r="AC5124" s="22" t="s">
        <v>12950</v>
      </c>
      <c r="AD5124" s="16" t="s">
        <v>12950</v>
      </c>
      <c r="AE5124" s="3" t="s">
        <v>12950</v>
      </c>
      <c r="AF5124" s="3" t="s">
        <v>12950</v>
      </c>
      <c r="AG5124" s="3" t="s">
        <v>12950</v>
      </c>
      <c r="AH5124" s="17" t="s">
        <v>12950</v>
      </c>
    </row>
    <row r="5125" spans="1:34">
      <c r="A5125" t="s">
        <v>2700</v>
      </c>
      <c r="B5125" t="s">
        <v>9868</v>
      </c>
      <c r="E5125" s="6">
        <v>-0.21468881614164001</v>
      </c>
      <c r="F5125" s="1">
        <v>-0.14330413524268501</v>
      </c>
      <c r="G5125" s="1">
        <v>-0.18287556654885501</v>
      </c>
      <c r="H5125" s="1">
        <v>-0.217482623063945</v>
      </c>
      <c r="I5125" s="7">
        <v>-0.193499365068484</v>
      </c>
      <c r="J5125" s="11">
        <v>-0.29948782398714102</v>
      </c>
      <c r="K5125" s="2">
        <v>-0.18929915656815599</v>
      </c>
      <c r="L5125" s="2">
        <v>-0.16550658732248599</v>
      </c>
      <c r="M5125" s="2">
        <v>-0.24387539182921</v>
      </c>
      <c r="N5125" s="12">
        <v>-0.133417231488831</v>
      </c>
      <c r="O5125" s="16">
        <v>-0.31524581765087201</v>
      </c>
      <c r="P5125" s="3">
        <v>-2.2834337342325501E-2</v>
      </c>
      <c r="Q5125" s="3">
        <v>-0.116484519154668</v>
      </c>
      <c r="R5125" s="3">
        <v>-1.0005274053631E-2</v>
      </c>
      <c r="S5125" s="17">
        <v>-0.28394937943222998</v>
      </c>
      <c r="T5125" s="21" t="s">
        <v>12950</v>
      </c>
      <c r="U5125" s="5" t="s">
        <v>12950</v>
      </c>
      <c r="V5125" s="5" t="s">
        <v>12950</v>
      </c>
      <c r="W5125" s="5" t="s">
        <v>12950</v>
      </c>
      <c r="X5125" s="22" t="s">
        <v>12950</v>
      </c>
      <c r="Y5125" s="21" t="s">
        <v>12950</v>
      </c>
      <c r="Z5125" s="5" t="s">
        <v>12950</v>
      </c>
      <c r="AA5125" s="5" t="s">
        <v>12950</v>
      </c>
      <c r="AB5125" s="5" t="s">
        <v>12950</v>
      </c>
      <c r="AC5125" s="22" t="s">
        <v>12950</v>
      </c>
      <c r="AD5125" s="16" t="s">
        <v>12950</v>
      </c>
      <c r="AE5125" s="3" t="s">
        <v>12950</v>
      </c>
      <c r="AF5125" s="3" t="s">
        <v>12950</v>
      </c>
      <c r="AG5125" s="3" t="s">
        <v>12950</v>
      </c>
      <c r="AH5125" s="17" t="s">
        <v>12950</v>
      </c>
    </row>
    <row r="5126" spans="1:34">
      <c r="A5126" t="s">
        <v>173</v>
      </c>
      <c r="B5126" t="s">
        <v>8726</v>
      </c>
      <c r="E5126" s="6">
        <v>0.39309457598202202</v>
      </c>
      <c r="F5126" s="1">
        <v>-2.2733976269663801E-2</v>
      </c>
      <c r="G5126" s="1">
        <v>9.3159621928486397E-2</v>
      </c>
      <c r="H5126" s="1">
        <v>0.17111370011322499</v>
      </c>
      <c r="I5126" s="7">
        <v>5.5639878737505401E-3</v>
      </c>
      <c r="J5126" s="11">
        <v>0.138451415732007</v>
      </c>
      <c r="K5126" s="2">
        <v>0.19106204089805601</v>
      </c>
      <c r="L5126" s="2">
        <v>4.0383014327190998E-2</v>
      </c>
      <c r="M5126" s="2">
        <v>5.9543729462114302E-2</v>
      </c>
      <c r="N5126" s="12">
        <v>0.12656163221157701</v>
      </c>
      <c r="O5126" s="16">
        <v>0.33444125570665301</v>
      </c>
      <c r="P5126" s="3">
        <v>0.234470397629155</v>
      </c>
      <c r="Q5126" s="3">
        <v>-0.13495228681376001</v>
      </c>
      <c r="R5126" s="3">
        <v>-8.8523340289565794E-2</v>
      </c>
      <c r="S5126" s="17">
        <v>-5.8436879399512899E-2</v>
      </c>
      <c r="T5126" s="21" t="s">
        <v>12950</v>
      </c>
      <c r="U5126" s="5" t="s">
        <v>12950</v>
      </c>
      <c r="V5126" s="5" t="s">
        <v>12950</v>
      </c>
      <c r="W5126" s="5" t="s">
        <v>12950</v>
      </c>
      <c r="X5126" s="22" t="s">
        <v>12950</v>
      </c>
      <c r="Y5126" s="21" t="s">
        <v>12950</v>
      </c>
      <c r="Z5126" s="5" t="s">
        <v>12950</v>
      </c>
      <c r="AA5126" s="5" t="s">
        <v>12950</v>
      </c>
      <c r="AB5126" s="5" t="s">
        <v>12950</v>
      </c>
      <c r="AC5126" s="22" t="s">
        <v>12950</v>
      </c>
      <c r="AD5126" s="16" t="s">
        <v>12950</v>
      </c>
      <c r="AE5126" s="3" t="s">
        <v>12950</v>
      </c>
      <c r="AF5126" s="3" t="s">
        <v>12950</v>
      </c>
      <c r="AG5126" s="3" t="s">
        <v>12950</v>
      </c>
      <c r="AH5126" s="17" t="s">
        <v>12950</v>
      </c>
    </row>
    <row r="5127" spans="1:34">
      <c r="A5127" t="s">
        <v>1547</v>
      </c>
      <c r="B5127" t="s">
        <v>8783</v>
      </c>
      <c r="E5127" s="6">
        <v>-0.13564914928580199</v>
      </c>
      <c r="F5127" s="1">
        <v>-6.5856077302043001E-2</v>
      </c>
      <c r="G5127" s="1">
        <v>-0.15789963067905999</v>
      </c>
      <c r="H5127" s="1">
        <v>-0.180375852729</v>
      </c>
      <c r="I5127" s="7">
        <v>-0.24820955849173601</v>
      </c>
      <c r="J5127" s="11">
        <v>-0.158046489694154</v>
      </c>
      <c r="K5127" s="2">
        <v>9.7874718031440294E-2</v>
      </c>
      <c r="L5127" s="2">
        <v>5.9173736195596599E-2</v>
      </c>
      <c r="M5127" s="2">
        <v>8.2536149679389395E-2</v>
      </c>
      <c r="N5127" s="12">
        <v>5.3530345709390997E-2</v>
      </c>
      <c r="O5127" s="16">
        <v>-0.30528449111693601</v>
      </c>
      <c r="P5127" s="3">
        <v>-0.102986470843952</v>
      </c>
      <c r="Q5127" s="3">
        <v>-0.12745601778757301</v>
      </c>
      <c r="R5127" s="3">
        <v>-9.2836382748177598E-2</v>
      </c>
      <c r="S5127" s="17">
        <v>-0.245921071973838</v>
      </c>
      <c r="T5127" s="21" t="s">
        <v>12950</v>
      </c>
      <c r="U5127" s="5" t="s">
        <v>12950</v>
      </c>
      <c r="V5127" s="5" t="s">
        <v>12950</v>
      </c>
      <c r="W5127" s="5" t="s">
        <v>12950</v>
      </c>
      <c r="X5127" s="22" t="s">
        <v>12950</v>
      </c>
      <c r="Y5127" s="21" t="s">
        <v>12950</v>
      </c>
      <c r="Z5127" s="5" t="s">
        <v>12950</v>
      </c>
      <c r="AA5127" s="5" t="s">
        <v>12950</v>
      </c>
      <c r="AB5127" s="5" t="s">
        <v>12950</v>
      </c>
      <c r="AC5127" s="22" t="s">
        <v>12950</v>
      </c>
      <c r="AD5127" s="16" t="s">
        <v>12950</v>
      </c>
      <c r="AE5127" s="3" t="s">
        <v>12950</v>
      </c>
      <c r="AF5127" s="3" t="s">
        <v>12950</v>
      </c>
      <c r="AG5127" s="3" t="s">
        <v>12950</v>
      </c>
      <c r="AH5127" s="17" t="s">
        <v>12950</v>
      </c>
    </row>
    <row r="5128" spans="1:34">
      <c r="A5128" t="s">
        <v>1864</v>
      </c>
      <c r="B5128" t="s">
        <v>7984</v>
      </c>
      <c r="E5128" s="6">
        <v>0.43909797864454098</v>
      </c>
      <c r="F5128" s="1">
        <v>-3.2770019828467598E-2</v>
      </c>
      <c r="G5128" s="1">
        <v>2.4214079132649599E-2</v>
      </c>
      <c r="H5128" s="1">
        <v>5.3288163185016703E-2</v>
      </c>
      <c r="I5128" s="7">
        <v>-1.16410553763058E-2</v>
      </c>
      <c r="J5128" s="11">
        <v>0.430987923978639</v>
      </c>
      <c r="K5128" s="2">
        <v>0.11953163660272</v>
      </c>
      <c r="L5128" s="2">
        <v>-9.9177421562734094E-3</v>
      </c>
      <c r="M5128" s="2">
        <v>5.4037116082417798E-2</v>
      </c>
      <c r="N5128" s="12">
        <v>5.9197793734775898E-2</v>
      </c>
      <c r="O5128" s="16">
        <v>0.210079489777729</v>
      </c>
      <c r="P5128" s="3">
        <v>0.29813499504988</v>
      </c>
      <c r="Q5128" s="3">
        <v>-0.31421221895741103</v>
      </c>
      <c r="R5128" s="3">
        <v>-0.117115019131194</v>
      </c>
      <c r="S5128" s="17">
        <v>-0.32517131109236702</v>
      </c>
      <c r="T5128" s="21" t="s">
        <v>12950</v>
      </c>
      <c r="U5128" s="5" t="s">
        <v>12950</v>
      </c>
      <c r="V5128" s="5" t="s">
        <v>12950</v>
      </c>
      <c r="W5128" s="5" t="s">
        <v>12950</v>
      </c>
      <c r="X5128" s="22" t="s">
        <v>12950</v>
      </c>
      <c r="Y5128" s="21" t="s">
        <v>12950</v>
      </c>
      <c r="Z5128" s="5" t="s">
        <v>12950</v>
      </c>
      <c r="AA5128" s="5" t="s">
        <v>12950</v>
      </c>
      <c r="AB5128" s="5" t="s">
        <v>12950</v>
      </c>
      <c r="AC5128" s="22" t="s">
        <v>12950</v>
      </c>
      <c r="AD5128" s="16" t="s">
        <v>12950</v>
      </c>
      <c r="AE5128" s="3" t="s">
        <v>12950</v>
      </c>
      <c r="AF5128" s="3" t="s">
        <v>12950</v>
      </c>
      <c r="AG5128" s="3" t="s">
        <v>12950</v>
      </c>
      <c r="AH5128" s="17" t="s">
        <v>12950</v>
      </c>
    </row>
    <row r="5129" spans="1:34">
      <c r="A5129" t="s">
        <v>1092</v>
      </c>
      <c r="B5129" t="s">
        <v>12104</v>
      </c>
      <c r="E5129" s="6">
        <v>-0.86360279354940805</v>
      </c>
      <c r="F5129" s="1">
        <v>-0.34221833625922898</v>
      </c>
      <c r="G5129" s="1">
        <v>-0.26226497284233102</v>
      </c>
      <c r="H5129" s="1">
        <v>-8.8196870947149397E-2</v>
      </c>
      <c r="I5129" s="7">
        <v>-0.115312827663463</v>
      </c>
      <c r="J5129" s="11">
        <v>-1.9587300015029401</v>
      </c>
      <c r="K5129" s="2">
        <v>-0.72194177031722395</v>
      </c>
      <c r="L5129" s="2">
        <v>-0.83065194095384698</v>
      </c>
      <c r="M5129" s="2">
        <v>-0.48794876545259103</v>
      </c>
      <c r="N5129" s="12">
        <v>-0.145651620872988</v>
      </c>
      <c r="O5129" s="16">
        <v>-2.0747367439984501</v>
      </c>
      <c r="P5129" s="3">
        <v>-0.39205113627673899</v>
      </c>
      <c r="Q5129" s="3">
        <v>-0.38847733382658001</v>
      </c>
      <c r="R5129" s="3">
        <v>-9.6240429566357796E-2</v>
      </c>
      <c r="S5129" s="17">
        <v>2.1422322179471699E-2</v>
      </c>
      <c r="T5129" s="21" t="s">
        <v>12950</v>
      </c>
      <c r="U5129" s="5" t="s">
        <v>12950</v>
      </c>
      <c r="V5129" s="5" t="s">
        <v>12950</v>
      </c>
      <c r="W5129" s="5" t="s">
        <v>12950</v>
      </c>
      <c r="X5129" s="22" t="s">
        <v>12950</v>
      </c>
      <c r="Y5129" s="21" t="s">
        <v>12950</v>
      </c>
      <c r="Z5129" s="5" t="s">
        <v>12950</v>
      </c>
      <c r="AA5129" s="5" t="s">
        <v>12950</v>
      </c>
      <c r="AB5129" s="5" t="s">
        <v>12950</v>
      </c>
      <c r="AC5129" s="22" t="s">
        <v>12950</v>
      </c>
      <c r="AD5129" s="16" t="s">
        <v>12950</v>
      </c>
      <c r="AE5129" s="3" t="s">
        <v>12950</v>
      </c>
      <c r="AF5129" s="3" t="s">
        <v>12950</v>
      </c>
      <c r="AG5129" s="3" t="s">
        <v>12950</v>
      </c>
      <c r="AH5129" s="17" t="s">
        <v>12950</v>
      </c>
    </row>
    <row r="5130" spans="1:34">
      <c r="A5130" t="s">
        <v>3870</v>
      </c>
      <c r="B5130" t="s">
        <v>8189</v>
      </c>
      <c r="E5130" s="6">
        <v>0.63159168714951597</v>
      </c>
      <c r="F5130" s="1">
        <v>0.657760229495717</v>
      </c>
      <c r="G5130" s="1">
        <v>0.303346995815934</v>
      </c>
      <c r="H5130" s="1">
        <v>0.46477486265034901</v>
      </c>
      <c r="I5130" s="7">
        <v>0.80272414844614504</v>
      </c>
      <c r="J5130" s="11">
        <v>-0.20198955048956499</v>
      </c>
      <c r="K5130" s="2">
        <v>-0.68971901176434203</v>
      </c>
      <c r="L5130" s="2">
        <v>-6.7776878081737602E-2</v>
      </c>
      <c r="M5130" s="2">
        <v>-0.21717030610639099</v>
      </c>
      <c r="N5130" s="12">
        <v>0.282248191409251</v>
      </c>
      <c r="O5130" s="16">
        <v>-0.151416180136453</v>
      </c>
      <c r="P5130" s="3">
        <v>-0.205432699394762</v>
      </c>
      <c r="Q5130" s="3">
        <v>-0.21125106607102201</v>
      </c>
      <c r="R5130" s="3">
        <v>-0.166354652435976</v>
      </c>
      <c r="S5130" s="17">
        <v>-0.20869992947017599</v>
      </c>
      <c r="T5130" s="21" t="s">
        <v>12950</v>
      </c>
      <c r="U5130" s="5" t="s">
        <v>12950</v>
      </c>
      <c r="V5130" s="5" t="s">
        <v>12950</v>
      </c>
      <c r="W5130" s="5" t="s">
        <v>12950</v>
      </c>
      <c r="X5130" s="22" t="s">
        <v>12950</v>
      </c>
      <c r="Y5130" s="21" t="s">
        <v>12950</v>
      </c>
      <c r="Z5130" s="5" t="s">
        <v>12950</v>
      </c>
      <c r="AA5130" s="5" t="s">
        <v>12950</v>
      </c>
      <c r="AB5130" s="5" t="s">
        <v>12950</v>
      </c>
      <c r="AC5130" s="22" t="s">
        <v>12950</v>
      </c>
      <c r="AD5130" s="16" t="s">
        <v>12950</v>
      </c>
      <c r="AE5130" s="3" t="s">
        <v>12950</v>
      </c>
      <c r="AF5130" s="3" t="s">
        <v>12950</v>
      </c>
      <c r="AG5130" s="3" t="s">
        <v>12950</v>
      </c>
      <c r="AH5130" s="17" t="s">
        <v>12950</v>
      </c>
    </row>
    <row r="5131" spans="1:34">
      <c r="A5131" t="s">
        <v>425</v>
      </c>
      <c r="B5131" t="s">
        <v>7284</v>
      </c>
      <c r="E5131" s="6">
        <v>0.135763774536035</v>
      </c>
      <c r="F5131" s="1">
        <v>-5.7475300590158401E-2</v>
      </c>
      <c r="G5131" s="1">
        <v>0.160630710383347</v>
      </c>
      <c r="H5131" s="1">
        <v>0.23265732010242099</v>
      </c>
      <c r="I5131" s="7">
        <v>0.271566715050296</v>
      </c>
      <c r="J5131" s="11">
        <v>-0.15230055172089199</v>
      </c>
      <c r="K5131" s="2">
        <v>-6.2571139962889197E-2</v>
      </c>
      <c r="L5131" s="2">
        <v>-7.8239042967747405E-2</v>
      </c>
      <c r="M5131" s="2">
        <v>1.85825950891008E-2</v>
      </c>
      <c r="N5131" s="12">
        <v>0.206589829526965</v>
      </c>
      <c r="O5131" s="16">
        <v>-3.0021118078004502E-2</v>
      </c>
      <c r="P5131" s="3">
        <v>0.14110696011346999</v>
      </c>
      <c r="Q5131" s="3">
        <v>-7.6411966144406804E-2</v>
      </c>
      <c r="R5131" s="3">
        <v>-5.8316848100775698E-2</v>
      </c>
      <c r="S5131" s="17">
        <v>-0.25635010006527198</v>
      </c>
      <c r="T5131" s="21" t="s">
        <v>12950</v>
      </c>
      <c r="U5131" s="5" t="s">
        <v>12950</v>
      </c>
      <c r="V5131" s="5" t="s">
        <v>12950</v>
      </c>
      <c r="W5131" s="5" t="s">
        <v>12950</v>
      </c>
      <c r="X5131" s="22" t="s">
        <v>12950</v>
      </c>
      <c r="Y5131" s="21" t="s">
        <v>12950</v>
      </c>
      <c r="Z5131" s="5" t="s">
        <v>12950</v>
      </c>
      <c r="AA5131" s="5" t="s">
        <v>12950</v>
      </c>
      <c r="AB5131" s="5" t="s">
        <v>12950</v>
      </c>
      <c r="AC5131" s="22" t="s">
        <v>12950</v>
      </c>
      <c r="AD5131" s="16" t="s">
        <v>12950</v>
      </c>
      <c r="AE5131" s="3" t="s">
        <v>12950</v>
      </c>
      <c r="AF5131" s="3" t="s">
        <v>12950</v>
      </c>
      <c r="AG5131" s="3" t="s">
        <v>12950</v>
      </c>
      <c r="AH5131" s="17" t="s">
        <v>12950</v>
      </c>
    </row>
    <row r="5132" spans="1:34">
      <c r="A5132" t="s">
        <v>771</v>
      </c>
      <c r="B5132" t="s">
        <v>6743</v>
      </c>
      <c r="E5132" s="6">
        <v>0.16209224667313199</v>
      </c>
      <c r="F5132" s="1">
        <v>0.16569169633114</v>
      </c>
      <c r="G5132" s="1">
        <v>0.23143205789537799</v>
      </c>
      <c r="H5132" s="1">
        <v>0.326972344098382</v>
      </c>
      <c r="I5132" s="7">
        <v>-0.17450701338340799</v>
      </c>
      <c r="J5132" s="11">
        <v>-1.1752500297976301E-2</v>
      </c>
      <c r="K5132" s="2">
        <v>2.11237990599435E-2</v>
      </c>
      <c r="L5132" s="2">
        <v>-0.23277538484260801</v>
      </c>
      <c r="M5132" s="2">
        <v>-6.1373010689745097E-3</v>
      </c>
      <c r="N5132" s="12">
        <v>1.44615829904398E-2</v>
      </c>
      <c r="O5132" s="16">
        <v>0.117321789466359</v>
      </c>
      <c r="P5132" s="3">
        <v>7.4762669099377205E-2</v>
      </c>
      <c r="Q5132" s="3">
        <v>-0.229108528143251</v>
      </c>
      <c r="R5132" s="3">
        <v>-0.21736333313636</v>
      </c>
      <c r="S5132" s="17">
        <v>-0.20608907510398899</v>
      </c>
      <c r="T5132" s="21" t="s">
        <v>12950</v>
      </c>
      <c r="U5132" s="5" t="s">
        <v>12950</v>
      </c>
      <c r="V5132" s="5" t="s">
        <v>12950</v>
      </c>
      <c r="W5132" s="5" t="s">
        <v>12950</v>
      </c>
      <c r="X5132" s="22" t="s">
        <v>12950</v>
      </c>
      <c r="Y5132" s="21" t="s">
        <v>12950</v>
      </c>
      <c r="Z5132" s="5" t="s">
        <v>12950</v>
      </c>
      <c r="AA5132" s="5" t="s">
        <v>12950</v>
      </c>
      <c r="AB5132" s="5" t="s">
        <v>12950</v>
      </c>
      <c r="AC5132" s="22" t="s">
        <v>12950</v>
      </c>
      <c r="AD5132" s="16" t="s">
        <v>12950</v>
      </c>
      <c r="AE5132" s="3" t="s">
        <v>12950</v>
      </c>
      <c r="AF5132" s="3" t="s">
        <v>12950</v>
      </c>
      <c r="AG5132" s="3" t="s">
        <v>12950</v>
      </c>
      <c r="AH5132" s="17" t="s">
        <v>12950</v>
      </c>
    </row>
    <row r="5133" spans="1:34">
      <c r="A5133" t="s">
        <v>881</v>
      </c>
      <c r="B5133" t="s">
        <v>10999</v>
      </c>
      <c r="E5133" s="6">
        <v>0.57324373555823505</v>
      </c>
      <c r="F5133" s="1">
        <v>0.283001535943676</v>
      </c>
      <c r="G5133" s="1">
        <v>0.225064395806471</v>
      </c>
      <c r="H5133" s="1">
        <v>0.223755137140357</v>
      </c>
      <c r="I5133" s="7">
        <v>0.18345832787705901</v>
      </c>
      <c r="J5133" s="11">
        <v>0.430158001854617</v>
      </c>
      <c r="K5133" s="2">
        <v>0.32438602116684601</v>
      </c>
      <c r="L5133" s="2">
        <v>0.29185321460646202</v>
      </c>
      <c r="M5133" s="2">
        <v>0.230612011701889</v>
      </c>
      <c r="N5133" s="12">
        <v>0.16737329499244799</v>
      </c>
      <c r="O5133" s="16">
        <v>0.77384150465857404</v>
      </c>
      <c r="P5133" s="3">
        <v>0.40111127380506201</v>
      </c>
      <c r="Q5133" s="3">
        <v>0.27509507782703202</v>
      </c>
      <c r="R5133" s="3">
        <v>0.135623786154209</v>
      </c>
      <c r="S5133" s="17">
        <v>0.108637605129399</v>
      </c>
      <c r="T5133" s="21" t="s">
        <v>12950</v>
      </c>
      <c r="U5133" s="5" t="s">
        <v>12950</v>
      </c>
      <c r="V5133" s="5" t="s">
        <v>12950</v>
      </c>
      <c r="W5133" s="5" t="s">
        <v>12950</v>
      </c>
      <c r="X5133" s="22" t="s">
        <v>12950</v>
      </c>
      <c r="Y5133" s="21" t="s">
        <v>12950</v>
      </c>
      <c r="Z5133" s="5" t="s">
        <v>12950</v>
      </c>
      <c r="AA5133" s="5" t="s">
        <v>12950</v>
      </c>
      <c r="AB5133" s="5" t="s">
        <v>12950</v>
      </c>
      <c r="AC5133" s="22" t="s">
        <v>12950</v>
      </c>
      <c r="AD5133" s="16" t="s">
        <v>12950</v>
      </c>
      <c r="AE5133" s="3" t="s">
        <v>12950</v>
      </c>
      <c r="AF5133" s="3" t="s">
        <v>12950</v>
      </c>
      <c r="AG5133" s="3" t="s">
        <v>12950</v>
      </c>
      <c r="AH5133" s="17" t="s">
        <v>12950</v>
      </c>
    </row>
    <row r="5134" spans="1:34">
      <c r="A5134" t="s">
        <v>3043</v>
      </c>
      <c r="B5134" t="s">
        <v>9522</v>
      </c>
      <c r="E5134" s="6">
        <v>0.20847197806603501</v>
      </c>
      <c r="F5134" s="1">
        <v>6.4733626856417802E-3</v>
      </c>
      <c r="G5134" s="1">
        <v>4.6846246203851499E-2</v>
      </c>
      <c r="H5134" s="1">
        <v>7.5481449709926998E-2</v>
      </c>
      <c r="I5134" s="7">
        <v>6.3852707032862596E-2</v>
      </c>
      <c r="J5134" s="11">
        <v>1.0328407401954001</v>
      </c>
      <c r="K5134" s="2">
        <v>6.7016412693824495E-2</v>
      </c>
      <c r="L5134" s="2">
        <v>1.32556895239912E-2</v>
      </c>
      <c r="M5134" s="2">
        <v>7.3303247533647298E-4</v>
      </c>
      <c r="N5134" s="12">
        <v>1.2576947937195001E-4</v>
      </c>
      <c r="O5134" s="16">
        <v>0.817631666626354</v>
      </c>
      <c r="P5134" s="3">
        <v>1.2302526861849201E-2</v>
      </c>
      <c r="Q5134" s="3">
        <v>-1.1915060815575499E-2</v>
      </c>
      <c r="R5134" s="3">
        <v>-2.25057279507422E-2</v>
      </c>
      <c r="S5134" s="17">
        <v>2.42810454300251E-2</v>
      </c>
      <c r="T5134" s="21" t="s">
        <v>12950</v>
      </c>
      <c r="U5134" s="5" t="s">
        <v>12950</v>
      </c>
      <c r="V5134" s="5" t="s">
        <v>12950</v>
      </c>
      <c r="W5134" s="5" t="s">
        <v>12950</v>
      </c>
      <c r="X5134" s="22" t="s">
        <v>12950</v>
      </c>
      <c r="Y5134" s="21" t="s">
        <v>12950</v>
      </c>
      <c r="Z5134" s="5" t="s">
        <v>12950</v>
      </c>
      <c r="AA5134" s="5" t="s">
        <v>12950</v>
      </c>
      <c r="AB5134" s="5" t="s">
        <v>12950</v>
      </c>
      <c r="AC5134" s="22" t="s">
        <v>12950</v>
      </c>
      <c r="AD5134" s="16" t="s">
        <v>12950</v>
      </c>
      <c r="AE5134" s="3" t="s">
        <v>12950</v>
      </c>
      <c r="AF5134" s="3" t="s">
        <v>12950</v>
      </c>
      <c r="AG5134" s="3" t="s">
        <v>12950</v>
      </c>
      <c r="AH5134" s="17" t="s">
        <v>12950</v>
      </c>
    </row>
    <row r="5135" spans="1:34">
      <c r="A5135" t="s">
        <v>6565</v>
      </c>
      <c r="B5135" t="s">
        <v>6912</v>
      </c>
      <c r="E5135" s="6">
        <v>-6.0357893759615897E-3</v>
      </c>
      <c r="F5135" s="1">
        <v>0.11717502879672601</v>
      </c>
      <c r="G5135" s="1">
        <v>1.9066791190411499E-2</v>
      </c>
      <c r="H5135" s="1">
        <v>-0.26718219219821299</v>
      </c>
      <c r="I5135" s="7">
        <v>-3.29585574076144E-2</v>
      </c>
      <c r="J5135" s="11">
        <v>-1.57308526671814E-2</v>
      </c>
      <c r="K5135" s="2">
        <v>-0.12861069286940399</v>
      </c>
      <c r="L5135" s="2">
        <v>3.2461383550197502E-2</v>
      </c>
      <c r="M5135" s="2">
        <v>-4.6371922679403703E-2</v>
      </c>
      <c r="N5135" s="12">
        <v>7.2931658987210393E-2</v>
      </c>
      <c r="O5135" s="16">
        <v>0.15292273899175499</v>
      </c>
      <c r="P5135" s="3">
        <v>-3.9107722861706003E-2</v>
      </c>
      <c r="Q5135" s="3">
        <v>0.19343761688601399</v>
      </c>
      <c r="R5135" s="3">
        <v>3.9316254631915397E-2</v>
      </c>
      <c r="S5135" s="17">
        <v>-0.24394015399233901</v>
      </c>
      <c r="T5135" s="21" t="s">
        <v>12950</v>
      </c>
      <c r="U5135" s="5" t="s">
        <v>12950</v>
      </c>
      <c r="V5135" s="5" t="s">
        <v>12950</v>
      </c>
      <c r="W5135" s="5" t="s">
        <v>12950</v>
      </c>
      <c r="X5135" s="22" t="s">
        <v>12950</v>
      </c>
      <c r="Y5135" s="21" t="s">
        <v>12950</v>
      </c>
      <c r="Z5135" s="5" t="s">
        <v>12950</v>
      </c>
      <c r="AA5135" s="5" t="s">
        <v>12950</v>
      </c>
      <c r="AB5135" s="5" t="s">
        <v>12950</v>
      </c>
      <c r="AC5135" s="22" t="s">
        <v>12950</v>
      </c>
      <c r="AD5135" s="16" t="s">
        <v>12950</v>
      </c>
      <c r="AE5135" s="3" t="s">
        <v>12950</v>
      </c>
      <c r="AF5135" s="3" t="s">
        <v>12950</v>
      </c>
      <c r="AG5135" s="3" t="s">
        <v>12950</v>
      </c>
      <c r="AH5135" s="17" t="s">
        <v>12950</v>
      </c>
    </row>
    <row r="5136" spans="1:34">
      <c r="A5136" t="s">
        <v>949</v>
      </c>
      <c r="B5136" t="s">
        <v>11221</v>
      </c>
      <c r="E5136" s="6">
        <v>-1.0501475057688701</v>
      </c>
      <c r="F5136" s="1">
        <v>-0.26590343475496497</v>
      </c>
      <c r="G5136" s="1">
        <v>5.86644496581937E-3</v>
      </c>
      <c r="H5136" s="1">
        <v>-8.2035126524713606E-2</v>
      </c>
      <c r="I5136" s="7">
        <v>-1.4467701540823301E-2</v>
      </c>
      <c r="J5136" s="11">
        <v>-1.26482091724027</v>
      </c>
      <c r="K5136" s="2">
        <v>-0.48432051236141199</v>
      </c>
      <c r="L5136" s="2">
        <v>-0.173571228176122</v>
      </c>
      <c r="M5136" s="2">
        <v>-6.5040932612437999E-2</v>
      </c>
      <c r="N5136" s="12">
        <v>-9.0923241013424805E-2</v>
      </c>
      <c r="O5136" s="16">
        <v>-1.3022189363875001</v>
      </c>
      <c r="P5136" s="3">
        <v>-0.36955504287980601</v>
      </c>
      <c r="Q5136" s="3">
        <v>-0.19517480739437801</v>
      </c>
      <c r="R5136" s="3">
        <v>0.17202567530003901</v>
      </c>
      <c r="S5136" s="17">
        <v>2.2729619856250698E-2</v>
      </c>
      <c r="T5136" s="21" t="s">
        <v>12950</v>
      </c>
      <c r="U5136" s="5" t="s">
        <v>12950</v>
      </c>
      <c r="V5136" s="5" t="s">
        <v>12950</v>
      </c>
      <c r="W5136" s="5" t="s">
        <v>12950</v>
      </c>
      <c r="X5136" s="22" t="s">
        <v>12950</v>
      </c>
      <c r="Y5136" s="21" t="s">
        <v>12950</v>
      </c>
      <c r="Z5136" s="5" t="s">
        <v>12950</v>
      </c>
      <c r="AA5136" s="5" t="s">
        <v>12950</v>
      </c>
      <c r="AB5136" s="5" t="s">
        <v>12950</v>
      </c>
      <c r="AC5136" s="22" t="s">
        <v>12950</v>
      </c>
      <c r="AD5136" s="16" t="s">
        <v>12950</v>
      </c>
      <c r="AE5136" s="3" t="s">
        <v>12950</v>
      </c>
      <c r="AF5136" s="3" t="s">
        <v>12950</v>
      </c>
      <c r="AG5136" s="3" t="s">
        <v>12950</v>
      </c>
      <c r="AH5136" s="17" t="s">
        <v>12950</v>
      </c>
    </row>
    <row r="5137" spans="1:34">
      <c r="A5137" t="s">
        <v>2942</v>
      </c>
      <c r="B5137" t="s">
        <v>7070</v>
      </c>
      <c r="E5137" s="6">
        <v>-1.65288498152911E-2</v>
      </c>
      <c r="F5137" s="1">
        <v>7.9324840764998197E-2</v>
      </c>
      <c r="G5137" s="1">
        <v>-0.23259639747209701</v>
      </c>
      <c r="H5137" s="1">
        <v>-2.60489709011834E-3</v>
      </c>
      <c r="I5137" s="7">
        <v>-0.31852904786936997</v>
      </c>
      <c r="J5137" s="11">
        <v>-9.9135033386980303E-3</v>
      </c>
      <c r="K5137" s="2">
        <v>-1.6303827250863299E-2</v>
      </c>
      <c r="L5137" s="2">
        <v>1.7873790287352601E-2</v>
      </c>
      <c r="M5137" s="2">
        <v>-1.41747244620404E-2</v>
      </c>
      <c r="N5137" s="12">
        <v>1.6270893843524301E-2</v>
      </c>
      <c r="O5137" s="16">
        <v>0.19451374551783501</v>
      </c>
      <c r="P5137" s="3">
        <v>7.2769426153661304E-2</v>
      </c>
      <c r="Q5137" s="3">
        <v>6.1135568583694302E-3</v>
      </c>
      <c r="R5137" s="3">
        <v>7.0907415189712594E-2</v>
      </c>
      <c r="S5137" s="17">
        <v>-9.6079365119011106E-2</v>
      </c>
      <c r="T5137" s="21" t="s">
        <v>12950</v>
      </c>
      <c r="U5137" s="5" t="s">
        <v>12950</v>
      </c>
      <c r="V5137" s="5" t="s">
        <v>12950</v>
      </c>
      <c r="W5137" s="5" t="s">
        <v>12950</v>
      </c>
      <c r="X5137" s="22" t="s">
        <v>12950</v>
      </c>
      <c r="Y5137" s="21" t="s">
        <v>12950</v>
      </c>
      <c r="Z5137" s="5" t="s">
        <v>12950</v>
      </c>
      <c r="AA5137" s="5" t="s">
        <v>12950</v>
      </c>
      <c r="AB5137" s="5" t="s">
        <v>12950</v>
      </c>
      <c r="AC5137" s="22" t="s">
        <v>12950</v>
      </c>
      <c r="AD5137" s="16" t="s">
        <v>12950</v>
      </c>
      <c r="AE5137" s="3" t="s">
        <v>12950</v>
      </c>
      <c r="AF5137" s="3" t="s">
        <v>12950</v>
      </c>
      <c r="AG5137" s="3" t="s">
        <v>12950</v>
      </c>
      <c r="AH5137" s="17" t="s">
        <v>12950</v>
      </c>
    </row>
    <row r="5138" spans="1:34">
      <c r="A5138" t="s">
        <v>4476</v>
      </c>
      <c r="B5138" t="s">
        <v>10545</v>
      </c>
      <c r="E5138" s="6">
        <v>-0.40056081843352398</v>
      </c>
      <c r="F5138" s="1">
        <v>-0.28222500219529101</v>
      </c>
      <c r="G5138" s="1">
        <v>-0.25181826333574903</v>
      </c>
      <c r="H5138" s="1">
        <v>-0.213793610731911</v>
      </c>
      <c r="I5138" s="7">
        <v>-5.5588415573232401E-2</v>
      </c>
      <c r="J5138" s="11">
        <v>-0.57301999501650802</v>
      </c>
      <c r="K5138" s="2">
        <v>-0.129872580097424</v>
      </c>
      <c r="L5138" s="2">
        <v>-0.13928732777809799</v>
      </c>
      <c r="M5138" s="2">
        <v>-0.154256356261601</v>
      </c>
      <c r="N5138" s="12">
        <v>-9.6923420071088298E-2</v>
      </c>
      <c r="O5138" s="16">
        <v>-0.533869009306702</v>
      </c>
      <c r="P5138" s="3">
        <v>-0.27978252032298201</v>
      </c>
      <c r="Q5138" s="3">
        <v>-0.30017350295845102</v>
      </c>
      <c r="R5138" s="3">
        <v>-0.17593731786736799</v>
      </c>
      <c r="S5138" s="17">
        <v>-0.15041580247757699</v>
      </c>
      <c r="T5138" s="21" t="s">
        <v>12950</v>
      </c>
      <c r="U5138" s="5" t="s">
        <v>12950</v>
      </c>
      <c r="V5138" s="5" t="s">
        <v>12950</v>
      </c>
      <c r="W5138" s="5" t="s">
        <v>12950</v>
      </c>
      <c r="X5138" s="22" t="s">
        <v>12950</v>
      </c>
      <c r="Y5138" s="21" t="s">
        <v>12950</v>
      </c>
      <c r="Z5138" s="5" t="s">
        <v>12950</v>
      </c>
      <c r="AA5138" s="5" t="s">
        <v>12950</v>
      </c>
      <c r="AB5138" s="5" t="s">
        <v>12950</v>
      </c>
      <c r="AC5138" s="22" t="s">
        <v>12950</v>
      </c>
      <c r="AD5138" s="16" t="s">
        <v>12950</v>
      </c>
      <c r="AE5138" s="3" t="s">
        <v>12950</v>
      </c>
      <c r="AF5138" s="3" t="s">
        <v>12950</v>
      </c>
      <c r="AG5138" s="3" t="s">
        <v>12950</v>
      </c>
      <c r="AH5138" s="17" t="s">
        <v>12950</v>
      </c>
    </row>
    <row r="5139" spans="1:34">
      <c r="A5139" t="s">
        <v>2785</v>
      </c>
      <c r="B5139" t="s">
        <v>9635</v>
      </c>
      <c r="E5139" s="6">
        <v>-0.65365375264519598</v>
      </c>
      <c r="F5139" s="1">
        <v>-9.8123710710873099E-2</v>
      </c>
      <c r="G5139" s="1">
        <v>-0.20301300170277001</v>
      </c>
      <c r="H5139" s="1">
        <v>-9.8546320971584195E-2</v>
      </c>
      <c r="I5139" s="7">
        <v>-3.2538088528034702E-3</v>
      </c>
      <c r="J5139" s="11">
        <v>-0.62668810873373404</v>
      </c>
      <c r="K5139" s="2">
        <v>3.81911536612886E-3</v>
      </c>
      <c r="L5139" s="2">
        <v>9.3635324149243304E-2</v>
      </c>
      <c r="M5139" s="2">
        <v>1.64778179089742E-2</v>
      </c>
      <c r="N5139" s="12">
        <v>3.6689674649223999E-2</v>
      </c>
      <c r="O5139" s="16">
        <v>-0.60690793542951205</v>
      </c>
      <c r="P5139" s="3">
        <v>-0.32662130165914999</v>
      </c>
      <c r="Q5139" s="3">
        <v>-7.3513804112747896E-2</v>
      </c>
      <c r="R5139" s="3">
        <v>8.80907487766147E-2</v>
      </c>
      <c r="S5139" s="17">
        <v>-1.3622562604236801E-2</v>
      </c>
      <c r="T5139" s="21" t="s">
        <v>12950</v>
      </c>
      <c r="U5139" s="5" t="s">
        <v>12950</v>
      </c>
      <c r="V5139" s="5" t="s">
        <v>12950</v>
      </c>
      <c r="W5139" s="5" t="s">
        <v>12950</v>
      </c>
      <c r="X5139" s="22" t="s">
        <v>12950</v>
      </c>
      <c r="Y5139" s="21" t="s">
        <v>12950</v>
      </c>
      <c r="Z5139" s="5" t="s">
        <v>12950</v>
      </c>
      <c r="AA5139" s="5" t="s">
        <v>12950</v>
      </c>
      <c r="AB5139" s="5" t="s">
        <v>12950</v>
      </c>
      <c r="AC5139" s="22" t="s">
        <v>12950</v>
      </c>
      <c r="AD5139" s="16" t="s">
        <v>12950</v>
      </c>
      <c r="AE5139" s="3" t="s">
        <v>12950</v>
      </c>
      <c r="AF5139" s="3" t="s">
        <v>12950</v>
      </c>
      <c r="AG5139" s="3" t="s">
        <v>12950</v>
      </c>
      <c r="AH5139" s="17" t="s">
        <v>12950</v>
      </c>
    </row>
    <row r="5140" spans="1:34">
      <c r="A5140" t="s">
        <v>6167</v>
      </c>
      <c r="B5140" t="s">
        <v>7053</v>
      </c>
      <c r="E5140" s="6">
        <v>-0.30676285951387999</v>
      </c>
      <c r="F5140" s="1">
        <v>0.20777517781381999</v>
      </c>
      <c r="G5140" s="1">
        <v>0.119404338567471</v>
      </c>
      <c r="H5140" s="1">
        <v>0.13969191322628499</v>
      </c>
      <c r="I5140" s="7">
        <v>8.9424852336074598E-2</v>
      </c>
      <c r="J5140" s="11">
        <v>-0.180104929255995</v>
      </c>
      <c r="K5140" s="2">
        <v>-0.13579234518980501</v>
      </c>
      <c r="L5140" s="2">
        <v>6.3322306590142402E-2</v>
      </c>
      <c r="M5140" s="2">
        <v>-5.0974732180587901E-2</v>
      </c>
      <c r="N5140" s="12">
        <v>0.18779457471019401</v>
      </c>
      <c r="O5140" s="16">
        <v>-0.27854124397150198</v>
      </c>
      <c r="P5140" s="3">
        <v>0.19139986197344799</v>
      </c>
      <c r="Q5140" s="3">
        <v>0.13051266575737999</v>
      </c>
      <c r="R5140" s="3">
        <v>6.3075420084144296E-2</v>
      </c>
      <c r="S5140" s="17">
        <v>-1.4165399522347E-3</v>
      </c>
      <c r="T5140" s="21" t="s">
        <v>12950</v>
      </c>
      <c r="U5140" s="5" t="s">
        <v>12950</v>
      </c>
      <c r="V5140" s="5" t="s">
        <v>12950</v>
      </c>
      <c r="W5140" s="5" t="s">
        <v>12950</v>
      </c>
      <c r="X5140" s="22" t="s">
        <v>12950</v>
      </c>
      <c r="Y5140" s="21" t="s">
        <v>12950</v>
      </c>
      <c r="Z5140" s="5" t="s">
        <v>12950</v>
      </c>
      <c r="AA5140" s="5" t="s">
        <v>12950</v>
      </c>
      <c r="AB5140" s="5" t="s">
        <v>12950</v>
      </c>
      <c r="AC5140" s="22" t="s">
        <v>12950</v>
      </c>
      <c r="AD5140" s="16" t="s">
        <v>12950</v>
      </c>
      <c r="AE5140" s="3" t="s">
        <v>12950</v>
      </c>
      <c r="AF5140" s="3" t="s">
        <v>12950</v>
      </c>
      <c r="AG5140" s="3" t="s">
        <v>12950</v>
      </c>
      <c r="AH5140" s="17" t="s">
        <v>12950</v>
      </c>
    </row>
    <row r="5141" spans="1:34">
      <c r="A5141" t="s">
        <v>4629</v>
      </c>
      <c r="B5141" t="s">
        <v>8845</v>
      </c>
      <c r="E5141" s="6">
        <v>-0.249022853125097</v>
      </c>
      <c r="F5141" s="1">
        <v>0.36636403857156802</v>
      </c>
      <c r="G5141" s="1">
        <v>-7.2629344046351907E-2</v>
      </c>
      <c r="H5141" s="1">
        <v>-4.5575038068806702E-2</v>
      </c>
      <c r="I5141" s="7">
        <v>3.7151711782839998E-2</v>
      </c>
      <c r="J5141" s="11">
        <v>5.7256780354516999E-2</v>
      </c>
      <c r="K5141" s="2">
        <v>0.42600613980248703</v>
      </c>
      <c r="L5141" s="2">
        <v>0.241146394688662</v>
      </c>
      <c r="M5141" s="2">
        <v>1.2698374779699E-2</v>
      </c>
      <c r="N5141" s="12">
        <v>3.9256227328846899E-2</v>
      </c>
      <c r="O5141" s="16">
        <v>-9.3755631585898294E-2</v>
      </c>
      <c r="P5141" s="3">
        <v>1.2022502860442701</v>
      </c>
      <c r="Q5141" s="3">
        <v>-0.12980826879978299</v>
      </c>
      <c r="R5141" s="3">
        <v>-0.11574002396847401</v>
      </c>
      <c r="S5141" s="17">
        <v>-9.2806706120308294E-2</v>
      </c>
      <c r="T5141" s="21" t="s">
        <v>12950</v>
      </c>
      <c r="U5141" s="5" t="s">
        <v>12950</v>
      </c>
      <c r="V5141" s="5" t="s">
        <v>12950</v>
      </c>
      <c r="W5141" s="5" t="s">
        <v>12950</v>
      </c>
      <c r="X5141" s="22" t="s">
        <v>12950</v>
      </c>
      <c r="Y5141" s="21" t="s">
        <v>12950</v>
      </c>
      <c r="Z5141" s="5" t="s">
        <v>12950</v>
      </c>
      <c r="AA5141" s="5" t="s">
        <v>12950</v>
      </c>
      <c r="AB5141" s="5" t="s">
        <v>12950</v>
      </c>
      <c r="AC5141" s="22" t="s">
        <v>12950</v>
      </c>
      <c r="AD5141" s="16" t="s">
        <v>12950</v>
      </c>
      <c r="AE5141" s="3" t="s">
        <v>12950</v>
      </c>
      <c r="AF5141" s="3" t="s">
        <v>12950</v>
      </c>
      <c r="AG5141" s="3" t="s">
        <v>12950</v>
      </c>
      <c r="AH5141" s="17" t="s">
        <v>12950</v>
      </c>
    </row>
    <row r="5142" spans="1:34">
      <c r="A5142" t="s">
        <v>5888</v>
      </c>
      <c r="B5142" t="s">
        <v>11307</v>
      </c>
      <c r="E5142" s="6">
        <v>1.11644899750782</v>
      </c>
      <c r="F5142" s="1">
        <v>0.814393287265604</v>
      </c>
      <c r="G5142" s="1">
        <v>9.4277628324663201E-2</v>
      </c>
      <c r="H5142" s="1">
        <v>0.39591439646495302</v>
      </c>
      <c r="I5142" s="7">
        <v>0.311994411876441</v>
      </c>
      <c r="J5142" s="11">
        <v>0.575114335770748</v>
      </c>
      <c r="K5142" s="2">
        <v>0.26960271297615102</v>
      </c>
      <c r="L5142" s="2">
        <v>0.16269091639377101</v>
      </c>
      <c r="M5142" s="2">
        <v>0.185823762268959</v>
      </c>
      <c r="N5142" s="12">
        <v>0.365919010785626</v>
      </c>
      <c r="O5142" s="16">
        <v>0.58660087559209795</v>
      </c>
      <c r="P5142" s="3">
        <v>0.28832533227663398</v>
      </c>
      <c r="Q5142" s="3">
        <v>0.25153729521544099</v>
      </c>
      <c r="R5142" s="3">
        <v>4.5687843267866901E-2</v>
      </c>
      <c r="S5142" s="17">
        <v>-0.102712865169881</v>
      </c>
      <c r="T5142" s="21" t="s">
        <v>12950</v>
      </c>
      <c r="U5142" s="5" t="s">
        <v>12950</v>
      </c>
      <c r="V5142" s="5" t="s">
        <v>12950</v>
      </c>
      <c r="W5142" s="5" t="s">
        <v>12950</v>
      </c>
      <c r="X5142" s="22" t="s">
        <v>12950</v>
      </c>
      <c r="Y5142" s="21" t="s">
        <v>12950</v>
      </c>
      <c r="Z5142" s="5" t="s">
        <v>12950</v>
      </c>
      <c r="AA5142" s="5" t="s">
        <v>12950</v>
      </c>
      <c r="AB5142" s="5" t="s">
        <v>12950</v>
      </c>
      <c r="AC5142" s="22" t="s">
        <v>12950</v>
      </c>
      <c r="AD5142" s="16" t="s">
        <v>12950</v>
      </c>
      <c r="AE5142" s="3" t="s">
        <v>12950</v>
      </c>
      <c r="AF5142" s="3" t="s">
        <v>12950</v>
      </c>
      <c r="AG5142" s="3" t="s">
        <v>12950</v>
      </c>
      <c r="AH5142" s="17" t="s">
        <v>12950</v>
      </c>
    </row>
    <row r="5143" spans="1:34">
      <c r="A5143" t="s">
        <v>5345</v>
      </c>
      <c r="B5143" t="s">
        <v>9299</v>
      </c>
      <c r="E5143" s="6">
        <v>-4.3372795706042397E-2</v>
      </c>
      <c r="F5143" s="1">
        <v>0.21091866891661601</v>
      </c>
      <c r="G5143" s="1">
        <v>0.175305822433754</v>
      </c>
      <c r="H5143" s="1">
        <v>0.17575979981058901</v>
      </c>
      <c r="I5143" s="7">
        <v>0.169034458127647</v>
      </c>
      <c r="J5143" s="11">
        <v>0.38582294859906002</v>
      </c>
      <c r="K5143" s="2">
        <v>-2.36093980375203E-2</v>
      </c>
      <c r="L5143" s="2">
        <v>0.19321291518165701</v>
      </c>
      <c r="M5143" s="2">
        <v>0.22751320073248299</v>
      </c>
      <c r="N5143" s="12">
        <v>0.46903969736448498</v>
      </c>
      <c r="O5143" s="16">
        <v>4.8066597347913402E-3</v>
      </c>
      <c r="P5143" s="3">
        <v>0.368898134969529</v>
      </c>
      <c r="Q5143" s="3">
        <v>3.8371841922648003E-2</v>
      </c>
      <c r="R5143" s="3">
        <v>-5.6896521649934702E-2</v>
      </c>
      <c r="S5143" s="17">
        <v>-0.20797250825799399</v>
      </c>
      <c r="T5143" s="21" t="s">
        <v>12950</v>
      </c>
      <c r="U5143" s="5" t="s">
        <v>12950</v>
      </c>
      <c r="V5143" s="5" t="s">
        <v>12950</v>
      </c>
      <c r="W5143" s="5" t="s">
        <v>12950</v>
      </c>
      <c r="X5143" s="22" t="s">
        <v>12950</v>
      </c>
      <c r="Y5143" s="21" t="s">
        <v>12950</v>
      </c>
      <c r="Z5143" s="5" t="s">
        <v>12950</v>
      </c>
      <c r="AA5143" s="5" t="s">
        <v>12950</v>
      </c>
      <c r="AB5143" s="5" t="s">
        <v>12950</v>
      </c>
      <c r="AC5143" s="22" t="s">
        <v>12950</v>
      </c>
      <c r="AD5143" s="16" t="s">
        <v>12950</v>
      </c>
      <c r="AE5143" s="3" t="s">
        <v>12950</v>
      </c>
      <c r="AF5143" s="3" t="s">
        <v>12950</v>
      </c>
      <c r="AG5143" s="3" t="s">
        <v>12950</v>
      </c>
      <c r="AH5143" s="17" t="s">
        <v>12950</v>
      </c>
    </row>
    <row r="5144" spans="1:34">
      <c r="A5144" t="s">
        <v>3073</v>
      </c>
      <c r="B5144" t="s">
        <v>10628</v>
      </c>
      <c r="E5144" s="6">
        <v>-0.13915948785822899</v>
      </c>
      <c r="F5144" s="1">
        <v>-0.41942690063910198</v>
      </c>
      <c r="G5144" s="1">
        <v>-0.48650264281424999</v>
      </c>
      <c r="H5144" s="1">
        <v>-0.378517736769165</v>
      </c>
      <c r="I5144" s="7">
        <v>-0.38554918682587602</v>
      </c>
      <c r="J5144" s="11">
        <v>0.26668698215602299</v>
      </c>
      <c r="K5144" s="2">
        <v>-0.283390335084999</v>
      </c>
      <c r="L5144" s="2">
        <v>-0.46256302032006602</v>
      </c>
      <c r="M5144" s="2">
        <v>-0.40346855222037298</v>
      </c>
      <c r="N5144" s="12">
        <v>-0.16601400595034199</v>
      </c>
      <c r="O5144" s="16">
        <v>0.13067538812606999</v>
      </c>
      <c r="P5144" s="3">
        <v>-0.233064710472975</v>
      </c>
      <c r="Q5144" s="3">
        <v>-0.357339468289541</v>
      </c>
      <c r="R5144" s="3">
        <v>-0.27476880759003802</v>
      </c>
      <c r="S5144" s="17">
        <v>-0.29847222740622498</v>
      </c>
      <c r="T5144" s="21" t="s">
        <v>12950</v>
      </c>
      <c r="U5144" s="5" t="s">
        <v>12950</v>
      </c>
      <c r="V5144" s="5" t="s">
        <v>12950</v>
      </c>
      <c r="W5144" s="5" t="s">
        <v>12950</v>
      </c>
      <c r="X5144" s="22" t="s">
        <v>12950</v>
      </c>
      <c r="Y5144" s="21" t="s">
        <v>12950</v>
      </c>
      <c r="Z5144" s="5" t="s">
        <v>12950</v>
      </c>
      <c r="AA5144" s="5" t="s">
        <v>12950</v>
      </c>
      <c r="AB5144" s="5" t="s">
        <v>12950</v>
      </c>
      <c r="AC5144" s="22" t="s">
        <v>12950</v>
      </c>
      <c r="AD5144" s="16" t="s">
        <v>12950</v>
      </c>
      <c r="AE5144" s="3" t="s">
        <v>12950</v>
      </c>
      <c r="AF5144" s="3" t="s">
        <v>12950</v>
      </c>
      <c r="AG5144" s="3" t="s">
        <v>12950</v>
      </c>
      <c r="AH5144" s="17" t="s">
        <v>12950</v>
      </c>
    </row>
    <row r="5145" spans="1:34">
      <c r="A5145" t="s">
        <v>3472</v>
      </c>
      <c r="B5145" t="s">
        <v>7469</v>
      </c>
      <c r="E5145" s="6">
        <v>0.207458736229582</v>
      </c>
      <c r="F5145" s="1">
        <v>-3.0919668160324602E-2</v>
      </c>
      <c r="G5145" s="1">
        <v>-0.13472384517066499</v>
      </c>
      <c r="H5145" s="1">
        <v>-1.95554772932039E-2</v>
      </c>
      <c r="I5145" s="7">
        <v>4.08871591032152E-2</v>
      </c>
      <c r="J5145" s="11">
        <v>0.35419789096042198</v>
      </c>
      <c r="K5145" s="2">
        <v>-8.5189975956186603E-2</v>
      </c>
      <c r="L5145" s="2">
        <v>-0.22419499796158701</v>
      </c>
      <c r="M5145" s="2">
        <v>-0.21144451613349199</v>
      </c>
      <c r="N5145" s="12">
        <v>0.11617053211127699</v>
      </c>
      <c r="O5145" s="16">
        <v>4.3130823187900999E-2</v>
      </c>
      <c r="P5145" s="3">
        <v>-2.2101437895673901E-2</v>
      </c>
      <c r="Q5145" s="3">
        <v>-0.20260217325633301</v>
      </c>
      <c r="R5145" s="3">
        <v>-0.12545952500416199</v>
      </c>
      <c r="S5145" s="17">
        <v>-0.21564933533069899</v>
      </c>
      <c r="T5145" s="21" t="s">
        <v>12950</v>
      </c>
      <c r="U5145" s="5" t="s">
        <v>12950</v>
      </c>
      <c r="V5145" s="5" t="s">
        <v>12950</v>
      </c>
      <c r="W5145" s="5" t="s">
        <v>12950</v>
      </c>
      <c r="X5145" s="22" t="s">
        <v>12950</v>
      </c>
      <c r="Y5145" s="21" t="s">
        <v>12950</v>
      </c>
      <c r="Z5145" s="5" t="s">
        <v>12950</v>
      </c>
      <c r="AA5145" s="5" t="s">
        <v>12950</v>
      </c>
      <c r="AB5145" s="5" t="s">
        <v>12950</v>
      </c>
      <c r="AC5145" s="22" t="s">
        <v>12950</v>
      </c>
      <c r="AD5145" s="16" t="s">
        <v>12950</v>
      </c>
      <c r="AE5145" s="3" t="s">
        <v>12950</v>
      </c>
      <c r="AF5145" s="3" t="s">
        <v>12950</v>
      </c>
      <c r="AG5145" s="3" t="s">
        <v>12950</v>
      </c>
      <c r="AH5145" s="17" t="s">
        <v>12950</v>
      </c>
    </row>
    <row r="5146" spans="1:34">
      <c r="A5146" t="s">
        <v>6127</v>
      </c>
      <c r="B5146" t="s">
        <v>7201</v>
      </c>
      <c r="E5146" s="6">
        <v>-0.16236021706988699</v>
      </c>
      <c r="F5146" s="1">
        <v>-0.123734257112374</v>
      </c>
      <c r="G5146" s="1">
        <v>-3.7951484270036397E-2</v>
      </c>
      <c r="H5146" s="1">
        <v>3.5028268933753798E-2</v>
      </c>
      <c r="I5146" s="7">
        <v>-0.15693337297433099</v>
      </c>
      <c r="J5146" s="11">
        <v>0.16250888726069601</v>
      </c>
      <c r="K5146" s="2">
        <v>-2.6370696229931202E-2</v>
      </c>
      <c r="L5146" s="2">
        <v>7.69929334872584E-2</v>
      </c>
      <c r="M5146" s="2">
        <v>1.54532228493728E-2</v>
      </c>
      <c r="N5146" s="12">
        <v>6.4729273968752402E-2</v>
      </c>
      <c r="O5146" s="16">
        <v>-8.0591962431048006E-2</v>
      </c>
      <c r="P5146" s="3">
        <v>-7.1458033472353896E-2</v>
      </c>
      <c r="Q5146" s="3">
        <v>-2.2805073679251199E-2</v>
      </c>
      <c r="R5146" s="3">
        <v>3.0842058703863799E-2</v>
      </c>
      <c r="S5146" s="17">
        <v>-4.29608415318362E-2</v>
      </c>
      <c r="T5146" s="21" t="s">
        <v>12950</v>
      </c>
      <c r="U5146" s="5" t="s">
        <v>12950</v>
      </c>
      <c r="V5146" s="5" t="s">
        <v>12950</v>
      </c>
      <c r="W5146" s="5" t="s">
        <v>12950</v>
      </c>
      <c r="X5146" s="22" t="s">
        <v>12950</v>
      </c>
      <c r="Y5146" s="21" t="s">
        <v>12950</v>
      </c>
      <c r="Z5146" s="5" t="s">
        <v>12950</v>
      </c>
      <c r="AA5146" s="5" t="s">
        <v>12950</v>
      </c>
      <c r="AB5146" s="5" t="s">
        <v>12950</v>
      </c>
      <c r="AC5146" s="22" t="s">
        <v>12950</v>
      </c>
      <c r="AD5146" s="16" t="s">
        <v>12950</v>
      </c>
      <c r="AE5146" s="3" t="s">
        <v>12950</v>
      </c>
      <c r="AF5146" s="3" t="s">
        <v>12950</v>
      </c>
      <c r="AG5146" s="3" t="s">
        <v>12950</v>
      </c>
      <c r="AH5146" s="17" t="s">
        <v>12950</v>
      </c>
    </row>
    <row r="5147" spans="1:34">
      <c r="A5147" t="s">
        <v>956</v>
      </c>
      <c r="B5147" t="s">
        <v>11980</v>
      </c>
      <c r="E5147" s="6">
        <v>-0.24565481574957301</v>
      </c>
      <c r="F5147" s="1">
        <v>0.33318288077452801</v>
      </c>
      <c r="G5147" s="1">
        <v>0.65148213150077905</v>
      </c>
      <c r="H5147" s="1">
        <v>0.88940969717418095</v>
      </c>
      <c r="I5147" s="7">
        <v>0.61131108771531195</v>
      </c>
      <c r="J5147" s="11">
        <v>1.2527328105461699</v>
      </c>
      <c r="K5147" s="2">
        <v>6.2834539897823199E-2</v>
      </c>
      <c r="L5147" s="2">
        <v>0.44877636316067998</v>
      </c>
      <c r="M5147" s="2">
        <v>0.75379227727413101</v>
      </c>
      <c r="N5147" s="12">
        <v>0.69505214389125103</v>
      </c>
      <c r="O5147" s="16">
        <v>0.66416303163113799</v>
      </c>
      <c r="P5147" s="3">
        <v>0.490052915284997</v>
      </c>
      <c r="Q5147" s="3">
        <v>0.39541162922337802</v>
      </c>
      <c r="R5147" s="3">
        <v>0.67115220261509201</v>
      </c>
      <c r="S5147" s="17">
        <v>0.33816097903595299</v>
      </c>
      <c r="T5147" s="21" t="s">
        <v>12950</v>
      </c>
      <c r="U5147" s="5" t="s">
        <v>12950</v>
      </c>
      <c r="V5147" s="5" t="s">
        <v>12950</v>
      </c>
      <c r="W5147" s="5" t="s">
        <v>12950</v>
      </c>
      <c r="X5147" s="22" t="s">
        <v>12950</v>
      </c>
      <c r="Y5147" s="21" t="s">
        <v>12950</v>
      </c>
      <c r="Z5147" s="5" t="s">
        <v>12950</v>
      </c>
      <c r="AA5147" s="5" t="s">
        <v>12950</v>
      </c>
      <c r="AB5147" s="5" t="s">
        <v>12950</v>
      </c>
      <c r="AC5147" s="22" t="s">
        <v>12950</v>
      </c>
      <c r="AD5147" s="16" t="s">
        <v>12950</v>
      </c>
      <c r="AE5147" s="3" t="s">
        <v>12950</v>
      </c>
      <c r="AF5147" s="3" t="s">
        <v>12950</v>
      </c>
      <c r="AG5147" s="3" t="s">
        <v>12950</v>
      </c>
      <c r="AH5147" s="17" t="s">
        <v>12950</v>
      </c>
    </row>
    <row r="5148" spans="1:34">
      <c r="A5148" t="s">
        <v>1659</v>
      </c>
      <c r="B5148" t="s">
        <v>11646</v>
      </c>
      <c r="E5148" s="6">
        <v>-6.8888974680079096E-2</v>
      </c>
      <c r="F5148" s="1">
        <v>0.79063507957341295</v>
      </c>
      <c r="G5148" s="1">
        <v>0.64250710237877595</v>
      </c>
      <c r="H5148" s="1">
        <v>0.47639701505123999</v>
      </c>
      <c r="I5148" s="7">
        <v>1.01417497268246</v>
      </c>
      <c r="J5148" s="11">
        <v>0.27559820598700602</v>
      </c>
      <c r="K5148" s="2">
        <v>-0.14257785515697199</v>
      </c>
      <c r="L5148" s="2">
        <v>0.21172671081535199</v>
      </c>
      <c r="M5148" s="2">
        <v>0.60938937418098504</v>
      </c>
      <c r="N5148" s="12">
        <v>0.88109917956907402</v>
      </c>
      <c r="O5148" s="16">
        <v>1.64048559791522E-2</v>
      </c>
      <c r="P5148" s="3">
        <v>0.14424672450255199</v>
      </c>
      <c r="Q5148" s="3">
        <v>0.493307596674116</v>
      </c>
      <c r="R5148" s="3">
        <v>0.68269721368702097</v>
      </c>
      <c r="S5148" s="17">
        <v>0.41327487573199401</v>
      </c>
      <c r="T5148" s="21" t="s">
        <v>12950</v>
      </c>
      <c r="U5148" s="5" t="s">
        <v>12950</v>
      </c>
      <c r="V5148" s="5" t="s">
        <v>12950</v>
      </c>
      <c r="W5148" s="5" t="s">
        <v>12950</v>
      </c>
      <c r="X5148" s="22" t="s">
        <v>12950</v>
      </c>
      <c r="Y5148" s="21" t="s">
        <v>12950</v>
      </c>
      <c r="Z5148" s="5" t="s">
        <v>12950</v>
      </c>
      <c r="AA5148" s="5" t="s">
        <v>12950</v>
      </c>
      <c r="AB5148" s="5" t="s">
        <v>12950</v>
      </c>
      <c r="AC5148" s="22" t="s">
        <v>12950</v>
      </c>
      <c r="AD5148" s="16" t="s">
        <v>12950</v>
      </c>
      <c r="AE5148" s="3" t="s">
        <v>12950</v>
      </c>
      <c r="AF5148" s="3" t="s">
        <v>12950</v>
      </c>
      <c r="AG5148" s="3" t="s">
        <v>12950</v>
      </c>
      <c r="AH5148" s="17" t="s">
        <v>12950</v>
      </c>
    </row>
    <row r="5149" spans="1:34">
      <c r="A5149" t="s">
        <v>6268</v>
      </c>
      <c r="B5149" t="s">
        <v>7230</v>
      </c>
      <c r="E5149" s="6">
        <v>-0.127224928392489</v>
      </c>
      <c r="F5149" s="1">
        <v>0.15015278522109399</v>
      </c>
      <c r="G5149" s="1">
        <v>-0.148573558226994</v>
      </c>
      <c r="H5149" s="1">
        <v>-7.24442556647409E-2</v>
      </c>
      <c r="I5149" s="7">
        <v>-4.8704452952450499E-3</v>
      </c>
      <c r="J5149" s="11">
        <v>0.106584117020934</v>
      </c>
      <c r="K5149" s="2">
        <v>-1.39626410089636E-2</v>
      </c>
      <c r="L5149" s="2">
        <v>3.9113023412530402E-2</v>
      </c>
      <c r="M5149" s="2">
        <v>-0.13416402294548799</v>
      </c>
      <c r="N5149" s="12">
        <v>1.03386508102977E-2</v>
      </c>
      <c r="O5149" s="16">
        <v>-1.44277305252498E-2</v>
      </c>
      <c r="P5149" s="3">
        <v>-9.4246392764662706E-2</v>
      </c>
      <c r="Q5149" s="3">
        <v>-6.0704981211426097E-2</v>
      </c>
      <c r="R5149" s="3">
        <v>-5.0924276952044302E-2</v>
      </c>
      <c r="S5149" s="17">
        <v>6.00273752124727E-2</v>
      </c>
      <c r="T5149" s="21" t="s">
        <v>12950</v>
      </c>
      <c r="U5149" s="5" t="s">
        <v>12950</v>
      </c>
      <c r="V5149" s="5" t="s">
        <v>12950</v>
      </c>
      <c r="W5149" s="5" t="s">
        <v>12950</v>
      </c>
      <c r="X5149" s="22" t="s">
        <v>12950</v>
      </c>
      <c r="Y5149" s="21" t="s">
        <v>12950</v>
      </c>
      <c r="Z5149" s="5" t="s">
        <v>12950</v>
      </c>
      <c r="AA5149" s="5" t="s">
        <v>12950</v>
      </c>
      <c r="AB5149" s="5" t="s">
        <v>12950</v>
      </c>
      <c r="AC5149" s="22" t="s">
        <v>12950</v>
      </c>
      <c r="AD5149" s="16" t="s">
        <v>12950</v>
      </c>
      <c r="AE5149" s="3" t="s">
        <v>12950</v>
      </c>
      <c r="AF5149" s="3" t="s">
        <v>12950</v>
      </c>
      <c r="AG5149" s="3" t="s">
        <v>12950</v>
      </c>
      <c r="AH5149" s="17" t="s">
        <v>12950</v>
      </c>
    </row>
    <row r="5150" spans="1:34">
      <c r="A5150" t="s">
        <v>4283</v>
      </c>
      <c r="B5150" t="s">
        <v>8981</v>
      </c>
      <c r="E5150" s="6">
        <v>0.40710735952731197</v>
      </c>
      <c r="F5150" s="1">
        <v>0.28603365733050201</v>
      </c>
      <c r="G5150" s="1">
        <v>0.101433989103102</v>
      </c>
      <c r="H5150" s="1">
        <v>0.13705987928073299</v>
      </c>
      <c r="I5150" s="7">
        <v>0.21325809226911999</v>
      </c>
      <c r="J5150" s="11">
        <v>0.39649369407895202</v>
      </c>
      <c r="K5150" s="2">
        <v>2.2067067572418001E-2</v>
      </c>
      <c r="L5150" s="2">
        <v>-0.11369560505227801</v>
      </c>
      <c r="M5150" s="2">
        <v>-7.60663908378445E-2</v>
      </c>
      <c r="N5150" s="12">
        <v>2.8519934240240099E-2</v>
      </c>
      <c r="O5150" s="16">
        <v>0.40227865455989598</v>
      </c>
      <c r="P5150" s="3">
        <v>0.31085790517509598</v>
      </c>
      <c r="Q5150" s="3">
        <v>-2.9241447645830801E-3</v>
      </c>
      <c r="R5150" s="3">
        <v>-9.2958188637676201E-2</v>
      </c>
      <c r="S5150" s="17">
        <v>-0.292978870903988</v>
      </c>
      <c r="T5150" s="21" t="s">
        <v>12950</v>
      </c>
      <c r="U5150" s="5" t="s">
        <v>12950</v>
      </c>
      <c r="V5150" s="5" t="s">
        <v>12950</v>
      </c>
      <c r="W5150" s="5" t="s">
        <v>12950</v>
      </c>
      <c r="X5150" s="22" t="s">
        <v>12950</v>
      </c>
      <c r="Y5150" s="21" t="s">
        <v>12950</v>
      </c>
      <c r="Z5150" s="5" t="s">
        <v>12950</v>
      </c>
      <c r="AA5150" s="5" t="s">
        <v>12950</v>
      </c>
      <c r="AB5150" s="5" t="s">
        <v>12950</v>
      </c>
      <c r="AC5150" s="22" t="s">
        <v>12950</v>
      </c>
      <c r="AD5150" s="16" t="s">
        <v>12950</v>
      </c>
      <c r="AE5150" s="3" t="s">
        <v>12950</v>
      </c>
      <c r="AF5150" s="3" t="s">
        <v>12950</v>
      </c>
      <c r="AG5150" s="3" t="s">
        <v>12950</v>
      </c>
      <c r="AH5150" s="17" t="s">
        <v>12950</v>
      </c>
    </row>
    <row r="5151" spans="1:34">
      <c r="A5151" t="s">
        <v>894</v>
      </c>
      <c r="B5151" t="s">
        <v>8015</v>
      </c>
      <c r="E5151" s="6">
        <v>-0.53276670176198604</v>
      </c>
      <c r="F5151" s="1">
        <v>0.330503710709596</v>
      </c>
      <c r="G5151" s="1">
        <v>0.14719196257929301</v>
      </c>
      <c r="H5151" s="1">
        <v>0.112410424700342</v>
      </c>
      <c r="I5151" s="7">
        <v>-3.0889144184836698E-2</v>
      </c>
      <c r="J5151" s="11">
        <v>-0.46244000235341398</v>
      </c>
      <c r="K5151" s="2">
        <v>2.78851386481614E-2</v>
      </c>
      <c r="L5151" s="2">
        <v>0.13403862727611099</v>
      </c>
      <c r="M5151" s="2">
        <v>-0.120967583312625</v>
      </c>
      <c r="N5151" s="12">
        <v>0.162151052430588</v>
      </c>
      <c r="O5151" s="16">
        <v>-0.64284680497202595</v>
      </c>
      <c r="P5151" s="3">
        <v>7.9844489312973402E-2</v>
      </c>
      <c r="Q5151" s="3">
        <v>9.94702804519043E-2</v>
      </c>
      <c r="R5151" s="3">
        <v>-4.3739572016002003E-2</v>
      </c>
      <c r="S5151" s="17">
        <v>-0.159998373951761</v>
      </c>
      <c r="T5151" s="21" t="s">
        <v>12950</v>
      </c>
      <c r="U5151" s="5" t="s">
        <v>12950</v>
      </c>
      <c r="V5151" s="5" t="s">
        <v>12950</v>
      </c>
      <c r="W5151" s="5" t="s">
        <v>12950</v>
      </c>
      <c r="X5151" s="22" t="s">
        <v>12950</v>
      </c>
      <c r="Y5151" s="21" t="s">
        <v>12950</v>
      </c>
      <c r="Z5151" s="5" t="s">
        <v>12950</v>
      </c>
      <c r="AA5151" s="5" t="s">
        <v>12950</v>
      </c>
      <c r="AB5151" s="5" t="s">
        <v>12950</v>
      </c>
      <c r="AC5151" s="22" t="s">
        <v>12950</v>
      </c>
      <c r="AD5151" s="16" t="s">
        <v>12950</v>
      </c>
      <c r="AE5151" s="3" t="s">
        <v>12950</v>
      </c>
      <c r="AF5151" s="3" t="s">
        <v>12950</v>
      </c>
      <c r="AG5151" s="3" t="s">
        <v>12950</v>
      </c>
      <c r="AH5151" s="17" t="s">
        <v>12950</v>
      </c>
    </row>
    <row r="5152" spans="1:34">
      <c r="A5152" t="s">
        <v>5695</v>
      </c>
      <c r="B5152" t="s">
        <v>6717</v>
      </c>
      <c r="E5152" s="6">
        <v>-0.112994282044898</v>
      </c>
      <c r="F5152" s="1">
        <v>6.1913979426238303E-2</v>
      </c>
      <c r="G5152" s="1">
        <v>9.0999788249224001E-2</v>
      </c>
      <c r="H5152" s="1">
        <v>2.5045785223245302E-2</v>
      </c>
      <c r="I5152" s="7">
        <v>5.7741248536836598E-2</v>
      </c>
      <c r="J5152" s="11">
        <v>-0.38171932359965499</v>
      </c>
      <c r="K5152" s="2">
        <v>3.2757024435579103E-2</v>
      </c>
      <c r="L5152" s="2">
        <v>-7.7858336904904998E-2</v>
      </c>
      <c r="M5152" s="2">
        <v>-2.2035861202468501E-2</v>
      </c>
      <c r="N5152" s="12">
        <v>0.21508619555845199</v>
      </c>
      <c r="O5152" s="16">
        <v>-0.310068395112571</v>
      </c>
      <c r="P5152" s="3">
        <v>9.8103281679460003E-2</v>
      </c>
      <c r="Q5152" s="3">
        <v>3.30656253386966E-2</v>
      </c>
      <c r="R5152" s="3">
        <v>0.107124930480481</v>
      </c>
      <c r="S5152" s="17">
        <v>0.20635299225324599</v>
      </c>
      <c r="T5152" s="21" t="s">
        <v>12950</v>
      </c>
      <c r="U5152" s="5" t="s">
        <v>12950</v>
      </c>
      <c r="V5152" s="5" t="s">
        <v>12950</v>
      </c>
      <c r="W5152" s="5" t="s">
        <v>12950</v>
      </c>
      <c r="X5152" s="22" t="s">
        <v>12950</v>
      </c>
      <c r="Y5152" s="21" t="s">
        <v>12950</v>
      </c>
      <c r="Z5152" s="5" t="s">
        <v>12950</v>
      </c>
      <c r="AA5152" s="5" t="s">
        <v>12950</v>
      </c>
      <c r="AB5152" s="5" t="s">
        <v>12950</v>
      </c>
      <c r="AC5152" s="22" t="s">
        <v>12950</v>
      </c>
      <c r="AD5152" s="16" t="s">
        <v>12950</v>
      </c>
      <c r="AE5152" s="3" t="s">
        <v>12950</v>
      </c>
      <c r="AF5152" s="3" t="s">
        <v>12950</v>
      </c>
      <c r="AG5152" s="3" t="s">
        <v>12950</v>
      </c>
      <c r="AH5152" s="17" t="s">
        <v>12950</v>
      </c>
    </row>
    <row r="5153" spans="1:34">
      <c r="A5153" t="s">
        <v>2980</v>
      </c>
      <c r="B5153" t="s">
        <v>9781</v>
      </c>
      <c r="E5153" s="6">
        <v>0.65513125674708195</v>
      </c>
      <c r="F5153" s="1">
        <v>8.6914635399244294E-2</v>
      </c>
      <c r="G5153" s="1">
        <v>3.5310775064075699E-2</v>
      </c>
      <c r="H5153" s="1">
        <v>2.7130452595648499E-2</v>
      </c>
      <c r="I5153" s="7">
        <v>0.102125062983788</v>
      </c>
      <c r="J5153" s="11">
        <v>0.84661810026581397</v>
      </c>
      <c r="K5153" s="2">
        <v>7.2402609734785904E-3</v>
      </c>
      <c r="L5153" s="2">
        <v>3.3035408774150801E-2</v>
      </c>
      <c r="M5153" s="2">
        <v>7.9388934777768705E-2</v>
      </c>
      <c r="N5153" s="12">
        <v>0.22437864414271999</v>
      </c>
      <c r="O5153" s="16">
        <v>0.67003882205200105</v>
      </c>
      <c r="P5153" s="3">
        <v>-3.30736374762629E-2</v>
      </c>
      <c r="Q5153" s="3">
        <v>2.5075667422907E-2</v>
      </c>
      <c r="R5153" s="3">
        <v>-0.128022570367118</v>
      </c>
      <c r="S5153" s="17">
        <v>5.7551953077365397E-3</v>
      </c>
      <c r="T5153" s="21" t="s">
        <v>12950</v>
      </c>
      <c r="U5153" s="5" t="s">
        <v>12950</v>
      </c>
      <c r="V5153" s="5" t="s">
        <v>12950</v>
      </c>
      <c r="W5153" s="5" t="s">
        <v>12950</v>
      </c>
      <c r="X5153" s="22" t="s">
        <v>12950</v>
      </c>
      <c r="Y5153" s="21" t="s">
        <v>12950</v>
      </c>
      <c r="Z5153" s="5" t="s">
        <v>12950</v>
      </c>
      <c r="AA5153" s="5" t="s">
        <v>12950</v>
      </c>
      <c r="AB5153" s="5" t="s">
        <v>12950</v>
      </c>
      <c r="AC5153" s="22" t="s">
        <v>12950</v>
      </c>
      <c r="AD5153" s="16" t="s">
        <v>12950</v>
      </c>
      <c r="AE5153" s="3" t="s">
        <v>12950</v>
      </c>
      <c r="AF5153" s="3" t="s">
        <v>12950</v>
      </c>
      <c r="AG5153" s="3" t="s">
        <v>12950</v>
      </c>
      <c r="AH5153" s="17" t="s">
        <v>12950</v>
      </c>
    </row>
    <row r="5154" spans="1:34">
      <c r="A5154" t="s">
        <v>5216</v>
      </c>
      <c r="B5154" t="s">
        <v>12478</v>
      </c>
      <c r="E5154" s="6">
        <v>0.28872438769029501</v>
      </c>
      <c r="F5154" s="1">
        <v>0.61250809573756404</v>
      </c>
      <c r="G5154" s="1">
        <v>0.77649054635463499</v>
      </c>
      <c r="H5154" s="1">
        <v>0.348718348733915</v>
      </c>
      <c r="I5154" s="7">
        <v>0.23881543873776401</v>
      </c>
      <c r="J5154" s="11">
        <v>1.6597108843627899</v>
      </c>
      <c r="K5154" s="2">
        <v>0.46916820158813999</v>
      </c>
      <c r="L5154" s="2">
        <v>1.2521640755702199</v>
      </c>
      <c r="M5154" s="2">
        <v>1.1659762181606601</v>
      </c>
      <c r="N5154" s="12">
        <v>0.83142770522841303</v>
      </c>
      <c r="O5154" s="16">
        <v>1.3921515365402199</v>
      </c>
      <c r="P5154" s="3">
        <v>0.42754810083286299</v>
      </c>
      <c r="Q5154" s="3">
        <v>1.11414328969816</v>
      </c>
      <c r="R5154" s="3">
        <v>1.0069612015831799</v>
      </c>
      <c r="S5154" s="17">
        <v>0.97082275259832895</v>
      </c>
      <c r="T5154" s="21" t="s">
        <v>12950</v>
      </c>
      <c r="U5154" s="5" t="s">
        <v>12950</v>
      </c>
      <c r="V5154" s="5" t="s">
        <v>12950</v>
      </c>
      <c r="W5154" s="5" t="s">
        <v>12950</v>
      </c>
      <c r="X5154" s="22" t="s">
        <v>12950</v>
      </c>
      <c r="Y5154" s="21" t="s">
        <v>12950</v>
      </c>
      <c r="Z5154" s="5" t="s">
        <v>12950</v>
      </c>
      <c r="AA5154" s="5" t="s">
        <v>12950</v>
      </c>
      <c r="AB5154" s="5" t="s">
        <v>12950</v>
      </c>
      <c r="AC5154" s="22" t="s">
        <v>12950</v>
      </c>
      <c r="AD5154" s="16" t="s">
        <v>12950</v>
      </c>
      <c r="AE5154" s="3" t="s">
        <v>12950</v>
      </c>
      <c r="AF5154" s="3" t="s">
        <v>12950</v>
      </c>
      <c r="AG5154" s="3" t="s">
        <v>12950</v>
      </c>
      <c r="AH5154" s="17" t="s">
        <v>12950</v>
      </c>
    </row>
    <row r="5155" spans="1:34">
      <c r="A5155" t="s">
        <v>4068</v>
      </c>
      <c r="B5155" t="s">
        <v>9171</v>
      </c>
      <c r="E5155" s="6">
        <v>-0.13206721866089699</v>
      </c>
      <c r="F5155" s="1">
        <v>0.32886088624771498</v>
      </c>
      <c r="G5155" s="1">
        <v>0.356011083758837</v>
      </c>
      <c r="H5155" s="1">
        <v>0.49708084636683902</v>
      </c>
      <c r="I5155" s="7">
        <v>0.54537277995679601</v>
      </c>
      <c r="J5155" s="11">
        <v>0.149748430479337</v>
      </c>
      <c r="K5155" s="2">
        <v>-2.6523211983318199E-2</v>
      </c>
      <c r="L5155" s="2">
        <v>2.8189246959988701E-2</v>
      </c>
      <c r="M5155" s="2">
        <v>0.27586812904425501</v>
      </c>
      <c r="N5155" s="12">
        <v>0.44124117127963097</v>
      </c>
      <c r="O5155" s="16">
        <v>-0.129290317170413</v>
      </c>
      <c r="P5155" s="3">
        <v>-0.112233464727219</v>
      </c>
      <c r="Q5155" s="3">
        <v>-0.113386964144144</v>
      </c>
      <c r="R5155" s="3">
        <v>-0.15636002938914001</v>
      </c>
      <c r="S5155" s="17">
        <v>-1.05180505181874E-2</v>
      </c>
      <c r="T5155" s="21" t="s">
        <v>12950</v>
      </c>
      <c r="U5155" s="5" t="s">
        <v>12950</v>
      </c>
      <c r="V5155" s="5" t="s">
        <v>12950</v>
      </c>
      <c r="W5155" s="5" t="s">
        <v>12950</v>
      </c>
      <c r="X5155" s="22" t="s">
        <v>12950</v>
      </c>
      <c r="Y5155" s="21" t="s">
        <v>12950</v>
      </c>
      <c r="Z5155" s="5" t="s">
        <v>12950</v>
      </c>
      <c r="AA5155" s="5" t="s">
        <v>12950</v>
      </c>
      <c r="AB5155" s="5" t="s">
        <v>12950</v>
      </c>
      <c r="AC5155" s="22" t="s">
        <v>12950</v>
      </c>
      <c r="AD5155" s="16" t="s">
        <v>12950</v>
      </c>
      <c r="AE5155" s="3" t="s">
        <v>12950</v>
      </c>
      <c r="AF5155" s="3" t="s">
        <v>12950</v>
      </c>
      <c r="AG5155" s="3" t="s">
        <v>12950</v>
      </c>
      <c r="AH5155" s="17" t="s">
        <v>12950</v>
      </c>
    </row>
    <row r="5156" spans="1:34">
      <c r="A5156" t="s">
        <v>1915</v>
      </c>
      <c r="B5156" t="s">
        <v>7164</v>
      </c>
      <c r="E5156" s="6">
        <v>-1.5679019155516699E-2</v>
      </c>
      <c r="F5156" s="1">
        <v>-0.13774677052044801</v>
      </c>
      <c r="G5156" s="1">
        <v>-1.66355474869367E-2</v>
      </c>
      <c r="H5156" s="1">
        <v>0.14950621825083801</v>
      </c>
      <c r="I5156" s="7">
        <v>-9.9951284197676599E-2</v>
      </c>
      <c r="J5156" s="11">
        <v>1.10175309237241E-2</v>
      </c>
      <c r="K5156" s="2">
        <v>-0.16203162355367501</v>
      </c>
      <c r="L5156" s="2">
        <v>-1.49963415989558E-2</v>
      </c>
      <c r="M5156" s="2">
        <v>2.17952280823905E-2</v>
      </c>
      <c r="N5156" s="12">
        <v>3.1060499125911E-3</v>
      </c>
      <c r="O5156" s="16">
        <v>7.0628311826786194E-2</v>
      </c>
      <c r="P5156" s="3">
        <v>-9.5843616353151598E-2</v>
      </c>
      <c r="Q5156" s="3">
        <v>-4.1898251583156701E-2</v>
      </c>
      <c r="R5156" s="3">
        <v>4.3206581958675903E-2</v>
      </c>
      <c r="S5156" s="17">
        <v>-2.1317151223905199E-2</v>
      </c>
      <c r="T5156" s="21" t="s">
        <v>12950</v>
      </c>
      <c r="U5156" s="5" t="s">
        <v>12950</v>
      </c>
      <c r="V5156" s="5" t="s">
        <v>12950</v>
      </c>
      <c r="W5156" s="5" t="s">
        <v>12950</v>
      </c>
      <c r="X5156" s="22" t="s">
        <v>12950</v>
      </c>
      <c r="Y5156" s="21" t="s">
        <v>12950</v>
      </c>
      <c r="Z5156" s="5" t="s">
        <v>12950</v>
      </c>
      <c r="AA5156" s="5" t="s">
        <v>12950</v>
      </c>
      <c r="AB5156" s="5" t="s">
        <v>12950</v>
      </c>
      <c r="AC5156" s="22" t="s">
        <v>12950</v>
      </c>
      <c r="AD5156" s="16" t="s">
        <v>12950</v>
      </c>
      <c r="AE5156" s="3" t="s">
        <v>12950</v>
      </c>
      <c r="AF5156" s="3" t="s">
        <v>12950</v>
      </c>
      <c r="AG5156" s="3" t="s">
        <v>12950</v>
      </c>
      <c r="AH5156" s="17" t="s">
        <v>12950</v>
      </c>
    </row>
    <row r="5157" spans="1:34">
      <c r="A5157" t="s">
        <v>1036</v>
      </c>
      <c r="B5157" t="s">
        <v>10710</v>
      </c>
      <c r="E5157" s="6">
        <v>-0.24306283730165301</v>
      </c>
      <c r="F5157" s="1">
        <v>-0.68712989036958205</v>
      </c>
      <c r="G5157" s="1">
        <v>-0.39079073599598202</v>
      </c>
      <c r="H5157" s="1">
        <v>-0.329343225677031</v>
      </c>
      <c r="I5157" s="7">
        <v>-0.138583573054605</v>
      </c>
      <c r="J5157" s="11">
        <v>4.9101749312696397E-2</v>
      </c>
      <c r="K5157" s="2">
        <v>-0.32657749730521701</v>
      </c>
      <c r="L5157" s="2">
        <v>-0.40561521311646498</v>
      </c>
      <c r="M5157" s="2">
        <v>-0.40394130216263902</v>
      </c>
      <c r="N5157" s="12">
        <v>-5.4211134793619602E-2</v>
      </c>
      <c r="O5157" s="16">
        <v>-5.6194216062703597E-2</v>
      </c>
      <c r="P5157" s="3">
        <v>-8.8319470142304304E-2</v>
      </c>
      <c r="Q5157" s="3">
        <v>-0.39871896173235499</v>
      </c>
      <c r="R5157" s="3">
        <v>-0.49456343659118102</v>
      </c>
      <c r="S5157" s="17">
        <v>-8.5655571573064498E-2</v>
      </c>
      <c r="T5157" s="21" t="s">
        <v>12950</v>
      </c>
      <c r="U5157" s="5" t="s">
        <v>12950</v>
      </c>
      <c r="V5157" s="5" t="s">
        <v>12950</v>
      </c>
      <c r="W5157" s="5" t="s">
        <v>12950</v>
      </c>
      <c r="X5157" s="22" t="s">
        <v>12950</v>
      </c>
      <c r="Y5157" s="21" t="s">
        <v>12950</v>
      </c>
      <c r="Z5157" s="5" t="s">
        <v>12950</v>
      </c>
      <c r="AA5157" s="5" t="s">
        <v>12950</v>
      </c>
      <c r="AB5157" s="5" t="s">
        <v>12950</v>
      </c>
      <c r="AC5157" s="22" t="s">
        <v>12950</v>
      </c>
      <c r="AD5157" s="16" t="s">
        <v>12950</v>
      </c>
      <c r="AE5157" s="3" t="s">
        <v>12950</v>
      </c>
      <c r="AF5157" s="3" t="s">
        <v>12950</v>
      </c>
      <c r="AG5157" s="3" t="s">
        <v>12950</v>
      </c>
      <c r="AH5157" s="17" t="s">
        <v>12950</v>
      </c>
    </row>
    <row r="5158" spans="1:34">
      <c r="A5158" t="s">
        <v>3966</v>
      </c>
      <c r="B5158" t="s">
        <v>10959</v>
      </c>
      <c r="E5158" s="6">
        <v>-0.242459478722448</v>
      </c>
      <c r="F5158" s="1">
        <v>-0.235297548513522</v>
      </c>
      <c r="G5158" s="1">
        <v>-0.391555997442951</v>
      </c>
      <c r="H5158" s="1">
        <v>-0.29399887210924402</v>
      </c>
      <c r="I5158" s="7">
        <v>-0.247176357867332</v>
      </c>
      <c r="J5158" s="11">
        <v>-0.143444966288437</v>
      </c>
      <c r="K5158" s="2">
        <v>-0.28548569673949098</v>
      </c>
      <c r="L5158" s="2">
        <v>-0.34098981374534898</v>
      </c>
      <c r="M5158" s="2">
        <v>-0.40468416178239602</v>
      </c>
      <c r="N5158" s="12">
        <v>-0.29527603355270099</v>
      </c>
      <c r="O5158" s="16">
        <v>-0.24430885972477101</v>
      </c>
      <c r="P5158" s="3">
        <v>-0.25966157835027398</v>
      </c>
      <c r="Q5158" s="3">
        <v>-0.43383525285235502</v>
      </c>
      <c r="R5158" s="3">
        <v>-0.31183256192985398</v>
      </c>
      <c r="S5158" s="17">
        <v>-0.407166218853313</v>
      </c>
      <c r="T5158" s="21" t="s">
        <v>12950</v>
      </c>
      <c r="U5158" s="5" t="s">
        <v>12950</v>
      </c>
      <c r="V5158" s="5" t="s">
        <v>12950</v>
      </c>
      <c r="W5158" s="5" t="s">
        <v>12950</v>
      </c>
      <c r="X5158" s="22" t="s">
        <v>12950</v>
      </c>
      <c r="Y5158" s="21" t="s">
        <v>12950</v>
      </c>
      <c r="Z5158" s="5" t="s">
        <v>12950</v>
      </c>
      <c r="AA5158" s="5" t="s">
        <v>12950</v>
      </c>
      <c r="AB5158" s="5" t="s">
        <v>12950</v>
      </c>
      <c r="AC5158" s="22" t="s">
        <v>12950</v>
      </c>
      <c r="AD5158" s="16" t="s">
        <v>12950</v>
      </c>
      <c r="AE5158" s="3" t="s">
        <v>12950</v>
      </c>
      <c r="AF5158" s="3" t="s">
        <v>12950</v>
      </c>
      <c r="AG5158" s="3" t="s">
        <v>12950</v>
      </c>
      <c r="AH5158" s="17" t="s">
        <v>12950</v>
      </c>
    </row>
    <row r="5159" spans="1:34">
      <c r="A5159" t="s">
        <v>1256</v>
      </c>
      <c r="B5159" t="s">
        <v>12008</v>
      </c>
      <c r="E5159" s="6">
        <v>-0.38394728763895603</v>
      </c>
      <c r="F5159" s="1">
        <v>-0.59163996744669001</v>
      </c>
      <c r="G5159" s="1">
        <v>-0.57574385564449804</v>
      </c>
      <c r="H5159" s="1">
        <v>-0.55598258772976905</v>
      </c>
      <c r="I5159" s="7">
        <v>-0.424053982467688</v>
      </c>
      <c r="J5159" s="11">
        <v>-0.107191120606502</v>
      </c>
      <c r="K5159" s="2">
        <v>-0.54211700516455896</v>
      </c>
      <c r="L5159" s="2">
        <v>-0.65399384274916605</v>
      </c>
      <c r="M5159" s="2">
        <v>-0.57968025143285196</v>
      </c>
      <c r="N5159" s="12">
        <v>-0.51492129690198196</v>
      </c>
      <c r="O5159" s="16">
        <v>-0.44569954045960503</v>
      </c>
      <c r="P5159" s="3">
        <v>-0.60249505540382797</v>
      </c>
      <c r="Q5159" s="3">
        <v>-0.77852748779119296</v>
      </c>
      <c r="R5159" s="3">
        <v>-0.73980404208915396</v>
      </c>
      <c r="S5159" s="17">
        <v>-0.64483697337551704</v>
      </c>
      <c r="T5159" s="21" t="s">
        <v>12950</v>
      </c>
      <c r="U5159" s="5" t="s">
        <v>12950</v>
      </c>
      <c r="V5159" s="5" t="s">
        <v>12950</v>
      </c>
      <c r="W5159" s="5" t="s">
        <v>12950</v>
      </c>
      <c r="X5159" s="22" t="s">
        <v>12950</v>
      </c>
      <c r="Y5159" s="21" t="s">
        <v>12950</v>
      </c>
      <c r="Z5159" s="5" t="s">
        <v>12950</v>
      </c>
      <c r="AA5159" s="5" t="s">
        <v>12950</v>
      </c>
      <c r="AB5159" s="5" t="s">
        <v>12950</v>
      </c>
      <c r="AC5159" s="22" t="s">
        <v>12950</v>
      </c>
      <c r="AD5159" s="16" t="s">
        <v>12950</v>
      </c>
      <c r="AE5159" s="3" t="s">
        <v>12950</v>
      </c>
      <c r="AF5159" s="3" t="s">
        <v>12950</v>
      </c>
      <c r="AG5159" s="3" t="s">
        <v>12950</v>
      </c>
      <c r="AH5159" s="17" t="s">
        <v>12950</v>
      </c>
    </row>
    <row r="5160" spans="1:34">
      <c r="A5160" t="s">
        <v>706</v>
      </c>
      <c r="B5160" t="s">
        <v>9032</v>
      </c>
      <c r="E5160" s="6">
        <v>-0.10138174424175</v>
      </c>
      <c r="F5160" s="1">
        <v>-4.4549412737870601E-2</v>
      </c>
      <c r="G5160" s="1">
        <v>-0.25688248379498901</v>
      </c>
      <c r="H5160" s="1">
        <v>-0.161441598205219</v>
      </c>
      <c r="I5160" s="7">
        <v>-0.101557621279176</v>
      </c>
      <c r="J5160" s="11">
        <v>-9.0642153841470494E-2</v>
      </c>
      <c r="K5160" s="2">
        <v>-0.28393294381663903</v>
      </c>
      <c r="L5160" s="2">
        <v>-0.21380896104161801</v>
      </c>
      <c r="M5160" s="2">
        <v>-0.28394337919006801</v>
      </c>
      <c r="N5160" s="12">
        <v>-3.59864518487642E-2</v>
      </c>
      <c r="O5160" s="16">
        <v>2.1607511840143701E-2</v>
      </c>
      <c r="P5160" s="3">
        <v>-2.8839754018187402E-2</v>
      </c>
      <c r="Q5160" s="3">
        <v>-3.1003609643722898E-3</v>
      </c>
      <c r="R5160" s="3">
        <v>-7.6346992489631296E-2</v>
      </c>
      <c r="S5160" s="17">
        <v>-0.12023432861802399</v>
      </c>
      <c r="T5160" s="21" t="s">
        <v>12950</v>
      </c>
      <c r="U5160" s="5" t="s">
        <v>12950</v>
      </c>
      <c r="V5160" s="5" t="s">
        <v>12950</v>
      </c>
      <c r="W5160" s="5" t="s">
        <v>12950</v>
      </c>
      <c r="X5160" s="22" t="s">
        <v>12950</v>
      </c>
      <c r="Y5160" s="21" t="s">
        <v>12950</v>
      </c>
      <c r="Z5160" s="5" t="s">
        <v>12950</v>
      </c>
      <c r="AA5160" s="5" t="s">
        <v>12950</v>
      </c>
      <c r="AB5160" s="5" t="s">
        <v>12950</v>
      </c>
      <c r="AC5160" s="22" t="s">
        <v>12950</v>
      </c>
      <c r="AD5160" s="16" t="s">
        <v>12950</v>
      </c>
      <c r="AE5160" s="3" t="s">
        <v>12950</v>
      </c>
      <c r="AF5160" s="3" t="s">
        <v>12950</v>
      </c>
      <c r="AG5160" s="3" t="s">
        <v>12950</v>
      </c>
      <c r="AH5160" s="17" t="s">
        <v>12950</v>
      </c>
    </row>
    <row r="5161" spans="1:34">
      <c r="A5161" t="s">
        <v>1393</v>
      </c>
      <c r="B5161" t="s">
        <v>6893</v>
      </c>
      <c r="E5161" s="6">
        <v>-9.9494009302063605E-2</v>
      </c>
      <c r="F5161" s="1">
        <v>-4.95152942761585E-2</v>
      </c>
      <c r="G5161" s="1">
        <v>-0.40266469363688301</v>
      </c>
      <c r="H5161" s="1">
        <v>-0.199934282187613</v>
      </c>
      <c r="I5161" s="7">
        <v>-0.37617996225473799</v>
      </c>
      <c r="J5161" s="11">
        <v>0.15405357900878</v>
      </c>
      <c r="K5161" s="2">
        <v>0.35048309564771801</v>
      </c>
      <c r="L5161" s="2">
        <v>0.34232751917357701</v>
      </c>
      <c r="M5161" s="2">
        <v>0.310555607905037</v>
      </c>
      <c r="N5161" s="12">
        <v>0.26503456536016301</v>
      </c>
      <c r="O5161" s="16">
        <v>-0.116015404478503</v>
      </c>
      <c r="P5161" s="3">
        <v>-0.24751624171665201</v>
      </c>
      <c r="Q5161" s="3">
        <v>0.113847404931065</v>
      </c>
      <c r="R5161" s="3">
        <v>0.121269895473842</v>
      </c>
      <c r="S5161" s="17">
        <v>-2.7799131823102001E-2</v>
      </c>
      <c r="T5161" s="21" t="s">
        <v>12950</v>
      </c>
      <c r="U5161" s="5" t="s">
        <v>12950</v>
      </c>
      <c r="V5161" s="5" t="s">
        <v>12950</v>
      </c>
      <c r="W5161" s="5" t="s">
        <v>12950</v>
      </c>
      <c r="X5161" s="22" t="s">
        <v>12950</v>
      </c>
      <c r="Y5161" s="21" t="s">
        <v>12950</v>
      </c>
      <c r="Z5161" s="5" t="s">
        <v>12950</v>
      </c>
      <c r="AA5161" s="5" t="s">
        <v>12950</v>
      </c>
      <c r="AB5161" s="5" t="s">
        <v>12950</v>
      </c>
      <c r="AC5161" s="22" t="s">
        <v>12950</v>
      </c>
      <c r="AD5161" s="16" t="s">
        <v>12950</v>
      </c>
      <c r="AE5161" s="3" t="s">
        <v>12950</v>
      </c>
      <c r="AF5161" s="3" t="s">
        <v>12950</v>
      </c>
      <c r="AG5161" s="3" t="s">
        <v>12950</v>
      </c>
      <c r="AH5161" s="17" t="s">
        <v>12950</v>
      </c>
    </row>
    <row r="5162" spans="1:34">
      <c r="A5162" t="s">
        <v>3629</v>
      </c>
      <c r="B5162" t="s">
        <v>8826</v>
      </c>
      <c r="E5162" s="6">
        <v>0.14092032248338299</v>
      </c>
      <c r="F5162" s="1">
        <v>-8.3945514134297197E-2</v>
      </c>
      <c r="G5162" s="1">
        <v>-4.9879352635325197E-2</v>
      </c>
      <c r="H5162" s="1">
        <v>4.5164361303901999E-3</v>
      </c>
      <c r="I5162" s="7">
        <v>-0.35818238636137201</v>
      </c>
      <c r="J5162" s="11">
        <v>-0.20746491726164601</v>
      </c>
      <c r="K5162" s="2">
        <v>-0.102231778184045</v>
      </c>
      <c r="L5162" s="2">
        <v>-0.18829649294395601</v>
      </c>
      <c r="M5162" s="2">
        <v>-0.18339770672045599</v>
      </c>
      <c r="N5162" s="12">
        <v>-0.10771540168577901</v>
      </c>
      <c r="O5162" s="16">
        <v>-8.3514525413785096E-2</v>
      </c>
      <c r="P5162" s="3">
        <v>2.5025083440924499E-3</v>
      </c>
      <c r="Q5162" s="3">
        <v>-0.175769577352996</v>
      </c>
      <c r="R5162" s="3">
        <v>-0.14010560764704699</v>
      </c>
      <c r="S5162" s="17">
        <v>-3.59066136336115E-2</v>
      </c>
      <c r="T5162" s="21" t="s">
        <v>12950</v>
      </c>
      <c r="U5162" s="5" t="s">
        <v>12950</v>
      </c>
      <c r="V5162" s="5" t="s">
        <v>12950</v>
      </c>
      <c r="W5162" s="5" t="s">
        <v>12950</v>
      </c>
      <c r="X5162" s="22" t="s">
        <v>12950</v>
      </c>
      <c r="Y5162" s="21" t="s">
        <v>12950</v>
      </c>
      <c r="Z5162" s="5" t="s">
        <v>12950</v>
      </c>
      <c r="AA5162" s="5" t="s">
        <v>12950</v>
      </c>
      <c r="AB5162" s="5" t="s">
        <v>12950</v>
      </c>
      <c r="AC5162" s="22" t="s">
        <v>12950</v>
      </c>
      <c r="AD5162" s="16" t="s">
        <v>12950</v>
      </c>
      <c r="AE5162" s="3" t="s">
        <v>12950</v>
      </c>
      <c r="AF5162" s="3" t="s">
        <v>12950</v>
      </c>
      <c r="AG5162" s="3" t="s">
        <v>12950</v>
      </c>
      <c r="AH5162" s="17" t="s">
        <v>12950</v>
      </c>
    </row>
    <row r="5163" spans="1:34">
      <c r="A5163" t="s">
        <v>2681</v>
      </c>
      <c r="B5163" t="s">
        <v>12109</v>
      </c>
      <c r="E5163" s="6">
        <v>-6.8002409960756197E-2</v>
      </c>
      <c r="F5163" s="1">
        <v>1.2860890356565799</v>
      </c>
      <c r="G5163" s="1">
        <v>0.62484137413726604</v>
      </c>
      <c r="H5163" s="1">
        <v>0.91760288496327602</v>
      </c>
      <c r="I5163" s="7">
        <v>0.81684708755749402</v>
      </c>
      <c r="J5163" s="11">
        <v>0.59573780303263701</v>
      </c>
      <c r="K5163" s="2">
        <v>0.58053869502612798</v>
      </c>
      <c r="L5163" s="2">
        <v>0.73446022294003199</v>
      </c>
      <c r="M5163" s="2">
        <v>0.221856160146325</v>
      </c>
      <c r="N5163" s="12">
        <v>0.39072710114268899</v>
      </c>
      <c r="O5163" s="16">
        <v>0.222115595599018</v>
      </c>
      <c r="P5163" s="3">
        <v>1.12689750187868</v>
      </c>
      <c r="Q5163" s="3">
        <v>1.06226265384111</v>
      </c>
      <c r="R5163" s="3">
        <v>0.225758177681115</v>
      </c>
      <c r="S5163" s="17">
        <v>4.21678191886335E-2</v>
      </c>
      <c r="T5163" s="21" t="s">
        <v>12950</v>
      </c>
      <c r="U5163" s="5" t="s">
        <v>12950</v>
      </c>
      <c r="V5163" s="5" t="s">
        <v>12950</v>
      </c>
      <c r="W5163" s="5" t="s">
        <v>12950</v>
      </c>
      <c r="X5163" s="22" t="s">
        <v>12950</v>
      </c>
      <c r="Y5163" s="21" t="s">
        <v>12950</v>
      </c>
      <c r="Z5163" s="5" t="s">
        <v>12950</v>
      </c>
      <c r="AA5163" s="5" t="s">
        <v>12950</v>
      </c>
      <c r="AB5163" s="5" t="s">
        <v>12950</v>
      </c>
      <c r="AC5163" s="22" t="s">
        <v>12950</v>
      </c>
      <c r="AD5163" s="16" t="s">
        <v>12950</v>
      </c>
      <c r="AE5163" s="3" t="s">
        <v>12950</v>
      </c>
      <c r="AF5163" s="3" t="s">
        <v>12950</v>
      </c>
      <c r="AG5163" s="3" t="s">
        <v>12950</v>
      </c>
      <c r="AH5163" s="17" t="s">
        <v>12950</v>
      </c>
    </row>
    <row r="5164" spans="1:34">
      <c r="A5164" t="s">
        <v>2868</v>
      </c>
      <c r="B5164" t="s">
        <v>8629</v>
      </c>
      <c r="E5164" s="6">
        <v>-0.34976652657382501</v>
      </c>
      <c r="F5164" s="1">
        <v>-0.253392658664921</v>
      </c>
      <c r="G5164" s="1">
        <v>-0.28105341337506401</v>
      </c>
      <c r="H5164" s="1">
        <v>9.3006780879406406E-2</v>
      </c>
      <c r="I5164" s="7">
        <v>0.14101989970263501</v>
      </c>
      <c r="J5164" s="11">
        <v>-0.173768758328708</v>
      </c>
      <c r="K5164" s="2">
        <v>-0.26283609948258502</v>
      </c>
      <c r="L5164" s="2">
        <v>-7.78983217688579E-2</v>
      </c>
      <c r="M5164" s="2">
        <v>-0.30486692609057903</v>
      </c>
      <c r="N5164" s="12">
        <v>-3.12129715962755E-2</v>
      </c>
      <c r="O5164" s="16">
        <v>1.9319965363720101E-2</v>
      </c>
      <c r="P5164" s="3">
        <v>0.33259948291074898</v>
      </c>
      <c r="Q5164" s="3">
        <v>-0.205157171810397</v>
      </c>
      <c r="R5164" s="3">
        <v>0.118531676738019</v>
      </c>
      <c r="S5164" s="17">
        <v>-0.16098085046993499</v>
      </c>
      <c r="T5164" s="21" t="s">
        <v>12950</v>
      </c>
      <c r="U5164" s="5" t="s">
        <v>12950</v>
      </c>
      <c r="V5164" s="5" t="s">
        <v>12950</v>
      </c>
      <c r="W5164" s="5" t="s">
        <v>12950</v>
      </c>
      <c r="X5164" s="22" t="s">
        <v>12950</v>
      </c>
      <c r="Y5164" s="21" t="s">
        <v>12950</v>
      </c>
      <c r="Z5164" s="5" t="s">
        <v>12950</v>
      </c>
      <c r="AA5164" s="5" t="s">
        <v>12950</v>
      </c>
      <c r="AB5164" s="5" t="s">
        <v>12950</v>
      </c>
      <c r="AC5164" s="22" t="s">
        <v>12950</v>
      </c>
      <c r="AD5164" s="16" t="s">
        <v>12950</v>
      </c>
      <c r="AE5164" s="3" t="s">
        <v>12950</v>
      </c>
      <c r="AF5164" s="3" t="s">
        <v>12950</v>
      </c>
      <c r="AG5164" s="3" t="s">
        <v>12950</v>
      </c>
      <c r="AH5164" s="17" t="s">
        <v>12950</v>
      </c>
    </row>
    <row r="5165" spans="1:34">
      <c r="A5165" t="s">
        <v>897</v>
      </c>
      <c r="B5165" t="s">
        <v>9366</v>
      </c>
      <c r="E5165" s="6">
        <v>-0.268873742530916</v>
      </c>
      <c r="F5165" s="1">
        <v>-0.39280817457504602</v>
      </c>
      <c r="G5165" s="1">
        <v>-0.26319337534806903</v>
      </c>
      <c r="H5165" s="1">
        <v>-0.120172302912811</v>
      </c>
      <c r="I5165" s="7">
        <v>-0.234852377256417</v>
      </c>
      <c r="J5165" s="11">
        <v>-0.156771779464319</v>
      </c>
      <c r="K5165" s="2">
        <v>-0.24281516362446701</v>
      </c>
      <c r="L5165" s="2">
        <v>-8.7983587000278196E-2</v>
      </c>
      <c r="M5165" s="2">
        <v>-0.27104546131833801</v>
      </c>
      <c r="N5165" s="12">
        <v>-2.7067497024466002E-2</v>
      </c>
      <c r="O5165" s="16">
        <v>7.34033363146019E-2</v>
      </c>
      <c r="P5165" s="3">
        <v>0.36947495637070998</v>
      </c>
      <c r="Q5165" s="3">
        <v>-0.21439764691845301</v>
      </c>
      <c r="R5165" s="3">
        <v>-0.100281097946071</v>
      </c>
      <c r="S5165" s="17">
        <v>-0.223298811782116</v>
      </c>
      <c r="T5165" s="21" t="s">
        <v>12950</v>
      </c>
      <c r="U5165" s="5" t="s">
        <v>12950</v>
      </c>
      <c r="V5165" s="5" t="s">
        <v>12950</v>
      </c>
      <c r="W5165" s="5" t="s">
        <v>12950</v>
      </c>
      <c r="X5165" s="22" t="s">
        <v>12950</v>
      </c>
      <c r="Y5165" s="21" t="s">
        <v>12950</v>
      </c>
      <c r="Z5165" s="5" t="s">
        <v>12950</v>
      </c>
      <c r="AA5165" s="5" t="s">
        <v>12950</v>
      </c>
      <c r="AB5165" s="5" t="s">
        <v>12950</v>
      </c>
      <c r="AC5165" s="22" t="s">
        <v>12950</v>
      </c>
      <c r="AD5165" s="16" t="s">
        <v>12950</v>
      </c>
      <c r="AE5165" s="3" t="s">
        <v>12950</v>
      </c>
      <c r="AF5165" s="3" t="s">
        <v>12950</v>
      </c>
      <c r="AG5165" s="3" t="s">
        <v>12950</v>
      </c>
      <c r="AH5165" s="17" t="s">
        <v>12950</v>
      </c>
    </row>
    <row r="5166" spans="1:34">
      <c r="A5166" t="s">
        <v>295</v>
      </c>
      <c r="B5166" t="s">
        <v>7274</v>
      </c>
      <c r="E5166" s="6">
        <v>-0.161131171770906</v>
      </c>
      <c r="F5166" s="1">
        <v>0.13395310945660999</v>
      </c>
      <c r="G5166" s="1">
        <v>-0.11019860996892</v>
      </c>
      <c r="H5166" s="1">
        <v>-0.104089392431651</v>
      </c>
      <c r="I5166" s="7">
        <v>0.20809133171854699</v>
      </c>
      <c r="J5166" s="11">
        <v>-0.118887351030278</v>
      </c>
      <c r="K5166" s="2">
        <v>7.6130133127728199E-3</v>
      </c>
      <c r="L5166" s="2">
        <v>-3.7795065300797598E-2</v>
      </c>
      <c r="M5166" s="2">
        <v>-1.9898145326511501E-2</v>
      </c>
      <c r="N5166" s="12">
        <v>1.1326602809749E-2</v>
      </c>
      <c r="O5166" s="16">
        <v>4.7945432518314901E-2</v>
      </c>
      <c r="P5166" s="3">
        <v>0.28514463352517799</v>
      </c>
      <c r="Q5166" s="3">
        <v>7.1516096380043401E-2</v>
      </c>
      <c r="R5166" s="3">
        <v>6.2748390639377205E-2</v>
      </c>
      <c r="S5166" s="17">
        <v>0.110637253053502</v>
      </c>
      <c r="T5166" s="21" t="s">
        <v>12950</v>
      </c>
      <c r="U5166" s="5" t="s">
        <v>12950</v>
      </c>
      <c r="V5166" s="5" t="s">
        <v>12950</v>
      </c>
      <c r="W5166" s="5" t="s">
        <v>12950</v>
      </c>
      <c r="X5166" s="22" t="s">
        <v>12950</v>
      </c>
      <c r="Y5166" s="21" t="s">
        <v>12950</v>
      </c>
      <c r="Z5166" s="5" t="s">
        <v>12950</v>
      </c>
      <c r="AA5166" s="5" t="s">
        <v>12950</v>
      </c>
      <c r="AB5166" s="5" t="s">
        <v>12950</v>
      </c>
      <c r="AC5166" s="22" t="s">
        <v>12950</v>
      </c>
      <c r="AD5166" s="16" t="s">
        <v>12950</v>
      </c>
      <c r="AE5166" s="3" t="s">
        <v>12950</v>
      </c>
      <c r="AF5166" s="3" t="s">
        <v>12950</v>
      </c>
      <c r="AG5166" s="3" t="s">
        <v>12950</v>
      </c>
      <c r="AH5166" s="17" t="s">
        <v>12950</v>
      </c>
    </row>
    <row r="5167" spans="1:34">
      <c r="A5167" t="s">
        <v>2757</v>
      </c>
      <c r="B5167" t="s">
        <v>8849</v>
      </c>
      <c r="E5167" s="6">
        <v>-0.25139214043865599</v>
      </c>
      <c r="F5167" s="1">
        <v>7.1511631335006501E-2</v>
      </c>
      <c r="G5167" s="1">
        <v>-0.160199086121385</v>
      </c>
      <c r="H5167" s="1">
        <v>-0.110453574864879</v>
      </c>
      <c r="I5167" s="7">
        <v>0.11149816086112201</v>
      </c>
      <c r="J5167" s="11">
        <v>-0.25783206158681599</v>
      </c>
      <c r="K5167" s="2">
        <v>-0.30674727279179498</v>
      </c>
      <c r="L5167" s="2">
        <v>-9.8751146101378806E-2</v>
      </c>
      <c r="M5167" s="2">
        <v>-0.190989733597939</v>
      </c>
      <c r="N5167" s="12">
        <v>-0.141661990082494</v>
      </c>
      <c r="O5167" s="16">
        <v>8.6812553305292903E-2</v>
      </c>
      <c r="P5167" s="3">
        <v>9.8927719347407198E-2</v>
      </c>
      <c r="Q5167" s="3">
        <v>-7.2624641706788701E-2</v>
      </c>
      <c r="R5167" s="3">
        <v>-0.197213904035588</v>
      </c>
      <c r="S5167" s="17">
        <v>-0.170298405616578</v>
      </c>
      <c r="T5167" s="21" t="s">
        <v>12950</v>
      </c>
      <c r="U5167" s="5" t="s">
        <v>12950</v>
      </c>
      <c r="V5167" s="5" t="s">
        <v>12950</v>
      </c>
      <c r="W5167" s="5" t="s">
        <v>12950</v>
      </c>
      <c r="X5167" s="22" t="s">
        <v>12950</v>
      </c>
      <c r="Y5167" s="21" t="s">
        <v>12950</v>
      </c>
      <c r="Z5167" s="5" t="s">
        <v>12950</v>
      </c>
      <c r="AA5167" s="5" t="s">
        <v>12950</v>
      </c>
      <c r="AB5167" s="5" t="s">
        <v>12950</v>
      </c>
      <c r="AC5167" s="22" t="s">
        <v>12950</v>
      </c>
      <c r="AD5167" s="16" t="s">
        <v>12950</v>
      </c>
      <c r="AE5167" s="3" t="s">
        <v>12950</v>
      </c>
      <c r="AF5167" s="3" t="s">
        <v>12950</v>
      </c>
      <c r="AG5167" s="3" t="s">
        <v>12950</v>
      </c>
      <c r="AH5167" s="17" t="s">
        <v>12950</v>
      </c>
    </row>
    <row r="5168" spans="1:34">
      <c r="A5168" t="s">
        <v>3464</v>
      </c>
      <c r="B5168" t="s">
        <v>8553</v>
      </c>
      <c r="E5168" s="6">
        <v>-6.8722527718879295E-2</v>
      </c>
      <c r="F5168" s="1">
        <v>-0.162368149111177</v>
      </c>
      <c r="G5168" s="1">
        <v>-9.0299975828369294E-2</v>
      </c>
      <c r="H5168" s="1">
        <v>-0.24544139968980599</v>
      </c>
      <c r="I5168" s="7">
        <v>-0.12763822848131801</v>
      </c>
      <c r="J5168" s="11">
        <v>8.6680290495467605E-2</v>
      </c>
      <c r="K5168" s="2">
        <v>8.5285915576113498E-3</v>
      </c>
      <c r="L5168" s="2">
        <v>-6.7285936116517397E-2</v>
      </c>
      <c r="M5168" s="2">
        <v>-5.4852362169579498E-2</v>
      </c>
      <c r="N5168" s="12">
        <v>-4.1178015100344398E-2</v>
      </c>
      <c r="O5168" s="16">
        <v>-1.7120228666566401E-2</v>
      </c>
      <c r="P5168" s="3">
        <v>-0.18833801203154499</v>
      </c>
      <c r="Q5168" s="3">
        <v>-0.11195143468951101</v>
      </c>
      <c r="R5168" s="3">
        <v>-0.148813210668925</v>
      </c>
      <c r="S5168" s="17">
        <v>-0.10127398025248401</v>
      </c>
      <c r="T5168" s="21" t="s">
        <v>12950</v>
      </c>
      <c r="U5168" s="5" t="s">
        <v>12950</v>
      </c>
      <c r="V5168" s="5" t="s">
        <v>12950</v>
      </c>
      <c r="W5168" s="5" t="s">
        <v>12950</v>
      </c>
      <c r="X5168" s="22" t="s">
        <v>12950</v>
      </c>
      <c r="Y5168" s="21" t="s">
        <v>12950</v>
      </c>
      <c r="Z5168" s="5" t="s">
        <v>12950</v>
      </c>
      <c r="AA5168" s="5" t="s">
        <v>12950</v>
      </c>
      <c r="AB5168" s="5" t="s">
        <v>12950</v>
      </c>
      <c r="AC5168" s="22" t="s">
        <v>12950</v>
      </c>
      <c r="AD5168" s="16" t="s">
        <v>12950</v>
      </c>
      <c r="AE5168" s="3" t="s">
        <v>12950</v>
      </c>
      <c r="AF5168" s="3" t="s">
        <v>12950</v>
      </c>
      <c r="AG5168" s="3" t="s">
        <v>12950</v>
      </c>
      <c r="AH5168" s="17" t="s">
        <v>12950</v>
      </c>
    </row>
    <row r="5169" spans="1:34">
      <c r="A5169" t="s">
        <v>6663</v>
      </c>
      <c r="B5169" t="s">
        <v>10295</v>
      </c>
      <c r="E5169" s="6">
        <v>0.41019638277624199</v>
      </c>
      <c r="F5169" s="1">
        <v>0.388613941787115</v>
      </c>
      <c r="G5169" s="1">
        <v>0.27919606558171101</v>
      </c>
      <c r="H5169" s="1">
        <v>0.31703565927664101</v>
      </c>
      <c r="I5169" s="7">
        <v>0.28639412290516603</v>
      </c>
      <c r="J5169" s="11">
        <v>0.13442086437950199</v>
      </c>
      <c r="K5169" s="2">
        <v>0.251430742891874</v>
      </c>
      <c r="L5169" s="2">
        <v>4.58269351652867E-2</v>
      </c>
      <c r="M5169" s="2">
        <v>0.108865978291629</v>
      </c>
      <c r="N5169" s="12">
        <v>0.33873591884375198</v>
      </c>
      <c r="O5169" s="16">
        <v>0.145107613433653</v>
      </c>
      <c r="P5169" s="3">
        <v>0.54097961382373905</v>
      </c>
      <c r="Q5169" s="3">
        <v>-1.5325088602183901E-2</v>
      </c>
      <c r="R5169" s="3">
        <v>8.9024610178238095E-2</v>
      </c>
      <c r="S5169" s="17">
        <v>-4.8650163805470997E-3</v>
      </c>
      <c r="T5169" s="21" t="s">
        <v>12950</v>
      </c>
      <c r="U5169" s="5" t="s">
        <v>12950</v>
      </c>
      <c r="V5169" s="5" t="s">
        <v>12950</v>
      </c>
      <c r="W5169" s="5" t="s">
        <v>12950</v>
      </c>
      <c r="X5169" s="22" t="s">
        <v>12950</v>
      </c>
      <c r="Y5169" s="21" t="s">
        <v>12950</v>
      </c>
      <c r="Z5169" s="5" t="s">
        <v>12950</v>
      </c>
      <c r="AA5169" s="5" t="s">
        <v>12950</v>
      </c>
      <c r="AB5169" s="5" t="s">
        <v>12950</v>
      </c>
      <c r="AC5169" s="22" t="s">
        <v>12950</v>
      </c>
      <c r="AD5169" s="16" t="s">
        <v>12950</v>
      </c>
      <c r="AE5169" s="3" t="s">
        <v>12950</v>
      </c>
      <c r="AF5169" s="3" t="s">
        <v>12950</v>
      </c>
      <c r="AG5169" s="3" t="s">
        <v>12950</v>
      </c>
      <c r="AH5169" s="17" t="s">
        <v>12950</v>
      </c>
    </row>
    <row r="5170" spans="1:34">
      <c r="A5170" t="s">
        <v>6022</v>
      </c>
      <c r="B5170" t="s">
        <v>12100</v>
      </c>
      <c r="E5170" s="6">
        <v>-0.82590855419643605</v>
      </c>
      <c r="F5170" s="1">
        <v>-0.860076018253912</v>
      </c>
      <c r="G5170" s="1">
        <v>-0.45411061369314998</v>
      </c>
      <c r="H5170" s="1">
        <v>-6.1633451074661602E-2</v>
      </c>
      <c r="I5170" s="7">
        <v>-0.33918495272982602</v>
      </c>
      <c r="J5170" s="11">
        <v>-1.2052388747721301</v>
      </c>
      <c r="K5170" s="2">
        <v>-0.37253779719704899</v>
      </c>
      <c r="L5170" s="2">
        <v>-0.83231529195570697</v>
      </c>
      <c r="M5170" s="2">
        <v>-0.751717557989936</v>
      </c>
      <c r="N5170" s="12">
        <v>-0.59146843114672099</v>
      </c>
      <c r="O5170" s="16">
        <v>-0.82639703280889798</v>
      </c>
      <c r="P5170" s="3">
        <v>-0.40345021786674801</v>
      </c>
      <c r="Q5170" s="3">
        <v>-0.54063176061029805</v>
      </c>
      <c r="R5170" s="3">
        <v>-0.21257091403480299</v>
      </c>
      <c r="S5170" s="17">
        <v>-0.43070014586014999</v>
      </c>
      <c r="T5170" s="21" t="s">
        <v>12950</v>
      </c>
      <c r="U5170" s="5" t="s">
        <v>12950</v>
      </c>
      <c r="V5170" s="5" t="s">
        <v>12950</v>
      </c>
      <c r="W5170" s="5" t="s">
        <v>12950</v>
      </c>
      <c r="X5170" s="22" t="s">
        <v>12950</v>
      </c>
      <c r="Y5170" s="21" t="s">
        <v>12950</v>
      </c>
      <c r="Z5170" s="5" t="s">
        <v>12950</v>
      </c>
      <c r="AA5170" s="5" t="s">
        <v>12950</v>
      </c>
      <c r="AB5170" s="5" t="s">
        <v>12950</v>
      </c>
      <c r="AC5170" s="22" t="s">
        <v>12950</v>
      </c>
      <c r="AD5170" s="16" t="s">
        <v>12950</v>
      </c>
      <c r="AE5170" s="3" t="s">
        <v>12950</v>
      </c>
      <c r="AF5170" s="3" t="s">
        <v>12950</v>
      </c>
      <c r="AG5170" s="3" t="s">
        <v>12950</v>
      </c>
      <c r="AH5170" s="17" t="s">
        <v>12950</v>
      </c>
    </row>
    <row r="5171" spans="1:34">
      <c r="A5171" t="s">
        <v>3105</v>
      </c>
      <c r="B5171" t="s">
        <v>7341</v>
      </c>
      <c r="E5171" s="6">
        <v>-0.10621517527998101</v>
      </c>
      <c r="F5171" s="1">
        <v>-9.7250689750761801E-2</v>
      </c>
      <c r="G5171" s="1">
        <v>0.14908058252169701</v>
      </c>
      <c r="H5171" s="1">
        <v>0.20649105288716901</v>
      </c>
      <c r="I5171" s="7">
        <v>-0.10957941654258301</v>
      </c>
      <c r="J5171" s="11">
        <v>-0.135655835172864</v>
      </c>
      <c r="K5171" s="2">
        <v>-0.20194860571773199</v>
      </c>
      <c r="L5171" s="2">
        <v>-7.8932848308933407E-2</v>
      </c>
      <c r="M5171" s="2">
        <v>0.25259748746319899</v>
      </c>
      <c r="N5171" s="12">
        <v>1.57692808703499E-2</v>
      </c>
      <c r="O5171" s="16">
        <v>-0.124770547686094</v>
      </c>
      <c r="P5171" s="3">
        <v>-6.8053088881767004E-2</v>
      </c>
      <c r="Q5171" s="3">
        <v>-0.19870206204591401</v>
      </c>
      <c r="R5171" s="3">
        <v>0.22170521663618101</v>
      </c>
      <c r="S5171" s="17">
        <v>-0.159154449128562</v>
      </c>
      <c r="T5171" s="21" t="s">
        <v>12950</v>
      </c>
      <c r="U5171" s="5" t="s">
        <v>12950</v>
      </c>
      <c r="V5171" s="5" t="s">
        <v>12950</v>
      </c>
      <c r="W5171" s="5" t="s">
        <v>12950</v>
      </c>
      <c r="X5171" s="22" t="s">
        <v>12950</v>
      </c>
      <c r="Y5171" s="21" t="s">
        <v>12950</v>
      </c>
      <c r="Z5171" s="5" t="s">
        <v>12950</v>
      </c>
      <c r="AA5171" s="5" t="s">
        <v>12950</v>
      </c>
      <c r="AB5171" s="5" t="s">
        <v>12950</v>
      </c>
      <c r="AC5171" s="22" t="s">
        <v>12950</v>
      </c>
      <c r="AD5171" s="16" t="s">
        <v>12950</v>
      </c>
      <c r="AE5171" s="3" t="s">
        <v>12950</v>
      </c>
      <c r="AF5171" s="3" t="s">
        <v>12950</v>
      </c>
      <c r="AG5171" s="3" t="s">
        <v>12950</v>
      </c>
      <c r="AH5171" s="17" t="s">
        <v>12950</v>
      </c>
    </row>
    <row r="5172" spans="1:34">
      <c r="A5172" t="s">
        <v>3439</v>
      </c>
      <c r="B5172" t="s">
        <v>11897</v>
      </c>
      <c r="E5172" s="6">
        <v>0.75786104751857397</v>
      </c>
      <c r="F5172" s="1">
        <v>0.31775319254928902</v>
      </c>
      <c r="G5172" s="1">
        <v>7.8290053044606303E-2</v>
      </c>
      <c r="H5172" s="1">
        <v>0.213133792093913</v>
      </c>
      <c r="I5172" s="7">
        <v>0.35882269833028402</v>
      </c>
      <c r="J5172" s="11">
        <v>0.93838645265610099</v>
      </c>
      <c r="K5172" s="2">
        <v>0.52351021338181503</v>
      </c>
      <c r="L5172" s="2">
        <v>0.502891099754744</v>
      </c>
      <c r="M5172" s="2">
        <v>0.44351259749685501</v>
      </c>
      <c r="N5172" s="12">
        <v>0.64389991695236903</v>
      </c>
      <c r="O5172" s="16">
        <v>1.0450486251318301</v>
      </c>
      <c r="P5172" s="3">
        <v>0.45953271833143</v>
      </c>
      <c r="Q5172" s="3">
        <v>0.372526422301861</v>
      </c>
      <c r="R5172" s="3">
        <v>0.28135080927850797</v>
      </c>
      <c r="S5172" s="17">
        <v>0.59404757368664496</v>
      </c>
      <c r="T5172" s="21" t="s">
        <v>12950</v>
      </c>
      <c r="U5172" s="5" t="s">
        <v>12950</v>
      </c>
      <c r="V5172" s="5" t="s">
        <v>12950</v>
      </c>
      <c r="W5172" s="5" t="s">
        <v>12950</v>
      </c>
      <c r="X5172" s="22" t="s">
        <v>12950</v>
      </c>
      <c r="Y5172" s="21" t="s">
        <v>12950</v>
      </c>
      <c r="Z5172" s="5" t="s">
        <v>12950</v>
      </c>
      <c r="AA5172" s="5" t="s">
        <v>12950</v>
      </c>
      <c r="AB5172" s="5" t="s">
        <v>12950</v>
      </c>
      <c r="AC5172" s="22" t="s">
        <v>12950</v>
      </c>
      <c r="AD5172" s="16" t="s">
        <v>12950</v>
      </c>
      <c r="AE5172" s="3" t="s">
        <v>12950</v>
      </c>
      <c r="AF5172" s="3" t="s">
        <v>12950</v>
      </c>
      <c r="AG5172" s="3" t="s">
        <v>12950</v>
      </c>
      <c r="AH5172" s="17" t="s">
        <v>12950</v>
      </c>
    </row>
    <row r="5173" spans="1:34">
      <c r="A5173" t="s">
        <v>4257</v>
      </c>
      <c r="B5173" t="s">
        <v>7265</v>
      </c>
      <c r="E5173" s="6">
        <v>-3.9103259042520697E-2</v>
      </c>
      <c r="F5173" s="1">
        <v>0.39365583477480498</v>
      </c>
      <c r="G5173" s="1">
        <v>1.6272205558435698E-2</v>
      </c>
      <c r="H5173" s="1">
        <v>0.14704082883366901</v>
      </c>
      <c r="I5173" s="7">
        <v>-6.1040336754851203E-2</v>
      </c>
      <c r="J5173" s="11">
        <v>-0.11700381953766099</v>
      </c>
      <c r="K5173" s="2">
        <v>4.0727564893669702E-2</v>
      </c>
      <c r="L5173" s="2">
        <v>4.5630108844797297E-2</v>
      </c>
      <c r="M5173" s="2">
        <v>-0.121247321736544</v>
      </c>
      <c r="N5173" s="12">
        <v>9.3767346732907195E-2</v>
      </c>
      <c r="O5173" s="16">
        <v>-0.114081169730035</v>
      </c>
      <c r="P5173" s="3">
        <v>0.20875322563583901</v>
      </c>
      <c r="Q5173" s="3">
        <v>7.8888783252228797E-2</v>
      </c>
      <c r="R5173" s="3">
        <v>2.2096336486808399E-3</v>
      </c>
      <c r="S5173" s="17">
        <v>-0.19920459358946899</v>
      </c>
      <c r="T5173" s="21" t="s">
        <v>12950</v>
      </c>
      <c r="U5173" s="5" t="s">
        <v>12950</v>
      </c>
      <c r="V5173" s="5" t="s">
        <v>12950</v>
      </c>
      <c r="W5173" s="5" t="s">
        <v>12950</v>
      </c>
      <c r="X5173" s="22" t="s">
        <v>12950</v>
      </c>
      <c r="Y5173" s="21" t="s">
        <v>12950</v>
      </c>
      <c r="Z5173" s="5" t="s">
        <v>12950</v>
      </c>
      <c r="AA5173" s="5" t="s">
        <v>12950</v>
      </c>
      <c r="AB5173" s="5" t="s">
        <v>12950</v>
      </c>
      <c r="AC5173" s="22" t="s">
        <v>12950</v>
      </c>
      <c r="AD5173" s="16" t="s">
        <v>12950</v>
      </c>
      <c r="AE5173" s="3" t="s">
        <v>12950</v>
      </c>
      <c r="AF5173" s="3" t="s">
        <v>12950</v>
      </c>
      <c r="AG5173" s="3" t="s">
        <v>12950</v>
      </c>
      <c r="AH5173" s="17" t="s">
        <v>12950</v>
      </c>
    </row>
    <row r="5174" spans="1:34">
      <c r="A5174" t="s">
        <v>2071</v>
      </c>
      <c r="B5174" t="s">
        <v>11823</v>
      </c>
      <c r="E5174" s="6">
        <v>2.2831007259510199</v>
      </c>
      <c r="F5174" s="1">
        <v>-0.78805203766330101</v>
      </c>
      <c r="G5174" s="1">
        <v>-0.71730293962803504</v>
      </c>
      <c r="H5174" s="1">
        <v>-0.69083291905200805</v>
      </c>
      <c r="I5174" s="7">
        <v>-1.01434931683499</v>
      </c>
      <c r="J5174" s="11">
        <v>2.97195599268067</v>
      </c>
      <c r="K5174" s="2">
        <v>0.52995281217198598</v>
      </c>
      <c r="L5174" s="2">
        <v>0.66164940849538401</v>
      </c>
      <c r="M5174" s="2">
        <v>1.26337330950551</v>
      </c>
      <c r="N5174" s="12">
        <v>1.13600494998889</v>
      </c>
      <c r="O5174" s="16">
        <v>1.50228732571535</v>
      </c>
      <c r="P5174" s="3">
        <v>3.98498714336947E-2</v>
      </c>
      <c r="Q5174" s="3">
        <v>-9.4873077937193503E-2</v>
      </c>
      <c r="R5174" s="3">
        <v>0.256720864615474</v>
      </c>
      <c r="S5174" s="17">
        <v>-0.220994092086848</v>
      </c>
      <c r="T5174" s="21" t="s">
        <v>12950</v>
      </c>
      <c r="U5174" s="5" t="s">
        <v>12950</v>
      </c>
      <c r="V5174" s="5" t="s">
        <v>12950</v>
      </c>
      <c r="W5174" s="5" t="s">
        <v>12950</v>
      </c>
      <c r="X5174" s="22" t="s">
        <v>12950</v>
      </c>
      <c r="Y5174" s="21" t="s">
        <v>12950</v>
      </c>
      <c r="Z5174" s="5" t="s">
        <v>12950</v>
      </c>
      <c r="AA5174" s="5" t="s">
        <v>12950</v>
      </c>
      <c r="AB5174" s="5" t="s">
        <v>12950</v>
      </c>
      <c r="AC5174" s="22" t="s">
        <v>12950</v>
      </c>
      <c r="AD5174" s="16" t="s">
        <v>12950</v>
      </c>
      <c r="AE5174" s="3" t="s">
        <v>12950</v>
      </c>
      <c r="AF5174" s="3" t="s">
        <v>12950</v>
      </c>
      <c r="AG5174" s="3" t="s">
        <v>12950</v>
      </c>
      <c r="AH5174" s="17" t="s">
        <v>12950</v>
      </c>
    </row>
    <row r="5175" spans="1:34">
      <c r="A5175" t="s">
        <v>2944</v>
      </c>
      <c r="B5175" t="s">
        <v>11191</v>
      </c>
      <c r="E5175" s="6">
        <v>0.74156462534859002</v>
      </c>
      <c r="F5175" s="1">
        <v>-9.5156013795879096E-2</v>
      </c>
      <c r="G5175" s="1">
        <v>6.1453722577870303E-2</v>
      </c>
      <c r="H5175" s="1">
        <v>0.31530441587812502</v>
      </c>
      <c r="I5175" s="7">
        <v>0.10259044548417599</v>
      </c>
      <c r="J5175" s="11">
        <v>0.79518153348560805</v>
      </c>
      <c r="K5175" s="2">
        <v>0.27049484713646998</v>
      </c>
      <c r="L5175" s="2">
        <v>0.13124024955382799</v>
      </c>
      <c r="M5175" s="2">
        <v>0.353048773646638</v>
      </c>
      <c r="N5175" s="12">
        <v>0.38075515325704201</v>
      </c>
      <c r="O5175" s="16">
        <v>0.95972330658967098</v>
      </c>
      <c r="P5175" s="3">
        <v>0.48522321811987501</v>
      </c>
      <c r="Q5175" s="3">
        <v>0.166773960182063</v>
      </c>
      <c r="R5175" s="3">
        <v>0.25168244519673399</v>
      </c>
      <c r="S5175" s="17">
        <v>0.17481605043222101</v>
      </c>
      <c r="T5175" s="21" t="s">
        <v>12950</v>
      </c>
      <c r="U5175" s="5" t="s">
        <v>12950</v>
      </c>
      <c r="V5175" s="5" t="s">
        <v>12950</v>
      </c>
      <c r="W5175" s="5" t="s">
        <v>12950</v>
      </c>
      <c r="X5175" s="22" t="s">
        <v>12950</v>
      </c>
      <c r="Y5175" s="21" t="s">
        <v>12950</v>
      </c>
      <c r="Z5175" s="5" t="s">
        <v>12950</v>
      </c>
      <c r="AA5175" s="5" t="s">
        <v>12950</v>
      </c>
      <c r="AB5175" s="5" t="s">
        <v>12950</v>
      </c>
      <c r="AC5175" s="22" t="s">
        <v>12950</v>
      </c>
      <c r="AD5175" s="16" t="s">
        <v>12950</v>
      </c>
      <c r="AE5175" s="3" t="s">
        <v>12950</v>
      </c>
      <c r="AF5175" s="3" t="s">
        <v>12950</v>
      </c>
      <c r="AG5175" s="3" t="s">
        <v>12950</v>
      </c>
      <c r="AH5175" s="17" t="s">
        <v>12950</v>
      </c>
    </row>
    <row r="5176" spans="1:34">
      <c r="A5176" t="s">
        <v>536</v>
      </c>
      <c r="B5176" t="s">
        <v>10808</v>
      </c>
      <c r="E5176" s="6">
        <v>-0.231427445815519</v>
      </c>
      <c r="F5176" s="1">
        <v>-0.32669014859680301</v>
      </c>
      <c r="G5176" s="1">
        <v>-0.35002612883354201</v>
      </c>
      <c r="H5176" s="1">
        <v>-0.34780171206222299</v>
      </c>
      <c r="I5176" s="7">
        <v>-0.32624698459930701</v>
      </c>
      <c r="J5176" s="11">
        <v>-0.545397274417592</v>
      </c>
      <c r="K5176" s="2">
        <v>-0.144477373024433</v>
      </c>
      <c r="L5176" s="2">
        <v>-0.354061760112234</v>
      </c>
      <c r="M5176" s="2">
        <v>-0.37316562035850198</v>
      </c>
      <c r="N5176" s="12">
        <v>-0.38319531653492001</v>
      </c>
      <c r="O5176" s="16">
        <v>-0.195750985456419</v>
      </c>
      <c r="P5176" s="3">
        <v>-7.7812112537417294E-2</v>
      </c>
      <c r="Q5176" s="3">
        <v>-0.15530081616525801</v>
      </c>
      <c r="R5176" s="3">
        <v>-0.21793418211161</v>
      </c>
      <c r="S5176" s="17">
        <v>-0.207376745944538</v>
      </c>
      <c r="T5176" s="21" t="s">
        <v>12950</v>
      </c>
      <c r="U5176" s="5" t="s">
        <v>12950</v>
      </c>
      <c r="V5176" s="5" t="s">
        <v>12950</v>
      </c>
      <c r="W5176" s="5" t="s">
        <v>12950</v>
      </c>
      <c r="X5176" s="22" t="s">
        <v>12950</v>
      </c>
      <c r="Y5176" s="21" t="s">
        <v>12950</v>
      </c>
      <c r="Z5176" s="5" t="s">
        <v>12950</v>
      </c>
      <c r="AA5176" s="5" t="s">
        <v>12950</v>
      </c>
      <c r="AB5176" s="5" t="s">
        <v>12950</v>
      </c>
      <c r="AC5176" s="22" t="s">
        <v>12950</v>
      </c>
      <c r="AD5176" s="16" t="s">
        <v>12950</v>
      </c>
      <c r="AE5176" s="3" t="s">
        <v>12950</v>
      </c>
      <c r="AF5176" s="3" t="s">
        <v>12950</v>
      </c>
      <c r="AG5176" s="3" t="s">
        <v>12950</v>
      </c>
      <c r="AH5176" s="17" t="s">
        <v>12950</v>
      </c>
    </row>
    <row r="5177" spans="1:34">
      <c r="A5177" t="s">
        <v>375</v>
      </c>
      <c r="B5177" t="s">
        <v>7574</v>
      </c>
      <c r="E5177" s="6">
        <v>-0.15169452607884201</v>
      </c>
      <c r="F5177" s="1">
        <v>5.0373208721645598E-3</v>
      </c>
      <c r="G5177" s="1">
        <v>-0.107332908639763</v>
      </c>
      <c r="H5177" s="1">
        <v>-1.78604266238283E-2</v>
      </c>
      <c r="I5177" s="7">
        <v>7.0573862647485899E-2</v>
      </c>
      <c r="J5177" s="11">
        <v>-0.151134475806248</v>
      </c>
      <c r="K5177" s="2">
        <v>-0.110710789943683</v>
      </c>
      <c r="L5177" s="2">
        <v>-0.12147497867913599</v>
      </c>
      <c r="M5177" s="2">
        <v>6.3012103453621904E-2</v>
      </c>
      <c r="N5177" s="12">
        <v>-0.14022625864136101</v>
      </c>
      <c r="O5177" s="16">
        <v>-0.15382273962236001</v>
      </c>
      <c r="P5177" s="3">
        <v>8.0661965740586705E-2</v>
      </c>
      <c r="Q5177" s="3">
        <v>-5.9823705853728003E-2</v>
      </c>
      <c r="R5177" s="3">
        <v>0.161742748511742</v>
      </c>
      <c r="S5177" s="17">
        <v>5.40735829891607E-2</v>
      </c>
      <c r="T5177" s="21" t="s">
        <v>12950</v>
      </c>
      <c r="U5177" s="5" t="s">
        <v>12950</v>
      </c>
      <c r="V5177" s="5" t="s">
        <v>12950</v>
      </c>
      <c r="W5177" s="5" t="s">
        <v>12950</v>
      </c>
      <c r="X5177" s="22" t="s">
        <v>12950</v>
      </c>
      <c r="Y5177" s="21" t="s">
        <v>12950</v>
      </c>
      <c r="Z5177" s="5" t="s">
        <v>12950</v>
      </c>
      <c r="AA5177" s="5" t="s">
        <v>12950</v>
      </c>
      <c r="AB5177" s="5" t="s">
        <v>12950</v>
      </c>
      <c r="AC5177" s="22" t="s">
        <v>12950</v>
      </c>
      <c r="AD5177" s="16" t="s">
        <v>12950</v>
      </c>
      <c r="AE5177" s="3" t="s">
        <v>12950</v>
      </c>
      <c r="AF5177" s="3" t="s">
        <v>12950</v>
      </c>
      <c r="AG5177" s="3" t="s">
        <v>12950</v>
      </c>
      <c r="AH5177" s="17" t="s">
        <v>12950</v>
      </c>
    </row>
    <row r="5178" spans="1:34">
      <c r="A5178" t="s">
        <v>5331</v>
      </c>
      <c r="B5178" t="s">
        <v>8290</v>
      </c>
      <c r="E5178" s="6">
        <v>7.6534758371723396E-2</v>
      </c>
      <c r="F5178" s="1">
        <v>8.4894751395952595E-2</v>
      </c>
      <c r="G5178" s="1">
        <v>6.9135442130625904E-2</v>
      </c>
      <c r="H5178" s="1">
        <v>0.13900107784344001</v>
      </c>
      <c r="I5178" s="7">
        <v>0.194536269225736</v>
      </c>
      <c r="J5178" s="11">
        <v>-3.9044125444404602E-2</v>
      </c>
      <c r="K5178" s="2">
        <v>9.6716957672666304E-2</v>
      </c>
      <c r="L5178" s="2">
        <v>3.9685150914435897E-2</v>
      </c>
      <c r="M5178" s="2">
        <v>0.15206495351577001</v>
      </c>
      <c r="N5178" s="12">
        <v>0.172498856223194</v>
      </c>
      <c r="O5178" s="16">
        <v>-4.6642755882085697E-2</v>
      </c>
      <c r="P5178" s="3">
        <v>0.27467659018712298</v>
      </c>
      <c r="Q5178" s="3">
        <v>-1.7858763697354101E-2</v>
      </c>
      <c r="R5178" s="3">
        <v>-3.8094968518031999E-3</v>
      </c>
      <c r="S5178" s="17">
        <v>-8.0275154291288703E-2</v>
      </c>
      <c r="T5178" s="21" t="s">
        <v>12950</v>
      </c>
      <c r="U5178" s="5" t="s">
        <v>12950</v>
      </c>
      <c r="V5178" s="5" t="s">
        <v>12950</v>
      </c>
      <c r="W5178" s="5" t="s">
        <v>12950</v>
      </c>
      <c r="X5178" s="22" t="s">
        <v>12950</v>
      </c>
      <c r="Y5178" s="21" t="s">
        <v>12950</v>
      </c>
      <c r="Z5178" s="5" t="s">
        <v>12950</v>
      </c>
      <c r="AA5178" s="5" t="s">
        <v>12950</v>
      </c>
      <c r="AB5178" s="5" t="s">
        <v>12950</v>
      </c>
      <c r="AC5178" s="22" t="s">
        <v>12950</v>
      </c>
      <c r="AD5178" s="16" t="s">
        <v>12950</v>
      </c>
      <c r="AE5178" s="3" t="s">
        <v>12950</v>
      </c>
      <c r="AF5178" s="3" t="s">
        <v>12950</v>
      </c>
      <c r="AG5178" s="3" t="s">
        <v>12950</v>
      </c>
      <c r="AH5178" s="17" t="s">
        <v>12950</v>
      </c>
    </row>
    <row r="5179" spans="1:34">
      <c r="A5179" t="s">
        <v>1077</v>
      </c>
      <c r="B5179" t="s">
        <v>7875</v>
      </c>
      <c r="E5179" s="6">
        <v>-0.22742060091527699</v>
      </c>
      <c r="F5179" s="1">
        <v>0.130242143346497</v>
      </c>
      <c r="G5179" s="1">
        <v>0.145331959931397</v>
      </c>
      <c r="H5179" s="1">
        <v>0.37702711670662298</v>
      </c>
      <c r="I5179" s="7">
        <v>0.25660318102448598</v>
      </c>
      <c r="J5179" s="11">
        <v>-0.28113457200130099</v>
      </c>
      <c r="K5179" s="2">
        <v>2.4107059646134198E-2</v>
      </c>
      <c r="L5179" s="2">
        <v>5.6176227198514103E-2</v>
      </c>
      <c r="M5179" s="2">
        <v>9.3974782561039902E-2</v>
      </c>
      <c r="N5179" s="12">
        <v>0.16118879350745899</v>
      </c>
      <c r="O5179" s="16">
        <v>-0.14434043386828299</v>
      </c>
      <c r="P5179" s="3">
        <v>0.49996642847988099</v>
      </c>
      <c r="Q5179" s="3">
        <v>-1.8522129396908699E-2</v>
      </c>
      <c r="R5179" s="3">
        <v>-0.11791612904329</v>
      </c>
      <c r="S5179" s="17">
        <v>-0.16302353348412901</v>
      </c>
      <c r="T5179" s="21" t="s">
        <v>12950</v>
      </c>
      <c r="U5179" s="5" t="s">
        <v>12950</v>
      </c>
      <c r="V5179" s="5" t="s">
        <v>12950</v>
      </c>
      <c r="W5179" s="5" t="s">
        <v>12950</v>
      </c>
      <c r="X5179" s="22" t="s">
        <v>12950</v>
      </c>
      <c r="Y5179" s="21" t="s">
        <v>12950</v>
      </c>
      <c r="Z5179" s="5" t="s">
        <v>12950</v>
      </c>
      <c r="AA5179" s="5" t="s">
        <v>12950</v>
      </c>
      <c r="AB5179" s="5" t="s">
        <v>12950</v>
      </c>
      <c r="AC5179" s="22" t="s">
        <v>12950</v>
      </c>
      <c r="AD5179" s="16" t="s">
        <v>12950</v>
      </c>
      <c r="AE5179" s="3" t="s">
        <v>12950</v>
      </c>
      <c r="AF5179" s="3" t="s">
        <v>12950</v>
      </c>
      <c r="AG5179" s="3" t="s">
        <v>12950</v>
      </c>
      <c r="AH5179" s="17" t="s">
        <v>12950</v>
      </c>
    </row>
    <row r="5180" spans="1:34">
      <c r="A5180" t="s">
        <v>1678</v>
      </c>
      <c r="B5180" t="s">
        <v>12468</v>
      </c>
      <c r="E5180" s="6">
        <v>6.9862481088277098E-2</v>
      </c>
      <c r="F5180" s="1">
        <v>0.41661277467457802</v>
      </c>
      <c r="G5180" s="1">
        <v>0.92447760895498199</v>
      </c>
      <c r="H5180" s="1">
        <v>0.89837907072231404</v>
      </c>
      <c r="I5180" s="7">
        <v>1.02273973290366</v>
      </c>
      <c r="J5180" s="11">
        <v>9.5324701609142595E-2</v>
      </c>
      <c r="K5180" s="2">
        <v>0.13048338423709199</v>
      </c>
      <c r="L5180" s="2">
        <v>0.78911525098397295</v>
      </c>
      <c r="M5180" s="2">
        <v>1.12599126784965</v>
      </c>
      <c r="N5180" s="12">
        <v>1.56570976677908</v>
      </c>
      <c r="O5180" s="16">
        <v>4.8670681161275903E-2</v>
      </c>
      <c r="P5180" s="3">
        <v>0.62233315798567401</v>
      </c>
      <c r="Q5180" s="3">
        <v>1.1551249341813199</v>
      </c>
      <c r="R5180" s="3">
        <v>1.65616438389301</v>
      </c>
      <c r="S5180" s="17">
        <v>1.92783288924792</v>
      </c>
      <c r="T5180" s="21" t="s">
        <v>12950</v>
      </c>
      <c r="U5180" s="5" t="s">
        <v>12950</v>
      </c>
      <c r="V5180" s="5" t="s">
        <v>12950</v>
      </c>
      <c r="W5180" s="5" t="s">
        <v>12950</v>
      </c>
      <c r="X5180" s="22" t="s">
        <v>12950</v>
      </c>
      <c r="Y5180" s="21" t="s">
        <v>12950</v>
      </c>
      <c r="Z5180" s="5" t="s">
        <v>12950</v>
      </c>
      <c r="AA5180" s="5" t="s">
        <v>12950</v>
      </c>
      <c r="AB5180" s="5" t="s">
        <v>12950</v>
      </c>
      <c r="AC5180" s="22" t="s">
        <v>12950</v>
      </c>
      <c r="AD5180" s="16" t="s">
        <v>12950</v>
      </c>
      <c r="AE5180" s="3" t="s">
        <v>12950</v>
      </c>
      <c r="AF5180" s="3" t="s">
        <v>12950</v>
      </c>
      <c r="AG5180" s="3" t="s">
        <v>12950</v>
      </c>
      <c r="AH5180" s="17" t="s">
        <v>12950</v>
      </c>
    </row>
    <row r="5181" spans="1:34">
      <c r="A5181" t="s">
        <v>5789</v>
      </c>
      <c r="B5181" t="s">
        <v>9454</v>
      </c>
      <c r="E5181" s="6">
        <v>0.19624375770934799</v>
      </c>
      <c r="F5181" s="1">
        <v>2.7855780976000999E-2</v>
      </c>
      <c r="G5181" s="1">
        <v>-3.2027602107597898E-2</v>
      </c>
      <c r="H5181" s="1">
        <v>9.6248052121521797E-3</v>
      </c>
      <c r="I5181" s="7">
        <v>8.3692589561784006E-2</v>
      </c>
      <c r="J5181" s="11">
        <v>0.431617647804664</v>
      </c>
      <c r="K5181" s="2">
        <v>0.31369661630366802</v>
      </c>
      <c r="L5181" s="2">
        <v>0.16799092514067299</v>
      </c>
      <c r="M5181" s="2">
        <v>0.244555738124109</v>
      </c>
      <c r="N5181" s="12">
        <v>8.7806771337300693E-2</v>
      </c>
      <c r="O5181" s="16">
        <v>0.33473627407144602</v>
      </c>
      <c r="P5181" s="3">
        <v>0.113387531065999</v>
      </c>
      <c r="Q5181" s="3">
        <v>1.9180275395867901E-2</v>
      </c>
      <c r="R5181" s="3">
        <v>0.20120972050330499</v>
      </c>
      <c r="S5181" s="17">
        <v>5.38192555492015E-2</v>
      </c>
      <c r="T5181" s="21" t="s">
        <v>12950</v>
      </c>
      <c r="U5181" s="5" t="s">
        <v>12950</v>
      </c>
      <c r="V5181" s="5" t="s">
        <v>12950</v>
      </c>
      <c r="W5181" s="5" t="s">
        <v>12950</v>
      </c>
      <c r="X5181" s="22" t="s">
        <v>12950</v>
      </c>
      <c r="Y5181" s="21" t="s">
        <v>12950</v>
      </c>
      <c r="Z5181" s="5" t="s">
        <v>12950</v>
      </c>
      <c r="AA5181" s="5" t="s">
        <v>12950</v>
      </c>
      <c r="AB5181" s="5" t="s">
        <v>12950</v>
      </c>
      <c r="AC5181" s="22" t="s">
        <v>12950</v>
      </c>
      <c r="AD5181" s="16" t="s">
        <v>12950</v>
      </c>
      <c r="AE5181" s="3" t="s">
        <v>12950</v>
      </c>
      <c r="AF5181" s="3" t="s">
        <v>12950</v>
      </c>
      <c r="AG5181" s="3" t="s">
        <v>12950</v>
      </c>
      <c r="AH5181" s="17" t="s">
        <v>12950</v>
      </c>
    </row>
    <row r="5182" spans="1:34">
      <c r="A5182" t="s">
        <v>5266</v>
      </c>
      <c r="B5182" t="s">
        <v>9705</v>
      </c>
      <c r="E5182" s="6">
        <v>-0.25150155544431801</v>
      </c>
      <c r="F5182" s="1">
        <v>0.105619256811502</v>
      </c>
      <c r="G5182" s="1">
        <v>-6.3743889410169896E-2</v>
      </c>
      <c r="H5182" s="1">
        <v>-5.72046452137593E-2</v>
      </c>
      <c r="I5182" s="7">
        <v>-9.8902369989022798E-2</v>
      </c>
      <c r="J5182" s="11">
        <v>-0.34637008878842301</v>
      </c>
      <c r="K5182" s="2">
        <v>-0.40477902446659603</v>
      </c>
      <c r="L5182" s="2">
        <v>-0.34680775350370302</v>
      </c>
      <c r="M5182" s="2">
        <v>-0.28260720702051301</v>
      </c>
      <c r="N5182" s="12">
        <v>-0.188090376012544</v>
      </c>
      <c r="O5182" s="16">
        <v>-0.25631322659977801</v>
      </c>
      <c r="P5182" s="3">
        <v>-7.43339545677493E-2</v>
      </c>
      <c r="Q5182" s="3">
        <v>-0.111906609556419</v>
      </c>
      <c r="R5182" s="3">
        <v>-8.05765404119657E-2</v>
      </c>
      <c r="S5182" s="17">
        <v>-9.5145860103701602E-2</v>
      </c>
      <c r="T5182" s="21" t="s">
        <v>12950</v>
      </c>
      <c r="U5182" s="5" t="s">
        <v>12950</v>
      </c>
      <c r="V5182" s="5" t="s">
        <v>12950</v>
      </c>
      <c r="W5182" s="5" t="s">
        <v>12950</v>
      </c>
      <c r="X5182" s="22" t="s">
        <v>12950</v>
      </c>
      <c r="Y5182" s="21" t="s">
        <v>12950</v>
      </c>
      <c r="Z5182" s="5" t="s">
        <v>12950</v>
      </c>
      <c r="AA5182" s="5" t="s">
        <v>12950</v>
      </c>
      <c r="AB5182" s="5" t="s">
        <v>12950</v>
      </c>
      <c r="AC5182" s="22" t="s">
        <v>12950</v>
      </c>
      <c r="AD5182" s="16" t="s">
        <v>12950</v>
      </c>
      <c r="AE5182" s="3" t="s">
        <v>12950</v>
      </c>
      <c r="AF5182" s="3" t="s">
        <v>12950</v>
      </c>
      <c r="AG5182" s="3" t="s">
        <v>12950</v>
      </c>
      <c r="AH5182" s="17" t="s">
        <v>12950</v>
      </c>
    </row>
    <row r="5183" spans="1:34">
      <c r="A5183" t="s">
        <v>4847</v>
      </c>
      <c r="B5183" t="s">
        <v>10011</v>
      </c>
      <c r="E5183" s="6">
        <v>-0.56245035910365304</v>
      </c>
      <c r="F5183" s="1">
        <v>-0.22843214968103301</v>
      </c>
      <c r="G5183" s="1">
        <v>-0.13913643371956</v>
      </c>
      <c r="H5183" s="1">
        <v>-2.3042937950547601E-3</v>
      </c>
      <c r="I5183" s="7">
        <v>5.7906861945018401E-2</v>
      </c>
      <c r="J5183" s="11">
        <v>-0.66631390766488996</v>
      </c>
      <c r="K5183" s="2">
        <v>-0.269067296797313</v>
      </c>
      <c r="L5183" s="2">
        <v>-0.16267676957319699</v>
      </c>
      <c r="M5183" s="2">
        <v>-0.32685507998319002</v>
      </c>
      <c r="N5183" s="12">
        <v>6.35388522268804E-3</v>
      </c>
      <c r="O5183" s="16">
        <v>-0.65067079027332198</v>
      </c>
      <c r="P5183" s="3">
        <v>-5.96643519457076E-2</v>
      </c>
      <c r="Q5183" s="3">
        <v>-2.8357219070923801E-2</v>
      </c>
      <c r="R5183" s="3">
        <v>-8.8849014647229593E-2</v>
      </c>
      <c r="S5183" s="17">
        <v>0.21958100014531801</v>
      </c>
      <c r="T5183" s="21" t="s">
        <v>12950</v>
      </c>
      <c r="U5183" s="5" t="s">
        <v>12950</v>
      </c>
      <c r="V5183" s="5" t="s">
        <v>12950</v>
      </c>
      <c r="W5183" s="5" t="s">
        <v>12950</v>
      </c>
      <c r="X5183" s="22" t="s">
        <v>12950</v>
      </c>
      <c r="Y5183" s="21" t="s">
        <v>12950</v>
      </c>
      <c r="Z5183" s="5" t="s">
        <v>12950</v>
      </c>
      <c r="AA5183" s="5" t="s">
        <v>12950</v>
      </c>
      <c r="AB5183" s="5" t="s">
        <v>12950</v>
      </c>
      <c r="AC5183" s="22" t="s">
        <v>12950</v>
      </c>
      <c r="AD5183" s="16" t="s">
        <v>12950</v>
      </c>
      <c r="AE5183" s="3" t="s">
        <v>12950</v>
      </c>
      <c r="AF5183" s="3" t="s">
        <v>12950</v>
      </c>
      <c r="AG5183" s="3" t="s">
        <v>12950</v>
      </c>
      <c r="AH5183" s="17" t="s">
        <v>12950</v>
      </c>
    </row>
    <row r="5184" spans="1:34">
      <c r="A5184" t="s">
        <v>4638</v>
      </c>
      <c r="B5184" t="s">
        <v>4638</v>
      </c>
      <c r="E5184" s="6">
        <v>-0.46694887901513898</v>
      </c>
      <c r="F5184" s="1">
        <v>1.06468212508778</v>
      </c>
      <c r="G5184" s="1">
        <v>9.5948358750901006E-2</v>
      </c>
      <c r="H5184" s="1">
        <v>6.8146165808787906E-2</v>
      </c>
      <c r="I5184" s="7">
        <v>0.97659665744120505</v>
      </c>
      <c r="J5184" s="11">
        <v>-1.09271635239371</v>
      </c>
      <c r="K5184" s="2">
        <v>0.18874744504761401</v>
      </c>
      <c r="L5184" s="2">
        <v>0.29608427128275999</v>
      </c>
      <c r="M5184" s="2">
        <v>0.13809288592260199</v>
      </c>
      <c r="N5184" s="12">
        <v>0.443522560059328</v>
      </c>
      <c r="O5184" s="16">
        <v>-1.0608753076012301</v>
      </c>
      <c r="P5184" s="3">
        <v>0.225620345484116</v>
      </c>
      <c r="Q5184" s="3">
        <v>0.68676725106816905</v>
      </c>
      <c r="R5184" s="3">
        <v>0.285516350317427</v>
      </c>
      <c r="S5184" s="17">
        <v>0.53205857482681296</v>
      </c>
      <c r="T5184" s="21" t="s">
        <v>12950</v>
      </c>
      <c r="U5184" s="5" t="s">
        <v>12950</v>
      </c>
      <c r="V5184" s="5" t="s">
        <v>12950</v>
      </c>
      <c r="W5184" s="5" t="s">
        <v>12950</v>
      </c>
      <c r="X5184" s="22" t="s">
        <v>12950</v>
      </c>
      <c r="Y5184" s="21" t="s">
        <v>12950</v>
      </c>
      <c r="Z5184" s="5" t="s">
        <v>12950</v>
      </c>
      <c r="AA5184" s="5" t="s">
        <v>12950</v>
      </c>
      <c r="AB5184" s="5" t="s">
        <v>12950</v>
      </c>
      <c r="AC5184" s="22" t="s">
        <v>12950</v>
      </c>
      <c r="AD5184" s="16" t="s">
        <v>12950</v>
      </c>
      <c r="AE5184" s="3" t="s">
        <v>12950</v>
      </c>
      <c r="AF5184" s="3" t="s">
        <v>12950</v>
      </c>
      <c r="AG5184" s="3" t="s">
        <v>12950</v>
      </c>
      <c r="AH5184" s="17" t="s">
        <v>12950</v>
      </c>
    </row>
    <row r="5185" spans="1:34">
      <c r="A5185" t="s">
        <v>2063</v>
      </c>
      <c r="B5185" t="s">
        <v>9814</v>
      </c>
      <c r="E5185" s="6">
        <v>-0.19142695361211401</v>
      </c>
      <c r="F5185" s="1">
        <v>9.0663479355463997E-2</v>
      </c>
      <c r="G5185" s="1">
        <v>-0.12860993200083301</v>
      </c>
      <c r="H5185" s="1">
        <v>-0.23858948912184999</v>
      </c>
      <c r="I5185" s="7">
        <v>-0.413956683168752</v>
      </c>
      <c r="J5185" s="11">
        <v>-0.41534745039676901</v>
      </c>
      <c r="K5185" s="2">
        <v>-0.10673899658097601</v>
      </c>
      <c r="L5185" s="2">
        <v>-5.8865720577374603E-2</v>
      </c>
      <c r="M5185" s="2">
        <v>-0.37657035690460999</v>
      </c>
      <c r="N5185" s="12">
        <v>8.1370887497492304E-3</v>
      </c>
      <c r="O5185" s="16">
        <v>-0.43236605809282502</v>
      </c>
      <c r="P5185" s="3">
        <v>-0.23698772358141099</v>
      </c>
      <c r="Q5185" s="3">
        <v>-1.98676700218418E-2</v>
      </c>
      <c r="R5185" s="3">
        <v>-0.119799422434001</v>
      </c>
      <c r="S5185" s="17">
        <v>-2.9923873342182002E-2</v>
      </c>
      <c r="T5185" s="21" t="s">
        <v>12950</v>
      </c>
      <c r="U5185" s="5" t="s">
        <v>12950</v>
      </c>
      <c r="V5185" s="5" t="s">
        <v>12950</v>
      </c>
      <c r="W5185" s="5" t="s">
        <v>12950</v>
      </c>
      <c r="X5185" s="22" t="s">
        <v>12950</v>
      </c>
      <c r="Y5185" s="21" t="s">
        <v>12950</v>
      </c>
      <c r="Z5185" s="5" t="s">
        <v>12950</v>
      </c>
      <c r="AA5185" s="5" t="s">
        <v>12950</v>
      </c>
      <c r="AB5185" s="5" t="s">
        <v>12950</v>
      </c>
      <c r="AC5185" s="22" t="s">
        <v>12950</v>
      </c>
      <c r="AD5185" s="16" t="s">
        <v>12950</v>
      </c>
      <c r="AE5185" s="3" t="s">
        <v>12950</v>
      </c>
      <c r="AF5185" s="3" t="s">
        <v>12950</v>
      </c>
      <c r="AG5185" s="3" t="s">
        <v>12950</v>
      </c>
      <c r="AH5185" s="17" t="s">
        <v>12950</v>
      </c>
    </row>
    <row r="5186" spans="1:34">
      <c r="A5186" t="s">
        <v>292</v>
      </c>
      <c r="B5186" t="s">
        <v>9146</v>
      </c>
      <c r="E5186" s="6">
        <v>0.107014527162649</v>
      </c>
      <c r="F5186" s="1">
        <v>5.69148130166202E-2</v>
      </c>
      <c r="G5186" s="1">
        <v>-0.106870094896685</v>
      </c>
      <c r="H5186" s="1">
        <v>-0.38594729162805003</v>
      </c>
      <c r="I5186" s="7">
        <v>-0.26682388050540601</v>
      </c>
      <c r="J5186" s="11">
        <v>-2.7399479019807601E-2</v>
      </c>
      <c r="K5186" s="2">
        <v>-4.6022676739851998E-2</v>
      </c>
      <c r="L5186" s="2">
        <v>-4.8766168705869598E-2</v>
      </c>
      <c r="M5186" s="2">
        <v>-0.215784560443011</v>
      </c>
      <c r="N5186" s="12">
        <v>-9.6011013561672798E-2</v>
      </c>
      <c r="O5186" s="16">
        <v>-6.4457096321663396E-2</v>
      </c>
      <c r="P5186" s="3">
        <v>-6.05876618322587E-2</v>
      </c>
      <c r="Q5186" s="3">
        <v>-0.105229291661529</v>
      </c>
      <c r="R5186" s="3">
        <v>-0.251469830674316</v>
      </c>
      <c r="S5186" s="17">
        <v>-0.40619738692916602</v>
      </c>
      <c r="T5186" s="21" t="s">
        <v>12950</v>
      </c>
      <c r="U5186" s="5" t="s">
        <v>12950</v>
      </c>
      <c r="V5186" s="5" t="s">
        <v>12950</v>
      </c>
      <c r="W5186" s="5" t="s">
        <v>12950</v>
      </c>
      <c r="X5186" s="22" t="s">
        <v>12950</v>
      </c>
      <c r="Y5186" s="21" t="s">
        <v>12950</v>
      </c>
      <c r="Z5186" s="5" t="s">
        <v>12950</v>
      </c>
      <c r="AA5186" s="5" t="s">
        <v>12950</v>
      </c>
      <c r="AB5186" s="5" t="s">
        <v>12950</v>
      </c>
      <c r="AC5186" s="22" t="s">
        <v>12950</v>
      </c>
      <c r="AD5186" s="16" t="s">
        <v>12950</v>
      </c>
      <c r="AE5186" s="3" t="s">
        <v>12950</v>
      </c>
      <c r="AF5186" s="3" t="s">
        <v>12950</v>
      </c>
      <c r="AG5186" s="3" t="s">
        <v>12950</v>
      </c>
      <c r="AH5186" s="17" t="s">
        <v>12950</v>
      </c>
    </row>
    <row r="5187" spans="1:34">
      <c r="A5187" t="s">
        <v>5724</v>
      </c>
      <c r="B5187" t="s">
        <v>12829</v>
      </c>
      <c r="E5187" s="6">
        <v>2.9393845992105399</v>
      </c>
      <c r="F5187" s="1">
        <v>0.95111153660552905</v>
      </c>
      <c r="G5187" s="1">
        <v>0.75535237274249301</v>
      </c>
      <c r="H5187" s="1">
        <v>0.89617577003875004</v>
      </c>
      <c r="I5187" s="7">
        <v>0.71937809080509096</v>
      </c>
      <c r="J5187" s="11">
        <v>3.50383931527697</v>
      </c>
      <c r="K5187" s="2">
        <v>1.75844114698617</v>
      </c>
      <c r="L5187" s="2">
        <v>1.2458389409745401</v>
      </c>
      <c r="M5187" s="2">
        <v>1.4779587942744301</v>
      </c>
      <c r="N5187" s="12">
        <v>0.79620535273805804</v>
      </c>
      <c r="O5187" s="16">
        <v>3.5093573251373802</v>
      </c>
      <c r="P5187" s="3">
        <v>1.51815690612966</v>
      </c>
      <c r="Q5187" s="3">
        <v>0.87936619043076902</v>
      </c>
      <c r="R5187" s="3">
        <v>1.2083558297022201</v>
      </c>
      <c r="S5187" s="17">
        <v>0.86939582446289798</v>
      </c>
      <c r="T5187" s="21" t="s">
        <v>12950</v>
      </c>
      <c r="U5187" s="5" t="s">
        <v>12950</v>
      </c>
      <c r="V5187" s="5" t="s">
        <v>12950</v>
      </c>
      <c r="W5187" s="5" t="s">
        <v>12950</v>
      </c>
      <c r="X5187" s="22" t="s">
        <v>12950</v>
      </c>
      <c r="Y5187" s="21" t="s">
        <v>12950</v>
      </c>
      <c r="Z5187" s="5" t="s">
        <v>12950</v>
      </c>
      <c r="AA5187" s="5" t="s">
        <v>12950</v>
      </c>
      <c r="AB5187" s="5" t="s">
        <v>12950</v>
      </c>
      <c r="AC5187" s="22" t="s">
        <v>12950</v>
      </c>
      <c r="AD5187" s="16" t="s">
        <v>12950</v>
      </c>
      <c r="AE5187" s="3" t="s">
        <v>12950</v>
      </c>
      <c r="AF5187" s="3" t="s">
        <v>12950</v>
      </c>
      <c r="AG5187" s="3" t="s">
        <v>12950</v>
      </c>
      <c r="AH5187" s="17" t="s">
        <v>12950</v>
      </c>
    </row>
    <row r="5188" spans="1:34">
      <c r="A5188" t="s">
        <v>1574</v>
      </c>
      <c r="B5188" t="s">
        <v>10726</v>
      </c>
      <c r="E5188" s="6">
        <v>0.496239740645052</v>
      </c>
      <c r="F5188" s="1">
        <v>0.36330975312510999</v>
      </c>
      <c r="G5188" s="1">
        <v>0.197421496242527</v>
      </c>
      <c r="H5188" s="1">
        <v>0.14278051735510899</v>
      </c>
      <c r="I5188" s="7">
        <v>0.22641495998601199</v>
      </c>
      <c r="J5188" s="11">
        <v>0.47891487865705501</v>
      </c>
      <c r="K5188" s="2">
        <v>0.19198913522611699</v>
      </c>
      <c r="L5188" s="2">
        <v>0.320153326713634</v>
      </c>
      <c r="M5188" s="2">
        <v>0.14426226680969001</v>
      </c>
      <c r="N5188" s="12">
        <v>0.21904399760922499</v>
      </c>
      <c r="O5188" s="16">
        <v>0.58103280380747102</v>
      </c>
      <c r="P5188" s="3">
        <v>0.36931246958416902</v>
      </c>
      <c r="Q5188" s="3">
        <v>0.26455892065294101</v>
      </c>
      <c r="R5188" s="3">
        <v>0.123439390144233</v>
      </c>
      <c r="S5188" s="17">
        <v>-3.2183333316625401E-2</v>
      </c>
      <c r="T5188" s="21" t="s">
        <v>12950</v>
      </c>
      <c r="U5188" s="5" t="s">
        <v>12950</v>
      </c>
      <c r="V5188" s="5" t="s">
        <v>12950</v>
      </c>
      <c r="W5188" s="5" t="s">
        <v>12950</v>
      </c>
      <c r="X5188" s="22" t="s">
        <v>12950</v>
      </c>
      <c r="Y5188" s="21" t="s">
        <v>12950</v>
      </c>
      <c r="Z5188" s="5" t="s">
        <v>12950</v>
      </c>
      <c r="AA5188" s="5" t="s">
        <v>12950</v>
      </c>
      <c r="AB5188" s="5" t="s">
        <v>12950</v>
      </c>
      <c r="AC5188" s="22" t="s">
        <v>12950</v>
      </c>
      <c r="AD5188" s="16" t="s">
        <v>12950</v>
      </c>
      <c r="AE5188" s="3" t="s">
        <v>12950</v>
      </c>
      <c r="AF5188" s="3" t="s">
        <v>12950</v>
      </c>
      <c r="AG5188" s="3" t="s">
        <v>12950</v>
      </c>
      <c r="AH5188" s="17" t="s">
        <v>12950</v>
      </c>
    </row>
    <row r="5189" spans="1:34">
      <c r="A5189" t="s">
        <v>2338</v>
      </c>
      <c r="B5189" t="s">
        <v>12167</v>
      </c>
      <c r="E5189" s="6">
        <v>0.16732911047228699</v>
      </c>
      <c r="F5189" s="1">
        <v>0.12207317442745901</v>
      </c>
      <c r="G5189" s="1">
        <v>0.24053207486688599</v>
      </c>
      <c r="H5189" s="1">
        <v>0.53611410400891502</v>
      </c>
      <c r="I5189" s="7">
        <v>0.55443708365497202</v>
      </c>
      <c r="J5189" s="11">
        <v>0.97388777897564105</v>
      </c>
      <c r="K5189" s="2">
        <v>0.56553041703882601</v>
      </c>
      <c r="L5189" s="2">
        <v>0.68625682705330404</v>
      </c>
      <c r="M5189" s="2">
        <v>0.81983989962194503</v>
      </c>
      <c r="N5189" s="12">
        <v>0.75997771029445704</v>
      </c>
      <c r="O5189" s="16">
        <v>0.96532334981282797</v>
      </c>
      <c r="P5189" s="3">
        <v>0.41781181314847599</v>
      </c>
      <c r="Q5189" s="3">
        <v>0.40436844449482801</v>
      </c>
      <c r="R5189" s="3">
        <v>0.96217546569957502</v>
      </c>
      <c r="S5189" s="17">
        <v>1.0024565652676301</v>
      </c>
      <c r="T5189" s="21" t="s">
        <v>12950</v>
      </c>
      <c r="U5189" s="5" t="s">
        <v>12950</v>
      </c>
      <c r="V5189" s="5" t="s">
        <v>12950</v>
      </c>
      <c r="W5189" s="5" t="s">
        <v>12950</v>
      </c>
      <c r="X5189" s="22" t="s">
        <v>12950</v>
      </c>
      <c r="Y5189" s="21" t="s">
        <v>12950</v>
      </c>
      <c r="Z5189" s="5" t="s">
        <v>12950</v>
      </c>
      <c r="AA5189" s="5" t="s">
        <v>12950</v>
      </c>
      <c r="AB5189" s="5" t="s">
        <v>12950</v>
      </c>
      <c r="AC5189" s="22" t="s">
        <v>12950</v>
      </c>
      <c r="AD5189" s="16" t="s">
        <v>12950</v>
      </c>
      <c r="AE5189" s="3" t="s">
        <v>12950</v>
      </c>
      <c r="AF5189" s="3" t="s">
        <v>12950</v>
      </c>
      <c r="AG5189" s="3" t="s">
        <v>12950</v>
      </c>
      <c r="AH5189" s="17" t="s">
        <v>12950</v>
      </c>
    </row>
    <row r="5190" spans="1:34">
      <c r="A5190" t="s">
        <v>5475</v>
      </c>
      <c r="B5190" t="s">
        <v>9188</v>
      </c>
      <c r="E5190" s="6">
        <v>-0.87643659807124197</v>
      </c>
      <c r="F5190" s="1">
        <v>0.20583658074796801</v>
      </c>
      <c r="G5190" s="1">
        <v>-5.06298839024268E-2</v>
      </c>
      <c r="H5190" s="1">
        <v>0.25087174539138901</v>
      </c>
      <c r="I5190" s="7">
        <v>-0.101999912213834</v>
      </c>
      <c r="J5190" s="11">
        <v>-1.2061369900534</v>
      </c>
      <c r="K5190" s="2">
        <v>-0.233040147317812</v>
      </c>
      <c r="L5190" s="2">
        <v>0.19375830971473901</v>
      </c>
      <c r="M5190" s="2">
        <v>-8.9466824429845701E-2</v>
      </c>
      <c r="N5190" s="12">
        <v>0.30761426940193098</v>
      </c>
      <c r="O5190" s="16">
        <v>-1.1058322020245801</v>
      </c>
      <c r="P5190" s="3">
        <v>1.9060953627007101E-2</v>
      </c>
      <c r="Q5190" s="3">
        <v>0.34071599145764703</v>
      </c>
      <c r="R5190" s="3">
        <v>0.25029899403665101</v>
      </c>
      <c r="S5190" s="17">
        <v>0.12968642446940001</v>
      </c>
      <c r="T5190" s="21" t="s">
        <v>12950</v>
      </c>
      <c r="U5190" s="5" t="s">
        <v>12950</v>
      </c>
      <c r="V5190" s="5" t="s">
        <v>12950</v>
      </c>
      <c r="W5190" s="5" t="s">
        <v>12950</v>
      </c>
      <c r="X5190" s="22" t="s">
        <v>12950</v>
      </c>
      <c r="Y5190" s="21" t="s">
        <v>12950</v>
      </c>
      <c r="Z5190" s="5" t="s">
        <v>12950</v>
      </c>
      <c r="AA5190" s="5" t="s">
        <v>12950</v>
      </c>
      <c r="AB5190" s="5" t="s">
        <v>12950</v>
      </c>
      <c r="AC5190" s="22" t="s">
        <v>12950</v>
      </c>
      <c r="AD5190" s="16" t="s">
        <v>12950</v>
      </c>
      <c r="AE5190" s="3" t="s">
        <v>12950</v>
      </c>
      <c r="AF5190" s="3" t="s">
        <v>12950</v>
      </c>
      <c r="AG5190" s="3" t="s">
        <v>12950</v>
      </c>
      <c r="AH5190" s="17" t="s">
        <v>12950</v>
      </c>
    </row>
    <row r="5191" spans="1:34">
      <c r="A5191" t="s">
        <v>64</v>
      </c>
      <c r="B5191" t="s">
        <v>64</v>
      </c>
      <c r="E5191" s="6">
        <v>0.29988535349492002</v>
      </c>
      <c r="F5191" s="1">
        <v>-0.218828539507568</v>
      </c>
      <c r="G5191" s="1">
        <v>-0.70713180000929299</v>
      </c>
      <c r="H5191" s="1">
        <v>-0.71292022806386601</v>
      </c>
      <c r="I5191" s="7">
        <v>-0.78802866528580695</v>
      </c>
      <c r="J5191" s="11">
        <v>-0.297164949112798</v>
      </c>
      <c r="K5191" s="2">
        <v>-0.340185307921332</v>
      </c>
      <c r="L5191" s="2">
        <v>-0.51108017599354405</v>
      </c>
      <c r="M5191" s="2">
        <v>-0.46086605930729901</v>
      </c>
      <c r="N5191" s="12">
        <v>-0.46505493572434797</v>
      </c>
      <c r="O5191" s="16">
        <v>-1.90691105240718E-2</v>
      </c>
      <c r="P5191" s="3">
        <v>0.232246094889801</v>
      </c>
      <c r="Q5191" s="3">
        <v>7.8239627994599603E-2</v>
      </c>
      <c r="R5191" s="3">
        <v>0.110634407122498</v>
      </c>
      <c r="S5191" s="17">
        <v>0.55059842629368405</v>
      </c>
      <c r="T5191" s="21" t="s">
        <v>12950</v>
      </c>
      <c r="U5191" s="5" t="s">
        <v>12950</v>
      </c>
      <c r="V5191" s="5" t="s">
        <v>12950</v>
      </c>
      <c r="W5191" s="5" t="s">
        <v>12950</v>
      </c>
      <c r="X5191" s="22" t="s">
        <v>12950</v>
      </c>
      <c r="Y5191" s="21" t="s">
        <v>12950</v>
      </c>
      <c r="Z5191" s="5" t="s">
        <v>12950</v>
      </c>
      <c r="AA5191" s="5" t="s">
        <v>12950</v>
      </c>
      <c r="AB5191" s="5" t="s">
        <v>12950</v>
      </c>
      <c r="AC5191" s="22" t="s">
        <v>12950</v>
      </c>
      <c r="AD5191" s="16" t="s">
        <v>12950</v>
      </c>
      <c r="AE5191" s="3" t="s">
        <v>12950</v>
      </c>
      <c r="AF5191" s="3" t="s">
        <v>12950</v>
      </c>
      <c r="AG5191" s="3" t="s">
        <v>12950</v>
      </c>
      <c r="AH5191" s="17" t="s">
        <v>12950</v>
      </c>
    </row>
    <row r="5192" spans="1:34">
      <c r="A5192" t="s">
        <v>5196</v>
      </c>
      <c r="B5192" t="s">
        <v>6934</v>
      </c>
      <c r="E5192" s="6">
        <v>-9.2452352968739604E-2</v>
      </c>
      <c r="F5192" s="1">
        <v>0.34390453897893503</v>
      </c>
      <c r="G5192" s="1">
        <v>0.633065753249484</v>
      </c>
      <c r="H5192" s="1">
        <v>0.716105344627473</v>
      </c>
      <c r="I5192" s="7">
        <v>1.26490080404397</v>
      </c>
      <c r="J5192" s="11">
        <v>-1.58507951236212</v>
      </c>
      <c r="K5192" s="2">
        <v>-0.808104643066482</v>
      </c>
      <c r="L5192" s="2">
        <v>-0.63396305977322098</v>
      </c>
      <c r="M5192" s="2">
        <v>-0.33508466717610702</v>
      </c>
      <c r="N5192" s="12">
        <v>-0.40667962247740203</v>
      </c>
      <c r="O5192" s="16">
        <v>3.6037779977033599E-2</v>
      </c>
      <c r="P5192" s="3">
        <v>1.7875914858677702E-2</v>
      </c>
      <c r="Q5192" s="3">
        <v>0.27678823982996498</v>
      </c>
      <c r="R5192" s="3">
        <v>0.12593221203026</v>
      </c>
      <c r="S5192" s="17">
        <v>0.28195061020343298</v>
      </c>
      <c r="T5192" s="21" t="s">
        <v>12950</v>
      </c>
      <c r="U5192" s="5" t="s">
        <v>12950</v>
      </c>
      <c r="V5192" s="5" t="s">
        <v>12950</v>
      </c>
      <c r="W5192" s="5" t="s">
        <v>12950</v>
      </c>
      <c r="X5192" s="22" t="s">
        <v>12950</v>
      </c>
      <c r="Y5192" s="21" t="s">
        <v>12950</v>
      </c>
      <c r="Z5192" s="5" t="s">
        <v>12950</v>
      </c>
      <c r="AA5192" s="5" t="s">
        <v>12950</v>
      </c>
      <c r="AB5192" s="5" t="s">
        <v>12950</v>
      </c>
      <c r="AC5192" s="22" t="s">
        <v>12950</v>
      </c>
      <c r="AD5192" s="16" t="s">
        <v>12950</v>
      </c>
      <c r="AE5192" s="3" t="s">
        <v>12950</v>
      </c>
      <c r="AF5192" s="3" t="s">
        <v>12950</v>
      </c>
      <c r="AG5192" s="3" t="s">
        <v>12950</v>
      </c>
      <c r="AH5192" s="17" t="s">
        <v>12950</v>
      </c>
    </row>
    <row r="5193" spans="1:34">
      <c r="A5193" t="s">
        <v>3590</v>
      </c>
      <c r="B5193" t="s">
        <v>3590</v>
      </c>
      <c r="E5193" s="6">
        <v>0.79988540638317596</v>
      </c>
      <c r="F5193" s="1">
        <v>-8.0481459305012701E-2</v>
      </c>
      <c r="G5193" s="1">
        <v>0.18782813124621001</v>
      </c>
      <c r="H5193" s="1">
        <v>-0.21498731994311701</v>
      </c>
      <c r="I5193" s="7">
        <v>-0.27372661490898798</v>
      </c>
      <c r="J5193" s="11">
        <v>-0.797608461265639</v>
      </c>
      <c r="K5193" s="2">
        <v>-0.79733979187707105</v>
      </c>
      <c r="L5193" s="2">
        <v>-0.45750520222721403</v>
      </c>
      <c r="M5193" s="2">
        <v>-0.64786891144970804</v>
      </c>
      <c r="N5193" s="12">
        <v>-0.77027266489981505</v>
      </c>
      <c r="O5193" s="16">
        <v>-1.00710045500901E-2</v>
      </c>
      <c r="P5193" s="3">
        <v>7.8155275902412599E-2</v>
      </c>
      <c r="Q5193" s="3">
        <v>0.21717701097574299</v>
      </c>
      <c r="R5193" s="3">
        <v>-3.9577004267629598E-2</v>
      </c>
      <c r="S5193" s="17">
        <v>8.5084969683758893E-2</v>
      </c>
      <c r="T5193" s="21" t="s">
        <v>12950</v>
      </c>
      <c r="U5193" s="5" t="s">
        <v>12950</v>
      </c>
      <c r="V5193" s="5" t="s">
        <v>12950</v>
      </c>
      <c r="W5193" s="5" t="s">
        <v>12950</v>
      </c>
      <c r="X5193" s="22" t="s">
        <v>12950</v>
      </c>
      <c r="Y5193" s="21" t="s">
        <v>12950</v>
      </c>
      <c r="Z5193" s="5" t="s">
        <v>12950</v>
      </c>
      <c r="AA5193" s="5" t="s">
        <v>12950</v>
      </c>
      <c r="AB5193" s="5" t="s">
        <v>12950</v>
      </c>
      <c r="AC5193" s="22" t="s">
        <v>12950</v>
      </c>
      <c r="AD5193" s="16" t="s">
        <v>12950</v>
      </c>
      <c r="AE5193" s="3" t="s">
        <v>12950</v>
      </c>
      <c r="AF5193" s="3" t="s">
        <v>12950</v>
      </c>
      <c r="AG5193" s="3" t="s">
        <v>12950</v>
      </c>
      <c r="AH5193" s="17" t="s">
        <v>12950</v>
      </c>
    </row>
    <row r="5194" spans="1:34">
      <c r="A5194" t="s">
        <v>5899</v>
      </c>
      <c r="B5194" t="s">
        <v>5899</v>
      </c>
      <c r="E5194" s="6">
        <v>0.52285196910992304</v>
      </c>
      <c r="F5194" s="1">
        <v>5.5378534158320404E-3</v>
      </c>
      <c r="G5194" s="1">
        <v>0.14351770231076599</v>
      </c>
      <c r="H5194" s="1">
        <v>0.17317374040632599</v>
      </c>
      <c r="I5194" s="7">
        <v>0.18779549241430801</v>
      </c>
      <c r="J5194" s="11">
        <v>-0.82615572305802398</v>
      </c>
      <c r="K5194" s="2">
        <v>-0.70404490671584996</v>
      </c>
      <c r="L5194" s="2">
        <v>6.1448963986093598E-2</v>
      </c>
      <c r="M5194" s="2">
        <v>-0.25782716511947201</v>
      </c>
      <c r="N5194" s="12">
        <v>-0.24794373080714799</v>
      </c>
      <c r="O5194" s="16">
        <v>8.9918763681225797E-2</v>
      </c>
      <c r="P5194" s="3">
        <v>6.7704039662062801E-2</v>
      </c>
      <c r="Q5194" s="3">
        <v>8.8695835619636496E-2</v>
      </c>
      <c r="R5194" s="3">
        <v>0.12608598239146199</v>
      </c>
      <c r="S5194" s="17">
        <v>7.9006822456957795E-2</v>
      </c>
      <c r="T5194" s="21" t="s">
        <v>12950</v>
      </c>
      <c r="U5194" s="5" t="s">
        <v>12950</v>
      </c>
      <c r="V5194" s="5" t="s">
        <v>12950</v>
      </c>
      <c r="W5194" s="5" t="s">
        <v>12950</v>
      </c>
      <c r="X5194" s="22" t="s">
        <v>12950</v>
      </c>
      <c r="Y5194" s="21" t="s">
        <v>12950</v>
      </c>
      <c r="Z5194" s="5" t="s">
        <v>12950</v>
      </c>
      <c r="AA5194" s="5" t="s">
        <v>12950</v>
      </c>
      <c r="AB5194" s="5" t="s">
        <v>12950</v>
      </c>
      <c r="AC5194" s="22" t="s">
        <v>12950</v>
      </c>
      <c r="AD5194" s="16" t="s">
        <v>12950</v>
      </c>
      <c r="AE5194" s="3" t="s">
        <v>12950</v>
      </c>
      <c r="AF5194" s="3" t="s">
        <v>12950</v>
      </c>
      <c r="AG5194" s="3" t="s">
        <v>12950</v>
      </c>
      <c r="AH5194" s="17" t="s">
        <v>12950</v>
      </c>
    </row>
    <row r="5195" spans="1:34">
      <c r="A5195" t="s">
        <v>1272</v>
      </c>
      <c r="B5195" t="s">
        <v>1272</v>
      </c>
      <c r="E5195" s="6">
        <v>0.68168249842675099</v>
      </c>
      <c r="F5195" s="1">
        <v>-4.3932215081702503E-2</v>
      </c>
      <c r="G5195" s="1">
        <v>-0.17116675241391499</v>
      </c>
      <c r="H5195" s="1">
        <v>5.0222577827034702E-2</v>
      </c>
      <c r="I5195" s="7">
        <v>0.26193191715910902</v>
      </c>
      <c r="J5195" s="11">
        <v>-0.27912534285360602</v>
      </c>
      <c r="K5195" s="2">
        <v>-0.33255740639209802</v>
      </c>
      <c r="L5195" s="2">
        <v>-7.1479981802821294E-2</v>
      </c>
      <c r="M5195" s="2">
        <v>-0.46843172254083698</v>
      </c>
      <c r="N5195" s="12">
        <v>-0.33488574692381801</v>
      </c>
      <c r="O5195" s="16">
        <v>-3.45595684986965E-2</v>
      </c>
      <c r="P5195" s="3">
        <v>6.6813935514403899E-2</v>
      </c>
      <c r="Q5195" s="3">
        <v>-2.2816400082111301E-2</v>
      </c>
      <c r="R5195" s="3">
        <v>3.7356885173802999E-2</v>
      </c>
      <c r="S5195" s="17">
        <v>8.9123244129059503E-2</v>
      </c>
      <c r="T5195" s="21" t="s">
        <v>12950</v>
      </c>
      <c r="U5195" s="5" t="s">
        <v>12950</v>
      </c>
      <c r="V5195" s="5" t="s">
        <v>12950</v>
      </c>
      <c r="W5195" s="5" t="s">
        <v>12950</v>
      </c>
      <c r="X5195" s="22" t="s">
        <v>12950</v>
      </c>
      <c r="Y5195" s="21" t="s">
        <v>12950</v>
      </c>
      <c r="Z5195" s="5" t="s">
        <v>12950</v>
      </c>
      <c r="AA5195" s="5" t="s">
        <v>12950</v>
      </c>
      <c r="AB5195" s="5" t="s">
        <v>12950</v>
      </c>
      <c r="AC5195" s="22" t="s">
        <v>12950</v>
      </c>
      <c r="AD5195" s="16" t="s">
        <v>12950</v>
      </c>
      <c r="AE5195" s="3" t="s">
        <v>12950</v>
      </c>
      <c r="AF5195" s="3" t="s">
        <v>12950</v>
      </c>
      <c r="AG5195" s="3" t="s">
        <v>12950</v>
      </c>
      <c r="AH5195" s="17" t="s">
        <v>12950</v>
      </c>
    </row>
    <row r="5196" spans="1:34">
      <c r="A5196" t="s">
        <v>2070</v>
      </c>
      <c r="B5196" t="s">
        <v>11561</v>
      </c>
      <c r="E5196" s="6">
        <v>0.35435631775960202</v>
      </c>
      <c r="F5196" s="1">
        <v>0.370239254085998</v>
      </c>
      <c r="G5196" s="1">
        <v>0.40898379890039499</v>
      </c>
      <c r="H5196" s="1">
        <v>0.57053712930414402</v>
      </c>
      <c r="I5196" s="7">
        <v>0.83052355936627698</v>
      </c>
      <c r="J5196" s="11">
        <v>0.67705345025024599</v>
      </c>
      <c r="K5196" s="2">
        <v>0.30495986508987399</v>
      </c>
      <c r="L5196" s="2">
        <v>0.23292930758628799</v>
      </c>
      <c r="M5196" s="2">
        <v>0.38771255597194398</v>
      </c>
      <c r="N5196" s="12">
        <v>0.54215828959034695</v>
      </c>
      <c r="O5196" s="16">
        <v>0.60136622938175599</v>
      </c>
      <c r="P5196" s="3">
        <v>0.27016489358018603</v>
      </c>
      <c r="Q5196" s="3">
        <v>0.13577435170697699</v>
      </c>
      <c r="R5196" s="3">
        <v>0.202580151899376</v>
      </c>
      <c r="S5196" s="17">
        <v>0.25463296866950802</v>
      </c>
      <c r="T5196" s="21" t="s">
        <v>12950</v>
      </c>
      <c r="U5196" s="5" t="s">
        <v>12950</v>
      </c>
      <c r="V5196" s="5" t="s">
        <v>12950</v>
      </c>
      <c r="W5196" s="5" t="s">
        <v>12950</v>
      </c>
      <c r="X5196" s="22" t="s">
        <v>12950</v>
      </c>
      <c r="Y5196" s="21" t="s">
        <v>12950</v>
      </c>
      <c r="Z5196" s="5" t="s">
        <v>12950</v>
      </c>
      <c r="AA5196" s="5" t="s">
        <v>12950</v>
      </c>
      <c r="AB5196" s="5" t="s">
        <v>12950</v>
      </c>
      <c r="AC5196" s="22" t="s">
        <v>12950</v>
      </c>
      <c r="AD5196" s="16" t="s">
        <v>12950</v>
      </c>
      <c r="AE5196" s="3" t="s">
        <v>12950</v>
      </c>
      <c r="AF5196" s="3" t="s">
        <v>12950</v>
      </c>
      <c r="AG5196" s="3" t="s">
        <v>12950</v>
      </c>
      <c r="AH5196" s="17" t="s">
        <v>12950</v>
      </c>
    </row>
    <row r="5197" spans="1:34">
      <c r="A5197" t="s">
        <v>487</v>
      </c>
      <c r="B5197" t="s">
        <v>487</v>
      </c>
      <c r="E5197" s="6">
        <v>-0.76241414829154797</v>
      </c>
      <c r="F5197" s="1">
        <v>0.23692894093384501</v>
      </c>
      <c r="G5197" s="1">
        <v>-2.2835781068423499E-2</v>
      </c>
      <c r="H5197" s="1">
        <v>-5.0259674699577699E-2</v>
      </c>
      <c r="I5197" s="7">
        <v>0.24227364189636699</v>
      </c>
      <c r="J5197" s="11">
        <v>-0.28175680280375898</v>
      </c>
      <c r="K5197" s="2">
        <v>-0.442514229453361</v>
      </c>
      <c r="L5197" s="2">
        <v>-0.44820719850401303</v>
      </c>
      <c r="M5197" s="2">
        <v>5.5814121243272001E-2</v>
      </c>
      <c r="N5197" s="12">
        <v>-0.44322757464463503</v>
      </c>
      <c r="O5197" s="16">
        <v>-0.16154323232349699</v>
      </c>
      <c r="P5197" s="3">
        <v>0.77705461176705604</v>
      </c>
      <c r="Q5197" s="3">
        <v>0.244341175196401</v>
      </c>
      <c r="R5197" s="3">
        <v>0.61958797060656301</v>
      </c>
      <c r="S5197" s="17">
        <v>0.75275980414353405</v>
      </c>
      <c r="T5197" s="21" t="s">
        <v>12950</v>
      </c>
      <c r="U5197" s="5" t="s">
        <v>12950</v>
      </c>
      <c r="V5197" s="5" t="s">
        <v>12950</v>
      </c>
      <c r="W5197" s="5" t="s">
        <v>12950</v>
      </c>
      <c r="X5197" s="22" t="s">
        <v>12950</v>
      </c>
      <c r="Y5197" s="21" t="s">
        <v>12950</v>
      </c>
      <c r="Z5197" s="5" t="s">
        <v>12950</v>
      </c>
      <c r="AA5197" s="5" t="s">
        <v>12950</v>
      </c>
      <c r="AB5197" s="5" t="s">
        <v>12950</v>
      </c>
      <c r="AC5197" s="22" t="s">
        <v>12950</v>
      </c>
      <c r="AD5197" s="16" t="s">
        <v>12950</v>
      </c>
      <c r="AE5197" s="3" t="s">
        <v>12950</v>
      </c>
      <c r="AF5197" s="3" t="s">
        <v>12950</v>
      </c>
      <c r="AG5197" s="3" t="s">
        <v>12950</v>
      </c>
      <c r="AH5197" s="17" t="s">
        <v>12950</v>
      </c>
    </row>
    <row r="5198" spans="1:34">
      <c r="A5198" t="s">
        <v>2334</v>
      </c>
      <c r="B5198" t="s">
        <v>11806</v>
      </c>
      <c r="E5198" s="6">
        <v>0.22633266643154701</v>
      </c>
      <c r="F5198" s="1">
        <v>7.5346606879562503E-2</v>
      </c>
      <c r="G5198" s="1">
        <v>0.68710419631984898</v>
      </c>
      <c r="H5198" s="1">
        <v>0.75239389752705099</v>
      </c>
      <c r="I5198" s="7">
        <v>0.35487040390747498</v>
      </c>
      <c r="J5198" s="11">
        <v>0.81963216792225602</v>
      </c>
      <c r="K5198" s="2">
        <v>0.42976131651122101</v>
      </c>
      <c r="L5198" s="2">
        <v>0.17251845684407999</v>
      </c>
      <c r="M5198" s="2">
        <v>0.56679911609741196</v>
      </c>
      <c r="N5198" s="12">
        <v>0.72088648475579897</v>
      </c>
      <c r="O5198" s="16">
        <v>0.49624477020062802</v>
      </c>
      <c r="P5198" s="3">
        <v>0.78795443118547204</v>
      </c>
      <c r="Q5198" s="3">
        <v>0.16199976274474601</v>
      </c>
      <c r="R5198" s="3">
        <v>0.49821421227861101</v>
      </c>
      <c r="S5198" s="17">
        <v>0.32642110560634802</v>
      </c>
      <c r="T5198" s="21" t="s">
        <v>12950</v>
      </c>
      <c r="U5198" s="5" t="s">
        <v>12950</v>
      </c>
      <c r="V5198" s="5" t="s">
        <v>12950</v>
      </c>
      <c r="W5198" s="5" t="s">
        <v>12950</v>
      </c>
      <c r="X5198" s="22" t="s">
        <v>12950</v>
      </c>
      <c r="Y5198" s="21" t="s">
        <v>12950</v>
      </c>
      <c r="Z5198" s="5" t="s">
        <v>12950</v>
      </c>
      <c r="AA5198" s="5" t="s">
        <v>12950</v>
      </c>
      <c r="AB5198" s="5" t="s">
        <v>12950</v>
      </c>
      <c r="AC5198" s="22" t="s">
        <v>12950</v>
      </c>
      <c r="AD5198" s="16" t="s">
        <v>12950</v>
      </c>
      <c r="AE5198" s="3" t="s">
        <v>12950</v>
      </c>
      <c r="AF5198" s="3" t="s">
        <v>12950</v>
      </c>
      <c r="AG5198" s="3" t="s">
        <v>12950</v>
      </c>
      <c r="AH5198" s="17" t="s">
        <v>12950</v>
      </c>
    </row>
    <row r="5199" spans="1:34">
      <c r="A5199" t="s">
        <v>3384</v>
      </c>
      <c r="B5199" t="s">
        <v>11993</v>
      </c>
      <c r="E5199" s="6">
        <v>0.39838106395848599</v>
      </c>
      <c r="F5199" s="1">
        <v>0.29180117957129997</v>
      </c>
      <c r="G5199" s="1">
        <v>0.48885730250340198</v>
      </c>
      <c r="H5199" s="1">
        <v>0.63916663052281197</v>
      </c>
      <c r="I5199" s="7">
        <v>0.61626411547234405</v>
      </c>
      <c r="J5199" s="11">
        <v>0.92986323895870804</v>
      </c>
      <c r="K5199" s="2">
        <v>0.485801082759305</v>
      </c>
      <c r="L5199" s="2">
        <v>0.31481068051097899</v>
      </c>
      <c r="M5199" s="2">
        <v>0.57795056593654404</v>
      </c>
      <c r="N5199" s="12">
        <v>0.64498737955680996</v>
      </c>
      <c r="O5199" s="16">
        <v>0.81929476569752602</v>
      </c>
      <c r="P5199" s="3">
        <v>0.45905128983554599</v>
      </c>
      <c r="Q5199" s="3">
        <v>0.278523612531066</v>
      </c>
      <c r="R5199" s="3">
        <v>0.46417465750543802</v>
      </c>
      <c r="S5199" s="17">
        <v>0.66914322440776497</v>
      </c>
      <c r="T5199" s="21" t="s">
        <v>12950</v>
      </c>
      <c r="U5199" s="5" t="s">
        <v>12950</v>
      </c>
      <c r="V5199" s="5" t="s">
        <v>12950</v>
      </c>
      <c r="W5199" s="5" t="s">
        <v>12950</v>
      </c>
      <c r="X5199" s="22" t="s">
        <v>12950</v>
      </c>
      <c r="Y5199" s="21" t="s">
        <v>12950</v>
      </c>
      <c r="Z5199" s="5" t="s">
        <v>12950</v>
      </c>
      <c r="AA5199" s="5" t="s">
        <v>12950</v>
      </c>
      <c r="AB5199" s="5" t="s">
        <v>12950</v>
      </c>
      <c r="AC5199" s="22" t="s">
        <v>12950</v>
      </c>
      <c r="AD5199" s="16" t="s">
        <v>12950</v>
      </c>
      <c r="AE5199" s="3" t="s">
        <v>12950</v>
      </c>
      <c r="AF5199" s="3" t="s">
        <v>12950</v>
      </c>
      <c r="AG5199" s="3" t="s">
        <v>12950</v>
      </c>
      <c r="AH5199" s="17" t="s">
        <v>12950</v>
      </c>
    </row>
    <row r="5200" spans="1:34">
      <c r="A5200" t="s">
        <v>6214</v>
      </c>
      <c r="B5200" t="s">
        <v>6724</v>
      </c>
      <c r="E5200" s="6">
        <v>7.1068193862702994E-2</v>
      </c>
      <c r="F5200" s="1">
        <v>-5.4374637021062502E-2</v>
      </c>
      <c r="G5200" s="1">
        <v>-9.6141847089063801E-2</v>
      </c>
      <c r="H5200" s="1">
        <v>-0.15971662264740599</v>
      </c>
      <c r="I5200" s="7">
        <v>-0.135234025612777</v>
      </c>
      <c r="J5200" s="11">
        <v>-6.7655428920680702E-2</v>
      </c>
      <c r="K5200" s="2">
        <v>-5.2495297947525603E-2</v>
      </c>
      <c r="L5200" s="2">
        <v>-3.74301283871789E-2</v>
      </c>
      <c r="M5200" s="2">
        <v>-1.53678451552536E-2</v>
      </c>
      <c r="N5200" s="12">
        <v>-3.7683772620760198E-2</v>
      </c>
      <c r="O5200" s="16">
        <v>7.2446564257193702E-2</v>
      </c>
      <c r="P5200" s="3">
        <v>0.133072939176274</v>
      </c>
      <c r="Q5200" s="3">
        <v>0.29011430081219097</v>
      </c>
      <c r="R5200" s="3">
        <v>4.04579369682906E-2</v>
      </c>
      <c r="S5200" s="17">
        <v>7.6265940363029999E-2</v>
      </c>
      <c r="T5200" s="21" t="s">
        <v>12950</v>
      </c>
      <c r="U5200" s="5" t="s">
        <v>12950</v>
      </c>
      <c r="V5200" s="5" t="s">
        <v>12950</v>
      </c>
      <c r="W5200" s="5" t="s">
        <v>12950</v>
      </c>
      <c r="X5200" s="22" t="s">
        <v>12950</v>
      </c>
      <c r="Y5200" s="21" t="s">
        <v>12950</v>
      </c>
      <c r="Z5200" s="5" t="s">
        <v>12950</v>
      </c>
      <c r="AA5200" s="5" t="s">
        <v>12950</v>
      </c>
      <c r="AB5200" s="5" t="s">
        <v>12950</v>
      </c>
      <c r="AC5200" s="22" t="s">
        <v>12950</v>
      </c>
      <c r="AD5200" s="16" t="s">
        <v>12950</v>
      </c>
      <c r="AE5200" s="3" t="s">
        <v>12950</v>
      </c>
      <c r="AF5200" s="3" t="s">
        <v>12950</v>
      </c>
      <c r="AG5200" s="3" t="s">
        <v>12950</v>
      </c>
      <c r="AH5200" s="17" t="s">
        <v>12950</v>
      </c>
    </row>
    <row r="5201" spans="1:34">
      <c r="A5201" t="s">
        <v>5485</v>
      </c>
      <c r="B5201" t="s">
        <v>7413</v>
      </c>
      <c r="E5201" s="6">
        <v>-4.4294122777946997E-2</v>
      </c>
      <c r="F5201" s="1">
        <v>-5.6635493561791497E-2</v>
      </c>
      <c r="G5201" s="1">
        <v>-0.123970407649482</v>
      </c>
      <c r="H5201" s="1">
        <v>-0.102712773769882</v>
      </c>
      <c r="I5201" s="7">
        <v>-0.19300651584862499</v>
      </c>
      <c r="J5201" s="11">
        <v>-5.0282641185119201E-2</v>
      </c>
      <c r="K5201" s="2">
        <v>1.4065523576743301E-2</v>
      </c>
      <c r="L5201" s="2">
        <v>2.28637804788362E-2</v>
      </c>
      <c r="M5201" s="2">
        <v>4.6427255694816798E-4</v>
      </c>
      <c r="N5201" s="12">
        <v>-2.2753209585859399E-2</v>
      </c>
      <c r="O5201" s="16">
        <v>0.115081569090386</v>
      </c>
      <c r="P5201" s="3">
        <v>-8.1090800195106394E-2</v>
      </c>
      <c r="Q5201" s="3">
        <v>-1.58496281756095E-2</v>
      </c>
      <c r="R5201" s="3">
        <v>3.7063987072786998E-2</v>
      </c>
      <c r="S5201" s="17">
        <v>2.29225350973912E-2</v>
      </c>
      <c r="T5201" s="21" t="s">
        <v>12950</v>
      </c>
      <c r="U5201" s="5" t="s">
        <v>12950</v>
      </c>
      <c r="V5201" s="5" t="s">
        <v>12950</v>
      </c>
      <c r="W5201" s="5" t="s">
        <v>12950</v>
      </c>
      <c r="X5201" s="22" t="s">
        <v>12950</v>
      </c>
      <c r="Y5201" s="21" t="s">
        <v>12950</v>
      </c>
      <c r="Z5201" s="5" t="s">
        <v>12950</v>
      </c>
      <c r="AA5201" s="5" t="s">
        <v>12950</v>
      </c>
      <c r="AB5201" s="5" t="s">
        <v>12950</v>
      </c>
      <c r="AC5201" s="22" t="s">
        <v>12950</v>
      </c>
      <c r="AD5201" s="16" t="s">
        <v>12950</v>
      </c>
      <c r="AE5201" s="3" t="s">
        <v>12950</v>
      </c>
      <c r="AF5201" s="3" t="s">
        <v>12950</v>
      </c>
      <c r="AG5201" s="3" t="s">
        <v>12950</v>
      </c>
      <c r="AH5201" s="17" t="s">
        <v>12950</v>
      </c>
    </row>
    <row r="5202" spans="1:34">
      <c r="A5202" t="s">
        <v>5533</v>
      </c>
      <c r="B5202" t="s">
        <v>5533</v>
      </c>
      <c r="E5202" s="6">
        <v>0.55086951194604405</v>
      </c>
      <c r="F5202" s="1">
        <v>0.34913527509994502</v>
      </c>
      <c r="G5202" s="1">
        <v>1.08819612577519</v>
      </c>
      <c r="H5202" s="1">
        <v>0.82338691957175103</v>
      </c>
      <c r="I5202" s="7">
        <v>0.72276869199867899</v>
      </c>
      <c r="J5202" s="11">
        <v>0.67747049423864902</v>
      </c>
      <c r="K5202" s="2">
        <v>0.56066314954427399</v>
      </c>
      <c r="L5202" s="2">
        <v>0.14967935887574799</v>
      </c>
      <c r="M5202" s="2">
        <v>0.57727301750109405</v>
      </c>
      <c r="N5202" s="12">
        <v>0.64792706409134604</v>
      </c>
      <c r="O5202" s="16">
        <v>0.48524360460135002</v>
      </c>
      <c r="P5202" s="3">
        <v>0.79273680417583403</v>
      </c>
      <c r="Q5202" s="3">
        <v>0.13704677552134101</v>
      </c>
      <c r="R5202" s="3">
        <v>0.41278011217396499</v>
      </c>
      <c r="S5202" s="17">
        <v>0.21292904331971199</v>
      </c>
      <c r="T5202" s="21" t="s">
        <v>12950</v>
      </c>
      <c r="U5202" s="5" t="s">
        <v>12950</v>
      </c>
      <c r="V5202" s="5" t="s">
        <v>12950</v>
      </c>
      <c r="W5202" s="5" t="s">
        <v>12950</v>
      </c>
      <c r="X5202" s="22" t="s">
        <v>12950</v>
      </c>
      <c r="Y5202" s="21" t="s">
        <v>12950</v>
      </c>
      <c r="Z5202" s="5" t="s">
        <v>12950</v>
      </c>
      <c r="AA5202" s="5" t="s">
        <v>12950</v>
      </c>
      <c r="AB5202" s="5" t="s">
        <v>12950</v>
      </c>
      <c r="AC5202" s="22" t="s">
        <v>12950</v>
      </c>
      <c r="AD5202" s="16" t="s">
        <v>12950</v>
      </c>
      <c r="AE5202" s="3" t="s">
        <v>12950</v>
      </c>
      <c r="AF5202" s="3" t="s">
        <v>12950</v>
      </c>
      <c r="AG5202" s="3" t="s">
        <v>12950</v>
      </c>
      <c r="AH5202" s="17" t="s">
        <v>12950</v>
      </c>
    </row>
    <row r="5203" spans="1:34">
      <c r="A5203" t="s">
        <v>1784</v>
      </c>
      <c r="B5203" t="s">
        <v>1784</v>
      </c>
      <c r="E5203" s="6">
        <v>0.33545420505179602</v>
      </c>
      <c r="F5203" s="1">
        <v>0.590471862281161</v>
      </c>
      <c r="G5203" s="1">
        <v>0.66118841545205198</v>
      </c>
      <c r="H5203" s="1">
        <v>1.1557596604503699</v>
      </c>
      <c r="I5203" s="7">
        <v>0.97841527023854302</v>
      </c>
      <c r="J5203" s="11">
        <v>0.48002217243818701</v>
      </c>
      <c r="K5203" s="2">
        <v>0.40317163837724901</v>
      </c>
      <c r="L5203" s="2">
        <v>0.220212439176941</v>
      </c>
      <c r="M5203" s="2">
        <v>0.47946798919425299</v>
      </c>
      <c r="N5203" s="12">
        <v>0.80790421800434997</v>
      </c>
      <c r="O5203" s="16">
        <v>0.33985518945302901</v>
      </c>
      <c r="P5203" s="3">
        <v>0.89789904036992296</v>
      </c>
      <c r="Q5203" s="3">
        <v>-1.87083025369842E-2</v>
      </c>
      <c r="R5203" s="3">
        <v>0.403742070113979</v>
      </c>
      <c r="S5203" s="17">
        <v>1.6036690908444302E-2</v>
      </c>
      <c r="T5203" s="21" t="s">
        <v>12950</v>
      </c>
      <c r="U5203" s="5" t="s">
        <v>12950</v>
      </c>
      <c r="V5203" s="5" t="s">
        <v>12950</v>
      </c>
      <c r="W5203" s="5" t="s">
        <v>12950</v>
      </c>
      <c r="X5203" s="22" t="s">
        <v>12950</v>
      </c>
      <c r="Y5203" s="21" t="s">
        <v>12950</v>
      </c>
      <c r="Z5203" s="5" t="s">
        <v>12950</v>
      </c>
      <c r="AA5203" s="5" t="s">
        <v>12950</v>
      </c>
      <c r="AB5203" s="5" t="s">
        <v>12950</v>
      </c>
      <c r="AC5203" s="22" t="s">
        <v>12950</v>
      </c>
      <c r="AD5203" s="16" t="s">
        <v>12950</v>
      </c>
      <c r="AE5203" s="3" t="s">
        <v>12950</v>
      </c>
      <c r="AF5203" s="3" t="s">
        <v>12950</v>
      </c>
      <c r="AG5203" s="3" t="s">
        <v>12950</v>
      </c>
      <c r="AH5203" s="17" t="s">
        <v>12950</v>
      </c>
    </row>
    <row r="5204" spans="1:34">
      <c r="A5204" t="s">
        <v>4123</v>
      </c>
      <c r="B5204" t="s">
        <v>11582</v>
      </c>
      <c r="E5204" s="6">
        <v>0.39828537098225197</v>
      </c>
      <c r="F5204" s="1">
        <v>0.210330937268534</v>
      </c>
      <c r="G5204" s="1">
        <v>0.32257596184382598</v>
      </c>
      <c r="H5204" s="1">
        <v>0.56357160759573599</v>
      </c>
      <c r="I5204" s="7">
        <v>0.64100892288252398</v>
      </c>
      <c r="J5204" s="11">
        <v>0.90687635786944398</v>
      </c>
      <c r="K5204" s="2">
        <v>0.232062094645129</v>
      </c>
      <c r="L5204" s="2">
        <v>0.22634810799821001</v>
      </c>
      <c r="M5204" s="2">
        <v>0.50374901605657296</v>
      </c>
      <c r="N5204" s="12">
        <v>0.54202741213388095</v>
      </c>
      <c r="O5204" s="16">
        <v>0.747340492717112</v>
      </c>
      <c r="P5204" s="3">
        <v>9.8690338851612394E-2</v>
      </c>
      <c r="Q5204" s="3">
        <v>0.102372084601364</v>
      </c>
      <c r="R5204" s="3">
        <v>0.254581744398518</v>
      </c>
      <c r="S5204" s="17">
        <v>0.46560881809784799</v>
      </c>
      <c r="T5204" s="21" t="s">
        <v>12950</v>
      </c>
      <c r="U5204" s="5" t="s">
        <v>12950</v>
      </c>
      <c r="V5204" s="5" t="s">
        <v>12950</v>
      </c>
      <c r="W5204" s="5" t="s">
        <v>12950</v>
      </c>
      <c r="X5204" s="22" t="s">
        <v>12950</v>
      </c>
      <c r="Y5204" s="21" t="s">
        <v>12950</v>
      </c>
      <c r="Z5204" s="5" t="s">
        <v>12950</v>
      </c>
      <c r="AA5204" s="5" t="s">
        <v>12950</v>
      </c>
      <c r="AB5204" s="5" t="s">
        <v>12950</v>
      </c>
      <c r="AC5204" s="22" t="s">
        <v>12950</v>
      </c>
      <c r="AD5204" s="16" t="s">
        <v>12950</v>
      </c>
      <c r="AE5204" s="3" t="s">
        <v>12950</v>
      </c>
      <c r="AF5204" s="3" t="s">
        <v>12950</v>
      </c>
      <c r="AG5204" s="3" t="s">
        <v>12950</v>
      </c>
      <c r="AH5204" s="17" t="s">
        <v>12950</v>
      </c>
    </row>
    <row r="5205" spans="1:34">
      <c r="A5205" t="s">
        <v>1198</v>
      </c>
      <c r="B5205" t="s">
        <v>1198</v>
      </c>
      <c r="E5205" s="6">
        <v>0.34633161194686202</v>
      </c>
      <c r="F5205" s="1">
        <v>-0.39298355802569601</v>
      </c>
      <c r="G5205" s="1">
        <v>-0.99272911867258296</v>
      </c>
      <c r="H5205" s="1">
        <v>-0.39318961275027697</v>
      </c>
      <c r="I5205" s="7">
        <v>-0.87945895289240295</v>
      </c>
      <c r="J5205" s="11">
        <v>-0.57224455193766899</v>
      </c>
      <c r="K5205" s="2">
        <v>-0.79712584148858201</v>
      </c>
      <c r="L5205" s="2">
        <v>-0.97419128911569197</v>
      </c>
      <c r="M5205" s="2">
        <v>-0.27837643884504498</v>
      </c>
      <c r="N5205" s="12">
        <v>-0.59434353665162498</v>
      </c>
      <c r="O5205" s="16">
        <v>-0.14473704765287199</v>
      </c>
      <c r="P5205" s="3">
        <v>7.68030639259231E-4</v>
      </c>
      <c r="Q5205" s="3">
        <v>6.0951091205378102E-2</v>
      </c>
      <c r="R5205" s="3">
        <v>7.8641428825337895E-2</v>
      </c>
      <c r="S5205" s="17">
        <v>0.53624245194592801</v>
      </c>
      <c r="T5205" s="21" t="s">
        <v>12950</v>
      </c>
      <c r="U5205" s="5" t="s">
        <v>12950</v>
      </c>
      <c r="V5205" s="5" t="s">
        <v>12950</v>
      </c>
      <c r="W5205" s="5" t="s">
        <v>12950</v>
      </c>
      <c r="X5205" s="22" t="s">
        <v>12950</v>
      </c>
      <c r="Y5205" s="21" t="s">
        <v>12950</v>
      </c>
      <c r="Z5205" s="5" t="s">
        <v>12950</v>
      </c>
      <c r="AA5205" s="5" t="s">
        <v>12950</v>
      </c>
      <c r="AB5205" s="5" t="s">
        <v>12950</v>
      </c>
      <c r="AC5205" s="22" t="s">
        <v>12950</v>
      </c>
      <c r="AD5205" s="16" t="s">
        <v>12950</v>
      </c>
      <c r="AE5205" s="3" t="s">
        <v>12950</v>
      </c>
      <c r="AF5205" s="3" t="s">
        <v>12950</v>
      </c>
      <c r="AG5205" s="3" t="s">
        <v>12950</v>
      </c>
      <c r="AH5205" s="17" t="s">
        <v>12950</v>
      </c>
    </row>
    <row r="5206" spans="1:34">
      <c r="A5206" t="s">
        <v>5547</v>
      </c>
      <c r="B5206" t="s">
        <v>11442</v>
      </c>
      <c r="E5206" s="6">
        <v>6.3141474432484496E-2</v>
      </c>
      <c r="F5206" s="1">
        <v>0.124466208086706</v>
      </c>
      <c r="G5206" s="1">
        <v>0.33227944695873202</v>
      </c>
      <c r="H5206" s="1">
        <v>0.602533616265718</v>
      </c>
      <c r="I5206" s="7">
        <v>0.35000601102456902</v>
      </c>
      <c r="J5206" s="11">
        <v>0.57111090753767702</v>
      </c>
      <c r="K5206" s="2">
        <v>0.33636792392706399</v>
      </c>
      <c r="L5206" s="2">
        <v>7.6398750738825405E-2</v>
      </c>
      <c r="M5206" s="2">
        <v>0.40384603297477101</v>
      </c>
      <c r="N5206" s="12">
        <v>0.34190720929931501</v>
      </c>
      <c r="O5206" s="16">
        <v>0.64580080085306202</v>
      </c>
      <c r="P5206" s="3">
        <v>0.65371504044516604</v>
      </c>
      <c r="Q5206" s="3">
        <v>0.25584962735608302</v>
      </c>
      <c r="R5206" s="3">
        <v>0.64909973930127696</v>
      </c>
      <c r="S5206" s="17">
        <v>0.35981758639123701</v>
      </c>
      <c r="T5206" s="21" t="s">
        <v>12950</v>
      </c>
      <c r="U5206" s="5" t="s">
        <v>12950</v>
      </c>
      <c r="V5206" s="5" t="s">
        <v>12950</v>
      </c>
      <c r="W5206" s="5" t="s">
        <v>12950</v>
      </c>
      <c r="X5206" s="22" t="s">
        <v>12950</v>
      </c>
      <c r="Y5206" s="21" t="s">
        <v>12950</v>
      </c>
      <c r="Z5206" s="5" t="s">
        <v>12950</v>
      </c>
      <c r="AA5206" s="5" t="s">
        <v>12950</v>
      </c>
      <c r="AB5206" s="5" t="s">
        <v>12950</v>
      </c>
      <c r="AC5206" s="22" t="s">
        <v>12950</v>
      </c>
      <c r="AD5206" s="16" t="s">
        <v>12950</v>
      </c>
      <c r="AE5206" s="3" t="s">
        <v>12950</v>
      </c>
      <c r="AF5206" s="3" t="s">
        <v>12950</v>
      </c>
      <c r="AG5206" s="3" t="s">
        <v>12950</v>
      </c>
      <c r="AH5206" s="17" t="s">
        <v>12950</v>
      </c>
    </row>
    <row r="5207" spans="1:34">
      <c r="A5207" t="s">
        <v>2967</v>
      </c>
      <c r="B5207" t="s">
        <v>11718</v>
      </c>
      <c r="E5207" s="6">
        <v>0.31942522328141998</v>
      </c>
      <c r="F5207" s="1">
        <v>3.6984975975815099E-2</v>
      </c>
      <c r="G5207" s="1">
        <v>0.34643429951412902</v>
      </c>
      <c r="H5207" s="1">
        <v>0.615852697355037</v>
      </c>
      <c r="I5207" s="7">
        <v>0.57562617276735595</v>
      </c>
      <c r="J5207" s="11">
        <v>0.75444356170016103</v>
      </c>
      <c r="K5207" s="2">
        <v>0.49327486667435799</v>
      </c>
      <c r="L5207" s="2">
        <v>0.20063197063170099</v>
      </c>
      <c r="M5207" s="2">
        <v>0.58076026381789603</v>
      </c>
      <c r="N5207" s="12">
        <v>0.79918372131251503</v>
      </c>
      <c r="O5207" s="16">
        <v>0.82253461332143396</v>
      </c>
      <c r="P5207" s="3">
        <v>0.22404732216124801</v>
      </c>
      <c r="Q5207" s="3">
        <v>4.7474974396650001E-2</v>
      </c>
      <c r="R5207" s="3">
        <v>0.296687569425933</v>
      </c>
      <c r="S5207" s="17">
        <v>0.62602429394132697</v>
      </c>
      <c r="T5207" s="21" t="s">
        <v>12950</v>
      </c>
      <c r="U5207" s="5" t="s">
        <v>12950</v>
      </c>
      <c r="V5207" s="5" t="s">
        <v>12950</v>
      </c>
      <c r="W5207" s="5" t="s">
        <v>12950</v>
      </c>
      <c r="X5207" s="22" t="s">
        <v>12950</v>
      </c>
      <c r="Y5207" s="21" t="s">
        <v>12950</v>
      </c>
      <c r="Z5207" s="5" t="s">
        <v>12950</v>
      </c>
      <c r="AA5207" s="5" t="s">
        <v>12950</v>
      </c>
      <c r="AB5207" s="5" t="s">
        <v>12950</v>
      </c>
      <c r="AC5207" s="22" t="s">
        <v>12950</v>
      </c>
      <c r="AD5207" s="16" t="s">
        <v>12950</v>
      </c>
      <c r="AE5207" s="3" t="s">
        <v>12950</v>
      </c>
      <c r="AF5207" s="3" t="s">
        <v>12950</v>
      </c>
      <c r="AG5207" s="3" t="s">
        <v>12950</v>
      </c>
      <c r="AH5207" s="17" t="s">
        <v>12950</v>
      </c>
    </row>
    <row r="5208" spans="1:34">
      <c r="A5208" t="s">
        <v>5272</v>
      </c>
      <c r="B5208" t="s">
        <v>11651</v>
      </c>
      <c r="E5208" s="6">
        <v>0.255207881618219</v>
      </c>
      <c r="F5208" s="1">
        <v>-0.21511452851949001</v>
      </c>
      <c r="G5208" s="1">
        <v>0.50679461104091394</v>
      </c>
      <c r="H5208" s="1">
        <v>0.36298821946363602</v>
      </c>
      <c r="I5208" s="7">
        <v>0.36335064687334301</v>
      </c>
      <c r="J5208" s="11">
        <v>0.57505306808301404</v>
      </c>
      <c r="K5208" s="2">
        <v>0.44525295694356298</v>
      </c>
      <c r="L5208" s="2">
        <v>0.119595731266227</v>
      </c>
      <c r="M5208" s="2">
        <v>0.57589793353133401</v>
      </c>
      <c r="N5208" s="12">
        <v>0.50285455873684604</v>
      </c>
      <c r="O5208" s="16">
        <v>0.75542042007037502</v>
      </c>
      <c r="P5208" s="3">
        <v>0.679459104905492</v>
      </c>
      <c r="Q5208" s="3">
        <v>0.31680754252068499</v>
      </c>
      <c r="R5208" s="3">
        <v>0.73101979472475298</v>
      </c>
      <c r="S5208" s="17">
        <v>0.49034043911610498</v>
      </c>
      <c r="T5208" s="21" t="s">
        <v>12950</v>
      </c>
      <c r="U5208" s="5" t="s">
        <v>12950</v>
      </c>
      <c r="V5208" s="5" t="s">
        <v>12950</v>
      </c>
      <c r="W5208" s="5" t="s">
        <v>12950</v>
      </c>
      <c r="X5208" s="22" t="s">
        <v>12950</v>
      </c>
      <c r="Y5208" s="21" t="s">
        <v>12950</v>
      </c>
      <c r="Z5208" s="5" t="s">
        <v>12950</v>
      </c>
      <c r="AA5208" s="5" t="s">
        <v>12950</v>
      </c>
      <c r="AB5208" s="5" t="s">
        <v>12950</v>
      </c>
      <c r="AC5208" s="22" t="s">
        <v>12950</v>
      </c>
      <c r="AD5208" s="16" t="s">
        <v>12950</v>
      </c>
      <c r="AE5208" s="3" t="s">
        <v>12950</v>
      </c>
      <c r="AF5208" s="3" t="s">
        <v>12950</v>
      </c>
      <c r="AG5208" s="3" t="s">
        <v>12950</v>
      </c>
      <c r="AH5208" s="17" t="s">
        <v>12950</v>
      </c>
    </row>
    <row r="5209" spans="1:34">
      <c r="A5209" t="s">
        <v>3110</v>
      </c>
      <c r="B5209" t="s">
        <v>6916</v>
      </c>
      <c r="E5209" s="6">
        <v>1.10709416987037E-2</v>
      </c>
      <c r="F5209" s="1">
        <v>9.8533760116850805E-2</v>
      </c>
      <c r="G5209" s="1">
        <v>0.379818486970884</v>
      </c>
      <c r="H5209" s="1">
        <v>0.48523254913809599</v>
      </c>
      <c r="I5209" s="7">
        <v>0.17018360518779199</v>
      </c>
      <c r="J5209" s="11">
        <v>-0.23606724025388801</v>
      </c>
      <c r="K5209" s="2">
        <v>-0.179166516852759</v>
      </c>
      <c r="L5209" s="2">
        <v>-0.12769784982139801</v>
      </c>
      <c r="M5209" s="2">
        <v>-0.160215114859002</v>
      </c>
      <c r="N5209" s="12">
        <v>-0.24846844035389301</v>
      </c>
      <c r="O5209" s="16">
        <v>-3.2519587296560501E-2</v>
      </c>
      <c r="P5209" s="3">
        <v>1.09994541891878E-2</v>
      </c>
      <c r="Q5209" s="3">
        <v>4.63891327733768E-2</v>
      </c>
      <c r="R5209" s="3">
        <v>-1.54316757949146E-2</v>
      </c>
      <c r="S5209" s="17">
        <v>-4.8297604797724797E-2</v>
      </c>
      <c r="T5209" s="21" t="s">
        <v>12950</v>
      </c>
      <c r="U5209" s="5" t="s">
        <v>12950</v>
      </c>
      <c r="V5209" s="5" t="s">
        <v>12950</v>
      </c>
      <c r="W5209" s="5" t="s">
        <v>12950</v>
      </c>
      <c r="X5209" s="22" t="s">
        <v>12950</v>
      </c>
      <c r="Y5209" s="21" t="s">
        <v>12950</v>
      </c>
      <c r="Z5209" s="5" t="s">
        <v>12950</v>
      </c>
      <c r="AA5209" s="5" t="s">
        <v>12950</v>
      </c>
      <c r="AB5209" s="5" t="s">
        <v>12950</v>
      </c>
      <c r="AC5209" s="22" t="s">
        <v>12950</v>
      </c>
      <c r="AD5209" s="16" t="s">
        <v>12950</v>
      </c>
      <c r="AE5209" s="3" t="s">
        <v>12950</v>
      </c>
      <c r="AF5209" s="3" t="s">
        <v>12950</v>
      </c>
      <c r="AG5209" s="3" t="s">
        <v>12950</v>
      </c>
      <c r="AH5209" s="17" t="s">
        <v>12950</v>
      </c>
    </row>
    <row r="5210" spans="1:34">
      <c r="A5210" t="s">
        <v>5913</v>
      </c>
      <c r="B5210" t="s">
        <v>5913</v>
      </c>
      <c r="E5210" s="6">
        <v>5.1278333589843197E-2</v>
      </c>
      <c r="F5210" s="1">
        <v>-0.59434661439493797</v>
      </c>
      <c r="G5210" s="1">
        <v>-8.5022728841496406E-2</v>
      </c>
      <c r="H5210" s="1">
        <v>-2.7866852585999798E-2</v>
      </c>
      <c r="I5210" s="7">
        <v>-0.54420430550705401</v>
      </c>
      <c r="J5210" s="11">
        <v>-0.99030888953571905</v>
      </c>
      <c r="K5210" s="2">
        <v>-0.99891030549326199</v>
      </c>
      <c r="L5210" s="2">
        <v>0.34365156287230902</v>
      </c>
      <c r="M5210" s="2">
        <v>-0.57494297856072496</v>
      </c>
      <c r="N5210" s="12">
        <v>-0.42289549943260502</v>
      </c>
      <c r="O5210" s="16">
        <v>1.2976898081078899E-2</v>
      </c>
      <c r="P5210" s="3">
        <v>0.14104749282044801</v>
      </c>
      <c r="Q5210" s="3">
        <v>0.156110715886109</v>
      </c>
      <c r="R5210" s="3">
        <v>-0.15897832877120999</v>
      </c>
      <c r="S5210" s="17">
        <v>-0.13248704662318</v>
      </c>
      <c r="T5210" s="21" t="s">
        <v>12950</v>
      </c>
      <c r="U5210" s="5" t="s">
        <v>12950</v>
      </c>
      <c r="V5210" s="5" t="s">
        <v>12950</v>
      </c>
      <c r="W5210" s="5" t="s">
        <v>12950</v>
      </c>
      <c r="X5210" s="22" t="s">
        <v>12950</v>
      </c>
      <c r="Y5210" s="21" t="s">
        <v>12950</v>
      </c>
      <c r="Z5210" s="5" t="s">
        <v>12950</v>
      </c>
      <c r="AA5210" s="5" t="s">
        <v>12950</v>
      </c>
      <c r="AB5210" s="5" t="s">
        <v>12950</v>
      </c>
      <c r="AC5210" s="22" t="s">
        <v>12950</v>
      </c>
      <c r="AD5210" s="16" t="s">
        <v>12950</v>
      </c>
      <c r="AE5210" s="3" t="s">
        <v>12950</v>
      </c>
      <c r="AF5210" s="3" t="s">
        <v>12950</v>
      </c>
      <c r="AG5210" s="3" t="s">
        <v>12950</v>
      </c>
      <c r="AH5210" s="17" t="s">
        <v>12950</v>
      </c>
    </row>
    <row r="5211" spans="1:34">
      <c r="A5211" t="s">
        <v>6065</v>
      </c>
      <c r="B5211" t="s">
        <v>12211</v>
      </c>
      <c r="E5211" s="6">
        <v>0.43177657622738602</v>
      </c>
      <c r="F5211" s="1">
        <v>0.25184362218184497</v>
      </c>
      <c r="G5211" s="1">
        <v>0.44987668516245899</v>
      </c>
      <c r="H5211" s="1">
        <v>0.54362176903691894</v>
      </c>
      <c r="I5211" s="7">
        <v>0.47447073916404903</v>
      </c>
      <c r="J5211" s="11">
        <v>1.3344428215281601</v>
      </c>
      <c r="K5211" s="2">
        <v>0.44008170712991301</v>
      </c>
      <c r="L5211" s="2">
        <v>0.22373675137985799</v>
      </c>
      <c r="M5211" s="2">
        <v>0.60820142880021899</v>
      </c>
      <c r="N5211" s="12">
        <v>0.39004279176269402</v>
      </c>
      <c r="O5211" s="16">
        <v>1.75257544819467</v>
      </c>
      <c r="P5211" s="3">
        <v>0.622783822808883</v>
      </c>
      <c r="Q5211" s="3">
        <v>0.380336972099313</v>
      </c>
      <c r="R5211" s="3">
        <v>0.62844806595040104</v>
      </c>
      <c r="S5211" s="17">
        <v>1.05242619818456</v>
      </c>
      <c r="T5211" s="21" t="s">
        <v>12950</v>
      </c>
      <c r="U5211" s="5" t="s">
        <v>12950</v>
      </c>
      <c r="V5211" s="5" t="s">
        <v>12950</v>
      </c>
      <c r="W5211" s="5" t="s">
        <v>12950</v>
      </c>
      <c r="X5211" s="22" t="s">
        <v>12950</v>
      </c>
      <c r="Y5211" s="21" t="s">
        <v>12950</v>
      </c>
      <c r="Z5211" s="5" t="s">
        <v>12950</v>
      </c>
      <c r="AA5211" s="5" t="s">
        <v>12950</v>
      </c>
      <c r="AB5211" s="5" t="s">
        <v>12950</v>
      </c>
      <c r="AC5211" s="22" t="s">
        <v>12950</v>
      </c>
      <c r="AD5211" s="16" t="s">
        <v>12950</v>
      </c>
      <c r="AE5211" s="3" t="s">
        <v>12950</v>
      </c>
      <c r="AF5211" s="3" t="s">
        <v>12950</v>
      </c>
      <c r="AG5211" s="3" t="s">
        <v>12950</v>
      </c>
      <c r="AH5211" s="17" t="s">
        <v>12950</v>
      </c>
    </row>
    <row r="5212" spans="1:34">
      <c r="A5212" t="s">
        <v>750</v>
      </c>
      <c r="B5212" t="s">
        <v>9145</v>
      </c>
      <c r="E5212" s="6">
        <v>0.58911468721595195</v>
      </c>
      <c r="F5212" s="1">
        <v>0.27647669109891299</v>
      </c>
      <c r="G5212" s="1">
        <v>0.120696022577878</v>
      </c>
      <c r="H5212" s="1">
        <v>7.4513136196956806E-2</v>
      </c>
      <c r="I5212" s="7">
        <v>-6.7297764237296498E-2</v>
      </c>
      <c r="J5212" s="11">
        <v>0.32310309533432302</v>
      </c>
      <c r="K5212" s="2">
        <v>5.8207296936129298E-2</v>
      </c>
      <c r="L5212" s="2">
        <v>1.4300852224295199E-3</v>
      </c>
      <c r="M5212" s="2">
        <v>-2.29727481438197E-2</v>
      </c>
      <c r="N5212" s="12">
        <v>3.0290631878448701E-2</v>
      </c>
      <c r="O5212" s="16">
        <v>0.27311969959503402</v>
      </c>
      <c r="P5212" s="3">
        <v>0.17694377152945201</v>
      </c>
      <c r="Q5212" s="3">
        <v>-7.0117222532706094E-2</v>
      </c>
      <c r="R5212" s="3">
        <v>0.17161824049576099</v>
      </c>
      <c r="S5212" s="17">
        <v>-1.7831444963855698E-2</v>
      </c>
      <c r="T5212" s="21" t="s">
        <v>12950</v>
      </c>
      <c r="U5212" s="5" t="s">
        <v>12950</v>
      </c>
      <c r="V5212" s="5" t="s">
        <v>12950</v>
      </c>
      <c r="W5212" s="5" t="s">
        <v>12950</v>
      </c>
      <c r="X5212" s="22" t="s">
        <v>12950</v>
      </c>
      <c r="Y5212" s="21" t="s">
        <v>12950</v>
      </c>
      <c r="Z5212" s="5" t="s">
        <v>12950</v>
      </c>
      <c r="AA5212" s="5" t="s">
        <v>12950</v>
      </c>
      <c r="AB5212" s="5" t="s">
        <v>12950</v>
      </c>
      <c r="AC5212" s="22" t="s">
        <v>12950</v>
      </c>
      <c r="AD5212" s="16" t="s">
        <v>12950</v>
      </c>
      <c r="AE5212" s="3" t="s">
        <v>12950</v>
      </c>
      <c r="AF5212" s="3" t="s">
        <v>12950</v>
      </c>
      <c r="AG5212" s="3" t="s">
        <v>12950</v>
      </c>
      <c r="AH5212" s="17" t="s">
        <v>12950</v>
      </c>
    </row>
    <row r="5213" spans="1:34">
      <c r="A5213" t="s">
        <v>4885</v>
      </c>
      <c r="B5213" t="s">
        <v>9229</v>
      </c>
      <c r="E5213" s="6">
        <v>0.35510830161775397</v>
      </c>
      <c r="F5213" s="1">
        <v>0.25023842995846002</v>
      </c>
      <c r="G5213" s="1">
        <v>0.142293186272933</v>
      </c>
      <c r="H5213" s="1">
        <v>-5.1712240835548602E-2</v>
      </c>
      <c r="I5213" s="7">
        <v>3.9244928965380198E-2</v>
      </c>
      <c r="J5213" s="11">
        <v>0.31569045556219499</v>
      </c>
      <c r="K5213" s="2">
        <v>0.38367353713618602</v>
      </c>
      <c r="L5213" s="2">
        <v>0.266644095819491</v>
      </c>
      <c r="M5213" s="2">
        <v>0.12811786991493601</v>
      </c>
      <c r="N5213" s="12">
        <v>0.185651531581982</v>
      </c>
      <c r="O5213" s="16">
        <v>9.1502958138322908E-3</v>
      </c>
      <c r="P5213" s="3">
        <v>-4.0110544404515502E-2</v>
      </c>
      <c r="Q5213" s="3">
        <v>-3.1470197929279602E-4</v>
      </c>
      <c r="R5213" s="3">
        <v>2.2013064951839498E-2</v>
      </c>
      <c r="S5213" s="17">
        <v>1.09663861341833E-2</v>
      </c>
      <c r="T5213" s="21" t="s">
        <v>12950</v>
      </c>
      <c r="U5213" s="5" t="s">
        <v>12950</v>
      </c>
      <c r="V5213" s="5" t="s">
        <v>12950</v>
      </c>
      <c r="W5213" s="5" t="s">
        <v>12950</v>
      </c>
      <c r="X5213" s="22" t="s">
        <v>12950</v>
      </c>
      <c r="Y5213" s="21" t="s">
        <v>12950</v>
      </c>
      <c r="Z5213" s="5" t="s">
        <v>12950</v>
      </c>
      <c r="AA5213" s="5" t="s">
        <v>12950</v>
      </c>
      <c r="AB5213" s="5" t="s">
        <v>12950</v>
      </c>
      <c r="AC5213" s="22" t="s">
        <v>12950</v>
      </c>
      <c r="AD5213" s="16" t="s">
        <v>12950</v>
      </c>
      <c r="AE5213" s="3" t="s">
        <v>12950</v>
      </c>
      <c r="AF5213" s="3" t="s">
        <v>12950</v>
      </c>
      <c r="AG5213" s="3" t="s">
        <v>12950</v>
      </c>
      <c r="AH5213" s="17" t="s">
        <v>12950</v>
      </c>
    </row>
    <row r="5214" spans="1:34">
      <c r="A5214" t="s">
        <v>4383</v>
      </c>
      <c r="B5214" t="s">
        <v>10363</v>
      </c>
      <c r="E5214" s="6">
        <v>0.59038226805754501</v>
      </c>
      <c r="F5214" s="1">
        <v>0.27541864551348699</v>
      </c>
      <c r="G5214" s="1">
        <v>0.20710043019954</v>
      </c>
      <c r="H5214" s="1">
        <v>0.36834104336017298</v>
      </c>
      <c r="I5214" s="7">
        <v>0.28808263944446</v>
      </c>
      <c r="J5214" s="11">
        <v>-1.6802211482298102E-2</v>
      </c>
      <c r="K5214" s="2">
        <v>5.3284652676467599E-3</v>
      </c>
      <c r="L5214" s="2">
        <v>2.2458377142345502E-2</v>
      </c>
      <c r="M5214" s="2">
        <v>0.24520303138136601</v>
      </c>
      <c r="N5214" s="12">
        <v>0.34465747289478899</v>
      </c>
      <c r="O5214" s="16">
        <v>0.165632804225124</v>
      </c>
      <c r="P5214" s="3">
        <v>0.23522999527378799</v>
      </c>
      <c r="Q5214" s="3">
        <v>0.119989264087805</v>
      </c>
      <c r="R5214" s="3">
        <v>0.29676551469482998</v>
      </c>
      <c r="S5214" s="17">
        <v>0.27093255994832499</v>
      </c>
      <c r="T5214" s="21" t="s">
        <v>12950</v>
      </c>
      <c r="U5214" s="5" t="s">
        <v>12950</v>
      </c>
      <c r="V5214" s="5" t="s">
        <v>12950</v>
      </c>
      <c r="W5214" s="5" t="s">
        <v>12950</v>
      </c>
      <c r="X5214" s="22" t="s">
        <v>12950</v>
      </c>
      <c r="Y5214" s="21" t="s">
        <v>12950</v>
      </c>
      <c r="Z5214" s="5" t="s">
        <v>12950</v>
      </c>
      <c r="AA5214" s="5" t="s">
        <v>12950</v>
      </c>
      <c r="AB5214" s="5" t="s">
        <v>12950</v>
      </c>
      <c r="AC5214" s="22" t="s">
        <v>12950</v>
      </c>
      <c r="AD5214" s="16" t="s">
        <v>12950</v>
      </c>
      <c r="AE5214" s="3" t="s">
        <v>12950</v>
      </c>
      <c r="AF5214" s="3" t="s">
        <v>12950</v>
      </c>
      <c r="AG5214" s="3" t="s">
        <v>12950</v>
      </c>
      <c r="AH5214" s="17" t="s">
        <v>12950</v>
      </c>
    </row>
    <row r="5215" spans="1:34">
      <c r="A5215" t="s">
        <v>2544</v>
      </c>
      <c r="B5215" t="s">
        <v>8563</v>
      </c>
      <c r="E5215" s="6">
        <v>5.5304609992986697E-2</v>
      </c>
      <c r="F5215" s="1">
        <v>0.15269502300371901</v>
      </c>
      <c r="G5215" s="1">
        <v>0.22446527995658899</v>
      </c>
      <c r="H5215" s="1">
        <v>4.2292793995257101E-2</v>
      </c>
      <c r="I5215" s="7">
        <v>0.105820127282291</v>
      </c>
      <c r="J5215" s="11">
        <v>0.13296884966220601</v>
      </c>
      <c r="K5215" s="2">
        <v>8.3012466467615398E-2</v>
      </c>
      <c r="L5215" s="2">
        <v>0.17141982739080899</v>
      </c>
      <c r="M5215" s="2">
        <v>4.9325125970733498E-2</v>
      </c>
      <c r="N5215" s="12">
        <v>1.47660964750135E-2</v>
      </c>
      <c r="O5215" s="16">
        <v>3.9464237067338301E-2</v>
      </c>
      <c r="P5215" s="3">
        <v>4.1945062057787703E-2</v>
      </c>
      <c r="Q5215" s="3">
        <v>8.7158778331744999E-2</v>
      </c>
      <c r="R5215" s="3">
        <v>2.8358004091277301E-2</v>
      </c>
      <c r="S5215" s="17">
        <v>0.11344605466751601</v>
      </c>
      <c r="T5215" s="21" t="s">
        <v>12950</v>
      </c>
      <c r="U5215" s="5" t="s">
        <v>12950</v>
      </c>
      <c r="V5215" s="5" t="s">
        <v>12950</v>
      </c>
      <c r="W5215" s="5" t="s">
        <v>12950</v>
      </c>
      <c r="X5215" s="22" t="s">
        <v>12950</v>
      </c>
      <c r="Y5215" s="21" t="s">
        <v>12950</v>
      </c>
      <c r="Z5215" s="5" t="s">
        <v>12950</v>
      </c>
      <c r="AA5215" s="5" t="s">
        <v>12950</v>
      </c>
      <c r="AB5215" s="5" t="s">
        <v>12950</v>
      </c>
      <c r="AC5215" s="22" t="s">
        <v>12950</v>
      </c>
      <c r="AD5215" s="16" t="s">
        <v>12950</v>
      </c>
      <c r="AE5215" s="3" t="s">
        <v>12950</v>
      </c>
      <c r="AF5215" s="3" t="s">
        <v>12950</v>
      </c>
      <c r="AG5215" s="3" t="s">
        <v>12950</v>
      </c>
      <c r="AH5215" s="17" t="s">
        <v>12950</v>
      </c>
    </row>
    <row r="5216" spans="1:34">
      <c r="A5216" t="s">
        <v>3791</v>
      </c>
      <c r="B5216" t="s">
        <v>7487</v>
      </c>
      <c r="E5216" s="6">
        <v>0.134287595216487</v>
      </c>
      <c r="F5216" s="1">
        <v>0.19007604121735</v>
      </c>
      <c r="G5216" s="1">
        <v>0.107836914251157</v>
      </c>
      <c r="H5216" s="1">
        <v>0.17278845644895999</v>
      </c>
      <c r="I5216" s="7">
        <v>1.2590316064648201E-2</v>
      </c>
      <c r="J5216" s="11">
        <v>-0.240431324819668</v>
      </c>
      <c r="K5216" s="2">
        <v>3.1513698707084703E-2</v>
      </c>
      <c r="L5216" s="2">
        <v>0.158016988467859</v>
      </c>
      <c r="M5216" s="2">
        <v>2.9596578037939601E-2</v>
      </c>
      <c r="N5216" s="12">
        <v>0.32086642225923401</v>
      </c>
      <c r="O5216" s="16">
        <v>-0.148172736734172</v>
      </c>
      <c r="P5216" s="3">
        <v>0.12956298307941599</v>
      </c>
      <c r="Q5216" s="3">
        <v>7.1849370292593001E-2</v>
      </c>
      <c r="R5216" s="3">
        <v>-0.179255423929297</v>
      </c>
      <c r="S5216" s="17">
        <v>-0.26578916295680699</v>
      </c>
      <c r="T5216" s="21" t="s">
        <v>12950</v>
      </c>
      <c r="U5216" s="5" t="s">
        <v>12950</v>
      </c>
      <c r="V5216" s="5" t="s">
        <v>12950</v>
      </c>
      <c r="W5216" s="5" t="s">
        <v>12950</v>
      </c>
      <c r="X5216" s="22" t="s">
        <v>12950</v>
      </c>
      <c r="Y5216" s="21" t="s">
        <v>12950</v>
      </c>
      <c r="Z5216" s="5" t="s">
        <v>12950</v>
      </c>
      <c r="AA5216" s="5" t="s">
        <v>12950</v>
      </c>
      <c r="AB5216" s="5" t="s">
        <v>12950</v>
      </c>
      <c r="AC5216" s="22" t="s">
        <v>12950</v>
      </c>
      <c r="AD5216" s="16" t="s">
        <v>12950</v>
      </c>
      <c r="AE5216" s="3" t="s">
        <v>12950</v>
      </c>
      <c r="AF5216" s="3" t="s">
        <v>12950</v>
      </c>
      <c r="AG5216" s="3" t="s">
        <v>12950</v>
      </c>
      <c r="AH5216" s="17" t="s">
        <v>12950</v>
      </c>
    </row>
    <row r="5217" spans="1:34">
      <c r="A5217" t="s">
        <v>643</v>
      </c>
      <c r="B5217" t="s">
        <v>7492</v>
      </c>
      <c r="E5217" s="6">
        <v>9.2145373753780308E-3</v>
      </c>
      <c r="F5217" s="1">
        <v>1.1306772860676601E-3</v>
      </c>
      <c r="G5217" s="1">
        <v>9.1452358835551403E-2</v>
      </c>
      <c r="H5217" s="1">
        <v>-6.7000370544146703E-2</v>
      </c>
      <c r="I5217" s="7">
        <v>4.6969442717409299E-2</v>
      </c>
      <c r="J5217" s="11">
        <v>0.21456184775103801</v>
      </c>
      <c r="K5217" s="2">
        <v>-3.40014343301396E-2</v>
      </c>
      <c r="L5217" s="2">
        <v>2.2211982120742602E-2</v>
      </c>
      <c r="M5217" s="2">
        <v>0.16992747521592499</v>
      </c>
      <c r="N5217" s="12">
        <v>6.6571625098212101E-2</v>
      </c>
      <c r="O5217" s="16">
        <v>7.6369086017237704E-4</v>
      </c>
      <c r="P5217" s="3">
        <v>-6.1402778445841799E-2</v>
      </c>
      <c r="Q5217" s="3">
        <v>4.0683352134938303E-2</v>
      </c>
      <c r="R5217" s="3">
        <v>7.1142181487316696E-3</v>
      </c>
      <c r="S5217" s="17">
        <v>1.91568638372746E-2</v>
      </c>
      <c r="T5217" s="21" t="s">
        <v>12950</v>
      </c>
      <c r="U5217" s="5" t="s">
        <v>12950</v>
      </c>
      <c r="V5217" s="5" t="s">
        <v>12950</v>
      </c>
      <c r="W5217" s="5" t="s">
        <v>12950</v>
      </c>
      <c r="X5217" s="22" t="s">
        <v>12950</v>
      </c>
      <c r="Y5217" s="21" t="s">
        <v>12950</v>
      </c>
      <c r="Z5217" s="5" t="s">
        <v>12950</v>
      </c>
      <c r="AA5217" s="5" t="s">
        <v>12950</v>
      </c>
      <c r="AB5217" s="5" t="s">
        <v>12950</v>
      </c>
      <c r="AC5217" s="22" t="s">
        <v>12950</v>
      </c>
      <c r="AD5217" s="16" t="s">
        <v>12950</v>
      </c>
      <c r="AE5217" s="3" t="s">
        <v>12950</v>
      </c>
      <c r="AF5217" s="3" t="s">
        <v>12950</v>
      </c>
      <c r="AG5217" s="3" t="s">
        <v>12950</v>
      </c>
      <c r="AH5217" s="17" t="s">
        <v>12950</v>
      </c>
    </row>
    <row r="5218" spans="1:34">
      <c r="A5218" t="s">
        <v>890</v>
      </c>
      <c r="B5218" t="s">
        <v>10868</v>
      </c>
      <c r="E5218" s="6">
        <v>0.35580391293998598</v>
      </c>
      <c r="F5218" s="1">
        <v>0.19969501824974301</v>
      </c>
      <c r="G5218" s="1">
        <v>0.16159903196262801</v>
      </c>
      <c r="H5218" s="1">
        <v>0.24116058675216301</v>
      </c>
      <c r="I5218" s="7">
        <v>0.19020031452995101</v>
      </c>
      <c r="J5218" s="11">
        <v>1.01548214183886</v>
      </c>
      <c r="K5218" s="2">
        <v>0.27566113040578899</v>
      </c>
      <c r="L5218" s="2">
        <v>0.25886327677718401</v>
      </c>
      <c r="M5218" s="2">
        <v>0.24141532326993401</v>
      </c>
      <c r="N5218" s="12">
        <v>0.134632939606009</v>
      </c>
      <c r="O5218" s="16">
        <v>0.81301101977130896</v>
      </c>
      <c r="P5218" s="3">
        <v>0.368888836607974</v>
      </c>
      <c r="Q5218" s="3">
        <v>3.5082835930142098E-3</v>
      </c>
      <c r="R5218" s="3">
        <v>0.151528757614311</v>
      </c>
      <c r="S5218" s="17">
        <v>-3.5954491073819601E-2</v>
      </c>
      <c r="T5218" s="21" t="s">
        <v>12950</v>
      </c>
      <c r="U5218" s="5" t="s">
        <v>12950</v>
      </c>
      <c r="V5218" s="5" t="s">
        <v>12950</v>
      </c>
      <c r="W5218" s="5" t="s">
        <v>12950</v>
      </c>
      <c r="X5218" s="22" t="s">
        <v>12950</v>
      </c>
      <c r="Y5218" s="21" t="s">
        <v>12950</v>
      </c>
      <c r="Z5218" s="5" t="s">
        <v>12950</v>
      </c>
      <c r="AA5218" s="5" t="s">
        <v>12950</v>
      </c>
      <c r="AB5218" s="5" t="s">
        <v>12950</v>
      </c>
      <c r="AC5218" s="22" t="s">
        <v>12950</v>
      </c>
      <c r="AD5218" s="16" t="s">
        <v>12950</v>
      </c>
      <c r="AE5218" s="3" t="s">
        <v>12950</v>
      </c>
      <c r="AF5218" s="3" t="s">
        <v>12950</v>
      </c>
      <c r="AG5218" s="3" t="s">
        <v>12950</v>
      </c>
      <c r="AH5218" s="17" t="s">
        <v>12950</v>
      </c>
    </row>
    <row r="5219" spans="1:34">
      <c r="A5219" t="s">
        <v>4688</v>
      </c>
      <c r="B5219" t="s">
        <v>10415</v>
      </c>
      <c r="E5219" s="6">
        <v>0.25059735288294599</v>
      </c>
      <c r="F5219" s="1">
        <v>0.16314909055062601</v>
      </c>
      <c r="G5219" s="1">
        <v>7.7831085711999995E-2</v>
      </c>
      <c r="H5219" s="1">
        <v>5.2248869169431597E-2</v>
      </c>
      <c r="I5219" s="7">
        <v>0.13144294105507501</v>
      </c>
      <c r="J5219" s="11">
        <v>1.31451107120956</v>
      </c>
      <c r="K5219" s="2">
        <v>0.17550389120304299</v>
      </c>
      <c r="L5219" s="2">
        <v>0.249351455164877</v>
      </c>
      <c r="M5219" s="2">
        <v>0.15699101434239299</v>
      </c>
      <c r="N5219" s="12">
        <v>0.181450666763979</v>
      </c>
      <c r="O5219" s="16">
        <v>0.65255670821376999</v>
      </c>
      <c r="P5219" s="3">
        <v>0.17845221366317501</v>
      </c>
      <c r="Q5219" s="3">
        <v>-5.4209742108049699E-2</v>
      </c>
      <c r="R5219" s="3">
        <v>2.4515635944924501E-2</v>
      </c>
      <c r="S5219" s="17">
        <v>-4.1458794457739201E-2</v>
      </c>
      <c r="T5219" s="21" t="s">
        <v>12950</v>
      </c>
      <c r="U5219" s="5" t="s">
        <v>12950</v>
      </c>
      <c r="V5219" s="5" t="s">
        <v>12950</v>
      </c>
      <c r="W5219" s="5" t="s">
        <v>12950</v>
      </c>
      <c r="X5219" s="22" t="s">
        <v>12950</v>
      </c>
      <c r="Y5219" s="21" t="s">
        <v>12950</v>
      </c>
      <c r="Z5219" s="5" t="s">
        <v>12950</v>
      </c>
      <c r="AA5219" s="5" t="s">
        <v>12950</v>
      </c>
      <c r="AB5219" s="5" t="s">
        <v>12950</v>
      </c>
      <c r="AC5219" s="22" t="s">
        <v>12950</v>
      </c>
      <c r="AD5219" s="16" t="s">
        <v>12950</v>
      </c>
      <c r="AE5219" s="3" t="s">
        <v>12950</v>
      </c>
      <c r="AF5219" s="3" t="s">
        <v>12950</v>
      </c>
      <c r="AG5219" s="3" t="s">
        <v>12950</v>
      </c>
      <c r="AH5219" s="17" t="s">
        <v>12950</v>
      </c>
    </row>
    <row r="5220" spans="1:34">
      <c r="A5220" t="s">
        <v>3616</v>
      </c>
      <c r="B5220" t="s">
        <v>12518</v>
      </c>
      <c r="E5220" s="6">
        <v>0.89994111242418995</v>
      </c>
      <c r="F5220" s="1">
        <v>0.59065989086025905</v>
      </c>
      <c r="G5220" s="1">
        <v>0.55645916911850801</v>
      </c>
      <c r="H5220" s="1">
        <v>0.68683301220216597</v>
      </c>
      <c r="I5220" s="7">
        <v>0.49563995239106001</v>
      </c>
      <c r="J5220" s="11">
        <v>2.50879579198461</v>
      </c>
      <c r="K5220" s="2">
        <v>0.505137479586379</v>
      </c>
      <c r="L5220" s="2">
        <v>0.64184465917155997</v>
      </c>
      <c r="M5220" s="2">
        <v>0.97998358910963401</v>
      </c>
      <c r="N5220" s="12">
        <v>0.61796674445882804</v>
      </c>
      <c r="O5220" s="16">
        <v>2.3413018558407899</v>
      </c>
      <c r="P5220" s="3">
        <v>0.721553818223587</v>
      </c>
      <c r="Q5220" s="3">
        <v>0.34694387996834802</v>
      </c>
      <c r="R5220" s="3">
        <v>0.725204159416168</v>
      </c>
      <c r="S5220" s="17">
        <v>0.48663100781602903</v>
      </c>
      <c r="T5220" s="21" t="s">
        <v>12950</v>
      </c>
      <c r="U5220" s="5" t="s">
        <v>12950</v>
      </c>
      <c r="V5220" s="5" t="s">
        <v>12950</v>
      </c>
      <c r="W5220" s="5" t="s">
        <v>12950</v>
      </c>
      <c r="X5220" s="22" t="s">
        <v>12950</v>
      </c>
      <c r="Y5220" s="21" t="s">
        <v>12950</v>
      </c>
      <c r="Z5220" s="5" t="s">
        <v>12950</v>
      </c>
      <c r="AA5220" s="5" t="s">
        <v>12950</v>
      </c>
      <c r="AB5220" s="5" t="s">
        <v>12950</v>
      </c>
      <c r="AC5220" s="22" t="s">
        <v>12950</v>
      </c>
      <c r="AD5220" s="16" t="s">
        <v>12950</v>
      </c>
      <c r="AE5220" s="3" t="s">
        <v>12950</v>
      </c>
      <c r="AF5220" s="3" t="s">
        <v>12950</v>
      </c>
      <c r="AG5220" s="3" t="s">
        <v>12950</v>
      </c>
      <c r="AH5220" s="17" t="s">
        <v>12950</v>
      </c>
    </row>
    <row r="5221" spans="1:34">
      <c r="A5221" t="s">
        <v>3221</v>
      </c>
      <c r="B5221" t="s">
        <v>11043</v>
      </c>
      <c r="E5221" s="6">
        <v>-0.468383035182799</v>
      </c>
      <c r="F5221" s="1">
        <v>-0.141546993672898</v>
      </c>
      <c r="G5221" s="1">
        <v>-0.19833586816252899</v>
      </c>
      <c r="H5221" s="1">
        <v>-0.23749931293044099</v>
      </c>
      <c r="I5221" s="7">
        <v>-0.34774763600668701</v>
      </c>
      <c r="J5221" s="11">
        <v>-0.53601147252469294</v>
      </c>
      <c r="K5221" s="2">
        <v>-0.23617680839532701</v>
      </c>
      <c r="L5221" s="2">
        <v>-0.20156422282481701</v>
      </c>
      <c r="M5221" s="2">
        <v>-0.23738840870032299</v>
      </c>
      <c r="N5221" s="12">
        <v>-0.17491788505320599</v>
      </c>
      <c r="O5221" s="16">
        <v>-0.62127391299900103</v>
      </c>
      <c r="P5221" s="3">
        <v>-0.30476576746138501</v>
      </c>
      <c r="Q5221" s="3">
        <v>-0.246955755561407</v>
      </c>
      <c r="R5221" s="3">
        <v>-0.29431815119370602</v>
      </c>
      <c r="S5221" s="17">
        <v>-0.487035609745953</v>
      </c>
      <c r="T5221" s="21" t="s">
        <v>12950</v>
      </c>
      <c r="U5221" s="5" t="s">
        <v>12950</v>
      </c>
      <c r="V5221" s="5" t="s">
        <v>12950</v>
      </c>
      <c r="W5221" s="5" t="s">
        <v>12950</v>
      </c>
      <c r="X5221" s="22" t="s">
        <v>12950</v>
      </c>
      <c r="Y5221" s="21" t="s">
        <v>12950</v>
      </c>
      <c r="Z5221" s="5" t="s">
        <v>12950</v>
      </c>
      <c r="AA5221" s="5" t="s">
        <v>12950</v>
      </c>
      <c r="AB5221" s="5" t="s">
        <v>12950</v>
      </c>
      <c r="AC5221" s="22" t="s">
        <v>12950</v>
      </c>
      <c r="AD5221" s="16" t="s">
        <v>12950</v>
      </c>
      <c r="AE5221" s="3" t="s">
        <v>12950</v>
      </c>
      <c r="AF5221" s="3" t="s">
        <v>12950</v>
      </c>
      <c r="AG5221" s="3" t="s">
        <v>12950</v>
      </c>
      <c r="AH5221" s="17" t="s">
        <v>12950</v>
      </c>
    </row>
    <row r="5222" spans="1:34">
      <c r="A5222" t="s">
        <v>1705</v>
      </c>
      <c r="B5222" t="s">
        <v>8472</v>
      </c>
      <c r="E5222" s="6">
        <v>-0.73189584583289302</v>
      </c>
      <c r="F5222" s="1">
        <v>0.26138393775068902</v>
      </c>
      <c r="G5222" s="1">
        <v>-3.30915185989739E-3</v>
      </c>
      <c r="H5222" s="1">
        <v>1.86935299712403E-3</v>
      </c>
      <c r="I5222" s="7">
        <v>2.09621381114098E-2</v>
      </c>
      <c r="J5222" s="11">
        <v>-0.76664696339274796</v>
      </c>
      <c r="K5222" s="2">
        <v>0.14999424310411799</v>
      </c>
      <c r="L5222" s="2">
        <v>0.22054881352206601</v>
      </c>
      <c r="M5222" s="2">
        <v>9.2104532037733597E-2</v>
      </c>
      <c r="N5222" s="12">
        <v>0.124739779187202</v>
      </c>
      <c r="O5222" s="16">
        <v>-0.76100064685971702</v>
      </c>
      <c r="P5222" s="3">
        <v>-3.7566032612731101E-2</v>
      </c>
      <c r="Q5222" s="3">
        <v>0.241983878563378</v>
      </c>
      <c r="R5222" s="3">
        <v>-4.8319203769868001E-2</v>
      </c>
      <c r="S5222" s="17">
        <v>-3.7253851034402402E-2</v>
      </c>
      <c r="T5222" s="21" t="s">
        <v>12950</v>
      </c>
      <c r="U5222" s="5" t="s">
        <v>12950</v>
      </c>
      <c r="V5222" s="5" t="s">
        <v>12950</v>
      </c>
      <c r="W5222" s="5" t="s">
        <v>12950</v>
      </c>
      <c r="X5222" s="22" t="s">
        <v>12950</v>
      </c>
      <c r="Y5222" s="21" t="s">
        <v>12950</v>
      </c>
      <c r="Z5222" s="5" t="s">
        <v>12950</v>
      </c>
      <c r="AA5222" s="5" t="s">
        <v>12950</v>
      </c>
      <c r="AB5222" s="5" t="s">
        <v>12950</v>
      </c>
      <c r="AC5222" s="22" t="s">
        <v>12950</v>
      </c>
      <c r="AD5222" s="16" t="s">
        <v>12950</v>
      </c>
      <c r="AE5222" s="3" t="s">
        <v>12950</v>
      </c>
      <c r="AF5222" s="3" t="s">
        <v>12950</v>
      </c>
      <c r="AG5222" s="3" t="s">
        <v>12950</v>
      </c>
      <c r="AH5222" s="17" t="s">
        <v>12950</v>
      </c>
    </row>
    <row r="5223" spans="1:34">
      <c r="A5223" t="s">
        <v>2537</v>
      </c>
      <c r="B5223" t="s">
        <v>6712</v>
      </c>
      <c r="E5223" s="6">
        <v>-9.7853131735365695E-2</v>
      </c>
      <c r="F5223" s="1">
        <v>-7.0443077453629002E-2</v>
      </c>
      <c r="G5223" s="1">
        <v>5.0303360273327498E-2</v>
      </c>
      <c r="H5223" s="1">
        <v>0.159128987070669</v>
      </c>
      <c r="I5223" s="7">
        <v>0.125408432864417</v>
      </c>
      <c r="J5223" s="11">
        <v>-7.0811109858276794E-2</v>
      </c>
      <c r="K5223" s="2">
        <v>1.7234457862763499E-3</v>
      </c>
      <c r="L5223" s="2">
        <v>-0.10432124379614301</v>
      </c>
      <c r="M5223" s="2">
        <v>-3.9150355247844798E-2</v>
      </c>
      <c r="N5223" s="12">
        <v>-8.7697030249777499E-2</v>
      </c>
      <c r="O5223" s="16">
        <v>-6.2587947229344798E-2</v>
      </c>
      <c r="P5223" s="3">
        <v>0.12321571403384</v>
      </c>
      <c r="Q5223" s="3">
        <v>7.4843043458332106E-2</v>
      </c>
      <c r="R5223" s="3">
        <v>3.7181110640408702E-2</v>
      </c>
      <c r="S5223" s="17">
        <v>-1.9933107240642699E-2</v>
      </c>
      <c r="T5223" s="21" t="s">
        <v>12950</v>
      </c>
      <c r="U5223" s="5" t="s">
        <v>12950</v>
      </c>
      <c r="V5223" s="5" t="s">
        <v>12950</v>
      </c>
      <c r="W5223" s="5" t="s">
        <v>12950</v>
      </c>
      <c r="X5223" s="22" t="s">
        <v>12950</v>
      </c>
      <c r="Y5223" s="21" t="s">
        <v>12950</v>
      </c>
      <c r="Z5223" s="5" t="s">
        <v>12950</v>
      </c>
      <c r="AA5223" s="5" t="s">
        <v>12950</v>
      </c>
      <c r="AB5223" s="5" t="s">
        <v>12950</v>
      </c>
      <c r="AC5223" s="22" t="s">
        <v>12950</v>
      </c>
      <c r="AD5223" s="16" t="s">
        <v>12950</v>
      </c>
      <c r="AE5223" s="3" t="s">
        <v>12950</v>
      </c>
      <c r="AF5223" s="3" t="s">
        <v>12950</v>
      </c>
      <c r="AG5223" s="3" t="s">
        <v>12950</v>
      </c>
      <c r="AH5223" s="17" t="s">
        <v>12950</v>
      </c>
    </row>
    <row r="5224" spans="1:34">
      <c r="A5224" t="s">
        <v>3327</v>
      </c>
      <c r="B5224" t="s">
        <v>10417</v>
      </c>
      <c r="E5224" s="6">
        <v>-0.56867152667115695</v>
      </c>
      <c r="F5224" s="1">
        <v>-4.2160763634130002E-2</v>
      </c>
      <c r="G5224" s="1">
        <v>-9.2051037663494803E-2</v>
      </c>
      <c r="H5224" s="1">
        <v>-5.9757469697526197E-2</v>
      </c>
      <c r="I5224" s="7">
        <v>0.162309483438424</v>
      </c>
      <c r="J5224" s="11">
        <v>-0.59179738770653301</v>
      </c>
      <c r="K5224" s="2">
        <v>-0.42494363192739798</v>
      </c>
      <c r="L5224" s="2">
        <v>-0.142417791441624</v>
      </c>
      <c r="M5224" s="2">
        <v>-0.16220404723651799</v>
      </c>
      <c r="N5224" s="12">
        <v>-5.2844673481150198E-2</v>
      </c>
      <c r="O5224" s="16">
        <v>-0.64858398881836798</v>
      </c>
      <c r="P5224" s="3">
        <v>-0.198244311763762</v>
      </c>
      <c r="Q5224" s="3">
        <v>-0.218211365133922</v>
      </c>
      <c r="R5224" s="3">
        <v>-0.211207297577757</v>
      </c>
      <c r="S5224" s="17">
        <v>-0.26305076147164402</v>
      </c>
      <c r="T5224" s="21" t="s">
        <v>12950</v>
      </c>
      <c r="U5224" s="5" t="s">
        <v>12950</v>
      </c>
      <c r="V5224" s="5" t="s">
        <v>12950</v>
      </c>
      <c r="W5224" s="5" t="s">
        <v>12950</v>
      </c>
      <c r="X5224" s="22" t="s">
        <v>12950</v>
      </c>
      <c r="Y5224" s="21" t="s">
        <v>12950</v>
      </c>
      <c r="Z5224" s="5" t="s">
        <v>12950</v>
      </c>
      <c r="AA5224" s="5" t="s">
        <v>12950</v>
      </c>
      <c r="AB5224" s="5" t="s">
        <v>12950</v>
      </c>
      <c r="AC5224" s="22" t="s">
        <v>12950</v>
      </c>
      <c r="AD5224" s="16" t="s">
        <v>12950</v>
      </c>
      <c r="AE5224" s="3" t="s">
        <v>12950</v>
      </c>
      <c r="AF5224" s="3" t="s">
        <v>12950</v>
      </c>
      <c r="AG5224" s="3" t="s">
        <v>12950</v>
      </c>
      <c r="AH5224" s="17" t="s">
        <v>12950</v>
      </c>
    </row>
    <row r="5225" spans="1:34">
      <c r="A5225" t="s">
        <v>324</v>
      </c>
      <c r="B5225" t="s">
        <v>7271</v>
      </c>
      <c r="E5225" s="6">
        <v>0.30560870196610701</v>
      </c>
      <c r="F5225" s="1">
        <v>-9.7211984345409994E-2</v>
      </c>
      <c r="G5225" s="1">
        <v>-2.35968815255953E-2</v>
      </c>
      <c r="H5225" s="1">
        <v>3.6356190339907699E-3</v>
      </c>
      <c r="I5225" s="7">
        <v>0.120502384245245</v>
      </c>
      <c r="J5225" s="11">
        <v>0.39045896167956101</v>
      </c>
      <c r="K5225" s="2">
        <v>-0.339322596904649</v>
      </c>
      <c r="L5225" s="2">
        <v>-0.29253152212955003</v>
      </c>
      <c r="M5225" s="2">
        <v>-0.22707959754586499</v>
      </c>
      <c r="N5225" s="12">
        <v>4.9276144550565802E-2</v>
      </c>
      <c r="O5225" s="16">
        <v>0.59923023992647195</v>
      </c>
      <c r="P5225" s="3">
        <v>-0.16468340803176701</v>
      </c>
      <c r="Q5225" s="3">
        <v>-0.21169684177531201</v>
      </c>
      <c r="R5225" s="3">
        <v>-0.18576584011028099</v>
      </c>
      <c r="S5225" s="17">
        <v>-0.31212448542023302</v>
      </c>
      <c r="T5225" s="21" t="s">
        <v>12950</v>
      </c>
      <c r="U5225" s="5" t="s">
        <v>12950</v>
      </c>
      <c r="V5225" s="5" t="s">
        <v>12950</v>
      </c>
      <c r="W5225" s="5" t="s">
        <v>12950</v>
      </c>
      <c r="X5225" s="22" t="s">
        <v>12950</v>
      </c>
      <c r="Y5225" s="21" t="s">
        <v>12950</v>
      </c>
      <c r="Z5225" s="5" t="s">
        <v>12950</v>
      </c>
      <c r="AA5225" s="5" t="s">
        <v>12950</v>
      </c>
      <c r="AB5225" s="5" t="s">
        <v>12950</v>
      </c>
      <c r="AC5225" s="22" t="s">
        <v>12950</v>
      </c>
      <c r="AD5225" s="16" t="s">
        <v>12950</v>
      </c>
      <c r="AE5225" s="3" t="s">
        <v>12950</v>
      </c>
      <c r="AF5225" s="3" t="s">
        <v>12950</v>
      </c>
      <c r="AG5225" s="3" t="s">
        <v>12950</v>
      </c>
      <c r="AH5225" s="17" t="s">
        <v>12950</v>
      </c>
    </row>
    <row r="5226" spans="1:34">
      <c r="A5226" t="s">
        <v>5767</v>
      </c>
      <c r="B5226" t="s">
        <v>8952</v>
      </c>
      <c r="E5226" s="6">
        <v>-0.31186447064015399</v>
      </c>
      <c r="F5226" s="1">
        <v>-0.38835646122585299</v>
      </c>
      <c r="G5226" s="1">
        <v>0.44143143857292499</v>
      </c>
      <c r="H5226" s="1">
        <v>0.21117657657144701</v>
      </c>
      <c r="I5226" s="7">
        <v>0.28670956330346797</v>
      </c>
      <c r="J5226" s="11">
        <v>-0.24884838033974399</v>
      </c>
      <c r="K5226" s="2">
        <v>-0.214645877395894</v>
      </c>
      <c r="L5226" s="2">
        <v>4.8720240289992599E-4</v>
      </c>
      <c r="M5226" s="2">
        <v>0.50542400415897404</v>
      </c>
      <c r="N5226" s="12">
        <v>0.52634128297695204</v>
      </c>
      <c r="O5226" s="16">
        <v>-1.26560424023145E-2</v>
      </c>
      <c r="P5226" s="3">
        <v>-0.18537737263742801</v>
      </c>
      <c r="Q5226" s="3">
        <v>-8.9720727135430403E-2</v>
      </c>
      <c r="R5226" s="3">
        <v>0.52737786509228401</v>
      </c>
      <c r="S5226" s="17">
        <v>0.65013093719815196</v>
      </c>
      <c r="T5226" s="21" t="s">
        <v>12950</v>
      </c>
      <c r="U5226" s="5" t="s">
        <v>12950</v>
      </c>
      <c r="V5226" s="5" t="s">
        <v>12950</v>
      </c>
      <c r="W5226" s="5" t="s">
        <v>12950</v>
      </c>
      <c r="X5226" s="22" t="s">
        <v>12950</v>
      </c>
      <c r="Y5226" s="21" t="s">
        <v>12950</v>
      </c>
      <c r="Z5226" s="5" t="s">
        <v>12950</v>
      </c>
      <c r="AA5226" s="5" t="s">
        <v>12950</v>
      </c>
      <c r="AB5226" s="5" t="s">
        <v>12950</v>
      </c>
      <c r="AC5226" s="22" t="s">
        <v>12950</v>
      </c>
      <c r="AD5226" s="16" t="s">
        <v>12950</v>
      </c>
      <c r="AE5226" s="3" t="s">
        <v>12950</v>
      </c>
      <c r="AF5226" s="3" t="s">
        <v>12950</v>
      </c>
      <c r="AG5226" s="3" t="s">
        <v>12950</v>
      </c>
      <c r="AH5226" s="17" t="s">
        <v>12950</v>
      </c>
    </row>
    <row r="5227" spans="1:34">
      <c r="A5227" t="s">
        <v>592</v>
      </c>
      <c r="B5227" t="s">
        <v>8238</v>
      </c>
      <c r="E5227" s="6">
        <v>0.35662998249130401</v>
      </c>
      <c r="F5227" s="1">
        <v>-0.15076177459340401</v>
      </c>
      <c r="G5227" s="1">
        <v>-7.2183544027680305E-2</v>
      </c>
      <c r="H5227" s="1">
        <v>9.6795664046489996E-2</v>
      </c>
      <c r="I5227" s="7">
        <v>-9.22119956661328E-3</v>
      </c>
      <c r="J5227" s="11">
        <v>0.20818459333279801</v>
      </c>
      <c r="K5227" s="2">
        <v>9.1734714842055601E-2</v>
      </c>
      <c r="L5227" s="2">
        <v>0.13260104458904501</v>
      </c>
      <c r="M5227" s="2">
        <v>0.20840621031788001</v>
      </c>
      <c r="N5227" s="12">
        <v>0.16999554820322099</v>
      </c>
      <c r="O5227" s="16">
        <v>9.06493645044779E-2</v>
      </c>
      <c r="P5227" s="3">
        <v>0.24072650497166401</v>
      </c>
      <c r="Q5227" s="3">
        <v>-9.0660874749527803E-2</v>
      </c>
      <c r="R5227" s="3">
        <v>-2.2115011759497202E-2</v>
      </c>
      <c r="S5227" s="17">
        <v>-0.17771366470772201</v>
      </c>
      <c r="T5227" s="21" t="s">
        <v>12950</v>
      </c>
      <c r="U5227" s="5" t="s">
        <v>12950</v>
      </c>
      <c r="V5227" s="5" t="s">
        <v>12950</v>
      </c>
      <c r="W5227" s="5" t="s">
        <v>12950</v>
      </c>
      <c r="X5227" s="22" t="s">
        <v>12950</v>
      </c>
      <c r="Y5227" s="21" t="s">
        <v>12950</v>
      </c>
      <c r="Z5227" s="5" t="s">
        <v>12950</v>
      </c>
      <c r="AA5227" s="5" t="s">
        <v>12950</v>
      </c>
      <c r="AB5227" s="5" t="s">
        <v>12950</v>
      </c>
      <c r="AC5227" s="22" t="s">
        <v>12950</v>
      </c>
      <c r="AD5227" s="16" t="s">
        <v>12950</v>
      </c>
      <c r="AE5227" s="3" t="s">
        <v>12950</v>
      </c>
      <c r="AF5227" s="3" t="s">
        <v>12950</v>
      </c>
      <c r="AG5227" s="3" t="s">
        <v>12950</v>
      </c>
      <c r="AH5227" s="17" t="s">
        <v>12950</v>
      </c>
    </row>
    <row r="5228" spans="1:34">
      <c r="A5228" t="s">
        <v>5127</v>
      </c>
      <c r="B5228" t="s">
        <v>9155</v>
      </c>
      <c r="E5228" s="6">
        <v>-2.3410234779343902E-3</v>
      </c>
      <c r="F5228" s="1">
        <v>0.31566057914168399</v>
      </c>
      <c r="G5228" s="1">
        <v>0.21826786134936599</v>
      </c>
      <c r="H5228" s="1">
        <v>0.29547051141793101</v>
      </c>
      <c r="I5228" s="7">
        <v>0.136491284718534</v>
      </c>
      <c r="J5228" s="11">
        <v>0.107801431388272</v>
      </c>
      <c r="K5228" s="2">
        <v>9.6206997214180606E-2</v>
      </c>
      <c r="L5228" s="2">
        <v>0.22074017673100299</v>
      </c>
      <c r="M5228" s="2">
        <v>0.25585191518991202</v>
      </c>
      <c r="N5228" s="12">
        <v>-8.6026925129211201E-2</v>
      </c>
      <c r="O5228" s="16">
        <v>0.26236719507177603</v>
      </c>
      <c r="P5228" s="3">
        <v>0.22185178591149099</v>
      </c>
      <c r="Q5228" s="3">
        <v>-6.0496698146673598E-2</v>
      </c>
      <c r="R5228" s="3">
        <v>-3.2319997157622001E-3</v>
      </c>
      <c r="S5228" s="17">
        <v>-5.58147070897946E-2</v>
      </c>
      <c r="T5228" s="21" t="s">
        <v>12950</v>
      </c>
      <c r="U5228" s="5" t="s">
        <v>12950</v>
      </c>
      <c r="V5228" s="5" t="s">
        <v>12950</v>
      </c>
      <c r="W5228" s="5" t="s">
        <v>12950</v>
      </c>
      <c r="X5228" s="22" t="s">
        <v>12950</v>
      </c>
      <c r="Y5228" s="21" t="s">
        <v>12950</v>
      </c>
      <c r="Z5228" s="5" t="s">
        <v>12950</v>
      </c>
      <c r="AA5228" s="5" t="s">
        <v>12950</v>
      </c>
      <c r="AB5228" s="5" t="s">
        <v>12950</v>
      </c>
      <c r="AC5228" s="22" t="s">
        <v>12950</v>
      </c>
      <c r="AD5228" s="16" t="s">
        <v>12950</v>
      </c>
      <c r="AE5228" s="3" t="s">
        <v>12950</v>
      </c>
      <c r="AF5228" s="3" t="s">
        <v>12950</v>
      </c>
      <c r="AG5228" s="3" t="s">
        <v>12950</v>
      </c>
      <c r="AH5228" s="17" t="s">
        <v>12950</v>
      </c>
    </row>
    <row r="5229" spans="1:34">
      <c r="A5229" t="s">
        <v>3810</v>
      </c>
      <c r="B5229" t="s">
        <v>12165</v>
      </c>
      <c r="E5229" s="6">
        <v>0.42491540290220098</v>
      </c>
      <c r="F5229" s="1">
        <v>0.72438505949242504</v>
      </c>
      <c r="G5229" s="1">
        <v>0.47199502386415199</v>
      </c>
      <c r="H5229" s="1">
        <v>0.91854725770635304</v>
      </c>
      <c r="I5229" s="7">
        <v>0.452065875296431</v>
      </c>
      <c r="J5229" s="11">
        <v>1.95788079646778</v>
      </c>
      <c r="K5229" s="2">
        <v>0.70277144842138095</v>
      </c>
      <c r="L5229" s="2">
        <v>3.6393270459300402E-2</v>
      </c>
      <c r="M5229" s="2">
        <v>0.447786220995122</v>
      </c>
      <c r="N5229" s="12">
        <v>0.25204701134741903</v>
      </c>
      <c r="O5229" s="16">
        <v>1.23452713188075</v>
      </c>
      <c r="P5229" s="3">
        <v>1.3005308680085601</v>
      </c>
      <c r="Q5229" s="3">
        <v>-0.173930592013568</v>
      </c>
      <c r="R5229" s="3">
        <v>0.27791686110039299</v>
      </c>
      <c r="S5229" s="17">
        <v>0.14131440267623099</v>
      </c>
      <c r="T5229" s="21" t="s">
        <v>12950</v>
      </c>
      <c r="U5229" s="5" t="s">
        <v>12950</v>
      </c>
      <c r="V5229" s="5" t="s">
        <v>12950</v>
      </c>
      <c r="W5229" s="5" t="s">
        <v>12950</v>
      </c>
      <c r="X5229" s="22" t="s">
        <v>12950</v>
      </c>
      <c r="Y5229" s="21" t="s">
        <v>12950</v>
      </c>
      <c r="Z5229" s="5" t="s">
        <v>12950</v>
      </c>
      <c r="AA5229" s="5" t="s">
        <v>12950</v>
      </c>
      <c r="AB5229" s="5" t="s">
        <v>12950</v>
      </c>
      <c r="AC5229" s="22" t="s">
        <v>12950</v>
      </c>
      <c r="AD5229" s="16" t="s">
        <v>12950</v>
      </c>
      <c r="AE5229" s="3" t="s">
        <v>12950</v>
      </c>
      <c r="AF5229" s="3" t="s">
        <v>12950</v>
      </c>
      <c r="AG5229" s="3" t="s">
        <v>12950</v>
      </c>
      <c r="AH5229" s="17" t="s">
        <v>12950</v>
      </c>
    </row>
    <row r="5230" spans="1:34">
      <c r="A5230" t="s">
        <v>6095</v>
      </c>
      <c r="B5230" t="s">
        <v>10177</v>
      </c>
      <c r="E5230" s="6">
        <v>-7.3843833897076105E-2</v>
      </c>
      <c r="F5230" s="1">
        <v>-0.190636064617972</v>
      </c>
      <c r="G5230" s="1">
        <v>-0.26010269150311199</v>
      </c>
      <c r="H5230" s="1">
        <v>-0.108851928498108</v>
      </c>
      <c r="I5230" s="7">
        <v>-7.5055153175724795E-2</v>
      </c>
      <c r="J5230" s="11">
        <v>-0.60324657166691198</v>
      </c>
      <c r="K5230" s="2">
        <v>-0.36325447226954599</v>
      </c>
      <c r="L5230" s="2">
        <v>-0.480155998242835</v>
      </c>
      <c r="M5230" s="2">
        <v>-0.46929698950696502</v>
      </c>
      <c r="N5230" s="12">
        <v>-0.41936685642371402</v>
      </c>
      <c r="O5230" s="16">
        <v>1.7784791048225199E-2</v>
      </c>
      <c r="P5230" s="3">
        <v>-4.7167969366815598E-4</v>
      </c>
      <c r="Q5230" s="3">
        <v>-3.7704911892316499E-2</v>
      </c>
      <c r="R5230" s="3">
        <v>-0.10496301466477299</v>
      </c>
      <c r="S5230" s="17">
        <v>2.6885244066748401E-2</v>
      </c>
      <c r="T5230" s="21" t="s">
        <v>12950</v>
      </c>
      <c r="U5230" s="5" t="s">
        <v>12950</v>
      </c>
      <c r="V5230" s="5" t="s">
        <v>12950</v>
      </c>
      <c r="W5230" s="5" t="s">
        <v>12950</v>
      </c>
      <c r="X5230" s="22" t="s">
        <v>12950</v>
      </c>
      <c r="Y5230" s="21" t="s">
        <v>12950</v>
      </c>
      <c r="Z5230" s="5" t="s">
        <v>12950</v>
      </c>
      <c r="AA5230" s="5" t="s">
        <v>12950</v>
      </c>
      <c r="AB5230" s="5" t="s">
        <v>12950</v>
      </c>
      <c r="AC5230" s="22" t="s">
        <v>12950</v>
      </c>
      <c r="AD5230" s="16" t="s">
        <v>12950</v>
      </c>
      <c r="AE5230" s="3" t="s">
        <v>12950</v>
      </c>
      <c r="AF5230" s="3" t="s">
        <v>12950</v>
      </c>
      <c r="AG5230" s="3" t="s">
        <v>12950</v>
      </c>
      <c r="AH5230" s="17" t="s">
        <v>12950</v>
      </c>
    </row>
    <row r="5231" spans="1:34">
      <c r="A5231" t="s">
        <v>3725</v>
      </c>
      <c r="B5231" t="s">
        <v>12304</v>
      </c>
      <c r="E5231" s="6">
        <v>1.01635684811752</v>
      </c>
      <c r="F5231" s="1">
        <v>0.382528570304002</v>
      </c>
      <c r="G5231" s="1">
        <v>0.74227453840338398</v>
      </c>
      <c r="H5231" s="1">
        <v>5.28995916924761E-2</v>
      </c>
      <c r="I5231" s="7">
        <v>0.888005980075945</v>
      </c>
      <c r="J5231" s="11">
        <v>0.87432780268835397</v>
      </c>
      <c r="K5231" s="2">
        <v>0.56084031775949295</v>
      </c>
      <c r="L5231" s="2">
        <v>0.62952511702035596</v>
      </c>
      <c r="M5231" s="2">
        <v>0.54494409922864895</v>
      </c>
      <c r="N5231" s="12">
        <v>0.46251007431104402</v>
      </c>
      <c r="O5231" s="16">
        <v>1.5088015047579999</v>
      </c>
      <c r="P5231" s="3">
        <v>0.70904490574301504</v>
      </c>
      <c r="Q5231" s="3">
        <v>1.0427968656319599</v>
      </c>
      <c r="R5231" s="3">
        <v>0.65898819388098395</v>
      </c>
      <c r="S5231" s="17">
        <v>0.45982220980344601</v>
      </c>
      <c r="T5231" s="21" t="s">
        <v>12950</v>
      </c>
      <c r="U5231" s="5" t="s">
        <v>12950</v>
      </c>
      <c r="V5231" s="5" t="s">
        <v>12950</v>
      </c>
      <c r="W5231" s="5" t="s">
        <v>12950</v>
      </c>
      <c r="X5231" s="22" t="s">
        <v>12950</v>
      </c>
      <c r="Y5231" s="21" t="s">
        <v>12950</v>
      </c>
      <c r="Z5231" s="5" t="s">
        <v>12950</v>
      </c>
      <c r="AA5231" s="5" t="s">
        <v>12950</v>
      </c>
      <c r="AB5231" s="5" t="s">
        <v>12950</v>
      </c>
      <c r="AC5231" s="22" t="s">
        <v>12950</v>
      </c>
      <c r="AD5231" s="16" t="s">
        <v>12950</v>
      </c>
      <c r="AE5231" s="3" t="s">
        <v>12950</v>
      </c>
      <c r="AF5231" s="3" t="s">
        <v>12950</v>
      </c>
      <c r="AG5231" s="3" t="s">
        <v>12950</v>
      </c>
      <c r="AH5231" s="17" t="s">
        <v>12950</v>
      </c>
    </row>
    <row r="5232" spans="1:34">
      <c r="A5232" t="s">
        <v>5148</v>
      </c>
      <c r="B5232" t="s">
        <v>10861</v>
      </c>
      <c r="E5232" s="6">
        <v>0.58609130161779799</v>
      </c>
      <c r="F5232" s="1">
        <v>3.2071270790235099E-2</v>
      </c>
      <c r="G5232" s="1">
        <v>0.21027530478863801</v>
      </c>
      <c r="H5232" s="1">
        <v>0.17961045586003399</v>
      </c>
      <c r="I5232" s="7">
        <v>4.1323605461116901E-2</v>
      </c>
      <c r="J5232" s="11">
        <v>0.59514702536877795</v>
      </c>
      <c r="K5232" s="2">
        <v>0.47722780182850999</v>
      </c>
      <c r="L5232" s="2">
        <v>0.29329999938423901</v>
      </c>
      <c r="M5232" s="2">
        <v>0.46856351063586199</v>
      </c>
      <c r="N5232" s="12">
        <v>0.38803967097515601</v>
      </c>
      <c r="O5232" s="16">
        <v>0.62026638473042295</v>
      </c>
      <c r="P5232" s="3">
        <v>0.18838918548707001</v>
      </c>
      <c r="Q5232" s="3">
        <v>-2.35784083202863E-2</v>
      </c>
      <c r="R5232" s="3">
        <v>0.22592195257801101</v>
      </c>
      <c r="S5232" s="17">
        <v>7.1993019520195198E-2</v>
      </c>
      <c r="T5232" s="21" t="s">
        <v>12950</v>
      </c>
      <c r="U5232" s="5" t="s">
        <v>12950</v>
      </c>
      <c r="V5232" s="5" t="s">
        <v>12950</v>
      </c>
      <c r="W5232" s="5" t="s">
        <v>12950</v>
      </c>
      <c r="X5232" s="22" t="s">
        <v>12950</v>
      </c>
      <c r="Y5232" s="21" t="s">
        <v>12950</v>
      </c>
      <c r="Z5232" s="5" t="s">
        <v>12950</v>
      </c>
      <c r="AA5232" s="5" t="s">
        <v>12950</v>
      </c>
      <c r="AB5232" s="5" t="s">
        <v>12950</v>
      </c>
      <c r="AC5232" s="22" t="s">
        <v>12950</v>
      </c>
      <c r="AD5232" s="16" t="s">
        <v>12950</v>
      </c>
      <c r="AE5232" s="3" t="s">
        <v>12950</v>
      </c>
      <c r="AF5232" s="3" t="s">
        <v>12950</v>
      </c>
      <c r="AG5232" s="3" t="s">
        <v>12950</v>
      </c>
      <c r="AH5232" s="17" t="s">
        <v>12950</v>
      </c>
    </row>
    <row r="5233" spans="1:34">
      <c r="A5233" t="s">
        <v>6481</v>
      </c>
      <c r="B5233" t="s">
        <v>9386</v>
      </c>
      <c r="E5233" s="6">
        <v>0.30067375374477301</v>
      </c>
      <c r="F5233" s="1">
        <v>0.65811816998991002</v>
      </c>
      <c r="G5233" s="1">
        <v>0.283057724991785</v>
      </c>
      <c r="H5233" s="1">
        <v>0.111823154657306</v>
      </c>
      <c r="I5233" s="7">
        <v>0.53860528587615197</v>
      </c>
      <c r="J5233" s="11">
        <v>0.13492059745238399</v>
      </c>
      <c r="K5233" s="2">
        <v>8.2363986263181699E-2</v>
      </c>
      <c r="L5233" s="2">
        <v>0.102585514445656</v>
      </c>
      <c r="M5233" s="2">
        <v>8.0054099042560098E-2</v>
      </c>
      <c r="N5233" s="12">
        <v>0.25060664750793399</v>
      </c>
      <c r="O5233" s="16">
        <v>-0.65653888737939503</v>
      </c>
      <c r="P5233" s="3">
        <v>0.44178710200368598</v>
      </c>
      <c r="Q5233" s="3">
        <v>-4.1667298279566699E-4</v>
      </c>
      <c r="R5233" s="3">
        <v>-0.18816407049676401</v>
      </c>
      <c r="S5233" s="17">
        <v>4.2970499488070697E-2</v>
      </c>
      <c r="T5233" s="21" t="s">
        <v>12950</v>
      </c>
      <c r="U5233" s="5" t="s">
        <v>12950</v>
      </c>
      <c r="V5233" s="5" t="s">
        <v>12950</v>
      </c>
      <c r="W5233" s="5" t="s">
        <v>12950</v>
      </c>
      <c r="X5233" s="22" t="s">
        <v>12950</v>
      </c>
      <c r="Y5233" s="21" t="s">
        <v>12950</v>
      </c>
      <c r="Z5233" s="5" t="s">
        <v>12950</v>
      </c>
      <c r="AA5233" s="5" t="s">
        <v>12950</v>
      </c>
      <c r="AB5233" s="5" t="s">
        <v>12950</v>
      </c>
      <c r="AC5233" s="22" t="s">
        <v>12950</v>
      </c>
      <c r="AD5233" s="16" t="s">
        <v>12950</v>
      </c>
      <c r="AE5233" s="3" t="s">
        <v>12950</v>
      </c>
      <c r="AF5233" s="3" t="s">
        <v>12950</v>
      </c>
      <c r="AG5233" s="3" t="s">
        <v>12950</v>
      </c>
      <c r="AH5233" s="17" t="s">
        <v>12950</v>
      </c>
    </row>
    <row r="5234" spans="1:34">
      <c r="A5234" t="s">
        <v>4738</v>
      </c>
      <c r="B5234" t="s">
        <v>10954</v>
      </c>
      <c r="E5234" s="6">
        <v>1.5391565636431701</v>
      </c>
      <c r="F5234" s="1">
        <v>-0.38701749381974399</v>
      </c>
      <c r="G5234" s="1">
        <v>-0.24510767471850001</v>
      </c>
      <c r="H5234" s="1">
        <v>-8.8949697105199801E-2</v>
      </c>
      <c r="I5234" s="7">
        <v>-0.33518687974705103</v>
      </c>
      <c r="J5234" s="11">
        <v>1.8876558059270301</v>
      </c>
      <c r="K5234" s="2">
        <v>-1.2464616480025699E-2</v>
      </c>
      <c r="L5234" s="2">
        <v>-1.88149490266553E-2</v>
      </c>
      <c r="M5234" s="2">
        <v>0.28559577802168401</v>
      </c>
      <c r="N5234" s="12">
        <v>0.27494637600576299</v>
      </c>
      <c r="O5234" s="16">
        <v>2.1580927021537599</v>
      </c>
      <c r="P5234" s="3">
        <v>-8.8417513004164106E-3</v>
      </c>
      <c r="Q5234" s="3">
        <v>-0.30353111383439801</v>
      </c>
      <c r="R5234" s="3">
        <v>3.3867189828482399E-4</v>
      </c>
      <c r="S5234" s="17">
        <v>-0.21904887485817801</v>
      </c>
      <c r="T5234" s="21" t="s">
        <v>12950</v>
      </c>
      <c r="U5234" s="5" t="s">
        <v>12950</v>
      </c>
      <c r="V5234" s="5" t="s">
        <v>12950</v>
      </c>
      <c r="W5234" s="5" t="s">
        <v>12950</v>
      </c>
      <c r="X5234" s="22" t="s">
        <v>12950</v>
      </c>
      <c r="Y5234" s="21" t="s">
        <v>12950</v>
      </c>
      <c r="Z5234" s="5" t="s">
        <v>12950</v>
      </c>
      <c r="AA5234" s="5" t="s">
        <v>12950</v>
      </c>
      <c r="AB5234" s="5" t="s">
        <v>12950</v>
      </c>
      <c r="AC5234" s="22" t="s">
        <v>12950</v>
      </c>
      <c r="AD5234" s="16" t="s">
        <v>12950</v>
      </c>
      <c r="AE5234" s="3" t="s">
        <v>12950</v>
      </c>
      <c r="AF5234" s="3" t="s">
        <v>12950</v>
      </c>
      <c r="AG5234" s="3" t="s">
        <v>12950</v>
      </c>
      <c r="AH5234" s="17" t="s">
        <v>12950</v>
      </c>
    </row>
    <row r="5235" spans="1:34">
      <c r="A5235" t="s">
        <v>5727</v>
      </c>
      <c r="B5235" t="s">
        <v>7892</v>
      </c>
      <c r="E5235" s="6">
        <v>0.215441201097885</v>
      </c>
      <c r="F5235" s="1">
        <v>0.156067687351607</v>
      </c>
      <c r="G5235" s="1">
        <v>-5.6604153859185498E-2</v>
      </c>
      <c r="H5235" s="1">
        <v>-3.5117917319792698E-2</v>
      </c>
      <c r="I5235" s="7">
        <v>2.6871817741472799E-2</v>
      </c>
      <c r="J5235" s="11">
        <v>0.283147674609322</v>
      </c>
      <c r="K5235" s="2">
        <v>7.1924189940461306E-2</v>
      </c>
      <c r="L5235" s="2">
        <v>6.2860358146766604E-2</v>
      </c>
      <c r="M5235" s="2">
        <v>1.5314160768210801E-2</v>
      </c>
      <c r="N5235" s="12">
        <v>1.6138594151443399E-2</v>
      </c>
      <c r="O5235" s="16">
        <v>0.23834886302716299</v>
      </c>
      <c r="P5235" s="3">
        <v>0.12838494258361599</v>
      </c>
      <c r="Q5235" s="3">
        <v>-0.15821635378047499</v>
      </c>
      <c r="R5235" s="3">
        <v>5.5829251171805899E-2</v>
      </c>
      <c r="S5235" s="17">
        <v>-0.21113166702764499</v>
      </c>
      <c r="T5235" s="21" t="s">
        <v>12950</v>
      </c>
      <c r="U5235" s="5" t="s">
        <v>12950</v>
      </c>
      <c r="V5235" s="5" t="s">
        <v>12950</v>
      </c>
      <c r="W5235" s="5" t="s">
        <v>12950</v>
      </c>
      <c r="X5235" s="22" t="s">
        <v>12950</v>
      </c>
      <c r="Y5235" s="21" t="s">
        <v>12950</v>
      </c>
      <c r="Z5235" s="5" t="s">
        <v>12950</v>
      </c>
      <c r="AA5235" s="5" t="s">
        <v>12950</v>
      </c>
      <c r="AB5235" s="5" t="s">
        <v>12950</v>
      </c>
      <c r="AC5235" s="22" t="s">
        <v>12950</v>
      </c>
      <c r="AD5235" s="16" t="s">
        <v>12950</v>
      </c>
      <c r="AE5235" s="3" t="s">
        <v>12950</v>
      </c>
      <c r="AF5235" s="3" t="s">
        <v>12950</v>
      </c>
      <c r="AG5235" s="3" t="s">
        <v>12950</v>
      </c>
      <c r="AH5235" s="17" t="s">
        <v>12950</v>
      </c>
    </row>
    <row r="5236" spans="1:34">
      <c r="A5236" t="s">
        <v>290</v>
      </c>
      <c r="B5236" t="s">
        <v>7033</v>
      </c>
      <c r="E5236" s="6">
        <v>-0.44560306080187201</v>
      </c>
      <c r="F5236" s="1">
        <v>0.20098850513585101</v>
      </c>
      <c r="G5236" s="1">
        <v>0.19595150598424399</v>
      </c>
      <c r="H5236" s="1">
        <v>3.4415428579127903E-2</v>
      </c>
      <c r="I5236" s="7">
        <v>0.22453762206257699</v>
      </c>
      <c r="J5236" s="11">
        <v>-0.18937176255341701</v>
      </c>
      <c r="K5236" s="2">
        <v>2.4598609849365301E-2</v>
      </c>
      <c r="L5236" s="2">
        <v>0.22467660052131799</v>
      </c>
      <c r="M5236" s="2">
        <v>0.12841138752700601</v>
      </c>
      <c r="N5236" s="12">
        <v>0.11800354290314601</v>
      </c>
      <c r="O5236" s="16">
        <v>-0.34441889080924198</v>
      </c>
      <c r="P5236" s="3">
        <v>8.3424329829518001E-2</v>
      </c>
      <c r="Q5236" s="3">
        <v>1.60752744228474E-2</v>
      </c>
      <c r="R5236" s="3">
        <v>2.9335035778626201E-2</v>
      </c>
      <c r="S5236" s="17">
        <v>-7.9207440532576695E-2</v>
      </c>
      <c r="T5236" s="21" t="s">
        <v>12950</v>
      </c>
      <c r="U5236" s="5" t="s">
        <v>12950</v>
      </c>
      <c r="V5236" s="5" t="s">
        <v>12950</v>
      </c>
      <c r="W5236" s="5" t="s">
        <v>12950</v>
      </c>
      <c r="X5236" s="22" t="s">
        <v>12950</v>
      </c>
      <c r="Y5236" s="21" t="s">
        <v>12950</v>
      </c>
      <c r="Z5236" s="5" t="s">
        <v>12950</v>
      </c>
      <c r="AA5236" s="5" t="s">
        <v>12950</v>
      </c>
      <c r="AB5236" s="5" t="s">
        <v>12950</v>
      </c>
      <c r="AC5236" s="22" t="s">
        <v>12950</v>
      </c>
      <c r="AD5236" s="16" t="s">
        <v>12950</v>
      </c>
      <c r="AE5236" s="3" t="s">
        <v>12950</v>
      </c>
      <c r="AF5236" s="3" t="s">
        <v>12950</v>
      </c>
      <c r="AG5236" s="3" t="s">
        <v>12950</v>
      </c>
      <c r="AH5236" s="17" t="s">
        <v>12950</v>
      </c>
    </row>
    <row r="5237" spans="1:34">
      <c r="A5237" t="s">
        <v>6165</v>
      </c>
      <c r="B5237" t="s">
        <v>9240</v>
      </c>
      <c r="E5237" s="6">
        <v>0.14073421860782601</v>
      </c>
      <c r="F5237" s="1">
        <v>-0.22496222536086899</v>
      </c>
      <c r="G5237" s="1">
        <v>-0.232877491027562</v>
      </c>
      <c r="H5237" s="1">
        <v>-0.115617432131065</v>
      </c>
      <c r="I5237" s="7">
        <v>-0.28363562876397402</v>
      </c>
      <c r="J5237" s="11">
        <v>0.105999209472094</v>
      </c>
      <c r="K5237" s="2">
        <v>-0.106417596423727</v>
      </c>
      <c r="L5237" s="2">
        <v>-0.16240944927568501</v>
      </c>
      <c r="M5237" s="2">
        <v>-0.11409265357167001</v>
      </c>
      <c r="N5237" s="12">
        <v>-0.112170056182939</v>
      </c>
      <c r="O5237" s="16">
        <v>5.9518910983090298E-2</v>
      </c>
      <c r="P5237" s="3">
        <v>-0.27834331163318798</v>
      </c>
      <c r="Q5237" s="3">
        <v>-0.212665658974695</v>
      </c>
      <c r="R5237" s="3">
        <v>-0.24247729332432</v>
      </c>
      <c r="S5237" s="17">
        <v>-0.24632702802697901</v>
      </c>
      <c r="T5237" s="21" t="s">
        <v>12950</v>
      </c>
      <c r="U5237" s="5" t="s">
        <v>12950</v>
      </c>
      <c r="V5237" s="5" t="s">
        <v>12950</v>
      </c>
      <c r="W5237" s="5" t="s">
        <v>12950</v>
      </c>
      <c r="X5237" s="22" t="s">
        <v>12950</v>
      </c>
      <c r="Y5237" s="21" t="s">
        <v>12950</v>
      </c>
      <c r="Z5237" s="5" t="s">
        <v>12950</v>
      </c>
      <c r="AA5237" s="5" t="s">
        <v>12950</v>
      </c>
      <c r="AB5237" s="5" t="s">
        <v>12950</v>
      </c>
      <c r="AC5237" s="22" t="s">
        <v>12950</v>
      </c>
      <c r="AD5237" s="16" t="s">
        <v>12950</v>
      </c>
      <c r="AE5237" s="3" t="s">
        <v>12950</v>
      </c>
      <c r="AF5237" s="3" t="s">
        <v>12950</v>
      </c>
      <c r="AG5237" s="3" t="s">
        <v>12950</v>
      </c>
      <c r="AH5237" s="17" t="s">
        <v>12950</v>
      </c>
    </row>
    <row r="5238" spans="1:34">
      <c r="A5238" t="s">
        <v>4364</v>
      </c>
      <c r="B5238" t="s">
        <v>10796</v>
      </c>
      <c r="E5238" s="6">
        <v>-0.201269370568678</v>
      </c>
      <c r="F5238" s="1">
        <v>-0.27016260176657803</v>
      </c>
      <c r="G5238" s="1">
        <v>-0.40242287956053702</v>
      </c>
      <c r="H5238" s="1">
        <v>-0.34964219854552903</v>
      </c>
      <c r="I5238" s="7">
        <v>-0.42718751079685802</v>
      </c>
      <c r="J5238" s="11">
        <v>0.13976441122254199</v>
      </c>
      <c r="K5238" s="2">
        <v>-0.33941185224919002</v>
      </c>
      <c r="L5238" s="2">
        <v>-0.370660475520734</v>
      </c>
      <c r="M5238" s="2">
        <v>-0.353257184517067</v>
      </c>
      <c r="N5238" s="12">
        <v>-0.269200945382987</v>
      </c>
      <c r="O5238" s="16">
        <v>-2.5480859102660298E-2</v>
      </c>
      <c r="P5238" s="3">
        <v>-7.8323959505873605E-2</v>
      </c>
      <c r="Q5238" s="3">
        <v>-0.26923672202215698</v>
      </c>
      <c r="R5238" s="3">
        <v>-0.43253683309989199</v>
      </c>
      <c r="S5238" s="17">
        <v>-0.56724787907681995</v>
      </c>
      <c r="T5238" s="21" t="s">
        <v>12950</v>
      </c>
      <c r="U5238" s="5" t="s">
        <v>12950</v>
      </c>
      <c r="V5238" s="5" t="s">
        <v>12950</v>
      </c>
      <c r="W5238" s="5" t="s">
        <v>12950</v>
      </c>
      <c r="X5238" s="22" t="s">
        <v>12950</v>
      </c>
      <c r="Y5238" s="21" t="s">
        <v>12950</v>
      </c>
      <c r="Z5238" s="5" t="s">
        <v>12950</v>
      </c>
      <c r="AA5238" s="5" t="s">
        <v>12950</v>
      </c>
      <c r="AB5238" s="5" t="s">
        <v>12950</v>
      </c>
      <c r="AC5238" s="22" t="s">
        <v>12950</v>
      </c>
      <c r="AD5238" s="16" t="s">
        <v>12950</v>
      </c>
      <c r="AE5238" s="3" t="s">
        <v>12950</v>
      </c>
      <c r="AF5238" s="3" t="s">
        <v>12950</v>
      </c>
      <c r="AG5238" s="3" t="s">
        <v>12950</v>
      </c>
      <c r="AH5238" s="17" t="s">
        <v>12950</v>
      </c>
    </row>
    <row r="5239" spans="1:34">
      <c r="A5239" t="s">
        <v>4991</v>
      </c>
      <c r="B5239" t="s">
        <v>6715</v>
      </c>
      <c r="E5239" s="6">
        <v>0.224528868076322</v>
      </c>
      <c r="F5239" s="1">
        <v>0.53095498454450696</v>
      </c>
      <c r="G5239" s="1">
        <v>-0.11335374585473899</v>
      </c>
      <c r="H5239" s="1">
        <v>6.1423198114535699E-2</v>
      </c>
      <c r="I5239" s="7">
        <v>0.13025946403579</v>
      </c>
      <c r="J5239" s="11">
        <v>-7.8096115463499399E-2</v>
      </c>
      <c r="K5239" s="2">
        <v>-0.21207381553041499</v>
      </c>
      <c r="L5239" s="2">
        <v>-2.4799871404940901E-2</v>
      </c>
      <c r="M5239" s="2">
        <v>-0.20654111205624801</v>
      </c>
      <c r="N5239" s="12">
        <v>-4.5720130205625903E-2</v>
      </c>
      <c r="O5239" s="16">
        <v>-5.1965152451147599E-2</v>
      </c>
      <c r="P5239" s="3">
        <v>5.50032136531904E-2</v>
      </c>
      <c r="Q5239" s="3">
        <v>-6.8870737290928394E-2</v>
      </c>
      <c r="R5239" s="3">
        <v>-0.13813785533884701</v>
      </c>
      <c r="S5239" s="17">
        <v>-8.43971874837008E-2</v>
      </c>
      <c r="T5239" s="21" t="s">
        <v>12950</v>
      </c>
      <c r="U5239" s="5" t="s">
        <v>12950</v>
      </c>
      <c r="V5239" s="5" t="s">
        <v>12950</v>
      </c>
      <c r="W5239" s="5" t="s">
        <v>12950</v>
      </c>
      <c r="X5239" s="22" t="s">
        <v>12950</v>
      </c>
      <c r="Y5239" s="21" t="s">
        <v>12950</v>
      </c>
      <c r="Z5239" s="5" t="s">
        <v>12950</v>
      </c>
      <c r="AA5239" s="5" t="s">
        <v>12950</v>
      </c>
      <c r="AB5239" s="5" t="s">
        <v>12950</v>
      </c>
      <c r="AC5239" s="22" t="s">
        <v>12950</v>
      </c>
      <c r="AD5239" s="16" t="s">
        <v>12950</v>
      </c>
      <c r="AE5239" s="3" t="s">
        <v>12950</v>
      </c>
      <c r="AF5239" s="3" t="s">
        <v>12950</v>
      </c>
      <c r="AG5239" s="3" t="s">
        <v>12950</v>
      </c>
      <c r="AH5239" s="17" t="s">
        <v>12950</v>
      </c>
    </row>
    <row r="5240" spans="1:34">
      <c r="A5240" t="s">
        <v>5140</v>
      </c>
      <c r="B5240" t="s">
        <v>10466</v>
      </c>
      <c r="E5240" s="6">
        <v>0.76554134285881004</v>
      </c>
      <c r="F5240" s="1">
        <v>0.22780945377475401</v>
      </c>
      <c r="G5240" s="1">
        <v>0.42264797206104299</v>
      </c>
      <c r="H5240" s="1">
        <v>0.84012582554474902</v>
      </c>
      <c r="I5240" s="7">
        <v>0.366028966697655</v>
      </c>
      <c r="J5240" s="11">
        <v>0.181948203795115</v>
      </c>
      <c r="K5240" s="2">
        <v>0.19648932746247399</v>
      </c>
      <c r="L5240" s="2">
        <v>6.3469159376984705E-2</v>
      </c>
      <c r="M5240" s="2">
        <v>0.226750308935916</v>
      </c>
      <c r="N5240" s="12">
        <v>0.183153311726899</v>
      </c>
      <c r="O5240" s="16">
        <v>0.143642952658211</v>
      </c>
      <c r="P5240" s="3">
        <v>0.18476292769727101</v>
      </c>
      <c r="Q5240" s="3">
        <v>4.4631462864418901E-2</v>
      </c>
      <c r="R5240" s="3">
        <v>-9.5155918155563707E-2</v>
      </c>
      <c r="S5240" s="17">
        <v>-0.158915818004156</v>
      </c>
      <c r="T5240" s="21" t="s">
        <v>12950</v>
      </c>
      <c r="U5240" s="5" t="s">
        <v>12950</v>
      </c>
      <c r="V5240" s="5" t="s">
        <v>12950</v>
      </c>
      <c r="W5240" s="5" t="s">
        <v>12950</v>
      </c>
      <c r="X5240" s="22" t="s">
        <v>12950</v>
      </c>
      <c r="Y5240" s="21" t="s">
        <v>12950</v>
      </c>
      <c r="Z5240" s="5" t="s">
        <v>12950</v>
      </c>
      <c r="AA5240" s="5" t="s">
        <v>12950</v>
      </c>
      <c r="AB5240" s="5" t="s">
        <v>12950</v>
      </c>
      <c r="AC5240" s="22" t="s">
        <v>12950</v>
      </c>
      <c r="AD5240" s="16" t="s">
        <v>12950</v>
      </c>
      <c r="AE5240" s="3" t="s">
        <v>12950</v>
      </c>
      <c r="AF5240" s="3" t="s">
        <v>12950</v>
      </c>
      <c r="AG5240" s="3" t="s">
        <v>12950</v>
      </c>
      <c r="AH5240" s="17" t="s">
        <v>12950</v>
      </c>
    </row>
    <row r="5241" spans="1:34">
      <c r="A5241" t="s">
        <v>5610</v>
      </c>
      <c r="B5241" t="s">
        <v>11378</v>
      </c>
      <c r="E5241" s="6">
        <v>0.113716478057172</v>
      </c>
      <c r="F5241" s="1">
        <v>0.44735473964309602</v>
      </c>
      <c r="G5241" s="1">
        <v>0.53360505071775699</v>
      </c>
      <c r="H5241" s="1">
        <v>0.39144511069259902</v>
      </c>
      <c r="I5241" s="7">
        <v>0.230648809816065</v>
      </c>
      <c r="J5241" s="11">
        <v>5.2368438859721998E-2</v>
      </c>
      <c r="K5241" s="2">
        <v>0.16228533813097601</v>
      </c>
      <c r="L5241" s="2">
        <v>0.44003643428213801</v>
      </c>
      <c r="M5241" s="2">
        <v>0.20594775738287399</v>
      </c>
      <c r="N5241" s="12">
        <v>9.6990839853916197E-2</v>
      </c>
      <c r="O5241" s="16">
        <v>0.482644079007094</v>
      </c>
      <c r="P5241" s="3">
        <v>0.45626595143750098</v>
      </c>
      <c r="Q5241" s="3">
        <v>0.764932647747393</v>
      </c>
      <c r="R5241" s="3">
        <v>0.539035913324861</v>
      </c>
      <c r="S5241" s="17">
        <v>0.66566825219012804</v>
      </c>
      <c r="T5241" s="21" t="s">
        <v>12950</v>
      </c>
      <c r="U5241" s="5" t="s">
        <v>12950</v>
      </c>
      <c r="V5241" s="5" t="s">
        <v>12950</v>
      </c>
      <c r="W5241" s="5" t="s">
        <v>12950</v>
      </c>
      <c r="X5241" s="22" t="s">
        <v>12950</v>
      </c>
      <c r="Y5241" s="21" t="s">
        <v>12950</v>
      </c>
      <c r="Z5241" s="5" t="s">
        <v>12950</v>
      </c>
      <c r="AA5241" s="5" t="s">
        <v>12950</v>
      </c>
      <c r="AB5241" s="5" t="s">
        <v>12950</v>
      </c>
      <c r="AC5241" s="22" t="s">
        <v>12950</v>
      </c>
      <c r="AD5241" s="16" t="s">
        <v>12950</v>
      </c>
      <c r="AE5241" s="3" t="s">
        <v>12950</v>
      </c>
      <c r="AF5241" s="3" t="s">
        <v>12950</v>
      </c>
      <c r="AG5241" s="3" t="s">
        <v>12950</v>
      </c>
      <c r="AH5241" s="17" t="s">
        <v>12950</v>
      </c>
    </row>
    <row r="5242" spans="1:34">
      <c r="A5242" t="s">
        <v>4223</v>
      </c>
      <c r="B5242" t="s">
        <v>12562</v>
      </c>
      <c r="E5242" s="6">
        <v>-1.2087802443832401</v>
      </c>
      <c r="F5242" s="1">
        <v>-0.46685045549769799</v>
      </c>
      <c r="G5242" s="1">
        <v>-0.47988327872951703</v>
      </c>
      <c r="H5242" s="1">
        <v>-0.54306831413089196</v>
      </c>
      <c r="I5242" s="7">
        <v>-0.479544976094542</v>
      </c>
      <c r="J5242" s="11">
        <v>-2.2192568819423801</v>
      </c>
      <c r="K5242" s="2">
        <v>-1.0325515565725101</v>
      </c>
      <c r="L5242" s="2">
        <v>-1.0247698125971501</v>
      </c>
      <c r="M5242" s="2">
        <v>-1.0217102674113201</v>
      </c>
      <c r="N5242" s="12">
        <v>-0.50392101531326505</v>
      </c>
      <c r="O5242" s="16">
        <v>-1.9464754419049399</v>
      </c>
      <c r="P5242" s="3">
        <v>-0.82683747673112895</v>
      </c>
      <c r="Q5242" s="3">
        <v>-0.67277766733234201</v>
      </c>
      <c r="R5242" s="3">
        <v>-0.88726889677401799</v>
      </c>
      <c r="S5242" s="17">
        <v>-0.59877386191318305</v>
      </c>
      <c r="T5242" s="21" t="s">
        <v>12950</v>
      </c>
      <c r="U5242" s="5" t="s">
        <v>12950</v>
      </c>
      <c r="V5242" s="5" t="s">
        <v>12950</v>
      </c>
      <c r="W5242" s="5" t="s">
        <v>12950</v>
      </c>
      <c r="X5242" s="22" t="s">
        <v>12950</v>
      </c>
      <c r="Y5242" s="21" t="s">
        <v>12950</v>
      </c>
      <c r="Z5242" s="5" t="s">
        <v>12950</v>
      </c>
      <c r="AA5242" s="5" t="s">
        <v>12950</v>
      </c>
      <c r="AB5242" s="5" t="s">
        <v>12950</v>
      </c>
      <c r="AC5242" s="22" t="s">
        <v>12950</v>
      </c>
      <c r="AD5242" s="16" t="s">
        <v>12950</v>
      </c>
      <c r="AE5242" s="3" t="s">
        <v>12950</v>
      </c>
      <c r="AF5242" s="3" t="s">
        <v>12950</v>
      </c>
      <c r="AG5242" s="3" t="s">
        <v>12950</v>
      </c>
      <c r="AH5242" s="17" t="s">
        <v>12950</v>
      </c>
    </row>
    <row r="5243" spans="1:34">
      <c r="A5243" t="s">
        <v>5442</v>
      </c>
      <c r="B5243" t="s">
        <v>5442</v>
      </c>
      <c r="E5243" s="6">
        <v>-0.77490133158135199</v>
      </c>
      <c r="F5243" s="1">
        <v>-0.874359194272183</v>
      </c>
      <c r="G5243" s="1">
        <v>-0.78755712334747996</v>
      </c>
      <c r="H5243" s="1">
        <v>-0.81931210407280197</v>
      </c>
      <c r="I5243" s="7">
        <v>-0.72155590986028195</v>
      </c>
      <c r="J5243" s="11">
        <v>-0.64141641366592805</v>
      </c>
      <c r="K5243" s="2">
        <v>-0.41055663894268002</v>
      </c>
      <c r="L5243" s="2">
        <v>-0.31077110154189103</v>
      </c>
      <c r="M5243" s="2">
        <v>-0.31498394038935601</v>
      </c>
      <c r="N5243" s="12">
        <v>-0.280729657779338</v>
      </c>
      <c r="O5243" s="16">
        <v>-0.62075024311382099</v>
      </c>
      <c r="P5243" s="3">
        <v>-0.73242421331601504</v>
      </c>
      <c r="Q5243" s="3">
        <v>-4.0174889909463898E-2</v>
      </c>
      <c r="R5243" s="3">
        <v>-0.35079410098272201</v>
      </c>
      <c r="S5243" s="17">
        <v>0.31172341596679098</v>
      </c>
      <c r="T5243" s="21" t="s">
        <v>12950</v>
      </c>
      <c r="U5243" s="5" t="s">
        <v>12950</v>
      </c>
      <c r="V5243" s="5" t="s">
        <v>12950</v>
      </c>
      <c r="W5243" s="5" t="s">
        <v>12950</v>
      </c>
      <c r="X5243" s="22" t="s">
        <v>12950</v>
      </c>
      <c r="Y5243" s="21" t="s">
        <v>12950</v>
      </c>
      <c r="Z5243" s="5" t="s">
        <v>12950</v>
      </c>
      <c r="AA5243" s="5" t="s">
        <v>12950</v>
      </c>
      <c r="AB5243" s="5" t="s">
        <v>12950</v>
      </c>
      <c r="AC5243" s="22" t="s">
        <v>12950</v>
      </c>
      <c r="AD5243" s="16" t="s">
        <v>12950</v>
      </c>
      <c r="AE5243" s="3" t="s">
        <v>12950</v>
      </c>
      <c r="AF5243" s="3" t="s">
        <v>12950</v>
      </c>
      <c r="AG5243" s="3" t="s">
        <v>12950</v>
      </c>
      <c r="AH5243" s="17" t="s">
        <v>12950</v>
      </c>
    </row>
    <row r="5244" spans="1:34">
      <c r="A5244" t="s">
        <v>6569</v>
      </c>
      <c r="B5244" t="s">
        <v>12444</v>
      </c>
      <c r="E5244" s="6">
        <v>-0.88103338793929997</v>
      </c>
      <c r="F5244" s="1">
        <v>-0.65087085224790497</v>
      </c>
      <c r="G5244" s="1">
        <v>-0.649224698263413</v>
      </c>
      <c r="H5244" s="1">
        <v>-0.55190501224954702</v>
      </c>
      <c r="I5244" s="7">
        <v>-0.72558138921756998</v>
      </c>
      <c r="J5244" s="11">
        <v>-1.2877669994115</v>
      </c>
      <c r="K5244" s="2">
        <v>-1.01152205974266</v>
      </c>
      <c r="L5244" s="2">
        <v>-0.93348306762669297</v>
      </c>
      <c r="M5244" s="2">
        <v>-0.80581621489319</v>
      </c>
      <c r="N5244" s="12">
        <v>-0.67696047942773196</v>
      </c>
      <c r="O5244" s="16">
        <v>-1.2575540795698099</v>
      </c>
      <c r="P5244" s="3">
        <v>-0.90324290035975696</v>
      </c>
      <c r="Q5244" s="3">
        <v>-0.57803667929681601</v>
      </c>
      <c r="R5244" s="3">
        <v>-0.61317116311680397</v>
      </c>
      <c r="S5244" s="17">
        <v>-0.566151696263827</v>
      </c>
      <c r="T5244" s="21" t="s">
        <v>12950</v>
      </c>
      <c r="U5244" s="5" t="s">
        <v>12950</v>
      </c>
      <c r="V5244" s="5" t="s">
        <v>12950</v>
      </c>
      <c r="W5244" s="5" t="s">
        <v>12950</v>
      </c>
      <c r="X5244" s="22" t="s">
        <v>12950</v>
      </c>
      <c r="Y5244" s="21" t="s">
        <v>12950</v>
      </c>
      <c r="Z5244" s="5" t="s">
        <v>12950</v>
      </c>
      <c r="AA5244" s="5" t="s">
        <v>12950</v>
      </c>
      <c r="AB5244" s="5" t="s">
        <v>12950</v>
      </c>
      <c r="AC5244" s="22" t="s">
        <v>12950</v>
      </c>
      <c r="AD5244" s="16" t="s">
        <v>12950</v>
      </c>
      <c r="AE5244" s="3" t="s">
        <v>12950</v>
      </c>
      <c r="AF5244" s="3" t="s">
        <v>12950</v>
      </c>
      <c r="AG5244" s="3" t="s">
        <v>12950</v>
      </c>
      <c r="AH5244" s="17" t="s">
        <v>12950</v>
      </c>
    </row>
    <row r="5245" spans="1:34">
      <c r="A5245" t="s">
        <v>6463</v>
      </c>
      <c r="B5245" t="s">
        <v>9245</v>
      </c>
      <c r="E5245" s="6">
        <v>7.3003363223207093E-2</v>
      </c>
      <c r="F5245" s="1">
        <v>-0.29330144604445602</v>
      </c>
      <c r="G5245" s="1">
        <v>-0.32477335993428702</v>
      </c>
      <c r="H5245" s="1">
        <v>-0.17035124575646601</v>
      </c>
      <c r="I5245" s="7">
        <v>-0.21644789276819801</v>
      </c>
      <c r="J5245" s="11">
        <v>0.29388529657740098</v>
      </c>
      <c r="K5245" s="2">
        <v>-0.37741439502472901</v>
      </c>
      <c r="L5245" s="2">
        <v>-0.22806142994123299</v>
      </c>
      <c r="M5245" s="2">
        <v>-0.18280843213956099</v>
      </c>
      <c r="N5245" s="12">
        <v>6.0442806609259797E-2</v>
      </c>
      <c r="O5245" s="16">
        <v>-4.1172814160926399E-3</v>
      </c>
      <c r="P5245" s="3">
        <v>-0.32736749159191503</v>
      </c>
      <c r="Q5245" s="3">
        <v>-0.119094541145894</v>
      </c>
      <c r="R5245" s="3">
        <v>-6.3367954920303601E-2</v>
      </c>
      <c r="S5245" s="17">
        <v>-0.15052899714778201</v>
      </c>
      <c r="T5245" s="21" t="s">
        <v>12950</v>
      </c>
      <c r="U5245" s="5" t="s">
        <v>12950</v>
      </c>
      <c r="V5245" s="5" t="s">
        <v>12950</v>
      </c>
      <c r="W5245" s="5" t="s">
        <v>12950</v>
      </c>
      <c r="X5245" s="22" t="s">
        <v>12950</v>
      </c>
      <c r="Y5245" s="21" t="s">
        <v>12950</v>
      </c>
      <c r="Z5245" s="5" t="s">
        <v>12950</v>
      </c>
      <c r="AA5245" s="5" t="s">
        <v>12950</v>
      </c>
      <c r="AB5245" s="5" t="s">
        <v>12950</v>
      </c>
      <c r="AC5245" s="22" t="s">
        <v>12950</v>
      </c>
      <c r="AD5245" s="16" t="s">
        <v>12950</v>
      </c>
      <c r="AE5245" s="3" t="s">
        <v>12950</v>
      </c>
      <c r="AF5245" s="3" t="s">
        <v>12950</v>
      </c>
      <c r="AG5245" s="3" t="s">
        <v>12950</v>
      </c>
      <c r="AH5245" s="17" t="s">
        <v>12950</v>
      </c>
    </row>
    <row r="5246" spans="1:34">
      <c r="A5246" t="s">
        <v>5386</v>
      </c>
      <c r="B5246" t="s">
        <v>7436</v>
      </c>
      <c r="E5246" s="6">
        <v>-0.100453846741184</v>
      </c>
      <c r="F5246" s="1">
        <v>-0.129761100188997</v>
      </c>
      <c r="G5246" s="1">
        <v>-3.2570592275856999E-2</v>
      </c>
      <c r="H5246" s="1">
        <v>-9.9255702181859806E-2</v>
      </c>
      <c r="I5246" s="7">
        <v>-0.12396492225181099</v>
      </c>
      <c r="J5246" s="11">
        <v>0.27780335511651499</v>
      </c>
      <c r="K5246" s="2">
        <v>1.7534446662009701E-3</v>
      </c>
      <c r="L5246" s="2">
        <v>-5.2741287481262701E-2</v>
      </c>
      <c r="M5246" s="2">
        <v>-8.0272902269649796E-2</v>
      </c>
      <c r="N5246" s="12">
        <v>-1.42048501636828E-2</v>
      </c>
      <c r="O5246" s="16">
        <v>8.0550611408321704E-2</v>
      </c>
      <c r="P5246" s="3">
        <v>-4.1055048520997499E-2</v>
      </c>
      <c r="Q5246" s="3">
        <v>-3.9867508717624602E-2</v>
      </c>
      <c r="R5246" s="3">
        <v>-4.2845470706039002E-2</v>
      </c>
      <c r="S5246" s="17">
        <v>-9.6249608719206195E-2</v>
      </c>
      <c r="T5246" s="21" t="s">
        <v>12950</v>
      </c>
      <c r="U5246" s="5" t="s">
        <v>12950</v>
      </c>
      <c r="V5246" s="5" t="s">
        <v>12950</v>
      </c>
      <c r="W5246" s="5" t="s">
        <v>12950</v>
      </c>
      <c r="X5246" s="22" t="s">
        <v>12950</v>
      </c>
      <c r="Y5246" s="21" t="s">
        <v>12950</v>
      </c>
      <c r="Z5246" s="5" t="s">
        <v>12950</v>
      </c>
      <c r="AA5246" s="5" t="s">
        <v>12950</v>
      </c>
      <c r="AB5246" s="5" t="s">
        <v>12950</v>
      </c>
      <c r="AC5246" s="22" t="s">
        <v>12950</v>
      </c>
      <c r="AD5246" s="16" t="s">
        <v>12950</v>
      </c>
      <c r="AE5246" s="3" t="s">
        <v>12950</v>
      </c>
      <c r="AF5246" s="3" t="s">
        <v>12950</v>
      </c>
      <c r="AG5246" s="3" t="s">
        <v>12950</v>
      </c>
      <c r="AH5246" s="17" t="s">
        <v>12950</v>
      </c>
    </row>
    <row r="5247" spans="1:34">
      <c r="A5247" t="s">
        <v>1851</v>
      </c>
      <c r="B5247" t="s">
        <v>8338</v>
      </c>
      <c r="E5247" s="6">
        <v>-7.8808765356422103E-2</v>
      </c>
      <c r="F5247" s="1">
        <v>-0.116168165313957</v>
      </c>
      <c r="G5247" s="1">
        <v>-0.113238194893666</v>
      </c>
      <c r="H5247" s="1">
        <v>-0.105577712895499</v>
      </c>
      <c r="I5247" s="7">
        <v>-0.198898597473953</v>
      </c>
      <c r="J5247" s="11">
        <v>-2.3858797693488799E-2</v>
      </c>
      <c r="K5247" s="2">
        <v>-6.1575101753351902E-2</v>
      </c>
      <c r="L5247" s="2">
        <v>2.0989248547782498E-2</v>
      </c>
      <c r="M5247" s="2">
        <v>-6.4828726502485196E-2</v>
      </c>
      <c r="N5247" s="12">
        <v>2.4146241789858001E-2</v>
      </c>
      <c r="O5247" s="16">
        <v>-0.10870085815291999</v>
      </c>
      <c r="P5247" s="3">
        <v>-0.10976058933289</v>
      </c>
      <c r="Q5247" s="3">
        <v>-6.1001681831274301E-2</v>
      </c>
      <c r="R5247" s="3">
        <v>-8.4120905617120503E-2</v>
      </c>
      <c r="S5247" s="17">
        <v>-7.2393286727702399E-2</v>
      </c>
      <c r="T5247" s="21" t="s">
        <v>12950</v>
      </c>
      <c r="U5247" s="5" t="s">
        <v>12950</v>
      </c>
      <c r="V5247" s="5" t="s">
        <v>12950</v>
      </c>
      <c r="W5247" s="5" t="s">
        <v>12950</v>
      </c>
      <c r="X5247" s="22" t="s">
        <v>12950</v>
      </c>
      <c r="Y5247" s="21" t="s">
        <v>12950</v>
      </c>
      <c r="Z5247" s="5" t="s">
        <v>12950</v>
      </c>
      <c r="AA5247" s="5" t="s">
        <v>12950</v>
      </c>
      <c r="AB5247" s="5" t="s">
        <v>12950</v>
      </c>
      <c r="AC5247" s="22" t="s">
        <v>12950</v>
      </c>
      <c r="AD5247" s="16" t="s">
        <v>12950</v>
      </c>
      <c r="AE5247" s="3" t="s">
        <v>12950</v>
      </c>
      <c r="AF5247" s="3" t="s">
        <v>12950</v>
      </c>
      <c r="AG5247" s="3" t="s">
        <v>12950</v>
      </c>
      <c r="AH5247" s="17" t="s">
        <v>12950</v>
      </c>
    </row>
    <row r="5248" spans="1:34">
      <c r="A5248" t="s">
        <v>1093</v>
      </c>
      <c r="B5248" t="s">
        <v>8738</v>
      </c>
      <c r="E5248" s="6">
        <v>-2.8104290623901001E-2</v>
      </c>
      <c r="F5248" s="1">
        <v>-0.127499233330333</v>
      </c>
      <c r="G5248" s="1">
        <v>-0.17122626871517899</v>
      </c>
      <c r="H5248" s="1">
        <v>-0.19380767843256</v>
      </c>
      <c r="I5248" s="7">
        <v>-0.206416631411041</v>
      </c>
      <c r="J5248" s="11">
        <v>7.7541830630581496E-4</v>
      </c>
      <c r="K5248" s="2">
        <v>3.2044255246166303E-2</v>
      </c>
      <c r="L5248" s="2">
        <v>-3.40001054793359E-2</v>
      </c>
      <c r="M5248" s="2">
        <v>-6.7733125830935506E-2</v>
      </c>
      <c r="N5248" s="12">
        <v>-8.2054249037235197E-2</v>
      </c>
      <c r="O5248" s="16">
        <v>8.6882698130261907E-2</v>
      </c>
      <c r="P5248" s="3">
        <v>-0.22778158545775601</v>
      </c>
      <c r="Q5248" s="3">
        <v>-0.11743955062518099</v>
      </c>
      <c r="R5248" s="3">
        <v>-0.15595320259699499</v>
      </c>
      <c r="S5248" s="17">
        <v>-0.204055740239975</v>
      </c>
      <c r="T5248" s="21" t="s">
        <v>12950</v>
      </c>
      <c r="U5248" s="5" t="s">
        <v>12950</v>
      </c>
      <c r="V5248" s="5" t="s">
        <v>12950</v>
      </c>
      <c r="W5248" s="5" t="s">
        <v>12950</v>
      </c>
      <c r="X5248" s="22" t="s">
        <v>12950</v>
      </c>
      <c r="Y5248" s="21" t="s">
        <v>12950</v>
      </c>
      <c r="Z5248" s="5" t="s">
        <v>12950</v>
      </c>
      <c r="AA5248" s="5" t="s">
        <v>12950</v>
      </c>
      <c r="AB5248" s="5" t="s">
        <v>12950</v>
      </c>
      <c r="AC5248" s="22" t="s">
        <v>12950</v>
      </c>
      <c r="AD5248" s="16" t="s">
        <v>12950</v>
      </c>
      <c r="AE5248" s="3" t="s">
        <v>12950</v>
      </c>
      <c r="AF5248" s="3" t="s">
        <v>12950</v>
      </c>
      <c r="AG5248" s="3" t="s">
        <v>12950</v>
      </c>
      <c r="AH5248" s="17" t="s">
        <v>12950</v>
      </c>
    </row>
    <row r="5249" spans="1:34">
      <c r="A5249" t="s">
        <v>1759</v>
      </c>
      <c r="B5249" t="s">
        <v>11747</v>
      </c>
      <c r="E5249" s="6">
        <v>-0.75886388038651797</v>
      </c>
      <c r="F5249" s="1">
        <v>-0.21258636058265001</v>
      </c>
      <c r="G5249" s="1">
        <v>-0.60679232264837502</v>
      </c>
      <c r="H5249" s="1">
        <v>-0.68240535964597404</v>
      </c>
      <c r="I5249" s="7">
        <v>-0.48128116527789699</v>
      </c>
      <c r="J5249" s="11">
        <v>-8.2048643416682901E-2</v>
      </c>
      <c r="K5249" s="2">
        <v>-0.51106675671981505</v>
      </c>
      <c r="L5249" s="2">
        <v>-0.52016576351434796</v>
      </c>
      <c r="M5249" s="2">
        <v>-0.66898221887158604</v>
      </c>
      <c r="N5249" s="12">
        <v>-0.63498347503764796</v>
      </c>
      <c r="O5249" s="16">
        <v>-0.17072579600440099</v>
      </c>
      <c r="P5249" s="3">
        <v>-0.189705835263034</v>
      </c>
      <c r="Q5249" s="3">
        <v>-0.38440358407679898</v>
      </c>
      <c r="R5249" s="3">
        <v>-0.39349871032133898</v>
      </c>
      <c r="S5249" s="17">
        <v>-0.55344067816836096</v>
      </c>
      <c r="T5249" s="21" t="s">
        <v>12950</v>
      </c>
      <c r="U5249" s="5" t="s">
        <v>12950</v>
      </c>
      <c r="V5249" s="5" t="s">
        <v>12950</v>
      </c>
      <c r="W5249" s="5" t="s">
        <v>12950</v>
      </c>
      <c r="X5249" s="22" t="s">
        <v>12950</v>
      </c>
      <c r="Y5249" s="21" t="s">
        <v>12950</v>
      </c>
      <c r="Z5249" s="5" t="s">
        <v>12950</v>
      </c>
      <c r="AA5249" s="5" t="s">
        <v>12950</v>
      </c>
      <c r="AB5249" s="5" t="s">
        <v>12950</v>
      </c>
      <c r="AC5249" s="22" t="s">
        <v>12950</v>
      </c>
      <c r="AD5249" s="16" t="s">
        <v>12950</v>
      </c>
      <c r="AE5249" s="3" t="s">
        <v>12950</v>
      </c>
      <c r="AF5249" s="3" t="s">
        <v>12950</v>
      </c>
      <c r="AG5249" s="3" t="s">
        <v>12950</v>
      </c>
      <c r="AH5249" s="17" t="s">
        <v>12950</v>
      </c>
    </row>
    <row r="5250" spans="1:34">
      <c r="A5250" t="s">
        <v>1876</v>
      </c>
      <c r="B5250" t="s">
        <v>7378</v>
      </c>
      <c r="E5250" s="6">
        <v>-2.0083111121432701E-2</v>
      </c>
      <c r="F5250" s="1">
        <v>-0.147922594496291</v>
      </c>
      <c r="G5250" s="1">
        <v>-6.8595623659846297E-2</v>
      </c>
      <c r="H5250" s="1">
        <v>-0.20185344041084599</v>
      </c>
      <c r="I5250" s="7">
        <v>-0.20525835322726299</v>
      </c>
      <c r="J5250" s="11">
        <v>-0.13762606339160499</v>
      </c>
      <c r="K5250" s="2">
        <v>-1.2276135206664899E-2</v>
      </c>
      <c r="L5250" s="2">
        <v>3.2889851403171202E-2</v>
      </c>
      <c r="M5250" s="2">
        <v>-0.12031943719296501</v>
      </c>
      <c r="N5250" s="12">
        <v>0.25292486400441999</v>
      </c>
      <c r="O5250" s="16">
        <v>4.3236771225058403E-2</v>
      </c>
      <c r="P5250" s="3">
        <v>-8.1923396553545802E-2</v>
      </c>
      <c r="Q5250" s="3">
        <v>5.5894109174765699E-2</v>
      </c>
      <c r="R5250" s="3">
        <v>-6.6919193079313904E-2</v>
      </c>
      <c r="S5250" s="17">
        <v>0.222114189319153</v>
      </c>
      <c r="T5250" s="21" t="s">
        <v>12950</v>
      </c>
      <c r="U5250" s="5" t="s">
        <v>12950</v>
      </c>
      <c r="V5250" s="5" t="s">
        <v>12950</v>
      </c>
      <c r="W5250" s="5" t="s">
        <v>12950</v>
      </c>
      <c r="X5250" s="22" t="s">
        <v>12950</v>
      </c>
      <c r="Y5250" s="21" t="s">
        <v>12950</v>
      </c>
      <c r="Z5250" s="5" t="s">
        <v>12950</v>
      </c>
      <c r="AA5250" s="5" t="s">
        <v>12950</v>
      </c>
      <c r="AB5250" s="5" t="s">
        <v>12950</v>
      </c>
      <c r="AC5250" s="22" t="s">
        <v>12950</v>
      </c>
      <c r="AD5250" s="16" t="s">
        <v>12950</v>
      </c>
      <c r="AE5250" s="3" t="s">
        <v>12950</v>
      </c>
      <c r="AF5250" s="3" t="s">
        <v>12950</v>
      </c>
      <c r="AG5250" s="3" t="s">
        <v>12950</v>
      </c>
      <c r="AH5250" s="17" t="s">
        <v>12950</v>
      </c>
    </row>
    <row r="5251" spans="1:34">
      <c r="A5251" t="s">
        <v>2039</v>
      </c>
      <c r="B5251" t="s">
        <v>7633</v>
      </c>
      <c r="E5251" s="6">
        <v>4.9970038336780501E-2</v>
      </c>
      <c r="F5251" s="1">
        <v>-0.192659130927022</v>
      </c>
      <c r="G5251" s="1">
        <v>-0.110568302409477</v>
      </c>
      <c r="H5251" s="1">
        <v>-4.9693215768136401E-2</v>
      </c>
      <c r="I5251" s="7">
        <v>9.1395317453302594E-2</v>
      </c>
      <c r="J5251" s="11">
        <v>-9.5184824892750694E-2</v>
      </c>
      <c r="K5251" s="2">
        <v>-7.75171765224721E-2</v>
      </c>
      <c r="L5251" s="2">
        <v>3.1007766451586299E-2</v>
      </c>
      <c r="M5251" s="2">
        <v>-0.13798430214118701</v>
      </c>
      <c r="N5251" s="12">
        <v>-0.16720844002409099</v>
      </c>
      <c r="O5251" s="16">
        <v>2.4176700528302501E-2</v>
      </c>
      <c r="P5251" s="3">
        <v>-2.00224630728187E-2</v>
      </c>
      <c r="Q5251" s="3">
        <v>1.2201679613855E-2</v>
      </c>
      <c r="R5251" s="3">
        <v>-2.7830288726940301E-2</v>
      </c>
      <c r="S5251" s="17">
        <v>4.5444119715489499E-2</v>
      </c>
      <c r="T5251" s="21" t="s">
        <v>12950</v>
      </c>
      <c r="U5251" s="5" t="s">
        <v>12950</v>
      </c>
      <c r="V5251" s="5" t="s">
        <v>12950</v>
      </c>
      <c r="W5251" s="5" t="s">
        <v>12950</v>
      </c>
      <c r="X5251" s="22" t="s">
        <v>12950</v>
      </c>
      <c r="Y5251" s="21" t="s">
        <v>12950</v>
      </c>
      <c r="Z5251" s="5" t="s">
        <v>12950</v>
      </c>
      <c r="AA5251" s="5" t="s">
        <v>12950</v>
      </c>
      <c r="AB5251" s="5" t="s">
        <v>12950</v>
      </c>
      <c r="AC5251" s="22" t="s">
        <v>12950</v>
      </c>
      <c r="AD5251" s="16" t="s">
        <v>12950</v>
      </c>
      <c r="AE5251" s="3" t="s">
        <v>12950</v>
      </c>
      <c r="AF5251" s="3" t="s">
        <v>12950</v>
      </c>
      <c r="AG5251" s="3" t="s">
        <v>12950</v>
      </c>
      <c r="AH5251" s="17" t="s">
        <v>12950</v>
      </c>
    </row>
    <row r="5252" spans="1:34">
      <c r="A5252" t="s">
        <v>689</v>
      </c>
      <c r="B5252" t="s">
        <v>11141</v>
      </c>
      <c r="E5252" s="6">
        <v>-0.54841571494461705</v>
      </c>
      <c r="F5252" s="1">
        <v>-4.0383432246532701E-2</v>
      </c>
      <c r="G5252" s="1">
        <v>-0.134669945975669</v>
      </c>
      <c r="H5252" s="1">
        <v>-2.27628160588123E-2</v>
      </c>
      <c r="I5252" s="7">
        <v>5.9562124510316297E-2</v>
      </c>
      <c r="J5252" s="11">
        <v>-0.56223420963514703</v>
      </c>
      <c r="K5252" s="2">
        <v>-0.34547755635286898</v>
      </c>
      <c r="L5252" s="2">
        <v>-0.32788750263678001</v>
      </c>
      <c r="M5252" s="2">
        <v>-0.32842205551797699</v>
      </c>
      <c r="N5252" s="12">
        <v>-0.140227179952195</v>
      </c>
      <c r="O5252" s="16">
        <v>-0.76528009200046998</v>
      </c>
      <c r="P5252" s="3">
        <v>-0.19656734613488999</v>
      </c>
      <c r="Q5252" s="3">
        <v>-0.41546921047135099</v>
      </c>
      <c r="R5252" s="3">
        <v>-0.54472804484973103</v>
      </c>
      <c r="S5252" s="17">
        <v>-0.65216426207030997</v>
      </c>
      <c r="T5252" s="21" t="s">
        <v>12950</v>
      </c>
      <c r="U5252" s="5" t="s">
        <v>12950</v>
      </c>
      <c r="V5252" s="5" t="s">
        <v>12950</v>
      </c>
      <c r="W5252" s="5" t="s">
        <v>12950</v>
      </c>
      <c r="X5252" s="22" t="s">
        <v>12950</v>
      </c>
      <c r="Y5252" s="21" t="s">
        <v>12950</v>
      </c>
      <c r="Z5252" s="5" t="s">
        <v>12950</v>
      </c>
      <c r="AA5252" s="5" t="s">
        <v>12950</v>
      </c>
      <c r="AB5252" s="5" t="s">
        <v>12950</v>
      </c>
      <c r="AC5252" s="22" t="s">
        <v>12950</v>
      </c>
      <c r="AD5252" s="16" t="s">
        <v>12950</v>
      </c>
      <c r="AE5252" s="3" t="s">
        <v>12950</v>
      </c>
      <c r="AF5252" s="3" t="s">
        <v>12950</v>
      </c>
      <c r="AG5252" s="3" t="s">
        <v>12950</v>
      </c>
      <c r="AH5252" s="17" t="s">
        <v>12950</v>
      </c>
    </row>
    <row r="5253" spans="1:34">
      <c r="A5253" t="s">
        <v>3971</v>
      </c>
      <c r="B5253" t="s">
        <v>6748</v>
      </c>
      <c r="E5253" s="6">
        <v>-1.3090169545728299E-3</v>
      </c>
      <c r="F5253" s="1">
        <v>6.7934328249235301E-2</v>
      </c>
      <c r="G5253" s="1">
        <v>-1.68927805717735E-2</v>
      </c>
      <c r="H5253" s="1">
        <v>-2.5733949809560602E-2</v>
      </c>
      <c r="I5253" s="7">
        <v>0.100338045782008</v>
      </c>
      <c r="J5253" s="11">
        <v>-1.84300796672742E-2</v>
      </c>
      <c r="K5253" s="2">
        <v>2.6939072815000201E-2</v>
      </c>
      <c r="L5253" s="2">
        <v>-1.19828971911043E-2</v>
      </c>
      <c r="M5253" s="2">
        <v>0.10173068699259501</v>
      </c>
      <c r="N5253" s="12">
        <v>4.0907124296661303E-2</v>
      </c>
      <c r="O5253" s="16">
        <v>-7.6298614069425799E-2</v>
      </c>
      <c r="P5253" s="3">
        <v>5.4626096835317099E-2</v>
      </c>
      <c r="Q5253" s="3">
        <v>-0.104731062935598</v>
      </c>
      <c r="R5253" s="3">
        <v>-1.52823169094592E-2</v>
      </c>
      <c r="S5253" s="17">
        <v>-8.1941000539310402E-2</v>
      </c>
      <c r="T5253" s="21" t="s">
        <v>12950</v>
      </c>
      <c r="U5253" s="5" t="s">
        <v>12950</v>
      </c>
      <c r="V5253" s="5" t="s">
        <v>12950</v>
      </c>
      <c r="W5253" s="5" t="s">
        <v>12950</v>
      </c>
      <c r="X5253" s="22" t="s">
        <v>12950</v>
      </c>
      <c r="Y5253" s="21" t="s">
        <v>12950</v>
      </c>
      <c r="Z5253" s="5" t="s">
        <v>12950</v>
      </c>
      <c r="AA5253" s="5" t="s">
        <v>12950</v>
      </c>
      <c r="AB5253" s="5" t="s">
        <v>12950</v>
      </c>
      <c r="AC5253" s="22" t="s">
        <v>12950</v>
      </c>
      <c r="AD5253" s="16" t="s">
        <v>12950</v>
      </c>
      <c r="AE5253" s="3" t="s">
        <v>12950</v>
      </c>
      <c r="AF5253" s="3" t="s">
        <v>12950</v>
      </c>
      <c r="AG5253" s="3" t="s">
        <v>12950</v>
      </c>
      <c r="AH5253" s="17" t="s">
        <v>12950</v>
      </c>
    </row>
    <row r="5254" spans="1:34">
      <c r="A5254" t="s">
        <v>4943</v>
      </c>
      <c r="B5254" t="s">
        <v>7081</v>
      </c>
      <c r="E5254" s="6">
        <v>9.9176114658578604E-2</v>
      </c>
      <c r="F5254" s="1">
        <v>5.54693152099269E-2</v>
      </c>
      <c r="G5254" s="1">
        <v>-6.9265799729125203E-4</v>
      </c>
      <c r="H5254" s="1">
        <v>5.7674359008702901E-2</v>
      </c>
      <c r="I5254" s="7">
        <v>0.174082517746008</v>
      </c>
      <c r="J5254" s="11">
        <v>0.12908182193291901</v>
      </c>
      <c r="K5254" s="2">
        <v>1.8817906092552499E-2</v>
      </c>
      <c r="L5254" s="2">
        <v>-1.4723288319784599E-2</v>
      </c>
      <c r="M5254" s="2">
        <v>-3.5052349694932601E-2</v>
      </c>
      <c r="N5254" s="12">
        <v>4.0907124296661303E-2</v>
      </c>
      <c r="O5254" s="16">
        <v>-1.85320004099203E-3</v>
      </c>
      <c r="P5254" s="3">
        <v>2.9938696782326499E-3</v>
      </c>
      <c r="Q5254" s="3">
        <v>-0.13179988160249001</v>
      </c>
      <c r="R5254" s="3">
        <v>-8.5224414122812994E-2</v>
      </c>
      <c r="S5254" s="17">
        <v>-5.3362756324393003E-2</v>
      </c>
      <c r="T5254" s="21" t="s">
        <v>12950</v>
      </c>
      <c r="U5254" s="5" t="s">
        <v>12950</v>
      </c>
      <c r="V5254" s="5" t="s">
        <v>12950</v>
      </c>
      <c r="W5254" s="5" t="s">
        <v>12950</v>
      </c>
      <c r="X5254" s="22" t="s">
        <v>12950</v>
      </c>
      <c r="Y5254" s="21" t="s">
        <v>12950</v>
      </c>
      <c r="Z5254" s="5" t="s">
        <v>12950</v>
      </c>
      <c r="AA5254" s="5" t="s">
        <v>12950</v>
      </c>
      <c r="AB5254" s="5" t="s">
        <v>12950</v>
      </c>
      <c r="AC5254" s="22" t="s">
        <v>12950</v>
      </c>
      <c r="AD5254" s="16" t="s">
        <v>12950</v>
      </c>
      <c r="AE5254" s="3" t="s">
        <v>12950</v>
      </c>
      <c r="AF5254" s="3" t="s">
        <v>12950</v>
      </c>
      <c r="AG5254" s="3" t="s">
        <v>12950</v>
      </c>
      <c r="AH5254" s="17" t="s">
        <v>12950</v>
      </c>
    </row>
    <row r="5255" spans="1:34">
      <c r="A5255" t="s">
        <v>1212</v>
      </c>
      <c r="B5255" t="s">
        <v>10704</v>
      </c>
      <c r="E5255" s="6">
        <v>-0.63474775294907004</v>
      </c>
      <c r="F5255" s="1">
        <v>-0.22175351865465401</v>
      </c>
      <c r="G5255" s="1">
        <v>2.4071358235023699E-2</v>
      </c>
      <c r="H5255" s="1">
        <v>-7.9293976525916701E-2</v>
      </c>
      <c r="I5255" s="7">
        <v>0.227967004396327</v>
      </c>
      <c r="J5255" s="11">
        <v>-0.93176032758878602</v>
      </c>
      <c r="K5255" s="2">
        <v>-0.417561764243912</v>
      </c>
      <c r="L5255" s="2">
        <v>-0.29133887488313598</v>
      </c>
      <c r="M5255" s="2">
        <v>-0.104016105039587</v>
      </c>
      <c r="N5255" s="12">
        <v>4.1769149371482196E-3</v>
      </c>
      <c r="O5255" s="16">
        <v>-0.76672308495181396</v>
      </c>
      <c r="P5255" s="3">
        <v>-0.23276052891402199</v>
      </c>
      <c r="Q5255" s="3">
        <v>-0.19460188767768</v>
      </c>
      <c r="R5255" s="3">
        <v>-0.162115992549629</v>
      </c>
      <c r="S5255" s="17">
        <v>-0.26455400594492801</v>
      </c>
      <c r="T5255" s="21" t="s">
        <v>12950</v>
      </c>
      <c r="U5255" s="5" t="s">
        <v>12950</v>
      </c>
      <c r="V5255" s="5" t="s">
        <v>12950</v>
      </c>
      <c r="W5255" s="5" t="s">
        <v>12950</v>
      </c>
      <c r="X5255" s="22" t="s">
        <v>12950</v>
      </c>
      <c r="Y5255" s="21" t="s">
        <v>12950</v>
      </c>
      <c r="Z5255" s="5" t="s">
        <v>12950</v>
      </c>
      <c r="AA5255" s="5" t="s">
        <v>12950</v>
      </c>
      <c r="AB5255" s="5" t="s">
        <v>12950</v>
      </c>
      <c r="AC5255" s="22" t="s">
        <v>12950</v>
      </c>
      <c r="AD5255" s="16" t="s">
        <v>12950</v>
      </c>
      <c r="AE5255" s="3" t="s">
        <v>12950</v>
      </c>
      <c r="AF5255" s="3" t="s">
        <v>12950</v>
      </c>
      <c r="AG5255" s="3" t="s">
        <v>12950</v>
      </c>
      <c r="AH5255" s="17" t="s">
        <v>12950</v>
      </c>
    </row>
    <row r="5256" spans="1:34">
      <c r="A5256" t="s">
        <v>2188</v>
      </c>
      <c r="B5256" t="s">
        <v>8753</v>
      </c>
      <c r="E5256" s="6">
        <v>0.11575967950467</v>
      </c>
      <c r="F5256" s="1">
        <v>-2.7273072490010299E-2</v>
      </c>
      <c r="G5256" s="1">
        <v>-1.8168963279556E-2</v>
      </c>
      <c r="H5256" s="1">
        <v>-8.1521410482457396E-2</v>
      </c>
      <c r="I5256" s="7">
        <v>-0.29448594483261198</v>
      </c>
      <c r="J5256" s="11">
        <v>1.5329973163130299E-2</v>
      </c>
      <c r="K5256" s="2">
        <v>-0.12321269929206401</v>
      </c>
      <c r="L5256" s="2">
        <v>-0.14292975470032701</v>
      </c>
      <c r="M5256" s="2">
        <v>-0.24914086123589599</v>
      </c>
      <c r="N5256" s="12">
        <v>-5.6116566445248699E-2</v>
      </c>
      <c r="O5256" s="16">
        <v>4.26004297003214E-2</v>
      </c>
      <c r="P5256" s="3">
        <v>-0.19149692859334899</v>
      </c>
      <c r="Q5256" s="3">
        <v>-9.3496539326625203E-2</v>
      </c>
      <c r="R5256" s="3">
        <v>-0.12770400156758599</v>
      </c>
      <c r="S5256" s="17">
        <v>-0.273243920985207</v>
      </c>
      <c r="T5256" s="21" t="s">
        <v>12950</v>
      </c>
      <c r="U5256" s="5" t="s">
        <v>12950</v>
      </c>
      <c r="V5256" s="5" t="s">
        <v>12950</v>
      </c>
      <c r="W5256" s="5" t="s">
        <v>12950</v>
      </c>
      <c r="X5256" s="22" t="s">
        <v>12950</v>
      </c>
      <c r="Y5256" s="21" t="s">
        <v>12950</v>
      </c>
      <c r="Z5256" s="5" t="s">
        <v>12950</v>
      </c>
      <c r="AA5256" s="5" t="s">
        <v>12950</v>
      </c>
      <c r="AB5256" s="5" t="s">
        <v>12950</v>
      </c>
      <c r="AC5256" s="22" t="s">
        <v>12950</v>
      </c>
      <c r="AD5256" s="16" t="s">
        <v>12950</v>
      </c>
      <c r="AE5256" s="3" t="s">
        <v>12950</v>
      </c>
      <c r="AF5256" s="3" t="s">
        <v>12950</v>
      </c>
      <c r="AG5256" s="3" t="s">
        <v>12950</v>
      </c>
      <c r="AH5256" s="17" t="s">
        <v>12950</v>
      </c>
    </row>
    <row r="5257" spans="1:34">
      <c r="A5257" t="s">
        <v>4277</v>
      </c>
      <c r="B5257" t="s">
        <v>8636</v>
      </c>
      <c r="E5257" s="6">
        <v>-5.1973899138755601E-2</v>
      </c>
      <c r="F5257" s="1">
        <v>6.5895068335988502E-2</v>
      </c>
      <c r="G5257" s="1">
        <v>0.16672567039276401</v>
      </c>
      <c r="H5257" s="1">
        <v>0.22291994360084999</v>
      </c>
      <c r="I5257" s="7">
        <v>8.4218677974340295E-2</v>
      </c>
      <c r="J5257" s="11">
        <v>1.32655510521514E-2</v>
      </c>
      <c r="K5257" s="2">
        <v>0.174577555349195</v>
      </c>
      <c r="L5257" s="2">
        <v>3.8544430294592799E-2</v>
      </c>
      <c r="M5257" s="2">
        <v>-4.9771957021127198E-3</v>
      </c>
      <c r="N5257" s="12">
        <v>0.148878206899102</v>
      </c>
      <c r="O5257" s="16">
        <v>0.21510585133788601</v>
      </c>
      <c r="P5257" s="3">
        <v>0.33017417897319401</v>
      </c>
      <c r="Q5257" s="3">
        <v>-1.0385802817356E-2</v>
      </c>
      <c r="R5257" s="3">
        <v>1.9038516427334898E-2</v>
      </c>
      <c r="S5257" s="17">
        <v>-7.7562372396190599E-3</v>
      </c>
      <c r="T5257" s="21" t="s">
        <v>12950</v>
      </c>
      <c r="U5257" s="5" t="s">
        <v>12950</v>
      </c>
      <c r="V5257" s="5" t="s">
        <v>12950</v>
      </c>
      <c r="W5257" s="5" t="s">
        <v>12950</v>
      </c>
      <c r="X5257" s="22" t="s">
        <v>12950</v>
      </c>
      <c r="Y5257" s="21" t="s">
        <v>12950</v>
      </c>
      <c r="Z5257" s="5" t="s">
        <v>12950</v>
      </c>
      <c r="AA5257" s="5" t="s">
        <v>12950</v>
      </c>
      <c r="AB5257" s="5" t="s">
        <v>12950</v>
      </c>
      <c r="AC5257" s="22" t="s">
        <v>12950</v>
      </c>
      <c r="AD5257" s="16" t="s">
        <v>12950</v>
      </c>
      <c r="AE5257" s="3" t="s">
        <v>12950</v>
      </c>
      <c r="AF5257" s="3" t="s">
        <v>12950</v>
      </c>
      <c r="AG5257" s="3" t="s">
        <v>12950</v>
      </c>
      <c r="AH5257" s="17" t="s">
        <v>12950</v>
      </c>
    </row>
    <row r="5258" spans="1:34">
      <c r="A5258" t="s">
        <v>347</v>
      </c>
      <c r="B5258" t="s">
        <v>9285</v>
      </c>
      <c r="E5258" s="6">
        <v>0.22260220831498301</v>
      </c>
      <c r="F5258" s="1">
        <v>-3.1175859113512502E-2</v>
      </c>
      <c r="G5258" s="1">
        <v>-2.3413247483291301E-2</v>
      </c>
      <c r="H5258" s="1">
        <v>9.55240037718951E-2</v>
      </c>
      <c r="I5258" s="7">
        <v>-8.4013359227261997E-2</v>
      </c>
      <c r="J5258" s="11">
        <v>0.38176829138081603</v>
      </c>
      <c r="K5258" s="2">
        <v>0.323007908435476</v>
      </c>
      <c r="L5258" s="2">
        <v>0.16053807089552799</v>
      </c>
      <c r="M5258" s="2">
        <v>0.17238354576817699</v>
      </c>
      <c r="N5258" s="12">
        <v>0.102984191279356</v>
      </c>
      <c r="O5258" s="16">
        <v>0.39560793902005298</v>
      </c>
      <c r="P5258" s="3">
        <v>0.17195145935147901</v>
      </c>
      <c r="Q5258" s="3">
        <v>3.4071348209235901E-2</v>
      </c>
      <c r="R5258" s="3">
        <v>0.12817759803707299</v>
      </c>
      <c r="S5258" s="17">
        <v>1.5085058592318699E-2</v>
      </c>
      <c r="T5258" s="21" t="s">
        <v>12950</v>
      </c>
      <c r="U5258" s="5" t="s">
        <v>12950</v>
      </c>
      <c r="V5258" s="5" t="s">
        <v>12950</v>
      </c>
      <c r="W5258" s="5" t="s">
        <v>12950</v>
      </c>
      <c r="X5258" s="22" t="s">
        <v>12950</v>
      </c>
      <c r="Y5258" s="21" t="s">
        <v>12950</v>
      </c>
      <c r="Z5258" s="5" t="s">
        <v>12950</v>
      </c>
      <c r="AA5258" s="5" t="s">
        <v>12950</v>
      </c>
      <c r="AB5258" s="5" t="s">
        <v>12950</v>
      </c>
      <c r="AC5258" s="22" t="s">
        <v>12950</v>
      </c>
      <c r="AD5258" s="16" t="s">
        <v>12950</v>
      </c>
      <c r="AE5258" s="3" t="s">
        <v>12950</v>
      </c>
      <c r="AF5258" s="3" t="s">
        <v>12950</v>
      </c>
      <c r="AG5258" s="3" t="s">
        <v>12950</v>
      </c>
      <c r="AH5258" s="17" t="s">
        <v>12950</v>
      </c>
    </row>
    <row r="5259" spans="1:34">
      <c r="A5259" t="s">
        <v>6260</v>
      </c>
      <c r="B5259" t="s">
        <v>11264</v>
      </c>
      <c r="E5259" s="6">
        <v>0.639970377627049</v>
      </c>
      <c r="F5259" s="1">
        <v>0.16445396957508199</v>
      </c>
      <c r="G5259" s="1">
        <v>8.3236686778816807E-2</v>
      </c>
      <c r="H5259" s="1">
        <v>0.18148237333046999</v>
      </c>
      <c r="I5259" s="7">
        <v>0.31720821279693701</v>
      </c>
      <c r="J5259" s="11">
        <v>0.75079848497440305</v>
      </c>
      <c r="K5259" s="2">
        <v>0.38585522932947203</v>
      </c>
      <c r="L5259" s="2">
        <v>0.30301841812809699</v>
      </c>
      <c r="M5259" s="2">
        <v>0.211086230819864</v>
      </c>
      <c r="N5259" s="12">
        <v>9.8120591376467906E-2</v>
      </c>
      <c r="O5259" s="16">
        <v>0.79561557653280401</v>
      </c>
      <c r="P5259" s="3">
        <v>0.48308090934041897</v>
      </c>
      <c r="Q5259" s="3">
        <v>0.13091778010932101</v>
      </c>
      <c r="R5259" s="3">
        <v>0.38187925028748199</v>
      </c>
      <c r="S5259" s="17">
        <v>0.32271277103836099</v>
      </c>
      <c r="T5259" s="21" t="s">
        <v>12950</v>
      </c>
      <c r="U5259" s="5" t="s">
        <v>12950</v>
      </c>
      <c r="V5259" s="5" t="s">
        <v>12950</v>
      </c>
      <c r="W5259" s="5" t="s">
        <v>12950</v>
      </c>
      <c r="X5259" s="22" t="s">
        <v>12950</v>
      </c>
      <c r="Y5259" s="21" t="s">
        <v>12950</v>
      </c>
      <c r="Z5259" s="5" t="s">
        <v>12950</v>
      </c>
      <c r="AA5259" s="5" t="s">
        <v>12950</v>
      </c>
      <c r="AB5259" s="5" t="s">
        <v>12950</v>
      </c>
      <c r="AC5259" s="22" t="s">
        <v>12950</v>
      </c>
      <c r="AD5259" s="16" t="s">
        <v>12950</v>
      </c>
      <c r="AE5259" s="3" t="s">
        <v>12950</v>
      </c>
      <c r="AF5259" s="3" t="s">
        <v>12950</v>
      </c>
      <c r="AG5259" s="3" t="s">
        <v>12950</v>
      </c>
      <c r="AH5259" s="17" t="s">
        <v>12950</v>
      </c>
    </row>
    <row r="5260" spans="1:34">
      <c r="A5260" t="s">
        <v>3639</v>
      </c>
      <c r="B5260" t="s">
        <v>10012</v>
      </c>
      <c r="E5260" s="6">
        <v>-0.17355421110304001</v>
      </c>
      <c r="F5260" s="1">
        <v>-0.46413965575478</v>
      </c>
      <c r="G5260" s="1">
        <v>-0.28101915354725698</v>
      </c>
      <c r="H5260" s="1">
        <v>-0.182273688877896</v>
      </c>
      <c r="I5260" s="7">
        <v>-0.31207724197345699</v>
      </c>
      <c r="J5260" s="11">
        <v>-0.151378834550113</v>
      </c>
      <c r="K5260" s="2">
        <v>-0.27243435296274698</v>
      </c>
      <c r="L5260" s="2">
        <v>-0.21957787363142001</v>
      </c>
      <c r="M5260" s="2">
        <v>-0.196704124961782</v>
      </c>
      <c r="N5260" s="12">
        <v>-0.120692433339617</v>
      </c>
      <c r="O5260" s="16">
        <v>-4.0891686553147899E-2</v>
      </c>
      <c r="P5260" s="3">
        <v>-0.35614876126301598</v>
      </c>
      <c r="Q5260" s="3">
        <v>-0.12653556163148899</v>
      </c>
      <c r="R5260" s="3">
        <v>-5.2398790459014598E-2</v>
      </c>
      <c r="S5260" s="17">
        <v>4.6152287986586299E-2</v>
      </c>
      <c r="T5260" s="21" t="s">
        <v>12950</v>
      </c>
      <c r="U5260" s="5" t="s">
        <v>12950</v>
      </c>
      <c r="V5260" s="5" t="s">
        <v>12950</v>
      </c>
      <c r="W5260" s="5" t="s">
        <v>12950</v>
      </c>
      <c r="X5260" s="22" t="s">
        <v>12950</v>
      </c>
      <c r="Y5260" s="21" t="s">
        <v>12950</v>
      </c>
      <c r="Z5260" s="5" t="s">
        <v>12950</v>
      </c>
      <c r="AA5260" s="5" t="s">
        <v>12950</v>
      </c>
      <c r="AB5260" s="5" t="s">
        <v>12950</v>
      </c>
      <c r="AC5260" s="22" t="s">
        <v>12950</v>
      </c>
      <c r="AD5260" s="16" t="s">
        <v>12950</v>
      </c>
      <c r="AE5260" s="3" t="s">
        <v>12950</v>
      </c>
      <c r="AF5260" s="3" t="s">
        <v>12950</v>
      </c>
      <c r="AG5260" s="3" t="s">
        <v>12950</v>
      </c>
      <c r="AH5260" s="17" t="s">
        <v>12950</v>
      </c>
    </row>
    <row r="5261" spans="1:34">
      <c r="A5261" t="s">
        <v>2134</v>
      </c>
      <c r="B5261" t="s">
        <v>12134</v>
      </c>
      <c r="E5261" s="6">
        <v>-0.33574260358288399</v>
      </c>
      <c r="F5261" s="1">
        <v>-0.68888782066076903</v>
      </c>
      <c r="G5261" s="1">
        <v>-0.65253622628938801</v>
      </c>
      <c r="H5261" s="1">
        <v>-0.69698501050795802</v>
      </c>
      <c r="I5261" s="7">
        <v>-0.74851423420760299</v>
      </c>
      <c r="J5261" s="11">
        <v>-0.84464297466890703</v>
      </c>
      <c r="K5261" s="2">
        <v>-0.48446859608719001</v>
      </c>
      <c r="L5261" s="2">
        <v>-0.79288930855194595</v>
      </c>
      <c r="M5261" s="2">
        <v>-0.80858160832924197</v>
      </c>
      <c r="N5261" s="12">
        <v>-0.53660958357754796</v>
      </c>
      <c r="O5261" s="16">
        <v>-0.85648737220669602</v>
      </c>
      <c r="P5261" s="3">
        <v>-0.46049871773161899</v>
      </c>
      <c r="Q5261" s="3">
        <v>-0.41204330954705698</v>
      </c>
      <c r="R5261" s="3">
        <v>-0.422670517401324</v>
      </c>
      <c r="S5261" s="17">
        <v>-0.221824113843582</v>
      </c>
      <c r="T5261" s="21" t="s">
        <v>12950</v>
      </c>
      <c r="U5261" s="5" t="s">
        <v>12950</v>
      </c>
      <c r="V5261" s="5" t="s">
        <v>12950</v>
      </c>
      <c r="W5261" s="5" t="s">
        <v>12950</v>
      </c>
      <c r="X5261" s="22" t="s">
        <v>12950</v>
      </c>
      <c r="Y5261" s="21" t="s">
        <v>12950</v>
      </c>
      <c r="Z5261" s="5" t="s">
        <v>12950</v>
      </c>
      <c r="AA5261" s="5" t="s">
        <v>12950</v>
      </c>
      <c r="AB5261" s="5" t="s">
        <v>12950</v>
      </c>
      <c r="AC5261" s="22" t="s">
        <v>12950</v>
      </c>
      <c r="AD5261" s="16" t="s">
        <v>12950</v>
      </c>
      <c r="AE5261" s="3" t="s">
        <v>12950</v>
      </c>
      <c r="AF5261" s="3" t="s">
        <v>12950</v>
      </c>
      <c r="AG5261" s="3" t="s">
        <v>12950</v>
      </c>
      <c r="AH5261" s="17" t="s">
        <v>12950</v>
      </c>
    </row>
    <row r="5262" spans="1:34">
      <c r="A5262" t="s">
        <v>3837</v>
      </c>
      <c r="B5262" t="s">
        <v>8549</v>
      </c>
      <c r="E5262" s="6">
        <v>-0.36603992804796198</v>
      </c>
      <c r="F5262" s="1">
        <v>-5.1851929396058698E-2</v>
      </c>
      <c r="G5262" s="1">
        <v>6.8370338460516803E-3</v>
      </c>
      <c r="H5262" s="1">
        <v>0.17529520408845001</v>
      </c>
      <c r="I5262" s="7">
        <v>0.23417405070515501</v>
      </c>
      <c r="J5262" s="11">
        <v>0.179526727927139</v>
      </c>
      <c r="K5262" s="2">
        <v>0.150419630907944</v>
      </c>
      <c r="L5262" s="2">
        <v>0.129823597637967</v>
      </c>
      <c r="M5262" s="2">
        <v>0.37690848656835602</v>
      </c>
      <c r="N5262" s="12">
        <v>0.32685808081203599</v>
      </c>
      <c r="O5262" s="16">
        <v>-0.27292706697053798</v>
      </c>
      <c r="P5262" s="3">
        <v>0.22815561560896</v>
      </c>
      <c r="Q5262" s="3">
        <v>8.2308229466717397E-2</v>
      </c>
      <c r="R5262" s="3">
        <v>0.101003340041845</v>
      </c>
      <c r="S5262" s="17">
        <v>2.7011794719006998E-2</v>
      </c>
      <c r="T5262" s="21" t="s">
        <v>12950</v>
      </c>
      <c r="U5262" s="5" t="s">
        <v>12950</v>
      </c>
      <c r="V5262" s="5" t="s">
        <v>12950</v>
      </c>
      <c r="W5262" s="5" t="s">
        <v>12950</v>
      </c>
      <c r="X5262" s="22" t="s">
        <v>12950</v>
      </c>
      <c r="Y5262" s="21" t="s">
        <v>12950</v>
      </c>
      <c r="Z5262" s="5" t="s">
        <v>12950</v>
      </c>
      <c r="AA5262" s="5" t="s">
        <v>12950</v>
      </c>
      <c r="AB5262" s="5" t="s">
        <v>12950</v>
      </c>
      <c r="AC5262" s="22" t="s">
        <v>12950</v>
      </c>
      <c r="AD5262" s="16" t="s">
        <v>12950</v>
      </c>
      <c r="AE5262" s="3" t="s">
        <v>12950</v>
      </c>
      <c r="AF5262" s="3" t="s">
        <v>12950</v>
      </c>
      <c r="AG5262" s="3" t="s">
        <v>12950</v>
      </c>
      <c r="AH5262" s="17" t="s">
        <v>12950</v>
      </c>
    </row>
    <row r="5263" spans="1:34">
      <c r="A5263" t="s">
        <v>6409</v>
      </c>
      <c r="B5263" t="s">
        <v>9773</v>
      </c>
      <c r="E5263" s="6">
        <v>2.3723967166526101E-2</v>
      </c>
      <c r="F5263" s="1">
        <v>0.15568405868767701</v>
      </c>
      <c r="G5263" s="1">
        <v>0.144871978979631</v>
      </c>
      <c r="H5263" s="1">
        <v>0.15163927144255199</v>
      </c>
      <c r="I5263" s="7">
        <v>8.2173489152712706E-2</v>
      </c>
      <c r="J5263" s="11">
        <v>0.32239326941519802</v>
      </c>
      <c r="K5263" s="2">
        <v>0.16145525396193999</v>
      </c>
      <c r="L5263" s="2">
        <v>0.225143198023328</v>
      </c>
      <c r="M5263" s="2">
        <v>0.23795046659765201</v>
      </c>
      <c r="N5263" s="12">
        <v>0.19185736243592499</v>
      </c>
      <c r="O5263" s="16">
        <v>0.33811106761576398</v>
      </c>
      <c r="P5263" s="3">
        <v>0.233192092535325</v>
      </c>
      <c r="Q5263" s="3">
        <v>0.176724440899376</v>
      </c>
      <c r="R5263" s="3">
        <v>0.153629944276477</v>
      </c>
      <c r="S5263" s="17">
        <v>3.3323954281621299E-2</v>
      </c>
      <c r="T5263" s="21" t="s">
        <v>12950</v>
      </c>
      <c r="U5263" s="5" t="s">
        <v>12950</v>
      </c>
      <c r="V5263" s="5" t="s">
        <v>12950</v>
      </c>
      <c r="W5263" s="5" t="s">
        <v>12950</v>
      </c>
      <c r="X5263" s="22" t="s">
        <v>12950</v>
      </c>
      <c r="Y5263" s="21" t="s">
        <v>12950</v>
      </c>
      <c r="Z5263" s="5" t="s">
        <v>12950</v>
      </c>
      <c r="AA5263" s="5" t="s">
        <v>12950</v>
      </c>
      <c r="AB5263" s="5" t="s">
        <v>12950</v>
      </c>
      <c r="AC5263" s="22" t="s">
        <v>12950</v>
      </c>
      <c r="AD5263" s="16" t="s">
        <v>12950</v>
      </c>
      <c r="AE5263" s="3" t="s">
        <v>12950</v>
      </c>
      <c r="AF5263" s="3" t="s">
        <v>12950</v>
      </c>
      <c r="AG5263" s="3" t="s">
        <v>12950</v>
      </c>
      <c r="AH5263" s="17" t="s">
        <v>12950</v>
      </c>
    </row>
    <row r="5264" spans="1:34">
      <c r="A5264" t="s">
        <v>2444</v>
      </c>
      <c r="B5264" t="s">
        <v>9391</v>
      </c>
      <c r="E5264" s="6">
        <v>0.69019777133579896</v>
      </c>
      <c r="F5264" s="1">
        <v>-5.5992155584976201E-2</v>
      </c>
      <c r="G5264" s="1">
        <v>3.49019286757861E-4</v>
      </c>
      <c r="H5264" s="1">
        <v>-9.9039450165673906E-2</v>
      </c>
      <c r="I5264" s="7">
        <v>-8.9585970993880104E-2</v>
      </c>
      <c r="J5264" s="11">
        <v>0.48974081174155698</v>
      </c>
      <c r="K5264" s="2">
        <v>0.41894160324365498</v>
      </c>
      <c r="L5264" s="2">
        <v>3.5960751035754303E-4</v>
      </c>
      <c r="M5264" s="2">
        <v>3.9620892248052202E-2</v>
      </c>
      <c r="N5264" s="12">
        <v>8.4497968993283906E-2</v>
      </c>
      <c r="O5264" s="16">
        <v>0.42382413261082202</v>
      </c>
      <c r="P5264" s="3">
        <v>0.19504946640465601</v>
      </c>
      <c r="Q5264" s="3">
        <v>-3.9287809234268001E-2</v>
      </c>
      <c r="R5264" s="3">
        <v>0.14059663572648001</v>
      </c>
      <c r="S5264" s="17">
        <v>-9.7505899446456504E-3</v>
      </c>
      <c r="T5264" s="21" t="s">
        <v>12950</v>
      </c>
      <c r="U5264" s="5" t="s">
        <v>12950</v>
      </c>
      <c r="V5264" s="5" t="s">
        <v>12950</v>
      </c>
      <c r="W5264" s="5" t="s">
        <v>12950</v>
      </c>
      <c r="X5264" s="22" t="s">
        <v>12950</v>
      </c>
      <c r="Y5264" s="21" t="s">
        <v>12950</v>
      </c>
      <c r="Z5264" s="5" t="s">
        <v>12950</v>
      </c>
      <c r="AA5264" s="5" t="s">
        <v>12950</v>
      </c>
      <c r="AB5264" s="5" t="s">
        <v>12950</v>
      </c>
      <c r="AC5264" s="22" t="s">
        <v>12950</v>
      </c>
      <c r="AD5264" s="16" t="s">
        <v>12950</v>
      </c>
      <c r="AE5264" s="3" t="s">
        <v>12950</v>
      </c>
      <c r="AF5264" s="3" t="s">
        <v>12950</v>
      </c>
      <c r="AG5264" s="3" t="s">
        <v>12950</v>
      </c>
      <c r="AH5264" s="17" t="s">
        <v>12950</v>
      </c>
    </row>
    <row r="5265" spans="1:34">
      <c r="A5265" t="s">
        <v>1790</v>
      </c>
      <c r="B5265" t="s">
        <v>12844</v>
      </c>
      <c r="E5265" s="6">
        <v>2.4088126980570901</v>
      </c>
      <c r="F5265" s="1">
        <v>0.94792328825628802</v>
      </c>
      <c r="G5265" s="1">
        <v>1.0781541776983099</v>
      </c>
      <c r="H5265" s="1">
        <v>1.2003906955514101</v>
      </c>
      <c r="I5265" s="7">
        <v>1.3317709665075701</v>
      </c>
      <c r="J5265" s="11">
        <v>3.7462816300048298</v>
      </c>
      <c r="K5265" s="2">
        <v>1.40662181741278</v>
      </c>
      <c r="L5265" s="2">
        <v>1.39917503878904</v>
      </c>
      <c r="M5265" s="2">
        <v>1.7011836386671999</v>
      </c>
      <c r="N5265" s="12">
        <v>1.3901573223096699</v>
      </c>
      <c r="O5265" s="16">
        <v>3.7419564224688502</v>
      </c>
      <c r="P5265" s="3">
        <v>0.79973673708628601</v>
      </c>
      <c r="Q5265" s="3">
        <v>0.90817428649808896</v>
      </c>
      <c r="R5265" s="3">
        <v>1.2685494906046499</v>
      </c>
      <c r="S5265" s="17">
        <v>1.2902234432669299</v>
      </c>
      <c r="T5265" s="21" t="s">
        <v>12950</v>
      </c>
      <c r="U5265" s="5" t="s">
        <v>12950</v>
      </c>
      <c r="V5265" s="5" t="s">
        <v>12950</v>
      </c>
      <c r="W5265" s="5" t="s">
        <v>12950</v>
      </c>
      <c r="X5265" s="22" t="s">
        <v>12950</v>
      </c>
      <c r="Y5265" s="21" t="s">
        <v>12950</v>
      </c>
      <c r="Z5265" s="5" t="s">
        <v>12950</v>
      </c>
      <c r="AA5265" s="5" t="s">
        <v>12950</v>
      </c>
      <c r="AB5265" s="5" t="s">
        <v>12950</v>
      </c>
      <c r="AC5265" s="22" t="s">
        <v>12950</v>
      </c>
      <c r="AD5265" s="16" t="s">
        <v>12950</v>
      </c>
      <c r="AE5265" s="3" t="s">
        <v>12950</v>
      </c>
      <c r="AF5265" s="3" t="s">
        <v>12950</v>
      </c>
      <c r="AG5265" s="3" t="s">
        <v>12950</v>
      </c>
      <c r="AH5265" s="17" t="s">
        <v>12950</v>
      </c>
    </row>
    <row r="5266" spans="1:34">
      <c r="A5266" t="s">
        <v>4423</v>
      </c>
      <c r="B5266" t="s">
        <v>12776</v>
      </c>
      <c r="E5266" s="6">
        <v>2.0058201557697699</v>
      </c>
      <c r="F5266" s="1">
        <v>0.53452363919183399</v>
      </c>
      <c r="G5266" s="1">
        <v>0.580550532465266</v>
      </c>
      <c r="H5266" s="1">
        <v>-1.6741621071788799E-2</v>
      </c>
      <c r="I5266" s="7">
        <v>0.36630927644842198</v>
      </c>
      <c r="J5266" s="11">
        <v>3.1745253827514501</v>
      </c>
      <c r="K5266" s="2">
        <v>0.94793303013260799</v>
      </c>
      <c r="L5266" s="2">
        <v>1.3774446676749501</v>
      </c>
      <c r="M5266" s="2">
        <v>1.15339459972157</v>
      </c>
      <c r="N5266" s="12">
        <v>0.60438187685725098</v>
      </c>
      <c r="O5266" s="16">
        <v>3.8837899291342999</v>
      </c>
      <c r="P5266" s="3">
        <v>1.0536017360427401</v>
      </c>
      <c r="Q5266" s="3">
        <v>0.928132464640118</v>
      </c>
      <c r="R5266" s="3">
        <v>0.81317264846060699</v>
      </c>
      <c r="S5266" s="17">
        <v>1.2706684874482901</v>
      </c>
      <c r="T5266" s="21" t="s">
        <v>12950</v>
      </c>
      <c r="U5266" s="5" t="s">
        <v>12950</v>
      </c>
      <c r="V5266" s="5" t="s">
        <v>12950</v>
      </c>
      <c r="W5266" s="5" t="s">
        <v>12950</v>
      </c>
      <c r="X5266" s="22" t="s">
        <v>12950</v>
      </c>
      <c r="Y5266" s="21" t="s">
        <v>12950</v>
      </c>
      <c r="Z5266" s="5" t="s">
        <v>12950</v>
      </c>
      <c r="AA5266" s="5" t="s">
        <v>12950</v>
      </c>
      <c r="AB5266" s="5" t="s">
        <v>12950</v>
      </c>
      <c r="AC5266" s="22" t="s">
        <v>12950</v>
      </c>
      <c r="AD5266" s="16" t="s">
        <v>12950</v>
      </c>
      <c r="AE5266" s="3" t="s">
        <v>12950</v>
      </c>
      <c r="AF5266" s="3" t="s">
        <v>12950</v>
      </c>
      <c r="AG5266" s="3" t="s">
        <v>12950</v>
      </c>
      <c r="AH5266" s="17" t="s">
        <v>12950</v>
      </c>
    </row>
    <row r="5267" spans="1:34">
      <c r="A5267" t="s">
        <v>1540</v>
      </c>
      <c r="B5267" t="s">
        <v>8284</v>
      </c>
      <c r="E5267" s="6">
        <v>8.4578457845205401E-2</v>
      </c>
      <c r="F5267" s="1">
        <v>0.239806089489152</v>
      </c>
      <c r="G5267" s="1">
        <v>0.10021140808680599</v>
      </c>
      <c r="H5267" s="1">
        <v>0.20148595074237199</v>
      </c>
      <c r="I5267" s="7">
        <v>0.36604090750483798</v>
      </c>
      <c r="J5267" s="11">
        <v>0.13772118695598801</v>
      </c>
      <c r="K5267" s="2">
        <v>-7.0110200745791704E-2</v>
      </c>
      <c r="L5267" s="2">
        <v>-5.4920997256410697E-2</v>
      </c>
      <c r="M5267" s="2">
        <v>3.6675619643451098E-2</v>
      </c>
      <c r="N5267" s="12">
        <v>0.165005261750195</v>
      </c>
      <c r="O5267" s="16">
        <v>-3.5732795828043201E-2</v>
      </c>
      <c r="P5267" s="3">
        <v>7.5955662286923603E-2</v>
      </c>
      <c r="Q5267" s="3">
        <v>-1.82237596597336E-2</v>
      </c>
      <c r="R5267" s="3">
        <v>-9.4365027682792695E-3</v>
      </c>
      <c r="S5267" s="17">
        <v>-0.109545900856833</v>
      </c>
      <c r="T5267" s="21" t="s">
        <v>12950</v>
      </c>
      <c r="U5267" s="5" t="s">
        <v>12950</v>
      </c>
      <c r="V5267" s="5" t="s">
        <v>12950</v>
      </c>
      <c r="W5267" s="5" t="s">
        <v>12950</v>
      </c>
      <c r="X5267" s="22" t="s">
        <v>12950</v>
      </c>
      <c r="Y5267" s="21" t="s">
        <v>12950</v>
      </c>
      <c r="Z5267" s="5" t="s">
        <v>12950</v>
      </c>
      <c r="AA5267" s="5" t="s">
        <v>12950</v>
      </c>
      <c r="AB5267" s="5" t="s">
        <v>12950</v>
      </c>
      <c r="AC5267" s="22" t="s">
        <v>12950</v>
      </c>
      <c r="AD5267" s="16" t="s">
        <v>12950</v>
      </c>
      <c r="AE5267" s="3" t="s">
        <v>12950</v>
      </c>
      <c r="AF5267" s="3" t="s">
        <v>12950</v>
      </c>
      <c r="AG5267" s="3" t="s">
        <v>12950</v>
      </c>
      <c r="AH5267" s="17" t="s">
        <v>12950</v>
      </c>
    </row>
    <row r="5268" spans="1:34">
      <c r="A5268" t="s">
        <v>5891</v>
      </c>
      <c r="B5268" t="s">
        <v>8493</v>
      </c>
      <c r="E5268" s="6">
        <v>0.116922370331001</v>
      </c>
      <c r="F5268" s="1">
        <v>0.462164307383444</v>
      </c>
      <c r="G5268" s="1">
        <v>0.17213016036996001</v>
      </c>
      <c r="H5268" s="1">
        <v>0.30447368078141801</v>
      </c>
      <c r="I5268" s="7">
        <v>7.4635012782803795E-2</v>
      </c>
      <c r="J5268" s="11">
        <v>4.7093683852989596E-3</v>
      </c>
      <c r="K5268" s="2">
        <v>-0.160587492692117</v>
      </c>
      <c r="L5268" s="2">
        <v>-0.244822261065367</v>
      </c>
      <c r="M5268" s="2">
        <v>-5.8487881453022098E-2</v>
      </c>
      <c r="N5268" s="12">
        <v>2.31487557353868E-2</v>
      </c>
      <c r="O5268" s="16">
        <v>0.26415042886704598</v>
      </c>
      <c r="P5268" s="3">
        <v>0.18182287856799001</v>
      </c>
      <c r="Q5268" s="3">
        <v>8.7057255907364198E-2</v>
      </c>
      <c r="R5268" s="3">
        <v>-4.2771705144301397E-2</v>
      </c>
      <c r="S5268" s="17">
        <v>0.107136239293633</v>
      </c>
      <c r="T5268" s="21" t="s">
        <v>12950</v>
      </c>
      <c r="U5268" s="5" t="s">
        <v>12950</v>
      </c>
      <c r="V5268" s="5" t="s">
        <v>12950</v>
      </c>
      <c r="W5268" s="5" t="s">
        <v>12950</v>
      </c>
      <c r="X5268" s="22" t="s">
        <v>12950</v>
      </c>
      <c r="Y5268" s="21" t="s">
        <v>12950</v>
      </c>
      <c r="Z5268" s="5" t="s">
        <v>12950</v>
      </c>
      <c r="AA5268" s="5" t="s">
        <v>12950</v>
      </c>
      <c r="AB5268" s="5" t="s">
        <v>12950</v>
      </c>
      <c r="AC5268" s="22" t="s">
        <v>12950</v>
      </c>
      <c r="AD5268" s="16" t="s">
        <v>12950</v>
      </c>
      <c r="AE5268" s="3" t="s">
        <v>12950</v>
      </c>
      <c r="AF5268" s="3" t="s">
        <v>12950</v>
      </c>
      <c r="AG5268" s="3" t="s">
        <v>12950</v>
      </c>
      <c r="AH5268" s="17" t="s">
        <v>12950</v>
      </c>
    </row>
    <row r="5269" spans="1:34">
      <c r="A5269" t="s">
        <v>3762</v>
      </c>
      <c r="B5269" t="s">
        <v>7450</v>
      </c>
      <c r="E5269" s="6">
        <v>8.1471358039955505E-2</v>
      </c>
      <c r="F5269" s="1">
        <v>0.38328412513444698</v>
      </c>
      <c r="G5269" s="1">
        <v>-1.71884244731942E-2</v>
      </c>
      <c r="H5269" s="1">
        <v>-2.51645544138831E-2</v>
      </c>
      <c r="I5269" s="7">
        <v>0.16378959407692401</v>
      </c>
      <c r="J5269" s="11">
        <v>8.2913184275442101E-2</v>
      </c>
      <c r="K5269" s="2">
        <v>-5.6417249109948699E-2</v>
      </c>
      <c r="L5269" s="2">
        <v>-0.186955700176516</v>
      </c>
      <c r="M5269" s="2">
        <v>-0.31380543773456498</v>
      </c>
      <c r="N5269" s="12">
        <v>-0.13000027032537601</v>
      </c>
      <c r="O5269" s="16">
        <v>-5.3170405264596599E-2</v>
      </c>
      <c r="P5269" s="3">
        <v>6.6114683644411698E-2</v>
      </c>
      <c r="Q5269" s="3">
        <v>-0.15743568639387201</v>
      </c>
      <c r="R5269" s="3">
        <v>-0.218462903178747</v>
      </c>
      <c r="S5269" s="17">
        <v>-0.119061806429861</v>
      </c>
      <c r="T5269" s="21" t="s">
        <v>12950</v>
      </c>
      <c r="U5269" s="5" t="s">
        <v>12950</v>
      </c>
      <c r="V5269" s="5" t="s">
        <v>12950</v>
      </c>
      <c r="W5269" s="5" t="s">
        <v>12950</v>
      </c>
      <c r="X5269" s="22" t="s">
        <v>12950</v>
      </c>
      <c r="Y5269" s="21" t="s">
        <v>12950</v>
      </c>
      <c r="Z5269" s="5" t="s">
        <v>12950</v>
      </c>
      <c r="AA5269" s="5" t="s">
        <v>12950</v>
      </c>
      <c r="AB5269" s="5" t="s">
        <v>12950</v>
      </c>
      <c r="AC5269" s="22" t="s">
        <v>12950</v>
      </c>
      <c r="AD5269" s="16" t="s">
        <v>12950</v>
      </c>
      <c r="AE5269" s="3" t="s">
        <v>12950</v>
      </c>
      <c r="AF5269" s="3" t="s">
        <v>12950</v>
      </c>
      <c r="AG5269" s="3" t="s">
        <v>12950</v>
      </c>
      <c r="AH5269" s="17" t="s">
        <v>12950</v>
      </c>
    </row>
    <row r="5270" spans="1:34">
      <c r="A5270" t="s">
        <v>2233</v>
      </c>
      <c r="B5270" t="s">
        <v>10137</v>
      </c>
      <c r="E5270" s="6">
        <v>0.55793678476213104</v>
      </c>
      <c r="F5270" s="1">
        <v>-7.5342781697702102E-2</v>
      </c>
      <c r="G5270" s="1">
        <v>0.14691198001633701</v>
      </c>
      <c r="H5270" s="1">
        <v>0.177216863967535</v>
      </c>
      <c r="I5270" s="7">
        <v>-0.14685937364835899</v>
      </c>
      <c r="J5270" s="11">
        <v>1.15746068839397</v>
      </c>
      <c r="K5270" s="2">
        <v>-7.95622640074167E-2</v>
      </c>
      <c r="L5270" s="2">
        <v>8.7965099103361297E-2</v>
      </c>
      <c r="M5270" s="2">
        <v>0.24471725504880601</v>
      </c>
      <c r="N5270" s="12">
        <v>7.2312286680652801E-2</v>
      </c>
      <c r="O5270" s="16">
        <v>0.84102669381992101</v>
      </c>
      <c r="P5270" s="3">
        <v>4.1200939024652501E-2</v>
      </c>
      <c r="Q5270" s="3">
        <v>-3.2531378195165099E-2</v>
      </c>
      <c r="R5270" s="3">
        <v>0.21319914931445799</v>
      </c>
      <c r="S5270" s="17">
        <v>-0.12111399533035599</v>
      </c>
      <c r="T5270" s="21" t="s">
        <v>12950</v>
      </c>
      <c r="U5270" s="5" t="s">
        <v>12950</v>
      </c>
      <c r="V5270" s="5" t="s">
        <v>12950</v>
      </c>
      <c r="W5270" s="5" t="s">
        <v>12950</v>
      </c>
      <c r="X5270" s="22" t="s">
        <v>12950</v>
      </c>
      <c r="Y5270" s="21" t="s">
        <v>12950</v>
      </c>
      <c r="Z5270" s="5" t="s">
        <v>12950</v>
      </c>
      <c r="AA5270" s="5" t="s">
        <v>12950</v>
      </c>
      <c r="AB5270" s="5" t="s">
        <v>12950</v>
      </c>
      <c r="AC5270" s="22" t="s">
        <v>12950</v>
      </c>
      <c r="AD5270" s="16" t="s">
        <v>12950</v>
      </c>
      <c r="AE5270" s="3" t="s">
        <v>12950</v>
      </c>
      <c r="AF5270" s="3" t="s">
        <v>12950</v>
      </c>
      <c r="AG5270" s="3" t="s">
        <v>12950</v>
      </c>
      <c r="AH5270" s="17" t="s">
        <v>12950</v>
      </c>
    </row>
    <row r="5271" spans="1:34">
      <c r="A5271" t="s">
        <v>5438</v>
      </c>
      <c r="B5271" t="s">
        <v>10339</v>
      </c>
      <c r="E5271" s="6">
        <v>0.55758496758908205</v>
      </c>
      <c r="F5271" s="1">
        <v>0.28848943424393902</v>
      </c>
      <c r="G5271" s="1">
        <v>6.6844589328905593E-2</v>
      </c>
      <c r="H5271" s="1">
        <v>8.2705612311308602E-2</v>
      </c>
      <c r="I5271" s="7">
        <v>0.25314148798979502</v>
      </c>
      <c r="J5271" s="11">
        <v>0.53929527305611202</v>
      </c>
      <c r="K5271" s="2">
        <v>0.30173220618260699</v>
      </c>
      <c r="L5271" s="2">
        <v>0.13076131882209499</v>
      </c>
      <c r="M5271" s="2">
        <v>0.16184077774490399</v>
      </c>
      <c r="N5271" s="12">
        <v>0.29084652209581502</v>
      </c>
      <c r="O5271" s="16">
        <v>0.41380000159885899</v>
      </c>
      <c r="P5271" s="3">
        <v>0.29478919584928598</v>
      </c>
      <c r="Q5271" s="3">
        <v>6.4206827835731006E-2</v>
      </c>
      <c r="R5271" s="3">
        <v>-4.6235257505704E-3</v>
      </c>
      <c r="S5271" s="17">
        <v>-5.8197275910206098E-2</v>
      </c>
      <c r="T5271" s="21" t="s">
        <v>12950</v>
      </c>
      <c r="U5271" s="5" t="s">
        <v>12950</v>
      </c>
      <c r="V5271" s="5" t="s">
        <v>12950</v>
      </c>
      <c r="W5271" s="5" t="s">
        <v>12950</v>
      </c>
      <c r="X5271" s="22" t="s">
        <v>12950</v>
      </c>
      <c r="Y5271" s="21" t="s">
        <v>12950</v>
      </c>
      <c r="Z5271" s="5" t="s">
        <v>12950</v>
      </c>
      <c r="AA5271" s="5" t="s">
        <v>12950</v>
      </c>
      <c r="AB5271" s="5" t="s">
        <v>12950</v>
      </c>
      <c r="AC5271" s="22" t="s">
        <v>12950</v>
      </c>
      <c r="AD5271" s="16" t="s">
        <v>12950</v>
      </c>
      <c r="AE5271" s="3" t="s">
        <v>12950</v>
      </c>
      <c r="AF5271" s="3" t="s">
        <v>12950</v>
      </c>
      <c r="AG5271" s="3" t="s">
        <v>12950</v>
      </c>
      <c r="AH5271" s="17" t="s">
        <v>12950</v>
      </c>
    </row>
    <row r="5272" spans="1:34">
      <c r="A5272" t="s">
        <v>1478</v>
      </c>
      <c r="B5272" t="s">
        <v>1478</v>
      </c>
      <c r="E5272" s="6">
        <v>0.69535370044872502</v>
      </c>
      <c r="F5272" s="1">
        <v>0.59574743146725395</v>
      </c>
      <c r="G5272" s="1">
        <v>0.100230642932526</v>
      </c>
      <c r="H5272" s="1">
        <v>-0.13860110776741399</v>
      </c>
      <c r="I5272" s="7">
        <v>0.17449479640079399</v>
      </c>
      <c r="J5272" s="11">
        <v>-0.17192269085624101</v>
      </c>
      <c r="K5272" s="2">
        <v>-0.20225810374025399</v>
      </c>
      <c r="L5272" s="2">
        <v>-0.20830355505960699</v>
      </c>
      <c r="M5272" s="2">
        <v>-0.48778476099363199</v>
      </c>
      <c r="N5272" s="12">
        <v>6.6738632391208197E-2</v>
      </c>
      <c r="O5272" s="16">
        <v>0.167764001696069</v>
      </c>
      <c r="P5272" s="3">
        <v>-6.1261714626248902E-2</v>
      </c>
      <c r="Q5272" s="3">
        <v>0.21676813402897999</v>
      </c>
      <c r="R5272" s="3">
        <v>-4.12780882988057E-2</v>
      </c>
      <c r="S5272" s="17">
        <v>-5.1524489050734E-2</v>
      </c>
      <c r="T5272" s="21" t="s">
        <v>12950</v>
      </c>
      <c r="U5272" s="5" t="s">
        <v>12950</v>
      </c>
      <c r="V5272" s="5" t="s">
        <v>12950</v>
      </c>
      <c r="W5272" s="5" t="s">
        <v>12950</v>
      </c>
      <c r="X5272" s="22" t="s">
        <v>12950</v>
      </c>
      <c r="Y5272" s="21" t="s">
        <v>12950</v>
      </c>
      <c r="Z5272" s="5" t="s">
        <v>12950</v>
      </c>
      <c r="AA5272" s="5" t="s">
        <v>12950</v>
      </c>
      <c r="AB5272" s="5" t="s">
        <v>12950</v>
      </c>
      <c r="AC5272" s="22" t="s">
        <v>12950</v>
      </c>
      <c r="AD5272" s="16" t="s">
        <v>12950</v>
      </c>
      <c r="AE5272" s="3" t="s">
        <v>12950</v>
      </c>
      <c r="AF5272" s="3" t="s">
        <v>12950</v>
      </c>
      <c r="AG5272" s="3" t="s">
        <v>12950</v>
      </c>
      <c r="AH5272" s="17" t="s">
        <v>12950</v>
      </c>
    </row>
    <row r="5273" spans="1:34">
      <c r="A5273" t="s">
        <v>3943</v>
      </c>
      <c r="B5273" t="s">
        <v>8893</v>
      </c>
      <c r="E5273" s="6">
        <v>0.60688732711765903</v>
      </c>
      <c r="F5273" s="1">
        <v>4.5204592001266601E-3</v>
      </c>
      <c r="G5273" s="1">
        <v>-4.7413901442076002E-2</v>
      </c>
      <c r="H5273" s="1">
        <v>-0.59052379732608595</v>
      </c>
      <c r="I5273" s="7">
        <v>-0.49332635141418602</v>
      </c>
      <c r="J5273" s="11">
        <v>-0.17192269085624101</v>
      </c>
      <c r="K5273" s="2">
        <v>-0.15395076849723799</v>
      </c>
      <c r="L5273" s="2">
        <v>-0.121490517814204</v>
      </c>
      <c r="M5273" s="2">
        <v>-0.41139958381032798</v>
      </c>
      <c r="N5273" s="12">
        <v>-4.4288018149845197E-2</v>
      </c>
      <c r="O5273" s="16">
        <v>0.25803021496252798</v>
      </c>
      <c r="P5273" s="3">
        <v>-0.314510774151466</v>
      </c>
      <c r="Q5273" s="3">
        <v>0.21676813402897999</v>
      </c>
      <c r="R5273" s="3">
        <v>-0.22373433245782001</v>
      </c>
      <c r="S5273" s="17">
        <v>-0.14912802784787399</v>
      </c>
      <c r="T5273" s="21" t="s">
        <v>12950</v>
      </c>
      <c r="U5273" s="5" t="s">
        <v>12950</v>
      </c>
      <c r="V5273" s="5" t="s">
        <v>12950</v>
      </c>
      <c r="W5273" s="5" t="s">
        <v>12950</v>
      </c>
      <c r="X5273" s="22" t="s">
        <v>12950</v>
      </c>
      <c r="Y5273" s="21" t="s">
        <v>12950</v>
      </c>
      <c r="Z5273" s="5" t="s">
        <v>12950</v>
      </c>
      <c r="AA5273" s="5" t="s">
        <v>12950</v>
      </c>
      <c r="AB5273" s="5" t="s">
        <v>12950</v>
      </c>
      <c r="AC5273" s="22" t="s">
        <v>12950</v>
      </c>
      <c r="AD5273" s="16" t="s">
        <v>12950</v>
      </c>
      <c r="AE5273" s="3" t="s">
        <v>12950</v>
      </c>
      <c r="AF5273" s="3" t="s">
        <v>12950</v>
      </c>
      <c r="AG5273" s="3" t="s">
        <v>12950</v>
      </c>
      <c r="AH5273" s="17" t="s">
        <v>12950</v>
      </c>
    </row>
    <row r="5274" spans="1:34">
      <c r="A5274" t="s">
        <v>6071</v>
      </c>
      <c r="B5274" t="s">
        <v>8923</v>
      </c>
      <c r="E5274" s="6">
        <v>-0.17087535986133701</v>
      </c>
      <c r="F5274" s="1">
        <v>-0.14321929290986499</v>
      </c>
      <c r="G5274" s="1">
        <v>-8.0134877387130404E-2</v>
      </c>
      <c r="H5274" s="1">
        <v>-0.115047862245843</v>
      </c>
      <c r="I5274" s="7">
        <v>-0.163609134906399</v>
      </c>
      <c r="J5274" s="11">
        <v>-0.23694001751413399</v>
      </c>
      <c r="K5274" s="2">
        <v>-9.0594296621758399E-2</v>
      </c>
      <c r="L5274" s="2">
        <v>-0.167600488479313</v>
      </c>
      <c r="M5274" s="2">
        <v>-6.4986334872248294E-2</v>
      </c>
      <c r="N5274" s="12">
        <v>-7.0707418688394794E-2</v>
      </c>
      <c r="O5274" s="16">
        <v>-0.115483427705856</v>
      </c>
      <c r="P5274" s="3">
        <v>-4.5252366185366599E-2</v>
      </c>
      <c r="Q5274" s="3">
        <v>-7.4425633062000299E-2</v>
      </c>
      <c r="R5274" s="3">
        <v>2.6734367748801001E-3</v>
      </c>
      <c r="S5274" s="17">
        <v>-0.13309953446366199</v>
      </c>
      <c r="T5274" s="21" t="s">
        <v>12950</v>
      </c>
      <c r="U5274" s="5" t="s">
        <v>12950</v>
      </c>
      <c r="V5274" s="5" t="s">
        <v>12950</v>
      </c>
      <c r="W5274" s="5" t="s">
        <v>12950</v>
      </c>
      <c r="X5274" s="22" t="s">
        <v>12950</v>
      </c>
      <c r="Y5274" s="21" t="s">
        <v>12950</v>
      </c>
      <c r="Z5274" s="5" t="s">
        <v>12950</v>
      </c>
      <c r="AA5274" s="5" t="s">
        <v>12950</v>
      </c>
      <c r="AB5274" s="5" t="s">
        <v>12950</v>
      </c>
      <c r="AC5274" s="22" t="s">
        <v>12950</v>
      </c>
      <c r="AD5274" s="16" t="s">
        <v>12950</v>
      </c>
      <c r="AE5274" s="3" t="s">
        <v>12950</v>
      </c>
      <c r="AF5274" s="3" t="s">
        <v>12950</v>
      </c>
      <c r="AG5274" s="3" t="s">
        <v>12950</v>
      </c>
      <c r="AH5274" s="17" t="s">
        <v>12950</v>
      </c>
    </row>
    <row r="5275" spans="1:34">
      <c r="A5275" t="s">
        <v>4256</v>
      </c>
      <c r="B5275" t="s">
        <v>10510</v>
      </c>
      <c r="E5275" s="6">
        <v>-0.992939854143848</v>
      </c>
      <c r="F5275" s="1">
        <v>-0.191509761041776</v>
      </c>
      <c r="G5275" s="1">
        <v>7.0045744194609405E-2</v>
      </c>
      <c r="H5275" s="1">
        <v>0.40802157146544898</v>
      </c>
      <c r="I5275" s="7">
        <v>0.88793529658548698</v>
      </c>
      <c r="J5275" s="11">
        <v>-0.96121041679933295</v>
      </c>
      <c r="K5275" s="2">
        <v>-0.39802299953216702</v>
      </c>
      <c r="L5275" s="2">
        <v>-0.173276836734965</v>
      </c>
      <c r="M5275" s="2">
        <v>5.7141196995529999E-3</v>
      </c>
      <c r="N5275" s="12">
        <v>0.151495739106835</v>
      </c>
      <c r="O5275" s="16">
        <v>-0.90383325998354802</v>
      </c>
      <c r="P5275" s="3">
        <v>-0.81300524295463805</v>
      </c>
      <c r="Q5275" s="3">
        <v>-0.35055081152221901</v>
      </c>
      <c r="R5275" s="3">
        <v>-0.57209895976090896</v>
      </c>
      <c r="S5275" s="17">
        <v>0.15845399319195499</v>
      </c>
      <c r="T5275" s="21" t="s">
        <v>12950</v>
      </c>
      <c r="U5275" s="5" t="s">
        <v>12950</v>
      </c>
      <c r="V5275" s="5" t="s">
        <v>12950</v>
      </c>
      <c r="W5275" s="5" t="s">
        <v>12950</v>
      </c>
      <c r="X5275" s="22" t="s">
        <v>12950</v>
      </c>
      <c r="Y5275" s="21" t="s">
        <v>12950</v>
      </c>
      <c r="Z5275" s="5" t="s">
        <v>12950</v>
      </c>
      <c r="AA5275" s="5" t="s">
        <v>12950</v>
      </c>
      <c r="AB5275" s="5" t="s">
        <v>12950</v>
      </c>
      <c r="AC5275" s="22" t="s">
        <v>12950</v>
      </c>
      <c r="AD5275" s="16" t="s">
        <v>12950</v>
      </c>
      <c r="AE5275" s="3" t="s">
        <v>12950</v>
      </c>
      <c r="AF5275" s="3" t="s">
        <v>12950</v>
      </c>
      <c r="AG5275" s="3" t="s">
        <v>12950</v>
      </c>
      <c r="AH5275" s="17" t="s">
        <v>12950</v>
      </c>
    </row>
    <row r="5276" spans="1:34">
      <c r="A5276" t="s">
        <v>4645</v>
      </c>
      <c r="B5276" t="s">
        <v>9266</v>
      </c>
      <c r="E5276" s="6">
        <v>0.24088847548275899</v>
      </c>
      <c r="F5276" s="1">
        <v>8.0597551845941695E-2</v>
      </c>
      <c r="G5276" s="1">
        <v>0.27179920686054299</v>
      </c>
      <c r="H5276" s="1">
        <v>0.116292656072394</v>
      </c>
      <c r="I5276" s="7">
        <v>2.3891745296469501E-2</v>
      </c>
      <c r="J5276" s="11">
        <v>2.4449995343067601E-2</v>
      </c>
      <c r="K5276" s="2">
        <v>0.327459722276983</v>
      </c>
      <c r="L5276" s="2">
        <v>0.23773538758983501</v>
      </c>
      <c r="M5276" s="2">
        <v>0.20178453464394899</v>
      </c>
      <c r="N5276" s="12">
        <v>0.24764834711705</v>
      </c>
      <c r="O5276" s="16">
        <v>2.1995069786190299E-2</v>
      </c>
      <c r="P5276" s="3">
        <v>-1.46277435417148E-2</v>
      </c>
      <c r="Q5276" s="3">
        <v>0.30077809627150898</v>
      </c>
      <c r="R5276" s="3">
        <v>2.5393628973658201E-2</v>
      </c>
      <c r="S5276" s="17">
        <v>-5.8035135261401097E-2</v>
      </c>
      <c r="T5276" s="21" t="s">
        <v>12950</v>
      </c>
      <c r="U5276" s="5" t="s">
        <v>12950</v>
      </c>
      <c r="V5276" s="5" t="s">
        <v>12950</v>
      </c>
      <c r="W5276" s="5" t="s">
        <v>12950</v>
      </c>
      <c r="X5276" s="22" t="s">
        <v>12950</v>
      </c>
      <c r="Y5276" s="21" t="s">
        <v>12950</v>
      </c>
      <c r="Z5276" s="5" t="s">
        <v>12950</v>
      </c>
      <c r="AA5276" s="5" t="s">
        <v>12950</v>
      </c>
      <c r="AB5276" s="5" t="s">
        <v>12950</v>
      </c>
      <c r="AC5276" s="22" t="s">
        <v>12950</v>
      </c>
      <c r="AD5276" s="16" t="s">
        <v>12950</v>
      </c>
      <c r="AE5276" s="3" t="s">
        <v>12950</v>
      </c>
      <c r="AF5276" s="3" t="s">
        <v>12950</v>
      </c>
      <c r="AG5276" s="3" t="s">
        <v>12950</v>
      </c>
      <c r="AH5276" s="17" t="s">
        <v>12950</v>
      </c>
    </row>
    <row r="5277" spans="1:34">
      <c r="A5277" t="s">
        <v>1744</v>
      </c>
      <c r="B5277" t="s">
        <v>11176</v>
      </c>
      <c r="E5277" s="6">
        <v>0.321920484362409</v>
      </c>
      <c r="F5277" s="1">
        <v>-5.9284375675651001E-2</v>
      </c>
      <c r="G5277" s="1">
        <v>0.344900060848366</v>
      </c>
      <c r="H5277" s="1">
        <v>7.8948515417105306E-2</v>
      </c>
      <c r="I5277" s="7">
        <v>-5.7812005752470398E-2</v>
      </c>
      <c r="J5277" s="11">
        <v>0.57034623607986101</v>
      </c>
      <c r="K5277" s="2">
        <v>0.481657858232789</v>
      </c>
      <c r="L5277" s="2">
        <v>0.59831032564702802</v>
      </c>
      <c r="M5277" s="2">
        <v>0.56490465642065901</v>
      </c>
      <c r="N5277" s="12">
        <v>0.24433924600204099</v>
      </c>
      <c r="O5277" s="16">
        <v>0.59048115516176702</v>
      </c>
      <c r="P5277" s="3">
        <v>0.133265736956651</v>
      </c>
      <c r="Q5277" s="3">
        <v>0.45402273929251202</v>
      </c>
      <c r="R5277" s="3">
        <v>0.50286352333023099</v>
      </c>
      <c r="S5277" s="17">
        <v>0.27968714471067002</v>
      </c>
      <c r="T5277" s="21" t="s">
        <v>12950</v>
      </c>
      <c r="U5277" s="5" t="s">
        <v>12950</v>
      </c>
      <c r="V5277" s="5" t="s">
        <v>12950</v>
      </c>
      <c r="W5277" s="5" t="s">
        <v>12950</v>
      </c>
      <c r="X5277" s="22" t="s">
        <v>12950</v>
      </c>
      <c r="Y5277" s="21" t="s">
        <v>12950</v>
      </c>
      <c r="Z5277" s="5" t="s">
        <v>12950</v>
      </c>
      <c r="AA5277" s="5" t="s">
        <v>12950</v>
      </c>
      <c r="AB5277" s="5" t="s">
        <v>12950</v>
      </c>
      <c r="AC5277" s="22" t="s">
        <v>12950</v>
      </c>
      <c r="AD5277" s="16" t="s">
        <v>12950</v>
      </c>
      <c r="AE5277" s="3" t="s">
        <v>12950</v>
      </c>
      <c r="AF5277" s="3" t="s">
        <v>12950</v>
      </c>
      <c r="AG5277" s="3" t="s">
        <v>12950</v>
      </c>
      <c r="AH5277" s="17" t="s">
        <v>12950</v>
      </c>
    </row>
    <row r="5278" spans="1:34">
      <c r="A5278" t="s">
        <v>5044</v>
      </c>
      <c r="B5278" t="s">
        <v>12841</v>
      </c>
      <c r="E5278" s="6">
        <v>1.6576326064384801</v>
      </c>
      <c r="F5278" s="1">
        <v>0.66921880633768804</v>
      </c>
      <c r="G5278" s="1">
        <v>1.40710908325657</v>
      </c>
      <c r="H5278" s="1">
        <v>1.1167597298251799</v>
      </c>
      <c r="I5278" s="7">
        <v>0.427210460960116</v>
      </c>
      <c r="J5278" s="11">
        <v>2.9431379829883499</v>
      </c>
      <c r="K5278" s="2">
        <v>1.89072023270566</v>
      </c>
      <c r="L5278" s="2">
        <v>1.5735077619269899</v>
      </c>
      <c r="M5278" s="2">
        <v>2.3104009236496199</v>
      </c>
      <c r="N5278" s="12">
        <v>0.99655829512553895</v>
      </c>
      <c r="O5278" s="16">
        <v>2.36325184618484</v>
      </c>
      <c r="P5278" s="3">
        <v>1.2976548384979001</v>
      </c>
      <c r="Q5278" s="3">
        <v>1.3547601969929099</v>
      </c>
      <c r="R5278" s="3">
        <v>2.3293174782267898</v>
      </c>
      <c r="S5278" s="17">
        <v>1.9861880899287701</v>
      </c>
      <c r="T5278" s="21" t="s">
        <v>12950</v>
      </c>
      <c r="U5278" s="5" t="s">
        <v>12950</v>
      </c>
      <c r="V5278" s="5" t="s">
        <v>12950</v>
      </c>
      <c r="W5278" s="5" t="s">
        <v>12950</v>
      </c>
      <c r="X5278" s="22" t="s">
        <v>12950</v>
      </c>
      <c r="Y5278" s="21" t="s">
        <v>12950</v>
      </c>
      <c r="Z5278" s="5" t="s">
        <v>12950</v>
      </c>
      <c r="AA5278" s="5" t="s">
        <v>12950</v>
      </c>
      <c r="AB5278" s="5" t="s">
        <v>12950</v>
      </c>
      <c r="AC5278" s="22" t="s">
        <v>12950</v>
      </c>
      <c r="AD5278" s="16" t="s">
        <v>12950</v>
      </c>
      <c r="AE5278" s="3" t="s">
        <v>12950</v>
      </c>
      <c r="AF5278" s="3" t="s">
        <v>12950</v>
      </c>
      <c r="AG5278" s="3" t="s">
        <v>12950</v>
      </c>
      <c r="AH5278" s="17" t="s">
        <v>12950</v>
      </c>
    </row>
    <row r="5279" spans="1:34">
      <c r="A5279" t="s">
        <v>702</v>
      </c>
      <c r="B5279" t="s">
        <v>9967</v>
      </c>
      <c r="E5279" s="6">
        <v>0.23194081724458501</v>
      </c>
      <c r="F5279" s="1">
        <v>0.14123432627049701</v>
      </c>
      <c r="G5279" s="1">
        <v>0.167813811569408</v>
      </c>
      <c r="H5279" s="1">
        <v>0.24171847353128201</v>
      </c>
      <c r="I5279" s="7">
        <v>0.172035856947999</v>
      </c>
      <c r="J5279" s="11">
        <v>0.28521855194491802</v>
      </c>
      <c r="K5279" s="2">
        <v>0.30330474363047999</v>
      </c>
      <c r="L5279" s="2">
        <v>5.51771990136041E-2</v>
      </c>
      <c r="M5279" s="2">
        <v>0.18059449649530501</v>
      </c>
      <c r="N5279" s="12">
        <v>5.0928043691426802E-3</v>
      </c>
      <c r="O5279" s="16">
        <v>0.22853602076541699</v>
      </c>
      <c r="P5279" s="3">
        <v>0.39767335658288799</v>
      </c>
      <c r="Q5279" s="3">
        <v>0.229239368582461</v>
      </c>
      <c r="R5279" s="3">
        <v>0.110311257290216</v>
      </c>
      <c r="S5279" s="17">
        <v>0.104803205627564</v>
      </c>
      <c r="T5279" s="21" t="s">
        <v>12950</v>
      </c>
      <c r="U5279" s="5" t="s">
        <v>12950</v>
      </c>
      <c r="V5279" s="5" t="s">
        <v>12950</v>
      </c>
      <c r="W5279" s="5" t="s">
        <v>12950</v>
      </c>
      <c r="X5279" s="22" t="s">
        <v>12950</v>
      </c>
      <c r="Y5279" s="21" t="s">
        <v>12950</v>
      </c>
      <c r="Z5279" s="5" t="s">
        <v>12950</v>
      </c>
      <c r="AA5279" s="5" t="s">
        <v>12950</v>
      </c>
      <c r="AB5279" s="5" t="s">
        <v>12950</v>
      </c>
      <c r="AC5279" s="22" t="s">
        <v>12950</v>
      </c>
      <c r="AD5279" s="16" t="s">
        <v>12950</v>
      </c>
      <c r="AE5279" s="3" t="s">
        <v>12950</v>
      </c>
      <c r="AF5279" s="3" t="s">
        <v>12950</v>
      </c>
      <c r="AG5279" s="3" t="s">
        <v>12950</v>
      </c>
      <c r="AH5279" s="17" t="s">
        <v>12950</v>
      </c>
    </row>
    <row r="5280" spans="1:34">
      <c r="A5280" t="s">
        <v>5479</v>
      </c>
      <c r="B5280" t="s">
        <v>8898</v>
      </c>
      <c r="E5280" s="6">
        <v>0.63414439547812296</v>
      </c>
      <c r="F5280" s="1">
        <v>2.2741408639882599E-2</v>
      </c>
      <c r="G5280" s="1">
        <v>-3.8602037168665899E-2</v>
      </c>
      <c r="H5280" s="1">
        <v>-6.1112588390244901E-2</v>
      </c>
      <c r="I5280" s="7">
        <v>-0.128073167935116</v>
      </c>
      <c r="J5280" s="11">
        <v>0.37560724223261199</v>
      </c>
      <c r="K5280" s="2">
        <v>9.6471385050627498E-3</v>
      </c>
      <c r="L5280" s="2">
        <v>-6.55046840130388E-2</v>
      </c>
      <c r="M5280" s="2">
        <v>-5.3217018156736899E-2</v>
      </c>
      <c r="N5280" s="12">
        <v>-3.9999843386532702E-2</v>
      </c>
      <c r="O5280" s="16">
        <v>0.85988313336675704</v>
      </c>
      <c r="P5280" s="3">
        <v>6.1641340245951901E-2</v>
      </c>
      <c r="Q5280" s="3">
        <v>3.8885486606148101E-2</v>
      </c>
      <c r="R5280" s="3">
        <v>-1.1136274932185299E-2</v>
      </c>
      <c r="S5280" s="17">
        <v>3.7210849878860898E-2</v>
      </c>
      <c r="T5280" s="21" t="s">
        <v>12950</v>
      </c>
      <c r="U5280" s="5" t="s">
        <v>12950</v>
      </c>
      <c r="V5280" s="5" t="s">
        <v>12950</v>
      </c>
      <c r="W5280" s="5" t="s">
        <v>12950</v>
      </c>
      <c r="X5280" s="22" t="s">
        <v>12950</v>
      </c>
      <c r="Y5280" s="21" t="s">
        <v>12950</v>
      </c>
      <c r="Z5280" s="5" t="s">
        <v>12950</v>
      </c>
      <c r="AA5280" s="5" t="s">
        <v>12950</v>
      </c>
      <c r="AB5280" s="5" t="s">
        <v>12950</v>
      </c>
      <c r="AC5280" s="22" t="s">
        <v>12950</v>
      </c>
      <c r="AD5280" s="16" t="s">
        <v>12950</v>
      </c>
      <c r="AE5280" s="3" t="s">
        <v>12950</v>
      </c>
      <c r="AF5280" s="3" t="s">
        <v>12950</v>
      </c>
      <c r="AG5280" s="3" t="s">
        <v>12950</v>
      </c>
      <c r="AH5280" s="17" t="s">
        <v>12950</v>
      </c>
    </row>
    <row r="5281" spans="1:34">
      <c r="A5281" t="s">
        <v>5397</v>
      </c>
      <c r="B5281" t="s">
        <v>10655</v>
      </c>
      <c r="E5281" s="6">
        <v>-0.74476518473626097</v>
      </c>
      <c r="F5281" s="1">
        <v>-5.4201663930983697E-2</v>
      </c>
      <c r="G5281" s="1">
        <v>-0.220138428330442</v>
      </c>
      <c r="H5281" s="1">
        <v>-0.158565194872443</v>
      </c>
      <c r="I5281" s="7">
        <v>-0.283142298716347</v>
      </c>
      <c r="J5281" s="11">
        <v>-0.73582164680795104</v>
      </c>
      <c r="K5281" s="2">
        <v>-0.22067133117003199</v>
      </c>
      <c r="L5281" s="2">
        <v>-9.0258558896427494E-3</v>
      </c>
      <c r="M5281" s="2">
        <v>-0.142433532198423</v>
      </c>
      <c r="N5281" s="12">
        <v>3.4272807737364401E-2</v>
      </c>
      <c r="O5281" s="16">
        <v>-0.760018758241925</v>
      </c>
      <c r="P5281" s="3">
        <v>-0.192899797932059</v>
      </c>
      <c r="Q5281" s="3">
        <v>-0.13836402633959799</v>
      </c>
      <c r="R5281" s="3">
        <v>-5.7535081809453402E-2</v>
      </c>
      <c r="S5281" s="17">
        <v>-0.263191945191874</v>
      </c>
      <c r="T5281" s="21" t="s">
        <v>12950</v>
      </c>
      <c r="U5281" s="5" t="s">
        <v>12950</v>
      </c>
      <c r="V5281" s="5" t="s">
        <v>12950</v>
      </c>
      <c r="W5281" s="5" t="s">
        <v>12950</v>
      </c>
      <c r="X5281" s="22" t="s">
        <v>12950</v>
      </c>
      <c r="Y5281" s="21" t="s">
        <v>12950</v>
      </c>
      <c r="Z5281" s="5" t="s">
        <v>12950</v>
      </c>
      <c r="AA5281" s="5" t="s">
        <v>12950</v>
      </c>
      <c r="AB5281" s="5" t="s">
        <v>12950</v>
      </c>
      <c r="AC5281" s="22" t="s">
        <v>12950</v>
      </c>
      <c r="AD5281" s="16" t="s">
        <v>12950</v>
      </c>
      <c r="AE5281" s="3" t="s">
        <v>12950</v>
      </c>
      <c r="AF5281" s="3" t="s">
        <v>12950</v>
      </c>
      <c r="AG5281" s="3" t="s">
        <v>12950</v>
      </c>
      <c r="AH5281" s="17" t="s">
        <v>12950</v>
      </c>
    </row>
    <row r="5282" spans="1:34">
      <c r="A5282" t="s">
        <v>145</v>
      </c>
      <c r="B5282" t="s">
        <v>9479</v>
      </c>
      <c r="E5282" s="6">
        <v>2.8110885965633499E-2</v>
      </c>
      <c r="F5282" s="1">
        <v>6.9314699391219897E-2</v>
      </c>
      <c r="G5282" s="1">
        <v>-7.1817319044547995E-2</v>
      </c>
      <c r="H5282" s="1">
        <v>0.26613736371852198</v>
      </c>
      <c r="I5282" s="7">
        <v>7.3541111580202406E-2</v>
      </c>
      <c r="J5282" s="11">
        <v>0.29881337917004303</v>
      </c>
      <c r="K5282" s="2">
        <v>0.23215868796832001</v>
      </c>
      <c r="L5282" s="2">
        <v>0.25465700765484001</v>
      </c>
      <c r="M5282" s="2">
        <v>0.396030531814622</v>
      </c>
      <c r="N5282" s="12">
        <v>0.37008352113633097</v>
      </c>
      <c r="O5282" s="16">
        <v>6.0118052714412E-2</v>
      </c>
      <c r="P5282" s="3">
        <v>0.13100761912380901</v>
      </c>
      <c r="Q5282" s="3">
        <v>-0.122114720310721</v>
      </c>
      <c r="R5282" s="3">
        <v>0.105840389470333</v>
      </c>
      <c r="S5282" s="17">
        <v>0.19446925720496</v>
      </c>
      <c r="T5282" s="21" t="s">
        <v>12950</v>
      </c>
      <c r="U5282" s="5" t="s">
        <v>12950</v>
      </c>
      <c r="V5282" s="5" t="s">
        <v>12950</v>
      </c>
      <c r="W5282" s="5" t="s">
        <v>12950</v>
      </c>
      <c r="X5282" s="22" t="s">
        <v>12950</v>
      </c>
      <c r="Y5282" s="21" t="s">
        <v>12950</v>
      </c>
      <c r="Z5282" s="5" t="s">
        <v>12950</v>
      </c>
      <c r="AA5282" s="5" t="s">
        <v>12950</v>
      </c>
      <c r="AB5282" s="5" t="s">
        <v>12950</v>
      </c>
      <c r="AC5282" s="22" t="s">
        <v>12950</v>
      </c>
      <c r="AD5282" s="16" t="s">
        <v>12950</v>
      </c>
      <c r="AE5282" s="3" t="s">
        <v>12950</v>
      </c>
      <c r="AF5282" s="3" t="s">
        <v>12950</v>
      </c>
      <c r="AG5282" s="3" t="s">
        <v>12950</v>
      </c>
      <c r="AH5282" s="17" t="s">
        <v>12950</v>
      </c>
    </row>
    <row r="5283" spans="1:34">
      <c r="A5283" t="s">
        <v>6005</v>
      </c>
      <c r="B5283" t="s">
        <v>9737</v>
      </c>
      <c r="E5283" s="6">
        <v>0.21697200198088701</v>
      </c>
      <c r="F5283" s="1">
        <v>-0.42446926568882298</v>
      </c>
      <c r="G5283" s="1">
        <v>-0.23207855704393399</v>
      </c>
      <c r="H5283" s="1">
        <v>-6.7029816467201797E-2</v>
      </c>
      <c r="I5283" s="7">
        <v>-0.46528974911265403</v>
      </c>
      <c r="J5283" s="11">
        <v>-0.480335364380509</v>
      </c>
      <c r="K5283" s="2">
        <v>-0.111521340261528</v>
      </c>
      <c r="L5283" s="2">
        <v>-0.34469049839086002</v>
      </c>
      <c r="M5283" s="2">
        <v>-0.39076668434415801</v>
      </c>
      <c r="N5283" s="12">
        <v>-0.18250882982403899</v>
      </c>
      <c r="O5283" s="16">
        <v>-6.8611269082998602E-3</v>
      </c>
      <c r="P5283" s="3">
        <v>-0.33172157026482402</v>
      </c>
      <c r="Q5283" s="3">
        <v>0.18258646718677801</v>
      </c>
      <c r="R5283" s="3">
        <v>-0.18081042107026901</v>
      </c>
      <c r="S5283" s="17">
        <v>0.22897435097043001</v>
      </c>
      <c r="T5283" s="21" t="s">
        <v>12950</v>
      </c>
      <c r="U5283" s="5" t="s">
        <v>12950</v>
      </c>
      <c r="V5283" s="5" t="s">
        <v>12950</v>
      </c>
      <c r="W5283" s="5" t="s">
        <v>12950</v>
      </c>
      <c r="X5283" s="22" t="s">
        <v>12950</v>
      </c>
      <c r="Y5283" s="21" t="s">
        <v>12950</v>
      </c>
      <c r="Z5283" s="5" t="s">
        <v>12950</v>
      </c>
      <c r="AA5283" s="5" t="s">
        <v>12950</v>
      </c>
      <c r="AB5283" s="5" t="s">
        <v>12950</v>
      </c>
      <c r="AC5283" s="22" t="s">
        <v>12950</v>
      </c>
      <c r="AD5283" s="16" t="s">
        <v>12950</v>
      </c>
      <c r="AE5283" s="3" t="s">
        <v>12950</v>
      </c>
      <c r="AF5283" s="3" t="s">
        <v>12950</v>
      </c>
      <c r="AG5283" s="3" t="s">
        <v>12950</v>
      </c>
      <c r="AH5283" s="17" t="s">
        <v>12950</v>
      </c>
    </row>
    <row r="5284" spans="1:34">
      <c r="A5284" t="s">
        <v>1497</v>
      </c>
      <c r="B5284" t="s">
        <v>8418</v>
      </c>
      <c r="E5284" s="6">
        <v>-0.22861641325007701</v>
      </c>
      <c r="F5284" s="1">
        <v>2.6006142267371499E-2</v>
      </c>
      <c r="G5284" s="1">
        <v>7.7001898220304899E-2</v>
      </c>
      <c r="H5284" s="1">
        <v>8.8226029110484896E-2</v>
      </c>
      <c r="I5284" s="7">
        <v>2.0532311719659899E-2</v>
      </c>
      <c r="J5284" s="11">
        <v>-0.33849435952123402</v>
      </c>
      <c r="K5284" s="2">
        <v>-0.108074177689055</v>
      </c>
      <c r="L5284" s="2">
        <v>-3.4770721599087097E-2</v>
      </c>
      <c r="M5284" s="2">
        <v>-1.6094008160742902E-2</v>
      </c>
      <c r="N5284" s="12">
        <v>-2.7868476513534701E-2</v>
      </c>
      <c r="O5284" s="16">
        <v>-0.40687231651032801</v>
      </c>
      <c r="P5284" s="3">
        <v>4.4563583400924603E-2</v>
      </c>
      <c r="Q5284" s="3">
        <v>-0.11407906403785401</v>
      </c>
      <c r="R5284" s="3">
        <v>-3.5260494144370602E-2</v>
      </c>
      <c r="S5284" s="17">
        <v>-0.17069855474583401</v>
      </c>
      <c r="T5284" s="21" t="s">
        <v>12950</v>
      </c>
      <c r="U5284" s="5" t="s">
        <v>12950</v>
      </c>
      <c r="V5284" s="5" t="s">
        <v>12950</v>
      </c>
      <c r="W5284" s="5" t="s">
        <v>12950</v>
      </c>
      <c r="X5284" s="22" t="s">
        <v>12950</v>
      </c>
      <c r="Y5284" s="21" t="s">
        <v>12950</v>
      </c>
      <c r="Z5284" s="5" t="s">
        <v>12950</v>
      </c>
      <c r="AA5284" s="5" t="s">
        <v>12950</v>
      </c>
      <c r="AB5284" s="5" t="s">
        <v>12950</v>
      </c>
      <c r="AC5284" s="22" t="s">
        <v>12950</v>
      </c>
      <c r="AD5284" s="16" t="s">
        <v>12950</v>
      </c>
      <c r="AE5284" s="3" t="s">
        <v>12950</v>
      </c>
      <c r="AF5284" s="3" t="s">
        <v>12950</v>
      </c>
      <c r="AG5284" s="3" t="s">
        <v>12950</v>
      </c>
      <c r="AH5284" s="17" t="s">
        <v>12950</v>
      </c>
    </row>
    <row r="5285" spans="1:34">
      <c r="A5285" t="s">
        <v>4297</v>
      </c>
      <c r="B5285" t="s">
        <v>8185</v>
      </c>
      <c r="E5285" s="6">
        <v>-0.15103975174062401</v>
      </c>
      <c r="F5285" s="1">
        <v>-8.6964219289064906E-2</v>
      </c>
      <c r="G5285" s="1">
        <v>-5.7048075494299202E-2</v>
      </c>
      <c r="H5285" s="1">
        <v>-5.7115084339078498E-2</v>
      </c>
      <c r="I5285" s="7">
        <v>2.6372674333396101E-2</v>
      </c>
      <c r="J5285" s="11">
        <v>1.8540809637898201E-2</v>
      </c>
      <c r="K5285" s="2">
        <v>-4.0610136595615E-2</v>
      </c>
      <c r="L5285" s="2">
        <v>-7.5972896628750702E-2</v>
      </c>
      <c r="M5285" s="2">
        <v>-0.10345593309835301</v>
      </c>
      <c r="N5285" s="12">
        <v>7.8485521627519705E-2</v>
      </c>
      <c r="O5285" s="16">
        <v>-0.110708716776694</v>
      </c>
      <c r="P5285" s="3">
        <v>-0.111006216924637</v>
      </c>
      <c r="Q5285" s="3">
        <v>-4.4323533081322898E-2</v>
      </c>
      <c r="R5285" s="3">
        <v>-0.166856713381101</v>
      </c>
      <c r="S5285" s="17">
        <v>-0.13817782142247201</v>
      </c>
      <c r="T5285" s="21" t="s">
        <v>12950</v>
      </c>
      <c r="U5285" s="5" t="s">
        <v>12950</v>
      </c>
      <c r="V5285" s="5" t="s">
        <v>12950</v>
      </c>
      <c r="W5285" s="5" t="s">
        <v>12950</v>
      </c>
      <c r="X5285" s="22" t="s">
        <v>12950</v>
      </c>
      <c r="Y5285" s="21" t="s">
        <v>12950</v>
      </c>
      <c r="Z5285" s="5" t="s">
        <v>12950</v>
      </c>
      <c r="AA5285" s="5" t="s">
        <v>12950</v>
      </c>
      <c r="AB5285" s="5" t="s">
        <v>12950</v>
      </c>
      <c r="AC5285" s="22" t="s">
        <v>12950</v>
      </c>
      <c r="AD5285" s="16" t="s">
        <v>12950</v>
      </c>
      <c r="AE5285" s="3" t="s">
        <v>12950</v>
      </c>
      <c r="AF5285" s="3" t="s">
        <v>12950</v>
      </c>
      <c r="AG5285" s="3" t="s">
        <v>12950</v>
      </c>
      <c r="AH5285" s="17" t="s">
        <v>12950</v>
      </c>
    </row>
    <row r="5286" spans="1:34">
      <c r="A5286" t="s">
        <v>3093</v>
      </c>
      <c r="B5286" t="s">
        <v>10228</v>
      </c>
      <c r="E5286" s="6">
        <v>0.12988919214536601</v>
      </c>
      <c r="F5286" s="1">
        <v>0.179748223852878</v>
      </c>
      <c r="G5286" s="1">
        <v>0.24176170370005901</v>
      </c>
      <c r="H5286" s="1">
        <v>0.511559392225863</v>
      </c>
      <c r="I5286" s="7">
        <v>0.42117199183492698</v>
      </c>
      <c r="J5286" s="11">
        <v>-1.82310646886146E-3</v>
      </c>
      <c r="K5286" s="2">
        <v>0.23973886718583701</v>
      </c>
      <c r="L5286" s="2">
        <v>0.24873317121406399</v>
      </c>
      <c r="M5286" s="2">
        <v>0.28149712453971198</v>
      </c>
      <c r="N5286" s="12">
        <v>0.395954592095006</v>
      </c>
      <c r="O5286" s="16">
        <v>-0.15157872780721501</v>
      </c>
      <c r="P5286" s="3">
        <v>0.80603350998436196</v>
      </c>
      <c r="Q5286" s="3">
        <v>0.20233090837437301</v>
      </c>
      <c r="R5286" s="3">
        <v>2.5787162060391E-2</v>
      </c>
      <c r="S5286" s="17">
        <v>-0.32403547934227001</v>
      </c>
      <c r="T5286" s="21" t="s">
        <v>12950</v>
      </c>
      <c r="U5286" s="5" t="s">
        <v>12950</v>
      </c>
      <c r="V5286" s="5" t="s">
        <v>12950</v>
      </c>
      <c r="W5286" s="5" t="s">
        <v>12950</v>
      </c>
      <c r="X5286" s="22" t="s">
        <v>12950</v>
      </c>
      <c r="Y5286" s="21" t="s">
        <v>12950</v>
      </c>
      <c r="Z5286" s="5" t="s">
        <v>12950</v>
      </c>
      <c r="AA5286" s="5" t="s">
        <v>12950</v>
      </c>
      <c r="AB5286" s="5" t="s">
        <v>12950</v>
      </c>
      <c r="AC5286" s="22" t="s">
        <v>12950</v>
      </c>
      <c r="AD5286" s="16" t="s">
        <v>12950</v>
      </c>
      <c r="AE5286" s="3" t="s">
        <v>12950</v>
      </c>
      <c r="AF5286" s="3" t="s">
        <v>12950</v>
      </c>
      <c r="AG5286" s="3" t="s">
        <v>12950</v>
      </c>
      <c r="AH5286" s="17" t="s">
        <v>12950</v>
      </c>
    </row>
    <row r="5287" spans="1:34">
      <c r="A5287" t="s">
        <v>4608</v>
      </c>
      <c r="B5287" t="s">
        <v>9141</v>
      </c>
      <c r="E5287" s="6">
        <v>5.0371696324434397E-2</v>
      </c>
      <c r="F5287" s="1">
        <v>0.177519716388675</v>
      </c>
      <c r="G5287" s="1">
        <v>0.17847436150120499</v>
      </c>
      <c r="H5287" s="1">
        <v>0.12125934054398201</v>
      </c>
      <c r="I5287" s="7">
        <v>-4.7583887297002504E-3</v>
      </c>
      <c r="J5287" s="11">
        <v>4.3217142202375201E-4</v>
      </c>
      <c r="K5287" s="2">
        <v>0.190283057471586</v>
      </c>
      <c r="L5287" s="2">
        <v>0.19733475731618799</v>
      </c>
      <c r="M5287" s="2">
        <v>0.23961565636240101</v>
      </c>
      <c r="N5287" s="12">
        <v>0.33616872321229002</v>
      </c>
      <c r="O5287" s="16">
        <v>-0.14563400233441401</v>
      </c>
      <c r="P5287" s="3">
        <v>0.75325272484503103</v>
      </c>
      <c r="Q5287" s="3">
        <v>7.3412424073419996E-2</v>
      </c>
      <c r="R5287" s="3">
        <v>2.0312966364957998E-3</v>
      </c>
      <c r="S5287" s="17">
        <v>-0.25424870346417</v>
      </c>
      <c r="T5287" s="21" t="s">
        <v>12950</v>
      </c>
      <c r="U5287" s="5" t="s">
        <v>12950</v>
      </c>
      <c r="V5287" s="5" t="s">
        <v>12950</v>
      </c>
      <c r="W5287" s="5" t="s">
        <v>12950</v>
      </c>
      <c r="X5287" s="22" t="s">
        <v>12950</v>
      </c>
      <c r="Y5287" s="21" t="s">
        <v>12950</v>
      </c>
      <c r="Z5287" s="5" t="s">
        <v>12950</v>
      </c>
      <c r="AA5287" s="5" t="s">
        <v>12950</v>
      </c>
      <c r="AB5287" s="5" t="s">
        <v>12950</v>
      </c>
      <c r="AC5287" s="22" t="s">
        <v>12950</v>
      </c>
      <c r="AD5287" s="16" t="s">
        <v>12950</v>
      </c>
      <c r="AE5287" s="3" t="s">
        <v>12950</v>
      </c>
      <c r="AF5287" s="3" t="s">
        <v>12950</v>
      </c>
      <c r="AG5287" s="3" t="s">
        <v>12950</v>
      </c>
      <c r="AH5287" s="17" t="s">
        <v>12950</v>
      </c>
    </row>
    <row r="5288" spans="1:34">
      <c r="A5288" t="s">
        <v>4082</v>
      </c>
      <c r="B5288" t="s">
        <v>7232</v>
      </c>
      <c r="E5288" s="6">
        <v>-5.5827234831670902E-2</v>
      </c>
      <c r="F5288" s="1">
        <v>-0.183996039601276</v>
      </c>
      <c r="G5288" s="1">
        <v>1.5842324892485701E-2</v>
      </c>
      <c r="H5288" s="1">
        <v>-0.12785262126493799</v>
      </c>
      <c r="I5288" s="7">
        <v>0.16526378908230599</v>
      </c>
      <c r="J5288" s="11">
        <v>-0.19513713932703899</v>
      </c>
      <c r="K5288" s="2">
        <v>3.8645569361121498E-2</v>
      </c>
      <c r="L5288" s="2">
        <v>-0.148017183685316</v>
      </c>
      <c r="M5288" s="2">
        <v>0.119716884727929</v>
      </c>
      <c r="N5288" s="12">
        <v>-0.104337883689525</v>
      </c>
      <c r="O5288" s="16">
        <v>-2.2736848866325599E-2</v>
      </c>
      <c r="P5288" s="3">
        <v>0.15182941843195</v>
      </c>
      <c r="Q5288" s="3">
        <v>1.19423042127083E-2</v>
      </c>
      <c r="R5288" s="3">
        <v>-5.7790031821696897E-2</v>
      </c>
      <c r="S5288" s="17">
        <v>3.4924905979776898E-2</v>
      </c>
      <c r="T5288" s="21" t="s">
        <v>12950</v>
      </c>
      <c r="U5288" s="5" t="s">
        <v>12950</v>
      </c>
      <c r="V5288" s="5" t="s">
        <v>12950</v>
      </c>
      <c r="W5288" s="5" t="s">
        <v>12950</v>
      </c>
      <c r="X5288" s="22" t="s">
        <v>12950</v>
      </c>
      <c r="Y5288" s="21" t="s">
        <v>12950</v>
      </c>
      <c r="Z5288" s="5" t="s">
        <v>12950</v>
      </c>
      <c r="AA5288" s="5" t="s">
        <v>12950</v>
      </c>
      <c r="AB5288" s="5" t="s">
        <v>12950</v>
      </c>
      <c r="AC5288" s="22" t="s">
        <v>12950</v>
      </c>
      <c r="AD5288" s="16" t="s">
        <v>12950</v>
      </c>
      <c r="AE5288" s="3" t="s">
        <v>12950</v>
      </c>
      <c r="AF5288" s="3" t="s">
        <v>12950</v>
      </c>
      <c r="AG5288" s="3" t="s">
        <v>12950</v>
      </c>
      <c r="AH5288" s="17" t="s">
        <v>12950</v>
      </c>
    </row>
    <row r="5289" spans="1:34">
      <c r="A5289" t="s">
        <v>1343</v>
      </c>
      <c r="B5289" t="s">
        <v>11209</v>
      </c>
      <c r="E5289" s="6">
        <v>0.48291233133348699</v>
      </c>
      <c r="F5289" s="1">
        <v>0.24639967450179601</v>
      </c>
      <c r="G5289" s="1">
        <v>0.22052600161435601</v>
      </c>
      <c r="H5289" s="1">
        <v>0.39353329575215501</v>
      </c>
      <c r="I5289" s="7">
        <v>0.248237162134022</v>
      </c>
      <c r="J5289" s="11">
        <v>0.52454123655919604</v>
      </c>
      <c r="K5289" s="2">
        <v>0.37789396817762999</v>
      </c>
      <c r="L5289" s="2">
        <v>0.56514809505218899</v>
      </c>
      <c r="M5289" s="2">
        <v>0.316036467201324</v>
      </c>
      <c r="N5289" s="12">
        <v>0.29430864327273298</v>
      </c>
      <c r="O5289" s="16">
        <v>0.39828004306605203</v>
      </c>
      <c r="P5289" s="3">
        <v>0.13159825539460199</v>
      </c>
      <c r="Q5289" s="3">
        <v>0.46656494173276902</v>
      </c>
      <c r="R5289" s="3">
        <v>0.23771087705875199</v>
      </c>
      <c r="S5289" s="17">
        <v>0.225888888770096</v>
      </c>
      <c r="T5289" s="21" t="s">
        <v>12950</v>
      </c>
      <c r="U5289" s="5" t="s">
        <v>12950</v>
      </c>
      <c r="V5289" s="5" t="s">
        <v>12950</v>
      </c>
      <c r="W5289" s="5" t="s">
        <v>12950</v>
      </c>
      <c r="X5289" s="22" t="s">
        <v>12950</v>
      </c>
      <c r="Y5289" s="21" t="s">
        <v>12950</v>
      </c>
      <c r="Z5289" s="5" t="s">
        <v>12950</v>
      </c>
      <c r="AA5289" s="5" t="s">
        <v>12950</v>
      </c>
      <c r="AB5289" s="5" t="s">
        <v>12950</v>
      </c>
      <c r="AC5289" s="22" t="s">
        <v>12950</v>
      </c>
      <c r="AD5289" s="16" t="s">
        <v>12950</v>
      </c>
      <c r="AE5289" s="3" t="s">
        <v>12950</v>
      </c>
      <c r="AF5289" s="3" t="s">
        <v>12950</v>
      </c>
      <c r="AG5289" s="3" t="s">
        <v>12950</v>
      </c>
      <c r="AH5289" s="17" t="s">
        <v>12950</v>
      </c>
    </row>
    <row r="5290" spans="1:34">
      <c r="A5290" t="s">
        <v>3030</v>
      </c>
      <c r="B5290" t="s">
        <v>11626</v>
      </c>
      <c r="E5290" s="6">
        <v>0.75392121007561397</v>
      </c>
      <c r="F5290" s="1">
        <v>0.57936305771810803</v>
      </c>
      <c r="G5290" s="1">
        <v>0.27335425570086702</v>
      </c>
      <c r="H5290" s="1">
        <v>0.40528801598261499</v>
      </c>
      <c r="I5290" s="7">
        <v>0.21020139203277999</v>
      </c>
      <c r="J5290" s="11">
        <v>0.84841007581066596</v>
      </c>
      <c r="K5290" s="2">
        <v>0.48327832750508398</v>
      </c>
      <c r="L5290" s="2">
        <v>0.24274180763341099</v>
      </c>
      <c r="M5290" s="2">
        <v>0.285745793646077</v>
      </c>
      <c r="N5290" s="12">
        <v>0.30281528239011701</v>
      </c>
      <c r="O5290" s="16">
        <v>0.78076507768422898</v>
      </c>
      <c r="P5290" s="3">
        <v>0.51241378192568499</v>
      </c>
      <c r="Q5290" s="3">
        <v>7.9395578372768505E-2</v>
      </c>
      <c r="R5290" s="3">
        <v>0.37309938117918301</v>
      </c>
      <c r="S5290" s="17">
        <v>0.246719779166437</v>
      </c>
      <c r="T5290" s="21" t="s">
        <v>12950</v>
      </c>
      <c r="U5290" s="5" t="s">
        <v>12950</v>
      </c>
      <c r="V5290" s="5" t="s">
        <v>12950</v>
      </c>
      <c r="W5290" s="5" t="s">
        <v>12950</v>
      </c>
      <c r="X5290" s="22" t="s">
        <v>12950</v>
      </c>
      <c r="Y5290" s="21" t="s">
        <v>12950</v>
      </c>
      <c r="Z5290" s="5" t="s">
        <v>12950</v>
      </c>
      <c r="AA5290" s="5" t="s">
        <v>12950</v>
      </c>
      <c r="AB5290" s="5" t="s">
        <v>12950</v>
      </c>
      <c r="AC5290" s="22" t="s">
        <v>12950</v>
      </c>
      <c r="AD5290" s="16" t="s">
        <v>12950</v>
      </c>
      <c r="AE5290" s="3" t="s">
        <v>12950</v>
      </c>
      <c r="AF5290" s="3" t="s">
        <v>12950</v>
      </c>
      <c r="AG5290" s="3" t="s">
        <v>12950</v>
      </c>
      <c r="AH5290" s="17" t="s">
        <v>12950</v>
      </c>
    </row>
    <row r="5291" spans="1:34">
      <c r="A5291" t="s">
        <v>3107</v>
      </c>
      <c r="B5291" t="s">
        <v>3107</v>
      </c>
      <c r="E5291" s="6">
        <v>-0.53793816101870096</v>
      </c>
      <c r="F5291" s="1">
        <v>-0.74012446682806199</v>
      </c>
      <c r="G5291" s="1">
        <v>-0.40861349616549703</v>
      </c>
      <c r="H5291" s="1">
        <v>-1.1999634144773399</v>
      </c>
      <c r="I5291" s="7">
        <v>-0.33801998134401801</v>
      </c>
      <c r="J5291" s="11">
        <v>0.118790584184731</v>
      </c>
      <c r="K5291" s="2">
        <v>0.28172176976752999</v>
      </c>
      <c r="L5291" s="2">
        <v>0.13714979189489099</v>
      </c>
      <c r="M5291" s="2">
        <v>-0.96467466473351404</v>
      </c>
      <c r="N5291" s="12">
        <v>-0.30192170608244201</v>
      </c>
      <c r="O5291" s="16">
        <v>0.42081797487921502</v>
      </c>
      <c r="P5291" s="3">
        <v>-0.47142693689449</v>
      </c>
      <c r="Q5291" s="3">
        <v>0.56540181782021204</v>
      </c>
      <c r="R5291" s="3">
        <v>-0.79969773594164895</v>
      </c>
      <c r="S5291" s="17">
        <v>1.0705167033093901</v>
      </c>
      <c r="T5291" s="21" t="s">
        <v>12950</v>
      </c>
      <c r="U5291" s="5" t="s">
        <v>12950</v>
      </c>
      <c r="V5291" s="5" t="s">
        <v>12950</v>
      </c>
      <c r="W5291" s="5" t="s">
        <v>12950</v>
      </c>
      <c r="X5291" s="22" t="s">
        <v>12950</v>
      </c>
      <c r="Y5291" s="21" t="s">
        <v>12950</v>
      </c>
      <c r="Z5291" s="5" t="s">
        <v>12950</v>
      </c>
      <c r="AA5291" s="5" t="s">
        <v>12950</v>
      </c>
      <c r="AB5291" s="5" t="s">
        <v>12950</v>
      </c>
      <c r="AC5291" s="22" t="s">
        <v>12950</v>
      </c>
      <c r="AD5291" s="16" t="s">
        <v>12950</v>
      </c>
      <c r="AE5291" s="3" t="s">
        <v>12950</v>
      </c>
      <c r="AF5291" s="3" t="s">
        <v>12950</v>
      </c>
      <c r="AG5291" s="3" t="s">
        <v>12950</v>
      </c>
      <c r="AH5291" s="17" t="s">
        <v>12950</v>
      </c>
    </row>
    <row r="5292" spans="1:34">
      <c r="A5292" t="s">
        <v>1389</v>
      </c>
      <c r="B5292" t="s">
        <v>9471</v>
      </c>
      <c r="E5292" s="6">
        <v>0.19275700834107701</v>
      </c>
      <c r="F5292" s="1">
        <v>1.01673902953229</v>
      </c>
      <c r="G5292" s="1">
        <v>0.58667239350789802</v>
      </c>
      <c r="H5292" s="1">
        <v>0.67750551720910002</v>
      </c>
      <c r="I5292" s="7">
        <v>0.63902855612879195</v>
      </c>
      <c r="J5292" s="11">
        <v>-0.440890972941826</v>
      </c>
      <c r="K5292" s="2">
        <v>-0.24962152331097801</v>
      </c>
      <c r="L5292" s="2">
        <v>-0.14001803591144199</v>
      </c>
      <c r="M5292" s="2">
        <v>0.23781092416285701</v>
      </c>
      <c r="N5292" s="12">
        <v>0.39512040742944998</v>
      </c>
      <c r="O5292" s="16">
        <v>-0.86646889515020598</v>
      </c>
      <c r="P5292" s="3">
        <v>-0.16070436456971501</v>
      </c>
      <c r="Q5292" s="3">
        <v>-4.5385857776353997E-2</v>
      </c>
      <c r="R5292" s="3">
        <v>0.135064883078611</v>
      </c>
      <c r="S5292" s="17">
        <v>0.29873917342331202</v>
      </c>
      <c r="T5292" s="21" t="s">
        <v>12950</v>
      </c>
      <c r="U5292" s="5" t="s">
        <v>12950</v>
      </c>
      <c r="V5292" s="5" t="s">
        <v>12950</v>
      </c>
      <c r="W5292" s="5" t="s">
        <v>12950</v>
      </c>
      <c r="X5292" s="22" t="s">
        <v>12950</v>
      </c>
      <c r="Y5292" s="21" t="s">
        <v>12950</v>
      </c>
      <c r="Z5292" s="5" t="s">
        <v>12950</v>
      </c>
      <c r="AA5292" s="5" t="s">
        <v>12950</v>
      </c>
      <c r="AB5292" s="5" t="s">
        <v>12950</v>
      </c>
      <c r="AC5292" s="22" t="s">
        <v>12950</v>
      </c>
      <c r="AD5292" s="16" t="s">
        <v>12950</v>
      </c>
      <c r="AE5292" s="3" t="s">
        <v>12950</v>
      </c>
      <c r="AF5292" s="3" t="s">
        <v>12950</v>
      </c>
      <c r="AG5292" s="3" t="s">
        <v>12950</v>
      </c>
      <c r="AH5292" s="17" t="s">
        <v>12950</v>
      </c>
    </row>
    <row r="5293" spans="1:34">
      <c r="A5293" t="s">
        <v>3787</v>
      </c>
      <c r="B5293" t="s">
        <v>7888</v>
      </c>
      <c r="E5293" s="6">
        <v>-1.2435197235737799E-2</v>
      </c>
      <c r="F5293" s="1">
        <v>0.187133312897663</v>
      </c>
      <c r="G5293" s="1">
        <v>2.8080827190868001E-2</v>
      </c>
      <c r="H5293" s="1">
        <v>0.123745319682036</v>
      </c>
      <c r="I5293" s="7">
        <v>8.3661649687902101E-2</v>
      </c>
      <c r="J5293" s="11">
        <v>-8.0210679704089599E-2</v>
      </c>
      <c r="K5293" s="2">
        <v>1.2701260223244399E-2</v>
      </c>
      <c r="L5293" s="2">
        <v>0.106647326818523</v>
      </c>
      <c r="M5293" s="2">
        <v>5.1322608657730501E-2</v>
      </c>
      <c r="N5293" s="12">
        <v>0.205108007970359</v>
      </c>
      <c r="O5293" s="16">
        <v>-0.14957850533235401</v>
      </c>
      <c r="P5293" s="3">
        <v>0.14815165713216</v>
      </c>
      <c r="Q5293" s="3">
        <v>0.12547883988018199</v>
      </c>
      <c r="R5293" s="3">
        <v>2.30835378449149E-2</v>
      </c>
      <c r="S5293" s="17">
        <v>-4.6737559999496699E-2</v>
      </c>
      <c r="T5293" s="21" t="s">
        <v>12950</v>
      </c>
      <c r="U5293" s="5" t="s">
        <v>12950</v>
      </c>
      <c r="V5293" s="5" t="s">
        <v>12950</v>
      </c>
      <c r="W5293" s="5" t="s">
        <v>12950</v>
      </c>
      <c r="X5293" s="22" t="s">
        <v>12950</v>
      </c>
      <c r="Y5293" s="21" t="s">
        <v>12950</v>
      </c>
      <c r="Z5293" s="5" t="s">
        <v>12950</v>
      </c>
      <c r="AA5293" s="5" t="s">
        <v>12950</v>
      </c>
      <c r="AB5293" s="5" t="s">
        <v>12950</v>
      </c>
      <c r="AC5293" s="22" t="s">
        <v>12950</v>
      </c>
      <c r="AD5293" s="16" t="s">
        <v>12950</v>
      </c>
      <c r="AE5293" s="3" t="s">
        <v>12950</v>
      </c>
      <c r="AF5293" s="3" t="s">
        <v>12950</v>
      </c>
      <c r="AG5293" s="3" t="s">
        <v>12950</v>
      </c>
      <c r="AH5293" s="17" t="s">
        <v>12950</v>
      </c>
    </row>
    <row r="5294" spans="1:34">
      <c r="A5294" t="s">
        <v>792</v>
      </c>
      <c r="B5294" t="s">
        <v>12382</v>
      </c>
      <c r="E5294" s="6">
        <v>0.70854424272481897</v>
      </c>
      <c r="F5294" s="1">
        <v>0.87157400665601203</v>
      </c>
      <c r="G5294" s="1">
        <v>0.32047064193854602</v>
      </c>
      <c r="H5294" s="1">
        <v>0.55587452625203304</v>
      </c>
      <c r="I5294" s="7">
        <v>0.47742790146901498</v>
      </c>
      <c r="J5294" s="11">
        <v>1.1125866910373901</v>
      </c>
      <c r="K5294" s="2">
        <v>1.1066243312992701</v>
      </c>
      <c r="L5294" s="2">
        <v>0.94918124443338703</v>
      </c>
      <c r="M5294" s="2">
        <v>0.85503103586242701</v>
      </c>
      <c r="N5294" s="12">
        <v>0.84283261612790805</v>
      </c>
      <c r="O5294" s="16">
        <v>0.87958007374928304</v>
      </c>
      <c r="P5294" s="3">
        <v>0.62957193527862898</v>
      </c>
      <c r="Q5294" s="3">
        <v>0.72900423597309205</v>
      </c>
      <c r="R5294" s="3">
        <v>0.64609474978865</v>
      </c>
      <c r="S5294" s="17">
        <v>0.75991295251903401</v>
      </c>
      <c r="T5294" s="21" t="s">
        <v>12950</v>
      </c>
      <c r="U5294" s="5" t="s">
        <v>12950</v>
      </c>
      <c r="V5294" s="5" t="s">
        <v>12950</v>
      </c>
      <c r="W5294" s="5" t="s">
        <v>12950</v>
      </c>
      <c r="X5294" s="22" t="s">
        <v>12950</v>
      </c>
      <c r="Y5294" s="21" t="s">
        <v>12950</v>
      </c>
      <c r="Z5294" s="5" t="s">
        <v>12950</v>
      </c>
      <c r="AA5294" s="5" t="s">
        <v>12950</v>
      </c>
      <c r="AB5294" s="5" t="s">
        <v>12950</v>
      </c>
      <c r="AC5294" s="22" t="s">
        <v>12950</v>
      </c>
      <c r="AD5294" s="16" t="s">
        <v>12950</v>
      </c>
      <c r="AE5294" s="3" t="s">
        <v>12950</v>
      </c>
      <c r="AF5294" s="3" t="s">
        <v>12950</v>
      </c>
      <c r="AG5294" s="3" t="s">
        <v>12950</v>
      </c>
      <c r="AH5294" s="17" t="s">
        <v>12950</v>
      </c>
    </row>
    <row r="5295" spans="1:34">
      <c r="A5295" t="s">
        <v>3611</v>
      </c>
      <c r="B5295" t="s">
        <v>11080</v>
      </c>
      <c r="E5295" s="6">
        <v>-0.349925789083053</v>
      </c>
      <c r="F5295" s="1">
        <v>-8.51257121625036E-2</v>
      </c>
      <c r="G5295" s="1">
        <v>-0.30060120778339999</v>
      </c>
      <c r="H5295" s="1">
        <v>-0.50292147390657105</v>
      </c>
      <c r="I5295" s="7">
        <v>-0.36984900252191</v>
      </c>
      <c r="J5295" s="11">
        <v>-0.13247517319994001</v>
      </c>
      <c r="K5295" s="2">
        <v>-0.248491619994783</v>
      </c>
      <c r="L5295" s="2">
        <v>-0.23934022138605501</v>
      </c>
      <c r="M5295" s="2">
        <v>-0.23396870440289</v>
      </c>
      <c r="N5295" s="12">
        <v>3.3812431100145902E-2</v>
      </c>
      <c r="O5295" s="16">
        <v>-0.80418506298375503</v>
      </c>
      <c r="P5295" s="3">
        <v>-0.46605987926972398</v>
      </c>
      <c r="Q5295" s="3">
        <v>-0.29499370647200401</v>
      </c>
      <c r="R5295" s="3">
        <v>-0.520999983769316</v>
      </c>
      <c r="S5295" s="17">
        <v>-0.31262537622120201</v>
      </c>
      <c r="T5295" s="21" t="s">
        <v>12950</v>
      </c>
      <c r="U5295" s="5" t="s">
        <v>12950</v>
      </c>
      <c r="V5295" s="5" t="s">
        <v>12950</v>
      </c>
      <c r="W5295" s="5" t="s">
        <v>12950</v>
      </c>
      <c r="X5295" s="22" t="s">
        <v>12950</v>
      </c>
      <c r="Y5295" s="21" t="s">
        <v>12950</v>
      </c>
      <c r="Z5295" s="5" t="s">
        <v>12950</v>
      </c>
      <c r="AA5295" s="5" t="s">
        <v>12950</v>
      </c>
      <c r="AB5295" s="5" t="s">
        <v>12950</v>
      </c>
      <c r="AC5295" s="22" t="s">
        <v>12950</v>
      </c>
      <c r="AD5295" s="16" t="s">
        <v>12950</v>
      </c>
      <c r="AE5295" s="3" t="s">
        <v>12950</v>
      </c>
      <c r="AF5295" s="3" t="s">
        <v>12950</v>
      </c>
      <c r="AG5295" s="3" t="s">
        <v>12950</v>
      </c>
      <c r="AH5295" s="17" t="s">
        <v>12950</v>
      </c>
    </row>
    <row r="5296" spans="1:34">
      <c r="A5296" t="s">
        <v>3986</v>
      </c>
      <c r="B5296" t="s">
        <v>3986</v>
      </c>
      <c r="E5296" s="6">
        <v>0.44101667097576602</v>
      </c>
      <c r="F5296" s="1">
        <v>0.39980066287036498</v>
      </c>
      <c r="G5296" s="1">
        <v>0.33546844928068298</v>
      </c>
      <c r="H5296" s="1">
        <v>0.16811750388305899</v>
      </c>
      <c r="I5296" s="7">
        <v>-0.147308968029569</v>
      </c>
      <c r="J5296" s="11">
        <v>0.248106394108632</v>
      </c>
      <c r="K5296" s="2">
        <v>0.47242765427761702</v>
      </c>
      <c r="L5296" s="2">
        <v>0.35698751640189702</v>
      </c>
      <c r="M5296" s="2">
        <v>0.41087747251223899</v>
      </c>
      <c r="N5296" s="12">
        <v>0.66311123505909197</v>
      </c>
      <c r="O5296" s="16">
        <v>-4.8692374821311703E-2</v>
      </c>
      <c r="P5296" s="3">
        <v>-0.17673403165528601</v>
      </c>
      <c r="Q5296" s="3">
        <v>0.51594989031248295</v>
      </c>
      <c r="R5296" s="3">
        <v>0.158008048728386</v>
      </c>
      <c r="S5296" s="17">
        <v>0.26753496271360699</v>
      </c>
      <c r="T5296" s="21" t="s">
        <v>12950</v>
      </c>
      <c r="U5296" s="5" t="s">
        <v>12950</v>
      </c>
      <c r="V5296" s="5" t="s">
        <v>12950</v>
      </c>
      <c r="W5296" s="5" t="s">
        <v>12950</v>
      </c>
      <c r="X5296" s="22" t="s">
        <v>12950</v>
      </c>
      <c r="Y5296" s="21" t="s">
        <v>12950</v>
      </c>
      <c r="Z5296" s="5" t="s">
        <v>12950</v>
      </c>
      <c r="AA5296" s="5" t="s">
        <v>12950</v>
      </c>
      <c r="AB5296" s="5" t="s">
        <v>12950</v>
      </c>
      <c r="AC5296" s="22" t="s">
        <v>12950</v>
      </c>
      <c r="AD5296" s="16" t="s">
        <v>12950</v>
      </c>
      <c r="AE5296" s="3" t="s">
        <v>12950</v>
      </c>
      <c r="AF5296" s="3" t="s">
        <v>12950</v>
      </c>
      <c r="AG5296" s="3" t="s">
        <v>12950</v>
      </c>
      <c r="AH5296" s="17" t="s">
        <v>12950</v>
      </c>
    </row>
    <row r="5297" spans="1:34">
      <c r="A5297" t="s">
        <v>3026</v>
      </c>
      <c r="B5297" t="s">
        <v>6920</v>
      </c>
      <c r="E5297" s="6">
        <v>-0.179905717944638</v>
      </c>
      <c r="F5297" s="1">
        <v>-9.5905618171758106E-3</v>
      </c>
      <c r="G5297" s="1">
        <v>0.150511073830256</v>
      </c>
      <c r="H5297" s="1">
        <v>5.0608389898228801E-2</v>
      </c>
      <c r="I5297" s="7">
        <v>1.9791372281206799E-2</v>
      </c>
      <c r="J5297" s="11">
        <v>4.1115008524567898E-2</v>
      </c>
      <c r="K5297" s="2">
        <v>0.19049982052464001</v>
      </c>
      <c r="L5297" s="2">
        <v>0.14808621173646699</v>
      </c>
      <c r="M5297" s="2">
        <v>3.4813113935150401E-2</v>
      </c>
      <c r="N5297" s="12">
        <v>4.5578956533169603E-2</v>
      </c>
      <c r="O5297" s="16">
        <v>-8.6806273006590898E-2</v>
      </c>
      <c r="P5297" s="3">
        <v>-8.3489334182287895E-3</v>
      </c>
      <c r="Q5297" s="3">
        <v>-4.0159779724401101E-2</v>
      </c>
      <c r="R5297" s="3">
        <v>-9.0281665172450398E-2</v>
      </c>
      <c r="S5297" s="17">
        <v>-0.109878802028285</v>
      </c>
      <c r="T5297" s="21" t="s">
        <v>12950</v>
      </c>
      <c r="U5297" s="5" t="s">
        <v>12950</v>
      </c>
      <c r="V5297" s="5" t="s">
        <v>12950</v>
      </c>
      <c r="W5297" s="5" t="s">
        <v>12950</v>
      </c>
      <c r="X5297" s="22" t="s">
        <v>12950</v>
      </c>
      <c r="Y5297" s="21" t="s">
        <v>12950</v>
      </c>
      <c r="Z5297" s="5" t="s">
        <v>12950</v>
      </c>
      <c r="AA5297" s="5" t="s">
        <v>12950</v>
      </c>
      <c r="AB5297" s="5" t="s">
        <v>12950</v>
      </c>
      <c r="AC5297" s="22" t="s">
        <v>12950</v>
      </c>
      <c r="AD5297" s="16" t="s">
        <v>12950</v>
      </c>
      <c r="AE5297" s="3" t="s">
        <v>12950</v>
      </c>
      <c r="AF5297" s="3" t="s">
        <v>12950</v>
      </c>
      <c r="AG5297" s="3" t="s">
        <v>12950</v>
      </c>
      <c r="AH5297" s="17" t="s">
        <v>12950</v>
      </c>
    </row>
    <row r="5298" spans="1:34">
      <c r="A5298" t="s">
        <v>1113</v>
      </c>
      <c r="B5298" t="s">
        <v>12603</v>
      </c>
      <c r="E5298" s="6">
        <v>0.49999278417104798</v>
      </c>
      <c r="F5298" s="1">
        <v>0.83445222223496396</v>
      </c>
      <c r="G5298" s="1">
        <v>1.3353216086129001</v>
      </c>
      <c r="H5298" s="1">
        <v>1.4244767813936301</v>
      </c>
      <c r="I5298" s="7">
        <v>0.93544725584968702</v>
      </c>
      <c r="J5298" s="11">
        <v>-0.36967207576362698</v>
      </c>
      <c r="K5298" s="2">
        <v>0.88154752867688901</v>
      </c>
      <c r="L5298" s="2">
        <v>0.73433046258003398</v>
      </c>
      <c r="M5298" s="2">
        <v>1.2495664172838801</v>
      </c>
      <c r="N5298" s="12">
        <v>0.87231689824534797</v>
      </c>
      <c r="O5298" s="16">
        <v>0.63830906474653504</v>
      </c>
      <c r="P5298" s="3">
        <v>0.983453263068649</v>
      </c>
      <c r="Q5298" s="3">
        <v>1.0530812381238099</v>
      </c>
      <c r="R5298" s="3">
        <v>1.6613415668746601</v>
      </c>
      <c r="S5298" s="17">
        <v>1.6975292077463999</v>
      </c>
      <c r="T5298" s="21" t="s">
        <v>12950</v>
      </c>
      <c r="U5298" s="5" t="s">
        <v>12950</v>
      </c>
      <c r="V5298" s="5" t="s">
        <v>12950</v>
      </c>
      <c r="W5298" s="5" t="s">
        <v>12950</v>
      </c>
      <c r="X5298" s="22" t="s">
        <v>12950</v>
      </c>
      <c r="Y5298" s="21" t="s">
        <v>12950</v>
      </c>
      <c r="Z5298" s="5" t="s">
        <v>12950</v>
      </c>
      <c r="AA5298" s="5" t="s">
        <v>12950</v>
      </c>
      <c r="AB5298" s="5" t="s">
        <v>12950</v>
      </c>
      <c r="AC5298" s="22" t="s">
        <v>12950</v>
      </c>
      <c r="AD5298" s="16" t="s">
        <v>12950</v>
      </c>
      <c r="AE5298" s="3" t="s">
        <v>12950</v>
      </c>
      <c r="AF5298" s="3" t="s">
        <v>12950</v>
      </c>
      <c r="AG5298" s="3" t="s">
        <v>12950</v>
      </c>
      <c r="AH5298" s="17" t="s">
        <v>12950</v>
      </c>
    </row>
    <row r="5299" spans="1:34">
      <c r="A5299" t="s">
        <v>5861</v>
      </c>
      <c r="B5299" t="s">
        <v>10598</v>
      </c>
      <c r="E5299" s="6">
        <v>0.12333629373717001</v>
      </c>
      <c r="F5299" s="1">
        <v>-1.14322213893142E-2</v>
      </c>
      <c r="G5299" s="1">
        <v>-0.32770787468864099</v>
      </c>
      <c r="H5299" s="1">
        <v>-0.139438601664681</v>
      </c>
      <c r="I5299" s="7">
        <v>-0.26899994675224398</v>
      </c>
      <c r="J5299" s="11">
        <v>-0.40278538264702601</v>
      </c>
      <c r="K5299" s="2">
        <v>-0.31782144067861401</v>
      </c>
      <c r="L5299" s="2">
        <v>-0.47535573554972399</v>
      </c>
      <c r="M5299" s="2">
        <v>-0.40291146176006198</v>
      </c>
      <c r="N5299" s="12">
        <v>-0.23946476304057601</v>
      </c>
      <c r="O5299" s="16">
        <v>-0.187267861351747</v>
      </c>
      <c r="P5299" s="3">
        <v>-0.42688528415576898</v>
      </c>
      <c r="Q5299" s="3">
        <v>-0.12065170063858301</v>
      </c>
      <c r="R5299" s="3">
        <v>-0.30033010156580098</v>
      </c>
      <c r="S5299" s="17">
        <v>-0.33746279505430699</v>
      </c>
      <c r="T5299" s="21" t="s">
        <v>12950</v>
      </c>
      <c r="U5299" s="5" t="s">
        <v>12950</v>
      </c>
      <c r="V5299" s="5" t="s">
        <v>12950</v>
      </c>
      <c r="W5299" s="5" t="s">
        <v>12950</v>
      </c>
      <c r="X5299" s="22" t="s">
        <v>12950</v>
      </c>
      <c r="Y5299" s="21" t="s">
        <v>12950</v>
      </c>
      <c r="Z5299" s="5" t="s">
        <v>12950</v>
      </c>
      <c r="AA5299" s="5" t="s">
        <v>12950</v>
      </c>
      <c r="AB5299" s="5" t="s">
        <v>12950</v>
      </c>
      <c r="AC5299" s="22" t="s">
        <v>12950</v>
      </c>
      <c r="AD5299" s="16" t="s">
        <v>12950</v>
      </c>
      <c r="AE5299" s="3" t="s">
        <v>12950</v>
      </c>
      <c r="AF5299" s="3" t="s">
        <v>12950</v>
      </c>
      <c r="AG5299" s="3" t="s">
        <v>12950</v>
      </c>
      <c r="AH5299" s="17" t="s">
        <v>12950</v>
      </c>
    </row>
    <row r="5300" spans="1:34">
      <c r="A5300" t="s">
        <v>841</v>
      </c>
      <c r="B5300" t="s">
        <v>11660</v>
      </c>
      <c r="E5300" s="6">
        <v>0.48060545348571299</v>
      </c>
      <c r="F5300" s="1">
        <v>0.228606422200853</v>
      </c>
      <c r="G5300" s="1">
        <v>0.453846346109119</v>
      </c>
      <c r="H5300" s="1">
        <v>0.50481339810709902</v>
      </c>
      <c r="I5300" s="7">
        <v>0.223835799702647</v>
      </c>
      <c r="J5300" s="11">
        <v>0.23250433192794301</v>
      </c>
      <c r="K5300" s="2">
        <v>0.77437124042631</v>
      </c>
      <c r="L5300" s="2">
        <v>0.53664124064213004</v>
      </c>
      <c r="M5300" s="2">
        <v>0.739904992140068</v>
      </c>
      <c r="N5300" s="12">
        <v>0.49945654652201099</v>
      </c>
      <c r="O5300" s="16">
        <v>0.33149068205597298</v>
      </c>
      <c r="P5300" s="3">
        <v>0.56820130813632297</v>
      </c>
      <c r="Q5300" s="3">
        <v>0.27553649453403201</v>
      </c>
      <c r="R5300" s="3">
        <v>0.42745428278674902</v>
      </c>
      <c r="S5300" s="17">
        <v>0.20496409908959201</v>
      </c>
      <c r="T5300" s="21" t="s">
        <v>12950</v>
      </c>
      <c r="U5300" s="5" t="s">
        <v>12950</v>
      </c>
      <c r="V5300" s="5" t="s">
        <v>12950</v>
      </c>
      <c r="W5300" s="5" t="s">
        <v>12950</v>
      </c>
      <c r="X5300" s="22" t="s">
        <v>12950</v>
      </c>
      <c r="Y5300" s="21" t="s">
        <v>12950</v>
      </c>
      <c r="Z5300" s="5" t="s">
        <v>12950</v>
      </c>
      <c r="AA5300" s="5" t="s">
        <v>12950</v>
      </c>
      <c r="AB5300" s="5" t="s">
        <v>12950</v>
      </c>
      <c r="AC5300" s="22" t="s">
        <v>12950</v>
      </c>
      <c r="AD5300" s="16" t="s">
        <v>12950</v>
      </c>
      <c r="AE5300" s="3" t="s">
        <v>12950</v>
      </c>
      <c r="AF5300" s="3" t="s">
        <v>12950</v>
      </c>
      <c r="AG5300" s="3" t="s">
        <v>12950</v>
      </c>
      <c r="AH5300" s="17" t="s">
        <v>12950</v>
      </c>
    </row>
    <row r="5301" spans="1:34">
      <c r="A5301" t="s">
        <v>3267</v>
      </c>
      <c r="B5301" t="s">
        <v>7374</v>
      </c>
      <c r="E5301" s="6">
        <v>1.93356717545651E-2</v>
      </c>
      <c r="F5301" s="1">
        <v>2.0579430852252799E-2</v>
      </c>
      <c r="G5301" s="1">
        <v>5.8777210156431302E-2</v>
      </c>
      <c r="H5301" s="1">
        <v>-4.8493456417596399E-2</v>
      </c>
      <c r="I5301" s="7">
        <v>0.106532885552804</v>
      </c>
      <c r="J5301" s="11">
        <v>8.2267224816463203E-2</v>
      </c>
      <c r="K5301" s="2">
        <v>0.136871773560824</v>
      </c>
      <c r="L5301" s="2">
        <v>-6.2821963568914105E-2</v>
      </c>
      <c r="M5301" s="2">
        <v>-7.1497915903420001E-2</v>
      </c>
      <c r="N5301" s="12">
        <v>7.3933595197248597E-2</v>
      </c>
      <c r="O5301" s="16">
        <v>4.5232446344086998E-2</v>
      </c>
      <c r="P5301" s="3">
        <v>1.5682571611076199E-2</v>
      </c>
      <c r="Q5301" s="3">
        <v>5.5145211798460603E-2</v>
      </c>
      <c r="R5301" s="3">
        <v>-9.6092689967363005E-4</v>
      </c>
      <c r="S5301" s="17">
        <v>2.12106432462148E-2</v>
      </c>
      <c r="T5301" s="21" t="s">
        <v>12950</v>
      </c>
      <c r="U5301" s="5" t="s">
        <v>12950</v>
      </c>
      <c r="V5301" s="5" t="s">
        <v>12950</v>
      </c>
      <c r="W5301" s="5" t="s">
        <v>12950</v>
      </c>
      <c r="X5301" s="22" t="s">
        <v>12950</v>
      </c>
      <c r="Y5301" s="21" t="s">
        <v>12950</v>
      </c>
      <c r="Z5301" s="5" t="s">
        <v>12950</v>
      </c>
      <c r="AA5301" s="5" t="s">
        <v>12950</v>
      </c>
      <c r="AB5301" s="5" t="s">
        <v>12950</v>
      </c>
      <c r="AC5301" s="22" t="s">
        <v>12950</v>
      </c>
      <c r="AD5301" s="16" t="s">
        <v>12950</v>
      </c>
      <c r="AE5301" s="3" t="s">
        <v>12950</v>
      </c>
      <c r="AF5301" s="3" t="s">
        <v>12950</v>
      </c>
      <c r="AG5301" s="3" t="s">
        <v>12950</v>
      </c>
      <c r="AH5301" s="17" t="s">
        <v>12950</v>
      </c>
    </row>
    <row r="5302" spans="1:34">
      <c r="A5302" t="s">
        <v>2952</v>
      </c>
      <c r="B5302" t="s">
        <v>7851</v>
      </c>
      <c r="E5302" s="6">
        <v>-0.32416524844053501</v>
      </c>
      <c r="F5302" s="1">
        <v>0.12796850329603701</v>
      </c>
      <c r="G5302" s="1">
        <v>-0.14549732045739799</v>
      </c>
      <c r="H5302" s="1">
        <v>-8.9914134280167493E-2</v>
      </c>
      <c r="I5302" s="7">
        <v>-8.9126066800031004E-2</v>
      </c>
      <c r="J5302" s="11">
        <v>1.7127637169749799E-2</v>
      </c>
      <c r="K5302" s="2">
        <v>-2.9755407811364699E-2</v>
      </c>
      <c r="L5302" s="2">
        <v>8.4840840861635E-2</v>
      </c>
      <c r="M5302" s="2">
        <v>-8.5634323434483003E-2</v>
      </c>
      <c r="N5302" s="12">
        <v>0.10382432756721099</v>
      </c>
      <c r="O5302" s="16">
        <v>-0.16545890847675501</v>
      </c>
      <c r="P5302" s="3">
        <v>-6.8331487194705096E-2</v>
      </c>
      <c r="Q5302" s="3">
        <v>-4.4990688476683902E-2</v>
      </c>
      <c r="R5302" s="3">
        <v>-1.08894630638906E-2</v>
      </c>
      <c r="S5302" s="17">
        <v>-5.6528774511976999E-2</v>
      </c>
      <c r="T5302" s="21" t="s">
        <v>12950</v>
      </c>
      <c r="U5302" s="5" t="s">
        <v>12950</v>
      </c>
      <c r="V5302" s="5" t="s">
        <v>12950</v>
      </c>
      <c r="W5302" s="5" t="s">
        <v>12950</v>
      </c>
      <c r="X5302" s="22" t="s">
        <v>12950</v>
      </c>
      <c r="Y5302" s="21" t="s">
        <v>12950</v>
      </c>
      <c r="Z5302" s="5" t="s">
        <v>12950</v>
      </c>
      <c r="AA5302" s="5" t="s">
        <v>12950</v>
      </c>
      <c r="AB5302" s="5" t="s">
        <v>12950</v>
      </c>
      <c r="AC5302" s="22" t="s">
        <v>12950</v>
      </c>
      <c r="AD5302" s="16" t="s">
        <v>12950</v>
      </c>
      <c r="AE5302" s="3" t="s">
        <v>12950</v>
      </c>
      <c r="AF5302" s="3" t="s">
        <v>12950</v>
      </c>
      <c r="AG5302" s="3" t="s">
        <v>12950</v>
      </c>
      <c r="AH5302" s="17" t="s">
        <v>12950</v>
      </c>
    </row>
    <row r="5303" spans="1:34">
      <c r="A5303" t="s">
        <v>460</v>
      </c>
      <c r="B5303" t="s">
        <v>460</v>
      </c>
      <c r="E5303" s="6">
        <v>0.10292130599070499</v>
      </c>
      <c r="F5303" s="1">
        <v>4.9709354131435797E-2</v>
      </c>
      <c r="G5303" s="1">
        <v>-1.8003356130022002E-2</v>
      </c>
      <c r="H5303" s="1">
        <v>8.1972905199151305E-2</v>
      </c>
      <c r="I5303" s="7">
        <v>4.1710212915989798E-3</v>
      </c>
      <c r="J5303" s="11">
        <v>5.9929454055911704E-3</v>
      </c>
      <c r="K5303" s="2">
        <v>2.68398495633459E-2</v>
      </c>
      <c r="L5303" s="2">
        <v>-9.4383410191087105E-2</v>
      </c>
      <c r="M5303" s="2">
        <v>3.30517913011735E-2</v>
      </c>
      <c r="N5303" s="12">
        <v>3.3592033380157198E-2</v>
      </c>
      <c r="O5303" s="16">
        <v>3.1064861090017702E-3</v>
      </c>
      <c r="P5303" s="3">
        <v>0.25048662319715698</v>
      </c>
      <c r="Q5303" s="3">
        <v>0.11489590729449201</v>
      </c>
      <c r="R5303" s="3">
        <v>0.22683153156365801</v>
      </c>
      <c r="S5303" s="17">
        <v>1.94766272272997E-2</v>
      </c>
      <c r="T5303" s="21" t="s">
        <v>12950</v>
      </c>
      <c r="U5303" s="5" t="s">
        <v>12950</v>
      </c>
      <c r="V5303" s="5" t="s">
        <v>12950</v>
      </c>
      <c r="W5303" s="5" t="s">
        <v>12950</v>
      </c>
      <c r="X5303" s="22" t="s">
        <v>12950</v>
      </c>
      <c r="Y5303" s="21" t="s">
        <v>12950</v>
      </c>
      <c r="Z5303" s="5" t="s">
        <v>12950</v>
      </c>
      <c r="AA5303" s="5" t="s">
        <v>12950</v>
      </c>
      <c r="AB5303" s="5" t="s">
        <v>12950</v>
      </c>
      <c r="AC5303" s="22" t="s">
        <v>12950</v>
      </c>
      <c r="AD5303" s="16" t="s">
        <v>12950</v>
      </c>
      <c r="AE5303" s="3" t="s">
        <v>12950</v>
      </c>
      <c r="AF5303" s="3" t="s">
        <v>12950</v>
      </c>
      <c r="AG5303" s="3" t="s">
        <v>12950</v>
      </c>
      <c r="AH5303" s="17" t="s">
        <v>12950</v>
      </c>
    </row>
    <row r="5304" spans="1:34">
      <c r="A5304" t="s">
        <v>1002</v>
      </c>
      <c r="B5304" t="s">
        <v>8182</v>
      </c>
      <c r="E5304" s="6">
        <v>-9.5835711467963103E-2</v>
      </c>
      <c r="F5304" s="1">
        <v>-4.4903959221307799E-2</v>
      </c>
      <c r="G5304" s="1">
        <v>-6.3382238760216494E-2</v>
      </c>
      <c r="H5304" s="1">
        <v>-8.4126284424742806E-2</v>
      </c>
      <c r="I5304" s="7">
        <v>-0.13539591522564801</v>
      </c>
      <c r="J5304" s="11">
        <v>-4.4914344079834898E-2</v>
      </c>
      <c r="K5304" s="2">
        <v>-0.12582676671304799</v>
      </c>
      <c r="L5304" s="2">
        <v>-4.6208041391686501E-2</v>
      </c>
      <c r="M5304" s="2">
        <v>-4.3160821060744597E-3</v>
      </c>
      <c r="N5304" s="12">
        <v>-5.9021171556216001E-2</v>
      </c>
      <c r="O5304" s="16">
        <v>-1.44152224199777E-2</v>
      </c>
      <c r="P5304" s="3">
        <v>1.00909526533472E-2</v>
      </c>
      <c r="Q5304" s="3">
        <v>-0.12980562758476799</v>
      </c>
      <c r="R5304" s="3">
        <v>-5.6680867819632802E-2</v>
      </c>
      <c r="S5304" s="17">
        <v>-0.122569215771378</v>
      </c>
      <c r="T5304" s="21" t="s">
        <v>12950</v>
      </c>
      <c r="U5304" s="5" t="s">
        <v>12950</v>
      </c>
      <c r="V5304" s="5" t="s">
        <v>12950</v>
      </c>
      <c r="W5304" s="5" t="s">
        <v>12950</v>
      </c>
      <c r="X5304" s="22" t="s">
        <v>12950</v>
      </c>
      <c r="Y5304" s="21" t="s">
        <v>12950</v>
      </c>
      <c r="Z5304" s="5" t="s">
        <v>12950</v>
      </c>
      <c r="AA5304" s="5" t="s">
        <v>12950</v>
      </c>
      <c r="AB5304" s="5" t="s">
        <v>12950</v>
      </c>
      <c r="AC5304" s="22" t="s">
        <v>12950</v>
      </c>
      <c r="AD5304" s="16" t="s">
        <v>12950</v>
      </c>
      <c r="AE5304" s="3" t="s">
        <v>12950</v>
      </c>
      <c r="AF5304" s="3" t="s">
        <v>12950</v>
      </c>
      <c r="AG5304" s="3" t="s">
        <v>12950</v>
      </c>
      <c r="AH5304" s="17" t="s">
        <v>12950</v>
      </c>
    </row>
    <row r="5305" spans="1:34">
      <c r="A5305" t="s">
        <v>481</v>
      </c>
      <c r="B5305" t="s">
        <v>6711</v>
      </c>
      <c r="E5305" s="6">
        <v>-9.0590647050734704E-2</v>
      </c>
      <c r="F5305" s="1">
        <v>-2.4674739002883399E-2</v>
      </c>
      <c r="G5305" s="1">
        <v>-2.4763990415700899E-4</v>
      </c>
      <c r="H5305" s="1">
        <v>3.16280062303501E-2</v>
      </c>
      <c r="I5305" s="7">
        <v>9.5235096865180197E-2</v>
      </c>
      <c r="J5305" s="11">
        <v>-0.104506252025253</v>
      </c>
      <c r="K5305" s="2">
        <v>-5.6086021508863E-2</v>
      </c>
      <c r="L5305" s="2">
        <v>3.52972248806964E-2</v>
      </c>
      <c r="M5305" s="2">
        <v>8.6800962434606596E-2</v>
      </c>
      <c r="N5305" s="12">
        <v>-2.20627545449603E-2</v>
      </c>
      <c r="O5305" s="16">
        <v>5.5658766163211096E-3</v>
      </c>
      <c r="P5305" s="3">
        <v>4.3667768179607699E-2</v>
      </c>
      <c r="Q5305" s="3">
        <v>-3.6494513453519399E-3</v>
      </c>
      <c r="R5305" s="3">
        <v>3.1549632756598403E-2</v>
      </c>
      <c r="S5305" s="17">
        <v>-9.3257520958043294E-3</v>
      </c>
      <c r="T5305" s="21" t="s">
        <v>12950</v>
      </c>
      <c r="U5305" s="5" t="s">
        <v>12950</v>
      </c>
      <c r="V5305" s="5" t="s">
        <v>12950</v>
      </c>
      <c r="W5305" s="5" t="s">
        <v>12950</v>
      </c>
      <c r="X5305" s="22" t="s">
        <v>12950</v>
      </c>
      <c r="Y5305" s="21" t="s">
        <v>12950</v>
      </c>
      <c r="Z5305" s="5" t="s">
        <v>12950</v>
      </c>
      <c r="AA5305" s="5" t="s">
        <v>12950</v>
      </c>
      <c r="AB5305" s="5" t="s">
        <v>12950</v>
      </c>
      <c r="AC5305" s="22" t="s">
        <v>12950</v>
      </c>
      <c r="AD5305" s="16" t="s">
        <v>12950</v>
      </c>
      <c r="AE5305" s="3" t="s">
        <v>12950</v>
      </c>
      <c r="AF5305" s="3" t="s">
        <v>12950</v>
      </c>
      <c r="AG5305" s="3" t="s">
        <v>12950</v>
      </c>
      <c r="AH5305" s="17" t="s">
        <v>12950</v>
      </c>
    </row>
    <row r="5306" spans="1:34">
      <c r="A5306" t="s">
        <v>1580</v>
      </c>
      <c r="B5306" t="s">
        <v>7447</v>
      </c>
      <c r="E5306" s="6">
        <v>-0.24052555916738899</v>
      </c>
      <c r="F5306" s="1">
        <v>-8.2036706070184998E-2</v>
      </c>
      <c r="G5306" s="1">
        <v>-0.12498803579166499</v>
      </c>
      <c r="H5306" s="1">
        <v>-0.103495777220177</v>
      </c>
      <c r="I5306" s="7">
        <v>-5.0537827373903797E-2</v>
      </c>
      <c r="J5306" s="11">
        <v>-5.4162961555980098E-2</v>
      </c>
      <c r="K5306" s="2">
        <v>-2.6817766050226E-2</v>
      </c>
      <c r="L5306" s="2">
        <v>0.14159479357926399</v>
      </c>
      <c r="M5306" s="2">
        <v>8.1967114502003502E-2</v>
      </c>
      <c r="N5306" s="12">
        <v>0.116551643185662</v>
      </c>
      <c r="O5306" s="16">
        <v>-7.25015318415035E-2</v>
      </c>
      <c r="P5306" s="3">
        <v>-0.102195635733518</v>
      </c>
      <c r="Q5306" s="3">
        <v>-3.3052685450731902E-2</v>
      </c>
      <c r="R5306" s="3">
        <v>6.37781280713937E-2</v>
      </c>
      <c r="S5306" s="17">
        <v>-1.30919911496535E-2</v>
      </c>
      <c r="T5306" s="21" t="s">
        <v>12950</v>
      </c>
      <c r="U5306" s="5" t="s">
        <v>12950</v>
      </c>
      <c r="V5306" s="5" t="s">
        <v>12950</v>
      </c>
      <c r="W5306" s="5" t="s">
        <v>12950</v>
      </c>
      <c r="X5306" s="22" t="s">
        <v>12950</v>
      </c>
      <c r="Y5306" s="21" t="s">
        <v>12950</v>
      </c>
      <c r="Z5306" s="5" t="s">
        <v>12950</v>
      </c>
      <c r="AA5306" s="5" t="s">
        <v>12950</v>
      </c>
      <c r="AB5306" s="5" t="s">
        <v>12950</v>
      </c>
      <c r="AC5306" s="22" t="s">
        <v>12950</v>
      </c>
      <c r="AD5306" s="16" t="s">
        <v>12950</v>
      </c>
      <c r="AE5306" s="3" t="s">
        <v>12950</v>
      </c>
      <c r="AF5306" s="3" t="s">
        <v>12950</v>
      </c>
      <c r="AG5306" s="3" t="s">
        <v>12950</v>
      </c>
      <c r="AH5306" s="17" t="s">
        <v>12950</v>
      </c>
    </row>
    <row r="5307" spans="1:34">
      <c r="A5307" t="s">
        <v>6367</v>
      </c>
      <c r="B5307" t="s">
        <v>12018</v>
      </c>
      <c r="E5307" s="6">
        <v>1.00553889167286</v>
      </c>
      <c r="F5307" s="1">
        <v>0.35451045295445699</v>
      </c>
      <c r="G5307" s="1">
        <v>0.28725888766979502</v>
      </c>
      <c r="H5307" s="1">
        <v>0.42514621710892198</v>
      </c>
      <c r="I5307" s="7">
        <v>0.22928082425125201</v>
      </c>
      <c r="J5307" s="11">
        <v>0.60228360397566105</v>
      </c>
      <c r="K5307" s="2">
        <v>0.46762849066948198</v>
      </c>
      <c r="L5307" s="2">
        <v>0.347555473439425</v>
      </c>
      <c r="M5307" s="2">
        <v>0.54557669446496204</v>
      </c>
      <c r="N5307" s="12">
        <v>0.29257188341682</v>
      </c>
      <c r="O5307" s="16">
        <v>0.80105160495380401</v>
      </c>
      <c r="P5307" s="3">
        <v>0.40185671581667998</v>
      </c>
      <c r="Q5307" s="3">
        <v>0.71219690952216197</v>
      </c>
      <c r="R5307" s="3">
        <v>0.75119579811924597</v>
      </c>
      <c r="S5307" s="17">
        <v>0.94120306063277703</v>
      </c>
      <c r="T5307" s="21" t="s">
        <v>12950</v>
      </c>
      <c r="U5307" s="5" t="s">
        <v>12950</v>
      </c>
      <c r="V5307" s="5" t="s">
        <v>12950</v>
      </c>
      <c r="W5307" s="5" t="s">
        <v>12950</v>
      </c>
      <c r="X5307" s="22" t="s">
        <v>12950</v>
      </c>
      <c r="Y5307" s="21" t="s">
        <v>12950</v>
      </c>
      <c r="Z5307" s="5" t="s">
        <v>12950</v>
      </c>
      <c r="AA5307" s="5" t="s">
        <v>12950</v>
      </c>
      <c r="AB5307" s="5" t="s">
        <v>12950</v>
      </c>
      <c r="AC5307" s="22" t="s">
        <v>12950</v>
      </c>
      <c r="AD5307" s="16" t="s">
        <v>12950</v>
      </c>
      <c r="AE5307" s="3" t="s">
        <v>12950</v>
      </c>
      <c r="AF5307" s="3" t="s">
        <v>12950</v>
      </c>
      <c r="AG5307" s="3" t="s">
        <v>12950</v>
      </c>
      <c r="AH5307" s="17" t="s">
        <v>12950</v>
      </c>
    </row>
    <row r="5308" spans="1:34">
      <c r="A5308" t="s">
        <v>5152</v>
      </c>
      <c r="B5308" t="s">
        <v>12475</v>
      </c>
      <c r="E5308" s="6">
        <v>1.19360906198711</v>
      </c>
      <c r="F5308" s="1">
        <v>0.50511612731952005</v>
      </c>
      <c r="G5308" s="1">
        <v>0.65050633228271404</v>
      </c>
      <c r="H5308" s="1">
        <v>0.86432796900923803</v>
      </c>
      <c r="I5308" s="7">
        <v>0.49842945027540297</v>
      </c>
      <c r="J5308" s="11">
        <v>1.1104448790333099</v>
      </c>
      <c r="K5308" s="2">
        <v>0.67988811748984801</v>
      </c>
      <c r="L5308" s="2">
        <v>0.732337989860808</v>
      </c>
      <c r="M5308" s="2">
        <v>0.91777154764911395</v>
      </c>
      <c r="N5308" s="12">
        <v>0.712737508914846</v>
      </c>
      <c r="O5308" s="16">
        <v>1.5691233329476799</v>
      </c>
      <c r="P5308" s="3">
        <v>0.80367710189409602</v>
      </c>
      <c r="Q5308" s="3">
        <v>0.76541930967942495</v>
      </c>
      <c r="R5308" s="3">
        <v>1.02262719296348</v>
      </c>
      <c r="S5308" s="17">
        <v>0.50122969244808802</v>
      </c>
      <c r="T5308" s="21" t="s">
        <v>12950</v>
      </c>
      <c r="U5308" s="5" t="s">
        <v>12950</v>
      </c>
      <c r="V5308" s="5" t="s">
        <v>12950</v>
      </c>
      <c r="W5308" s="5" t="s">
        <v>12950</v>
      </c>
      <c r="X5308" s="22" t="s">
        <v>12950</v>
      </c>
      <c r="Y5308" s="21" t="s">
        <v>12950</v>
      </c>
      <c r="Z5308" s="5" t="s">
        <v>12950</v>
      </c>
      <c r="AA5308" s="5" t="s">
        <v>12950</v>
      </c>
      <c r="AB5308" s="5" t="s">
        <v>12950</v>
      </c>
      <c r="AC5308" s="22" t="s">
        <v>12950</v>
      </c>
      <c r="AD5308" s="16" t="s">
        <v>12950</v>
      </c>
      <c r="AE5308" s="3" t="s">
        <v>12950</v>
      </c>
      <c r="AF5308" s="3" t="s">
        <v>12950</v>
      </c>
      <c r="AG5308" s="3" t="s">
        <v>12950</v>
      </c>
      <c r="AH5308" s="17" t="s">
        <v>12950</v>
      </c>
    </row>
    <row r="5309" spans="1:34">
      <c r="A5309" t="s">
        <v>1509</v>
      </c>
      <c r="B5309" t="s">
        <v>7116</v>
      </c>
      <c r="E5309" s="6">
        <v>-0.48607933002092202</v>
      </c>
      <c r="F5309" s="1">
        <v>0.209273829081871</v>
      </c>
      <c r="G5309" s="1">
        <v>5.4146574576907601E-2</v>
      </c>
      <c r="H5309" s="1">
        <v>0.222042999529937</v>
      </c>
      <c r="I5309" s="7">
        <v>0.117502785649247</v>
      </c>
      <c r="J5309" s="11">
        <v>-0.325460314752887</v>
      </c>
      <c r="K5309" s="2">
        <v>0.17031860571631399</v>
      </c>
      <c r="L5309" s="2">
        <v>0.14952586693580999</v>
      </c>
      <c r="M5309" s="2">
        <v>7.6449659029099698E-2</v>
      </c>
      <c r="N5309" s="12">
        <v>0.24519178799198901</v>
      </c>
      <c r="O5309" s="16">
        <v>-0.54287143723380504</v>
      </c>
      <c r="P5309" s="3">
        <v>8.9771676439724196E-2</v>
      </c>
      <c r="Q5309" s="3">
        <v>7.31993441789833E-2</v>
      </c>
      <c r="R5309" s="3">
        <v>-4.5325563346632999E-2</v>
      </c>
      <c r="S5309" s="17">
        <v>-0.28502434372709201</v>
      </c>
      <c r="T5309" s="21" t="s">
        <v>12950</v>
      </c>
      <c r="U5309" s="5" t="s">
        <v>12950</v>
      </c>
      <c r="V5309" s="5" t="s">
        <v>12950</v>
      </c>
      <c r="W5309" s="5" t="s">
        <v>12950</v>
      </c>
      <c r="X5309" s="22" t="s">
        <v>12950</v>
      </c>
      <c r="Y5309" s="21" t="s">
        <v>12950</v>
      </c>
      <c r="Z5309" s="5" t="s">
        <v>12950</v>
      </c>
      <c r="AA5309" s="5" t="s">
        <v>12950</v>
      </c>
      <c r="AB5309" s="5" t="s">
        <v>12950</v>
      </c>
      <c r="AC5309" s="22" t="s">
        <v>12950</v>
      </c>
      <c r="AD5309" s="16" t="s">
        <v>12950</v>
      </c>
      <c r="AE5309" s="3" t="s">
        <v>12950</v>
      </c>
      <c r="AF5309" s="3" t="s">
        <v>12950</v>
      </c>
      <c r="AG5309" s="3" t="s">
        <v>12950</v>
      </c>
      <c r="AH5309" s="17" t="s">
        <v>12950</v>
      </c>
    </row>
    <row r="5310" spans="1:34">
      <c r="A5310" t="s">
        <v>2229</v>
      </c>
      <c r="B5310" t="s">
        <v>11212</v>
      </c>
      <c r="E5310" s="6">
        <v>-0.21510318208239301</v>
      </c>
      <c r="F5310" s="1">
        <v>0.36753619139029098</v>
      </c>
      <c r="G5310" s="1">
        <v>0.45508642147109002</v>
      </c>
      <c r="H5310" s="1">
        <v>0.43590698418193202</v>
      </c>
      <c r="I5310" s="7">
        <v>0.68870536968962603</v>
      </c>
      <c r="J5310" s="11">
        <v>0.1288992606952</v>
      </c>
      <c r="K5310" s="2">
        <v>4.0978091250626597E-2</v>
      </c>
      <c r="L5310" s="2">
        <v>0.28814562100093699</v>
      </c>
      <c r="M5310" s="2">
        <v>0.19547426831563899</v>
      </c>
      <c r="N5310" s="12">
        <v>0.30655038899383202</v>
      </c>
      <c r="O5310" s="16">
        <v>0.45150461151635102</v>
      </c>
      <c r="P5310" s="3">
        <v>0.73089464435152995</v>
      </c>
      <c r="Q5310" s="3">
        <v>0.437108601424678</v>
      </c>
      <c r="R5310" s="3">
        <v>0.40570730317074399</v>
      </c>
      <c r="S5310" s="17">
        <v>0.42078683635907099</v>
      </c>
      <c r="T5310" s="21" t="s">
        <v>12950</v>
      </c>
      <c r="U5310" s="5" t="s">
        <v>12950</v>
      </c>
      <c r="V5310" s="5" t="s">
        <v>12950</v>
      </c>
      <c r="W5310" s="5" t="s">
        <v>12950</v>
      </c>
      <c r="X5310" s="22" t="s">
        <v>12950</v>
      </c>
      <c r="Y5310" s="21" t="s">
        <v>12950</v>
      </c>
      <c r="Z5310" s="5" t="s">
        <v>12950</v>
      </c>
      <c r="AA5310" s="5" t="s">
        <v>12950</v>
      </c>
      <c r="AB5310" s="5" t="s">
        <v>12950</v>
      </c>
      <c r="AC5310" s="22" t="s">
        <v>12950</v>
      </c>
      <c r="AD5310" s="16" t="s">
        <v>12950</v>
      </c>
      <c r="AE5310" s="3" t="s">
        <v>12950</v>
      </c>
      <c r="AF5310" s="3" t="s">
        <v>12950</v>
      </c>
      <c r="AG5310" s="3" t="s">
        <v>12950</v>
      </c>
      <c r="AH5310" s="17" t="s">
        <v>12950</v>
      </c>
    </row>
    <row r="5311" spans="1:34">
      <c r="A5311" t="s">
        <v>519</v>
      </c>
      <c r="B5311" t="s">
        <v>11386</v>
      </c>
      <c r="E5311" s="6">
        <v>-0.39190375189101401</v>
      </c>
      <c r="F5311" s="1">
        <v>-0.41502693104508998</v>
      </c>
      <c r="G5311" s="1">
        <v>-0.218257258542287</v>
      </c>
      <c r="H5311" s="1">
        <v>8.1175346412014598E-2</v>
      </c>
      <c r="I5311" s="7">
        <v>-0.229746927373641</v>
      </c>
      <c r="J5311" s="11">
        <v>-0.69499446312421698</v>
      </c>
      <c r="K5311" s="2">
        <v>-0.51526941211446398</v>
      </c>
      <c r="L5311" s="2">
        <v>-0.54785149104840603</v>
      </c>
      <c r="M5311" s="2">
        <v>-0.49711792146106398</v>
      </c>
      <c r="N5311" s="12">
        <v>-0.229982609111549</v>
      </c>
      <c r="O5311" s="16">
        <v>-0.67359546082942101</v>
      </c>
      <c r="P5311" s="3">
        <v>-8.0236399028101299E-2</v>
      </c>
      <c r="Q5311" s="3">
        <v>-0.42451012054330201</v>
      </c>
      <c r="R5311" s="3">
        <v>-0.340929133832652</v>
      </c>
      <c r="S5311" s="17">
        <v>-0.42070810805697001</v>
      </c>
      <c r="T5311" s="21" t="s">
        <v>12950</v>
      </c>
      <c r="U5311" s="5" t="s">
        <v>12950</v>
      </c>
      <c r="V5311" s="5" t="s">
        <v>12950</v>
      </c>
      <c r="W5311" s="5" t="s">
        <v>12950</v>
      </c>
      <c r="X5311" s="22" t="s">
        <v>12950</v>
      </c>
      <c r="Y5311" s="21" t="s">
        <v>12950</v>
      </c>
      <c r="Z5311" s="5" t="s">
        <v>12950</v>
      </c>
      <c r="AA5311" s="5" t="s">
        <v>12950</v>
      </c>
      <c r="AB5311" s="5" t="s">
        <v>12950</v>
      </c>
      <c r="AC5311" s="22" t="s">
        <v>12950</v>
      </c>
      <c r="AD5311" s="16" t="s">
        <v>12950</v>
      </c>
      <c r="AE5311" s="3" t="s">
        <v>12950</v>
      </c>
      <c r="AF5311" s="3" t="s">
        <v>12950</v>
      </c>
      <c r="AG5311" s="3" t="s">
        <v>12950</v>
      </c>
      <c r="AH5311" s="17" t="s">
        <v>12950</v>
      </c>
    </row>
    <row r="5312" spans="1:34">
      <c r="A5312" t="s">
        <v>1643</v>
      </c>
      <c r="B5312" t="s">
        <v>9158</v>
      </c>
      <c r="E5312" s="6">
        <v>-0.105087407714019</v>
      </c>
      <c r="F5312" s="1">
        <v>-0.10262077600005</v>
      </c>
      <c r="G5312" s="1">
        <v>0.18386248307085601</v>
      </c>
      <c r="H5312" s="1">
        <v>7.2442737829621203E-3</v>
      </c>
      <c r="I5312" s="7">
        <v>0.17086252002734101</v>
      </c>
      <c r="J5312" s="11">
        <v>0.21930562720828001</v>
      </c>
      <c r="K5312" s="2">
        <v>8.7960881081597497E-2</v>
      </c>
      <c r="L5312" s="2">
        <v>-1.76069151458462E-2</v>
      </c>
      <c r="M5312" s="2">
        <v>6.2609294613506797E-2</v>
      </c>
      <c r="N5312" s="12">
        <v>0.15164529562808801</v>
      </c>
      <c r="O5312" s="16">
        <v>0.34674398571930298</v>
      </c>
      <c r="P5312" s="3">
        <v>0.37224196744918397</v>
      </c>
      <c r="Q5312" s="3">
        <v>0.124525874930439</v>
      </c>
      <c r="R5312" s="3">
        <v>8.6217018014114702E-2</v>
      </c>
      <c r="S5312" s="17">
        <v>0.33808036579399098</v>
      </c>
      <c r="T5312" s="21" t="s">
        <v>12950</v>
      </c>
      <c r="U5312" s="5" t="s">
        <v>12950</v>
      </c>
      <c r="V5312" s="5" t="s">
        <v>12950</v>
      </c>
      <c r="W5312" s="5" t="s">
        <v>12950</v>
      </c>
      <c r="X5312" s="22" t="s">
        <v>12950</v>
      </c>
      <c r="Y5312" s="21" t="s">
        <v>12950</v>
      </c>
      <c r="Z5312" s="5" t="s">
        <v>12950</v>
      </c>
      <c r="AA5312" s="5" t="s">
        <v>12950</v>
      </c>
      <c r="AB5312" s="5" t="s">
        <v>12950</v>
      </c>
      <c r="AC5312" s="22" t="s">
        <v>12950</v>
      </c>
      <c r="AD5312" s="16" t="s">
        <v>12950</v>
      </c>
      <c r="AE5312" s="3" t="s">
        <v>12950</v>
      </c>
      <c r="AF5312" s="3" t="s">
        <v>12950</v>
      </c>
      <c r="AG5312" s="3" t="s">
        <v>12950</v>
      </c>
      <c r="AH5312" s="17" t="s">
        <v>12950</v>
      </c>
    </row>
    <row r="5313" spans="1:34">
      <c r="A5313" t="s">
        <v>224</v>
      </c>
      <c r="B5313" t="s">
        <v>7131</v>
      </c>
      <c r="E5313" s="6">
        <v>-0.156787880263448</v>
      </c>
      <c r="F5313" s="1">
        <v>-3.4661392549772199E-2</v>
      </c>
      <c r="G5313" s="1">
        <v>-3.8118874376876801E-4</v>
      </c>
      <c r="H5313" s="1">
        <v>2.1862454193833099E-2</v>
      </c>
      <c r="I5313" s="7">
        <v>-0.112067374373019</v>
      </c>
      <c r="J5313" s="11">
        <v>-9.1212739034183601E-2</v>
      </c>
      <c r="K5313" s="2">
        <v>9.8682640332691904E-2</v>
      </c>
      <c r="L5313" s="2">
        <v>8.5164849851204497E-2</v>
      </c>
      <c r="M5313" s="2">
        <v>0.10812148028329099</v>
      </c>
      <c r="N5313" s="12">
        <v>7.2957343720855397E-2</v>
      </c>
      <c r="O5313" s="16">
        <v>-0.22533207024097299</v>
      </c>
      <c r="P5313" s="3">
        <v>-7.0788174657514802E-2</v>
      </c>
      <c r="Q5313" s="3">
        <v>-8.3932206987949298E-3</v>
      </c>
      <c r="R5313" s="3">
        <v>1.7750893259345701E-2</v>
      </c>
      <c r="S5313" s="17">
        <v>5.19846348663774E-3</v>
      </c>
      <c r="T5313" s="21" t="s">
        <v>12950</v>
      </c>
      <c r="U5313" s="5" t="s">
        <v>12950</v>
      </c>
      <c r="V5313" s="5" t="s">
        <v>12950</v>
      </c>
      <c r="W5313" s="5" t="s">
        <v>12950</v>
      </c>
      <c r="X5313" s="22" t="s">
        <v>12950</v>
      </c>
      <c r="Y5313" s="21" t="s">
        <v>12950</v>
      </c>
      <c r="Z5313" s="5" t="s">
        <v>12950</v>
      </c>
      <c r="AA5313" s="5" t="s">
        <v>12950</v>
      </c>
      <c r="AB5313" s="5" t="s">
        <v>12950</v>
      </c>
      <c r="AC5313" s="22" t="s">
        <v>12950</v>
      </c>
      <c r="AD5313" s="16" t="s">
        <v>12950</v>
      </c>
      <c r="AE5313" s="3" t="s">
        <v>12950</v>
      </c>
      <c r="AF5313" s="3" t="s">
        <v>12950</v>
      </c>
      <c r="AG5313" s="3" t="s">
        <v>12950</v>
      </c>
      <c r="AH5313" s="17" t="s">
        <v>12950</v>
      </c>
    </row>
    <row r="5314" spans="1:34">
      <c r="A5314" t="s">
        <v>2073</v>
      </c>
      <c r="B5314" t="s">
        <v>9365</v>
      </c>
      <c r="E5314" s="6">
        <v>-0.243421576771367</v>
      </c>
      <c r="F5314" s="1">
        <v>-0.22817431886356601</v>
      </c>
      <c r="G5314" s="1">
        <v>-0.161850617970587</v>
      </c>
      <c r="H5314" s="1">
        <v>-6.5017727851529206E-2</v>
      </c>
      <c r="I5314" s="7">
        <v>-0.17091337341135199</v>
      </c>
      <c r="J5314" s="11">
        <v>-0.22954999815879901</v>
      </c>
      <c r="K5314" s="2">
        <v>-0.16940446873744699</v>
      </c>
      <c r="L5314" s="2">
        <v>-0.18716849783105799</v>
      </c>
      <c r="M5314" s="2">
        <v>-0.10283736199124401</v>
      </c>
      <c r="N5314" s="12">
        <v>-0.169017398459576</v>
      </c>
      <c r="O5314" s="16">
        <v>-0.20216629865725599</v>
      </c>
      <c r="P5314" s="3">
        <v>-5.0597727070177602E-2</v>
      </c>
      <c r="Q5314" s="3">
        <v>-9.6258463281592002E-2</v>
      </c>
      <c r="R5314" s="3">
        <v>4.7772630817147698E-3</v>
      </c>
      <c r="S5314" s="17">
        <v>-8.8512367695991398E-2</v>
      </c>
      <c r="T5314" s="21" t="s">
        <v>12950</v>
      </c>
      <c r="U5314" s="5" t="s">
        <v>12950</v>
      </c>
      <c r="V5314" s="5" t="s">
        <v>12950</v>
      </c>
      <c r="W5314" s="5" t="s">
        <v>12950</v>
      </c>
      <c r="X5314" s="22" t="s">
        <v>12950</v>
      </c>
      <c r="Y5314" s="21" t="s">
        <v>12950</v>
      </c>
      <c r="Z5314" s="5" t="s">
        <v>12950</v>
      </c>
      <c r="AA5314" s="5" t="s">
        <v>12950</v>
      </c>
      <c r="AB5314" s="5" t="s">
        <v>12950</v>
      </c>
      <c r="AC5314" s="22" t="s">
        <v>12950</v>
      </c>
      <c r="AD5314" s="16" t="s">
        <v>12950</v>
      </c>
      <c r="AE5314" s="3" t="s">
        <v>12950</v>
      </c>
      <c r="AF5314" s="3" t="s">
        <v>12950</v>
      </c>
      <c r="AG5314" s="3" t="s">
        <v>12950</v>
      </c>
      <c r="AH5314" s="17" t="s">
        <v>12950</v>
      </c>
    </row>
    <row r="5315" spans="1:34">
      <c r="A5315" t="s">
        <v>4451</v>
      </c>
      <c r="B5315" t="s">
        <v>9267</v>
      </c>
      <c r="E5315" s="6">
        <v>-1.19094169413107E-2</v>
      </c>
      <c r="F5315" s="1">
        <v>-2.8731615730569701E-2</v>
      </c>
      <c r="G5315" s="1">
        <v>-0.19197402469941099</v>
      </c>
      <c r="H5315" s="1">
        <v>-7.6165465394627901E-2</v>
      </c>
      <c r="I5315" s="7">
        <v>-0.32606297904479098</v>
      </c>
      <c r="J5315" s="11">
        <v>-0.27613979412220002</v>
      </c>
      <c r="K5315" s="2">
        <v>-0.12589075241925299</v>
      </c>
      <c r="L5315" s="2">
        <v>-0.14992978809538099</v>
      </c>
      <c r="M5315" s="2">
        <v>-0.27719485264951199</v>
      </c>
      <c r="N5315" s="12">
        <v>-6.3681034509910195E-2</v>
      </c>
      <c r="O5315" s="16">
        <v>-0.22764162281988201</v>
      </c>
      <c r="P5315" s="3">
        <v>-4.6189077296021203E-2</v>
      </c>
      <c r="Q5315" s="3">
        <v>2.8924753911728E-2</v>
      </c>
      <c r="R5315" s="3">
        <v>-0.113602081323598</v>
      </c>
      <c r="S5315" s="17">
        <v>-0.16191955888662399</v>
      </c>
      <c r="T5315" s="21" t="s">
        <v>12950</v>
      </c>
      <c r="U5315" s="5" t="s">
        <v>12950</v>
      </c>
      <c r="V5315" s="5" t="s">
        <v>12950</v>
      </c>
      <c r="W5315" s="5" t="s">
        <v>12950</v>
      </c>
      <c r="X5315" s="22" t="s">
        <v>12950</v>
      </c>
      <c r="Y5315" s="21" t="s">
        <v>12950</v>
      </c>
      <c r="Z5315" s="5" t="s">
        <v>12950</v>
      </c>
      <c r="AA5315" s="5" t="s">
        <v>12950</v>
      </c>
      <c r="AB5315" s="5" t="s">
        <v>12950</v>
      </c>
      <c r="AC5315" s="22" t="s">
        <v>12950</v>
      </c>
      <c r="AD5315" s="16" t="s">
        <v>12950</v>
      </c>
      <c r="AE5315" s="3" t="s">
        <v>12950</v>
      </c>
      <c r="AF5315" s="3" t="s">
        <v>12950</v>
      </c>
      <c r="AG5315" s="3" t="s">
        <v>12950</v>
      </c>
      <c r="AH5315" s="17" t="s">
        <v>12950</v>
      </c>
    </row>
    <row r="5316" spans="1:34">
      <c r="A5316" t="s">
        <v>2546</v>
      </c>
      <c r="B5316" t="s">
        <v>2546</v>
      </c>
      <c r="E5316" s="6">
        <v>-4.1226652975610699E-2</v>
      </c>
      <c r="F5316" s="1">
        <v>7.0166959847372201E-2</v>
      </c>
      <c r="G5316" s="1">
        <v>1.02276842368869E-2</v>
      </c>
      <c r="H5316" s="1">
        <v>-0.168755533922093</v>
      </c>
      <c r="I5316" s="7">
        <v>-6.0208013177896501E-2</v>
      </c>
      <c r="J5316" s="11">
        <v>0.19591930760357701</v>
      </c>
      <c r="K5316" s="2">
        <v>2.1590128444594799E-2</v>
      </c>
      <c r="L5316" s="2">
        <v>6.5608631221978101E-3</v>
      </c>
      <c r="M5316" s="2">
        <v>6.1624270862423898E-2</v>
      </c>
      <c r="N5316" s="12">
        <v>7.0806418056277604E-2</v>
      </c>
      <c r="O5316" s="16">
        <v>8.7986517139513498E-2</v>
      </c>
      <c r="P5316" s="3">
        <v>4.9498614988083701E-2</v>
      </c>
      <c r="Q5316" s="3">
        <v>0.170268601504209</v>
      </c>
      <c r="R5316" s="3">
        <v>8.5371947289949096E-2</v>
      </c>
      <c r="S5316" s="17">
        <v>0.109029769520207</v>
      </c>
      <c r="T5316" s="21" t="s">
        <v>12950</v>
      </c>
      <c r="U5316" s="5" t="s">
        <v>12950</v>
      </c>
      <c r="V5316" s="5" t="s">
        <v>12950</v>
      </c>
      <c r="W5316" s="5" t="s">
        <v>12950</v>
      </c>
      <c r="X5316" s="22" t="s">
        <v>12950</v>
      </c>
      <c r="Y5316" s="21" t="s">
        <v>12950</v>
      </c>
      <c r="Z5316" s="5" t="s">
        <v>12950</v>
      </c>
      <c r="AA5316" s="5" t="s">
        <v>12950</v>
      </c>
      <c r="AB5316" s="5" t="s">
        <v>12950</v>
      </c>
      <c r="AC5316" s="22" t="s">
        <v>12950</v>
      </c>
      <c r="AD5316" s="16" t="s">
        <v>12950</v>
      </c>
      <c r="AE5316" s="3" t="s">
        <v>12950</v>
      </c>
      <c r="AF5316" s="3" t="s">
        <v>12950</v>
      </c>
      <c r="AG5316" s="3" t="s">
        <v>12950</v>
      </c>
      <c r="AH5316" s="17" t="s">
        <v>12950</v>
      </c>
    </row>
    <row r="5317" spans="1:34">
      <c r="A5317" t="s">
        <v>2043</v>
      </c>
      <c r="B5317" t="s">
        <v>9824</v>
      </c>
      <c r="E5317" s="6">
        <v>3.1730801227096997E-2</v>
      </c>
      <c r="F5317" s="1">
        <v>0.22390522151255399</v>
      </c>
      <c r="G5317" s="1">
        <v>3.1416333170300199E-3</v>
      </c>
      <c r="H5317" s="1">
        <v>-1.9815045955905601E-2</v>
      </c>
      <c r="I5317" s="7">
        <v>0.19534993813227899</v>
      </c>
      <c r="J5317" s="11">
        <v>-0.59758390558612895</v>
      </c>
      <c r="K5317" s="2">
        <v>-0.247769063374638</v>
      </c>
      <c r="L5317" s="2">
        <v>-0.34821890309381698</v>
      </c>
      <c r="M5317" s="2">
        <v>-0.30224973872646399</v>
      </c>
      <c r="N5317" s="12">
        <v>0.15442827594665201</v>
      </c>
      <c r="O5317" s="16">
        <v>-0.57896146807216797</v>
      </c>
      <c r="P5317" s="3">
        <v>-0.13654036755708701</v>
      </c>
      <c r="Q5317" s="3">
        <v>-0.21577619094275399</v>
      </c>
      <c r="R5317" s="3">
        <v>-0.43487664205429299</v>
      </c>
      <c r="S5317" s="17">
        <v>-0.408474196620149</v>
      </c>
      <c r="T5317" s="21" t="s">
        <v>12950</v>
      </c>
      <c r="U5317" s="5" t="s">
        <v>12950</v>
      </c>
      <c r="V5317" s="5" t="s">
        <v>12950</v>
      </c>
      <c r="W5317" s="5" t="s">
        <v>12950</v>
      </c>
      <c r="X5317" s="22" t="s">
        <v>12950</v>
      </c>
      <c r="Y5317" s="21" t="s">
        <v>12950</v>
      </c>
      <c r="Z5317" s="5" t="s">
        <v>12950</v>
      </c>
      <c r="AA5317" s="5" t="s">
        <v>12950</v>
      </c>
      <c r="AB5317" s="5" t="s">
        <v>12950</v>
      </c>
      <c r="AC5317" s="22" t="s">
        <v>12950</v>
      </c>
      <c r="AD5317" s="16" t="s">
        <v>12950</v>
      </c>
      <c r="AE5317" s="3" t="s">
        <v>12950</v>
      </c>
      <c r="AF5317" s="3" t="s">
        <v>12950</v>
      </c>
      <c r="AG5317" s="3" t="s">
        <v>12950</v>
      </c>
      <c r="AH5317" s="17" t="s">
        <v>12950</v>
      </c>
    </row>
    <row r="5318" spans="1:34">
      <c r="A5318" t="s">
        <v>3446</v>
      </c>
      <c r="B5318" t="s">
        <v>11844</v>
      </c>
      <c r="E5318" s="6">
        <v>0.46114057553856003</v>
      </c>
      <c r="F5318" s="1">
        <v>0.94294291421523302</v>
      </c>
      <c r="G5318" s="1">
        <v>0.906261871005419</v>
      </c>
      <c r="H5318" s="1">
        <v>0.83381944369795802</v>
      </c>
      <c r="I5318" s="7">
        <v>0.72485050296334996</v>
      </c>
      <c r="J5318" s="11">
        <v>8.3771822666929799E-2</v>
      </c>
      <c r="K5318" s="2">
        <v>0.46838254563106702</v>
      </c>
      <c r="L5318" s="2">
        <v>0.381461915352863</v>
      </c>
      <c r="M5318" s="2">
        <v>0.56464645288637505</v>
      </c>
      <c r="N5318" s="12">
        <v>0.73242549315374805</v>
      </c>
      <c r="O5318" s="16">
        <v>-6.9606151480663001E-2</v>
      </c>
      <c r="P5318" s="3">
        <v>0.61019542713471298</v>
      </c>
      <c r="Q5318" s="3">
        <v>0.26637802660985799</v>
      </c>
      <c r="R5318" s="3">
        <v>0.26547470841673998</v>
      </c>
      <c r="S5318" s="17">
        <v>8.1224207456712993E-2</v>
      </c>
      <c r="T5318" s="21" t="s">
        <v>12950</v>
      </c>
      <c r="U5318" s="5" t="s">
        <v>12950</v>
      </c>
      <c r="V5318" s="5" t="s">
        <v>12950</v>
      </c>
      <c r="W5318" s="5" t="s">
        <v>12950</v>
      </c>
      <c r="X5318" s="22" t="s">
        <v>12950</v>
      </c>
      <c r="Y5318" s="21" t="s">
        <v>12950</v>
      </c>
      <c r="Z5318" s="5" t="s">
        <v>12950</v>
      </c>
      <c r="AA5318" s="5" t="s">
        <v>12950</v>
      </c>
      <c r="AB5318" s="5" t="s">
        <v>12950</v>
      </c>
      <c r="AC5318" s="22" t="s">
        <v>12950</v>
      </c>
      <c r="AD5318" s="16" t="s">
        <v>12950</v>
      </c>
      <c r="AE5318" s="3" t="s">
        <v>12950</v>
      </c>
      <c r="AF5318" s="3" t="s">
        <v>12950</v>
      </c>
      <c r="AG5318" s="3" t="s">
        <v>12950</v>
      </c>
      <c r="AH5318" s="17" t="s">
        <v>12950</v>
      </c>
    </row>
    <row r="5319" spans="1:34">
      <c r="A5319" t="s">
        <v>1671</v>
      </c>
      <c r="B5319" t="s">
        <v>12923</v>
      </c>
      <c r="E5319" s="6">
        <v>4.49496824107809</v>
      </c>
      <c r="F5319" s="1">
        <v>3.5343946080933502</v>
      </c>
      <c r="G5319" s="1">
        <v>2.3713054295058802</v>
      </c>
      <c r="H5319" s="1">
        <v>3.0612621117716898</v>
      </c>
      <c r="I5319" s="7">
        <v>2.37634343641579</v>
      </c>
      <c r="J5319" s="11">
        <v>4.7267892415147399</v>
      </c>
      <c r="K5319" s="2">
        <v>2.7892892806021199</v>
      </c>
      <c r="L5319" s="2">
        <v>3.6913770231987302</v>
      </c>
      <c r="M5319" s="2">
        <v>3.0204150713291802</v>
      </c>
      <c r="N5319" s="12">
        <v>2.9296535750391102</v>
      </c>
      <c r="O5319" s="16">
        <v>3.4956398799977402</v>
      </c>
      <c r="P5319" s="3">
        <v>2.9395529707774002</v>
      </c>
      <c r="Q5319" s="3">
        <v>2.22523578065455</v>
      </c>
      <c r="R5319" s="3">
        <v>1.8143431321545</v>
      </c>
      <c r="S5319" s="17">
        <v>2.1446903089268301</v>
      </c>
      <c r="T5319" s="21" t="s">
        <v>12950</v>
      </c>
      <c r="U5319" s="5" t="s">
        <v>12950</v>
      </c>
      <c r="V5319" s="5" t="s">
        <v>12950</v>
      </c>
      <c r="W5319" s="5" t="s">
        <v>12950</v>
      </c>
      <c r="X5319" s="22" t="s">
        <v>12950</v>
      </c>
      <c r="Y5319" s="21" t="s">
        <v>12950</v>
      </c>
      <c r="Z5319" s="5" t="s">
        <v>12950</v>
      </c>
      <c r="AA5319" s="5" t="s">
        <v>12950</v>
      </c>
      <c r="AB5319" s="5" t="s">
        <v>12950</v>
      </c>
      <c r="AC5319" s="22" t="s">
        <v>12950</v>
      </c>
      <c r="AD5319" s="16" t="s">
        <v>12950</v>
      </c>
      <c r="AE5319" s="3" t="s">
        <v>12950</v>
      </c>
      <c r="AF5319" s="3" t="s">
        <v>12950</v>
      </c>
      <c r="AG5319" s="3" t="s">
        <v>12950</v>
      </c>
      <c r="AH5319" s="17" t="s">
        <v>12950</v>
      </c>
    </row>
    <row r="5320" spans="1:34">
      <c r="A5320" t="s">
        <v>6393</v>
      </c>
      <c r="B5320" t="s">
        <v>11536</v>
      </c>
      <c r="E5320" s="6">
        <v>0.56824080020730805</v>
      </c>
      <c r="F5320" s="1">
        <v>0.133737319913667</v>
      </c>
      <c r="G5320" s="1">
        <v>0.40277091990772501</v>
      </c>
      <c r="H5320" s="1">
        <v>0.46927273494105998</v>
      </c>
      <c r="I5320" s="7">
        <v>0.42207059037561601</v>
      </c>
      <c r="J5320" s="11">
        <v>0.74135507681776602</v>
      </c>
      <c r="K5320" s="2">
        <v>0.45584996418958401</v>
      </c>
      <c r="L5320" s="2">
        <v>0.26522671415897298</v>
      </c>
      <c r="M5320" s="2">
        <v>0.50368075803049295</v>
      </c>
      <c r="N5320" s="12">
        <v>0.39193067811189802</v>
      </c>
      <c r="O5320" s="16">
        <v>0.65536697454098702</v>
      </c>
      <c r="P5320" s="3">
        <v>0.36929097760442597</v>
      </c>
      <c r="Q5320" s="3">
        <v>0.14242585120634299</v>
      </c>
      <c r="R5320" s="3">
        <v>0.337364488605366</v>
      </c>
      <c r="S5320" s="17">
        <v>0.23431845028868201</v>
      </c>
      <c r="T5320" s="21" t="s">
        <v>12950</v>
      </c>
      <c r="U5320" s="5" t="s">
        <v>12950</v>
      </c>
      <c r="V5320" s="5" t="s">
        <v>12950</v>
      </c>
      <c r="W5320" s="5" t="s">
        <v>12950</v>
      </c>
      <c r="X5320" s="22" t="s">
        <v>12950</v>
      </c>
      <c r="Y5320" s="21" t="s">
        <v>12950</v>
      </c>
      <c r="Z5320" s="5" t="s">
        <v>12950</v>
      </c>
      <c r="AA5320" s="5" t="s">
        <v>12950</v>
      </c>
      <c r="AB5320" s="5" t="s">
        <v>12950</v>
      </c>
      <c r="AC5320" s="22" t="s">
        <v>12950</v>
      </c>
      <c r="AD5320" s="16" t="s">
        <v>12950</v>
      </c>
      <c r="AE5320" s="3" t="s">
        <v>12950</v>
      </c>
      <c r="AF5320" s="3" t="s">
        <v>12950</v>
      </c>
      <c r="AG5320" s="3" t="s">
        <v>12950</v>
      </c>
      <c r="AH5320" s="17" t="s">
        <v>12950</v>
      </c>
    </row>
    <row r="5321" spans="1:34">
      <c r="A5321" t="s">
        <v>1527</v>
      </c>
      <c r="B5321" t="s">
        <v>6972</v>
      </c>
      <c r="E5321" s="6">
        <v>-2.1317145922343201E-2</v>
      </c>
      <c r="F5321" s="1">
        <v>0.13484548159813101</v>
      </c>
      <c r="G5321" s="1">
        <v>9.0767703499126592E-3</v>
      </c>
      <c r="H5321" s="1">
        <v>-0.107239619849321</v>
      </c>
      <c r="I5321" s="7">
        <v>0.12608111893530899</v>
      </c>
      <c r="J5321" s="11">
        <v>-6.6842896318133102E-2</v>
      </c>
      <c r="K5321" s="2">
        <v>-2.4979823014747202E-2</v>
      </c>
      <c r="L5321" s="2">
        <v>-1.91266657634965E-2</v>
      </c>
      <c r="M5321" s="2">
        <v>5.8139472977035499E-2</v>
      </c>
      <c r="N5321" s="12">
        <v>-7.7764110228342606E-2</v>
      </c>
      <c r="O5321" s="16">
        <v>-1.1050278387563299E-2</v>
      </c>
      <c r="P5321" s="3">
        <v>1.7263564253126799E-2</v>
      </c>
      <c r="Q5321" s="3">
        <v>5.9193376901149397E-2</v>
      </c>
      <c r="R5321" s="3">
        <v>-0.10590166167423901</v>
      </c>
      <c r="S5321" s="17">
        <v>0.220620395451118</v>
      </c>
      <c r="T5321" s="21" t="s">
        <v>12950</v>
      </c>
      <c r="U5321" s="5" t="s">
        <v>12950</v>
      </c>
      <c r="V5321" s="5" t="s">
        <v>12950</v>
      </c>
      <c r="W5321" s="5" t="s">
        <v>12950</v>
      </c>
      <c r="X5321" s="22" t="s">
        <v>12950</v>
      </c>
      <c r="Y5321" s="21" t="s">
        <v>12950</v>
      </c>
      <c r="Z5321" s="5" t="s">
        <v>12950</v>
      </c>
      <c r="AA5321" s="5" t="s">
        <v>12950</v>
      </c>
      <c r="AB5321" s="5" t="s">
        <v>12950</v>
      </c>
      <c r="AC5321" s="22" t="s">
        <v>12950</v>
      </c>
      <c r="AD5321" s="16" t="s">
        <v>12950</v>
      </c>
      <c r="AE5321" s="3" t="s">
        <v>12950</v>
      </c>
      <c r="AF5321" s="3" t="s">
        <v>12950</v>
      </c>
      <c r="AG5321" s="3" t="s">
        <v>12950</v>
      </c>
      <c r="AH5321" s="17" t="s">
        <v>12950</v>
      </c>
    </row>
    <row r="5322" spans="1:34">
      <c r="A5322" t="s">
        <v>4313</v>
      </c>
      <c r="B5322" t="s">
        <v>9524</v>
      </c>
      <c r="E5322" s="6">
        <v>-2.29878336019037E-2</v>
      </c>
      <c r="F5322" s="1">
        <v>0.24449253772306301</v>
      </c>
      <c r="G5322" s="1">
        <v>8.0080147495061996E-2</v>
      </c>
      <c r="H5322" s="1">
        <v>0.26156022905173898</v>
      </c>
      <c r="I5322" s="7">
        <v>0.219448098775226</v>
      </c>
      <c r="J5322" s="11">
        <v>7.7953490841203302E-2</v>
      </c>
      <c r="K5322" s="2">
        <v>0.23579575886481899</v>
      </c>
      <c r="L5322" s="2">
        <v>5.5893006006477598E-2</v>
      </c>
      <c r="M5322" s="2">
        <v>-4.80728688778728E-2</v>
      </c>
      <c r="N5322" s="12">
        <v>-0.28648058405907401</v>
      </c>
      <c r="O5322" s="16">
        <v>6.3726988455062097E-2</v>
      </c>
      <c r="P5322" s="3">
        <v>0.68071514130743105</v>
      </c>
      <c r="Q5322" s="3">
        <v>0.103745507103118</v>
      </c>
      <c r="R5322" s="3">
        <v>0.37444662935295198</v>
      </c>
      <c r="S5322" s="17">
        <v>0.29919911811509597</v>
      </c>
      <c r="T5322" s="21" t="s">
        <v>12950</v>
      </c>
      <c r="U5322" s="5" t="s">
        <v>12950</v>
      </c>
      <c r="V5322" s="5" t="s">
        <v>12950</v>
      </c>
      <c r="W5322" s="5" t="s">
        <v>12950</v>
      </c>
      <c r="X5322" s="22" t="s">
        <v>12950</v>
      </c>
      <c r="Y5322" s="21" t="s">
        <v>12950</v>
      </c>
      <c r="Z5322" s="5" t="s">
        <v>12950</v>
      </c>
      <c r="AA5322" s="5" t="s">
        <v>12950</v>
      </c>
      <c r="AB5322" s="5" t="s">
        <v>12950</v>
      </c>
      <c r="AC5322" s="22" t="s">
        <v>12950</v>
      </c>
      <c r="AD5322" s="16" t="s">
        <v>12950</v>
      </c>
      <c r="AE5322" s="3" t="s">
        <v>12950</v>
      </c>
      <c r="AF5322" s="3" t="s">
        <v>12950</v>
      </c>
      <c r="AG5322" s="3" t="s">
        <v>12950</v>
      </c>
      <c r="AH5322" s="17" t="s">
        <v>12950</v>
      </c>
    </row>
    <row r="5323" spans="1:34">
      <c r="A5323" t="s">
        <v>2812</v>
      </c>
      <c r="B5323" t="s">
        <v>8186</v>
      </c>
      <c r="E5323" s="6">
        <v>-0.13618828661532001</v>
      </c>
      <c r="F5323" s="1">
        <v>-0.14874855782084301</v>
      </c>
      <c r="G5323" s="1">
        <v>-8.3458846062296296E-2</v>
      </c>
      <c r="H5323" s="1">
        <v>-2.5487503172235099E-2</v>
      </c>
      <c r="I5323" s="7">
        <v>-0.188977358787493</v>
      </c>
      <c r="J5323" s="11">
        <v>-0.103826772796627</v>
      </c>
      <c r="K5323" s="2">
        <v>-0.20067399199919</v>
      </c>
      <c r="L5323" s="2">
        <v>-7.0784669138554399E-2</v>
      </c>
      <c r="M5323" s="2">
        <v>-7.5044780367566497E-2</v>
      </c>
      <c r="N5323" s="12">
        <v>-0.27261535085833399</v>
      </c>
      <c r="O5323" s="16">
        <v>0.13689416867763199</v>
      </c>
      <c r="P5323" s="3">
        <v>-4.59281240057712E-3</v>
      </c>
      <c r="Q5323" s="3">
        <v>0.11540271270933899</v>
      </c>
      <c r="R5323" s="3">
        <v>-9.6410927251124792E-3</v>
      </c>
      <c r="S5323" s="17">
        <v>4.7822075442200997E-2</v>
      </c>
      <c r="T5323" s="21" t="s">
        <v>12950</v>
      </c>
      <c r="U5323" s="5" t="s">
        <v>12950</v>
      </c>
      <c r="V5323" s="5" t="s">
        <v>12950</v>
      </c>
      <c r="W5323" s="5" t="s">
        <v>12950</v>
      </c>
      <c r="X5323" s="22" t="s">
        <v>12950</v>
      </c>
      <c r="Y5323" s="21" t="s">
        <v>12950</v>
      </c>
      <c r="Z5323" s="5" t="s">
        <v>12950</v>
      </c>
      <c r="AA5323" s="5" t="s">
        <v>12950</v>
      </c>
      <c r="AB5323" s="5" t="s">
        <v>12950</v>
      </c>
      <c r="AC5323" s="22" t="s">
        <v>12950</v>
      </c>
      <c r="AD5323" s="16" t="s">
        <v>12950</v>
      </c>
      <c r="AE5323" s="3" t="s">
        <v>12950</v>
      </c>
      <c r="AF5323" s="3" t="s">
        <v>12950</v>
      </c>
      <c r="AG5323" s="3" t="s">
        <v>12950</v>
      </c>
      <c r="AH5323" s="17" t="s">
        <v>12950</v>
      </c>
    </row>
    <row r="5324" spans="1:34">
      <c r="A5324" t="s">
        <v>5607</v>
      </c>
      <c r="B5324" t="s">
        <v>6727</v>
      </c>
      <c r="E5324" s="6">
        <v>0.34407234075824999</v>
      </c>
      <c r="F5324" s="1">
        <v>0.125408363960713</v>
      </c>
      <c r="G5324" s="1">
        <v>8.4031785639772205E-2</v>
      </c>
      <c r="H5324" s="1">
        <v>8.7734494727411294E-2</v>
      </c>
      <c r="I5324" s="7">
        <v>3.4235507852399101E-2</v>
      </c>
      <c r="J5324" s="11">
        <v>5.7396691641159403E-2</v>
      </c>
      <c r="K5324" s="2">
        <v>0.120832519352922</v>
      </c>
      <c r="L5324" s="2">
        <v>-4.45960247853305E-2</v>
      </c>
      <c r="M5324" s="2">
        <v>-0.12605500053795499</v>
      </c>
      <c r="N5324" s="12">
        <v>-0.11337891681100699</v>
      </c>
      <c r="O5324" s="16">
        <v>-0.117042312578801</v>
      </c>
      <c r="P5324" s="3">
        <v>-4.6608646039289298E-2</v>
      </c>
      <c r="Q5324" s="3">
        <v>-0.135791472912899</v>
      </c>
      <c r="R5324" s="3">
        <v>-0.150655703957014</v>
      </c>
      <c r="S5324" s="17">
        <v>-0.14795722660074001</v>
      </c>
      <c r="T5324" s="21" t="s">
        <v>12950</v>
      </c>
      <c r="U5324" s="5" t="s">
        <v>12950</v>
      </c>
      <c r="V5324" s="5" t="s">
        <v>12950</v>
      </c>
      <c r="W5324" s="5" t="s">
        <v>12950</v>
      </c>
      <c r="X5324" s="22" t="s">
        <v>12950</v>
      </c>
      <c r="Y5324" s="21" t="s">
        <v>12950</v>
      </c>
      <c r="Z5324" s="5" t="s">
        <v>12950</v>
      </c>
      <c r="AA5324" s="5" t="s">
        <v>12950</v>
      </c>
      <c r="AB5324" s="5" t="s">
        <v>12950</v>
      </c>
      <c r="AC5324" s="22" t="s">
        <v>12950</v>
      </c>
      <c r="AD5324" s="16" t="s">
        <v>12950</v>
      </c>
      <c r="AE5324" s="3" t="s">
        <v>12950</v>
      </c>
      <c r="AF5324" s="3" t="s">
        <v>12950</v>
      </c>
      <c r="AG5324" s="3" t="s">
        <v>12950</v>
      </c>
      <c r="AH5324" s="17" t="s">
        <v>12950</v>
      </c>
    </row>
    <row r="5325" spans="1:34">
      <c r="A5325" t="s">
        <v>6483</v>
      </c>
      <c r="B5325" t="s">
        <v>10118</v>
      </c>
      <c r="E5325" s="6">
        <v>-0.237003932236657</v>
      </c>
      <c r="F5325" s="1">
        <v>0.199991860240229</v>
      </c>
      <c r="G5325" s="1">
        <v>-2.9915028416200799E-2</v>
      </c>
      <c r="H5325" s="1">
        <v>-5.8554491215371901E-2</v>
      </c>
      <c r="I5325" s="7">
        <v>-0.148635523861533</v>
      </c>
      <c r="J5325" s="11">
        <v>-0.76767523750804501</v>
      </c>
      <c r="K5325" s="2">
        <v>-1.14974343630894</v>
      </c>
      <c r="L5325" s="2">
        <v>-0.32170446022591098</v>
      </c>
      <c r="M5325" s="2">
        <v>-0.540042689828238</v>
      </c>
      <c r="N5325" s="12">
        <v>-0.176766088512256</v>
      </c>
      <c r="O5325" s="16">
        <v>9.4727691680351195E-2</v>
      </c>
      <c r="P5325" s="3">
        <v>2.67968900136068E-2</v>
      </c>
      <c r="Q5325" s="3">
        <v>8.3288234603822398E-2</v>
      </c>
      <c r="R5325" s="3">
        <v>1.5687850434695901E-2</v>
      </c>
      <c r="S5325" s="17">
        <v>-5.0991489540057902E-2</v>
      </c>
      <c r="T5325" s="21" t="s">
        <v>12950</v>
      </c>
      <c r="U5325" s="5" t="s">
        <v>12950</v>
      </c>
      <c r="V5325" s="5" t="s">
        <v>12950</v>
      </c>
      <c r="W5325" s="5" t="s">
        <v>12950</v>
      </c>
      <c r="X5325" s="22" t="s">
        <v>12950</v>
      </c>
      <c r="Y5325" s="21" t="s">
        <v>12950</v>
      </c>
      <c r="Z5325" s="5" t="s">
        <v>12950</v>
      </c>
      <c r="AA5325" s="5" t="s">
        <v>12950</v>
      </c>
      <c r="AB5325" s="5" t="s">
        <v>12950</v>
      </c>
      <c r="AC5325" s="22" t="s">
        <v>12950</v>
      </c>
      <c r="AD5325" s="16" t="s">
        <v>12950</v>
      </c>
      <c r="AE5325" s="3" t="s">
        <v>12950</v>
      </c>
      <c r="AF5325" s="3" t="s">
        <v>12950</v>
      </c>
      <c r="AG5325" s="3" t="s">
        <v>12950</v>
      </c>
      <c r="AH5325" s="17" t="s">
        <v>12950</v>
      </c>
    </row>
    <row r="5326" spans="1:34">
      <c r="A5326" t="s">
        <v>4814</v>
      </c>
      <c r="B5326" t="s">
        <v>6694</v>
      </c>
      <c r="E5326" s="6">
        <v>-6.3515637768862803E-3</v>
      </c>
      <c r="F5326" s="1">
        <v>0.12526260015278401</v>
      </c>
      <c r="G5326" s="1">
        <v>4.3620233961303601E-2</v>
      </c>
      <c r="H5326" s="1">
        <v>5.6789409914624403E-2</v>
      </c>
      <c r="I5326" s="7">
        <v>8.3778645893304401E-2</v>
      </c>
      <c r="J5326" s="11">
        <v>-7.1432864875340701E-2</v>
      </c>
      <c r="K5326" s="2">
        <v>-5.7965683552591199E-2</v>
      </c>
      <c r="L5326" s="2">
        <v>-6.17871609528515E-2</v>
      </c>
      <c r="M5326" s="2">
        <v>-1.51650917493767E-2</v>
      </c>
      <c r="N5326" s="12">
        <v>6.9747127059890798E-3</v>
      </c>
      <c r="O5326" s="16">
        <v>-2.1390586640282899E-2</v>
      </c>
      <c r="P5326" s="3">
        <v>2.4276926112168098E-2</v>
      </c>
      <c r="Q5326" s="3">
        <v>-2.5441760307688001E-2</v>
      </c>
      <c r="R5326" s="3">
        <v>-4.5498655270905797E-3</v>
      </c>
      <c r="S5326" s="17">
        <v>-6.4966825129635294E-2</v>
      </c>
      <c r="T5326" s="21" t="s">
        <v>12950</v>
      </c>
      <c r="U5326" s="5" t="s">
        <v>12950</v>
      </c>
      <c r="V5326" s="5" t="s">
        <v>12950</v>
      </c>
      <c r="W5326" s="5" t="s">
        <v>12950</v>
      </c>
      <c r="X5326" s="22" t="s">
        <v>12950</v>
      </c>
      <c r="Y5326" s="21" t="s">
        <v>12950</v>
      </c>
      <c r="Z5326" s="5" t="s">
        <v>12950</v>
      </c>
      <c r="AA5326" s="5" t="s">
        <v>12950</v>
      </c>
      <c r="AB5326" s="5" t="s">
        <v>12950</v>
      </c>
      <c r="AC5326" s="22" t="s">
        <v>12950</v>
      </c>
      <c r="AD5326" s="16" t="s">
        <v>12950</v>
      </c>
      <c r="AE5326" s="3" t="s">
        <v>12950</v>
      </c>
      <c r="AF5326" s="3" t="s">
        <v>12950</v>
      </c>
      <c r="AG5326" s="3" t="s">
        <v>12950</v>
      </c>
      <c r="AH5326" s="17" t="s">
        <v>12950</v>
      </c>
    </row>
    <row r="5327" spans="1:34">
      <c r="A5327" t="s">
        <v>2597</v>
      </c>
      <c r="B5327" t="s">
        <v>12634</v>
      </c>
      <c r="E5327" s="6">
        <v>0.41620149729408701</v>
      </c>
      <c r="F5327" s="1">
        <v>1.0916014611996301</v>
      </c>
      <c r="G5327" s="1">
        <v>1.1806731011276901</v>
      </c>
      <c r="H5327" s="1">
        <v>0.933336566671918</v>
      </c>
      <c r="I5327" s="7">
        <v>0.91887178863129704</v>
      </c>
      <c r="J5327" s="11">
        <v>0.260382802326101</v>
      </c>
      <c r="K5327" s="2">
        <v>1.9916096343168099</v>
      </c>
      <c r="L5327" s="2">
        <v>1.3859677976164499</v>
      </c>
      <c r="M5327" s="2">
        <v>1.2214480817290501</v>
      </c>
      <c r="N5327" s="12">
        <v>0.86405542606052499</v>
      </c>
      <c r="O5327" s="16">
        <v>3.4789323979624899E-2</v>
      </c>
      <c r="P5327" s="3">
        <v>1.46571962839193</v>
      </c>
      <c r="Q5327" s="3">
        <v>1.04083021602118</v>
      </c>
      <c r="R5327" s="3">
        <v>1.22956904807072</v>
      </c>
      <c r="S5327" s="17">
        <v>0.83190465972283101</v>
      </c>
      <c r="T5327" s="21" t="s">
        <v>12950</v>
      </c>
      <c r="U5327" s="5" t="s">
        <v>12950</v>
      </c>
      <c r="V5327" s="5" t="s">
        <v>12950</v>
      </c>
      <c r="W5327" s="5" t="s">
        <v>12950</v>
      </c>
      <c r="X5327" s="22" t="s">
        <v>12950</v>
      </c>
      <c r="Y5327" s="21" t="s">
        <v>12950</v>
      </c>
      <c r="Z5327" s="5" t="s">
        <v>12950</v>
      </c>
      <c r="AA5327" s="5" t="s">
        <v>12950</v>
      </c>
      <c r="AB5327" s="5" t="s">
        <v>12950</v>
      </c>
      <c r="AC5327" s="22" t="s">
        <v>12950</v>
      </c>
      <c r="AD5327" s="16" t="s">
        <v>12950</v>
      </c>
      <c r="AE5327" s="3" t="s">
        <v>12950</v>
      </c>
      <c r="AF5327" s="3" t="s">
        <v>12950</v>
      </c>
      <c r="AG5327" s="3" t="s">
        <v>12950</v>
      </c>
      <c r="AH5327" s="17" t="s">
        <v>12950</v>
      </c>
    </row>
    <row r="5328" spans="1:34">
      <c r="A5328" t="s">
        <v>725</v>
      </c>
      <c r="B5328" t="s">
        <v>12601</v>
      </c>
      <c r="E5328" s="6">
        <v>1.7876885477408599</v>
      </c>
      <c r="F5328" s="1">
        <v>0.82376292728343903</v>
      </c>
      <c r="G5328" s="1">
        <v>0.60488462536917897</v>
      </c>
      <c r="H5328" s="1">
        <v>0.77373062033816498</v>
      </c>
      <c r="I5328" s="7">
        <v>0.49099259545623902</v>
      </c>
      <c r="J5328" s="11">
        <v>1.8969155800630499</v>
      </c>
      <c r="K5328" s="2">
        <v>0.97806245033282901</v>
      </c>
      <c r="L5328" s="2">
        <v>0.85855299368136095</v>
      </c>
      <c r="M5328" s="2">
        <v>0.944598822029031</v>
      </c>
      <c r="N5328" s="12">
        <v>0.82211555008947401</v>
      </c>
      <c r="O5328" s="16">
        <v>1.8312934982576501</v>
      </c>
      <c r="P5328" s="3">
        <v>0.74750618603569496</v>
      </c>
      <c r="Q5328" s="3">
        <v>0.57996312203511302</v>
      </c>
      <c r="R5328" s="3">
        <v>0.70436350276703996</v>
      </c>
      <c r="S5328" s="17">
        <v>0.56027907736184102</v>
      </c>
      <c r="T5328" s="21" t="s">
        <v>12950</v>
      </c>
      <c r="U5328" s="5" t="s">
        <v>12950</v>
      </c>
      <c r="V5328" s="5" t="s">
        <v>12950</v>
      </c>
      <c r="W5328" s="5" t="s">
        <v>12950</v>
      </c>
      <c r="X5328" s="22" t="s">
        <v>12950</v>
      </c>
      <c r="Y5328" s="21" t="s">
        <v>12950</v>
      </c>
      <c r="Z5328" s="5" t="s">
        <v>12950</v>
      </c>
      <c r="AA5328" s="5" t="s">
        <v>12950</v>
      </c>
      <c r="AB5328" s="5" t="s">
        <v>12950</v>
      </c>
      <c r="AC5328" s="22" t="s">
        <v>12950</v>
      </c>
      <c r="AD5328" s="16" t="s">
        <v>12950</v>
      </c>
      <c r="AE5328" s="3" t="s">
        <v>12950</v>
      </c>
      <c r="AF5328" s="3" t="s">
        <v>12950</v>
      </c>
      <c r="AG5328" s="3" t="s">
        <v>12950</v>
      </c>
      <c r="AH5328" s="17" t="s">
        <v>12950</v>
      </c>
    </row>
    <row r="5329" spans="1:34">
      <c r="A5329" t="s">
        <v>5883</v>
      </c>
      <c r="B5329" t="s">
        <v>9397</v>
      </c>
      <c r="E5329" s="6">
        <v>-8.2628915842839004E-2</v>
      </c>
      <c r="F5329" s="1">
        <v>0.17404156551199501</v>
      </c>
      <c r="G5329" s="1">
        <v>0.33550813754775899</v>
      </c>
      <c r="H5329" s="1">
        <v>0.42278098613373699</v>
      </c>
      <c r="I5329" s="7">
        <v>0.35710949188920699</v>
      </c>
      <c r="J5329" s="11">
        <v>-4.58493591732579E-2</v>
      </c>
      <c r="K5329" s="2">
        <v>-0.10833521814514301</v>
      </c>
      <c r="L5329" s="2">
        <v>2.7817854209264001E-2</v>
      </c>
      <c r="M5329" s="2">
        <v>0.19073355389084701</v>
      </c>
      <c r="N5329" s="12">
        <v>4.1390412804021899E-2</v>
      </c>
      <c r="O5329" s="16">
        <v>-0.71622601937276897</v>
      </c>
      <c r="P5329" s="3">
        <v>8.7685406467323201E-2</v>
      </c>
      <c r="Q5329" s="3">
        <v>0.77443140332273996</v>
      </c>
      <c r="R5329" s="3">
        <v>0.46386851737506002</v>
      </c>
      <c r="S5329" s="17">
        <v>0.27146838019033198</v>
      </c>
      <c r="T5329" s="21" t="s">
        <v>12950</v>
      </c>
      <c r="U5329" s="5" t="s">
        <v>12950</v>
      </c>
      <c r="V5329" s="5" t="s">
        <v>12950</v>
      </c>
      <c r="W5329" s="5" t="s">
        <v>12950</v>
      </c>
      <c r="X5329" s="22" t="s">
        <v>12950</v>
      </c>
      <c r="Y5329" s="21" t="s">
        <v>12950</v>
      </c>
      <c r="Z5329" s="5" t="s">
        <v>12950</v>
      </c>
      <c r="AA5329" s="5" t="s">
        <v>12950</v>
      </c>
      <c r="AB5329" s="5" t="s">
        <v>12950</v>
      </c>
      <c r="AC5329" s="22" t="s">
        <v>12950</v>
      </c>
      <c r="AD5329" s="16" t="s">
        <v>12950</v>
      </c>
      <c r="AE5329" s="3" t="s">
        <v>12950</v>
      </c>
      <c r="AF5329" s="3" t="s">
        <v>12950</v>
      </c>
      <c r="AG5329" s="3" t="s">
        <v>12950</v>
      </c>
      <c r="AH5329" s="17" t="s">
        <v>12950</v>
      </c>
    </row>
    <row r="5330" spans="1:34">
      <c r="A5330" t="s">
        <v>2550</v>
      </c>
      <c r="B5330" t="s">
        <v>8496</v>
      </c>
      <c r="E5330" s="6">
        <v>0.14436624688146199</v>
      </c>
      <c r="F5330" s="1">
        <v>0.277712206281435</v>
      </c>
      <c r="G5330" s="1">
        <v>0.354428139535366</v>
      </c>
      <c r="H5330" s="1">
        <v>0.12014744940045501</v>
      </c>
      <c r="I5330" s="7">
        <v>0.25360053911819103</v>
      </c>
      <c r="J5330" s="11">
        <v>0.387843066859275</v>
      </c>
      <c r="K5330" s="2">
        <v>0.10589323659715701</v>
      </c>
      <c r="L5330" s="2">
        <v>4.4461398220225403E-3</v>
      </c>
      <c r="M5330" s="2">
        <v>-3.2333448274295899E-2</v>
      </c>
      <c r="N5330" s="12">
        <v>7.8298773327761001E-2</v>
      </c>
      <c r="O5330" s="16">
        <v>1.0101215850203999E-2</v>
      </c>
      <c r="P5330" s="3">
        <v>0.17153931109116</v>
      </c>
      <c r="Q5330" s="3">
        <v>-0.15524472373381101</v>
      </c>
      <c r="R5330" s="3">
        <v>-0.26223237552821899</v>
      </c>
      <c r="S5330" s="17">
        <v>-0.16438623796246701</v>
      </c>
      <c r="T5330" s="21" t="s">
        <v>12950</v>
      </c>
      <c r="U5330" s="5" t="s">
        <v>12950</v>
      </c>
      <c r="V5330" s="5" t="s">
        <v>12950</v>
      </c>
      <c r="W5330" s="5" t="s">
        <v>12950</v>
      </c>
      <c r="X5330" s="22" t="s">
        <v>12950</v>
      </c>
      <c r="Y5330" s="21" t="s">
        <v>12950</v>
      </c>
      <c r="Z5330" s="5" t="s">
        <v>12950</v>
      </c>
      <c r="AA5330" s="5" t="s">
        <v>12950</v>
      </c>
      <c r="AB5330" s="5" t="s">
        <v>12950</v>
      </c>
      <c r="AC5330" s="22" t="s">
        <v>12950</v>
      </c>
      <c r="AD5330" s="16" t="s">
        <v>12950</v>
      </c>
      <c r="AE5330" s="3" t="s">
        <v>12950</v>
      </c>
      <c r="AF5330" s="3" t="s">
        <v>12950</v>
      </c>
      <c r="AG5330" s="3" t="s">
        <v>12950</v>
      </c>
      <c r="AH5330" s="17" t="s">
        <v>12950</v>
      </c>
    </row>
    <row r="5331" spans="1:34">
      <c r="A5331" t="s">
        <v>2805</v>
      </c>
      <c r="B5331" t="s">
        <v>11555</v>
      </c>
      <c r="E5331" s="6">
        <v>0.80658785612134898</v>
      </c>
      <c r="F5331" s="1">
        <v>-5.9327635557121901E-2</v>
      </c>
      <c r="G5331" s="1">
        <v>0.192664056175153</v>
      </c>
      <c r="H5331" s="1">
        <v>0.14222984278953399</v>
      </c>
      <c r="I5331" s="7">
        <v>2.3197359258055002E-2</v>
      </c>
      <c r="J5331" s="11">
        <v>1.1952226431136499</v>
      </c>
      <c r="K5331" s="2">
        <v>0.44436901361957998</v>
      </c>
      <c r="L5331" s="2">
        <v>0.31046346663596402</v>
      </c>
      <c r="M5331" s="2">
        <v>0.51373206370839697</v>
      </c>
      <c r="N5331" s="12">
        <v>0.28176926695854698</v>
      </c>
      <c r="O5331" s="16">
        <v>1.0862363334452301</v>
      </c>
      <c r="P5331" s="3">
        <v>0.13683130162311299</v>
      </c>
      <c r="Q5331" s="3">
        <v>0.22973905319847199</v>
      </c>
      <c r="R5331" s="3">
        <v>0.47174965068761698</v>
      </c>
      <c r="S5331" s="17">
        <v>0.35762121704824901</v>
      </c>
      <c r="T5331" s="21" t="s">
        <v>12950</v>
      </c>
      <c r="U5331" s="5" t="s">
        <v>12950</v>
      </c>
      <c r="V5331" s="5" t="s">
        <v>12950</v>
      </c>
      <c r="W5331" s="5" t="s">
        <v>12950</v>
      </c>
      <c r="X5331" s="22" t="s">
        <v>12950</v>
      </c>
      <c r="Y5331" s="21" t="s">
        <v>12950</v>
      </c>
      <c r="Z5331" s="5" t="s">
        <v>12950</v>
      </c>
      <c r="AA5331" s="5" t="s">
        <v>12950</v>
      </c>
      <c r="AB5331" s="5" t="s">
        <v>12950</v>
      </c>
      <c r="AC5331" s="22" t="s">
        <v>12950</v>
      </c>
      <c r="AD5331" s="16" t="s">
        <v>12950</v>
      </c>
      <c r="AE5331" s="3" t="s">
        <v>12950</v>
      </c>
      <c r="AF5331" s="3" t="s">
        <v>12950</v>
      </c>
      <c r="AG5331" s="3" t="s">
        <v>12950</v>
      </c>
      <c r="AH5331" s="17" t="s">
        <v>12950</v>
      </c>
    </row>
    <row r="5332" spans="1:34">
      <c r="A5332" t="s">
        <v>4255</v>
      </c>
      <c r="B5332" t="s">
        <v>9090</v>
      </c>
      <c r="E5332" s="6">
        <v>-0.52143304482297503</v>
      </c>
      <c r="F5332" s="1">
        <v>-5.9894736140398599E-2</v>
      </c>
      <c r="G5332" s="1">
        <v>0.37917676206218198</v>
      </c>
      <c r="H5332" s="1">
        <v>0.28064264970796499</v>
      </c>
      <c r="I5332" s="7">
        <v>0.355360756484637</v>
      </c>
      <c r="J5332" s="11">
        <v>-0.38597156656513498</v>
      </c>
      <c r="K5332" s="2">
        <v>-0.15116308359486599</v>
      </c>
      <c r="L5332" s="2">
        <v>0.13918538646357401</v>
      </c>
      <c r="M5332" s="2">
        <v>0.43205109983301898</v>
      </c>
      <c r="N5332" s="12">
        <v>0.29392128371548498</v>
      </c>
      <c r="O5332" s="16">
        <v>-0.29941461518982398</v>
      </c>
      <c r="P5332" s="3">
        <v>2.7620913621336101E-2</v>
      </c>
      <c r="Q5332" s="3">
        <v>0.25305043961473001</v>
      </c>
      <c r="R5332" s="3">
        <v>0.57937967913837896</v>
      </c>
      <c r="S5332" s="17">
        <v>0.53315351877054695</v>
      </c>
      <c r="T5332" s="21" t="s">
        <v>12950</v>
      </c>
      <c r="U5332" s="5" t="s">
        <v>12950</v>
      </c>
      <c r="V5332" s="5" t="s">
        <v>12950</v>
      </c>
      <c r="W5332" s="5" t="s">
        <v>12950</v>
      </c>
      <c r="X5332" s="22" t="s">
        <v>12950</v>
      </c>
      <c r="Y5332" s="21" t="s">
        <v>12950</v>
      </c>
      <c r="Z5332" s="5" t="s">
        <v>12950</v>
      </c>
      <c r="AA5332" s="5" t="s">
        <v>12950</v>
      </c>
      <c r="AB5332" s="5" t="s">
        <v>12950</v>
      </c>
      <c r="AC5332" s="22" t="s">
        <v>12950</v>
      </c>
      <c r="AD5332" s="16" t="s">
        <v>12950</v>
      </c>
      <c r="AE5332" s="3" t="s">
        <v>12950</v>
      </c>
      <c r="AF5332" s="3" t="s">
        <v>12950</v>
      </c>
      <c r="AG5332" s="3" t="s">
        <v>12950</v>
      </c>
      <c r="AH5332" s="17" t="s">
        <v>12950</v>
      </c>
    </row>
    <row r="5333" spans="1:34">
      <c r="A5333" t="s">
        <v>1289</v>
      </c>
      <c r="B5333" t="s">
        <v>7743</v>
      </c>
      <c r="E5333" s="6">
        <v>-6.8839992952697104E-2</v>
      </c>
      <c r="F5333" s="1">
        <v>-1.2099097975526399E-3</v>
      </c>
      <c r="G5333" s="1">
        <v>-0.11189632295037399</v>
      </c>
      <c r="H5333" s="1">
        <v>6.6995467401369094E-2</v>
      </c>
      <c r="I5333" s="7">
        <v>-0.19601151746634601</v>
      </c>
      <c r="J5333" s="11">
        <v>-1.3352522203503201E-2</v>
      </c>
      <c r="K5333" s="2">
        <v>5.3945849024270298E-3</v>
      </c>
      <c r="L5333" s="2">
        <v>-3.1107201495044101E-3</v>
      </c>
      <c r="M5333" s="2">
        <v>-9.4074655529436793E-2</v>
      </c>
      <c r="N5333" s="12">
        <v>1.8691919237901401E-2</v>
      </c>
      <c r="O5333" s="16">
        <v>-9.3560272794055002E-2</v>
      </c>
      <c r="P5333" s="3">
        <v>-5.4056306353619001E-2</v>
      </c>
      <c r="Q5333" s="3">
        <v>-9.0595391294681499E-2</v>
      </c>
      <c r="R5333" s="3">
        <v>-8.5671656979263003E-2</v>
      </c>
      <c r="S5333" s="17">
        <v>1.9271992020670099E-2</v>
      </c>
      <c r="T5333" s="21" t="s">
        <v>12950</v>
      </c>
      <c r="U5333" s="5" t="s">
        <v>12950</v>
      </c>
      <c r="V5333" s="5" t="s">
        <v>12950</v>
      </c>
      <c r="W5333" s="5" t="s">
        <v>12950</v>
      </c>
      <c r="X5333" s="22" t="s">
        <v>12950</v>
      </c>
      <c r="Y5333" s="21" t="s">
        <v>12950</v>
      </c>
      <c r="Z5333" s="5" t="s">
        <v>12950</v>
      </c>
      <c r="AA5333" s="5" t="s">
        <v>12950</v>
      </c>
      <c r="AB5333" s="5" t="s">
        <v>12950</v>
      </c>
      <c r="AC5333" s="22" t="s">
        <v>12950</v>
      </c>
      <c r="AD5333" s="16" t="s">
        <v>12950</v>
      </c>
      <c r="AE5333" s="3" t="s">
        <v>12950</v>
      </c>
      <c r="AF5333" s="3" t="s">
        <v>12950</v>
      </c>
      <c r="AG5333" s="3" t="s">
        <v>12950</v>
      </c>
      <c r="AH5333" s="17" t="s">
        <v>12950</v>
      </c>
    </row>
    <row r="5334" spans="1:34">
      <c r="A5334" t="s">
        <v>743</v>
      </c>
      <c r="B5334" t="s">
        <v>7941</v>
      </c>
      <c r="E5334" s="6">
        <v>-0.12411216574080799</v>
      </c>
      <c r="F5334" s="1">
        <v>-0.363785286262295</v>
      </c>
      <c r="G5334" s="1">
        <v>-7.3091470437239098E-2</v>
      </c>
      <c r="H5334" s="1">
        <v>-0.301914883644397</v>
      </c>
      <c r="I5334" s="7">
        <v>-0.38088329515641001</v>
      </c>
      <c r="J5334" s="11">
        <v>0.33249399624708698</v>
      </c>
      <c r="K5334" s="2">
        <v>4.7005304510965001E-3</v>
      </c>
      <c r="L5334" s="2">
        <v>0.13491526829997899</v>
      </c>
      <c r="M5334" s="2">
        <v>0.142537938880793</v>
      </c>
      <c r="N5334" s="12">
        <v>0.12770712137295201</v>
      </c>
      <c r="O5334" s="16">
        <v>1.3903775911191499E-2</v>
      </c>
      <c r="P5334" s="3">
        <v>-0.41669451629385401</v>
      </c>
      <c r="Q5334" s="3">
        <v>-6.49195275432152E-2</v>
      </c>
      <c r="R5334" s="3">
        <v>3.4660458965537398E-2</v>
      </c>
      <c r="S5334" s="17">
        <v>8.85794053421773E-2</v>
      </c>
      <c r="T5334" s="21" t="s">
        <v>12950</v>
      </c>
      <c r="U5334" s="5" t="s">
        <v>12950</v>
      </c>
      <c r="V5334" s="5" t="s">
        <v>12950</v>
      </c>
      <c r="W5334" s="5" t="s">
        <v>12950</v>
      </c>
      <c r="X5334" s="22" t="s">
        <v>12950</v>
      </c>
      <c r="Y5334" s="21" t="s">
        <v>12950</v>
      </c>
      <c r="Z5334" s="5" t="s">
        <v>12950</v>
      </c>
      <c r="AA5334" s="5" t="s">
        <v>12950</v>
      </c>
      <c r="AB5334" s="5" t="s">
        <v>12950</v>
      </c>
      <c r="AC5334" s="22" t="s">
        <v>12950</v>
      </c>
      <c r="AD5334" s="16" t="s">
        <v>12950</v>
      </c>
      <c r="AE5334" s="3" t="s">
        <v>12950</v>
      </c>
      <c r="AF5334" s="3" t="s">
        <v>12950</v>
      </c>
      <c r="AG5334" s="3" t="s">
        <v>12950</v>
      </c>
      <c r="AH5334" s="17" t="s">
        <v>12950</v>
      </c>
    </row>
    <row r="5335" spans="1:34">
      <c r="A5335" t="s">
        <v>2005</v>
      </c>
      <c r="B5335" t="s">
        <v>8468</v>
      </c>
      <c r="E5335" s="6">
        <v>0.13297761209782699</v>
      </c>
      <c r="F5335" s="1">
        <v>-5.4040641190778102E-2</v>
      </c>
      <c r="G5335" s="1">
        <v>3.0401441394096701E-2</v>
      </c>
      <c r="H5335" s="1">
        <v>-1.0459729199512E-2</v>
      </c>
      <c r="I5335" s="7">
        <v>3.2405512420118299E-2</v>
      </c>
      <c r="J5335" s="11">
        <v>0.19258103600947299</v>
      </c>
      <c r="K5335" s="2">
        <v>0.223598653017059</v>
      </c>
      <c r="L5335" s="2">
        <v>0.290869982721701</v>
      </c>
      <c r="M5335" s="2">
        <v>0.125159874928856</v>
      </c>
      <c r="N5335" s="12">
        <v>7.2182675379473593E-2</v>
      </c>
      <c r="O5335" s="16">
        <v>0.269951637643913</v>
      </c>
      <c r="P5335" s="3">
        <v>-2.55672610099816E-2</v>
      </c>
      <c r="Q5335" s="3">
        <v>5.8164259504764899E-2</v>
      </c>
      <c r="R5335" s="3">
        <v>8.2281183186535101E-2</v>
      </c>
      <c r="S5335" s="17">
        <v>-0.15003111388631099</v>
      </c>
      <c r="T5335" s="21" t="s">
        <v>12950</v>
      </c>
      <c r="U5335" s="5" t="s">
        <v>12950</v>
      </c>
      <c r="V5335" s="5" t="s">
        <v>12950</v>
      </c>
      <c r="W5335" s="5" t="s">
        <v>12950</v>
      </c>
      <c r="X5335" s="22" t="s">
        <v>12950</v>
      </c>
      <c r="Y5335" s="21" t="s">
        <v>12950</v>
      </c>
      <c r="Z5335" s="5" t="s">
        <v>12950</v>
      </c>
      <c r="AA5335" s="5" t="s">
        <v>12950</v>
      </c>
      <c r="AB5335" s="5" t="s">
        <v>12950</v>
      </c>
      <c r="AC5335" s="22" t="s">
        <v>12950</v>
      </c>
      <c r="AD5335" s="16" t="s">
        <v>12950</v>
      </c>
      <c r="AE5335" s="3" t="s">
        <v>12950</v>
      </c>
      <c r="AF5335" s="3" t="s">
        <v>12950</v>
      </c>
      <c r="AG5335" s="3" t="s">
        <v>12950</v>
      </c>
      <c r="AH5335" s="17" t="s">
        <v>12950</v>
      </c>
    </row>
    <row r="5336" spans="1:34">
      <c r="A5336" t="s">
        <v>5038</v>
      </c>
      <c r="B5336" t="s">
        <v>9277</v>
      </c>
      <c r="E5336" s="6">
        <v>0.409680174381024</v>
      </c>
      <c r="F5336" s="1">
        <v>1.6962150056146E-2</v>
      </c>
      <c r="G5336" s="1">
        <v>7.0073822872040101E-2</v>
      </c>
      <c r="H5336" s="1">
        <v>1.0487774454532601E-2</v>
      </c>
      <c r="I5336" s="7">
        <v>4.71390351660863E-2</v>
      </c>
      <c r="J5336" s="11">
        <v>0.57003950440772899</v>
      </c>
      <c r="K5336" s="2">
        <v>0.18846794390351801</v>
      </c>
      <c r="L5336" s="2">
        <v>7.2698867545465395E-2</v>
      </c>
      <c r="M5336" s="2">
        <v>9.51692966782864E-2</v>
      </c>
      <c r="N5336" s="12">
        <v>8.1326386390502201E-2</v>
      </c>
      <c r="O5336" s="16">
        <v>0.58929202073442399</v>
      </c>
      <c r="P5336" s="3">
        <v>8.1708814598257601E-2</v>
      </c>
      <c r="Q5336" s="3">
        <v>1.65316365403586E-2</v>
      </c>
      <c r="R5336" s="3">
        <v>-4.5246578064592001E-2</v>
      </c>
      <c r="S5336" s="17">
        <v>-0.14782328820396401</v>
      </c>
      <c r="T5336" s="21" t="s">
        <v>12950</v>
      </c>
      <c r="U5336" s="5" t="s">
        <v>12950</v>
      </c>
      <c r="V5336" s="5" t="s">
        <v>12950</v>
      </c>
      <c r="W5336" s="5" t="s">
        <v>12950</v>
      </c>
      <c r="X5336" s="22" t="s">
        <v>12950</v>
      </c>
      <c r="Y5336" s="21" t="s">
        <v>12950</v>
      </c>
      <c r="Z5336" s="5" t="s">
        <v>12950</v>
      </c>
      <c r="AA5336" s="5" t="s">
        <v>12950</v>
      </c>
      <c r="AB5336" s="5" t="s">
        <v>12950</v>
      </c>
      <c r="AC5336" s="22" t="s">
        <v>12950</v>
      </c>
      <c r="AD5336" s="16" t="s">
        <v>12950</v>
      </c>
      <c r="AE5336" s="3" t="s">
        <v>12950</v>
      </c>
      <c r="AF5336" s="3" t="s">
        <v>12950</v>
      </c>
      <c r="AG5336" s="3" t="s">
        <v>12950</v>
      </c>
      <c r="AH5336" s="17" t="s">
        <v>12950</v>
      </c>
    </row>
    <row r="5337" spans="1:34">
      <c r="A5337" t="s">
        <v>1992</v>
      </c>
      <c r="B5337" t="s">
        <v>9140</v>
      </c>
      <c r="E5337" s="6">
        <v>0.339518200815004</v>
      </c>
      <c r="F5337" s="1">
        <v>-1.27701110681011E-2</v>
      </c>
      <c r="G5337" s="1">
        <v>-1.5601391848246399E-2</v>
      </c>
      <c r="H5337" s="1">
        <v>-4.01491431699542E-3</v>
      </c>
      <c r="I5337" s="7">
        <v>-0.15893655484004099</v>
      </c>
      <c r="J5337" s="11">
        <v>0.75205515770574305</v>
      </c>
      <c r="K5337" s="2">
        <v>0.19085593450004901</v>
      </c>
      <c r="L5337" s="2">
        <v>0.25401876809139501</v>
      </c>
      <c r="M5337" s="2">
        <v>0.348081673042406</v>
      </c>
      <c r="N5337" s="12">
        <v>0.122135200897519</v>
      </c>
      <c r="O5337" s="16">
        <v>0.544200771381675</v>
      </c>
      <c r="P5337" s="3">
        <v>-0.18153376293808701</v>
      </c>
      <c r="Q5337" s="3">
        <v>-8.7967834622462895E-2</v>
      </c>
      <c r="R5337" s="3">
        <v>-6.6081195568767806E-2</v>
      </c>
      <c r="S5337" s="17">
        <v>-0.109657774598227</v>
      </c>
      <c r="T5337" s="21" t="s">
        <v>12950</v>
      </c>
      <c r="U5337" s="5" t="s">
        <v>12950</v>
      </c>
      <c r="V5337" s="5" t="s">
        <v>12950</v>
      </c>
      <c r="W5337" s="5" t="s">
        <v>12950</v>
      </c>
      <c r="X5337" s="22" t="s">
        <v>12950</v>
      </c>
      <c r="Y5337" s="21" t="s">
        <v>12950</v>
      </c>
      <c r="Z5337" s="5" t="s">
        <v>12950</v>
      </c>
      <c r="AA5337" s="5" t="s">
        <v>12950</v>
      </c>
      <c r="AB5337" s="5" t="s">
        <v>12950</v>
      </c>
      <c r="AC5337" s="22" t="s">
        <v>12950</v>
      </c>
      <c r="AD5337" s="16" t="s">
        <v>12950</v>
      </c>
      <c r="AE5337" s="3" t="s">
        <v>12950</v>
      </c>
      <c r="AF5337" s="3" t="s">
        <v>12950</v>
      </c>
      <c r="AG5337" s="3" t="s">
        <v>12950</v>
      </c>
      <c r="AH5337" s="17" t="s">
        <v>12950</v>
      </c>
    </row>
    <row r="5338" spans="1:34">
      <c r="A5338" t="s">
        <v>1023</v>
      </c>
      <c r="B5338" t="s">
        <v>11606</v>
      </c>
      <c r="E5338" s="6">
        <v>-0.64305811096074605</v>
      </c>
      <c r="F5338" s="1">
        <v>-8.3054075001534097E-2</v>
      </c>
      <c r="G5338" s="1">
        <v>-0.48900001315843</v>
      </c>
      <c r="H5338" s="1">
        <v>-0.29402688493624801</v>
      </c>
      <c r="I5338" s="7">
        <v>-0.221296065737976</v>
      </c>
      <c r="J5338" s="11">
        <v>-0.39447686173939001</v>
      </c>
      <c r="K5338" s="2">
        <v>-0.24910652798793301</v>
      </c>
      <c r="L5338" s="2">
        <v>-0.28175030518814098</v>
      </c>
      <c r="M5338" s="2">
        <v>-0.36146555432246602</v>
      </c>
      <c r="N5338" s="12">
        <v>-0.136837501566482</v>
      </c>
      <c r="O5338" s="16">
        <v>-1.0480167818914199</v>
      </c>
      <c r="P5338" s="3">
        <v>-0.24526264769879</v>
      </c>
      <c r="Q5338" s="3">
        <v>-0.74313103236432698</v>
      </c>
      <c r="R5338" s="3">
        <v>-0.71605933567830005</v>
      </c>
      <c r="S5338" s="17">
        <v>-0.42645796491516902</v>
      </c>
      <c r="T5338" s="21" t="s">
        <v>12950</v>
      </c>
      <c r="U5338" s="5" t="s">
        <v>12950</v>
      </c>
      <c r="V5338" s="5" t="s">
        <v>12950</v>
      </c>
      <c r="W5338" s="5" t="s">
        <v>12950</v>
      </c>
      <c r="X5338" s="22" t="s">
        <v>12950</v>
      </c>
      <c r="Y5338" s="21" t="s">
        <v>12950</v>
      </c>
      <c r="Z5338" s="5" t="s">
        <v>12950</v>
      </c>
      <c r="AA5338" s="5" t="s">
        <v>12950</v>
      </c>
      <c r="AB5338" s="5" t="s">
        <v>12950</v>
      </c>
      <c r="AC5338" s="22" t="s">
        <v>12950</v>
      </c>
      <c r="AD5338" s="16" t="s">
        <v>12950</v>
      </c>
      <c r="AE5338" s="3" t="s">
        <v>12950</v>
      </c>
      <c r="AF5338" s="3" t="s">
        <v>12950</v>
      </c>
      <c r="AG5338" s="3" t="s">
        <v>12950</v>
      </c>
      <c r="AH5338" s="17" t="s">
        <v>12950</v>
      </c>
    </row>
    <row r="5339" spans="1:34">
      <c r="A5339" t="s">
        <v>1844</v>
      </c>
      <c r="B5339" t="s">
        <v>7526</v>
      </c>
      <c r="E5339" s="6">
        <v>-6.9113910367399001E-2</v>
      </c>
      <c r="F5339" s="1">
        <v>0.220068517328143</v>
      </c>
      <c r="G5339" s="1">
        <v>-4.4043246522974297E-2</v>
      </c>
      <c r="H5339" s="1">
        <v>-7.2382737997414306E-2</v>
      </c>
      <c r="I5339" s="7">
        <v>0.111278049581031</v>
      </c>
      <c r="J5339" s="11">
        <v>-0.11853518252561</v>
      </c>
      <c r="K5339" s="2">
        <v>-3.8901075310815401E-3</v>
      </c>
      <c r="L5339" s="2">
        <v>-7.6752861862968896E-2</v>
      </c>
      <c r="M5339" s="2">
        <v>6.1674866039569003E-2</v>
      </c>
      <c r="N5339" s="12">
        <v>-2.2810104945192401E-2</v>
      </c>
      <c r="O5339" s="16">
        <v>1.7831432151303599E-2</v>
      </c>
      <c r="P5339" s="3">
        <v>0.28431026650526797</v>
      </c>
      <c r="Q5339" s="3">
        <v>0.107760215142019</v>
      </c>
      <c r="R5339" s="3">
        <v>0.113317279403031</v>
      </c>
      <c r="S5339" s="17">
        <v>4.1041386215882901E-2</v>
      </c>
      <c r="T5339" s="21" t="s">
        <v>12950</v>
      </c>
      <c r="U5339" s="5" t="s">
        <v>12950</v>
      </c>
      <c r="V5339" s="5" t="s">
        <v>12950</v>
      </c>
      <c r="W5339" s="5" t="s">
        <v>12950</v>
      </c>
      <c r="X5339" s="22" t="s">
        <v>12950</v>
      </c>
      <c r="Y5339" s="21" t="s">
        <v>12950</v>
      </c>
      <c r="Z5339" s="5" t="s">
        <v>12950</v>
      </c>
      <c r="AA5339" s="5" t="s">
        <v>12950</v>
      </c>
      <c r="AB5339" s="5" t="s">
        <v>12950</v>
      </c>
      <c r="AC5339" s="22" t="s">
        <v>12950</v>
      </c>
      <c r="AD5339" s="16" t="s">
        <v>12950</v>
      </c>
      <c r="AE5339" s="3" t="s">
        <v>12950</v>
      </c>
      <c r="AF5339" s="3" t="s">
        <v>12950</v>
      </c>
      <c r="AG5339" s="3" t="s">
        <v>12950</v>
      </c>
      <c r="AH5339" s="17" t="s">
        <v>12950</v>
      </c>
    </row>
    <row r="5340" spans="1:34">
      <c r="A5340" t="s">
        <v>5650</v>
      </c>
      <c r="B5340" t="s">
        <v>6684</v>
      </c>
      <c r="E5340" s="6">
        <v>9.5962258271631198E-2</v>
      </c>
      <c r="F5340" s="1">
        <v>2.3754649189071601E-2</v>
      </c>
      <c r="G5340" s="1">
        <v>0.185556276076837</v>
      </c>
      <c r="H5340" s="1">
        <v>-1.8262410791473199E-3</v>
      </c>
      <c r="I5340" s="7">
        <v>0.18543972601185199</v>
      </c>
      <c r="J5340" s="11">
        <v>4.4341480489207899E-2</v>
      </c>
      <c r="K5340" s="2">
        <v>-9.3084539468188093E-2</v>
      </c>
      <c r="L5340" s="2">
        <v>-9.4875981578555996E-4</v>
      </c>
      <c r="M5340" s="2">
        <v>-0.184608580590507</v>
      </c>
      <c r="N5340" s="12">
        <v>-5.8766886240600197E-2</v>
      </c>
      <c r="O5340" s="16">
        <v>-8.4539031557561706E-3</v>
      </c>
      <c r="P5340" s="3">
        <v>-8.3669648816910705E-2</v>
      </c>
      <c r="Q5340" s="3">
        <v>-1.85963015715477E-3</v>
      </c>
      <c r="R5340" s="3">
        <v>-6.1106774121600503E-2</v>
      </c>
      <c r="S5340" s="17">
        <v>-4.5142752371105897E-2</v>
      </c>
      <c r="T5340" s="21" t="s">
        <v>12950</v>
      </c>
      <c r="U5340" s="5" t="s">
        <v>12950</v>
      </c>
      <c r="V5340" s="5" t="s">
        <v>12950</v>
      </c>
      <c r="W5340" s="5" t="s">
        <v>12950</v>
      </c>
      <c r="X5340" s="22" t="s">
        <v>12950</v>
      </c>
      <c r="Y5340" s="21" t="s">
        <v>12950</v>
      </c>
      <c r="Z5340" s="5" t="s">
        <v>12950</v>
      </c>
      <c r="AA5340" s="5" t="s">
        <v>12950</v>
      </c>
      <c r="AB5340" s="5" t="s">
        <v>12950</v>
      </c>
      <c r="AC5340" s="22" t="s">
        <v>12950</v>
      </c>
      <c r="AD5340" s="16" t="s">
        <v>12950</v>
      </c>
      <c r="AE5340" s="3" t="s">
        <v>12950</v>
      </c>
      <c r="AF5340" s="3" t="s">
        <v>12950</v>
      </c>
      <c r="AG5340" s="3" t="s">
        <v>12950</v>
      </c>
      <c r="AH5340" s="17" t="s">
        <v>12950</v>
      </c>
    </row>
    <row r="5341" spans="1:34">
      <c r="A5341" t="s">
        <v>562</v>
      </c>
      <c r="B5341" t="s">
        <v>6679</v>
      </c>
      <c r="E5341" s="6">
        <v>-0.119916496227021</v>
      </c>
      <c r="F5341" s="1">
        <v>-0.122938394612676</v>
      </c>
      <c r="G5341" s="1">
        <v>-0.21071704791908399</v>
      </c>
      <c r="H5341" s="1">
        <v>-0.124496648002952</v>
      </c>
      <c r="I5341" s="7">
        <v>-6.1981025779545902E-2</v>
      </c>
      <c r="J5341" s="11">
        <v>0.31264203449584999</v>
      </c>
      <c r="K5341" s="2">
        <v>-7.0285940495216498E-2</v>
      </c>
      <c r="L5341" s="2">
        <v>1.71614878495671E-2</v>
      </c>
      <c r="M5341" s="2">
        <v>0.102015635321984</v>
      </c>
      <c r="N5341" s="12">
        <v>0.12552764611525299</v>
      </c>
      <c r="O5341" s="16">
        <v>0.21391406942723801</v>
      </c>
      <c r="P5341" s="3">
        <v>-0.10854327246196301</v>
      </c>
      <c r="Q5341" s="3">
        <v>3.5022819704165903E-2</v>
      </c>
      <c r="R5341" s="3">
        <v>2.3458081959525999E-2</v>
      </c>
      <c r="S5341" s="17">
        <v>-8.5180304983058508E-3</v>
      </c>
      <c r="T5341" s="21" t="s">
        <v>12950</v>
      </c>
      <c r="U5341" s="5" t="s">
        <v>12950</v>
      </c>
      <c r="V5341" s="5" t="s">
        <v>12950</v>
      </c>
      <c r="W5341" s="5" t="s">
        <v>12950</v>
      </c>
      <c r="X5341" s="22" t="s">
        <v>12950</v>
      </c>
      <c r="Y5341" s="21" t="s">
        <v>12950</v>
      </c>
      <c r="Z5341" s="5" t="s">
        <v>12950</v>
      </c>
      <c r="AA5341" s="5" t="s">
        <v>12950</v>
      </c>
      <c r="AB5341" s="5" t="s">
        <v>12950</v>
      </c>
      <c r="AC5341" s="22" t="s">
        <v>12950</v>
      </c>
      <c r="AD5341" s="16" t="s">
        <v>12950</v>
      </c>
      <c r="AE5341" s="3" t="s">
        <v>12950</v>
      </c>
      <c r="AF5341" s="3" t="s">
        <v>12950</v>
      </c>
      <c r="AG5341" s="3" t="s">
        <v>12950</v>
      </c>
      <c r="AH5341" s="17" t="s">
        <v>12950</v>
      </c>
    </row>
    <row r="5342" spans="1:34">
      <c r="A5342" t="s">
        <v>2456</v>
      </c>
      <c r="B5342" t="s">
        <v>9969</v>
      </c>
      <c r="E5342" s="6">
        <v>0.313107626272699</v>
      </c>
      <c r="F5342" s="1">
        <v>0.17701218930780599</v>
      </c>
      <c r="G5342" s="1">
        <v>0.116665752128677</v>
      </c>
      <c r="H5342" s="1">
        <v>1.8648867336427299E-2</v>
      </c>
      <c r="I5342" s="7">
        <v>0.189186970995043</v>
      </c>
      <c r="J5342" s="11">
        <v>0.51980915933326799</v>
      </c>
      <c r="K5342" s="2">
        <v>0.29496981401191602</v>
      </c>
      <c r="L5342" s="2">
        <v>0.24797808888933701</v>
      </c>
      <c r="M5342" s="2">
        <v>0.18304571069703701</v>
      </c>
      <c r="N5342" s="12">
        <v>9.3893690866093393E-2</v>
      </c>
      <c r="O5342" s="16">
        <v>0.44928030046877798</v>
      </c>
      <c r="P5342" s="3">
        <v>0.19170919555508001</v>
      </c>
      <c r="Q5342" s="3">
        <v>-1.24368442338908E-2</v>
      </c>
      <c r="R5342" s="3">
        <v>8.3073905413731094E-2</v>
      </c>
      <c r="S5342" s="17">
        <v>-6.60237822713704E-3</v>
      </c>
      <c r="T5342" s="21" t="s">
        <v>12950</v>
      </c>
      <c r="U5342" s="5" t="s">
        <v>12950</v>
      </c>
      <c r="V5342" s="5" t="s">
        <v>12950</v>
      </c>
      <c r="W5342" s="5" t="s">
        <v>12950</v>
      </c>
      <c r="X5342" s="22" t="s">
        <v>12950</v>
      </c>
      <c r="Y5342" s="21" t="s">
        <v>12950</v>
      </c>
      <c r="Z5342" s="5" t="s">
        <v>12950</v>
      </c>
      <c r="AA5342" s="5" t="s">
        <v>12950</v>
      </c>
      <c r="AB5342" s="5" t="s">
        <v>12950</v>
      </c>
      <c r="AC5342" s="22" t="s">
        <v>12950</v>
      </c>
      <c r="AD5342" s="16" t="s">
        <v>12950</v>
      </c>
      <c r="AE5342" s="3" t="s">
        <v>12950</v>
      </c>
      <c r="AF5342" s="3" t="s">
        <v>12950</v>
      </c>
      <c r="AG5342" s="3" t="s">
        <v>12950</v>
      </c>
      <c r="AH5342" s="17" t="s">
        <v>12950</v>
      </c>
    </row>
    <row r="5343" spans="1:34">
      <c r="A5343" t="s">
        <v>5053</v>
      </c>
      <c r="B5343" t="s">
        <v>9660</v>
      </c>
      <c r="E5343" s="6">
        <v>-5.4143608982822097E-2</v>
      </c>
      <c r="F5343" s="1">
        <v>0.17563490410705601</v>
      </c>
      <c r="G5343" s="1">
        <v>0.23033624793400301</v>
      </c>
      <c r="H5343" s="1">
        <v>4.1048284328450098E-2</v>
      </c>
      <c r="I5343" s="7">
        <v>5.2974701806728898E-2</v>
      </c>
      <c r="J5343" s="11">
        <v>0.31569024733029799</v>
      </c>
      <c r="K5343" s="2">
        <v>0.32903318877396498</v>
      </c>
      <c r="L5343" s="2">
        <v>0.32749952799920901</v>
      </c>
      <c r="M5343" s="2">
        <v>0.24867487942303401</v>
      </c>
      <c r="N5343" s="12">
        <v>0.12131755000267801</v>
      </c>
      <c r="O5343" s="16">
        <v>3.78527317301992E-2</v>
      </c>
      <c r="P5343" s="3">
        <v>7.2697269747192997E-2</v>
      </c>
      <c r="Q5343" s="3">
        <v>0.13786630464814301</v>
      </c>
      <c r="R5343" s="3">
        <v>0.25183321417161503</v>
      </c>
      <c r="S5343" s="17">
        <v>0.21320391811343001</v>
      </c>
      <c r="T5343" s="21" t="s">
        <v>12950</v>
      </c>
      <c r="U5343" s="5" t="s">
        <v>12950</v>
      </c>
      <c r="V5343" s="5" t="s">
        <v>12950</v>
      </c>
      <c r="W5343" s="5" t="s">
        <v>12950</v>
      </c>
      <c r="X5343" s="22" t="s">
        <v>12950</v>
      </c>
      <c r="Y5343" s="21" t="s">
        <v>12950</v>
      </c>
      <c r="Z5343" s="5" t="s">
        <v>12950</v>
      </c>
      <c r="AA5343" s="5" t="s">
        <v>12950</v>
      </c>
      <c r="AB5343" s="5" t="s">
        <v>12950</v>
      </c>
      <c r="AC5343" s="22" t="s">
        <v>12950</v>
      </c>
      <c r="AD5343" s="16" t="s">
        <v>12950</v>
      </c>
      <c r="AE5343" s="3" t="s">
        <v>12950</v>
      </c>
      <c r="AF5343" s="3" t="s">
        <v>12950</v>
      </c>
      <c r="AG5343" s="3" t="s">
        <v>12950</v>
      </c>
      <c r="AH5343" s="17" t="s">
        <v>12950</v>
      </c>
    </row>
    <row r="5344" spans="1:34">
      <c r="A5344" t="s">
        <v>341</v>
      </c>
      <c r="B5344" t="s">
        <v>8590</v>
      </c>
      <c r="E5344" s="6">
        <v>6.5442216092168007E-2</v>
      </c>
      <c r="F5344" s="1">
        <v>-2.5322526766670701E-2</v>
      </c>
      <c r="G5344" s="1">
        <v>0.109793487219673</v>
      </c>
      <c r="H5344" s="1">
        <v>-1.13328502126878E-2</v>
      </c>
      <c r="I5344" s="7">
        <v>9.5835609100735394E-2</v>
      </c>
      <c r="J5344" s="11">
        <v>0.463915939431784</v>
      </c>
      <c r="K5344" s="2">
        <v>0.11300542505222</v>
      </c>
      <c r="L5344" s="2">
        <v>-3.0985317575071999E-2</v>
      </c>
      <c r="M5344" s="2">
        <v>-0.14910289243330799</v>
      </c>
      <c r="N5344" s="12">
        <v>0.12836558534561199</v>
      </c>
      <c r="O5344" s="16">
        <v>0.315888823724704</v>
      </c>
      <c r="P5344" s="3">
        <v>0.39819807098377602</v>
      </c>
      <c r="Q5344" s="3">
        <v>-7.1702060962748004E-2</v>
      </c>
      <c r="R5344" s="3">
        <v>-5.4475697217036399E-2</v>
      </c>
      <c r="S5344" s="17">
        <v>1.23855307072649E-2</v>
      </c>
      <c r="T5344" s="21" t="s">
        <v>12950</v>
      </c>
      <c r="U5344" s="5" t="s">
        <v>12950</v>
      </c>
      <c r="V5344" s="5" t="s">
        <v>12950</v>
      </c>
      <c r="W5344" s="5" t="s">
        <v>12950</v>
      </c>
      <c r="X5344" s="22" t="s">
        <v>12950</v>
      </c>
      <c r="Y5344" s="21" t="s">
        <v>12950</v>
      </c>
      <c r="Z5344" s="5" t="s">
        <v>12950</v>
      </c>
      <c r="AA5344" s="5" t="s">
        <v>12950</v>
      </c>
      <c r="AB5344" s="5" t="s">
        <v>12950</v>
      </c>
      <c r="AC5344" s="22" t="s">
        <v>12950</v>
      </c>
      <c r="AD5344" s="16" t="s">
        <v>12950</v>
      </c>
      <c r="AE5344" s="3" t="s">
        <v>12950</v>
      </c>
      <c r="AF5344" s="3" t="s">
        <v>12950</v>
      </c>
      <c r="AG5344" s="3" t="s">
        <v>12950</v>
      </c>
      <c r="AH5344" s="17" t="s">
        <v>12950</v>
      </c>
    </row>
    <row r="5345" spans="1:34">
      <c r="A5345" t="s">
        <v>4418</v>
      </c>
      <c r="B5345" t="s">
        <v>12059</v>
      </c>
      <c r="E5345" s="6">
        <v>0.51068231813454301</v>
      </c>
      <c r="F5345" s="1">
        <v>0.47876748942140401</v>
      </c>
      <c r="G5345" s="1">
        <v>0.65107503686780699</v>
      </c>
      <c r="H5345" s="1">
        <v>0.71800156958444905</v>
      </c>
      <c r="I5345" s="7">
        <v>0.94398281948629703</v>
      </c>
      <c r="J5345" s="11">
        <v>0.67041668500860596</v>
      </c>
      <c r="K5345" s="2">
        <v>0.49510818046607202</v>
      </c>
      <c r="L5345" s="2">
        <v>0.32763967053364201</v>
      </c>
      <c r="M5345" s="2">
        <v>0.44640196067014198</v>
      </c>
      <c r="N5345" s="12">
        <v>0.68786897147267501</v>
      </c>
      <c r="O5345" s="16">
        <v>0.525900485423069</v>
      </c>
      <c r="P5345" s="3">
        <v>0.75577386104200805</v>
      </c>
      <c r="Q5345" s="3">
        <v>0.38430873902592</v>
      </c>
      <c r="R5345" s="3">
        <v>0.30963565983275299</v>
      </c>
      <c r="S5345" s="17">
        <v>0.512807172712203</v>
      </c>
      <c r="T5345" s="21" t="s">
        <v>12950</v>
      </c>
      <c r="U5345" s="5" t="s">
        <v>12950</v>
      </c>
      <c r="V5345" s="5" t="s">
        <v>12950</v>
      </c>
      <c r="W5345" s="5" t="s">
        <v>12950</v>
      </c>
      <c r="X5345" s="22" t="s">
        <v>12950</v>
      </c>
      <c r="Y5345" s="21" t="s">
        <v>12950</v>
      </c>
      <c r="Z5345" s="5" t="s">
        <v>12950</v>
      </c>
      <c r="AA5345" s="5" t="s">
        <v>12950</v>
      </c>
      <c r="AB5345" s="5" t="s">
        <v>12950</v>
      </c>
      <c r="AC5345" s="22" t="s">
        <v>12950</v>
      </c>
      <c r="AD5345" s="16" t="s">
        <v>12950</v>
      </c>
      <c r="AE5345" s="3" t="s">
        <v>12950</v>
      </c>
      <c r="AF5345" s="3" t="s">
        <v>12950</v>
      </c>
      <c r="AG5345" s="3" t="s">
        <v>12950</v>
      </c>
      <c r="AH5345" s="17" t="s">
        <v>12950</v>
      </c>
    </row>
    <row r="5346" spans="1:34">
      <c r="A5346" t="s">
        <v>6580</v>
      </c>
      <c r="B5346" t="s">
        <v>8945</v>
      </c>
      <c r="E5346" s="6">
        <v>-2.4221847863165499E-2</v>
      </c>
      <c r="F5346" s="1">
        <v>0.13981848287799201</v>
      </c>
      <c r="G5346" s="1">
        <v>0.120483638268007</v>
      </c>
      <c r="H5346" s="1">
        <v>-0.124932618056591</v>
      </c>
      <c r="I5346" s="7">
        <v>0.25421096495295797</v>
      </c>
      <c r="J5346" s="11">
        <v>0.20319686114482799</v>
      </c>
      <c r="K5346" s="2">
        <v>8.5122646187254694E-2</v>
      </c>
      <c r="L5346" s="2">
        <v>0.13204930170503701</v>
      </c>
      <c r="M5346" s="2">
        <v>0.148292841420431</v>
      </c>
      <c r="N5346" s="12">
        <v>0.24545790442062701</v>
      </c>
      <c r="O5346" s="16">
        <v>0.18817271077567399</v>
      </c>
      <c r="P5346" s="3">
        <v>0.10891652472312</v>
      </c>
      <c r="Q5346" s="3">
        <v>0.11984165110863</v>
      </c>
      <c r="R5346" s="3">
        <v>9.9716878004411397E-2</v>
      </c>
      <c r="S5346" s="17">
        <v>-6.9211271104960299E-3</v>
      </c>
      <c r="T5346" s="21" t="s">
        <v>12950</v>
      </c>
      <c r="U5346" s="5" t="s">
        <v>12950</v>
      </c>
      <c r="V5346" s="5" t="s">
        <v>12950</v>
      </c>
      <c r="W5346" s="5" t="s">
        <v>12950</v>
      </c>
      <c r="X5346" s="22" t="s">
        <v>12950</v>
      </c>
      <c r="Y5346" s="21" t="s">
        <v>12950</v>
      </c>
      <c r="Z5346" s="5" t="s">
        <v>12950</v>
      </c>
      <c r="AA5346" s="5" t="s">
        <v>12950</v>
      </c>
      <c r="AB5346" s="5" t="s">
        <v>12950</v>
      </c>
      <c r="AC5346" s="22" t="s">
        <v>12950</v>
      </c>
      <c r="AD5346" s="16" t="s">
        <v>12950</v>
      </c>
      <c r="AE5346" s="3" t="s">
        <v>12950</v>
      </c>
      <c r="AF5346" s="3" t="s">
        <v>12950</v>
      </c>
      <c r="AG5346" s="3" t="s">
        <v>12950</v>
      </c>
      <c r="AH5346" s="17" t="s">
        <v>12950</v>
      </c>
    </row>
    <row r="5347" spans="1:34">
      <c r="A5347" t="s">
        <v>3555</v>
      </c>
      <c r="B5347" t="s">
        <v>7454</v>
      </c>
      <c r="E5347" s="6">
        <v>3.05307616099431E-2</v>
      </c>
      <c r="F5347" s="1">
        <v>2.7675618184254201E-2</v>
      </c>
      <c r="G5347" s="1">
        <v>2.5562151345286201E-2</v>
      </c>
      <c r="H5347" s="1">
        <v>7.7857446581474199E-2</v>
      </c>
      <c r="I5347" s="7">
        <v>0.127216863788671</v>
      </c>
      <c r="J5347" s="11">
        <v>2.4842987509577402E-2</v>
      </c>
      <c r="K5347" s="2">
        <v>-6.3696240777611005E-2</v>
      </c>
      <c r="L5347" s="2">
        <v>5.7002994774767002E-2</v>
      </c>
      <c r="M5347" s="2">
        <v>-8.77751601009535E-2</v>
      </c>
      <c r="N5347" s="12">
        <v>-3.3996104839807903E-2</v>
      </c>
      <c r="O5347" s="16">
        <v>0.106311599668202</v>
      </c>
      <c r="P5347" s="3">
        <v>9.2812102389717599E-2</v>
      </c>
      <c r="Q5347" s="3">
        <v>3.34090261379641E-2</v>
      </c>
      <c r="R5347" s="3">
        <v>7.0616618268800405E-2</v>
      </c>
      <c r="S5347" s="17">
        <v>1.313120129914E-2</v>
      </c>
      <c r="T5347" s="21" t="s">
        <v>12950</v>
      </c>
      <c r="U5347" s="5" t="s">
        <v>12950</v>
      </c>
      <c r="V5347" s="5" t="s">
        <v>12950</v>
      </c>
      <c r="W5347" s="5" t="s">
        <v>12950</v>
      </c>
      <c r="X5347" s="22" t="s">
        <v>12950</v>
      </c>
      <c r="Y5347" s="21" t="s">
        <v>12950</v>
      </c>
      <c r="Z5347" s="5" t="s">
        <v>12950</v>
      </c>
      <c r="AA5347" s="5" t="s">
        <v>12950</v>
      </c>
      <c r="AB5347" s="5" t="s">
        <v>12950</v>
      </c>
      <c r="AC5347" s="22" t="s">
        <v>12950</v>
      </c>
      <c r="AD5347" s="16" t="s">
        <v>12950</v>
      </c>
      <c r="AE5347" s="3" t="s">
        <v>12950</v>
      </c>
      <c r="AF5347" s="3" t="s">
        <v>12950</v>
      </c>
      <c r="AG5347" s="3" t="s">
        <v>12950</v>
      </c>
      <c r="AH5347" s="17" t="s">
        <v>12950</v>
      </c>
    </row>
    <row r="5348" spans="1:34">
      <c r="A5348" t="s">
        <v>1924</v>
      </c>
      <c r="B5348" t="s">
        <v>6762</v>
      </c>
      <c r="E5348" s="6">
        <v>-0.18063244091408301</v>
      </c>
      <c r="F5348" s="1">
        <v>0.243579909597887</v>
      </c>
      <c r="G5348" s="1">
        <v>0.278647444459097</v>
      </c>
      <c r="H5348" s="1">
        <v>0.22534855896606301</v>
      </c>
      <c r="I5348" s="7">
        <v>0.32170013790763002</v>
      </c>
      <c r="J5348" s="11">
        <v>-0.318549232993176</v>
      </c>
      <c r="K5348" s="2">
        <v>-0.15438704949301299</v>
      </c>
      <c r="L5348" s="2">
        <v>-5.1342606999944598E-2</v>
      </c>
      <c r="M5348" s="2">
        <v>-0.129980473811104</v>
      </c>
      <c r="N5348" s="12">
        <v>1.46587003638587E-2</v>
      </c>
      <c r="O5348" s="16">
        <v>-0.156805621148049</v>
      </c>
      <c r="P5348" s="3">
        <v>1.6643386418540001E-2</v>
      </c>
      <c r="Q5348" s="3">
        <v>-1.04888482718012E-2</v>
      </c>
      <c r="R5348" s="3">
        <v>-6.5211244366719101E-2</v>
      </c>
      <c r="S5348" s="17">
        <v>2.10909772387281E-2</v>
      </c>
      <c r="T5348" s="21" t="s">
        <v>12950</v>
      </c>
      <c r="U5348" s="5" t="s">
        <v>12950</v>
      </c>
      <c r="V5348" s="5" t="s">
        <v>12950</v>
      </c>
      <c r="W5348" s="5" t="s">
        <v>12950</v>
      </c>
      <c r="X5348" s="22" t="s">
        <v>12950</v>
      </c>
      <c r="Y5348" s="21" t="s">
        <v>12950</v>
      </c>
      <c r="Z5348" s="5" t="s">
        <v>12950</v>
      </c>
      <c r="AA5348" s="5" t="s">
        <v>12950</v>
      </c>
      <c r="AB5348" s="5" t="s">
        <v>12950</v>
      </c>
      <c r="AC5348" s="22" t="s">
        <v>12950</v>
      </c>
      <c r="AD5348" s="16" t="s">
        <v>12950</v>
      </c>
      <c r="AE5348" s="3" t="s">
        <v>12950</v>
      </c>
      <c r="AF5348" s="3" t="s">
        <v>12950</v>
      </c>
      <c r="AG5348" s="3" t="s">
        <v>12950</v>
      </c>
      <c r="AH5348" s="17" t="s">
        <v>12950</v>
      </c>
    </row>
    <row r="5349" spans="1:34">
      <c r="A5349" t="s">
        <v>4497</v>
      </c>
      <c r="B5349" t="s">
        <v>10036</v>
      </c>
      <c r="E5349" s="6">
        <v>-0.16490732879481099</v>
      </c>
      <c r="F5349" s="1">
        <v>0.23142843570598101</v>
      </c>
      <c r="G5349" s="1">
        <v>0.25628376480496801</v>
      </c>
      <c r="H5349" s="1">
        <v>0.19226915212110099</v>
      </c>
      <c r="I5349" s="7">
        <v>0.307239582757181</v>
      </c>
      <c r="J5349" s="11">
        <v>0.24087325138068</v>
      </c>
      <c r="K5349" s="2">
        <v>0.21187626975659499</v>
      </c>
      <c r="L5349" s="2">
        <v>0.28042560117485399</v>
      </c>
      <c r="M5349" s="2">
        <v>0.17747203838072301</v>
      </c>
      <c r="N5349" s="12">
        <v>0.17066581089036201</v>
      </c>
      <c r="O5349" s="16">
        <v>9.2440076037229799E-2</v>
      </c>
      <c r="P5349" s="3">
        <v>0.18993640055357999</v>
      </c>
      <c r="Q5349" s="3">
        <v>0.15840927739441599</v>
      </c>
      <c r="R5349" s="3">
        <v>0.27654676191757799</v>
      </c>
      <c r="S5349" s="17">
        <v>0.31616817613139803</v>
      </c>
      <c r="T5349" s="21" t="s">
        <v>12950</v>
      </c>
      <c r="U5349" s="5" t="s">
        <v>12950</v>
      </c>
      <c r="V5349" s="5" t="s">
        <v>12950</v>
      </c>
      <c r="W5349" s="5" t="s">
        <v>12950</v>
      </c>
      <c r="X5349" s="22" t="s">
        <v>12950</v>
      </c>
      <c r="Y5349" s="21" t="s">
        <v>12950</v>
      </c>
      <c r="Z5349" s="5" t="s">
        <v>12950</v>
      </c>
      <c r="AA5349" s="5" t="s">
        <v>12950</v>
      </c>
      <c r="AB5349" s="5" t="s">
        <v>12950</v>
      </c>
      <c r="AC5349" s="22" t="s">
        <v>12950</v>
      </c>
      <c r="AD5349" s="16" t="s">
        <v>12950</v>
      </c>
      <c r="AE5349" s="3" t="s">
        <v>12950</v>
      </c>
      <c r="AF5349" s="3" t="s">
        <v>12950</v>
      </c>
      <c r="AG5349" s="3" t="s">
        <v>12950</v>
      </c>
      <c r="AH5349" s="17" t="s">
        <v>12950</v>
      </c>
    </row>
    <row r="5350" spans="1:34">
      <c r="A5350" t="s">
        <v>1296</v>
      </c>
      <c r="B5350" t="s">
        <v>7721</v>
      </c>
      <c r="E5350" s="6">
        <v>7.0040020738640005E-2</v>
      </c>
      <c r="F5350" s="1">
        <v>0.217504092070372</v>
      </c>
      <c r="G5350" s="1">
        <v>8.0670082305598398E-2</v>
      </c>
      <c r="H5350" s="1">
        <v>5.5561929540998298E-2</v>
      </c>
      <c r="I5350" s="7">
        <v>5.6685959901561903E-2</v>
      </c>
      <c r="J5350" s="11">
        <v>-8.7346200070677095E-3</v>
      </c>
      <c r="K5350" s="2">
        <v>0.124159108713425</v>
      </c>
      <c r="L5350" s="2">
        <v>0.11219179681216999</v>
      </c>
      <c r="M5350" s="2">
        <v>8.9657964342675298E-2</v>
      </c>
      <c r="N5350" s="12">
        <v>7.5848307773415904E-2</v>
      </c>
      <c r="O5350" s="16">
        <v>9.62887097462542E-4</v>
      </c>
      <c r="P5350" s="3">
        <v>5.0471287479472902E-2</v>
      </c>
      <c r="Q5350" s="3">
        <v>-3.6394360395563402E-2</v>
      </c>
      <c r="R5350" s="3">
        <v>7.9883677347357494E-3</v>
      </c>
      <c r="S5350" s="17">
        <v>-0.21477799841168899</v>
      </c>
      <c r="T5350" s="21" t="s">
        <v>12950</v>
      </c>
      <c r="U5350" s="5" t="s">
        <v>12950</v>
      </c>
      <c r="V5350" s="5" t="s">
        <v>12950</v>
      </c>
      <c r="W5350" s="5" t="s">
        <v>12950</v>
      </c>
      <c r="X5350" s="22" t="s">
        <v>12950</v>
      </c>
      <c r="Y5350" s="21" t="s">
        <v>12950</v>
      </c>
      <c r="Z5350" s="5" t="s">
        <v>12950</v>
      </c>
      <c r="AA5350" s="5" t="s">
        <v>12950</v>
      </c>
      <c r="AB5350" s="5" t="s">
        <v>12950</v>
      </c>
      <c r="AC5350" s="22" t="s">
        <v>12950</v>
      </c>
      <c r="AD5350" s="16" t="s">
        <v>12950</v>
      </c>
      <c r="AE5350" s="3" t="s">
        <v>12950</v>
      </c>
      <c r="AF5350" s="3" t="s">
        <v>12950</v>
      </c>
      <c r="AG5350" s="3" t="s">
        <v>12950</v>
      </c>
      <c r="AH5350" s="17" t="s">
        <v>12950</v>
      </c>
    </row>
    <row r="5351" spans="1:34">
      <c r="A5351" t="s">
        <v>831</v>
      </c>
      <c r="B5351" t="s">
        <v>9480</v>
      </c>
      <c r="E5351" s="6">
        <v>-0.42074607159260202</v>
      </c>
      <c r="F5351" s="1">
        <v>0.277785346521567</v>
      </c>
      <c r="G5351" s="1">
        <v>-6.7944318167017695E-2</v>
      </c>
      <c r="H5351" s="1">
        <v>-4.5103598044061298E-2</v>
      </c>
      <c r="I5351" s="7">
        <v>0.103013219726051</v>
      </c>
      <c r="J5351" s="11">
        <v>-0.38832357228526099</v>
      </c>
      <c r="K5351" s="2">
        <v>-0.13275054125417299</v>
      </c>
      <c r="L5351" s="2">
        <v>-4.2453683559852698E-2</v>
      </c>
      <c r="M5351" s="2">
        <v>-0.15904735324987199</v>
      </c>
      <c r="N5351" s="12">
        <v>2.28554066468405E-2</v>
      </c>
      <c r="O5351" s="16">
        <v>-0.55723546833776005</v>
      </c>
      <c r="P5351" s="3">
        <v>-0.15325288991748601</v>
      </c>
      <c r="Q5351" s="3">
        <v>-4.85088406427149E-2</v>
      </c>
      <c r="R5351" s="3">
        <v>-0.303000425183237</v>
      </c>
      <c r="S5351" s="17">
        <v>-0.37283240377531401</v>
      </c>
      <c r="T5351" s="21" t="s">
        <v>12950</v>
      </c>
      <c r="U5351" s="5" t="s">
        <v>12950</v>
      </c>
      <c r="V5351" s="5" t="s">
        <v>12950</v>
      </c>
      <c r="W5351" s="5" t="s">
        <v>12950</v>
      </c>
      <c r="X5351" s="22" t="s">
        <v>12950</v>
      </c>
      <c r="Y5351" s="21" t="s">
        <v>12950</v>
      </c>
      <c r="Z5351" s="5" t="s">
        <v>12950</v>
      </c>
      <c r="AA5351" s="5" t="s">
        <v>12950</v>
      </c>
      <c r="AB5351" s="5" t="s">
        <v>12950</v>
      </c>
      <c r="AC5351" s="22" t="s">
        <v>12950</v>
      </c>
      <c r="AD5351" s="16" t="s">
        <v>12950</v>
      </c>
      <c r="AE5351" s="3" t="s">
        <v>12950</v>
      </c>
      <c r="AF5351" s="3" t="s">
        <v>12950</v>
      </c>
      <c r="AG5351" s="3" t="s">
        <v>12950</v>
      </c>
      <c r="AH5351" s="17" t="s">
        <v>12950</v>
      </c>
    </row>
    <row r="5352" spans="1:34">
      <c r="A5352" t="s">
        <v>705</v>
      </c>
      <c r="B5352" t="s">
        <v>10950</v>
      </c>
      <c r="E5352" s="6">
        <v>-0.90191934564918497</v>
      </c>
      <c r="F5352" s="1">
        <v>0.13590364539509101</v>
      </c>
      <c r="G5352" s="1">
        <v>-0.128897670288354</v>
      </c>
      <c r="H5352" s="1">
        <v>0.16585566096354601</v>
      </c>
      <c r="I5352" s="7">
        <v>-1.5179229609823699E-2</v>
      </c>
      <c r="J5352" s="11">
        <v>-0.94301760735215601</v>
      </c>
      <c r="K5352" s="2">
        <v>-0.46414570312599401</v>
      </c>
      <c r="L5352" s="2">
        <v>-0.45388092212583397</v>
      </c>
      <c r="M5352" s="2">
        <v>-7.4869052014070001E-2</v>
      </c>
      <c r="N5352" s="12">
        <v>-1.8397812893969401E-2</v>
      </c>
      <c r="O5352" s="16">
        <v>-1.0050453891889699</v>
      </c>
      <c r="P5352" s="3">
        <v>-0.14455345524240301</v>
      </c>
      <c r="Q5352" s="3">
        <v>-0.208807659312645</v>
      </c>
      <c r="R5352" s="3">
        <v>-0.10857808845641601</v>
      </c>
      <c r="S5352" s="17">
        <v>-0.35470329279104301</v>
      </c>
      <c r="T5352" s="21" t="s">
        <v>12950</v>
      </c>
      <c r="U5352" s="5" t="s">
        <v>12950</v>
      </c>
      <c r="V5352" s="5" t="s">
        <v>12950</v>
      </c>
      <c r="W5352" s="5" t="s">
        <v>12950</v>
      </c>
      <c r="X5352" s="22" t="s">
        <v>12950</v>
      </c>
      <c r="Y5352" s="21" t="s">
        <v>12950</v>
      </c>
      <c r="Z5352" s="5" t="s">
        <v>12950</v>
      </c>
      <c r="AA5352" s="5" t="s">
        <v>12950</v>
      </c>
      <c r="AB5352" s="5" t="s">
        <v>12950</v>
      </c>
      <c r="AC5352" s="22" t="s">
        <v>12950</v>
      </c>
      <c r="AD5352" s="16" t="s">
        <v>12950</v>
      </c>
      <c r="AE5352" s="3" t="s">
        <v>12950</v>
      </c>
      <c r="AF5352" s="3" t="s">
        <v>12950</v>
      </c>
      <c r="AG5352" s="3" t="s">
        <v>12950</v>
      </c>
      <c r="AH5352" s="17" t="s">
        <v>12950</v>
      </c>
    </row>
    <row r="5353" spans="1:34">
      <c r="A5353" t="s">
        <v>3527</v>
      </c>
      <c r="B5353" t="s">
        <v>9819</v>
      </c>
      <c r="E5353" s="6">
        <v>-6.0971628704144902E-2</v>
      </c>
      <c r="F5353" s="1">
        <v>0.54213969190736999</v>
      </c>
      <c r="G5353" s="1">
        <v>-7.2273701971479597E-3</v>
      </c>
      <c r="H5353" s="1">
        <v>0.31200259673764102</v>
      </c>
      <c r="I5353" s="7">
        <v>0.14044883566424601</v>
      </c>
      <c r="J5353" s="11">
        <v>-0.17026691234903499</v>
      </c>
      <c r="K5353" s="2">
        <v>0.36040427024899802</v>
      </c>
      <c r="L5353" s="2">
        <v>9.5933871898030307E-2</v>
      </c>
      <c r="M5353" s="2">
        <v>0.11577874246469599</v>
      </c>
      <c r="N5353" s="12">
        <v>0.29057029624965602</v>
      </c>
      <c r="O5353" s="16">
        <v>-0.26279501045504</v>
      </c>
      <c r="P5353" s="3">
        <v>0.52116510943120198</v>
      </c>
      <c r="Q5353" s="3">
        <v>0.44875259958938901</v>
      </c>
      <c r="R5353" s="3">
        <v>0.101808437133126</v>
      </c>
      <c r="S5353" s="17">
        <v>0.25003505617115601</v>
      </c>
      <c r="T5353" s="21" t="s">
        <v>12950</v>
      </c>
      <c r="U5353" s="5" t="s">
        <v>12950</v>
      </c>
      <c r="V5353" s="5" t="s">
        <v>12950</v>
      </c>
      <c r="W5353" s="5" t="s">
        <v>12950</v>
      </c>
      <c r="X5353" s="22" t="s">
        <v>12950</v>
      </c>
      <c r="Y5353" s="21" t="s">
        <v>12950</v>
      </c>
      <c r="Z5353" s="5" t="s">
        <v>12950</v>
      </c>
      <c r="AA5353" s="5" t="s">
        <v>12950</v>
      </c>
      <c r="AB5353" s="5" t="s">
        <v>12950</v>
      </c>
      <c r="AC5353" s="22" t="s">
        <v>12950</v>
      </c>
      <c r="AD5353" s="16" t="s">
        <v>12950</v>
      </c>
      <c r="AE5353" s="3" t="s">
        <v>12950</v>
      </c>
      <c r="AF5353" s="3" t="s">
        <v>12950</v>
      </c>
      <c r="AG5353" s="3" t="s">
        <v>12950</v>
      </c>
      <c r="AH5353" s="17" t="s">
        <v>12950</v>
      </c>
    </row>
    <row r="5354" spans="1:34">
      <c r="A5354" t="s">
        <v>1939</v>
      </c>
      <c r="B5354" t="s">
        <v>10422</v>
      </c>
      <c r="E5354" s="6">
        <v>0.39592790258472699</v>
      </c>
      <c r="F5354" s="1">
        <v>0.170470505044095</v>
      </c>
      <c r="G5354" s="1">
        <v>0.13883666474543399</v>
      </c>
      <c r="H5354" s="1">
        <v>0.23588653774382901</v>
      </c>
      <c r="I5354" s="7">
        <v>1.7517521972112898E-2</v>
      </c>
      <c r="J5354" s="11">
        <v>0.74820103580708897</v>
      </c>
      <c r="K5354" s="2">
        <v>0.136995402336276</v>
      </c>
      <c r="L5354" s="2">
        <v>0.210136197366141</v>
      </c>
      <c r="M5354" s="2">
        <v>0.26968801846565399</v>
      </c>
      <c r="N5354" s="12">
        <v>0.228066244337334</v>
      </c>
      <c r="O5354" s="16">
        <v>0.63574409111800601</v>
      </c>
      <c r="P5354" s="3">
        <v>0.125698286670959</v>
      </c>
      <c r="Q5354" s="3">
        <v>3.7698548378520401E-2</v>
      </c>
      <c r="R5354" s="3">
        <v>0.16760009004771401</v>
      </c>
      <c r="S5354" s="17">
        <v>3.44637432761542E-4</v>
      </c>
      <c r="T5354" s="21" t="s">
        <v>12950</v>
      </c>
      <c r="U5354" s="5" t="s">
        <v>12950</v>
      </c>
      <c r="V5354" s="5" t="s">
        <v>12950</v>
      </c>
      <c r="W5354" s="5" t="s">
        <v>12950</v>
      </c>
      <c r="X5354" s="22" t="s">
        <v>12950</v>
      </c>
      <c r="Y5354" s="21" t="s">
        <v>12950</v>
      </c>
      <c r="Z5354" s="5" t="s">
        <v>12950</v>
      </c>
      <c r="AA5354" s="5" t="s">
        <v>12950</v>
      </c>
      <c r="AB5354" s="5" t="s">
        <v>12950</v>
      </c>
      <c r="AC5354" s="22" t="s">
        <v>12950</v>
      </c>
      <c r="AD5354" s="16" t="s">
        <v>12950</v>
      </c>
      <c r="AE5354" s="3" t="s">
        <v>12950</v>
      </c>
      <c r="AF5354" s="3" t="s">
        <v>12950</v>
      </c>
      <c r="AG5354" s="3" t="s">
        <v>12950</v>
      </c>
      <c r="AH5354" s="17" t="s">
        <v>12950</v>
      </c>
    </row>
    <row r="5355" spans="1:34">
      <c r="A5355" t="s">
        <v>2623</v>
      </c>
      <c r="B5355" t="s">
        <v>8574</v>
      </c>
      <c r="E5355" s="6">
        <v>4.8019890756674399E-2</v>
      </c>
      <c r="F5355" s="1">
        <v>4.3144498901489498E-2</v>
      </c>
      <c r="G5355" s="1">
        <v>-5.5873608218100099E-2</v>
      </c>
      <c r="H5355" s="1">
        <v>0.105026498993571</v>
      </c>
      <c r="I5355" s="7">
        <v>-6.4723908967638993E-2</v>
      </c>
      <c r="J5355" s="11">
        <v>0.52788849501635104</v>
      </c>
      <c r="K5355" s="2">
        <v>5.4769647790540499E-2</v>
      </c>
      <c r="L5355" s="2">
        <v>0.205346697623084</v>
      </c>
      <c r="M5355" s="2">
        <v>0.16654126485245299</v>
      </c>
      <c r="N5355" s="12">
        <v>0.154403473387246</v>
      </c>
      <c r="O5355" s="16">
        <v>0.52197472589587801</v>
      </c>
      <c r="P5355" s="3">
        <v>5.2847176020769902E-2</v>
      </c>
      <c r="Q5355" s="3">
        <v>-2.93589291860511E-2</v>
      </c>
      <c r="R5355" s="3">
        <v>-7.90173563725673E-3</v>
      </c>
      <c r="S5355" s="17">
        <v>-0.36906508204095301</v>
      </c>
      <c r="T5355" s="21" t="s">
        <v>12950</v>
      </c>
      <c r="U5355" s="5" t="s">
        <v>12950</v>
      </c>
      <c r="V5355" s="5" t="s">
        <v>12950</v>
      </c>
      <c r="W5355" s="5" t="s">
        <v>12950</v>
      </c>
      <c r="X5355" s="22" t="s">
        <v>12950</v>
      </c>
      <c r="Y5355" s="21" t="s">
        <v>12950</v>
      </c>
      <c r="Z5355" s="5" t="s">
        <v>12950</v>
      </c>
      <c r="AA5355" s="5" t="s">
        <v>12950</v>
      </c>
      <c r="AB5355" s="5" t="s">
        <v>12950</v>
      </c>
      <c r="AC5355" s="22" t="s">
        <v>12950</v>
      </c>
      <c r="AD5355" s="16" t="s">
        <v>12950</v>
      </c>
      <c r="AE5355" s="3" t="s">
        <v>12950</v>
      </c>
      <c r="AF5355" s="3" t="s">
        <v>12950</v>
      </c>
      <c r="AG5355" s="3" t="s">
        <v>12950</v>
      </c>
      <c r="AH5355" s="17" t="s">
        <v>12950</v>
      </c>
    </row>
    <row r="5356" spans="1:34">
      <c r="A5356" t="s">
        <v>3191</v>
      </c>
      <c r="B5356" t="s">
        <v>9452</v>
      </c>
      <c r="E5356" s="6">
        <v>0.34233977155770201</v>
      </c>
      <c r="F5356" s="1">
        <v>8.5867979397208999E-2</v>
      </c>
      <c r="G5356" s="1">
        <v>-1.4144511201175301E-2</v>
      </c>
      <c r="H5356" s="1">
        <v>1.31661943748708E-2</v>
      </c>
      <c r="I5356" s="7">
        <v>-2.8596935659681601E-2</v>
      </c>
      <c r="J5356" s="11">
        <v>0.66848675462582696</v>
      </c>
      <c r="K5356" s="2">
        <v>0.15853364594756</v>
      </c>
      <c r="L5356" s="2">
        <v>0.13558118264956801</v>
      </c>
      <c r="M5356" s="2">
        <v>0.23234573875230799</v>
      </c>
      <c r="N5356" s="12">
        <v>8.8917446675123704E-2</v>
      </c>
      <c r="O5356" s="16">
        <v>0.41557648236564299</v>
      </c>
      <c r="P5356" s="3">
        <v>0.21241272016662699</v>
      </c>
      <c r="Q5356" s="3">
        <v>-0.115432341088162</v>
      </c>
      <c r="R5356" s="3">
        <v>0.108283747796953</v>
      </c>
      <c r="S5356" s="17">
        <v>-5.0838977678041103E-2</v>
      </c>
      <c r="T5356" s="21" t="s">
        <v>12950</v>
      </c>
      <c r="U5356" s="5" t="s">
        <v>12950</v>
      </c>
      <c r="V5356" s="5" t="s">
        <v>12950</v>
      </c>
      <c r="W5356" s="5" t="s">
        <v>12950</v>
      </c>
      <c r="X5356" s="22" t="s">
        <v>12950</v>
      </c>
      <c r="Y5356" s="21" t="s">
        <v>12950</v>
      </c>
      <c r="Z5356" s="5" t="s">
        <v>12950</v>
      </c>
      <c r="AA5356" s="5" t="s">
        <v>12950</v>
      </c>
      <c r="AB5356" s="5" t="s">
        <v>12950</v>
      </c>
      <c r="AC5356" s="22" t="s">
        <v>12950</v>
      </c>
      <c r="AD5356" s="16" t="s">
        <v>12950</v>
      </c>
      <c r="AE5356" s="3" t="s">
        <v>12950</v>
      </c>
      <c r="AF5356" s="3" t="s">
        <v>12950</v>
      </c>
      <c r="AG5356" s="3" t="s">
        <v>12950</v>
      </c>
      <c r="AH5356" s="17" t="s">
        <v>12950</v>
      </c>
    </row>
    <row r="5357" spans="1:34">
      <c r="A5357" t="s">
        <v>904</v>
      </c>
      <c r="B5357" t="s">
        <v>8980</v>
      </c>
      <c r="E5357" s="6">
        <v>-9.7755152556348396E-2</v>
      </c>
      <c r="F5357" s="1">
        <v>0.22389276469616601</v>
      </c>
      <c r="G5357" s="1">
        <v>0.20491279156905101</v>
      </c>
      <c r="H5357" s="1">
        <v>0.51603870713107103</v>
      </c>
      <c r="I5357" s="7">
        <v>0.70689495813325298</v>
      </c>
      <c r="J5357" s="11">
        <v>-0.62153745140761996</v>
      </c>
      <c r="K5357" s="2">
        <v>5.5635413415157799E-2</v>
      </c>
      <c r="L5357" s="2">
        <v>0.25883937786758099</v>
      </c>
      <c r="M5357" s="2">
        <v>0.174399971451905</v>
      </c>
      <c r="N5357" s="12">
        <v>0.27662507377947898</v>
      </c>
      <c r="O5357" s="16">
        <v>-6.17731307539158E-2</v>
      </c>
      <c r="P5357" s="3">
        <v>-0.160852239857596</v>
      </c>
      <c r="Q5357" s="3">
        <v>7.1791857841497705E-2</v>
      </c>
      <c r="R5357" s="3">
        <v>-8.5136455565799601E-2</v>
      </c>
      <c r="S5357" s="17">
        <v>0.26427231646834498</v>
      </c>
      <c r="T5357" s="21" t="s">
        <v>12950</v>
      </c>
      <c r="U5357" s="5" t="s">
        <v>12950</v>
      </c>
      <c r="V5357" s="5" t="s">
        <v>12950</v>
      </c>
      <c r="W5357" s="5" t="s">
        <v>12950</v>
      </c>
      <c r="X5357" s="22" t="s">
        <v>12950</v>
      </c>
      <c r="Y5357" s="21" t="s">
        <v>12950</v>
      </c>
      <c r="Z5357" s="5" t="s">
        <v>12950</v>
      </c>
      <c r="AA5357" s="5" t="s">
        <v>12950</v>
      </c>
      <c r="AB5357" s="5" t="s">
        <v>12950</v>
      </c>
      <c r="AC5357" s="22" t="s">
        <v>12950</v>
      </c>
      <c r="AD5357" s="16" t="s">
        <v>12950</v>
      </c>
      <c r="AE5357" s="3" t="s">
        <v>12950</v>
      </c>
      <c r="AF5357" s="3" t="s">
        <v>12950</v>
      </c>
      <c r="AG5357" s="3" t="s">
        <v>12950</v>
      </c>
      <c r="AH5357" s="17" t="s">
        <v>12950</v>
      </c>
    </row>
    <row r="5358" spans="1:34">
      <c r="A5358" t="s">
        <v>2244</v>
      </c>
      <c r="B5358" t="s">
        <v>8855</v>
      </c>
      <c r="E5358" s="6">
        <v>0.30130834658455102</v>
      </c>
      <c r="F5358" s="1">
        <v>-1.58139388080119E-2</v>
      </c>
      <c r="G5358" s="1">
        <v>-7.0778628622665402E-2</v>
      </c>
      <c r="H5358" s="1">
        <v>1.28061097682952E-2</v>
      </c>
      <c r="I5358" s="7">
        <v>1.13487140491487E-2</v>
      </c>
      <c r="J5358" s="11">
        <v>0.75586522568915504</v>
      </c>
      <c r="K5358" s="2">
        <v>0.29153638038938201</v>
      </c>
      <c r="L5358" s="2">
        <v>0.177416886976108</v>
      </c>
      <c r="M5358" s="2">
        <v>9.2978379640884207E-2</v>
      </c>
      <c r="N5358" s="12">
        <v>1.59599712475317E-2</v>
      </c>
      <c r="O5358" s="16">
        <v>0.41984412270675098</v>
      </c>
      <c r="P5358" s="3">
        <v>-6.1221280243632797E-2</v>
      </c>
      <c r="Q5358" s="3">
        <v>-6.8001268155378894E-2</v>
      </c>
      <c r="R5358" s="3">
        <v>1.7990575797227799E-2</v>
      </c>
      <c r="S5358" s="17">
        <v>-0.28645239273742101</v>
      </c>
      <c r="T5358" s="21" t="s">
        <v>12950</v>
      </c>
      <c r="U5358" s="5" t="s">
        <v>12950</v>
      </c>
      <c r="V5358" s="5" t="s">
        <v>12950</v>
      </c>
      <c r="W5358" s="5" t="s">
        <v>12950</v>
      </c>
      <c r="X5358" s="22" t="s">
        <v>12950</v>
      </c>
      <c r="Y5358" s="21" t="s">
        <v>12950</v>
      </c>
      <c r="Z5358" s="5" t="s">
        <v>12950</v>
      </c>
      <c r="AA5358" s="5" t="s">
        <v>12950</v>
      </c>
      <c r="AB5358" s="5" t="s">
        <v>12950</v>
      </c>
      <c r="AC5358" s="22" t="s">
        <v>12950</v>
      </c>
      <c r="AD5358" s="16" t="s">
        <v>12950</v>
      </c>
      <c r="AE5358" s="3" t="s">
        <v>12950</v>
      </c>
      <c r="AF5358" s="3" t="s">
        <v>12950</v>
      </c>
      <c r="AG5358" s="3" t="s">
        <v>12950</v>
      </c>
      <c r="AH5358" s="17" t="s">
        <v>12950</v>
      </c>
    </row>
    <row r="5359" spans="1:34">
      <c r="A5359" t="s">
        <v>6624</v>
      </c>
      <c r="B5359" t="s">
        <v>7122</v>
      </c>
      <c r="E5359" s="6">
        <v>3.6136466540613803E-2</v>
      </c>
      <c r="F5359" s="1">
        <v>4.7282349070343697E-2</v>
      </c>
      <c r="G5359" s="1">
        <v>1.3427219595490401E-2</v>
      </c>
      <c r="H5359" s="1">
        <v>1.48098733017487E-2</v>
      </c>
      <c r="I5359" s="7">
        <v>3.7711413904248502E-2</v>
      </c>
      <c r="J5359" s="11">
        <v>4.1438749405150098E-2</v>
      </c>
      <c r="K5359" s="2">
        <v>-3.4738631892707199E-2</v>
      </c>
      <c r="L5359" s="2">
        <v>-9.2068523497204693E-2</v>
      </c>
      <c r="M5359" s="2">
        <v>-1.8780979833095401E-2</v>
      </c>
      <c r="N5359" s="12">
        <v>-5.9561254033235402E-2</v>
      </c>
      <c r="O5359" s="16">
        <v>-1.3045328789775001E-2</v>
      </c>
      <c r="P5359" s="3">
        <v>-2.2960992231308E-2</v>
      </c>
      <c r="Q5359" s="3">
        <v>-0.162618045951681</v>
      </c>
      <c r="R5359" s="3">
        <v>-1.89373462175733E-2</v>
      </c>
      <c r="S5359" s="17">
        <v>-5.2469647794731303E-2</v>
      </c>
      <c r="T5359" s="21" t="s">
        <v>12950</v>
      </c>
      <c r="U5359" s="5" t="s">
        <v>12950</v>
      </c>
      <c r="V5359" s="5" t="s">
        <v>12950</v>
      </c>
      <c r="W5359" s="5" t="s">
        <v>12950</v>
      </c>
      <c r="X5359" s="22" t="s">
        <v>12950</v>
      </c>
      <c r="Y5359" s="21" t="s">
        <v>12950</v>
      </c>
      <c r="Z5359" s="5" t="s">
        <v>12950</v>
      </c>
      <c r="AA5359" s="5" t="s">
        <v>12950</v>
      </c>
      <c r="AB5359" s="5" t="s">
        <v>12950</v>
      </c>
      <c r="AC5359" s="22" t="s">
        <v>12950</v>
      </c>
      <c r="AD5359" s="16" t="s">
        <v>12950</v>
      </c>
      <c r="AE5359" s="3" t="s">
        <v>12950</v>
      </c>
      <c r="AF5359" s="3" t="s">
        <v>12950</v>
      </c>
      <c r="AG5359" s="3" t="s">
        <v>12950</v>
      </c>
      <c r="AH5359" s="17" t="s">
        <v>12950</v>
      </c>
    </row>
    <row r="5360" spans="1:34">
      <c r="A5360" t="s">
        <v>6029</v>
      </c>
      <c r="B5360" t="s">
        <v>9296</v>
      </c>
      <c r="E5360" s="6">
        <v>0.13123908351880501</v>
      </c>
      <c r="F5360" s="1">
        <v>0.165296391065789</v>
      </c>
      <c r="G5360" s="1">
        <v>7.81377612069038E-2</v>
      </c>
      <c r="H5360" s="1">
        <v>0.48618922604278803</v>
      </c>
      <c r="I5360" s="7">
        <v>0.113833707634765</v>
      </c>
      <c r="J5360" s="11">
        <v>9.0510223279938198E-2</v>
      </c>
      <c r="K5360" s="2">
        <v>4.8535040925762198E-2</v>
      </c>
      <c r="L5360" s="2">
        <v>0.172245813762363</v>
      </c>
      <c r="M5360" s="2">
        <v>6.29478328130222E-2</v>
      </c>
      <c r="N5360" s="12">
        <v>0.21064284370031799</v>
      </c>
      <c r="O5360" s="16">
        <v>-3.9907623498624499E-2</v>
      </c>
      <c r="P5360" s="3">
        <v>0.165459989381877</v>
      </c>
      <c r="Q5360" s="3">
        <v>0.172783528210642</v>
      </c>
      <c r="R5360" s="3">
        <v>0.17028673783826501</v>
      </c>
      <c r="S5360" s="17">
        <v>5.2282706522027399E-2</v>
      </c>
      <c r="T5360" s="21" t="s">
        <v>12950</v>
      </c>
      <c r="U5360" s="5" t="s">
        <v>12950</v>
      </c>
      <c r="V5360" s="5" t="s">
        <v>12950</v>
      </c>
      <c r="W5360" s="5" t="s">
        <v>12950</v>
      </c>
      <c r="X5360" s="22" t="s">
        <v>12950</v>
      </c>
      <c r="Y5360" s="21" t="s">
        <v>12950</v>
      </c>
      <c r="Z5360" s="5" t="s">
        <v>12950</v>
      </c>
      <c r="AA5360" s="5" t="s">
        <v>12950</v>
      </c>
      <c r="AB5360" s="5" t="s">
        <v>12950</v>
      </c>
      <c r="AC5360" s="22" t="s">
        <v>12950</v>
      </c>
      <c r="AD5360" s="16" t="s">
        <v>12950</v>
      </c>
      <c r="AE5360" s="3" t="s">
        <v>12950</v>
      </c>
      <c r="AF5360" s="3" t="s">
        <v>12950</v>
      </c>
      <c r="AG5360" s="3" t="s">
        <v>12950</v>
      </c>
      <c r="AH5360" s="17" t="s">
        <v>12950</v>
      </c>
    </row>
    <row r="5361" spans="1:34">
      <c r="A5361" t="s">
        <v>1152</v>
      </c>
      <c r="B5361" t="s">
        <v>9724</v>
      </c>
      <c r="E5361" s="6">
        <v>0.173645321136946</v>
      </c>
      <c r="F5361" s="1">
        <v>-0.111416475658678</v>
      </c>
      <c r="G5361" s="1">
        <v>0.180585718228985</v>
      </c>
      <c r="H5361" s="1">
        <v>0.13704827508654199</v>
      </c>
      <c r="I5361" s="7">
        <v>-9.4582744135273594E-2</v>
      </c>
      <c r="J5361" s="11">
        <v>0.60167418329379396</v>
      </c>
      <c r="K5361" s="2">
        <v>0.10118818781755901</v>
      </c>
      <c r="L5361" s="2">
        <v>8.0144971455020794E-2</v>
      </c>
      <c r="M5361" s="2">
        <v>0.22287722555161199</v>
      </c>
      <c r="N5361" s="12">
        <v>2.4345829816106901E-3</v>
      </c>
      <c r="O5361" s="16">
        <v>0.387156060738234</v>
      </c>
      <c r="P5361" s="3">
        <v>0.100423503372879</v>
      </c>
      <c r="Q5361" s="3">
        <v>0.177021982152821</v>
      </c>
      <c r="R5361" s="3">
        <v>0.41376560237124499</v>
      </c>
      <c r="S5361" s="17">
        <v>0.20608362983142001</v>
      </c>
      <c r="T5361" s="21" t="s">
        <v>12950</v>
      </c>
      <c r="U5361" s="5" t="s">
        <v>12950</v>
      </c>
      <c r="V5361" s="5" t="s">
        <v>12950</v>
      </c>
      <c r="W5361" s="5" t="s">
        <v>12950</v>
      </c>
      <c r="X5361" s="22" t="s">
        <v>12950</v>
      </c>
      <c r="Y5361" s="21" t="s">
        <v>12950</v>
      </c>
      <c r="Z5361" s="5" t="s">
        <v>12950</v>
      </c>
      <c r="AA5361" s="5" t="s">
        <v>12950</v>
      </c>
      <c r="AB5361" s="5" t="s">
        <v>12950</v>
      </c>
      <c r="AC5361" s="22" t="s">
        <v>12950</v>
      </c>
      <c r="AD5361" s="16" t="s">
        <v>12950</v>
      </c>
      <c r="AE5361" s="3" t="s">
        <v>12950</v>
      </c>
      <c r="AF5361" s="3" t="s">
        <v>12950</v>
      </c>
      <c r="AG5361" s="3" t="s">
        <v>12950</v>
      </c>
      <c r="AH5361" s="17" t="s">
        <v>12950</v>
      </c>
    </row>
    <row r="5362" spans="1:34">
      <c r="A5362" t="s">
        <v>4411</v>
      </c>
      <c r="B5362" t="s">
        <v>7370</v>
      </c>
      <c r="E5362" s="6">
        <v>-0.240295799982995</v>
      </c>
      <c r="F5362" s="1">
        <v>-0.12562777486343199</v>
      </c>
      <c r="G5362" s="1">
        <v>-7.7425645874236698E-2</v>
      </c>
      <c r="H5362" s="1">
        <v>6.4825580157618107E-2</v>
      </c>
      <c r="I5362" s="7">
        <v>-3.1124083351757099E-2</v>
      </c>
      <c r="J5362" s="11">
        <v>6.3080098857100905E-2</v>
      </c>
      <c r="K5362" s="2">
        <v>3.9916352496029303E-2</v>
      </c>
      <c r="L5362" s="2">
        <v>0.17241549231246001</v>
      </c>
      <c r="M5362" s="2">
        <v>-5.5597386305036201E-5</v>
      </c>
      <c r="N5362" s="12">
        <v>3.6881663192310801E-2</v>
      </c>
      <c r="O5362" s="16">
        <v>-0.11085059209570799</v>
      </c>
      <c r="P5362" s="3">
        <v>-7.3100727630822995E-2</v>
      </c>
      <c r="Q5362" s="3">
        <v>-4.2944297182667603E-2</v>
      </c>
      <c r="R5362" s="3">
        <v>-6.8839837434114398E-2</v>
      </c>
      <c r="S5362" s="17">
        <v>-5.7624851259530999E-2</v>
      </c>
      <c r="T5362" s="21" t="s">
        <v>12950</v>
      </c>
      <c r="U5362" s="5" t="s">
        <v>12950</v>
      </c>
      <c r="V5362" s="5" t="s">
        <v>12950</v>
      </c>
      <c r="W5362" s="5" t="s">
        <v>12950</v>
      </c>
      <c r="X5362" s="22" t="s">
        <v>12950</v>
      </c>
      <c r="Y5362" s="21" t="s">
        <v>12950</v>
      </c>
      <c r="Z5362" s="5" t="s">
        <v>12950</v>
      </c>
      <c r="AA5362" s="5" t="s">
        <v>12950</v>
      </c>
      <c r="AB5362" s="5" t="s">
        <v>12950</v>
      </c>
      <c r="AC5362" s="22" t="s">
        <v>12950</v>
      </c>
      <c r="AD5362" s="16" t="s">
        <v>12950</v>
      </c>
      <c r="AE5362" s="3" t="s">
        <v>12950</v>
      </c>
      <c r="AF5362" s="3" t="s">
        <v>12950</v>
      </c>
      <c r="AG5362" s="3" t="s">
        <v>12950</v>
      </c>
      <c r="AH5362" s="17" t="s">
        <v>12950</v>
      </c>
    </row>
    <row r="5363" spans="1:34">
      <c r="A5363" t="s">
        <v>5491</v>
      </c>
      <c r="B5363" t="s">
        <v>11248</v>
      </c>
      <c r="E5363" s="6">
        <v>-0.44719706718577201</v>
      </c>
      <c r="F5363" s="1">
        <v>-0.50155611109037601</v>
      </c>
      <c r="G5363" s="1">
        <v>-5.4449733167726999E-2</v>
      </c>
      <c r="H5363" s="1">
        <v>-6.5061708893376202E-2</v>
      </c>
      <c r="I5363" s="7">
        <v>-3.7531315336470097E-2</v>
      </c>
      <c r="J5363" s="11">
        <v>-0.82161846679978001</v>
      </c>
      <c r="K5363" s="2">
        <v>-0.500548380651336</v>
      </c>
      <c r="L5363" s="2">
        <v>-0.41753265728868899</v>
      </c>
      <c r="M5363" s="2">
        <v>-0.41390445615745303</v>
      </c>
      <c r="N5363" s="12">
        <v>-7.9564799477431197E-2</v>
      </c>
      <c r="O5363" s="16">
        <v>-0.78526200723710304</v>
      </c>
      <c r="P5363" s="3">
        <v>-0.41761853013229799</v>
      </c>
      <c r="Q5363" s="3">
        <v>-0.25379941284711199</v>
      </c>
      <c r="R5363" s="3">
        <v>-0.217645013380101</v>
      </c>
      <c r="S5363" s="17">
        <v>-0.20529295581036799</v>
      </c>
      <c r="T5363" s="21" t="s">
        <v>12950</v>
      </c>
      <c r="U5363" s="5" t="s">
        <v>12950</v>
      </c>
      <c r="V5363" s="5" t="s">
        <v>12950</v>
      </c>
      <c r="W5363" s="5" t="s">
        <v>12950</v>
      </c>
      <c r="X5363" s="22" t="s">
        <v>12950</v>
      </c>
      <c r="Y5363" s="21" t="s">
        <v>12950</v>
      </c>
      <c r="Z5363" s="5" t="s">
        <v>12950</v>
      </c>
      <c r="AA5363" s="5" t="s">
        <v>12950</v>
      </c>
      <c r="AB5363" s="5" t="s">
        <v>12950</v>
      </c>
      <c r="AC5363" s="22" t="s">
        <v>12950</v>
      </c>
      <c r="AD5363" s="16" t="s">
        <v>12950</v>
      </c>
      <c r="AE5363" s="3" t="s">
        <v>12950</v>
      </c>
      <c r="AF5363" s="3" t="s">
        <v>12950</v>
      </c>
      <c r="AG5363" s="3" t="s">
        <v>12950</v>
      </c>
      <c r="AH5363" s="17" t="s">
        <v>12950</v>
      </c>
    </row>
    <row r="5364" spans="1:34">
      <c r="A5364" t="s">
        <v>5473</v>
      </c>
      <c r="B5364" t="s">
        <v>9601</v>
      </c>
      <c r="E5364" s="6">
        <v>0.12538189549500101</v>
      </c>
      <c r="F5364" s="1">
        <v>-0.10013479260071299</v>
      </c>
      <c r="G5364" s="1">
        <v>0.26162723452730202</v>
      </c>
      <c r="H5364" s="1">
        <v>0.394046473176759</v>
      </c>
      <c r="I5364" s="7">
        <v>0.28775068406467202</v>
      </c>
      <c r="J5364" s="11">
        <v>-1.02271033814692</v>
      </c>
      <c r="K5364" s="2">
        <v>-0.33064027587915501</v>
      </c>
      <c r="L5364" s="2">
        <v>-0.30220526859031399</v>
      </c>
      <c r="M5364" s="2">
        <v>-6.9868270326717094E-2</v>
      </c>
      <c r="N5364" s="12">
        <v>1.61269446662561E-2</v>
      </c>
      <c r="O5364" s="16">
        <v>-1.0026952134748199</v>
      </c>
      <c r="P5364" s="3">
        <v>-0.25293995529735802</v>
      </c>
      <c r="Q5364" s="3">
        <v>-0.140490473525616</v>
      </c>
      <c r="R5364" s="3">
        <v>-9.9735411640520799E-2</v>
      </c>
      <c r="S5364" s="17">
        <v>-0.20174805702951601</v>
      </c>
      <c r="T5364" s="21" t="s">
        <v>12950</v>
      </c>
      <c r="U5364" s="5" t="s">
        <v>12950</v>
      </c>
      <c r="V5364" s="5" t="s">
        <v>12950</v>
      </c>
      <c r="W5364" s="5" t="s">
        <v>12950</v>
      </c>
      <c r="X5364" s="22" t="s">
        <v>12950</v>
      </c>
      <c r="Y5364" s="21" t="s">
        <v>12950</v>
      </c>
      <c r="Z5364" s="5" t="s">
        <v>12950</v>
      </c>
      <c r="AA5364" s="5" t="s">
        <v>12950</v>
      </c>
      <c r="AB5364" s="5" t="s">
        <v>12950</v>
      </c>
      <c r="AC5364" s="22" t="s">
        <v>12950</v>
      </c>
      <c r="AD5364" s="16" t="s">
        <v>12950</v>
      </c>
      <c r="AE5364" s="3" t="s">
        <v>12950</v>
      </c>
      <c r="AF5364" s="3" t="s">
        <v>12950</v>
      </c>
      <c r="AG5364" s="3" t="s">
        <v>12950</v>
      </c>
      <c r="AH5364" s="17" t="s">
        <v>12950</v>
      </c>
    </row>
    <row r="5365" spans="1:34">
      <c r="A5365" t="s">
        <v>4372</v>
      </c>
      <c r="B5365" t="s">
        <v>11771</v>
      </c>
      <c r="E5365" s="6">
        <v>0.56636432959181404</v>
      </c>
      <c r="F5365" s="1">
        <v>0.72806937848910702</v>
      </c>
      <c r="G5365" s="1">
        <v>0.46057277144229097</v>
      </c>
      <c r="H5365" s="1">
        <v>0.46167646169580101</v>
      </c>
      <c r="I5365" s="7">
        <v>0.30164230103697998</v>
      </c>
      <c r="J5365" s="11">
        <v>0.54037396973569096</v>
      </c>
      <c r="K5365" s="2">
        <v>0.36760239928258098</v>
      </c>
      <c r="L5365" s="2">
        <v>0.39786185266055302</v>
      </c>
      <c r="M5365" s="2">
        <v>0.29536298042171999</v>
      </c>
      <c r="N5365" s="12">
        <v>0.22887807480725</v>
      </c>
      <c r="O5365" s="16">
        <v>0.75196145615957699</v>
      </c>
      <c r="P5365" s="3">
        <v>0.60095068068850499</v>
      </c>
      <c r="Q5365" s="3">
        <v>0.58538686175048305</v>
      </c>
      <c r="R5365" s="3">
        <v>0.22512121374801999</v>
      </c>
      <c r="S5365" s="17">
        <v>0.446997508407805</v>
      </c>
      <c r="T5365" s="21" t="s">
        <v>12950</v>
      </c>
      <c r="U5365" s="5" t="s">
        <v>12950</v>
      </c>
      <c r="V5365" s="5" t="s">
        <v>12950</v>
      </c>
      <c r="W5365" s="5" t="s">
        <v>12950</v>
      </c>
      <c r="X5365" s="22" t="s">
        <v>12950</v>
      </c>
      <c r="Y5365" s="21" t="s">
        <v>12950</v>
      </c>
      <c r="Z5365" s="5" t="s">
        <v>12950</v>
      </c>
      <c r="AA5365" s="5" t="s">
        <v>12950</v>
      </c>
      <c r="AB5365" s="5" t="s">
        <v>12950</v>
      </c>
      <c r="AC5365" s="22" t="s">
        <v>12950</v>
      </c>
      <c r="AD5365" s="16" t="s">
        <v>12950</v>
      </c>
      <c r="AE5365" s="3" t="s">
        <v>12950</v>
      </c>
      <c r="AF5365" s="3" t="s">
        <v>12950</v>
      </c>
      <c r="AG5365" s="3" t="s">
        <v>12950</v>
      </c>
      <c r="AH5365" s="17" t="s">
        <v>12950</v>
      </c>
    </row>
    <row r="5366" spans="1:34">
      <c r="A5366" t="s">
        <v>223</v>
      </c>
      <c r="B5366" t="s">
        <v>10040</v>
      </c>
      <c r="E5366" s="6">
        <v>-0.326088047502339</v>
      </c>
      <c r="F5366" s="1">
        <v>-6.9925887718221003E-2</v>
      </c>
      <c r="G5366" s="1">
        <v>-0.327770189836389</v>
      </c>
      <c r="H5366" s="1">
        <v>-0.173965522795897</v>
      </c>
      <c r="I5366" s="7">
        <v>-0.30025857672744399</v>
      </c>
      <c r="J5366" s="11">
        <v>-0.153960426557637</v>
      </c>
      <c r="K5366" s="2">
        <v>-0.17596581460184799</v>
      </c>
      <c r="L5366" s="2">
        <v>-0.22244187825105199</v>
      </c>
      <c r="M5366" s="2">
        <v>-4.8775265460569699E-2</v>
      </c>
      <c r="N5366" s="12">
        <v>-7.1790127615804902E-2</v>
      </c>
      <c r="O5366" s="16">
        <v>-0.34165292102842998</v>
      </c>
      <c r="P5366" s="3">
        <v>-5.86991757799517E-2</v>
      </c>
      <c r="Q5366" s="3">
        <v>-0.25849918924159399</v>
      </c>
      <c r="R5366" s="3">
        <v>-0.16706177450608001</v>
      </c>
      <c r="S5366" s="17">
        <v>-0.24467326556220201</v>
      </c>
      <c r="T5366" s="21" t="s">
        <v>12950</v>
      </c>
      <c r="U5366" s="5" t="s">
        <v>12950</v>
      </c>
      <c r="V5366" s="5" t="s">
        <v>12950</v>
      </c>
      <c r="W5366" s="5" t="s">
        <v>12950</v>
      </c>
      <c r="X5366" s="22" t="s">
        <v>12950</v>
      </c>
      <c r="Y5366" s="21" t="s">
        <v>12950</v>
      </c>
      <c r="Z5366" s="5" t="s">
        <v>12950</v>
      </c>
      <c r="AA5366" s="5" t="s">
        <v>12950</v>
      </c>
      <c r="AB5366" s="5" t="s">
        <v>12950</v>
      </c>
      <c r="AC5366" s="22" t="s">
        <v>12950</v>
      </c>
      <c r="AD5366" s="16" t="s">
        <v>12950</v>
      </c>
      <c r="AE5366" s="3" t="s">
        <v>12950</v>
      </c>
      <c r="AF5366" s="3" t="s">
        <v>12950</v>
      </c>
      <c r="AG5366" s="3" t="s">
        <v>12950</v>
      </c>
      <c r="AH5366" s="17" t="s">
        <v>12950</v>
      </c>
    </row>
    <row r="5367" spans="1:34">
      <c r="A5367" t="s">
        <v>6315</v>
      </c>
      <c r="B5367" t="s">
        <v>6315</v>
      </c>
      <c r="E5367" s="6">
        <v>5.3126932777745099E-2</v>
      </c>
      <c r="F5367" s="1">
        <v>1.84722770120333E-2</v>
      </c>
      <c r="G5367" s="1">
        <v>4.0902050919059602E-2</v>
      </c>
      <c r="H5367" s="1">
        <v>-0.36616804160851202</v>
      </c>
      <c r="I5367" s="7">
        <v>-0.17861060744785301</v>
      </c>
      <c r="J5367" s="11">
        <v>0.67538767301779101</v>
      </c>
      <c r="K5367" s="2">
        <v>0.32020140137095399</v>
      </c>
      <c r="L5367" s="2">
        <v>0.122544982151454</v>
      </c>
      <c r="M5367" s="2">
        <v>0.26918338963329203</v>
      </c>
      <c r="N5367" s="12">
        <v>0.103175494165976</v>
      </c>
      <c r="O5367" s="16">
        <v>0.57292339168980699</v>
      </c>
      <c r="P5367" s="3">
        <v>0.19472901071044099</v>
      </c>
      <c r="Q5367" s="3">
        <v>9.5265062668163494E-2</v>
      </c>
      <c r="R5367" s="3">
        <v>0.125130460612772</v>
      </c>
      <c r="S5367" s="17">
        <v>8.0694231619898096E-2</v>
      </c>
      <c r="T5367" s="21" t="s">
        <v>12950</v>
      </c>
      <c r="U5367" s="5" t="s">
        <v>12950</v>
      </c>
      <c r="V5367" s="5" t="s">
        <v>12950</v>
      </c>
      <c r="W5367" s="5" t="s">
        <v>12950</v>
      </c>
      <c r="X5367" s="22" t="s">
        <v>12950</v>
      </c>
      <c r="Y5367" s="21" t="s">
        <v>12950</v>
      </c>
      <c r="Z5367" s="5" t="s">
        <v>12950</v>
      </c>
      <c r="AA5367" s="5" t="s">
        <v>12950</v>
      </c>
      <c r="AB5367" s="5" t="s">
        <v>12950</v>
      </c>
      <c r="AC5367" s="22" t="s">
        <v>12950</v>
      </c>
      <c r="AD5367" s="16" t="s">
        <v>12950</v>
      </c>
      <c r="AE5367" s="3" t="s">
        <v>12950</v>
      </c>
      <c r="AF5367" s="3" t="s">
        <v>12950</v>
      </c>
      <c r="AG5367" s="3" t="s">
        <v>12950</v>
      </c>
      <c r="AH5367" s="17" t="s">
        <v>12950</v>
      </c>
    </row>
    <row r="5368" spans="1:34">
      <c r="A5368" t="s">
        <v>1684</v>
      </c>
      <c r="B5368" t="s">
        <v>7047</v>
      </c>
      <c r="E5368" s="6">
        <v>1.00423622461384E-2</v>
      </c>
      <c r="F5368" s="1">
        <v>0.109065553442597</v>
      </c>
      <c r="G5368" s="1">
        <v>6.0001280350476797E-2</v>
      </c>
      <c r="H5368" s="1">
        <v>-0.348191144155795</v>
      </c>
      <c r="I5368" s="7">
        <v>-0.25199165195592999</v>
      </c>
      <c r="J5368" s="11">
        <v>-0.14451404742217699</v>
      </c>
      <c r="K5368" s="2">
        <v>6.8208946395445599E-2</v>
      </c>
      <c r="L5368" s="2">
        <v>0.202610770563419</v>
      </c>
      <c r="M5368" s="2">
        <v>-7.1953128604370101E-2</v>
      </c>
      <c r="N5368" s="12">
        <v>0.25024187960293398</v>
      </c>
      <c r="O5368" s="16">
        <v>-0.26750449250669001</v>
      </c>
      <c r="P5368" s="3">
        <v>-5.0469827044070499E-2</v>
      </c>
      <c r="Q5368" s="3">
        <v>0.12458668646201999</v>
      </c>
      <c r="R5368" s="3">
        <v>-1.4903059425305099E-3</v>
      </c>
      <c r="S5368" s="17">
        <v>7.6684012474925498E-2</v>
      </c>
      <c r="T5368" s="21" t="s">
        <v>12950</v>
      </c>
      <c r="U5368" s="5" t="s">
        <v>12950</v>
      </c>
      <c r="V5368" s="5" t="s">
        <v>12950</v>
      </c>
      <c r="W5368" s="5" t="s">
        <v>12950</v>
      </c>
      <c r="X5368" s="22" t="s">
        <v>12950</v>
      </c>
      <c r="Y5368" s="21" t="s">
        <v>12950</v>
      </c>
      <c r="Z5368" s="5" t="s">
        <v>12950</v>
      </c>
      <c r="AA5368" s="5" t="s">
        <v>12950</v>
      </c>
      <c r="AB5368" s="5" t="s">
        <v>12950</v>
      </c>
      <c r="AC5368" s="22" t="s">
        <v>12950</v>
      </c>
      <c r="AD5368" s="16" t="s">
        <v>12950</v>
      </c>
      <c r="AE5368" s="3" t="s">
        <v>12950</v>
      </c>
      <c r="AF5368" s="3" t="s">
        <v>12950</v>
      </c>
      <c r="AG5368" s="3" t="s">
        <v>12950</v>
      </c>
      <c r="AH5368" s="17" t="s">
        <v>12950</v>
      </c>
    </row>
    <row r="5369" spans="1:34">
      <c r="A5369" t="s">
        <v>3478</v>
      </c>
      <c r="B5369" t="s">
        <v>12643</v>
      </c>
      <c r="E5369" s="6">
        <v>2.4024575907427201</v>
      </c>
      <c r="F5369" s="1">
        <v>0.47042253924734401</v>
      </c>
      <c r="G5369" s="1">
        <v>0.55850756588585604</v>
      </c>
      <c r="H5369" s="1">
        <v>0.46800486045206402</v>
      </c>
      <c r="I5369" s="7">
        <v>-0.16193455833811701</v>
      </c>
      <c r="J5369" s="11">
        <v>3.52464471128373</v>
      </c>
      <c r="K5369" s="2">
        <v>0.69089736977977301</v>
      </c>
      <c r="L5369" s="2">
        <v>0.34687077939609001</v>
      </c>
      <c r="M5369" s="2">
        <v>0.63824438262358196</v>
      </c>
      <c r="N5369" s="12">
        <v>-4.1734978581691701E-2</v>
      </c>
      <c r="O5369" s="16">
        <v>3.4644783427796502</v>
      </c>
      <c r="P5369" s="3">
        <v>0.93749390411137201</v>
      </c>
      <c r="Q5369" s="3">
        <v>0.52407711645553501</v>
      </c>
      <c r="R5369" s="3">
        <v>0.71891186312770905</v>
      </c>
      <c r="S5369" s="17">
        <v>0.49409797565725999</v>
      </c>
      <c r="T5369" s="21" t="s">
        <v>12950</v>
      </c>
      <c r="U5369" s="5" t="s">
        <v>12950</v>
      </c>
      <c r="V5369" s="5" t="s">
        <v>12950</v>
      </c>
      <c r="W5369" s="5" t="s">
        <v>12950</v>
      </c>
      <c r="X5369" s="22" t="s">
        <v>12950</v>
      </c>
      <c r="Y5369" s="21" t="s">
        <v>12950</v>
      </c>
      <c r="Z5369" s="5" t="s">
        <v>12950</v>
      </c>
      <c r="AA5369" s="5" t="s">
        <v>12950</v>
      </c>
      <c r="AB5369" s="5" t="s">
        <v>12950</v>
      </c>
      <c r="AC5369" s="22" t="s">
        <v>12950</v>
      </c>
      <c r="AD5369" s="16" t="s">
        <v>12950</v>
      </c>
      <c r="AE5369" s="3" t="s">
        <v>12950</v>
      </c>
      <c r="AF5369" s="3" t="s">
        <v>12950</v>
      </c>
      <c r="AG5369" s="3" t="s">
        <v>12950</v>
      </c>
      <c r="AH5369" s="17" t="s">
        <v>12950</v>
      </c>
    </row>
    <row r="5370" spans="1:34">
      <c r="A5370" t="s">
        <v>2391</v>
      </c>
      <c r="B5370" t="s">
        <v>10453</v>
      </c>
      <c r="E5370" s="6">
        <v>0.43724622191795098</v>
      </c>
      <c r="F5370" s="1">
        <v>1.71456511384558E-2</v>
      </c>
      <c r="G5370" s="1">
        <v>0.27582786106635898</v>
      </c>
      <c r="H5370" s="1">
        <v>0.25231913811281498</v>
      </c>
      <c r="I5370" s="7">
        <v>0.32339576996167302</v>
      </c>
      <c r="J5370" s="11">
        <v>0.76172444551288798</v>
      </c>
      <c r="K5370" s="2">
        <v>0.18190832870811099</v>
      </c>
      <c r="L5370" s="2">
        <v>4.7766138989609901E-2</v>
      </c>
      <c r="M5370" s="2">
        <v>-4.4120534071322402E-2</v>
      </c>
      <c r="N5370" s="12">
        <v>-1.10146658404111E-2</v>
      </c>
      <c r="O5370" s="16">
        <v>0.88944377844501799</v>
      </c>
      <c r="P5370" s="3">
        <v>0.22026802081170499</v>
      </c>
      <c r="Q5370" s="3">
        <v>-2.0125935181947999E-2</v>
      </c>
      <c r="R5370" s="3">
        <v>0.19418480526563001</v>
      </c>
      <c r="S5370" s="17">
        <v>3.7457985401205797E-2</v>
      </c>
      <c r="T5370" s="21" t="s">
        <v>12950</v>
      </c>
      <c r="U5370" s="5" t="s">
        <v>12950</v>
      </c>
      <c r="V5370" s="5" t="s">
        <v>12950</v>
      </c>
      <c r="W5370" s="5" t="s">
        <v>12950</v>
      </c>
      <c r="X5370" s="22" t="s">
        <v>12950</v>
      </c>
      <c r="Y5370" s="21" t="s">
        <v>12950</v>
      </c>
      <c r="Z5370" s="5" t="s">
        <v>12950</v>
      </c>
      <c r="AA5370" s="5" t="s">
        <v>12950</v>
      </c>
      <c r="AB5370" s="5" t="s">
        <v>12950</v>
      </c>
      <c r="AC5370" s="22" t="s">
        <v>12950</v>
      </c>
      <c r="AD5370" s="16" t="s">
        <v>12950</v>
      </c>
      <c r="AE5370" s="3" t="s">
        <v>12950</v>
      </c>
      <c r="AF5370" s="3" t="s">
        <v>12950</v>
      </c>
      <c r="AG5370" s="3" t="s">
        <v>12950</v>
      </c>
      <c r="AH5370" s="17" t="s">
        <v>12950</v>
      </c>
    </row>
    <row r="5371" spans="1:34">
      <c r="A5371" t="s">
        <v>361</v>
      </c>
      <c r="B5371" t="s">
        <v>9701</v>
      </c>
      <c r="E5371" s="6">
        <v>0.124648678443181</v>
      </c>
      <c r="F5371" s="1">
        <v>-3.85538538007376E-2</v>
      </c>
      <c r="G5371" s="1">
        <v>5.44550571490151E-2</v>
      </c>
      <c r="H5371" s="1">
        <v>5.6236535081013603E-2</v>
      </c>
      <c r="I5371" s="7">
        <v>6.6704547462205499E-2</v>
      </c>
      <c r="J5371" s="11">
        <v>0.57970136499154701</v>
      </c>
      <c r="K5371" s="2">
        <v>0.28722013542888197</v>
      </c>
      <c r="L5371" s="2">
        <v>0.17246699190513501</v>
      </c>
      <c r="M5371" s="2">
        <v>0.18983921301406301</v>
      </c>
      <c r="N5371" s="12">
        <v>0.133023406659599</v>
      </c>
      <c r="O5371" s="16">
        <v>0.54898713771310004</v>
      </c>
      <c r="P5371" s="3">
        <v>0.32351258523538801</v>
      </c>
      <c r="Q5371" s="3">
        <v>-3.7660963344675703E-2</v>
      </c>
      <c r="R5371" s="3">
        <v>9.3364404884811097E-2</v>
      </c>
      <c r="S5371" s="17">
        <v>-4.8791445398498898E-3</v>
      </c>
      <c r="T5371" s="21" t="s">
        <v>12950</v>
      </c>
      <c r="U5371" s="5" t="s">
        <v>12950</v>
      </c>
      <c r="V5371" s="5" t="s">
        <v>12950</v>
      </c>
      <c r="W5371" s="5" t="s">
        <v>12950</v>
      </c>
      <c r="X5371" s="22" t="s">
        <v>12950</v>
      </c>
      <c r="Y5371" s="21" t="s">
        <v>12950</v>
      </c>
      <c r="Z5371" s="5" t="s">
        <v>12950</v>
      </c>
      <c r="AA5371" s="5" t="s">
        <v>12950</v>
      </c>
      <c r="AB5371" s="5" t="s">
        <v>12950</v>
      </c>
      <c r="AC5371" s="22" t="s">
        <v>12950</v>
      </c>
      <c r="AD5371" s="16" t="s">
        <v>12950</v>
      </c>
      <c r="AE5371" s="3" t="s">
        <v>12950</v>
      </c>
      <c r="AF5371" s="3" t="s">
        <v>12950</v>
      </c>
      <c r="AG5371" s="3" t="s">
        <v>12950</v>
      </c>
      <c r="AH5371" s="17" t="s">
        <v>12950</v>
      </c>
    </row>
    <row r="5372" spans="1:34">
      <c r="A5372" t="s">
        <v>3524</v>
      </c>
      <c r="B5372" t="s">
        <v>11721</v>
      </c>
      <c r="E5372" s="6">
        <v>0.58715324830507298</v>
      </c>
      <c r="F5372" s="1">
        <v>0.33987217362865302</v>
      </c>
      <c r="G5372" s="1">
        <v>0.202454972305703</v>
      </c>
      <c r="H5372" s="1">
        <v>0.29959938992874702</v>
      </c>
      <c r="I5372" s="7">
        <v>4.2422910497791802E-2</v>
      </c>
      <c r="J5372" s="11">
        <v>1.7413576989439199</v>
      </c>
      <c r="K5372" s="2">
        <v>0.30953088235857801</v>
      </c>
      <c r="L5372" s="2">
        <v>0.16647089080058</v>
      </c>
      <c r="M5372" s="2">
        <v>0.25524187519081798</v>
      </c>
      <c r="N5372" s="12">
        <v>0.233915610563729</v>
      </c>
      <c r="O5372" s="16">
        <v>1.4760912340643999</v>
      </c>
      <c r="P5372" s="3">
        <v>0.56616227607431602</v>
      </c>
      <c r="Q5372" s="3">
        <v>0.144756712627129</v>
      </c>
      <c r="R5372" s="3">
        <v>0.31034978166056598</v>
      </c>
      <c r="S5372" s="17">
        <v>8.3865610438723801E-2</v>
      </c>
      <c r="T5372" s="21" t="s">
        <v>12950</v>
      </c>
      <c r="U5372" s="5" t="s">
        <v>12950</v>
      </c>
      <c r="V5372" s="5" t="s">
        <v>12950</v>
      </c>
      <c r="W5372" s="5" t="s">
        <v>12950</v>
      </c>
      <c r="X5372" s="22" t="s">
        <v>12950</v>
      </c>
      <c r="Y5372" s="21" t="s">
        <v>12950</v>
      </c>
      <c r="Z5372" s="5" t="s">
        <v>12950</v>
      </c>
      <c r="AA5372" s="5" t="s">
        <v>12950</v>
      </c>
      <c r="AB5372" s="5" t="s">
        <v>12950</v>
      </c>
      <c r="AC5372" s="22" t="s">
        <v>12950</v>
      </c>
      <c r="AD5372" s="16" t="s">
        <v>12950</v>
      </c>
      <c r="AE5372" s="3" t="s">
        <v>12950</v>
      </c>
      <c r="AF5372" s="3" t="s">
        <v>12950</v>
      </c>
      <c r="AG5372" s="3" t="s">
        <v>12950</v>
      </c>
      <c r="AH5372" s="17" t="s">
        <v>12950</v>
      </c>
    </row>
    <row r="5373" spans="1:34">
      <c r="A5373" t="s">
        <v>2973</v>
      </c>
      <c r="B5373" t="s">
        <v>9509</v>
      </c>
      <c r="E5373" s="6">
        <v>0.33029234827142701</v>
      </c>
      <c r="F5373" s="1">
        <v>0.18904341321808499</v>
      </c>
      <c r="G5373" s="1">
        <v>7.9277994764706802E-2</v>
      </c>
      <c r="H5373" s="1">
        <v>0.112389423172226</v>
      </c>
      <c r="I5373" s="7">
        <v>2.1395127567028001E-2</v>
      </c>
      <c r="J5373" s="11">
        <v>0.24473652278265301</v>
      </c>
      <c r="K5373" s="2">
        <v>8.02494600117441E-2</v>
      </c>
      <c r="L5373" s="2">
        <v>0.20509143253661899</v>
      </c>
      <c r="M5373" s="2">
        <v>7.7605048075466601E-2</v>
      </c>
      <c r="N5373" s="12">
        <v>0.20993081150125401</v>
      </c>
      <c r="O5373" s="16">
        <v>0.28472626251885003</v>
      </c>
      <c r="P5373" s="3">
        <v>0.179069238960961</v>
      </c>
      <c r="Q5373" s="3">
        <v>0.27016842630425603</v>
      </c>
      <c r="R5373" s="3">
        <v>5.4455196463587999E-2</v>
      </c>
      <c r="S5373" s="17">
        <v>-1.2887656960038201E-2</v>
      </c>
      <c r="T5373" s="21" t="s">
        <v>12950</v>
      </c>
      <c r="U5373" s="5" t="s">
        <v>12950</v>
      </c>
      <c r="V5373" s="5" t="s">
        <v>12950</v>
      </c>
      <c r="W5373" s="5" t="s">
        <v>12950</v>
      </c>
      <c r="X5373" s="22" t="s">
        <v>12950</v>
      </c>
      <c r="Y5373" s="21" t="s">
        <v>12950</v>
      </c>
      <c r="Z5373" s="5" t="s">
        <v>12950</v>
      </c>
      <c r="AA5373" s="5" t="s">
        <v>12950</v>
      </c>
      <c r="AB5373" s="5" t="s">
        <v>12950</v>
      </c>
      <c r="AC5373" s="22" t="s">
        <v>12950</v>
      </c>
      <c r="AD5373" s="16" t="s">
        <v>12950</v>
      </c>
      <c r="AE5373" s="3" t="s">
        <v>12950</v>
      </c>
      <c r="AF5373" s="3" t="s">
        <v>12950</v>
      </c>
      <c r="AG5373" s="3" t="s">
        <v>12950</v>
      </c>
      <c r="AH5373" s="17" t="s">
        <v>12950</v>
      </c>
    </row>
    <row r="5374" spans="1:34">
      <c r="A5374" t="s">
        <v>1456</v>
      </c>
      <c r="B5374" t="s">
        <v>7035</v>
      </c>
      <c r="E5374" s="6">
        <v>2.6760745279684198E-2</v>
      </c>
      <c r="F5374" s="1">
        <v>7.3406237618086401E-2</v>
      </c>
      <c r="G5374" s="1">
        <v>-5.8940441099913999E-3</v>
      </c>
      <c r="H5374" s="1">
        <v>7.36681593386524E-3</v>
      </c>
      <c r="I5374" s="7">
        <v>-0.104599734786121</v>
      </c>
      <c r="J5374" s="11">
        <v>6.7769817206977695E-2</v>
      </c>
      <c r="K5374" s="2">
        <v>-8.9688357984731196E-2</v>
      </c>
      <c r="L5374" s="2">
        <v>7.7846039746197401E-2</v>
      </c>
      <c r="M5374" s="2">
        <v>-3.5736221815835398E-2</v>
      </c>
      <c r="N5374" s="12">
        <v>3.9964266419684299E-2</v>
      </c>
      <c r="O5374" s="16">
        <v>-6.9965310246327501E-4</v>
      </c>
      <c r="P5374" s="3">
        <v>-0.113929525989702</v>
      </c>
      <c r="Q5374" s="3">
        <v>5.2613268320466797E-2</v>
      </c>
      <c r="R5374" s="3">
        <v>5.9251438172209497E-3</v>
      </c>
      <c r="S5374" s="17">
        <v>-0.22539072721877401</v>
      </c>
      <c r="T5374" s="21" t="s">
        <v>12950</v>
      </c>
      <c r="U5374" s="5" t="s">
        <v>12950</v>
      </c>
      <c r="V5374" s="5" t="s">
        <v>12950</v>
      </c>
      <c r="W5374" s="5" t="s">
        <v>12950</v>
      </c>
      <c r="X5374" s="22" t="s">
        <v>12950</v>
      </c>
      <c r="Y5374" s="21" t="s">
        <v>12950</v>
      </c>
      <c r="Z5374" s="5" t="s">
        <v>12950</v>
      </c>
      <c r="AA5374" s="5" t="s">
        <v>12950</v>
      </c>
      <c r="AB5374" s="5" t="s">
        <v>12950</v>
      </c>
      <c r="AC5374" s="22" t="s">
        <v>12950</v>
      </c>
      <c r="AD5374" s="16" t="s">
        <v>12950</v>
      </c>
      <c r="AE5374" s="3" t="s">
        <v>12950</v>
      </c>
      <c r="AF5374" s="3" t="s">
        <v>12950</v>
      </c>
      <c r="AG5374" s="3" t="s">
        <v>12950</v>
      </c>
      <c r="AH5374" s="17" t="s">
        <v>12950</v>
      </c>
    </row>
    <row r="5375" spans="1:34">
      <c r="A5375" t="s">
        <v>3201</v>
      </c>
      <c r="B5375" t="s">
        <v>7153</v>
      </c>
      <c r="E5375" s="6">
        <v>0.14490770524170299</v>
      </c>
      <c r="F5375" s="1">
        <v>-2.4649146879985401E-2</v>
      </c>
      <c r="G5375" s="1">
        <v>-6.6706879875901695E-2</v>
      </c>
      <c r="H5375" s="1">
        <v>-2.6221259702364899E-2</v>
      </c>
      <c r="I5375" s="7">
        <v>-0.1222677975999</v>
      </c>
      <c r="J5375" s="11">
        <v>0.37789684010452801</v>
      </c>
      <c r="K5375" s="2">
        <v>-7.1187585027863404E-2</v>
      </c>
      <c r="L5375" s="2">
        <v>-6.84958227886191E-3</v>
      </c>
      <c r="M5375" s="2">
        <v>2.48286407801903E-2</v>
      </c>
      <c r="N5375" s="12">
        <v>-5.1931122901695499E-2</v>
      </c>
      <c r="O5375" s="16">
        <v>0.21147444892681999</v>
      </c>
      <c r="P5375" s="3">
        <v>-8.7738360988516298E-2</v>
      </c>
      <c r="Q5375" s="3">
        <v>-0.21971965311814801</v>
      </c>
      <c r="R5375" s="3">
        <v>-0.11405465731761499</v>
      </c>
      <c r="S5375" s="17">
        <v>-0.26721426205617999</v>
      </c>
      <c r="T5375" s="21" t="s">
        <v>12950</v>
      </c>
      <c r="U5375" s="5" t="s">
        <v>12950</v>
      </c>
      <c r="V5375" s="5" t="s">
        <v>12950</v>
      </c>
      <c r="W5375" s="5" t="s">
        <v>12950</v>
      </c>
      <c r="X5375" s="22" t="s">
        <v>12950</v>
      </c>
      <c r="Y5375" s="21" t="s">
        <v>12950</v>
      </c>
      <c r="Z5375" s="5" t="s">
        <v>12950</v>
      </c>
      <c r="AA5375" s="5" t="s">
        <v>12950</v>
      </c>
      <c r="AB5375" s="5" t="s">
        <v>12950</v>
      </c>
      <c r="AC5375" s="22" t="s">
        <v>12950</v>
      </c>
      <c r="AD5375" s="16" t="s">
        <v>12950</v>
      </c>
      <c r="AE5375" s="3" t="s">
        <v>12950</v>
      </c>
      <c r="AF5375" s="3" t="s">
        <v>12950</v>
      </c>
      <c r="AG5375" s="3" t="s">
        <v>12950</v>
      </c>
      <c r="AH5375" s="17" t="s">
        <v>12950</v>
      </c>
    </row>
    <row r="5376" spans="1:34">
      <c r="A5376" t="s">
        <v>4050</v>
      </c>
      <c r="B5376" t="s">
        <v>7813</v>
      </c>
      <c r="E5376" s="6">
        <v>1.7382505690604001E-2</v>
      </c>
      <c r="F5376" s="1">
        <v>4.34630234092203E-2</v>
      </c>
      <c r="G5376" s="1">
        <v>-0.11737710905207201</v>
      </c>
      <c r="H5376" s="1">
        <v>-2.1769935558382698E-2</v>
      </c>
      <c r="I5376" s="7">
        <v>-7.1068199005639293E-2</v>
      </c>
      <c r="J5376" s="11">
        <v>0.29443030610597198</v>
      </c>
      <c r="K5376" s="2">
        <v>6.3067894874148794E-2</v>
      </c>
      <c r="L5376" s="2">
        <v>-5.45295320469125E-2</v>
      </c>
      <c r="M5376" s="2">
        <v>0.170756063649912</v>
      </c>
      <c r="N5376" s="12">
        <v>-8.9718338340537603E-3</v>
      </c>
      <c r="O5376" s="16">
        <v>0.20311463756971199</v>
      </c>
      <c r="P5376" s="3">
        <v>4.06782887390994E-2</v>
      </c>
      <c r="Q5376" s="3">
        <v>3.60400515914864E-3</v>
      </c>
      <c r="R5376" s="3">
        <v>0.192389105431441</v>
      </c>
      <c r="S5376" s="17">
        <v>-6.29126867712098E-3</v>
      </c>
      <c r="T5376" s="21" t="s">
        <v>12950</v>
      </c>
      <c r="U5376" s="5" t="s">
        <v>12950</v>
      </c>
      <c r="V5376" s="5" t="s">
        <v>12950</v>
      </c>
      <c r="W5376" s="5" t="s">
        <v>12950</v>
      </c>
      <c r="X5376" s="22" t="s">
        <v>12950</v>
      </c>
      <c r="Y5376" s="21" t="s">
        <v>12950</v>
      </c>
      <c r="Z5376" s="5" t="s">
        <v>12950</v>
      </c>
      <c r="AA5376" s="5" t="s">
        <v>12950</v>
      </c>
      <c r="AB5376" s="5" t="s">
        <v>12950</v>
      </c>
      <c r="AC5376" s="22" t="s">
        <v>12950</v>
      </c>
      <c r="AD5376" s="16" t="s">
        <v>12950</v>
      </c>
      <c r="AE5376" s="3" t="s">
        <v>12950</v>
      </c>
      <c r="AF5376" s="3" t="s">
        <v>12950</v>
      </c>
      <c r="AG5376" s="3" t="s">
        <v>12950</v>
      </c>
      <c r="AH5376" s="17" t="s">
        <v>12950</v>
      </c>
    </row>
    <row r="5377" spans="1:34">
      <c r="A5377" t="s">
        <v>2204</v>
      </c>
      <c r="B5377" t="s">
        <v>9035</v>
      </c>
      <c r="E5377" s="6">
        <v>6.1067848418716202E-2</v>
      </c>
      <c r="F5377" s="1">
        <v>-7.9925212405410395E-2</v>
      </c>
      <c r="G5377" s="1">
        <v>-0.165406465478073</v>
      </c>
      <c r="H5377" s="1">
        <v>-0.31907597617505601</v>
      </c>
      <c r="I5377" s="7">
        <v>-0.255081794697608</v>
      </c>
      <c r="J5377" s="11">
        <v>8.1004128749909698E-2</v>
      </c>
      <c r="K5377" s="2">
        <v>-0.12897455926635601</v>
      </c>
      <c r="L5377" s="2">
        <v>-0.14285317978384701</v>
      </c>
      <c r="M5377" s="2">
        <v>-0.109841391738717</v>
      </c>
      <c r="N5377" s="12">
        <v>3.8894416775966098E-2</v>
      </c>
      <c r="O5377" s="16">
        <v>3.0279656652354402E-2</v>
      </c>
      <c r="P5377" s="3">
        <v>-0.24733671015474201</v>
      </c>
      <c r="Q5377" s="3">
        <v>-0.20078038470197901</v>
      </c>
      <c r="R5377" s="3">
        <v>-0.14205121890445099</v>
      </c>
      <c r="S5377" s="17">
        <v>-0.205181145519886</v>
      </c>
      <c r="T5377" s="21" t="s">
        <v>12950</v>
      </c>
      <c r="U5377" s="5" t="s">
        <v>12950</v>
      </c>
      <c r="V5377" s="5" t="s">
        <v>12950</v>
      </c>
      <c r="W5377" s="5" t="s">
        <v>12950</v>
      </c>
      <c r="X5377" s="22" t="s">
        <v>12950</v>
      </c>
      <c r="Y5377" s="21" t="s">
        <v>12950</v>
      </c>
      <c r="Z5377" s="5" t="s">
        <v>12950</v>
      </c>
      <c r="AA5377" s="5" t="s">
        <v>12950</v>
      </c>
      <c r="AB5377" s="5" t="s">
        <v>12950</v>
      </c>
      <c r="AC5377" s="22" t="s">
        <v>12950</v>
      </c>
      <c r="AD5377" s="16" t="s">
        <v>12950</v>
      </c>
      <c r="AE5377" s="3" t="s">
        <v>12950</v>
      </c>
      <c r="AF5377" s="3" t="s">
        <v>12950</v>
      </c>
      <c r="AG5377" s="3" t="s">
        <v>12950</v>
      </c>
      <c r="AH5377" s="17" t="s">
        <v>12950</v>
      </c>
    </row>
    <row r="5378" spans="1:34">
      <c r="A5378" t="s">
        <v>3303</v>
      </c>
      <c r="B5378" t="s">
        <v>7289</v>
      </c>
      <c r="E5378" s="6">
        <v>-9.9930298273701507E-2</v>
      </c>
      <c r="F5378" s="1">
        <v>0.14435272612971201</v>
      </c>
      <c r="G5378" s="1">
        <v>1.29027376795112E-2</v>
      </c>
      <c r="H5378" s="1">
        <v>-0.15499437535485999</v>
      </c>
      <c r="I5378" s="7">
        <v>0.21604616129468099</v>
      </c>
      <c r="J5378" s="11">
        <v>-0.115012737835772</v>
      </c>
      <c r="K5378" s="2">
        <v>-6.5507512063102099E-3</v>
      </c>
      <c r="L5378" s="2">
        <v>-6.7244264764571796E-3</v>
      </c>
      <c r="M5378" s="2">
        <v>-4.8145334608512197E-2</v>
      </c>
      <c r="N5378" s="12">
        <v>-6.0858337205158403E-2</v>
      </c>
      <c r="O5378" s="16">
        <v>-0.20840065398402299</v>
      </c>
      <c r="P5378" s="3">
        <v>6.0868654726442102E-2</v>
      </c>
      <c r="Q5378" s="3">
        <v>-1.29549171413074E-2</v>
      </c>
      <c r="R5378" s="3">
        <v>-2.04466026405749E-2</v>
      </c>
      <c r="S5378" s="17">
        <v>-9.8458261313445997E-2</v>
      </c>
      <c r="T5378" s="21" t="s">
        <v>12950</v>
      </c>
      <c r="U5378" s="5" t="s">
        <v>12950</v>
      </c>
      <c r="V5378" s="5" t="s">
        <v>12950</v>
      </c>
      <c r="W5378" s="5" t="s">
        <v>12950</v>
      </c>
      <c r="X5378" s="22" t="s">
        <v>12950</v>
      </c>
      <c r="Y5378" s="21" t="s">
        <v>12950</v>
      </c>
      <c r="Z5378" s="5" t="s">
        <v>12950</v>
      </c>
      <c r="AA5378" s="5" t="s">
        <v>12950</v>
      </c>
      <c r="AB5378" s="5" t="s">
        <v>12950</v>
      </c>
      <c r="AC5378" s="22" t="s">
        <v>12950</v>
      </c>
      <c r="AD5378" s="16" t="s">
        <v>12950</v>
      </c>
      <c r="AE5378" s="3" t="s">
        <v>12950</v>
      </c>
      <c r="AF5378" s="3" t="s">
        <v>12950</v>
      </c>
      <c r="AG5378" s="3" t="s">
        <v>12950</v>
      </c>
      <c r="AH5378" s="17" t="s">
        <v>12950</v>
      </c>
    </row>
    <row r="5379" spans="1:34">
      <c r="A5379" t="s">
        <v>747</v>
      </c>
      <c r="B5379" t="s">
        <v>10562</v>
      </c>
      <c r="E5379" s="6">
        <v>-0.26619441850644399</v>
      </c>
      <c r="F5379" s="1">
        <v>-0.31147227242068598</v>
      </c>
      <c r="G5379" s="1">
        <v>-0.19975935886665</v>
      </c>
      <c r="H5379" s="1">
        <v>-0.31741378946600302</v>
      </c>
      <c r="I5379" s="7">
        <v>-0.21833700614965501</v>
      </c>
      <c r="J5379" s="11">
        <v>-0.19803478453471701</v>
      </c>
      <c r="K5379" s="2">
        <v>-0.107943144454337</v>
      </c>
      <c r="L5379" s="2">
        <v>-0.27132514939923802</v>
      </c>
      <c r="M5379" s="2">
        <v>-0.19395806440699501</v>
      </c>
      <c r="N5379" s="12">
        <v>-0.151580319113474</v>
      </c>
      <c r="O5379" s="16">
        <v>-0.30651303714806699</v>
      </c>
      <c r="P5379" s="3">
        <v>-0.29352249983158402</v>
      </c>
      <c r="Q5379" s="3">
        <v>-0.459146289349746</v>
      </c>
      <c r="R5379" s="3">
        <v>-0.21461203356460801</v>
      </c>
      <c r="S5379" s="17">
        <v>-0.25692737917379499</v>
      </c>
      <c r="T5379" s="21" t="s">
        <v>12950</v>
      </c>
      <c r="U5379" s="5" t="s">
        <v>12950</v>
      </c>
      <c r="V5379" s="5" t="s">
        <v>12950</v>
      </c>
      <c r="W5379" s="5" t="s">
        <v>12950</v>
      </c>
      <c r="X5379" s="22" t="s">
        <v>12950</v>
      </c>
      <c r="Y5379" s="21" t="s">
        <v>12950</v>
      </c>
      <c r="Z5379" s="5" t="s">
        <v>12950</v>
      </c>
      <c r="AA5379" s="5" t="s">
        <v>12950</v>
      </c>
      <c r="AB5379" s="5" t="s">
        <v>12950</v>
      </c>
      <c r="AC5379" s="22" t="s">
        <v>12950</v>
      </c>
      <c r="AD5379" s="16" t="s">
        <v>12950</v>
      </c>
      <c r="AE5379" s="3" t="s">
        <v>12950</v>
      </c>
      <c r="AF5379" s="3" t="s">
        <v>12950</v>
      </c>
      <c r="AG5379" s="3" t="s">
        <v>12950</v>
      </c>
      <c r="AH5379" s="17" t="s">
        <v>12950</v>
      </c>
    </row>
    <row r="5380" spans="1:34">
      <c r="A5380" t="s">
        <v>2337</v>
      </c>
      <c r="B5380" t="s">
        <v>8696</v>
      </c>
      <c r="E5380" s="6">
        <v>0.31296963941567402</v>
      </c>
      <c r="F5380" s="1">
        <v>-2.0769031318039199E-2</v>
      </c>
      <c r="G5380" s="1">
        <v>-0.14466238456442401</v>
      </c>
      <c r="H5380" s="1">
        <v>2.6814237047610899E-2</v>
      </c>
      <c r="I5380" s="7">
        <v>-0.13503997395995901</v>
      </c>
      <c r="J5380" s="11">
        <v>9.1439481641202493E-3</v>
      </c>
      <c r="K5380" s="2">
        <v>-0.21002136761835899</v>
      </c>
      <c r="L5380" s="2">
        <v>-0.26367788553013899</v>
      </c>
      <c r="M5380" s="2">
        <v>-0.19117928805369699</v>
      </c>
      <c r="N5380" s="12">
        <v>-6.2547977716933406E-2</v>
      </c>
      <c r="O5380" s="16">
        <v>6.6601790279473397E-2</v>
      </c>
      <c r="P5380" s="3">
        <v>3.3405283980604203E-2</v>
      </c>
      <c r="Q5380" s="3">
        <v>-0.25388153632289001</v>
      </c>
      <c r="R5380" s="3">
        <v>-0.21499292891347499</v>
      </c>
      <c r="S5380" s="17">
        <v>-0.41407459776557798</v>
      </c>
      <c r="T5380" s="21" t="s">
        <v>12950</v>
      </c>
      <c r="U5380" s="5" t="s">
        <v>12950</v>
      </c>
      <c r="V5380" s="5" t="s">
        <v>12950</v>
      </c>
      <c r="W5380" s="5" t="s">
        <v>12950</v>
      </c>
      <c r="X5380" s="22" t="s">
        <v>12950</v>
      </c>
      <c r="Y5380" s="21" t="s">
        <v>12950</v>
      </c>
      <c r="Z5380" s="5" t="s">
        <v>12950</v>
      </c>
      <c r="AA5380" s="5" t="s">
        <v>12950</v>
      </c>
      <c r="AB5380" s="5" t="s">
        <v>12950</v>
      </c>
      <c r="AC5380" s="22" t="s">
        <v>12950</v>
      </c>
      <c r="AD5380" s="16" t="s">
        <v>12950</v>
      </c>
      <c r="AE5380" s="3" t="s">
        <v>12950</v>
      </c>
      <c r="AF5380" s="3" t="s">
        <v>12950</v>
      </c>
      <c r="AG5380" s="3" t="s">
        <v>12950</v>
      </c>
      <c r="AH5380" s="17" t="s">
        <v>12950</v>
      </c>
    </row>
    <row r="5381" spans="1:34">
      <c r="A5381" t="s">
        <v>147</v>
      </c>
      <c r="B5381" t="s">
        <v>9192</v>
      </c>
      <c r="E5381" s="6">
        <v>-0.11119517180043299</v>
      </c>
      <c r="F5381" s="1">
        <v>-0.29277445310025002</v>
      </c>
      <c r="G5381" s="1">
        <v>-0.18403679035581699</v>
      </c>
      <c r="H5381" s="1">
        <v>-0.31939155022007898</v>
      </c>
      <c r="I5381" s="7">
        <v>-0.33416843286982401</v>
      </c>
      <c r="J5381" s="11">
        <v>-7.0387964155232005E-2</v>
      </c>
      <c r="K5381" s="2">
        <v>8.5466693966747102E-3</v>
      </c>
      <c r="L5381" s="2">
        <v>-7.2206397930165797E-2</v>
      </c>
      <c r="M5381" s="2">
        <v>-0.157728035236258</v>
      </c>
      <c r="N5381" s="12">
        <v>-0.13468021864903801</v>
      </c>
      <c r="O5381" s="16">
        <v>-5.7325000091370502E-2</v>
      </c>
      <c r="P5381" s="3">
        <v>-0.19302265070299801</v>
      </c>
      <c r="Q5381" s="3">
        <v>3.97739272639622E-2</v>
      </c>
      <c r="R5381" s="3">
        <v>-7.37707762717211E-2</v>
      </c>
      <c r="S5381" s="17">
        <v>-1.80051781535981E-2</v>
      </c>
      <c r="T5381" s="21" t="s">
        <v>12950</v>
      </c>
      <c r="U5381" s="5" t="s">
        <v>12950</v>
      </c>
      <c r="V5381" s="5" t="s">
        <v>12950</v>
      </c>
      <c r="W5381" s="5" t="s">
        <v>12950</v>
      </c>
      <c r="X5381" s="22" t="s">
        <v>12950</v>
      </c>
      <c r="Y5381" s="21" t="s">
        <v>12950</v>
      </c>
      <c r="Z5381" s="5" t="s">
        <v>12950</v>
      </c>
      <c r="AA5381" s="5" t="s">
        <v>12950</v>
      </c>
      <c r="AB5381" s="5" t="s">
        <v>12950</v>
      </c>
      <c r="AC5381" s="22" t="s">
        <v>12950</v>
      </c>
      <c r="AD5381" s="16" t="s">
        <v>12950</v>
      </c>
      <c r="AE5381" s="3" t="s">
        <v>12950</v>
      </c>
      <c r="AF5381" s="3" t="s">
        <v>12950</v>
      </c>
      <c r="AG5381" s="3" t="s">
        <v>12950</v>
      </c>
      <c r="AH5381" s="17" t="s">
        <v>12950</v>
      </c>
    </row>
    <row r="5382" spans="1:34">
      <c r="A5382" t="s">
        <v>5199</v>
      </c>
      <c r="B5382" t="s">
        <v>12437</v>
      </c>
      <c r="E5382" s="6">
        <v>-1.1967014973289001</v>
      </c>
      <c r="F5382" s="1">
        <v>-0.188225334650268</v>
      </c>
      <c r="G5382" s="1">
        <v>-0.49503152602613998</v>
      </c>
      <c r="H5382" s="1">
        <v>-0.556535001517801</v>
      </c>
      <c r="I5382" s="7">
        <v>-0.27748062761509801</v>
      </c>
      <c r="J5382" s="11">
        <v>-2.0121837585854299</v>
      </c>
      <c r="K5382" s="2">
        <v>-0.86420795299093101</v>
      </c>
      <c r="L5382" s="2">
        <v>-0.96339105102790801</v>
      </c>
      <c r="M5382" s="2">
        <v>-1.0712635767582199</v>
      </c>
      <c r="N5382" s="12">
        <v>-0.178530465120744</v>
      </c>
      <c r="O5382" s="16">
        <v>-1.9946122663099299</v>
      </c>
      <c r="P5382" s="3">
        <v>-0.52141673269088995</v>
      </c>
      <c r="Q5382" s="3">
        <v>-0.40879029558867402</v>
      </c>
      <c r="R5382" s="3">
        <v>-0.79163042650981696</v>
      </c>
      <c r="S5382" s="17">
        <v>-0.51775976379341704</v>
      </c>
      <c r="T5382" s="21" t="s">
        <v>12950</v>
      </c>
      <c r="U5382" s="5" t="s">
        <v>12950</v>
      </c>
      <c r="V5382" s="5" t="s">
        <v>12950</v>
      </c>
      <c r="W5382" s="5" t="s">
        <v>12950</v>
      </c>
      <c r="X5382" s="22" t="s">
        <v>12950</v>
      </c>
      <c r="Y5382" s="21" t="s">
        <v>12950</v>
      </c>
      <c r="Z5382" s="5" t="s">
        <v>12950</v>
      </c>
      <c r="AA5382" s="5" t="s">
        <v>12950</v>
      </c>
      <c r="AB5382" s="5" t="s">
        <v>12950</v>
      </c>
      <c r="AC5382" s="22" t="s">
        <v>12950</v>
      </c>
      <c r="AD5382" s="16" t="s">
        <v>12950</v>
      </c>
      <c r="AE5382" s="3" t="s">
        <v>12950</v>
      </c>
      <c r="AF5382" s="3" t="s">
        <v>12950</v>
      </c>
      <c r="AG5382" s="3" t="s">
        <v>12950</v>
      </c>
      <c r="AH5382" s="17" t="s">
        <v>12950</v>
      </c>
    </row>
    <row r="5383" spans="1:34">
      <c r="A5383" t="s">
        <v>806</v>
      </c>
      <c r="B5383" t="s">
        <v>11168</v>
      </c>
      <c r="E5383" s="6">
        <v>0.142350871587683</v>
      </c>
      <c r="F5383" s="1">
        <v>0.30073042410325501</v>
      </c>
      <c r="G5383" s="1">
        <v>0.28623624906741801</v>
      </c>
      <c r="H5383" s="1">
        <v>0.154322682581198</v>
      </c>
      <c r="I5383" s="7">
        <v>0.262283200962737</v>
      </c>
      <c r="J5383" s="11">
        <v>0.82764173617070602</v>
      </c>
      <c r="K5383" s="2">
        <v>0.287424314811426</v>
      </c>
      <c r="L5383" s="2">
        <v>0.481843110079964</v>
      </c>
      <c r="M5383" s="2">
        <v>0.44916081788908901</v>
      </c>
      <c r="N5383" s="12">
        <v>0.37681112448418602</v>
      </c>
      <c r="O5383" s="16">
        <v>0.50308098072707097</v>
      </c>
      <c r="P5383" s="3">
        <v>0.142984676444252</v>
      </c>
      <c r="Q5383" s="3">
        <v>8.0457713103036205E-2</v>
      </c>
      <c r="R5383" s="3">
        <v>0.38628165671391901</v>
      </c>
      <c r="S5383" s="17">
        <v>0.351918257928102</v>
      </c>
      <c r="T5383" s="21" t="s">
        <v>12950</v>
      </c>
      <c r="U5383" s="5" t="s">
        <v>12950</v>
      </c>
      <c r="V5383" s="5" t="s">
        <v>12950</v>
      </c>
      <c r="W5383" s="5" t="s">
        <v>12950</v>
      </c>
      <c r="X5383" s="22" t="s">
        <v>12950</v>
      </c>
      <c r="Y5383" s="21" t="s">
        <v>12950</v>
      </c>
      <c r="Z5383" s="5" t="s">
        <v>12950</v>
      </c>
      <c r="AA5383" s="5" t="s">
        <v>12950</v>
      </c>
      <c r="AB5383" s="5" t="s">
        <v>12950</v>
      </c>
      <c r="AC5383" s="22" t="s">
        <v>12950</v>
      </c>
      <c r="AD5383" s="16" t="s">
        <v>12950</v>
      </c>
      <c r="AE5383" s="3" t="s">
        <v>12950</v>
      </c>
      <c r="AF5383" s="3" t="s">
        <v>12950</v>
      </c>
      <c r="AG5383" s="3" t="s">
        <v>12950</v>
      </c>
      <c r="AH5383" s="17" t="s">
        <v>12950</v>
      </c>
    </row>
    <row r="5384" spans="1:34">
      <c r="A5384" t="s">
        <v>5728</v>
      </c>
      <c r="B5384" t="s">
        <v>10519</v>
      </c>
      <c r="E5384" s="6">
        <v>-0.66650665912242502</v>
      </c>
      <c r="F5384" s="1">
        <v>-0.165653732525122</v>
      </c>
      <c r="G5384" s="1">
        <v>0.21016960141079399</v>
      </c>
      <c r="H5384" s="1">
        <v>0.232652397091448</v>
      </c>
      <c r="I5384" s="7">
        <v>0.33280305535597599</v>
      </c>
      <c r="J5384" s="11">
        <v>-0.38233556769420302</v>
      </c>
      <c r="K5384" s="2">
        <v>-0.70089475161270298</v>
      </c>
      <c r="L5384" s="2">
        <v>-0.237983470384175</v>
      </c>
      <c r="M5384" s="2">
        <v>-0.10249597818048301</v>
      </c>
      <c r="N5384" s="12">
        <v>-0.11006602774401</v>
      </c>
      <c r="O5384" s="16">
        <v>-0.86600998025695997</v>
      </c>
      <c r="P5384" s="3">
        <v>-0.38551210365060701</v>
      </c>
      <c r="Q5384" s="3">
        <v>-0.36624966460157499</v>
      </c>
      <c r="R5384" s="3">
        <v>-6.7468321848385499E-2</v>
      </c>
      <c r="S5384" s="17">
        <v>-0.40815760887860902</v>
      </c>
      <c r="T5384" s="21" t="s">
        <v>12950</v>
      </c>
      <c r="U5384" s="5" t="s">
        <v>12950</v>
      </c>
      <c r="V5384" s="5" t="s">
        <v>12950</v>
      </c>
      <c r="W5384" s="5" t="s">
        <v>12950</v>
      </c>
      <c r="X5384" s="22" t="s">
        <v>12950</v>
      </c>
      <c r="Y5384" s="21" t="s">
        <v>12950</v>
      </c>
      <c r="Z5384" s="5" t="s">
        <v>12950</v>
      </c>
      <c r="AA5384" s="5" t="s">
        <v>12950</v>
      </c>
      <c r="AB5384" s="5" t="s">
        <v>12950</v>
      </c>
      <c r="AC5384" s="22" t="s">
        <v>12950</v>
      </c>
      <c r="AD5384" s="16" t="s">
        <v>12950</v>
      </c>
      <c r="AE5384" s="3" t="s">
        <v>12950</v>
      </c>
      <c r="AF5384" s="3" t="s">
        <v>12950</v>
      </c>
      <c r="AG5384" s="3" t="s">
        <v>12950</v>
      </c>
      <c r="AH5384" s="17" t="s">
        <v>12950</v>
      </c>
    </row>
    <row r="5385" spans="1:34">
      <c r="A5385" t="s">
        <v>2903</v>
      </c>
      <c r="B5385" t="s">
        <v>2903</v>
      </c>
      <c r="E5385" s="6">
        <v>0.36715227609919898</v>
      </c>
      <c r="F5385" s="1">
        <v>-0.36427231519292902</v>
      </c>
      <c r="G5385" s="1">
        <v>0.58879478946210395</v>
      </c>
      <c r="H5385" s="1">
        <v>0.75072587615899999</v>
      </c>
      <c r="I5385" s="7">
        <v>0.53055020478468096</v>
      </c>
      <c r="J5385" s="11">
        <v>0.41599180948036102</v>
      </c>
      <c r="K5385" s="2">
        <v>-5.0880279266532102E-2</v>
      </c>
      <c r="L5385" s="2">
        <v>-1.5634385149338102E-2</v>
      </c>
      <c r="M5385" s="2">
        <v>0.27990367326132098</v>
      </c>
      <c r="N5385" s="12">
        <v>-2.56934742766081E-3</v>
      </c>
      <c r="O5385" s="16">
        <v>-1.7830388923591501E-2</v>
      </c>
      <c r="P5385" s="3">
        <v>-0.53341278058738195</v>
      </c>
      <c r="Q5385" s="3">
        <v>-0.54887108435756304</v>
      </c>
      <c r="R5385" s="3">
        <v>-0.32145892560445499</v>
      </c>
      <c r="S5385" s="17">
        <v>-0.24776529132667799</v>
      </c>
      <c r="T5385" s="21" t="s">
        <v>12950</v>
      </c>
      <c r="U5385" s="5" t="s">
        <v>12950</v>
      </c>
      <c r="V5385" s="5" t="s">
        <v>12950</v>
      </c>
      <c r="W5385" s="5" t="s">
        <v>12950</v>
      </c>
      <c r="X5385" s="22" t="s">
        <v>12950</v>
      </c>
      <c r="Y5385" s="21" t="s">
        <v>12950</v>
      </c>
      <c r="Z5385" s="5" t="s">
        <v>12950</v>
      </c>
      <c r="AA5385" s="5" t="s">
        <v>12950</v>
      </c>
      <c r="AB5385" s="5" t="s">
        <v>12950</v>
      </c>
      <c r="AC5385" s="22" t="s">
        <v>12950</v>
      </c>
      <c r="AD5385" s="16" t="s">
        <v>12950</v>
      </c>
      <c r="AE5385" s="3" t="s">
        <v>12950</v>
      </c>
      <c r="AF5385" s="3" t="s">
        <v>12950</v>
      </c>
      <c r="AG5385" s="3" t="s">
        <v>12950</v>
      </c>
      <c r="AH5385" s="17" t="s">
        <v>12950</v>
      </c>
    </row>
    <row r="5386" spans="1:34">
      <c r="A5386" t="s">
        <v>2248</v>
      </c>
      <c r="B5386" t="s">
        <v>9704</v>
      </c>
      <c r="E5386" s="6">
        <v>0.21892586674509101</v>
      </c>
      <c r="F5386" s="1">
        <v>-0.34008220337405798</v>
      </c>
      <c r="G5386" s="1">
        <v>-0.19461626910240601</v>
      </c>
      <c r="H5386" s="1">
        <v>-0.20080208344707001</v>
      </c>
      <c r="I5386" s="7">
        <v>-0.186647254562571</v>
      </c>
      <c r="J5386" s="11">
        <v>-0.14259106860106899</v>
      </c>
      <c r="K5386" s="2">
        <v>-1.16337711574203E-2</v>
      </c>
      <c r="L5386" s="2">
        <v>-0.28079907901439</v>
      </c>
      <c r="M5386" s="2">
        <v>-0.19366720774075699</v>
      </c>
      <c r="N5386" s="12">
        <v>-0.120029853214228</v>
      </c>
      <c r="O5386" s="16">
        <v>-6.3274622413572096E-2</v>
      </c>
      <c r="P5386" s="3">
        <v>-0.22725737561658299</v>
      </c>
      <c r="Q5386" s="3">
        <v>-0.29952855156538</v>
      </c>
      <c r="R5386" s="3">
        <v>-0.16130938191794</v>
      </c>
      <c r="S5386" s="17">
        <v>-0.34789005023817998</v>
      </c>
      <c r="T5386" s="21" t="s">
        <v>12950</v>
      </c>
      <c r="U5386" s="5" t="s">
        <v>12950</v>
      </c>
      <c r="V5386" s="5" t="s">
        <v>12950</v>
      </c>
      <c r="W5386" s="5" t="s">
        <v>12950</v>
      </c>
      <c r="X5386" s="22" t="s">
        <v>12950</v>
      </c>
      <c r="Y5386" s="21" t="s">
        <v>12950</v>
      </c>
      <c r="Z5386" s="5" t="s">
        <v>12950</v>
      </c>
      <c r="AA5386" s="5" t="s">
        <v>12950</v>
      </c>
      <c r="AB5386" s="5" t="s">
        <v>12950</v>
      </c>
      <c r="AC5386" s="22" t="s">
        <v>12950</v>
      </c>
      <c r="AD5386" s="16" t="s">
        <v>12950</v>
      </c>
      <c r="AE5386" s="3" t="s">
        <v>12950</v>
      </c>
      <c r="AF5386" s="3" t="s">
        <v>12950</v>
      </c>
      <c r="AG5386" s="3" t="s">
        <v>12950</v>
      </c>
      <c r="AH5386" s="17" t="s">
        <v>12950</v>
      </c>
    </row>
    <row r="5387" spans="1:34">
      <c r="A5387" t="s">
        <v>332</v>
      </c>
      <c r="B5387" t="s">
        <v>9519</v>
      </c>
      <c r="E5387" s="6">
        <v>-2.0920607182418598E-2</v>
      </c>
      <c r="F5387" s="1">
        <v>4.2949358364205999E-2</v>
      </c>
      <c r="G5387" s="1">
        <v>-0.13619017780132101</v>
      </c>
      <c r="H5387" s="1">
        <v>-0.172698166290147</v>
      </c>
      <c r="I5387" s="7">
        <v>-0.23792639049964201</v>
      </c>
      <c r="J5387" s="11">
        <v>-0.36362962960338702</v>
      </c>
      <c r="K5387" s="2">
        <v>-2.9002933157060502E-2</v>
      </c>
      <c r="L5387" s="2">
        <v>-0.10048979498093399</v>
      </c>
      <c r="M5387" s="2">
        <v>-0.24871039972365899</v>
      </c>
      <c r="N5387" s="12">
        <v>-0.146178273608079</v>
      </c>
      <c r="O5387" s="16">
        <v>-0.27602814289029498</v>
      </c>
      <c r="P5387" s="3">
        <v>-2.7819095889141301E-2</v>
      </c>
      <c r="Q5387" s="3">
        <v>-0.100667490490254</v>
      </c>
      <c r="R5387" s="3">
        <v>-0.14558051309126799</v>
      </c>
      <c r="S5387" s="17">
        <v>-0.371267155048709</v>
      </c>
      <c r="T5387" s="21" t="s">
        <v>12950</v>
      </c>
      <c r="U5387" s="5" t="s">
        <v>12950</v>
      </c>
      <c r="V5387" s="5" t="s">
        <v>12950</v>
      </c>
      <c r="W5387" s="5" t="s">
        <v>12950</v>
      </c>
      <c r="X5387" s="22" t="s">
        <v>12950</v>
      </c>
      <c r="Y5387" s="21" t="s">
        <v>12950</v>
      </c>
      <c r="Z5387" s="5" t="s">
        <v>12950</v>
      </c>
      <c r="AA5387" s="5" t="s">
        <v>12950</v>
      </c>
      <c r="AB5387" s="5" t="s">
        <v>12950</v>
      </c>
      <c r="AC5387" s="22" t="s">
        <v>12950</v>
      </c>
      <c r="AD5387" s="16" t="s">
        <v>12950</v>
      </c>
      <c r="AE5387" s="3" t="s">
        <v>12950</v>
      </c>
      <c r="AF5387" s="3" t="s">
        <v>12950</v>
      </c>
      <c r="AG5387" s="3" t="s">
        <v>12950</v>
      </c>
      <c r="AH5387" s="17" t="s">
        <v>12950</v>
      </c>
    </row>
    <row r="5388" spans="1:34">
      <c r="A5388" t="s">
        <v>90</v>
      </c>
      <c r="B5388" t="s">
        <v>9166</v>
      </c>
      <c r="E5388" s="6">
        <v>7.6645488703278697E-2</v>
      </c>
      <c r="F5388" s="1">
        <v>0.241495685423012</v>
      </c>
      <c r="G5388" s="1">
        <v>0.22821568508860199</v>
      </c>
      <c r="H5388" s="1">
        <v>0.14863793746884499</v>
      </c>
      <c r="I5388" s="7">
        <v>0.25728665722692001</v>
      </c>
      <c r="J5388" s="11">
        <v>-0.24039422121644699</v>
      </c>
      <c r="K5388" s="2">
        <v>0.20607841584537301</v>
      </c>
      <c r="L5388" s="2">
        <v>0.22319624222512599</v>
      </c>
      <c r="M5388" s="2">
        <v>0.108081381510159</v>
      </c>
      <c r="N5388" s="12">
        <v>-6.7749852520365403E-2</v>
      </c>
      <c r="O5388" s="16">
        <v>1.35874249212301E-2</v>
      </c>
      <c r="P5388" s="3">
        <v>0.29926440868944698</v>
      </c>
      <c r="Q5388" s="3">
        <v>0.17441054397967401</v>
      </c>
      <c r="R5388" s="3">
        <v>0.21595213671305</v>
      </c>
      <c r="S5388" s="17">
        <v>5.3541822486754098E-2</v>
      </c>
      <c r="T5388" s="21" t="s">
        <v>12950</v>
      </c>
      <c r="U5388" s="5" t="s">
        <v>12950</v>
      </c>
      <c r="V5388" s="5" t="s">
        <v>12950</v>
      </c>
      <c r="W5388" s="5" t="s">
        <v>12950</v>
      </c>
      <c r="X5388" s="22" t="s">
        <v>12950</v>
      </c>
      <c r="Y5388" s="21" t="s">
        <v>12950</v>
      </c>
      <c r="Z5388" s="5" t="s">
        <v>12950</v>
      </c>
      <c r="AA5388" s="5" t="s">
        <v>12950</v>
      </c>
      <c r="AB5388" s="5" t="s">
        <v>12950</v>
      </c>
      <c r="AC5388" s="22" t="s">
        <v>12950</v>
      </c>
      <c r="AD5388" s="16" t="s">
        <v>12950</v>
      </c>
      <c r="AE5388" s="3" t="s">
        <v>12950</v>
      </c>
      <c r="AF5388" s="3" t="s">
        <v>12950</v>
      </c>
      <c r="AG5388" s="3" t="s">
        <v>12950</v>
      </c>
      <c r="AH5388" s="17" t="s">
        <v>12950</v>
      </c>
    </row>
    <row r="5389" spans="1:34">
      <c r="A5389" t="s">
        <v>1986</v>
      </c>
      <c r="B5389" t="s">
        <v>8913</v>
      </c>
      <c r="E5389" s="6">
        <v>-0.26499114779420702</v>
      </c>
      <c r="F5389" s="1">
        <v>-0.146814328364365</v>
      </c>
      <c r="G5389" s="1">
        <v>-4.6944656808093399E-2</v>
      </c>
      <c r="H5389" s="1">
        <v>-0.22073261161353</v>
      </c>
      <c r="I5389" s="7">
        <v>-0.180568150124952</v>
      </c>
      <c r="J5389" s="11">
        <v>-9.3347237075229197E-2</v>
      </c>
      <c r="K5389" s="2">
        <v>-0.30335879719796899</v>
      </c>
      <c r="L5389" s="2">
        <v>-0.110673675167688</v>
      </c>
      <c r="M5389" s="2">
        <v>-0.28974307168608698</v>
      </c>
      <c r="N5389" s="12">
        <v>-5.2702867408027203E-3</v>
      </c>
      <c r="O5389" s="16">
        <v>8.6677205185728301E-2</v>
      </c>
      <c r="P5389" s="3">
        <v>-3.6718231910265201E-2</v>
      </c>
      <c r="Q5389" s="3">
        <v>-5.78126274485396E-2</v>
      </c>
      <c r="R5389" s="3">
        <v>1.6956572449716101E-2</v>
      </c>
      <c r="S5389" s="17">
        <v>-5.2223030963825801E-3</v>
      </c>
      <c r="T5389" s="21" t="s">
        <v>12950</v>
      </c>
      <c r="U5389" s="5" t="s">
        <v>12950</v>
      </c>
      <c r="V5389" s="5" t="s">
        <v>12950</v>
      </c>
      <c r="W5389" s="5" t="s">
        <v>12950</v>
      </c>
      <c r="X5389" s="22" t="s">
        <v>12950</v>
      </c>
      <c r="Y5389" s="21" t="s">
        <v>12950</v>
      </c>
      <c r="Z5389" s="5" t="s">
        <v>12950</v>
      </c>
      <c r="AA5389" s="5" t="s">
        <v>12950</v>
      </c>
      <c r="AB5389" s="5" t="s">
        <v>12950</v>
      </c>
      <c r="AC5389" s="22" t="s">
        <v>12950</v>
      </c>
      <c r="AD5389" s="16" t="s">
        <v>12950</v>
      </c>
      <c r="AE5389" s="3" t="s">
        <v>12950</v>
      </c>
      <c r="AF5389" s="3" t="s">
        <v>12950</v>
      </c>
      <c r="AG5389" s="3" t="s">
        <v>12950</v>
      </c>
      <c r="AH5389" s="17" t="s">
        <v>12950</v>
      </c>
    </row>
    <row r="5390" spans="1:34">
      <c r="A5390" t="s">
        <v>529</v>
      </c>
      <c r="B5390" t="s">
        <v>8333</v>
      </c>
      <c r="E5390" s="6">
        <v>0.15581840526819299</v>
      </c>
      <c r="F5390" s="1">
        <v>0.23003601267258</v>
      </c>
      <c r="G5390" s="1">
        <v>3.4264735141096701E-2</v>
      </c>
      <c r="H5390" s="1">
        <v>1.8818617958952701E-2</v>
      </c>
      <c r="I5390" s="7">
        <v>5.3453282098951199E-2</v>
      </c>
      <c r="J5390" s="11">
        <v>4.1715246647137397E-2</v>
      </c>
      <c r="K5390" s="2">
        <v>6.9822641413098505E-2</v>
      </c>
      <c r="L5390" s="2">
        <v>2.6236668811263301E-2</v>
      </c>
      <c r="M5390" s="2">
        <v>0.13374069017589399</v>
      </c>
      <c r="N5390" s="12">
        <v>0.15116623610562399</v>
      </c>
      <c r="O5390" s="16">
        <v>5.2092180786985798E-2</v>
      </c>
      <c r="P5390" s="3">
        <v>5.13040759149158E-2</v>
      </c>
      <c r="Q5390" s="3">
        <v>4.3127483794711602E-3</v>
      </c>
      <c r="R5390" s="3">
        <v>0.12821590257769999</v>
      </c>
      <c r="S5390" s="17">
        <v>-2.7000820577481499E-3</v>
      </c>
      <c r="T5390" s="21" t="s">
        <v>12950</v>
      </c>
      <c r="U5390" s="5" t="s">
        <v>12950</v>
      </c>
      <c r="V5390" s="5" t="s">
        <v>12950</v>
      </c>
      <c r="W5390" s="5" t="s">
        <v>12950</v>
      </c>
      <c r="X5390" s="22" t="s">
        <v>12950</v>
      </c>
      <c r="Y5390" s="21" t="s">
        <v>12950</v>
      </c>
      <c r="Z5390" s="5" t="s">
        <v>12950</v>
      </c>
      <c r="AA5390" s="5" t="s">
        <v>12950</v>
      </c>
      <c r="AB5390" s="5" t="s">
        <v>12950</v>
      </c>
      <c r="AC5390" s="22" t="s">
        <v>12950</v>
      </c>
      <c r="AD5390" s="16" t="s">
        <v>12950</v>
      </c>
      <c r="AE5390" s="3" t="s">
        <v>12950</v>
      </c>
      <c r="AF5390" s="3" t="s">
        <v>12950</v>
      </c>
      <c r="AG5390" s="3" t="s">
        <v>12950</v>
      </c>
      <c r="AH5390" s="17" t="s">
        <v>12950</v>
      </c>
    </row>
    <row r="5391" spans="1:34">
      <c r="A5391" t="s">
        <v>2963</v>
      </c>
      <c r="B5391" t="s">
        <v>12057</v>
      </c>
      <c r="E5391" s="6">
        <v>0.71135023518877205</v>
      </c>
      <c r="F5391" s="1">
        <v>0.137363036447649</v>
      </c>
      <c r="G5391" s="1">
        <v>0.18675162178327301</v>
      </c>
      <c r="H5391" s="1">
        <v>0.35083379367181</v>
      </c>
      <c r="I5391" s="7">
        <v>0.42953344959380801</v>
      </c>
      <c r="J5391" s="11">
        <v>1.8638644656191401</v>
      </c>
      <c r="K5391" s="2">
        <v>0.255279697149282</v>
      </c>
      <c r="L5391" s="2">
        <v>0.29800497984899299</v>
      </c>
      <c r="M5391" s="2">
        <v>0.60501994723410901</v>
      </c>
      <c r="N5391" s="12">
        <v>0.299461371714631</v>
      </c>
      <c r="O5391" s="16">
        <v>1.6857951340523201</v>
      </c>
      <c r="P5391" s="3">
        <v>0.36161589498576802</v>
      </c>
      <c r="Q5391" s="3">
        <v>0.209744589068212</v>
      </c>
      <c r="R5391" s="3">
        <v>0.55875641666711495</v>
      </c>
      <c r="S5391" s="17">
        <v>0.462737969598779</v>
      </c>
      <c r="T5391" s="21" t="s">
        <v>12950</v>
      </c>
      <c r="U5391" s="5" t="s">
        <v>12950</v>
      </c>
      <c r="V5391" s="5" t="s">
        <v>12950</v>
      </c>
      <c r="W5391" s="5" t="s">
        <v>12950</v>
      </c>
      <c r="X5391" s="22" t="s">
        <v>12950</v>
      </c>
      <c r="Y5391" s="21" t="s">
        <v>12950</v>
      </c>
      <c r="Z5391" s="5" t="s">
        <v>12950</v>
      </c>
      <c r="AA5391" s="5" t="s">
        <v>12950</v>
      </c>
      <c r="AB5391" s="5" t="s">
        <v>12950</v>
      </c>
      <c r="AC5391" s="22" t="s">
        <v>12950</v>
      </c>
      <c r="AD5391" s="16" t="s">
        <v>12950</v>
      </c>
      <c r="AE5391" s="3" t="s">
        <v>12950</v>
      </c>
      <c r="AF5391" s="3" t="s">
        <v>12950</v>
      </c>
      <c r="AG5391" s="3" t="s">
        <v>12950</v>
      </c>
      <c r="AH5391" s="17" t="s">
        <v>12950</v>
      </c>
    </row>
    <row r="5392" spans="1:34">
      <c r="A5392" t="s">
        <v>5262</v>
      </c>
      <c r="B5392" t="s">
        <v>9419</v>
      </c>
      <c r="E5392" s="6">
        <v>-0.232950156424513</v>
      </c>
      <c r="F5392" s="1">
        <v>-0.15560877823031699</v>
      </c>
      <c r="G5392" s="1">
        <v>-8.0112003401966794E-2</v>
      </c>
      <c r="H5392" s="1">
        <v>-0.18190857756447801</v>
      </c>
      <c r="I5392" s="7">
        <v>-0.22846380621499199</v>
      </c>
      <c r="J5392" s="11">
        <v>-0.185022575268976</v>
      </c>
      <c r="K5392" s="2">
        <v>-0.122335177629235</v>
      </c>
      <c r="L5392" s="2">
        <v>-0.13252295769987499</v>
      </c>
      <c r="M5392" s="2">
        <v>-0.21963888579621499</v>
      </c>
      <c r="N5392" s="12">
        <v>-2.7140859413776901E-2</v>
      </c>
      <c r="O5392" s="16">
        <v>-0.174750410180053</v>
      </c>
      <c r="P5392" s="3">
        <v>-5.1521664347495798E-2</v>
      </c>
      <c r="Q5392" s="3">
        <v>-8.3650088983989193E-2</v>
      </c>
      <c r="R5392" s="3">
        <v>-0.13353066072908101</v>
      </c>
      <c r="S5392" s="17">
        <v>-0.20859990713569301</v>
      </c>
      <c r="T5392" s="21" t="s">
        <v>12950</v>
      </c>
      <c r="U5392" s="5" t="s">
        <v>12950</v>
      </c>
      <c r="V5392" s="5" t="s">
        <v>12950</v>
      </c>
      <c r="W5392" s="5" t="s">
        <v>12950</v>
      </c>
      <c r="X5392" s="22" t="s">
        <v>12950</v>
      </c>
      <c r="Y5392" s="21" t="s">
        <v>12950</v>
      </c>
      <c r="Z5392" s="5" t="s">
        <v>12950</v>
      </c>
      <c r="AA5392" s="5" t="s">
        <v>12950</v>
      </c>
      <c r="AB5392" s="5" t="s">
        <v>12950</v>
      </c>
      <c r="AC5392" s="22" t="s">
        <v>12950</v>
      </c>
      <c r="AD5392" s="16" t="s">
        <v>12950</v>
      </c>
      <c r="AE5392" s="3" t="s">
        <v>12950</v>
      </c>
      <c r="AF5392" s="3" t="s">
        <v>12950</v>
      </c>
      <c r="AG5392" s="3" t="s">
        <v>12950</v>
      </c>
      <c r="AH5392" s="17" t="s">
        <v>12950</v>
      </c>
    </row>
    <row r="5393" spans="1:34">
      <c r="A5393" t="s">
        <v>432</v>
      </c>
      <c r="B5393" t="s">
        <v>8518</v>
      </c>
      <c r="E5393" s="6">
        <v>-0.16534049580878399</v>
      </c>
      <c r="F5393" s="1">
        <v>5.0585426925700498E-2</v>
      </c>
      <c r="G5393" s="1">
        <v>-3.8993937800215601E-2</v>
      </c>
      <c r="H5393" s="1">
        <v>-0.199567039461123</v>
      </c>
      <c r="I5393" s="7">
        <v>-0.12773067246674699</v>
      </c>
      <c r="J5393" s="11">
        <v>-0.16991107031685801</v>
      </c>
      <c r="K5393" s="2">
        <v>-5.5810180454631098E-2</v>
      </c>
      <c r="L5393" s="2">
        <v>5.9392548733560598E-2</v>
      </c>
      <c r="M5393" s="2">
        <v>7.5109324565440297E-2</v>
      </c>
      <c r="N5393" s="12">
        <v>2.2998243561134502E-2</v>
      </c>
      <c r="O5393" s="16">
        <v>-0.31080239217702199</v>
      </c>
      <c r="P5393" s="3">
        <v>-0.167711683268703</v>
      </c>
      <c r="Q5393" s="3">
        <v>-0.116695113409971</v>
      </c>
      <c r="R5393" s="3">
        <v>-1.3003231743425801E-2</v>
      </c>
      <c r="S5393" s="17">
        <v>-0.14962191432545299</v>
      </c>
      <c r="T5393" s="21" t="s">
        <v>12950</v>
      </c>
      <c r="U5393" s="5" t="s">
        <v>12950</v>
      </c>
      <c r="V5393" s="5" t="s">
        <v>12950</v>
      </c>
      <c r="W5393" s="5" t="s">
        <v>12950</v>
      </c>
      <c r="X5393" s="22" t="s">
        <v>12950</v>
      </c>
      <c r="Y5393" s="21" t="s">
        <v>12950</v>
      </c>
      <c r="Z5393" s="5" t="s">
        <v>12950</v>
      </c>
      <c r="AA5393" s="5" t="s">
        <v>12950</v>
      </c>
      <c r="AB5393" s="5" t="s">
        <v>12950</v>
      </c>
      <c r="AC5393" s="22" t="s">
        <v>12950</v>
      </c>
      <c r="AD5393" s="16" t="s">
        <v>12950</v>
      </c>
      <c r="AE5393" s="3" t="s">
        <v>12950</v>
      </c>
      <c r="AF5393" s="3" t="s">
        <v>12950</v>
      </c>
      <c r="AG5393" s="3" t="s">
        <v>12950</v>
      </c>
      <c r="AH5393" s="17" t="s">
        <v>12950</v>
      </c>
    </row>
    <row r="5394" spans="1:34">
      <c r="A5394" t="s">
        <v>1471</v>
      </c>
      <c r="B5394" t="s">
        <v>10898</v>
      </c>
      <c r="E5394" s="6">
        <v>0.87109451295528495</v>
      </c>
      <c r="F5394" s="1">
        <v>7.8449701170289099E-2</v>
      </c>
      <c r="G5394" s="1">
        <v>4.9627767568051102E-2</v>
      </c>
      <c r="H5394" s="1">
        <v>7.0550418794686695E-2</v>
      </c>
      <c r="I5394" s="7">
        <v>0.105374526199602</v>
      </c>
      <c r="J5394" s="11">
        <v>0.77771400237667798</v>
      </c>
      <c r="K5394" s="2">
        <v>0.62096567987808704</v>
      </c>
      <c r="L5394" s="2">
        <v>0.46922554304579001</v>
      </c>
      <c r="M5394" s="2">
        <v>0.373644641114666</v>
      </c>
      <c r="N5394" s="12">
        <v>0.21744359087623799</v>
      </c>
      <c r="O5394" s="16">
        <v>0.623064651135533</v>
      </c>
      <c r="P5394" s="3">
        <v>0.14770203841309701</v>
      </c>
      <c r="Q5394" s="3">
        <v>-2.65746611378243E-2</v>
      </c>
      <c r="R5394" s="3">
        <v>7.9767320861435703E-2</v>
      </c>
      <c r="S5394" s="17">
        <v>-3.20248534620882E-2</v>
      </c>
      <c r="T5394" s="21" t="s">
        <v>12950</v>
      </c>
      <c r="U5394" s="5" t="s">
        <v>12950</v>
      </c>
      <c r="V5394" s="5" t="s">
        <v>12950</v>
      </c>
      <c r="W5394" s="5" t="s">
        <v>12950</v>
      </c>
      <c r="X5394" s="22" t="s">
        <v>12950</v>
      </c>
      <c r="Y5394" s="21" t="s">
        <v>12950</v>
      </c>
      <c r="Z5394" s="5" t="s">
        <v>12950</v>
      </c>
      <c r="AA5394" s="5" t="s">
        <v>12950</v>
      </c>
      <c r="AB5394" s="5" t="s">
        <v>12950</v>
      </c>
      <c r="AC5394" s="22" t="s">
        <v>12950</v>
      </c>
      <c r="AD5394" s="16" t="s">
        <v>12950</v>
      </c>
      <c r="AE5394" s="3" t="s">
        <v>12950</v>
      </c>
      <c r="AF5394" s="3" t="s">
        <v>12950</v>
      </c>
      <c r="AG5394" s="3" t="s">
        <v>12950</v>
      </c>
      <c r="AH5394" s="17" t="s">
        <v>12950</v>
      </c>
    </row>
    <row r="5395" spans="1:34">
      <c r="A5395" t="s">
        <v>554</v>
      </c>
      <c r="B5395" t="s">
        <v>8676</v>
      </c>
      <c r="E5395" s="6">
        <v>0.17475577560789901</v>
      </c>
      <c r="F5395" s="1">
        <v>-4.1711161470897602E-2</v>
      </c>
      <c r="G5395" s="1">
        <v>0.22892116897968401</v>
      </c>
      <c r="H5395" s="1">
        <v>0.218955834835276</v>
      </c>
      <c r="I5395" s="7">
        <v>2.91959633508596E-2</v>
      </c>
      <c r="J5395" s="11">
        <v>0.17360184202655299</v>
      </c>
      <c r="K5395" s="2">
        <v>3.6447420538800297E-2</v>
      </c>
      <c r="L5395" s="2">
        <v>0.15574869182909201</v>
      </c>
      <c r="M5395" s="2">
        <v>0.13250986590458799</v>
      </c>
      <c r="N5395" s="12">
        <v>8.32529812628032E-2</v>
      </c>
      <c r="O5395" s="16">
        <v>0.13356197866098099</v>
      </c>
      <c r="P5395" s="3">
        <v>0.19452942067601001</v>
      </c>
      <c r="Q5395" s="3">
        <v>6.6196964630043501E-2</v>
      </c>
      <c r="R5395" s="3">
        <v>-6.0268588714136699E-2</v>
      </c>
      <c r="S5395" s="17">
        <v>-8.5525508077304802E-2</v>
      </c>
      <c r="T5395" s="21" t="s">
        <v>12950</v>
      </c>
      <c r="U5395" s="5" t="s">
        <v>12950</v>
      </c>
      <c r="V5395" s="5" t="s">
        <v>12950</v>
      </c>
      <c r="W5395" s="5" t="s">
        <v>12950</v>
      </c>
      <c r="X5395" s="22" t="s">
        <v>12950</v>
      </c>
      <c r="Y5395" s="21" t="s">
        <v>12950</v>
      </c>
      <c r="Z5395" s="5" t="s">
        <v>12950</v>
      </c>
      <c r="AA5395" s="5" t="s">
        <v>12950</v>
      </c>
      <c r="AB5395" s="5" t="s">
        <v>12950</v>
      </c>
      <c r="AC5395" s="22" t="s">
        <v>12950</v>
      </c>
      <c r="AD5395" s="16" t="s">
        <v>12950</v>
      </c>
      <c r="AE5395" s="3" t="s">
        <v>12950</v>
      </c>
      <c r="AF5395" s="3" t="s">
        <v>12950</v>
      </c>
      <c r="AG5395" s="3" t="s">
        <v>12950</v>
      </c>
      <c r="AH5395" s="17" t="s">
        <v>12950</v>
      </c>
    </row>
    <row r="5396" spans="1:34">
      <c r="A5396" t="s">
        <v>4189</v>
      </c>
      <c r="B5396" t="s">
        <v>8109</v>
      </c>
      <c r="E5396" s="6">
        <v>-1.6811551245825201E-2</v>
      </c>
      <c r="F5396" s="1">
        <v>0.152990522968525</v>
      </c>
      <c r="G5396" s="1">
        <v>-5.2817086792173201E-2</v>
      </c>
      <c r="H5396" s="1">
        <v>1.0445265384702701E-2</v>
      </c>
      <c r="I5396" s="7">
        <v>-0.10205886101671401</v>
      </c>
      <c r="J5396" s="11">
        <v>-0.12498813611444801</v>
      </c>
      <c r="K5396" s="2">
        <v>-8.8888458473579193E-2</v>
      </c>
      <c r="L5396" s="2">
        <v>-7.7782288690762397E-2</v>
      </c>
      <c r="M5396" s="2">
        <v>-6.1374627993106799E-2</v>
      </c>
      <c r="N5396" s="12">
        <v>-3.1286502950425503E-2</v>
      </c>
      <c r="O5396" s="16">
        <v>-9.4881567521533594E-2</v>
      </c>
      <c r="P5396" s="3">
        <v>-3.2897199555716697E-2</v>
      </c>
      <c r="Q5396" s="3">
        <v>-0.13350832106565</v>
      </c>
      <c r="R5396" s="3">
        <v>-0.135169663524181</v>
      </c>
      <c r="S5396" s="17">
        <v>-0.170532396265548</v>
      </c>
      <c r="T5396" s="21" t="s">
        <v>12950</v>
      </c>
      <c r="U5396" s="5" t="s">
        <v>12950</v>
      </c>
      <c r="V5396" s="5" t="s">
        <v>12950</v>
      </c>
      <c r="W5396" s="5" t="s">
        <v>12950</v>
      </c>
      <c r="X5396" s="22" t="s">
        <v>12950</v>
      </c>
      <c r="Y5396" s="21" t="s">
        <v>12950</v>
      </c>
      <c r="Z5396" s="5" t="s">
        <v>12950</v>
      </c>
      <c r="AA5396" s="5" t="s">
        <v>12950</v>
      </c>
      <c r="AB5396" s="5" t="s">
        <v>12950</v>
      </c>
      <c r="AC5396" s="22" t="s">
        <v>12950</v>
      </c>
      <c r="AD5396" s="16" t="s">
        <v>12950</v>
      </c>
      <c r="AE5396" s="3" t="s">
        <v>12950</v>
      </c>
      <c r="AF5396" s="3" t="s">
        <v>12950</v>
      </c>
      <c r="AG5396" s="3" t="s">
        <v>12950</v>
      </c>
      <c r="AH5396" s="17" t="s">
        <v>12950</v>
      </c>
    </row>
    <row r="5397" spans="1:34">
      <c r="A5397" t="s">
        <v>428</v>
      </c>
      <c r="B5397" t="s">
        <v>6999</v>
      </c>
      <c r="E5397" s="6">
        <v>-2.2617287622177702E-2</v>
      </c>
      <c r="F5397" s="1">
        <v>0.120166985838602</v>
      </c>
      <c r="G5397" s="1">
        <v>-4.3275652933576297E-2</v>
      </c>
      <c r="H5397" s="1">
        <v>1.3199083128110699E-2</v>
      </c>
      <c r="I5397" s="7">
        <v>-4.4459434808372597E-2</v>
      </c>
      <c r="J5397" s="11">
        <v>-7.1081873961676798E-2</v>
      </c>
      <c r="K5397" s="2">
        <v>-2.86128400488663E-2</v>
      </c>
      <c r="L5397" s="2">
        <v>7.5551498439002898E-2</v>
      </c>
      <c r="M5397" s="2">
        <v>-1.8466044716428699E-2</v>
      </c>
      <c r="N5397" s="12">
        <v>-5.0795779638359802E-2</v>
      </c>
      <c r="O5397" s="16">
        <v>-3.3987683447871703E-2</v>
      </c>
      <c r="P5397" s="3">
        <v>4.2414016530628602E-2</v>
      </c>
      <c r="Q5397" s="3">
        <v>-5.21081386600891E-2</v>
      </c>
      <c r="R5397" s="3">
        <v>-9.2999418043366103E-2</v>
      </c>
      <c r="S5397" s="17">
        <v>8.6114260715871801E-4</v>
      </c>
      <c r="T5397" s="21" t="s">
        <v>12950</v>
      </c>
      <c r="U5397" s="5" t="s">
        <v>12950</v>
      </c>
      <c r="V5397" s="5" t="s">
        <v>12950</v>
      </c>
      <c r="W5397" s="5" t="s">
        <v>12950</v>
      </c>
      <c r="X5397" s="22" t="s">
        <v>12950</v>
      </c>
      <c r="Y5397" s="21" t="s">
        <v>12950</v>
      </c>
      <c r="Z5397" s="5" t="s">
        <v>12950</v>
      </c>
      <c r="AA5397" s="5" t="s">
        <v>12950</v>
      </c>
      <c r="AB5397" s="5" t="s">
        <v>12950</v>
      </c>
      <c r="AC5397" s="22" t="s">
        <v>12950</v>
      </c>
      <c r="AD5397" s="16" t="s">
        <v>12950</v>
      </c>
      <c r="AE5397" s="3" t="s">
        <v>12950</v>
      </c>
      <c r="AF5397" s="3" t="s">
        <v>12950</v>
      </c>
      <c r="AG5397" s="3" t="s">
        <v>12950</v>
      </c>
      <c r="AH5397" s="17" t="s">
        <v>12950</v>
      </c>
    </row>
    <row r="5398" spans="1:34">
      <c r="A5398" t="s">
        <v>739</v>
      </c>
      <c r="B5398" t="s">
        <v>7038</v>
      </c>
      <c r="E5398" s="6">
        <v>-2.6302688470713799E-2</v>
      </c>
      <c r="F5398" s="1">
        <v>-0.124252065739776</v>
      </c>
      <c r="G5398" s="1">
        <v>-5.2609349255937798E-2</v>
      </c>
      <c r="H5398" s="1">
        <v>-0.134164702540885</v>
      </c>
      <c r="I5398" s="7">
        <v>-0.198685110792053</v>
      </c>
      <c r="J5398" s="11">
        <v>-4.6575504431365197E-2</v>
      </c>
      <c r="K5398" s="2">
        <v>-0.13223564946909899</v>
      </c>
      <c r="L5398" s="2">
        <v>-6.0943991386534203E-2</v>
      </c>
      <c r="M5398" s="2">
        <v>1.25798545655049E-3</v>
      </c>
      <c r="N5398" s="12">
        <v>-0.13034552540813599</v>
      </c>
      <c r="O5398" s="16">
        <v>0.18092124759460701</v>
      </c>
      <c r="P5398" s="3">
        <v>-0.15859554601710099</v>
      </c>
      <c r="Q5398" s="3">
        <v>0.152115805777809</v>
      </c>
      <c r="R5398" s="3">
        <v>0.10343697697754101</v>
      </c>
      <c r="S5398" s="17">
        <v>0.39971866064995198</v>
      </c>
      <c r="T5398" s="21" t="s">
        <v>12950</v>
      </c>
      <c r="U5398" s="5" t="s">
        <v>12950</v>
      </c>
      <c r="V5398" s="5" t="s">
        <v>12950</v>
      </c>
      <c r="W5398" s="5" t="s">
        <v>12950</v>
      </c>
      <c r="X5398" s="22" t="s">
        <v>12950</v>
      </c>
      <c r="Y5398" s="21" t="s">
        <v>12950</v>
      </c>
      <c r="Z5398" s="5" t="s">
        <v>12950</v>
      </c>
      <c r="AA5398" s="5" t="s">
        <v>12950</v>
      </c>
      <c r="AB5398" s="5" t="s">
        <v>12950</v>
      </c>
      <c r="AC5398" s="22" t="s">
        <v>12950</v>
      </c>
      <c r="AD5398" s="16" t="s">
        <v>12950</v>
      </c>
      <c r="AE5398" s="3" t="s">
        <v>12950</v>
      </c>
      <c r="AF5398" s="3" t="s">
        <v>12950</v>
      </c>
      <c r="AG5398" s="3" t="s">
        <v>12950</v>
      </c>
      <c r="AH5398" s="17" t="s">
        <v>12950</v>
      </c>
    </row>
    <row r="5399" spans="1:34">
      <c r="A5399" t="s">
        <v>5703</v>
      </c>
      <c r="B5399" t="s">
        <v>9716</v>
      </c>
      <c r="E5399" s="6">
        <v>-0.20116473756567399</v>
      </c>
      <c r="F5399" s="1">
        <v>-0.123817998096845</v>
      </c>
      <c r="G5399" s="1">
        <v>-0.21356546619951899</v>
      </c>
      <c r="H5399" s="1">
        <v>-0.244667521624374</v>
      </c>
      <c r="I5399" s="7">
        <v>-0.1546398707096</v>
      </c>
      <c r="J5399" s="11">
        <v>-0.18696653129377999</v>
      </c>
      <c r="K5399" s="2">
        <v>-0.269015739011921</v>
      </c>
      <c r="L5399" s="2">
        <v>-0.23384356096990599</v>
      </c>
      <c r="M5399" s="2">
        <v>-0.15482596194090101</v>
      </c>
      <c r="N5399" s="12">
        <v>-0.25104210177740199</v>
      </c>
      <c r="O5399" s="16">
        <v>-7.1675988139123098E-2</v>
      </c>
      <c r="P5399" s="3">
        <v>-9.8964669430680496E-2</v>
      </c>
      <c r="Q5399" s="3">
        <v>-8.6564502073944297E-2</v>
      </c>
      <c r="R5399" s="3">
        <v>-0.114937380613971</v>
      </c>
      <c r="S5399" s="17">
        <v>-0.162872523768882</v>
      </c>
      <c r="T5399" s="21" t="s">
        <v>12950</v>
      </c>
      <c r="U5399" s="5" t="s">
        <v>12950</v>
      </c>
      <c r="V5399" s="5" t="s">
        <v>12950</v>
      </c>
      <c r="W5399" s="5" t="s">
        <v>12950</v>
      </c>
      <c r="X5399" s="22" t="s">
        <v>12950</v>
      </c>
      <c r="Y5399" s="21" t="s">
        <v>12950</v>
      </c>
      <c r="Z5399" s="5" t="s">
        <v>12950</v>
      </c>
      <c r="AA5399" s="5" t="s">
        <v>12950</v>
      </c>
      <c r="AB5399" s="5" t="s">
        <v>12950</v>
      </c>
      <c r="AC5399" s="22" t="s">
        <v>12950</v>
      </c>
      <c r="AD5399" s="16" t="s">
        <v>12950</v>
      </c>
      <c r="AE5399" s="3" t="s">
        <v>12950</v>
      </c>
      <c r="AF5399" s="3" t="s">
        <v>12950</v>
      </c>
      <c r="AG5399" s="3" t="s">
        <v>12950</v>
      </c>
      <c r="AH5399" s="17" t="s">
        <v>12950</v>
      </c>
    </row>
    <row r="5400" spans="1:34">
      <c r="A5400" t="s">
        <v>4298</v>
      </c>
      <c r="B5400" t="s">
        <v>6877</v>
      </c>
      <c r="E5400" s="6">
        <v>-0.20796267650330399</v>
      </c>
      <c r="F5400" s="1">
        <v>-0.26542044179049401</v>
      </c>
      <c r="G5400" s="1">
        <v>5.8747948256860902E-2</v>
      </c>
      <c r="H5400" s="1">
        <v>0.14924297149943899</v>
      </c>
      <c r="I5400" s="7">
        <v>9.4630989876801894E-2</v>
      </c>
      <c r="J5400" s="11">
        <v>0.186437861167466</v>
      </c>
      <c r="K5400" s="2">
        <v>1.4065475001015E-2</v>
      </c>
      <c r="L5400" s="2">
        <v>-0.15318438435767801</v>
      </c>
      <c r="M5400" s="2">
        <v>0.212127023860362</v>
      </c>
      <c r="N5400" s="12">
        <v>7.7231205706977002E-2</v>
      </c>
      <c r="O5400" s="16">
        <v>-0.31527251186731903</v>
      </c>
      <c r="P5400" s="3">
        <v>-0.15475252447101501</v>
      </c>
      <c r="Q5400" s="3">
        <v>0.100808578172842</v>
      </c>
      <c r="R5400" s="3">
        <v>0.18699872879534499</v>
      </c>
      <c r="S5400" s="17">
        <v>0.14099371843013001</v>
      </c>
      <c r="T5400" s="21" t="s">
        <v>12950</v>
      </c>
      <c r="U5400" s="5" t="s">
        <v>12950</v>
      </c>
      <c r="V5400" s="5" t="s">
        <v>12950</v>
      </c>
      <c r="W5400" s="5" t="s">
        <v>12950</v>
      </c>
      <c r="X5400" s="22" t="s">
        <v>12950</v>
      </c>
      <c r="Y5400" s="21" t="s">
        <v>12950</v>
      </c>
      <c r="Z5400" s="5" t="s">
        <v>12950</v>
      </c>
      <c r="AA5400" s="5" t="s">
        <v>12950</v>
      </c>
      <c r="AB5400" s="5" t="s">
        <v>12950</v>
      </c>
      <c r="AC5400" s="22" t="s">
        <v>12950</v>
      </c>
      <c r="AD5400" s="16" t="s">
        <v>12950</v>
      </c>
      <c r="AE5400" s="3" t="s">
        <v>12950</v>
      </c>
      <c r="AF5400" s="3" t="s">
        <v>12950</v>
      </c>
      <c r="AG5400" s="3" t="s">
        <v>12950</v>
      </c>
      <c r="AH5400" s="17" t="s">
        <v>12950</v>
      </c>
    </row>
    <row r="5401" spans="1:34">
      <c r="A5401" t="s">
        <v>5853</v>
      </c>
      <c r="B5401" t="s">
        <v>9699</v>
      </c>
      <c r="E5401" s="6">
        <v>-0.49763496161962401</v>
      </c>
      <c r="F5401" s="1">
        <v>-0.49156869886882198</v>
      </c>
      <c r="G5401" s="1">
        <v>-0.11187367703961899</v>
      </c>
      <c r="H5401" s="1">
        <v>-0.34085102586717497</v>
      </c>
      <c r="I5401" s="7">
        <v>-0.44328667596363402</v>
      </c>
      <c r="J5401" s="11">
        <v>-0.39450940386845501</v>
      </c>
      <c r="K5401" s="2">
        <v>-0.12411097286824201</v>
      </c>
      <c r="L5401" s="2">
        <v>-0.13999371256035001</v>
      </c>
      <c r="M5401" s="2">
        <v>-0.31117631548888203</v>
      </c>
      <c r="N5401" s="12">
        <v>-8.7228259220482607E-2</v>
      </c>
      <c r="O5401" s="16">
        <v>0.18199651829656599</v>
      </c>
      <c r="P5401" s="3">
        <v>0.24514323629352899</v>
      </c>
      <c r="Q5401" s="3">
        <v>0.23980581265544099</v>
      </c>
      <c r="R5401" s="3">
        <v>-0.155181129931141</v>
      </c>
      <c r="S5401" s="17">
        <v>-0.11610809230840401</v>
      </c>
      <c r="T5401" s="21" t="s">
        <v>12950</v>
      </c>
      <c r="U5401" s="5" t="s">
        <v>12950</v>
      </c>
      <c r="V5401" s="5" t="s">
        <v>12950</v>
      </c>
      <c r="W5401" s="5" t="s">
        <v>12950</v>
      </c>
      <c r="X5401" s="22" t="s">
        <v>12950</v>
      </c>
      <c r="Y5401" s="21" t="s">
        <v>12950</v>
      </c>
      <c r="Z5401" s="5" t="s">
        <v>12950</v>
      </c>
      <c r="AA5401" s="5" t="s">
        <v>12950</v>
      </c>
      <c r="AB5401" s="5" t="s">
        <v>12950</v>
      </c>
      <c r="AC5401" s="22" t="s">
        <v>12950</v>
      </c>
      <c r="AD5401" s="16" t="s">
        <v>12950</v>
      </c>
      <c r="AE5401" s="3" t="s">
        <v>12950</v>
      </c>
      <c r="AF5401" s="3" t="s">
        <v>12950</v>
      </c>
      <c r="AG5401" s="3" t="s">
        <v>12950</v>
      </c>
      <c r="AH5401" s="17" t="s">
        <v>12950</v>
      </c>
    </row>
    <row r="5402" spans="1:34">
      <c r="A5402" t="s">
        <v>4439</v>
      </c>
      <c r="B5402" t="s">
        <v>7542</v>
      </c>
      <c r="E5402" s="6">
        <v>0.43731666649426498</v>
      </c>
      <c r="F5402" s="1">
        <v>-8.1722816046836094E-2</v>
      </c>
      <c r="G5402" s="1">
        <v>0.28115908075898999</v>
      </c>
      <c r="H5402" s="1">
        <v>0.25036658283594199</v>
      </c>
      <c r="I5402" s="7">
        <v>0.59224846177118795</v>
      </c>
      <c r="J5402" s="11">
        <v>5.4932609878325898E-2</v>
      </c>
      <c r="K5402" s="2">
        <v>-4.4889494588499702E-2</v>
      </c>
      <c r="L5402" s="2">
        <v>6.8906445596574301E-2</v>
      </c>
      <c r="M5402" s="2">
        <v>-3.2864853049025602E-2</v>
      </c>
      <c r="N5402" s="12">
        <v>6.5614253223732905E-2</v>
      </c>
      <c r="O5402" s="16">
        <v>-0.25998145856500998</v>
      </c>
      <c r="P5402" s="3">
        <v>-0.11036885602491001</v>
      </c>
      <c r="Q5402" s="3">
        <v>-4.4842197501104401E-2</v>
      </c>
      <c r="R5402" s="3">
        <v>-0.57513298134288904</v>
      </c>
      <c r="S5402" s="17">
        <v>-4.1404229878823098E-2</v>
      </c>
      <c r="T5402" s="21" t="s">
        <v>12950</v>
      </c>
      <c r="U5402" s="5" t="s">
        <v>12950</v>
      </c>
      <c r="V5402" s="5" t="s">
        <v>12950</v>
      </c>
      <c r="W5402" s="5" t="s">
        <v>12950</v>
      </c>
      <c r="X5402" s="22" t="s">
        <v>12950</v>
      </c>
      <c r="Y5402" s="21" t="s">
        <v>12950</v>
      </c>
      <c r="Z5402" s="5" t="s">
        <v>12950</v>
      </c>
      <c r="AA5402" s="5" t="s">
        <v>12950</v>
      </c>
      <c r="AB5402" s="5" t="s">
        <v>12950</v>
      </c>
      <c r="AC5402" s="22" t="s">
        <v>12950</v>
      </c>
      <c r="AD5402" s="16" t="s">
        <v>12950</v>
      </c>
      <c r="AE5402" s="3" t="s">
        <v>12950</v>
      </c>
      <c r="AF5402" s="3" t="s">
        <v>12950</v>
      </c>
      <c r="AG5402" s="3" t="s">
        <v>12950</v>
      </c>
      <c r="AH5402" s="17" t="s">
        <v>12950</v>
      </c>
    </row>
    <row r="5403" spans="1:34">
      <c r="A5403" t="s">
        <v>5134</v>
      </c>
      <c r="B5403" t="s">
        <v>10698</v>
      </c>
      <c r="E5403" s="6">
        <v>-1.02115090863906</v>
      </c>
      <c r="F5403" s="1">
        <v>-0.33972914686863598</v>
      </c>
      <c r="G5403" s="1">
        <v>-0.368341268517207</v>
      </c>
      <c r="H5403" s="1">
        <v>0.10263912192587001</v>
      </c>
      <c r="I5403" s="7">
        <v>-8.3834312592036095E-2</v>
      </c>
      <c r="J5403" s="11">
        <v>-0.74970653439808199</v>
      </c>
      <c r="K5403" s="2">
        <v>-0.202038134772901</v>
      </c>
      <c r="L5403" s="2">
        <v>-0.191404591940109</v>
      </c>
      <c r="M5403" s="2">
        <v>-0.32570419932538802</v>
      </c>
      <c r="N5403" s="12">
        <v>-4.6691708403605897E-2</v>
      </c>
      <c r="O5403" s="16">
        <v>-0.40664144028414501</v>
      </c>
      <c r="P5403" s="3">
        <v>0.33291781439227403</v>
      </c>
      <c r="Q5403" s="3">
        <v>0.100150589734385</v>
      </c>
      <c r="R5403" s="3">
        <v>-0.27081729777633801</v>
      </c>
      <c r="S5403" s="17">
        <v>-0.56303889875241797</v>
      </c>
      <c r="T5403" s="21" t="s">
        <v>12950</v>
      </c>
      <c r="U5403" s="5" t="s">
        <v>12950</v>
      </c>
      <c r="V5403" s="5" t="s">
        <v>12950</v>
      </c>
      <c r="W5403" s="5" t="s">
        <v>12950</v>
      </c>
      <c r="X5403" s="22" t="s">
        <v>12950</v>
      </c>
      <c r="Y5403" s="21" t="s">
        <v>12950</v>
      </c>
      <c r="Z5403" s="5" t="s">
        <v>12950</v>
      </c>
      <c r="AA5403" s="5" t="s">
        <v>12950</v>
      </c>
      <c r="AB5403" s="5" t="s">
        <v>12950</v>
      </c>
      <c r="AC5403" s="22" t="s">
        <v>12950</v>
      </c>
      <c r="AD5403" s="16" t="s">
        <v>12950</v>
      </c>
      <c r="AE5403" s="3" t="s">
        <v>12950</v>
      </c>
      <c r="AF5403" s="3" t="s">
        <v>12950</v>
      </c>
      <c r="AG5403" s="3" t="s">
        <v>12950</v>
      </c>
      <c r="AH5403" s="17" t="s">
        <v>12950</v>
      </c>
    </row>
    <row r="5404" spans="1:34">
      <c r="A5404" t="s">
        <v>4196</v>
      </c>
      <c r="B5404" t="s">
        <v>4196</v>
      </c>
      <c r="E5404" s="6">
        <v>0.40245810565655799</v>
      </c>
      <c r="F5404" s="1">
        <v>0.17626075712509001</v>
      </c>
      <c r="G5404" s="1">
        <v>2.3065781429536299E-2</v>
      </c>
      <c r="H5404" s="1">
        <v>-0.29835501379046397</v>
      </c>
      <c r="I5404" s="7">
        <v>0.221047677472066</v>
      </c>
      <c r="J5404" s="11">
        <v>-7.5074917472945604E-2</v>
      </c>
      <c r="K5404" s="2">
        <v>-8.6714679207404097E-3</v>
      </c>
      <c r="L5404" s="2">
        <v>-0.27274678970479799</v>
      </c>
      <c r="M5404" s="2">
        <v>-0.312005125942098</v>
      </c>
      <c r="N5404" s="12">
        <v>-8.63104512298946E-2</v>
      </c>
      <c r="O5404" s="16">
        <v>1.1524252005727299E-2</v>
      </c>
      <c r="P5404" s="3">
        <v>0.38645577357932698</v>
      </c>
      <c r="Q5404" s="3">
        <v>0.17873091525728799</v>
      </c>
      <c r="R5404" s="3">
        <v>-0.17816823802899601</v>
      </c>
      <c r="S5404" s="17">
        <v>-0.110516017145146</v>
      </c>
      <c r="T5404" s="21" t="s">
        <v>12950</v>
      </c>
      <c r="U5404" s="5" t="s">
        <v>12950</v>
      </c>
      <c r="V5404" s="5" t="s">
        <v>12950</v>
      </c>
      <c r="W5404" s="5" t="s">
        <v>12950</v>
      </c>
      <c r="X5404" s="22" t="s">
        <v>12950</v>
      </c>
      <c r="Y5404" s="21" t="s">
        <v>12950</v>
      </c>
      <c r="Z5404" s="5" t="s">
        <v>12950</v>
      </c>
      <c r="AA5404" s="5" t="s">
        <v>12950</v>
      </c>
      <c r="AB5404" s="5" t="s">
        <v>12950</v>
      </c>
      <c r="AC5404" s="22" t="s">
        <v>12950</v>
      </c>
      <c r="AD5404" s="16" t="s">
        <v>12950</v>
      </c>
      <c r="AE5404" s="3" t="s">
        <v>12950</v>
      </c>
      <c r="AF5404" s="3" t="s">
        <v>12950</v>
      </c>
      <c r="AG5404" s="3" t="s">
        <v>12950</v>
      </c>
      <c r="AH5404" s="17" t="s">
        <v>12950</v>
      </c>
    </row>
    <row r="5405" spans="1:34">
      <c r="A5405" t="s">
        <v>5512</v>
      </c>
      <c r="B5405" t="s">
        <v>5512</v>
      </c>
      <c r="E5405" s="6">
        <v>-5.0980570045626498E-2</v>
      </c>
      <c r="F5405" s="1">
        <v>0.199402857053708</v>
      </c>
      <c r="G5405" s="1">
        <v>0.49754650211663798</v>
      </c>
      <c r="H5405" s="1">
        <v>0.23548527206921599</v>
      </c>
      <c r="I5405" s="7">
        <v>0.23870427638129599</v>
      </c>
      <c r="J5405" s="11">
        <v>-0.187563610825213</v>
      </c>
      <c r="K5405" s="2">
        <v>-6.8031676782646003E-2</v>
      </c>
      <c r="L5405" s="2">
        <v>-0.315436008788468</v>
      </c>
      <c r="M5405" s="2">
        <v>2.3826373321678099E-2</v>
      </c>
      <c r="N5405" s="12">
        <v>-2.0848981089327701E-2</v>
      </c>
      <c r="O5405" s="16">
        <v>-0.32612626503318698</v>
      </c>
      <c r="P5405" s="3">
        <v>-0.111208506822676</v>
      </c>
      <c r="Q5405" s="3">
        <v>-0.24346415258939799</v>
      </c>
      <c r="R5405" s="3">
        <v>-0.22599163054471499</v>
      </c>
      <c r="S5405" s="17">
        <v>-0.32953738973709901</v>
      </c>
      <c r="T5405" s="21" t="s">
        <v>12950</v>
      </c>
      <c r="U5405" s="5" t="s">
        <v>12950</v>
      </c>
      <c r="V5405" s="5" t="s">
        <v>12950</v>
      </c>
      <c r="W5405" s="5" t="s">
        <v>12950</v>
      </c>
      <c r="X5405" s="22" t="s">
        <v>12950</v>
      </c>
      <c r="Y5405" s="21" t="s">
        <v>12950</v>
      </c>
      <c r="Z5405" s="5" t="s">
        <v>12950</v>
      </c>
      <c r="AA5405" s="5" t="s">
        <v>12950</v>
      </c>
      <c r="AB5405" s="5" t="s">
        <v>12950</v>
      </c>
      <c r="AC5405" s="22" t="s">
        <v>12950</v>
      </c>
      <c r="AD5405" s="16" t="s">
        <v>12950</v>
      </c>
      <c r="AE5405" s="3" t="s">
        <v>12950</v>
      </c>
      <c r="AF5405" s="3" t="s">
        <v>12950</v>
      </c>
      <c r="AG5405" s="3" t="s">
        <v>12950</v>
      </c>
      <c r="AH5405" s="17" t="s">
        <v>12950</v>
      </c>
    </row>
    <row r="5406" spans="1:34">
      <c r="A5406" t="s">
        <v>5072</v>
      </c>
      <c r="B5406" t="s">
        <v>9122</v>
      </c>
      <c r="E5406" s="6">
        <v>-0.43032735571106601</v>
      </c>
      <c r="F5406" s="1">
        <v>-5.0894015126754899E-2</v>
      </c>
      <c r="G5406" s="1">
        <v>9.3356148854740108E-3</v>
      </c>
      <c r="H5406" s="1">
        <v>8.2686035706062797E-2</v>
      </c>
      <c r="I5406" s="7">
        <v>1.0642384076837001E-3</v>
      </c>
      <c r="J5406" s="11">
        <v>-0.25462456133622402</v>
      </c>
      <c r="K5406" s="2">
        <v>-0.225713010401111</v>
      </c>
      <c r="L5406" s="2">
        <v>-0.186081276872514</v>
      </c>
      <c r="M5406" s="2">
        <v>-8.2730165517838794E-2</v>
      </c>
      <c r="N5406" s="12">
        <v>0.13403265938742501</v>
      </c>
      <c r="O5406" s="16">
        <v>-0.32748685250960602</v>
      </c>
      <c r="P5406" s="3">
        <v>0.44398206931421402</v>
      </c>
      <c r="Q5406" s="3">
        <v>-3.0770646406102602E-2</v>
      </c>
      <c r="R5406" s="3">
        <v>-0.35464181472942002</v>
      </c>
      <c r="S5406" s="17">
        <v>-0.62428290951509402</v>
      </c>
      <c r="T5406" s="21" t="s">
        <v>12950</v>
      </c>
      <c r="U5406" s="5" t="s">
        <v>12950</v>
      </c>
      <c r="V5406" s="5" t="s">
        <v>12950</v>
      </c>
      <c r="W5406" s="5" t="s">
        <v>12950</v>
      </c>
      <c r="X5406" s="22" t="s">
        <v>12950</v>
      </c>
      <c r="Y5406" s="21" t="s">
        <v>12950</v>
      </c>
      <c r="Z5406" s="5" t="s">
        <v>12950</v>
      </c>
      <c r="AA5406" s="5" t="s">
        <v>12950</v>
      </c>
      <c r="AB5406" s="5" t="s">
        <v>12950</v>
      </c>
      <c r="AC5406" s="22" t="s">
        <v>12950</v>
      </c>
      <c r="AD5406" s="16" t="s">
        <v>12950</v>
      </c>
      <c r="AE5406" s="3" t="s">
        <v>12950</v>
      </c>
      <c r="AF5406" s="3" t="s">
        <v>12950</v>
      </c>
      <c r="AG5406" s="3" t="s">
        <v>12950</v>
      </c>
      <c r="AH5406" s="17" t="s">
        <v>12950</v>
      </c>
    </row>
    <row r="5407" spans="1:34">
      <c r="A5407" t="s">
        <v>4695</v>
      </c>
      <c r="B5407" t="s">
        <v>4695</v>
      </c>
      <c r="E5407" s="6">
        <v>4.9815706586876903E-2</v>
      </c>
      <c r="F5407" s="1">
        <v>0.36969488572381898</v>
      </c>
      <c r="G5407" s="1">
        <v>0.62043554967932701</v>
      </c>
      <c r="H5407" s="1">
        <v>0.67501629399741603</v>
      </c>
      <c r="I5407" s="7">
        <v>0.55213690755641298</v>
      </c>
      <c r="J5407" s="11">
        <v>-1.26368908318966E-2</v>
      </c>
      <c r="K5407" s="2">
        <v>7.1764763659486197E-3</v>
      </c>
      <c r="L5407" s="2">
        <v>-0.10469785801383499</v>
      </c>
      <c r="M5407" s="2">
        <v>0.13606782775280499</v>
      </c>
      <c r="N5407" s="12">
        <v>0.19632617967594701</v>
      </c>
      <c r="O5407" s="16">
        <v>-0.24788419438012699</v>
      </c>
      <c r="P5407" s="3">
        <v>0.462912496109597</v>
      </c>
      <c r="Q5407" s="3">
        <v>-0.32021163301991501</v>
      </c>
      <c r="R5407" s="3">
        <v>-0.16713772958324399</v>
      </c>
      <c r="S5407" s="17">
        <v>-0.25278448960000399</v>
      </c>
      <c r="T5407" s="21" t="s">
        <v>12950</v>
      </c>
      <c r="U5407" s="5" t="s">
        <v>12950</v>
      </c>
      <c r="V5407" s="5" t="s">
        <v>12950</v>
      </c>
      <c r="W5407" s="5" t="s">
        <v>12950</v>
      </c>
      <c r="X5407" s="22" t="s">
        <v>12950</v>
      </c>
      <c r="Y5407" s="21" t="s">
        <v>12950</v>
      </c>
      <c r="Z5407" s="5" t="s">
        <v>12950</v>
      </c>
      <c r="AA5407" s="5" t="s">
        <v>12950</v>
      </c>
      <c r="AB5407" s="5" t="s">
        <v>12950</v>
      </c>
      <c r="AC5407" s="22" t="s">
        <v>12950</v>
      </c>
      <c r="AD5407" s="16" t="s">
        <v>12950</v>
      </c>
      <c r="AE5407" s="3" t="s">
        <v>12950</v>
      </c>
      <c r="AF5407" s="3" t="s">
        <v>12950</v>
      </c>
      <c r="AG5407" s="3" t="s">
        <v>12950</v>
      </c>
      <c r="AH5407" s="17" t="s">
        <v>12950</v>
      </c>
    </row>
    <row r="5408" spans="1:34">
      <c r="A5408" t="s">
        <v>1412</v>
      </c>
      <c r="B5408" t="s">
        <v>9318</v>
      </c>
      <c r="E5408" s="6">
        <v>-0.54677938392863201</v>
      </c>
      <c r="F5408" s="1">
        <v>-4.6314381598376003E-2</v>
      </c>
      <c r="G5408" s="1">
        <v>-3.70270251018604E-2</v>
      </c>
      <c r="H5408" s="1">
        <v>7.6590030997422204E-2</v>
      </c>
      <c r="I5408" s="7">
        <v>0.15521242436420901</v>
      </c>
      <c r="J5408" s="11">
        <v>-0.28749498960541398</v>
      </c>
      <c r="K5408" s="2">
        <v>-0.16503467222451401</v>
      </c>
      <c r="L5408" s="2">
        <v>-0.12553497986821099</v>
      </c>
      <c r="M5408" s="2">
        <v>-9.1714677980722095E-2</v>
      </c>
      <c r="N5408" s="12">
        <v>0.12334874346150999</v>
      </c>
      <c r="O5408" s="16">
        <v>-0.38907378031331602</v>
      </c>
      <c r="P5408" s="3">
        <v>0.24689868310430199</v>
      </c>
      <c r="Q5408" s="3">
        <v>-7.48813862766851E-2</v>
      </c>
      <c r="R5408" s="3">
        <v>-0.39328767536728099</v>
      </c>
      <c r="S5408" s="17">
        <v>-0.55306462127968503</v>
      </c>
      <c r="T5408" s="21" t="s">
        <v>12950</v>
      </c>
      <c r="U5408" s="5" t="s">
        <v>12950</v>
      </c>
      <c r="V5408" s="5" t="s">
        <v>12950</v>
      </c>
      <c r="W5408" s="5" t="s">
        <v>12950</v>
      </c>
      <c r="X5408" s="22" t="s">
        <v>12950</v>
      </c>
      <c r="Y5408" s="21" t="s">
        <v>12950</v>
      </c>
      <c r="Z5408" s="5" t="s">
        <v>12950</v>
      </c>
      <c r="AA5408" s="5" t="s">
        <v>12950</v>
      </c>
      <c r="AB5408" s="5" t="s">
        <v>12950</v>
      </c>
      <c r="AC5408" s="22" t="s">
        <v>12950</v>
      </c>
      <c r="AD5408" s="16" t="s">
        <v>12950</v>
      </c>
      <c r="AE5408" s="3" t="s">
        <v>12950</v>
      </c>
      <c r="AF5408" s="3" t="s">
        <v>12950</v>
      </c>
      <c r="AG5408" s="3" t="s">
        <v>12950</v>
      </c>
      <c r="AH5408" s="17" t="s">
        <v>12950</v>
      </c>
    </row>
    <row r="5409" spans="1:34">
      <c r="A5409" t="s">
        <v>4936</v>
      </c>
      <c r="B5409" t="s">
        <v>9392</v>
      </c>
      <c r="E5409" s="6">
        <v>0.17384044999433701</v>
      </c>
      <c r="F5409" s="1">
        <v>-0.103195639369502</v>
      </c>
      <c r="G5409" s="1">
        <v>9.6354542663103795E-2</v>
      </c>
      <c r="H5409" s="1">
        <v>8.6227938348543993E-3</v>
      </c>
      <c r="I5409" s="7">
        <v>3.5223889345159399E-3</v>
      </c>
      <c r="J5409" s="11">
        <v>0.82938114171663202</v>
      </c>
      <c r="K5409" s="2">
        <v>7.5796368087460306E-2</v>
      </c>
      <c r="L5409" s="2">
        <v>0.18455722066681199</v>
      </c>
      <c r="M5409" s="2">
        <v>4.7015759860125697E-2</v>
      </c>
      <c r="N5409" s="12">
        <v>7.6957507323255403E-2</v>
      </c>
      <c r="O5409" s="16">
        <v>0.512554185178135</v>
      </c>
      <c r="P5409" s="3">
        <v>0.17428888614714599</v>
      </c>
      <c r="Q5409" s="3">
        <v>7.0215936685178199E-2</v>
      </c>
      <c r="R5409" s="3">
        <v>0.10442431198269</v>
      </c>
      <c r="S5409" s="17">
        <v>-6.4622573302087205E-2</v>
      </c>
      <c r="T5409" s="21" t="s">
        <v>12950</v>
      </c>
      <c r="U5409" s="5" t="s">
        <v>12950</v>
      </c>
      <c r="V5409" s="5" t="s">
        <v>12950</v>
      </c>
      <c r="W5409" s="5" t="s">
        <v>12950</v>
      </c>
      <c r="X5409" s="22" t="s">
        <v>12950</v>
      </c>
      <c r="Y5409" s="21" t="s">
        <v>12950</v>
      </c>
      <c r="Z5409" s="5" t="s">
        <v>12950</v>
      </c>
      <c r="AA5409" s="5" t="s">
        <v>12950</v>
      </c>
      <c r="AB5409" s="5" t="s">
        <v>12950</v>
      </c>
      <c r="AC5409" s="22" t="s">
        <v>12950</v>
      </c>
      <c r="AD5409" s="16" t="s">
        <v>12950</v>
      </c>
      <c r="AE5409" s="3" t="s">
        <v>12950</v>
      </c>
      <c r="AF5409" s="3" t="s">
        <v>12950</v>
      </c>
      <c r="AG5409" s="3" t="s">
        <v>12950</v>
      </c>
      <c r="AH5409" s="17" t="s">
        <v>12950</v>
      </c>
    </row>
    <row r="5410" spans="1:34">
      <c r="A5410" t="s">
        <v>4151</v>
      </c>
      <c r="B5410" t="s">
        <v>8263</v>
      </c>
      <c r="E5410" s="6">
        <v>0.17960660044140001</v>
      </c>
      <c r="F5410" s="1">
        <v>-0.20145867634409401</v>
      </c>
      <c r="G5410" s="1">
        <v>-0.12166861600652799</v>
      </c>
      <c r="H5410" s="1">
        <v>-7.2678888630236804E-2</v>
      </c>
      <c r="I5410" s="7">
        <v>-6.9809835966402001E-2</v>
      </c>
      <c r="J5410" s="11">
        <v>0.75430805434175596</v>
      </c>
      <c r="K5410" s="2">
        <v>6.7701088941188802E-4</v>
      </c>
      <c r="L5410" s="2">
        <v>-8.7459618198494605E-4</v>
      </c>
      <c r="M5410" s="2">
        <v>8.9207607921649196E-2</v>
      </c>
      <c r="N5410" s="12">
        <v>3.8177983658966103E-2</v>
      </c>
      <c r="O5410" s="16">
        <v>0.65614520485462102</v>
      </c>
      <c r="P5410" s="3">
        <v>5.9036434020283197E-2</v>
      </c>
      <c r="Q5410" s="3">
        <v>-0.23321327664119501</v>
      </c>
      <c r="R5410" s="3">
        <v>5.6932235032769701E-2</v>
      </c>
      <c r="S5410" s="17">
        <v>-3.8317942761646497E-2</v>
      </c>
      <c r="T5410" s="21" t="s">
        <v>12950</v>
      </c>
      <c r="U5410" s="5" t="s">
        <v>12950</v>
      </c>
      <c r="V5410" s="5" t="s">
        <v>12950</v>
      </c>
      <c r="W5410" s="5" t="s">
        <v>12950</v>
      </c>
      <c r="X5410" s="22" t="s">
        <v>12950</v>
      </c>
      <c r="Y5410" s="21" t="s">
        <v>12950</v>
      </c>
      <c r="Z5410" s="5" t="s">
        <v>12950</v>
      </c>
      <c r="AA5410" s="5" t="s">
        <v>12950</v>
      </c>
      <c r="AB5410" s="5" t="s">
        <v>12950</v>
      </c>
      <c r="AC5410" s="22" t="s">
        <v>12950</v>
      </c>
      <c r="AD5410" s="16" t="s">
        <v>12950</v>
      </c>
      <c r="AE5410" s="3" t="s">
        <v>12950</v>
      </c>
      <c r="AF5410" s="3" t="s">
        <v>12950</v>
      </c>
      <c r="AG5410" s="3" t="s">
        <v>12950</v>
      </c>
      <c r="AH5410" s="17" t="s">
        <v>12950</v>
      </c>
    </row>
    <row r="5411" spans="1:34">
      <c r="A5411" t="s">
        <v>4754</v>
      </c>
      <c r="B5411" t="s">
        <v>9482</v>
      </c>
      <c r="E5411" s="6">
        <v>-0.210957879633038</v>
      </c>
      <c r="F5411" s="1">
        <v>-0.27574511884740999</v>
      </c>
      <c r="G5411" s="1">
        <v>-5.3399346388130799E-2</v>
      </c>
      <c r="H5411" s="1">
        <v>-8.0332846714151904E-2</v>
      </c>
      <c r="I5411" s="7">
        <v>-6.4429651713900596E-2</v>
      </c>
      <c r="J5411" s="11">
        <v>-0.22806722003661001</v>
      </c>
      <c r="K5411" s="2">
        <v>-0.25313804388026201</v>
      </c>
      <c r="L5411" s="2">
        <v>-0.147529986698959</v>
      </c>
      <c r="M5411" s="2">
        <v>-0.24067603898925599</v>
      </c>
      <c r="N5411" s="12">
        <v>-7.0538245097547206E-2</v>
      </c>
      <c r="O5411" s="16">
        <v>-0.20877191010507601</v>
      </c>
      <c r="P5411" s="3">
        <v>-0.19470836458722099</v>
      </c>
      <c r="Q5411" s="3">
        <v>-8.3266975504257004E-2</v>
      </c>
      <c r="R5411" s="3">
        <v>-9.4822618750399004E-2</v>
      </c>
      <c r="S5411" s="17">
        <v>-8.1565616072877295E-2</v>
      </c>
      <c r="T5411" s="21" t="s">
        <v>12950</v>
      </c>
      <c r="U5411" s="5" t="s">
        <v>12950</v>
      </c>
      <c r="V5411" s="5" t="s">
        <v>12950</v>
      </c>
      <c r="W5411" s="5" t="s">
        <v>12950</v>
      </c>
      <c r="X5411" s="22" t="s">
        <v>12950</v>
      </c>
      <c r="Y5411" s="21" t="s">
        <v>12950</v>
      </c>
      <c r="Z5411" s="5" t="s">
        <v>12950</v>
      </c>
      <c r="AA5411" s="5" t="s">
        <v>12950</v>
      </c>
      <c r="AB5411" s="5" t="s">
        <v>12950</v>
      </c>
      <c r="AC5411" s="22" t="s">
        <v>12950</v>
      </c>
      <c r="AD5411" s="16" t="s">
        <v>12950</v>
      </c>
      <c r="AE5411" s="3" t="s">
        <v>12950</v>
      </c>
      <c r="AF5411" s="3" t="s">
        <v>12950</v>
      </c>
      <c r="AG5411" s="3" t="s">
        <v>12950</v>
      </c>
      <c r="AH5411" s="17" t="s">
        <v>12950</v>
      </c>
    </row>
    <row r="5412" spans="1:34">
      <c r="A5412" t="s">
        <v>4953</v>
      </c>
      <c r="B5412" t="s">
        <v>9867</v>
      </c>
      <c r="E5412" s="6">
        <v>-0.34361284181920698</v>
      </c>
      <c r="F5412" s="1">
        <v>-0.15988560593696699</v>
      </c>
      <c r="G5412" s="1">
        <v>-0.18878621465352199</v>
      </c>
      <c r="H5412" s="1">
        <v>-6.1776658870469202E-2</v>
      </c>
      <c r="I5412" s="7">
        <v>-9.7867753699139401E-2</v>
      </c>
      <c r="J5412" s="11">
        <v>-0.421819800587588</v>
      </c>
      <c r="K5412" s="2">
        <v>-0.13344141667199999</v>
      </c>
      <c r="L5412" s="2">
        <v>-0.148254098691184</v>
      </c>
      <c r="M5412" s="2">
        <v>-0.13405352238192</v>
      </c>
      <c r="N5412" s="12">
        <v>-7.7814599184465594E-2</v>
      </c>
      <c r="O5412" s="16">
        <v>-0.40644105818979898</v>
      </c>
      <c r="P5412" s="3">
        <v>-0.131401530948348</v>
      </c>
      <c r="Q5412" s="3">
        <v>-0.17624291925621099</v>
      </c>
      <c r="R5412" s="3">
        <v>-0.166837480101762</v>
      </c>
      <c r="S5412" s="17">
        <v>-8.1255124087869293E-2</v>
      </c>
      <c r="T5412" s="21" t="s">
        <v>12950</v>
      </c>
      <c r="U5412" s="5" t="s">
        <v>12950</v>
      </c>
      <c r="V5412" s="5" t="s">
        <v>12950</v>
      </c>
      <c r="W5412" s="5" t="s">
        <v>12950</v>
      </c>
      <c r="X5412" s="22" t="s">
        <v>12950</v>
      </c>
      <c r="Y5412" s="21" t="s">
        <v>12950</v>
      </c>
      <c r="Z5412" s="5" t="s">
        <v>12950</v>
      </c>
      <c r="AA5412" s="5" t="s">
        <v>12950</v>
      </c>
      <c r="AB5412" s="5" t="s">
        <v>12950</v>
      </c>
      <c r="AC5412" s="22" t="s">
        <v>12950</v>
      </c>
      <c r="AD5412" s="16" t="s">
        <v>12950</v>
      </c>
      <c r="AE5412" s="3" t="s">
        <v>12950</v>
      </c>
      <c r="AF5412" s="3" t="s">
        <v>12950</v>
      </c>
      <c r="AG5412" s="3" t="s">
        <v>12950</v>
      </c>
      <c r="AH5412" s="17" t="s">
        <v>12950</v>
      </c>
    </row>
    <row r="5413" spans="1:34">
      <c r="A5413" t="s">
        <v>4587</v>
      </c>
      <c r="B5413" t="s">
        <v>11119</v>
      </c>
      <c r="E5413" s="6">
        <v>0.48330508929054</v>
      </c>
      <c r="F5413" s="1">
        <v>0.78392832867720796</v>
      </c>
      <c r="G5413" s="1">
        <v>0.65863370676989996</v>
      </c>
      <c r="H5413" s="1">
        <v>0.36953261689487799</v>
      </c>
      <c r="I5413" s="7">
        <v>0.75476891929932</v>
      </c>
      <c r="J5413" s="11">
        <v>-0.43398829604063199</v>
      </c>
      <c r="K5413" s="2">
        <v>-0.14533797126317299</v>
      </c>
      <c r="L5413" s="2">
        <v>0.12326086072582899</v>
      </c>
      <c r="M5413" s="2">
        <v>-0.21544994704642101</v>
      </c>
      <c r="N5413" s="12">
        <v>0.48500834369951001</v>
      </c>
      <c r="O5413" s="16">
        <v>-0.11610787308654</v>
      </c>
      <c r="P5413" s="3">
        <v>0.63675735050124305</v>
      </c>
      <c r="Q5413" s="3">
        <v>0.80931449267225297</v>
      </c>
      <c r="R5413" s="3">
        <v>0.25140113090177202</v>
      </c>
      <c r="S5413" s="17">
        <v>0.46756554713237503</v>
      </c>
      <c r="T5413" s="21" t="s">
        <v>12950</v>
      </c>
      <c r="U5413" s="5" t="s">
        <v>12950</v>
      </c>
      <c r="V5413" s="5" t="s">
        <v>12950</v>
      </c>
      <c r="W5413" s="5" t="s">
        <v>12950</v>
      </c>
      <c r="X5413" s="22" t="s">
        <v>12950</v>
      </c>
      <c r="Y5413" s="21" t="s">
        <v>12950</v>
      </c>
      <c r="Z5413" s="5" t="s">
        <v>12950</v>
      </c>
      <c r="AA5413" s="5" t="s">
        <v>12950</v>
      </c>
      <c r="AB5413" s="5" t="s">
        <v>12950</v>
      </c>
      <c r="AC5413" s="22" t="s">
        <v>12950</v>
      </c>
      <c r="AD5413" s="16" t="s">
        <v>12950</v>
      </c>
      <c r="AE5413" s="3" t="s">
        <v>12950</v>
      </c>
      <c r="AF5413" s="3" t="s">
        <v>12950</v>
      </c>
      <c r="AG5413" s="3" t="s">
        <v>12950</v>
      </c>
      <c r="AH5413" s="17" t="s">
        <v>12950</v>
      </c>
    </row>
    <row r="5414" spans="1:34">
      <c r="A5414" t="s">
        <v>4273</v>
      </c>
      <c r="B5414" t="s">
        <v>4273</v>
      </c>
      <c r="E5414" s="6">
        <v>-2.3199240004161299E-2</v>
      </c>
      <c r="F5414" s="1">
        <v>-3.1500901185208402E-2</v>
      </c>
      <c r="G5414" s="1">
        <v>-0.213332856626959</v>
      </c>
      <c r="H5414" s="1">
        <v>-0.39759665721811199</v>
      </c>
      <c r="I5414" s="7">
        <v>-6.7636964959901694E-2</v>
      </c>
      <c r="J5414" s="11">
        <v>-0.21951633943372301</v>
      </c>
      <c r="K5414" s="2">
        <v>-0.231225183310699</v>
      </c>
      <c r="L5414" s="2">
        <v>2.6526233560701599E-2</v>
      </c>
      <c r="M5414" s="2">
        <v>-1.9625130845703199E-2</v>
      </c>
      <c r="N5414" s="12">
        <v>1.5732657579049601E-2</v>
      </c>
      <c r="O5414" s="16">
        <v>-0.11150045931303899</v>
      </c>
      <c r="P5414" s="3">
        <v>-0.20854204450574601</v>
      </c>
      <c r="Q5414" s="3">
        <v>-4.3411015487696603E-2</v>
      </c>
      <c r="R5414" s="3">
        <v>2.1798870263852101E-2</v>
      </c>
      <c r="S5414" s="17">
        <v>-2.31485335236217E-2</v>
      </c>
      <c r="T5414" s="21" t="s">
        <v>12950</v>
      </c>
      <c r="U5414" s="5" t="s">
        <v>12950</v>
      </c>
      <c r="V5414" s="5" t="s">
        <v>12950</v>
      </c>
      <c r="W5414" s="5" t="s">
        <v>12950</v>
      </c>
      <c r="X5414" s="22" t="s">
        <v>12950</v>
      </c>
      <c r="Y5414" s="21" t="s">
        <v>12950</v>
      </c>
      <c r="Z5414" s="5" t="s">
        <v>12950</v>
      </c>
      <c r="AA5414" s="5" t="s">
        <v>12950</v>
      </c>
      <c r="AB5414" s="5" t="s">
        <v>12950</v>
      </c>
      <c r="AC5414" s="22" t="s">
        <v>12950</v>
      </c>
      <c r="AD5414" s="16" t="s">
        <v>12950</v>
      </c>
      <c r="AE5414" s="3" t="s">
        <v>12950</v>
      </c>
      <c r="AF5414" s="3" t="s">
        <v>12950</v>
      </c>
      <c r="AG5414" s="3" t="s">
        <v>12950</v>
      </c>
      <c r="AH5414" s="17" t="s">
        <v>12950</v>
      </c>
    </row>
    <row r="5415" spans="1:34">
      <c r="A5415" t="s">
        <v>6661</v>
      </c>
      <c r="B5415" t="s">
        <v>6661</v>
      </c>
      <c r="E5415" s="6">
        <v>-0.28850550100932199</v>
      </c>
      <c r="F5415" s="1">
        <v>-0.33616702524665898</v>
      </c>
      <c r="G5415" s="1">
        <v>-0.26059418583508198</v>
      </c>
      <c r="H5415" s="1">
        <v>-0.26559670211604303</v>
      </c>
      <c r="I5415" s="7">
        <v>-0.422964728011677</v>
      </c>
      <c r="J5415" s="11">
        <v>-0.63913229153463003</v>
      </c>
      <c r="K5415" s="2">
        <v>-0.35618461065930201</v>
      </c>
      <c r="L5415" s="2">
        <v>-0.247534906227691</v>
      </c>
      <c r="M5415" s="2">
        <v>-0.55870773096662296</v>
      </c>
      <c r="N5415" s="12">
        <v>-0.32886748623985601</v>
      </c>
      <c r="O5415" s="16">
        <v>-0.46095729583634598</v>
      </c>
      <c r="P5415" s="3">
        <v>3.3459502642371401E-2</v>
      </c>
      <c r="Q5415" s="3">
        <v>-7.1897661850755704E-2</v>
      </c>
      <c r="R5415" s="3">
        <v>-0.51591201931557995</v>
      </c>
      <c r="S5415" s="17">
        <v>-0.54642085136023</v>
      </c>
      <c r="T5415" s="21" t="s">
        <v>12950</v>
      </c>
      <c r="U5415" s="5" t="s">
        <v>12950</v>
      </c>
      <c r="V5415" s="5" t="s">
        <v>12950</v>
      </c>
      <c r="W5415" s="5" t="s">
        <v>12950</v>
      </c>
      <c r="X5415" s="22" t="s">
        <v>12950</v>
      </c>
      <c r="Y5415" s="21" t="s">
        <v>12950</v>
      </c>
      <c r="Z5415" s="5" t="s">
        <v>12950</v>
      </c>
      <c r="AA5415" s="5" t="s">
        <v>12950</v>
      </c>
      <c r="AB5415" s="5" t="s">
        <v>12950</v>
      </c>
      <c r="AC5415" s="22" t="s">
        <v>12950</v>
      </c>
      <c r="AD5415" s="16" t="s">
        <v>12950</v>
      </c>
      <c r="AE5415" s="3" t="s">
        <v>12950</v>
      </c>
      <c r="AF5415" s="3" t="s">
        <v>12950</v>
      </c>
      <c r="AG5415" s="3" t="s">
        <v>12950</v>
      </c>
      <c r="AH5415" s="17" t="s">
        <v>12950</v>
      </c>
    </row>
    <row r="5416" spans="1:34">
      <c r="A5416" t="s">
        <v>3563</v>
      </c>
      <c r="B5416" t="s">
        <v>11082</v>
      </c>
      <c r="E5416" s="6">
        <v>0.20876193287087999</v>
      </c>
      <c r="F5416" s="1">
        <v>0.33919666535242099</v>
      </c>
      <c r="G5416" s="1">
        <v>0.286600858130026</v>
      </c>
      <c r="H5416" s="1">
        <v>0.385261833519429</v>
      </c>
      <c r="I5416" s="7">
        <v>0.257251220358374</v>
      </c>
      <c r="J5416" s="11">
        <v>0.45230125621884598</v>
      </c>
      <c r="K5416" s="2">
        <v>9.7776105175514494E-2</v>
      </c>
      <c r="L5416" s="2">
        <v>0.27643500332813198</v>
      </c>
      <c r="M5416" s="2">
        <v>0.10972761055647701</v>
      </c>
      <c r="N5416" s="12">
        <v>0.15415560195740699</v>
      </c>
      <c r="O5416" s="16">
        <v>0.33757925317392401</v>
      </c>
      <c r="P5416" s="3">
        <v>0.60096455502440504</v>
      </c>
      <c r="Q5416" s="3">
        <v>0.26115041231389602</v>
      </c>
      <c r="R5416" s="3">
        <v>0.36673978202316498</v>
      </c>
      <c r="S5416" s="17">
        <v>0.695475121772964</v>
      </c>
      <c r="T5416" s="21" t="s">
        <v>12950</v>
      </c>
      <c r="U5416" s="5" t="s">
        <v>12950</v>
      </c>
      <c r="V5416" s="5" t="s">
        <v>12950</v>
      </c>
      <c r="W5416" s="5" t="s">
        <v>12950</v>
      </c>
      <c r="X5416" s="22" t="s">
        <v>12950</v>
      </c>
      <c r="Y5416" s="21" t="s">
        <v>12950</v>
      </c>
      <c r="Z5416" s="5" t="s">
        <v>12950</v>
      </c>
      <c r="AA5416" s="5" t="s">
        <v>12950</v>
      </c>
      <c r="AB5416" s="5" t="s">
        <v>12950</v>
      </c>
      <c r="AC5416" s="22" t="s">
        <v>12950</v>
      </c>
      <c r="AD5416" s="16" t="s">
        <v>12950</v>
      </c>
      <c r="AE5416" s="3" t="s">
        <v>12950</v>
      </c>
      <c r="AF5416" s="3" t="s">
        <v>12950</v>
      </c>
      <c r="AG5416" s="3" t="s">
        <v>12950</v>
      </c>
      <c r="AH5416" s="17" t="s">
        <v>12950</v>
      </c>
    </row>
    <row r="5417" spans="1:34">
      <c r="A5417" t="s">
        <v>675</v>
      </c>
      <c r="B5417" t="s">
        <v>675</v>
      </c>
      <c r="E5417" s="6">
        <v>-5.1016646145199698E-2</v>
      </c>
      <c r="F5417" s="1">
        <v>-0.15125848639921799</v>
      </c>
      <c r="G5417" s="1">
        <v>8.7766912367469099E-2</v>
      </c>
      <c r="H5417" s="1">
        <v>9.9829509112958192E-3</v>
      </c>
      <c r="I5417" s="7">
        <v>2.4546566679127399E-2</v>
      </c>
      <c r="J5417" s="11">
        <v>-3.3005328490542399E-2</v>
      </c>
      <c r="K5417" s="2">
        <v>-1.7446964314334901E-2</v>
      </c>
      <c r="L5417" s="2">
        <v>9.6647813280674205E-2</v>
      </c>
      <c r="M5417" s="2">
        <v>6.35916552821192E-2</v>
      </c>
      <c r="N5417" s="12">
        <v>8.5108749504287803E-2</v>
      </c>
      <c r="O5417" s="16">
        <v>-0.22670281368172901</v>
      </c>
      <c r="P5417" s="3">
        <v>-0.29926272890380301</v>
      </c>
      <c r="Q5417" s="3">
        <v>-9.1798544246884606E-2</v>
      </c>
      <c r="R5417" s="3">
        <v>-0.27095226538264799</v>
      </c>
      <c r="S5417" s="17">
        <v>-0.19137278700990501</v>
      </c>
      <c r="T5417" s="21" t="s">
        <v>12950</v>
      </c>
      <c r="U5417" s="5" t="s">
        <v>12950</v>
      </c>
      <c r="V5417" s="5" t="s">
        <v>12950</v>
      </c>
      <c r="W5417" s="5" t="s">
        <v>12950</v>
      </c>
      <c r="X5417" s="22" t="s">
        <v>12950</v>
      </c>
      <c r="Y5417" s="21" t="s">
        <v>12950</v>
      </c>
      <c r="Z5417" s="5" t="s">
        <v>12950</v>
      </c>
      <c r="AA5417" s="5" t="s">
        <v>12950</v>
      </c>
      <c r="AB5417" s="5" t="s">
        <v>12950</v>
      </c>
      <c r="AC5417" s="22" t="s">
        <v>12950</v>
      </c>
      <c r="AD5417" s="16" t="s">
        <v>12950</v>
      </c>
      <c r="AE5417" s="3" t="s">
        <v>12950</v>
      </c>
      <c r="AF5417" s="3" t="s">
        <v>12950</v>
      </c>
      <c r="AG5417" s="3" t="s">
        <v>12950</v>
      </c>
      <c r="AH5417" s="17" t="s">
        <v>12950</v>
      </c>
    </row>
    <row r="5418" spans="1:34">
      <c r="A5418" t="s">
        <v>235</v>
      </c>
      <c r="B5418" t="s">
        <v>10264</v>
      </c>
      <c r="E5418" s="6">
        <v>-0.32334336395382901</v>
      </c>
      <c r="F5418" s="1">
        <v>6.3647504150829801E-2</v>
      </c>
      <c r="G5418" s="1">
        <v>0.107130751596845</v>
      </c>
      <c r="H5418" s="1">
        <v>-0.135282758396993</v>
      </c>
      <c r="I5418" s="7">
        <v>-0.16780817212009</v>
      </c>
      <c r="J5418" s="11">
        <v>-0.66788816015246999</v>
      </c>
      <c r="K5418" s="2">
        <v>-0.40876957137029402</v>
      </c>
      <c r="L5418" s="2">
        <v>-0.37561636204392201</v>
      </c>
      <c r="M5418" s="2">
        <v>-0.42351983217615502</v>
      </c>
      <c r="N5418" s="12">
        <v>-0.131400786643006</v>
      </c>
      <c r="O5418" s="16">
        <v>-0.46430944677769898</v>
      </c>
      <c r="P5418" s="3">
        <v>0.212214182368926</v>
      </c>
      <c r="Q5418" s="3">
        <v>-8.8690093178628804E-2</v>
      </c>
      <c r="R5418" s="3">
        <v>-0.21368711998958201</v>
      </c>
      <c r="S5418" s="17">
        <v>-0.24545874857664399</v>
      </c>
      <c r="T5418" s="21" t="s">
        <v>12950</v>
      </c>
      <c r="U5418" s="5" t="s">
        <v>12950</v>
      </c>
      <c r="V5418" s="5" t="s">
        <v>12950</v>
      </c>
      <c r="W5418" s="5" t="s">
        <v>12950</v>
      </c>
      <c r="X5418" s="22" t="s">
        <v>12950</v>
      </c>
      <c r="Y5418" s="21" t="s">
        <v>12950</v>
      </c>
      <c r="Z5418" s="5" t="s">
        <v>12950</v>
      </c>
      <c r="AA5418" s="5" t="s">
        <v>12950</v>
      </c>
      <c r="AB5418" s="5" t="s">
        <v>12950</v>
      </c>
      <c r="AC5418" s="22" t="s">
        <v>12950</v>
      </c>
      <c r="AD5418" s="16" t="s">
        <v>12950</v>
      </c>
      <c r="AE5418" s="3" t="s">
        <v>12950</v>
      </c>
      <c r="AF5418" s="3" t="s">
        <v>12950</v>
      </c>
      <c r="AG5418" s="3" t="s">
        <v>12950</v>
      </c>
      <c r="AH5418" s="17" t="s">
        <v>12950</v>
      </c>
    </row>
    <row r="5419" spans="1:34">
      <c r="A5419" t="s">
        <v>527</v>
      </c>
      <c r="B5419" t="s">
        <v>12416</v>
      </c>
      <c r="E5419" s="6">
        <v>-1.2631111348858099</v>
      </c>
      <c r="F5419" s="1">
        <v>-0.79605422160148598</v>
      </c>
      <c r="G5419" s="1">
        <v>-0.52634655753721304</v>
      </c>
      <c r="H5419" s="1">
        <v>-0.566484368003907</v>
      </c>
      <c r="I5419" s="7">
        <v>-0.248141621716053</v>
      </c>
      <c r="J5419" s="11">
        <v>-1.8356039457665301</v>
      </c>
      <c r="K5419" s="2">
        <v>-0.87534132235070805</v>
      </c>
      <c r="L5419" s="2">
        <v>-0.98141577310344397</v>
      </c>
      <c r="M5419" s="2">
        <v>-1.02385706081718</v>
      </c>
      <c r="N5419" s="12">
        <v>-0.511345340095676</v>
      </c>
      <c r="O5419" s="16">
        <v>-1.54086987733558</v>
      </c>
      <c r="P5419" s="3">
        <v>-0.50126455676788995</v>
      </c>
      <c r="Q5419" s="3">
        <v>-0.57220440192469502</v>
      </c>
      <c r="R5419" s="3">
        <v>-0.43692740210286901</v>
      </c>
      <c r="S5419" s="17">
        <v>-5.2847746126804297E-2</v>
      </c>
      <c r="T5419" s="21" t="s">
        <v>12950</v>
      </c>
      <c r="U5419" s="5" t="s">
        <v>12950</v>
      </c>
      <c r="V5419" s="5" t="s">
        <v>12950</v>
      </c>
      <c r="W5419" s="5" t="s">
        <v>12950</v>
      </c>
      <c r="X5419" s="22" t="s">
        <v>12950</v>
      </c>
      <c r="Y5419" s="21" t="s">
        <v>12950</v>
      </c>
      <c r="Z5419" s="5" t="s">
        <v>12950</v>
      </c>
      <c r="AA5419" s="5" t="s">
        <v>12950</v>
      </c>
      <c r="AB5419" s="5" t="s">
        <v>12950</v>
      </c>
      <c r="AC5419" s="22" t="s">
        <v>12950</v>
      </c>
      <c r="AD5419" s="16" t="s">
        <v>12950</v>
      </c>
      <c r="AE5419" s="3" t="s">
        <v>12950</v>
      </c>
      <c r="AF5419" s="3" t="s">
        <v>12950</v>
      </c>
      <c r="AG5419" s="3" t="s">
        <v>12950</v>
      </c>
      <c r="AH5419" s="17" t="s">
        <v>12950</v>
      </c>
    </row>
    <row r="5420" spans="1:34">
      <c r="A5420" t="s">
        <v>1689</v>
      </c>
      <c r="B5420" t="s">
        <v>9465</v>
      </c>
      <c r="E5420" s="6">
        <v>0.28438703308257801</v>
      </c>
      <c r="F5420" s="1">
        <v>0.55804986815619495</v>
      </c>
      <c r="G5420" s="1">
        <v>-4.4290274164898398E-2</v>
      </c>
      <c r="H5420" s="1">
        <v>2.6799589184371399E-2</v>
      </c>
      <c r="I5420" s="7">
        <v>1.5515038626095501E-3</v>
      </c>
      <c r="J5420" s="11">
        <v>-3.7538103311667501E-2</v>
      </c>
      <c r="K5420" s="2">
        <v>0.27630206228535997</v>
      </c>
      <c r="L5420" s="2">
        <v>0.26226932456421298</v>
      </c>
      <c r="M5420" s="2">
        <v>2.6043139476090899E-2</v>
      </c>
      <c r="N5420" s="12">
        <v>0.41124095924348503</v>
      </c>
      <c r="O5420" s="16">
        <v>2.1870366285681501E-2</v>
      </c>
      <c r="P5420" s="3">
        <v>0.11383997383247001</v>
      </c>
      <c r="Q5420" s="3">
        <v>0.281638445181498</v>
      </c>
      <c r="R5420" s="3">
        <v>7.8491080706478405E-3</v>
      </c>
      <c r="S5420" s="17">
        <v>8.0373219063526596E-2</v>
      </c>
      <c r="T5420" s="21" t="s">
        <v>12950</v>
      </c>
      <c r="U5420" s="5" t="s">
        <v>12950</v>
      </c>
      <c r="V5420" s="5" t="s">
        <v>12950</v>
      </c>
      <c r="W5420" s="5" t="s">
        <v>12950</v>
      </c>
      <c r="X5420" s="22" t="s">
        <v>12950</v>
      </c>
      <c r="Y5420" s="21" t="s">
        <v>12950</v>
      </c>
      <c r="Z5420" s="5" t="s">
        <v>12950</v>
      </c>
      <c r="AA5420" s="5" t="s">
        <v>12950</v>
      </c>
      <c r="AB5420" s="5" t="s">
        <v>12950</v>
      </c>
      <c r="AC5420" s="22" t="s">
        <v>12950</v>
      </c>
      <c r="AD5420" s="16" t="s">
        <v>12950</v>
      </c>
      <c r="AE5420" s="3" t="s">
        <v>12950</v>
      </c>
      <c r="AF5420" s="3" t="s">
        <v>12950</v>
      </c>
      <c r="AG5420" s="3" t="s">
        <v>12950</v>
      </c>
      <c r="AH5420" s="17" t="s">
        <v>12950</v>
      </c>
    </row>
    <row r="5421" spans="1:34">
      <c r="A5421" t="s">
        <v>6620</v>
      </c>
      <c r="B5421" t="s">
        <v>8481</v>
      </c>
      <c r="E5421" s="6">
        <v>-0.22476418095986</v>
      </c>
      <c r="F5421" s="1">
        <v>-0.32959142795980201</v>
      </c>
      <c r="G5421" s="1">
        <v>-6.1679221992254799E-2</v>
      </c>
      <c r="H5421" s="1">
        <v>-9.3908148402389192E-3</v>
      </c>
      <c r="I5421" s="7">
        <v>-5.45687878851501E-2</v>
      </c>
      <c r="J5421" s="11">
        <v>-0.18114642418840901</v>
      </c>
      <c r="K5421" s="2">
        <v>-9.1658906210439497E-2</v>
      </c>
      <c r="L5421" s="2">
        <v>-0.19232069130094101</v>
      </c>
      <c r="M5421" s="2">
        <v>-6.5401979050158904E-2</v>
      </c>
      <c r="N5421" s="12">
        <v>8.5076549479149305E-2</v>
      </c>
      <c r="O5421" s="16">
        <v>-0.22761059347211801</v>
      </c>
      <c r="P5421" s="3">
        <v>-5.7673397209050001E-2</v>
      </c>
      <c r="Q5421" s="3">
        <v>-0.143648910665679</v>
      </c>
      <c r="R5421" s="3">
        <v>0.15379996231680099</v>
      </c>
      <c r="S5421" s="17">
        <v>0.11885206857505901</v>
      </c>
      <c r="T5421" s="21" t="s">
        <v>12950</v>
      </c>
      <c r="U5421" s="5" t="s">
        <v>12950</v>
      </c>
      <c r="V5421" s="5" t="s">
        <v>12950</v>
      </c>
      <c r="W5421" s="5" t="s">
        <v>12950</v>
      </c>
      <c r="X5421" s="22" t="s">
        <v>12950</v>
      </c>
      <c r="Y5421" s="21" t="s">
        <v>12950</v>
      </c>
      <c r="Z5421" s="5" t="s">
        <v>12950</v>
      </c>
      <c r="AA5421" s="5" t="s">
        <v>12950</v>
      </c>
      <c r="AB5421" s="5" t="s">
        <v>12950</v>
      </c>
      <c r="AC5421" s="22" t="s">
        <v>12950</v>
      </c>
      <c r="AD5421" s="16" t="s">
        <v>12950</v>
      </c>
      <c r="AE5421" s="3" t="s">
        <v>12950</v>
      </c>
      <c r="AF5421" s="3" t="s">
        <v>12950</v>
      </c>
      <c r="AG5421" s="3" t="s">
        <v>12950</v>
      </c>
      <c r="AH5421" s="17" t="s">
        <v>12950</v>
      </c>
    </row>
    <row r="5422" spans="1:34">
      <c r="A5422" t="s">
        <v>6489</v>
      </c>
      <c r="B5422" t="s">
        <v>12066</v>
      </c>
      <c r="E5422" s="6">
        <v>8.6345801480826004E-2</v>
      </c>
      <c r="F5422" s="1">
        <v>1.0710970788685199</v>
      </c>
      <c r="G5422" s="1">
        <v>0.47867113322626897</v>
      </c>
      <c r="H5422" s="1">
        <v>0.903954957978095</v>
      </c>
      <c r="I5422" s="7">
        <v>0.51737452663568795</v>
      </c>
      <c r="J5422" s="11">
        <v>-5.9093633909406799E-3</v>
      </c>
      <c r="K5422" s="2">
        <v>0.95362880746511702</v>
      </c>
      <c r="L5422" s="2">
        <v>0.82135323177185304</v>
      </c>
      <c r="M5422" s="2">
        <v>0.64768410477692795</v>
      </c>
      <c r="N5422" s="12">
        <v>0.79721256160755405</v>
      </c>
      <c r="O5422" s="16">
        <v>-0.40425968596176998</v>
      </c>
      <c r="P5422" s="3">
        <v>1.0728593943839599</v>
      </c>
      <c r="Q5422" s="3">
        <v>0.76508894359713697</v>
      </c>
      <c r="R5422" s="3">
        <v>0.40911311782854698</v>
      </c>
      <c r="S5422" s="17">
        <v>0.35410313478601002</v>
      </c>
      <c r="T5422" s="21" t="s">
        <v>12950</v>
      </c>
      <c r="U5422" s="5" t="s">
        <v>12950</v>
      </c>
      <c r="V5422" s="5" t="s">
        <v>12950</v>
      </c>
      <c r="W5422" s="5" t="s">
        <v>12950</v>
      </c>
      <c r="X5422" s="22" t="s">
        <v>12950</v>
      </c>
      <c r="Y5422" s="21" t="s">
        <v>12950</v>
      </c>
      <c r="Z5422" s="5" t="s">
        <v>12950</v>
      </c>
      <c r="AA5422" s="5" t="s">
        <v>12950</v>
      </c>
      <c r="AB5422" s="5" t="s">
        <v>12950</v>
      </c>
      <c r="AC5422" s="22" t="s">
        <v>12950</v>
      </c>
      <c r="AD5422" s="16" t="s">
        <v>12950</v>
      </c>
      <c r="AE5422" s="3" t="s">
        <v>12950</v>
      </c>
      <c r="AF5422" s="3" t="s">
        <v>12950</v>
      </c>
      <c r="AG5422" s="3" t="s">
        <v>12950</v>
      </c>
      <c r="AH5422" s="17" t="s">
        <v>12950</v>
      </c>
    </row>
    <row r="5423" spans="1:34">
      <c r="A5423" t="s">
        <v>3641</v>
      </c>
      <c r="B5423" t="s">
        <v>11504</v>
      </c>
      <c r="E5423" s="6">
        <v>0.59864083704873705</v>
      </c>
      <c r="F5423" s="1">
        <v>-8.2639492236728299E-2</v>
      </c>
      <c r="G5423" s="1">
        <v>0.21052641976558401</v>
      </c>
      <c r="H5423" s="1">
        <v>0.21386734347188499</v>
      </c>
      <c r="I5423" s="7">
        <v>0.106919505625497</v>
      </c>
      <c r="J5423" s="11">
        <v>1.00122157007612</v>
      </c>
      <c r="K5423" s="2">
        <v>0.480885800373762</v>
      </c>
      <c r="L5423" s="2">
        <v>0.35183768221553302</v>
      </c>
      <c r="M5423" s="2">
        <v>0.43808071992747499</v>
      </c>
      <c r="N5423" s="12">
        <v>0.34173251053746001</v>
      </c>
      <c r="O5423" s="16">
        <v>1.01044880020147</v>
      </c>
      <c r="P5423" s="3">
        <v>0.452782145674335</v>
      </c>
      <c r="Q5423" s="3">
        <v>0.220358033018132</v>
      </c>
      <c r="R5423" s="3">
        <v>0.37681961671439601</v>
      </c>
      <c r="S5423" s="17">
        <v>0.25718526054208801</v>
      </c>
      <c r="T5423" s="21" t="s">
        <v>12950</v>
      </c>
      <c r="U5423" s="5" t="s">
        <v>12950</v>
      </c>
      <c r="V5423" s="5" t="s">
        <v>12950</v>
      </c>
      <c r="W5423" s="5" t="s">
        <v>12950</v>
      </c>
      <c r="X5423" s="22" t="s">
        <v>12950</v>
      </c>
      <c r="Y5423" s="21" t="s">
        <v>12950</v>
      </c>
      <c r="Z5423" s="5" t="s">
        <v>12950</v>
      </c>
      <c r="AA5423" s="5" t="s">
        <v>12950</v>
      </c>
      <c r="AB5423" s="5" t="s">
        <v>12950</v>
      </c>
      <c r="AC5423" s="22" t="s">
        <v>12950</v>
      </c>
      <c r="AD5423" s="16" t="s">
        <v>12950</v>
      </c>
      <c r="AE5423" s="3" t="s">
        <v>12950</v>
      </c>
      <c r="AF5423" s="3" t="s">
        <v>12950</v>
      </c>
      <c r="AG5423" s="3" t="s">
        <v>12950</v>
      </c>
      <c r="AH5423" s="17" t="s">
        <v>12950</v>
      </c>
    </row>
    <row r="5424" spans="1:34">
      <c r="A5424" t="s">
        <v>587</v>
      </c>
      <c r="B5424" t="s">
        <v>11685</v>
      </c>
      <c r="E5424" s="6">
        <v>0.77998657316253905</v>
      </c>
      <c r="F5424" s="1">
        <v>0.38718809434107898</v>
      </c>
      <c r="G5424" s="1">
        <v>0.64070217011534503</v>
      </c>
      <c r="H5424" s="1">
        <v>0.32556645130629502</v>
      </c>
      <c r="I5424" s="7">
        <v>0.405902185695664</v>
      </c>
      <c r="J5424" s="11">
        <v>0.309638881869716</v>
      </c>
      <c r="K5424" s="2">
        <v>0.478825527231239</v>
      </c>
      <c r="L5424" s="2">
        <v>0.16692413804035799</v>
      </c>
      <c r="M5424" s="2">
        <v>0.36400004113870799</v>
      </c>
      <c r="N5424" s="12">
        <v>0.52569780599573601</v>
      </c>
      <c r="O5424" s="16">
        <v>0.40352582002979898</v>
      </c>
      <c r="P5424" s="3">
        <v>0.624235358304148</v>
      </c>
      <c r="Q5424" s="3">
        <v>0.45084513437648199</v>
      </c>
      <c r="R5424" s="3">
        <v>0.30750069894243798</v>
      </c>
      <c r="S5424" s="17">
        <v>0.44007560000954099</v>
      </c>
      <c r="T5424" s="21" t="s">
        <v>12950</v>
      </c>
      <c r="U5424" s="5" t="s">
        <v>12950</v>
      </c>
      <c r="V5424" s="5" t="s">
        <v>12950</v>
      </c>
      <c r="W5424" s="5" t="s">
        <v>12950</v>
      </c>
      <c r="X5424" s="22" t="s">
        <v>12950</v>
      </c>
      <c r="Y5424" s="21" t="s">
        <v>12950</v>
      </c>
      <c r="Z5424" s="5" t="s">
        <v>12950</v>
      </c>
      <c r="AA5424" s="5" t="s">
        <v>12950</v>
      </c>
      <c r="AB5424" s="5" t="s">
        <v>12950</v>
      </c>
      <c r="AC5424" s="22" t="s">
        <v>12950</v>
      </c>
      <c r="AD5424" s="16" t="s">
        <v>12950</v>
      </c>
      <c r="AE5424" s="3" t="s">
        <v>12950</v>
      </c>
      <c r="AF5424" s="3" t="s">
        <v>12950</v>
      </c>
      <c r="AG5424" s="3" t="s">
        <v>12950</v>
      </c>
      <c r="AH5424" s="17" t="s">
        <v>12950</v>
      </c>
    </row>
    <row r="5425" spans="1:34">
      <c r="A5425" t="s">
        <v>3813</v>
      </c>
      <c r="B5425" t="s">
        <v>3813</v>
      </c>
      <c r="E5425" s="6">
        <v>0.105559226824939</v>
      </c>
      <c r="F5425" s="1">
        <v>0.161472545604568</v>
      </c>
      <c r="G5425" s="1">
        <v>3.9064316663741598E-2</v>
      </c>
      <c r="H5425" s="1">
        <v>3.1816953477332398E-2</v>
      </c>
      <c r="I5425" s="7">
        <v>0.18576798811885301</v>
      </c>
      <c r="J5425" s="11">
        <v>-9.2837071158328399E-2</v>
      </c>
      <c r="K5425" s="2">
        <v>-5.7197485735586598E-2</v>
      </c>
      <c r="L5425" s="2">
        <v>-0.154505618171524</v>
      </c>
      <c r="M5425" s="2">
        <v>-0.11125307097207</v>
      </c>
      <c r="N5425" s="12">
        <v>-3.1963635693384999E-2</v>
      </c>
      <c r="O5425" s="16">
        <v>1.1821781841980799E-2</v>
      </c>
      <c r="P5425" s="3">
        <v>-1.8195623181013702E-2</v>
      </c>
      <c r="Q5425" s="3">
        <v>-4.1987652991717903E-2</v>
      </c>
      <c r="R5425" s="3">
        <v>-0.182794564799964</v>
      </c>
      <c r="S5425" s="17">
        <v>1.1331067013945401E-2</v>
      </c>
      <c r="T5425" s="21" t="s">
        <v>12950</v>
      </c>
      <c r="U5425" s="5" t="s">
        <v>12950</v>
      </c>
      <c r="V5425" s="5" t="s">
        <v>12950</v>
      </c>
      <c r="W5425" s="5" t="s">
        <v>12950</v>
      </c>
      <c r="X5425" s="22" t="s">
        <v>12950</v>
      </c>
      <c r="Y5425" s="21" t="s">
        <v>12950</v>
      </c>
      <c r="Z5425" s="5" t="s">
        <v>12950</v>
      </c>
      <c r="AA5425" s="5" t="s">
        <v>12950</v>
      </c>
      <c r="AB5425" s="5" t="s">
        <v>12950</v>
      </c>
      <c r="AC5425" s="22" t="s">
        <v>12950</v>
      </c>
      <c r="AD5425" s="16" t="s">
        <v>12950</v>
      </c>
      <c r="AE5425" s="3" t="s">
        <v>12950</v>
      </c>
      <c r="AF5425" s="3" t="s">
        <v>12950</v>
      </c>
      <c r="AG5425" s="3" t="s">
        <v>12950</v>
      </c>
      <c r="AH5425" s="17" t="s">
        <v>12950</v>
      </c>
    </row>
    <row r="5426" spans="1:34">
      <c r="A5426" t="s">
        <v>4563</v>
      </c>
      <c r="B5426" t="s">
        <v>4563</v>
      </c>
      <c r="E5426" s="6">
        <v>-0.106835893656383</v>
      </c>
      <c r="F5426" s="1">
        <v>-0.13082976476412</v>
      </c>
      <c r="G5426" s="1">
        <v>-7.9352706853164298E-2</v>
      </c>
      <c r="H5426" s="1">
        <v>-0.136029302077873</v>
      </c>
      <c r="I5426" s="7">
        <v>-4.9468817375589197E-2</v>
      </c>
      <c r="J5426" s="11">
        <v>-1.5932044623410201E-2</v>
      </c>
      <c r="K5426" s="2">
        <v>3.6369467585377797E-2</v>
      </c>
      <c r="L5426" s="2">
        <v>-1.6846969444707802E-2</v>
      </c>
      <c r="M5426" s="2">
        <v>6.1163633138145899E-2</v>
      </c>
      <c r="N5426" s="12">
        <v>-3.5652496312633002E-2</v>
      </c>
      <c r="O5426" s="16">
        <v>-5.0750815158811101E-2</v>
      </c>
      <c r="P5426" s="3">
        <v>-0.11150324409753801</v>
      </c>
      <c r="Q5426" s="3">
        <v>-0.20542156641803899</v>
      </c>
      <c r="R5426" s="3">
        <v>-0.146379051708834</v>
      </c>
      <c r="S5426" s="17">
        <v>-0.20786635492219599</v>
      </c>
      <c r="T5426" s="21" t="s">
        <v>12950</v>
      </c>
      <c r="U5426" s="5" t="s">
        <v>12950</v>
      </c>
      <c r="V5426" s="5" t="s">
        <v>12950</v>
      </c>
      <c r="W5426" s="5" t="s">
        <v>12950</v>
      </c>
      <c r="X5426" s="22" t="s">
        <v>12950</v>
      </c>
      <c r="Y5426" s="21" t="s">
        <v>12950</v>
      </c>
      <c r="Z5426" s="5" t="s">
        <v>12950</v>
      </c>
      <c r="AA5426" s="5" t="s">
        <v>12950</v>
      </c>
      <c r="AB5426" s="5" t="s">
        <v>12950</v>
      </c>
      <c r="AC5426" s="22" t="s">
        <v>12950</v>
      </c>
      <c r="AD5426" s="16" t="s">
        <v>12950</v>
      </c>
      <c r="AE5426" s="3" t="s">
        <v>12950</v>
      </c>
      <c r="AF5426" s="3" t="s">
        <v>12950</v>
      </c>
      <c r="AG5426" s="3" t="s">
        <v>12950</v>
      </c>
      <c r="AH5426" s="17" t="s">
        <v>12950</v>
      </c>
    </row>
    <row r="5427" spans="1:34">
      <c r="A5427" t="s">
        <v>3648</v>
      </c>
      <c r="B5427" t="s">
        <v>9235</v>
      </c>
      <c r="E5427" s="6">
        <v>-0.20866287160579799</v>
      </c>
      <c r="F5427" s="1">
        <v>0.119903096833554</v>
      </c>
      <c r="G5427" s="1">
        <v>7.78340382006065E-4</v>
      </c>
      <c r="H5427" s="1">
        <v>7.9342708373173296E-2</v>
      </c>
      <c r="I5427" s="7">
        <v>-0.108839457505611</v>
      </c>
      <c r="J5427" s="11">
        <v>-0.26878962558705599</v>
      </c>
      <c r="K5427" s="2">
        <v>-0.12756079117063401</v>
      </c>
      <c r="L5427" s="2">
        <v>-0.15417240011543501</v>
      </c>
      <c r="M5427" s="2">
        <v>-0.141314563829186</v>
      </c>
      <c r="N5427" s="12">
        <v>-5.88774287698451E-2</v>
      </c>
      <c r="O5427" s="16">
        <v>-0.38762579610501102</v>
      </c>
      <c r="P5427" s="3">
        <v>3.020616427868E-2</v>
      </c>
      <c r="Q5427" s="3">
        <v>-0.32374221214062698</v>
      </c>
      <c r="R5427" s="3">
        <v>-0.214369622041094</v>
      </c>
      <c r="S5427" s="17">
        <v>-0.259093791294355</v>
      </c>
      <c r="T5427" s="21" t="s">
        <v>12950</v>
      </c>
      <c r="U5427" s="5" t="s">
        <v>12950</v>
      </c>
      <c r="V5427" s="5" t="s">
        <v>12950</v>
      </c>
      <c r="W5427" s="5" t="s">
        <v>12950</v>
      </c>
      <c r="X5427" s="22" t="s">
        <v>12950</v>
      </c>
      <c r="Y5427" s="21" t="s">
        <v>12950</v>
      </c>
      <c r="Z5427" s="5" t="s">
        <v>12950</v>
      </c>
      <c r="AA5427" s="5" t="s">
        <v>12950</v>
      </c>
      <c r="AB5427" s="5" t="s">
        <v>12950</v>
      </c>
      <c r="AC5427" s="22" t="s">
        <v>12950</v>
      </c>
      <c r="AD5427" s="16" t="s">
        <v>12950</v>
      </c>
      <c r="AE5427" s="3" t="s">
        <v>12950</v>
      </c>
      <c r="AF5427" s="3" t="s">
        <v>12950</v>
      </c>
      <c r="AG5427" s="3" t="s">
        <v>12950</v>
      </c>
      <c r="AH5427" s="17" t="s">
        <v>12950</v>
      </c>
    </row>
    <row r="5428" spans="1:34">
      <c r="A5428" t="s">
        <v>1936</v>
      </c>
      <c r="B5428" t="s">
        <v>7503</v>
      </c>
      <c r="E5428" s="6">
        <v>-0.21401232955687099</v>
      </c>
      <c r="F5428" s="1">
        <v>-0.172788184343872</v>
      </c>
      <c r="G5428" s="1">
        <v>-4.25458999278535E-2</v>
      </c>
      <c r="H5428" s="1">
        <v>1.31273899180737E-2</v>
      </c>
      <c r="I5428" s="7">
        <v>6.2053468330925898E-2</v>
      </c>
      <c r="J5428" s="11">
        <v>-1.7295089880148399E-3</v>
      </c>
      <c r="K5428" s="2">
        <v>-0.195174820445047</v>
      </c>
      <c r="L5428" s="2">
        <v>-0.114768699708796</v>
      </c>
      <c r="M5428" s="2">
        <v>0.23177593418685</v>
      </c>
      <c r="N5428" s="12">
        <v>0.17475758286085899</v>
      </c>
      <c r="O5428" s="16">
        <v>0.52646674024057605</v>
      </c>
      <c r="P5428" s="3">
        <v>5.2673938191173102E-2</v>
      </c>
      <c r="Q5428" s="3">
        <v>-2.687892073384E-2</v>
      </c>
      <c r="R5428" s="3">
        <v>0.23786181145549101</v>
      </c>
      <c r="S5428" s="17">
        <v>2.2311488426579301E-3</v>
      </c>
      <c r="T5428" s="21" t="s">
        <v>12950</v>
      </c>
      <c r="U5428" s="5" t="s">
        <v>12950</v>
      </c>
      <c r="V5428" s="5" t="s">
        <v>12950</v>
      </c>
      <c r="W5428" s="5" t="s">
        <v>12950</v>
      </c>
      <c r="X5428" s="22" t="s">
        <v>12950</v>
      </c>
      <c r="Y5428" s="21" t="s">
        <v>12950</v>
      </c>
      <c r="Z5428" s="5" t="s">
        <v>12950</v>
      </c>
      <c r="AA5428" s="5" t="s">
        <v>12950</v>
      </c>
      <c r="AB5428" s="5" t="s">
        <v>12950</v>
      </c>
      <c r="AC5428" s="22" t="s">
        <v>12950</v>
      </c>
      <c r="AD5428" s="16" t="s">
        <v>12950</v>
      </c>
      <c r="AE5428" s="3" t="s">
        <v>12950</v>
      </c>
      <c r="AF5428" s="3" t="s">
        <v>12950</v>
      </c>
      <c r="AG5428" s="3" t="s">
        <v>12950</v>
      </c>
      <c r="AH5428" s="17" t="s">
        <v>12950</v>
      </c>
    </row>
    <row r="5429" spans="1:34">
      <c r="A5429" t="s">
        <v>1293</v>
      </c>
      <c r="B5429" t="s">
        <v>6862</v>
      </c>
      <c r="E5429" s="6">
        <v>7.6818717201424996E-2</v>
      </c>
      <c r="F5429" s="1">
        <v>-4.4722442196802298E-2</v>
      </c>
      <c r="G5429" s="1">
        <v>-1.25094906218581E-3</v>
      </c>
      <c r="H5429" s="1">
        <v>-8.6627639454455296E-3</v>
      </c>
      <c r="I5429" s="7">
        <v>-3.06704450098211E-2</v>
      </c>
      <c r="J5429" s="11">
        <v>-8.2148275770445207E-3</v>
      </c>
      <c r="K5429" s="2">
        <v>-3.5434726458364998E-2</v>
      </c>
      <c r="L5429" s="2">
        <v>6.92210208107185E-2</v>
      </c>
      <c r="M5429" s="2">
        <v>-5.0389241297823698E-2</v>
      </c>
      <c r="N5429" s="12">
        <v>-2.46414870716299E-2</v>
      </c>
      <c r="O5429" s="16">
        <v>-7.7491656060739704E-4</v>
      </c>
      <c r="P5429" s="3">
        <v>4.4395999582328698E-2</v>
      </c>
      <c r="Q5429" s="3">
        <v>7.6036175626651006E-2</v>
      </c>
      <c r="R5429" s="3">
        <v>9.5666673809639904E-3</v>
      </c>
      <c r="S5429" s="17">
        <v>4.49336780284239E-2</v>
      </c>
      <c r="T5429" s="21" t="s">
        <v>12950</v>
      </c>
      <c r="U5429" s="5" t="s">
        <v>12950</v>
      </c>
      <c r="V5429" s="5" t="s">
        <v>12950</v>
      </c>
      <c r="W5429" s="5" t="s">
        <v>12950</v>
      </c>
      <c r="X5429" s="22" t="s">
        <v>12950</v>
      </c>
      <c r="Y5429" s="21" t="s">
        <v>12950</v>
      </c>
      <c r="Z5429" s="5" t="s">
        <v>12950</v>
      </c>
      <c r="AA5429" s="5" t="s">
        <v>12950</v>
      </c>
      <c r="AB5429" s="5" t="s">
        <v>12950</v>
      </c>
      <c r="AC5429" s="22" t="s">
        <v>12950</v>
      </c>
      <c r="AD5429" s="16" t="s">
        <v>12950</v>
      </c>
      <c r="AE5429" s="3" t="s">
        <v>12950</v>
      </c>
      <c r="AF5429" s="3" t="s">
        <v>12950</v>
      </c>
      <c r="AG5429" s="3" t="s">
        <v>12950</v>
      </c>
      <c r="AH5429" s="17" t="s">
        <v>12950</v>
      </c>
    </row>
    <row r="5430" spans="1:34">
      <c r="A5430" t="s">
        <v>2601</v>
      </c>
      <c r="B5430" t="s">
        <v>10174</v>
      </c>
      <c r="E5430" s="6">
        <v>0.23450535985741799</v>
      </c>
      <c r="F5430" s="1">
        <v>0.43968806455318199</v>
      </c>
      <c r="G5430" s="1">
        <v>0.10286934929655001</v>
      </c>
      <c r="H5430" s="1">
        <v>0.33768962535133201</v>
      </c>
      <c r="I5430" s="7">
        <v>0.293574825042618</v>
      </c>
      <c r="J5430" s="11">
        <v>0.51376181540459598</v>
      </c>
      <c r="K5430" s="2">
        <v>0.110309130924108</v>
      </c>
      <c r="L5430" s="2">
        <v>3.84559507974956E-2</v>
      </c>
      <c r="M5430" s="2">
        <v>0.161477163535164</v>
      </c>
      <c r="N5430" s="12">
        <v>0.126912022655468</v>
      </c>
      <c r="O5430" s="16">
        <v>0.31423358842238902</v>
      </c>
      <c r="P5430" s="3">
        <v>0.26632220986410998</v>
      </c>
      <c r="Q5430" s="3">
        <v>0.15691288218018901</v>
      </c>
      <c r="R5430" s="3">
        <v>2.64792337442639E-3</v>
      </c>
      <c r="S5430" s="17">
        <v>4.0920880382711897E-2</v>
      </c>
      <c r="T5430" s="21" t="s">
        <v>12950</v>
      </c>
      <c r="U5430" s="5" t="s">
        <v>12950</v>
      </c>
      <c r="V5430" s="5" t="s">
        <v>12950</v>
      </c>
      <c r="W5430" s="5" t="s">
        <v>12950</v>
      </c>
      <c r="X5430" s="22" t="s">
        <v>12950</v>
      </c>
      <c r="Y5430" s="21" t="s">
        <v>12950</v>
      </c>
      <c r="Z5430" s="5" t="s">
        <v>12950</v>
      </c>
      <c r="AA5430" s="5" t="s">
        <v>12950</v>
      </c>
      <c r="AB5430" s="5" t="s">
        <v>12950</v>
      </c>
      <c r="AC5430" s="22" t="s">
        <v>12950</v>
      </c>
      <c r="AD5430" s="16" t="s">
        <v>12950</v>
      </c>
      <c r="AE5430" s="3" t="s">
        <v>12950</v>
      </c>
      <c r="AF5430" s="3" t="s">
        <v>12950</v>
      </c>
      <c r="AG5430" s="3" t="s">
        <v>12950</v>
      </c>
      <c r="AH5430" s="17" t="s">
        <v>12950</v>
      </c>
    </row>
    <row r="5431" spans="1:34">
      <c r="A5431" t="s">
        <v>5603</v>
      </c>
      <c r="B5431" t="s">
        <v>12408</v>
      </c>
      <c r="E5431" s="6">
        <v>-0.77610331566922997</v>
      </c>
      <c r="F5431" s="1">
        <v>-0.40695005935767098</v>
      </c>
      <c r="G5431" s="1">
        <v>-0.38613102972836799</v>
      </c>
      <c r="H5431" s="1">
        <v>-0.44744054010217599</v>
      </c>
      <c r="I5431" s="7">
        <v>-0.442305272232899</v>
      </c>
      <c r="J5431" s="11">
        <v>-1.6563817250248001</v>
      </c>
      <c r="K5431" s="2">
        <v>-1.1514771794960299</v>
      </c>
      <c r="L5431" s="2">
        <v>-0.76036510947078495</v>
      </c>
      <c r="M5431" s="2">
        <v>-0.79980008217810095</v>
      </c>
      <c r="N5431" s="12">
        <v>-0.43141755925720898</v>
      </c>
      <c r="O5431" s="16">
        <v>-1.61265660257475</v>
      </c>
      <c r="P5431" s="3">
        <v>-0.89564830134213302</v>
      </c>
      <c r="Q5431" s="3">
        <v>-0.57190673976293005</v>
      </c>
      <c r="R5431" s="3">
        <v>-0.636074734949297</v>
      </c>
      <c r="S5431" s="17">
        <v>-0.67413965324491598</v>
      </c>
      <c r="T5431" s="21" t="s">
        <v>12950</v>
      </c>
      <c r="U5431" s="5" t="s">
        <v>12950</v>
      </c>
      <c r="V5431" s="5" t="s">
        <v>12950</v>
      </c>
      <c r="W5431" s="5" t="s">
        <v>12950</v>
      </c>
      <c r="X5431" s="22" t="s">
        <v>12950</v>
      </c>
      <c r="Y5431" s="21" t="s">
        <v>12950</v>
      </c>
      <c r="Z5431" s="5" t="s">
        <v>12950</v>
      </c>
      <c r="AA5431" s="5" t="s">
        <v>12950</v>
      </c>
      <c r="AB5431" s="5" t="s">
        <v>12950</v>
      </c>
      <c r="AC5431" s="22" t="s">
        <v>12950</v>
      </c>
      <c r="AD5431" s="16" t="s">
        <v>12950</v>
      </c>
      <c r="AE5431" s="3" t="s">
        <v>12950</v>
      </c>
      <c r="AF5431" s="3" t="s">
        <v>12950</v>
      </c>
      <c r="AG5431" s="3" t="s">
        <v>12950</v>
      </c>
      <c r="AH5431" s="17" t="s">
        <v>12950</v>
      </c>
    </row>
    <row r="5432" spans="1:34">
      <c r="A5432" t="s">
        <v>6505</v>
      </c>
      <c r="B5432" t="s">
        <v>8702</v>
      </c>
      <c r="E5432" s="6">
        <v>-6.3922891214124505E-2</v>
      </c>
      <c r="F5432" s="1">
        <v>-0.124046970130669</v>
      </c>
      <c r="G5432" s="1">
        <v>-0.18297876945711999</v>
      </c>
      <c r="H5432" s="1">
        <v>-0.155288162041435</v>
      </c>
      <c r="I5432" s="7">
        <v>-0.207232109667977</v>
      </c>
      <c r="J5432" s="11">
        <v>-5.9273286505975298E-2</v>
      </c>
      <c r="K5432" s="2">
        <v>-7.5084482517722697E-3</v>
      </c>
      <c r="L5432" s="2">
        <v>-4.6440219736472402E-2</v>
      </c>
      <c r="M5432" s="2">
        <v>-3.5169946529064203E-2</v>
      </c>
      <c r="N5432" s="12">
        <v>-2.36893786929036E-2</v>
      </c>
      <c r="O5432" s="16">
        <v>-3.8164692796496102E-3</v>
      </c>
      <c r="P5432" s="3">
        <v>-0.242018285846892</v>
      </c>
      <c r="Q5432" s="3">
        <v>-0.13870348709463601</v>
      </c>
      <c r="R5432" s="3">
        <v>-5.7923590972892999E-2</v>
      </c>
      <c r="S5432" s="17">
        <v>-0.11738709046625399</v>
      </c>
      <c r="T5432" s="21" t="s">
        <v>12950</v>
      </c>
      <c r="U5432" s="5" t="s">
        <v>12950</v>
      </c>
      <c r="V5432" s="5" t="s">
        <v>12950</v>
      </c>
      <c r="W5432" s="5" t="s">
        <v>12950</v>
      </c>
      <c r="X5432" s="22" t="s">
        <v>12950</v>
      </c>
      <c r="Y5432" s="21" t="s">
        <v>12950</v>
      </c>
      <c r="Z5432" s="5" t="s">
        <v>12950</v>
      </c>
      <c r="AA5432" s="5" t="s">
        <v>12950</v>
      </c>
      <c r="AB5432" s="5" t="s">
        <v>12950</v>
      </c>
      <c r="AC5432" s="22" t="s">
        <v>12950</v>
      </c>
      <c r="AD5432" s="16" t="s">
        <v>12950</v>
      </c>
      <c r="AE5432" s="3" t="s">
        <v>12950</v>
      </c>
      <c r="AF5432" s="3" t="s">
        <v>12950</v>
      </c>
      <c r="AG5432" s="3" t="s">
        <v>12950</v>
      </c>
      <c r="AH5432" s="17" t="s">
        <v>12950</v>
      </c>
    </row>
    <row r="5433" spans="1:34">
      <c r="A5433" t="s">
        <v>4901</v>
      </c>
      <c r="B5433" t="s">
        <v>9153</v>
      </c>
      <c r="E5433" s="6">
        <v>-0.123248046725077</v>
      </c>
      <c r="F5433" s="1">
        <v>-0.13383184596432801</v>
      </c>
      <c r="G5433" s="1">
        <v>-0.21878801761719899</v>
      </c>
      <c r="H5433" s="1">
        <v>-9.8767543006701694E-2</v>
      </c>
      <c r="I5433" s="7">
        <v>-0.21448988362525601</v>
      </c>
      <c r="J5433" s="11">
        <v>-8.4975842037064597E-2</v>
      </c>
      <c r="K5433" s="2">
        <v>-0.114728766963355</v>
      </c>
      <c r="L5433" s="2">
        <v>-7.8367419649464504E-2</v>
      </c>
      <c r="M5433" s="2">
        <v>-0.118736555003296</v>
      </c>
      <c r="N5433" s="12">
        <v>-0.20026153041997699</v>
      </c>
      <c r="O5433" s="16">
        <v>-0.109173674959745</v>
      </c>
      <c r="P5433" s="3">
        <v>-0.108676998622062</v>
      </c>
      <c r="Q5433" s="3">
        <v>-0.15586887676364999</v>
      </c>
      <c r="R5433" s="3">
        <v>-5.1216254289777503E-2</v>
      </c>
      <c r="S5433" s="17">
        <v>-0.11082657859744</v>
      </c>
      <c r="T5433" s="21" t="s">
        <v>12950</v>
      </c>
      <c r="U5433" s="5" t="s">
        <v>12950</v>
      </c>
      <c r="V5433" s="5" t="s">
        <v>12950</v>
      </c>
      <c r="W5433" s="5" t="s">
        <v>12950</v>
      </c>
      <c r="X5433" s="22" t="s">
        <v>12950</v>
      </c>
      <c r="Y5433" s="21" t="s">
        <v>12950</v>
      </c>
      <c r="Z5433" s="5" t="s">
        <v>12950</v>
      </c>
      <c r="AA5433" s="5" t="s">
        <v>12950</v>
      </c>
      <c r="AB5433" s="5" t="s">
        <v>12950</v>
      </c>
      <c r="AC5433" s="22" t="s">
        <v>12950</v>
      </c>
      <c r="AD5433" s="16" t="s">
        <v>12950</v>
      </c>
      <c r="AE5433" s="3" t="s">
        <v>12950</v>
      </c>
      <c r="AF5433" s="3" t="s">
        <v>12950</v>
      </c>
      <c r="AG5433" s="3" t="s">
        <v>12950</v>
      </c>
      <c r="AH5433" s="17" t="s">
        <v>12950</v>
      </c>
    </row>
    <row r="5434" spans="1:34">
      <c r="A5434" t="s">
        <v>6049</v>
      </c>
      <c r="B5434" t="s">
        <v>10564</v>
      </c>
      <c r="E5434" s="6">
        <v>-0.328524672920671</v>
      </c>
      <c r="F5434" s="1">
        <v>-0.46662852854114001</v>
      </c>
      <c r="G5434" s="1">
        <v>-0.28772748254071201</v>
      </c>
      <c r="H5434" s="1">
        <v>-0.43734572156713297</v>
      </c>
      <c r="I5434" s="7">
        <v>-0.26550302969318401</v>
      </c>
      <c r="J5434" s="11">
        <v>-6.3550858796638299E-2</v>
      </c>
      <c r="K5434" s="2">
        <v>-0.20733048115841901</v>
      </c>
      <c r="L5434" s="2">
        <v>-0.175069957552558</v>
      </c>
      <c r="M5434" s="2">
        <v>-0.21432352291258</v>
      </c>
      <c r="N5434" s="12">
        <v>-0.12491309793688</v>
      </c>
      <c r="O5434" s="16">
        <v>-0.19972696792630101</v>
      </c>
      <c r="P5434" s="3">
        <v>-0.25593303124029498</v>
      </c>
      <c r="Q5434" s="3">
        <v>-0.28152600368132602</v>
      </c>
      <c r="R5434" s="3">
        <v>-0.21630429714681801</v>
      </c>
      <c r="S5434" s="17">
        <v>-0.242601320902709</v>
      </c>
      <c r="T5434" s="21" t="s">
        <v>12950</v>
      </c>
      <c r="U5434" s="5" t="s">
        <v>12950</v>
      </c>
      <c r="V5434" s="5" t="s">
        <v>12950</v>
      </c>
      <c r="W5434" s="5" t="s">
        <v>12950</v>
      </c>
      <c r="X5434" s="22" t="s">
        <v>12950</v>
      </c>
      <c r="Y5434" s="21" t="s">
        <v>12950</v>
      </c>
      <c r="Z5434" s="5" t="s">
        <v>12950</v>
      </c>
      <c r="AA5434" s="5" t="s">
        <v>12950</v>
      </c>
      <c r="AB5434" s="5" t="s">
        <v>12950</v>
      </c>
      <c r="AC5434" s="22" t="s">
        <v>12950</v>
      </c>
      <c r="AD5434" s="16" t="s">
        <v>12950</v>
      </c>
      <c r="AE5434" s="3" t="s">
        <v>12950</v>
      </c>
      <c r="AF5434" s="3" t="s">
        <v>12950</v>
      </c>
      <c r="AG5434" s="3" t="s">
        <v>12950</v>
      </c>
      <c r="AH5434" s="17" t="s">
        <v>12950</v>
      </c>
    </row>
    <row r="5435" spans="1:34">
      <c r="A5435" t="s">
        <v>4824</v>
      </c>
      <c r="B5435" t="s">
        <v>6796</v>
      </c>
      <c r="E5435" s="6">
        <v>1.37987481640366E-2</v>
      </c>
      <c r="F5435" s="1">
        <v>7.6936228841518406E-2</v>
      </c>
      <c r="G5435" s="1">
        <v>0.12173076980023</v>
      </c>
      <c r="H5435" s="1">
        <v>7.4122101237585905E-2</v>
      </c>
      <c r="I5435" s="7">
        <v>9.3426665933363698E-2</v>
      </c>
      <c r="J5435" s="11">
        <v>-1.24267758395406E-2</v>
      </c>
      <c r="K5435" s="2">
        <v>-7.2984146345724296E-2</v>
      </c>
      <c r="L5435" s="2">
        <v>-0.11604232833825499</v>
      </c>
      <c r="M5435" s="2">
        <v>-8.0605365836871598E-2</v>
      </c>
      <c r="N5435" s="12">
        <v>-3.1702535350859699E-2</v>
      </c>
      <c r="O5435" s="16">
        <v>2.2291564269909699E-2</v>
      </c>
      <c r="P5435" s="3">
        <v>-1.7567387396754099E-2</v>
      </c>
      <c r="Q5435" s="3">
        <v>1.48971046202811E-2</v>
      </c>
      <c r="R5435" s="3">
        <v>1.6454966800003499E-2</v>
      </c>
      <c r="S5435" s="17">
        <v>-2.2355473755622701E-2</v>
      </c>
      <c r="T5435" s="21" t="s">
        <v>12950</v>
      </c>
      <c r="U5435" s="5" t="s">
        <v>12950</v>
      </c>
      <c r="V5435" s="5" t="s">
        <v>12950</v>
      </c>
      <c r="W5435" s="5" t="s">
        <v>12950</v>
      </c>
      <c r="X5435" s="22" t="s">
        <v>12950</v>
      </c>
      <c r="Y5435" s="21" t="s">
        <v>12950</v>
      </c>
      <c r="Z5435" s="5" t="s">
        <v>12950</v>
      </c>
      <c r="AA5435" s="5" t="s">
        <v>12950</v>
      </c>
      <c r="AB5435" s="5" t="s">
        <v>12950</v>
      </c>
      <c r="AC5435" s="22" t="s">
        <v>12950</v>
      </c>
      <c r="AD5435" s="16" t="s">
        <v>12950</v>
      </c>
      <c r="AE5435" s="3" t="s">
        <v>12950</v>
      </c>
      <c r="AF5435" s="3" t="s">
        <v>12950</v>
      </c>
      <c r="AG5435" s="3" t="s">
        <v>12950</v>
      </c>
      <c r="AH5435" s="17" t="s">
        <v>12950</v>
      </c>
    </row>
    <row r="5436" spans="1:34">
      <c r="A5436" t="s">
        <v>1907</v>
      </c>
      <c r="B5436" t="s">
        <v>1907</v>
      </c>
      <c r="E5436" s="6">
        <v>6.0426713483772598E-2</v>
      </c>
      <c r="F5436" s="1">
        <v>0.173865415130395</v>
      </c>
      <c r="G5436" s="1">
        <v>-7.0827917337082796E-2</v>
      </c>
      <c r="H5436" s="1">
        <v>3.9421763733748401E-2</v>
      </c>
      <c r="I5436" s="7">
        <v>2.2003010701799799E-2</v>
      </c>
      <c r="J5436" s="11">
        <v>0.16571470070123301</v>
      </c>
      <c r="K5436" s="2">
        <v>0.21095319943869301</v>
      </c>
      <c r="L5436" s="2">
        <v>6.6762459097908802E-2</v>
      </c>
      <c r="M5436" s="2">
        <v>2.52102206547055E-2</v>
      </c>
      <c r="N5436" s="12">
        <v>8.1982330735587694E-2</v>
      </c>
      <c r="O5436" s="16">
        <v>6.0887209047905101E-2</v>
      </c>
      <c r="P5436" s="3">
        <v>0.18094802689318801</v>
      </c>
      <c r="Q5436" s="3">
        <v>-6.5164141456180297E-2</v>
      </c>
      <c r="R5436" s="3">
        <v>2.7101720384526601E-2</v>
      </c>
      <c r="S5436" s="17">
        <v>6.9029042503472193E-2</v>
      </c>
      <c r="T5436" s="21" t="s">
        <v>12950</v>
      </c>
      <c r="U5436" s="5" t="s">
        <v>12950</v>
      </c>
      <c r="V5436" s="5" t="s">
        <v>12950</v>
      </c>
      <c r="W5436" s="5" t="s">
        <v>12950</v>
      </c>
      <c r="X5436" s="22" t="s">
        <v>12950</v>
      </c>
      <c r="Y5436" s="21" t="s">
        <v>12950</v>
      </c>
      <c r="Z5436" s="5" t="s">
        <v>12950</v>
      </c>
      <c r="AA5436" s="5" t="s">
        <v>12950</v>
      </c>
      <c r="AB5436" s="5" t="s">
        <v>12950</v>
      </c>
      <c r="AC5436" s="22" t="s">
        <v>12950</v>
      </c>
      <c r="AD5436" s="16" t="s">
        <v>12950</v>
      </c>
      <c r="AE5436" s="3" t="s">
        <v>12950</v>
      </c>
      <c r="AF5436" s="3" t="s">
        <v>12950</v>
      </c>
      <c r="AG5436" s="3" t="s">
        <v>12950</v>
      </c>
      <c r="AH5436" s="17" t="s">
        <v>12950</v>
      </c>
    </row>
    <row r="5437" spans="1:34">
      <c r="A5437" t="s">
        <v>3482</v>
      </c>
      <c r="B5437" t="s">
        <v>7380</v>
      </c>
      <c r="E5437" s="6">
        <v>0.14196882323401699</v>
      </c>
      <c r="F5437" s="1">
        <v>-0.194981823701429</v>
      </c>
      <c r="G5437" s="1">
        <v>-0.23451014591327901</v>
      </c>
      <c r="H5437" s="1">
        <v>-0.14217429258617001</v>
      </c>
      <c r="I5437" s="7">
        <v>-7.4278964919029203E-2</v>
      </c>
      <c r="J5437" s="11">
        <v>0.53371235422267105</v>
      </c>
      <c r="K5437" s="2">
        <v>0.17368014785809899</v>
      </c>
      <c r="L5437" s="2">
        <v>4.8841463174366301E-2</v>
      </c>
      <c r="M5437" s="2">
        <v>-1.7229348468645302E-2</v>
      </c>
      <c r="N5437" s="12">
        <v>-3.17777067132703E-2</v>
      </c>
      <c r="O5437" s="16">
        <v>0.21324275931903799</v>
      </c>
      <c r="P5437" s="3">
        <v>-3.29594519101606E-2</v>
      </c>
      <c r="Q5437" s="3">
        <v>-0.14245152480241</v>
      </c>
      <c r="R5437" s="3">
        <v>7.0149327288673805E-2</v>
      </c>
      <c r="S5437" s="17">
        <v>0.145668024992756</v>
      </c>
      <c r="T5437" s="21" t="s">
        <v>12950</v>
      </c>
      <c r="U5437" s="5" t="s">
        <v>12950</v>
      </c>
      <c r="V5437" s="5" t="s">
        <v>12950</v>
      </c>
      <c r="W5437" s="5" t="s">
        <v>12950</v>
      </c>
      <c r="X5437" s="22" t="s">
        <v>12950</v>
      </c>
      <c r="Y5437" s="21" t="s">
        <v>12950</v>
      </c>
      <c r="Z5437" s="5" t="s">
        <v>12950</v>
      </c>
      <c r="AA5437" s="5" t="s">
        <v>12950</v>
      </c>
      <c r="AB5437" s="5" t="s">
        <v>12950</v>
      </c>
      <c r="AC5437" s="22" t="s">
        <v>12950</v>
      </c>
      <c r="AD5437" s="16" t="s">
        <v>12950</v>
      </c>
      <c r="AE5437" s="3" t="s">
        <v>12950</v>
      </c>
      <c r="AF5437" s="3" t="s">
        <v>12950</v>
      </c>
      <c r="AG5437" s="3" t="s">
        <v>12950</v>
      </c>
      <c r="AH5437" s="17" t="s">
        <v>12950</v>
      </c>
    </row>
    <row r="5438" spans="1:34">
      <c r="A5438" t="s">
        <v>2543</v>
      </c>
      <c r="B5438" t="s">
        <v>8370</v>
      </c>
      <c r="E5438" s="6">
        <v>5.1895965846969497E-2</v>
      </c>
      <c r="F5438" s="1">
        <v>0.20663883502491001</v>
      </c>
      <c r="G5438" s="1">
        <v>0.108666562381722</v>
      </c>
      <c r="H5438" s="1">
        <v>0.158297418560679</v>
      </c>
      <c r="I5438" s="7">
        <v>0.19839807768648299</v>
      </c>
      <c r="J5438" s="11">
        <v>0.21634842026544299</v>
      </c>
      <c r="K5438" s="2">
        <v>3.4428810636488602E-2</v>
      </c>
      <c r="L5438" s="2">
        <v>0.100120786106233</v>
      </c>
      <c r="M5438" s="2">
        <v>9.0997141682751498E-2</v>
      </c>
      <c r="N5438" s="12">
        <v>9.9678544470940197E-2</v>
      </c>
      <c r="O5438" s="16">
        <v>5.6270938702908798E-3</v>
      </c>
      <c r="P5438" s="3">
        <v>0.16868141968380601</v>
      </c>
      <c r="Q5438" s="3">
        <v>1.6407252148355301E-2</v>
      </c>
      <c r="R5438" s="3">
        <v>-5.3059539388072903E-2</v>
      </c>
      <c r="S5438" s="17">
        <v>-0.216952791386049</v>
      </c>
      <c r="T5438" s="21" t="s">
        <v>12950</v>
      </c>
      <c r="U5438" s="5" t="s">
        <v>12950</v>
      </c>
      <c r="V5438" s="5" t="s">
        <v>12950</v>
      </c>
      <c r="W5438" s="5" t="s">
        <v>12950</v>
      </c>
      <c r="X5438" s="22" t="s">
        <v>12950</v>
      </c>
      <c r="Y5438" s="21" t="s">
        <v>12950</v>
      </c>
      <c r="Z5438" s="5" t="s">
        <v>12950</v>
      </c>
      <c r="AA5438" s="5" t="s">
        <v>12950</v>
      </c>
      <c r="AB5438" s="5" t="s">
        <v>12950</v>
      </c>
      <c r="AC5438" s="22" t="s">
        <v>12950</v>
      </c>
      <c r="AD5438" s="16" t="s">
        <v>12950</v>
      </c>
      <c r="AE5438" s="3" t="s">
        <v>12950</v>
      </c>
      <c r="AF5438" s="3" t="s">
        <v>12950</v>
      </c>
      <c r="AG5438" s="3" t="s">
        <v>12950</v>
      </c>
      <c r="AH5438" s="17" t="s">
        <v>12950</v>
      </c>
    </row>
    <row r="5439" spans="1:34">
      <c r="A5439" t="s">
        <v>2452</v>
      </c>
      <c r="B5439" t="s">
        <v>7275</v>
      </c>
      <c r="E5439" s="6">
        <v>-6.5107923487306804E-2</v>
      </c>
      <c r="F5439" s="1">
        <v>-1.6870029305388199E-2</v>
      </c>
      <c r="G5439" s="1">
        <v>1.4866146539246399E-2</v>
      </c>
      <c r="H5439" s="1">
        <v>-1.74868984386451E-2</v>
      </c>
      <c r="I5439" s="7">
        <v>3.1803388752490301E-2</v>
      </c>
      <c r="J5439" s="11">
        <v>0.124365453996011</v>
      </c>
      <c r="K5439" s="2">
        <v>-1.0977016143060601E-2</v>
      </c>
      <c r="L5439" s="2">
        <v>3.3847037109325802E-2</v>
      </c>
      <c r="M5439" s="2">
        <v>2.4846225944739901E-3</v>
      </c>
      <c r="N5439" s="12">
        <v>-8.0396186879881898E-2</v>
      </c>
      <c r="O5439" s="16">
        <v>5.2837579440750203E-2</v>
      </c>
      <c r="P5439" s="3">
        <v>0.171945854027413</v>
      </c>
      <c r="Q5439" s="3">
        <v>3.2680355771542102E-2</v>
      </c>
      <c r="R5439" s="3">
        <v>0.10623154560246501</v>
      </c>
      <c r="S5439" s="17">
        <v>7.0245355009350401E-3</v>
      </c>
      <c r="T5439" s="21" t="s">
        <v>12950</v>
      </c>
      <c r="U5439" s="5" t="s">
        <v>12950</v>
      </c>
      <c r="V5439" s="5" t="s">
        <v>12950</v>
      </c>
      <c r="W5439" s="5" t="s">
        <v>12950</v>
      </c>
      <c r="X5439" s="22" t="s">
        <v>12950</v>
      </c>
      <c r="Y5439" s="21" t="s">
        <v>12950</v>
      </c>
      <c r="Z5439" s="5" t="s">
        <v>12950</v>
      </c>
      <c r="AA5439" s="5" t="s">
        <v>12950</v>
      </c>
      <c r="AB5439" s="5" t="s">
        <v>12950</v>
      </c>
      <c r="AC5439" s="22" t="s">
        <v>12950</v>
      </c>
      <c r="AD5439" s="16" t="s">
        <v>12950</v>
      </c>
      <c r="AE5439" s="3" t="s">
        <v>12950</v>
      </c>
      <c r="AF5439" s="3" t="s">
        <v>12950</v>
      </c>
      <c r="AG5439" s="3" t="s">
        <v>12950</v>
      </c>
      <c r="AH5439" s="17" t="s">
        <v>12950</v>
      </c>
    </row>
    <row r="5440" spans="1:34">
      <c r="A5440" t="s">
        <v>2724</v>
      </c>
      <c r="B5440" t="s">
        <v>8019</v>
      </c>
      <c r="E5440" s="6">
        <v>0.57515172962555206</v>
      </c>
      <c r="F5440" s="1">
        <v>0.371294491514637</v>
      </c>
      <c r="G5440" s="1">
        <v>5.2166650723049802E-2</v>
      </c>
      <c r="H5440" s="1">
        <v>0.18307412920121</v>
      </c>
      <c r="I5440" s="7">
        <v>-0.23786534847379701</v>
      </c>
      <c r="J5440" s="11">
        <v>0.55280319728348104</v>
      </c>
      <c r="K5440" s="2">
        <v>0.16711628815705301</v>
      </c>
      <c r="L5440" s="2">
        <v>-0.16236692743988401</v>
      </c>
      <c r="M5440" s="2">
        <v>-0.27725233955265399</v>
      </c>
      <c r="N5440" s="12">
        <v>-2.7718290823922102E-3</v>
      </c>
      <c r="O5440" s="16">
        <v>0.23772464479167099</v>
      </c>
      <c r="P5440" s="3">
        <v>5.1472109813049199E-2</v>
      </c>
      <c r="Q5440" s="3">
        <v>-0.20108405166056301</v>
      </c>
      <c r="R5440" s="3">
        <v>-0.19320667349524301</v>
      </c>
      <c r="S5440" s="17">
        <v>-0.21427995182325499</v>
      </c>
      <c r="T5440" s="21" t="s">
        <v>12950</v>
      </c>
      <c r="U5440" s="5" t="s">
        <v>12950</v>
      </c>
      <c r="V5440" s="5" t="s">
        <v>12950</v>
      </c>
      <c r="W5440" s="5" t="s">
        <v>12950</v>
      </c>
      <c r="X5440" s="22" t="s">
        <v>12950</v>
      </c>
      <c r="Y5440" s="21" t="s">
        <v>12950</v>
      </c>
      <c r="Z5440" s="5" t="s">
        <v>12950</v>
      </c>
      <c r="AA5440" s="5" t="s">
        <v>12950</v>
      </c>
      <c r="AB5440" s="5" t="s">
        <v>12950</v>
      </c>
      <c r="AC5440" s="22" t="s">
        <v>12950</v>
      </c>
      <c r="AD5440" s="16" t="s">
        <v>12950</v>
      </c>
      <c r="AE5440" s="3" t="s">
        <v>12950</v>
      </c>
      <c r="AF5440" s="3" t="s">
        <v>12950</v>
      </c>
      <c r="AG5440" s="3" t="s">
        <v>12950</v>
      </c>
      <c r="AH5440" s="17" t="s">
        <v>12950</v>
      </c>
    </row>
    <row r="5441" spans="1:34">
      <c r="A5441" t="s">
        <v>3923</v>
      </c>
      <c r="B5441" t="s">
        <v>3923</v>
      </c>
      <c r="E5441" s="6">
        <v>2.0111469269047801E-2</v>
      </c>
      <c r="F5441" s="1">
        <v>8.9395771451232703E-2</v>
      </c>
      <c r="G5441" s="1">
        <v>-0.13969659752161101</v>
      </c>
      <c r="H5441" s="1">
        <v>5.6206175425257701E-2</v>
      </c>
      <c r="I5441" s="7">
        <v>8.7035823156367403E-2</v>
      </c>
      <c r="J5441" s="11">
        <v>-0.54371902427167096</v>
      </c>
      <c r="K5441" s="2">
        <v>-0.50762406417297401</v>
      </c>
      <c r="L5441" s="2">
        <v>7.0001385878422404E-2</v>
      </c>
      <c r="M5441" s="2">
        <v>-0.54326556579526997</v>
      </c>
      <c r="N5441" s="12">
        <v>-0.48370678872381201</v>
      </c>
      <c r="O5441" s="16">
        <v>0.151658675980895</v>
      </c>
      <c r="P5441" s="3">
        <v>0.25307249163914602</v>
      </c>
      <c r="Q5441" s="3">
        <v>0.135760763540729</v>
      </c>
      <c r="R5441" s="3">
        <v>0.119960379350604</v>
      </c>
      <c r="S5441" s="17">
        <v>9.5479347933728601E-2</v>
      </c>
      <c r="T5441" s="21" t="s">
        <v>12950</v>
      </c>
      <c r="U5441" s="5" t="s">
        <v>12950</v>
      </c>
      <c r="V5441" s="5" t="s">
        <v>12950</v>
      </c>
      <c r="W5441" s="5" t="s">
        <v>12950</v>
      </c>
      <c r="X5441" s="22" t="s">
        <v>12950</v>
      </c>
      <c r="Y5441" s="21" t="s">
        <v>12950</v>
      </c>
      <c r="Z5441" s="5" t="s">
        <v>12950</v>
      </c>
      <c r="AA5441" s="5" t="s">
        <v>12950</v>
      </c>
      <c r="AB5441" s="5" t="s">
        <v>12950</v>
      </c>
      <c r="AC5441" s="22" t="s">
        <v>12950</v>
      </c>
      <c r="AD5441" s="16" t="s">
        <v>12950</v>
      </c>
      <c r="AE5441" s="3" t="s">
        <v>12950</v>
      </c>
      <c r="AF5441" s="3" t="s">
        <v>12950</v>
      </c>
      <c r="AG5441" s="3" t="s">
        <v>12950</v>
      </c>
      <c r="AH5441" s="17" t="s">
        <v>12950</v>
      </c>
    </row>
    <row r="5442" spans="1:34">
      <c r="A5442" t="s">
        <v>3802</v>
      </c>
      <c r="B5442" t="s">
        <v>3802</v>
      </c>
      <c r="E5442" s="6">
        <v>0.20504565397940799</v>
      </c>
      <c r="F5442" s="1">
        <v>2.1486642781622298E-2</v>
      </c>
      <c r="G5442" s="1">
        <v>7.1499391562693193E-2</v>
      </c>
      <c r="H5442" s="1">
        <v>-7.5918173985813103E-2</v>
      </c>
      <c r="I5442" s="7">
        <v>-0.16439308216012599</v>
      </c>
      <c r="J5442" s="11">
        <v>0.33279374771201298</v>
      </c>
      <c r="K5442" s="2">
        <v>-1.57683184672021E-2</v>
      </c>
      <c r="L5442" s="2">
        <v>-4.8844182032159698E-2</v>
      </c>
      <c r="M5442" s="2">
        <v>-0.16592356464643301</v>
      </c>
      <c r="N5442" s="12">
        <v>-3.7747308129336299E-2</v>
      </c>
      <c r="O5442" s="16">
        <v>0.20107561958164599</v>
      </c>
      <c r="P5442" s="3">
        <v>0.13006968015391901</v>
      </c>
      <c r="Q5442" s="3">
        <v>-9.1635469686203494E-2</v>
      </c>
      <c r="R5442" s="3">
        <v>-5.4297823089699902E-2</v>
      </c>
      <c r="S5442" s="17">
        <v>5.2815074632291903E-2</v>
      </c>
      <c r="T5442" s="21" t="s">
        <v>12950</v>
      </c>
      <c r="U5442" s="5" t="s">
        <v>12950</v>
      </c>
      <c r="V5442" s="5" t="s">
        <v>12950</v>
      </c>
      <c r="W5442" s="5" t="s">
        <v>12950</v>
      </c>
      <c r="X5442" s="22" t="s">
        <v>12950</v>
      </c>
      <c r="Y5442" s="21" t="s">
        <v>12950</v>
      </c>
      <c r="Z5442" s="5" t="s">
        <v>12950</v>
      </c>
      <c r="AA5442" s="5" t="s">
        <v>12950</v>
      </c>
      <c r="AB5442" s="5" t="s">
        <v>12950</v>
      </c>
      <c r="AC5442" s="22" t="s">
        <v>12950</v>
      </c>
      <c r="AD5442" s="16" t="s">
        <v>12950</v>
      </c>
      <c r="AE5442" s="3" t="s">
        <v>12950</v>
      </c>
      <c r="AF5442" s="3" t="s">
        <v>12950</v>
      </c>
      <c r="AG5442" s="3" t="s">
        <v>12950</v>
      </c>
      <c r="AH5442" s="17" t="s">
        <v>12950</v>
      </c>
    </row>
    <row r="5443" spans="1:34">
      <c r="A5443" t="s">
        <v>4389</v>
      </c>
      <c r="B5443" t="s">
        <v>11890</v>
      </c>
      <c r="E5443" s="6">
        <v>0.18924798036978699</v>
      </c>
      <c r="F5443" s="1">
        <v>3.00580483093567E-2</v>
      </c>
      <c r="G5443" s="1">
        <v>0.40387967704009298</v>
      </c>
      <c r="H5443" s="1">
        <v>0.82243429232996201</v>
      </c>
      <c r="I5443" s="7">
        <v>0.57326834871592802</v>
      </c>
      <c r="J5443" s="11">
        <v>0.56200394732643</v>
      </c>
      <c r="K5443" s="2">
        <v>0.124111384894861</v>
      </c>
      <c r="L5443" s="2">
        <v>8.9523736754534095E-2</v>
      </c>
      <c r="M5443" s="2">
        <v>0.78714601179921895</v>
      </c>
      <c r="N5443" s="12">
        <v>0.74849806934713803</v>
      </c>
      <c r="O5443" s="16">
        <v>-0.35704631561674</v>
      </c>
      <c r="P5443" s="3">
        <v>0.70378121642424396</v>
      </c>
      <c r="Q5443" s="3">
        <v>0.50410834335053401</v>
      </c>
      <c r="R5443" s="3">
        <v>0.82411232198625795</v>
      </c>
      <c r="S5443" s="17">
        <v>1.4781770423752301</v>
      </c>
      <c r="T5443" s="21" t="s">
        <v>12950</v>
      </c>
      <c r="U5443" s="5" t="s">
        <v>12950</v>
      </c>
      <c r="V5443" s="5" t="s">
        <v>12950</v>
      </c>
      <c r="W5443" s="5" t="s">
        <v>12950</v>
      </c>
      <c r="X5443" s="22" t="s">
        <v>12950</v>
      </c>
      <c r="Y5443" s="21" t="s">
        <v>12950</v>
      </c>
      <c r="Z5443" s="5" t="s">
        <v>12950</v>
      </c>
      <c r="AA5443" s="5" t="s">
        <v>12950</v>
      </c>
      <c r="AB5443" s="5" t="s">
        <v>12950</v>
      </c>
      <c r="AC5443" s="22" t="s">
        <v>12950</v>
      </c>
      <c r="AD5443" s="16" t="s">
        <v>12950</v>
      </c>
      <c r="AE5443" s="3" t="s">
        <v>12950</v>
      </c>
      <c r="AF5443" s="3" t="s">
        <v>12950</v>
      </c>
      <c r="AG5443" s="3" t="s">
        <v>12950</v>
      </c>
      <c r="AH5443" s="17" t="s">
        <v>12950</v>
      </c>
    </row>
    <row r="5444" spans="1:34">
      <c r="A5444" t="s">
        <v>5136</v>
      </c>
      <c r="B5444" t="s">
        <v>11526</v>
      </c>
      <c r="E5444" s="6">
        <v>-1.0825345048094901</v>
      </c>
      <c r="F5444" s="1">
        <v>1.5894007141620699E-2</v>
      </c>
      <c r="G5444" s="1">
        <v>-0.122951368936661</v>
      </c>
      <c r="H5444" s="1">
        <v>-0.18525160543232599</v>
      </c>
      <c r="I5444" s="7">
        <v>-0.14597336146884099</v>
      </c>
      <c r="J5444" s="11">
        <v>-1.2114521177331901</v>
      </c>
      <c r="K5444" s="2">
        <v>-0.39688476606517198</v>
      </c>
      <c r="L5444" s="2">
        <v>-0.44320013929364099</v>
      </c>
      <c r="M5444" s="2">
        <v>-0.49009014397423201</v>
      </c>
      <c r="N5444" s="12">
        <v>-2.7931777922387299E-3</v>
      </c>
      <c r="O5444" s="16">
        <v>-1.1451341652873901</v>
      </c>
      <c r="P5444" s="3">
        <v>-9.4255711130341702E-2</v>
      </c>
      <c r="Q5444" s="3">
        <v>-6.6824578481734703E-2</v>
      </c>
      <c r="R5444" s="3">
        <v>-0.29833884652244003</v>
      </c>
      <c r="S5444" s="17">
        <v>-0.36799642470555199</v>
      </c>
      <c r="T5444" s="21" t="s">
        <v>12950</v>
      </c>
      <c r="U5444" s="5" t="s">
        <v>12950</v>
      </c>
      <c r="V5444" s="5" t="s">
        <v>12950</v>
      </c>
      <c r="W5444" s="5" t="s">
        <v>12950</v>
      </c>
      <c r="X5444" s="22" t="s">
        <v>12950</v>
      </c>
      <c r="Y5444" s="21" t="s">
        <v>12950</v>
      </c>
      <c r="Z5444" s="5" t="s">
        <v>12950</v>
      </c>
      <c r="AA5444" s="5" t="s">
        <v>12950</v>
      </c>
      <c r="AB5444" s="5" t="s">
        <v>12950</v>
      </c>
      <c r="AC5444" s="22" t="s">
        <v>12950</v>
      </c>
      <c r="AD5444" s="16" t="s">
        <v>12950</v>
      </c>
      <c r="AE5444" s="3" t="s">
        <v>12950</v>
      </c>
      <c r="AF5444" s="3" t="s">
        <v>12950</v>
      </c>
      <c r="AG5444" s="3" t="s">
        <v>12950</v>
      </c>
      <c r="AH5444" s="17" t="s">
        <v>12950</v>
      </c>
    </row>
    <row r="5445" spans="1:34">
      <c r="A5445" t="s">
        <v>864</v>
      </c>
      <c r="B5445" t="s">
        <v>9919</v>
      </c>
      <c r="E5445" s="6">
        <v>-0.32664281916875798</v>
      </c>
      <c r="F5445" s="1">
        <v>0.14729651325221699</v>
      </c>
      <c r="G5445" s="1">
        <v>-4.6487955137496498E-2</v>
      </c>
      <c r="H5445" s="1">
        <v>0.121237373194268</v>
      </c>
      <c r="I5445" s="7">
        <v>-2.1021388362038498E-2</v>
      </c>
      <c r="J5445" s="11">
        <v>-0.553913199575922</v>
      </c>
      <c r="K5445" s="2">
        <v>-0.22800175963894401</v>
      </c>
      <c r="L5445" s="2">
        <v>-0.24925834862273899</v>
      </c>
      <c r="M5445" s="2">
        <v>-0.26078693689610399</v>
      </c>
      <c r="N5445" s="12">
        <v>-6.5639341295422093E-2</v>
      </c>
      <c r="O5445" s="16">
        <v>-0.50875393687298498</v>
      </c>
      <c r="P5445" s="3">
        <v>-9.8920200182075493E-2</v>
      </c>
      <c r="Q5445" s="3">
        <v>-0.12399209244595399</v>
      </c>
      <c r="R5445" s="3">
        <v>-0.24045094069963799</v>
      </c>
      <c r="S5445" s="17">
        <v>-0.34507185099270399</v>
      </c>
      <c r="T5445" s="21" t="s">
        <v>12950</v>
      </c>
      <c r="U5445" s="5" t="s">
        <v>12950</v>
      </c>
      <c r="V5445" s="5" t="s">
        <v>12950</v>
      </c>
      <c r="W5445" s="5" t="s">
        <v>12950</v>
      </c>
      <c r="X5445" s="22" t="s">
        <v>12950</v>
      </c>
      <c r="Y5445" s="21" t="s">
        <v>12950</v>
      </c>
      <c r="Z5445" s="5" t="s">
        <v>12950</v>
      </c>
      <c r="AA5445" s="5" t="s">
        <v>12950</v>
      </c>
      <c r="AB5445" s="5" t="s">
        <v>12950</v>
      </c>
      <c r="AC5445" s="22" t="s">
        <v>12950</v>
      </c>
      <c r="AD5445" s="16" t="s">
        <v>12950</v>
      </c>
      <c r="AE5445" s="3" t="s">
        <v>12950</v>
      </c>
      <c r="AF5445" s="3" t="s">
        <v>12950</v>
      </c>
      <c r="AG5445" s="3" t="s">
        <v>12950</v>
      </c>
      <c r="AH5445" s="17" t="s">
        <v>12950</v>
      </c>
    </row>
    <row r="5446" spans="1:34">
      <c r="A5446" t="s">
        <v>825</v>
      </c>
      <c r="B5446" t="s">
        <v>10362</v>
      </c>
      <c r="E5446" s="6">
        <v>0.62246460939096504</v>
      </c>
      <c r="F5446" s="1">
        <v>0.41258009750340002</v>
      </c>
      <c r="G5446" s="1">
        <v>0.50153596566464798</v>
      </c>
      <c r="H5446" s="1">
        <v>0.452729414105352</v>
      </c>
      <c r="I5446" s="7">
        <v>6.3174352837494105E-2</v>
      </c>
      <c r="J5446" s="11">
        <v>3.9256986287376998E-2</v>
      </c>
      <c r="K5446" s="2">
        <v>0.20971819205664599</v>
      </c>
      <c r="L5446" s="2">
        <v>4.1083511452365599E-2</v>
      </c>
      <c r="M5446" s="2">
        <v>0.21364635073548799</v>
      </c>
      <c r="N5446" s="12">
        <v>0.37912248192053499</v>
      </c>
      <c r="O5446" s="16">
        <v>-7.3196342189814495E-2</v>
      </c>
      <c r="P5446" s="3">
        <v>2.8977022216503001E-2</v>
      </c>
      <c r="Q5446" s="3">
        <v>5.5870946829212897E-2</v>
      </c>
      <c r="R5446" s="3">
        <v>0.25564741469330399</v>
      </c>
      <c r="S5446" s="17">
        <v>0.215565087295022</v>
      </c>
      <c r="T5446" s="21" t="s">
        <v>12950</v>
      </c>
      <c r="U5446" s="5" t="s">
        <v>12950</v>
      </c>
      <c r="V5446" s="5" t="s">
        <v>12950</v>
      </c>
      <c r="W5446" s="5" t="s">
        <v>12950</v>
      </c>
      <c r="X5446" s="22" t="s">
        <v>12950</v>
      </c>
      <c r="Y5446" s="21" t="s">
        <v>12950</v>
      </c>
      <c r="Z5446" s="5" t="s">
        <v>12950</v>
      </c>
      <c r="AA5446" s="5" t="s">
        <v>12950</v>
      </c>
      <c r="AB5446" s="5" t="s">
        <v>12950</v>
      </c>
      <c r="AC5446" s="22" t="s">
        <v>12950</v>
      </c>
      <c r="AD5446" s="16" t="s">
        <v>12950</v>
      </c>
      <c r="AE5446" s="3" t="s">
        <v>12950</v>
      </c>
      <c r="AF5446" s="3" t="s">
        <v>12950</v>
      </c>
      <c r="AG5446" s="3" t="s">
        <v>12950</v>
      </c>
      <c r="AH5446" s="17" t="s">
        <v>12950</v>
      </c>
    </row>
    <row r="5447" spans="1:34">
      <c r="A5447" t="s">
        <v>1590</v>
      </c>
      <c r="B5447" t="s">
        <v>10865</v>
      </c>
      <c r="E5447" s="6">
        <v>-0.375063713524727</v>
      </c>
      <c r="F5447" s="1">
        <v>2.7757769443494298E-2</v>
      </c>
      <c r="G5447" s="1">
        <v>-4.8903736042454002E-2</v>
      </c>
      <c r="H5447" s="1">
        <v>-0.210251830558218</v>
      </c>
      <c r="I5447" s="7">
        <v>-0.21149040915213199</v>
      </c>
      <c r="J5447" s="11">
        <v>-0.85513284307186399</v>
      </c>
      <c r="K5447" s="2">
        <v>-0.229000190329784</v>
      </c>
      <c r="L5447" s="2">
        <v>-0.35412598663417599</v>
      </c>
      <c r="M5447" s="2">
        <v>-0.37987521349672798</v>
      </c>
      <c r="N5447" s="12">
        <v>-0.188888863782287</v>
      </c>
      <c r="O5447" s="16">
        <v>-0.66340359112079905</v>
      </c>
      <c r="P5447" s="3">
        <v>-0.20371041837225501</v>
      </c>
      <c r="Q5447" s="3">
        <v>-0.104080539015503</v>
      </c>
      <c r="R5447" s="3">
        <v>-0.21622046990219401</v>
      </c>
      <c r="S5447" s="17">
        <v>-0.35636667388486398</v>
      </c>
      <c r="T5447" s="21" t="s">
        <v>12950</v>
      </c>
      <c r="U5447" s="5" t="s">
        <v>12950</v>
      </c>
      <c r="V5447" s="5" t="s">
        <v>12950</v>
      </c>
      <c r="W5447" s="5" t="s">
        <v>12950</v>
      </c>
      <c r="X5447" s="22" t="s">
        <v>12950</v>
      </c>
      <c r="Y5447" s="21" t="s">
        <v>12950</v>
      </c>
      <c r="Z5447" s="5" t="s">
        <v>12950</v>
      </c>
      <c r="AA5447" s="5" t="s">
        <v>12950</v>
      </c>
      <c r="AB5447" s="5" t="s">
        <v>12950</v>
      </c>
      <c r="AC5447" s="22" t="s">
        <v>12950</v>
      </c>
      <c r="AD5447" s="16" t="s">
        <v>12950</v>
      </c>
      <c r="AE5447" s="3" t="s">
        <v>12950</v>
      </c>
      <c r="AF5447" s="3" t="s">
        <v>12950</v>
      </c>
      <c r="AG5447" s="3" t="s">
        <v>12950</v>
      </c>
      <c r="AH5447" s="17" t="s">
        <v>12950</v>
      </c>
    </row>
    <row r="5448" spans="1:34">
      <c r="A5448" t="s">
        <v>1564</v>
      </c>
      <c r="B5448" t="s">
        <v>6960</v>
      </c>
      <c r="E5448" s="6">
        <v>-4.2227473628707497E-2</v>
      </c>
      <c r="F5448" s="1">
        <v>-5.4307124614305702E-2</v>
      </c>
      <c r="G5448" s="1">
        <v>-3.6154053633937998E-2</v>
      </c>
      <c r="H5448" s="1">
        <v>-5.2914544471770698E-3</v>
      </c>
      <c r="I5448" s="7">
        <v>5.2989569239810498E-2</v>
      </c>
      <c r="J5448" s="11">
        <v>-6.5255991044285196E-3</v>
      </c>
      <c r="K5448" s="2">
        <v>-5.6667723318140802E-2</v>
      </c>
      <c r="L5448" s="2">
        <v>1.92188089218908E-2</v>
      </c>
      <c r="M5448" s="2">
        <v>2.62403170004403E-2</v>
      </c>
      <c r="N5448" s="12">
        <v>5.5585403740680002E-2</v>
      </c>
      <c r="O5448" s="16">
        <v>1.9944573059728601E-2</v>
      </c>
      <c r="P5448" s="3">
        <v>8.3335215881403704E-2</v>
      </c>
      <c r="Q5448" s="3">
        <v>3.7461837803592898E-2</v>
      </c>
      <c r="R5448" s="3">
        <v>8.8994333876088599E-2</v>
      </c>
      <c r="S5448" s="17">
        <v>-1.6969308687708399E-3</v>
      </c>
      <c r="T5448" s="21" t="s">
        <v>12950</v>
      </c>
      <c r="U5448" s="5" t="s">
        <v>12950</v>
      </c>
      <c r="V5448" s="5" t="s">
        <v>12950</v>
      </c>
      <c r="W5448" s="5" t="s">
        <v>12950</v>
      </c>
      <c r="X5448" s="22" t="s">
        <v>12950</v>
      </c>
      <c r="Y5448" s="21" t="s">
        <v>12950</v>
      </c>
      <c r="Z5448" s="5" t="s">
        <v>12950</v>
      </c>
      <c r="AA5448" s="5" t="s">
        <v>12950</v>
      </c>
      <c r="AB5448" s="5" t="s">
        <v>12950</v>
      </c>
      <c r="AC5448" s="22" t="s">
        <v>12950</v>
      </c>
      <c r="AD5448" s="16" t="s">
        <v>12950</v>
      </c>
      <c r="AE5448" s="3" t="s">
        <v>12950</v>
      </c>
      <c r="AF5448" s="3" t="s">
        <v>12950</v>
      </c>
      <c r="AG5448" s="3" t="s">
        <v>12950</v>
      </c>
      <c r="AH5448" s="17" t="s">
        <v>12950</v>
      </c>
    </row>
    <row r="5449" spans="1:34">
      <c r="A5449" t="s">
        <v>5516</v>
      </c>
      <c r="B5449" t="s">
        <v>7133</v>
      </c>
      <c r="E5449" s="6">
        <v>-5.1990494594653401E-2</v>
      </c>
      <c r="F5449" s="1">
        <v>-7.2608854803240405E-2</v>
      </c>
      <c r="G5449" s="1">
        <v>4.7619433401956002E-3</v>
      </c>
      <c r="H5449" s="1">
        <v>-0.19828073337391899</v>
      </c>
      <c r="I5449" s="7">
        <v>7.0961241726960694E-2</v>
      </c>
      <c r="J5449" s="11">
        <v>-9.8759497075837296E-2</v>
      </c>
      <c r="K5449" s="2">
        <v>6.4861490988769893E-2</v>
      </c>
      <c r="L5449" s="2">
        <v>0.30845326507301302</v>
      </c>
      <c r="M5449" s="2">
        <v>0.14686702209318001</v>
      </c>
      <c r="N5449" s="12">
        <v>0.15772644535899399</v>
      </c>
      <c r="O5449" s="16">
        <v>-0.30229629428125798</v>
      </c>
      <c r="P5449" s="3">
        <v>-0.14142881698366999</v>
      </c>
      <c r="Q5449" s="3">
        <v>1.9516952995874401E-2</v>
      </c>
      <c r="R5449" s="3">
        <v>-0.15192558272871301</v>
      </c>
      <c r="S5449" s="17">
        <v>-4.6871057678103102E-2</v>
      </c>
      <c r="T5449" s="21" t="s">
        <v>12950</v>
      </c>
      <c r="U5449" s="5" t="s">
        <v>12950</v>
      </c>
      <c r="V5449" s="5" t="s">
        <v>12950</v>
      </c>
      <c r="W5449" s="5" t="s">
        <v>12950</v>
      </c>
      <c r="X5449" s="22" t="s">
        <v>12950</v>
      </c>
      <c r="Y5449" s="21" t="s">
        <v>12950</v>
      </c>
      <c r="Z5449" s="5" t="s">
        <v>12950</v>
      </c>
      <c r="AA5449" s="5" t="s">
        <v>12950</v>
      </c>
      <c r="AB5449" s="5" t="s">
        <v>12950</v>
      </c>
      <c r="AC5449" s="22" t="s">
        <v>12950</v>
      </c>
      <c r="AD5449" s="16" t="s">
        <v>12950</v>
      </c>
      <c r="AE5449" s="3" t="s">
        <v>12950</v>
      </c>
      <c r="AF5449" s="3" t="s">
        <v>12950</v>
      </c>
      <c r="AG5449" s="3" t="s">
        <v>12950</v>
      </c>
      <c r="AH5449" s="17" t="s">
        <v>12950</v>
      </c>
    </row>
    <row r="5450" spans="1:34">
      <c r="A5450" t="s">
        <v>5307</v>
      </c>
      <c r="B5450" t="s">
        <v>6889</v>
      </c>
      <c r="E5450" s="6">
        <v>2.3433847394586899E-2</v>
      </c>
      <c r="F5450" s="1">
        <v>6.0775386623466203E-2</v>
      </c>
      <c r="G5450" s="1">
        <v>-0.12900380806096601</v>
      </c>
      <c r="H5450" s="1">
        <v>6.9540305248565202E-3</v>
      </c>
      <c r="I5450" s="7">
        <v>-4.2880132104716001E-2</v>
      </c>
      <c r="J5450" s="11">
        <v>0.239507783602007</v>
      </c>
      <c r="K5450" s="2">
        <v>-4.8732909612101701E-2</v>
      </c>
      <c r="L5450" s="2">
        <v>-1.4414243747745E-2</v>
      </c>
      <c r="M5450" s="2">
        <v>-8.3721100932994799E-2</v>
      </c>
      <c r="N5450" s="12">
        <v>0.115184632652459</v>
      </c>
      <c r="O5450" s="16">
        <v>9.97192515947848E-2</v>
      </c>
      <c r="P5450" s="3">
        <v>-9.6487059925562502E-2</v>
      </c>
      <c r="Q5450" s="3">
        <v>-5.5787332981245101E-2</v>
      </c>
      <c r="R5450" s="3">
        <v>-3.79398120300957E-2</v>
      </c>
      <c r="S5450" s="17">
        <v>-0.17082029613967301</v>
      </c>
      <c r="T5450" s="21" t="s">
        <v>12950</v>
      </c>
      <c r="U5450" s="5" t="s">
        <v>12950</v>
      </c>
      <c r="V5450" s="5" t="s">
        <v>12950</v>
      </c>
      <c r="W5450" s="5" t="s">
        <v>12950</v>
      </c>
      <c r="X5450" s="22" t="s">
        <v>12950</v>
      </c>
      <c r="Y5450" s="21" t="s">
        <v>12950</v>
      </c>
      <c r="Z5450" s="5" t="s">
        <v>12950</v>
      </c>
      <c r="AA5450" s="5" t="s">
        <v>12950</v>
      </c>
      <c r="AB5450" s="5" t="s">
        <v>12950</v>
      </c>
      <c r="AC5450" s="22" t="s">
        <v>12950</v>
      </c>
      <c r="AD5450" s="16" t="s">
        <v>12950</v>
      </c>
      <c r="AE5450" s="3" t="s">
        <v>12950</v>
      </c>
      <c r="AF5450" s="3" t="s">
        <v>12950</v>
      </c>
      <c r="AG5450" s="3" t="s">
        <v>12950</v>
      </c>
      <c r="AH5450" s="17" t="s">
        <v>12950</v>
      </c>
    </row>
    <row r="5451" spans="1:34">
      <c r="A5451" t="s">
        <v>5941</v>
      </c>
      <c r="B5451" t="s">
        <v>9774</v>
      </c>
      <c r="E5451" s="6">
        <v>-5.5892256669259698E-2</v>
      </c>
      <c r="F5451" s="1">
        <v>5.21789332475718E-2</v>
      </c>
      <c r="G5451" s="1">
        <v>-0.26080161226843301</v>
      </c>
      <c r="H5451" s="1">
        <v>-0.41315006006339799</v>
      </c>
      <c r="I5451" s="7">
        <v>-0.32494121140361598</v>
      </c>
      <c r="J5451" s="11">
        <v>-0.17670980602817399</v>
      </c>
      <c r="K5451" s="2">
        <v>-4.7140984231274698E-2</v>
      </c>
      <c r="L5451" s="2">
        <v>-0.26318718898044002</v>
      </c>
      <c r="M5451" s="2">
        <v>-0.31720146205719801</v>
      </c>
      <c r="N5451" s="12">
        <v>-0.25104934702839898</v>
      </c>
      <c r="O5451" s="16">
        <v>-7.6832144688784104E-2</v>
      </c>
      <c r="P5451" s="3">
        <v>7.7358217119598199E-2</v>
      </c>
      <c r="Q5451" s="3">
        <v>-5.8648779297549802E-2</v>
      </c>
      <c r="R5451" s="3">
        <v>-0.204463117260308</v>
      </c>
      <c r="S5451" s="17">
        <v>-0.313055995460154</v>
      </c>
      <c r="T5451" s="21" t="s">
        <v>12950</v>
      </c>
      <c r="U5451" s="5" t="s">
        <v>12950</v>
      </c>
      <c r="V5451" s="5" t="s">
        <v>12950</v>
      </c>
      <c r="W5451" s="5" t="s">
        <v>12950</v>
      </c>
      <c r="X5451" s="22" t="s">
        <v>12950</v>
      </c>
      <c r="Y5451" s="21" t="s">
        <v>12950</v>
      </c>
      <c r="Z5451" s="5" t="s">
        <v>12950</v>
      </c>
      <c r="AA5451" s="5" t="s">
        <v>12950</v>
      </c>
      <c r="AB5451" s="5" t="s">
        <v>12950</v>
      </c>
      <c r="AC5451" s="22" t="s">
        <v>12950</v>
      </c>
      <c r="AD5451" s="16" t="s">
        <v>12950</v>
      </c>
      <c r="AE5451" s="3" t="s">
        <v>12950</v>
      </c>
      <c r="AF5451" s="3" t="s">
        <v>12950</v>
      </c>
      <c r="AG5451" s="3" t="s">
        <v>12950</v>
      </c>
      <c r="AH5451" s="17" t="s">
        <v>12950</v>
      </c>
    </row>
    <row r="5452" spans="1:34">
      <c r="A5452" t="s">
        <v>6168</v>
      </c>
      <c r="B5452" t="s">
        <v>9202</v>
      </c>
      <c r="E5452" s="6">
        <v>0.41455004497811898</v>
      </c>
      <c r="F5452" s="1">
        <v>5.9087245117167203E-2</v>
      </c>
      <c r="G5452" s="1">
        <v>0.15469821309532999</v>
      </c>
      <c r="H5452" s="1">
        <v>0.111674526812371</v>
      </c>
      <c r="I5452" s="7">
        <v>-8.3522366504406406E-2</v>
      </c>
      <c r="J5452" s="11">
        <v>0.50423108321784504</v>
      </c>
      <c r="K5452" s="2">
        <v>0.28699988616391597</v>
      </c>
      <c r="L5452" s="2">
        <v>9.4974701417008506E-2</v>
      </c>
      <c r="M5452" s="2">
        <v>7.6081670835891499E-2</v>
      </c>
      <c r="N5452" s="12">
        <v>5.1732806261935903E-2</v>
      </c>
      <c r="O5452" s="16">
        <v>0.28082965033295598</v>
      </c>
      <c r="P5452" s="3">
        <v>2.29033329363976E-2</v>
      </c>
      <c r="Q5452" s="3">
        <v>-4.5696855951027099E-2</v>
      </c>
      <c r="R5452" s="3">
        <v>3.5167147742586301E-2</v>
      </c>
      <c r="S5452" s="17">
        <v>1.92620470577212E-2</v>
      </c>
      <c r="T5452" s="21" t="s">
        <v>12950</v>
      </c>
      <c r="U5452" s="5" t="s">
        <v>12950</v>
      </c>
      <c r="V5452" s="5" t="s">
        <v>12950</v>
      </c>
      <c r="W5452" s="5" t="s">
        <v>12950</v>
      </c>
      <c r="X5452" s="22" t="s">
        <v>12950</v>
      </c>
      <c r="Y5452" s="21" t="s">
        <v>12950</v>
      </c>
      <c r="Z5452" s="5" t="s">
        <v>12950</v>
      </c>
      <c r="AA5452" s="5" t="s">
        <v>12950</v>
      </c>
      <c r="AB5452" s="5" t="s">
        <v>12950</v>
      </c>
      <c r="AC5452" s="22" t="s">
        <v>12950</v>
      </c>
      <c r="AD5452" s="16" t="s">
        <v>12950</v>
      </c>
      <c r="AE5452" s="3" t="s">
        <v>12950</v>
      </c>
      <c r="AF5452" s="3" t="s">
        <v>12950</v>
      </c>
      <c r="AG5452" s="3" t="s">
        <v>12950</v>
      </c>
      <c r="AH5452" s="17" t="s">
        <v>12950</v>
      </c>
    </row>
    <row r="5453" spans="1:34">
      <c r="A5453" t="s">
        <v>1889</v>
      </c>
      <c r="B5453" t="s">
        <v>10648</v>
      </c>
      <c r="E5453" s="6">
        <v>-0.268925258389281</v>
      </c>
      <c r="F5453" s="1">
        <v>-0.158743888304681</v>
      </c>
      <c r="G5453" s="1">
        <v>-0.39865928315192201</v>
      </c>
      <c r="H5453" s="1">
        <v>-0.479213810263796</v>
      </c>
      <c r="I5453" s="7">
        <v>-3.4316885739720498E-2</v>
      </c>
      <c r="J5453" s="11">
        <v>-0.286872113544687</v>
      </c>
      <c r="K5453" s="2">
        <v>-0.28663930231399398</v>
      </c>
      <c r="L5453" s="2">
        <v>-0.409097218563232</v>
      </c>
      <c r="M5453" s="2">
        <v>-0.35370390202688501</v>
      </c>
      <c r="N5453" s="12">
        <v>1.2750698312173099E-2</v>
      </c>
      <c r="O5453" s="16">
        <v>-0.33583100770358498</v>
      </c>
      <c r="P5453" s="3">
        <v>-0.238386733374788</v>
      </c>
      <c r="Q5453" s="3">
        <v>-0.28904309379703003</v>
      </c>
      <c r="R5453" s="3">
        <v>-0.26455028160695399</v>
      </c>
      <c r="S5453" s="17">
        <v>-0.13683041916726299</v>
      </c>
      <c r="T5453" s="21" t="s">
        <v>12950</v>
      </c>
      <c r="U5453" s="5" t="s">
        <v>12950</v>
      </c>
      <c r="V5453" s="5" t="s">
        <v>12950</v>
      </c>
      <c r="W5453" s="5" t="s">
        <v>12950</v>
      </c>
      <c r="X5453" s="22" t="s">
        <v>12950</v>
      </c>
      <c r="Y5453" s="21" t="s">
        <v>12950</v>
      </c>
      <c r="Z5453" s="5" t="s">
        <v>12950</v>
      </c>
      <c r="AA5453" s="5" t="s">
        <v>12950</v>
      </c>
      <c r="AB5453" s="5" t="s">
        <v>12950</v>
      </c>
      <c r="AC5453" s="22" t="s">
        <v>12950</v>
      </c>
      <c r="AD5453" s="16" t="s">
        <v>12950</v>
      </c>
      <c r="AE5453" s="3" t="s">
        <v>12950</v>
      </c>
      <c r="AF5453" s="3" t="s">
        <v>12950</v>
      </c>
      <c r="AG5453" s="3" t="s">
        <v>12950</v>
      </c>
      <c r="AH5453" s="17" t="s">
        <v>12950</v>
      </c>
    </row>
    <row r="5454" spans="1:34">
      <c r="A5454" t="s">
        <v>574</v>
      </c>
      <c r="B5454" t="s">
        <v>8837</v>
      </c>
      <c r="E5454" s="6">
        <v>7.6447010479613706E-2</v>
      </c>
      <c r="F5454" s="1">
        <v>-4.5769796691575701E-2</v>
      </c>
      <c r="G5454" s="1">
        <v>-3.1107827737461801E-2</v>
      </c>
      <c r="H5454" s="1">
        <v>-0.352212001566861</v>
      </c>
      <c r="I5454" s="7">
        <v>-0.45404370294863899</v>
      </c>
      <c r="J5454" s="11">
        <v>-1.8943785385834098E-2</v>
      </c>
      <c r="K5454" s="2">
        <v>-0.15906800679483099</v>
      </c>
      <c r="L5454" s="2">
        <v>8.1108680393465901E-2</v>
      </c>
      <c r="M5454" s="2">
        <v>-6.6916526724609293E-2</v>
      </c>
      <c r="N5454" s="12">
        <v>-6.17294209117508E-2</v>
      </c>
      <c r="O5454" s="16">
        <v>-0.21040803712370501</v>
      </c>
      <c r="P5454" s="3">
        <v>-1.25761910078521E-2</v>
      </c>
      <c r="Q5454" s="3">
        <v>-6.4408058828181194E-2</v>
      </c>
      <c r="R5454" s="3">
        <v>-0.248403646858502</v>
      </c>
      <c r="S5454" s="17">
        <v>-5.1338872513732097E-3</v>
      </c>
      <c r="T5454" s="21" t="s">
        <v>12950</v>
      </c>
      <c r="U5454" s="5" t="s">
        <v>12950</v>
      </c>
      <c r="V5454" s="5" t="s">
        <v>12950</v>
      </c>
      <c r="W5454" s="5" t="s">
        <v>12950</v>
      </c>
      <c r="X5454" s="22" t="s">
        <v>12950</v>
      </c>
      <c r="Y5454" s="21" t="s">
        <v>12950</v>
      </c>
      <c r="Z5454" s="5" t="s">
        <v>12950</v>
      </c>
      <c r="AA5454" s="5" t="s">
        <v>12950</v>
      </c>
      <c r="AB5454" s="5" t="s">
        <v>12950</v>
      </c>
      <c r="AC5454" s="22" t="s">
        <v>12950</v>
      </c>
      <c r="AD5454" s="16" t="s">
        <v>12950</v>
      </c>
      <c r="AE5454" s="3" t="s">
        <v>12950</v>
      </c>
      <c r="AF5454" s="3" t="s">
        <v>12950</v>
      </c>
      <c r="AG5454" s="3" t="s">
        <v>12950</v>
      </c>
      <c r="AH5454" s="17" t="s">
        <v>12950</v>
      </c>
    </row>
    <row r="5455" spans="1:34">
      <c r="A5455" t="s">
        <v>5215</v>
      </c>
      <c r="B5455" t="s">
        <v>12095</v>
      </c>
      <c r="E5455" s="6">
        <v>-0.70952491041794596</v>
      </c>
      <c r="F5455" s="1">
        <v>-0.42156507366115198</v>
      </c>
      <c r="G5455" s="1">
        <v>-0.29006337214167</v>
      </c>
      <c r="H5455" s="1">
        <v>-0.39596489222779002</v>
      </c>
      <c r="I5455" s="7">
        <v>-0.27640472792139997</v>
      </c>
      <c r="J5455" s="11">
        <v>-1.2136747664730601</v>
      </c>
      <c r="K5455" s="2">
        <v>-0.61416190246637603</v>
      </c>
      <c r="L5455" s="2">
        <v>-0.45555668943832101</v>
      </c>
      <c r="M5455" s="2">
        <v>-0.55629081686110005</v>
      </c>
      <c r="N5455" s="12">
        <v>-0.204812837919541</v>
      </c>
      <c r="O5455" s="16">
        <v>-1.38375039342608</v>
      </c>
      <c r="P5455" s="3">
        <v>-0.58963824404353304</v>
      </c>
      <c r="Q5455" s="3">
        <v>-0.46294622462186502</v>
      </c>
      <c r="R5455" s="3">
        <v>-0.55265485057941999</v>
      </c>
      <c r="S5455" s="17">
        <v>-0.56701354297979401</v>
      </c>
      <c r="T5455" s="21" t="s">
        <v>12950</v>
      </c>
      <c r="U5455" s="5" t="s">
        <v>12950</v>
      </c>
      <c r="V5455" s="5" t="s">
        <v>12950</v>
      </c>
      <c r="W5455" s="5" t="s">
        <v>12950</v>
      </c>
      <c r="X5455" s="22" t="s">
        <v>12950</v>
      </c>
      <c r="Y5455" s="21" t="s">
        <v>12950</v>
      </c>
      <c r="Z5455" s="5" t="s">
        <v>12950</v>
      </c>
      <c r="AA5455" s="5" t="s">
        <v>12950</v>
      </c>
      <c r="AB5455" s="5" t="s">
        <v>12950</v>
      </c>
      <c r="AC5455" s="22" t="s">
        <v>12950</v>
      </c>
      <c r="AD5455" s="16" t="s">
        <v>12950</v>
      </c>
      <c r="AE5455" s="3" t="s">
        <v>12950</v>
      </c>
      <c r="AF5455" s="3" t="s">
        <v>12950</v>
      </c>
      <c r="AG5455" s="3" t="s">
        <v>12950</v>
      </c>
      <c r="AH5455" s="17" t="s">
        <v>12950</v>
      </c>
    </row>
    <row r="5456" spans="1:34">
      <c r="A5456" t="s">
        <v>5276</v>
      </c>
      <c r="B5456" t="s">
        <v>7440</v>
      </c>
      <c r="E5456" s="6">
        <v>2.63778242786964E-2</v>
      </c>
      <c r="F5456" s="1">
        <v>-0.14673639156842999</v>
      </c>
      <c r="G5456" s="1">
        <v>-0.59560277934934402</v>
      </c>
      <c r="H5456" s="1">
        <v>-0.74138890012060199</v>
      </c>
      <c r="I5456" s="7">
        <v>0.124740930259661</v>
      </c>
      <c r="J5456" s="11">
        <v>-0.66042397930516505</v>
      </c>
      <c r="K5456" s="2">
        <v>0.181087789697049</v>
      </c>
      <c r="L5456" s="2">
        <v>0.46950175052918502</v>
      </c>
      <c r="M5456" s="2">
        <v>-0.101266506871454</v>
      </c>
      <c r="N5456" s="12">
        <v>0.25072490000348002</v>
      </c>
      <c r="O5456" s="16">
        <v>-2.4995710097334901E-2</v>
      </c>
      <c r="P5456" s="3">
        <v>-0.13473010796377499</v>
      </c>
      <c r="Q5456" s="3">
        <v>0.89691590236974095</v>
      </c>
      <c r="R5456" s="3">
        <v>0.15148610526512499</v>
      </c>
      <c r="S5456" s="17">
        <v>0.79861145994905203</v>
      </c>
      <c r="T5456" s="21" t="s">
        <v>12950</v>
      </c>
      <c r="U5456" s="5" t="s">
        <v>12950</v>
      </c>
      <c r="V5456" s="5" t="s">
        <v>12950</v>
      </c>
      <c r="W5456" s="5" t="s">
        <v>12950</v>
      </c>
      <c r="X5456" s="22" t="s">
        <v>12950</v>
      </c>
      <c r="Y5456" s="21" t="s">
        <v>12950</v>
      </c>
      <c r="Z5456" s="5" t="s">
        <v>12950</v>
      </c>
      <c r="AA5456" s="5" t="s">
        <v>12950</v>
      </c>
      <c r="AB5456" s="5" t="s">
        <v>12950</v>
      </c>
      <c r="AC5456" s="22" t="s">
        <v>12950</v>
      </c>
      <c r="AD5456" s="16" t="s">
        <v>12950</v>
      </c>
      <c r="AE5456" s="3" t="s">
        <v>12950</v>
      </c>
      <c r="AF5456" s="3" t="s">
        <v>12950</v>
      </c>
      <c r="AG5456" s="3" t="s">
        <v>12950</v>
      </c>
      <c r="AH5456" s="17" t="s">
        <v>12950</v>
      </c>
    </row>
    <row r="5457" spans="1:34">
      <c r="A5457" t="s">
        <v>6282</v>
      </c>
      <c r="B5457" t="s">
        <v>7750</v>
      </c>
      <c r="E5457" s="6">
        <v>-0.36140152774992002</v>
      </c>
      <c r="F5457" s="1">
        <v>-0.15571602828539699</v>
      </c>
      <c r="G5457" s="1">
        <v>4.2216163986250402E-3</v>
      </c>
      <c r="H5457" s="1">
        <v>-7.4401421916782298E-2</v>
      </c>
      <c r="I5457" s="7">
        <v>-2.1248280300209699E-2</v>
      </c>
      <c r="J5457" s="11">
        <v>-7.6832260468433999E-2</v>
      </c>
      <c r="K5457" s="2">
        <v>-0.122271102515393</v>
      </c>
      <c r="L5457" s="2">
        <v>-3.9433671458675101E-2</v>
      </c>
      <c r="M5457" s="2">
        <v>-2.39473108188063E-2</v>
      </c>
      <c r="N5457" s="12">
        <v>0.22002097844323101</v>
      </c>
      <c r="O5457" s="16">
        <v>-0.23552984676979999</v>
      </c>
      <c r="P5457" s="3">
        <v>-0.13298887080395</v>
      </c>
      <c r="Q5457" s="3">
        <v>-9.4700422748382404E-2</v>
      </c>
      <c r="R5457" s="3">
        <v>0.195218550019441</v>
      </c>
      <c r="S5457" s="17">
        <v>0.21208025429420099</v>
      </c>
      <c r="T5457" s="21" t="s">
        <v>12950</v>
      </c>
      <c r="U5457" s="5" t="s">
        <v>12950</v>
      </c>
      <c r="V5457" s="5" t="s">
        <v>12950</v>
      </c>
      <c r="W5457" s="5" t="s">
        <v>12950</v>
      </c>
      <c r="X5457" s="22" t="s">
        <v>12950</v>
      </c>
      <c r="Y5457" s="21" t="s">
        <v>12950</v>
      </c>
      <c r="Z5457" s="5" t="s">
        <v>12950</v>
      </c>
      <c r="AA5457" s="5" t="s">
        <v>12950</v>
      </c>
      <c r="AB5457" s="5" t="s">
        <v>12950</v>
      </c>
      <c r="AC5457" s="22" t="s">
        <v>12950</v>
      </c>
      <c r="AD5457" s="16" t="s">
        <v>12950</v>
      </c>
      <c r="AE5457" s="3" t="s">
        <v>12950</v>
      </c>
      <c r="AF5457" s="3" t="s">
        <v>12950</v>
      </c>
      <c r="AG5457" s="3" t="s">
        <v>12950</v>
      </c>
      <c r="AH5457" s="17" t="s">
        <v>12950</v>
      </c>
    </row>
    <row r="5458" spans="1:34">
      <c r="A5458" t="s">
        <v>4735</v>
      </c>
      <c r="B5458" t="s">
        <v>7694</v>
      </c>
      <c r="E5458" s="6">
        <v>5.8645979880618303E-3</v>
      </c>
      <c r="F5458" s="1">
        <v>4.8484013513495301E-2</v>
      </c>
      <c r="G5458" s="1">
        <v>4.4225406856441801E-2</v>
      </c>
      <c r="H5458" s="1">
        <v>6.2759204937450797E-2</v>
      </c>
      <c r="I5458" s="7">
        <v>4.9578156486158903E-2</v>
      </c>
      <c r="J5458" s="11">
        <v>1.61105716911457E-2</v>
      </c>
      <c r="K5458" s="2">
        <v>2.79024716580809E-2</v>
      </c>
      <c r="L5458" s="2">
        <v>5.3228420142642799E-2</v>
      </c>
      <c r="M5458" s="2">
        <v>8.3499318665051905E-2</v>
      </c>
      <c r="N5458" s="12">
        <v>8.6753223339851596E-2</v>
      </c>
      <c r="O5458" s="16">
        <v>8.3755566308269108E-3</v>
      </c>
      <c r="P5458" s="3">
        <v>8.39241232964546E-2</v>
      </c>
      <c r="Q5458" s="3">
        <v>3.4506244018647603E-2</v>
      </c>
      <c r="R5458" s="3">
        <v>6.0408759461756098E-2</v>
      </c>
      <c r="S5458" s="17">
        <v>0</v>
      </c>
      <c r="T5458" s="21" t="s">
        <v>12950</v>
      </c>
      <c r="U5458" s="5" t="s">
        <v>12950</v>
      </c>
      <c r="V5458" s="5" t="s">
        <v>12950</v>
      </c>
      <c r="W5458" s="5" t="s">
        <v>12950</v>
      </c>
      <c r="X5458" s="22" t="s">
        <v>12950</v>
      </c>
      <c r="Y5458" s="21" t="s">
        <v>12950</v>
      </c>
      <c r="Z5458" s="5" t="s">
        <v>12950</v>
      </c>
      <c r="AA5458" s="5" t="s">
        <v>12950</v>
      </c>
      <c r="AB5458" s="5" t="s">
        <v>12950</v>
      </c>
      <c r="AC5458" s="22" t="s">
        <v>12950</v>
      </c>
      <c r="AD5458" s="16" t="s">
        <v>12950</v>
      </c>
      <c r="AE5458" s="3" t="s">
        <v>12950</v>
      </c>
      <c r="AF5458" s="3" t="s">
        <v>12950</v>
      </c>
      <c r="AG5458" s="3" t="s">
        <v>12950</v>
      </c>
      <c r="AH5458" s="17" t="s">
        <v>12950</v>
      </c>
    </row>
    <row r="5459" spans="1:34">
      <c r="A5459" t="s">
        <v>3069</v>
      </c>
      <c r="B5459" t="s">
        <v>6775</v>
      </c>
      <c r="E5459" s="6">
        <v>-5.1040383165327399E-2</v>
      </c>
      <c r="F5459" s="1">
        <v>-0.110979169484815</v>
      </c>
      <c r="G5459" s="1">
        <v>-1.89340176790277E-2</v>
      </c>
      <c r="H5459" s="1">
        <v>-0.16110214144929699</v>
      </c>
      <c r="I5459" s="7">
        <v>-7.3862868348115104E-2</v>
      </c>
      <c r="J5459" s="11">
        <v>-1.48818266801396E-2</v>
      </c>
      <c r="K5459" s="2">
        <v>5.7481735589952301E-2</v>
      </c>
      <c r="L5459" s="2">
        <v>3.5478772939417702E-2</v>
      </c>
      <c r="M5459" s="2">
        <v>0.16731571897719999</v>
      </c>
      <c r="N5459" s="12">
        <v>-3.16463028130251E-2</v>
      </c>
      <c r="O5459" s="16">
        <v>-1.9321547047608901E-2</v>
      </c>
      <c r="P5459" s="3">
        <v>6.5499769712195094E-2</v>
      </c>
      <c r="Q5459" s="3">
        <v>5.7544771246225798E-2</v>
      </c>
      <c r="R5459" s="3">
        <v>0.184867396581607</v>
      </c>
      <c r="S5459" s="17">
        <v>-2.4742716225695901E-2</v>
      </c>
      <c r="T5459" s="21" t="s">
        <v>12950</v>
      </c>
      <c r="U5459" s="5" t="s">
        <v>12950</v>
      </c>
      <c r="V5459" s="5" t="s">
        <v>12950</v>
      </c>
      <c r="W5459" s="5" t="s">
        <v>12950</v>
      </c>
      <c r="X5459" s="22" t="s">
        <v>12950</v>
      </c>
      <c r="Y5459" s="21" t="s">
        <v>12950</v>
      </c>
      <c r="Z5459" s="5" t="s">
        <v>12950</v>
      </c>
      <c r="AA5459" s="5" t="s">
        <v>12950</v>
      </c>
      <c r="AB5459" s="5" t="s">
        <v>12950</v>
      </c>
      <c r="AC5459" s="22" t="s">
        <v>12950</v>
      </c>
      <c r="AD5459" s="16" t="s">
        <v>12950</v>
      </c>
      <c r="AE5459" s="3" t="s">
        <v>12950</v>
      </c>
      <c r="AF5459" s="3" t="s">
        <v>12950</v>
      </c>
      <c r="AG5459" s="3" t="s">
        <v>12950</v>
      </c>
      <c r="AH5459" s="17" t="s">
        <v>12950</v>
      </c>
    </row>
    <row r="5460" spans="1:34">
      <c r="A5460" t="s">
        <v>3402</v>
      </c>
      <c r="B5460" t="s">
        <v>9690</v>
      </c>
      <c r="E5460" s="6">
        <v>-0.167683967153478</v>
      </c>
      <c r="F5460" s="1">
        <v>0.13226806874250799</v>
      </c>
      <c r="G5460" s="1">
        <v>5.9777014115684902E-2</v>
      </c>
      <c r="H5460" s="1">
        <v>0.161629281692656</v>
      </c>
      <c r="I5460" s="7">
        <v>0.12893960496246201</v>
      </c>
      <c r="J5460" s="11">
        <v>2.6292176910390101E-2</v>
      </c>
      <c r="K5460" s="2">
        <v>8.8737737101459394E-2</v>
      </c>
      <c r="L5460" s="2">
        <v>0.24281544604269301</v>
      </c>
      <c r="M5460" s="2">
        <v>0.22378893158896199</v>
      </c>
      <c r="N5460" s="12">
        <v>0.18827734481929101</v>
      </c>
      <c r="O5460" s="16">
        <v>-2.2962914428581602E-2</v>
      </c>
      <c r="P5460" s="3">
        <v>0.22614044795537899</v>
      </c>
      <c r="Q5460" s="3">
        <v>0.37211785889447702</v>
      </c>
      <c r="R5460" s="3">
        <v>0.41171044592582601</v>
      </c>
      <c r="S5460" s="17">
        <v>0.46414467298073298</v>
      </c>
      <c r="T5460" s="21" t="s">
        <v>12950</v>
      </c>
      <c r="U5460" s="5" t="s">
        <v>12950</v>
      </c>
      <c r="V5460" s="5" t="s">
        <v>12950</v>
      </c>
      <c r="W5460" s="5" t="s">
        <v>12950</v>
      </c>
      <c r="X5460" s="22" t="s">
        <v>12950</v>
      </c>
      <c r="Y5460" s="21" t="s">
        <v>12950</v>
      </c>
      <c r="Z5460" s="5" t="s">
        <v>12950</v>
      </c>
      <c r="AA5460" s="5" t="s">
        <v>12950</v>
      </c>
      <c r="AB5460" s="5" t="s">
        <v>12950</v>
      </c>
      <c r="AC5460" s="22" t="s">
        <v>12950</v>
      </c>
      <c r="AD5460" s="16" t="s">
        <v>12950</v>
      </c>
      <c r="AE5460" s="3" t="s">
        <v>12950</v>
      </c>
      <c r="AF5460" s="3" t="s">
        <v>12950</v>
      </c>
      <c r="AG5460" s="3" t="s">
        <v>12950</v>
      </c>
      <c r="AH5460" s="17" t="s">
        <v>12950</v>
      </c>
    </row>
    <row r="5461" spans="1:34">
      <c r="A5461" t="s">
        <v>5382</v>
      </c>
      <c r="B5461" t="s">
        <v>9319</v>
      </c>
      <c r="E5461" s="6">
        <v>4.9947088023101799E-2</v>
      </c>
      <c r="F5461" s="1">
        <v>-0.11293287665827099</v>
      </c>
      <c r="G5461" s="1">
        <v>-0.122600973548405</v>
      </c>
      <c r="H5461" s="1">
        <v>-0.17086192213211099</v>
      </c>
      <c r="I5461" s="7">
        <v>-0.109855796500668</v>
      </c>
      <c r="J5461" s="11">
        <v>-0.12504378200440999</v>
      </c>
      <c r="K5461" s="2">
        <v>-3.4445201773249501E-2</v>
      </c>
      <c r="L5461" s="2">
        <v>-0.19609887807533599</v>
      </c>
      <c r="M5461" s="2">
        <v>-0.29971259311034898</v>
      </c>
      <c r="N5461" s="12">
        <v>-0.12361732228370401</v>
      </c>
      <c r="O5461" s="16">
        <v>-0.209591077576327</v>
      </c>
      <c r="P5461" s="3">
        <v>-0.103257436364644</v>
      </c>
      <c r="Q5461" s="3">
        <v>-0.14132516564414199</v>
      </c>
      <c r="R5461" s="3">
        <v>-0.13717093482770401</v>
      </c>
      <c r="S5461" s="17">
        <v>-0.27232382205337802</v>
      </c>
      <c r="T5461" s="21" t="s">
        <v>12950</v>
      </c>
      <c r="U5461" s="5" t="s">
        <v>12950</v>
      </c>
      <c r="V5461" s="5" t="s">
        <v>12950</v>
      </c>
      <c r="W5461" s="5" t="s">
        <v>12950</v>
      </c>
      <c r="X5461" s="22" t="s">
        <v>12950</v>
      </c>
      <c r="Y5461" s="21" t="s">
        <v>12950</v>
      </c>
      <c r="Z5461" s="5" t="s">
        <v>12950</v>
      </c>
      <c r="AA5461" s="5" t="s">
        <v>12950</v>
      </c>
      <c r="AB5461" s="5" t="s">
        <v>12950</v>
      </c>
      <c r="AC5461" s="22" t="s">
        <v>12950</v>
      </c>
      <c r="AD5461" s="16" t="s">
        <v>12950</v>
      </c>
      <c r="AE5461" s="3" t="s">
        <v>12950</v>
      </c>
      <c r="AF5461" s="3" t="s">
        <v>12950</v>
      </c>
      <c r="AG5461" s="3" t="s">
        <v>12950</v>
      </c>
      <c r="AH5461" s="17" t="s">
        <v>12950</v>
      </c>
    </row>
    <row r="5462" spans="1:34">
      <c r="A5462" t="s">
        <v>1110</v>
      </c>
      <c r="B5462" t="s">
        <v>8026</v>
      </c>
      <c r="E5462" s="6">
        <v>0.14191884233736801</v>
      </c>
      <c r="F5462" s="1">
        <v>2.7745909341953302E-2</v>
      </c>
      <c r="G5462" s="1">
        <v>-0.18393227807732301</v>
      </c>
      <c r="H5462" s="1">
        <v>0.215913024045917</v>
      </c>
      <c r="I5462" s="7">
        <v>6.2730371783242506E-2</v>
      </c>
      <c r="J5462" s="11">
        <v>0.13107448922718701</v>
      </c>
      <c r="K5462" s="2">
        <v>-6.8333468794552696E-2</v>
      </c>
      <c r="L5462" s="2">
        <v>-9.1258834600500494E-2</v>
      </c>
      <c r="M5462" s="2">
        <v>0.13416361860618201</v>
      </c>
      <c r="N5462" s="12">
        <v>5.8326564285447198E-2</v>
      </c>
      <c r="O5462" s="16">
        <v>0.104895886295711</v>
      </c>
      <c r="P5462" s="3">
        <v>0.12559104674285501</v>
      </c>
      <c r="Q5462" s="3">
        <v>0.13158236499574399</v>
      </c>
      <c r="R5462" s="3">
        <v>0.102128871892603</v>
      </c>
      <c r="S5462" s="17">
        <v>1.41546958552153E-2</v>
      </c>
      <c r="T5462" s="21" t="s">
        <v>12950</v>
      </c>
      <c r="U5462" s="5" t="s">
        <v>12950</v>
      </c>
      <c r="V5462" s="5" t="s">
        <v>12950</v>
      </c>
      <c r="W5462" s="5" t="s">
        <v>12950</v>
      </c>
      <c r="X5462" s="22" t="s">
        <v>12950</v>
      </c>
      <c r="Y5462" s="21" t="s">
        <v>12950</v>
      </c>
      <c r="Z5462" s="5" t="s">
        <v>12950</v>
      </c>
      <c r="AA5462" s="5" t="s">
        <v>12950</v>
      </c>
      <c r="AB5462" s="5" t="s">
        <v>12950</v>
      </c>
      <c r="AC5462" s="22" t="s">
        <v>12950</v>
      </c>
      <c r="AD5462" s="16" t="s">
        <v>12950</v>
      </c>
      <c r="AE5462" s="3" t="s">
        <v>12950</v>
      </c>
      <c r="AF5462" s="3" t="s">
        <v>12950</v>
      </c>
      <c r="AG5462" s="3" t="s">
        <v>12950</v>
      </c>
      <c r="AH5462" s="17" t="s">
        <v>12950</v>
      </c>
    </row>
    <row r="5463" spans="1:34">
      <c r="A5463" t="s">
        <v>1727</v>
      </c>
      <c r="B5463" t="s">
        <v>7419</v>
      </c>
      <c r="E5463" s="6">
        <v>-3.7101265316954101E-3</v>
      </c>
      <c r="F5463" s="1">
        <v>6.4136665872365203E-2</v>
      </c>
      <c r="G5463" s="1">
        <v>1.12975701598656E-2</v>
      </c>
      <c r="H5463" s="1">
        <v>-2.70845279668641E-2</v>
      </c>
      <c r="I5463" s="7">
        <v>3.0935637877448699E-2</v>
      </c>
      <c r="J5463" s="11">
        <v>5.5830768376642402E-3</v>
      </c>
      <c r="K5463" s="2">
        <v>1.27458410805034E-3</v>
      </c>
      <c r="L5463" s="2">
        <v>-0.105022472600591</v>
      </c>
      <c r="M5463" s="2">
        <v>-0.122056347857432</v>
      </c>
      <c r="N5463" s="12">
        <v>-0.118217721371808</v>
      </c>
      <c r="O5463" s="16">
        <v>-1.2982267463158399E-2</v>
      </c>
      <c r="P5463" s="3">
        <v>1.3451526467368299E-4</v>
      </c>
      <c r="Q5463" s="3">
        <v>-0.115002889124263</v>
      </c>
      <c r="R5463" s="3">
        <v>-2.68377973968826E-2</v>
      </c>
      <c r="S5463" s="17">
        <v>-6.2660316000216001E-2</v>
      </c>
      <c r="T5463" s="21" t="s">
        <v>12950</v>
      </c>
      <c r="U5463" s="5" t="s">
        <v>12950</v>
      </c>
      <c r="V5463" s="5" t="s">
        <v>12950</v>
      </c>
      <c r="W5463" s="5" t="s">
        <v>12950</v>
      </c>
      <c r="X5463" s="22" t="s">
        <v>12950</v>
      </c>
      <c r="Y5463" s="21" t="s">
        <v>12950</v>
      </c>
      <c r="Z5463" s="5" t="s">
        <v>12950</v>
      </c>
      <c r="AA5463" s="5" t="s">
        <v>12950</v>
      </c>
      <c r="AB5463" s="5" t="s">
        <v>12950</v>
      </c>
      <c r="AC5463" s="22" t="s">
        <v>12950</v>
      </c>
      <c r="AD5463" s="16" t="s">
        <v>12950</v>
      </c>
      <c r="AE5463" s="3" t="s">
        <v>12950</v>
      </c>
      <c r="AF5463" s="3" t="s">
        <v>12950</v>
      </c>
      <c r="AG5463" s="3" t="s">
        <v>12950</v>
      </c>
      <c r="AH5463" s="17" t="s">
        <v>12950</v>
      </c>
    </row>
    <row r="5464" spans="1:34">
      <c r="A5464" t="s">
        <v>1187</v>
      </c>
      <c r="B5464" t="s">
        <v>11533</v>
      </c>
      <c r="E5464" s="6">
        <v>0.14906473294044401</v>
      </c>
      <c r="F5464" s="1">
        <v>0.62966359851827602</v>
      </c>
      <c r="G5464" s="1">
        <v>0.37825774096752701</v>
      </c>
      <c r="H5464" s="1">
        <v>0.42742298500530101</v>
      </c>
      <c r="I5464" s="7">
        <v>0.26263699321372402</v>
      </c>
      <c r="J5464" s="11">
        <v>0.81676310251255801</v>
      </c>
      <c r="K5464" s="2">
        <v>0.25751729547394298</v>
      </c>
      <c r="L5464" s="2">
        <v>0.98115750494253096</v>
      </c>
      <c r="M5464" s="2">
        <v>0.84373038326578398</v>
      </c>
      <c r="N5464" s="12">
        <v>0.56720143191997896</v>
      </c>
      <c r="O5464" s="16">
        <v>0.23120615916739101</v>
      </c>
      <c r="P5464" s="3">
        <v>0.179763888924166</v>
      </c>
      <c r="Q5464" s="3">
        <v>0.167605889390322</v>
      </c>
      <c r="R5464" s="3">
        <v>0.23585454433901601</v>
      </c>
      <c r="S5464" s="17">
        <v>-4.2876378435771099E-2</v>
      </c>
      <c r="T5464" s="21" t="s">
        <v>12950</v>
      </c>
      <c r="U5464" s="5" t="s">
        <v>12950</v>
      </c>
      <c r="V5464" s="5" t="s">
        <v>12950</v>
      </c>
      <c r="W5464" s="5" t="s">
        <v>12950</v>
      </c>
      <c r="X5464" s="22" t="s">
        <v>12950</v>
      </c>
      <c r="Y5464" s="21" t="s">
        <v>12950</v>
      </c>
      <c r="Z5464" s="5" t="s">
        <v>12950</v>
      </c>
      <c r="AA5464" s="5" t="s">
        <v>12950</v>
      </c>
      <c r="AB5464" s="5" t="s">
        <v>12950</v>
      </c>
      <c r="AC5464" s="22" t="s">
        <v>12950</v>
      </c>
      <c r="AD5464" s="16" t="s">
        <v>12950</v>
      </c>
      <c r="AE5464" s="3" t="s">
        <v>12950</v>
      </c>
      <c r="AF5464" s="3" t="s">
        <v>12950</v>
      </c>
      <c r="AG5464" s="3" t="s">
        <v>12950</v>
      </c>
      <c r="AH5464" s="17" t="s">
        <v>12950</v>
      </c>
    </row>
    <row r="5465" spans="1:34">
      <c r="A5465" t="s">
        <v>6338</v>
      </c>
      <c r="B5465" t="s">
        <v>6338</v>
      </c>
      <c r="E5465" s="6">
        <v>7.31937697954511E-2</v>
      </c>
      <c r="F5465" s="1">
        <v>-6.0385622142005997E-2</v>
      </c>
      <c r="G5465" s="1">
        <v>8.7877730928654904E-2</v>
      </c>
      <c r="H5465" s="1">
        <v>-4.0947351354682901E-2</v>
      </c>
      <c r="I5465" s="7">
        <v>-8.1418669303594E-3</v>
      </c>
      <c r="J5465" s="11">
        <v>-0.103474006108023</v>
      </c>
      <c r="K5465" s="2">
        <v>-0.20563596953490901</v>
      </c>
      <c r="L5465" s="2">
        <v>-0.13843550574650201</v>
      </c>
      <c r="M5465" s="2">
        <v>-5.3036212549061199E-2</v>
      </c>
      <c r="N5465" s="12">
        <v>7.1606884069943004E-3</v>
      </c>
      <c r="O5465" s="16">
        <v>-0.149178369520622</v>
      </c>
      <c r="P5465" s="3">
        <v>-4.7720965145940299E-2</v>
      </c>
      <c r="Q5465" s="3">
        <v>-1.7901783299773301E-2</v>
      </c>
      <c r="R5465" s="3">
        <v>-4.7313300504012001E-2</v>
      </c>
      <c r="S5465" s="17">
        <v>1.4640286022926399E-2</v>
      </c>
      <c r="T5465" s="21" t="s">
        <v>12950</v>
      </c>
      <c r="U5465" s="5" t="s">
        <v>12950</v>
      </c>
      <c r="V5465" s="5" t="s">
        <v>12950</v>
      </c>
      <c r="W5465" s="5" t="s">
        <v>12950</v>
      </c>
      <c r="X5465" s="22" t="s">
        <v>12950</v>
      </c>
      <c r="Y5465" s="21" t="s">
        <v>12950</v>
      </c>
      <c r="Z5465" s="5" t="s">
        <v>12950</v>
      </c>
      <c r="AA5465" s="5" t="s">
        <v>12950</v>
      </c>
      <c r="AB5465" s="5" t="s">
        <v>12950</v>
      </c>
      <c r="AC5465" s="22" t="s">
        <v>12950</v>
      </c>
      <c r="AD5465" s="16" t="s">
        <v>12950</v>
      </c>
      <c r="AE5465" s="3" t="s">
        <v>12950</v>
      </c>
      <c r="AF5465" s="3" t="s">
        <v>12950</v>
      </c>
      <c r="AG5465" s="3" t="s">
        <v>12950</v>
      </c>
      <c r="AH5465" s="17" t="s">
        <v>12950</v>
      </c>
    </row>
    <row r="5466" spans="1:34">
      <c r="A5466" t="s">
        <v>4773</v>
      </c>
      <c r="B5466" t="s">
        <v>7054</v>
      </c>
      <c r="E5466" s="6">
        <v>0.170765310694136</v>
      </c>
      <c r="F5466" s="1">
        <v>-0.226675126756719</v>
      </c>
      <c r="G5466" s="1">
        <v>-0.35728751267145897</v>
      </c>
      <c r="H5466" s="1">
        <v>0.100360641222229</v>
      </c>
      <c r="I5466" s="7">
        <v>-0.14837540061600399</v>
      </c>
      <c r="J5466" s="11">
        <v>0.52672623216532599</v>
      </c>
      <c r="K5466" s="2">
        <v>-4.4183609596146999E-2</v>
      </c>
      <c r="L5466" s="2">
        <v>-2.7211680986733398E-3</v>
      </c>
      <c r="M5466" s="2">
        <v>0.16377604929697701</v>
      </c>
      <c r="N5466" s="12">
        <v>-0.16306936172943201</v>
      </c>
      <c r="O5466" s="16">
        <v>0.35032991098678801</v>
      </c>
      <c r="P5466" s="3">
        <v>-0.120990576896013</v>
      </c>
      <c r="Q5466" s="3">
        <v>-0.17883914284437399</v>
      </c>
      <c r="R5466" s="3">
        <v>-8.8474502843592401E-2</v>
      </c>
      <c r="S5466" s="17">
        <v>-0.22052801774108299</v>
      </c>
      <c r="T5466" s="21" t="s">
        <v>12950</v>
      </c>
      <c r="U5466" s="5" t="s">
        <v>12950</v>
      </c>
      <c r="V5466" s="5" t="s">
        <v>12950</v>
      </c>
      <c r="W5466" s="5" t="s">
        <v>12950</v>
      </c>
      <c r="X5466" s="22" t="s">
        <v>12950</v>
      </c>
      <c r="Y5466" s="21" t="s">
        <v>12950</v>
      </c>
      <c r="Z5466" s="5" t="s">
        <v>12950</v>
      </c>
      <c r="AA5466" s="5" t="s">
        <v>12950</v>
      </c>
      <c r="AB5466" s="5" t="s">
        <v>12950</v>
      </c>
      <c r="AC5466" s="22" t="s">
        <v>12950</v>
      </c>
      <c r="AD5466" s="16" t="s">
        <v>12950</v>
      </c>
      <c r="AE5466" s="3" t="s">
        <v>12950</v>
      </c>
      <c r="AF5466" s="3" t="s">
        <v>12950</v>
      </c>
      <c r="AG5466" s="3" t="s">
        <v>12950</v>
      </c>
      <c r="AH5466" s="17" t="s">
        <v>12950</v>
      </c>
    </row>
    <row r="5467" spans="1:34">
      <c r="A5467" t="s">
        <v>3138</v>
      </c>
      <c r="B5467" t="s">
        <v>10991</v>
      </c>
      <c r="E5467" s="6">
        <v>-0.67710769458141296</v>
      </c>
      <c r="F5467" s="1">
        <v>-0.16427895025723499</v>
      </c>
      <c r="G5467" s="1">
        <v>-0.17334443215429901</v>
      </c>
      <c r="H5467" s="1">
        <v>-0.116510708760799</v>
      </c>
      <c r="I5467" s="7">
        <v>8.3702831215304294E-2</v>
      </c>
      <c r="J5467" s="11">
        <v>-0.93418192594036897</v>
      </c>
      <c r="K5467" s="2">
        <v>-0.319055639900371</v>
      </c>
      <c r="L5467" s="2">
        <v>-0.258542797423504</v>
      </c>
      <c r="M5467" s="2">
        <v>-0.31782610850605802</v>
      </c>
      <c r="N5467" s="12">
        <v>6.4908095768709095E-2</v>
      </c>
      <c r="O5467" s="16">
        <v>-0.95253732853948303</v>
      </c>
      <c r="P5467" s="3">
        <v>-0.254142536544264</v>
      </c>
      <c r="Q5467" s="3">
        <v>-0.167445019940267</v>
      </c>
      <c r="R5467" s="3">
        <v>-0.259441150299968</v>
      </c>
      <c r="S5467" s="17">
        <v>-0.16130040309403401</v>
      </c>
      <c r="T5467" s="21" t="s">
        <v>12950</v>
      </c>
      <c r="U5467" s="5" t="s">
        <v>12950</v>
      </c>
      <c r="V5467" s="5" t="s">
        <v>12950</v>
      </c>
      <c r="W5467" s="5" t="s">
        <v>12950</v>
      </c>
      <c r="X5467" s="22" t="s">
        <v>12950</v>
      </c>
      <c r="Y5467" s="21" t="s">
        <v>12950</v>
      </c>
      <c r="Z5467" s="5" t="s">
        <v>12950</v>
      </c>
      <c r="AA5467" s="5" t="s">
        <v>12950</v>
      </c>
      <c r="AB5467" s="5" t="s">
        <v>12950</v>
      </c>
      <c r="AC5467" s="22" t="s">
        <v>12950</v>
      </c>
      <c r="AD5467" s="16" t="s">
        <v>12950</v>
      </c>
      <c r="AE5467" s="3" t="s">
        <v>12950</v>
      </c>
      <c r="AF5467" s="3" t="s">
        <v>12950</v>
      </c>
      <c r="AG5467" s="3" t="s">
        <v>12950</v>
      </c>
      <c r="AH5467" s="17" t="s">
        <v>12950</v>
      </c>
    </row>
    <row r="5468" spans="1:34">
      <c r="A5468" t="s">
        <v>2921</v>
      </c>
      <c r="B5468" t="s">
        <v>9360</v>
      </c>
      <c r="E5468" s="6">
        <v>-0.37122639546807201</v>
      </c>
      <c r="F5468" s="1">
        <v>0.22285840705658699</v>
      </c>
      <c r="G5468" s="1">
        <v>-0.12895827759498299</v>
      </c>
      <c r="H5468" s="1">
        <v>-1.8530762220589001E-3</v>
      </c>
      <c r="I5468" s="7">
        <v>-0.20370971312261699</v>
      </c>
      <c r="J5468" s="11">
        <v>-0.61913802465855805</v>
      </c>
      <c r="K5468" s="2">
        <v>-6.3566500352192704E-2</v>
      </c>
      <c r="L5468" s="2">
        <v>-0.14071758940995999</v>
      </c>
      <c r="M5468" s="2">
        <v>-0.18524126928453699</v>
      </c>
      <c r="N5468" s="12">
        <v>4.1116378434598602E-2</v>
      </c>
      <c r="O5468" s="16">
        <v>-0.56347051329769904</v>
      </c>
      <c r="P5468" s="3">
        <v>-0.10146579738355101</v>
      </c>
      <c r="Q5468" s="3">
        <v>7.3596095777058404E-2</v>
      </c>
      <c r="R5468" s="3">
        <v>-2.5129442763509102E-2</v>
      </c>
      <c r="S5468" s="17">
        <v>-9.1331316721202496E-2</v>
      </c>
      <c r="T5468" s="21" t="s">
        <v>12950</v>
      </c>
      <c r="U5468" s="5" t="s">
        <v>12950</v>
      </c>
      <c r="V5468" s="5" t="s">
        <v>12950</v>
      </c>
      <c r="W5468" s="5" t="s">
        <v>12950</v>
      </c>
      <c r="X5468" s="22" t="s">
        <v>12950</v>
      </c>
      <c r="Y5468" s="21" t="s">
        <v>12950</v>
      </c>
      <c r="Z5468" s="5" t="s">
        <v>12950</v>
      </c>
      <c r="AA5468" s="5" t="s">
        <v>12950</v>
      </c>
      <c r="AB5468" s="5" t="s">
        <v>12950</v>
      </c>
      <c r="AC5468" s="22" t="s">
        <v>12950</v>
      </c>
      <c r="AD5468" s="16" t="s">
        <v>12950</v>
      </c>
      <c r="AE5468" s="3" t="s">
        <v>12950</v>
      </c>
      <c r="AF5468" s="3" t="s">
        <v>12950</v>
      </c>
      <c r="AG5468" s="3" t="s">
        <v>12950</v>
      </c>
      <c r="AH5468" s="17" t="s">
        <v>12950</v>
      </c>
    </row>
    <row r="5469" spans="1:34">
      <c r="A5469" t="s">
        <v>5592</v>
      </c>
      <c r="B5469" t="s">
        <v>8819</v>
      </c>
      <c r="E5469" s="6">
        <v>2.0631858732410299E-2</v>
      </c>
      <c r="F5469" s="1">
        <v>1.0687032690468901</v>
      </c>
      <c r="G5469" s="1">
        <v>0.697712202175088</v>
      </c>
      <c r="H5469" s="1">
        <v>0.52520496586297605</v>
      </c>
      <c r="I5469" s="7">
        <v>0.51950125090242105</v>
      </c>
      <c r="J5469" s="11">
        <v>-0.51343038454805801</v>
      </c>
      <c r="K5469" s="2">
        <v>-7.7264967630257197E-2</v>
      </c>
      <c r="L5469" s="2">
        <v>0.16111274930911701</v>
      </c>
      <c r="M5469" s="2">
        <v>8.5169401379353808E-3</v>
      </c>
      <c r="N5469" s="12">
        <v>0.21449810787304099</v>
      </c>
      <c r="O5469" s="16">
        <v>-0.74897543177513304</v>
      </c>
      <c r="P5469" s="3">
        <v>0.24621267989693801</v>
      </c>
      <c r="Q5469" s="3">
        <v>0.15694815657706401</v>
      </c>
      <c r="R5469" s="3">
        <v>-0.23228228553022401</v>
      </c>
      <c r="S5469" s="17">
        <v>-0.48589622664830601</v>
      </c>
      <c r="T5469" s="21" t="s">
        <v>12950</v>
      </c>
      <c r="U5469" s="5" t="s">
        <v>12950</v>
      </c>
      <c r="V5469" s="5" t="s">
        <v>12950</v>
      </c>
      <c r="W5469" s="5" t="s">
        <v>12950</v>
      </c>
      <c r="X5469" s="22" t="s">
        <v>12950</v>
      </c>
      <c r="Y5469" s="21" t="s">
        <v>12950</v>
      </c>
      <c r="Z5469" s="5" t="s">
        <v>12950</v>
      </c>
      <c r="AA5469" s="5" t="s">
        <v>12950</v>
      </c>
      <c r="AB5469" s="5" t="s">
        <v>12950</v>
      </c>
      <c r="AC5469" s="22" t="s">
        <v>12950</v>
      </c>
      <c r="AD5469" s="16" t="s">
        <v>12950</v>
      </c>
      <c r="AE5469" s="3" t="s">
        <v>12950</v>
      </c>
      <c r="AF5469" s="3" t="s">
        <v>12950</v>
      </c>
      <c r="AG5469" s="3" t="s">
        <v>12950</v>
      </c>
      <c r="AH5469" s="17" t="s">
        <v>12950</v>
      </c>
    </row>
    <row r="5470" spans="1:34">
      <c r="A5470" t="s">
        <v>3194</v>
      </c>
      <c r="B5470" t="s">
        <v>9423</v>
      </c>
      <c r="E5470" s="6">
        <v>-0.252085894406751</v>
      </c>
      <c r="F5470" s="1">
        <v>-0.16459158595043599</v>
      </c>
      <c r="G5470" s="1">
        <v>-0.21389269741265901</v>
      </c>
      <c r="H5470" s="1">
        <v>-0.161642782472255</v>
      </c>
      <c r="I5470" s="7">
        <v>-0.13831741419100199</v>
      </c>
      <c r="J5470" s="11">
        <v>-0.142711143518784</v>
      </c>
      <c r="K5470" s="2">
        <v>-2.30065469470421E-2</v>
      </c>
      <c r="L5470" s="2">
        <v>-8.8459345126627495E-2</v>
      </c>
      <c r="M5470" s="2">
        <v>-0.124964502894508</v>
      </c>
      <c r="N5470" s="12">
        <v>5.3934169485743998E-2</v>
      </c>
      <c r="O5470" s="16">
        <v>-0.32964421124030702</v>
      </c>
      <c r="P5470" s="3">
        <v>-9.0055040754054003E-2</v>
      </c>
      <c r="Q5470" s="3">
        <v>-0.13334444804397799</v>
      </c>
      <c r="R5470" s="3">
        <v>-0.21939466481793801</v>
      </c>
      <c r="S5470" s="17">
        <v>-0.192532891098983</v>
      </c>
      <c r="T5470" s="21" t="s">
        <v>12950</v>
      </c>
      <c r="U5470" s="5" t="s">
        <v>12950</v>
      </c>
      <c r="V5470" s="5" t="s">
        <v>12950</v>
      </c>
      <c r="W5470" s="5" t="s">
        <v>12950</v>
      </c>
      <c r="X5470" s="22" t="s">
        <v>12950</v>
      </c>
      <c r="Y5470" s="21" t="s">
        <v>12950</v>
      </c>
      <c r="Z5470" s="5" t="s">
        <v>12950</v>
      </c>
      <c r="AA5470" s="5" t="s">
        <v>12950</v>
      </c>
      <c r="AB5470" s="5" t="s">
        <v>12950</v>
      </c>
      <c r="AC5470" s="22" t="s">
        <v>12950</v>
      </c>
      <c r="AD5470" s="16" t="s">
        <v>12950</v>
      </c>
      <c r="AE5470" s="3" t="s">
        <v>12950</v>
      </c>
      <c r="AF5470" s="3" t="s">
        <v>12950</v>
      </c>
      <c r="AG5470" s="3" t="s">
        <v>12950</v>
      </c>
      <c r="AH5470" s="17" t="s">
        <v>12950</v>
      </c>
    </row>
    <row r="5471" spans="1:34">
      <c r="A5471" t="s">
        <v>3034</v>
      </c>
      <c r="B5471" t="s">
        <v>9992</v>
      </c>
      <c r="E5471" s="6">
        <v>7.3137541259063493E-2</v>
      </c>
      <c r="F5471" s="1">
        <v>0.115530947117789</v>
      </c>
      <c r="G5471" s="1">
        <v>9.1531628304215601E-2</v>
      </c>
      <c r="H5471" s="1">
        <v>6.91993538509134E-2</v>
      </c>
      <c r="I5471" s="7">
        <v>4.7456535824606898E-3</v>
      </c>
      <c r="J5471" s="11">
        <v>0.28745366680161399</v>
      </c>
      <c r="K5471" s="2">
        <v>0.41637875791733697</v>
      </c>
      <c r="L5471" s="2">
        <v>0.35811307649493901</v>
      </c>
      <c r="M5471" s="2">
        <v>0.32563354311454501</v>
      </c>
      <c r="N5471" s="12">
        <v>0.15747924560490401</v>
      </c>
      <c r="O5471" s="16">
        <v>0.20662860155613999</v>
      </c>
      <c r="P5471" s="3">
        <v>0.25172427493697402</v>
      </c>
      <c r="Q5471" s="3">
        <v>0.207314280914384</v>
      </c>
      <c r="R5471" s="3">
        <v>0.10166213001711</v>
      </c>
      <c r="S5471" s="17">
        <v>0.221023857136389</v>
      </c>
      <c r="T5471" s="21" t="s">
        <v>12950</v>
      </c>
      <c r="U5471" s="5" t="s">
        <v>12950</v>
      </c>
      <c r="V5471" s="5" t="s">
        <v>12950</v>
      </c>
      <c r="W5471" s="5" t="s">
        <v>12950</v>
      </c>
      <c r="X5471" s="22" t="s">
        <v>12950</v>
      </c>
      <c r="Y5471" s="21" t="s">
        <v>12950</v>
      </c>
      <c r="Z5471" s="5" t="s">
        <v>12950</v>
      </c>
      <c r="AA5471" s="5" t="s">
        <v>12950</v>
      </c>
      <c r="AB5471" s="5" t="s">
        <v>12950</v>
      </c>
      <c r="AC5471" s="22" t="s">
        <v>12950</v>
      </c>
      <c r="AD5471" s="16" t="s">
        <v>12950</v>
      </c>
      <c r="AE5471" s="3" t="s">
        <v>12950</v>
      </c>
      <c r="AF5471" s="3" t="s">
        <v>12950</v>
      </c>
      <c r="AG5471" s="3" t="s">
        <v>12950</v>
      </c>
      <c r="AH5471" s="17" t="s">
        <v>12950</v>
      </c>
    </row>
    <row r="5472" spans="1:34">
      <c r="A5472" t="s">
        <v>4095</v>
      </c>
      <c r="B5472" t="s">
        <v>7207</v>
      </c>
      <c r="E5472" s="6">
        <v>3.8258157276144698E-2</v>
      </c>
      <c r="F5472" s="1">
        <v>-0.26795856151198499</v>
      </c>
      <c r="G5472" s="1">
        <v>-0.18479151810049499</v>
      </c>
      <c r="H5472" s="1">
        <v>-0.32541881973893599</v>
      </c>
      <c r="I5472" s="7">
        <v>-0.17525439609403401</v>
      </c>
      <c r="J5472" s="11">
        <v>-0.26011376227781502</v>
      </c>
      <c r="K5472" s="2">
        <v>0.14939839869723801</v>
      </c>
      <c r="L5472" s="2">
        <v>0.13379086446750801</v>
      </c>
      <c r="M5472" s="2">
        <v>2.67734760673996E-3</v>
      </c>
      <c r="N5472" s="12">
        <v>0.16114763990009501</v>
      </c>
      <c r="O5472" s="16">
        <v>-5.33822979943279E-2</v>
      </c>
      <c r="P5472" s="3">
        <v>0.28462856948283</v>
      </c>
      <c r="Q5472" s="3">
        <v>9.7212355532837399E-2</v>
      </c>
      <c r="R5472" s="3">
        <v>0.28123523996709399</v>
      </c>
      <c r="S5472" s="17">
        <v>0.46313551480187898</v>
      </c>
      <c r="T5472" s="21" t="s">
        <v>12950</v>
      </c>
      <c r="U5472" s="5" t="s">
        <v>12950</v>
      </c>
      <c r="V5472" s="5" t="s">
        <v>12950</v>
      </c>
      <c r="W5472" s="5" t="s">
        <v>12950</v>
      </c>
      <c r="X5472" s="22" t="s">
        <v>12950</v>
      </c>
      <c r="Y5472" s="21" t="s">
        <v>12950</v>
      </c>
      <c r="Z5472" s="5" t="s">
        <v>12950</v>
      </c>
      <c r="AA5472" s="5" t="s">
        <v>12950</v>
      </c>
      <c r="AB5472" s="5" t="s">
        <v>12950</v>
      </c>
      <c r="AC5472" s="22" t="s">
        <v>12950</v>
      </c>
      <c r="AD5472" s="16" t="s">
        <v>12950</v>
      </c>
      <c r="AE5472" s="3" t="s">
        <v>12950</v>
      </c>
      <c r="AF5472" s="3" t="s">
        <v>12950</v>
      </c>
      <c r="AG5472" s="3" t="s">
        <v>12950</v>
      </c>
      <c r="AH5472" s="17" t="s">
        <v>12950</v>
      </c>
    </row>
    <row r="5473" spans="1:34">
      <c r="A5473" t="s">
        <v>1613</v>
      </c>
      <c r="B5473" t="s">
        <v>11507</v>
      </c>
      <c r="E5473" s="6">
        <v>-0.137394384535893</v>
      </c>
      <c r="F5473" s="1">
        <v>0.57634246923797805</v>
      </c>
      <c r="G5473" s="1">
        <v>0.31040110809245097</v>
      </c>
      <c r="H5473" s="1">
        <v>0.58276758245016802</v>
      </c>
      <c r="I5473" s="7">
        <v>1.0894185000776699</v>
      </c>
      <c r="J5473" s="11">
        <v>-0.35916822624849098</v>
      </c>
      <c r="K5473" s="2">
        <v>0.33906394816227398</v>
      </c>
      <c r="L5473" s="2">
        <v>0.26009877916958601</v>
      </c>
      <c r="M5473" s="2">
        <v>0.33242508212692201</v>
      </c>
      <c r="N5473" s="12">
        <v>0.51820813133322297</v>
      </c>
      <c r="O5473" s="16">
        <v>-0.30961882410994801</v>
      </c>
      <c r="P5473" s="3">
        <v>1.24144259889471</v>
      </c>
      <c r="Q5473" s="3">
        <v>0.69886890657460399</v>
      </c>
      <c r="R5473" s="3">
        <v>0.35330430505829802</v>
      </c>
      <c r="S5473" s="17">
        <v>0.49295707291413998</v>
      </c>
      <c r="T5473" s="21" t="s">
        <v>12950</v>
      </c>
      <c r="U5473" s="5" t="s">
        <v>12950</v>
      </c>
      <c r="V5473" s="5" t="s">
        <v>12950</v>
      </c>
      <c r="W5473" s="5" t="s">
        <v>12950</v>
      </c>
      <c r="X5473" s="22" t="s">
        <v>12950</v>
      </c>
      <c r="Y5473" s="21" t="s">
        <v>12950</v>
      </c>
      <c r="Z5473" s="5" t="s">
        <v>12950</v>
      </c>
      <c r="AA5473" s="5" t="s">
        <v>12950</v>
      </c>
      <c r="AB5473" s="5" t="s">
        <v>12950</v>
      </c>
      <c r="AC5473" s="22" t="s">
        <v>12950</v>
      </c>
      <c r="AD5473" s="16" t="s">
        <v>12950</v>
      </c>
      <c r="AE5473" s="3" t="s">
        <v>12950</v>
      </c>
      <c r="AF5473" s="3" t="s">
        <v>12950</v>
      </c>
      <c r="AG5473" s="3" t="s">
        <v>12950</v>
      </c>
      <c r="AH5473" s="17" t="s">
        <v>12950</v>
      </c>
    </row>
    <row r="5474" spans="1:34">
      <c r="A5474" t="s">
        <v>6550</v>
      </c>
      <c r="B5474" t="s">
        <v>6550</v>
      </c>
      <c r="E5474" s="6">
        <v>-0.19990563144619899</v>
      </c>
      <c r="F5474" s="1">
        <v>-2.9256961917707498E-2</v>
      </c>
      <c r="G5474" s="1">
        <v>7.6892917619478807E-2</v>
      </c>
      <c r="H5474" s="1">
        <v>-6.6391270643586006E-2</v>
      </c>
      <c r="I5474" s="7">
        <v>9.5685981357101602E-2</v>
      </c>
      <c r="J5474" s="11">
        <v>-8.6773540182734601E-2</v>
      </c>
      <c r="K5474" s="2">
        <v>0.109268143719112</v>
      </c>
      <c r="L5474" s="2">
        <v>7.6064430671678604E-2</v>
      </c>
      <c r="M5474" s="2">
        <v>4.0240262235407401E-2</v>
      </c>
      <c r="N5474" s="12">
        <v>4.2721400477584603E-2</v>
      </c>
      <c r="O5474" s="16">
        <v>7.0912535595892098E-2</v>
      </c>
      <c r="P5474" s="3">
        <v>0.58047045757964699</v>
      </c>
      <c r="Q5474" s="3">
        <v>1.8846751625504799E-2</v>
      </c>
      <c r="R5474" s="3">
        <v>-6.1928568809356703E-2</v>
      </c>
      <c r="S5474" s="17">
        <v>6.1231695341475802E-2</v>
      </c>
      <c r="T5474" s="21" t="s">
        <v>12950</v>
      </c>
      <c r="U5474" s="5" t="s">
        <v>12950</v>
      </c>
      <c r="V5474" s="5" t="s">
        <v>12950</v>
      </c>
      <c r="W5474" s="5" t="s">
        <v>12950</v>
      </c>
      <c r="X5474" s="22" t="s">
        <v>12950</v>
      </c>
      <c r="Y5474" s="21" t="s">
        <v>12950</v>
      </c>
      <c r="Z5474" s="5" t="s">
        <v>12950</v>
      </c>
      <c r="AA5474" s="5" t="s">
        <v>12950</v>
      </c>
      <c r="AB5474" s="5" t="s">
        <v>12950</v>
      </c>
      <c r="AC5474" s="22" t="s">
        <v>12950</v>
      </c>
      <c r="AD5474" s="16" t="s">
        <v>12950</v>
      </c>
      <c r="AE5474" s="3" t="s">
        <v>12950</v>
      </c>
      <c r="AF5474" s="3" t="s">
        <v>12950</v>
      </c>
      <c r="AG5474" s="3" t="s">
        <v>12950</v>
      </c>
      <c r="AH5474" s="17" t="s">
        <v>12950</v>
      </c>
    </row>
    <row r="5475" spans="1:34">
      <c r="A5475" t="s">
        <v>5066</v>
      </c>
      <c r="B5475" t="s">
        <v>9878</v>
      </c>
      <c r="E5475" s="6">
        <v>-0.482777076374099</v>
      </c>
      <c r="F5475" s="1">
        <v>-0.12087055807976101</v>
      </c>
      <c r="G5475" s="1">
        <v>-0.13656214061698899</v>
      </c>
      <c r="H5475" s="1">
        <v>-0.106023217894523</v>
      </c>
      <c r="I5475" s="7">
        <v>7.7043124646236194E-2</v>
      </c>
      <c r="J5475" s="11">
        <v>-0.51036206951034602</v>
      </c>
      <c r="K5475" s="2">
        <v>-0.161267123125102</v>
      </c>
      <c r="L5475" s="2">
        <v>-4.4706898889251397E-2</v>
      </c>
      <c r="M5475" s="2">
        <v>-8.7226947617270498E-2</v>
      </c>
      <c r="N5475" s="12">
        <v>4.5288341074579498E-2</v>
      </c>
      <c r="O5475" s="16">
        <v>-0.60194783860977297</v>
      </c>
      <c r="P5475" s="3">
        <v>-0.20997730237782999</v>
      </c>
      <c r="Q5475" s="3">
        <v>-0.212987139905497</v>
      </c>
      <c r="R5475" s="3">
        <v>-6.3793861746715794E-2</v>
      </c>
      <c r="S5475" s="17">
        <v>-0.12544991086736601</v>
      </c>
      <c r="T5475" s="21" t="s">
        <v>12950</v>
      </c>
      <c r="U5475" s="5" t="s">
        <v>12950</v>
      </c>
      <c r="V5475" s="5" t="s">
        <v>12950</v>
      </c>
      <c r="W5475" s="5" t="s">
        <v>12950</v>
      </c>
      <c r="X5475" s="22" t="s">
        <v>12950</v>
      </c>
      <c r="Y5475" s="21" t="s">
        <v>12950</v>
      </c>
      <c r="Z5475" s="5" t="s">
        <v>12950</v>
      </c>
      <c r="AA5475" s="5" t="s">
        <v>12950</v>
      </c>
      <c r="AB5475" s="5" t="s">
        <v>12950</v>
      </c>
      <c r="AC5475" s="22" t="s">
        <v>12950</v>
      </c>
      <c r="AD5475" s="16" t="s">
        <v>12950</v>
      </c>
      <c r="AE5475" s="3" t="s">
        <v>12950</v>
      </c>
      <c r="AF5475" s="3" t="s">
        <v>12950</v>
      </c>
      <c r="AG5475" s="3" t="s">
        <v>12950</v>
      </c>
      <c r="AH5475" s="17" t="s">
        <v>12950</v>
      </c>
    </row>
    <row r="5476" spans="1:34">
      <c r="A5476" t="s">
        <v>4992</v>
      </c>
      <c r="B5476" t="s">
        <v>7635</v>
      </c>
      <c r="E5476" s="6">
        <v>4.6804310878276599E-2</v>
      </c>
      <c r="F5476" s="1">
        <v>-2.1512957514328201E-2</v>
      </c>
      <c r="G5476" s="1">
        <v>-2.0920309206769801E-2</v>
      </c>
      <c r="H5476" s="1">
        <v>-4.6345170276137902E-2</v>
      </c>
      <c r="I5476" s="7">
        <v>-1.2770360912376899E-2</v>
      </c>
      <c r="J5476" s="11">
        <v>1.6489167345779002E-2</v>
      </c>
      <c r="K5476" s="2">
        <v>0.13744189898349601</v>
      </c>
      <c r="L5476" s="2">
        <v>0.19689965883855801</v>
      </c>
      <c r="M5476" s="2">
        <v>3.6710550933108599E-2</v>
      </c>
      <c r="N5476" s="12">
        <v>0.102113988809063</v>
      </c>
      <c r="O5476" s="16">
        <v>2.4335210854240001E-2</v>
      </c>
      <c r="P5476" s="3">
        <v>4.87379716723138E-2</v>
      </c>
      <c r="Q5476" s="3">
        <v>0.102043249567634</v>
      </c>
      <c r="R5476" s="3">
        <v>-3.3898367047348998E-2</v>
      </c>
      <c r="S5476" s="17">
        <v>5.0732582614873997E-2</v>
      </c>
      <c r="T5476" s="21" t="s">
        <v>12950</v>
      </c>
      <c r="U5476" s="5" t="s">
        <v>12950</v>
      </c>
      <c r="V5476" s="5" t="s">
        <v>12950</v>
      </c>
      <c r="W5476" s="5" t="s">
        <v>12950</v>
      </c>
      <c r="X5476" s="22" t="s">
        <v>12950</v>
      </c>
      <c r="Y5476" s="21" t="s">
        <v>12950</v>
      </c>
      <c r="Z5476" s="5" t="s">
        <v>12950</v>
      </c>
      <c r="AA5476" s="5" t="s">
        <v>12950</v>
      </c>
      <c r="AB5476" s="5" t="s">
        <v>12950</v>
      </c>
      <c r="AC5476" s="22" t="s">
        <v>12950</v>
      </c>
      <c r="AD5476" s="16" t="s">
        <v>12950</v>
      </c>
      <c r="AE5476" s="3" t="s">
        <v>12950</v>
      </c>
      <c r="AF5476" s="3" t="s">
        <v>12950</v>
      </c>
      <c r="AG5476" s="3" t="s">
        <v>12950</v>
      </c>
      <c r="AH5476" s="17" t="s">
        <v>12950</v>
      </c>
    </row>
    <row r="5477" spans="1:34">
      <c r="A5477" t="s">
        <v>4766</v>
      </c>
      <c r="B5477" t="s">
        <v>12660</v>
      </c>
      <c r="E5477" s="6">
        <v>-1.48935276227193</v>
      </c>
      <c r="F5477" s="1">
        <v>-1.0808216305176901</v>
      </c>
      <c r="G5477" s="1">
        <v>-1.2390540884225101</v>
      </c>
      <c r="H5477" s="1">
        <v>-1.14137831197004</v>
      </c>
      <c r="I5477" s="7">
        <v>-0.86516349271886905</v>
      </c>
      <c r="J5477" s="11">
        <v>-1.3164338014499199</v>
      </c>
      <c r="K5477" s="2">
        <v>-1.01012356495218</v>
      </c>
      <c r="L5477" s="2">
        <v>-1.02717944471226</v>
      </c>
      <c r="M5477" s="2">
        <v>-1.07199704328842</v>
      </c>
      <c r="N5477" s="12">
        <v>-0.63706301009811395</v>
      </c>
      <c r="O5477" s="16">
        <v>-1.4871864683462099</v>
      </c>
      <c r="P5477" s="3">
        <v>-1.13391963164744</v>
      </c>
      <c r="Q5477" s="3">
        <v>-0.59993248754434003</v>
      </c>
      <c r="R5477" s="3">
        <v>-0.77678071941733395</v>
      </c>
      <c r="S5477" s="17">
        <v>-0.45406172622241903</v>
      </c>
      <c r="T5477" s="21" t="s">
        <v>12950</v>
      </c>
      <c r="U5477" s="5" t="s">
        <v>12950</v>
      </c>
      <c r="V5477" s="5" t="s">
        <v>12950</v>
      </c>
      <c r="W5477" s="5" t="s">
        <v>12950</v>
      </c>
      <c r="X5477" s="22" t="s">
        <v>12950</v>
      </c>
      <c r="Y5477" s="21" t="s">
        <v>12950</v>
      </c>
      <c r="Z5477" s="5" t="s">
        <v>12950</v>
      </c>
      <c r="AA5477" s="5" t="s">
        <v>12950</v>
      </c>
      <c r="AB5477" s="5" t="s">
        <v>12950</v>
      </c>
      <c r="AC5477" s="22" t="s">
        <v>12950</v>
      </c>
      <c r="AD5477" s="16" t="s">
        <v>12950</v>
      </c>
      <c r="AE5477" s="3" t="s">
        <v>12950</v>
      </c>
      <c r="AF5477" s="3" t="s">
        <v>12950</v>
      </c>
      <c r="AG5477" s="3" t="s">
        <v>12950</v>
      </c>
      <c r="AH5477" s="17" t="s">
        <v>12950</v>
      </c>
    </row>
    <row r="5478" spans="1:34">
      <c r="A5478" t="s">
        <v>4867</v>
      </c>
      <c r="B5478" t="s">
        <v>9020</v>
      </c>
      <c r="E5478" s="6">
        <v>-0.45067590307001099</v>
      </c>
      <c r="F5478" s="1">
        <v>0.26128228322303598</v>
      </c>
      <c r="G5478" s="1">
        <v>-4.2617150229162697E-3</v>
      </c>
      <c r="H5478" s="1">
        <v>-1.06880381794176E-3</v>
      </c>
      <c r="I5478" s="7">
        <v>-0.15693407106839599</v>
      </c>
      <c r="J5478" s="11">
        <v>-0.372238629027695</v>
      </c>
      <c r="K5478" s="2">
        <v>-0.122736654737719</v>
      </c>
      <c r="L5478" s="2">
        <v>2.6493720635423E-3</v>
      </c>
      <c r="M5478" s="2">
        <v>-0.12612435575056799</v>
      </c>
      <c r="N5478" s="12">
        <v>-2.32232077087169E-2</v>
      </c>
      <c r="O5478" s="16">
        <v>-0.49949422025999302</v>
      </c>
      <c r="P5478" s="3">
        <v>5.9327245862520799E-2</v>
      </c>
      <c r="Q5478" s="3">
        <v>8.6914060616269398E-2</v>
      </c>
      <c r="R5478" s="3">
        <v>-0.12402575459946</v>
      </c>
      <c r="S5478" s="17">
        <v>-0.29743694802897702</v>
      </c>
      <c r="T5478" s="21" t="s">
        <v>12950</v>
      </c>
      <c r="U5478" s="5" t="s">
        <v>12950</v>
      </c>
      <c r="V5478" s="5" t="s">
        <v>12950</v>
      </c>
      <c r="W5478" s="5" t="s">
        <v>12950</v>
      </c>
      <c r="X5478" s="22" t="s">
        <v>12950</v>
      </c>
      <c r="Y5478" s="21" t="s">
        <v>12950</v>
      </c>
      <c r="Z5478" s="5" t="s">
        <v>12950</v>
      </c>
      <c r="AA5478" s="5" t="s">
        <v>12950</v>
      </c>
      <c r="AB5478" s="5" t="s">
        <v>12950</v>
      </c>
      <c r="AC5478" s="22" t="s">
        <v>12950</v>
      </c>
      <c r="AD5478" s="16" t="s">
        <v>12950</v>
      </c>
      <c r="AE5478" s="3" t="s">
        <v>12950</v>
      </c>
      <c r="AF5478" s="3" t="s">
        <v>12950</v>
      </c>
      <c r="AG5478" s="3" t="s">
        <v>12950</v>
      </c>
      <c r="AH5478" s="17" t="s">
        <v>12950</v>
      </c>
    </row>
    <row r="5479" spans="1:34">
      <c r="A5479" t="s">
        <v>3785</v>
      </c>
      <c r="B5479" t="s">
        <v>10871</v>
      </c>
      <c r="E5479" s="6">
        <v>0.142016412238711</v>
      </c>
      <c r="F5479" s="1">
        <v>0.52868324164349001</v>
      </c>
      <c r="G5479" s="1">
        <v>0.23872459062777299</v>
      </c>
      <c r="H5479" s="1">
        <v>0.25066388508936599</v>
      </c>
      <c r="I5479" s="7">
        <v>0.53261197114134695</v>
      </c>
      <c r="J5479" s="11">
        <v>1.4472610008281199E-4</v>
      </c>
      <c r="K5479" s="2">
        <v>0.59564204711871205</v>
      </c>
      <c r="L5479" s="2">
        <v>0.57787847475926002</v>
      </c>
      <c r="M5479" s="2">
        <v>0.56949763158839495</v>
      </c>
      <c r="N5479" s="12">
        <v>0.38433405922818098</v>
      </c>
      <c r="O5479" s="16">
        <v>-6.6996071182717498E-2</v>
      </c>
      <c r="P5479" s="3">
        <v>5.0238719667293499E-2</v>
      </c>
      <c r="Q5479" s="3">
        <v>0.354379047909613</v>
      </c>
      <c r="R5479" s="3">
        <v>0.17772552169002401</v>
      </c>
      <c r="S5479" s="17">
        <v>4.7761666650151802E-2</v>
      </c>
      <c r="T5479" s="21" t="s">
        <v>12950</v>
      </c>
      <c r="U5479" s="5" t="s">
        <v>12950</v>
      </c>
      <c r="V5479" s="5" t="s">
        <v>12950</v>
      </c>
      <c r="W5479" s="5" t="s">
        <v>12950</v>
      </c>
      <c r="X5479" s="22" t="s">
        <v>12950</v>
      </c>
      <c r="Y5479" s="21" t="s">
        <v>12950</v>
      </c>
      <c r="Z5479" s="5" t="s">
        <v>12950</v>
      </c>
      <c r="AA5479" s="5" t="s">
        <v>12950</v>
      </c>
      <c r="AB5479" s="5" t="s">
        <v>12950</v>
      </c>
      <c r="AC5479" s="22" t="s">
        <v>12950</v>
      </c>
      <c r="AD5479" s="16" t="s">
        <v>12950</v>
      </c>
      <c r="AE5479" s="3" t="s">
        <v>12950</v>
      </c>
      <c r="AF5479" s="3" t="s">
        <v>12950</v>
      </c>
      <c r="AG5479" s="3" t="s">
        <v>12950</v>
      </c>
      <c r="AH5479" s="17" t="s">
        <v>12950</v>
      </c>
    </row>
    <row r="5480" spans="1:34">
      <c r="A5480" t="s">
        <v>6076</v>
      </c>
      <c r="B5480" t="s">
        <v>8528</v>
      </c>
      <c r="E5480" s="6">
        <v>0.21173552560571701</v>
      </c>
      <c r="F5480" s="1">
        <v>0.30121782158314903</v>
      </c>
      <c r="G5480" s="1">
        <v>0.16942180068350701</v>
      </c>
      <c r="H5480" s="1">
        <v>0.169044022384682</v>
      </c>
      <c r="I5480" s="7">
        <v>9.6967873360954901E-2</v>
      </c>
      <c r="J5480" s="11">
        <v>0.114910857861637</v>
      </c>
      <c r="K5480" s="2">
        <v>2.3752227327859698E-2</v>
      </c>
      <c r="L5480" s="2">
        <v>-0.158117273623819</v>
      </c>
      <c r="M5480" s="2">
        <v>-6.68304143194388E-2</v>
      </c>
      <c r="N5480" s="12">
        <v>2.46783960511625E-2</v>
      </c>
      <c r="O5480" s="16">
        <v>-4.3312720166465701E-2</v>
      </c>
      <c r="P5480" s="3">
        <v>0.46068994936644198</v>
      </c>
      <c r="Q5480" s="3">
        <v>-5.3985551117482003E-2</v>
      </c>
      <c r="R5480" s="3">
        <v>5.1854667588512302E-2</v>
      </c>
      <c r="S5480" s="17">
        <v>1.4095230324965499E-2</v>
      </c>
      <c r="T5480" s="21" t="s">
        <v>12950</v>
      </c>
      <c r="U5480" s="5" t="s">
        <v>12950</v>
      </c>
      <c r="V5480" s="5" t="s">
        <v>12950</v>
      </c>
      <c r="W5480" s="5" t="s">
        <v>12950</v>
      </c>
      <c r="X5480" s="22" t="s">
        <v>12950</v>
      </c>
      <c r="Y5480" s="21" t="s">
        <v>12950</v>
      </c>
      <c r="Z5480" s="5" t="s">
        <v>12950</v>
      </c>
      <c r="AA5480" s="5" t="s">
        <v>12950</v>
      </c>
      <c r="AB5480" s="5" t="s">
        <v>12950</v>
      </c>
      <c r="AC5480" s="22" t="s">
        <v>12950</v>
      </c>
      <c r="AD5480" s="16" t="s">
        <v>12950</v>
      </c>
      <c r="AE5480" s="3" t="s">
        <v>12950</v>
      </c>
      <c r="AF5480" s="3" t="s">
        <v>12950</v>
      </c>
      <c r="AG5480" s="3" t="s">
        <v>12950</v>
      </c>
      <c r="AH5480" s="17" t="s">
        <v>12950</v>
      </c>
    </row>
    <row r="5481" spans="1:34">
      <c r="A5481" t="s">
        <v>6388</v>
      </c>
      <c r="B5481" t="s">
        <v>9956</v>
      </c>
      <c r="E5481" s="6">
        <v>-0.124355677727283</v>
      </c>
      <c r="F5481" s="1">
        <v>0.195693336242757</v>
      </c>
      <c r="G5481" s="1">
        <v>-8.9449970292060102E-2</v>
      </c>
      <c r="H5481" s="1">
        <v>-1.4351823429511201E-2</v>
      </c>
      <c r="I5481" s="7">
        <v>1.40274925671221E-2</v>
      </c>
      <c r="J5481" s="11">
        <v>-0.31747926984436298</v>
      </c>
      <c r="K5481" s="2">
        <v>-0.12644356043485</v>
      </c>
      <c r="L5481" s="2">
        <v>-0.25128386701933098</v>
      </c>
      <c r="M5481" s="2">
        <v>-0.30031549107801903</v>
      </c>
      <c r="N5481" s="12">
        <v>-1.8128823355327998E-2</v>
      </c>
      <c r="O5481" s="16">
        <v>-0.48010504819510602</v>
      </c>
      <c r="P5481" s="3">
        <v>-0.104854298125788</v>
      </c>
      <c r="Q5481" s="3">
        <v>-0.34306167826769701</v>
      </c>
      <c r="R5481" s="3">
        <v>-0.41537910642631098</v>
      </c>
      <c r="S5481" s="17">
        <v>-0.46790623998681802</v>
      </c>
      <c r="T5481" s="21" t="s">
        <v>12950</v>
      </c>
      <c r="U5481" s="5" t="s">
        <v>12950</v>
      </c>
      <c r="V5481" s="5" t="s">
        <v>12950</v>
      </c>
      <c r="W5481" s="5" t="s">
        <v>12950</v>
      </c>
      <c r="X5481" s="22" t="s">
        <v>12950</v>
      </c>
      <c r="Y5481" s="21" t="s">
        <v>12950</v>
      </c>
      <c r="Z5481" s="5" t="s">
        <v>12950</v>
      </c>
      <c r="AA5481" s="5" t="s">
        <v>12950</v>
      </c>
      <c r="AB5481" s="5" t="s">
        <v>12950</v>
      </c>
      <c r="AC5481" s="22" t="s">
        <v>12950</v>
      </c>
      <c r="AD5481" s="16" t="s">
        <v>12950</v>
      </c>
      <c r="AE5481" s="3" t="s">
        <v>12950</v>
      </c>
      <c r="AF5481" s="3" t="s">
        <v>12950</v>
      </c>
      <c r="AG5481" s="3" t="s">
        <v>12950</v>
      </c>
      <c r="AH5481" s="17" t="s">
        <v>12950</v>
      </c>
    </row>
    <row r="5482" spans="1:34">
      <c r="A5482" t="s">
        <v>183</v>
      </c>
      <c r="B5482" t="s">
        <v>11347</v>
      </c>
      <c r="E5482" s="6">
        <v>0.13922714748142201</v>
      </c>
      <c r="F5482" s="1">
        <v>-7.6565246404516896E-2</v>
      </c>
      <c r="G5482" s="1">
        <v>0.28527106608623098</v>
      </c>
      <c r="H5482" s="1">
        <v>0.41647127162450698</v>
      </c>
      <c r="I5482" s="7">
        <v>0.52310999791653201</v>
      </c>
      <c r="J5482" s="11">
        <v>0.46900985932572398</v>
      </c>
      <c r="K5482" s="2">
        <v>0.41397417738449899</v>
      </c>
      <c r="L5482" s="2">
        <v>0.23753111511843999</v>
      </c>
      <c r="M5482" s="2">
        <v>0.21766335029903999</v>
      </c>
      <c r="N5482" s="12">
        <v>0.38725483923489601</v>
      </c>
      <c r="O5482" s="16">
        <v>0.68117422920614501</v>
      </c>
      <c r="P5482" s="3">
        <v>0.27181868123101099</v>
      </c>
      <c r="Q5482" s="3">
        <v>0.17737775464952801</v>
      </c>
      <c r="R5482" s="3">
        <v>0.50156370916303905</v>
      </c>
      <c r="S5482" s="17">
        <v>0.84279739959730104</v>
      </c>
      <c r="T5482" s="21" t="s">
        <v>12950</v>
      </c>
      <c r="U5482" s="5" t="s">
        <v>12950</v>
      </c>
      <c r="V5482" s="5" t="s">
        <v>12950</v>
      </c>
      <c r="W5482" s="5" t="s">
        <v>12950</v>
      </c>
      <c r="X5482" s="22" t="s">
        <v>12950</v>
      </c>
      <c r="Y5482" s="21" t="s">
        <v>12950</v>
      </c>
      <c r="Z5482" s="5" t="s">
        <v>12950</v>
      </c>
      <c r="AA5482" s="5" t="s">
        <v>12950</v>
      </c>
      <c r="AB5482" s="5" t="s">
        <v>12950</v>
      </c>
      <c r="AC5482" s="22" t="s">
        <v>12950</v>
      </c>
      <c r="AD5482" s="16" t="s">
        <v>12950</v>
      </c>
      <c r="AE5482" s="3" t="s">
        <v>12950</v>
      </c>
      <c r="AF5482" s="3" t="s">
        <v>12950</v>
      </c>
      <c r="AG5482" s="3" t="s">
        <v>12950</v>
      </c>
      <c r="AH5482" s="17" t="s">
        <v>12950</v>
      </c>
    </row>
    <row r="5483" spans="1:34">
      <c r="A5483" t="s">
        <v>1411</v>
      </c>
      <c r="B5483" t="s">
        <v>1411</v>
      </c>
      <c r="E5483" s="6">
        <v>0.41509392522449101</v>
      </c>
      <c r="F5483" s="1">
        <v>0.39160398237141197</v>
      </c>
      <c r="G5483" s="1">
        <v>0.43996661711434598</v>
      </c>
      <c r="H5483" s="1">
        <v>0.27965613775951598</v>
      </c>
      <c r="I5483" s="7">
        <v>0.43739239493515197</v>
      </c>
      <c r="J5483" s="11">
        <v>0.54417389369446001</v>
      </c>
      <c r="K5483" s="2">
        <v>0.402224782564434</v>
      </c>
      <c r="L5483" s="2">
        <v>-1.15942569931022E-2</v>
      </c>
      <c r="M5483" s="2">
        <v>0.239354566967695</v>
      </c>
      <c r="N5483" s="12">
        <v>0.34737046940572103</v>
      </c>
      <c r="O5483" s="16">
        <v>0.33870759052306199</v>
      </c>
      <c r="P5483" s="3">
        <v>0.78500109981849997</v>
      </c>
      <c r="Q5483" s="3">
        <v>0.31169025958865199</v>
      </c>
      <c r="R5483" s="3">
        <v>0.33896039929058103</v>
      </c>
      <c r="S5483" s="17">
        <v>0.14599092382384601</v>
      </c>
      <c r="T5483" s="21" t="s">
        <v>12950</v>
      </c>
      <c r="U5483" s="5" t="s">
        <v>12950</v>
      </c>
      <c r="V5483" s="5" t="s">
        <v>12950</v>
      </c>
      <c r="W5483" s="5" t="s">
        <v>12950</v>
      </c>
      <c r="X5483" s="22" t="s">
        <v>12950</v>
      </c>
      <c r="Y5483" s="21" t="s">
        <v>12950</v>
      </c>
      <c r="Z5483" s="5" t="s">
        <v>12950</v>
      </c>
      <c r="AA5483" s="5" t="s">
        <v>12950</v>
      </c>
      <c r="AB5483" s="5" t="s">
        <v>12950</v>
      </c>
      <c r="AC5483" s="22" t="s">
        <v>12950</v>
      </c>
      <c r="AD5483" s="16" t="s">
        <v>12950</v>
      </c>
      <c r="AE5483" s="3" t="s">
        <v>12950</v>
      </c>
      <c r="AF5483" s="3" t="s">
        <v>12950</v>
      </c>
      <c r="AG5483" s="3" t="s">
        <v>12950</v>
      </c>
      <c r="AH5483" s="17" t="s">
        <v>12950</v>
      </c>
    </row>
    <row r="5484" spans="1:34">
      <c r="A5484" t="s">
        <v>4121</v>
      </c>
      <c r="B5484" t="s">
        <v>10247</v>
      </c>
      <c r="E5484" s="6">
        <v>0.442920369029701</v>
      </c>
      <c r="F5484" s="1">
        <v>0.248565947254618</v>
      </c>
      <c r="G5484" s="1">
        <v>0.109529456173834</v>
      </c>
      <c r="H5484" s="1">
        <v>9.89679107837515E-2</v>
      </c>
      <c r="I5484" s="7">
        <v>-0.107512510074753</v>
      </c>
      <c r="J5484" s="11">
        <v>0.72331388236188698</v>
      </c>
      <c r="K5484" s="2">
        <v>0.39309954056614999</v>
      </c>
      <c r="L5484" s="2">
        <v>0.29367680100030502</v>
      </c>
      <c r="M5484" s="2">
        <v>0.22785087295054299</v>
      </c>
      <c r="N5484" s="12">
        <v>0.16959792014969799</v>
      </c>
      <c r="O5484" s="16">
        <v>0.64217660516442698</v>
      </c>
      <c r="P5484" s="3">
        <v>0.23285601695416</v>
      </c>
      <c r="Q5484" s="3">
        <v>2.10143284784098E-2</v>
      </c>
      <c r="R5484" s="3">
        <v>1.6410286209401902E-2</v>
      </c>
      <c r="S5484" s="17">
        <v>-0.27676448461137299</v>
      </c>
      <c r="T5484" s="21" t="s">
        <v>12950</v>
      </c>
      <c r="U5484" s="5" t="s">
        <v>12950</v>
      </c>
      <c r="V5484" s="5" t="s">
        <v>12950</v>
      </c>
      <c r="W5484" s="5" t="s">
        <v>12950</v>
      </c>
      <c r="X5484" s="22" t="s">
        <v>12950</v>
      </c>
      <c r="Y5484" s="21" t="s">
        <v>12950</v>
      </c>
      <c r="Z5484" s="5" t="s">
        <v>12950</v>
      </c>
      <c r="AA5484" s="5" t="s">
        <v>12950</v>
      </c>
      <c r="AB5484" s="5" t="s">
        <v>12950</v>
      </c>
      <c r="AC5484" s="22" t="s">
        <v>12950</v>
      </c>
      <c r="AD5484" s="16" t="s">
        <v>12950</v>
      </c>
      <c r="AE5484" s="3" t="s">
        <v>12950</v>
      </c>
      <c r="AF5484" s="3" t="s">
        <v>12950</v>
      </c>
      <c r="AG5484" s="3" t="s">
        <v>12950</v>
      </c>
      <c r="AH5484" s="17" t="s">
        <v>12950</v>
      </c>
    </row>
    <row r="5485" spans="1:34">
      <c r="A5485" t="s">
        <v>5344</v>
      </c>
      <c r="B5485" t="s">
        <v>10155</v>
      </c>
      <c r="E5485" s="6">
        <v>0.31334773090766099</v>
      </c>
      <c r="F5485" s="1">
        <v>5.7835261127658799E-2</v>
      </c>
      <c r="G5485" s="1">
        <v>0.13620778618405399</v>
      </c>
      <c r="H5485" s="1">
        <v>0.254501381063792</v>
      </c>
      <c r="I5485" s="7">
        <v>0.19201296908649901</v>
      </c>
      <c r="J5485" s="11">
        <v>0.45698177207714402</v>
      </c>
      <c r="K5485" s="2">
        <v>9.0475717315116E-2</v>
      </c>
      <c r="L5485" s="2">
        <v>0.100842628018936</v>
      </c>
      <c r="M5485" s="2">
        <v>0.172512769492975</v>
      </c>
      <c r="N5485" s="12">
        <v>0.18767719894115401</v>
      </c>
      <c r="O5485" s="16">
        <v>0.63247542468025797</v>
      </c>
      <c r="P5485" s="3">
        <v>0.27313885154270001</v>
      </c>
      <c r="Q5485" s="3">
        <v>9.8679961874404296E-2</v>
      </c>
      <c r="R5485" s="3">
        <v>0.158298762922648</v>
      </c>
      <c r="S5485" s="17">
        <v>-1.2791993986870399E-2</v>
      </c>
      <c r="T5485" s="21" t="s">
        <v>12950</v>
      </c>
      <c r="U5485" s="5" t="s">
        <v>12950</v>
      </c>
      <c r="V5485" s="5" t="s">
        <v>12950</v>
      </c>
      <c r="W5485" s="5" t="s">
        <v>12950</v>
      </c>
      <c r="X5485" s="22" t="s">
        <v>12950</v>
      </c>
      <c r="Y5485" s="21" t="s">
        <v>12950</v>
      </c>
      <c r="Z5485" s="5" t="s">
        <v>12950</v>
      </c>
      <c r="AA5485" s="5" t="s">
        <v>12950</v>
      </c>
      <c r="AB5485" s="5" t="s">
        <v>12950</v>
      </c>
      <c r="AC5485" s="22" t="s">
        <v>12950</v>
      </c>
      <c r="AD5485" s="16" t="s">
        <v>12950</v>
      </c>
      <c r="AE5485" s="3" t="s">
        <v>12950</v>
      </c>
      <c r="AF5485" s="3" t="s">
        <v>12950</v>
      </c>
      <c r="AG5485" s="3" t="s">
        <v>12950</v>
      </c>
      <c r="AH5485" s="17" t="s">
        <v>12950</v>
      </c>
    </row>
    <row r="5486" spans="1:34">
      <c r="A5486" t="s">
        <v>1003</v>
      </c>
      <c r="B5486" t="s">
        <v>9613</v>
      </c>
      <c r="E5486" s="6">
        <v>-0.20198437584933501</v>
      </c>
      <c r="F5486" s="1">
        <v>3.1507132081079303E-2</v>
      </c>
      <c r="G5486" s="1">
        <v>0.61121174076129103</v>
      </c>
      <c r="H5486" s="1">
        <v>0.65538693742867005</v>
      </c>
      <c r="I5486" s="7">
        <v>0.25567719583471599</v>
      </c>
      <c r="J5486" s="11">
        <v>-0.31881520188884899</v>
      </c>
      <c r="K5486" s="2">
        <v>-5.9964668385233899E-2</v>
      </c>
      <c r="L5486" s="2">
        <v>-0.16339583878688799</v>
      </c>
      <c r="M5486" s="2">
        <v>0.47171807683457101</v>
      </c>
      <c r="N5486" s="12">
        <v>0.47975401757092601</v>
      </c>
      <c r="O5486" s="16">
        <v>-0.30042360557022102</v>
      </c>
      <c r="P5486" s="3">
        <v>0.166659408188989</v>
      </c>
      <c r="Q5486" s="3">
        <v>-3.0120610001499602E-2</v>
      </c>
      <c r="R5486" s="3">
        <v>0.61456224686058702</v>
      </c>
      <c r="S5486" s="17">
        <v>0.238395106141056</v>
      </c>
      <c r="T5486" s="21" t="s">
        <v>12950</v>
      </c>
      <c r="U5486" s="5" t="s">
        <v>12950</v>
      </c>
      <c r="V5486" s="5" t="s">
        <v>12950</v>
      </c>
      <c r="W5486" s="5" t="s">
        <v>12950</v>
      </c>
      <c r="X5486" s="22" t="s">
        <v>12950</v>
      </c>
      <c r="Y5486" s="21" t="s">
        <v>12950</v>
      </c>
      <c r="Z5486" s="5" t="s">
        <v>12950</v>
      </c>
      <c r="AA5486" s="5" t="s">
        <v>12950</v>
      </c>
      <c r="AB5486" s="5" t="s">
        <v>12950</v>
      </c>
      <c r="AC5486" s="22" t="s">
        <v>12950</v>
      </c>
      <c r="AD5486" s="16" t="s">
        <v>12950</v>
      </c>
      <c r="AE5486" s="3" t="s">
        <v>12950</v>
      </c>
      <c r="AF5486" s="3" t="s">
        <v>12950</v>
      </c>
      <c r="AG5486" s="3" t="s">
        <v>12950</v>
      </c>
      <c r="AH5486" s="17" t="s">
        <v>12950</v>
      </c>
    </row>
    <row r="5487" spans="1:34">
      <c r="A5487" t="s">
        <v>1579</v>
      </c>
      <c r="B5487" t="s">
        <v>8044</v>
      </c>
      <c r="E5487" s="6">
        <v>-0.172249697458808</v>
      </c>
      <c r="F5487" s="1">
        <v>5.2307391879652103E-2</v>
      </c>
      <c r="G5487" s="1">
        <v>-6.1019610016617501E-2</v>
      </c>
      <c r="H5487" s="1">
        <v>-0.16286179975620099</v>
      </c>
      <c r="I5487" s="7">
        <v>-9.3855238827705897E-2</v>
      </c>
      <c r="J5487" s="11">
        <v>-0.148968490020848</v>
      </c>
      <c r="K5487" s="2">
        <v>-1.9732685833785098E-3</v>
      </c>
      <c r="L5487" s="2">
        <v>0.13910092176027899</v>
      </c>
      <c r="M5487" s="2">
        <v>0.15620813742423501</v>
      </c>
      <c r="N5487" s="12">
        <v>0.20877841603278099</v>
      </c>
      <c r="O5487" s="16">
        <v>-0.36280562423844798</v>
      </c>
      <c r="P5487" s="3">
        <v>-9.6976722043896901E-2</v>
      </c>
      <c r="Q5487" s="3">
        <v>-0.12419064701219799</v>
      </c>
      <c r="R5487" s="3">
        <v>-0.14196406559563901</v>
      </c>
      <c r="S5487" s="17">
        <v>-0.10543196780575199</v>
      </c>
      <c r="T5487" s="21" t="s">
        <v>12950</v>
      </c>
      <c r="U5487" s="5" t="s">
        <v>12950</v>
      </c>
      <c r="V5487" s="5" t="s">
        <v>12950</v>
      </c>
      <c r="W5487" s="5" t="s">
        <v>12950</v>
      </c>
      <c r="X5487" s="22" t="s">
        <v>12950</v>
      </c>
      <c r="Y5487" s="21" t="s">
        <v>12950</v>
      </c>
      <c r="Z5487" s="5" t="s">
        <v>12950</v>
      </c>
      <c r="AA5487" s="5" t="s">
        <v>12950</v>
      </c>
      <c r="AB5487" s="5" t="s">
        <v>12950</v>
      </c>
      <c r="AC5487" s="22" t="s">
        <v>12950</v>
      </c>
      <c r="AD5487" s="16" t="s">
        <v>12950</v>
      </c>
      <c r="AE5487" s="3" t="s">
        <v>12950</v>
      </c>
      <c r="AF5487" s="3" t="s">
        <v>12950</v>
      </c>
      <c r="AG5487" s="3" t="s">
        <v>12950</v>
      </c>
      <c r="AH5487" s="17" t="s">
        <v>12950</v>
      </c>
    </row>
    <row r="5488" spans="1:34">
      <c r="A5488" t="s">
        <v>1351</v>
      </c>
      <c r="B5488" t="s">
        <v>8490</v>
      </c>
      <c r="E5488" s="6">
        <v>-6.8129701313827007E-2</v>
      </c>
      <c r="F5488" s="1">
        <v>-6.1702191427881498E-2</v>
      </c>
      <c r="G5488" s="1">
        <v>-0.19726921032508701</v>
      </c>
      <c r="H5488" s="1">
        <v>-0.24730349414976299</v>
      </c>
      <c r="I5488" s="7">
        <v>4.8199973156663301E-2</v>
      </c>
      <c r="J5488" s="11">
        <v>-3.3167202177386702E-2</v>
      </c>
      <c r="K5488" s="2">
        <v>5.8931606659285004E-3</v>
      </c>
      <c r="L5488" s="2">
        <v>-0.113983038330964</v>
      </c>
      <c r="M5488" s="2">
        <v>-1.9729590076464399E-2</v>
      </c>
      <c r="N5488" s="12">
        <v>-1.08562955266508E-2</v>
      </c>
      <c r="O5488" s="16">
        <v>-0.29485961000377697</v>
      </c>
      <c r="P5488" s="3">
        <v>0.109740387488043</v>
      </c>
      <c r="Q5488" s="3">
        <v>-0.218196065306932</v>
      </c>
      <c r="R5488" s="3">
        <v>-9.6831037437711806E-2</v>
      </c>
      <c r="S5488" s="17">
        <v>-9.0233195830018195E-2</v>
      </c>
      <c r="T5488" s="21" t="s">
        <v>12950</v>
      </c>
      <c r="U5488" s="5" t="s">
        <v>12950</v>
      </c>
      <c r="V5488" s="5" t="s">
        <v>12950</v>
      </c>
      <c r="W5488" s="5" t="s">
        <v>12950</v>
      </c>
      <c r="X5488" s="22" t="s">
        <v>12950</v>
      </c>
      <c r="Y5488" s="21" t="s">
        <v>12950</v>
      </c>
      <c r="Z5488" s="5" t="s">
        <v>12950</v>
      </c>
      <c r="AA5488" s="5" t="s">
        <v>12950</v>
      </c>
      <c r="AB5488" s="5" t="s">
        <v>12950</v>
      </c>
      <c r="AC5488" s="22" t="s">
        <v>12950</v>
      </c>
      <c r="AD5488" s="16" t="s">
        <v>12950</v>
      </c>
      <c r="AE5488" s="3" t="s">
        <v>12950</v>
      </c>
      <c r="AF5488" s="3" t="s">
        <v>12950</v>
      </c>
      <c r="AG5488" s="3" t="s">
        <v>12950</v>
      </c>
      <c r="AH5488" s="17" t="s">
        <v>12950</v>
      </c>
    </row>
    <row r="5489" spans="1:34">
      <c r="A5489" t="s">
        <v>1641</v>
      </c>
      <c r="B5489" t="s">
        <v>12330</v>
      </c>
      <c r="E5489" s="6">
        <v>0.56323087652717496</v>
      </c>
      <c r="F5489" s="1">
        <v>1.36620652875839</v>
      </c>
      <c r="G5489" s="1">
        <v>0.55941397165050699</v>
      </c>
      <c r="H5489" s="1">
        <v>0.93262630749912601</v>
      </c>
      <c r="I5489" s="7">
        <v>0.93704686268759396</v>
      </c>
      <c r="J5489" s="11">
        <v>0.77280738956827</v>
      </c>
      <c r="K5489" s="2">
        <v>0.93654936644398901</v>
      </c>
      <c r="L5489" s="2">
        <v>0.69799301516630197</v>
      </c>
      <c r="M5489" s="2">
        <v>0.71466077116433402</v>
      </c>
      <c r="N5489" s="12">
        <v>0.85692788364717398</v>
      </c>
      <c r="O5489" s="16">
        <v>0.468768788488996</v>
      </c>
      <c r="P5489" s="3">
        <v>0.70329718873149705</v>
      </c>
      <c r="Q5489" s="3">
        <v>0.50809056792140905</v>
      </c>
      <c r="R5489" s="3">
        <v>0.25032555400099199</v>
      </c>
      <c r="S5489" s="17">
        <v>0.49561858213419102</v>
      </c>
      <c r="T5489" s="21" t="s">
        <v>12950</v>
      </c>
      <c r="U5489" s="5" t="s">
        <v>12950</v>
      </c>
      <c r="V5489" s="5" t="s">
        <v>12950</v>
      </c>
      <c r="W5489" s="5" t="s">
        <v>12950</v>
      </c>
      <c r="X5489" s="22" t="s">
        <v>12950</v>
      </c>
      <c r="Y5489" s="21" t="s">
        <v>12950</v>
      </c>
      <c r="Z5489" s="5" t="s">
        <v>12950</v>
      </c>
      <c r="AA5489" s="5" t="s">
        <v>12950</v>
      </c>
      <c r="AB5489" s="5" t="s">
        <v>12950</v>
      </c>
      <c r="AC5489" s="22" t="s">
        <v>12950</v>
      </c>
      <c r="AD5489" s="16" t="s">
        <v>12950</v>
      </c>
      <c r="AE5489" s="3" t="s">
        <v>12950</v>
      </c>
      <c r="AF5489" s="3" t="s">
        <v>12950</v>
      </c>
      <c r="AG5489" s="3" t="s">
        <v>12950</v>
      </c>
      <c r="AH5489" s="17" t="s">
        <v>12950</v>
      </c>
    </row>
    <row r="5490" spans="1:34">
      <c r="A5490" t="s">
        <v>2553</v>
      </c>
      <c r="B5490" t="s">
        <v>12317</v>
      </c>
      <c r="E5490" s="6">
        <v>0.74445993255502996</v>
      </c>
      <c r="F5490" s="1">
        <v>0.62807255545866003</v>
      </c>
      <c r="G5490" s="1">
        <v>0.70148792745363697</v>
      </c>
      <c r="H5490" s="1">
        <v>0.446051187174478</v>
      </c>
      <c r="I5490" s="7">
        <v>0.31969352348408597</v>
      </c>
      <c r="J5490" s="11">
        <v>0.74104434793368301</v>
      </c>
      <c r="K5490" s="2">
        <v>0.74243376167174502</v>
      </c>
      <c r="L5490" s="2">
        <v>0.95732585903732004</v>
      </c>
      <c r="M5490" s="2">
        <v>0.62781239148293799</v>
      </c>
      <c r="N5490" s="12">
        <v>0.42599194584474998</v>
      </c>
      <c r="O5490" s="16">
        <v>1.2119696641538</v>
      </c>
      <c r="P5490" s="3">
        <v>0.68284309318035896</v>
      </c>
      <c r="Q5490" s="3">
        <v>0.99733222173770397</v>
      </c>
      <c r="R5490" s="3">
        <v>0.77967823476118903</v>
      </c>
      <c r="S5490" s="17">
        <v>0.64383042432528403</v>
      </c>
      <c r="T5490" s="21" t="s">
        <v>12950</v>
      </c>
      <c r="U5490" s="5" t="s">
        <v>12950</v>
      </c>
      <c r="V5490" s="5" t="s">
        <v>12950</v>
      </c>
      <c r="W5490" s="5" t="s">
        <v>12950</v>
      </c>
      <c r="X5490" s="22" t="s">
        <v>12950</v>
      </c>
      <c r="Y5490" s="21" t="s">
        <v>12950</v>
      </c>
      <c r="Z5490" s="5" t="s">
        <v>12950</v>
      </c>
      <c r="AA5490" s="5" t="s">
        <v>12950</v>
      </c>
      <c r="AB5490" s="5" t="s">
        <v>12950</v>
      </c>
      <c r="AC5490" s="22" t="s">
        <v>12950</v>
      </c>
      <c r="AD5490" s="16" t="s">
        <v>12950</v>
      </c>
      <c r="AE5490" s="3" t="s">
        <v>12950</v>
      </c>
      <c r="AF5490" s="3" t="s">
        <v>12950</v>
      </c>
      <c r="AG5490" s="3" t="s">
        <v>12950</v>
      </c>
      <c r="AH5490" s="17" t="s">
        <v>12950</v>
      </c>
    </row>
    <row r="5491" spans="1:34">
      <c r="A5491" t="s">
        <v>3320</v>
      </c>
      <c r="B5491" t="s">
        <v>3320</v>
      </c>
      <c r="E5491" s="6">
        <v>-4.5624493818332001E-2</v>
      </c>
      <c r="F5491" s="1">
        <v>0.55530663770293498</v>
      </c>
      <c r="G5491" s="1">
        <v>0.43455020724786397</v>
      </c>
      <c r="H5491" s="1">
        <v>0.65287170398299199</v>
      </c>
      <c r="I5491" s="7">
        <v>0.40181346756021902</v>
      </c>
      <c r="J5491" s="11">
        <v>-0.18412766554191601</v>
      </c>
      <c r="K5491" s="2">
        <v>-6.4644037939933396E-2</v>
      </c>
      <c r="L5491" s="2">
        <v>-0.19568989548670501</v>
      </c>
      <c r="M5491" s="2">
        <v>-7.7920148327719402E-2</v>
      </c>
      <c r="N5491" s="12">
        <v>1.2541474065209101E-2</v>
      </c>
      <c r="O5491" s="16">
        <v>-0.39187728967236002</v>
      </c>
      <c r="P5491" s="3">
        <v>0.68550100640567602</v>
      </c>
      <c r="Q5491" s="3">
        <v>-0.17407422833573299</v>
      </c>
      <c r="R5491" s="3">
        <v>-0.270737557929214</v>
      </c>
      <c r="S5491" s="17">
        <v>-0.353015935624588</v>
      </c>
      <c r="T5491" s="21" t="s">
        <v>12950</v>
      </c>
      <c r="U5491" s="5" t="s">
        <v>12950</v>
      </c>
      <c r="V5491" s="5" t="s">
        <v>12950</v>
      </c>
      <c r="W5491" s="5" t="s">
        <v>12950</v>
      </c>
      <c r="X5491" s="22" t="s">
        <v>12950</v>
      </c>
      <c r="Y5491" s="21" t="s">
        <v>12950</v>
      </c>
      <c r="Z5491" s="5" t="s">
        <v>12950</v>
      </c>
      <c r="AA5491" s="5" t="s">
        <v>12950</v>
      </c>
      <c r="AB5491" s="5" t="s">
        <v>12950</v>
      </c>
      <c r="AC5491" s="22" t="s">
        <v>12950</v>
      </c>
      <c r="AD5491" s="16" t="s">
        <v>12950</v>
      </c>
      <c r="AE5491" s="3" t="s">
        <v>12950</v>
      </c>
      <c r="AF5491" s="3" t="s">
        <v>12950</v>
      </c>
      <c r="AG5491" s="3" t="s">
        <v>12950</v>
      </c>
      <c r="AH5491" s="17" t="s">
        <v>12950</v>
      </c>
    </row>
    <row r="5492" spans="1:34">
      <c r="A5492" t="s">
        <v>4006</v>
      </c>
      <c r="B5492" t="s">
        <v>4006</v>
      </c>
      <c r="E5492" s="6">
        <v>-0.15007732826311301</v>
      </c>
      <c r="F5492" s="1">
        <v>1.6934423316428901E-2</v>
      </c>
      <c r="G5492" s="1">
        <v>9.9605375004774399E-2</v>
      </c>
      <c r="H5492" s="1">
        <v>6.2120856516518497E-2</v>
      </c>
      <c r="I5492" s="7">
        <v>0.230497605474934</v>
      </c>
      <c r="J5492" s="11">
        <v>-0.28239198793318498</v>
      </c>
      <c r="K5492" s="2">
        <v>-9.53314323592378E-2</v>
      </c>
      <c r="L5492" s="2">
        <v>-0.31342366356533802</v>
      </c>
      <c r="M5492" s="2">
        <v>-5.3491521399819997E-2</v>
      </c>
      <c r="N5492" s="12">
        <v>-0.15336418870717999</v>
      </c>
      <c r="O5492" s="16">
        <v>-7.2195114244467298E-2</v>
      </c>
      <c r="P5492" s="3">
        <v>0.28526768297857202</v>
      </c>
      <c r="Q5492" s="3">
        <v>9.6766513707523802E-2</v>
      </c>
      <c r="R5492" s="3">
        <v>-0.21394764589304899</v>
      </c>
      <c r="S5492" s="17">
        <v>-0.338514515983454</v>
      </c>
      <c r="T5492" s="21" t="s">
        <v>12950</v>
      </c>
      <c r="U5492" s="5" t="s">
        <v>12950</v>
      </c>
      <c r="V5492" s="5" t="s">
        <v>12950</v>
      </c>
      <c r="W5492" s="5" t="s">
        <v>12950</v>
      </c>
      <c r="X5492" s="22" t="s">
        <v>12950</v>
      </c>
      <c r="Y5492" s="21" t="s">
        <v>12950</v>
      </c>
      <c r="Z5492" s="5" t="s">
        <v>12950</v>
      </c>
      <c r="AA5492" s="5" t="s">
        <v>12950</v>
      </c>
      <c r="AB5492" s="5" t="s">
        <v>12950</v>
      </c>
      <c r="AC5492" s="22" t="s">
        <v>12950</v>
      </c>
      <c r="AD5492" s="16" t="s">
        <v>12950</v>
      </c>
      <c r="AE5492" s="3" t="s">
        <v>12950</v>
      </c>
      <c r="AF5492" s="3" t="s">
        <v>12950</v>
      </c>
      <c r="AG5492" s="3" t="s">
        <v>12950</v>
      </c>
      <c r="AH5492" s="17" t="s">
        <v>12950</v>
      </c>
    </row>
    <row r="5493" spans="1:34">
      <c r="A5493" t="s">
        <v>3574</v>
      </c>
      <c r="B5493" t="s">
        <v>9725</v>
      </c>
      <c r="E5493" s="6">
        <v>-0.63694033983646503</v>
      </c>
      <c r="F5493" s="1">
        <v>-0.118216459568572</v>
      </c>
      <c r="G5493" s="1">
        <v>0.18240274367609</v>
      </c>
      <c r="H5493" s="1">
        <v>0.141119276876331</v>
      </c>
      <c r="I5493" s="7">
        <v>-6.4710544184723495E-2</v>
      </c>
      <c r="J5493" s="11">
        <v>-0.88348879863838303</v>
      </c>
      <c r="K5493" s="2">
        <v>-0.32186752402249502</v>
      </c>
      <c r="L5493" s="2">
        <v>-0.180851345106778</v>
      </c>
      <c r="M5493" s="2">
        <v>0.27003790728553001</v>
      </c>
      <c r="N5493" s="12">
        <v>0.227324157603842</v>
      </c>
      <c r="O5493" s="16">
        <v>-0.88421165332364904</v>
      </c>
      <c r="P5493" s="3">
        <v>-0.50456875816684998</v>
      </c>
      <c r="Q5493" s="3">
        <v>-0.14475206701734999</v>
      </c>
      <c r="R5493" s="3">
        <v>0.25106278326512699</v>
      </c>
      <c r="S5493" s="17">
        <v>8.87932967177614E-2</v>
      </c>
      <c r="T5493" s="21" t="s">
        <v>12950</v>
      </c>
      <c r="U5493" s="5" t="s">
        <v>12950</v>
      </c>
      <c r="V5493" s="5" t="s">
        <v>12950</v>
      </c>
      <c r="W5493" s="5" t="s">
        <v>12950</v>
      </c>
      <c r="X5493" s="22" t="s">
        <v>12950</v>
      </c>
      <c r="Y5493" s="21" t="s">
        <v>12950</v>
      </c>
      <c r="Z5493" s="5" t="s">
        <v>12950</v>
      </c>
      <c r="AA5493" s="5" t="s">
        <v>12950</v>
      </c>
      <c r="AB5493" s="5" t="s">
        <v>12950</v>
      </c>
      <c r="AC5493" s="22" t="s">
        <v>12950</v>
      </c>
      <c r="AD5493" s="16" t="s">
        <v>12950</v>
      </c>
      <c r="AE5493" s="3" t="s">
        <v>12950</v>
      </c>
      <c r="AF5493" s="3" t="s">
        <v>12950</v>
      </c>
      <c r="AG5493" s="3" t="s">
        <v>12950</v>
      </c>
      <c r="AH5493" s="17" t="s">
        <v>12950</v>
      </c>
    </row>
    <row r="5494" spans="1:34">
      <c r="A5494" t="s">
        <v>5424</v>
      </c>
      <c r="B5494" t="s">
        <v>5424</v>
      </c>
      <c r="E5494" s="6">
        <v>-0.12034873255223499</v>
      </c>
      <c r="F5494" s="1">
        <v>0.32032893826396502</v>
      </c>
      <c r="G5494" s="1">
        <v>0.70560823784726601</v>
      </c>
      <c r="H5494" s="1">
        <v>2.5231351669472699E-2</v>
      </c>
      <c r="I5494" s="7">
        <v>0.13838887137147601</v>
      </c>
      <c r="J5494" s="11">
        <v>-4.8348291076831104E-3</v>
      </c>
      <c r="K5494" s="2">
        <v>1.1180806426480399E-2</v>
      </c>
      <c r="L5494" s="2">
        <v>0.12837303874586301</v>
      </c>
      <c r="M5494" s="2">
        <v>0.50621479162078897</v>
      </c>
      <c r="N5494" s="12">
        <v>0.48426785704539199</v>
      </c>
      <c r="O5494" s="16">
        <v>8.7087676828140601E-2</v>
      </c>
      <c r="P5494" s="3">
        <v>5.8366429640731299E-2</v>
      </c>
      <c r="Q5494" s="3">
        <v>0.18241336900303101</v>
      </c>
      <c r="R5494" s="3">
        <v>0.325328714915461</v>
      </c>
      <c r="S5494" s="17">
        <v>0.284790271574832</v>
      </c>
      <c r="T5494" s="21" t="s">
        <v>12950</v>
      </c>
      <c r="U5494" s="5" t="s">
        <v>12950</v>
      </c>
      <c r="V5494" s="5" t="s">
        <v>12950</v>
      </c>
      <c r="W5494" s="5" t="s">
        <v>12950</v>
      </c>
      <c r="X5494" s="22" t="s">
        <v>12950</v>
      </c>
      <c r="Y5494" s="21" t="s">
        <v>12950</v>
      </c>
      <c r="Z5494" s="5" t="s">
        <v>12950</v>
      </c>
      <c r="AA5494" s="5" t="s">
        <v>12950</v>
      </c>
      <c r="AB5494" s="5" t="s">
        <v>12950</v>
      </c>
      <c r="AC5494" s="22" t="s">
        <v>12950</v>
      </c>
      <c r="AD5494" s="16" t="s">
        <v>12950</v>
      </c>
      <c r="AE5494" s="3" t="s">
        <v>12950</v>
      </c>
      <c r="AF5494" s="3" t="s">
        <v>12950</v>
      </c>
      <c r="AG5494" s="3" t="s">
        <v>12950</v>
      </c>
      <c r="AH5494" s="17" t="s">
        <v>12950</v>
      </c>
    </row>
    <row r="5495" spans="1:34">
      <c r="A5495" t="s">
        <v>2258</v>
      </c>
      <c r="B5495" t="s">
        <v>9100</v>
      </c>
      <c r="E5495" s="6">
        <v>-0.60395496564051299</v>
      </c>
      <c r="F5495" s="1">
        <v>0.297310818575096</v>
      </c>
      <c r="G5495" s="1">
        <v>0.26288504229006598</v>
      </c>
      <c r="H5495" s="1">
        <v>0.44660535666483903</v>
      </c>
      <c r="I5495" s="7">
        <v>0.27754060386676899</v>
      </c>
      <c r="J5495" s="11">
        <v>-0.30282251616551198</v>
      </c>
      <c r="K5495" s="2">
        <v>-2.6129091348913201E-2</v>
      </c>
      <c r="L5495" s="2">
        <v>0.370500836684023</v>
      </c>
      <c r="M5495" s="2">
        <v>0.45573641523552799</v>
      </c>
      <c r="N5495" s="12">
        <v>0.51031411211630995</v>
      </c>
      <c r="O5495" s="16">
        <v>-0.56700784920609204</v>
      </c>
      <c r="P5495" s="3">
        <v>-1.6045710164936899E-2</v>
      </c>
      <c r="Q5495" s="3">
        <v>0.29381116343147301</v>
      </c>
      <c r="R5495" s="3">
        <v>0.19556144323885499</v>
      </c>
      <c r="S5495" s="17">
        <v>0.277571562132372</v>
      </c>
      <c r="T5495" s="21" t="s">
        <v>12950</v>
      </c>
      <c r="U5495" s="5" t="s">
        <v>12950</v>
      </c>
      <c r="V5495" s="5" t="s">
        <v>12950</v>
      </c>
      <c r="W5495" s="5" t="s">
        <v>12950</v>
      </c>
      <c r="X5495" s="22" t="s">
        <v>12950</v>
      </c>
      <c r="Y5495" s="21" t="s">
        <v>12950</v>
      </c>
      <c r="Z5495" s="5" t="s">
        <v>12950</v>
      </c>
      <c r="AA5495" s="5" t="s">
        <v>12950</v>
      </c>
      <c r="AB5495" s="5" t="s">
        <v>12950</v>
      </c>
      <c r="AC5495" s="22" t="s">
        <v>12950</v>
      </c>
      <c r="AD5495" s="16" t="s">
        <v>12950</v>
      </c>
      <c r="AE5495" s="3" t="s">
        <v>12950</v>
      </c>
      <c r="AF5495" s="3" t="s">
        <v>12950</v>
      </c>
      <c r="AG5495" s="3" t="s">
        <v>12950</v>
      </c>
      <c r="AH5495" s="17" t="s">
        <v>12950</v>
      </c>
    </row>
    <row r="5496" spans="1:34">
      <c r="A5496" t="s">
        <v>1990</v>
      </c>
      <c r="B5496" t="s">
        <v>9788</v>
      </c>
      <c r="E5496" s="6">
        <v>0.62441120078675405</v>
      </c>
      <c r="F5496" s="1">
        <v>0.45297664200666199</v>
      </c>
      <c r="G5496" s="1">
        <v>0.35254223080198499</v>
      </c>
      <c r="H5496" s="1">
        <v>0.17567439526784001</v>
      </c>
      <c r="I5496" s="7">
        <v>-7.0895909145540406E-2</v>
      </c>
      <c r="J5496" s="11">
        <v>8.9298926079900101E-2</v>
      </c>
      <c r="K5496" s="2">
        <v>0.23646939807074199</v>
      </c>
      <c r="L5496" s="2">
        <v>4.5046851289774004E-3</v>
      </c>
      <c r="M5496" s="2">
        <v>2.3949861376240601E-2</v>
      </c>
      <c r="N5496" s="12">
        <v>0.34065599141785002</v>
      </c>
      <c r="O5496" s="16">
        <v>2.59691241680719E-2</v>
      </c>
      <c r="P5496" s="3">
        <v>0.14754321546886601</v>
      </c>
      <c r="Q5496" s="3">
        <v>0.16600502523767499</v>
      </c>
      <c r="R5496" s="3">
        <v>-7.0402435099634697E-3</v>
      </c>
      <c r="S5496" s="17">
        <v>7.75851904125959E-2</v>
      </c>
      <c r="T5496" s="21" t="s">
        <v>12950</v>
      </c>
      <c r="U5496" s="5" t="s">
        <v>12950</v>
      </c>
      <c r="V5496" s="5" t="s">
        <v>12950</v>
      </c>
      <c r="W5496" s="5" t="s">
        <v>12950</v>
      </c>
      <c r="X5496" s="22" t="s">
        <v>12950</v>
      </c>
      <c r="Y5496" s="21" t="s">
        <v>12950</v>
      </c>
      <c r="Z5496" s="5" t="s">
        <v>12950</v>
      </c>
      <c r="AA5496" s="5" t="s">
        <v>12950</v>
      </c>
      <c r="AB5496" s="5" t="s">
        <v>12950</v>
      </c>
      <c r="AC5496" s="22" t="s">
        <v>12950</v>
      </c>
      <c r="AD5496" s="16" t="s">
        <v>12950</v>
      </c>
      <c r="AE5496" s="3" t="s">
        <v>12950</v>
      </c>
      <c r="AF5496" s="3" t="s">
        <v>12950</v>
      </c>
      <c r="AG5496" s="3" t="s">
        <v>12950</v>
      </c>
      <c r="AH5496" s="17" t="s">
        <v>12950</v>
      </c>
    </row>
    <row r="5497" spans="1:34">
      <c r="A5497" t="s">
        <v>2670</v>
      </c>
      <c r="B5497" t="s">
        <v>12757</v>
      </c>
      <c r="E5497" s="6">
        <v>-2.4956708300461701</v>
      </c>
      <c r="F5497" s="1">
        <v>-0.87700893089892396</v>
      </c>
      <c r="G5497" s="1">
        <v>-0.299459293189483</v>
      </c>
      <c r="H5497" s="1">
        <v>-0.84633542335767997</v>
      </c>
      <c r="I5497" s="7">
        <v>-0.78524794772239204</v>
      </c>
      <c r="J5497" s="11">
        <v>-2.2020414887561999</v>
      </c>
      <c r="K5497" s="2">
        <v>-1.9930181481222</v>
      </c>
      <c r="L5497" s="2">
        <v>-0.66320095425146897</v>
      </c>
      <c r="M5497" s="2">
        <v>-0.72758955873900799</v>
      </c>
      <c r="N5497" s="12">
        <v>-1.51737989035575</v>
      </c>
      <c r="O5497" s="16">
        <v>-2.3069062879461701</v>
      </c>
      <c r="P5497" s="3">
        <v>-1.2462464032015399</v>
      </c>
      <c r="Q5497" s="3">
        <v>-0.33643412940087603</v>
      </c>
      <c r="R5497" s="3">
        <v>-0.48073155003820001</v>
      </c>
      <c r="S5497" s="17">
        <v>-1.1501570450988601</v>
      </c>
      <c r="T5497" s="21" t="s">
        <v>12950</v>
      </c>
      <c r="U5497" s="5" t="s">
        <v>12950</v>
      </c>
      <c r="V5497" s="5" t="s">
        <v>12950</v>
      </c>
      <c r="W5497" s="5" t="s">
        <v>12950</v>
      </c>
      <c r="X5497" s="22" t="s">
        <v>12950</v>
      </c>
      <c r="Y5497" s="21" t="s">
        <v>12950</v>
      </c>
      <c r="Z5497" s="5" t="s">
        <v>12950</v>
      </c>
      <c r="AA5497" s="5" t="s">
        <v>12950</v>
      </c>
      <c r="AB5497" s="5" t="s">
        <v>12950</v>
      </c>
      <c r="AC5497" s="22" t="s">
        <v>12950</v>
      </c>
      <c r="AD5497" s="16" t="s">
        <v>12950</v>
      </c>
      <c r="AE5497" s="3" t="s">
        <v>12950</v>
      </c>
      <c r="AF5497" s="3" t="s">
        <v>12950</v>
      </c>
      <c r="AG5497" s="3" t="s">
        <v>12950</v>
      </c>
      <c r="AH5497" s="17" t="s">
        <v>12950</v>
      </c>
    </row>
    <row r="5498" spans="1:34">
      <c r="A5498" t="s">
        <v>3399</v>
      </c>
      <c r="B5498" t="s">
        <v>7692</v>
      </c>
      <c r="E5498" s="6">
        <v>0.16544586739467099</v>
      </c>
      <c r="F5498" s="1">
        <v>9.3899540550197905E-2</v>
      </c>
      <c r="G5498" s="1">
        <v>-4.7768749774359199E-3</v>
      </c>
      <c r="H5498" s="1">
        <v>8.3973336633242607E-2</v>
      </c>
      <c r="I5498" s="7">
        <v>0.108610303221469</v>
      </c>
      <c r="J5498" s="11">
        <v>-0.100033399544066</v>
      </c>
      <c r="K5498" s="2">
        <v>-3.0318081177640999E-2</v>
      </c>
      <c r="L5498" s="2">
        <v>0.13014541074620301</v>
      </c>
      <c r="M5498" s="2">
        <v>-4.6710436187974103E-2</v>
      </c>
      <c r="N5498" s="12">
        <v>3.1423542356144599E-2</v>
      </c>
      <c r="O5498" s="16">
        <v>-0.10314653715755299</v>
      </c>
      <c r="P5498" s="3">
        <v>1.4655403993700199E-3</v>
      </c>
      <c r="Q5498" s="3">
        <v>9.7764224260090293E-2</v>
      </c>
      <c r="R5498" s="3">
        <v>0.151740985606406</v>
      </c>
      <c r="S5498" s="17">
        <v>8.5769394099593596E-2</v>
      </c>
      <c r="T5498" s="21" t="s">
        <v>12950</v>
      </c>
      <c r="U5498" s="5" t="s">
        <v>12950</v>
      </c>
      <c r="V5498" s="5" t="s">
        <v>12950</v>
      </c>
      <c r="W5498" s="5" t="s">
        <v>12950</v>
      </c>
      <c r="X5498" s="22" t="s">
        <v>12950</v>
      </c>
      <c r="Y5498" s="21" t="s">
        <v>12950</v>
      </c>
      <c r="Z5498" s="5" t="s">
        <v>12950</v>
      </c>
      <c r="AA5498" s="5" t="s">
        <v>12950</v>
      </c>
      <c r="AB5498" s="5" t="s">
        <v>12950</v>
      </c>
      <c r="AC5498" s="22" t="s">
        <v>12950</v>
      </c>
      <c r="AD5498" s="16" t="s">
        <v>12950</v>
      </c>
      <c r="AE5498" s="3" t="s">
        <v>12950</v>
      </c>
      <c r="AF5498" s="3" t="s">
        <v>12950</v>
      </c>
      <c r="AG5498" s="3" t="s">
        <v>12950</v>
      </c>
      <c r="AH5498" s="17" t="s">
        <v>12950</v>
      </c>
    </row>
    <row r="5499" spans="1:34">
      <c r="A5499" t="s">
        <v>4741</v>
      </c>
      <c r="B5499" t="s">
        <v>9609</v>
      </c>
      <c r="E5499" s="6">
        <v>0.16125245884556799</v>
      </c>
      <c r="F5499" s="1">
        <v>0.32342361698720601</v>
      </c>
      <c r="G5499" s="1">
        <v>-6.7062028811635893E-2</v>
      </c>
      <c r="H5499" s="1">
        <v>-0.116773269218062</v>
      </c>
      <c r="I5499" s="7">
        <v>0.30945082997762502</v>
      </c>
      <c r="J5499" s="11">
        <v>0.75144574456774405</v>
      </c>
      <c r="K5499" s="2">
        <v>0.21521959065763999</v>
      </c>
      <c r="L5499" s="2">
        <v>-3.1359400717410703E-2</v>
      </c>
      <c r="M5499" s="2">
        <v>-0.27205911222888601</v>
      </c>
      <c r="N5499" s="12">
        <v>0.29715144675514499</v>
      </c>
      <c r="O5499" s="16">
        <v>0.106110415359515</v>
      </c>
      <c r="P5499" s="3">
        <v>0.61150358952586303</v>
      </c>
      <c r="Q5499" s="3">
        <v>0.12172690064819</v>
      </c>
      <c r="R5499" s="3">
        <v>-0.102515168119063</v>
      </c>
      <c r="S5499" s="17">
        <v>0.13967994813498</v>
      </c>
      <c r="T5499" s="21" t="s">
        <v>12950</v>
      </c>
      <c r="U5499" s="5" t="s">
        <v>12950</v>
      </c>
      <c r="V5499" s="5" t="s">
        <v>12950</v>
      </c>
      <c r="W5499" s="5" t="s">
        <v>12950</v>
      </c>
      <c r="X5499" s="22" t="s">
        <v>12950</v>
      </c>
      <c r="Y5499" s="21" t="s">
        <v>12950</v>
      </c>
      <c r="Z5499" s="5" t="s">
        <v>12950</v>
      </c>
      <c r="AA5499" s="5" t="s">
        <v>12950</v>
      </c>
      <c r="AB5499" s="5" t="s">
        <v>12950</v>
      </c>
      <c r="AC5499" s="22" t="s">
        <v>12950</v>
      </c>
      <c r="AD5499" s="16" t="s">
        <v>12950</v>
      </c>
      <c r="AE5499" s="3" t="s">
        <v>12950</v>
      </c>
      <c r="AF5499" s="3" t="s">
        <v>12950</v>
      </c>
      <c r="AG5499" s="3" t="s">
        <v>12950</v>
      </c>
      <c r="AH5499" s="17" t="s">
        <v>12950</v>
      </c>
    </row>
    <row r="5500" spans="1:34">
      <c r="A5500" t="s">
        <v>2366</v>
      </c>
      <c r="B5500" t="s">
        <v>11315</v>
      </c>
      <c r="E5500" s="6">
        <v>-0.54467182977037798</v>
      </c>
      <c r="F5500" s="1">
        <v>-0.361334590508742</v>
      </c>
      <c r="G5500" s="1">
        <v>-0.50188960048662701</v>
      </c>
      <c r="H5500" s="1">
        <v>-0.33870481708245598</v>
      </c>
      <c r="I5500" s="7">
        <v>-0.344498274531086</v>
      </c>
      <c r="J5500" s="11">
        <v>-0.27273323385876302</v>
      </c>
      <c r="K5500" s="2">
        <v>-0.26934215858271998</v>
      </c>
      <c r="L5500" s="2">
        <v>-0.141610277668029</v>
      </c>
      <c r="M5500" s="2">
        <v>-0.27141194919845002</v>
      </c>
      <c r="N5500" s="12">
        <v>-0.36095963677776899</v>
      </c>
      <c r="O5500" s="16">
        <v>-0.37714669693727598</v>
      </c>
      <c r="P5500" s="3">
        <v>-0.62222967013814801</v>
      </c>
      <c r="Q5500" s="3">
        <v>-0.41116570587984502</v>
      </c>
      <c r="R5500" s="3">
        <v>-0.410103526460252</v>
      </c>
      <c r="S5500" s="17">
        <v>-0.14711530846465001</v>
      </c>
      <c r="T5500" s="21" t="s">
        <v>12950</v>
      </c>
      <c r="U5500" s="5" t="s">
        <v>12950</v>
      </c>
      <c r="V5500" s="5" t="s">
        <v>12950</v>
      </c>
      <c r="W5500" s="5" t="s">
        <v>12950</v>
      </c>
      <c r="X5500" s="22" t="s">
        <v>12950</v>
      </c>
      <c r="Y5500" s="21" t="s">
        <v>12950</v>
      </c>
      <c r="Z5500" s="5" t="s">
        <v>12950</v>
      </c>
      <c r="AA5500" s="5" t="s">
        <v>12950</v>
      </c>
      <c r="AB5500" s="5" t="s">
        <v>12950</v>
      </c>
      <c r="AC5500" s="22" t="s">
        <v>12950</v>
      </c>
      <c r="AD5500" s="16" t="s">
        <v>12950</v>
      </c>
      <c r="AE5500" s="3" t="s">
        <v>12950</v>
      </c>
      <c r="AF5500" s="3" t="s">
        <v>12950</v>
      </c>
      <c r="AG5500" s="3" t="s">
        <v>12950</v>
      </c>
      <c r="AH5500" s="17" t="s">
        <v>12950</v>
      </c>
    </row>
    <row r="5501" spans="1:34">
      <c r="A5501" t="s">
        <v>2030</v>
      </c>
      <c r="B5501" t="s">
        <v>9794</v>
      </c>
      <c r="E5501" s="6">
        <v>-7.2559552429242405E-2</v>
      </c>
      <c r="F5501" s="1">
        <v>-2.1687591444409599E-2</v>
      </c>
      <c r="G5501" s="1">
        <v>9.6877612059880297E-2</v>
      </c>
      <c r="H5501" s="1">
        <v>-8.0096398237615093E-2</v>
      </c>
      <c r="I5501" s="7">
        <v>8.0636491384351403E-2</v>
      </c>
      <c r="J5501" s="11">
        <v>0.16082020130449301</v>
      </c>
      <c r="K5501" s="2">
        <v>-9.9731224789005903E-3</v>
      </c>
      <c r="L5501" s="2">
        <v>5.23409374491553E-2</v>
      </c>
      <c r="M5501" s="2">
        <v>0.23552778998183199</v>
      </c>
      <c r="N5501" s="12">
        <v>0.139589230483986</v>
      </c>
      <c r="O5501" s="16">
        <v>0.44517589546204001</v>
      </c>
      <c r="P5501" s="3">
        <v>0.108581719176943</v>
      </c>
      <c r="Q5501" s="3">
        <v>0.29538301970898501</v>
      </c>
      <c r="R5501" s="3">
        <v>0.45112082894403499</v>
      </c>
      <c r="S5501" s="17">
        <v>0.76492682445567495</v>
      </c>
      <c r="T5501" s="21" t="s">
        <v>12950</v>
      </c>
      <c r="U5501" s="5" t="s">
        <v>12950</v>
      </c>
      <c r="V5501" s="5" t="s">
        <v>12950</v>
      </c>
      <c r="W5501" s="5" t="s">
        <v>12950</v>
      </c>
      <c r="X5501" s="22" t="s">
        <v>12950</v>
      </c>
      <c r="Y5501" s="21" t="s">
        <v>12950</v>
      </c>
      <c r="Z5501" s="5" t="s">
        <v>12950</v>
      </c>
      <c r="AA5501" s="5" t="s">
        <v>12950</v>
      </c>
      <c r="AB5501" s="5" t="s">
        <v>12950</v>
      </c>
      <c r="AC5501" s="22" t="s">
        <v>12950</v>
      </c>
      <c r="AD5501" s="16" t="s">
        <v>12950</v>
      </c>
      <c r="AE5501" s="3" t="s">
        <v>12950</v>
      </c>
      <c r="AF5501" s="3" t="s">
        <v>12950</v>
      </c>
      <c r="AG5501" s="3" t="s">
        <v>12950</v>
      </c>
      <c r="AH5501" s="17" t="s">
        <v>12950</v>
      </c>
    </row>
    <row r="5502" spans="1:34">
      <c r="A5502" t="s">
        <v>4363</v>
      </c>
      <c r="B5502" t="s">
        <v>4363</v>
      </c>
      <c r="E5502" s="6">
        <v>-7.2559552429242405E-2</v>
      </c>
      <c r="F5502" s="1">
        <v>0.19359938922521899</v>
      </c>
      <c r="G5502" s="1">
        <v>0.62713902655202003</v>
      </c>
      <c r="H5502" s="1">
        <v>0.35351520031724798</v>
      </c>
      <c r="I5502" s="7">
        <v>0.69128056150802597</v>
      </c>
      <c r="J5502" s="11">
        <v>0.56836761667200997</v>
      </c>
      <c r="K5502" s="2">
        <v>0.16968420259853001</v>
      </c>
      <c r="L5502" s="2">
        <v>0.16619132051979801</v>
      </c>
      <c r="M5502" s="2">
        <v>0.33132759711130699</v>
      </c>
      <c r="N5502" s="12">
        <v>0.53699294055271696</v>
      </c>
      <c r="O5502" s="16">
        <v>0.231713242132357</v>
      </c>
      <c r="P5502" s="3">
        <v>-0.14116067641698801</v>
      </c>
      <c r="Q5502" s="3">
        <v>0.20600243258596601</v>
      </c>
      <c r="R5502" s="3">
        <v>0.30356442266547601</v>
      </c>
      <c r="S5502" s="17">
        <v>0.39178192251501198</v>
      </c>
      <c r="T5502" s="21" t="s">
        <v>12950</v>
      </c>
      <c r="U5502" s="5" t="s">
        <v>12950</v>
      </c>
      <c r="V5502" s="5" t="s">
        <v>12950</v>
      </c>
      <c r="W5502" s="5" t="s">
        <v>12950</v>
      </c>
      <c r="X5502" s="22" t="s">
        <v>12950</v>
      </c>
      <c r="Y5502" s="21" t="s">
        <v>12950</v>
      </c>
      <c r="Z5502" s="5" t="s">
        <v>12950</v>
      </c>
      <c r="AA5502" s="5" t="s">
        <v>12950</v>
      </c>
      <c r="AB5502" s="5" t="s">
        <v>12950</v>
      </c>
      <c r="AC5502" s="22" t="s">
        <v>12950</v>
      </c>
      <c r="AD5502" s="16" t="s">
        <v>12950</v>
      </c>
      <c r="AE5502" s="3" t="s">
        <v>12950</v>
      </c>
      <c r="AF5502" s="3" t="s">
        <v>12950</v>
      </c>
      <c r="AG5502" s="3" t="s">
        <v>12950</v>
      </c>
      <c r="AH5502" s="17" t="s">
        <v>12950</v>
      </c>
    </row>
    <row r="5503" spans="1:34">
      <c r="A5503" t="s">
        <v>6648</v>
      </c>
      <c r="B5503" t="s">
        <v>12617</v>
      </c>
      <c r="E5503" s="6">
        <v>-0.72176153916121899</v>
      </c>
      <c r="F5503" s="1">
        <v>-0.64165570075823597</v>
      </c>
      <c r="G5503" s="1">
        <v>-0.62397872994998704</v>
      </c>
      <c r="H5503" s="1">
        <v>-0.81802180095727195</v>
      </c>
      <c r="I5503" s="7">
        <v>-0.94493631603938399</v>
      </c>
      <c r="J5503" s="11">
        <v>-2.0418912666686202</v>
      </c>
      <c r="K5503" s="2">
        <v>-1.08508573308907</v>
      </c>
      <c r="L5503" s="2">
        <v>-1.1167598958714799</v>
      </c>
      <c r="M5503" s="2">
        <v>-1.1129768869926899</v>
      </c>
      <c r="N5503" s="12">
        <v>-0.79871699474330304</v>
      </c>
      <c r="O5503" s="16">
        <v>-1.7342347589615701</v>
      </c>
      <c r="P5503" s="3">
        <v>-0.93873810306773098</v>
      </c>
      <c r="Q5503" s="3">
        <v>-0.65342953637621304</v>
      </c>
      <c r="R5503" s="3">
        <v>-0.74853700129762402</v>
      </c>
      <c r="S5503" s="17">
        <v>-0.54097086232934899</v>
      </c>
      <c r="T5503" s="21" t="s">
        <v>12950</v>
      </c>
      <c r="U5503" s="5" t="s">
        <v>12950</v>
      </c>
      <c r="V5503" s="5" t="s">
        <v>12950</v>
      </c>
      <c r="W5503" s="5" t="s">
        <v>12950</v>
      </c>
      <c r="X5503" s="22" t="s">
        <v>12950</v>
      </c>
      <c r="Y5503" s="21" t="s">
        <v>12950</v>
      </c>
      <c r="Z5503" s="5" t="s">
        <v>12950</v>
      </c>
      <c r="AA5503" s="5" t="s">
        <v>12950</v>
      </c>
      <c r="AB5503" s="5" t="s">
        <v>12950</v>
      </c>
      <c r="AC5503" s="22" t="s">
        <v>12950</v>
      </c>
      <c r="AD5503" s="16" t="s">
        <v>12950</v>
      </c>
      <c r="AE5503" s="3" t="s">
        <v>12950</v>
      </c>
      <c r="AF5503" s="3" t="s">
        <v>12950</v>
      </c>
      <c r="AG5503" s="3" t="s">
        <v>12950</v>
      </c>
      <c r="AH5503" s="17" t="s">
        <v>12950</v>
      </c>
    </row>
    <row r="5504" spans="1:34">
      <c r="A5504" t="s">
        <v>6141</v>
      </c>
      <c r="B5504" t="s">
        <v>6784</v>
      </c>
      <c r="E5504" s="6">
        <v>2.7881704748511399E-2</v>
      </c>
      <c r="F5504" s="1">
        <v>-9.4131125552147907E-2</v>
      </c>
      <c r="G5504" s="1">
        <v>-5.6519619317292099E-3</v>
      </c>
      <c r="H5504" s="1">
        <v>-2.2415269137722502E-2</v>
      </c>
      <c r="I5504" s="7">
        <v>-0.11473247781952001</v>
      </c>
      <c r="J5504" s="11">
        <v>0.180164784823859</v>
      </c>
      <c r="K5504" s="2">
        <v>3.2557705873165997E-2</v>
      </c>
      <c r="L5504" s="2">
        <v>-2.1865935028669899E-2</v>
      </c>
      <c r="M5504" s="2">
        <v>-3.5825927815424402E-2</v>
      </c>
      <c r="N5504" s="12">
        <v>-6.0692136871783701E-2</v>
      </c>
      <c r="O5504" s="16">
        <v>0.121074154353063</v>
      </c>
      <c r="P5504" s="3">
        <v>8.8868707430552196E-2</v>
      </c>
      <c r="Q5504" s="3">
        <v>6.8451626934861098E-3</v>
      </c>
      <c r="R5504" s="3">
        <v>1.05489252917257E-2</v>
      </c>
      <c r="S5504" s="17">
        <v>-4.0765284923055499E-2</v>
      </c>
      <c r="T5504" s="21" t="s">
        <v>12950</v>
      </c>
      <c r="U5504" s="5" t="s">
        <v>12950</v>
      </c>
      <c r="V5504" s="5" t="s">
        <v>12950</v>
      </c>
      <c r="W5504" s="5" t="s">
        <v>12950</v>
      </c>
      <c r="X5504" s="22" t="s">
        <v>12950</v>
      </c>
      <c r="Y5504" s="21" t="s">
        <v>12950</v>
      </c>
      <c r="Z5504" s="5" t="s">
        <v>12950</v>
      </c>
      <c r="AA5504" s="5" t="s">
        <v>12950</v>
      </c>
      <c r="AB5504" s="5" t="s">
        <v>12950</v>
      </c>
      <c r="AC5504" s="22" t="s">
        <v>12950</v>
      </c>
      <c r="AD5504" s="16" t="s">
        <v>12950</v>
      </c>
      <c r="AE5504" s="3" t="s">
        <v>12950</v>
      </c>
      <c r="AF5504" s="3" t="s">
        <v>12950</v>
      </c>
      <c r="AG5504" s="3" t="s">
        <v>12950</v>
      </c>
      <c r="AH5504" s="17" t="s">
        <v>12950</v>
      </c>
    </row>
    <row r="5505" spans="1:34">
      <c r="A5505" t="s">
        <v>4092</v>
      </c>
      <c r="B5505" t="s">
        <v>7573</v>
      </c>
      <c r="E5505" s="6">
        <v>4.1353947711419099E-2</v>
      </c>
      <c r="F5505" s="1">
        <v>5.1499412461704502E-2</v>
      </c>
      <c r="G5505" s="1">
        <v>1.38719420315234E-2</v>
      </c>
      <c r="H5505" s="1">
        <v>7.0475489936238103E-2</v>
      </c>
      <c r="I5505" s="7">
        <v>-3.6583876491008901E-2</v>
      </c>
      <c r="J5505" s="11">
        <v>4.932396098788E-2</v>
      </c>
      <c r="K5505" s="2">
        <v>4.8100491989238998E-2</v>
      </c>
      <c r="L5505" s="2">
        <v>-5.9394652688856499E-2</v>
      </c>
      <c r="M5505" s="2">
        <v>3.86990569180065E-2</v>
      </c>
      <c r="N5505" s="12">
        <v>7.4360189531068696E-2</v>
      </c>
      <c r="O5505" s="16">
        <v>5.9773465646965097E-2</v>
      </c>
      <c r="P5505" s="3">
        <v>0.124802670529945</v>
      </c>
      <c r="Q5505" s="3">
        <v>4.1994984128605597E-2</v>
      </c>
      <c r="R5505" s="3">
        <v>5.3292968326880102E-2</v>
      </c>
      <c r="S5505" s="17">
        <v>7.1807470803701198E-3</v>
      </c>
      <c r="T5505" s="21" t="s">
        <v>12950</v>
      </c>
      <c r="U5505" s="5" t="s">
        <v>12950</v>
      </c>
      <c r="V5505" s="5" t="s">
        <v>12950</v>
      </c>
      <c r="W5505" s="5" t="s">
        <v>12950</v>
      </c>
      <c r="X5505" s="22" t="s">
        <v>12950</v>
      </c>
      <c r="Y5505" s="21" t="s">
        <v>12950</v>
      </c>
      <c r="Z5505" s="5" t="s">
        <v>12950</v>
      </c>
      <c r="AA5505" s="5" t="s">
        <v>12950</v>
      </c>
      <c r="AB5505" s="5" t="s">
        <v>12950</v>
      </c>
      <c r="AC5505" s="22" t="s">
        <v>12950</v>
      </c>
      <c r="AD5505" s="16" t="s">
        <v>12950</v>
      </c>
      <c r="AE5505" s="3" t="s">
        <v>12950</v>
      </c>
      <c r="AF5505" s="3" t="s">
        <v>12950</v>
      </c>
      <c r="AG5505" s="3" t="s">
        <v>12950</v>
      </c>
      <c r="AH5505" s="17" t="s">
        <v>12950</v>
      </c>
    </row>
    <row r="5506" spans="1:34">
      <c r="A5506" t="s">
        <v>5101</v>
      </c>
      <c r="B5506" t="s">
        <v>7533</v>
      </c>
      <c r="E5506" s="6">
        <v>-0.14582466367599001</v>
      </c>
      <c r="F5506" s="1">
        <v>-4.4889912798107702E-2</v>
      </c>
      <c r="G5506" s="1">
        <v>-5.0171201725401099E-2</v>
      </c>
      <c r="H5506" s="1">
        <v>9.4389282004981895E-2</v>
      </c>
      <c r="I5506" s="7">
        <v>-1.0016121667323701E-2</v>
      </c>
      <c r="J5506" s="11">
        <v>0.14395153508662301</v>
      </c>
      <c r="K5506" s="2">
        <v>-1.7969215915479699E-2</v>
      </c>
      <c r="L5506" s="2">
        <v>6.0352265914368201E-2</v>
      </c>
      <c r="M5506" s="2">
        <v>9.6209198452055195E-2</v>
      </c>
      <c r="N5506" s="12">
        <v>0.18605790437309699</v>
      </c>
      <c r="O5506" s="16">
        <v>-2.7219944480429002E-2</v>
      </c>
      <c r="P5506" s="3">
        <v>-9.0188710155340496E-2</v>
      </c>
      <c r="Q5506" s="3">
        <v>6.7025797848120697E-2</v>
      </c>
      <c r="R5506" s="3">
        <v>0.148699357156688</v>
      </c>
      <c r="S5506" s="17">
        <v>0.14349230359166101</v>
      </c>
      <c r="T5506" s="21" t="s">
        <v>12950</v>
      </c>
      <c r="U5506" s="5" t="s">
        <v>12950</v>
      </c>
      <c r="V5506" s="5" t="s">
        <v>12950</v>
      </c>
      <c r="W5506" s="5" t="s">
        <v>12950</v>
      </c>
      <c r="X5506" s="22" t="s">
        <v>12950</v>
      </c>
      <c r="Y5506" s="21" t="s">
        <v>12950</v>
      </c>
      <c r="Z5506" s="5" t="s">
        <v>12950</v>
      </c>
      <c r="AA5506" s="5" t="s">
        <v>12950</v>
      </c>
      <c r="AB5506" s="5" t="s">
        <v>12950</v>
      </c>
      <c r="AC5506" s="22" t="s">
        <v>12950</v>
      </c>
      <c r="AD5506" s="16" t="s">
        <v>12950</v>
      </c>
      <c r="AE5506" s="3" t="s">
        <v>12950</v>
      </c>
      <c r="AF5506" s="3" t="s">
        <v>12950</v>
      </c>
      <c r="AG5506" s="3" t="s">
        <v>12950</v>
      </c>
      <c r="AH5506" s="17" t="s">
        <v>12950</v>
      </c>
    </row>
    <row r="5507" spans="1:34">
      <c r="A5507" t="s">
        <v>4131</v>
      </c>
      <c r="B5507" t="s">
        <v>10892</v>
      </c>
      <c r="E5507" s="6">
        <v>0.30161766722367001</v>
      </c>
      <c r="F5507" s="1">
        <v>0.21454615255248599</v>
      </c>
      <c r="G5507" s="1">
        <v>0.19393888451948199</v>
      </c>
      <c r="H5507" s="1">
        <v>0.253291574767181</v>
      </c>
      <c r="I5507" s="7">
        <v>0.223495677582638</v>
      </c>
      <c r="J5507" s="11">
        <v>0.76602262999686899</v>
      </c>
      <c r="K5507" s="2">
        <v>0.42219145800422803</v>
      </c>
      <c r="L5507" s="2">
        <v>0.42327282621545598</v>
      </c>
      <c r="M5507" s="2">
        <v>0.36289385226610998</v>
      </c>
      <c r="N5507" s="12">
        <v>0.31059100324331201</v>
      </c>
      <c r="O5507" s="16">
        <v>0.46137884563982501</v>
      </c>
      <c r="P5507" s="3">
        <v>0.26789617692731899</v>
      </c>
      <c r="Q5507" s="3">
        <v>0.15428299848806601</v>
      </c>
      <c r="R5507" s="3">
        <v>5.9596004843499799E-2</v>
      </c>
      <c r="S5507" s="17">
        <v>-3.63078250127959E-4</v>
      </c>
      <c r="T5507" s="21" t="s">
        <v>12950</v>
      </c>
      <c r="U5507" s="5" t="s">
        <v>12950</v>
      </c>
      <c r="V5507" s="5" t="s">
        <v>12950</v>
      </c>
      <c r="W5507" s="5" t="s">
        <v>12950</v>
      </c>
      <c r="X5507" s="22" t="s">
        <v>12950</v>
      </c>
      <c r="Y5507" s="21" t="s">
        <v>12950</v>
      </c>
      <c r="Z5507" s="5" t="s">
        <v>12950</v>
      </c>
      <c r="AA5507" s="5" t="s">
        <v>12950</v>
      </c>
      <c r="AB5507" s="5" t="s">
        <v>12950</v>
      </c>
      <c r="AC5507" s="22" t="s">
        <v>12950</v>
      </c>
      <c r="AD5507" s="16" t="s">
        <v>12950</v>
      </c>
      <c r="AE5507" s="3" t="s">
        <v>12950</v>
      </c>
      <c r="AF5507" s="3" t="s">
        <v>12950</v>
      </c>
      <c r="AG5507" s="3" t="s">
        <v>12950</v>
      </c>
      <c r="AH5507" s="17" t="s">
        <v>12950</v>
      </c>
    </row>
    <row r="5508" spans="1:34">
      <c r="A5508" t="s">
        <v>5557</v>
      </c>
      <c r="B5508" t="s">
        <v>9633</v>
      </c>
      <c r="E5508" s="6">
        <v>3.0298052699759499E-2</v>
      </c>
      <c r="F5508" s="1">
        <v>0.32507083108858797</v>
      </c>
      <c r="G5508" s="1">
        <v>0.132723628995528</v>
      </c>
      <c r="H5508" s="1">
        <v>7.2148815965354298E-3</v>
      </c>
      <c r="I5508" s="7">
        <v>0.16773658172851399</v>
      </c>
      <c r="J5508" s="11">
        <v>0.29607972381001502</v>
      </c>
      <c r="K5508" s="2">
        <v>0.16599727463222499</v>
      </c>
      <c r="L5508" s="2">
        <v>0.18638769428708901</v>
      </c>
      <c r="M5508" s="2">
        <v>9.4379149047200198E-2</v>
      </c>
      <c r="N5508" s="12">
        <v>0.322819656447831</v>
      </c>
      <c r="O5508" s="16">
        <v>0.26904897581543402</v>
      </c>
      <c r="P5508" s="3">
        <v>0.13158361450831299</v>
      </c>
      <c r="Q5508" s="3">
        <v>0.19144818747327599</v>
      </c>
      <c r="R5508" s="3">
        <v>0.15668812720429701</v>
      </c>
      <c r="S5508" s="17">
        <v>-1.3528156232074101E-2</v>
      </c>
      <c r="T5508" s="21" t="s">
        <v>12950</v>
      </c>
      <c r="U5508" s="5" t="s">
        <v>12950</v>
      </c>
      <c r="V5508" s="5" t="s">
        <v>12950</v>
      </c>
      <c r="W5508" s="5" t="s">
        <v>12950</v>
      </c>
      <c r="X5508" s="22" t="s">
        <v>12950</v>
      </c>
      <c r="Y5508" s="21" t="s">
        <v>12950</v>
      </c>
      <c r="Z5508" s="5" t="s">
        <v>12950</v>
      </c>
      <c r="AA5508" s="5" t="s">
        <v>12950</v>
      </c>
      <c r="AB5508" s="5" t="s">
        <v>12950</v>
      </c>
      <c r="AC5508" s="22" t="s">
        <v>12950</v>
      </c>
      <c r="AD5508" s="16" t="s">
        <v>12950</v>
      </c>
      <c r="AE5508" s="3" t="s">
        <v>12950</v>
      </c>
      <c r="AF5508" s="3" t="s">
        <v>12950</v>
      </c>
      <c r="AG5508" s="3" t="s">
        <v>12950</v>
      </c>
      <c r="AH5508" s="17" t="s">
        <v>12950</v>
      </c>
    </row>
    <row r="5509" spans="1:34">
      <c r="A5509" t="s">
        <v>5599</v>
      </c>
      <c r="B5509" t="s">
        <v>9033</v>
      </c>
      <c r="E5509" s="6">
        <v>0.18407953221374701</v>
      </c>
      <c r="F5509" s="1">
        <v>5.12145543010721E-2</v>
      </c>
      <c r="G5509" s="1">
        <v>-2.4274340032163E-2</v>
      </c>
      <c r="H5509" s="1">
        <v>4.6461982488970703E-2</v>
      </c>
      <c r="I5509" s="7">
        <v>8.1892533225042793E-2</v>
      </c>
      <c r="J5509" s="11">
        <v>0.29618295996739602</v>
      </c>
      <c r="K5509" s="2">
        <v>8.3784139713429406E-2</v>
      </c>
      <c r="L5509" s="2">
        <v>0.11581654688234699</v>
      </c>
      <c r="M5509" s="2">
        <v>0.16517689832260599</v>
      </c>
      <c r="N5509" s="12">
        <v>0.12633059115574499</v>
      </c>
      <c r="O5509" s="16">
        <v>0.35080166548477598</v>
      </c>
      <c r="P5509" s="3">
        <v>6.3251808678409099E-2</v>
      </c>
      <c r="Q5509" s="3">
        <v>0.10938838459408599</v>
      </c>
      <c r="R5509" s="3">
        <v>0.15687838981836599</v>
      </c>
      <c r="S5509" s="17">
        <v>-2.4834525129140601E-2</v>
      </c>
      <c r="T5509" s="21" t="s">
        <v>12950</v>
      </c>
      <c r="U5509" s="5" t="s">
        <v>12950</v>
      </c>
      <c r="V5509" s="5" t="s">
        <v>12950</v>
      </c>
      <c r="W5509" s="5" t="s">
        <v>12950</v>
      </c>
      <c r="X5509" s="22" t="s">
        <v>12950</v>
      </c>
      <c r="Y5509" s="21" t="s">
        <v>12950</v>
      </c>
      <c r="Z5509" s="5" t="s">
        <v>12950</v>
      </c>
      <c r="AA5509" s="5" t="s">
        <v>12950</v>
      </c>
      <c r="AB5509" s="5" t="s">
        <v>12950</v>
      </c>
      <c r="AC5509" s="22" t="s">
        <v>12950</v>
      </c>
      <c r="AD5509" s="16" t="s">
        <v>12950</v>
      </c>
      <c r="AE5509" s="3" t="s">
        <v>12950</v>
      </c>
      <c r="AF5509" s="3" t="s">
        <v>12950</v>
      </c>
      <c r="AG5509" s="3" t="s">
        <v>12950</v>
      </c>
      <c r="AH5509" s="17" t="s">
        <v>12950</v>
      </c>
    </row>
    <row r="5510" spans="1:34">
      <c r="A5510" t="s">
        <v>2319</v>
      </c>
      <c r="B5510" t="s">
        <v>8283</v>
      </c>
      <c r="E5510" s="6">
        <v>0.156226802007494</v>
      </c>
      <c r="F5510" s="1">
        <v>0.14990028677310099</v>
      </c>
      <c r="G5510" s="1">
        <v>7.5164114383042902E-3</v>
      </c>
      <c r="H5510" s="1">
        <v>-0.216519657969197</v>
      </c>
      <c r="I5510" s="7">
        <v>-0.14725673417041199</v>
      </c>
      <c r="J5510" s="11">
        <v>0.31551991387298201</v>
      </c>
      <c r="K5510" s="2">
        <v>0.21859284851437999</v>
      </c>
      <c r="L5510" s="2">
        <v>0.174227250371082</v>
      </c>
      <c r="M5510" s="2">
        <v>-3.5040291462856399E-3</v>
      </c>
      <c r="N5510" s="12">
        <v>9.0405868234940706E-2</v>
      </c>
      <c r="O5510" s="16">
        <v>0.37332531513928902</v>
      </c>
      <c r="P5510" s="3">
        <v>-2.2987187590677999E-2</v>
      </c>
      <c r="Q5510" s="3">
        <v>0.128813138032814</v>
      </c>
      <c r="R5510" s="3">
        <v>-8.0960457478193706E-2</v>
      </c>
      <c r="S5510" s="17">
        <v>-3.3811437432718798E-2</v>
      </c>
      <c r="T5510" s="21" t="s">
        <v>12950</v>
      </c>
      <c r="U5510" s="5" t="s">
        <v>12950</v>
      </c>
      <c r="V5510" s="5" t="s">
        <v>12950</v>
      </c>
      <c r="W5510" s="5" t="s">
        <v>12950</v>
      </c>
      <c r="X5510" s="22" t="s">
        <v>12950</v>
      </c>
      <c r="Y5510" s="21" t="s">
        <v>12950</v>
      </c>
      <c r="Z5510" s="5" t="s">
        <v>12950</v>
      </c>
      <c r="AA5510" s="5" t="s">
        <v>12950</v>
      </c>
      <c r="AB5510" s="5" t="s">
        <v>12950</v>
      </c>
      <c r="AC5510" s="22" t="s">
        <v>12950</v>
      </c>
      <c r="AD5510" s="16" t="s">
        <v>12950</v>
      </c>
      <c r="AE5510" s="3" t="s">
        <v>12950</v>
      </c>
      <c r="AF5510" s="3" t="s">
        <v>12950</v>
      </c>
      <c r="AG5510" s="3" t="s">
        <v>12950</v>
      </c>
      <c r="AH5510" s="17" t="s">
        <v>12950</v>
      </c>
    </row>
    <row r="5511" spans="1:34">
      <c r="A5511" t="s">
        <v>3733</v>
      </c>
      <c r="B5511" t="s">
        <v>10524</v>
      </c>
      <c r="E5511" s="6">
        <v>-0.11011435075845</v>
      </c>
      <c r="F5511" s="1">
        <v>-0.39500480511756703</v>
      </c>
      <c r="G5511" s="1">
        <v>-0.38910812988045301</v>
      </c>
      <c r="H5511" s="1">
        <v>-0.235379940906111</v>
      </c>
      <c r="I5511" s="7">
        <v>-0.212720237801311</v>
      </c>
      <c r="J5511" s="11">
        <v>1.2857713279301099E-2</v>
      </c>
      <c r="K5511" s="2">
        <v>-0.30259229329359499</v>
      </c>
      <c r="L5511" s="2">
        <v>-0.24060379255396899</v>
      </c>
      <c r="M5511" s="2">
        <v>-0.31736955427284802</v>
      </c>
      <c r="N5511" s="12">
        <v>5.1872277092452602E-2</v>
      </c>
      <c r="O5511" s="16">
        <v>-0.166457637688216</v>
      </c>
      <c r="P5511" s="3">
        <v>-0.470166651767712</v>
      </c>
      <c r="Q5511" s="3">
        <v>-0.33951548487765898</v>
      </c>
      <c r="R5511" s="3">
        <v>-0.35683865935868703</v>
      </c>
      <c r="S5511" s="17">
        <v>-0.22249218594699199</v>
      </c>
      <c r="T5511" s="21" t="s">
        <v>12950</v>
      </c>
      <c r="U5511" s="5" t="s">
        <v>12950</v>
      </c>
      <c r="V5511" s="5" t="s">
        <v>12950</v>
      </c>
      <c r="W5511" s="5" t="s">
        <v>12950</v>
      </c>
      <c r="X5511" s="22" t="s">
        <v>12950</v>
      </c>
      <c r="Y5511" s="21" t="s">
        <v>12950</v>
      </c>
      <c r="Z5511" s="5" t="s">
        <v>12950</v>
      </c>
      <c r="AA5511" s="5" t="s">
        <v>12950</v>
      </c>
      <c r="AB5511" s="5" t="s">
        <v>12950</v>
      </c>
      <c r="AC5511" s="22" t="s">
        <v>12950</v>
      </c>
      <c r="AD5511" s="16" t="s">
        <v>12950</v>
      </c>
      <c r="AE5511" s="3" t="s">
        <v>12950</v>
      </c>
      <c r="AF5511" s="3" t="s">
        <v>12950</v>
      </c>
      <c r="AG5511" s="3" t="s">
        <v>12950</v>
      </c>
      <c r="AH5511" s="17" t="s">
        <v>12950</v>
      </c>
    </row>
    <row r="5512" spans="1:34">
      <c r="A5512" t="s">
        <v>2718</v>
      </c>
      <c r="B5512" t="s">
        <v>10882</v>
      </c>
      <c r="E5512" s="6">
        <v>0.63718463158052596</v>
      </c>
      <c r="F5512" s="1">
        <v>0.226851740621305</v>
      </c>
      <c r="G5512" s="1">
        <v>0.20487305051287</v>
      </c>
      <c r="H5512" s="1">
        <v>0.16071911871472799</v>
      </c>
      <c r="I5512" s="7">
        <v>-1.76482084837986E-2</v>
      </c>
      <c r="J5512" s="11">
        <v>0.943381228156839</v>
      </c>
      <c r="K5512" s="2">
        <v>0.14349661757058199</v>
      </c>
      <c r="L5512" s="2">
        <v>0.280054820301122</v>
      </c>
      <c r="M5512" s="2">
        <v>0.27179306828431199</v>
      </c>
      <c r="N5512" s="12">
        <v>0.15170406789864299</v>
      </c>
      <c r="O5512" s="16">
        <v>0.97103319290210999</v>
      </c>
      <c r="P5512" s="3">
        <v>0.172340754368219</v>
      </c>
      <c r="Q5512" s="3">
        <v>0.12032039922271399</v>
      </c>
      <c r="R5512" s="3">
        <v>8.6291211271304805E-2</v>
      </c>
      <c r="S5512" s="17">
        <v>4.7458526488914403E-2</v>
      </c>
      <c r="T5512" s="21" t="s">
        <v>12950</v>
      </c>
      <c r="U5512" s="5" t="s">
        <v>12950</v>
      </c>
      <c r="V5512" s="5" t="s">
        <v>12950</v>
      </c>
      <c r="W5512" s="5" t="s">
        <v>12950</v>
      </c>
      <c r="X5512" s="22" t="s">
        <v>12950</v>
      </c>
      <c r="Y5512" s="21" t="s">
        <v>12950</v>
      </c>
      <c r="Z5512" s="5" t="s">
        <v>12950</v>
      </c>
      <c r="AA5512" s="5" t="s">
        <v>12950</v>
      </c>
      <c r="AB5512" s="5" t="s">
        <v>12950</v>
      </c>
      <c r="AC5512" s="22" t="s">
        <v>12950</v>
      </c>
      <c r="AD5512" s="16" t="s">
        <v>12950</v>
      </c>
      <c r="AE5512" s="3" t="s">
        <v>12950</v>
      </c>
      <c r="AF5512" s="3" t="s">
        <v>12950</v>
      </c>
      <c r="AG5512" s="3" t="s">
        <v>12950</v>
      </c>
      <c r="AH5512" s="17" t="s">
        <v>12950</v>
      </c>
    </row>
    <row r="5513" spans="1:34">
      <c r="A5513" t="s">
        <v>1385</v>
      </c>
      <c r="B5513" t="s">
        <v>1385</v>
      </c>
      <c r="E5513" s="6">
        <v>-0.35463739292294399</v>
      </c>
      <c r="F5513" s="1">
        <v>-0.34542672043384198</v>
      </c>
      <c r="G5513" s="1">
        <v>0.276517699950936</v>
      </c>
      <c r="H5513" s="1">
        <v>0.22028729505677</v>
      </c>
      <c r="I5513" s="7">
        <v>5.4378075481715103E-2</v>
      </c>
      <c r="J5513" s="11">
        <v>-0.62896709126945705</v>
      </c>
      <c r="K5513" s="2">
        <v>-0.47065017393969999</v>
      </c>
      <c r="L5513" s="2">
        <v>-0.48140369405900801</v>
      </c>
      <c r="M5513" s="2">
        <v>-0.28048177743685598</v>
      </c>
      <c r="N5513" s="12">
        <v>-0.19522719477059799</v>
      </c>
      <c r="O5513" s="16">
        <v>-0.194324007747226</v>
      </c>
      <c r="P5513" s="3">
        <v>-0.29612345786247701</v>
      </c>
      <c r="Q5513" s="3">
        <v>-7.8938695245378498E-2</v>
      </c>
      <c r="R5513" s="3">
        <v>0.30300157890958701</v>
      </c>
      <c r="S5513" s="17">
        <v>0.52400517822335502</v>
      </c>
      <c r="T5513" s="21" t="s">
        <v>12950</v>
      </c>
      <c r="U5513" s="5" t="s">
        <v>12950</v>
      </c>
      <c r="V5513" s="5" t="s">
        <v>12950</v>
      </c>
      <c r="W5513" s="5" t="s">
        <v>12950</v>
      </c>
      <c r="X5513" s="22" t="s">
        <v>12950</v>
      </c>
      <c r="Y5513" s="21" t="s">
        <v>12950</v>
      </c>
      <c r="Z5513" s="5" t="s">
        <v>12950</v>
      </c>
      <c r="AA5513" s="5" t="s">
        <v>12950</v>
      </c>
      <c r="AB5513" s="5" t="s">
        <v>12950</v>
      </c>
      <c r="AC5513" s="22" t="s">
        <v>12950</v>
      </c>
      <c r="AD5513" s="16" t="s">
        <v>12950</v>
      </c>
      <c r="AE5513" s="3" t="s">
        <v>12950</v>
      </c>
      <c r="AF5513" s="3" t="s">
        <v>12950</v>
      </c>
      <c r="AG5513" s="3" t="s">
        <v>12950</v>
      </c>
      <c r="AH5513" s="17" t="s">
        <v>12950</v>
      </c>
    </row>
    <row r="5514" spans="1:34">
      <c r="A5514" t="s">
        <v>3617</v>
      </c>
      <c r="B5514" t="s">
        <v>3617</v>
      </c>
      <c r="E5514" s="6">
        <v>2.70411294100254E-2</v>
      </c>
      <c r="F5514" s="1">
        <v>1.7691119495376099E-2</v>
      </c>
      <c r="G5514" s="1">
        <v>-5.6686654003743397E-2</v>
      </c>
      <c r="H5514" s="1">
        <v>-0.103834110516611</v>
      </c>
      <c r="I5514" s="7">
        <v>1.68871358346815E-3</v>
      </c>
      <c r="J5514" s="11">
        <v>9.1179940857221004E-2</v>
      </c>
      <c r="K5514" s="2">
        <v>1.1956259596725E-2</v>
      </c>
      <c r="L5514" s="2">
        <v>0.101294504805683</v>
      </c>
      <c r="M5514" s="2">
        <v>3.2320852037483597E-2</v>
      </c>
      <c r="N5514" s="12">
        <v>-4.7084598007222297E-2</v>
      </c>
      <c r="O5514" s="16">
        <v>0.267924313563703</v>
      </c>
      <c r="P5514" s="3">
        <v>5.09920376387904E-2</v>
      </c>
      <c r="Q5514" s="3">
        <v>5.8743643124290798E-2</v>
      </c>
      <c r="R5514" s="3">
        <v>3.2273463058787601E-3</v>
      </c>
      <c r="S5514" s="17">
        <v>3.9305393716120698E-2</v>
      </c>
      <c r="T5514" s="21" t="s">
        <v>12950</v>
      </c>
      <c r="U5514" s="5" t="s">
        <v>12950</v>
      </c>
      <c r="V5514" s="5" t="s">
        <v>12950</v>
      </c>
      <c r="W5514" s="5" t="s">
        <v>12950</v>
      </c>
      <c r="X5514" s="22" t="s">
        <v>12950</v>
      </c>
      <c r="Y5514" s="21" t="s">
        <v>12950</v>
      </c>
      <c r="Z5514" s="5" t="s">
        <v>12950</v>
      </c>
      <c r="AA5514" s="5" t="s">
        <v>12950</v>
      </c>
      <c r="AB5514" s="5" t="s">
        <v>12950</v>
      </c>
      <c r="AC5514" s="22" t="s">
        <v>12950</v>
      </c>
      <c r="AD5514" s="16" t="s">
        <v>12950</v>
      </c>
      <c r="AE5514" s="3" t="s">
        <v>12950</v>
      </c>
      <c r="AF5514" s="3" t="s">
        <v>12950</v>
      </c>
      <c r="AG5514" s="3" t="s">
        <v>12950</v>
      </c>
      <c r="AH5514" s="17" t="s">
        <v>12950</v>
      </c>
    </row>
    <row r="5515" spans="1:34">
      <c r="A5515" t="s">
        <v>2358</v>
      </c>
      <c r="B5515" t="s">
        <v>9015</v>
      </c>
      <c r="E5515" s="6">
        <v>-0.23817728654755799</v>
      </c>
      <c r="F5515" s="1">
        <v>-0.18159809313290301</v>
      </c>
      <c r="G5515" s="1">
        <v>0.25045055755641199</v>
      </c>
      <c r="H5515" s="1">
        <v>0.13315018005687301</v>
      </c>
      <c r="I5515" s="7">
        <v>-9.7021796167377397E-2</v>
      </c>
      <c r="J5515" s="11">
        <v>-0.19733595691620301</v>
      </c>
      <c r="K5515" s="2">
        <v>-0.39997997541987401</v>
      </c>
      <c r="L5515" s="2">
        <v>-0.43333320073572501</v>
      </c>
      <c r="M5515" s="2">
        <v>5.2633911624575702E-2</v>
      </c>
      <c r="N5515" s="12">
        <v>-1.1250153956837299E-2</v>
      </c>
      <c r="O5515" s="16">
        <v>-0.118384536710458</v>
      </c>
      <c r="P5515" s="3">
        <v>-0.35115970579217998</v>
      </c>
      <c r="Q5515" s="3">
        <v>-0.30358889139555001</v>
      </c>
      <c r="R5515" s="3">
        <v>0.26938647101714602</v>
      </c>
      <c r="S5515" s="17">
        <v>-0.13631396234898699</v>
      </c>
      <c r="T5515" s="21" t="s">
        <v>12950</v>
      </c>
      <c r="U5515" s="5" t="s">
        <v>12950</v>
      </c>
      <c r="V5515" s="5" t="s">
        <v>12950</v>
      </c>
      <c r="W5515" s="5" t="s">
        <v>12950</v>
      </c>
      <c r="X5515" s="22" t="s">
        <v>12950</v>
      </c>
      <c r="Y5515" s="21" t="s">
        <v>12950</v>
      </c>
      <c r="Z5515" s="5" t="s">
        <v>12950</v>
      </c>
      <c r="AA5515" s="5" t="s">
        <v>12950</v>
      </c>
      <c r="AB5515" s="5" t="s">
        <v>12950</v>
      </c>
      <c r="AC5515" s="22" t="s">
        <v>12950</v>
      </c>
      <c r="AD5515" s="16" t="s">
        <v>12950</v>
      </c>
      <c r="AE5515" s="3" t="s">
        <v>12950</v>
      </c>
      <c r="AF5515" s="3" t="s">
        <v>12950</v>
      </c>
      <c r="AG5515" s="3" t="s">
        <v>12950</v>
      </c>
      <c r="AH5515" s="17" t="s">
        <v>12950</v>
      </c>
    </row>
    <row r="5516" spans="1:34">
      <c r="A5516" t="s">
        <v>5074</v>
      </c>
      <c r="B5516" t="s">
        <v>10814</v>
      </c>
      <c r="E5516" s="6">
        <v>0.194000477727512</v>
      </c>
      <c r="F5516" s="1">
        <v>-0.15900081198357499</v>
      </c>
      <c r="G5516" s="1">
        <v>-9.6723049216322493E-3</v>
      </c>
      <c r="H5516" s="1">
        <v>5.1414788156005101E-2</v>
      </c>
      <c r="I5516" s="7">
        <v>0.24417195774599701</v>
      </c>
      <c r="J5516" s="11">
        <v>1.3492279172016299</v>
      </c>
      <c r="K5516" s="2">
        <v>-6.5427373856409898E-2</v>
      </c>
      <c r="L5516" s="2">
        <v>4.0798617009103498E-2</v>
      </c>
      <c r="M5516" s="2">
        <v>0.114962092214726</v>
      </c>
      <c r="N5516" s="12">
        <v>0.264742786785096</v>
      </c>
      <c r="O5516" s="16">
        <v>1.3904558414380399</v>
      </c>
      <c r="P5516" s="3">
        <v>0.19017891272322501</v>
      </c>
      <c r="Q5516" s="3">
        <v>9.2926340590966695E-3</v>
      </c>
      <c r="R5516" s="3">
        <v>0.19468789396011399</v>
      </c>
      <c r="S5516" s="17">
        <v>0.43731766268056599</v>
      </c>
      <c r="T5516" s="21" t="s">
        <v>12950</v>
      </c>
      <c r="U5516" s="5" t="s">
        <v>12950</v>
      </c>
      <c r="V5516" s="5" t="s">
        <v>12950</v>
      </c>
      <c r="W5516" s="5" t="s">
        <v>12950</v>
      </c>
      <c r="X5516" s="22" t="s">
        <v>12950</v>
      </c>
      <c r="Y5516" s="21" t="s">
        <v>12950</v>
      </c>
      <c r="Z5516" s="5" t="s">
        <v>12950</v>
      </c>
      <c r="AA5516" s="5" t="s">
        <v>12950</v>
      </c>
      <c r="AB5516" s="5" t="s">
        <v>12950</v>
      </c>
      <c r="AC5516" s="22" t="s">
        <v>12950</v>
      </c>
      <c r="AD5516" s="16" t="s">
        <v>12950</v>
      </c>
      <c r="AE5516" s="3" t="s">
        <v>12950</v>
      </c>
      <c r="AF5516" s="3" t="s">
        <v>12950</v>
      </c>
      <c r="AG5516" s="3" t="s">
        <v>12950</v>
      </c>
      <c r="AH5516" s="17" t="s">
        <v>12950</v>
      </c>
    </row>
    <row r="5517" spans="1:34">
      <c r="A5517" t="s">
        <v>2890</v>
      </c>
      <c r="B5517" t="s">
        <v>11344</v>
      </c>
      <c r="E5517" s="6">
        <v>0.36225499436643599</v>
      </c>
      <c r="F5517" s="1">
        <v>0.25368491923736802</v>
      </c>
      <c r="G5517" s="1">
        <v>4.3421855337658903E-2</v>
      </c>
      <c r="H5517" s="1">
        <v>0.56312734574505496</v>
      </c>
      <c r="I5517" s="7">
        <v>0.40533199320410301</v>
      </c>
      <c r="J5517" s="11">
        <v>0.73527211101360301</v>
      </c>
      <c r="K5517" s="2">
        <v>0.20568656508084099</v>
      </c>
      <c r="L5517" s="2">
        <v>0.22872605465089799</v>
      </c>
      <c r="M5517" s="2">
        <v>0.12768811033929001</v>
      </c>
      <c r="N5517" s="12">
        <v>0.38216695389823102</v>
      </c>
      <c r="O5517" s="16">
        <v>0.67125952741015105</v>
      </c>
      <c r="P5517" s="3">
        <v>0.58008283342776401</v>
      </c>
      <c r="Q5517" s="3">
        <v>7.9035659248587894E-2</v>
      </c>
      <c r="R5517" s="3">
        <v>0.279504747952185</v>
      </c>
      <c r="S5517" s="17">
        <v>0.55146470918908996</v>
      </c>
      <c r="T5517" s="21" t="s">
        <v>12950</v>
      </c>
      <c r="U5517" s="5" t="s">
        <v>12950</v>
      </c>
      <c r="V5517" s="5" t="s">
        <v>12950</v>
      </c>
      <c r="W5517" s="5" t="s">
        <v>12950</v>
      </c>
      <c r="X5517" s="22" t="s">
        <v>12950</v>
      </c>
      <c r="Y5517" s="21" t="s">
        <v>12950</v>
      </c>
      <c r="Z5517" s="5" t="s">
        <v>12950</v>
      </c>
      <c r="AA5517" s="5" t="s">
        <v>12950</v>
      </c>
      <c r="AB5517" s="5" t="s">
        <v>12950</v>
      </c>
      <c r="AC5517" s="22" t="s">
        <v>12950</v>
      </c>
      <c r="AD5517" s="16" t="s">
        <v>12950</v>
      </c>
      <c r="AE5517" s="3" t="s">
        <v>12950</v>
      </c>
      <c r="AF5517" s="3" t="s">
        <v>12950</v>
      </c>
      <c r="AG5517" s="3" t="s">
        <v>12950</v>
      </c>
      <c r="AH5517" s="17" t="s">
        <v>12950</v>
      </c>
    </row>
    <row r="5518" spans="1:34">
      <c r="A5518" t="s">
        <v>5775</v>
      </c>
      <c r="B5518" t="s">
        <v>6929</v>
      </c>
      <c r="E5518" s="6">
        <v>-4.4135366303257699E-2</v>
      </c>
      <c r="F5518" s="1">
        <v>-8.5325738921449498E-2</v>
      </c>
      <c r="G5518" s="1">
        <v>-0.148852303520323</v>
      </c>
      <c r="H5518" s="1">
        <v>-1.65466961827598E-2</v>
      </c>
      <c r="I5518" s="7">
        <v>-0.118833161734427</v>
      </c>
      <c r="J5518" s="11">
        <v>0.41108189565463399</v>
      </c>
      <c r="K5518" s="2">
        <v>-9.4517260024326602E-2</v>
      </c>
      <c r="L5518" s="2">
        <v>-0.10202940635062201</v>
      </c>
      <c r="M5518" s="2">
        <v>-7.6362848536791594E-2</v>
      </c>
      <c r="N5518" s="12">
        <v>-2.2487597061549E-2</v>
      </c>
      <c r="O5518" s="16">
        <v>0.412002276777442</v>
      </c>
      <c r="P5518" s="3">
        <v>-8.1888745914809699E-2</v>
      </c>
      <c r="Q5518" s="3">
        <v>-2.0013093393125101E-2</v>
      </c>
      <c r="R5518" s="3">
        <v>4.5095956186175297E-2</v>
      </c>
      <c r="S5518" s="17">
        <v>0.10526807208533299</v>
      </c>
      <c r="T5518" s="21" t="s">
        <v>12950</v>
      </c>
      <c r="U5518" s="5" t="s">
        <v>12950</v>
      </c>
      <c r="V5518" s="5" t="s">
        <v>12950</v>
      </c>
      <c r="W5518" s="5" t="s">
        <v>12950</v>
      </c>
      <c r="X5518" s="22" t="s">
        <v>12950</v>
      </c>
      <c r="Y5518" s="21" t="s">
        <v>12950</v>
      </c>
      <c r="Z5518" s="5" t="s">
        <v>12950</v>
      </c>
      <c r="AA5518" s="5" t="s">
        <v>12950</v>
      </c>
      <c r="AB5518" s="5" t="s">
        <v>12950</v>
      </c>
      <c r="AC5518" s="22" t="s">
        <v>12950</v>
      </c>
      <c r="AD5518" s="16" t="s">
        <v>12950</v>
      </c>
      <c r="AE5518" s="3" t="s">
        <v>12950</v>
      </c>
      <c r="AF5518" s="3" t="s">
        <v>12950</v>
      </c>
      <c r="AG5518" s="3" t="s">
        <v>12950</v>
      </c>
      <c r="AH5518" s="17" t="s">
        <v>12950</v>
      </c>
    </row>
    <row r="5519" spans="1:34">
      <c r="A5519" t="s">
        <v>2262</v>
      </c>
      <c r="B5519" t="s">
        <v>12497</v>
      </c>
      <c r="E5519" s="6">
        <v>0.94899258309770496</v>
      </c>
      <c r="F5519" s="1">
        <v>0.63145505900476295</v>
      </c>
      <c r="G5519" s="1">
        <v>0.46476694891255199</v>
      </c>
      <c r="H5519" s="1">
        <v>0.49992602794618701</v>
      </c>
      <c r="I5519" s="7">
        <v>0.47318863079378298</v>
      </c>
      <c r="J5519" s="11">
        <v>2.03194317187145</v>
      </c>
      <c r="K5519" s="2">
        <v>0.76367893333664405</v>
      </c>
      <c r="L5519" s="2">
        <v>0.77565858154823997</v>
      </c>
      <c r="M5519" s="2">
        <v>0.89908246946953096</v>
      </c>
      <c r="N5519" s="12">
        <v>0.70485980378174795</v>
      </c>
      <c r="O5519" s="16">
        <v>1.58551927720584</v>
      </c>
      <c r="P5519" s="3">
        <v>0.73811172576681705</v>
      </c>
      <c r="Q5519" s="3">
        <v>0.69311154840635103</v>
      </c>
      <c r="R5519" s="3">
        <v>0.80854506629474998</v>
      </c>
      <c r="S5519" s="17">
        <v>0.78932454624050197</v>
      </c>
      <c r="T5519" s="21" t="s">
        <v>12950</v>
      </c>
      <c r="U5519" s="5" t="s">
        <v>12950</v>
      </c>
      <c r="V5519" s="5" t="s">
        <v>12950</v>
      </c>
      <c r="W5519" s="5" t="s">
        <v>12950</v>
      </c>
      <c r="X5519" s="22" t="s">
        <v>12950</v>
      </c>
      <c r="Y5519" s="21" t="s">
        <v>12950</v>
      </c>
      <c r="Z5519" s="5" t="s">
        <v>12950</v>
      </c>
      <c r="AA5519" s="5" t="s">
        <v>12950</v>
      </c>
      <c r="AB5519" s="5" t="s">
        <v>12950</v>
      </c>
      <c r="AC5519" s="22" t="s">
        <v>12950</v>
      </c>
      <c r="AD5519" s="16" t="s">
        <v>12950</v>
      </c>
      <c r="AE5519" s="3" t="s">
        <v>12950</v>
      </c>
      <c r="AF5519" s="3" t="s">
        <v>12950</v>
      </c>
      <c r="AG5519" s="3" t="s">
        <v>12950</v>
      </c>
      <c r="AH5519" s="17" t="s">
        <v>12950</v>
      </c>
    </row>
    <row r="5520" spans="1:34">
      <c r="A5520" t="s">
        <v>5269</v>
      </c>
      <c r="B5520" t="s">
        <v>11614</v>
      </c>
      <c r="E5520" s="6">
        <v>0.42818658577089003</v>
      </c>
      <c r="F5520" s="1">
        <v>0.55727822723254905</v>
      </c>
      <c r="G5520" s="1">
        <v>0.25672754695014399</v>
      </c>
      <c r="H5520" s="1">
        <v>0.49656632316552801</v>
      </c>
      <c r="I5520" s="7">
        <v>0.16438453138279799</v>
      </c>
      <c r="J5520" s="11">
        <v>0.57459806827223303</v>
      </c>
      <c r="K5520" s="2">
        <v>0.18587671072673201</v>
      </c>
      <c r="L5520" s="2">
        <v>0.21575594659344</v>
      </c>
      <c r="M5520" s="2">
        <v>0.327040575707022</v>
      </c>
      <c r="N5520" s="12">
        <v>0.25390050478807102</v>
      </c>
      <c r="O5520" s="16">
        <v>1.0242196162418999</v>
      </c>
      <c r="P5520" s="3">
        <v>0.337212179862387</v>
      </c>
      <c r="Q5520" s="3">
        <v>0.42836728054582102</v>
      </c>
      <c r="R5520" s="3">
        <v>0.63055215666029996</v>
      </c>
      <c r="S5520" s="17">
        <v>0.46961811637744999</v>
      </c>
      <c r="T5520" s="21" t="s">
        <v>12950</v>
      </c>
      <c r="U5520" s="5" t="s">
        <v>12950</v>
      </c>
      <c r="V5520" s="5" t="s">
        <v>12950</v>
      </c>
      <c r="W5520" s="5" t="s">
        <v>12950</v>
      </c>
      <c r="X5520" s="22" t="s">
        <v>12950</v>
      </c>
      <c r="Y5520" s="21" t="s">
        <v>12950</v>
      </c>
      <c r="Z5520" s="5" t="s">
        <v>12950</v>
      </c>
      <c r="AA5520" s="5" t="s">
        <v>12950</v>
      </c>
      <c r="AB5520" s="5" t="s">
        <v>12950</v>
      </c>
      <c r="AC5520" s="22" t="s">
        <v>12950</v>
      </c>
      <c r="AD5520" s="16" t="s">
        <v>12950</v>
      </c>
      <c r="AE5520" s="3" t="s">
        <v>12950</v>
      </c>
      <c r="AF5520" s="3" t="s">
        <v>12950</v>
      </c>
      <c r="AG5520" s="3" t="s">
        <v>12950</v>
      </c>
      <c r="AH5520" s="17" t="s">
        <v>12950</v>
      </c>
    </row>
    <row r="5521" spans="1:34">
      <c r="A5521" t="s">
        <v>5701</v>
      </c>
      <c r="B5521" t="s">
        <v>11753</v>
      </c>
      <c r="E5521" s="6">
        <v>0.594743844755378</v>
      </c>
      <c r="F5521" s="1">
        <v>0.35739738784294101</v>
      </c>
      <c r="G5521" s="1">
        <v>0.29957802428392599</v>
      </c>
      <c r="H5521" s="1">
        <v>0.30740451854703099</v>
      </c>
      <c r="I5521" s="7">
        <v>0.32634796070183703</v>
      </c>
      <c r="J5521" s="11">
        <v>0.91250880419353197</v>
      </c>
      <c r="K5521" s="2">
        <v>0.58969058830311805</v>
      </c>
      <c r="L5521" s="2">
        <v>0.33997970823325302</v>
      </c>
      <c r="M5521" s="2">
        <v>0.37299230565223901</v>
      </c>
      <c r="N5521" s="12">
        <v>0.32428442887722603</v>
      </c>
      <c r="O5521" s="16">
        <v>1.01253579898902</v>
      </c>
      <c r="P5521" s="3">
        <v>0.37912797514200802</v>
      </c>
      <c r="Q5521" s="3">
        <v>0.40448312125554903</v>
      </c>
      <c r="R5521" s="3">
        <v>0.32400887231416697</v>
      </c>
      <c r="S5521" s="17">
        <v>0.33490864632829698</v>
      </c>
      <c r="T5521" s="21" t="s">
        <v>12950</v>
      </c>
      <c r="U5521" s="5" t="s">
        <v>12950</v>
      </c>
      <c r="V5521" s="5" t="s">
        <v>12950</v>
      </c>
      <c r="W5521" s="5" t="s">
        <v>12950</v>
      </c>
      <c r="X5521" s="22" t="s">
        <v>12950</v>
      </c>
      <c r="Y5521" s="21" t="s">
        <v>12950</v>
      </c>
      <c r="Z5521" s="5" t="s">
        <v>12950</v>
      </c>
      <c r="AA5521" s="5" t="s">
        <v>12950</v>
      </c>
      <c r="AB5521" s="5" t="s">
        <v>12950</v>
      </c>
      <c r="AC5521" s="22" t="s">
        <v>12950</v>
      </c>
      <c r="AD5521" s="16" t="s">
        <v>12950</v>
      </c>
      <c r="AE5521" s="3" t="s">
        <v>12950</v>
      </c>
      <c r="AF5521" s="3" t="s">
        <v>12950</v>
      </c>
      <c r="AG5521" s="3" t="s">
        <v>12950</v>
      </c>
      <c r="AH5521" s="17" t="s">
        <v>12950</v>
      </c>
    </row>
    <row r="5522" spans="1:34">
      <c r="A5522" t="s">
        <v>3214</v>
      </c>
      <c r="B5522" t="s">
        <v>9734</v>
      </c>
      <c r="E5522" s="6">
        <v>-0.42316437589469702</v>
      </c>
      <c r="F5522" s="1">
        <v>-0.16260005626458501</v>
      </c>
      <c r="G5522" s="1">
        <v>6.3197030915420394E-2</v>
      </c>
      <c r="H5522" s="1">
        <v>0.17922354632690199</v>
      </c>
      <c r="I5522" s="7">
        <v>0.234080589456309</v>
      </c>
      <c r="J5522" s="11">
        <v>-0.74749014739234898</v>
      </c>
      <c r="K5522" s="2">
        <v>-0.46751722081887398</v>
      </c>
      <c r="L5522" s="2">
        <v>-0.32290713509527302</v>
      </c>
      <c r="M5522" s="2">
        <v>-0.34323370300357497</v>
      </c>
      <c r="N5522" s="12">
        <v>-5.6596852813049103E-2</v>
      </c>
      <c r="O5522" s="16">
        <v>-0.45897798329314599</v>
      </c>
      <c r="P5522" s="3">
        <v>0.23573737246715301</v>
      </c>
      <c r="Q5522" s="3">
        <v>6.5141688517285903E-3</v>
      </c>
      <c r="R5522" s="3">
        <v>-0.13331465271257001</v>
      </c>
      <c r="S5522" s="17">
        <v>-0.189452441822927</v>
      </c>
      <c r="T5522" s="21" t="s">
        <v>12950</v>
      </c>
      <c r="U5522" s="5" t="s">
        <v>12950</v>
      </c>
      <c r="V5522" s="5" t="s">
        <v>12950</v>
      </c>
      <c r="W5522" s="5" t="s">
        <v>12950</v>
      </c>
      <c r="X5522" s="22" t="s">
        <v>12950</v>
      </c>
      <c r="Y5522" s="21" t="s">
        <v>12950</v>
      </c>
      <c r="Z5522" s="5" t="s">
        <v>12950</v>
      </c>
      <c r="AA5522" s="5" t="s">
        <v>12950</v>
      </c>
      <c r="AB5522" s="5" t="s">
        <v>12950</v>
      </c>
      <c r="AC5522" s="22" t="s">
        <v>12950</v>
      </c>
      <c r="AD5522" s="16" t="s">
        <v>12950</v>
      </c>
      <c r="AE5522" s="3" t="s">
        <v>12950</v>
      </c>
      <c r="AF5522" s="3" t="s">
        <v>12950</v>
      </c>
      <c r="AG5522" s="3" t="s">
        <v>12950</v>
      </c>
      <c r="AH5522" s="17" t="s">
        <v>12950</v>
      </c>
    </row>
    <row r="5523" spans="1:34">
      <c r="A5523" t="s">
        <v>5071</v>
      </c>
      <c r="B5523" t="s">
        <v>8306</v>
      </c>
      <c r="E5523" s="6">
        <v>0.22986694927513801</v>
      </c>
      <c r="F5523" s="1">
        <v>0.57576048415327397</v>
      </c>
      <c r="G5523" s="1">
        <v>0.36607521882164901</v>
      </c>
      <c r="H5523" s="1">
        <v>0.20634497534034199</v>
      </c>
      <c r="I5523" s="7">
        <v>-0.22070587391522001</v>
      </c>
      <c r="J5523" s="11">
        <v>0.134877066267481</v>
      </c>
      <c r="K5523" s="2">
        <v>0.29422201507380302</v>
      </c>
      <c r="L5523" s="2">
        <v>-0.17020991044749201</v>
      </c>
      <c r="M5523" s="2">
        <v>-0.118409600929151</v>
      </c>
      <c r="N5523" s="12">
        <v>-1.5173570618466701E-2</v>
      </c>
      <c r="O5523" s="16">
        <v>3.9200214346552499E-2</v>
      </c>
      <c r="P5523" s="3">
        <v>0.48814908254724698</v>
      </c>
      <c r="Q5523" s="3">
        <v>-8.2816248302630804E-2</v>
      </c>
      <c r="R5523" s="3">
        <v>-0.119818451765606</v>
      </c>
      <c r="S5523" s="17">
        <v>-0.485600579088247</v>
      </c>
      <c r="T5523" s="21" t="s">
        <v>12950</v>
      </c>
      <c r="U5523" s="5" t="s">
        <v>12950</v>
      </c>
      <c r="V5523" s="5" t="s">
        <v>12950</v>
      </c>
      <c r="W5523" s="5" t="s">
        <v>12950</v>
      </c>
      <c r="X5523" s="22" t="s">
        <v>12950</v>
      </c>
      <c r="Y5523" s="21" t="s">
        <v>12950</v>
      </c>
      <c r="Z5523" s="5" t="s">
        <v>12950</v>
      </c>
      <c r="AA5523" s="5" t="s">
        <v>12950</v>
      </c>
      <c r="AB5523" s="5" t="s">
        <v>12950</v>
      </c>
      <c r="AC5523" s="22" t="s">
        <v>12950</v>
      </c>
      <c r="AD5523" s="16" t="s">
        <v>12950</v>
      </c>
      <c r="AE5523" s="3" t="s">
        <v>12950</v>
      </c>
      <c r="AF5523" s="3" t="s">
        <v>12950</v>
      </c>
      <c r="AG5523" s="3" t="s">
        <v>12950</v>
      </c>
      <c r="AH5523" s="17" t="s">
        <v>12950</v>
      </c>
    </row>
    <row r="5524" spans="1:34">
      <c r="A5524" t="s">
        <v>5532</v>
      </c>
      <c r="B5524" t="s">
        <v>9499</v>
      </c>
      <c r="E5524" s="6">
        <v>0.18299851731890501</v>
      </c>
      <c r="F5524" s="1">
        <v>2.0680166520391501E-2</v>
      </c>
      <c r="G5524" s="1">
        <v>-8.5356658887472195E-2</v>
      </c>
      <c r="H5524" s="1">
        <v>-0.16466614230892401</v>
      </c>
      <c r="I5524" s="7">
        <v>-0.29881106199278801</v>
      </c>
      <c r="J5524" s="11">
        <v>-0.193699020470296</v>
      </c>
      <c r="K5524" s="2">
        <v>-0.25319849844426101</v>
      </c>
      <c r="L5524" s="2">
        <v>-0.20906844891659901</v>
      </c>
      <c r="M5524" s="2">
        <v>-0.180719048559073</v>
      </c>
      <c r="N5524" s="12">
        <v>1.1875509777597099E-3</v>
      </c>
      <c r="O5524" s="16">
        <v>-9.4351749706689705E-2</v>
      </c>
      <c r="P5524" s="3">
        <v>-0.25738400292187902</v>
      </c>
      <c r="Q5524" s="3">
        <v>-7.2933872244086803E-2</v>
      </c>
      <c r="R5524" s="3">
        <v>-0.36093900563757803</v>
      </c>
      <c r="S5524" s="17">
        <v>-0.34189200957355198</v>
      </c>
      <c r="T5524" s="21" t="s">
        <v>12950</v>
      </c>
      <c r="U5524" s="5" t="s">
        <v>12950</v>
      </c>
      <c r="V5524" s="5" t="s">
        <v>12950</v>
      </c>
      <c r="W5524" s="5" t="s">
        <v>12950</v>
      </c>
      <c r="X5524" s="22" t="s">
        <v>12950</v>
      </c>
      <c r="Y5524" s="21" t="s">
        <v>12950</v>
      </c>
      <c r="Z5524" s="5" t="s">
        <v>12950</v>
      </c>
      <c r="AA5524" s="5" t="s">
        <v>12950</v>
      </c>
      <c r="AB5524" s="5" t="s">
        <v>12950</v>
      </c>
      <c r="AC5524" s="22" t="s">
        <v>12950</v>
      </c>
      <c r="AD5524" s="16" t="s">
        <v>12950</v>
      </c>
      <c r="AE5524" s="3" t="s">
        <v>12950</v>
      </c>
      <c r="AF5524" s="3" t="s">
        <v>12950</v>
      </c>
      <c r="AG5524" s="3" t="s">
        <v>12950</v>
      </c>
      <c r="AH5524" s="17" t="s">
        <v>12950</v>
      </c>
    </row>
    <row r="5525" spans="1:34">
      <c r="A5525" t="s">
        <v>2516</v>
      </c>
      <c r="B5525" t="s">
        <v>8144</v>
      </c>
      <c r="E5525" s="6">
        <v>-3.7432262910751198E-2</v>
      </c>
      <c r="F5525" s="1">
        <v>-0.12572521028193201</v>
      </c>
      <c r="G5525" s="1">
        <v>-0.114631012538425</v>
      </c>
      <c r="H5525" s="1">
        <v>-0.110995429496132</v>
      </c>
      <c r="I5525" s="7">
        <v>-0.170966585798427</v>
      </c>
      <c r="J5525" s="11">
        <v>-1.03926047405274E-2</v>
      </c>
      <c r="K5525" s="2">
        <v>-2.6258562348456499E-2</v>
      </c>
      <c r="L5525" s="2">
        <v>-7.8619691276413897E-2</v>
      </c>
      <c r="M5525" s="2">
        <v>-0.12067272912918101</v>
      </c>
      <c r="N5525" s="12">
        <v>-8.2683271804465996E-2</v>
      </c>
      <c r="O5525" s="16">
        <v>9.9136224025822006E-2</v>
      </c>
      <c r="P5525" s="3">
        <v>-0.14814233212894201</v>
      </c>
      <c r="Q5525" s="3">
        <v>2.6556123150360302E-2</v>
      </c>
      <c r="R5525" s="3">
        <v>-3.6343817794348601E-2</v>
      </c>
      <c r="S5525" s="17">
        <v>-4.4190590449106698E-2</v>
      </c>
      <c r="T5525" s="21" t="s">
        <v>12950</v>
      </c>
      <c r="U5525" s="5" t="s">
        <v>12950</v>
      </c>
      <c r="V5525" s="5" t="s">
        <v>12950</v>
      </c>
      <c r="W5525" s="5" t="s">
        <v>12950</v>
      </c>
      <c r="X5525" s="22" t="s">
        <v>12950</v>
      </c>
      <c r="Y5525" s="21" t="s">
        <v>12950</v>
      </c>
      <c r="Z5525" s="5" t="s">
        <v>12950</v>
      </c>
      <c r="AA5525" s="5" t="s">
        <v>12950</v>
      </c>
      <c r="AB5525" s="5" t="s">
        <v>12950</v>
      </c>
      <c r="AC5525" s="22" t="s">
        <v>12950</v>
      </c>
      <c r="AD5525" s="16" t="s">
        <v>12950</v>
      </c>
      <c r="AE5525" s="3" t="s">
        <v>12950</v>
      </c>
      <c r="AF5525" s="3" t="s">
        <v>12950</v>
      </c>
      <c r="AG5525" s="3" t="s">
        <v>12950</v>
      </c>
      <c r="AH5525" s="17" t="s">
        <v>12950</v>
      </c>
    </row>
    <row r="5526" spans="1:34">
      <c r="A5526" t="s">
        <v>1085</v>
      </c>
      <c r="B5526" t="s">
        <v>8495</v>
      </c>
      <c r="E5526" s="6">
        <v>-9.6133314604628706E-2</v>
      </c>
      <c r="F5526" s="1">
        <v>-0.16622420615369601</v>
      </c>
      <c r="G5526" s="1">
        <v>-0.242194661145227</v>
      </c>
      <c r="H5526" s="1">
        <v>-0.107209330832113</v>
      </c>
      <c r="I5526" s="7">
        <v>-8.78012783202545E-2</v>
      </c>
      <c r="J5526" s="11">
        <v>-4.6036347508160699E-2</v>
      </c>
      <c r="K5526" s="2">
        <v>-6.6617315998240501E-2</v>
      </c>
      <c r="L5526" s="2">
        <v>-0.13202962448351599</v>
      </c>
      <c r="M5526" s="2">
        <v>-0.11050036848272</v>
      </c>
      <c r="N5526" s="12">
        <v>-0.157306338081388</v>
      </c>
      <c r="O5526" s="16">
        <v>6.2707559286118195E-2</v>
      </c>
      <c r="P5526" s="3">
        <v>-0.145831348343581</v>
      </c>
      <c r="Q5526" s="3">
        <v>-1.4536679494830999E-2</v>
      </c>
      <c r="R5526" s="3">
        <v>3.8295429845018901E-2</v>
      </c>
      <c r="S5526" s="17">
        <v>-2.26878176500299E-2</v>
      </c>
      <c r="T5526" s="21" t="s">
        <v>12950</v>
      </c>
      <c r="U5526" s="5" t="s">
        <v>12950</v>
      </c>
      <c r="V5526" s="5" t="s">
        <v>12950</v>
      </c>
      <c r="W5526" s="5" t="s">
        <v>12950</v>
      </c>
      <c r="X5526" s="22" t="s">
        <v>12950</v>
      </c>
      <c r="Y5526" s="21" t="s">
        <v>12950</v>
      </c>
      <c r="Z5526" s="5" t="s">
        <v>12950</v>
      </c>
      <c r="AA5526" s="5" t="s">
        <v>12950</v>
      </c>
      <c r="AB5526" s="5" t="s">
        <v>12950</v>
      </c>
      <c r="AC5526" s="22" t="s">
        <v>12950</v>
      </c>
      <c r="AD5526" s="16" t="s">
        <v>12950</v>
      </c>
      <c r="AE5526" s="3" t="s">
        <v>12950</v>
      </c>
      <c r="AF5526" s="3" t="s">
        <v>12950</v>
      </c>
      <c r="AG5526" s="3" t="s">
        <v>12950</v>
      </c>
      <c r="AH5526" s="17" t="s">
        <v>12950</v>
      </c>
    </row>
    <row r="5527" spans="1:34">
      <c r="A5527" t="s">
        <v>753</v>
      </c>
      <c r="B5527" t="s">
        <v>11164</v>
      </c>
      <c r="E5527" s="6">
        <v>0.69426839961541598</v>
      </c>
      <c r="F5527" s="1">
        <v>0.190644021000616</v>
      </c>
      <c r="G5527" s="1">
        <v>0.38958480899578102</v>
      </c>
      <c r="H5527" s="1">
        <v>0.13642886532486601</v>
      </c>
      <c r="I5527" s="7">
        <v>0.20978080932332499</v>
      </c>
      <c r="J5527" s="11">
        <v>0.60407712860643903</v>
      </c>
      <c r="K5527" s="2">
        <v>0.14974065751688501</v>
      </c>
      <c r="L5527" s="2">
        <v>0.100147557324837</v>
      </c>
      <c r="M5527" s="2">
        <v>0.28463657590143299</v>
      </c>
      <c r="N5527" s="12">
        <v>5.37894425881646E-2</v>
      </c>
      <c r="O5527" s="16">
        <v>0.86254010903613898</v>
      </c>
      <c r="P5527" s="3">
        <v>0.50167356399331298</v>
      </c>
      <c r="Q5527" s="3">
        <v>0.15881111244840801</v>
      </c>
      <c r="R5527" s="3">
        <v>0.37192657780868399</v>
      </c>
      <c r="S5527" s="17">
        <v>0.321078964441116</v>
      </c>
      <c r="T5527" s="21" t="s">
        <v>12950</v>
      </c>
      <c r="U5527" s="5" t="s">
        <v>12950</v>
      </c>
      <c r="V5527" s="5" t="s">
        <v>12950</v>
      </c>
      <c r="W5527" s="5" t="s">
        <v>12950</v>
      </c>
      <c r="X5527" s="22" t="s">
        <v>12950</v>
      </c>
      <c r="Y5527" s="21" t="s">
        <v>12950</v>
      </c>
      <c r="Z5527" s="5" t="s">
        <v>12950</v>
      </c>
      <c r="AA5527" s="5" t="s">
        <v>12950</v>
      </c>
      <c r="AB5527" s="5" t="s">
        <v>12950</v>
      </c>
      <c r="AC5527" s="22" t="s">
        <v>12950</v>
      </c>
      <c r="AD5527" s="16" t="s">
        <v>12950</v>
      </c>
      <c r="AE5527" s="3" t="s">
        <v>12950</v>
      </c>
      <c r="AF5527" s="3" t="s">
        <v>12950</v>
      </c>
      <c r="AG5527" s="3" t="s">
        <v>12950</v>
      </c>
      <c r="AH5527" s="17" t="s">
        <v>12950</v>
      </c>
    </row>
    <row r="5528" spans="1:34">
      <c r="A5528" t="s">
        <v>2797</v>
      </c>
      <c r="B5528" t="s">
        <v>9961</v>
      </c>
      <c r="E5528" s="6">
        <v>6.9938018023529697E-2</v>
      </c>
      <c r="F5528" s="1">
        <v>0.23581993945405599</v>
      </c>
      <c r="G5528" s="1">
        <v>0.145092882596811</v>
      </c>
      <c r="H5528" s="1">
        <v>5.9897191644539799E-2</v>
      </c>
      <c r="I5528" s="7">
        <v>8.0257385799881203E-2</v>
      </c>
      <c r="J5528" s="11">
        <v>0.45387754038304801</v>
      </c>
      <c r="K5528" s="2">
        <v>0.211325305967517</v>
      </c>
      <c r="L5528" s="2">
        <v>0.17472265560397199</v>
      </c>
      <c r="M5528" s="2">
        <v>0.14149310295393799</v>
      </c>
      <c r="N5528" s="12">
        <v>0.25797396608228301</v>
      </c>
      <c r="O5528" s="16">
        <v>0.367886319952554</v>
      </c>
      <c r="P5528" s="3">
        <v>0.32907764062649802</v>
      </c>
      <c r="Q5528" s="3">
        <v>0.16715111549273501</v>
      </c>
      <c r="R5528" s="3">
        <v>6.2096797565380599E-2</v>
      </c>
      <c r="S5528" s="17">
        <v>9.2421133314741194E-2</v>
      </c>
      <c r="T5528" s="21" t="s">
        <v>12950</v>
      </c>
      <c r="U5528" s="5" t="s">
        <v>12950</v>
      </c>
      <c r="V5528" s="5" t="s">
        <v>12950</v>
      </c>
      <c r="W5528" s="5" t="s">
        <v>12950</v>
      </c>
      <c r="X5528" s="22" t="s">
        <v>12950</v>
      </c>
      <c r="Y5528" s="21" t="s">
        <v>12950</v>
      </c>
      <c r="Z5528" s="5" t="s">
        <v>12950</v>
      </c>
      <c r="AA5528" s="5" t="s">
        <v>12950</v>
      </c>
      <c r="AB5528" s="5" t="s">
        <v>12950</v>
      </c>
      <c r="AC5528" s="22" t="s">
        <v>12950</v>
      </c>
      <c r="AD5528" s="16" t="s">
        <v>12950</v>
      </c>
      <c r="AE5528" s="3" t="s">
        <v>12950</v>
      </c>
      <c r="AF5528" s="3" t="s">
        <v>12950</v>
      </c>
      <c r="AG5528" s="3" t="s">
        <v>12950</v>
      </c>
      <c r="AH5528" s="17" t="s">
        <v>12950</v>
      </c>
    </row>
    <row r="5529" spans="1:34">
      <c r="A5529" t="s">
        <v>4846</v>
      </c>
      <c r="B5529" t="s">
        <v>11654</v>
      </c>
      <c r="E5529" s="6">
        <v>0.595016382684324</v>
      </c>
      <c r="F5529" s="1">
        <v>0.18774269789342099</v>
      </c>
      <c r="G5529" s="1">
        <v>0.18742302081255899</v>
      </c>
      <c r="H5529" s="1">
        <v>0.11319658792846</v>
      </c>
      <c r="I5529" s="7">
        <v>0.12386097428100699</v>
      </c>
      <c r="J5529" s="11">
        <v>1.26017855245031</v>
      </c>
      <c r="K5529" s="2">
        <v>0.328946264535528</v>
      </c>
      <c r="L5529" s="2">
        <v>0.28974866446047598</v>
      </c>
      <c r="M5529" s="2">
        <v>0.35600165154871599</v>
      </c>
      <c r="N5529" s="12">
        <v>0.22437832673289601</v>
      </c>
      <c r="O5529" s="16">
        <v>1.2900347268522601</v>
      </c>
      <c r="P5529" s="3">
        <v>0.52649449517970703</v>
      </c>
      <c r="Q5529" s="3">
        <v>0.36560127671192999</v>
      </c>
      <c r="R5529" s="3">
        <v>0.44511198643751099</v>
      </c>
      <c r="S5529" s="17">
        <v>0.173323068856403</v>
      </c>
      <c r="T5529" s="21" t="s">
        <v>12950</v>
      </c>
      <c r="U5529" s="5" t="s">
        <v>12950</v>
      </c>
      <c r="V5529" s="5" t="s">
        <v>12950</v>
      </c>
      <c r="W5529" s="5" t="s">
        <v>12950</v>
      </c>
      <c r="X5529" s="22" t="s">
        <v>12950</v>
      </c>
      <c r="Y5529" s="21" t="s">
        <v>12950</v>
      </c>
      <c r="Z5529" s="5" t="s">
        <v>12950</v>
      </c>
      <c r="AA5529" s="5" t="s">
        <v>12950</v>
      </c>
      <c r="AB5529" s="5" t="s">
        <v>12950</v>
      </c>
      <c r="AC5529" s="22" t="s">
        <v>12950</v>
      </c>
      <c r="AD5529" s="16" t="s">
        <v>12950</v>
      </c>
      <c r="AE5529" s="3" t="s">
        <v>12950</v>
      </c>
      <c r="AF5529" s="3" t="s">
        <v>12950</v>
      </c>
      <c r="AG5529" s="3" t="s">
        <v>12950</v>
      </c>
      <c r="AH5529" s="17" t="s">
        <v>12950</v>
      </c>
    </row>
    <row r="5530" spans="1:34">
      <c r="A5530" t="s">
        <v>5077</v>
      </c>
      <c r="B5530" t="s">
        <v>9279</v>
      </c>
      <c r="E5530" s="6">
        <v>-0.30536101385116998</v>
      </c>
      <c r="F5530" s="1">
        <v>0.20313939094460101</v>
      </c>
      <c r="G5530" s="1">
        <v>5.7497962818774902E-2</v>
      </c>
      <c r="H5530" s="1">
        <v>3.6055382723521399E-2</v>
      </c>
      <c r="I5530" s="7">
        <v>0.294554637823425</v>
      </c>
      <c r="J5530" s="11">
        <v>3.01704670704006E-3</v>
      </c>
      <c r="K5530" s="2">
        <v>1.6178706720310201E-2</v>
      </c>
      <c r="L5530" s="2">
        <v>0.10675776835074401</v>
      </c>
      <c r="M5530" s="2">
        <v>8.4102191159886402E-2</v>
      </c>
      <c r="N5530" s="12">
        <v>0.16380077829918699</v>
      </c>
      <c r="O5530" s="16">
        <v>0.192371545709558</v>
      </c>
      <c r="P5530" s="3">
        <v>0.50225381768175303</v>
      </c>
      <c r="Q5530" s="3">
        <v>0.19902182569282401</v>
      </c>
      <c r="R5530" s="3">
        <v>0.28861880264123602</v>
      </c>
      <c r="S5530" s="17">
        <v>0.215862198461656</v>
      </c>
      <c r="T5530" s="21" t="s">
        <v>12950</v>
      </c>
      <c r="U5530" s="5" t="s">
        <v>12950</v>
      </c>
      <c r="V5530" s="5" t="s">
        <v>12950</v>
      </c>
      <c r="W5530" s="5" t="s">
        <v>12950</v>
      </c>
      <c r="X5530" s="22" t="s">
        <v>12950</v>
      </c>
      <c r="Y5530" s="21" t="s">
        <v>12950</v>
      </c>
      <c r="Z5530" s="5" t="s">
        <v>12950</v>
      </c>
      <c r="AA5530" s="5" t="s">
        <v>12950</v>
      </c>
      <c r="AB5530" s="5" t="s">
        <v>12950</v>
      </c>
      <c r="AC5530" s="22" t="s">
        <v>12950</v>
      </c>
      <c r="AD5530" s="16" t="s">
        <v>12950</v>
      </c>
      <c r="AE5530" s="3" t="s">
        <v>12950</v>
      </c>
      <c r="AF5530" s="3" t="s">
        <v>12950</v>
      </c>
      <c r="AG5530" s="3" t="s">
        <v>12950</v>
      </c>
      <c r="AH5530" s="17" t="s">
        <v>12950</v>
      </c>
    </row>
    <row r="5531" spans="1:34">
      <c r="A5531" t="s">
        <v>3963</v>
      </c>
      <c r="B5531" t="s">
        <v>11044</v>
      </c>
      <c r="E5531" s="6">
        <v>0.21469054319113301</v>
      </c>
      <c r="F5531" s="1">
        <v>0.26568820963630002</v>
      </c>
      <c r="G5531" s="1">
        <v>0.33291644504819801</v>
      </c>
      <c r="H5531" s="1">
        <v>0.41586152504886498</v>
      </c>
      <c r="I5531" s="7">
        <v>0.34117357018518202</v>
      </c>
      <c r="J5531" s="11">
        <v>0.33737922980962998</v>
      </c>
      <c r="K5531" s="2">
        <v>9.9090266640984206E-2</v>
      </c>
      <c r="L5531" s="2">
        <v>0.29085890921529201</v>
      </c>
      <c r="M5531" s="2">
        <v>0.219230067293673</v>
      </c>
      <c r="N5531" s="12">
        <v>0.16317953336850399</v>
      </c>
      <c r="O5531" s="16">
        <v>0.57688259660225505</v>
      </c>
      <c r="P5531" s="3">
        <v>0.55259355963067902</v>
      </c>
      <c r="Q5531" s="3">
        <v>0.35569782169299402</v>
      </c>
      <c r="R5531" s="3">
        <v>0.29657305808079099</v>
      </c>
      <c r="S5531" s="17">
        <v>0.27484425959305198</v>
      </c>
      <c r="T5531" s="21" t="s">
        <v>12950</v>
      </c>
      <c r="U5531" s="5" t="s">
        <v>12950</v>
      </c>
      <c r="V5531" s="5" t="s">
        <v>12950</v>
      </c>
      <c r="W5531" s="5" t="s">
        <v>12950</v>
      </c>
      <c r="X5531" s="22" t="s">
        <v>12950</v>
      </c>
      <c r="Y5531" s="21" t="s">
        <v>12950</v>
      </c>
      <c r="Z5531" s="5" t="s">
        <v>12950</v>
      </c>
      <c r="AA5531" s="5" t="s">
        <v>12950</v>
      </c>
      <c r="AB5531" s="5" t="s">
        <v>12950</v>
      </c>
      <c r="AC5531" s="22" t="s">
        <v>12950</v>
      </c>
      <c r="AD5531" s="16" t="s">
        <v>12950</v>
      </c>
      <c r="AE5531" s="3" t="s">
        <v>12950</v>
      </c>
      <c r="AF5531" s="3" t="s">
        <v>12950</v>
      </c>
      <c r="AG5531" s="3" t="s">
        <v>12950</v>
      </c>
      <c r="AH5531" s="17" t="s">
        <v>12950</v>
      </c>
    </row>
    <row r="5532" spans="1:34">
      <c r="A5532" t="s">
        <v>5586</v>
      </c>
      <c r="B5532" t="s">
        <v>7057</v>
      </c>
      <c r="E5532" s="6">
        <v>-0.15603706624459299</v>
      </c>
      <c r="F5532" s="1">
        <v>0.228160758080308</v>
      </c>
      <c r="G5532" s="1">
        <v>-6.0304827195460299E-2</v>
      </c>
      <c r="H5532" s="1">
        <v>-9.3807728405851901E-2</v>
      </c>
      <c r="I5532" s="7">
        <v>-0.110685687309607</v>
      </c>
      <c r="J5532" s="11">
        <v>-5.6538562745833298E-2</v>
      </c>
      <c r="K5532" s="2">
        <v>-4.5548065050307902E-2</v>
      </c>
      <c r="L5532" s="2">
        <v>-0.10460487295198399</v>
      </c>
      <c r="M5532" s="2">
        <v>1.5270210360038E-2</v>
      </c>
      <c r="N5532" s="12">
        <v>2.1444347937227399E-2</v>
      </c>
      <c r="O5532" s="16">
        <v>1.67100735297975E-2</v>
      </c>
      <c r="P5532" s="3">
        <v>0.16503967541996301</v>
      </c>
      <c r="Q5532" s="3">
        <v>-1.5545059543049199E-2</v>
      </c>
      <c r="R5532" s="3">
        <v>-9.7148408711908898E-2</v>
      </c>
      <c r="S5532" s="17">
        <v>5.1977742559303999E-2</v>
      </c>
      <c r="T5532" s="21" t="s">
        <v>12950</v>
      </c>
      <c r="U5532" s="5" t="s">
        <v>12950</v>
      </c>
      <c r="V5532" s="5" t="s">
        <v>12950</v>
      </c>
      <c r="W5532" s="5" t="s">
        <v>12950</v>
      </c>
      <c r="X5532" s="22" t="s">
        <v>12950</v>
      </c>
      <c r="Y5532" s="21" t="s">
        <v>12950</v>
      </c>
      <c r="Z5532" s="5" t="s">
        <v>12950</v>
      </c>
      <c r="AA5532" s="5" t="s">
        <v>12950</v>
      </c>
      <c r="AB5532" s="5" t="s">
        <v>12950</v>
      </c>
      <c r="AC5532" s="22" t="s">
        <v>12950</v>
      </c>
      <c r="AD5532" s="16" t="s">
        <v>12950</v>
      </c>
      <c r="AE5532" s="3" t="s">
        <v>12950</v>
      </c>
      <c r="AF5532" s="3" t="s">
        <v>12950</v>
      </c>
      <c r="AG5532" s="3" t="s">
        <v>12950</v>
      </c>
      <c r="AH5532" s="17" t="s">
        <v>12950</v>
      </c>
    </row>
    <row r="5533" spans="1:34">
      <c r="A5533" t="s">
        <v>1292</v>
      </c>
      <c r="B5533" t="s">
        <v>9922</v>
      </c>
      <c r="E5533" s="6">
        <v>-0.48842573065761002</v>
      </c>
      <c r="F5533" s="1">
        <v>-0.34276924608967302</v>
      </c>
      <c r="G5533" s="1">
        <v>-0.36398269966797497</v>
      </c>
      <c r="H5533" s="1">
        <v>-0.23123319435053499</v>
      </c>
      <c r="I5533" s="7">
        <v>-0.42542368429537097</v>
      </c>
      <c r="J5533" s="11">
        <v>-0.209653502998701</v>
      </c>
      <c r="K5533" s="2">
        <v>-0.17775125588118801</v>
      </c>
      <c r="L5533" s="2">
        <v>-4.9677377409736899E-2</v>
      </c>
      <c r="M5533" s="2">
        <v>-6.1042692204833902E-2</v>
      </c>
      <c r="N5533" s="12">
        <v>0.17464638369768001</v>
      </c>
      <c r="O5533" s="16">
        <v>-0.25412721428221202</v>
      </c>
      <c r="P5533" s="3">
        <v>-0.411408784780667</v>
      </c>
      <c r="Q5533" s="3">
        <v>-5.8090114842671702E-2</v>
      </c>
      <c r="R5533" s="3">
        <v>-9.9145107649054494E-3</v>
      </c>
      <c r="S5533" s="17">
        <v>0.103503119567864</v>
      </c>
      <c r="T5533" s="21" t="s">
        <v>12950</v>
      </c>
      <c r="U5533" s="5" t="s">
        <v>12950</v>
      </c>
      <c r="V5533" s="5" t="s">
        <v>12950</v>
      </c>
      <c r="W5533" s="5" t="s">
        <v>12950</v>
      </c>
      <c r="X5533" s="22" t="s">
        <v>12950</v>
      </c>
      <c r="Y5533" s="21" t="s">
        <v>12950</v>
      </c>
      <c r="Z5533" s="5" t="s">
        <v>12950</v>
      </c>
      <c r="AA5533" s="5" t="s">
        <v>12950</v>
      </c>
      <c r="AB5533" s="5" t="s">
        <v>12950</v>
      </c>
      <c r="AC5533" s="22" t="s">
        <v>12950</v>
      </c>
      <c r="AD5533" s="16" t="s">
        <v>12950</v>
      </c>
      <c r="AE5533" s="3" t="s">
        <v>12950</v>
      </c>
      <c r="AF5533" s="3" t="s">
        <v>12950</v>
      </c>
      <c r="AG5533" s="3" t="s">
        <v>12950</v>
      </c>
      <c r="AH5533" s="17" t="s">
        <v>12950</v>
      </c>
    </row>
    <row r="5534" spans="1:34">
      <c r="A5534" t="s">
        <v>4170</v>
      </c>
      <c r="B5534" t="s">
        <v>7632</v>
      </c>
      <c r="E5534" s="6">
        <v>0.35732953905847498</v>
      </c>
      <c r="F5534" s="1">
        <v>2.7356551763700302E-3</v>
      </c>
      <c r="G5534" s="1">
        <v>-0.121105307449278</v>
      </c>
      <c r="H5534" s="1">
        <v>5.0061956254201102E-2</v>
      </c>
      <c r="I5534" s="7">
        <v>-0.133037363350064</v>
      </c>
      <c r="J5534" s="11">
        <v>0.26586883661612998</v>
      </c>
      <c r="K5534" s="2">
        <v>8.9751601137387393E-2</v>
      </c>
      <c r="L5534" s="2">
        <v>6.0599239076028301E-2</v>
      </c>
      <c r="M5534" s="2">
        <v>-1.22911386432621E-2</v>
      </c>
      <c r="N5534" s="12">
        <v>0.230294584304512</v>
      </c>
      <c r="O5534" s="16">
        <v>0.22169574571391601</v>
      </c>
      <c r="P5534" s="3">
        <v>-3.4122322396407397E-2</v>
      </c>
      <c r="Q5534" s="3">
        <v>-0.18894048093086399</v>
      </c>
      <c r="R5534" s="3">
        <v>-7.8291463396272604E-2</v>
      </c>
      <c r="S5534" s="17">
        <v>-8.6319090277004795E-2</v>
      </c>
      <c r="T5534" s="21" t="s">
        <v>12950</v>
      </c>
      <c r="U5534" s="5" t="s">
        <v>12950</v>
      </c>
      <c r="V5534" s="5" t="s">
        <v>12950</v>
      </c>
      <c r="W5534" s="5" t="s">
        <v>12950</v>
      </c>
      <c r="X5534" s="22" t="s">
        <v>12950</v>
      </c>
      <c r="Y5534" s="21" t="s">
        <v>12950</v>
      </c>
      <c r="Z5534" s="5" t="s">
        <v>12950</v>
      </c>
      <c r="AA5534" s="5" t="s">
        <v>12950</v>
      </c>
      <c r="AB5534" s="5" t="s">
        <v>12950</v>
      </c>
      <c r="AC5534" s="22" t="s">
        <v>12950</v>
      </c>
      <c r="AD5534" s="16" t="s">
        <v>12950</v>
      </c>
      <c r="AE5534" s="3" t="s">
        <v>12950</v>
      </c>
      <c r="AF5534" s="3" t="s">
        <v>12950</v>
      </c>
      <c r="AG5534" s="3" t="s">
        <v>12950</v>
      </c>
      <c r="AH5534" s="17" t="s">
        <v>12950</v>
      </c>
    </row>
    <row r="5535" spans="1:34">
      <c r="A5535" t="s">
        <v>4452</v>
      </c>
      <c r="B5535" t="s">
        <v>8953</v>
      </c>
      <c r="E5535" s="6">
        <v>-0.34962716029204099</v>
      </c>
      <c r="F5535" s="1">
        <v>0.247832145751365</v>
      </c>
      <c r="G5535" s="1">
        <v>6.2440993983835402E-2</v>
      </c>
      <c r="H5535" s="1">
        <v>0.27245066648427602</v>
      </c>
      <c r="I5535" s="7">
        <v>0.156910777693411</v>
      </c>
      <c r="J5535" s="11">
        <v>-0.32509599421345498</v>
      </c>
      <c r="K5535" s="2">
        <v>-0.138214437489664</v>
      </c>
      <c r="L5535" s="2">
        <v>-2.5041442104929101E-2</v>
      </c>
      <c r="M5535" s="2">
        <v>-0.20756484824737201</v>
      </c>
      <c r="N5535" s="12">
        <v>1.35834143467499E-2</v>
      </c>
      <c r="O5535" s="16">
        <v>-0.41866446379958</v>
      </c>
      <c r="P5535" s="3">
        <v>-0.134041948323319</v>
      </c>
      <c r="Q5535" s="3">
        <v>-0.28707815755883997</v>
      </c>
      <c r="R5535" s="3">
        <v>-0.231757422598561</v>
      </c>
      <c r="S5535" s="17">
        <v>-0.33481299943849402</v>
      </c>
      <c r="T5535" s="21" t="s">
        <v>12950</v>
      </c>
      <c r="U5535" s="5" t="s">
        <v>12950</v>
      </c>
      <c r="V5535" s="5" t="s">
        <v>12950</v>
      </c>
      <c r="W5535" s="5" t="s">
        <v>12950</v>
      </c>
      <c r="X5535" s="22" t="s">
        <v>12950</v>
      </c>
      <c r="Y5535" s="21" t="s">
        <v>12950</v>
      </c>
      <c r="Z5535" s="5" t="s">
        <v>12950</v>
      </c>
      <c r="AA5535" s="5" t="s">
        <v>12950</v>
      </c>
      <c r="AB5535" s="5" t="s">
        <v>12950</v>
      </c>
      <c r="AC5535" s="22" t="s">
        <v>12950</v>
      </c>
      <c r="AD5535" s="16" t="s">
        <v>12950</v>
      </c>
      <c r="AE5535" s="3" t="s">
        <v>12950</v>
      </c>
      <c r="AF5535" s="3" t="s">
        <v>12950</v>
      </c>
      <c r="AG5535" s="3" t="s">
        <v>12950</v>
      </c>
      <c r="AH5535" s="17" t="s">
        <v>12950</v>
      </c>
    </row>
    <row r="5536" spans="1:34">
      <c r="A5536" t="s">
        <v>2598</v>
      </c>
      <c r="B5536" t="s">
        <v>6950</v>
      </c>
      <c r="E5536" s="6">
        <v>3.6303198626429799E-2</v>
      </c>
      <c r="F5536" s="1">
        <v>2.4595439552541798E-3</v>
      </c>
      <c r="G5536" s="1">
        <v>-0.127829897868807</v>
      </c>
      <c r="H5536" s="1">
        <v>-0.15221253827461301</v>
      </c>
      <c r="I5536" s="7">
        <v>3.54662983003931E-2</v>
      </c>
      <c r="J5536" s="11">
        <v>7.30097552463638E-2</v>
      </c>
      <c r="K5536" s="2">
        <v>6.5056207321963794E-2</v>
      </c>
      <c r="L5536" s="2">
        <v>1.1658707117340799E-2</v>
      </c>
      <c r="M5536" s="2">
        <v>-7.2709297464315106E-2</v>
      </c>
      <c r="N5536" s="12">
        <v>8.67676817687109E-2</v>
      </c>
      <c r="O5536" s="16">
        <v>9.9561659139965494E-2</v>
      </c>
      <c r="P5536" s="3">
        <v>-0.11015819630641099</v>
      </c>
      <c r="Q5536" s="3">
        <v>3.4216745230196799E-2</v>
      </c>
      <c r="R5536" s="3">
        <v>8.4574718388953404E-2</v>
      </c>
      <c r="S5536" s="17">
        <v>0.110119802280705</v>
      </c>
      <c r="T5536" s="21" t="s">
        <v>12950</v>
      </c>
      <c r="U5536" s="5" t="s">
        <v>12950</v>
      </c>
      <c r="V5536" s="5" t="s">
        <v>12950</v>
      </c>
      <c r="W5536" s="5" t="s">
        <v>12950</v>
      </c>
      <c r="X5536" s="22" t="s">
        <v>12950</v>
      </c>
      <c r="Y5536" s="21" t="s">
        <v>12950</v>
      </c>
      <c r="Z5536" s="5" t="s">
        <v>12950</v>
      </c>
      <c r="AA5536" s="5" t="s">
        <v>12950</v>
      </c>
      <c r="AB5536" s="5" t="s">
        <v>12950</v>
      </c>
      <c r="AC5536" s="22" t="s">
        <v>12950</v>
      </c>
      <c r="AD5536" s="16" t="s">
        <v>12950</v>
      </c>
      <c r="AE5536" s="3" t="s">
        <v>12950</v>
      </c>
      <c r="AF5536" s="3" t="s">
        <v>12950</v>
      </c>
      <c r="AG5536" s="3" t="s">
        <v>12950</v>
      </c>
      <c r="AH5536" s="17" t="s">
        <v>12950</v>
      </c>
    </row>
    <row r="5537" spans="1:34">
      <c r="A5537" t="s">
        <v>2751</v>
      </c>
      <c r="B5537" t="s">
        <v>7335</v>
      </c>
      <c r="E5537" s="6">
        <v>-0.182123356278417</v>
      </c>
      <c r="F5537" s="1">
        <v>3.6653432327343402E-2</v>
      </c>
      <c r="G5537" s="1">
        <v>3.6971118004238197E-2</v>
      </c>
      <c r="H5537" s="1">
        <v>3.9167171405403802E-4</v>
      </c>
      <c r="I5537" s="7">
        <v>-2.35375105968588E-2</v>
      </c>
      <c r="J5537" s="11">
        <v>-0.107921444567172</v>
      </c>
      <c r="K5537" s="2">
        <v>-0.12840833900238299</v>
      </c>
      <c r="L5537" s="2">
        <v>-9.24254813189547E-2</v>
      </c>
      <c r="M5537" s="2">
        <v>4.3329058183442402E-3</v>
      </c>
      <c r="N5537" s="12">
        <v>0.10058086480929899</v>
      </c>
      <c r="O5537" s="16">
        <v>-7.7025998637869797E-2</v>
      </c>
      <c r="P5537" s="3">
        <v>-1.0425261331729101E-2</v>
      </c>
      <c r="Q5537" s="3">
        <v>6.0614286713866102E-2</v>
      </c>
      <c r="R5537" s="3">
        <v>7.0513567669665102E-3</v>
      </c>
      <c r="S5537" s="17">
        <v>-5.7574148578647101E-2</v>
      </c>
      <c r="T5537" s="21" t="s">
        <v>12950</v>
      </c>
      <c r="U5537" s="5" t="s">
        <v>12950</v>
      </c>
      <c r="V5537" s="5" t="s">
        <v>12950</v>
      </c>
      <c r="W5537" s="5" t="s">
        <v>12950</v>
      </c>
      <c r="X5537" s="22" t="s">
        <v>12950</v>
      </c>
      <c r="Y5537" s="21" t="s">
        <v>12950</v>
      </c>
      <c r="Z5537" s="5" t="s">
        <v>12950</v>
      </c>
      <c r="AA5537" s="5" t="s">
        <v>12950</v>
      </c>
      <c r="AB5537" s="5" t="s">
        <v>12950</v>
      </c>
      <c r="AC5537" s="22" t="s">
        <v>12950</v>
      </c>
      <c r="AD5537" s="16" t="s">
        <v>12950</v>
      </c>
      <c r="AE5537" s="3" t="s">
        <v>12950</v>
      </c>
      <c r="AF5537" s="3" t="s">
        <v>12950</v>
      </c>
      <c r="AG5537" s="3" t="s">
        <v>12950</v>
      </c>
      <c r="AH5537" s="17" t="s">
        <v>12950</v>
      </c>
    </row>
    <row r="5538" spans="1:34">
      <c r="A5538" t="s">
        <v>3403</v>
      </c>
      <c r="B5538" t="s">
        <v>8123</v>
      </c>
      <c r="E5538" s="6">
        <v>-4.6204011995842099E-2</v>
      </c>
      <c r="F5538" s="1">
        <v>7.17691157772372E-2</v>
      </c>
      <c r="G5538" s="1">
        <v>-8.0486467625695099E-2</v>
      </c>
      <c r="H5538" s="1">
        <v>-0.109876784585818</v>
      </c>
      <c r="I5538" s="7">
        <v>-0.142815240754502</v>
      </c>
      <c r="J5538" s="11">
        <v>1.80466915935752E-2</v>
      </c>
      <c r="K5538" s="2">
        <v>-3.5049102951605099E-2</v>
      </c>
      <c r="L5538" s="2">
        <v>-1.09051065065668E-2</v>
      </c>
      <c r="M5538" s="2">
        <v>-6.89121213415501E-2</v>
      </c>
      <c r="N5538" s="12">
        <v>-1.0322010707885401E-2</v>
      </c>
      <c r="O5538" s="16">
        <v>-0.104755787708927</v>
      </c>
      <c r="P5538" s="3">
        <v>-0.106883963693926</v>
      </c>
      <c r="Q5538" s="3">
        <v>-2.6760446100147599E-2</v>
      </c>
      <c r="R5538" s="3">
        <v>-0.104765147668591</v>
      </c>
      <c r="S5538" s="17">
        <v>-0.209778248071086</v>
      </c>
      <c r="T5538" s="21" t="s">
        <v>12950</v>
      </c>
      <c r="U5538" s="5" t="s">
        <v>12950</v>
      </c>
      <c r="V5538" s="5" t="s">
        <v>12950</v>
      </c>
      <c r="W5538" s="5" t="s">
        <v>12950</v>
      </c>
      <c r="X5538" s="22" t="s">
        <v>12950</v>
      </c>
      <c r="Y5538" s="21" t="s">
        <v>12950</v>
      </c>
      <c r="Z5538" s="5" t="s">
        <v>12950</v>
      </c>
      <c r="AA5538" s="5" t="s">
        <v>12950</v>
      </c>
      <c r="AB5538" s="5" t="s">
        <v>12950</v>
      </c>
      <c r="AC5538" s="22" t="s">
        <v>12950</v>
      </c>
      <c r="AD5538" s="16" t="s">
        <v>12950</v>
      </c>
      <c r="AE5538" s="3" t="s">
        <v>12950</v>
      </c>
      <c r="AF5538" s="3" t="s">
        <v>12950</v>
      </c>
      <c r="AG5538" s="3" t="s">
        <v>12950</v>
      </c>
      <c r="AH5538" s="17" t="s">
        <v>12950</v>
      </c>
    </row>
    <row r="5539" spans="1:34">
      <c r="A5539" t="s">
        <v>3380</v>
      </c>
      <c r="B5539" t="s">
        <v>11540</v>
      </c>
      <c r="E5539" s="6">
        <v>0.52589167791765401</v>
      </c>
      <c r="F5539" s="1">
        <v>0.33996442223125101</v>
      </c>
      <c r="G5539" s="1">
        <v>0.35841931788474601</v>
      </c>
      <c r="H5539" s="1">
        <v>0.44132070932833101</v>
      </c>
      <c r="I5539" s="7">
        <v>0.33588354538172599</v>
      </c>
      <c r="J5539" s="11">
        <v>0.94497151419308201</v>
      </c>
      <c r="K5539" s="2">
        <v>0.26088690644108797</v>
      </c>
      <c r="L5539" s="2">
        <v>0.26349997014825599</v>
      </c>
      <c r="M5539" s="2">
        <v>0.28057766653241301</v>
      </c>
      <c r="N5539" s="12">
        <v>0.36265735931360699</v>
      </c>
      <c r="O5539" s="16">
        <v>0.84404822297854598</v>
      </c>
      <c r="P5539" s="3">
        <v>0.62684311604783105</v>
      </c>
      <c r="Q5539" s="3">
        <v>0.23321162727889</v>
      </c>
      <c r="R5539" s="3">
        <v>0.24480916001051101</v>
      </c>
      <c r="S5539" s="17">
        <v>3.3274987089729202E-2</v>
      </c>
      <c r="T5539" s="21" t="s">
        <v>12950</v>
      </c>
      <c r="U5539" s="5" t="s">
        <v>12950</v>
      </c>
      <c r="V5539" s="5" t="s">
        <v>12950</v>
      </c>
      <c r="W5539" s="5" t="s">
        <v>12950</v>
      </c>
      <c r="X5539" s="22" t="s">
        <v>12950</v>
      </c>
      <c r="Y5539" s="21" t="s">
        <v>12950</v>
      </c>
      <c r="Z5539" s="5" t="s">
        <v>12950</v>
      </c>
      <c r="AA5539" s="5" t="s">
        <v>12950</v>
      </c>
      <c r="AB5539" s="5" t="s">
        <v>12950</v>
      </c>
      <c r="AC5539" s="22" t="s">
        <v>12950</v>
      </c>
      <c r="AD5539" s="16" t="s">
        <v>12950</v>
      </c>
      <c r="AE5539" s="3" t="s">
        <v>12950</v>
      </c>
      <c r="AF5539" s="3" t="s">
        <v>12950</v>
      </c>
      <c r="AG5539" s="3" t="s">
        <v>12950</v>
      </c>
      <c r="AH5539" s="17" t="s">
        <v>12950</v>
      </c>
    </row>
    <row r="5540" spans="1:34">
      <c r="A5540" t="s">
        <v>6015</v>
      </c>
      <c r="B5540" t="s">
        <v>7114</v>
      </c>
      <c r="E5540" s="6">
        <v>-0.29576070879120497</v>
      </c>
      <c r="F5540" s="1">
        <v>0.25984326138499803</v>
      </c>
      <c r="G5540" s="1">
        <v>0.25853093624363499</v>
      </c>
      <c r="H5540" s="1">
        <v>0.240885777324754</v>
      </c>
      <c r="I5540" s="7">
        <v>0.30879722127794201</v>
      </c>
      <c r="J5540" s="11">
        <v>-0.38609381338162002</v>
      </c>
      <c r="K5540" s="2">
        <v>-0.16109438067593901</v>
      </c>
      <c r="L5540" s="2">
        <v>-4.1558939894885301E-2</v>
      </c>
      <c r="M5540" s="2">
        <v>-0.105174976543006</v>
      </c>
      <c r="N5540" s="12">
        <v>0.160186160353294</v>
      </c>
      <c r="O5540" s="16">
        <v>-0.46222387569173901</v>
      </c>
      <c r="P5540" s="3">
        <v>0.25171068898738103</v>
      </c>
      <c r="Q5540" s="3">
        <v>-2.8180749500887999E-2</v>
      </c>
      <c r="R5540" s="3">
        <v>-1.2246746107166201E-2</v>
      </c>
      <c r="S5540" s="17">
        <v>-0.26414325152587398</v>
      </c>
      <c r="T5540" s="21" t="s">
        <v>12950</v>
      </c>
      <c r="U5540" s="5" t="s">
        <v>12950</v>
      </c>
      <c r="V5540" s="5" t="s">
        <v>12950</v>
      </c>
      <c r="W5540" s="5" t="s">
        <v>12950</v>
      </c>
      <c r="X5540" s="22" t="s">
        <v>12950</v>
      </c>
      <c r="Y5540" s="21" t="s">
        <v>12950</v>
      </c>
      <c r="Z5540" s="5" t="s">
        <v>12950</v>
      </c>
      <c r="AA5540" s="5" t="s">
        <v>12950</v>
      </c>
      <c r="AB5540" s="5" t="s">
        <v>12950</v>
      </c>
      <c r="AC5540" s="22" t="s">
        <v>12950</v>
      </c>
      <c r="AD5540" s="16" t="s">
        <v>12950</v>
      </c>
      <c r="AE5540" s="3" t="s">
        <v>12950</v>
      </c>
      <c r="AF5540" s="3" t="s">
        <v>12950</v>
      </c>
      <c r="AG5540" s="3" t="s">
        <v>12950</v>
      </c>
      <c r="AH5540" s="17" t="s">
        <v>12950</v>
      </c>
    </row>
    <row r="5541" spans="1:34">
      <c r="A5541" t="s">
        <v>5816</v>
      </c>
      <c r="B5541" t="s">
        <v>7759</v>
      </c>
      <c r="E5541" s="6">
        <v>0.16879983902601201</v>
      </c>
      <c r="F5541" s="1">
        <v>-0.35128654703055801</v>
      </c>
      <c r="G5541" s="1">
        <v>-6.8787267840708502E-2</v>
      </c>
      <c r="H5541" s="1">
        <v>2.31587974578908E-2</v>
      </c>
      <c r="I5541" s="7">
        <v>1.9234567797818201E-2</v>
      </c>
      <c r="J5541" s="11">
        <v>0.209838922002513</v>
      </c>
      <c r="K5541" s="2">
        <v>-7.2250390904231798E-2</v>
      </c>
      <c r="L5541" s="2">
        <v>-7.4700648192879998E-2</v>
      </c>
      <c r="M5541" s="2">
        <v>7.6250662871287104E-3</v>
      </c>
      <c r="N5541" s="12">
        <v>5.6934484183443603E-3</v>
      </c>
      <c r="O5541" s="16">
        <v>0.121194910140956</v>
      </c>
      <c r="P5541" s="3">
        <v>-0.27542347042027898</v>
      </c>
      <c r="Q5541" s="3">
        <v>-0.20801446060824799</v>
      </c>
      <c r="R5541" s="3">
        <v>-0.17916772648886101</v>
      </c>
      <c r="S5541" s="17">
        <v>-3.8560022308624001E-2</v>
      </c>
      <c r="T5541" s="21" t="s">
        <v>12950</v>
      </c>
      <c r="U5541" s="5" t="s">
        <v>12950</v>
      </c>
      <c r="V5541" s="5" t="s">
        <v>12950</v>
      </c>
      <c r="W5541" s="5" t="s">
        <v>12950</v>
      </c>
      <c r="X5541" s="22" t="s">
        <v>12950</v>
      </c>
      <c r="Y5541" s="21" t="s">
        <v>12950</v>
      </c>
      <c r="Z5541" s="5" t="s">
        <v>12950</v>
      </c>
      <c r="AA5541" s="5" t="s">
        <v>12950</v>
      </c>
      <c r="AB5541" s="5" t="s">
        <v>12950</v>
      </c>
      <c r="AC5541" s="22" t="s">
        <v>12950</v>
      </c>
      <c r="AD5541" s="16" t="s">
        <v>12950</v>
      </c>
      <c r="AE5541" s="3" t="s">
        <v>12950</v>
      </c>
      <c r="AF5541" s="3" t="s">
        <v>12950</v>
      </c>
      <c r="AG5541" s="3" t="s">
        <v>12950</v>
      </c>
      <c r="AH5541" s="17" t="s">
        <v>12950</v>
      </c>
    </row>
    <row r="5542" spans="1:34">
      <c r="A5542" t="s">
        <v>2728</v>
      </c>
      <c r="B5542" t="s">
        <v>10016</v>
      </c>
      <c r="E5542" s="6">
        <v>0.16702896732971301</v>
      </c>
      <c r="F5542" s="1">
        <v>0.21447442500359501</v>
      </c>
      <c r="G5542" s="1">
        <v>-3.5754057378190899E-3</v>
      </c>
      <c r="H5542" s="1">
        <v>0.100758623939563</v>
      </c>
      <c r="I5542" s="7">
        <v>-4.4874413822680398E-2</v>
      </c>
      <c r="J5542" s="11">
        <v>0.23380856499668601</v>
      </c>
      <c r="K5542" s="2">
        <v>0.16445744390713399</v>
      </c>
      <c r="L5542" s="2">
        <v>0.151604326770645</v>
      </c>
      <c r="M5542" s="2">
        <v>0.188000320125248</v>
      </c>
      <c r="N5542" s="12">
        <v>0.270527580117151</v>
      </c>
      <c r="O5542" s="16">
        <v>0.319365072799976</v>
      </c>
      <c r="P5542" s="3">
        <v>0.183346879594945</v>
      </c>
      <c r="Q5542" s="3">
        <v>0.45921179812107898</v>
      </c>
      <c r="R5542" s="3">
        <v>9.8516685091783199E-2</v>
      </c>
      <c r="S5542" s="17">
        <v>0.408341506554594</v>
      </c>
      <c r="T5542" s="21" t="s">
        <v>12950</v>
      </c>
      <c r="U5542" s="5" t="s">
        <v>12950</v>
      </c>
      <c r="V5542" s="5" t="s">
        <v>12950</v>
      </c>
      <c r="W5542" s="5" t="s">
        <v>12950</v>
      </c>
      <c r="X5542" s="22" t="s">
        <v>12950</v>
      </c>
      <c r="Y5542" s="21" t="s">
        <v>12950</v>
      </c>
      <c r="Z5542" s="5" t="s">
        <v>12950</v>
      </c>
      <c r="AA5542" s="5" t="s">
        <v>12950</v>
      </c>
      <c r="AB5542" s="5" t="s">
        <v>12950</v>
      </c>
      <c r="AC5542" s="22" t="s">
        <v>12950</v>
      </c>
      <c r="AD5542" s="16" t="s">
        <v>12950</v>
      </c>
      <c r="AE5542" s="3" t="s">
        <v>12950</v>
      </c>
      <c r="AF5542" s="3" t="s">
        <v>12950</v>
      </c>
      <c r="AG5542" s="3" t="s">
        <v>12950</v>
      </c>
      <c r="AH5542" s="17" t="s">
        <v>12950</v>
      </c>
    </row>
    <row r="5543" spans="1:34">
      <c r="A5543" t="s">
        <v>3659</v>
      </c>
      <c r="B5543" t="s">
        <v>7110</v>
      </c>
      <c r="E5543" s="6">
        <v>3.1701608310382198E-2</v>
      </c>
      <c r="F5543" s="1">
        <v>-1.9965041228573999E-2</v>
      </c>
      <c r="G5543" s="1">
        <v>0.102992112183632</v>
      </c>
      <c r="H5543" s="1">
        <v>9.4145855155500002E-2</v>
      </c>
      <c r="I5543" s="7">
        <v>6.1368706597763802E-3</v>
      </c>
      <c r="J5543" s="11">
        <v>0.170889909852632</v>
      </c>
      <c r="K5543" s="2">
        <v>8.4376853166109905E-2</v>
      </c>
      <c r="L5543" s="2">
        <v>6.5164812823266596E-2</v>
      </c>
      <c r="M5543" s="2">
        <v>9.9636060852611896E-2</v>
      </c>
      <c r="N5543" s="12">
        <v>-2.3057837835649901E-2</v>
      </c>
      <c r="O5543" s="16">
        <v>-0.13949924860187199</v>
      </c>
      <c r="P5543" s="3">
        <v>-0.15186318950489799</v>
      </c>
      <c r="Q5543" s="3">
        <v>-0.122819853253125</v>
      </c>
      <c r="R5543" s="3">
        <v>3.3622829035575903E-2</v>
      </c>
      <c r="S5543" s="17">
        <v>4.42998574330686E-2</v>
      </c>
      <c r="T5543" s="21" t="s">
        <v>12950</v>
      </c>
      <c r="U5543" s="5" t="s">
        <v>12950</v>
      </c>
      <c r="V5543" s="5" t="s">
        <v>12950</v>
      </c>
      <c r="W5543" s="5" t="s">
        <v>12950</v>
      </c>
      <c r="X5543" s="22" t="s">
        <v>12950</v>
      </c>
      <c r="Y5543" s="21" t="s">
        <v>12950</v>
      </c>
      <c r="Z5543" s="5" t="s">
        <v>12950</v>
      </c>
      <c r="AA5543" s="5" t="s">
        <v>12950</v>
      </c>
      <c r="AB5543" s="5" t="s">
        <v>12950</v>
      </c>
      <c r="AC5543" s="22" t="s">
        <v>12950</v>
      </c>
      <c r="AD5543" s="16" t="s">
        <v>12950</v>
      </c>
      <c r="AE5543" s="3" t="s">
        <v>12950</v>
      </c>
      <c r="AF5543" s="3" t="s">
        <v>12950</v>
      </c>
      <c r="AG5543" s="3" t="s">
        <v>12950</v>
      </c>
      <c r="AH5543" s="17" t="s">
        <v>12950</v>
      </c>
    </row>
    <row r="5544" spans="1:34">
      <c r="A5544" t="s">
        <v>3553</v>
      </c>
      <c r="B5544" t="s">
        <v>9216</v>
      </c>
      <c r="E5544" s="6">
        <v>1.7088432021717401E-4</v>
      </c>
      <c r="F5544" s="1">
        <v>-0.216778849570438</v>
      </c>
      <c r="G5544" s="1">
        <v>-0.26893914239815297</v>
      </c>
      <c r="H5544" s="1">
        <v>-0.22201642249766501</v>
      </c>
      <c r="I5544" s="7">
        <v>-0.34539549041426898</v>
      </c>
      <c r="J5544" s="11">
        <v>-0.101749140186999</v>
      </c>
      <c r="K5544" s="2">
        <v>-0.107957084670109</v>
      </c>
      <c r="L5544" s="2">
        <v>-3.18359428408026E-2</v>
      </c>
      <c r="M5544" s="2">
        <v>-8.1658808875312197E-2</v>
      </c>
      <c r="N5544" s="12">
        <v>-9.2085269837773806E-2</v>
      </c>
      <c r="O5544" s="16">
        <v>-5.5520609340156797E-2</v>
      </c>
      <c r="P5544" s="3">
        <v>-0.147300229757447</v>
      </c>
      <c r="Q5544" s="3">
        <v>-0.14607778008755701</v>
      </c>
      <c r="R5544" s="3">
        <v>-5.9052541528339698E-2</v>
      </c>
      <c r="S5544" s="17">
        <v>-0.12427686436371201</v>
      </c>
      <c r="T5544" s="21" t="s">
        <v>12950</v>
      </c>
      <c r="U5544" s="5" t="s">
        <v>12950</v>
      </c>
      <c r="V5544" s="5" t="s">
        <v>12950</v>
      </c>
      <c r="W5544" s="5" t="s">
        <v>12950</v>
      </c>
      <c r="X5544" s="22" t="s">
        <v>12950</v>
      </c>
      <c r="Y5544" s="21" t="s">
        <v>12950</v>
      </c>
      <c r="Z5544" s="5" t="s">
        <v>12950</v>
      </c>
      <c r="AA5544" s="5" t="s">
        <v>12950</v>
      </c>
      <c r="AB5544" s="5" t="s">
        <v>12950</v>
      </c>
      <c r="AC5544" s="22" t="s">
        <v>12950</v>
      </c>
      <c r="AD5544" s="16" t="s">
        <v>12950</v>
      </c>
      <c r="AE5544" s="3" t="s">
        <v>12950</v>
      </c>
      <c r="AF5544" s="3" t="s">
        <v>12950</v>
      </c>
      <c r="AG5544" s="3" t="s">
        <v>12950</v>
      </c>
      <c r="AH5544" s="17" t="s">
        <v>12950</v>
      </c>
    </row>
    <row r="5545" spans="1:34">
      <c r="A5545" t="s">
        <v>1617</v>
      </c>
      <c r="B5545" t="s">
        <v>9864</v>
      </c>
      <c r="E5545" s="6">
        <v>6.7337115108684106E-2</v>
      </c>
      <c r="F5545" s="1">
        <v>-4.8427720702562599E-2</v>
      </c>
      <c r="G5545" s="1">
        <v>-0.11744526150571501</v>
      </c>
      <c r="H5545" s="1">
        <v>-0.34274437602533803</v>
      </c>
      <c r="I5545" s="7">
        <v>-0.31710259956443698</v>
      </c>
      <c r="J5545" s="11">
        <v>-0.17264345786914401</v>
      </c>
      <c r="K5545" s="2">
        <v>-0.299818730826792</v>
      </c>
      <c r="L5545" s="2">
        <v>-0.28633517892803101</v>
      </c>
      <c r="M5545" s="2">
        <v>-0.30537606499569198</v>
      </c>
      <c r="N5545" s="12">
        <v>-0.26429812187517898</v>
      </c>
      <c r="O5545" s="16">
        <v>0.15536221333238201</v>
      </c>
      <c r="P5545" s="3">
        <v>-0.22685624037725699</v>
      </c>
      <c r="Q5545" s="3">
        <v>-8.4064299914408003E-2</v>
      </c>
      <c r="R5545" s="3">
        <v>-0.32309645856986802</v>
      </c>
      <c r="S5545" s="17">
        <v>-0.16326509896438099</v>
      </c>
      <c r="T5545" s="21" t="s">
        <v>12950</v>
      </c>
      <c r="U5545" s="5" t="s">
        <v>12950</v>
      </c>
      <c r="V5545" s="5" t="s">
        <v>12950</v>
      </c>
      <c r="W5545" s="5" t="s">
        <v>12950</v>
      </c>
      <c r="X5545" s="22" t="s">
        <v>12950</v>
      </c>
      <c r="Y5545" s="21" t="s">
        <v>12950</v>
      </c>
      <c r="Z5545" s="5" t="s">
        <v>12950</v>
      </c>
      <c r="AA5545" s="5" t="s">
        <v>12950</v>
      </c>
      <c r="AB5545" s="5" t="s">
        <v>12950</v>
      </c>
      <c r="AC5545" s="22" t="s">
        <v>12950</v>
      </c>
      <c r="AD5545" s="16" t="s">
        <v>12950</v>
      </c>
      <c r="AE5545" s="3" t="s">
        <v>12950</v>
      </c>
      <c r="AF5545" s="3" t="s">
        <v>12950</v>
      </c>
      <c r="AG5545" s="3" t="s">
        <v>12950</v>
      </c>
      <c r="AH5545" s="17" t="s">
        <v>12950</v>
      </c>
    </row>
    <row r="5546" spans="1:34">
      <c r="A5546" t="s">
        <v>2362</v>
      </c>
      <c r="B5546" t="s">
        <v>7651</v>
      </c>
      <c r="E5546" s="6">
        <v>-0.55317509627397199</v>
      </c>
      <c r="F5546" s="1">
        <v>0.46062815166829701</v>
      </c>
      <c r="G5546" s="1">
        <v>9.518808330721E-2</v>
      </c>
      <c r="H5546" s="1">
        <v>0.217377050081974</v>
      </c>
      <c r="I5546" s="7">
        <v>4.1933582891361502E-2</v>
      </c>
      <c r="J5546" s="11">
        <v>-0.35656941771455802</v>
      </c>
      <c r="K5546" s="2">
        <v>1.17031403153452E-2</v>
      </c>
      <c r="L5546" s="2">
        <v>0.206094182900037</v>
      </c>
      <c r="M5546" s="2">
        <v>9.4607682005583796E-2</v>
      </c>
      <c r="N5546" s="12">
        <v>0.37104304100728303</v>
      </c>
      <c r="O5546" s="16">
        <v>-0.39599623654685001</v>
      </c>
      <c r="P5546" s="3">
        <v>0.11073113748713501</v>
      </c>
      <c r="Q5546" s="3">
        <v>0.25514466615380699</v>
      </c>
      <c r="R5546" s="3">
        <v>6.8714231516854907E-2</v>
      </c>
      <c r="S5546" s="17">
        <v>6.1706910035912504E-3</v>
      </c>
      <c r="T5546" s="21" t="s">
        <v>12950</v>
      </c>
      <c r="U5546" s="5" t="s">
        <v>12950</v>
      </c>
      <c r="V5546" s="5" t="s">
        <v>12950</v>
      </c>
      <c r="W5546" s="5" t="s">
        <v>12950</v>
      </c>
      <c r="X5546" s="22" t="s">
        <v>12950</v>
      </c>
      <c r="Y5546" s="21" t="s">
        <v>12950</v>
      </c>
      <c r="Z5546" s="5" t="s">
        <v>12950</v>
      </c>
      <c r="AA5546" s="5" t="s">
        <v>12950</v>
      </c>
      <c r="AB5546" s="5" t="s">
        <v>12950</v>
      </c>
      <c r="AC5546" s="22" t="s">
        <v>12950</v>
      </c>
      <c r="AD5546" s="16" t="s">
        <v>12950</v>
      </c>
      <c r="AE5546" s="3" t="s">
        <v>12950</v>
      </c>
      <c r="AF5546" s="3" t="s">
        <v>12950</v>
      </c>
      <c r="AG5546" s="3" t="s">
        <v>12950</v>
      </c>
      <c r="AH5546" s="17" t="s">
        <v>12950</v>
      </c>
    </row>
    <row r="5547" spans="1:34">
      <c r="A5547" t="s">
        <v>6123</v>
      </c>
      <c r="B5547" t="s">
        <v>12261</v>
      </c>
      <c r="E5547" s="6">
        <v>0.18678789790649</v>
      </c>
      <c r="F5547" s="1">
        <v>0.53306103247023096</v>
      </c>
      <c r="G5547" s="1">
        <v>0.456262748450452</v>
      </c>
      <c r="H5547" s="1">
        <v>0.81754327309974895</v>
      </c>
      <c r="I5547" s="7">
        <v>0.45199642799373402</v>
      </c>
      <c r="J5547" s="11">
        <v>1.3485224012632</v>
      </c>
      <c r="K5547" s="2">
        <v>0.36463242699237802</v>
      </c>
      <c r="L5547" s="2">
        <v>0.66249550918460398</v>
      </c>
      <c r="M5547" s="2">
        <v>0.96231658352970195</v>
      </c>
      <c r="N5547" s="12">
        <v>0.86565882816796003</v>
      </c>
      <c r="O5547" s="16">
        <v>0.707439943270742</v>
      </c>
      <c r="P5547" s="3">
        <v>0.66934997556070597</v>
      </c>
      <c r="Q5547" s="3">
        <v>0.46307208874787298</v>
      </c>
      <c r="R5547" s="3">
        <v>0.88094465115387299</v>
      </c>
      <c r="S5547" s="17">
        <v>0.67424779766287402</v>
      </c>
      <c r="T5547" s="21" t="s">
        <v>12950</v>
      </c>
      <c r="U5547" s="5" t="s">
        <v>12950</v>
      </c>
      <c r="V5547" s="5" t="s">
        <v>12950</v>
      </c>
      <c r="W5547" s="5" t="s">
        <v>12950</v>
      </c>
      <c r="X5547" s="22" t="s">
        <v>12950</v>
      </c>
      <c r="Y5547" s="21" t="s">
        <v>12950</v>
      </c>
      <c r="Z5547" s="5" t="s">
        <v>12950</v>
      </c>
      <c r="AA5547" s="5" t="s">
        <v>12950</v>
      </c>
      <c r="AB5547" s="5" t="s">
        <v>12950</v>
      </c>
      <c r="AC5547" s="22" t="s">
        <v>12950</v>
      </c>
      <c r="AD5547" s="16" t="s">
        <v>12950</v>
      </c>
      <c r="AE5547" s="3" t="s">
        <v>12950</v>
      </c>
      <c r="AF5547" s="3" t="s">
        <v>12950</v>
      </c>
      <c r="AG5547" s="3" t="s">
        <v>12950</v>
      </c>
      <c r="AH5547" s="17" t="s">
        <v>12950</v>
      </c>
    </row>
    <row r="5548" spans="1:34">
      <c r="A5548" t="s">
        <v>2701</v>
      </c>
      <c r="B5548" t="s">
        <v>7996</v>
      </c>
      <c r="E5548" s="6">
        <v>6.2035269096176397E-2</v>
      </c>
      <c r="F5548" s="1">
        <v>4.6047667466425302E-2</v>
      </c>
      <c r="G5548" s="1">
        <v>0.121628307597914</v>
      </c>
      <c r="H5548" s="1">
        <v>-2.15507349345842E-2</v>
      </c>
      <c r="I5548" s="7">
        <v>0.195304907781329</v>
      </c>
      <c r="J5548" s="11">
        <v>2.85248837428108E-2</v>
      </c>
      <c r="K5548" s="2">
        <v>-0.105646233850499</v>
      </c>
      <c r="L5548" s="2">
        <v>2.2448809181484699E-2</v>
      </c>
      <c r="M5548" s="2">
        <v>0.117905128719364</v>
      </c>
      <c r="N5548" s="12">
        <v>5.1218550554940297E-2</v>
      </c>
      <c r="O5548" s="16">
        <v>3.9103169928315702E-2</v>
      </c>
      <c r="P5548" s="3">
        <v>0.12912178748684799</v>
      </c>
      <c r="Q5548" s="3">
        <v>6.3850735564226394E-2</v>
      </c>
      <c r="R5548" s="3">
        <v>4.4595094395519598E-2</v>
      </c>
      <c r="S5548" s="17">
        <v>9.1591737350518301E-2</v>
      </c>
      <c r="T5548" s="21" t="s">
        <v>12950</v>
      </c>
      <c r="U5548" s="5" t="s">
        <v>12950</v>
      </c>
      <c r="V5548" s="5" t="s">
        <v>12950</v>
      </c>
      <c r="W5548" s="5" t="s">
        <v>12950</v>
      </c>
      <c r="X5548" s="22" t="s">
        <v>12950</v>
      </c>
      <c r="Y5548" s="21" t="s">
        <v>12950</v>
      </c>
      <c r="Z5548" s="5" t="s">
        <v>12950</v>
      </c>
      <c r="AA5548" s="5" t="s">
        <v>12950</v>
      </c>
      <c r="AB5548" s="5" t="s">
        <v>12950</v>
      </c>
      <c r="AC5548" s="22" t="s">
        <v>12950</v>
      </c>
      <c r="AD5548" s="16" t="s">
        <v>12950</v>
      </c>
      <c r="AE5548" s="3" t="s">
        <v>12950</v>
      </c>
      <c r="AF5548" s="3" t="s">
        <v>12950</v>
      </c>
      <c r="AG5548" s="3" t="s">
        <v>12950</v>
      </c>
      <c r="AH5548" s="17" t="s">
        <v>12950</v>
      </c>
    </row>
    <row r="5549" spans="1:34">
      <c r="A5549" t="s">
        <v>6378</v>
      </c>
      <c r="B5549" t="s">
        <v>10776</v>
      </c>
      <c r="E5549" s="6">
        <v>0.202856779469865</v>
      </c>
      <c r="F5549" s="1">
        <v>0.27729308738342701</v>
      </c>
      <c r="G5549" s="1">
        <v>0.13759064416137901</v>
      </c>
      <c r="H5549" s="1">
        <v>0.27025657531701203</v>
      </c>
      <c r="I5549" s="7">
        <v>-7.4218319289191103E-3</v>
      </c>
      <c r="J5549" s="11">
        <v>0.64409351182391295</v>
      </c>
      <c r="K5549" s="2">
        <v>0.19171384909283401</v>
      </c>
      <c r="L5549" s="2">
        <v>0.10452963655888201</v>
      </c>
      <c r="M5549" s="2">
        <v>0.13101100634583901</v>
      </c>
      <c r="N5549" s="12">
        <v>0.19811753279042099</v>
      </c>
      <c r="O5549" s="16">
        <v>0.91442059275111798</v>
      </c>
      <c r="P5549" s="3">
        <v>0.54716675181292795</v>
      </c>
      <c r="Q5549" s="3">
        <v>0.16496006545366201</v>
      </c>
      <c r="R5549" s="3">
        <v>0.235011495579173</v>
      </c>
      <c r="S5549" s="17">
        <v>0.164673819478483</v>
      </c>
      <c r="T5549" s="21" t="s">
        <v>12950</v>
      </c>
      <c r="U5549" s="5" t="s">
        <v>12950</v>
      </c>
      <c r="V5549" s="5" t="s">
        <v>12950</v>
      </c>
      <c r="W5549" s="5" t="s">
        <v>12950</v>
      </c>
      <c r="X5549" s="22" t="s">
        <v>12950</v>
      </c>
      <c r="Y5549" s="21" t="s">
        <v>12950</v>
      </c>
      <c r="Z5549" s="5" t="s">
        <v>12950</v>
      </c>
      <c r="AA5549" s="5" t="s">
        <v>12950</v>
      </c>
      <c r="AB5549" s="5" t="s">
        <v>12950</v>
      </c>
      <c r="AC5549" s="22" t="s">
        <v>12950</v>
      </c>
      <c r="AD5549" s="16" t="s">
        <v>12950</v>
      </c>
      <c r="AE5549" s="3" t="s">
        <v>12950</v>
      </c>
      <c r="AF5549" s="3" t="s">
        <v>12950</v>
      </c>
      <c r="AG5549" s="3" t="s">
        <v>12950</v>
      </c>
      <c r="AH5549" s="17" t="s">
        <v>12950</v>
      </c>
    </row>
    <row r="5550" spans="1:34">
      <c r="A5550" t="s">
        <v>6052</v>
      </c>
      <c r="B5550" t="s">
        <v>11046</v>
      </c>
      <c r="E5550" s="6">
        <v>0.27361298950820701</v>
      </c>
      <c r="F5550" s="1">
        <v>8.7259027509293107E-3</v>
      </c>
      <c r="G5550" s="1">
        <v>0.14411534315253399</v>
      </c>
      <c r="H5550" s="1">
        <v>0.180825591620667</v>
      </c>
      <c r="I5550" s="7">
        <v>0.18420858132950499</v>
      </c>
      <c r="J5550" s="11">
        <v>0.94810768667666401</v>
      </c>
      <c r="K5550" s="2">
        <v>0.25242456321432299</v>
      </c>
      <c r="L5550" s="2">
        <v>0.19874675465472699</v>
      </c>
      <c r="M5550" s="2">
        <v>0.26207876439071798</v>
      </c>
      <c r="N5550" s="12">
        <v>0.21659643632730299</v>
      </c>
      <c r="O5550" s="16">
        <v>1.0656610928523</v>
      </c>
      <c r="P5550" s="3">
        <v>0.29859094717074303</v>
      </c>
      <c r="Q5550" s="3">
        <v>0.223898270464154</v>
      </c>
      <c r="R5550" s="3">
        <v>0.32281899556375898</v>
      </c>
      <c r="S5550" s="17">
        <v>0.16331811487989301</v>
      </c>
      <c r="T5550" s="21" t="s">
        <v>12950</v>
      </c>
      <c r="U5550" s="5" t="s">
        <v>12950</v>
      </c>
      <c r="V5550" s="5" t="s">
        <v>12950</v>
      </c>
      <c r="W5550" s="5" t="s">
        <v>12950</v>
      </c>
      <c r="X5550" s="22" t="s">
        <v>12950</v>
      </c>
      <c r="Y5550" s="21" t="s">
        <v>12950</v>
      </c>
      <c r="Z5550" s="5" t="s">
        <v>12950</v>
      </c>
      <c r="AA5550" s="5" t="s">
        <v>12950</v>
      </c>
      <c r="AB5550" s="5" t="s">
        <v>12950</v>
      </c>
      <c r="AC5550" s="22" t="s">
        <v>12950</v>
      </c>
      <c r="AD5550" s="16" t="s">
        <v>12950</v>
      </c>
      <c r="AE5550" s="3" t="s">
        <v>12950</v>
      </c>
      <c r="AF5550" s="3" t="s">
        <v>12950</v>
      </c>
      <c r="AG5550" s="3" t="s">
        <v>12950</v>
      </c>
      <c r="AH5550" s="17" t="s">
        <v>12950</v>
      </c>
    </row>
    <row r="5551" spans="1:34">
      <c r="A5551" t="s">
        <v>384</v>
      </c>
      <c r="B5551" t="s">
        <v>11203</v>
      </c>
      <c r="E5551" s="6">
        <v>-0.430735611741067</v>
      </c>
      <c r="F5551" s="1">
        <v>-4.2646275728291098E-2</v>
      </c>
      <c r="G5551" s="1">
        <v>-0.303517196150487</v>
      </c>
      <c r="H5551" s="1">
        <v>-0.81042995971792098</v>
      </c>
      <c r="I5551" s="7">
        <v>-0.48537555873899701</v>
      </c>
      <c r="J5551" s="11">
        <v>-0.39634341584926602</v>
      </c>
      <c r="K5551" s="2">
        <v>-0.38894991278756302</v>
      </c>
      <c r="L5551" s="2">
        <v>-0.36275598838932399</v>
      </c>
      <c r="M5551" s="2">
        <v>-0.45332577828691301</v>
      </c>
      <c r="N5551" s="12">
        <v>-0.36952328276366497</v>
      </c>
      <c r="O5551" s="16">
        <v>-0.23114094865221699</v>
      </c>
      <c r="P5551" s="3">
        <v>-9.7034917271231896E-2</v>
      </c>
      <c r="Q5551" s="3">
        <v>-0.14888097473237999</v>
      </c>
      <c r="R5551" s="3">
        <v>-0.34997148026842501</v>
      </c>
      <c r="S5551" s="17">
        <v>-0.24915498187006799</v>
      </c>
      <c r="T5551" s="21" t="s">
        <v>12950</v>
      </c>
      <c r="U5551" s="5" t="s">
        <v>12950</v>
      </c>
      <c r="V5551" s="5" t="s">
        <v>12950</v>
      </c>
      <c r="W5551" s="5" t="s">
        <v>12950</v>
      </c>
      <c r="X5551" s="22" t="s">
        <v>12950</v>
      </c>
      <c r="Y5551" s="21" t="s">
        <v>12950</v>
      </c>
      <c r="Z5551" s="5" t="s">
        <v>12950</v>
      </c>
      <c r="AA5551" s="5" t="s">
        <v>12950</v>
      </c>
      <c r="AB5551" s="5" t="s">
        <v>12950</v>
      </c>
      <c r="AC5551" s="22" t="s">
        <v>12950</v>
      </c>
      <c r="AD5551" s="16" t="s">
        <v>12950</v>
      </c>
      <c r="AE5551" s="3" t="s">
        <v>12950</v>
      </c>
      <c r="AF5551" s="3" t="s">
        <v>12950</v>
      </c>
      <c r="AG5551" s="3" t="s">
        <v>12950</v>
      </c>
      <c r="AH5551" s="17" t="s">
        <v>12950</v>
      </c>
    </row>
    <row r="5552" spans="1:34">
      <c r="A5552" t="s">
        <v>2693</v>
      </c>
      <c r="B5552" t="s">
        <v>12358</v>
      </c>
      <c r="E5552" s="6">
        <v>1.1195492544121199</v>
      </c>
      <c r="F5552" s="1">
        <v>0.466759910481028</v>
      </c>
      <c r="G5552" s="1">
        <v>0.59940736234051795</v>
      </c>
      <c r="H5552" s="1">
        <v>0.67196322274051601</v>
      </c>
      <c r="I5552" s="7">
        <v>0.54271265462096396</v>
      </c>
      <c r="J5552" s="11">
        <v>1.19015959093473</v>
      </c>
      <c r="K5552" s="2">
        <v>0.73596991249546695</v>
      </c>
      <c r="L5552" s="2">
        <v>0.45891275330157899</v>
      </c>
      <c r="M5552" s="2">
        <v>0.72270321308468399</v>
      </c>
      <c r="N5552" s="12">
        <v>0.463240083989994</v>
      </c>
      <c r="O5552" s="16">
        <v>1.31637128003393</v>
      </c>
      <c r="P5552" s="3">
        <v>0.80819563272450501</v>
      </c>
      <c r="Q5552" s="3">
        <v>0.61211788203924899</v>
      </c>
      <c r="R5552" s="3">
        <v>0.81170093187265702</v>
      </c>
      <c r="S5552" s="17">
        <v>0.53744847764647696</v>
      </c>
      <c r="T5552" s="21" t="s">
        <v>12950</v>
      </c>
      <c r="U5552" s="5" t="s">
        <v>12950</v>
      </c>
      <c r="V5552" s="5" t="s">
        <v>12950</v>
      </c>
      <c r="W5552" s="5" t="s">
        <v>12950</v>
      </c>
      <c r="X5552" s="22" t="s">
        <v>12950</v>
      </c>
      <c r="Y5552" s="21" t="s">
        <v>12950</v>
      </c>
      <c r="Z5552" s="5" t="s">
        <v>12950</v>
      </c>
      <c r="AA5552" s="5" t="s">
        <v>12950</v>
      </c>
      <c r="AB5552" s="5" t="s">
        <v>12950</v>
      </c>
      <c r="AC5552" s="22" t="s">
        <v>12950</v>
      </c>
      <c r="AD5552" s="16" t="s">
        <v>12950</v>
      </c>
      <c r="AE5552" s="3" t="s">
        <v>12950</v>
      </c>
      <c r="AF5552" s="3" t="s">
        <v>12950</v>
      </c>
      <c r="AG5552" s="3" t="s">
        <v>12950</v>
      </c>
      <c r="AH5552" s="17" t="s">
        <v>12950</v>
      </c>
    </row>
    <row r="5553" spans="1:34">
      <c r="A5553" t="s">
        <v>2906</v>
      </c>
      <c r="B5553" t="s">
        <v>10695</v>
      </c>
      <c r="E5553" s="6">
        <v>-0.47701771993367098</v>
      </c>
      <c r="F5553" s="1">
        <v>-0.53604670932295795</v>
      </c>
      <c r="G5553" s="1">
        <v>-0.30600210234823599</v>
      </c>
      <c r="H5553" s="1">
        <v>-0.43688284071564498</v>
      </c>
      <c r="I5553" s="7">
        <v>-0.34619825871041399</v>
      </c>
      <c r="J5553" s="11">
        <v>-0.258157129305851</v>
      </c>
      <c r="K5553" s="2">
        <v>-0.43992624041378298</v>
      </c>
      <c r="L5553" s="2">
        <v>-0.247986348259816</v>
      </c>
      <c r="M5553" s="2">
        <v>-0.27627432944125402</v>
      </c>
      <c r="N5553" s="12">
        <v>-0.249156566906024</v>
      </c>
      <c r="O5553" s="16">
        <v>-0.107899530202162</v>
      </c>
      <c r="P5553" s="3">
        <v>-0.38212654847201899</v>
      </c>
      <c r="Q5553" s="3">
        <v>-9.63139629764692E-2</v>
      </c>
      <c r="R5553" s="3">
        <v>8.4370078264913606E-2</v>
      </c>
      <c r="S5553" s="17">
        <v>4.30787593509602E-2</v>
      </c>
      <c r="T5553" s="21" t="s">
        <v>12950</v>
      </c>
      <c r="U5553" s="5" t="s">
        <v>12950</v>
      </c>
      <c r="V5553" s="5" t="s">
        <v>12950</v>
      </c>
      <c r="W5553" s="5" t="s">
        <v>12950</v>
      </c>
      <c r="X5553" s="22" t="s">
        <v>12950</v>
      </c>
      <c r="Y5553" s="21" t="s">
        <v>12950</v>
      </c>
      <c r="Z5553" s="5" t="s">
        <v>12950</v>
      </c>
      <c r="AA5553" s="5" t="s">
        <v>12950</v>
      </c>
      <c r="AB5553" s="5" t="s">
        <v>12950</v>
      </c>
      <c r="AC5553" s="22" t="s">
        <v>12950</v>
      </c>
      <c r="AD5553" s="16" t="s">
        <v>12950</v>
      </c>
      <c r="AE5553" s="3" t="s">
        <v>12950</v>
      </c>
      <c r="AF5553" s="3" t="s">
        <v>12950</v>
      </c>
      <c r="AG5553" s="3" t="s">
        <v>12950</v>
      </c>
      <c r="AH5553" s="17" t="s">
        <v>12950</v>
      </c>
    </row>
    <row r="5554" spans="1:34">
      <c r="A5554" t="s">
        <v>4986</v>
      </c>
      <c r="B5554" t="s">
        <v>11147</v>
      </c>
      <c r="E5554" s="6">
        <v>-0.49523183916651697</v>
      </c>
      <c r="F5554" s="1">
        <v>-0.17982952302248201</v>
      </c>
      <c r="G5554" s="1">
        <v>-0.30997292866200998</v>
      </c>
      <c r="H5554" s="1">
        <v>-0.32643099643492202</v>
      </c>
      <c r="I5554" s="7">
        <v>-0.25541750160140603</v>
      </c>
      <c r="J5554" s="11">
        <v>-0.54689993874991005</v>
      </c>
      <c r="K5554" s="2">
        <v>-0.320502147886913</v>
      </c>
      <c r="L5554" s="2">
        <v>-0.14897763989037599</v>
      </c>
      <c r="M5554" s="2">
        <v>-0.35143483529369701</v>
      </c>
      <c r="N5554" s="12">
        <v>-0.15759988757312299</v>
      </c>
      <c r="O5554" s="16">
        <v>-0.66195895405073502</v>
      </c>
      <c r="P5554" s="3">
        <v>-0.233879180218837</v>
      </c>
      <c r="Q5554" s="3">
        <v>-0.32439939226786302</v>
      </c>
      <c r="R5554" s="3">
        <v>-0.27612827251919603</v>
      </c>
      <c r="S5554" s="17">
        <v>-0.39322979133476299</v>
      </c>
      <c r="T5554" s="21" t="s">
        <v>12950</v>
      </c>
      <c r="U5554" s="5" t="s">
        <v>12950</v>
      </c>
      <c r="V5554" s="5" t="s">
        <v>12950</v>
      </c>
      <c r="W5554" s="5" t="s">
        <v>12950</v>
      </c>
      <c r="X5554" s="22" t="s">
        <v>12950</v>
      </c>
      <c r="Y5554" s="21" t="s">
        <v>12950</v>
      </c>
      <c r="Z5554" s="5" t="s">
        <v>12950</v>
      </c>
      <c r="AA5554" s="5" t="s">
        <v>12950</v>
      </c>
      <c r="AB5554" s="5" t="s">
        <v>12950</v>
      </c>
      <c r="AC5554" s="22" t="s">
        <v>12950</v>
      </c>
      <c r="AD5554" s="16" t="s">
        <v>12950</v>
      </c>
      <c r="AE5554" s="3" t="s">
        <v>12950</v>
      </c>
      <c r="AF5554" s="3" t="s">
        <v>12950</v>
      </c>
      <c r="AG5554" s="3" t="s">
        <v>12950</v>
      </c>
      <c r="AH5554" s="17" t="s">
        <v>12950</v>
      </c>
    </row>
    <row r="5555" spans="1:34">
      <c r="A5555" t="s">
        <v>284</v>
      </c>
      <c r="B5555" t="s">
        <v>10143</v>
      </c>
      <c r="E5555" s="6">
        <v>-3.0839912061383E-2</v>
      </c>
      <c r="F5555" s="1">
        <v>-7.7780825921675095E-2</v>
      </c>
      <c r="G5555" s="1">
        <v>0.116905423986515</v>
      </c>
      <c r="H5555" s="1">
        <v>0.40378401445381501</v>
      </c>
      <c r="I5555" s="7">
        <v>0.24282056107948</v>
      </c>
      <c r="J5555" s="11">
        <v>-1.0553728492527E-2</v>
      </c>
      <c r="K5555" s="2">
        <v>0.16079952759524199</v>
      </c>
      <c r="L5555" s="2">
        <v>0.24262672690505499</v>
      </c>
      <c r="M5555" s="2">
        <v>0.29848815340435397</v>
      </c>
      <c r="N5555" s="12">
        <v>0.58361471226615802</v>
      </c>
      <c r="O5555" s="16">
        <v>-0.34351159691670002</v>
      </c>
      <c r="P5555" s="3">
        <v>0.10373876013031499</v>
      </c>
      <c r="Q5555" s="3">
        <v>0.12024444873355</v>
      </c>
      <c r="R5555" s="3">
        <v>0.140694995863485</v>
      </c>
      <c r="S5555" s="17">
        <v>1.14109940395608</v>
      </c>
      <c r="T5555" s="21" t="s">
        <v>12950</v>
      </c>
      <c r="U5555" s="5" t="s">
        <v>12950</v>
      </c>
      <c r="V5555" s="5" t="s">
        <v>12950</v>
      </c>
      <c r="W5555" s="5" t="s">
        <v>12950</v>
      </c>
      <c r="X5555" s="22" t="s">
        <v>12950</v>
      </c>
      <c r="Y5555" s="21" t="s">
        <v>12950</v>
      </c>
      <c r="Z5555" s="5" t="s">
        <v>12950</v>
      </c>
      <c r="AA5555" s="5" t="s">
        <v>12950</v>
      </c>
      <c r="AB5555" s="5" t="s">
        <v>12950</v>
      </c>
      <c r="AC5555" s="22" t="s">
        <v>12950</v>
      </c>
      <c r="AD5555" s="16" t="s">
        <v>12950</v>
      </c>
      <c r="AE5555" s="3" t="s">
        <v>12950</v>
      </c>
      <c r="AF5555" s="3" t="s">
        <v>12950</v>
      </c>
      <c r="AG5555" s="3" t="s">
        <v>12950</v>
      </c>
      <c r="AH5555" s="17" t="s">
        <v>12950</v>
      </c>
    </row>
    <row r="5556" spans="1:34">
      <c r="A5556" t="s">
        <v>2336</v>
      </c>
      <c r="B5556" t="s">
        <v>10729</v>
      </c>
      <c r="E5556" s="6">
        <v>-0.31435255921389799</v>
      </c>
      <c r="F5556" s="1">
        <v>0.12214687919886499</v>
      </c>
      <c r="G5556" s="1">
        <v>0.23245051582426299</v>
      </c>
      <c r="H5556" s="1">
        <v>0.66303604507038905</v>
      </c>
      <c r="I5556" s="7">
        <v>0.71111929451802303</v>
      </c>
      <c r="J5556" s="11">
        <v>-0.3095440774953</v>
      </c>
      <c r="K5556" s="2">
        <v>-3.9528251244710197E-2</v>
      </c>
      <c r="L5556" s="2">
        <v>0.217065418637961</v>
      </c>
      <c r="M5556" s="2">
        <v>0.38075188040591701</v>
      </c>
      <c r="N5556" s="12">
        <v>0.712972045950791</v>
      </c>
      <c r="O5556" s="16">
        <v>-0.40158044116650898</v>
      </c>
      <c r="P5556" s="3">
        <v>0.42239081439507797</v>
      </c>
      <c r="Q5556" s="3">
        <v>0.22086627556527699</v>
      </c>
      <c r="R5556" s="3">
        <v>0.362163012478735</v>
      </c>
      <c r="S5556" s="17">
        <v>1.1098525683231699</v>
      </c>
      <c r="T5556" s="21" t="s">
        <v>12950</v>
      </c>
      <c r="U5556" s="5" t="s">
        <v>12950</v>
      </c>
      <c r="V5556" s="5" t="s">
        <v>12950</v>
      </c>
      <c r="W5556" s="5" t="s">
        <v>12950</v>
      </c>
      <c r="X5556" s="22" t="s">
        <v>12950</v>
      </c>
      <c r="Y5556" s="21" t="s">
        <v>12950</v>
      </c>
      <c r="Z5556" s="5" t="s">
        <v>12950</v>
      </c>
      <c r="AA5556" s="5" t="s">
        <v>12950</v>
      </c>
      <c r="AB5556" s="5" t="s">
        <v>12950</v>
      </c>
      <c r="AC5556" s="22" t="s">
        <v>12950</v>
      </c>
      <c r="AD5556" s="16" t="s">
        <v>12950</v>
      </c>
      <c r="AE5556" s="3" t="s">
        <v>12950</v>
      </c>
      <c r="AF5556" s="3" t="s">
        <v>12950</v>
      </c>
      <c r="AG5556" s="3" t="s">
        <v>12950</v>
      </c>
      <c r="AH5556" s="17" t="s">
        <v>12950</v>
      </c>
    </row>
    <row r="5557" spans="1:34">
      <c r="A5557" t="s">
        <v>2923</v>
      </c>
      <c r="B5557" t="s">
        <v>7874</v>
      </c>
      <c r="E5557" s="6">
        <v>0.38566037564737798</v>
      </c>
      <c r="F5557" s="1">
        <v>5.8670291744306498E-3</v>
      </c>
      <c r="G5557" s="1">
        <v>-0.166760383689702</v>
      </c>
      <c r="H5557" s="1">
        <v>-7.52095604087437E-2</v>
      </c>
      <c r="I5557" s="7">
        <v>-0.211729035229242</v>
      </c>
      <c r="J5557" s="11">
        <v>0.17269928515809699</v>
      </c>
      <c r="K5557" s="2">
        <v>-0.201144260759934</v>
      </c>
      <c r="L5557" s="2">
        <v>-0.183276215689052</v>
      </c>
      <c r="M5557" s="2">
        <v>-0.114063317043456</v>
      </c>
      <c r="N5557" s="12">
        <v>-8.1699105388874302E-2</v>
      </c>
      <c r="O5557" s="16">
        <v>0.39947798795270001</v>
      </c>
      <c r="P5557" s="3">
        <v>-0.136726487188052</v>
      </c>
      <c r="Q5557" s="3">
        <v>-0.157391269831372</v>
      </c>
      <c r="R5557" s="3">
        <v>-0.19363781438973299</v>
      </c>
      <c r="S5557" s="17">
        <v>-0.23392605628212301</v>
      </c>
      <c r="T5557" s="21" t="s">
        <v>12950</v>
      </c>
      <c r="U5557" s="5" t="s">
        <v>12950</v>
      </c>
      <c r="V5557" s="5" t="s">
        <v>12950</v>
      </c>
      <c r="W5557" s="5" t="s">
        <v>12950</v>
      </c>
      <c r="X5557" s="22" t="s">
        <v>12950</v>
      </c>
      <c r="Y5557" s="21" t="s">
        <v>12950</v>
      </c>
      <c r="Z5557" s="5" t="s">
        <v>12950</v>
      </c>
      <c r="AA5557" s="5" t="s">
        <v>12950</v>
      </c>
      <c r="AB5557" s="5" t="s">
        <v>12950</v>
      </c>
      <c r="AC5557" s="22" t="s">
        <v>12950</v>
      </c>
      <c r="AD5557" s="16" t="s">
        <v>12950</v>
      </c>
      <c r="AE5557" s="3" t="s">
        <v>12950</v>
      </c>
      <c r="AF5557" s="3" t="s">
        <v>12950</v>
      </c>
      <c r="AG5557" s="3" t="s">
        <v>12950</v>
      </c>
      <c r="AH5557" s="17" t="s">
        <v>12950</v>
      </c>
    </row>
    <row r="5558" spans="1:34">
      <c r="A5558" t="s">
        <v>6254</v>
      </c>
      <c r="B5558" t="s">
        <v>7307</v>
      </c>
      <c r="E5558" s="6">
        <v>0.19039249674716499</v>
      </c>
      <c r="F5558" s="1">
        <v>0.21071694487036799</v>
      </c>
      <c r="G5558" s="1">
        <v>4.9317472344543999E-2</v>
      </c>
      <c r="H5558" s="1">
        <v>4.2526112810333097E-2</v>
      </c>
      <c r="I5558" s="7">
        <v>-9.6450572805027702E-4</v>
      </c>
      <c r="J5558" s="11">
        <v>7.9800050711228004E-3</v>
      </c>
      <c r="K5558" s="2">
        <v>2.86413516193058E-2</v>
      </c>
      <c r="L5558" s="2">
        <v>5.4286899273092798E-2</v>
      </c>
      <c r="M5558" s="2">
        <v>4.55248148219419E-2</v>
      </c>
      <c r="N5558" s="12">
        <v>0.161500193704601</v>
      </c>
      <c r="O5558" s="16">
        <v>6.8863459321452103E-2</v>
      </c>
      <c r="P5558" s="3">
        <v>-0.15354532009647001</v>
      </c>
      <c r="Q5558" s="3">
        <v>-5.4444239269527503E-2</v>
      </c>
      <c r="R5558" s="3">
        <v>-8.0903130099677201E-2</v>
      </c>
      <c r="S5558" s="17">
        <v>-0.159868906414116</v>
      </c>
      <c r="T5558" s="21" t="s">
        <v>12950</v>
      </c>
      <c r="U5558" s="5" t="s">
        <v>12950</v>
      </c>
      <c r="V5558" s="5" t="s">
        <v>12950</v>
      </c>
      <c r="W5558" s="5" t="s">
        <v>12950</v>
      </c>
      <c r="X5558" s="22" t="s">
        <v>12950</v>
      </c>
      <c r="Y5558" s="21" t="s">
        <v>12950</v>
      </c>
      <c r="Z5558" s="5" t="s">
        <v>12950</v>
      </c>
      <c r="AA5558" s="5" t="s">
        <v>12950</v>
      </c>
      <c r="AB5558" s="5" t="s">
        <v>12950</v>
      </c>
      <c r="AC5558" s="22" t="s">
        <v>12950</v>
      </c>
      <c r="AD5558" s="16" t="s">
        <v>12950</v>
      </c>
      <c r="AE5558" s="3" t="s">
        <v>12950</v>
      </c>
      <c r="AF5558" s="3" t="s">
        <v>12950</v>
      </c>
      <c r="AG5558" s="3" t="s">
        <v>12950</v>
      </c>
      <c r="AH5558" s="17" t="s">
        <v>12950</v>
      </c>
    </row>
    <row r="5559" spans="1:34">
      <c r="A5559" t="s">
        <v>4808</v>
      </c>
      <c r="B5559" t="s">
        <v>8641</v>
      </c>
      <c r="E5559" s="6">
        <v>0.23951097176466299</v>
      </c>
      <c r="F5559" s="1">
        <v>-0.14205270152416299</v>
      </c>
      <c r="G5559" s="1">
        <v>-0.23264808884489399</v>
      </c>
      <c r="H5559" s="1">
        <v>-0.15124077912894199</v>
      </c>
      <c r="I5559" s="7">
        <v>-0.24072032605152699</v>
      </c>
      <c r="J5559" s="11">
        <v>0.29214313565772099</v>
      </c>
      <c r="K5559" s="2">
        <v>-0.11517316386778501</v>
      </c>
      <c r="L5559" s="2">
        <v>-0.21703153086848001</v>
      </c>
      <c r="M5559" s="2">
        <v>-0.20487920110573901</v>
      </c>
      <c r="N5559" s="12">
        <v>-0.19129572563001301</v>
      </c>
      <c r="O5559" s="16">
        <v>0.22150937993303299</v>
      </c>
      <c r="P5559" s="3">
        <v>-7.0911498792002106E-2</v>
      </c>
      <c r="Q5559" s="3">
        <v>-0.246777849390973</v>
      </c>
      <c r="R5559" s="3">
        <v>-9.1698845068345705E-2</v>
      </c>
      <c r="S5559" s="17">
        <v>-0.25761563355341899</v>
      </c>
      <c r="T5559" s="21" t="s">
        <v>12950</v>
      </c>
      <c r="U5559" s="5" t="s">
        <v>12950</v>
      </c>
      <c r="V5559" s="5" t="s">
        <v>12950</v>
      </c>
      <c r="W5559" s="5" t="s">
        <v>12950</v>
      </c>
      <c r="X5559" s="22" t="s">
        <v>12950</v>
      </c>
      <c r="Y5559" s="21" t="s">
        <v>12950</v>
      </c>
      <c r="Z5559" s="5" t="s">
        <v>12950</v>
      </c>
      <c r="AA5559" s="5" t="s">
        <v>12950</v>
      </c>
      <c r="AB5559" s="5" t="s">
        <v>12950</v>
      </c>
      <c r="AC5559" s="22" t="s">
        <v>12950</v>
      </c>
      <c r="AD5559" s="16" t="s">
        <v>12950</v>
      </c>
      <c r="AE5559" s="3" t="s">
        <v>12950</v>
      </c>
      <c r="AF5559" s="3" t="s">
        <v>12950</v>
      </c>
      <c r="AG5559" s="3" t="s">
        <v>12950</v>
      </c>
      <c r="AH5559" s="17" t="s">
        <v>12950</v>
      </c>
    </row>
    <row r="5560" spans="1:34">
      <c r="A5560" t="s">
        <v>4303</v>
      </c>
      <c r="B5560" t="s">
        <v>7209</v>
      </c>
      <c r="E5560" s="6">
        <v>-0.176131033004744</v>
      </c>
      <c r="F5560" s="1">
        <v>-0.119980411114359</v>
      </c>
      <c r="G5560" s="1">
        <v>-8.3195322095340002E-2</v>
      </c>
      <c r="H5560" s="1">
        <v>-0.15062565845790099</v>
      </c>
      <c r="I5560" s="7">
        <v>-1.9404846479234301E-2</v>
      </c>
      <c r="J5560" s="11">
        <v>4.1824586542482403E-2</v>
      </c>
      <c r="K5560" s="2">
        <v>-8.7986256777470295E-3</v>
      </c>
      <c r="L5560" s="2">
        <v>-5.6712613105154699E-2</v>
      </c>
      <c r="M5560" s="2">
        <v>1.4241098431041301E-2</v>
      </c>
      <c r="N5560" s="12">
        <v>2.4408697137732402E-3</v>
      </c>
      <c r="O5560" s="16">
        <v>6.2516283405886997E-2</v>
      </c>
      <c r="P5560" s="3">
        <v>6.6610005987578894E-2</v>
      </c>
      <c r="Q5560" s="3">
        <v>-2.22768314328919E-2</v>
      </c>
      <c r="R5560" s="3">
        <v>9.8705991751327701E-2</v>
      </c>
      <c r="S5560" s="17">
        <v>2.9266367607346799E-3</v>
      </c>
      <c r="T5560" s="21" t="s">
        <v>12950</v>
      </c>
      <c r="U5560" s="5" t="s">
        <v>12950</v>
      </c>
      <c r="V5560" s="5" t="s">
        <v>12950</v>
      </c>
      <c r="W5560" s="5" t="s">
        <v>12950</v>
      </c>
      <c r="X5560" s="22" t="s">
        <v>12950</v>
      </c>
      <c r="Y5560" s="21" t="s">
        <v>12950</v>
      </c>
      <c r="Z5560" s="5" t="s">
        <v>12950</v>
      </c>
      <c r="AA5560" s="5" t="s">
        <v>12950</v>
      </c>
      <c r="AB5560" s="5" t="s">
        <v>12950</v>
      </c>
      <c r="AC5560" s="22" t="s">
        <v>12950</v>
      </c>
      <c r="AD5560" s="16" t="s">
        <v>12950</v>
      </c>
      <c r="AE5560" s="3" t="s">
        <v>12950</v>
      </c>
      <c r="AF5560" s="3" t="s">
        <v>12950</v>
      </c>
      <c r="AG5560" s="3" t="s">
        <v>12950</v>
      </c>
      <c r="AH5560" s="17" t="s">
        <v>12950</v>
      </c>
    </row>
    <row r="5561" spans="1:34">
      <c r="A5561" t="s">
        <v>3366</v>
      </c>
      <c r="B5561" t="s">
        <v>11958</v>
      </c>
      <c r="E5561" s="6">
        <v>0.52103963966813605</v>
      </c>
      <c r="F5561" s="1">
        <v>0.60813914301681504</v>
      </c>
      <c r="G5561" s="1">
        <v>0.74639926275296997</v>
      </c>
      <c r="H5561" s="1">
        <v>0.52409708010125</v>
      </c>
      <c r="I5561" s="7">
        <v>0.250444033285742</v>
      </c>
      <c r="J5561" s="11">
        <v>0.49030700200346</v>
      </c>
      <c r="K5561" s="2">
        <v>0.74185053459463302</v>
      </c>
      <c r="L5561" s="2">
        <v>0.53137802374748699</v>
      </c>
      <c r="M5561" s="2">
        <v>0.527389508245796</v>
      </c>
      <c r="N5561" s="12">
        <v>0.29321971086873899</v>
      </c>
      <c r="O5561" s="16">
        <v>0.30826939753378402</v>
      </c>
      <c r="P5561" s="3">
        <v>0.73515262934279801</v>
      </c>
      <c r="Q5561" s="3">
        <v>0.61943761954902499</v>
      </c>
      <c r="R5561" s="3">
        <v>0.70166835235592295</v>
      </c>
      <c r="S5561" s="17">
        <v>0.28926439302137102</v>
      </c>
      <c r="T5561" s="21" t="s">
        <v>12950</v>
      </c>
      <c r="U5561" s="5" t="s">
        <v>12950</v>
      </c>
      <c r="V5561" s="5" t="s">
        <v>12950</v>
      </c>
      <c r="W5561" s="5" t="s">
        <v>12950</v>
      </c>
      <c r="X5561" s="22" t="s">
        <v>12950</v>
      </c>
      <c r="Y5561" s="21" t="s">
        <v>12950</v>
      </c>
      <c r="Z5561" s="5" t="s">
        <v>12950</v>
      </c>
      <c r="AA5561" s="5" t="s">
        <v>12950</v>
      </c>
      <c r="AB5561" s="5" t="s">
        <v>12950</v>
      </c>
      <c r="AC5561" s="22" t="s">
        <v>12950</v>
      </c>
      <c r="AD5561" s="16" t="s">
        <v>12950</v>
      </c>
      <c r="AE5561" s="3" t="s">
        <v>12950</v>
      </c>
      <c r="AF5561" s="3" t="s">
        <v>12950</v>
      </c>
      <c r="AG5561" s="3" t="s">
        <v>12950</v>
      </c>
      <c r="AH5561" s="17" t="s">
        <v>12950</v>
      </c>
    </row>
    <row r="5562" spans="1:34">
      <c r="A5562" t="s">
        <v>6211</v>
      </c>
      <c r="B5562" t="s">
        <v>12454</v>
      </c>
      <c r="E5562" s="6">
        <v>0.84962652220843204</v>
      </c>
      <c r="F5562" s="1">
        <v>1.1381824693517799</v>
      </c>
      <c r="G5562" s="1">
        <v>0.67325522735204302</v>
      </c>
      <c r="H5562" s="1">
        <v>0.62285325899328203</v>
      </c>
      <c r="I5562" s="7">
        <v>0.61560173683003105</v>
      </c>
      <c r="J5562" s="11">
        <v>1.15595799894521</v>
      </c>
      <c r="K5562" s="2">
        <v>1.03490313435346</v>
      </c>
      <c r="L5562" s="2">
        <v>0.89257234384685502</v>
      </c>
      <c r="M5562" s="2">
        <v>0.566706589174794</v>
      </c>
      <c r="N5562" s="12">
        <v>0.29673330267240799</v>
      </c>
      <c r="O5562" s="16">
        <v>1.0743747520361999</v>
      </c>
      <c r="P5562" s="3">
        <v>1.80632920117486</v>
      </c>
      <c r="Q5562" s="3">
        <v>0.94625027937159401</v>
      </c>
      <c r="R5562" s="3">
        <v>0.421286466593699</v>
      </c>
      <c r="S5562" s="17">
        <v>0.15963164603789501</v>
      </c>
      <c r="T5562" s="21" t="s">
        <v>12950</v>
      </c>
      <c r="U5562" s="5" t="s">
        <v>12950</v>
      </c>
      <c r="V5562" s="5" t="s">
        <v>12950</v>
      </c>
      <c r="W5562" s="5" t="s">
        <v>12950</v>
      </c>
      <c r="X5562" s="22" t="s">
        <v>12950</v>
      </c>
      <c r="Y5562" s="21" t="s">
        <v>12950</v>
      </c>
      <c r="Z5562" s="5" t="s">
        <v>12950</v>
      </c>
      <c r="AA5562" s="5" t="s">
        <v>12950</v>
      </c>
      <c r="AB5562" s="5" t="s">
        <v>12950</v>
      </c>
      <c r="AC5562" s="22" t="s">
        <v>12950</v>
      </c>
      <c r="AD5562" s="16" t="s">
        <v>12950</v>
      </c>
      <c r="AE5562" s="3" t="s">
        <v>12950</v>
      </c>
      <c r="AF5562" s="3" t="s">
        <v>12950</v>
      </c>
      <c r="AG5562" s="3" t="s">
        <v>12950</v>
      </c>
      <c r="AH5562" s="17" t="s">
        <v>12950</v>
      </c>
    </row>
    <row r="5563" spans="1:34">
      <c r="A5563" t="s">
        <v>770</v>
      </c>
      <c r="B5563" t="s">
        <v>12344</v>
      </c>
      <c r="E5563" s="6">
        <v>0.87985052719411205</v>
      </c>
      <c r="F5563" s="1">
        <v>0.71343664922917305</v>
      </c>
      <c r="G5563" s="1">
        <v>0.28831139459772798</v>
      </c>
      <c r="H5563" s="1">
        <v>0.42547211816076003</v>
      </c>
      <c r="I5563" s="7">
        <v>9.2014538498652002E-2</v>
      </c>
      <c r="J5563" s="11">
        <v>1.3675248263784101</v>
      </c>
      <c r="K5563" s="2">
        <v>1.39658405636341</v>
      </c>
      <c r="L5563" s="2">
        <v>1.0153775550983399</v>
      </c>
      <c r="M5563" s="2">
        <v>0.70896558506304197</v>
      </c>
      <c r="N5563" s="12">
        <v>0.178894596717836</v>
      </c>
      <c r="O5563" s="16">
        <v>1.35410037826178</v>
      </c>
      <c r="P5563" s="3">
        <v>1.26000034562773</v>
      </c>
      <c r="Q5563" s="3">
        <v>0.59654229717753704</v>
      </c>
      <c r="R5563" s="3">
        <v>0.55479580107590198</v>
      </c>
      <c r="S5563" s="17">
        <v>7.0573383427507505E-2</v>
      </c>
      <c r="T5563" s="21" t="s">
        <v>12950</v>
      </c>
      <c r="U5563" s="5" t="s">
        <v>12950</v>
      </c>
      <c r="V5563" s="5" t="s">
        <v>12950</v>
      </c>
      <c r="W5563" s="5" t="s">
        <v>12950</v>
      </c>
      <c r="X5563" s="22" t="s">
        <v>12950</v>
      </c>
      <c r="Y5563" s="21" t="s">
        <v>12950</v>
      </c>
      <c r="Z5563" s="5" t="s">
        <v>12950</v>
      </c>
      <c r="AA5563" s="5" t="s">
        <v>12950</v>
      </c>
      <c r="AB5563" s="5" t="s">
        <v>12950</v>
      </c>
      <c r="AC5563" s="22" t="s">
        <v>12950</v>
      </c>
      <c r="AD5563" s="16" t="s">
        <v>12950</v>
      </c>
      <c r="AE5563" s="3" t="s">
        <v>12950</v>
      </c>
      <c r="AF5563" s="3" t="s">
        <v>12950</v>
      </c>
      <c r="AG5563" s="3" t="s">
        <v>12950</v>
      </c>
      <c r="AH5563" s="17" t="s">
        <v>12950</v>
      </c>
    </row>
    <row r="5564" spans="1:34">
      <c r="A5564" t="s">
        <v>1245</v>
      </c>
      <c r="B5564" t="s">
        <v>1245</v>
      </c>
      <c r="E5564" s="6">
        <v>-0.19340851174353299</v>
      </c>
      <c r="F5564" s="1">
        <v>-8.6998365789553694E-2</v>
      </c>
      <c r="G5564" s="1">
        <v>0.148093875026305</v>
      </c>
      <c r="H5564" s="1">
        <v>-0.116798013912276</v>
      </c>
      <c r="I5564" s="7">
        <v>0.11813368690924</v>
      </c>
      <c r="J5564" s="11">
        <v>0.23322606092301201</v>
      </c>
      <c r="K5564" s="2">
        <v>0.120014898320154</v>
      </c>
      <c r="L5564" s="2">
        <v>5.7467199706405098E-2</v>
      </c>
      <c r="M5564" s="2">
        <v>0.100381684198028</v>
      </c>
      <c r="N5564" s="12">
        <v>0.23961202607183599</v>
      </c>
      <c r="O5564" s="16">
        <v>-9.4457846404652403E-3</v>
      </c>
      <c r="P5564" s="3">
        <v>0.251213243672607</v>
      </c>
      <c r="Q5564" s="3">
        <v>-6.8003524545154695E-2</v>
      </c>
      <c r="R5564" s="3">
        <v>-1.2673187195802901E-2</v>
      </c>
      <c r="S5564" s="17">
        <v>-8.0188842504148206E-2</v>
      </c>
      <c r="T5564" s="21" t="s">
        <v>12950</v>
      </c>
      <c r="U5564" s="5" t="s">
        <v>12950</v>
      </c>
      <c r="V5564" s="5" t="s">
        <v>12950</v>
      </c>
      <c r="W5564" s="5" t="s">
        <v>12950</v>
      </c>
      <c r="X5564" s="22" t="s">
        <v>12950</v>
      </c>
      <c r="Y5564" s="21" t="s">
        <v>12950</v>
      </c>
      <c r="Z5564" s="5" t="s">
        <v>12950</v>
      </c>
      <c r="AA5564" s="5" t="s">
        <v>12950</v>
      </c>
      <c r="AB5564" s="5" t="s">
        <v>12950</v>
      </c>
      <c r="AC5564" s="22" t="s">
        <v>12950</v>
      </c>
      <c r="AD5564" s="16" t="s">
        <v>12950</v>
      </c>
      <c r="AE5564" s="3" t="s">
        <v>12950</v>
      </c>
      <c r="AF5564" s="3" t="s">
        <v>12950</v>
      </c>
      <c r="AG5564" s="3" t="s">
        <v>12950</v>
      </c>
      <c r="AH5564" s="17" t="s">
        <v>12950</v>
      </c>
    </row>
    <row r="5565" spans="1:34">
      <c r="A5565" t="s">
        <v>5984</v>
      </c>
      <c r="B5565" t="s">
        <v>7187</v>
      </c>
      <c r="E5565" s="6">
        <v>0.16670193383380499</v>
      </c>
      <c r="F5565" s="1">
        <v>0.289788198240924</v>
      </c>
      <c r="G5565" s="1">
        <v>7.1474238309420096E-2</v>
      </c>
      <c r="H5565" s="1">
        <v>1.21978145028194E-2</v>
      </c>
      <c r="I5565" s="7">
        <v>-4.39976103064212E-2</v>
      </c>
      <c r="J5565" s="11">
        <v>0.157923811924953</v>
      </c>
      <c r="K5565" s="2">
        <v>-4.6650701165436702E-2</v>
      </c>
      <c r="L5565" s="2">
        <v>4.0501021766407297E-2</v>
      </c>
      <c r="M5565" s="2">
        <v>7.0111759702522498E-3</v>
      </c>
      <c r="N5565" s="12">
        <v>-4.70818701426747E-3</v>
      </c>
      <c r="O5565" s="16">
        <v>0.21552160686625399</v>
      </c>
      <c r="P5565" s="3">
        <v>-6.6531905551579104E-2</v>
      </c>
      <c r="Q5565" s="3">
        <v>-7.7844107980544794E-2</v>
      </c>
      <c r="R5565" s="3">
        <v>-0.12261352627330201</v>
      </c>
      <c r="S5565" s="17">
        <v>-0.26697375762989001</v>
      </c>
      <c r="T5565" s="21" t="s">
        <v>12950</v>
      </c>
      <c r="U5565" s="5" t="s">
        <v>12950</v>
      </c>
      <c r="V5565" s="5" t="s">
        <v>12950</v>
      </c>
      <c r="W5565" s="5" t="s">
        <v>12950</v>
      </c>
      <c r="X5565" s="22" t="s">
        <v>12950</v>
      </c>
      <c r="Y5565" s="21" t="s">
        <v>12950</v>
      </c>
      <c r="Z5565" s="5" t="s">
        <v>12950</v>
      </c>
      <c r="AA5565" s="5" t="s">
        <v>12950</v>
      </c>
      <c r="AB5565" s="5" t="s">
        <v>12950</v>
      </c>
      <c r="AC5565" s="22" t="s">
        <v>12950</v>
      </c>
      <c r="AD5565" s="16" t="s">
        <v>12950</v>
      </c>
      <c r="AE5565" s="3" t="s">
        <v>12950</v>
      </c>
      <c r="AF5565" s="3" t="s">
        <v>12950</v>
      </c>
      <c r="AG5565" s="3" t="s">
        <v>12950</v>
      </c>
      <c r="AH5565" s="17" t="s">
        <v>12950</v>
      </c>
    </row>
    <row r="5566" spans="1:34">
      <c r="A5566" t="s">
        <v>2089</v>
      </c>
      <c r="B5566" t="s">
        <v>8042</v>
      </c>
      <c r="E5566" s="6">
        <v>0.21876370906777101</v>
      </c>
      <c r="F5566" s="1">
        <v>9.6043437724641495E-2</v>
      </c>
      <c r="G5566" s="1">
        <v>0.23463064690798899</v>
      </c>
      <c r="H5566" s="1">
        <v>0.22889462322477</v>
      </c>
      <c r="I5566" s="7">
        <v>1.85249042968485E-3</v>
      </c>
      <c r="J5566" s="11">
        <v>0.19871792433256699</v>
      </c>
      <c r="K5566" s="2">
        <v>-9.7301375111874505E-2</v>
      </c>
      <c r="L5566" s="2">
        <v>-9.6806900589288203E-2</v>
      </c>
      <c r="M5566" s="2">
        <v>-4.0452043480117002E-2</v>
      </c>
      <c r="N5566" s="12">
        <v>9.2880191557575695E-2</v>
      </c>
      <c r="O5566" s="16">
        <v>0.23634237825830001</v>
      </c>
      <c r="P5566" s="3">
        <v>0.16284532832176199</v>
      </c>
      <c r="Q5566" s="3">
        <v>-3.5422505010872199E-2</v>
      </c>
      <c r="R5566" s="3">
        <v>-0.10888589074112801</v>
      </c>
      <c r="S5566" s="17">
        <v>-0.176815182600014</v>
      </c>
      <c r="T5566" s="21" t="s">
        <v>12950</v>
      </c>
      <c r="U5566" s="5" t="s">
        <v>12950</v>
      </c>
      <c r="V5566" s="5" t="s">
        <v>12950</v>
      </c>
      <c r="W5566" s="5" t="s">
        <v>12950</v>
      </c>
      <c r="X5566" s="22" t="s">
        <v>12950</v>
      </c>
      <c r="Y5566" s="21" t="s">
        <v>12950</v>
      </c>
      <c r="Z5566" s="5" t="s">
        <v>12950</v>
      </c>
      <c r="AA5566" s="5" t="s">
        <v>12950</v>
      </c>
      <c r="AB5566" s="5" t="s">
        <v>12950</v>
      </c>
      <c r="AC5566" s="22" t="s">
        <v>12950</v>
      </c>
      <c r="AD5566" s="16" t="s">
        <v>12950</v>
      </c>
      <c r="AE5566" s="3" t="s">
        <v>12950</v>
      </c>
      <c r="AF5566" s="3" t="s">
        <v>12950</v>
      </c>
      <c r="AG5566" s="3" t="s">
        <v>12950</v>
      </c>
      <c r="AH5566" s="17" t="s">
        <v>12950</v>
      </c>
    </row>
    <row r="5567" spans="1:34">
      <c r="A5567" t="s">
        <v>1465</v>
      </c>
      <c r="B5567" t="s">
        <v>7967</v>
      </c>
      <c r="E5567" s="6">
        <v>-0.184324927276557</v>
      </c>
      <c r="F5567" s="1">
        <v>0.167239958283147</v>
      </c>
      <c r="G5567" s="1">
        <v>-0.120332420443406</v>
      </c>
      <c r="H5567" s="1">
        <v>3.3034817262061297E-2</v>
      </c>
      <c r="I5567" s="7">
        <v>-9.0724679730563394E-3</v>
      </c>
      <c r="J5567" s="11">
        <v>-0.469399157803913</v>
      </c>
      <c r="K5567" s="2">
        <v>-0.27432705786877698</v>
      </c>
      <c r="L5567" s="2">
        <v>1.47249541919597E-2</v>
      </c>
      <c r="M5567" s="2">
        <v>-0.167523260061888</v>
      </c>
      <c r="N5567" s="12">
        <v>-1.1725022617562499E-2</v>
      </c>
      <c r="O5567" s="16">
        <v>-0.16644763988456199</v>
      </c>
      <c r="P5567" s="3">
        <v>-7.3807518578969195E-2</v>
      </c>
      <c r="Q5567" s="3">
        <v>9.0405812510762004E-2</v>
      </c>
      <c r="R5567" s="3">
        <v>0.109820242845855</v>
      </c>
      <c r="S5567" s="17">
        <v>0.19339578458560899</v>
      </c>
      <c r="T5567" s="21" t="s">
        <v>12950</v>
      </c>
      <c r="U5567" s="5" t="s">
        <v>12950</v>
      </c>
      <c r="V5567" s="5" t="s">
        <v>12950</v>
      </c>
      <c r="W5567" s="5" t="s">
        <v>12950</v>
      </c>
      <c r="X5567" s="22" t="s">
        <v>12950</v>
      </c>
      <c r="Y5567" s="21" t="s">
        <v>12950</v>
      </c>
      <c r="Z5567" s="5" t="s">
        <v>12950</v>
      </c>
      <c r="AA5567" s="5" t="s">
        <v>12950</v>
      </c>
      <c r="AB5567" s="5" t="s">
        <v>12950</v>
      </c>
      <c r="AC5567" s="22" t="s">
        <v>12950</v>
      </c>
      <c r="AD5567" s="16" t="s">
        <v>12950</v>
      </c>
      <c r="AE5567" s="3" t="s">
        <v>12950</v>
      </c>
      <c r="AF5567" s="3" t="s">
        <v>12950</v>
      </c>
      <c r="AG5567" s="3" t="s">
        <v>12950</v>
      </c>
      <c r="AH5567" s="17" t="s">
        <v>12950</v>
      </c>
    </row>
    <row r="5568" spans="1:34">
      <c r="A5568" t="s">
        <v>97</v>
      </c>
      <c r="B5568" t="s">
        <v>8048</v>
      </c>
      <c r="E5568" s="6">
        <v>7.9499984301694901E-2</v>
      </c>
      <c r="F5568" s="1">
        <v>-0.27474313815596701</v>
      </c>
      <c r="G5568" s="1">
        <v>-0.36867390757356799</v>
      </c>
      <c r="H5568" s="1">
        <v>-0.23697788761957</v>
      </c>
      <c r="I5568" s="7">
        <v>-4.3928104182071902E-2</v>
      </c>
      <c r="J5568" s="11">
        <v>0.318806027983286</v>
      </c>
      <c r="K5568" s="2">
        <v>-3.2270797048120699E-2</v>
      </c>
      <c r="L5568" s="2">
        <v>-0.120467395740884</v>
      </c>
      <c r="M5568" s="2">
        <v>-0.19827420343660801</v>
      </c>
      <c r="N5568" s="12">
        <v>6.9023688885998497E-2</v>
      </c>
      <c r="O5568" s="16">
        <v>0.26260322325122099</v>
      </c>
      <c r="P5568" s="3">
        <v>-6.0818627675425903E-2</v>
      </c>
      <c r="Q5568" s="3">
        <v>-0.15176003423355899</v>
      </c>
      <c r="R5568" s="3">
        <v>1.3216664514895501E-2</v>
      </c>
      <c r="S5568" s="17">
        <v>-0.17255883702645899</v>
      </c>
      <c r="T5568" s="21" t="s">
        <v>12950</v>
      </c>
      <c r="U5568" s="5" t="s">
        <v>12950</v>
      </c>
      <c r="V5568" s="5" t="s">
        <v>12950</v>
      </c>
      <c r="W5568" s="5" t="s">
        <v>12950</v>
      </c>
      <c r="X5568" s="22" t="s">
        <v>12950</v>
      </c>
      <c r="Y5568" s="21" t="s">
        <v>12950</v>
      </c>
      <c r="Z5568" s="5" t="s">
        <v>12950</v>
      </c>
      <c r="AA5568" s="5" t="s">
        <v>12950</v>
      </c>
      <c r="AB5568" s="5" t="s">
        <v>12950</v>
      </c>
      <c r="AC5568" s="22" t="s">
        <v>12950</v>
      </c>
      <c r="AD5568" s="16" t="s">
        <v>12950</v>
      </c>
      <c r="AE5568" s="3" t="s">
        <v>12950</v>
      </c>
      <c r="AF5568" s="3" t="s">
        <v>12950</v>
      </c>
      <c r="AG5568" s="3" t="s">
        <v>12950</v>
      </c>
      <c r="AH5568" s="17" t="s">
        <v>12950</v>
      </c>
    </row>
    <row r="5569" spans="1:34">
      <c r="A5569" t="s">
        <v>648</v>
      </c>
      <c r="B5569" t="s">
        <v>7525</v>
      </c>
      <c r="E5569" s="6">
        <v>0.42819826175256098</v>
      </c>
      <c r="F5569" s="1">
        <v>0.18019962594215999</v>
      </c>
      <c r="G5569" s="1">
        <v>2.43989969231359E-2</v>
      </c>
      <c r="H5569" s="1">
        <v>3.3998548578547699E-2</v>
      </c>
      <c r="I5569" s="7">
        <v>8.44107155229884E-2</v>
      </c>
      <c r="J5569" s="11">
        <v>0.52201552875432899</v>
      </c>
      <c r="K5569" s="2">
        <v>-0.17046920217921999</v>
      </c>
      <c r="L5569" s="2">
        <v>-0.12742134019469101</v>
      </c>
      <c r="M5569" s="2">
        <v>-9.0338506511878205E-2</v>
      </c>
      <c r="N5569" s="12">
        <v>-2.8456409830710301E-2</v>
      </c>
      <c r="O5569" s="16">
        <v>0.41588063224190203</v>
      </c>
      <c r="P5569" s="3">
        <v>0.17931563984739299</v>
      </c>
      <c r="Q5569" s="3">
        <v>-0.27229393808063801</v>
      </c>
      <c r="R5569" s="3">
        <v>-0.27534409277070199</v>
      </c>
      <c r="S5569" s="17">
        <v>-0.35451833577200298</v>
      </c>
      <c r="T5569" s="21" t="s">
        <v>12950</v>
      </c>
      <c r="U5569" s="5" t="s">
        <v>12950</v>
      </c>
      <c r="V5569" s="5" t="s">
        <v>12950</v>
      </c>
      <c r="W5569" s="5" t="s">
        <v>12950</v>
      </c>
      <c r="X5569" s="22" t="s">
        <v>12950</v>
      </c>
      <c r="Y5569" s="21" t="s">
        <v>12950</v>
      </c>
      <c r="Z5569" s="5" t="s">
        <v>12950</v>
      </c>
      <c r="AA5569" s="5" t="s">
        <v>12950</v>
      </c>
      <c r="AB5569" s="5" t="s">
        <v>12950</v>
      </c>
      <c r="AC5569" s="22" t="s">
        <v>12950</v>
      </c>
      <c r="AD5569" s="16" t="s">
        <v>12950</v>
      </c>
      <c r="AE5569" s="3" t="s">
        <v>12950</v>
      </c>
      <c r="AF5569" s="3" t="s">
        <v>12950</v>
      </c>
      <c r="AG5569" s="3" t="s">
        <v>12950</v>
      </c>
      <c r="AH5569" s="17" t="s">
        <v>12950</v>
      </c>
    </row>
    <row r="5570" spans="1:34">
      <c r="A5570" t="s">
        <v>4494</v>
      </c>
      <c r="B5570" t="s">
        <v>7910</v>
      </c>
      <c r="E5570" s="6">
        <v>0.37839405324439301</v>
      </c>
      <c r="F5570" s="1">
        <v>-0.12099722483155</v>
      </c>
      <c r="G5570" s="1">
        <v>-9.5410095111546203E-2</v>
      </c>
      <c r="H5570" s="1">
        <v>-0.226877814636464</v>
      </c>
      <c r="I5570" s="7">
        <v>-0.11249346881894701</v>
      </c>
      <c r="J5570" s="11">
        <v>0.225385673752098</v>
      </c>
      <c r="K5570" s="2">
        <v>-0.18148835848908701</v>
      </c>
      <c r="L5570" s="2">
        <v>-0.25168406572556001</v>
      </c>
      <c r="M5570" s="2">
        <v>-0.235256181002819</v>
      </c>
      <c r="N5570" s="12">
        <v>-0.101463549959286</v>
      </c>
      <c r="O5570" s="16">
        <v>0.43899911905676298</v>
      </c>
      <c r="P5570" s="3">
        <v>3.69517756813212E-2</v>
      </c>
      <c r="Q5570" s="3">
        <v>-0.10841103154859</v>
      </c>
      <c r="R5570" s="3">
        <v>-0.30258093491568799</v>
      </c>
      <c r="S5570" s="17">
        <v>-0.16268472658462099</v>
      </c>
      <c r="T5570" s="21" t="s">
        <v>12950</v>
      </c>
      <c r="U5570" s="5" t="s">
        <v>12950</v>
      </c>
      <c r="V5570" s="5" t="s">
        <v>12950</v>
      </c>
      <c r="W5570" s="5" t="s">
        <v>12950</v>
      </c>
      <c r="X5570" s="22" t="s">
        <v>12950</v>
      </c>
      <c r="Y5570" s="21" t="s">
        <v>12950</v>
      </c>
      <c r="Z5570" s="5" t="s">
        <v>12950</v>
      </c>
      <c r="AA5570" s="5" t="s">
        <v>12950</v>
      </c>
      <c r="AB5570" s="5" t="s">
        <v>12950</v>
      </c>
      <c r="AC5570" s="22" t="s">
        <v>12950</v>
      </c>
      <c r="AD5570" s="16" t="s">
        <v>12950</v>
      </c>
      <c r="AE5570" s="3" t="s">
        <v>12950</v>
      </c>
      <c r="AF5570" s="3" t="s">
        <v>12950</v>
      </c>
      <c r="AG5570" s="3" t="s">
        <v>12950</v>
      </c>
      <c r="AH5570" s="17" t="s">
        <v>12950</v>
      </c>
    </row>
    <row r="5571" spans="1:34">
      <c r="A5571" t="s">
        <v>5460</v>
      </c>
      <c r="B5571" t="s">
        <v>6820</v>
      </c>
      <c r="E5571" s="6">
        <v>-4.9365370080998602E-2</v>
      </c>
      <c r="F5571" s="1">
        <v>-8.3088267663036897E-2</v>
      </c>
      <c r="G5571" s="1">
        <v>0.188460968333971</v>
      </c>
      <c r="H5571" s="1">
        <v>-5.5033550215287302E-2</v>
      </c>
      <c r="I5571" s="7">
        <v>6.0006716395120001E-2</v>
      </c>
      <c r="J5571" s="11">
        <v>0.12668704617936</v>
      </c>
      <c r="K5571" s="2">
        <v>1.1577913046495501E-2</v>
      </c>
      <c r="L5571" s="2">
        <v>-3.7878009893665299E-2</v>
      </c>
      <c r="M5571" s="2">
        <v>-0.117042547412162</v>
      </c>
      <c r="N5571" s="12">
        <v>4.1276674165510098E-2</v>
      </c>
      <c r="O5571" s="16">
        <v>0.100024399501457</v>
      </c>
      <c r="P5571" s="3">
        <v>8.0529352169669693E-3</v>
      </c>
      <c r="Q5571" s="3">
        <v>-5.88425178685398E-2</v>
      </c>
      <c r="R5571" s="3">
        <v>-5.6118776238899E-2</v>
      </c>
      <c r="S5571" s="17">
        <v>1.5471674014402199E-2</v>
      </c>
      <c r="T5571" s="21" t="s">
        <v>12950</v>
      </c>
      <c r="U5571" s="5" t="s">
        <v>12950</v>
      </c>
      <c r="V5571" s="5" t="s">
        <v>12950</v>
      </c>
      <c r="W5571" s="5" t="s">
        <v>12950</v>
      </c>
      <c r="X5571" s="22" t="s">
        <v>12950</v>
      </c>
      <c r="Y5571" s="21" t="s">
        <v>12950</v>
      </c>
      <c r="Z5571" s="5" t="s">
        <v>12950</v>
      </c>
      <c r="AA5571" s="5" t="s">
        <v>12950</v>
      </c>
      <c r="AB5571" s="5" t="s">
        <v>12950</v>
      </c>
      <c r="AC5571" s="22" t="s">
        <v>12950</v>
      </c>
      <c r="AD5571" s="16" t="s">
        <v>12950</v>
      </c>
      <c r="AE5571" s="3" t="s">
        <v>12950</v>
      </c>
      <c r="AF5571" s="3" t="s">
        <v>12950</v>
      </c>
      <c r="AG5571" s="3" t="s">
        <v>12950</v>
      </c>
      <c r="AH5571" s="17" t="s">
        <v>12950</v>
      </c>
    </row>
    <row r="5572" spans="1:34">
      <c r="A5572" t="s">
        <v>3595</v>
      </c>
      <c r="B5572" t="s">
        <v>7186</v>
      </c>
      <c r="E5572" s="6">
        <v>1.30904470535234E-3</v>
      </c>
      <c r="F5572" s="1">
        <v>-0.210286115218278</v>
      </c>
      <c r="G5572" s="1">
        <v>-7.7700517949160705E-2</v>
      </c>
      <c r="H5572" s="1">
        <v>-0.16741391849319801</v>
      </c>
      <c r="I5572" s="7">
        <v>-0.14360224198729499</v>
      </c>
      <c r="J5572" s="11">
        <v>0.17710593183349399</v>
      </c>
      <c r="K5572" s="2">
        <v>4.22390099326252E-2</v>
      </c>
      <c r="L5572" s="2">
        <v>0.15933347122003999</v>
      </c>
      <c r="M5572" s="2">
        <v>6.1221984661509798E-2</v>
      </c>
      <c r="N5572" s="12">
        <v>7.5440485684063197E-3</v>
      </c>
      <c r="O5572" s="16">
        <v>0.27360714769226602</v>
      </c>
      <c r="P5572" s="3">
        <v>-9.73342117122626E-2</v>
      </c>
      <c r="Q5572" s="3">
        <v>-0.104523291315697</v>
      </c>
      <c r="R5572" s="3">
        <v>0.12684374717490399</v>
      </c>
      <c r="S5572" s="17">
        <v>0.28304059131251402</v>
      </c>
      <c r="T5572" s="21" t="s">
        <v>12950</v>
      </c>
      <c r="U5572" s="5" t="s">
        <v>12950</v>
      </c>
      <c r="V5572" s="5" t="s">
        <v>12950</v>
      </c>
      <c r="W5572" s="5" t="s">
        <v>12950</v>
      </c>
      <c r="X5572" s="22" t="s">
        <v>12950</v>
      </c>
      <c r="Y5572" s="21" t="s">
        <v>12950</v>
      </c>
      <c r="Z5572" s="5" t="s">
        <v>12950</v>
      </c>
      <c r="AA5572" s="5" t="s">
        <v>12950</v>
      </c>
      <c r="AB5572" s="5" t="s">
        <v>12950</v>
      </c>
      <c r="AC5572" s="22" t="s">
        <v>12950</v>
      </c>
      <c r="AD5572" s="16" t="s">
        <v>12950</v>
      </c>
      <c r="AE5572" s="3" t="s">
        <v>12950</v>
      </c>
      <c r="AF5572" s="3" t="s">
        <v>12950</v>
      </c>
      <c r="AG5572" s="3" t="s">
        <v>12950</v>
      </c>
      <c r="AH5572" s="17" t="s">
        <v>12950</v>
      </c>
    </row>
    <row r="5573" spans="1:34">
      <c r="A5573" t="s">
        <v>1116</v>
      </c>
      <c r="B5573" t="s">
        <v>10074</v>
      </c>
      <c r="E5573" s="6">
        <v>0.15331832723555799</v>
      </c>
      <c r="F5573" s="1">
        <v>2.9849551733252499E-2</v>
      </c>
      <c r="G5573" s="1">
        <v>0.30475668333642297</v>
      </c>
      <c r="H5573" s="1">
        <v>0.30204225602418</v>
      </c>
      <c r="I5573" s="7">
        <v>0.51433959508809801</v>
      </c>
      <c r="J5573" s="11">
        <v>0.24380770354758</v>
      </c>
      <c r="K5573" s="2">
        <v>3.6510297844620697E-2</v>
      </c>
      <c r="L5573" s="2">
        <v>0.102214064719696</v>
      </c>
      <c r="M5573" s="2">
        <v>-1.55700628897974E-3</v>
      </c>
      <c r="N5573" s="12">
        <v>1.96933731692416E-2</v>
      </c>
      <c r="O5573" s="16">
        <v>0.30712103610038799</v>
      </c>
      <c r="P5573" s="3">
        <v>0.114712396429557</v>
      </c>
      <c r="Q5573" s="3">
        <v>2.4538569458693201E-2</v>
      </c>
      <c r="R5573" s="3">
        <v>0.15166467170553499</v>
      </c>
      <c r="S5573" s="17">
        <v>0.68260952615662696</v>
      </c>
      <c r="T5573" s="21" t="s">
        <v>12950</v>
      </c>
      <c r="U5573" s="5" t="s">
        <v>12950</v>
      </c>
      <c r="V5573" s="5" t="s">
        <v>12950</v>
      </c>
      <c r="W5573" s="5" t="s">
        <v>12950</v>
      </c>
      <c r="X5573" s="22" t="s">
        <v>12950</v>
      </c>
      <c r="Y5573" s="21" t="s">
        <v>12950</v>
      </c>
      <c r="Z5573" s="5" t="s">
        <v>12950</v>
      </c>
      <c r="AA5573" s="5" t="s">
        <v>12950</v>
      </c>
      <c r="AB5573" s="5" t="s">
        <v>12950</v>
      </c>
      <c r="AC5573" s="22" t="s">
        <v>12950</v>
      </c>
      <c r="AD5573" s="16" t="s">
        <v>12950</v>
      </c>
      <c r="AE5573" s="3" t="s">
        <v>12950</v>
      </c>
      <c r="AF5573" s="3" t="s">
        <v>12950</v>
      </c>
      <c r="AG5573" s="3" t="s">
        <v>12950</v>
      </c>
      <c r="AH5573" s="17" t="s">
        <v>12950</v>
      </c>
    </row>
    <row r="5574" spans="1:34">
      <c r="A5574" t="s">
        <v>1917</v>
      </c>
      <c r="B5574" t="s">
        <v>8630</v>
      </c>
      <c r="E5574" s="6">
        <v>0.13650100262661399</v>
      </c>
      <c r="F5574" s="1">
        <v>-4.6640506488711403E-2</v>
      </c>
      <c r="G5574" s="1">
        <v>5.5714559016187597E-2</v>
      </c>
      <c r="H5574" s="1">
        <v>-9.3322214676016101E-3</v>
      </c>
      <c r="I5574" s="7">
        <v>0.30587929350371101</v>
      </c>
      <c r="J5574" s="11">
        <v>-3.6679240703276099E-2</v>
      </c>
      <c r="K5574" s="2">
        <v>6.9606811354954695E-2</v>
      </c>
      <c r="L5574" s="2">
        <v>0.138368464979369</v>
      </c>
      <c r="M5574" s="2">
        <v>7.8995806431323298E-2</v>
      </c>
      <c r="N5574" s="12">
        <v>0.108467573841508</v>
      </c>
      <c r="O5574" s="16">
        <v>-4.9453213090219897E-2</v>
      </c>
      <c r="P5574" s="3">
        <v>0.335539909535299</v>
      </c>
      <c r="Q5574" s="3">
        <v>0.123938062475431</v>
      </c>
      <c r="R5574" s="3">
        <v>4.09476332304584E-2</v>
      </c>
      <c r="S5574" s="17">
        <v>0.144882549691318</v>
      </c>
      <c r="T5574" s="21" t="s">
        <v>12950</v>
      </c>
      <c r="U5574" s="5" t="s">
        <v>12950</v>
      </c>
      <c r="V5574" s="5" t="s">
        <v>12950</v>
      </c>
      <c r="W5574" s="5" t="s">
        <v>12950</v>
      </c>
      <c r="X5574" s="22" t="s">
        <v>12950</v>
      </c>
      <c r="Y5574" s="21" t="s">
        <v>12950</v>
      </c>
      <c r="Z5574" s="5" t="s">
        <v>12950</v>
      </c>
      <c r="AA5574" s="5" t="s">
        <v>12950</v>
      </c>
      <c r="AB5574" s="5" t="s">
        <v>12950</v>
      </c>
      <c r="AC5574" s="22" t="s">
        <v>12950</v>
      </c>
      <c r="AD5574" s="16" t="s">
        <v>12950</v>
      </c>
      <c r="AE5574" s="3" t="s">
        <v>12950</v>
      </c>
      <c r="AF5574" s="3" t="s">
        <v>12950</v>
      </c>
      <c r="AG5574" s="3" t="s">
        <v>12950</v>
      </c>
      <c r="AH5574" s="17" t="s">
        <v>12950</v>
      </c>
    </row>
    <row r="5575" spans="1:34">
      <c r="A5575" t="s">
        <v>3518</v>
      </c>
      <c r="B5575" t="s">
        <v>12541</v>
      </c>
      <c r="E5575" s="6">
        <v>1.0503981373062601</v>
      </c>
      <c r="F5575" s="1">
        <v>1.34440993033259</v>
      </c>
      <c r="G5575" s="1">
        <v>1.1989644647033899</v>
      </c>
      <c r="H5575" s="1">
        <v>0.97763093622202901</v>
      </c>
      <c r="I5575" s="7">
        <v>1.1958511325982299</v>
      </c>
      <c r="J5575" s="11">
        <v>0.39176151921299501</v>
      </c>
      <c r="K5575" s="2">
        <v>0.90308305545510903</v>
      </c>
      <c r="L5575" s="2">
        <v>0.56048998409916095</v>
      </c>
      <c r="M5575" s="2">
        <v>0.63314138298885303</v>
      </c>
      <c r="N5575" s="12">
        <v>0.79081365025755801</v>
      </c>
      <c r="O5575" s="16">
        <v>0.285659739581201</v>
      </c>
      <c r="P5575" s="3">
        <v>1.6726821772126399</v>
      </c>
      <c r="Q5575" s="3">
        <v>1.0979314417619499</v>
      </c>
      <c r="R5575" s="3">
        <v>0.88610267118316099</v>
      </c>
      <c r="S5575" s="17">
        <v>0.53165362002239103</v>
      </c>
      <c r="T5575" s="21" t="s">
        <v>12950</v>
      </c>
      <c r="U5575" s="5" t="s">
        <v>12950</v>
      </c>
      <c r="V5575" s="5" t="s">
        <v>12950</v>
      </c>
      <c r="W5575" s="5" t="s">
        <v>12950</v>
      </c>
      <c r="X5575" s="22" t="s">
        <v>12950</v>
      </c>
      <c r="Y5575" s="21" t="s">
        <v>12950</v>
      </c>
      <c r="Z5575" s="5" t="s">
        <v>12950</v>
      </c>
      <c r="AA5575" s="5" t="s">
        <v>12950</v>
      </c>
      <c r="AB5575" s="5" t="s">
        <v>12950</v>
      </c>
      <c r="AC5575" s="22" t="s">
        <v>12950</v>
      </c>
      <c r="AD5575" s="16" t="s">
        <v>12950</v>
      </c>
      <c r="AE5575" s="3" t="s">
        <v>12950</v>
      </c>
      <c r="AF5575" s="3" t="s">
        <v>12950</v>
      </c>
      <c r="AG5575" s="3" t="s">
        <v>12950</v>
      </c>
      <c r="AH5575" s="17" t="s">
        <v>12950</v>
      </c>
    </row>
    <row r="5576" spans="1:34">
      <c r="A5576" t="s">
        <v>4217</v>
      </c>
      <c r="B5576" t="s">
        <v>11816</v>
      </c>
      <c r="E5576" s="6">
        <v>-0.85449803099798305</v>
      </c>
      <c r="F5576" s="1">
        <v>-0.311934443738141</v>
      </c>
      <c r="G5576" s="1">
        <v>-0.55521619303131597</v>
      </c>
      <c r="H5576" s="1">
        <v>-0.54055944508062104</v>
      </c>
      <c r="I5576" s="7">
        <v>-0.215754507852116</v>
      </c>
      <c r="J5576" s="11">
        <v>-0.91085120242165796</v>
      </c>
      <c r="K5576" s="2">
        <v>-0.63618083974175099</v>
      </c>
      <c r="L5576" s="2">
        <v>-0.43404805581239198</v>
      </c>
      <c r="M5576" s="2">
        <v>-0.60595867656754598</v>
      </c>
      <c r="N5576" s="12">
        <v>-0.130323275390092</v>
      </c>
      <c r="O5576" s="16">
        <v>-0.67129349815783002</v>
      </c>
      <c r="P5576" s="3">
        <v>-0.39946387199977101</v>
      </c>
      <c r="Q5576" s="3">
        <v>-0.47829250749779201</v>
      </c>
      <c r="R5576" s="3">
        <v>-0.26377099244273799</v>
      </c>
      <c r="S5576" s="17">
        <v>-9.2734439212324396E-2</v>
      </c>
      <c r="T5576" s="21" t="s">
        <v>12950</v>
      </c>
      <c r="U5576" s="5" t="s">
        <v>12950</v>
      </c>
      <c r="V5576" s="5" t="s">
        <v>12950</v>
      </c>
      <c r="W5576" s="5" t="s">
        <v>12950</v>
      </c>
      <c r="X5576" s="22" t="s">
        <v>12950</v>
      </c>
      <c r="Y5576" s="21" t="s">
        <v>12950</v>
      </c>
      <c r="Z5576" s="5" t="s">
        <v>12950</v>
      </c>
      <c r="AA5576" s="5" t="s">
        <v>12950</v>
      </c>
      <c r="AB5576" s="5" t="s">
        <v>12950</v>
      </c>
      <c r="AC5576" s="22" t="s">
        <v>12950</v>
      </c>
      <c r="AD5576" s="16" t="s">
        <v>12950</v>
      </c>
      <c r="AE5576" s="3" t="s">
        <v>12950</v>
      </c>
      <c r="AF5576" s="3" t="s">
        <v>12950</v>
      </c>
      <c r="AG5576" s="3" t="s">
        <v>12950</v>
      </c>
      <c r="AH5576" s="17" t="s">
        <v>12950</v>
      </c>
    </row>
    <row r="5577" spans="1:34">
      <c r="A5577" t="s">
        <v>5252</v>
      </c>
      <c r="B5577" t="s">
        <v>9230</v>
      </c>
      <c r="E5577" s="6">
        <v>0.52294607936463999</v>
      </c>
      <c r="F5577" s="1">
        <v>0.27960988399035602</v>
      </c>
      <c r="G5577" s="1">
        <v>7.7028532483412997E-3</v>
      </c>
      <c r="H5577" s="1">
        <v>8.46728053813742E-2</v>
      </c>
      <c r="I5577" s="7">
        <v>-9.7274148077575506E-2</v>
      </c>
      <c r="J5577" s="11">
        <v>0.38209537184318099</v>
      </c>
      <c r="K5577" s="2">
        <v>0.41613991698149499</v>
      </c>
      <c r="L5577" s="2">
        <v>7.7649159550641195E-2</v>
      </c>
      <c r="M5577" s="2">
        <v>8.3542135199772993E-2</v>
      </c>
      <c r="N5577" s="12">
        <v>-7.0416604751585996E-2</v>
      </c>
      <c r="O5577" s="16">
        <v>0.35913822632049802</v>
      </c>
      <c r="P5577" s="3">
        <v>0.40701503667195299</v>
      </c>
      <c r="Q5577" s="3">
        <v>-0.107049650270766</v>
      </c>
      <c r="R5577" s="3">
        <v>-6.4417405436110603E-2</v>
      </c>
      <c r="S5577" s="17">
        <v>-0.26331219753816099</v>
      </c>
      <c r="T5577" s="21" t="s">
        <v>12950</v>
      </c>
      <c r="U5577" s="5" t="s">
        <v>12950</v>
      </c>
      <c r="V5577" s="5" t="s">
        <v>12950</v>
      </c>
      <c r="W5577" s="5" t="s">
        <v>12950</v>
      </c>
      <c r="X5577" s="22" t="s">
        <v>12950</v>
      </c>
      <c r="Y5577" s="21" t="s">
        <v>12950</v>
      </c>
      <c r="Z5577" s="5" t="s">
        <v>12950</v>
      </c>
      <c r="AA5577" s="5" t="s">
        <v>12950</v>
      </c>
      <c r="AB5577" s="5" t="s">
        <v>12950</v>
      </c>
      <c r="AC5577" s="22" t="s">
        <v>12950</v>
      </c>
      <c r="AD5577" s="16" t="s">
        <v>12950</v>
      </c>
      <c r="AE5577" s="3" t="s">
        <v>12950</v>
      </c>
      <c r="AF5577" s="3" t="s">
        <v>12950</v>
      </c>
      <c r="AG5577" s="3" t="s">
        <v>12950</v>
      </c>
      <c r="AH5577" s="17" t="s">
        <v>12950</v>
      </c>
    </row>
    <row r="5578" spans="1:34">
      <c r="A5578" t="s">
        <v>1273</v>
      </c>
      <c r="B5578" t="s">
        <v>9673</v>
      </c>
      <c r="E5578" s="6">
        <v>-0.39774105713201502</v>
      </c>
      <c r="F5578" s="1">
        <v>-0.28443570685236702</v>
      </c>
      <c r="G5578" s="1">
        <v>-0.162999210707894</v>
      </c>
      <c r="H5578" s="1">
        <v>-0.14400558245612999</v>
      </c>
      <c r="I5578" s="7">
        <v>-0.17284321952965501</v>
      </c>
      <c r="J5578" s="11">
        <v>-0.192349223892995</v>
      </c>
      <c r="K5578" s="2">
        <v>-0.26263880788670602</v>
      </c>
      <c r="L5578" s="2">
        <v>-0.11661066999744001</v>
      </c>
      <c r="M5578" s="2">
        <v>-0.16920796816394701</v>
      </c>
      <c r="N5578" s="12">
        <v>5.7051079997821899E-2</v>
      </c>
      <c r="O5578" s="16">
        <v>-0.26703160871624099</v>
      </c>
      <c r="P5578" s="3">
        <v>-0.337784315365591</v>
      </c>
      <c r="Q5578" s="3">
        <v>-8.4726190871547494E-2</v>
      </c>
      <c r="R5578" s="3">
        <v>-5.3676645922398701E-2</v>
      </c>
      <c r="S5578" s="17">
        <v>7.0044657105071906E-2</v>
      </c>
      <c r="T5578" s="21" t="s">
        <v>12950</v>
      </c>
      <c r="U5578" s="5" t="s">
        <v>12950</v>
      </c>
      <c r="V5578" s="5" t="s">
        <v>12950</v>
      </c>
      <c r="W5578" s="5" t="s">
        <v>12950</v>
      </c>
      <c r="X5578" s="22" t="s">
        <v>12950</v>
      </c>
      <c r="Y5578" s="21" t="s">
        <v>12950</v>
      </c>
      <c r="Z5578" s="5" t="s">
        <v>12950</v>
      </c>
      <c r="AA5578" s="5" t="s">
        <v>12950</v>
      </c>
      <c r="AB5578" s="5" t="s">
        <v>12950</v>
      </c>
      <c r="AC5578" s="22" t="s">
        <v>12950</v>
      </c>
      <c r="AD5578" s="16" t="s">
        <v>12950</v>
      </c>
      <c r="AE5578" s="3" t="s">
        <v>12950</v>
      </c>
      <c r="AF5578" s="3" t="s">
        <v>12950</v>
      </c>
      <c r="AG5578" s="3" t="s">
        <v>12950</v>
      </c>
      <c r="AH5578" s="17" t="s">
        <v>12950</v>
      </c>
    </row>
    <row r="5579" spans="1:34">
      <c r="A5579" t="s">
        <v>4506</v>
      </c>
      <c r="B5579" t="s">
        <v>8968</v>
      </c>
      <c r="E5579" s="6">
        <v>-0.40508221172374498</v>
      </c>
      <c r="F5579" s="1">
        <v>-4.4622316171525997E-2</v>
      </c>
      <c r="G5579" s="1">
        <v>7.2785058308444797E-2</v>
      </c>
      <c r="H5579" s="1">
        <v>4.5334842866965E-2</v>
      </c>
      <c r="I5579" s="7">
        <v>5.7483677855717598E-2</v>
      </c>
      <c r="J5579" s="11">
        <v>-0.48711179307187502</v>
      </c>
      <c r="K5579" s="2">
        <v>-0.25003857935399398</v>
      </c>
      <c r="L5579" s="2">
        <v>2.7513665315632499E-2</v>
      </c>
      <c r="M5579" s="2">
        <v>-1.65754227815066E-3</v>
      </c>
      <c r="N5579" s="12">
        <v>0.15151113077922701</v>
      </c>
      <c r="O5579" s="16">
        <v>-0.54652487285881601</v>
      </c>
      <c r="P5579" s="3">
        <v>-6.8101181814501199E-2</v>
      </c>
      <c r="Q5579" s="3">
        <v>1.5611780134912399E-2</v>
      </c>
      <c r="R5579" s="3">
        <v>-9.4334108135168196E-2</v>
      </c>
      <c r="S5579" s="17">
        <v>-0.18670895345753599</v>
      </c>
      <c r="T5579" s="21" t="s">
        <v>12950</v>
      </c>
      <c r="U5579" s="5" t="s">
        <v>12950</v>
      </c>
      <c r="V5579" s="5" t="s">
        <v>12950</v>
      </c>
      <c r="W5579" s="5" t="s">
        <v>12950</v>
      </c>
      <c r="X5579" s="22" t="s">
        <v>12950</v>
      </c>
      <c r="Y5579" s="21" t="s">
        <v>12950</v>
      </c>
      <c r="Z5579" s="5" t="s">
        <v>12950</v>
      </c>
      <c r="AA5579" s="5" t="s">
        <v>12950</v>
      </c>
      <c r="AB5579" s="5" t="s">
        <v>12950</v>
      </c>
      <c r="AC5579" s="22" t="s">
        <v>12950</v>
      </c>
      <c r="AD5579" s="16" t="s">
        <v>12950</v>
      </c>
      <c r="AE5579" s="3" t="s">
        <v>12950</v>
      </c>
      <c r="AF5579" s="3" t="s">
        <v>12950</v>
      </c>
      <c r="AG5579" s="3" t="s">
        <v>12950</v>
      </c>
      <c r="AH5579" s="17" t="s">
        <v>12950</v>
      </c>
    </row>
    <row r="5580" spans="1:34">
      <c r="A5580" t="s">
        <v>2559</v>
      </c>
      <c r="B5580" t="s">
        <v>10751</v>
      </c>
      <c r="E5580" s="6">
        <v>-0.14850890189642499</v>
      </c>
      <c r="F5580" s="1">
        <v>-0.18171728157224401</v>
      </c>
      <c r="G5580" s="1">
        <v>-3.8382856638770099E-2</v>
      </c>
      <c r="H5580" s="1">
        <v>-0.21307509737365599</v>
      </c>
      <c r="I5580" s="7">
        <v>-0.38338793906003599</v>
      </c>
      <c r="J5580" s="11">
        <v>-0.37830751801593998</v>
      </c>
      <c r="K5580" s="2">
        <v>-0.35932540357416498</v>
      </c>
      <c r="L5580" s="2">
        <v>-0.290108647799181</v>
      </c>
      <c r="M5580" s="2">
        <v>-0.37207384751202899</v>
      </c>
      <c r="N5580" s="12">
        <v>-0.16116508800607399</v>
      </c>
      <c r="O5580" s="16">
        <v>-0.40761906723996999</v>
      </c>
      <c r="P5580" s="3">
        <v>-0.299251823241937</v>
      </c>
      <c r="Q5580" s="3">
        <v>-0.334858275745753</v>
      </c>
      <c r="R5580" s="3">
        <v>-0.34643575874521498</v>
      </c>
      <c r="S5580" s="17">
        <v>-0.21134229712317301</v>
      </c>
      <c r="T5580" s="21" t="s">
        <v>12950</v>
      </c>
      <c r="U5580" s="5" t="s">
        <v>12950</v>
      </c>
      <c r="V5580" s="5" t="s">
        <v>12950</v>
      </c>
      <c r="W5580" s="5" t="s">
        <v>12950</v>
      </c>
      <c r="X5580" s="22" t="s">
        <v>12950</v>
      </c>
      <c r="Y5580" s="21" t="s">
        <v>12950</v>
      </c>
      <c r="Z5580" s="5" t="s">
        <v>12950</v>
      </c>
      <c r="AA5580" s="5" t="s">
        <v>12950</v>
      </c>
      <c r="AB5580" s="5" t="s">
        <v>12950</v>
      </c>
      <c r="AC5580" s="22" t="s">
        <v>12950</v>
      </c>
      <c r="AD5580" s="16" t="s">
        <v>12950</v>
      </c>
      <c r="AE5580" s="3" t="s">
        <v>12950</v>
      </c>
      <c r="AF5580" s="3" t="s">
        <v>12950</v>
      </c>
      <c r="AG5580" s="3" t="s">
        <v>12950</v>
      </c>
      <c r="AH5580" s="17" t="s">
        <v>12950</v>
      </c>
    </row>
    <row r="5581" spans="1:34">
      <c r="A5581" t="s">
        <v>2109</v>
      </c>
      <c r="B5581" t="s">
        <v>7677</v>
      </c>
      <c r="E5581" s="6">
        <v>-2.2382805361489198E-2</v>
      </c>
      <c r="F5581" s="1">
        <v>4.0327208235637103E-2</v>
      </c>
      <c r="G5581" s="1">
        <v>3.8360244323485899E-2</v>
      </c>
      <c r="H5581" s="1">
        <v>1.43442989068193E-2</v>
      </c>
      <c r="I5581" s="7">
        <v>5.9844590418741801E-2</v>
      </c>
      <c r="J5581" s="11">
        <v>3.0172614999371999E-2</v>
      </c>
      <c r="K5581" s="2">
        <v>2.59751762586063E-3</v>
      </c>
      <c r="L5581" s="2">
        <v>2.5565714751393302E-2</v>
      </c>
      <c r="M5581" s="2">
        <v>2.0892347544019401E-2</v>
      </c>
      <c r="N5581" s="12">
        <v>-1.12898248867807E-2</v>
      </c>
      <c r="O5581" s="16">
        <v>0.11654717474895999</v>
      </c>
      <c r="P5581" s="3">
        <v>7.1898433293354699E-2</v>
      </c>
      <c r="Q5581" s="3">
        <v>5.6953723428707297E-2</v>
      </c>
      <c r="R5581" s="3">
        <v>0.115463794172928</v>
      </c>
      <c r="S5581" s="17">
        <v>9.4359972016610796E-2</v>
      </c>
      <c r="T5581" s="21" t="s">
        <v>12950</v>
      </c>
      <c r="U5581" s="5" t="s">
        <v>12950</v>
      </c>
      <c r="V5581" s="5" t="s">
        <v>12950</v>
      </c>
      <c r="W5581" s="5" t="s">
        <v>12950</v>
      </c>
      <c r="X5581" s="22" t="s">
        <v>12950</v>
      </c>
      <c r="Y5581" s="21" t="s">
        <v>12950</v>
      </c>
      <c r="Z5581" s="5" t="s">
        <v>12950</v>
      </c>
      <c r="AA5581" s="5" t="s">
        <v>12950</v>
      </c>
      <c r="AB5581" s="5" t="s">
        <v>12950</v>
      </c>
      <c r="AC5581" s="22" t="s">
        <v>12950</v>
      </c>
      <c r="AD5581" s="16" t="s">
        <v>12950</v>
      </c>
      <c r="AE5581" s="3" t="s">
        <v>12950</v>
      </c>
      <c r="AF5581" s="3" t="s">
        <v>12950</v>
      </c>
      <c r="AG5581" s="3" t="s">
        <v>12950</v>
      </c>
      <c r="AH5581" s="17" t="s">
        <v>12950</v>
      </c>
    </row>
    <row r="5582" spans="1:34">
      <c r="A5582" t="s">
        <v>5542</v>
      </c>
      <c r="B5582" t="s">
        <v>8910</v>
      </c>
      <c r="E5582" s="6">
        <v>-3.5510595282398902E-2</v>
      </c>
      <c r="F5582" s="1">
        <v>-0.13821191244889999</v>
      </c>
      <c r="G5582" s="1">
        <v>-9.6060226913896499E-2</v>
      </c>
      <c r="H5582" s="1">
        <v>-4.1606164577013799E-2</v>
      </c>
      <c r="I5582" s="7">
        <v>-2.9831119941508E-2</v>
      </c>
      <c r="J5582" s="11">
        <v>-0.12588843356298901</v>
      </c>
      <c r="K5582" s="2">
        <v>-0.155323695122216</v>
      </c>
      <c r="L5582" s="2">
        <v>-0.21891222119099599</v>
      </c>
      <c r="M5582" s="2">
        <v>-7.6711559102309895E-2</v>
      </c>
      <c r="N5582" s="12">
        <v>0.15863062968348099</v>
      </c>
      <c r="O5582" s="16">
        <v>-0.219221016851883</v>
      </c>
      <c r="P5582" s="3">
        <v>-0.140843717115544</v>
      </c>
      <c r="Q5582" s="3">
        <v>-0.170206066353952</v>
      </c>
      <c r="R5582" s="3">
        <v>-0.26807995714293997</v>
      </c>
      <c r="S5582" s="17">
        <v>-9.64904899606112E-2</v>
      </c>
      <c r="T5582" s="21" t="s">
        <v>12950</v>
      </c>
      <c r="U5582" s="5" t="s">
        <v>12950</v>
      </c>
      <c r="V5582" s="5" t="s">
        <v>12950</v>
      </c>
      <c r="W5582" s="5" t="s">
        <v>12950</v>
      </c>
      <c r="X5582" s="22" t="s">
        <v>12950</v>
      </c>
      <c r="Y5582" s="21" t="s">
        <v>12950</v>
      </c>
      <c r="Z5582" s="5" t="s">
        <v>12950</v>
      </c>
      <c r="AA5582" s="5" t="s">
        <v>12950</v>
      </c>
      <c r="AB5582" s="5" t="s">
        <v>12950</v>
      </c>
      <c r="AC5582" s="22" t="s">
        <v>12950</v>
      </c>
      <c r="AD5582" s="16" t="s">
        <v>12950</v>
      </c>
      <c r="AE5582" s="3" t="s">
        <v>12950</v>
      </c>
      <c r="AF5582" s="3" t="s">
        <v>12950</v>
      </c>
      <c r="AG5582" s="3" t="s">
        <v>12950</v>
      </c>
      <c r="AH5582" s="17" t="s">
        <v>12950</v>
      </c>
    </row>
    <row r="5583" spans="1:34">
      <c r="A5583" t="s">
        <v>4691</v>
      </c>
      <c r="B5583" t="s">
        <v>11840</v>
      </c>
      <c r="E5583" s="6">
        <v>0.88029820326693697</v>
      </c>
      <c r="F5583" s="1">
        <v>0.44848172348361598</v>
      </c>
      <c r="G5583" s="1">
        <v>0.279906290032024</v>
      </c>
      <c r="H5583" s="1">
        <v>0.43685133672878201</v>
      </c>
      <c r="I5583" s="7">
        <v>0.300750458283917</v>
      </c>
      <c r="J5583" s="11">
        <v>0.774843996767274</v>
      </c>
      <c r="K5583" s="2">
        <v>0.39843673617502301</v>
      </c>
      <c r="L5583" s="2">
        <v>0.38224268776454201</v>
      </c>
      <c r="M5583" s="2">
        <v>0.28617294009911598</v>
      </c>
      <c r="N5583" s="12">
        <v>0.37615692154684799</v>
      </c>
      <c r="O5583" s="16">
        <v>1.08346354644281</v>
      </c>
      <c r="P5583" s="3">
        <v>0.77935821587403098</v>
      </c>
      <c r="Q5583" s="3">
        <v>0.362458253010571</v>
      </c>
      <c r="R5583" s="3">
        <v>0.339352599747131</v>
      </c>
      <c r="S5583" s="17">
        <v>9.6249791381404007E-2</v>
      </c>
      <c r="T5583" s="21" t="s">
        <v>12950</v>
      </c>
      <c r="U5583" s="5" t="s">
        <v>12950</v>
      </c>
      <c r="V5583" s="5" t="s">
        <v>12950</v>
      </c>
      <c r="W5583" s="5" t="s">
        <v>12950</v>
      </c>
      <c r="X5583" s="22" t="s">
        <v>12950</v>
      </c>
      <c r="Y5583" s="21" t="s">
        <v>12950</v>
      </c>
      <c r="Z5583" s="5" t="s">
        <v>12950</v>
      </c>
      <c r="AA5583" s="5" t="s">
        <v>12950</v>
      </c>
      <c r="AB5583" s="5" t="s">
        <v>12950</v>
      </c>
      <c r="AC5583" s="22" t="s">
        <v>12950</v>
      </c>
      <c r="AD5583" s="16" t="s">
        <v>12950</v>
      </c>
      <c r="AE5583" s="3" t="s">
        <v>12950</v>
      </c>
      <c r="AF5583" s="3" t="s">
        <v>12950</v>
      </c>
      <c r="AG5583" s="3" t="s">
        <v>12950</v>
      </c>
      <c r="AH5583" s="17" t="s">
        <v>12950</v>
      </c>
    </row>
    <row r="5584" spans="1:34">
      <c r="A5584" t="s">
        <v>2009</v>
      </c>
      <c r="B5584" t="s">
        <v>9046</v>
      </c>
      <c r="E5584" s="6">
        <v>3.6194159814038798E-2</v>
      </c>
      <c r="F5584" s="1">
        <v>0.35610256884553998</v>
      </c>
      <c r="G5584" s="1">
        <v>0.13543938737585001</v>
      </c>
      <c r="H5584" s="1">
        <v>0.21132665177468099</v>
      </c>
      <c r="I5584" s="7">
        <v>5.0127029394299201E-2</v>
      </c>
      <c r="J5584" s="11">
        <v>3.2029263964045498E-2</v>
      </c>
      <c r="K5584" s="2">
        <v>6.3737708361036399E-2</v>
      </c>
      <c r="L5584" s="2">
        <v>9.3191613124417594E-2</v>
      </c>
      <c r="M5584" s="2">
        <v>-1.4717627119605801E-3</v>
      </c>
      <c r="N5584" s="12">
        <v>1.82326203610702E-2</v>
      </c>
      <c r="O5584" s="16">
        <v>0.214501780815398</v>
      </c>
      <c r="P5584" s="3">
        <v>0.31157695956903098</v>
      </c>
      <c r="Q5584" s="3">
        <v>0.115246908509059</v>
      </c>
      <c r="R5584" s="3">
        <v>3.4566167358138902E-2</v>
      </c>
      <c r="S5584" s="17">
        <v>0.12946314373520401</v>
      </c>
      <c r="T5584" s="21" t="s">
        <v>12950</v>
      </c>
      <c r="U5584" s="5" t="s">
        <v>12950</v>
      </c>
      <c r="V5584" s="5" t="s">
        <v>12950</v>
      </c>
      <c r="W5584" s="5" t="s">
        <v>12950</v>
      </c>
      <c r="X5584" s="22" t="s">
        <v>12950</v>
      </c>
      <c r="Y5584" s="21" t="s">
        <v>12950</v>
      </c>
      <c r="Z5584" s="5" t="s">
        <v>12950</v>
      </c>
      <c r="AA5584" s="5" t="s">
        <v>12950</v>
      </c>
      <c r="AB5584" s="5" t="s">
        <v>12950</v>
      </c>
      <c r="AC5584" s="22" t="s">
        <v>12950</v>
      </c>
      <c r="AD5584" s="16" t="s">
        <v>12950</v>
      </c>
      <c r="AE5584" s="3" t="s">
        <v>12950</v>
      </c>
      <c r="AF5584" s="3" t="s">
        <v>12950</v>
      </c>
      <c r="AG5584" s="3" t="s">
        <v>12950</v>
      </c>
      <c r="AH5584" s="17" t="s">
        <v>12950</v>
      </c>
    </row>
    <row r="5585" spans="1:34">
      <c r="A5585" t="s">
        <v>4829</v>
      </c>
      <c r="B5585" t="s">
        <v>10685</v>
      </c>
      <c r="E5585" s="6">
        <v>0.14205174792160499</v>
      </c>
      <c r="F5585" s="1">
        <v>0.39473212628513799</v>
      </c>
      <c r="G5585" s="1">
        <v>0.110779005985635</v>
      </c>
      <c r="H5585" s="1">
        <v>-1.29893028324513E-2</v>
      </c>
      <c r="I5585" s="7">
        <v>-0.116764792331762</v>
      </c>
      <c r="J5585" s="11">
        <v>0.36776544891155999</v>
      </c>
      <c r="K5585" s="2">
        <v>0.65668963008024905</v>
      </c>
      <c r="L5585" s="2">
        <v>0.28772720365433802</v>
      </c>
      <c r="M5585" s="2">
        <v>0.40716458236624298</v>
      </c>
      <c r="N5585" s="12">
        <v>-0.41873895206527401</v>
      </c>
      <c r="O5585" s="16">
        <v>0.48088055486674097</v>
      </c>
      <c r="P5585" s="3">
        <v>0.88131163095445197</v>
      </c>
      <c r="Q5585" s="3">
        <v>0.38304455677268501</v>
      </c>
      <c r="R5585" s="3">
        <v>0.36620865515630502</v>
      </c>
      <c r="S5585" s="17">
        <v>7.13396305436447E-2</v>
      </c>
      <c r="T5585" s="21" t="s">
        <v>12950</v>
      </c>
      <c r="U5585" s="5" t="s">
        <v>12950</v>
      </c>
      <c r="V5585" s="5" t="s">
        <v>12950</v>
      </c>
      <c r="W5585" s="5" t="s">
        <v>12950</v>
      </c>
      <c r="X5585" s="22" t="s">
        <v>12950</v>
      </c>
      <c r="Y5585" s="21" t="s">
        <v>12950</v>
      </c>
      <c r="Z5585" s="5" t="s">
        <v>12950</v>
      </c>
      <c r="AA5585" s="5" t="s">
        <v>12950</v>
      </c>
      <c r="AB5585" s="5" t="s">
        <v>12950</v>
      </c>
      <c r="AC5585" s="22" t="s">
        <v>12950</v>
      </c>
      <c r="AD5585" s="16" t="s">
        <v>12950</v>
      </c>
      <c r="AE5585" s="3" t="s">
        <v>12950</v>
      </c>
      <c r="AF5585" s="3" t="s">
        <v>12950</v>
      </c>
      <c r="AG5585" s="3" t="s">
        <v>12950</v>
      </c>
      <c r="AH5585" s="17" t="s">
        <v>12950</v>
      </c>
    </row>
    <row r="5586" spans="1:34">
      <c r="A5586" t="s">
        <v>2144</v>
      </c>
      <c r="B5586" t="s">
        <v>8326</v>
      </c>
      <c r="E5586" s="6">
        <v>0.185924161508566</v>
      </c>
      <c r="F5586" s="1">
        <v>0.21775921294825101</v>
      </c>
      <c r="G5586" s="1">
        <v>8.4941064046595502E-2</v>
      </c>
      <c r="H5586" s="1">
        <v>5.9627329030620103E-2</v>
      </c>
      <c r="I5586" s="7">
        <v>0.12279997632642201</v>
      </c>
      <c r="J5586" s="11">
        <v>9.0473018993358703E-2</v>
      </c>
      <c r="K5586" s="2">
        <v>3.89333340123117E-2</v>
      </c>
      <c r="L5586" s="2">
        <v>0.130963578366219</v>
      </c>
      <c r="M5586" s="2">
        <v>-1.9673831279508901E-2</v>
      </c>
      <c r="N5586" s="12">
        <v>0.15271742475967501</v>
      </c>
      <c r="O5586" s="16">
        <v>9.27010333679813E-2</v>
      </c>
      <c r="P5586" s="3">
        <v>0.103054282264601</v>
      </c>
      <c r="Q5586" s="3">
        <v>5.0711293252874198E-2</v>
      </c>
      <c r="R5586" s="3">
        <v>-1.64047395576398E-2</v>
      </c>
      <c r="S5586" s="17">
        <v>-0.15463477823287999</v>
      </c>
      <c r="T5586" s="21" t="s">
        <v>12950</v>
      </c>
      <c r="U5586" s="5" t="s">
        <v>12950</v>
      </c>
      <c r="V5586" s="5" t="s">
        <v>12950</v>
      </c>
      <c r="W5586" s="5" t="s">
        <v>12950</v>
      </c>
      <c r="X5586" s="22" t="s">
        <v>12950</v>
      </c>
      <c r="Y5586" s="21" t="s">
        <v>12950</v>
      </c>
      <c r="Z5586" s="5" t="s">
        <v>12950</v>
      </c>
      <c r="AA5586" s="5" t="s">
        <v>12950</v>
      </c>
      <c r="AB5586" s="5" t="s">
        <v>12950</v>
      </c>
      <c r="AC5586" s="22" t="s">
        <v>12950</v>
      </c>
      <c r="AD5586" s="16" t="s">
        <v>12950</v>
      </c>
      <c r="AE5586" s="3" t="s">
        <v>12950</v>
      </c>
      <c r="AF5586" s="3" t="s">
        <v>12950</v>
      </c>
      <c r="AG5586" s="3" t="s">
        <v>12950</v>
      </c>
      <c r="AH5586" s="17" t="s">
        <v>12950</v>
      </c>
    </row>
    <row r="5587" spans="1:34">
      <c r="A5587" t="s">
        <v>4324</v>
      </c>
      <c r="B5587" t="s">
        <v>10291</v>
      </c>
      <c r="E5587" s="6">
        <v>-0.34953110604014398</v>
      </c>
      <c r="F5587" s="1">
        <v>0.218879630917377</v>
      </c>
      <c r="G5587" s="1">
        <v>-0.108670368797705</v>
      </c>
      <c r="H5587" s="1">
        <v>-1.17436555777954E-2</v>
      </c>
      <c r="I5587" s="7">
        <v>-0.39434688266241502</v>
      </c>
      <c r="J5587" s="11">
        <v>-0.477507535997229</v>
      </c>
      <c r="K5587" s="2">
        <v>-0.24969983349399599</v>
      </c>
      <c r="L5587" s="2">
        <v>-0.213009388792197</v>
      </c>
      <c r="M5587" s="2">
        <v>-0.23878606307540401</v>
      </c>
      <c r="N5587" s="12">
        <v>-6.2579513908422799E-2</v>
      </c>
      <c r="O5587" s="16">
        <v>-0.66593675598387403</v>
      </c>
      <c r="P5587" s="3">
        <v>-0.31389963812442601</v>
      </c>
      <c r="Q5587" s="3">
        <v>-2.7712420469264001E-2</v>
      </c>
      <c r="R5587" s="3">
        <v>-0.14984390869831801</v>
      </c>
      <c r="S5587" s="17">
        <v>-0.26730701218874803</v>
      </c>
      <c r="T5587" s="21" t="s">
        <v>12950</v>
      </c>
      <c r="U5587" s="5" t="s">
        <v>12950</v>
      </c>
      <c r="V5587" s="5" t="s">
        <v>12950</v>
      </c>
      <c r="W5587" s="5" t="s">
        <v>12950</v>
      </c>
      <c r="X5587" s="22" t="s">
        <v>12950</v>
      </c>
      <c r="Y5587" s="21" t="s">
        <v>12950</v>
      </c>
      <c r="Z5587" s="5" t="s">
        <v>12950</v>
      </c>
      <c r="AA5587" s="5" t="s">
        <v>12950</v>
      </c>
      <c r="AB5587" s="5" t="s">
        <v>12950</v>
      </c>
      <c r="AC5587" s="22" t="s">
        <v>12950</v>
      </c>
      <c r="AD5587" s="16" t="s">
        <v>12950</v>
      </c>
      <c r="AE5587" s="3" t="s">
        <v>12950</v>
      </c>
      <c r="AF5587" s="3" t="s">
        <v>12950</v>
      </c>
      <c r="AG5587" s="3" t="s">
        <v>12950</v>
      </c>
      <c r="AH5587" s="17" t="s">
        <v>12950</v>
      </c>
    </row>
    <row r="5588" spans="1:34">
      <c r="A5588" t="s">
        <v>2218</v>
      </c>
      <c r="B5588" t="s">
        <v>12205</v>
      </c>
      <c r="E5588" s="6">
        <v>1.1993048046925701</v>
      </c>
      <c r="F5588" s="1">
        <v>0.40102310502752703</v>
      </c>
      <c r="G5588" s="1">
        <v>5.1840855156984403E-2</v>
      </c>
      <c r="H5588" s="1">
        <v>0.20211784681825401</v>
      </c>
      <c r="I5588" s="7">
        <v>-6.4520052342501605E-2</v>
      </c>
      <c r="J5588" s="11">
        <v>1.62126178503112</v>
      </c>
      <c r="K5588" s="2">
        <v>0.93556630113746297</v>
      </c>
      <c r="L5588" s="2">
        <v>0.63912309230757602</v>
      </c>
      <c r="M5588" s="2">
        <v>0.70345313938397502</v>
      </c>
      <c r="N5588" s="12">
        <v>0.39242001590780001</v>
      </c>
      <c r="O5588" s="16">
        <v>1.2882050630889099</v>
      </c>
      <c r="P5588" s="3">
        <v>0.61589256979703999</v>
      </c>
      <c r="Q5588" s="3">
        <v>0.434402354029092</v>
      </c>
      <c r="R5588" s="3">
        <v>0.57539655838103698</v>
      </c>
      <c r="S5588" s="17">
        <v>0.52385591172861501</v>
      </c>
      <c r="T5588" s="21" t="s">
        <v>12950</v>
      </c>
      <c r="U5588" s="5" t="s">
        <v>12950</v>
      </c>
      <c r="V5588" s="5" t="s">
        <v>12950</v>
      </c>
      <c r="W5588" s="5" t="s">
        <v>12950</v>
      </c>
      <c r="X5588" s="22" t="s">
        <v>12950</v>
      </c>
      <c r="Y5588" s="21" t="s">
        <v>12950</v>
      </c>
      <c r="Z5588" s="5" t="s">
        <v>12950</v>
      </c>
      <c r="AA5588" s="5" t="s">
        <v>12950</v>
      </c>
      <c r="AB5588" s="5" t="s">
        <v>12950</v>
      </c>
      <c r="AC5588" s="22" t="s">
        <v>12950</v>
      </c>
      <c r="AD5588" s="16" t="s">
        <v>12950</v>
      </c>
      <c r="AE5588" s="3" t="s">
        <v>12950</v>
      </c>
      <c r="AF5588" s="3" t="s">
        <v>12950</v>
      </c>
      <c r="AG5588" s="3" t="s">
        <v>12950</v>
      </c>
      <c r="AH5588" s="17" t="s">
        <v>12950</v>
      </c>
    </row>
    <row r="5589" spans="1:34">
      <c r="A5589" t="s">
        <v>6362</v>
      </c>
      <c r="B5589" t="s">
        <v>7512</v>
      </c>
      <c r="E5589" s="6">
        <v>-8.91294307165892E-2</v>
      </c>
      <c r="F5589" s="1">
        <v>2.5537021368774001E-2</v>
      </c>
      <c r="G5589" s="1">
        <v>-5.2627022639771197E-2</v>
      </c>
      <c r="H5589" s="1">
        <v>3.6530339752732503E-2</v>
      </c>
      <c r="I5589" s="7">
        <v>-0.13085133966016599</v>
      </c>
      <c r="J5589" s="11">
        <v>-5.4030646669119498E-2</v>
      </c>
      <c r="K5589" s="2">
        <v>9.0552065363680795E-2</v>
      </c>
      <c r="L5589" s="2">
        <v>-3.9547526967784701E-4</v>
      </c>
      <c r="M5589" s="2">
        <v>0.13581780986884701</v>
      </c>
      <c r="N5589" s="12">
        <v>0.143681825682346</v>
      </c>
      <c r="O5589" s="16">
        <v>3.4708098919800603E-2</v>
      </c>
      <c r="P5589" s="3">
        <v>0.10453527505365599</v>
      </c>
      <c r="Q5589" s="3">
        <v>1.85681874901934E-2</v>
      </c>
      <c r="R5589" s="3">
        <v>8.34773428203434E-2</v>
      </c>
      <c r="S5589" s="17">
        <v>0.191377289116482</v>
      </c>
      <c r="T5589" s="21" t="s">
        <v>12950</v>
      </c>
      <c r="U5589" s="5" t="s">
        <v>12950</v>
      </c>
      <c r="V5589" s="5" t="s">
        <v>12950</v>
      </c>
      <c r="W5589" s="5" t="s">
        <v>12950</v>
      </c>
      <c r="X5589" s="22" t="s">
        <v>12950</v>
      </c>
      <c r="Y5589" s="21" t="s">
        <v>12950</v>
      </c>
      <c r="Z5589" s="5" t="s">
        <v>12950</v>
      </c>
      <c r="AA5589" s="5" t="s">
        <v>12950</v>
      </c>
      <c r="AB5589" s="5" t="s">
        <v>12950</v>
      </c>
      <c r="AC5589" s="22" t="s">
        <v>12950</v>
      </c>
      <c r="AD5589" s="16" t="s">
        <v>12950</v>
      </c>
      <c r="AE5589" s="3" t="s">
        <v>12950</v>
      </c>
      <c r="AF5589" s="3" t="s">
        <v>12950</v>
      </c>
      <c r="AG5589" s="3" t="s">
        <v>12950</v>
      </c>
      <c r="AH5589" s="17" t="s">
        <v>12950</v>
      </c>
    </row>
    <row r="5590" spans="1:34">
      <c r="A5590" t="s">
        <v>781</v>
      </c>
      <c r="B5590" t="s">
        <v>781</v>
      </c>
      <c r="E5590" s="6">
        <v>0</v>
      </c>
      <c r="F5590" s="1">
        <v>0.325402223194798</v>
      </c>
      <c r="G5590" s="1">
        <v>0.11534428403809301</v>
      </c>
      <c r="H5590" s="1">
        <v>-0.108358271082366</v>
      </c>
      <c r="I5590" s="7">
        <v>0.14483923055088799</v>
      </c>
      <c r="J5590" s="11">
        <v>0.12470291304968099</v>
      </c>
      <c r="K5590" s="2">
        <v>3.2378855106397299E-2</v>
      </c>
      <c r="L5590" s="2">
        <v>0.13356288132840999</v>
      </c>
      <c r="M5590" s="2">
        <v>0.116503017213897</v>
      </c>
      <c r="N5590" s="12">
        <v>0.22764085002117901</v>
      </c>
      <c r="O5590" s="16">
        <v>7.8656905952728395E-2</v>
      </c>
      <c r="P5590" s="3">
        <v>5.7389393847741998E-2</v>
      </c>
      <c r="Q5590" s="3">
        <v>0.19341789000437501</v>
      </c>
      <c r="R5590" s="3">
        <v>6.1447222848060798E-2</v>
      </c>
      <c r="S5590" s="17">
        <v>0.15072971740858601</v>
      </c>
      <c r="T5590" s="21" t="s">
        <v>12950</v>
      </c>
      <c r="U5590" s="5" t="s">
        <v>12950</v>
      </c>
      <c r="V5590" s="5" t="s">
        <v>12950</v>
      </c>
      <c r="W5590" s="5" t="s">
        <v>12950</v>
      </c>
      <c r="X5590" s="22" t="s">
        <v>12950</v>
      </c>
      <c r="Y5590" s="21" t="s">
        <v>12950</v>
      </c>
      <c r="Z5590" s="5" t="s">
        <v>12950</v>
      </c>
      <c r="AA5590" s="5" t="s">
        <v>12950</v>
      </c>
      <c r="AB5590" s="5" t="s">
        <v>12950</v>
      </c>
      <c r="AC5590" s="22" t="s">
        <v>12950</v>
      </c>
      <c r="AD5590" s="16" t="s">
        <v>12950</v>
      </c>
      <c r="AE5590" s="3" t="s">
        <v>12950</v>
      </c>
      <c r="AF5590" s="3" t="s">
        <v>12950</v>
      </c>
      <c r="AG5590" s="3" t="s">
        <v>12950</v>
      </c>
      <c r="AH5590" s="17" t="s">
        <v>12950</v>
      </c>
    </row>
    <row r="5591" spans="1:34">
      <c r="A5591" t="s">
        <v>1531</v>
      </c>
      <c r="B5591" t="s">
        <v>11311</v>
      </c>
      <c r="E5591" s="6">
        <v>-0.149893491249492</v>
      </c>
      <c r="F5591" s="1">
        <v>0.68941889791326705</v>
      </c>
      <c r="G5591" s="1">
        <v>0.710895917186399</v>
      </c>
      <c r="H5591" s="1">
        <v>0.71816924783569303</v>
      </c>
      <c r="I5591" s="7">
        <v>0.42732485843853701</v>
      </c>
      <c r="J5591" s="11">
        <v>-7.2255585902792394E-2</v>
      </c>
      <c r="K5591" s="2">
        <v>0.24273346651455099</v>
      </c>
      <c r="L5591" s="2">
        <v>0.490810532206928</v>
      </c>
      <c r="M5591" s="2">
        <v>0.45147348106075602</v>
      </c>
      <c r="N5591" s="12">
        <v>0.55483970409865202</v>
      </c>
      <c r="O5591" s="16">
        <v>-0.34365690877773603</v>
      </c>
      <c r="P5591" s="3">
        <v>0.33010992694635699</v>
      </c>
      <c r="Q5591" s="3">
        <v>0.53218368157265905</v>
      </c>
      <c r="R5591" s="3">
        <v>0.43138208360743202</v>
      </c>
      <c r="S5591" s="17">
        <v>0.35219076876246802</v>
      </c>
      <c r="T5591" s="21" t="s">
        <v>12950</v>
      </c>
      <c r="U5591" s="5" t="s">
        <v>12950</v>
      </c>
      <c r="V5591" s="5" t="s">
        <v>12950</v>
      </c>
      <c r="W5591" s="5" t="s">
        <v>12950</v>
      </c>
      <c r="X5591" s="22" t="s">
        <v>12950</v>
      </c>
      <c r="Y5591" s="21" t="s">
        <v>12950</v>
      </c>
      <c r="Z5591" s="5" t="s">
        <v>12950</v>
      </c>
      <c r="AA5591" s="5" t="s">
        <v>12950</v>
      </c>
      <c r="AB5591" s="5" t="s">
        <v>12950</v>
      </c>
      <c r="AC5591" s="22" t="s">
        <v>12950</v>
      </c>
      <c r="AD5591" s="16" t="s">
        <v>12950</v>
      </c>
      <c r="AE5591" s="3" t="s">
        <v>12950</v>
      </c>
      <c r="AF5591" s="3" t="s">
        <v>12950</v>
      </c>
      <c r="AG5591" s="3" t="s">
        <v>12950</v>
      </c>
      <c r="AH5591" s="17" t="s">
        <v>12950</v>
      </c>
    </row>
    <row r="5592" spans="1:34">
      <c r="A5592" t="s">
        <v>5407</v>
      </c>
      <c r="B5592" t="s">
        <v>10941</v>
      </c>
      <c r="E5592" s="6">
        <v>7.15893534909018E-2</v>
      </c>
      <c r="F5592" s="1">
        <v>0.26705277406123101</v>
      </c>
      <c r="G5592" s="1">
        <v>0.14966044781136401</v>
      </c>
      <c r="H5592" s="1">
        <v>0.35410682493836798</v>
      </c>
      <c r="I5592" s="7">
        <v>0.28420140838490399</v>
      </c>
      <c r="J5592" s="11">
        <v>0.48961945729114298</v>
      </c>
      <c r="K5592" s="2">
        <v>6.6552388603775603E-2</v>
      </c>
      <c r="L5592" s="2">
        <v>0.306560666081927</v>
      </c>
      <c r="M5592" s="2">
        <v>0.65010929158646802</v>
      </c>
      <c r="N5592" s="12">
        <v>0.293991264499668</v>
      </c>
      <c r="O5592" s="16">
        <v>0.476412689980587</v>
      </c>
      <c r="P5592" s="3">
        <v>0.18261687349268299</v>
      </c>
      <c r="Q5592" s="3">
        <v>0.21260825337802799</v>
      </c>
      <c r="R5592" s="3">
        <v>0.356325197984527</v>
      </c>
      <c r="S5592" s="17">
        <v>0.35027584214318203</v>
      </c>
      <c r="T5592" s="21" t="s">
        <v>12950</v>
      </c>
      <c r="U5592" s="5" t="s">
        <v>12950</v>
      </c>
      <c r="V5592" s="5" t="s">
        <v>12950</v>
      </c>
      <c r="W5592" s="5" t="s">
        <v>12950</v>
      </c>
      <c r="X5592" s="22" t="s">
        <v>12950</v>
      </c>
      <c r="Y5592" s="21" t="s">
        <v>12950</v>
      </c>
      <c r="Z5592" s="5" t="s">
        <v>12950</v>
      </c>
      <c r="AA5592" s="5" t="s">
        <v>12950</v>
      </c>
      <c r="AB5592" s="5" t="s">
        <v>12950</v>
      </c>
      <c r="AC5592" s="22" t="s">
        <v>12950</v>
      </c>
      <c r="AD5592" s="16" t="s">
        <v>12950</v>
      </c>
      <c r="AE5592" s="3" t="s">
        <v>12950</v>
      </c>
      <c r="AF5592" s="3" t="s">
        <v>12950</v>
      </c>
      <c r="AG5592" s="3" t="s">
        <v>12950</v>
      </c>
      <c r="AH5592" s="17" t="s">
        <v>12950</v>
      </c>
    </row>
    <row r="5593" spans="1:34">
      <c r="A5593" t="s">
        <v>4079</v>
      </c>
      <c r="B5593" t="s">
        <v>9546</v>
      </c>
      <c r="E5593" s="6">
        <v>-0.15123244490920101</v>
      </c>
      <c r="F5593" s="1">
        <v>5.31288795245978E-2</v>
      </c>
      <c r="G5593" s="1">
        <v>0.263604560449612</v>
      </c>
      <c r="H5593" s="1">
        <v>0.16481692446994101</v>
      </c>
      <c r="I5593" s="7">
        <v>-4.7600729455391901E-3</v>
      </c>
      <c r="J5593" s="11">
        <v>0.136946844289696</v>
      </c>
      <c r="K5593" s="2">
        <v>0.22719836397159501</v>
      </c>
      <c r="L5593" s="2">
        <v>0.47077403429272102</v>
      </c>
      <c r="M5593" s="2">
        <v>0.36057875943034401</v>
      </c>
      <c r="N5593" s="12">
        <v>0.166001159189477</v>
      </c>
      <c r="O5593" s="16">
        <v>3.9672465691792197E-2</v>
      </c>
      <c r="P5593" s="3">
        <v>-0.127173416425092</v>
      </c>
      <c r="Q5593" s="3">
        <v>0.46929161141582498</v>
      </c>
      <c r="R5593" s="3">
        <v>7.4109173773398096E-2</v>
      </c>
      <c r="S5593" s="17">
        <v>0.22790952005558901</v>
      </c>
      <c r="T5593" s="21" t="s">
        <v>12950</v>
      </c>
      <c r="U5593" s="5" t="s">
        <v>12950</v>
      </c>
      <c r="V5593" s="5" t="s">
        <v>12950</v>
      </c>
      <c r="W5593" s="5" t="s">
        <v>12950</v>
      </c>
      <c r="X5593" s="22" t="s">
        <v>12950</v>
      </c>
      <c r="Y5593" s="21" t="s">
        <v>12950</v>
      </c>
      <c r="Z5593" s="5" t="s">
        <v>12950</v>
      </c>
      <c r="AA5593" s="5" t="s">
        <v>12950</v>
      </c>
      <c r="AB5593" s="5" t="s">
        <v>12950</v>
      </c>
      <c r="AC5593" s="22" t="s">
        <v>12950</v>
      </c>
      <c r="AD5593" s="16" t="s">
        <v>12950</v>
      </c>
      <c r="AE5593" s="3" t="s">
        <v>12950</v>
      </c>
      <c r="AF5593" s="3" t="s">
        <v>12950</v>
      </c>
      <c r="AG5593" s="3" t="s">
        <v>12950</v>
      </c>
      <c r="AH5593" s="17" t="s">
        <v>12950</v>
      </c>
    </row>
    <row r="5594" spans="1:34">
      <c r="A5594" t="s">
        <v>2608</v>
      </c>
      <c r="B5594" t="s">
        <v>2608</v>
      </c>
      <c r="E5594" s="6">
        <v>0.117902407678798</v>
      </c>
      <c r="F5594" s="1">
        <v>-7.5011894186480202E-2</v>
      </c>
      <c r="G5594" s="1">
        <v>-9.6888918261765294E-2</v>
      </c>
      <c r="H5594" s="1">
        <v>-0.24538781284012101</v>
      </c>
      <c r="I5594" s="7">
        <v>1.4306762899672901E-3</v>
      </c>
      <c r="J5594" s="11">
        <v>0.17129952812624299</v>
      </c>
      <c r="K5594" s="2">
        <v>7.3829165139408501E-2</v>
      </c>
      <c r="L5594" s="2">
        <v>1.6901703427517799E-2</v>
      </c>
      <c r="M5594" s="2">
        <v>0.19488237551187099</v>
      </c>
      <c r="N5594" s="12">
        <v>8.3290584787202596E-2</v>
      </c>
      <c r="O5594" s="16">
        <v>0.23962369013506099</v>
      </c>
      <c r="P5594" s="3">
        <v>0.108844272326727</v>
      </c>
      <c r="Q5594" s="3">
        <v>0.20849664421164901</v>
      </c>
      <c r="R5594" s="3">
        <v>0.10053280189271301</v>
      </c>
      <c r="S5594" s="17">
        <v>0.14385455837716299</v>
      </c>
      <c r="T5594" s="21" t="s">
        <v>12950</v>
      </c>
      <c r="U5594" s="5" t="s">
        <v>12950</v>
      </c>
      <c r="V5594" s="5" t="s">
        <v>12950</v>
      </c>
      <c r="W5594" s="5" t="s">
        <v>12950</v>
      </c>
      <c r="X5594" s="22" t="s">
        <v>12950</v>
      </c>
      <c r="Y5594" s="21" t="s">
        <v>12950</v>
      </c>
      <c r="Z5594" s="5" t="s">
        <v>12950</v>
      </c>
      <c r="AA5594" s="5" t="s">
        <v>12950</v>
      </c>
      <c r="AB5594" s="5" t="s">
        <v>12950</v>
      </c>
      <c r="AC5594" s="22" t="s">
        <v>12950</v>
      </c>
      <c r="AD5594" s="16" t="s">
        <v>12950</v>
      </c>
      <c r="AE5594" s="3" t="s">
        <v>12950</v>
      </c>
      <c r="AF5594" s="3" t="s">
        <v>12950</v>
      </c>
      <c r="AG5594" s="3" t="s">
        <v>12950</v>
      </c>
      <c r="AH5594" s="17" t="s">
        <v>12950</v>
      </c>
    </row>
    <row r="5595" spans="1:34">
      <c r="A5595" t="s">
        <v>6568</v>
      </c>
      <c r="B5595" t="s">
        <v>7909</v>
      </c>
      <c r="E5595" s="6">
        <v>3.3027121847538601E-2</v>
      </c>
      <c r="F5595" s="1">
        <v>-0.10979049585431599</v>
      </c>
      <c r="G5595" s="1">
        <v>3.2455666653930598E-2</v>
      </c>
      <c r="H5595" s="1">
        <v>0.144737212118599</v>
      </c>
      <c r="I5595" s="7">
        <v>4.4051440160004701E-2</v>
      </c>
      <c r="J5595" s="11">
        <v>0.429331367875327</v>
      </c>
      <c r="K5595" s="2">
        <v>0.179902812663187</v>
      </c>
      <c r="L5595" s="2">
        <v>-2.9509751191096899E-2</v>
      </c>
      <c r="M5595" s="2">
        <v>8.0920760062355004E-2</v>
      </c>
      <c r="N5595" s="12">
        <v>4.8793357355156601E-2</v>
      </c>
      <c r="O5595" s="16">
        <v>0.20833177493997099</v>
      </c>
      <c r="P5595" s="3">
        <v>3.3157002425484902E-2</v>
      </c>
      <c r="Q5595" s="3">
        <v>-0.234838047643214</v>
      </c>
      <c r="R5595" s="3">
        <v>7.5203820275871705E-2</v>
      </c>
      <c r="S5595" s="17">
        <v>-0.118166625220171</v>
      </c>
      <c r="T5595" s="21" t="s">
        <v>12950</v>
      </c>
      <c r="U5595" s="5" t="s">
        <v>12950</v>
      </c>
      <c r="V5595" s="5" t="s">
        <v>12950</v>
      </c>
      <c r="W5595" s="5" t="s">
        <v>12950</v>
      </c>
      <c r="X5595" s="22" t="s">
        <v>12950</v>
      </c>
      <c r="Y5595" s="21" t="s">
        <v>12950</v>
      </c>
      <c r="Z5595" s="5" t="s">
        <v>12950</v>
      </c>
      <c r="AA5595" s="5" t="s">
        <v>12950</v>
      </c>
      <c r="AB5595" s="5" t="s">
        <v>12950</v>
      </c>
      <c r="AC5595" s="22" t="s">
        <v>12950</v>
      </c>
      <c r="AD5595" s="16" t="s">
        <v>12950</v>
      </c>
      <c r="AE5595" s="3" t="s">
        <v>12950</v>
      </c>
      <c r="AF5595" s="3" t="s">
        <v>12950</v>
      </c>
      <c r="AG5595" s="3" t="s">
        <v>12950</v>
      </c>
      <c r="AH5595" s="17" t="s">
        <v>12950</v>
      </c>
    </row>
    <row r="5596" spans="1:34">
      <c r="A5596" t="s">
        <v>1060</v>
      </c>
      <c r="B5596" t="s">
        <v>8976</v>
      </c>
      <c r="E5596" s="6">
        <v>1.12610429295878E-2</v>
      </c>
      <c r="F5596" s="1">
        <v>7.1038162224005996E-2</v>
      </c>
      <c r="G5596" s="1">
        <v>2.8925411376558598E-2</v>
      </c>
      <c r="H5596" s="1">
        <v>-0.20301176810977001</v>
      </c>
      <c r="I5596" s="7">
        <v>-0.14735279372687801</v>
      </c>
      <c r="J5596" s="11">
        <v>-0.22256697865626501</v>
      </c>
      <c r="K5596" s="2">
        <v>-8.4330621056096705E-2</v>
      </c>
      <c r="L5596" s="2">
        <v>-0.121495995864594</v>
      </c>
      <c r="M5596" s="2">
        <v>-0.31847214874301499</v>
      </c>
      <c r="N5596" s="12">
        <v>0.14893660536511</v>
      </c>
      <c r="O5596" s="16">
        <v>-0.38220868515099299</v>
      </c>
      <c r="P5596" s="3">
        <v>-3.4452591587690803E-2</v>
      </c>
      <c r="Q5596" s="3">
        <v>3.2737697657963902E-2</v>
      </c>
      <c r="R5596" s="3">
        <v>-0.271344309929479</v>
      </c>
      <c r="S5596" s="17">
        <v>-0.231624190792555</v>
      </c>
      <c r="T5596" s="21" t="s">
        <v>12950</v>
      </c>
      <c r="U5596" s="5" t="s">
        <v>12950</v>
      </c>
      <c r="V5596" s="5" t="s">
        <v>12950</v>
      </c>
      <c r="W5596" s="5" t="s">
        <v>12950</v>
      </c>
      <c r="X5596" s="22" t="s">
        <v>12950</v>
      </c>
      <c r="Y5596" s="21" t="s">
        <v>12950</v>
      </c>
      <c r="Z5596" s="5" t="s">
        <v>12950</v>
      </c>
      <c r="AA5596" s="5" t="s">
        <v>12950</v>
      </c>
      <c r="AB5596" s="5" t="s">
        <v>12950</v>
      </c>
      <c r="AC5596" s="22" t="s">
        <v>12950</v>
      </c>
      <c r="AD5596" s="16" t="s">
        <v>12950</v>
      </c>
      <c r="AE5596" s="3" t="s">
        <v>12950</v>
      </c>
      <c r="AF5596" s="3" t="s">
        <v>12950</v>
      </c>
      <c r="AG5596" s="3" t="s">
        <v>12950</v>
      </c>
      <c r="AH5596" s="17" t="s">
        <v>12950</v>
      </c>
    </row>
    <row r="5597" spans="1:34">
      <c r="A5597" t="s">
        <v>2160</v>
      </c>
      <c r="B5597" t="s">
        <v>6981</v>
      </c>
      <c r="E5597" s="6">
        <v>0.13603600939692401</v>
      </c>
      <c r="F5597" s="1">
        <v>-0.124269106021176</v>
      </c>
      <c r="G5597" s="1">
        <v>-0.14032195777085599</v>
      </c>
      <c r="H5597" s="1">
        <v>-0.129874429188333</v>
      </c>
      <c r="I5597" s="7">
        <v>-2.1324030619110802E-2</v>
      </c>
      <c r="J5597" s="11">
        <v>0.34418739859576503</v>
      </c>
      <c r="K5597" s="2">
        <v>0.14610958411895</v>
      </c>
      <c r="L5597" s="2">
        <v>8.1569850853445897E-2</v>
      </c>
      <c r="M5597" s="2">
        <v>0.14021149097844399</v>
      </c>
      <c r="N5597" s="12">
        <v>3.6828678885646803E-2</v>
      </c>
      <c r="O5597" s="16">
        <v>0.18019222879407101</v>
      </c>
      <c r="P5597" s="3">
        <v>-0.21523901062585801</v>
      </c>
      <c r="Q5597" s="3">
        <v>-0.163039424567124</v>
      </c>
      <c r="R5597" s="3">
        <v>-1.2445998386366499E-2</v>
      </c>
      <c r="S5597" s="17">
        <v>-6.4639297052164799E-2</v>
      </c>
      <c r="T5597" s="21" t="s">
        <v>12950</v>
      </c>
      <c r="U5597" s="5" t="s">
        <v>12950</v>
      </c>
      <c r="V5597" s="5" t="s">
        <v>12950</v>
      </c>
      <c r="W5597" s="5" t="s">
        <v>12950</v>
      </c>
      <c r="X5597" s="22" t="s">
        <v>12950</v>
      </c>
      <c r="Y5597" s="21" t="s">
        <v>12950</v>
      </c>
      <c r="Z5597" s="5" t="s">
        <v>12950</v>
      </c>
      <c r="AA5597" s="5" t="s">
        <v>12950</v>
      </c>
      <c r="AB5597" s="5" t="s">
        <v>12950</v>
      </c>
      <c r="AC5597" s="22" t="s">
        <v>12950</v>
      </c>
      <c r="AD5597" s="16" t="s">
        <v>12950</v>
      </c>
      <c r="AE5597" s="3" t="s">
        <v>12950</v>
      </c>
      <c r="AF5597" s="3" t="s">
        <v>12950</v>
      </c>
      <c r="AG5597" s="3" t="s">
        <v>12950</v>
      </c>
      <c r="AH5597" s="17" t="s">
        <v>12950</v>
      </c>
    </row>
    <row r="5598" spans="1:34">
      <c r="A5598" t="s">
        <v>363</v>
      </c>
      <c r="B5598" t="s">
        <v>11482</v>
      </c>
      <c r="E5598" s="6">
        <v>0.39045529679441399</v>
      </c>
      <c r="F5598" s="1">
        <v>0.17837057119313199</v>
      </c>
      <c r="G5598" s="1">
        <v>0.33499265998882999</v>
      </c>
      <c r="H5598" s="1">
        <v>0.43768360737947098</v>
      </c>
      <c r="I5598" s="7">
        <v>0.43306843298084002</v>
      </c>
      <c r="J5598" s="11">
        <v>0.74045948917196802</v>
      </c>
      <c r="K5598" s="2">
        <v>0.12913392277593799</v>
      </c>
      <c r="L5598" s="2">
        <v>0.43640933321582298</v>
      </c>
      <c r="M5598" s="2">
        <v>0.31757308446204202</v>
      </c>
      <c r="N5598" s="12">
        <v>0.26188397692727799</v>
      </c>
      <c r="O5598" s="16">
        <v>0.88785301006033901</v>
      </c>
      <c r="P5598" s="3">
        <v>0.13570388723337901</v>
      </c>
      <c r="Q5598" s="3">
        <v>0.30453653689851601</v>
      </c>
      <c r="R5598" s="3">
        <v>0.48637698158405601</v>
      </c>
      <c r="S5598" s="17">
        <v>0.43033469499826799</v>
      </c>
      <c r="T5598" s="21" t="s">
        <v>12950</v>
      </c>
      <c r="U5598" s="5" t="s">
        <v>12950</v>
      </c>
      <c r="V5598" s="5" t="s">
        <v>12950</v>
      </c>
      <c r="W5598" s="5" t="s">
        <v>12950</v>
      </c>
      <c r="X5598" s="22" t="s">
        <v>12950</v>
      </c>
      <c r="Y5598" s="21" t="s">
        <v>12950</v>
      </c>
      <c r="Z5598" s="5" t="s">
        <v>12950</v>
      </c>
      <c r="AA5598" s="5" t="s">
        <v>12950</v>
      </c>
      <c r="AB5598" s="5" t="s">
        <v>12950</v>
      </c>
      <c r="AC5598" s="22" t="s">
        <v>12950</v>
      </c>
      <c r="AD5598" s="16" t="s">
        <v>12950</v>
      </c>
      <c r="AE5598" s="3" t="s">
        <v>12950</v>
      </c>
      <c r="AF5598" s="3" t="s">
        <v>12950</v>
      </c>
      <c r="AG5598" s="3" t="s">
        <v>12950</v>
      </c>
      <c r="AH5598" s="17" t="s">
        <v>12950</v>
      </c>
    </row>
    <row r="5599" spans="1:34">
      <c r="A5599" t="s">
        <v>1263</v>
      </c>
      <c r="B5599" t="s">
        <v>7623</v>
      </c>
      <c r="E5599" s="6">
        <v>-6.5747193809737106E-2</v>
      </c>
      <c r="F5599" s="1">
        <v>2.7509020497815301E-2</v>
      </c>
      <c r="G5599" s="1">
        <v>-0.112709688372351</v>
      </c>
      <c r="H5599" s="1">
        <v>-7.2729160504606302E-2</v>
      </c>
      <c r="I5599" s="7">
        <v>-0.13361554455088301</v>
      </c>
      <c r="J5599" s="11">
        <v>0.10089925741846099</v>
      </c>
      <c r="K5599" s="2">
        <v>4.1269561825999598E-2</v>
      </c>
      <c r="L5599" s="2">
        <v>-1.1934020295985399E-2</v>
      </c>
      <c r="M5599" s="2">
        <v>-3.6243005488596103E-2</v>
      </c>
      <c r="N5599" s="12">
        <v>0.17477205115844199</v>
      </c>
      <c r="O5599" s="16">
        <v>-8.6942137515938794E-2</v>
      </c>
      <c r="P5599" s="3">
        <v>8.8723729586439905E-3</v>
      </c>
      <c r="Q5599" s="3">
        <v>-0.162268272113825</v>
      </c>
      <c r="R5599" s="3">
        <v>-0.148956513917892</v>
      </c>
      <c r="S5599" s="17">
        <v>-0.142823700011626</v>
      </c>
      <c r="T5599" s="21" t="s">
        <v>12950</v>
      </c>
      <c r="U5599" s="5" t="s">
        <v>12950</v>
      </c>
      <c r="V5599" s="5" t="s">
        <v>12950</v>
      </c>
      <c r="W5599" s="5" t="s">
        <v>12950</v>
      </c>
      <c r="X5599" s="22" t="s">
        <v>12950</v>
      </c>
      <c r="Y5599" s="21" t="s">
        <v>12950</v>
      </c>
      <c r="Z5599" s="5" t="s">
        <v>12950</v>
      </c>
      <c r="AA5599" s="5" t="s">
        <v>12950</v>
      </c>
      <c r="AB5599" s="5" t="s">
        <v>12950</v>
      </c>
      <c r="AC5599" s="22" t="s">
        <v>12950</v>
      </c>
      <c r="AD5599" s="16" t="s">
        <v>12950</v>
      </c>
      <c r="AE5599" s="3" t="s">
        <v>12950</v>
      </c>
      <c r="AF5599" s="3" t="s">
        <v>12950</v>
      </c>
      <c r="AG5599" s="3" t="s">
        <v>12950</v>
      </c>
      <c r="AH5599" s="17" t="s">
        <v>12950</v>
      </c>
    </row>
    <row r="5600" spans="1:34">
      <c r="A5600" t="s">
        <v>3123</v>
      </c>
      <c r="B5600" t="s">
        <v>9552</v>
      </c>
      <c r="E5600" s="6">
        <v>0.16109416438985499</v>
      </c>
      <c r="F5600" s="1">
        <v>0.16179351306692399</v>
      </c>
      <c r="G5600" s="1">
        <v>-1.7931756245932299E-2</v>
      </c>
      <c r="H5600" s="1">
        <v>0.32363039365704899</v>
      </c>
      <c r="I5600" s="7">
        <v>0.16640452064358599</v>
      </c>
      <c r="J5600" s="11">
        <v>0.24417888975308</v>
      </c>
      <c r="K5600" s="2">
        <v>0.12141092509587401</v>
      </c>
      <c r="L5600" s="2">
        <v>-3.5937317330824697E-2</v>
      </c>
      <c r="M5600" s="2">
        <v>0.198047939214438</v>
      </c>
      <c r="N5600" s="12">
        <v>0.35417230363588198</v>
      </c>
      <c r="O5600" s="16">
        <v>0.163952414293843</v>
      </c>
      <c r="P5600" s="3">
        <v>7.4581164220057006E-2</v>
      </c>
      <c r="Q5600" s="3">
        <v>9.7622102187655199E-2</v>
      </c>
      <c r="R5600" s="3">
        <v>0.20426398304264901</v>
      </c>
      <c r="S5600" s="17">
        <v>0.162321247183871</v>
      </c>
      <c r="T5600" s="21" t="s">
        <v>12950</v>
      </c>
      <c r="U5600" s="5" t="s">
        <v>12950</v>
      </c>
      <c r="V5600" s="5" t="s">
        <v>12950</v>
      </c>
      <c r="W5600" s="5" t="s">
        <v>12950</v>
      </c>
      <c r="X5600" s="22" t="s">
        <v>12950</v>
      </c>
      <c r="Y5600" s="21" t="s">
        <v>12950</v>
      </c>
      <c r="Z5600" s="5" t="s">
        <v>12950</v>
      </c>
      <c r="AA5600" s="5" t="s">
        <v>12950</v>
      </c>
      <c r="AB5600" s="5" t="s">
        <v>12950</v>
      </c>
      <c r="AC5600" s="22" t="s">
        <v>12950</v>
      </c>
      <c r="AD5600" s="16" t="s">
        <v>12950</v>
      </c>
      <c r="AE5600" s="3" t="s">
        <v>12950</v>
      </c>
      <c r="AF5600" s="3" t="s">
        <v>12950</v>
      </c>
      <c r="AG5600" s="3" t="s">
        <v>12950</v>
      </c>
      <c r="AH5600" s="17" t="s">
        <v>12950</v>
      </c>
    </row>
    <row r="5601" spans="1:34">
      <c r="A5601" t="s">
        <v>916</v>
      </c>
      <c r="B5601" t="s">
        <v>916</v>
      </c>
      <c r="E5601" s="6">
        <v>0.480342641819477</v>
      </c>
      <c r="F5601" s="1">
        <v>-0.75174701725335402</v>
      </c>
      <c r="G5601" s="1">
        <v>-0.94364529011436804</v>
      </c>
      <c r="H5601" s="1">
        <v>-1.12474015254279</v>
      </c>
      <c r="I5601" s="7">
        <v>-0.922612771592767</v>
      </c>
      <c r="J5601" s="11">
        <v>-0.67734221755785395</v>
      </c>
      <c r="K5601" s="2">
        <v>-0.877022345892844</v>
      </c>
      <c r="L5601" s="2">
        <v>-0.59218199123793303</v>
      </c>
      <c r="M5601" s="2">
        <v>-3.8458530949218699</v>
      </c>
      <c r="N5601" s="12">
        <v>-4.15334302380358</v>
      </c>
      <c r="O5601" s="16">
        <v>0.63112362343212103</v>
      </c>
      <c r="P5601" s="3">
        <v>-0.96397355710153099</v>
      </c>
      <c r="Q5601" s="3">
        <v>4.9355098819830405E-4</v>
      </c>
      <c r="R5601" s="3">
        <v>-0.53110139618041297</v>
      </c>
      <c r="S5601" s="17">
        <v>0.19866829622172699</v>
      </c>
      <c r="T5601" s="21" t="s">
        <v>12950</v>
      </c>
      <c r="U5601" s="5" t="s">
        <v>12950</v>
      </c>
      <c r="V5601" s="5" t="s">
        <v>12950</v>
      </c>
      <c r="W5601" s="5" t="s">
        <v>12950</v>
      </c>
      <c r="X5601" s="22" t="s">
        <v>12950</v>
      </c>
      <c r="Y5601" s="21" t="s">
        <v>12950</v>
      </c>
      <c r="Z5601" s="5" t="s">
        <v>12950</v>
      </c>
      <c r="AA5601" s="5" t="s">
        <v>12950</v>
      </c>
      <c r="AB5601" s="5" t="s">
        <v>12950</v>
      </c>
      <c r="AC5601" s="22" t="s">
        <v>12950</v>
      </c>
      <c r="AD5601" s="16" t="s">
        <v>12950</v>
      </c>
      <c r="AE5601" s="3" t="s">
        <v>12950</v>
      </c>
      <c r="AF5601" s="3" t="s">
        <v>12950</v>
      </c>
      <c r="AG5601" s="3" t="s">
        <v>12950</v>
      </c>
      <c r="AH5601" s="17" t="s">
        <v>12950</v>
      </c>
    </row>
    <row r="5602" spans="1:34">
      <c r="A5602" t="s">
        <v>4280</v>
      </c>
      <c r="B5602" t="s">
        <v>4280</v>
      </c>
      <c r="E5602" s="6">
        <v>-0.135352312736266</v>
      </c>
      <c r="F5602" s="1">
        <v>0.100395681026184</v>
      </c>
      <c r="G5602" s="1">
        <v>-0.165048038016262</v>
      </c>
      <c r="H5602" s="1">
        <v>-5.8273057941398101E-2</v>
      </c>
      <c r="I5602" s="7">
        <v>-9.7032494657093404E-2</v>
      </c>
      <c r="J5602" s="11">
        <v>6.1121736685658297E-2</v>
      </c>
      <c r="K5602" s="2">
        <v>0.166952828134182</v>
      </c>
      <c r="L5602" s="2">
        <v>8.1344627786103907E-2</v>
      </c>
      <c r="M5602" s="2">
        <v>5.35466281739677E-2</v>
      </c>
      <c r="N5602" s="12">
        <v>0.19899115095706299</v>
      </c>
      <c r="O5602" s="16">
        <v>9.9457213688254904E-3</v>
      </c>
      <c r="P5602" s="3">
        <v>0.18458255386771699</v>
      </c>
      <c r="Q5602" s="3">
        <v>1.11938764867772E-2</v>
      </c>
      <c r="R5602" s="3">
        <v>2.9601333854382801E-2</v>
      </c>
      <c r="S5602" s="17">
        <v>3.0440404935939101E-2</v>
      </c>
      <c r="T5602" s="21" t="s">
        <v>12950</v>
      </c>
      <c r="U5602" s="5" t="s">
        <v>12950</v>
      </c>
      <c r="V5602" s="5" t="s">
        <v>12950</v>
      </c>
      <c r="W5602" s="5" t="s">
        <v>12950</v>
      </c>
      <c r="X5602" s="22" t="s">
        <v>12950</v>
      </c>
      <c r="Y5602" s="21" t="s">
        <v>12950</v>
      </c>
      <c r="Z5602" s="5" t="s">
        <v>12950</v>
      </c>
      <c r="AA5602" s="5" t="s">
        <v>12950</v>
      </c>
      <c r="AB5602" s="5" t="s">
        <v>12950</v>
      </c>
      <c r="AC5602" s="22" t="s">
        <v>12950</v>
      </c>
      <c r="AD5602" s="16" t="s">
        <v>12950</v>
      </c>
      <c r="AE5602" s="3" t="s">
        <v>12950</v>
      </c>
      <c r="AF5602" s="3" t="s">
        <v>12950</v>
      </c>
      <c r="AG5602" s="3" t="s">
        <v>12950</v>
      </c>
      <c r="AH5602" s="17" t="s">
        <v>12950</v>
      </c>
    </row>
    <row r="5603" spans="1:34">
      <c r="A5603" t="s">
        <v>2896</v>
      </c>
      <c r="B5603" t="s">
        <v>8385</v>
      </c>
      <c r="E5603" s="6">
        <v>0.30187502745119599</v>
      </c>
      <c r="F5603" s="1">
        <v>0.11289324800366</v>
      </c>
      <c r="G5603" s="1">
        <v>4.9231185067519501E-2</v>
      </c>
      <c r="H5603" s="1">
        <v>0.28253479156186301</v>
      </c>
      <c r="I5603" s="7">
        <v>4.0537813530933803E-2</v>
      </c>
      <c r="J5603" s="11">
        <v>0.121752040747343</v>
      </c>
      <c r="K5603" s="2">
        <v>-0.11781394085175501</v>
      </c>
      <c r="L5603" s="2">
        <v>-3.02004981802136E-2</v>
      </c>
      <c r="M5603" s="2">
        <v>-6.67117559388056E-2</v>
      </c>
      <c r="N5603" s="12">
        <v>-1.1460374729442399E-2</v>
      </c>
      <c r="O5603" s="16">
        <v>0.43436446532776002</v>
      </c>
      <c r="P5603" s="3">
        <v>0.175328724303706</v>
      </c>
      <c r="Q5603" s="3">
        <v>-2.28110462079581E-2</v>
      </c>
      <c r="R5603" s="3">
        <v>9.8946702957504296E-2</v>
      </c>
      <c r="S5603" s="17">
        <v>-0.16816202411381401</v>
      </c>
      <c r="T5603" s="21" t="s">
        <v>12950</v>
      </c>
      <c r="U5603" s="5" t="s">
        <v>12950</v>
      </c>
      <c r="V5603" s="5" t="s">
        <v>12950</v>
      </c>
      <c r="W5603" s="5" t="s">
        <v>12950</v>
      </c>
      <c r="X5603" s="22" t="s">
        <v>12950</v>
      </c>
      <c r="Y5603" s="21" t="s">
        <v>12950</v>
      </c>
      <c r="Z5603" s="5" t="s">
        <v>12950</v>
      </c>
      <c r="AA5603" s="5" t="s">
        <v>12950</v>
      </c>
      <c r="AB5603" s="5" t="s">
        <v>12950</v>
      </c>
      <c r="AC5603" s="22" t="s">
        <v>12950</v>
      </c>
      <c r="AD5603" s="16" t="s">
        <v>12950</v>
      </c>
      <c r="AE5603" s="3" t="s">
        <v>12950</v>
      </c>
      <c r="AF5603" s="3" t="s">
        <v>12950</v>
      </c>
      <c r="AG5603" s="3" t="s">
        <v>12950</v>
      </c>
      <c r="AH5603" s="17" t="s">
        <v>12950</v>
      </c>
    </row>
    <row r="5604" spans="1:34">
      <c r="A5604" t="s">
        <v>4706</v>
      </c>
      <c r="B5604" t="s">
        <v>11233</v>
      </c>
      <c r="E5604" s="6">
        <v>0.77361584370580405</v>
      </c>
      <c r="F5604" s="1">
        <v>0.31510435757899402</v>
      </c>
      <c r="G5604" s="1">
        <v>0.17626335937850701</v>
      </c>
      <c r="H5604" s="1">
        <v>0.112394313818655</v>
      </c>
      <c r="I5604" s="7">
        <v>5.7640378311963503E-2</v>
      </c>
      <c r="J5604" s="11">
        <v>1.04514493642924</v>
      </c>
      <c r="K5604" s="2">
        <v>0.426804400960409</v>
      </c>
      <c r="L5604" s="2">
        <v>0.37133733169599098</v>
      </c>
      <c r="M5604" s="2">
        <v>0.37838658237358203</v>
      </c>
      <c r="N5604" s="12">
        <v>0.24219375791814399</v>
      </c>
      <c r="O5604" s="16">
        <v>0.78612769061204602</v>
      </c>
      <c r="P5604" s="3">
        <v>0.18002831066316899</v>
      </c>
      <c r="Q5604" s="3">
        <v>7.5576660863289902E-2</v>
      </c>
      <c r="R5604" s="3">
        <v>0.226431886439172</v>
      </c>
      <c r="S5604" s="17">
        <v>2.7921355582170002E-2</v>
      </c>
      <c r="T5604" s="21" t="s">
        <v>12950</v>
      </c>
      <c r="U5604" s="5" t="s">
        <v>12950</v>
      </c>
      <c r="V5604" s="5" t="s">
        <v>12950</v>
      </c>
      <c r="W5604" s="5" t="s">
        <v>12950</v>
      </c>
      <c r="X5604" s="22" t="s">
        <v>12950</v>
      </c>
      <c r="Y5604" s="21" t="s">
        <v>12950</v>
      </c>
      <c r="Z5604" s="5" t="s">
        <v>12950</v>
      </c>
      <c r="AA5604" s="5" t="s">
        <v>12950</v>
      </c>
      <c r="AB5604" s="5" t="s">
        <v>12950</v>
      </c>
      <c r="AC5604" s="22" t="s">
        <v>12950</v>
      </c>
      <c r="AD5604" s="16" t="s">
        <v>12950</v>
      </c>
      <c r="AE5604" s="3" t="s">
        <v>12950</v>
      </c>
      <c r="AF5604" s="3" t="s">
        <v>12950</v>
      </c>
      <c r="AG5604" s="3" t="s">
        <v>12950</v>
      </c>
      <c r="AH5604" s="17" t="s">
        <v>12950</v>
      </c>
    </row>
    <row r="5605" spans="1:34">
      <c r="A5605" t="s">
        <v>5294</v>
      </c>
      <c r="B5605" t="s">
        <v>9217</v>
      </c>
      <c r="E5605" s="6">
        <v>0.23275280237054199</v>
      </c>
      <c r="F5605" s="1">
        <v>-4.90616781256738E-3</v>
      </c>
      <c r="G5605" s="1">
        <v>0.16971802153066101</v>
      </c>
      <c r="H5605" s="1">
        <v>7.8989001084069393E-2</v>
      </c>
      <c r="I5605" s="7">
        <v>8.9324153900899803E-2</v>
      </c>
      <c r="J5605" s="11">
        <v>0.21495099781135199</v>
      </c>
      <c r="K5605" s="2">
        <v>0.13701699036265999</v>
      </c>
      <c r="L5605" s="2">
        <v>0.145310899830285</v>
      </c>
      <c r="M5605" s="2">
        <v>0.19593612750875</v>
      </c>
      <c r="N5605" s="12">
        <v>0.15190222980931201</v>
      </c>
      <c r="O5605" s="16">
        <v>0.21293318544227499</v>
      </c>
      <c r="P5605" s="3">
        <v>9.0426923007076096E-2</v>
      </c>
      <c r="Q5605" s="3">
        <v>-4.3331070263308699E-3</v>
      </c>
      <c r="R5605" s="3">
        <v>0.24654232520102601</v>
      </c>
      <c r="S5605" s="17">
        <v>4.58359248236433E-2</v>
      </c>
      <c r="T5605" s="21" t="s">
        <v>12950</v>
      </c>
      <c r="U5605" s="5" t="s">
        <v>12950</v>
      </c>
      <c r="V5605" s="5" t="s">
        <v>12950</v>
      </c>
      <c r="W5605" s="5" t="s">
        <v>12950</v>
      </c>
      <c r="X5605" s="22" t="s">
        <v>12950</v>
      </c>
      <c r="Y5605" s="21" t="s">
        <v>12950</v>
      </c>
      <c r="Z5605" s="5" t="s">
        <v>12950</v>
      </c>
      <c r="AA5605" s="5" t="s">
        <v>12950</v>
      </c>
      <c r="AB5605" s="5" t="s">
        <v>12950</v>
      </c>
      <c r="AC5605" s="22" t="s">
        <v>12950</v>
      </c>
      <c r="AD5605" s="16" t="s">
        <v>12950</v>
      </c>
      <c r="AE5605" s="3" t="s">
        <v>12950</v>
      </c>
      <c r="AF5605" s="3" t="s">
        <v>12950</v>
      </c>
      <c r="AG5605" s="3" t="s">
        <v>12950</v>
      </c>
      <c r="AH5605" s="17" t="s">
        <v>12950</v>
      </c>
    </row>
    <row r="5606" spans="1:34">
      <c r="A5606" t="s">
        <v>4945</v>
      </c>
      <c r="B5606" t="s">
        <v>7744</v>
      </c>
      <c r="E5606" s="6">
        <v>-0.124158066751271</v>
      </c>
      <c r="F5606" s="1">
        <v>0.25451589491431797</v>
      </c>
      <c r="G5606" s="1">
        <v>0.12644580318447601</v>
      </c>
      <c r="H5606" s="1">
        <v>5.1494520736948497E-2</v>
      </c>
      <c r="I5606" s="7">
        <v>9.2512428288697504E-2</v>
      </c>
      <c r="J5606" s="11">
        <v>-7.7069131169304694E-2</v>
      </c>
      <c r="K5606" s="2">
        <v>0.14315516694938499</v>
      </c>
      <c r="L5606" s="2">
        <v>0.40689451258280301</v>
      </c>
      <c r="M5606" s="2">
        <v>0.26454714425318498</v>
      </c>
      <c r="N5606" s="12">
        <v>0.114717291962825</v>
      </c>
      <c r="O5606" s="16">
        <v>-0.27417780322065599</v>
      </c>
      <c r="P5606" s="3">
        <v>-0.104382696742677</v>
      </c>
      <c r="Q5606" s="3">
        <v>6.51169286884445E-2</v>
      </c>
      <c r="R5606" s="3">
        <v>-2.6765935616334099E-2</v>
      </c>
      <c r="S5606" s="17">
        <v>-0.21053702748588499</v>
      </c>
      <c r="T5606" s="21" t="s">
        <v>12950</v>
      </c>
      <c r="U5606" s="5" t="s">
        <v>12950</v>
      </c>
      <c r="V5606" s="5" t="s">
        <v>12950</v>
      </c>
      <c r="W5606" s="5" t="s">
        <v>12950</v>
      </c>
      <c r="X5606" s="22" t="s">
        <v>12950</v>
      </c>
      <c r="Y5606" s="21" t="s">
        <v>12950</v>
      </c>
      <c r="Z5606" s="5" t="s">
        <v>12950</v>
      </c>
      <c r="AA5606" s="5" t="s">
        <v>12950</v>
      </c>
      <c r="AB5606" s="5" t="s">
        <v>12950</v>
      </c>
      <c r="AC5606" s="22" t="s">
        <v>12950</v>
      </c>
      <c r="AD5606" s="16" t="s">
        <v>12950</v>
      </c>
      <c r="AE5606" s="3" t="s">
        <v>12950</v>
      </c>
      <c r="AF5606" s="3" t="s">
        <v>12950</v>
      </c>
      <c r="AG5606" s="3" t="s">
        <v>12950</v>
      </c>
      <c r="AH5606" s="17" t="s">
        <v>12950</v>
      </c>
    </row>
    <row r="5607" spans="1:34">
      <c r="A5607" t="s">
        <v>1075</v>
      </c>
      <c r="B5607" t="s">
        <v>10497</v>
      </c>
      <c r="E5607" s="6">
        <v>0.55270406589745402</v>
      </c>
      <c r="F5607" s="1">
        <v>8.6639022063561902E-2</v>
      </c>
      <c r="G5607" s="1">
        <v>-2.5550201660234799E-2</v>
      </c>
      <c r="H5607" s="1">
        <v>0.133677235087937</v>
      </c>
      <c r="I5607" s="7">
        <v>6.1913325539515597E-2</v>
      </c>
      <c r="J5607" s="11">
        <v>1.34452546627262</v>
      </c>
      <c r="K5607" s="2">
        <v>8.0666337224653495E-2</v>
      </c>
      <c r="L5607" s="2">
        <v>4.67198951768878E-2</v>
      </c>
      <c r="M5607" s="2">
        <v>3.7482703179910599E-2</v>
      </c>
      <c r="N5607" s="12">
        <v>6.0310674668205597E-2</v>
      </c>
      <c r="O5607" s="16">
        <v>0.949664497461426</v>
      </c>
      <c r="P5607" s="3">
        <v>0.14269525185214699</v>
      </c>
      <c r="Q5607" s="3">
        <v>1.3609711247894399E-2</v>
      </c>
      <c r="R5607" s="3">
        <v>8.6413210833815701E-2</v>
      </c>
      <c r="S5607" s="17">
        <v>7.80684970854887E-2</v>
      </c>
      <c r="T5607" s="21" t="s">
        <v>12950</v>
      </c>
      <c r="U5607" s="5" t="s">
        <v>12950</v>
      </c>
      <c r="V5607" s="5" t="s">
        <v>12950</v>
      </c>
      <c r="W5607" s="5" t="s">
        <v>12950</v>
      </c>
      <c r="X5607" s="22" t="s">
        <v>12950</v>
      </c>
      <c r="Y5607" s="21" t="s">
        <v>12950</v>
      </c>
      <c r="Z5607" s="5" t="s">
        <v>12950</v>
      </c>
      <c r="AA5607" s="5" t="s">
        <v>12950</v>
      </c>
      <c r="AB5607" s="5" t="s">
        <v>12950</v>
      </c>
      <c r="AC5607" s="22" t="s">
        <v>12950</v>
      </c>
      <c r="AD5607" s="16" t="s">
        <v>12950</v>
      </c>
      <c r="AE5607" s="3" t="s">
        <v>12950</v>
      </c>
      <c r="AF5607" s="3" t="s">
        <v>12950</v>
      </c>
      <c r="AG5607" s="3" t="s">
        <v>12950</v>
      </c>
      <c r="AH5607" s="17" t="s">
        <v>12950</v>
      </c>
    </row>
    <row r="5608" spans="1:34">
      <c r="A5608" t="s">
        <v>5982</v>
      </c>
      <c r="B5608" t="s">
        <v>8659</v>
      </c>
      <c r="E5608" s="6">
        <v>6.9351460446909693E-2</v>
      </c>
      <c r="F5608" s="1">
        <v>-0.35674129554719303</v>
      </c>
      <c r="G5608" s="1">
        <v>-0.108892182675176</v>
      </c>
      <c r="H5608" s="1">
        <v>-7.4678535546693195E-2</v>
      </c>
      <c r="I5608" s="7">
        <v>-0.162866770388475</v>
      </c>
      <c r="J5608" s="11">
        <v>0.191726583086159</v>
      </c>
      <c r="K5608" s="2">
        <v>-0.14261669334626101</v>
      </c>
      <c r="L5608" s="2">
        <v>-0.27930966844444999</v>
      </c>
      <c r="M5608" s="2">
        <v>-0.144952165462199</v>
      </c>
      <c r="N5608" s="12">
        <v>-0.16114293179528399</v>
      </c>
      <c r="O5608" s="16">
        <v>0.25746133989057002</v>
      </c>
      <c r="P5608" s="3">
        <v>0.114233784413092</v>
      </c>
      <c r="Q5608" s="3">
        <v>-0.26946151600739299</v>
      </c>
      <c r="R5608" s="3">
        <v>-0.13979600228319999</v>
      </c>
      <c r="S5608" s="17">
        <v>-0.220775745353438</v>
      </c>
      <c r="T5608" s="21" t="s">
        <v>12950</v>
      </c>
      <c r="U5608" s="5" t="s">
        <v>12950</v>
      </c>
      <c r="V5608" s="5" t="s">
        <v>12950</v>
      </c>
      <c r="W5608" s="5" t="s">
        <v>12950</v>
      </c>
      <c r="X5608" s="22" t="s">
        <v>12950</v>
      </c>
      <c r="Y5608" s="21" t="s">
        <v>12950</v>
      </c>
      <c r="Z5608" s="5" t="s">
        <v>12950</v>
      </c>
      <c r="AA5608" s="5" t="s">
        <v>12950</v>
      </c>
      <c r="AB5608" s="5" t="s">
        <v>12950</v>
      </c>
      <c r="AC5608" s="22" t="s">
        <v>12950</v>
      </c>
      <c r="AD5608" s="16" t="s">
        <v>12950</v>
      </c>
      <c r="AE5608" s="3" t="s">
        <v>12950</v>
      </c>
      <c r="AF5608" s="3" t="s">
        <v>12950</v>
      </c>
      <c r="AG5608" s="3" t="s">
        <v>12950</v>
      </c>
      <c r="AH5608" s="17" t="s">
        <v>12950</v>
      </c>
    </row>
    <row r="5609" spans="1:34">
      <c r="A5609" t="s">
        <v>1666</v>
      </c>
      <c r="B5609" t="s">
        <v>6822</v>
      </c>
      <c r="E5609" s="6">
        <v>4.6755321359475801E-3</v>
      </c>
      <c r="F5609" s="1">
        <v>0.101358703995042</v>
      </c>
      <c r="G5609" s="1">
        <v>2.3167853143740601E-2</v>
      </c>
      <c r="H5609" s="1">
        <v>0.13675376307689699</v>
      </c>
      <c r="I5609" s="7">
        <v>7.8800148531860695E-2</v>
      </c>
      <c r="J5609" s="11">
        <v>0.11558439086222801</v>
      </c>
      <c r="K5609" s="2">
        <v>-0.116401044755703</v>
      </c>
      <c r="L5609" s="2">
        <v>-8.3784040870751003E-2</v>
      </c>
      <c r="M5609" s="2">
        <v>0.15662343269311901</v>
      </c>
      <c r="N5609" s="12">
        <v>1.1502396133542399E-2</v>
      </c>
      <c r="O5609" s="16">
        <v>8.7552200277607895E-3</v>
      </c>
      <c r="P5609" s="3">
        <v>9.9094915620655893E-2</v>
      </c>
      <c r="Q5609" s="3">
        <v>-0.100712424818846</v>
      </c>
      <c r="R5609" s="3">
        <v>-4.9353462294450499E-2</v>
      </c>
      <c r="S5609" s="17">
        <v>-0.28976629097010298</v>
      </c>
      <c r="T5609" s="21" t="s">
        <v>12950</v>
      </c>
      <c r="U5609" s="5" t="s">
        <v>12950</v>
      </c>
      <c r="V5609" s="5" t="s">
        <v>12950</v>
      </c>
      <c r="W5609" s="5" t="s">
        <v>12950</v>
      </c>
      <c r="X5609" s="22" t="s">
        <v>12950</v>
      </c>
      <c r="Y5609" s="21" t="s">
        <v>12950</v>
      </c>
      <c r="Z5609" s="5" t="s">
        <v>12950</v>
      </c>
      <c r="AA5609" s="5" t="s">
        <v>12950</v>
      </c>
      <c r="AB5609" s="5" t="s">
        <v>12950</v>
      </c>
      <c r="AC5609" s="22" t="s">
        <v>12950</v>
      </c>
      <c r="AD5609" s="16" t="s">
        <v>12950</v>
      </c>
      <c r="AE5609" s="3" t="s">
        <v>12950</v>
      </c>
      <c r="AF5609" s="3" t="s">
        <v>12950</v>
      </c>
      <c r="AG5609" s="3" t="s">
        <v>12950</v>
      </c>
      <c r="AH5609" s="17" t="s">
        <v>12950</v>
      </c>
    </row>
    <row r="5610" spans="1:34">
      <c r="A5610" t="s">
        <v>2501</v>
      </c>
      <c r="B5610" t="s">
        <v>8543</v>
      </c>
      <c r="E5610" s="6">
        <v>7.5757198704802303E-3</v>
      </c>
      <c r="F5610" s="1">
        <v>-3.1588928151755402E-2</v>
      </c>
      <c r="G5610" s="1">
        <v>-0.12117643855585999</v>
      </c>
      <c r="H5610" s="1">
        <v>-5.0504151941955601E-2</v>
      </c>
      <c r="I5610" s="7">
        <v>-0.220024897095559</v>
      </c>
      <c r="J5610" s="11">
        <v>8.6105114676153699E-2</v>
      </c>
      <c r="K5610" s="2">
        <v>-9.6371137026790305E-3</v>
      </c>
      <c r="L5610" s="2">
        <v>-0.17499488752529699</v>
      </c>
      <c r="M5610" s="2">
        <v>-0.151850421107387</v>
      </c>
      <c r="N5610" s="12">
        <v>-0.104298596864038</v>
      </c>
      <c r="O5610" s="16">
        <v>-3.3762283424821397E-2</v>
      </c>
      <c r="P5610" s="3">
        <v>-2.1574377657762302E-2</v>
      </c>
      <c r="Q5610" s="3">
        <v>-0.15084686331903999</v>
      </c>
      <c r="R5610" s="3">
        <v>-0.137087919661007</v>
      </c>
      <c r="S5610" s="17">
        <v>-0.210302025506858</v>
      </c>
      <c r="T5610" s="21" t="s">
        <v>12950</v>
      </c>
      <c r="U5610" s="5" t="s">
        <v>12950</v>
      </c>
      <c r="V5610" s="5" t="s">
        <v>12950</v>
      </c>
      <c r="W5610" s="5" t="s">
        <v>12950</v>
      </c>
      <c r="X5610" s="22" t="s">
        <v>12950</v>
      </c>
      <c r="Y5610" s="21" t="s">
        <v>12950</v>
      </c>
      <c r="Z5610" s="5" t="s">
        <v>12950</v>
      </c>
      <c r="AA5610" s="5" t="s">
        <v>12950</v>
      </c>
      <c r="AB5610" s="5" t="s">
        <v>12950</v>
      </c>
      <c r="AC5610" s="22" t="s">
        <v>12950</v>
      </c>
      <c r="AD5610" s="16" t="s">
        <v>12950</v>
      </c>
      <c r="AE5610" s="3" t="s">
        <v>12950</v>
      </c>
      <c r="AF5610" s="3" t="s">
        <v>12950</v>
      </c>
      <c r="AG5610" s="3" t="s">
        <v>12950</v>
      </c>
      <c r="AH5610" s="17" t="s">
        <v>12950</v>
      </c>
    </row>
    <row r="5611" spans="1:34">
      <c r="A5611" t="s">
        <v>3285</v>
      </c>
      <c r="B5611" t="s">
        <v>9262</v>
      </c>
      <c r="E5611" s="6">
        <v>-0.271606128212873</v>
      </c>
      <c r="F5611" s="1">
        <v>-0.14211317275044799</v>
      </c>
      <c r="G5611" s="1">
        <v>-0.13771250893432599</v>
      </c>
      <c r="H5611" s="1">
        <v>0.15715490724123399</v>
      </c>
      <c r="I5611" s="7">
        <v>-8.1366398912160104E-2</v>
      </c>
      <c r="J5611" s="11">
        <v>-0.26735982307528899</v>
      </c>
      <c r="K5611" s="2">
        <v>-0.100160082894843</v>
      </c>
      <c r="L5611" s="2">
        <v>4.2897152768364699E-3</v>
      </c>
      <c r="M5611" s="2">
        <v>-3.9596174290596101E-2</v>
      </c>
      <c r="N5611" s="12">
        <v>5.9082067335299401E-2</v>
      </c>
      <c r="O5611" s="16">
        <v>-0.52841901255302504</v>
      </c>
      <c r="P5611" s="3">
        <v>-0.155763189700446</v>
      </c>
      <c r="Q5611" s="3">
        <v>-0.228377310808481</v>
      </c>
      <c r="R5611" s="3">
        <v>-0.106441583626109</v>
      </c>
      <c r="S5611" s="17">
        <v>-0.202058628877718</v>
      </c>
      <c r="T5611" s="21" t="s">
        <v>12950</v>
      </c>
      <c r="U5611" s="5" t="s">
        <v>12950</v>
      </c>
      <c r="V5611" s="5" t="s">
        <v>12950</v>
      </c>
      <c r="W5611" s="5" t="s">
        <v>12950</v>
      </c>
      <c r="X5611" s="22" t="s">
        <v>12950</v>
      </c>
      <c r="Y5611" s="21" t="s">
        <v>12950</v>
      </c>
      <c r="Z5611" s="5" t="s">
        <v>12950</v>
      </c>
      <c r="AA5611" s="5" t="s">
        <v>12950</v>
      </c>
      <c r="AB5611" s="5" t="s">
        <v>12950</v>
      </c>
      <c r="AC5611" s="22" t="s">
        <v>12950</v>
      </c>
      <c r="AD5611" s="16" t="s">
        <v>12950</v>
      </c>
      <c r="AE5611" s="3" t="s">
        <v>12950</v>
      </c>
      <c r="AF5611" s="3" t="s">
        <v>12950</v>
      </c>
      <c r="AG5611" s="3" t="s">
        <v>12950</v>
      </c>
      <c r="AH5611" s="17" t="s">
        <v>12950</v>
      </c>
    </row>
    <row r="5612" spans="1:34">
      <c r="A5612" t="s">
        <v>5494</v>
      </c>
      <c r="B5612" t="s">
        <v>10445</v>
      </c>
      <c r="E5612" s="6">
        <v>-7.0335039799125906E-2</v>
      </c>
      <c r="F5612" s="1">
        <v>0.111046200894068</v>
      </c>
      <c r="G5612" s="1">
        <v>8.0717017192420498E-2</v>
      </c>
      <c r="H5612" s="1">
        <v>0.14365007202255201</v>
      </c>
      <c r="I5612" s="7">
        <v>0.19367834093946801</v>
      </c>
      <c r="J5612" s="11">
        <v>0.63924296615553799</v>
      </c>
      <c r="K5612" s="2">
        <v>0.23202057320284</v>
      </c>
      <c r="L5612" s="2">
        <v>0.226391226414319</v>
      </c>
      <c r="M5612" s="2">
        <v>0.33632112824145299</v>
      </c>
      <c r="N5612" s="12">
        <v>0.45549978619461701</v>
      </c>
      <c r="O5612" s="16">
        <v>0.48159462680738702</v>
      </c>
      <c r="P5612" s="3">
        <v>-1.5752996323476098E-2</v>
      </c>
      <c r="Q5612" s="3">
        <v>7.43527339446622E-2</v>
      </c>
      <c r="R5612" s="3">
        <v>0.39363193973242899</v>
      </c>
      <c r="S5612" s="17">
        <v>0.27427787946290999</v>
      </c>
      <c r="T5612" s="21" t="s">
        <v>12950</v>
      </c>
      <c r="U5612" s="5" t="s">
        <v>12950</v>
      </c>
      <c r="V5612" s="5" t="s">
        <v>12950</v>
      </c>
      <c r="W5612" s="5" t="s">
        <v>12950</v>
      </c>
      <c r="X5612" s="22" t="s">
        <v>12950</v>
      </c>
      <c r="Y5612" s="21" t="s">
        <v>12950</v>
      </c>
      <c r="Z5612" s="5" t="s">
        <v>12950</v>
      </c>
      <c r="AA5612" s="5" t="s">
        <v>12950</v>
      </c>
      <c r="AB5612" s="5" t="s">
        <v>12950</v>
      </c>
      <c r="AC5612" s="22" t="s">
        <v>12950</v>
      </c>
      <c r="AD5612" s="16" t="s">
        <v>12950</v>
      </c>
      <c r="AE5612" s="3" t="s">
        <v>12950</v>
      </c>
      <c r="AF5612" s="3" t="s">
        <v>12950</v>
      </c>
      <c r="AG5612" s="3" t="s">
        <v>12950</v>
      </c>
      <c r="AH5612" s="17" t="s">
        <v>12950</v>
      </c>
    </row>
    <row r="5613" spans="1:34">
      <c r="A5613" t="s">
        <v>1721</v>
      </c>
      <c r="B5613" t="s">
        <v>7872</v>
      </c>
      <c r="E5613" s="6">
        <v>-1.8008579200957098E-2</v>
      </c>
      <c r="F5613" s="1">
        <v>6.1280534133558301E-2</v>
      </c>
      <c r="G5613" s="1">
        <v>0.17815008221723699</v>
      </c>
      <c r="H5613" s="1">
        <v>0.105198234951475</v>
      </c>
      <c r="I5613" s="7">
        <v>3.9161735418891596E-3</v>
      </c>
      <c r="J5613" s="11">
        <v>0.11694674763681601</v>
      </c>
      <c r="K5613" s="2">
        <v>3.4011538532995503E-2</v>
      </c>
      <c r="L5613" s="2">
        <v>5.4246674562440297E-2</v>
      </c>
      <c r="M5613" s="2">
        <v>4.2436674904613697E-2</v>
      </c>
      <c r="N5613" s="12">
        <v>-9.4768098519723606E-2</v>
      </c>
      <c r="O5613" s="16">
        <v>0.22514868583543299</v>
      </c>
      <c r="P5613" s="3">
        <v>-0.107614473452537</v>
      </c>
      <c r="Q5613" s="3">
        <v>0.10496806008203</v>
      </c>
      <c r="R5613" s="3">
        <v>2.13647103006817E-2</v>
      </c>
      <c r="S5613" s="17">
        <v>6.38584336784047E-2</v>
      </c>
      <c r="T5613" s="21" t="s">
        <v>12950</v>
      </c>
      <c r="U5613" s="5" t="s">
        <v>12950</v>
      </c>
      <c r="V5613" s="5" t="s">
        <v>12950</v>
      </c>
      <c r="W5613" s="5" t="s">
        <v>12950</v>
      </c>
      <c r="X5613" s="22" t="s">
        <v>12950</v>
      </c>
      <c r="Y5613" s="21" t="s">
        <v>12950</v>
      </c>
      <c r="Z5613" s="5" t="s">
        <v>12950</v>
      </c>
      <c r="AA5613" s="5" t="s">
        <v>12950</v>
      </c>
      <c r="AB5613" s="5" t="s">
        <v>12950</v>
      </c>
      <c r="AC5613" s="22" t="s">
        <v>12950</v>
      </c>
      <c r="AD5613" s="16" t="s">
        <v>12950</v>
      </c>
      <c r="AE5613" s="3" t="s">
        <v>12950</v>
      </c>
      <c r="AF5613" s="3" t="s">
        <v>12950</v>
      </c>
      <c r="AG5613" s="3" t="s">
        <v>12950</v>
      </c>
      <c r="AH5613" s="17" t="s">
        <v>12950</v>
      </c>
    </row>
    <row r="5614" spans="1:34">
      <c r="A5614" t="s">
        <v>5446</v>
      </c>
      <c r="B5614" t="s">
        <v>12860</v>
      </c>
      <c r="E5614" s="6">
        <v>1.6469074031503901</v>
      </c>
      <c r="F5614" s="1">
        <v>1.86719584176088</v>
      </c>
      <c r="G5614" s="1">
        <v>1.63841834730421</v>
      </c>
      <c r="H5614" s="1">
        <v>1.61867196082302</v>
      </c>
      <c r="I5614" s="7">
        <v>1.3430639295246101</v>
      </c>
      <c r="J5614" s="11">
        <v>1.8439857132125399</v>
      </c>
      <c r="K5614" s="2">
        <v>1.83753459515079</v>
      </c>
      <c r="L5614" s="2">
        <v>1.79072190988973</v>
      </c>
      <c r="M5614" s="2">
        <v>1.85828004900049</v>
      </c>
      <c r="N5614" s="12">
        <v>1.37236165666368</v>
      </c>
      <c r="O5614" s="16">
        <v>2.02138755209779</v>
      </c>
      <c r="P5614" s="3">
        <v>2.6280739773381399</v>
      </c>
      <c r="Q5614" s="3">
        <v>2.1014193463658599</v>
      </c>
      <c r="R5614" s="3">
        <v>2.0077737809973</v>
      </c>
      <c r="S5614" s="17">
        <v>1.2379647014664901</v>
      </c>
      <c r="T5614" s="21" t="s">
        <v>12950</v>
      </c>
      <c r="U5614" s="5" t="s">
        <v>12950</v>
      </c>
      <c r="V5614" s="5" t="s">
        <v>12950</v>
      </c>
      <c r="W5614" s="5" t="s">
        <v>12950</v>
      </c>
      <c r="X5614" s="22" t="s">
        <v>12950</v>
      </c>
      <c r="Y5614" s="21" t="s">
        <v>12950</v>
      </c>
      <c r="Z5614" s="5" t="s">
        <v>12950</v>
      </c>
      <c r="AA5614" s="5" t="s">
        <v>12950</v>
      </c>
      <c r="AB5614" s="5" t="s">
        <v>12950</v>
      </c>
      <c r="AC5614" s="22" t="s">
        <v>12950</v>
      </c>
      <c r="AD5614" s="16" t="s">
        <v>12950</v>
      </c>
      <c r="AE5614" s="3" t="s">
        <v>12950</v>
      </c>
      <c r="AF5614" s="3" t="s">
        <v>12950</v>
      </c>
      <c r="AG5614" s="3" t="s">
        <v>12950</v>
      </c>
      <c r="AH5614" s="17" t="s">
        <v>12950</v>
      </c>
    </row>
    <row r="5615" spans="1:34">
      <c r="A5615" t="s">
        <v>2672</v>
      </c>
      <c r="B5615" t="s">
        <v>12821</v>
      </c>
      <c r="E5615" s="6">
        <v>2.7854422172809699</v>
      </c>
      <c r="F5615" s="1">
        <v>1.9190511594094199</v>
      </c>
      <c r="G5615" s="1">
        <v>1.27823570027107</v>
      </c>
      <c r="H5615" s="1">
        <v>1.2275544300335099</v>
      </c>
      <c r="I5615" s="7">
        <v>1.78456019375611</v>
      </c>
      <c r="J5615" s="11">
        <v>1.62950357979244</v>
      </c>
      <c r="K5615" s="2">
        <v>1.65772076506149</v>
      </c>
      <c r="L5615" s="2">
        <v>0.98529173738869402</v>
      </c>
      <c r="M5615" s="2">
        <v>0.71527401797827495</v>
      </c>
      <c r="N5615" s="12">
        <v>0.99719201280425795</v>
      </c>
      <c r="O5615" s="16">
        <v>2.0889744829328198</v>
      </c>
      <c r="P5615" s="3">
        <v>2.12357600334553</v>
      </c>
      <c r="Q5615" s="3">
        <v>0.97385718970883794</v>
      </c>
      <c r="R5615" s="3">
        <v>0.97889000596977804</v>
      </c>
      <c r="S5615" s="17">
        <v>0.85864111764406703</v>
      </c>
      <c r="T5615" s="21" t="s">
        <v>12950</v>
      </c>
      <c r="U5615" s="5" t="s">
        <v>12950</v>
      </c>
      <c r="V5615" s="5" t="s">
        <v>12950</v>
      </c>
      <c r="W5615" s="5" t="s">
        <v>12950</v>
      </c>
      <c r="X5615" s="22" t="s">
        <v>12950</v>
      </c>
      <c r="Y5615" s="21" t="s">
        <v>12950</v>
      </c>
      <c r="Z5615" s="5" t="s">
        <v>12950</v>
      </c>
      <c r="AA5615" s="5" t="s">
        <v>12950</v>
      </c>
      <c r="AB5615" s="5" t="s">
        <v>12950</v>
      </c>
      <c r="AC5615" s="22" t="s">
        <v>12950</v>
      </c>
      <c r="AD5615" s="16" t="s">
        <v>12950</v>
      </c>
      <c r="AE5615" s="3" t="s">
        <v>12950</v>
      </c>
      <c r="AF5615" s="3" t="s">
        <v>12950</v>
      </c>
      <c r="AG5615" s="3" t="s">
        <v>12950</v>
      </c>
      <c r="AH5615" s="17" t="s">
        <v>12950</v>
      </c>
    </row>
    <row r="5616" spans="1:34">
      <c r="A5616" t="s">
        <v>4919</v>
      </c>
      <c r="B5616" t="s">
        <v>12752</v>
      </c>
      <c r="E5616" s="6">
        <v>1.94956743614994</v>
      </c>
      <c r="F5616" s="1">
        <v>1.21911209863488</v>
      </c>
      <c r="G5616" s="1">
        <v>0.319367585238365</v>
      </c>
      <c r="H5616" s="1">
        <v>0.61546235258934301</v>
      </c>
      <c r="I5616" s="7">
        <v>0.88189802966999198</v>
      </c>
      <c r="J5616" s="11">
        <v>0.96139340845606003</v>
      </c>
      <c r="K5616" s="2">
        <v>1.08836380772193</v>
      </c>
      <c r="L5616" s="2">
        <v>0.67994589167339803</v>
      </c>
      <c r="M5616" s="2">
        <v>0.40670911175142399</v>
      </c>
      <c r="N5616" s="12">
        <v>0.68120869233341896</v>
      </c>
      <c r="O5616" s="16">
        <v>3.11132025026042</v>
      </c>
      <c r="P5616" s="3">
        <v>2.3942039807678102</v>
      </c>
      <c r="Q5616" s="3">
        <v>1.05826806733305</v>
      </c>
      <c r="R5616" s="3">
        <v>0.732381082296787</v>
      </c>
      <c r="S5616" s="17">
        <v>1.59527189789748</v>
      </c>
      <c r="T5616" s="21" t="s">
        <v>12950</v>
      </c>
      <c r="U5616" s="5" t="s">
        <v>12950</v>
      </c>
      <c r="V5616" s="5" t="s">
        <v>12950</v>
      </c>
      <c r="W5616" s="5" t="s">
        <v>12950</v>
      </c>
      <c r="X5616" s="22" t="s">
        <v>12950</v>
      </c>
      <c r="Y5616" s="21" t="s">
        <v>12950</v>
      </c>
      <c r="Z5616" s="5" t="s">
        <v>12950</v>
      </c>
      <c r="AA5616" s="5" t="s">
        <v>12950</v>
      </c>
      <c r="AB5616" s="5" t="s">
        <v>12950</v>
      </c>
      <c r="AC5616" s="22" t="s">
        <v>12950</v>
      </c>
      <c r="AD5616" s="16" t="s">
        <v>12950</v>
      </c>
      <c r="AE5616" s="3" t="s">
        <v>12950</v>
      </c>
      <c r="AF5616" s="3" t="s">
        <v>12950</v>
      </c>
      <c r="AG5616" s="3" t="s">
        <v>12950</v>
      </c>
      <c r="AH5616" s="17" t="s">
        <v>12950</v>
      </c>
    </row>
    <row r="5617" spans="1:34">
      <c r="A5617" t="s">
        <v>1737</v>
      </c>
      <c r="B5617" t="s">
        <v>1737</v>
      </c>
      <c r="E5617" s="6">
        <v>0.22070607402817399</v>
      </c>
      <c r="F5617" s="1">
        <v>0.30256542379703</v>
      </c>
      <c r="G5617" s="1">
        <v>0.29771881055760602</v>
      </c>
      <c r="H5617" s="1">
        <v>0.23264196234190501</v>
      </c>
      <c r="I5617" s="7">
        <v>0.58747946676660201</v>
      </c>
      <c r="J5617" s="11">
        <v>0.21222396456630599</v>
      </c>
      <c r="K5617" s="2">
        <v>0.188049742931897</v>
      </c>
      <c r="L5617" s="2">
        <v>0.270973245559119</v>
      </c>
      <c r="M5617" s="2">
        <v>0.41237840739346898</v>
      </c>
      <c r="N5617" s="12">
        <v>0.31071229606732598</v>
      </c>
      <c r="O5617" s="16">
        <v>0.15754966061224801</v>
      </c>
      <c r="P5617" s="3">
        <v>0.34772187439539698</v>
      </c>
      <c r="Q5617" s="3">
        <v>7.03217944429151E-2</v>
      </c>
      <c r="R5617" s="3">
        <v>0.11220193033972301</v>
      </c>
      <c r="S5617" s="17">
        <v>-6.8296498035338396E-2</v>
      </c>
      <c r="T5617" s="21" t="s">
        <v>12950</v>
      </c>
      <c r="U5617" s="5" t="s">
        <v>12950</v>
      </c>
      <c r="V5617" s="5" t="s">
        <v>12950</v>
      </c>
      <c r="W5617" s="5" t="s">
        <v>12950</v>
      </c>
      <c r="X5617" s="22" t="s">
        <v>12950</v>
      </c>
      <c r="Y5617" s="21" t="s">
        <v>12950</v>
      </c>
      <c r="Z5617" s="5" t="s">
        <v>12950</v>
      </c>
      <c r="AA5617" s="5" t="s">
        <v>12950</v>
      </c>
      <c r="AB5617" s="5" t="s">
        <v>12950</v>
      </c>
      <c r="AC5617" s="22" t="s">
        <v>12950</v>
      </c>
      <c r="AD5617" s="16" t="s">
        <v>12950</v>
      </c>
      <c r="AE5617" s="3" t="s">
        <v>12950</v>
      </c>
      <c r="AF5617" s="3" t="s">
        <v>12950</v>
      </c>
      <c r="AG5617" s="3" t="s">
        <v>12950</v>
      </c>
      <c r="AH5617" s="17" t="s">
        <v>12950</v>
      </c>
    </row>
    <row r="5618" spans="1:34">
      <c r="A5618" t="s">
        <v>3125</v>
      </c>
      <c r="B5618" t="s">
        <v>8977</v>
      </c>
      <c r="E5618" s="6">
        <v>-2.89876095211541E-2</v>
      </c>
      <c r="F5618" s="1">
        <v>-0.309994305255962</v>
      </c>
      <c r="G5618" s="1">
        <v>-0.32084801361021797</v>
      </c>
      <c r="H5618" s="1">
        <v>-0.23493320231078699</v>
      </c>
      <c r="I5618" s="7">
        <v>-8.9337468431966105E-2</v>
      </c>
      <c r="J5618" s="11">
        <v>0.22432029627733199</v>
      </c>
      <c r="K5618" s="2">
        <v>-0.134963240325914</v>
      </c>
      <c r="L5618" s="2">
        <v>-0.19694564945165799</v>
      </c>
      <c r="M5618" s="2">
        <v>-6.9726988911303703E-2</v>
      </c>
      <c r="N5618" s="12">
        <v>0.1115922895927</v>
      </c>
      <c r="O5618" s="16">
        <v>-1.95960361594094E-3</v>
      </c>
      <c r="P5618" s="3">
        <v>-0.14908283617221499</v>
      </c>
      <c r="Q5618" s="3">
        <v>-0.31340051441635902</v>
      </c>
      <c r="R5618" s="3">
        <v>-0.10439019585534599</v>
      </c>
      <c r="S5618" s="17">
        <v>-0.10546933574379801</v>
      </c>
      <c r="T5618" s="21" t="s">
        <v>12950</v>
      </c>
      <c r="U5618" s="5" t="s">
        <v>12950</v>
      </c>
      <c r="V5618" s="5" t="s">
        <v>12950</v>
      </c>
      <c r="W5618" s="5" t="s">
        <v>12950</v>
      </c>
      <c r="X5618" s="22" t="s">
        <v>12950</v>
      </c>
      <c r="Y5618" s="21" t="s">
        <v>12950</v>
      </c>
      <c r="Z5618" s="5" t="s">
        <v>12950</v>
      </c>
      <c r="AA5618" s="5" t="s">
        <v>12950</v>
      </c>
      <c r="AB5618" s="5" t="s">
        <v>12950</v>
      </c>
      <c r="AC5618" s="22" t="s">
        <v>12950</v>
      </c>
      <c r="AD5618" s="16" t="s">
        <v>12950</v>
      </c>
      <c r="AE5618" s="3" t="s">
        <v>12950</v>
      </c>
      <c r="AF5618" s="3" t="s">
        <v>12950</v>
      </c>
      <c r="AG5618" s="3" t="s">
        <v>12950</v>
      </c>
      <c r="AH5618" s="17" t="s">
        <v>12950</v>
      </c>
    </row>
    <row r="5619" spans="1:34">
      <c r="A5619" t="s">
        <v>6212</v>
      </c>
      <c r="B5619" t="s">
        <v>10530</v>
      </c>
      <c r="E5619" s="6">
        <v>-0.62011838058200197</v>
      </c>
      <c r="F5619" s="1">
        <v>-0.117944484817416</v>
      </c>
      <c r="G5619" s="1">
        <v>-8.0226570739586806E-2</v>
      </c>
      <c r="H5619" s="1">
        <v>-0.16594279399963099</v>
      </c>
      <c r="I5619" s="7">
        <v>5.80312356701492E-2</v>
      </c>
      <c r="J5619" s="11">
        <v>-0.43164785776438802</v>
      </c>
      <c r="K5619" s="2">
        <v>-0.383609941072039</v>
      </c>
      <c r="L5619" s="2">
        <v>-0.207545863410038</v>
      </c>
      <c r="M5619" s="2">
        <v>-0.33553637627920002</v>
      </c>
      <c r="N5619" s="12">
        <v>-0.10034632334868</v>
      </c>
      <c r="O5619" s="16">
        <v>-0.43038440999781802</v>
      </c>
      <c r="P5619" s="3">
        <v>-0.22785615698730699</v>
      </c>
      <c r="Q5619" s="3">
        <v>-0.131238641529835</v>
      </c>
      <c r="R5619" s="3">
        <v>-0.19528078672872001</v>
      </c>
      <c r="S5619" s="17">
        <v>-0.336341770315431</v>
      </c>
      <c r="T5619" s="21" t="s">
        <v>12950</v>
      </c>
      <c r="U5619" s="5" t="s">
        <v>12950</v>
      </c>
      <c r="V5619" s="5" t="s">
        <v>12950</v>
      </c>
      <c r="W5619" s="5" t="s">
        <v>12950</v>
      </c>
      <c r="X5619" s="22" t="s">
        <v>12950</v>
      </c>
      <c r="Y5619" s="21" t="s">
        <v>12950</v>
      </c>
      <c r="Z5619" s="5" t="s">
        <v>12950</v>
      </c>
      <c r="AA5619" s="5" t="s">
        <v>12950</v>
      </c>
      <c r="AB5619" s="5" t="s">
        <v>12950</v>
      </c>
      <c r="AC5619" s="22" t="s">
        <v>12950</v>
      </c>
      <c r="AD5619" s="16" t="s">
        <v>12950</v>
      </c>
      <c r="AE5619" s="3" t="s">
        <v>12950</v>
      </c>
      <c r="AF5619" s="3" t="s">
        <v>12950</v>
      </c>
      <c r="AG5619" s="3" t="s">
        <v>12950</v>
      </c>
      <c r="AH5619" s="17" t="s">
        <v>12950</v>
      </c>
    </row>
    <row r="5620" spans="1:34">
      <c r="A5620" t="s">
        <v>1158</v>
      </c>
      <c r="B5620" t="s">
        <v>9474</v>
      </c>
      <c r="E5620" s="6">
        <v>-0.60364686513597399</v>
      </c>
      <c r="F5620" s="1">
        <v>0.24245914079851499</v>
      </c>
      <c r="G5620" s="1">
        <v>-6.1360497009267101E-2</v>
      </c>
      <c r="H5620" s="1">
        <v>9.0803748055168998E-2</v>
      </c>
      <c r="I5620" s="7">
        <v>-0.121578810300894</v>
      </c>
      <c r="J5620" s="11">
        <v>-0.64459755353215598</v>
      </c>
      <c r="K5620" s="2">
        <v>-0.180799155364917</v>
      </c>
      <c r="L5620" s="2">
        <v>-0.14519757594653601</v>
      </c>
      <c r="M5620" s="2">
        <v>-0.18478392564636001</v>
      </c>
      <c r="N5620" s="12">
        <v>-3.7359974114713403E-2</v>
      </c>
      <c r="O5620" s="16">
        <v>-0.57829241254364805</v>
      </c>
      <c r="P5620" s="3">
        <v>4.6036045340288698E-2</v>
      </c>
      <c r="Q5620" s="3">
        <v>5.78220898743462E-2</v>
      </c>
      <c r="R5620" s="3">
        <v>-9.7829505718208004E-2</v>
      </c>
      <c r="S5620" s="17">
        <v>-6.0596334142417198E-2</v>
      </c>
      <c r="T5620" s="21" t="s">
        <v>12950</v>
      </c>
      <c r="U5620" s="5" t="s">
        <v>12950</v>
      </c>
      <c r="V5620" s="5" t="s">
        <v>12950</v>
      </c>
      <c r="W5620" s="5" t="s">
        <v>12950</v>
      </c>
      <c r="X5620" s="22" t="s">
        <v>12950</v>
      </c>
      <c r="Y5620" s="21" t="s">
        <v>12950</v>
      </c>
      <c r="Z5620" s="5" t="s">
        <v>12950</v>
      </c>
      <c r="AA5620" s="5" t="s">
        <v>12950</v>
      </c>
      <c r="AB5620" s="5" t="s">
        <v>12950</v>
      </c>
      <c r="AC5620" s="22" t="s">
        <v>12950</v>
      </c>
      <c r="AD5620" s="16" t="s">
        <v>12950</v>
      </c>
      <c r="AE5620" s="3" t="s">
        <v>12950</v>
      </c>
      <c r="AF5620" s="3" t="s">
        <v>12950</v>
      </c>
      <c r="AG5620" s="3" t="s">
        <v>12950</v>
      </c>
      <c r="AH5620" s="17" t="s">
        <v>12950</v>
      </c>
    </row>
    <row r="5621" spans="1:34">
      <c r="A5621" t="s">
        <v>5218</v>
      </c>
      <c r="B5621" t="s">
        <v>10026</v>
      </c>
      <c r="E5621" s="6">
        <v>0.210871111912415</v>
      </c>
      <c r="F5621" s="1">
        <v>-8.0071228376466796E-2</v>
      </c>
      <c r="G5621" s="1">
        <v>0.112222385057112</v>
      </c>
      <c r="H5621" s="1">
        <v>2.9940952234940699E-2</v>
      </c>
      <c r="I5621" s="7">
        <v>0.113927441511032</v>
      </c>
      <c r="J5621" s="11">
        <v>0.73813088674462302</v>
      </c>
      <c r="K5621" s="2">
        <v>0.21326820255293799</v>
      </c>
      <c r="L5621" s="2">
        <v>-8.1853224312498502E-2</v>
      </c>
      <c r="M5621" s="2">
        <v>0.13666828627879701</v>
      </c>
      <c r="N5621" s="12">
        <v>9.4628452926126594E-2</v>
      </c>
      <c r="O5621" s="16">
        <v>0.73591296484995405</v>
      </c>
      <c r="P5621" s="3">
        <v>0.18522843154752799</v>
      </c>
      <c r="Q5621" s="3">
        <v>0.15021488313678</v>
      </c>
      <c r="R5621" s="3">
        <v>0.22335126187523399</v>
      </c>
      <c r="S5621" s="17">
        <v>0.13877839596175501</v>
      </c>
      <c r="T5621" s="21" t="s">
        <v>12950</v>
      </c>
      <c r="U5621" s="5" t="s">
        <v>12950</v>
      </c>
      <c r="V5621" s="5" t="s">
        <v>12950</v>
      </c>
      <c r="W5621" s="5" t="s">
        <v>12950</v>
      </c>
      <c r="X5621" s="22" t="s">
        <v>12950</v>
      </c>
      <c r="Y5621" s="21" t="s">
        <v>12950</v>
      </c>
      <c r="Z5621" s="5" t="s">
        <v>12950</v>
      </c>
      <c r="AA5621" s="5" t="s">
        <v>12950</v>
      </c>
      <c r="AB5621" s="5" t="s">
        <v>12950</v>
      </c>
      <c r="AC5621" s="22" t="s">
        <v>12950</v>
      </c>
      <c r="AD5621" s="16" t="s">
        <v>12950</v>
      </c>
      <c r="AE5621" s="3" t="s">
        <v>12950</v>
      </c>
      <c r="AF5621" s="3" t="s">
        <v>12950</v>
      </c>
      <c r="AG5621" s="3" t="s">
        <v>12950</v>
      </c>
      <c r="AH5621" s="17" t="s">
        <v>12950</v>
      </c>
    </row>
    <row r="5622" spans="1:34">
      <c r="A5622" t="s">
        <v>3818</v>
      </c>
      <c r="B5622" t="s">
        <v>12723</v>
      </c>
      <c r="E5622" s="6">
        <v>1.6716773970077199</v>
      </c>
      <c r="F5622" s="1">
        <v>0.98113538139351697</v>
      </c>
      <c r="G5622" s="1">
        <v>0.80615969841655799</v>
      </c>
      <c r="H5622" s="1">
        <v>1.0508151407295101</v>
      </c>
      <c r="I5622" s="7">
        <v>0.819342727651311</v>
      </c>
      <c r="J5622" s="11">
        <v>1.7306832882660299</v>
      </c>
      <c r="K5622" s="2">
        <v>1.1531084578056101</v>
      </c>
      <c r="L5622" s="2">
        <v>0.99122453247220299</v>
      </c>
      <c r="M5622" s="2">
        <v>0.86878156877632395</v>
      </c>
      <c r="N5622" s="12">
        <v>0.55877129328169695</v>
      </c>
      <c r="O5622" s="16">
        <v>1.7499590389252599</v>
      </c>
      <c r="P5622" s="3">
        <v>1.2992437507688901</v>
      </c>
      <c r="Q5622" s="3">
        <v>0.99755340620036004</v>
      </c>
      <c r="R5622" s="3">
        <v>1.0819080021161001</v>
      </c>
      <c r="S5622" s="17">
        <v>0.92696389061648599</v>
      </c>
      <c r="T5622" s="21" t="s">
        <v>12950</v>
      </c>
      <c r="U5622" s="5" t="s">
        <v>12950</v>
      </c>
      <c r="V5622" s="5" t="s">
        <v>12950</v>
      </c>
      <c r="W5622" s="5" t="s">
        <v>12950</v>
      </c>
      <c r="X5622" s="22" t="s">
        <v>12950</v>
      </c>
      <c r="Y5622" s="21" t="s">
        <v>12950</v>
      </c>
      <c r="Z5622" s="5" t="s">
        <v>12950</v>
      </c>
      <c r="AA5622" s="5" t="s">
        <v>12950</v>
      </c>
      <c r="AB5622" s="5" t="s">
        <v>12950</v>
      </c>
      <c r="AC5622" s="22" t="s">
        <v>12950</v>
      </c>
      <c r="AD5622" s="16" t="s">
        <v>12950</v>
      </c>
      <c r="AE5622" s="3" t="s">
        <v>12950</v>
      </c>
      <c r="AF5622" s="3" t="s">
        <v>12950</v>
      </c>
      <c r="AG5622" s="3" t="s">
        <v>12950</v>
      </c>
      <c r="AH5622" s="17" t="s">
        <v>12950</v>
      </c>
    </row>
    <row r="5623" spans="1:34">
      <c r="A5623" t="s">
        <v>4668</v>
      </c>
      <c r="B5623" t="s">
        <v>11357</v>
      </c>
      <c r="E5623" s="6">
        <v>-0.38784451380096802</v>
      </c>
      <c r="F5623" s="1">
        <v>-0.42935309354166501</v>
      </c>
      <c r="G5623" s="1">
        <v>-9.4760401276114001E-2</v>
      </c>
      <c r="H5623" s="1">
        <v>-2.10466279783981E-2</v>
      </c>
      <c r="I5623" s="7">
        <v>0.19839593989889101</v>
      </c>
      <c r="J5623" s="11">
        <v>-0.57366933315965196</v>
      </c>
      <c r="K5623" s="2">
        <v>-1.0105687253172699</v>
      </c>
      <c r="L5623" s="2">
        <v>-0.75540121298562302</v>
      </c>
      <c r="M5623" s="2">
        <v>-0.62077231071681205</v>
      </c>
      <c r="N5623" s="12">
        <v>-0.367118895338363</v>
      </c>
      <c r="O5623" s="16">
        <v>-0.45464658370510802</v>
      </c>
      <c r="P5623" s="3">
        <v>-0.13059047401024601</v>
      </c>
      <c r="Q5623" s="3">
        <v>-0.453614774819733</v>
      </c>
      <c r="R5623" s="3">
        <v>-0.19919707922785301</v>
      </c>
      <c r="S5623" s="17">
        <v>-0.21895789080256201</v>
      </c>
      <c r="T5623" s="21" t="s">
        <v>12950</v>
      </c>
      <c r="U5623" s="5" t="s">
        <v>12950</v>
      </c>
      <c r="V5623" s="5" t="s">
        <v>12950</v>
      </c>
      <c r="W5623" s="5" t="s">
        <v>12950</v>
      </c>
      <c r="X5623" s="22" t="s">
        <v>12950</v>
      </c>
      <c r="Y5623" s="21" t="s">
        <v>12950</v>
      </c>
      <c r="Z5623" s="5" t="s">
        <v>12950</v>
      </c>
      <c r="AA5623" s="5" t="s">
        <v>12950</v>
      </c>
      <c r="AB5623" s="5" t="s">
        <v>12950</v>
      </c>
      <c r="AC5623" s="22" t="s">
        <v>12950</v>
      </c>
      <c r="AD5623" s="16" t="s">
        <v>12950</v>
      </c>
      <c r="AE5623" s="3" t="s">
        <v>12950</v>
      </c>
      <c r="AF5623" s="3" t="s">
        <v>12950</v>
      </c>
      <c r="AG5623" s="3" t="s">
        <v>12950</v>
      </c>
      <c r="AH5623" s="17" t="s">
        <v>12950</v>
      </c>
    </row>
    <row r="5624" spans="1:34">
      <c r="A5624" t="s">
        <v>2965</v>
      </c>
      <c r="B5624" t="s">
        <v>11434</v>
      </c>
      <c r="E5624" s="6">
        <v>0.57616622698862596</v>
      </c>
      <c r="F5624" s="1">
        <v>0.81604975163570004</v>
      </c>
      <c r="G5624" s="1">
        <v>0.32067286942678802</v>
      </c>
      <c r="H5624" s="1">
        <v>0.600641649672911</v>
      </c>
      <c r="I5624" s="7">
        <v>0.11989744771713499</v>
      </c>
      <c r="J5624" s="11">
        <v>0.30953373591905298</v>
      </c>
      <c r="K5624" s="2">
        <v>0.56004705607650695</v>
      </c>
      <c r="L5624" s="2">
        <v>0.63155072355588604</v>
      </c>
      <c r="M5624" s="2">
        <v>0.414577247270069</v>
      </c>
      <c r="N5624" s="12">
        <v>0.46777968698185002</v>
      </c>
      <c r="O5624" s="16">
        <v>0.123380876125202</v>
      </c>
      <c r="P5624" s="3">
        <v>0.71474719679708598</v>
      </c>
      <c r="Q5624" s="3">
        <v>0.222678359887442</v>
      </c>
      <c r="R5624" s="3">
        <v>2.2733874820311001E-2</v>
      </c>
      <c r="S5624" s="17">
        <v>-0.152917919040605</v>
      </c>
      <c r="T5624" s="21" t="s">
        <v>12950</v>
      </c>
      <c r="U5624" s="5" t="s">
        <v>12950</v>
      </c>
      <c r="V5624" s="5" t="s">
        <v>12950</v>
      </c>
      <c r="W5624" s="5" t="s">
        <v>12950</v>
      </c>
      <c r="X5624" s="22" t="s">
        <v>12950</v>
      </c>
      <c r="Y5624" s="21" t="s">
        <v>12950</v>
      </c>
      <c r="Z5624" s="5" t="s">
        <v>12950</v>
      </c>
      <c r="AA5624" s="5" t="s">
        <v>12950</v>
      </c>
      <c r="AB5624" s="5" t="s">
        <v>12950</v>
      </c>
      <c r="AC5624" s="22" t="s">
        <v>12950</v>
      </c>
      <c r="AD5624" s="16" t="s">
        <v>12950</v>
      </c>
      <c r="AE5624" s="3" t="s">
        <v>12950</v>
      </c>
      <c r="AF5624" s="3" t="s">
        <v>12950</v>
      </c>
      <c r="AG5624" s="3" t="s">
        <v>12950</v>
      </c>
      <c r="AH5624" s="17" t="s">
        <v>12950</v>
      </c>
    </row>
    <row r="5625" spans="1:34">
      <c r="A5625" t="s">
        <v>6251</v>
      </c>
      <c r="B5625" t="s">
        <v>9753</v>
      </c>
      <c r="E5625" s="6">
        <v>-0.19280448723864299</v>
      </c>
      <c r="F5625" s="1">
        <v>-0.16785144580438899</v>
      </c>
      <c r="G5625" s="1">
        <v>-0.125843111927156</v>
      </c>
      <c r="H5625" s="1">
        <v>-0.17342904558442401</v>
      </c>
      <c r="I5625" s="7">
        <v>-4.32346170521197E-2</v>
      </c>
      <c r="J5625" s="11">
        <v>-0.33624731347348502</v>
      </c>
      <c r="K5625" s="2">
        <v>-0.32269312984592502</v>
      </c>
      <c r="L5625" s="2">
        <v>-0.108216214362802</v>
      </c>
      <c r="M5625" s="2">
        <v>-0.107552175183699</v>
      </c>
      <c r="N5625" s="12">
        <v>-7.1271580555897898E-2</v>
      </c>
      <c r="O5625" s="16">
        <v>-0.24573106826580299</v>
      </c>
      <c r="P5625" s="3">
        <v>-0.24439515022698299</v>
      </c>
      <c r="Q5625" s="3">
        <v>-5.6572331711311201E-2</v>
      </c>
      <c r="R5625" s="3">
        <v>-5.9169405403713099E-2</v>
      </c>
      <c r="S5625" s="17">
        <v>-0.35699766557337498</v>
      </c>
      <c r="T5625" s="21" t="s">
        <v>12950</v>
      </c>
      <c r="U5625" s="5" t="s">
        <v>12950</v>
      </c>
      <c r="V5625" s="5" t="s">
        <v>12950</v>
      </c>
      <c r="W5625" s="5" t="s">
        <v>12950</v>
      </c>
      <c r="X5625" s="22" t="s">
        <v>12950</v>
      </c>
      <c r="Y5625" s="21" t="s">
        <v>12950</v>
      </c>
      <c r="Z5625" s="5" t="s">
        <v>12950</v>
      </c>
      <c r="AA5625" s="5" t="s">
        <v>12950</v>
      </c>
      <c r="AB5625" s="5" t="s">
        <v>12950</v>
      </c>
      <c r="AC5625" s="22" t="s">
        <v>12950</v>
      </c>
      <c r="AD5625" s="16" t="s">
        <v>12950</v>
      </c>
      <c r="AE5625" s="3" t="s">
        <v>12950</v>
      </c>
      <c r="AF5625" s="3" t="s">
        <v>12950</v>
      </c>
      <c r="AG5625" s="3" t="s">
        <v>12950</v>
      </c>
      <c r="AH5625" s="17" t="s">
        <v>12950</v>
      </c>
    </row>
    <row r="5626" spans="1:34">
      <c r="A5626" t="s">
        <v>791</v>
      </c>
      <c r="B5626" t="s">
        <v>7481</v>
      </c>
      <c r="E5626" s="6">
        <v>0.11746932694996</v>
      </c>
      <c r="F5626" s="1">
        <v>0.24465519959578599</v>
      </c>
      <c r="G5626" s="1">
        <v>-2.3338954754421801E-2</v>
      </c>
      <c r="H5626" s="1">
        <v>-0.19504167431521499</v>
      </c>
      <c r="I5626" s="7">
        <v>-0.12869716429060099</v>
      </c>
      <c r="J5626" s="11">
        <v>-0.25250251705680699</v>
      </c>
      <c r="K5626" s="2">
        <v>-6.2305999379518598E-2</v>
      </c>
      <c r="L5626" s="2">
        <v>-0.13548033333672799</v>
      </c>
      <c r="M5626" s="2">
        <v>-0.263795395623317</v>
      </c>
      <c r="N5626" s="12">
        <v>5.80121896529468E-2</v>
      </c>
      <c r="O5626" s="16">
        <v>5.6416391362554497E-2</v>
      </c>
      <c r="P5626" s="3">
        <v>0.162508029702504</v>
      </c>
      <c r="Q5626" s="3">
        <v>0.30504866431961403</v>
      </c>
      <c r="R5626" s="3">
        <v>-0.16181778522875601</v>
      </c>
      <c r="S5626" s="17">
        <v>-0.241750077064768</v>
      </c>
      <c r="T5626" s="21" t="s">
        <v>12950</v>
      </c>
      <c r="U5626" s="5" t="s">
        <v>12950</v>
      </c>
      <c r="V5626" s="5" t="s">
        <v>12950</v>
      </c>
      <c r="W5626" s="5" t="s">
        <v>12950</v>
      </c>
      <c r="X5626" s="22" t="s">
        <v>12950</v>
      </c>
      <c r="Y5626" s="21" t="s">
        <v>12950</v>
      </c>
      <c r="Z5626" s="5" t="s">
        <v>12950</v>
      </c>
      <c r="AA5626" s="5" t="s">
        <v>12950</v>
      </c>
      <c r="AB5626" s="5" t="s">
        <v>12950</v>
      </c>
      <c r="AC5626" s="22" t="s">
        <v>12950</v>
      </c>
      <c r="AD5626" s="16" t="s">
        <v>12950</v>
      </c>
      <c r="AE5626" s="3" t="s">
        <v>12950</v>
      </c>
      <c r="AF5626" s="3" t="s">
        <v>12950</v>
      </c>
      <c r="AG5626" s="3" t="s">
        <v>12950</v>
      </c>
      <c r="AH5626" s="17" t="s">
        <v>12950</v>
      </c>
    </row>
    <row r="5627" spans="1:34">
      <c r="A5627" t="s">
        <v>2426</v>
      </c>
      <c r="B5627" t="s">
        <v>7475</v>
      </c>
      <c r="E5627" s="6">
        <v>9.8805309201510302E-2</v>
      </c>
      <c r="F5627" s="1">
        <v>0.139185218781917</v>
      </c>
      <c r="G5627" s="1">
        <v>8.6474382203812802E-2</v>
      </c>
      <c r="H5627" s="1">
        <v>-3.1095848180633798E-2</v>
      </c>
      <c r="I5627" s="7">
        <v>2.6667903133226398E-2</v>
      </c>
      <c r="J5627" s="11">
        <v>4.4936344877543798E-2</v>
      </c>
      <c r="K5627" s="2">
        <v>-0.12008128569242001</v>
      </c>
      <c r="L5627" s="2">
        <v>-0.12222463685230101</v>
      </c>
      <c r="M5627" s="2">
        <v>-5.2839089977820997E-2</v>
      </c>
      <c r="N5627" s="12">
        <v>7.0165837119757005E-2</v>
      </c>
      <c r="O5627" s="16">
        <v>-6.7035358438451195E-2</v>
      </c>
      <c r="P5627" s="3">
        <v>-8.3886998755458506E-2</v>
      </c>
      <c r="Q5627" s="3">
        <v>-0.15014126947666601</v>
      </c>
      <c r="R5627" s="3">
        <v>-0.105939623893858</v>
      </c>
      <c r="S5627" s="17">
        <v>-0.25010720763403999</v>
      </c>
      <c r="T5627" s="21" t="s">
        <v>12950</v>
      </c>
      <c r="U5627" s="5" t="s">
        <v>12950</v>
      </c>
      <c r="V5627" s="5" t="s">
        <v>12950</v>
      </c>
      <c r="W5627" s="5" t="s">
        <v>12950</v>
      </c>
      <c r="X5627" s="22" t="s">
        <v>12950</v>
      </c>
      <c r="Y5627" s="21" t="s">
        <v>12950</v>
      </c>
      <c r="Z5627" s="5" t="s">
        <v>12950</v>
      </c>
      <c r="AA5627" s="5" t="s">
        <v>12950</v>
      </c>
      <c r="AB5627" s="5" t="s">
        <v>12950</v>
      </c>
      <c r="AC5627" s="22" t="s">
        <v>12950</v>
      </c>
      <c r="AD5627" s="16" t="s">
        <v>12950</v>
      </c>
      <c r="AE5627" s="3" t="s">
        <v>12950</v>
      </c>
      <c r="AF5627" s="3" t="s">
        <v>12950</v>
      </c>
      <c r="AG5627" s="3" t="s">
        <v>12950</v>
      </c>
      <c r="AH5627" s="17" t="s">
        <v>12950</v>
      </c>
    </row>
    <row r="5628" spans="1:34">
      <c r="A5628" t="s">
        <v>3274</v>
      </c>
      <c r="B5628" t="s">
        <v>12732</v>
      </c>
      <c r="E5628" s="6">
        <v>1.4286469731874401</v>
      </c>
      <c r="F5628" s="1">
        <v>0.749276850095005</v>
      </c>
      <c r="G5628" s="1">
        <v>1.00092584427138</v>
      </c>
      <c r="H5628" s="1">
        <v>0.86088306850003804</v>
      </c>
      <c r="I5628" s="7">
        <v>0.54873033331612797</v>
      </c>
      <c r="J5628" s="11">
        <v>1.7085055829035301</v>
      </c>
      <c r="K5628" s="2">
        <v>1.12010389105004</v>
      </c>
      <c r="L5628" s="2">
        <v>1.0785966789303301</v>
      </c>
      <c r="M5628" s="2">
        <v>1.07321828391413</v>
      </c>
      <c r="N5628" s="12">
        <v>0.62552459313726305</v>
      </c>
      <c r="O5628" s="16">
        <v>1.8724341537461</v>
      </c>
      <c r="P5628" s="3">
        <v>1.0731960776406499</v>
      </c>
      <c r="Q5628" s="3">
        <v>1.1776984404666599</v>
      </c>
      <c r="R5628" s="3">
        <v>1.4464154058577401</v>
      </c>
      <c r="S5628" s="17">
        <v>1.2362813472222001</v>
      </c>
      <c r="T5628" s="21" t="s">
        <v>12950</v>
      </c>
      <c r="U5628" s="5" t="s">
        <v>12950</v>
      </c>
      <c r="V5628" s="5" t="s">
        <v>12950</v>
      </c>
      <c r="W5628" s="5" t="s">
        <v>12950</v>
      </c>
      <c r="X5628" s="22" t="s">
        <v>12950</v>
      </c>
      <c r="Y5628" s="21" t="s">
        <v>12950</v>
      </c>
      <c r="Z5628" s="5" t="s">
        <v>12950</v>
      </c>
      <c r="AA5628" s="5" t="s">
        <v>12950</v>
      </c>
      <c r="AB5628" s="5" t="s">
        <v>12950</v>
      </c>
      <c r="AC5628" s="22" t="s">
        <v>12950</v>
      </c>
      <c r="AD5628" s="16" t="s">
        <v>12950</v>
      </c>
      <c r="AE5628" s="3" t="s">
        <v>12950</v>
      </c>
      <c r="AF5628" s="3" t="s">
        <v>12950</v>
      </c>
      <c r="AG5628" s="3" t="s">
        <v>12950</v>
      </c>
      <c r="AH5628" s="17" t="s">
        <v>12950</v>
      </c>
    </row>
    <row r="5629" spans="1:34">
      <c r="A5629" t="s">
        <v>5259</v>
      </c>
      <c r="B5629" t="s">
        <v>7621</v>
      </c>
      <c r="E5629" s="6">
        <v>5.9205608283381297E-2</v>
      </c>
      <c r="F5629" s="1">
        <v>0.31263443740014302</v>
      </c>
      <c r="G5629" s="1">
        <v>-4.9102966166593501E-2</v>
      </c>
      <c r="H5629" s="1">
        <v>8.0270020188554295E-2</v>
      </c>
      <c r="I5629" s="7">
        <v>2.2638661658899901E-2</v>
      </c>
      <c r="J5629" s="11">
        <v>-0.109957190468673</v>
      </c>
      <c r="K5629" s="2">
        <v>-0.11485935483365201</v>
      </c>
      <c r="L5629" s="2">
        <v>5.4819795923805502E-2</v>
      </c>
      <c r="M5629" s="2">
        <v>8.1626035021190799E-3</v>
      </c>
      <c r="N5629" s="12">
        <v>-4.4894699180723301E-2</v>
      </c>
      <c r="O5629" s="16">
        <v>-0.29424881825104099</v>
      </c>
      <c r="P5629" s="3">
        <v>-0.24218036805889601</v>
      </c>
      <c r="Q5629" s="3">
        <v>-7.8564771901139294E-2</v>
      </c>
      <c r="R5629" s="3">
        <v>-0.17708343223449999</v>
      </c>
      <c r="S5629" s="17">
        <v>-4.4096126028901401E-2</v>
      </c>
      <c r="T5629" s="21" t="s">
        <v>12950</v>
      </c>
      <c r="U5629" s="5" t="s">
        <v>12950</v>
      </c>
      <c r="V5629" s="5" t="s">
        <v>12950</v>
      </c>
      <c r="W5629" s="5" t="s">
        <v>12950</v>
      </c>
      <c r="X5629" s="22" t="s">
        <v>12950</v>
      </c>
      <c r="Y5629" s="21" t="s">
        <v>12950</v>
      </c>
      <c r="Z5629" s="5" t="s">
        <v>12950</v>
      </c>
      <c r="AA5629" s="5" t="s">
        <v>12950</v>
      </c>
      <c r="AB5629" s="5" t="s">
        <v>12950</v>
      </c>
      <c r="AC5629" s="22" t="s">
        <v>12950</v>
      </c>
      <c r="AD5629" s="16" t="s">
        <v>12950</v>
      </c>
      <c r="AE5629" s="3" t="s">
        <v>12950</v>
      </c>
      <c r="AF5629" s="3" t="s">
        <v>12950</v>
      </c>
      <c r="AG5629" s="3" t="s">
        <v>12950</v>
      </c>
      <c r="AH5629" s="17" t="s">
        <v>12950</v>
      </c>
    </row>
    <row r="5630" spans="1:34">
      <c r="A5630" t="s">
        <v>10</v>
      </c>
      <c r="B5630" t="s">
        <v>8759</v>
      </c>
      <c r="E5630" s="6">
        <v>0.42962959549666302</v>
      </c>
      <c r="F5630" s="1">
        <v>-0.18527795627965199</v>
      </c>
      <c r="G5630" s="1">
        <v>5.5098712709095797E-2</v>
      </c>
      <c r="H5630" s="1">
        <v>-0.41274754462590602</v>
      </c>
      <c r="I5630" s="7">
        <v>-0.16108773298609899</v>
      </c>
      <c r="J5630" s="11">
        <v>-0.212502563845965</v>
      </c>
      <c r="K5630" s="2">
        <v>-0.21850205122647501</v>
      </c>
      <c r="L5630" s="2">
        <v>-0.26959692851633599</v>
      </c>
      <c r="M5630" s="2">
        <v>-0.28517077247287498</v>
      </c>
      <c r="N5630" s="12">
        <v>-5.9306429502009803E-2</v>
      </c>
      <c r="O5630" s="16">
        <v>9.8674724854321202E-2</v>
      </c>
      <c r="P5630" s="3">
        <v>-0.18962025849130701</v>
      </c>
      <c r="Q5630" s="3">
        <v>3.3053087108033501E-2</v>
      </c>
      <c r="R5630" s="3">
        <v>-0.19505615154272199</v>
      </c>
      <c r="S5630" s="17">
        <v>6.3422766270595801E-2</v>
      </c>
      <c r="T5630" s="21" t="s">
        <v>12950</v>
      </c>
      <c r="U5630" s="5" t="s">
        <v>12950</v>
      </c>
      <c r="V5630" s="5" t="s">
        <v>12950</v>
      </c>
      <c r="W5630" s="5" t="s">
        <v>12950</v>
      </c>
      <c r="X5630" s="22" t="s">
        <v>12950</v>
      </c>
      <c r="Y5630" s="21" t="s">
        <v>12950</v>
      </c>
      <c r="Z5630" s="5" t="s">
        <v>12950</v>
      </c>
      <c r="AA5630" s="5" t="s">
        <v>12950</v>
      </c>
      <c r="AB5630" s="5" t="s">
        <v>12950</v>
      </c>
      <c r="AC5630" s="22" t="s">
        <v>12950</v>
      </c>
      <c r="AD5630" s="16" t="s">
        <v>12950</v>
      </c>
      <c r="AE5630" s="3" t="s">
        <v>12950</v>
      </c>
      <c r="AF5630" s="3" t="s">
        <v>12950</v>
      </c>
      <c r="AG5630" s="3" t="s">
        <v>12950</v>
      </c>
      <c r="AH5630" s="17" t="s">
        <v>12950</v>
      </c>
    </row>
    <row r="5631" spans="1:34">
      <c r="A5631" t="s">
        <v>1279</v>
      </c>
      <c r="B5631" t="s">
        <v>11448</v>
      </c>
      <c r="E5631" s="6">
        <v>0.102865919573041</v>
      </c>
      <c r="F5631" s="1">
        <v>0.51642394683658299</v>
      </c>
      <c r="G5631" s="1">
        <v>0.33057720599738399</v>
      </c>
      <c r="H5631" s="1">
        <v>0.64341043017684196</v>
      </c>
      <c r="I5631" s="7">
        <v>0.39646323758423402</v>
      </c>
      <c r="J5631" s="11">
        <v>0.50732158900229696</v>
      </c>
      <c r="K5631" s="2">
        <v>8.9716789348422296E-2</v>
      </c>
      <c r="L5631" s="2">
        <v>4.6639544025206597E-3</v>
      </c>
      <c r="M5631" s="2">
        <v>9.8902071031571996E-3</v>
      </c>
      <c r="N5631" s="12">
        <v>0.139121715813045</v>
      </c>
      <c r="O5631" s="16">
        <v>1.01301957698817</v>
      </c>
      <c r="P5631" s="3">
        <v>0.68051107676331102</v>
      </c>
      <c r="Q5631" s="3">
        <v>0.28438282306829898</v>
      </c>
      <c r="R5631" s="3">
        <v>0.18147342872179201</v>
      </c>
      <c r="S5631" s="17">
        <v>0.87525150824381404</v>
      </c>
      <c r="T5631" s="21" t="s">
        <v>12950</v>
      </c>
      <c r="U5631" s="5" t="s">
        <v>12950</v>
      </c>
      <c r="V5631" s="5" t="s">
        <v>12950</v>
      </c>
      <c r="W5631" s="5" t="s">
        <v>12950</v>
      </c>
      <c r="X5631" s="22" t="s">
        <v>12950</v>
      </c>
      <c r="Y5631" s="21" t="s">
        <v>12950</v>
      </c>
      <c r="Z5631" s="5" t="s">
        <v>12950</v>
      </c>
      <c r="AA5631" s="5" t="s">
        <v>12950</v>
      </c>
      <c r="AB5631" s="5" t="s">
        <v>12950</v>
      </c>
      <c r="AC5631" s="22" t="s">
        <v>12950</v>
      </c>
      <c r="AD5631" s="16" t="s">
        <v>12950</v>
      </c>
      <c r="AE5631" s="3" t="s">
        <v>12950</v>
      </c>
      <c r="AF5631" s="3" t="s">
        <v>12950</v>
      </c>
      <c r="AG5631" s="3" t="s">
        <v>12950</v>
      </c>
      <c r="AH5631" s="17" t="s">
        <v>12950</v>
      </c>
    </row>
    <row r="5632" spans="1:34">
      <c r="A5632" t="s">
        <v>1988</v>
      </c>
      <c r="B5632" t="s">
        <v>1988</v>
      </c>
      <c r="E5632" s="6">
        <v>0.75427062180014504</v>
      </c>
      <c r="F5632" s="1">
        <v>0.99248698498857801</v>
      </c>
      <c r="G5632" s="1">
        <v>1.3911482062011</v>
      </c>
      <c r="H5632" s="1">
        <v>1.35351366409292</v>
      </c>
      <c r="I5632" s="7">
        <v>1.00069534558319</v>
      </c>
      <c r="J5632" s="11">
        <v>1.73765459738746</v>
      </c>
      <c r="K5632" s="2">
        <v>0.93954643835570395</v>
      </c>
      <c r="L5632" s="2">
        <v>1.3212722778869599</v>
      </c>
      <c r="M5632" s="2">
        <v>1.6912417952554599</v>
      </c>
      <c r="N5632" s="12">
        <v>1.1256805575967299</v>
      </c>
      <c r="O5632" s="16">
        <v>1.4404504238089499</v>
      </c>
      <c r="P5632" s="3">
        <v>1.33754933168808</v>
      </c>
      <c r="Q5632" s="3">
        <v>1.2088135549435399</v>
      </c>
      <c r="R5632" s="3">
        <v>1.1159348973027601</v>
      </c>
      <c r="S5632" s="17">
        <v>0.76151224208022295</v>
      </c>
      <c r="T5632" s="21" t="s">
        <v>12950</v>
      </c>
      <c r="U5632" s="5" t="s">
        <v>12950</v>
      </c>
      <c r="V5632" s="5" t="s">
        <v>12950</v>
      </c>
      <c r="W5632" s="5" t="s">
        <v>12950</v>
      </c>
      <c r="X5632" s="22" t="s">
        <v>12950</v>
      </c>
      <c r="Y5632" s="21" t="s">
        <v>12950</v>
      </c>
      <c r="Z5632" s="5" t="s">
        <v>12950</v>
      </c>
      <c r="AA5632" s="5" t="s">
        <v>12950</v>
      </c>
      <c r="AB5632" s="5" t="s">
        <v>12950</v>
      </c>
      <c r="AC5632" s="22" t="s">
        <v>12950</v>
      </c>
      <c r="AD5632" s="16" t="s">
        <v>12950</v>
      </c>
      <c r="AE5632" s="3" t="s">
        <v>12950</v>
      </c>
      <c r="AF5632" s="3" t="s">
        <v>12950</v>
      </c>
      <c r="AG5632" s="3" t="s">
        <v>12950</v>
      </c>
      <c r="AH5632" s="17" t="s">
        <v>12950</v>
      </c>
    </row>
    <row r="5633" spans="1:34">
      <c r="A5633" t="s">
        <v>4193</v>
      </c>
      <c r="B5633" t="s">
        <v>12788</v>
      </c>
      <c r="E5633" s="6">
        <v>0.38711746586675</v>
      </c>
      <c r="F5633" s="1">
        <v>1.3515956669474301</v>
      </c>
      <c r="G5633" s="1">
        <v>1.76207117450607</v>
      </c>
      <c r="H5633" s="1">
        <v>1.8668451328364299</v>
      </c>
      <c r="I5633" s="7">
        <v>1.21834028271257</v>
      </c>
      <c r="J5633" s="11">
        <v>1.3292597249009701</v>
      </c>
      <c r="K5633" s="2">
        <v>1.1252841462799299</v>
      </c>
      <c r="L5633" s="2">
        <v>1.5886815039230699</v>
      </c>
      <c r="M5633" s="2">
        <v>2.0937603659057</v>
      </c>
      <c r="N5633" s="12">
        <v>1.2105673536422601</v>
      </c>
      <c r="O5633" s="16">
        <v>0.97737314738408598</v>
      </c>
      <c r="P5633" s="3">
        <v>0.75663899867733098</v>
      </c>
      <c r="Q5633" s="3">
        <v>1.1573199017090501</v>
      </c>
      <c r="R5633" s="3">
        <v>1.4726651657168399</v>
      </c>
      <c r="S5633" s="17">
        <v>0.89531652956423402</v>
      </c>
      <c r="T5633" s="21" t="s">
        <v>12950</v>
      </c>
      <c r="U5633" s="5" t="s">
        <v>12950</v>
      </c>
      <c r="V5633" s="5" t="s">
        <v>12950</v>
      </c>
      <c r="W5633" s="5" t="s">
        <v>12950</v>
      </c>
      <c r="X5633" s="22" t="s">
        <v>12950</v>
      </c>
      <c r="Y5633" s="21" t="s">
        <v>12950</v>
      </c>
      <c r="Z5633" s="5" t="s">
        <v>12950</v>
      </c>
      <c r="AA5633" s="5" t="s">
        <v>12950</v>
      </c>
      <c r="AB5633" s="5" t="s">
        <v>12950</v>
      </c>
      <c r="AC5633" s="22" t="s">
        <v>12950</v>
      </c>
      <c r="AD5633" s="16" t="s">
        <v>12950</v>
      </c>
      <c r="AE5633" s="3" t="s">
        <v>12950</v>
      </c>
      <c r="AF5633" s="3" t="s">
        <v>12950</v>
      </c>
      <c r="AG5633" s="3" t="s">
        <v>12950</v>
      </c>
      <c r="AH5633" s="17" t="s">
        <v>12950</v>
      </c>
    </row>
    <row r="5634" spans="1:34">
      <c r="A5634" t="s">
        <v>796</v>
      </c>
      <c r="B5634" t="s">
        <v>9553</v>
      </c>
      <c r="E5634" s="6">
        <v>-0.20158690343657301</v>
      </c>
      <c r="F5634" s="1">
        <v>0.56737550626595201</v>
      </c>
      <c r="G5634" s="1">
        <v>0.28508577021106402</v>
      </c>
      <c r="H5634" s="1">
        <v>0.19022239125156201</v>
      </c>
      <c r="I5634" s="7">
        <v>4.36544599131716E-2</v>
      </c>
      <c r="J5634" s="11">
        <v>0.117757200877032</v>
      </c>
      <c r="K5634" s="2">
        <v>2.3714379255455002E-2</v>
      </c>
      <c r="L5634" s="2">
        <v>0.21020392951355801</v>
      </c>
      <c r="M5634" s="2">
        <v>0.230280892198203</v>
      </c>
      <c r="N5634" s="12">
        <v>0.13007192604484299</v>
      </c>
      <c r="O5634" s="16">
        <v>0.10208863712517099</v>
      </c>
      <c r="P5634" s="3">
        <v>0.19503419075992401</v>
      </c>
      <c r="Q5634" s="3">
        <v>0.25727052256334998</v>
      </c>
      <c r="R5634" s="3">
        <v>0.28460399329022001</v>
      </c>
      <c r="S5634" s="17">
        <v>-5.6118455256145103E-2</v>
      </c>
      <c r="T5634" s="21" t="s">
        <v>12950</v>
      </c>
      <c r="U5634" s="5" t="s">
        <v>12950</v>
      </c>
      <c r="V5634" s="5" t="s">
        <v>12950</v>
      </c>
      <c r="W5634" s="5" t="s">
        <v>12950</v>
      </c>
      <c r="X5634" s="22" t="s">
        <v>12950</v>
      </c>
      <c r="Y5634" s="21" t="s">
        <v>12950</v>
      </c>
      <c r="Z5634" s="5" t="s">
        <v>12950</v>
      </c>
      <c r="AA5634" s="5" t="s">
        <v>12950</v>
      </c>
      <c r="AB5634" s="5" t="s">
        <v>12950</v>
      </c>
      <c r="AC5634" s="22" t="s">
        <v>12950</v>
      </c>
      <c r="AD5634" s="16" t="s">
        <v>12950</v>
      </c>
      <c r="AE5634" s="3" t="s">
        <v>12950</v>
      </c>
      <c r="AF5634" s="3" t="s">
        <v>12950</v>
      </c>
      <c r="AG5634" s="3" t="s">
        <v>12950</v>
      </c>
      <c r="AH5634" s="17" t="s">
        <v>12950</v>
      </c>
    </row>
    <row r="5635" spans="1:34">
      <c r="A5635" t="s">
        <v>1193</v>
      </c>
      <c r="B5635" t="s">
        <v>11188</v>
      </c>
      <c r="E5635" s="6">
        <v>-0.45480476864696601</v>
      </c>
      <c r="F5635" s="1">
        <v>0.84095280458402499</v>
      </c>
      <c r="G5635" s="1">
        <v>0.32500380635013998</v>
      </c>
      <c r="H5635" s="1">
        <v>0.35759000895179299</v>
      </c>
      <c r="I5635" s="7">
        <v>0.35917116556343998</v>
      </c>
      <c r="J5635" s="11">
        <v>-0.47740351148640697</v>
      </c>
      <c r="K5635" s="2">
        <v>0.85850769008182104</v>
      </c>
      <c r="L5635" s="2">
        <v>0.96211651271736198</v>
      </c>
      <c r="M5635" s="2">
        <v>0.63465230243583004</v>
      </c>
      <c r="N5635" s="12">
        <v>0.62239160136404803</v>
      </c>
      <c r="O5635" s="16">
        <v>-0.81697456834262405</v>
      </c>
      <c r="P5635" s="3">
        <v>0.56472652379326305</v>
      </c>
      <c r="Q5635" s="3">
        <v>0.67095716365728997</v>
      </c>
      <c r="R5635" s="3">
        <v>0.41723224940923098</v>
      </c>
      <c r="S5635" s="17">
        <v>0.225393946787735</v>
      </c>
      <c r="T5635" s="21" t="s">
        <v>12950</v>
      </c>
      <c r="U5635" s="5" t="s">
        <v>12950</v>
      </c>
      <c r="V5635" s="5" t="s">
        <v>12950</v>
      </c>
      <c r="W5635" s="5" t="s">
        <v>12950</v>
      </c>
      <c r="X5635" s="22" t="s">
        <v>12950</v>
      </c>
      <c r="Y5635" s="21" t="s">
        <v>12950</v>
      </c>
      <c r="Z5635" s="5" t="s">
        <v>12950</v>
      </c>
      <c r="AA5635" s="5" t="s">
        <v>12950</v>
      </c>
      <c r="AB5635" s="5" t="s">
        <v>12950</v>
      </c>
      <c r="AC5635" s="22" t="s">
        <v>12950</v>
      </c>
      <c r="AD5635" s="16" t="s">
        <v>12950</v>
      </c>
      <c r="AE5635" s="3" t="s">
        <v>12950</v>
      </c>
      <c r="AF5635" s="3" t="s">
        <v>12950</v>
      </c>
      <c r="AG5635" s="3" t="s">
        <v>12950</v>
      </c>
      <c r="AH5635" s="17" t="s">
        <v>12950</v>
      </c>
    </row>
    <row r="5636" spans="1:34">
      <c r="A5636" t="s">
        <v>3095</v>
      </c>
      <c r="B5636" t="s">
        <v>12117</v>
      </c>
      <c r="E5636" s="6">
        <v>0.75333254551341899</v>
      </c>
      <c r="F5636" s="1">
        <v>0.493731600069301</v>
      </c>
      <c r="G5636" s="1">
        <v>0.26923056666129502</v>
      </c>
      <c r="H5636" s="1">
        <v>0.26114534182825599</v>
      </c>
      <c r="I5636" s="7">
        <v>7.2694570256292806E-2</v>
      </c>
      <c r="J5636" s="11">
        <v>0.85061407670352496</v>
      </c>
      <c r="K5636" s="2">
        <v>1.00064513427421</v>
      </c>
      <c r="L5636" s="2">
        <v>0.76957603052794998</v>
      </c>
      <c r="M5636" s="2">
        <v>0.70741944734565998</v>
      </c>
      <c r="N5636" s="12">
        <v>0.62567847634449503</v>
      </c>
      <c r="O5636" s="16">
        <v>0.78409550044367904</v>
      </c>
      <c r="P5636" s="3">
        <v>0.65617465007226705</v>
      </c>
      <c r="Q5636" s="3">
        <v>0.65345559434399203</v>
      </c>
      <c r="R5636" s="3">
        <v>0.50410092461077605</v>
      </c>
      <c r="S5636" s="17">
        <v>0.45649795139675797</v>
      </c>
      <c r="T5636" s="21" t="s">
        <v>12950</v>
      </c>
      <c r="U5636" s="5" t="s">
        <v>12950</v>
      </c>
      <c r="V5636" s="5" t="s">
        <v>12950</v>
      </c>
      <c r="W5636" s="5" t="s">
        <v>12950</v>
      </c>
      <c r="X5636" s="22" t="s">
        <v>12950</v>
      </c>
      <c r="Y5636" s="21" t="s">
        <v>12950</v>
      </c>
      <c r="Z5636" s="5" t="s">
        <v>12950</v>
      </c>
      <c r="AA5636" s="5" t="s">
        <v>12950</v>
      </c>
      <c r="AB5636" s="5" t="s">
        <v>12950</v>
      </c>
      <c r="AC5636" s="22" t="s">
        <v>12950</v>
      </c>
      <c r="AD5636" s="16" t="s">
        <v>12950</v>
      </c>
      <c r="AE5636" s="3" t="s">
        <v>12950</v>
      </c>
      <c r="AF5636" s="3" t="s">
        <v>12950</v>
      </c>
      <c r="AG5636" s="3" t="s">
        <v>12950</v>
      </c>
      <c r="AH5636" s="17" t="s">
        <v>12950</v>
      </c>
    </row>
    <row r="5637" spans="1:34">
      <c r="A5637" t="s">
        <v>4889</v>
      </c>
      <c r="B5637" t="s">
        <v>8616</v>
      </c>
      <c r="E5637" s="6">
        <v>0.25738610587536498</v>
      </c>
      <c r="F5637" s="1">
        <v>-0.17757138827249999</v>
      </c>
      <c r="G5637" s="1">
        <v>-0.116183630076664</v>
      </c>
      <c r="H5637" s="1">
        <v>-0.16985796024012201</v>
      </c>
      <c r="I5637" s="7">
        <v>-0.149834068260353</v>
      </c>
      <c r="J5637" s="11">
        <v>0.12090350849141999</v>
      </c>
      <c r="K5637" s="2">
        <v>-0.156074509524746</v>
      </c>
      <c r="L5637" s="2">
        <v>-0.286846140323261</v>
      </c>
      <c r="M5637" s="2">
        <v>-0.19604282388268501</v>
      </c>
      <c r="N5637" s="12">
        <v>5.7657859765083697E-2</v>
      </c>
      <c r="O5637" s="16">
        <v>0.12004704956720599</v>
      </c>
      <c r="P5637" s="3">
        <v>-2.50979491460851E-2</v>
      </c>
      <c r="Q5637" s="3">
        <v>-0.22369617480506199</v>
      </c>
      <c r="R5637" s="3">
        <v>-0.20033486270860701</v>
      </c>
      <c r="S5637" s="17">
        <v>-0.23552621460921799</v>
      </c>
      <c r="T5637" s="21" t="s">
        <v>12950</v>
      </c>
      <c r="U5637" s="5" t="s">
        <v>12950</v>
      </c>
      <c r="V5637" s="5" t="s">
        <v>12950</v>
      </c>
      <c r="W5637" s="5" t="s">
        <v>12950</v>
      </c>
      <c r="X5637" s="22" t="s">
        <v>12950</v>
      </c>
      <c r="Y5637" s="21" t="s">
        <v>12950</v>
      </c>
      <c r="Z5637" s="5" t="s">
        <v>12950</v>
      </c>
      <c r="AA5637" s="5" t="s">
        <v>12950</v>
      </c>
      <c r="AB5637" s="5" t="s">
        <v>12950</v>
      </c>
      <c r="AC5637" s="22" t="s">
        <v>12950</v>
      </c>
      <c r="AD5637" s="16" t="s">
        <v>12950</v>
      </c>
      <c r="AE5637" s="3" t="s">
        <v>12950</v>
      </c>
      <c r="AF5637" s="3" t="s">
        <v>12950</v>
      </c>
      <c r="AG5637" s="3" t="s">
        <v>12950</v>
      </c>
      <c r="AH5637" s="17" t="s">
        <v>12950</v>
      </c>
    </row>
    <row r="5638" spans="1:34">
      <c r="A5638" t="s">
        <v>2940</v>
      </c>
      <c r="B5638" t="s">
        <v>8966</v>
      </c>
      <c r="E5638" s="6">
        <v>-8.6113050181564399E-2</v>
      </c>
      <c r="F5638" s="1">
        <v>0.14012228504083901</v>
      </c>
      <c r="G5638" s="1">
        <v>0.24210315466703</v>
      </c>
      <c r="H5638" s="1">
        <v>1.4818453716405E-2</v>
      </c>
      <c r="I5638" s="7">
        <v>-3.3845679433577899E-2</v>
      </c>
      <c r="J5638" s="11">
        <v>0.33970407484493398</v>
      </c>
      <c r="K5638" s="2">
        <v>0.13529292586762201</v>
      </c>
      <c r="L5638" s="2">
        <v>0.24600360162711099</v>
      </c>
      <c r="M5638" s="2">
        <v>0.17429160432823099</v>
      </c>
      <c r="N5638" s="12">
        <v>0.17121664949854701</v>
      </c>
      <c r="O5638" s="16">
        <v>0.15111639354429601</v>
      </c>
      <c r="P5638" s="3">
        <v>5.8823856768572401E-2</v>
      </c>
      <c r="Q5638" s="3">
        <v>0.11797272343807801</v>
      </c>
      <c r="R5638" s="3">
        <v>5.0950893018608903E-2</v>
      </c>
      <c r="S5638" s="17">
        <v>-1.05663742399547E-2</v>
      </c>
      <c r="T5638" s="21" t="s">
        <v>12950</v>
      </c>
      <c r="U5638" s="5" t="s">
        <v>12950</v>
      </c>
      <c r="V5638" s="5" t="s">
        <v>12950</v>
      </c>
      <c r="W5638" s="5" t="s">
        <v>12950</v>
      </c>
      <c r="X5638" s="22" t="s">
        <v>12950</v>
      </c>
      <c r="Y5638" s="21" t="s">
        <v>12950</v>
      </c>
      <c r="Z5638" s="5" t="s">
        <v>12950</v>
      </c>
      <c r="AA5638" s="5" t="s">
        <v>12950</v>
      </c>
      <c r="AB5638" s="5" t="s">
        <v>12950</v>
      </c>
      <c r="AC5638" s="22" t="s">
        <v>12950</v>
      </c>
      <c r="AD5638" s="16" t="s">
        <v>12950</v>
      </c>
      <c r="AE5638" s="3" t="s">
        <v>12950</v>
      </c>
      <c r="AF5638" s="3" t="s">
        <v>12950</v>
      </c>
      <c r="AG5638" s="3" t="s">
        <v>12950</v>
      </c>
      <c r="AH5638" s="17" t="s">
        <v>12950</v>
      </c>
    </row>
    <row r="5639" spans="1:34">
      <c r="A5639" t="s">
        <v>2159</v>
      </c>
      <c r="B5639" t="s">
        <v>11263</v>
      </c>
      <c r="E5639" s="6">
        <v>0.55491225745182704</v>
      </c>
      <c r="F5639" s="1">
        <v>0.239045897344737</v>
      </c>
      <c r="G5639" s="1">
        <v>0.13175982236006001</v>
      </c>
      <c r="H5639" s="1">
        <v>0.171013760378847</v>
      </c>
      <c r="I5639" s="7">
        <v>8.57513698381797E-2</v>
      </c>
      <c r="J5639" s="11">
        <v>1.13064057526382</v>
      </c>
      <c r="K5639" s="2">
        <v>0.138362953049426</v>
      </c>
      <c r="L5639" s="2">
        <v>0.31816197587086598</v>
      </c>
      <c r="M5639" s="2">
        <v>0.19036703328815499</v>
      </c>
      <c r="N5639" s="12">
        <v>7.9360489838565501E-2</v>
      </c>
      <c r="O5639" s="16">
        <v>0.92962889314181496</v>
      </c>
      <c r="P5639" s="3">
        <v>0.48232170881750402</v>
      </c>
      <c r="Q5639" s="3">
        <v>0.31311998374111</v>
      </c>
      <c r="R5639" s="3">
        <v>0.28162316192061798</v>
      </c>
      <c r="S5639" s="17">
        <v>0.20205447602409901</v>
      </c>
      <c r="T5639" s="21" t="s">
        <v>12950</v>
      </c>
      <c r="U5639" s="5" t="s">
        <v>12950</v>
      </c>
      <c r="V5639" s="5" t="s">
        <v>12950</v>
      </c>
      <c r="W5639" s="5" t="s">
        <v>12950</v>
      </c>
      <c r="X5639" s="22" t="s">
        <v>12950</v>
      </c>
      <c r="Y5639" s="21" t="s">
        <v>12950</v>
      </c>
      <c r="Z5639" s="5" t="s">
        <v>12950</v>
      </c>
      <c r="AA5639" s="5" t="s">
        <v>12950</v>
      </c>
      <c r="AB5639" s="5" t="s">
        <v>12950</v>
      </c>
      <c r="AC5639" s="22" t="s">
        <v>12950</v>
      </c>
      <c r="AD5639" s="16" t="s">
        <v>12950</v>
      </c>
      <c r="AE5639" s="3" t="s">
        <v>12950</v>
      </c>
      <c r="AF5639" s="3" t="s">
        <v>12950</v>
      </c>
      <c r="AG5639" s="3" t="s">
        <v>12950</v>
      </c>
      <c r="AH5639" s="17" t="s">
        <v>12950</v>
      </c>
    </row>
    <row r="5640" spans="1:34">
      <c r="A5640" t="s">
        <v>4380</v>
      </c>
      <c r="B5640" t="s">
        <v>9070</v>
      </c>
      <c r="E5640" s="6">
        <v>-0.174740947184408</v>
      </c>
      <c r="F5640" s="1">
        <v>-0.43584625879031502</v>
      </c>
      <c r="G5640" s="1">
        <v>-0.17177113894507001</v>
      </c>
      <c r="H5640" s="1">
        <v>-9.9356223082007103E-2</v>
      </c>
      <c r="I5640" s="7">
        <v>-0.108965720971455</v>
      </c>
      <c r="J5640" s="11">
        <v>-0.12253603696935</v>
      </c>
      <c r="K5640" s="2">
        <v>-0.124680720990442</v>
      </c>
      <c r="L5640" s="2">
        <v>-0.21252265932136</v>
      </c>
      <c r="M5640" s="2">
        <v>-6.8170107780943798E-3</v>
      </c>
      <c r="N5640" s="12">
        <v>6.3533496633968303E-2</v>
      </c>
      <c r="O5640" s="16">
        <v>4.4156100080666701E-3</v>
      </c>
      <c r="P5640" s="3">
        <v>-0.24395282029017001</v>
      </c>
      <c r="Q5640" s="3">
        <v>-0.24623664395771</v>
      </c>
      <c r="R5640" s="3">
        <v>5.1409807341838303E-2</v>
      </c>
      <c r="S5640" s="17">
        <v>9.9077072481133809E-4</v>
      </c>
      <c r="T5640" s="21" t="s">
        <v>12950</v>
      </c>
      <c r="U5640" s="5" t="s">
        <v>12950</v>
      </c>
      <c r="V5640" s="5" t="s">
        <v>12950</v>
      </c>
      <c r="W5640" s="5" t="s">
        <v>12950</v>
      </c>
      <c r="X5640" s="22" t="s">
        <v>12950</v>
      </c>
      <c r="Y5640" s="21" t="s">
        <v>12950</v>
      </c>
      <c r="Z5640" s="5" t="s">
        <v>12950</v>
      </c>
      <c r="AA5640" s="5" t="s">
        <v>12950</v>
      </c>
      <c r="AB5640" s="5" t="s">
        <v>12950</v>
      </c>
      <c r="AC5640" s="22" t="s">
        <v>12950</v>
      </c>
      <c r="AD5640" s="16" t="s">
        <v>12950</v>
      </c>
      <c r="AE5640" s="3" t="s">
        <v>12950</v>
      </c>
      <c r="AF5640" s="3" t="s">
        <v>12950</v>
      </c>
      <c r="AG5640" s="3" t="s">
        <v>12950</v>
      </c>
      <c r="AH5640" s="17" t="s">
        <v>12950</v>
      </c>
    </row>
    <row r="5641" spans="1:34">
      <c r="A5641" t="s">
        <v>6488</v>
      </c>
      <c r="B5641" t="s">
        <v>11245</v>
      </c>
      <c r="E5641" s="6">
        <v>-0.267097336744475</v>
      </c>
      <c r="F5641" s="1">
        <v>-6.3486235659504994E-2</v>
      </c>
      <c r="G5641" s="1">
        <v>-0.26649010633332099</v>
      </c>
      <c r="H5641" s="1">
        <v>-3.9639511996283197E-2</v>
      </c>
      <c r="I5641" s="7">
        <v>-0.183467281437805</v>
      </c>
      <c r="J5641" s="11">
        <v>-0.40103305418143398</v>
      </c>
      <c r="K5641" s="2">
        <v>-0.43145216329980701</v>
      </c>
      <c r="L5641" s="2">
        <v>-0.41208277821552203</v>
      </c>
      <c r="M5641" s="2">
        <v>-0.53975965412576399</v>
      </c>
      <c r="N5641" s="12">
        <v>-0.34856002951255</v>
      </c>
      <c r="O5641" s="16">
        <v>-0.43324494162914901</v>
      </c>
      <c r="P5641" s="3">
        <v>-0.26537174937438601</v>
      </c>
      <c r="Q5641" s="3">
        <v>-0.432832241729805</v>
      </c>
      <c r="R5641" s="3">
        <v>-0.48699015556445502</v>
      </c>
      <c r="S5641" s="17">
        <v>-0.639954018913515</v>
      </c>
      <c r="T5641" s="21" t="s">
        <v>12950</v>
      </c>
      <c r="U5641" s="5" t="s">
        <v>12950</v>
      </c>
      <c r="V5641" s="5" t="s">
        <v>12950</v>
      </c>
      <c r="W5641" s="5" t="s">
        <v>12950</v>
      </c>
      <c r="X5641" s="22" t="s">
        <v>12950</v>
      </c>
      <c r="Y5641" s="21" t="s">
        <v>12950</v>
      </c>
      <c r="Z5641" s="5" t="s">
        <v>12950</v>
      </c>
      <c r="AA5641" s="5" t="s">
        <v>12950</v>
      </c>
      <c r="AB5641" s="5" t="s">
        <v>12950</v>
      </c>
      <c r="AC5641" s="22" t="s">
        <v>12950</v>
      </c>
      <c r="AD5641" s="16" t="s">
        <v>12950</v>
      </c>
      <c r="AE5641" s="3" t="s">
        <v>12950</v>
      </c>
      <c r="AF5641" s="3" t="s">
        <v>12950</v>
      </c>
      <c r="AG5641" s="3" t="s">
        <v>12950</v>
      </c>
      <c r="AH5641" s="17" t="s">
        <v>12950</v>
      </c>
    </row>
    <row r="5642" spans="1:34">
      <c r="A5642" t="s">
        <v>1508</v>
      </c>
      <c r="B5642" t="s">
        <v>8970</v>
      </c>
      <c r="E5642" s="6">
        <v>-0.10514178674112599</v>
      </c>
      <c r="F5642" s="1">
        <v>-6.8119165152427497E-2</v>
      </c>
      <c r="G5642" s="1">
        <v>-0.21845614127996399</v>
      </c>
      <c r="H5642" s="1">
        <v>-0.27681919817469303</v>
      </c>
      <c r="I5642" s="7">
        <v>-0.273196959798229</v>
      </c>
      <c r="J5642" s="11">
        <v>9.3311876245924297E-2</v>
      </c>
      <c r="K5642" s="2">
        <v>1.0299066925440701E-2</v>
      </c>
      <c r="L5642" s="2">
        <v>5.9187316058919803E-2</v>
      </c>
      <c r="M5642" s="2">
        <v>-0.103203975136116</v>
      </c>
      <c r="N5642" s="12">
        <v>4.9873077476114601E-2</v>
      </c>
      <c r="O5642" s="16">
        <v>-0.121181741394773</v>
      </c>
      <c r="P5642" s="3">
        <v>-0.25225947278372302</v>
      </c>
      <c r="Q5642" s="3">
        <v>-0.14550612172574201</v>
      </c>
      <c r="R5642" s="3">
        <v>-0.18876042099316501</v>
      </c>
      <c r="S5642" s="17">
        <v>-0.17777077250730899</v>
      </c>
      <c r="T5642" s="21" t="s">
        <v>12950</v>
      </c>
      <c r="U5642" s="5" t="s">
        <v>12950</v>
      </c>
      <c r="V5642" s="5" t="s">
        <v>12950</v>
      </c>
      <c r="W5642" s="5" t="s">
        <v>12950</v>
      </c>
      <c r="X5642" s="22" t="s">
        <v>12950</v>
      </c>
      <c r="Y5642" s="21" t="s">
        <v>12950</v>
      </c>
      <c r="Z5642" s="5" t="s">
        <v>12950</v>
      </c>
      <c r="AA5642" s="5" t="s">
        <v>12950</v>
      </c>
      <c r="AB5642" s="5" t="s">
        <v>12950</v>
      </c>
      <c r="AC5642" s="22" t="s">
        <v>12950</v>
      </c>
      <c r="AD5642" s="16" t="s">
        <v>12950</v>
      </c>
      <c r="AE5642" s="3" t="s">
        <v>12950</v>
      </c>
      <c r="AF5642" s="3" t="s">
        <v>12950</v>
      </c>
      <c r="AG5642" s="3" t="s">
        <v>12950</v>
      </c>
      <c r="AH5642" s="17" t="s">
        <v>12950</v>
      </c>
    </row>
    <row r="5643" spans="1:34">
      <c r="A5643" t="s">
        <v>1813</v>
      </c>
      <c r="B5643" t="s">
        <v>10966</v>
      </c>
      <c r="E5643" s="6">
        <v>-0.216917174114476</v>
      </c>
      <c r="F5643" s="1">
        <v>6.7680318739282E-2</v>
      </c>
      <c r="G5643" s="1">
        <v>-0.183441012600259</v>
      </c>
      <c r="H5643" s="1">
        <v>-0.19413537166164499</v>
      </c>
      <c r="I5643" s="7">
        <v>-0.27338008618710902</v>
      </c>
      <c r="J5643" s="11">
        <v>-0.44188131851256002</v>
      </c>
      <c r="K5643" s="2">
        <v>-0.32286876772110601</v>
      </c>
      <c r="L5643" s="2">
        <v>-0.342678988876643</v>
      </c>
      <c r="M5643" s="2">
        <v>-0.37634740966144598</v>
      </c>
      <c r="N5643" s="12">
        <v>-0.38993159495813701</v>
      </c>
      <c r="O5643" s="16">
        <v>-0.39906017918771203</v>
      </c>
      <c r="P5643" s="3">
        <v>-0.20891372444676501</v>
      </c>
      <c r="Q5643" s="3">
        <v>-0.31357598375863899</v>
      </c>
      <c r="R5643" s="3">
        <v>-0.40008195930999901</v>
      </c>
      <c r="S5643" s="17">
        <v>-0.55044074538905496</v>
      </c>
      <c r="T5643" s="21" t="s">
        <v>12950</v>
      </c>
      <c r="U5643" s="5" t="s">
        <v>12950</v>
      </c>
      <c r="V5643" s="5" t="s">
        <v>12950</v>
      </c>
      <c r="W5643" s="5" t="s">
        <v>12950</v>
      </c>
      <c r="X5643" s="22" t="s">
        <v>12950</v>
      </c>
      <c r="Y5643" s="21" t="s">
        <v>12950</v>
      </c>
      <c r="Z5643" s="5" t="s">
        <v>12950</v>
      </c>
      <c r="AA5643" s="5" t="s">
        <v>12950</v>
      </c>
      <c r="AB5643" s="5" t="s">
        <v>12950</v>
      </c>
      <c r="AC5643" s="22" t="s">
        <v>12950</v>
      </c>
      <c r="AD5643" s="16" t="s">
        <v>12950</v>
      </c>
      <c r="AE5643" s="3" t="s">
        <v>12950</v>
      </c>
      <c r="AF5643" s="3" t="s">
        <v>12950</v>
      </c>
      <c r="AG5643" s="3" t="s">
        <v>12950</v>
      </c>
      <c r="AH5643" s="17" t="s">
        <v>12950</v>
      </c>
    </row>
    <row r="5644" spans="1:34">
      <c r="A5644" t="s">
        <v>3633</v>
      </c>
      <c r="B5644" t="s">
        <v>6808</v>
      </c>
      <c r="E5644" s="6">
        <v>0.18694925947811999</v>
      </c>
      <c r="F5644" s="1">
        <v>0.12849267848057899</v>
      </c>
      <c r="G5644" s="1">
        <v>-0.11064906352013</v>
      </c>
      <c r="H5644" s="1">
        <v>-9.2387285072757494E-2</v>
      </c>
      <c r="I5644" s="7">
        <v>-7.4821663918673897E-2</v>
      </c>
      <c r="J5644" s="11">
        <v>2.95158604333987E-2</v>
      </c>
      <c r="K5644" s="2">
        <v>0.14521599922579001</v>
      </c>
      <c r="L5644" s="2">
        <v>-4.1419493265302497E-2</v>
      </c>
      <c r="M5644" s="2">
        <v>-0.10712231813131</v>
      </c>
      <c r="N5644" s="12">
        <v>-7.3109609666336298E-2</v>
      </c>
      <c r="O5644" s="16">
        <v>-5.4653230674756297E-2</v>
      </c>
      <c r="P5644" s="3">
        <v>0.42374348707175302</v>
      </c>
      <c r="Q5644" s="3">
        <v>-8.7526653924269907E-2</v>
      </c>
      <c r="R5644" s="3">
        <v>-0.15729162862743301</v>
      </c>
      <c r="S5644" s="17">
        <v>-2.7934162592277802E-2</v>
      </c>
      <c r="T5644" s="21" t="s">
        <v>12950</v>
      </c>
      <c r="U5644" s="5" t="s">
        <v>12950</v>
      </c>
      <c r="V5644" s="5" t="s">
        <v>12950</v>
      </c>
      <c r="W5644" s="5" t="s">
        <v>12950</v>
      </c>
      <c r="X5644" s="22" t="s">
        <v>12950</v>
      </c>
      <c r="Y5644" s="21" t="s">
        <v>12950</v>
      </c>
      <c r="Z5644" s="5" t="s">
        <v>12950</v>
      </c>
      <c r="AA5644" s="5" t="s">
        <v>12950</v>
      </c>
      <c r="AB5644" s="5" t="s">
        <v>12950</v>
      </c>
      <c r="AC5644" s="22" t="s">
        <v>12950</v>
      </c>
      <c r="AD5644" s="16" t="s">
        <v>12950</v>
      </c>
      <c r="AE5644" s="3" t="s">
        <v>12950</v>
      </c>
      <c r="AF5644" s="3" t="s">
        <v>12950</v>
      </c>
      <c r="AG5644" s="3" t="s">
        <v>12950</v>
      </c>
      <c r="AH5644" s="17" t="s">
        <v>12950</v>
      </c>
    </row>
    <row r="5645" spans="1:34">
      <c r="A5645" t="s">
        <v>4272</v>
      </c>
      <c r="B5645" t="s">
        <v>10446</v>
      </c>
      <c r="E5645" s="6">
        <v>-7.4514645046147798E-2</v>
      </c>
      <c r="F5645" s="1">
        <v>-0.477529370680152</v>
      </c>
      <c r="G5645" s="1">
        <v>-0.34870336214652498</v>
      </c>
      <c r="H5645" s="1">
        <v>-0.447698840299455</v>
      </c>
      <c r="I5645" s="7">
        <v>-0.405081388616361</v>
      </c>
      <c r="J5645" s="11">
        <v>0.18136318093214099</v>
      </c>
      <c r="K5645" s="2">
        <v>-0.19038641843102599</v>
      </c>
      <c r="L5645" s="2">
        <v>-0.15332989262598901</v>
      </c>
      <c r="M5645" s="2">
        <v>-0.21616971984483399</v>
      </c>
      <c r="N5645" s="12">
        <v>-0.223732892888476</v>
      </c>
      <c r="O5645" s="16">
        <v>-3.52493314533108E-2</v>
      </c>
      <c r="P5645" s="3">
        <v>-0.206147875927709</v>
      </c>
      <c r="Q5645" s="3">
        <v>-0.29522026752173802</v>
      </c>
      <c r="R5645" s="3">
        <v>-0.236316048056817</v>
      </c>
      <c r="S5645" s="17">
        <v>-0.42807527171230397</v>
      </c>
      <c r="T5645" s="21" t="s">
        <v>12950</v>
      </c>
      <c r="U5645" s="5" t="s">
        <v>12950</v>
      </c>
      <c r="V5645" s="5" t="s">
        <v>12950</v>
      </c>
      <c r="W5645" s="5" t="s">
        <v>12950</v>
      </c>
      <c r="X5645" s="22" t="s">
        <v>12950</v>
      </c>
      <c r="Y5645" s="21" t="s">
        <v>12950</v>
      </c>
      <c r="Z5645" s="5" t="s">
        <v>12950</v>
      </c>
      <c r="AA5645" s="5" t="s">
        <v>12950</v>
      </c>
      <c r="AB5645" s="5" t="s">
        <v>12950</v>
      </c>
      <c r="AC5645" s="22" t="s">
        <v>12950</v>
      </c>
      <c r="AD5645" s="16" t="s">
        <v>12950</v>
      </c>
      <c r="AE5645" s="3" t="s">
        <v>12950</v>
      </c>
      <c r="AF5645" s="3" t="s">
        <v>12950</v>
      </c>
      <c r="AG5645" s="3" t="s">
        <v>12950</v>
      </c>
      <c r="AH5645" s="17" t="s">
        <v>12950</v>
      </c>
    </row>
    <row r="5646" spans="1:34">
      <c r="A5646" t="s">
        <v>3672</v>
      </c>
      <c r="B5646" t="s">
        <v>8108</v>
      </c>
      <c r="E5646" s="6">
        <v>-7.8523908030358497E-2</v>
      </c>
      <c r="F5646" s="1">
        <v>1.02240628634316E-2</v>
      </c>
      <c r="G5646" s="1">
        <v>-3.6310187784934299E-2</v>
      </c>
      <c r="H5646" s="1">
        <v>-6.1705145045704998E-2</v>
      </c>
      <c r="I5646" s="7">
        <v>-0.17324827841864199</v>
      </c>
      <c r="J5646" s="11">
        <v>6.4313023483616796E-2</v>
      </c>
      <c r="K5646" s="2">
        <v>2.57808189413441E-2</v>
      </c>
      <c r="L5646" s="2">
        <v>-6.3546391019991794E-2</v>
      </c>
      <c r="M5646" s="2">
        <v>-0.132343275714633</v>
      </c>
      <c r="N5646" s="12">
        <v>-0.16253706542900401</v>
      </c>
      <c r="O5646" s="16">
        <v>-2.4338398303764101E-2</v>
      </c>
      <c r="P5646" s="3">
        <v>5.1001270650538798E-2</v>
      </c>
      <c r="Q5646" s="3">
        <v>-0.117756923098706</v>
      </c>
      <c r="R5646" s="3">
        <v>-2.53990273660115E-2</v>
      </c>
      <c r="S5646" s="17">
        <v>-0.23357708832063101</v>
      </c>
      <c r="T5646" s="21" t="s">
        <v>12950</v>
      </c>
      <c r="U5646" s="5" t="s">
        <v>12950</v>
      </c>
      <c r="V5646" s="5" t="s">
        <v>12950</v>
      </c>
      <c r="W5646" s="5" t="s">
        <v>12950</v>
      </c>
      <c r="X5646" s="22" t="s">
        <v>12950</v>
      </c>
      <c r="Y5646" s="21" t="s">
        <v>12950</v>
      </c>
      <c r="Z5646" s="5" t="s">
        <v>12950</v>
      </c>
      <c r="AA5646" s="5" t="s">
        <v>12950</v>
      </c>
      <c r="AB5646" s="5" t="s">
        <v>12950</v>
      </c>
      <c r="AC5646" s="22" t="s">
        <v>12950</v>
      </c>
      <c r="AD5646" s="16" t="s">
        <v>12950</v>
      </c>
      <c r="AE5646" s="3" t="s">
        <v>12950</v>
      </c>
      <c r="AF5646" s="3" t="s">
        <v>12950</v>
      </c>
      <c r="AG5646" s="3" t="s">
        <v>12950</v>
      </c>
      <c r="AH5646" s="17" t="s">
        <v>12950</v>
      </c>
    </row>
    <row r="5647" spans="1:34">
      <c r="A5647" t="s">
        <v>3408</v>
      </c>
      <c r="B5647" t="s">
        <v>11064</v>
      </c>
      <c r="E5647" s="6">
        <v>0.55779886278288404</v>
      </c>
      <c r="F5647" s="1">
        <v>0.78047330881014998</v>
      </c>
      <c r="G5647" s="1">
        <v>1.15437784596122</v>
      </c>
      <c r="H5647" s="1">
        <v>0.73995700392295605</v>
      </c>
      <c r="I5647" s="7">
        <v>0.58004178132078399</v>
      </c>
      <c r="J5647" s="11">
        <v>-0.28655608586651199</v>
      </c>
      <c r="K5647" s="2">
        <v>-3.0515610835169901E-2</v>
      </c>
      <c r="L5647" s="2">
        <v>0.29989359093665402</v>
      </c>
      <c r="M5647" s="2">
        <v>8.74972156809702E-2</v>
      </c>
      <c r="N5647" s="12">
        <v>0.254393478760923</v>
      </c>
      <c r="O5647" s="16">
        <v>-0.38764463614984401</v>
      </c>
      <c r="P5647" s="3">
        <v>0.165596338226314</v>
      </c>
      <c r="Q5647" s="3">
        <v>0.72148727250587197</v>
      </c>
      <c r="R5647" s="3">
        <v>9.1146584744572198E-2</v>
      </c>
      <c r="S5647" s="17">
        <v>6.7279869313068494E-2</v>
      </c>
      <c r="T5647" s="21" t="s">
        <v>12950</v>
      </c>
      <c r="U5647" s="5" t="s">
        <v>12950</v>
      </c>
      <c r="V5647" s="5" t="s">
        <v>12950</v>
      </c>
      <c r="W5647" s="5" t="s">
        <v>12950</v>
      </c>
      <c r="X5647" s="22" t="s">
        <v>12950</v>
      </c>
      <c r="Y5647" s="21" t="s">
        <v>12950</v>
      </c>
      <c r="Z5647" s="5" t="s">
        <v>12950</v>
      </c>
      <c r="AA5647" s="5" t="s">
        <v>12950</v>
      </c>
      <c r="AB5647" s="5" t="s">
        <v>12950</v>
      </c>
      <c r="AC5647" s="22" t="s">
        <v>12950</v>
      </c>
      <c r="AD5647" s="16" t="s">
        <v>12950</v>
      </c>
      <c r="AE5647" s="3" t="s">
        <v>12950</v>
      </c>
      <c r="AF5647" s="3" t="s">
        <v>12950</v>
      </c>
      <c r="AG5647" s="3" t="s">
        <v>12950</v>
      </c>
      <c r="AH5647" s="17" t="s">
        <v>12950</v>
      </c>
    </row>
    <row r="5648" spans="1:34">
      <c r="A5648" t="s">
        <v>5940</v>
      </c>
      <c r="B5648" t="s">
        <v>10749</v>
      </c>
      <c r="E5648" s="6">
        <v>-5.3119321420003703E-2</v>
      </c>
      <c r="F5648" s="1">
        <v>-3.2660566825792901E-2</v>
      </c>
      <c r="G5648" s="1">
        <v>-0.166705867526521</v>
      </c>
      <c r="H5648" s="1">
        <v>-0.137174385321364</v>
      </c>
      <c r="I5648" s="7">
        <v>-0.343793425851601</v>
      </c>
      <c r="J5648" s="11">
        <v>-0.32701323913959202</v>
      </c>
      <c r="K5648" s="2">
        <v>-0.37753611593811498</v>
      </c>
      <c r="L5648" s="2">
        <v>-0.45037785179558798</v>
      </c>
      <c r="M5648" s="2">
        <v>-0.53571151285936602</v>
      </c>
      <c r="N5648" s="12">
        <v>-0.33075575417132203</v>
      </c>
      <c r="O5648" s="16">
        <v>-0.18500448713921999</v>
      </c>
      <c r="P5648" s="3">
        <v>-0.20069380892040301</v>
      </c>
      <c r="Q5648" s="3">
        <v>-0.14865286630986399</v>
      </c>
      <c r="R5648" s="3">
        <v>-0.35761713425650699</v>
      </c>
      <c r="S5648" s="17">
        <v>-0.46953532193792302</v>
      </c>
      <c r="T5648" s="21" t="s">
        <v>12950</v>
      </c>
      <c r="U5648" s="5" t="s">
        <v>12950</v>
      </c>
      <c r="V5648" s="5" t="s">
        <v>12950</v>
      </c>
      <c r="W5648" s="5" t="s">
        <v>12950</v>
      </c>
      <c r="X5648" s="22" t="s">
        <v>12950</v>
      </c>
      <c r="Y5648" s="21" t="s">
        <v>12950</v>
      </c>
      <c r="Z5648" s="5" t="s">
        <v>12950</v>
      </c>
      <c r="AA5648" s="5" t="s">
        <v>12950</v>
      </c>
      <c r="AB5648" s="5" t="s">
        <v>12950</v>
      </c>
      <c r="AC5648" s="22" t="s">
        <v>12950</v>
      </c>
      <c r="AD5648" s="16" t="s">
        <v>12950</v>
      </c>
      <c r="AE5648" s="3" t="s">
        <v>12950</v>
      </c>
      <c r="AF5648" s="3" t="s">
        <v>12950</v>
      </c>
      <c r="AG5648" s="3" t="s">
        <v>12950</v>
      </c>
      <c r="AH5648" s="17" t="s">
        <v>12950</v>
      </c>
    </row>
    <row r="5649" spans="1:34">
      <c r="A5649" t="s">
        <v>2146</v>
      </c>
      <c r="B5649" t="s">
        <v>7580</v>
      </c>
      <c r="E5649" s="6">
        <v>-0.194074126111388</v>
      </c>
      <c r="F5649" s="1">
        <v>4.4408770770275101E-2</v>
      </c>
      <c r="G5649" s="1">
        <v>1.03593023867519E-2</v>
      </c>
      <c r="H5649" s="1">
        <v>0.11313359398289</v>
      </c>
      <c r="I5649" s="7">
        <v>-1.7526528288133999E-2</v>
      </c>
      <c r="J5649" s="11">
        <v>-6.0347923468838702E-2</v>
      </c>
      <c r="K5649" s="2">
        <v>3.2518551900948503E-2</v>
      </c>
      <c r="L5649" s="2">
        <v>8.3481122580543493E-2</v>
      </c>
      <c r="M5649" s="2">
        <v>0.15797154079225401</v>
      </c>
      <c r="N5649" s="12">
        <v>4.4778632902864102E-2</v>
      </c>
      <c r="O5649" s="16">
        <v>-0.29736702030796103</v>
      </c>
      <c r="P5649" s="3">
        <v>-0.184423487477128</v>
      </c>
      <c r="Q5649" s="3">
        <v>-6.1533716329770602E-2</v>
      </c>
      <c r="R5649" s="3">
        <v>-7.3485690432617906E-2</v>
      </c>
      <c r="S5649" s="17">
        <v>-0.18142071744701599</v>
      </c>
      <c r="T5649" s="21" t="s">
        <v>12950</v>
      </c>
      <c r="U5649" s="5" t="s">
        <v>12950</v>
      </c>
      <c r="V5649" s="5" t="s">
        <v>12950</v>
      </c>
      <c r="W5649" s="5" t="s">
        <v>12950</v>
      </c>
      <c r="X5649" s="22" t="s">
        <v>12950</v>
      </c>
      <c r="Y5649" s="21" t="s">
        <v>12950</v>
      </c>
      <c r="Z5649" s="5" t="s">
        <v>12950</v>
      </c>
      <c r="AA5649" s="5" t="s">
        <v>12950</v>
      </c>
      <c r="AB5649" s="5" t="s">
        <v>12950</v>
      </c>
      <c r="AC5649" s="22" t="s">
        <v>12950</v>
      </c>
      <c r="AD5649" s="16" t="s">
        <v>12950</v>
      </c>
      <c r="AE5649" s="3" t="s">
        <v>12950</v>
      </c>
      <c r="AF5649" s="3" t="s">
        <v>12950</v>
      </c>
      <c r="AG5649" s="3" t="s">
        <v>12950</v>
      </c>
      <c r="AH5649" s="17" t="s">
        <v>12950</v>
      </c>
    </row>
    <row r="5650" spans="1:34">
      <c r="A5650" t="s">
        <v>4110</v>
      </c>
      <c r="B5650" t="s">
        <v>4110</v>
      </c>
      <c r="E5650" s="6">
        <v>0.22026537270756</v>
      </c>
      <c r="F5650" s="1">
        <v>0.35113943157125499</v>
      </c>
      <c r="G5650" s="1">
        <v>1.35770300874248</v>
      </c>
      <c r="H5650" s="1">
        <v>1.07890626714149</v>
      </c>
      <c r="I5650" s="7">
        <v>1.0664134312103799</v>
      </c>
      <c r="J5650" s="11">
        <v>-0.28743872139566701</v>
      </c>
      <c r="K5650" s="2">
        <v>0.50949811000493495</v>
      </c>
      <c r="L5650" s="2">
        <v>0.253152728818902</v>
      </c>
      <c r="M5650" s="2">
        <v>0.43519611219734999</v>
      </c>
      <c r="N5650" s="12">
        <v>0.28616252563132999</v>
      </c>
      <c r="O5650" s="16">
        <v>-0.10011938031029601</v>
      </c>
      <c r="P5650" s="3">
        <v>1.2211079539666001</v>
      </c>
      <c r="Q5650" s="3">
        <v>0.474761563673475</v>
      </c>
      <c r="R5650" s="3">
        <v>1.27903639676417</v>
      </c>
      <c r="S5650" s="17">
        <v>1.1835788242976</v>
      </c>
      <c r="T5650" s="21" t="s">
        <v>12950</v>
      </c>
      <c r="U5650" s="5" t="s">
        <v>12950</v>
      </c>
      <c r="V5650" s="5" t="s">
        <v>12950</v>
      </c>
      <c r="W5650" s="5" t="s">
        <v>12950</v>
      </c>
      <c r="X5650" s="22" t="s">
        <v>12950</v>
      </c>
      <c r="Y5650" s="21" t="s">
        <v>12950</v>
      </c>
      <c r="Z5650" s="5" t="s">
        <v>12950</v>
      </c>
      <c r="AA5650" s="5" t="s">
        <v>12950</v>
      </c>
      <c r="AB5650" s="5" t="s">
        <v>12950</v>
      </c>
      <c r="AC5650" s="22" t="s">
        <v>12950</v>
      </c>
      <c r="AD5650" s="16" t="s">
        <v>12950</v>
      </c>
      <c r="AE5650" s="3" t="s">
        <v>12950</v>
      </c>
      <c r="AF5650" s="3" t="s">
        <v>12950</v>
      </c>
      <c r="AG5650" s="3" t="s">
        <v>12950</v>
      </c>
      <c r="AH5650" s="17" t="s">
        <v>12950</v>
      </c>
    </row>
    <row r="5651" spans="1:34">
      <c r="A5651" t="s">
        <v>4696</v>
      </c>
      <c r="B5651" t="s">
        <v>9693</v>
      </c>
      <c r="E5651" s="6">
        <v>0.40168607643762799</v>
      </c>
      <c r="F5651" s="1">
        <v>-0.17338673499518201</v>
      </c>
      <c r="G5651" s="1">
        <v>-2.96473172102933E-2</v>
      </c>
      <c r="H5651" s="1">
        <v>-7.0168674028099495E-2</v>
      </c>
      <c r="I5651" s="7">
        <v>-0.175353837664908</v>
      </c>
      <c r="J5651" s="11">
        <v>0.74176489616646202</v>
      </c>
      <c r="K5651" s="2">
        <v>0.27412689606239199</v>
      </c>
      <c r="L5651" s="2">
        <v>6.6214012800739604E-3</v>
      </c>
      <c r="M5651" s="2">
        <v>0.228580854426051</v>
      </c>
      <c r="N5651" s="12">
        <v>4.0466874173834801E-2</v>
      </c>
      <c r="O5651" s="16">
        <v>0.755726566369891</v>
      </c>
      <c r="P5651" s="3">
        <v>0.159528676718314</v>
      </c>
      <c r="Q5651" s="3">
        <v>-1.53951798008999E-2</v>
      </c>
      <c r="R5651" s="3">
        <v>0.246264281237488</v>
      </c>
      <c r="S5651" s="17">
        <v>0.151482018948536</v>
      </c>
      <c r="T5651" s="21" t="s">
        <v>12950</v>
      </c>
      <c r="U5651" s="5" t="s">
        <v>12950</v>
      </c>
      <c r="V5651" s="5" t="s">
        <v>12950</v>
      </c>
      <c r="W5651" s="5" t="s">
        <v>12950</v>
      </c>
      <c r="X5651" s="22" t="s">
        <v>12950</v>
      </c>
      <c r="Y5651" s="21" t="s">
        <v>12950</v>
      </c>
      <c r="Z5651" s="5" t="s">
        <v>12950</v>
      </c>
      <c r="AA5651" s="5" t="s">
        <v>12950</v>
      </c>
      <c r="AB5651" s="5" t="s">
        <v>12950</v>
      </c>
      <c r="AC5651" s="22" t="s">
        <v>12950</v>
      </c>
      <c r="AD5651" s="16" t="s">
        <v>12950</v>
      </c>
      <c r="AE5651" s="3" t="s">
        <v>12950</v>
      </c>
      <c r="AF5651" s="3" t="s">
        <v>12950</v>
      </c>
      <c r="AG5651" s="3" t="s">
        <v>12950</v>
      </c>
      <c r="AH5651" s="17" t="s">
        <v>12950</v>
      </c>
    </row>
    <row r="5652" spans="1:34">
      <c r="A5652" t="s">
        <v>386</v>
      </c>
      <c r="B5652" t="s">
        <v>11613</v>
      </c>
      <c r="E5652" s="6">
        <v>-0.422666088945713</v>
      </c>
      <c r="F5652" s="1">
        <v>-0.331236667643173</v>
      </c>
      <c r="G5652" s="1">
        <v>-0.42720192508344501</v>
      </c>
      <c r="H5652" s="1">
        <v>-0.41796871116399198</v>
      </c>
      <c r="I5652" s="7">
        <v>-0.40283395885422701</v>
      </c>
      <c r="J5652" s="11">
        <v>-0.46824193545628401</v>
      </c>
      <c r="K5652" s="2">
        <v>-0.27590615512534999</v>
      </c>
      <c r="L5652" s="2">
        <v>-0.44101846563136499</v>
      </c>
      <c r="M5652" s="2">
        <v>-0.40148742834387402</v>
      </c>
      <c r="N5652" s="12">
        <v>-0.22322902975169301</v>
      </c>
      <c r="O5652" s="16">
        <v>-0.60157066935431502</v>
      </c>
      <c r="P5652" s="3">
        <v>-0.38919011165584699</v>
      </c>
      <c r="Q5652" s="3">
        <v>-0.51701134613827904</v>
      </c>
      <c r="R5652" s="3">
        <v>-0.57484420334082997</v>
      </c>
      <c r="S5652" s="17">
        <v>-0.45508787797045103</v>
      </c>
      <c r="T5652" s="21" t="s">
        <v>12950</v>
      </c>
      <c r="U5652" s="5" t="s">
        <v>12950</v>
      </c>
      <c r="V5652" s="5" t="s">
        <v>12950</v>
      </c>
      <c r="W5652" s="5" t="s">
        <v>12950</v>
      </c>
      <c r="X5652" s="22" t="s">
        <v>12950</v>
      </c>
      <c r="Y5652" s="21" t="s">
        <v>12950</v>
      </c>
      <c r="Z5652" s="5" t="s">
        <v>12950</v>
      </c>
      <c r="AA5652" s="5" t="s">
        <v>12950</v>
      </c>
      <c r="AB5652" s="5" t="s">
        <v>12950</v>
      </c>
      <c r="AC5652" s="22" t="s">
        <v>12950</v>
      </c>
      <c r="AD5652" s="16" t="s">
        <v>12950</v>
      </c>
      <c r="AE5652" s="3" t="s">
        <v>12950</v>
      </c>
      <c r="AF5652" s="3" t="s">
        <v>12950</v>
      </c>
      <c r="AG5652" s="3" t="s">
        <v>12950</v>
      </c>
      <c r="AH5652" s="17" t="s">
        <v>12950</v>
      </c>
    </row>
    <row r="5653" spans="1:34">
      <c r="A5653" t="s">
        <v>1463</v>
      </c>
      <c r="B5653" t="s">
        <v>11475</v>
      </c>
      <c r="E5653" s="6">
        <v>-0.37769974975338599</v>
      </c>
      <c r="F5653" s="1">
        <v>-0.25337325817906697</v>
      </c>
      <c r="G5653" s="1">
        <v>-0.365117777292912</v>
      </c>
      <c r="H5653" s="1">
        <v>-0.33852905875029099</v>
      </c>
      <c r="I5653" s="7">
        <v>-0.31044761480362698</v>
      </c>
      <c r="J5653" s="11">
        <v>-0.310253704613213</v>
      </c>
      <c r="K5653" s="2">
        <v>-0.47417106033069201</v>
      </c>
      <c r="L5653" s="2">
        <v>-0.44106891407090298</v>
      </c>
      <c r="M5653" s="2">
        <v>-0.65900223440234695</v>
      </c>
      <c r="N5653" s="12">
        <v>-0.33207502846231501</v>
      </c>
      <c r="O5653" s="16">
        <v>-0.25479284665504398</v>
      </c>
      <c r="P5653" s="3">
        <v>-0.280570470974502</v>
      </c>
      <c r="Q5653" s="3">
        <v>-0.43548314230263002</v>
      </c>
      <c r="R5653" s="3">
        <v>-0.59149105865291896</v>
      </c>
      <c r="S5653" s="17">
        <v>-0.44076545633035702</v>
      </c>
      <c r="T5653" s="21" t="s">
        <v>12950</v>
      </c>
      <c r="U5653" s="5" t="s">
        <v>12950</v>
      </c>
      <c r="V5653" s="5" t="s">
        <v>12950</v>
      </c>
      <c r="W5653" s="5" t="s">
        <v>12950</v>
      </c>
      <c r="X5653" s="22" t="s">
        <v>12950</v>
      </c>
      <c r="Y5653" s="21" t="s">
        <v>12950</v>
      </c>
      <c r="Z5653" s="5" t="s">
        <v>12950</v>
      </c>
      <c r="AA5653" s="5" t="s">
        <v>12950</v>
      </c>
      <c r="AB5653" s="5" t="s">
        <v>12950</v>
      </c>
      <c r="AC5653" s="22" t="s">
        <v>12950</v>
      </c>
      <c r="AD5653" s="16" t="s">
        <v>12950</v>
      </c>
      <c r="AE5653" s="3" t="s">
        <v>12950</v>
      </c>
      <c r="AF5653" s="3" t="s">
        <v>12950</v>
      </c>
      <c r="AG5653" s="3" t="s">
        <v>12950</v>
      </c>
      <c r="AH5653" s="17" t="s">
        <v>12950</v>
      </c>
    </row>
    <row r="5654" spans="1:34">
      <c r="A5654" t="s">
        <v>3475</v>
      </c>
      <c r="B5654" t="s">
        <v>7420</v>
      </c>
      <c r="E5654" s="6">
        <v>-0.18066047901775101</v>
      </c>
      <c r="F5654" s="1">
        <v>0.42467378212689899</v>
      </c>
      <c r="G5654" s="1">
        <v>0.11305647884077601</v>
      </c>
      <c r="H5654" s="1">
        <v>-3.5544491501786901E-2</v>
      </c>
      <c r="I5654" s="7">
        <v>0.111212095919324</v>
      </c>
      <c r="J5654" s="11">
        <v>-0.24322283150124399</v>
      </c>
      <c r="K5654" s="2">
        <v>0.31105664289781598</v>
      </c>
      <c r="L5654" s="2">
        <v>0.47018011276072402</v>
      </c>
      <c r="M5654" s="2">
        <v>9.2848086013272102E-2</v>
      </c>
      <c r="N5654" s="12">
        <v>3.4100524124032403E-2</v>
      </c>
      <c r="O5654" s="16">
        <v>-0.50428373523800396</v>
      </c>
      <c r="P5654" s="3">
        <v>0.11135602828531201</v>
      </c>
      <c r="Q5654" s="3">
        <v>0.20029480928189899</v>
      </c>
      <c r="R5654" s="3">
        <v>-0.122311447846034</v>
      </c>
      <c r="S5654" s="17">
        <v>-0.30214741257739403</v>
      </c>
      <c r="T5654" s="21" t="s">
        <v>12950</v>
      </c>
      <c r="U5654" s="5" t="s">
        <v>12950</v>
      </c>
      <c r="V5654" s="5" t="s">
        <v>12950</v>
      </c>
      <c r="W5654" s="5" t="s">
        <v>12950</v>
      </c>
      <c r="X5654" s="22" t="s">
        <v>12950</v>
      </c>
      <c r="Y5654" s="21" t="s">
        <v>12950</v>
      </c>
      <c r="Z5654" s="5" t="s">
        <v>12950</v>
      </c>
      <c r="AA5654" s="5" t="s">
        <v>12950</v>
      </c>
      <c r="AB5654" s="5" t="s">
        <v>12950</v>
      </c>
      <c r="AC5654" s="22" t="s">
        <v>12950</v>
      </c>
      <c r="AD5654" s="16" t="s">
        <v>12950</v>
      </c>
      <c r="AE5654" s="3" t="s">
        <v>12950</v>
      </c>
      <c r="AF5654" s="3" t="s">
        <v>12950</v>
      </c>
      <c r="AG5654" s="3" t="s">
        <v>12950</v>
      </c>
      <c r="AH5654" s="17" t="s">
        <v>12950</v>
      </c>
    </row>
    <row r="5655" spans="1:34">
      <c r="A5655" t="s">
        <v>3488</v>
      </c>
      <c r="B5655" t="s">
        <v>8957</v>
      </c>
      <c r="E5655" s="6">
        <v>0.22444866338639699</v>
      </c>
      <c r="F5655" s="1">
        <v>0.47237858521020898</v>
      </c>
      <c r="G5655" s="1">
        <v>0.30663059505743201</v>
      </c>
      <c r="H5655" s="1">
        <v>0.122947128768226</v>
      </c>
      <c r="I5655" s="7">
        <v>3.94638600833149E-2</v>
      </c>
      <c r="J5655" s="11">
        <v>0.13038971686251</v>
      </c>
      <c r="K5655" s="2">
        <v>2.5760118582021901E-2</v>
      </c>
      <c r="L5655" s="2">
        <v>-5.5729545622047898E-2</v>
      </c>
      <c r="M5655" s="2">
        <v>-0.10368952120050599</v>
      </c>
      <c r="N5655" s="12">
        <v>0.143219736231188</v>
      </c>
      <c r="O5655" s="16">
        <v>0.158961867069769</v>
      </c>
      <c r="P5655" s="3">
        <v>0.28518308895385103</v>
      </c>
      <c r="Q5655" s="3">
        <v>0.14830452925190701</v>
      </c>
      <c r="R5655" s="3">
        <v>-5.3744079134735598E-2</v>
      </c>
      <c r="S5655" s="17">
        <v>-0.14229640468532201</v>
      </c>
      <c r="T5655" s="21" t="s">
        <v>12950</v>
      </c>
      <c r="U5655" s="5" t="s">
        <v>12950</v>
      </c>
      <c r="V5655" s="5" t="s">
        <v>12950</v>
      </c>
      <c r="W5655" s="5" t="s">
        <v>12950</v>
      </c>
      <c r="X5655" s="22" t="s">
        <v>12950</v>
      </c>
      <c r="Y5655" s="21" t="s">
        <v>12950</v>
      </c>
      <c r="Z5655" s="5" t="s">
        <v>12950</v>
      </c>
      <c r="AA5655" s="5" t="s">
        <v>12950</v>
      </c>
      <c r="AB5655" s="5" t="s">
        <v>12950</v>
      </c>
      <c r="AC5655" s="22" t="s">
        <v>12950</v>
      </c>
      <c r="AD5655" s="16" t="s">
        <v>12950</v>
      </c>
      <c r="AE5655" s="3" t="s">
        <v>12950</v>
      </c>
      <c r="AF5655" s="3" t="s">
        <v>12950</v>
      </c>
      <c r="AG5655" s="3" t="s">
        <v>12950</v>
      </c>
      <c r="AH5655" s="17" t="s">
        <v>12950</v>
      </c>
    </row>
    <row r="5656" spans="1:34">
      <c r="A5656" t="s">
        <v>1923</v>
      </c>
      <c r="B5656" t="s">
        <v>10351</v>
      </c>
      <c r="E5656" s="6">
        <v>-0.63711008429107796</v>
      </c>
      <c r="F5656" s="1">
        <v>-2.14168125789533E-3</v>
      </c>
      <c r="G5656" s="1">
        <v>4.19679520415617E-3</v>
      </c>
      <c r="H5656" s="1">
        <v>-6.1757005127447202E-2</v>
      </c>
      <c r="I5656" s="7">
        <v>1.1939803168594601E-2</v>
      </c>
      <c r="J5656" s="11">
        <v>-0.65004084611356105</v>
      </c>
      <c r="K5656" s="2">
        <v>-0.13814828024963199</v>
      </c>
      <c r="L5656" s="2">
        <v>-3.8986927051973999E-2</v>
      </c>
      <c r="M5656" s="2">
        <v>-0.102807000947858</v>
      </c>
      <c r="N5656" s="12">
        <v>0.14454782983853601</v>
      </c>
      <c r="O5656" s="16">
        <v>-1.22976752822334</v>
      </c>
      <c r="P5656" s="3">
        <v>-0.38711943043476899</v>
      </c>
      <c r="Q5656" s="3">
        <v>-0.13690139493331699</v>
      </c>
      <c r="R5656" s="3">
        <v>-0.31226339086835903</v>
      </c>
      <c r="S5656" s="17">
        <v>0.12901996806020299</v>
      </c>
      <c r="T5656" s="21" t="s">
        <v>12950</v>
      </c>
      <c r="U5656" s="5" t="s">
        <v>12950</v>
      </c>
      <c r="V5656" s="5" t="s">
        <v>12950</v>
      </c>
      <c r="W5656" s="5" t="s">
        <v>12950</v>
      </c>
      <c r="X5656" s="22" t="s">
        <v>12950</v>
      </c>
      <c r="Y5656" s="21" t="s">
        <v>12950</v>
      </c>
      <c r="Z5656" s="5" t="s">
        <v>12950</v>
      </c>
      <c r="AA5656" s="5" t="s">
        <v>12950</v>
      </c>
      <c r="AB5656" s="5" t="s">
        <v>12950</v>
      </c>
      <c r="AC5656" s="22" t="s">
        <v>12950</v>
      </c>
      <c r="AD5656" s="16" t="s">
        <v>12950</v>
      </c>
      <c r="AE5656" s="3" t="s">
        <v>12950</v>
      </c>
      <c r="AF5656" s="3" t="s">
        <v>12950</v>
      </c>
      <c r="AG5656" s="3" t="s">
        <v>12950</v>
      </c>
      <c r="AH5656" s="17" t="s">
        <v>12950</v>
      </c>
    </row>
    <row r="5657" spans="1:34">
      <c r="A5657" t="s">
        <v>4905</v>
      </c>
      <c r="B5657" t="s">
        <v>8701</v>
      </c>
      <c r="E5657" s="6">
        <v>0.49769510279635698</v>
      </c>
      <c r="F5657" s="1">
        <v>0.79736868472651801</v>
      </c>
      <c r="G5657" s="1">
        <v>0.176830699549957</v>
      </c>
      <c r="H5657" s="1">
        <v>0.13062119207558601</v>
      </c>
      <c r="I5657" s="7">
        <v>0.30672638266888902</v>
      </c>
      <c r="J5657" s="11">
        <v>-0.14836162430797301</v>
      </c>
      <c r="K5657" s="2">
        <v>0.196729725866155</v>
      </c>
      <c r="L5657" s="2">
        <v>-9.1551359765856696E-2</v>
      </c>
      <c r="M5657" s="2">
        <v>-0.216028980464713</v>
      </c>
      <c r="N5657" s="12">
        <v>0.213638201758236</v>
      </c>
      <c r="O5657" s="16">
        <v>-0.37116045053397001</v>
      </c>
      <c r="P5657" s="3">
        <v>0.38992495324292198</v>
      </c>
      <c r="Q5657" s="3">
        <v>0.148651892932396</v>
      </c>
      <c r="R5657" s="3">
        <v>-0.32363066595077999</v>
      </c>
      <c r="S5657" s="17">
        <v>-0.24262118579028799</v>
      </c>
      <c r="T5657" s="21" t="s">
        <v>12950</v>
      </c>
      <c r="U5657" s="5" t="s">
        <v>12950</v>
      </c>
      <c r="V5657" s="5" t="s">
        <v>12950</v>
      </c>
      <c r="W5657" s="5" t="s">
        <v>12950</v>
      </c>
      <c r="X5657" s="22" t="s">
        <v>12950</v>
      </c>
      <c r="Y5657" s="21" t="s">
        <v>12950</v>
      </c>
      <c r="Z5657" s="5" t="s">
        <v>12950</v>
      </c>
      <c r="AA5657" s="5" t="s">
        <v>12950</v>
      </c>
      <c r="AB5657" s="5" t="s">
        <v>12950</v>
      </c>
      <c r="AC5657" s="22" t="s">
        <v>12950</v>
      </c>
      <c r="AD5657" s="16" t="s">
        <v>12950</v>
      </c>
      <c r="AE5657" s="3" t="s">
        <v>12950</v>
      </c>
      <c r="AF5657" s="3" t="s">
        <v>12950</v>
      </c>
      <c r="AG5657" s="3" t="s">
        <v>12950</v>
      </c>
      <c r="AH5657" s="17" t="s">
        <v>12950</v>
      </c>
    </row>
    <row r="5658" spans="1:34">
      <c r="A5658" t="s">
        <v>385</v>
      </c>
      <c r="B5658" t="s">
        <v>7185</v>
      </c>
      <c r="E5658" s="6">
        <v>-6.13334275358157E-2</v>
      </c>
      <c r="F5658" s="1">
        <v>6.9502207200174096E-2</v>
      </c>
      <c r="G5658" s="1">
        <v>-1.16389276152703E-2</v>
      </c>
      <c r="H5658" s="1">
        <v>1.8775181074946402E-2</v>
      </c>
      <c r="I5658" s="7">
        <v>-8.7803050727261397E-2</v>
      </c>
      <c r="J5658" s="11">
        <v>-3.4613358235158397E-2</v>
      </c>
      <c r="K5658" s="2">
        <v>-2.1050045035392998E-3</v>
      </c>
      <c r="L5658" s="2">
        <v>2.8162977785635899E-2</v>
      </c>
      <c r="M5658" s="2">
        <v>3.4854186379150498E-2</v>
      </c>
      <c r="N5658" s="12">
        <v>-8.5770249677618496E-2</v>
      </c>
      <c r="O5658" s="16">
        <v>-4.3911128253897598E-2</v>
      </c>
      <c r="P5658" s="3">
        <v>5.19028156288062E-2</v>
      </c>
      <c r="Q5658" s="3">
        <v>-7.5239229349904402E-2</v>
      </c>
      <c r="R5658" s="3">
        <v>-7.1724235212950196E-2</v>
      </c>
      <c r="S5658" s="17">
        <v>-6.0228846180396797E-2</v>
      </c>
      <c r="T5658" s="21" t="s">
        <v>12950</v>
      </c>
      <c r="U5658" s="5" t="s">
        <v>12950</v>
      </c>
      <c r="V5658" s="5" t="s">
        <v>12950</v>
      </c>
      <c r="W5658" s="5" t="s">
        <v>12950</v>
      </c>
      <c r="X5658" s="22" t="s">
        <v>12950</v>
      </c>
      <c r="Y5658" s="21" t="s">
        <v>12950</v>
      </c>
      <c r="Z5658" s="5" t="s">
        <v>12950</v>
      </c>
      <c r="AA5658" s="5" t="s">
        <v>12950</v>
      </c>
      <c r="AB5658" s="5" t="s">
        <v>12950</v>
      </c>
      <c r="AC5658" s="22" t="s">
        <v>12950</v>
      </c>
      <c r="AD5658" s="16" t="s">
        <v>12950</v>
      </c>
      <c r="AE5658" s="3" t="s">
        <v>12950</v>
      </c>
      <c r="AF5658" s="3" t="s">
        <v>12950</v>
      </c>
      <c r="AG5658" s="3" t="s">
        <v>12950</v>
      </c>
      <c r="AH5658" s="17" t="s">
        <v>12950</v>
      </c>
    </row>
    <row r="5659" spans="1:34">
      <c r="A5659" t="s">
        <v>4174</v>
      </c>
      <c r="B5659" t="s">
        <v>7797</v>
      </c>
      <c r="E5659" s="6">
        <v>2.0696670533876301E-2</v>
      </c>
      <c r="F5659" s="1">
        <v>-1.8504427332748399E-2</v>
      </c>
      <c r="G5659" s="1">
        <v>-4.4325016747377002E-2</v>
      </c>
      <c r="H5659" s="1">
        <v>-0.19829974904056299</v>
      </c>
      <c r="I5659" s="7">
        <v>-4.4912810874694203E-2</v>
      </c>
      <c r="J5659" s="11">
        <v>-6.2422278970862298E-2</v>
      </c>
      <c r="K5659" s="2">
        <v>-9.1441425929010695E-2</v>
      </c>
      <c r="L5659" s="2">
        <v>-0.10244617473527</v>
      </c>
      <c r="M5659" s="2">
        <v>-5.9496929115999297E-2</v>
      </c>
      <c r="N5659" s="12">
        <v>-9.1400572526375706E-3</v>
      </c>
      <c r="O5659" s="16">
        <v>-8.0253716943639794E-2</v>
      </c>
      <c r="P5659" s="3">
        <v>9.9188001006248402E-2</v>
      </c>
      <c r="Q5659" s="3">
        <v>-6.6492122895977002E-2</v>
      </c>
      <c r="R5659" s="3">
        <v>-5.83707235077131E-2</v>
      </c>
      <c r="S5659" s="17">
        <v>-2.1318291589775398E-2</v>
      </c>
      <c r="T5659" s="21" t="s">
        <v>12950</v>
      </c>
      <c r="U5659" s="5" t="s">
        <v>12950</v>
      </c>
      <c r="V5659" s="5" t="s">
        <v>12950</v>
      </c>
      <c r="W5659" s="5" t="s">
        <v>12950</v>
      </c>
      <c r="X5659" s="22" t="s">
        <v>12950</v>
      </c>
      <c r="Y5659" s="21" t="s">
        <v>12950</v>
      </c>
      <c r="Z5659" s="5" t="s">
        <v>12950</v>
      </c>
      <c r="AA5659" s="5" t="s">
        <v>12950</v>
      </c>
      <c r="AB5659" s="5" t="s">
        <v>12950</v>
      </c>
      <c r="AC5659" s="22" t="s">
        <v>12950</v>
      </c>
      <c r="AD5659" s="16" t="s">
        <v>12950</v>
      </c>
      <c r="AE5659" s="3" t="s">
        <v>12950</v>
      </c>
      <c r="AF5659" s="3" t="s">
        <v>12950</v>
      </c>
      <c r="AG5659" s="3" t="s">
        <v>12950</v>
      </c>
      <c r="AH5659" s="17" t="s">
        <v>12950</v>
      </c>
    </row>
    <row r="5660" spans="1:34">
      <c r="A5660" t="s">
        <v>6142</v>
      </c>
      <c r="B5660" t="s">
        <v>10093</v>
      </c>
      <c r="E5660" s="6">
        <v>0.50561857210244399</v>
      </c>
      <c r="F5660" s="1">
        <v>-0.104896758259253</v>
      </c>
      <c r="G5660" s="1">
        <v>-9.7222651617867806E-2</v>
      </c>
      <c r="H5660" s="1">
        <v>-3.6546951299623702E-2</v>
      </c>
      <c r="I5660" s="7">
        <v>-8.7594308869871199E-2</v>
      </c>
      <c r="J5660" s="11">
        <v>0.85763353652736396</v>
      </c>
      <c r="K5660" s="2">
        <v>0.19889046461773799</v>
      </c>
      <c r="L5660" s="2">
        <v>0.161763279185174</v>
      </c>
      <c r="M5660" s="2">
        <v>0.26430901831371401</v>
      </c>
      <c r="N5660" s="12">
        <v>0.17402514595763299</v>
      </c>
      <c r="O5660" s="16">
        <v>0.898413081827793</v>
      </c>
      <c r="P5660" s="3">
        <v>0.28771261324805603</v>
      </c>
      <c r="Q5660" s="3">
        <v>6.6904050089937994E-2</v>
      </c>
      <c r="R5660" s="3">
        <v>0.172533308118691</v>
      </c>
      <c r="S5660" s="17">
        <v>-0.24191771083602501</v>
      </c>
      <c r="T5660" s="21" t="s">
        <v>12950</v>
      </c>
      <c r="U5660" s="5" t="s">
        <v>12950</v>
      </c>
      <c r="V5660" s="5" t="s">
        <v>12950</v>
      </c>
      <c r="W5660" s="5" t="s">
        <v>12950</v>
      </c>
      <c r="X5660" s="22" t="s">
        <v>12950</v>
      </c>
      <c r="Y5660" s="21" t="s">
        <v>12950</v>
      </c>
      <c r="Z5660" s="5" t="s">
        <v>12950</v>
      </c>
      <c r="AA5660" s="5" t="s">
        <v>12950</v>
      </c>
      <c r="AB5660" s="5" t="s">
        <v>12950</v>
      </c>
      <c r="AC5660" s="22" t="s">
        <v>12950</v>
      </c>
      <c r="AD5660" s="16" t="s">
        <v>12950</v>
      </c>
      <c r="AE5660" s="3" t="s">
        <v>12950</v>
      </c>
      <c r="AF5660" s="3" t="s">
        <v>12950</v>
      </c>
      <c r="AG5660" s="3" t="s">
        <v>12950</v>
      </c>
      <c r="AH5660" s="17" t="s">
        <v>12950</v>
      </c>
    </row>
    <row r="5661" spans="1:34">
      <c r="A5661" t="s">
        <v>3428</v>
      </c>
      <c r="B5661" t="s">
        <v>12915</v>
      </c>
      <c r="E5661" s="6">
        <v>3.21831431346622</v>
      </c>
      <c r="F5661" s="1">
        <v>2.8029824108861798</v>
      </c>
      <c r="G5661" s="1">
        <v>2.8601891567871198</v>
      </c>
      <c r="H5661" s="1">
        <v>3.2716527585303399</v>
      </c>
      <c r="I5661" s="7">
        <v>2.5109989621483799</v>
      </c>
      <c r="J5661" s="11">
        <v>3.07510246850494</v>
      </c>
      <c r="K5661" s="2">
        <v>2.8676510891198101</v>
      </c>
      <c r="L5661" s="2">
        <v>2.6631028314284699</v>
      </c>
      <c r="M5661" s="2">
        <v>2.9658315108459798</v>
      </c>
      <c r="N5661" s="12">
        <v>2.91885226855366</v>
      </c>
      <c r="O5661" s="16">
        <v>2.3089389013962802</v>
      </c>
      <c r="P5661" s="3">
        <v>1.7957648161490301</v>
      </c>
      <c r="Q5661" s="3">
        <v>1.59468274547677</v>
      </c>
      <c r="R5661" s="3">
        <v>2.1151164139827099</v>
      </c>
      <c r="S5661" s="17">
        <v>1.92828837561332</v>
      </c>
      <c r="T5661" s="21" t="s">
        <v>12950</v>
      </c>
      <c r="U5661" s="5" t="s">
        <v>12950</v>
      </c>
      <c r="V5661" s="5" t="s">
        <v>12950</v>
      </c>
      <c r="W5661" s="5" t="s">
        <v>12950</v>
      </c>
      <c r="X5661" s="22" t="s">
        <v>12950</v>
      </c>
      <c r="Y5661" s="21" t="s">
        <v>12950</v>
      </c>
      <c r="Z5661" s="5" t="s">
        <v>12950</v>
      </c>
      <c r="AA5661" s="5" t="s">
        <v>12950</v>
      </c>
      <c r="AB5661" s="5" t="s">
        <v>12950</v>
      </c>
      <c r="AC5661" s="22" t="s">
        <v>12950</v>
      </c>
      <c r="AD5661" s="16" t="s">
        <v>12950</v>
      </c>
      <c r="AE5661" s="3" t="s">
        <v>12950</v>
      </c>
      <c r="AF5661" s="3" t="s">
        <v>12950</v>
      </c>
      <c r="AG5661" s="3" t="s">
        <v>12950</v>
      </c>
      <c r="AH5661" s="17" t="s">
        <v>12950</v>
      </c>
    </row>
    <row r="5662" spans="1:34">
      <c r="A5662" t="s">
        <v>2772</v>
      </c>
      <c r="B5662" t="s">
        <v>12038</v>
      </c>
      <c r="E5662" s="6">
        <v>0.53027878768485104</v>
      </c>
      <c r="F5662" s="1">
        <v>0.30956574121404101</v>
      </c>
      <c r="G5662" s="1">
        <v>0.64467055228026005</v>
      </c>
      <c r="H5662" s="1">
        <v>0.55258627127940196</v>
      </c>
      <c r="I5662" s="7">
        <v>0.43629071501338201</v>
      </c>
      <c r="J5662" s="11">
        <v>1.0785226036222</v>
      </c>
      <c r="K5662" s="2">
        <v>0.26894888466486899</v>
      </c>
      <c r="L5662" s="2">
        <v>0.61529874137015605</v>
      </c>
      <c r="M5662" s="2">
        <v>0.78968766618091502</v>
      </c>
      <c r="N5662" s="12">
        <v>0.84425198092082498</v>
      </c>
      <c r="O5662" s="16">
        <v>0.65636055428629703</v>
      </c>
      <c r="P5662" s="3">
        <v>0.15792307073077999</v>
      </c>
      <c r="Q5662" s="3">
        <v>0.43128755984775802</v>
      </c>
      <c r="R5662" s="3">
        <v>0.48286540990959698</v>
      </c>
      <c r="S5662" s="17">
        <v>0.52807167724085202</v>
      </c>
      <c r="T5662" s="21" t="s">
        <v>12950</v>
      </c>
      <c r="U5662" s="5" t="s">
        <v>12950</v>
      </c>
      <c r="V5662" s="5" t="s">
        <v>12950</v>
      </c>
      <c r="W5662" s="5" t="s">
        <v>12950</v>
      </c>
      <c r="X5662" s="22" t="s">
        <v>12950</v>
      </c>
      <c r="Y5662" s="21" t="s">
        <v>12950</v>
      </c>
      <c r="Z5662" s="5" t="s">
        <v>12950</v>
      </c>
      <c r="AA5662" s="5" t="s">
        <v>12950</v>
      </c>
      <c r="AB5662" s="5" t="s">
        <v>12950</v>
      </c>
      <c r="AC5662" s="22" t="s">
        <v>12950</v>
      </c>
      <c r="AD5662" s="16" t="s">
        <v>12950</v>
      </c>
      <c r="AE5662" s="3" t="s">
        <v>12950</v>
      </c>
      <c r="AF5662" s="3" t="s">
        <v>12950</v>
      </c>
      <c r="AG5662" s="3" t="s">
        <v>12950</v>
      </c>
      <c r="AH5662" s="17" t="s">
        <v>12950</v>
      </c>
    </row>
    <row r="5663" spans="1:34">
      <c r="A5663" t="s">
        <v>2928</v>
      </c>
      <c r="B5663" t="s">
        <v>11865</v>
      </c>
      <c r="E5663" s="6">
        <v>0.447804949154467</v>
      </c>
      <c r="F5663" s="1">
        <v>0.127800968587445</v>
      </c>
      <c r="G5663" s="1">
        <v>0.33825601113679099</v>
      </c>
      <c r="H5663" s="1">
        <v>0.41597307357337099</v>
      </c>
      <c r="I5663" s="7">
        <v>0.27693992923732003</v>
      </c>
      <c r="J5663" s="11">
        <v>1.0618384715995</v>
      </c>
      <c r="K5663" s="2">
        <v>0.324506407467481</v>
      </c>
      <c r="L5663" s="2">
        <v>0.44707363947338702</v>
      </c>
      <c r="M5663" s="2">
        <v>0.84618395935455404</v>
      </c>
      <c r="N5663" s="12">
        <v>0.55211835639675899</v>
      </c>
      <c r="O5663" s="16">
        <v>0.93522762986386498</v>
      </c>
      <c r="P5663" s="3">
        <v>0.48371506841272299</v>
      </c>
      <c r="Q5663" s="3">
        <v>0.26452355867900001</v>
      </c>
      <c r="R5663" s="3">
        <v>0.52606829069428396</v>
      </c>
      <c r="S5663" s="17">
        <v>0.34071796117314601</v>
      </c>
      <c r="T5663" s="21" t="s">
        <v>12950</v>
      </c>
      <c r="U5663" s="5" t="s">
        <v>12950</v>
      </c>
      <c r="V5663" s="5" t="s">
        <v>12950</v>
      </c>
      <c r="W5663" s="5" t="s">
        <v>12950</v>
      </c>
      <c r="X5663" s="22" t="s">
        <v>12950</v>
      </c>
      <c r="Y5663" s="21" t="s">
        <v>12950</v>
      </c>
      <c r="Z5663" s="5" t="s">
        <v>12950</v>
      </c>
      <c r="AA5663" s="5" t="s">
        <v>12950</v>
      </c>
      <c r="AB5663" s="5" t="s">
        <v>12950</v>
      </c>
      <c r="AC5663" s="22" t="s">
        <v>12950</v>
      </c>
      <c r="AD5663" s="16" t="s">
        <v>12950</v>
      </c>
      <c r="AE5663" s="3" t="s">
        <v>12950</v>
      </c>
      <c r="AF5663" s="3" t="s">
        <v>12950</v>
      </c>
      <c r="AG5663" s="3" t="s">
        <v>12950</v>
      </c>
      <c r="AH5663" s="17" t="s">
        <v>12950</v>
      </c>
    </row>
    <row r="5664" spans="1:34">
      <c r="A5664" t="s">
        <v>6000</v>
      </c>
      <c r="B5664" t="s">
        <v>6777</v>
      </c>
      <c r="E5664" s="6">
        <v>3.45031253788953E-2</v>
      </c>
      <c r="F5664" s="1">
        <v>9.0109124830944798E-2</v>
      </c>
      <c r="G5664" s="1">
        <v>-4.4909160989302602E-2</v>
      </c>
      <c r="H5664" s="1">
        <v>2.5364188125828399E-2</v>
      </c>
      <c r="I5664" s="7">
        <v>7.2483704831551796E-2</v>
      </c>
      <c r="J5664" s="11">
        <v>1.4652559997243701E-3</v>
      </c>
      <c r="K5664" s="2">
        <v>-2.5184423550110899E-2</v>
      </c>
      <c r="L5664" s="2">
        <v>-0.134428203846504</v>
      </c>
      <c r="M5664" s="2">
        <v>0.19112812308994501</v>
      </c>
      <c r="N5664" s="12">
        <v>2.9427007864140702E-2</v>
      </c>
      <c r="O5664" s="16">
        <v>-4.8578537967337E-2</v>
      </c>
      <c r="P5664" s="3">
        <v>-4.1110727294470899E-2</v>
      </c>
      <c r="Q5664" s="3">
        <v>-9.0117905564878295E-2</v>
      </c>
      <c r="R5664" s="3">
        <v>7.41395441541884E-2</v>
      </c>
      <c r="S5664" s="17">
        <v>-7.2095524833220195E-2</v>
      </c>
      <c r="T5664" s="21" t="s">
        <v>12950</v>
      </c>
      <c r="U5664" s="5" t="s">
        <v>12950</v>
      </c>
      <c r="V5664" s="5" t="s">
        <v>12950</v>
      </c>
      <c r="W5664" s="5" t="s">
        <v>12950</v>
      </c>
      <c r="X5664" s="22" t="s">
        <v>12950</v>
      </c>
      <c r="Y5664" s="21" t="s">
        <v>12950</v>
      </c>
      <c r="Z5664" s="5" t="s">
        <v>12950</v>
      </c>
      <c r="AA5664" s="5" t="s">
        <v>12950</v>
      </c>
      <c r="AB5664" s="5" t="s">
        <v>12950</v>
      </c>
      <c r="AC5664" s="22" t="s">
        <v>12950</v>
      </c>
      <c r="AD5664" s="16" t="s">
        <v>12950</v>
      </c>
      <c r="AE5664" s="3" t="s">
        <v>12950</v>
      </c>
      <c r="AF5664" s="3" t="s">
        <v>12950</v>
      </c>
      <c r="AG5664" s="3" t="s">
        <v>12950</v>
      </c>
      <c r="AH5664" s="17" t="s">
        <v>12950</v>
      </c>
    </row>
    <row r="5665" spans="1:34">
      <c r="A5665" t="s">
        <v>3345</v>
      </c>
      <c r="B5665" t="s">
        <v>12525</v>
      </c>
      <c r="E5665" s="6">
        <v>1.0125788677969001</v>
      </c>
      <c r="F5665" s="1">
        <v>0.95840860423200402</v>
      </c>
      <c r="G5665" s="1">
        <v>1.4803014108078401</v>
      </c>
      <c r="H5665" s="1">
        <v>1.1996444482227699</v>
      </c>
      <c r="I5665" s="7">
        <v>0.87811206870092895</v>
      </c>
      <c r="J5665" s="11">
        <v>0.32810196848739898</v>
      </c>
      <c r="K5665" s="2">
        <v>0.31121049887061403</v>
      </c>
      <c r="L5665" s="2">
        <v>0.79280836678798206</v>
      </c>
      <c r="M5665" s="2">
        <v>0.88475693023545998</v>
      </c>
      <c r="N5665" s="12">
        <v>0.65618767721663895</v>
      </c>
      <c r="O5665" s="16">
        <v>1.05885280203507</v>
      </c>
      <c r="P5665" s="3">
        <v>0.29842915282141202</v>
      </c>
      <c r="Q5665" s="3">
        <v>1.38232491468201</v>
      </c>
      <c r="R5665" s="3">
        <v>0.92727074349939198</v>
      </c>
      <c r="S5665" s="17">
        <v>1.0969704114046099</v>
      </c>
      <c r="T5665" s="21" t="s">
        <v>12950</v>
      </c>
      <c r="U5665" s="5" t="s">
        <v>12950</v>
      </c>
      <c r="V5665" s="5" t="s">
        <v>12950</v>
      </c>
      <c r="W5665" s="5" t="s">
        <v>12950</v>
      </c>
      <c r="X5665" s="22" t="s">
        <v>12950</v>
      </c>
      <c r="Y5665" s="21" t="s">
        <v>12950</v>
      </c>
      <c r="Z5665" s="5" t="s">
        <v>12950</v>
      </c>
      <c r="AA5665" s="5" t="s">
        <v>12950</v>
      </c>
      <c r="AB5665" s="5" t="s">
        <v>12950</v>
      </c>
      <c r="AC5665" s="22" t="s">
        <v>12950</v>
      </c>
      <c r="AD5665" s="16" t="s">
        <v>12950</v>
      </c>
      <c r="AE5665" s="3" t="s">
        <v>12950</v>
      </c>
      <c r="AF5665" s="3" t="s">
        <v>12950</v>
      </c>
      <c r="AG5665" s="3" t="s">
        <v>12950</v>
      </c>
      <c r="AH5665" s="17" t="s">
        <v>12950</v>
      </c>
    </row>
    <row r="5666" spans="1:34">
      <c r="A5666" t="s">
        <v>333</v>
      </c>
      <c r="B5666" t="s">
        <v>8250</v>
      </c>
      <c r="E5666" s="6">
        <v>-0.27985968807886102</v>
      </c>
      <c r="F5666" s="1">
        <v>-0.206521629521983</v>
      </c>
      <c r="G5666" s="1">
        <v>-7.6787565251321896E-2</v>
      </c>
      <c r="H5666" s="1">
        <v>-8.4147514445224905E-2</v>
      </c>
      <c r="I5666" s="7">
        <v>-0.205265521950424</v>
      </c>
      <c r="J5666" s="11">
        <v>0.15430798071906701</v>
      </c>
      <c r="K5666" s="2">
        <v>-0.11412126728316201</v>
      </c>
      <c r="L5666" s="2">
        <v>4.6238375402341998E-2</v>
      </c>
      <c r="M5666" s="2">
        <v>0.104239014910027</v>
      </c>
      <c r="N5666" s="12">
        <v>2.57134789760377E-2</v>
      </c>
      <c r="O5666" s="16">
        <v>-3.2385127809332399E-2</v>
      </c>
      <c r="P5666" s="3">
        <v>-0.12414868449403101</v>
      </c>
      <c r="Q5666" s="3">
        <v>-0.17368516941802001</v>
      </c>
      <c r="R5666" s="3">
        <v>5.0957804641379098E-2</v>
      </c>
      <c r="S5666" s="17">
        <v>-0.16292691836860601</v>
      </c>
      <c r="T5666" s="21" t="s">
        <v>12950</v>
      </c>
      <c r="U5666" s="5" t="s">
        <v>12950</v>
      </c>
      <c r="V5666" s="5" t="s">
        <v>12950</v>
      </c>
      <c r="W5666" s="5" t="s">
        <v>12950</v>
      </c>
      <c r="X5666" s="22" t="s">
        <v>12950</v>
      </c>
      <c r="Y5666" s="21" t="s">
        <v>12950</v>
      </c>
      <c r="Z5666" s="5" t="s">
        <v>12950</v>
      </c>
      <c r="AA5666" s="5" t="s">
        <v>12950</v>
      </c>
      <c r="AB5666" s="5" t="s">
        <v>12950</v>
      </c>
      <c r="AC5666" s="22" t="s">
        <v>12950</v>
      </c>
      <c r="AD5666" s="16" t="s">
        <v>12950</v>
      </c>
      <c r="AE5666" s="3" t="s">
        <v>12950</v>
      </c>
      <c r="AF5666" s="3" t="s">
        <v>12950</v>
      </c>
      <c r="AG5666" s="3" t="s">
        <v>12950</v>
      </c>
      <c r="AH5666" s="17" t="s">
        <v>12950</v>
      </c>
    </row>
    <row r="5667" spans="1:34">
      <c r="A5667" t="s">
        <v>2307</v>
      </c>
      <c r="B5667" t="s">
        <v>9184</v>
      </c>
      <c r="E5667" s="6">
        <v>0.229740750970926</v>
      </c>
      <c r="F5667" s="1">
        <v>-6.3529126093551505E-2</v>
      </c>
      <c r="G5667" s="1">
        <v>-1.0480689798122601E-2</v>
      </c>
      <c r="H5667" s="1">
        <v>1.6351741693468098E-2</v>
      </c>
      <c r="I5667" s="7">
        <v>-5.4637466369587002E-2</v>
      </c>
      <c r="J5667" s="11">
        <v>0.77355908256421202</v>
      </c>
      <c r="K5667" s="2">
        <v>9.6841574697717897E-2</v>
      </c>
      <c r="L5667" s="2">
        <v>7.6984213910602506E-2</v>
      </c>
      <c r="M5667" s="2">
        <v>0.34872089252128002</v>
      </c>
      <c r="N5667" s="12">
        <v>-2.2556565780056301E-2</v>
      </c>
      <c r="O5667" s="16">
        <v>0.74089389030444897</v>
      </c>
      <c r="P5667" s="3">
        <v>5.2399230871357401E-2</v>
      </c>
      <c r="Q5667" s="3">
        <v>-0.161621960323412</v>
      </c>
      <c r="R5667" s="3">
        <v>3.4195871510494601E-2</v>
      </c>
      <c r="S5667" s="17">
        <v>-9.8236626761570495E-2</v>
      </c>
      <c r="T5667" s="21" t="s">
        <v>12950</v>
      </c>
      <c r="U5667" s="5" t="s">
        <v>12950</v>
      </c>
      <c r="V5667" s="5" t="s">
        <v>12950</v>
      </c>
      <c r="W5667" s="5" t="s">
        <v>12950</v>
      </c>
      <c r="X5667" s="22" t="s">
        <v>12950</v>
      </c>
      <c r="Y5667" s="21" t="s">
        <v>12950</v>
      </c>
      <c r="Z5667" s="5" t="s">
        <v>12950</v>
      </c>
      <c r="AA5667" s="5" t="s">
        <v>12950</v>
      </c>
      <c r="AB5667" s="5" t="s">
        <v>12950</v>
      </c>
      <c r="AC5667" s="22" t="s">
        <v>12950</v>
      </c>
      <c r="AD5667" s="16" t="s">
        <v>12950</v>
      </c>
      <c r="AE5667" s="3" t="s">
        <v>12950</v>
      </c>
      <c r="AF5667" s="3" t="s">
        <v>12950</v>
      </c>
      <c r="AG5667" s="3" t="s">
        <v>12950</v>
      </c>
      <c r="AH5667" s="17" t="s">
        <v>12950</v>
      </c>
    </row>
    <row r="5668" spans="1:34">
      <c r="A5668" t="s">
        <v>1607</v>
      </c>
      <c r="B5668" t="s">
        <v>12113</v>
      </c>
      <c r="E5668" s="6">
        <v>0.66388273722102997</v>
      </c>
      <c r="F5668" s="1">
        <v>0.41217447637065402</v>
      </c>
      <c r="G5668" s="1">
        <v>0.36853334125190201</v>
      </c>
      <c r="H5668" s="1">
        <v>0.66707246186709301</v>
      </c>
      <c r="I5668" s="7">
        <v>0.461702162073932</v>
      </c>
      <c r="J5668" s="11">
        <v>1.1341985765667699</v>
      </c>
      <c r="K5668" s="2">
        <v>0.51138203309838104</v>
      </c>
      <c r="L5668" s="2">
        <v>0.455405603883137</v>
      </c>
      <c r="M5668" s="2">
        <v>0.56648514523676297</v>
      </c>
      <c r="N5668" s="12">
        <v>0.497865057561659</v>
      </c>
      <c r="O5668" s="16">
        <v>1.27885197496284</v>
      </c>
      <c r="P5668" s="3">
        <v>0.90385762327902897</v>
      </c>
      <c r="Q5668" s="3">
        <v>0.258589794987165</v>
      </c>
      <c r="R5668" s="3">
        <v>0.356236035777104</v>
      </c>
      <c r="S5668" s="17">
        <v>0.25299576654889</v>
      </c>
      <c r="T5668" s="21" t="s">
        <v>12950</v>
      </c>
      <c r="U5668" s="5" t="s">
        <v>12950</v>
      </c>
      <c r="V5668" s="5" t="s">
        <v>12950</v>
      </c>
      <c r="W5668" s="5" t="s">
        <v>12950</v>
      </c>
      <c r="X5668" s="22" t="s">
        <v>12950</v>
      </c>
      <c r="Y5668" s="21" t="s">
        <v>12950</v>
      </c>
      <c r="Z5668" s="5" t="s">
        <v>12950</v>
      </c>
      <c r="AA5668" s="5" t="s">
        <v>12950</v>
      </c>
      <c r="AB5668" s="5" t="s">
        <v>12950</v>
      </c>
      <c r="AC5668" s="22" t="s">
        <v>12950</v>
      </c>
      <c r="AD5668" s="16" t="s">
        <v>12950</v>
      </c>
      <c r="AE5668" s="3" t="s">
        <v>12950</v>
      </c>
      <c r="AF5668" s="3" t="s">
        <v>12950</v>
      </c>
      <c r="AG5668" s="3" t="s">
        <v>12950</v>
      </c>
      <c r="AH5668" s="17" t="s">
        <v>12950</v>
      </c>
    </row>
    <row r="5669" spans="1:34">
      <c r="A5669" t="s">
        <v>1284</v>
      </c>
      <c r="B5669" t="s">
        <v>9378</v>
      </c>
      <c r="E5669" s="6">
        <v>0.40172246502145498</v>
      </c>
      <c r="F5669" s="1">
        <v>8.3760885267546006E-2</v>
      </c>
      <c r="G5669" s="1">
        <v>-7.9742247886093395E-2</v>
      </c>
      <c r="H5669" s="1">
        <v>-4.42363728378036E-2</v>
      </c>
      <c r="I5669" s="7">
        <v>-0.102211421994461</v>
      </c>
      <c r="J5669" s="11">
        <v>0.69405796196307601</v>
      </c>
      <c r="K5669" s="2">
        <v>5.0637012103502098E-2</v>
      </c>
      <c r="L5669" s="2">
        <v>4.5277642599798197E-2</v>
      </c>
      <c r="M5669" s="2">
        <v>-1.9367282863504299E-2</v>
      </c>
      <c r="N5669" s="12">
        <v>3.3813526417133699E-2</v>
      </c>
      <c r="O5669" s="16">
        <v>0.66640662422088703</v>
      </c>
      <c r="P5669" s="3">
        <v>0.27207934438660702</v>
      </c>
      <c r="Q5669" s="3">
        <v>0.16258340324360701</v>
      </c>
      <c r="R5669" s="3">
        <v>2.5829926261052301E-2</v>
      </c>
      <c r="S5669" s="17">
        <v>-1.24810102866639E-2</v>
      </c>
      <c r="T5669" s="21" t="s">
        <v>12950</v>
      </c>
      <c r="U5669" s="5" t="s">
        <v>12950</v>
      </c>
      <c r="V5669" s="5" t="s">
        <v>12950</v>
      </c>
      <c r="W5669" s="5" t="s">
        <v>12950</v>
      </c>
      <c r="X5669" s="22" t="s">
        <v>12950</v>
      </c>
      <c r="Y5669" s="21" t="s">
        <v>12950</v>
      </c>
      <c r="Z5669" s="5" t="s">
        <v>12950</v>
      </c>
      <c r="AA5669" s="5" t="s">
        <v>12950</v>
      </c>
      <c r="AB5669" s="5" t="s">
        <v>12950</v>
      </c>
      <c r="AC5669" s="22" t="s">
        <v>12950</v>
      </c>
      <c r="AD5669" s="16" t="s">
        <v>12950</v>
      </c>
      <c r="AE5669" s="3" t="s">
        <v>12950</v>
      </c>
      <c r="AF5669" s="3" t="s">
        <v>12950</v>
      </c>
      <c r="AG5669" s="3" t="s">
        <v>12950</v>
      </c>
      <c r="AH5669" s="17" t="s">
        <v>12950</v>
      </c>
    </row>
    <row r="5670" spans="1:34">
      <c r="A5670" t="s">
        <v>1597</v>
      </c>
      <c r="B5670" t="s">
        <v>8246</v>
      </c>
      <c r="E5670" s="6">
        <v>-4.4846467988070203E-2</v>
      </c>
      <c r="F5670" s="1">
        <v>-1.1486358073789E-2</v>
      </c>
      <c r="G5670" s="1">
        <v>-0.172475410263664</v>
      </c>
      <c r="H5670" s="1">
        <v>2.77882426346206E-2</v>
      </c>
      <c r="I5670" s="7">
        <v>-7.50443827889061E-2</v>
      </c>
      <c r="J5670" s="11">
        <v>-0.18566283671402301</v>
      </c>
      <c r="K5670" s="2">
        <v>-5.6168043750760503E-2</v>
      </c>
      <c r="L5670" s="2">
        <v>3.7228087468038601E-2</v>
      </c>
      <c r="M5670" s="2">
        <v>8.0431933418688803E-2</v>
      </c>
      <c r="N5670" s="12">
        <v>0.17277450548401799</v>
      </c>
      <c r="O5670" s="16">
        <v>-0.138756201484626</v>
      </c>
      <c r="P5670" s="3">
        <v>-0.156183487969866</v>
      </c>
      <c r="Q5670" s="3">
        <v>1.12303619334426E-2</v>
      </c>
      <c r="R5670" s="3">
        <v>-0.27550569299352001</v>
      </c>
      <c r="S5670" s="17">
        <v>-0.290060777882585</v>
      </c>
      <c r="T5670" s="21" t="s">
        <v>12950</v>
      </c>
      <c r="U5670" s="5" t="s">
        <v>12950</v>
      </c>
      <c r="V5670" s="5" t="s">
        <v>12950</v>
      </c>
      <c r="W5670" s="5" t="s">
        <v>12950</v>
      </c>
      <c r="X5670" s="22" t="s">
        <v>12950</v>
      </c>
      <c r="Y5670" s="21" t="s">
        <v>12950</v>
      </c>
      <c r="Z5670" s="5" t="s">
        <v>12950</v>
      </c>
      <c r="AA5670" s="5" t="s">
        <v>12950</v>
      </c>
      <c r="AB5670" s="5" t="s">
        <v>12950</v>
      </c>
      <c r="AC5670" s="22" t="s">
        <v>12950</v>
      </c>
      <c r="AD5670" s="16" t="s">
        <v>12950</v>
      </c>
      <c r="AE5670" s="3" t="s">
        <v>12950</v>
      </c>
      <c r="AF5670" s="3" t="s">
        <v>12950</v>
      </c>
      <c r="AG5670" s="3" t="s">
        <v>12950</v>
      </c>
      <c r="AH5670" s="17" t="s">
        <v>12950</v>
      </c>
    </row>
    <row r="5671" spans="1:34">
      <c r="A5671" t="s">
        <v>6157</v>
      </c>
      <c r="B5671" t="s">
        <v>10990</v>
      </c>
      <c r="E5671" s="6">
        <v>-0.38757277653391697</v>
      </c>
      <c r="F5671" s="1">
        <v>-0.37952448850001602</v>
      </c>
      <c r="G5671" s="1">
        <v>-0.29127823886512999</v>
      </c>
      <c r="H5671" s="1">
        <v>-0.42014088856475601</v>
      </c>
      <c r="I5671" s="7">
        <v>-0.37169747812656301</v>
      </c>
      <c r="J5671" s="11">
        <v>-0.48389918972051099</v>
      </c>
      <c r="K5671" s="2">
        <v>-0.32184472575319401</v>
      </c>
      <c r="L5671" s="2">
        <v>-0.24930612665482199</v>
      </c>
      <c r="M5671" s="2">
        <v>-0.41430537115138599</v>
      </c>
      <c r="N5671" s="12">
        <v>-0.19804506521713999</v>
      </c>
      <c r="O5671" s="16">
        <v>-0.38090328536324197</v>
      </c>
      <c r="P5671" s="3">
        <v>-0.21604643839370699</v>
      </c>
      <c r="Q5671" s="3">
        <v>-0.114945300894672</v>
      </c>
      <c r="R5671" s="3">
        <v>-0.20491856500862199</v>
      </c>
      <c r="S5671" s="17">
        <v>-0.172671841787747</v>
      </c>
      <c r="T5671" s="21" t="s">
        <v>12950</v>
      </c>
      <c r="U5671" s="5" t="s">
        <v>12950</v>
      </c>
      <c r="V5671" s="5" t="s">
        <v>12950</v>
      </c>
      <c r="W5671" s="5" t="s">
        <v>12950</v>
      </c>
      <c r="X5671" s="22" t="s">
        <v>12950</v>
      </c>
      <c r="Y5671" s="21" t="s">
        <v>12950</v>
      </c>
      <c r="Z5671" s="5" t="s">
        <v>12950</v>
      </c>
      <c r="AA5671" s="5" t="s">
        <v>12950</v>
      </c>
      <c r="AB5671" s="5" t="s">
        <v>12950</v>
      </c>
      <c r="AC5671" s="22" t="s">
        <v>12950</v>
      </c>
      <c r="AD5671" s="16" t="s">
        <v>12950</v>
      </c>
      <c r="AE5671" s="3" t="s">
        <v>12950</v>
      </c>
      <c r="AF5671" s="3" t="s">
        <v>12950</v>
      </c>
      <c r="AG5671" s="3" t="s">
        <v>12950</v>
      </c>
      <c r="AH5671" s="17" t="s">
        <v>12950</v>
      </c>
    </row>
    <row r="5672" spans="1:34">
      <c r="A5672" t="s">
        <v>1977</v>
      </c>
      <c r="B5672" t="s">
        <v>12356</v>
      </c>
      <c r="E5672" s="6">
        <v>-0.51949916623997405</v>
      </c>
      <c r="F5672" s="1">
        <v>-0.28726635024850999</v>
      </c>
      <c r="G5672" s="1">
        <v>-0.31490480200804499</v>
      </c>
      <c r="H5672" s="1">
        <v>-0.52359764307546197</v>
      </c>
      <c r="I5672" s="7">
        <v>-0.45009875647845399</v>
      </c>
      <c r="J5672" s="11">
        <v>-1.3263950266717499</v>
      </c>
      <c r="K5672" s="2">
        <v>-0.82207837516821303</v>
      </c>
      <c r="L5672" s="2">
        <v>-1.00382643035494</v>
      </c>
      <c r="M5672" s="2">
        <v>-0.95567162417562002</v>
      </c>
      <c r="N5672" s="12">
        <v>-0.66943832479870202</v>
      </c>
      <c r="O5672" s="16">
        <v>-1.2984062120375299</v>
      </c>
      <c r="P5672" s="3">
        <v>-0.71081412453574799</v>
      </c>
      <c r="Q5672" s="3">
        <v>-0.57387868299614098</v>
      </c>
      <c r="R5672" s="3">
        <v>-0.896197199424423</v>
      </c>
      <c r="S5672" s="17">
        <v>-0.67083068988312</v>
      </c>
      <c r="T5672" s="21" t="s">
        <v>12950</v>
      </c>
      <c r="U5672" s="5" t="s">
        <v>12950</v>
      </c>
      <c r="V5672" s="5" t="s">
        <v>12950</v>
      </c>
      <c r="W5672" s="5" t="s">
        <v>12950</v>
      </c>
      <c r="X5672" s="22" t="s">
        <v>12950</v>
      </c>
      <c r="Y5672" s="21" t="s">
        <v>12950</v>
      </c>
      <c r="Z5672" s="5" t="s">
        <v>12950</v>
      </c>
      <c r="AA5672" s="5" t="s">
        <v>12950</v>
      </c>
      <c r="AB5672" s="5" t="s">
        <v>12950</v>
      </c>
      <c r="AC5672" s="22" t="s">
        <v>12950</v>
      </c>
      <c r="AD5672" s="16" t="s">
        <v>12950</v>
      </c>
      <c r="AE5672" s="3" t="s">
        <v>12950</v>
      </c>
      <c r="AF5672" s="3" t="s">
        <v>12950</v>
      </c>
      <c r="AG5672" s="3" t="s">
        <v>12950</v>
      </c>
      <c r="AH5672" s="17" t="s">
        <v>12950</v>
      </c>
    </row>
    <row r="5673" spans="1:34">
      <c r="A5673" t="s">
        <v>3075</v>
      </c>
      <c r="B5673" t="s">
        <v>9022</v>
      </c>
      <c r="E5673" s="6">
        <v>-0.18660989449323101</v>
      </c>
      <c r="F5673" s="1">
        <v>-7.1815410584883804E-2</v>
      </c>
      <c r="G5673" s="1">
        <v>2.9782488786896499E-2</v>
      </c>
      <c r="H5673" s="1">
        <v>-8.4763002153577405E-2</v>
      </c>
      <c r="I5673" s="7">
        <v>1.19291875599363E-2</v>
      </c>
      <c r="J5673" s="11">
        <v>-0.18592184000378301</v>
      </c>
      <c r="K5673" s="2">
        <v>-0.28513118193542603</v>
      </c>
      <c r="L5673" s="2">
        <v>-0.100395442594698</v>
      </c>
      <c r="M5673" s="2">
        <v>-0.26908727466044002</v>
      </c>
      <c r="N5673" s="12">
        <v>0.130967638060632</v>
      </c>
      <c r="O5673" s="16">
        <v>-0.29167412395120002</v>
      </c>
      <c r="P5673" s="3">
        <v>-0.17434226103581801</v>
      </c>
      <c r="Q5673" s="3">
        <v>-6.79568925398773E-2</v>
      </c>
      <c r="R5673" s="3">
        <v>-0.117149422583403</v>
      </c>
      <c r="S5673" s="17">
        <v>-0.108645869709055</v>
      </c>
      <c r="T5673" s="21" t="s">
        <v>12950</v>
      </c>
      <c r="U5673" s="5" t="s">
        <v>12950</v>
      </c>
      <c r="V5673" s="5" t="s">
        <v>12950</v>
      </c>
      <c r="W5673" s="5" t="s">
        <v>12950</v>
      </c>
      <c r="X5673" s="22" t="s">
        <v>12950</v>
      </c>
      <c r="Y5673" s="21" t="s">
        <v>12950</v>
      </c>
      <c r="Z5673" s="5" t="s">
        <v>12950</v>
      </c>
      <c r="AA5673" s="5" t="s">
        <v>12950</v>
      </c>
      <c r="AB5673" s="5" t="s">
        <v>12950</v>
      </c>
      <c r="AC5673" s="22" t="s">
        <v>12950</v>
      </c>
      <c r="AD5673" s="16" t="s">
        <v>12950</v>
      </c>
      <c r="AE5673" s="3" t="s">
        <v>12950</v>
      </c>
      <c r="AF5673" s="3" t="s">
        <v>12950</v>
      </c>
      <c r="AG5673" s="3" t="s">
        <v>12950</v>
      </c>
      <c r="AH5673" s="17" t="s">
        <v>12950</v>
      </c>
    </row>
    <row r="5674" spans="1:34">
      <c r="A5674" t="s">
        <v>4355</v>
      </c>
      <c r="B5674" t="s">
        <v>10767</v>
      </c>
      <c r="E5674" s="6">
        <v>0.245471958571889</v>
      </c>
      <c r="F5674" s="1">
        <v>0.106149810122183</v>
      </c>
      <c r="G5674" s="1">
        <v>0.181404523418805</v>
      </c>
      <c r="H5674" s="1">
        <v>8.7438514137454404E-2</v>
      </c>
      <c r="I5674" s="7">
        <v>9.0214615906810694E-2</v>
      </c>
      <c r="J5674" s="11">
        <v>0.34134310393713302</v>
      </c>
      <c r="K5674" s="2">
        <v>0.216017480873364</v>
      </c>
      <c r="L5674" s="2">
        <v>0.1534151642487</v>
      </c>
      <c r="M5674" s="2">
        <v>0.26113801607033399</v>
      </c>
      <c r="N5674" s="12">
        <v>0.22683965282264501</v>
      </c>
      <c r="O5674" s="16">
        <v>0.65308902696630999</v>
      </c>
      <c r="P5674" s="3">
        <v>0.49559180571212702</v>
      </c>
      <c r="Q5674" s="3">
        <v>0.38877725928215101</v>
      </c>
      <c r="R5674" s="3">
        <v>0.423845717614874</v>
      </c>
      <c r="S5674" s="17">
        <v>0.27981241469336998</v>
      </c>
      <c r="T5674" s="21" t="s">
        <v>12950</v>
      </c>
      <c r="U5674" s="5" t="s">
        <v>12950</v>
      </c>
      <c r="V5674" s="5" t="s">
        <v>12950</v>
      </c>
      <c r="W5674" s="5" t="s">
        <v>12950</v>
      </c>
      <c r="X5674" s="22" t="s">
        <v>12950</v>
      </c>
      <c r="Y5674" s="21" t="s">
        <v>12950</v>
      </c>
      <c r="Z5674" s="5" t="s">
        <v>12950</v>
      </c>
      <c r="AA5674" s="5" t="s">
        <v>12950</v>
      </c>
      <c r="AB5674" s="5" t="s">
        <v>12950</v>
      </c>
      <c r="AC5674" s="22" t="s">
        <v>12950</v>
      </c>
      <c r="AD5674" s="16" t="s">
        <v>12950</v>
      </c>
      <c r="AE5674" s="3" t="s">
        <v>12950</v>
      </c>
      <c r="AF5674" s="3" t="s">
        <v>12950</v>
      </c>
      <c r="AG5674" s="3" t="s">
        <v>12950</v>
      </c>
      <c r="AH5674" s="17" t="s">
        <v>12950</v>
      </c>
    </row>
    <row r="5675" spans="1:34">
      <c r="A5675" t="s">
        <v>2274</v>
      </c>
      <c r="B5675" t="s">
        <v>12528</v>
      </c>
      <c r="E5675" s="6">
        <v>0.13180655342054301</v>
      </c>
      <c r="F5675" s="1">
        <v>1.1648822396940399</v>
      </c>
      <c r="G5675" s="1">
        <v>1.40031958454261</v>
      </c>
      <c r="H5675" s="1">
        <v>1.3679489452492599</v>
      </c>
      <c r="I5675" s="7">
        <v>1.28292651630762</v>
      </c>
      <c r="J5675" s="11">
        <v>0.42072679379260902</v>
      </c>
      <c r="K5675" s="2">
        <v>0.53537326358687798</v>
      </c>
      <c r="L5675" s="2">
        <v>1.1584915978213499</v>
      </c>
      <c r="M5675" s="2">
        <v>1.2001970567468001</v>
      </c>
      <c r="N5675" s="12">
        <v>0.95191116239370599</v>
      </c>
      <c r="O5675" s="16">
        <v>0.18599372089110999</v>
      </c>
      <c r="P5675" s="3">
        <v>0.78218345583689697</v>
      </c>
      <c r="Q5675" s="3">
        <v>1.0707679836801201</v>
      </c>
      <c r="R5675" s="3">
        <v>1.03027270276809</v>
      </c>
      <c r="S5675" s="17">
        <v>0.63245242361504495</v>
      </c>
      <c r="T5675" s="21" t="s">
        <v>12950</v>
      </c>
      <c r="U5675" s="5" t="s">
        <v>12950</v>
      </c>
      <c r="V5675" s="5" t="s">
        <v>12950</v>
      </c>
      <c r="W5675" s="5" t="s">
        <v>12950</v>
      </c>
      <c r="X5675" s="22" t="s">
        <v>12950</v>
      </c>
      <c r="Y5675" s="21" t="s">
        <v>12950</v>
      </c>
      <c r="Z5675" s="5" t="s">
        <v>12950</v>
      </c>
      <c r="AA5675" s="5" t="s">
        <v>12950</v>
      </c>
      <c r="AB5675" s="5" t="s">
        <v>12950</v>
      </c>
      <c r="AC5675" s="22" t="s">
        <v>12950</v>
      </c>
      <c r="AD5675" s="16" t="s">
        <v>12950</v>
      </c>
      <c r="AE5675" s="3" t="s">
        <v>12950</v>
      </c>
      <c r="AF5675" s="3" t="s">
        <v>12950</v>
      </c>
      <c r="AG5675" s="3" t="s">
        <v>12950</v>
      </c>
      <c r="AH5675" s="17" t="s">
        <v>12950</v>
      </c>
    </row>
    <row r="5676" spans="1:34">
      <c r="A5676" t="s">
        <v>1735</v>
      </c>
      <c r="B5676" t="s">
        <v>8707</v>
      </c>
      <c r="E5676" s="6">
        <v>6.9410237068948596E-2</v>
      </c>
      <c r="F5676" s="1">
        <v>7.8534906875553506E-2</v>
      </c>
      <c r="G5676" s="1">
        <v>3.5644483119065297E-2</v>
      </c>
      <c r="H5676" s="1">
        <v>0.13687287836156001</v>
      </c>
      <c r="I5676" s="7">
        <v>-8.0195281720007894E-2</v>
      </c>
      <c r="J5676" s="11">
        <v>-3.92987858739978E-2</v>
      </c>
      <c r="K5676" s="2">
        <v>-0.15211436478950699</v>
      </c>
      <c r="L5676" s="2">
        <v>-0.142435922388046</v>
      </c>
      <c r="M5676" s="2">
        <v>-0.23911441959118801</v>
      </c>
      <c r="N5676" s="12">
        <v>-0.119285777048161</v>
      </c>
      <c r="O5676" s="16">
        <v>-7.0375916227828697E-2</v>
      </c>
      <c r="P5676" s="3">
        <v>0.183918463667892</v>
      </c>
      <c r="Q5676" s="3">
        <v>-0.20559394920846399</v>
      </c>
      <c r="R5676" s="3">
        <v>-0.35818956393915702</v>
      </c>
      <c r="S5676" s="17">
        <v>-0.56626317463496201</v>
      </c>
      <c r="T5676" s="21" t="s">
        <v>12950</v>
      </c>
      <c r="U5676" s="5" t="s">
        <v>12950</v>
      </c>
      <c r="V5676" s="5" t="s">
        <v>12950</v>
      </c>
      <c r="W5676" s="5" t="s">
        <v>12950</v>
      </c>
      <c r="X5676" s="22" t="s">
        <v>12950</v>
      </c>
      <c r="Y5676" s="21" t="s">
        <v>12950</v>
      </c>
      <c r="Z5676" s="5" t="s">
        <v>12950</v>
      </c>
      <c r="AA5676" s="5" t="s">
        <v>12950</v>
      </c>
      <c r="AB5676" s="5" t="s">
        <v>12950</v>
      </c>
      <c r="AC5676" s="22" t="s">
        <v>12950</v>
      </c>
      <c r="AD5676" s="16" t="s">
        <v>12950</v>
      </c>
      <c r="AE5676" s="3" t="s">
        <v>12950</v>
      </c>
      <c r="AF5676" s="3" t="s">
        <v>12950</v>
      </c>
      <c r="AG5676" s="3" t="s">
        <v>12950</v>
      </c>
      <c r="AH5676" s="17" t="s">
        <v>12950</v>
      </c>
    </row>
    <row r="5677" spans="1:34">
      <c r="A5677" t="s">
        <v>239</v>
      </c>
      <c r="B5677" t="s">
        <v>9573</v>
      </c>
      <c r="E5677" s="6">
        <v>-0.184345856141962</v>
      </c>
      <c r="F5677" s="1">
        <v>-0.24545661745675801</v>
      </c>
      <c r="G5677" s="1">
        <v>-0.16845941280503399</v>
      </c>
      <c r="H5677" s="1">
        <v>-0.202398690134244</v>
      </c>
      <c r="I5677" s="7">
        <v>2.6364209727569301E-3</v>
      </c>
      <c r="J5677" s="11">
        <v>-2.56836554304215E-2</v>
      </c>
      <c r="K5677" s="2">
        <v>-0.47727429636013502</v>
      </c>
      <c r="L5677" s="2">
        <v>-0.43997716614072002</v>
      </c>
      <c r="M5677" s="2">
        <v>-0.27674005561523202</v>
      </c>
      <c r="N5677" s="12">
        <v>-0.170638054518094</v>
      </c>
      <c r="O5677" s="16">
        <v>0.16948484640134201</v>
      </c>
      <c r="P5677" s="3">
        <v>-0.37893608139906099</v>
      </c>
      <c r="Q5677" s="3">
        <v>-0.18494129467478099</v>
      </c>
      <c r="R5677" s="3">
        <v>-2.0162984357578899E-2</v>
      </c>
      <c r="S5677" s="17">
        <v>0.19548045489764901</v>
      </c>
      <c r="T5677" s="21" t="s">
        <v>12950</v>
      </c>
      <c r="U5677" s="5" t="s">
        <v>12950</v>
      </c>
      <c r="V5677" s="5" t="s">
        <v>12950</v>
      </c>
      <c r="W5677" s="5" t="s">
        <v>12950</v>
      </c>
      <c r="X5677" s="22" t="s">
        <v>12950</v>
      </c>
      <c r="Y5677" s="21" t="s">
        <v>12950</v>
      </c>
      <c r="Z5677" s="5" t="s">
        <v>12950</v>
      </c>
      <c r="AA5677" s="5" t="s">
        <v>12950</v>
      </c>
      <c r="AB5677" s="5" t="s">
        <v>12950</v>
      </c>
      <c r="AC5677" s="22" t="s">
        <v>12950</v>
      </c>
      <c r="AD5677" s="16" t="s">
        <v>12950</v>
      </c>
      <c r="AE5677" s="3" t="s">
        <v>12950</v>
      </c>
      <c r="AF5677" s="3" t="s">
        <v>12950</v>
      </c>
      <c r="AG5677" s="3" t="s">
        <v>12950</v>
      </c>
      <c r="AH5677" s="17" t="s">
        <v>12950</v>
      </c>
    </row>
    <row r="5678" spans="1:34">
      <c r="A5678" t="s">
        <v>6578</v>
      </c>
      <c r="B5678" t="s">
        <v>10490</v>
      </c>
      <c r="E5678" s="6">
        <v>-0.40747513491312798</v>
      </c>
      <c r="F5678" s="1">
        <v>-9.86322760583042E-2</v>
      </c>
      <c r="G5678" s="1">
        <v>-0.121390414395282</v>
      </c>
      <c r="H5678" s="1">
        <v>-9.3851646569075003E-3</v>
      </c>
      <c r="I5678" s="7">
        <v>-6.7442980969642199E-2</v>
      </c>
      <c r="J5678" s="11">
        <v>-0.47920247580844499</v>
      </c>
      <c r="K5678" s="2">
        <v>-0.19008074349159301</v>
      </c>
      <c r="L5678" s="2">
        <v>-0.334491182107577</v>
      </c>
      <c r="M5678" s="2">
        <v>-0.172928180896533</v>
      </c>
      <c r="N5678" s="12">
        <v>-9.3789900795333905E-2</v>
      </c>
      <c r="O5678" s="16">
        <v>-0.51982515866546997</v>
      </c>
      <c r="P5678" s="3">
        <v>-3.1817084151274398E-2</v>
      </c>
      <c r="Q5678" s="3">
        <v>-0.39447757565604202</v>
      </c>
      <c r="R5678" s="3">
        <v>-0.27816435227038699</v>
      </c>
      <c r="S5678" s="17">
        <v>-0.44039024562384199</v>
      </c>
      <c r="T5678" s="21" t="s">
        <v>12950</v>
      </c>
      <c r="U5678" s="5" t="s">
        <v>12950</v>
      </c>
      <c r="V5678" s="5" t="s">
        <v>12950</v>
      </c>
      <c r="W5678" s="5" t="s">
        <v>12950</v>
      </c>
      <c r="X5678" s="22" t="s">
        <v>12950</v>
      </c>
      <c r="Y5678" s="21" t="s">
        <v>12950</v>
      </c>
      <c r="Z5678" s="5" t="s">
        <v>12950</v>
      </c>
      <c r="AA5678" s="5" t="s">
        <v>12950</v>
      </c>
      <c r="AB5678" s="5" t="s">
        <v>12950</v>
      </c>
      <c r="AC5678" s="22" t="s">
        <v>12950</v>
      </c>
      <c r="AD5678" s="16" t="s">
        <v>12950</v>
      </c>
      <c r="AE5678" s="3" t="s">
        <v>12950</v>
      </c>
      <c r="AF5678" s="3" t="s">
        <v>12950</v>
      </c>
      <c r="AG5678" s="3" t="s">
        <v>12950</v>
      </c>
      <c r="AH5678" s="17" t="s">
        <v>12950</v>
      </c>
    </row>
    <row r="5679" spans="1:34">
      <c r="A5679" t="s">
        <v>5287</v>
      </c>
      <c r="B5679" t="s">
        <v>7030</v>
      </c>
      <c r="E5679" s="6">
        <v>-1.22769591139283E-2</v>
      </c>
      <c r="F5679" s="1">
        <v>-2.2614797848668402E-3</v>
      </c>
      <c r="G5679" s="1">
        <v>6.8658562130669903E-3</v>
      </c>
      <c r="H5679" s="1">
        <v>-1.41564232596165E-2</v>
      </c>
      <c r="I5679" s="7">
        <v>2.0011707593250602E-2</v>
      </c>
      <c r="J5679" s="11">
        <v>-1.0837902033906799E-2</v>
      </c>
      <c r="K5679" s="2">
        <v>-4.2884564748756397E-2</v>
      </c>
      <c r="L5679" s="2">
        <v>-7.8876712816555502E-3</v>
      </c>
      <c r="M5679" s="2">
        <v>-1.1860036295893901E-2</v>
      </c>
      <c r="N5679" s="12">
        <v>-1.078748146108E-2</v>
      </c>
      <c r="O5679" s="16">
        <v>-4.5365387249456303E-2</v>
      </c>
      <c r="P5679" s="3">
        <v>-5.3722124582807403E-2</v>
      </c>
      <c r="Q5679" s="3">
        <v>-9.8896525124381202E-3</v>
      </c>
      <c r="R5679" s="3">
        <v>-1.7417102269596901E-2</v>
      </c>
      <c r="S5679" s="17">
        <v>-7.1862863772380204E-3</v>
      </c>
      <c r="T5679" s="21" t="s">
        <v>12950</v>
      </c>
      <c r="U5679" s="5" t="s">
        <v>12950</v>
      </c>
      <c r="V5679" s="5" t="s">
        <v>12950</v>
      </c>
      <c r="W5679" s="5" t="s">
        <v>12950</v>
      </c>
      <c r="X5679" s="22" t="s">
        <v>12950</v>
      </c>
      <c r="Y5679" s="21" t="s">
        <v>12950</v>
      </c>
      <c r="Z5679" s="5" t="s">
        <v>12950</v>
      </c>
      <c r="AA5679" s="5" t="s">
        <v>12950</v>
      </c>
      <c r="AB5679" s="5" t="s">
        <v>12950</v>
      </c>
      <c r="AC5679" s="22" t="s">
        <v>12950</v>
      </c>
      <c r="AD5679" s="16" t="s">
        <v>12950</v>
      </c>
      <c r="AE5679" s="3" t="s">
        <v>12950</v>
      </c>
      <c r="AF5679" s="3" t="s">
        <v>12950</v>
      </c>
      <c r="AG5679" s="3" t="s">
        <v>12950</v>
      </c>
      <c r="AH5679" s="17" t="s">
        <v>12950</v>
      </c>
    </row>
    <row r="5680" spans="1:34">
      <c r="A5680" t="s">
        <v>2993</v>
      </c>
      <c r="B5680" t="s">
        <v>11630</v>
      </c>
      <c r="E5680" s="6">
        <v>0.57682926165298998</v>
      </c>
      <c r="F5680" s="1">
        <v>0.40265800713682398</v>
      </c>
      <c r="G5680" s="1">
        <v>0.286949414029326</v>
      </c>
      <c r="H5680" s="1">
        <v>0.32765775126316399</v>
      </c>
      <c r="I5680" s="7">
        <v>0.24462720086664999</v>
      </c>
      <c r="J5680" s="11">
        <v>1.0165956606133399</v>
      </c>
      <c r="K5680" s="2">
        <v>0.315157875344662</v>
      </c>
      <c r="L5680" s="2">
        <v>0.47034448668074502</v>
      </c>
      <c r="M5680" s="2">
        <v>0.40001688925645201</v>
      </c>
      <c r="N5680" s="12">
        <v>0.35402243638814901</v>
      </c>
      <c r="O5680" s="16">
        <v>0.74826605579556305</v>
      </c>
      <c r="P5680" s="3">
        <v>0.41855686352076199</v>
      </c>
      <c r="Q5680" s="3">
        <v>0.34399249931752102</v>
      </c>
      <c r="R5680" s="3">
        <v>0.30342683176457302</v>
      </c>
      <c r="S5680" s="17">
        <v>0.18283865182215001</v>
      </c>
      <c r="T5680" s="21" t="s">
        <v>12950</v>
      </c>
      <c r="U5680" s="5" t="s">
        <v>12950</v>
      </c>
      <c r="V5680" s="5" t="s">
        <v>12950</v>
      </c>
      <c r="W5680" s="5" t="s">
        <v>12950</v>
      </c>
      <c r="X5680" s="22" t="s">
        <v>12950</v>
      </c>
      <c r="Y5680" s="21" t="s">
        <v>12950</v>
      </c>
      <c r="Z5680" s="5" t="s">
        <v>12950</v>
      </c>
      <c r="AA5680" s="5" t="s">
        <v>12950</v>
      </c>
      <c r="AB5680" s="5" t="s">
        <v>12950</v>
      </c>
      <c r="AC5680" s="22" t="s">
        <v>12950</v>
      </c>
      <c r="AD5680" s="16" t="s">
        <v>12950</v>
      </c>
      <c r="AE5680" s="3" t="s">
        <v>12950</v>
      </c>
      <c r="AF5680" s="3" t="s">
        <v>12950</v>
      </c>
      <c r="AG5680" s="3" t="s">
        <v>12950</v>
      </c>
      <c r="AH5680" s="17" t="s">
        <v>12950</v>
      </c>
    </row>
    <row r="5681" spans="1:34">
      <c r="A5681" t="s">
        <v>2661</v>
      </c>
      <c r="B5681" t="s">
        <v>11881</v>
      </c>
      <c r="E5681" s="6">
        <v>0.63363508289368697</v>
      </c>
      <c r="F5681" s="1">
        <v>0.49677603298762701</v>
      </c>
      <c r="G5681" s="1">
        <v>0.28220588022460902</v>
      </c>
      <c r="H5681" s="1">
        <v>0.34934780538224097</v>
      </c>
      <c r="I5681" s="7">
        <v>0.27931937437542298</v>
      </c>
      <c r="J5681" s="11">
        <v>0.84364187675574198</v>
      </c>
      <c r="K5681" s="2">
        <v>0.65323027852906002</v>
      </c>
      <c r="L5681" s="2">
        <v>0.42042448689693501</v>
      </c>
      <c r="M5681" s="2">
        <v>0.52738566640689799</v>
      </c>
      <c r="N5681" s="12">
        <v>0.45189611021345999</v>
      </c>
      <c r="O5681" s="16">
        <v>0.83024572371473704</v>
      </c>
      <c r="P5681" s="3">
        <v>0.41491464723124399</v>
      </c>
      <c r="Q5681" s="3">
        <v>0.26505051515482703</v>
      </c>
      <c r="R5681" s="3">
        <v>0.47419650829677501</v>
      </c>
      <c r="S5681" s="17">
        <v>0.52538853017318998</v>
      </c>
      <c r="T5681" s="21" t="s">
        <v>12950</v>
      </c>
      <c r="U5681" s="5" t="s">
        <v>12950</v>
      </c>
      <c r="V5681" s="5" t="s">
        <v>12950</v>
      </c>
      <c r="W5681" s="5" t="s">
        <v>12950</v>
      </c>
      <c r="X5681" s="22" t="s">
        <v>12950</v>
      </c>
      <c r="Y5681" s="21" t="s">
        <v>12950</v>
      </c>
      <c r="Z5681" s="5" t="s">
        <v>12950</v>
      </c>
      <c r="AA5681" s="5" t="s">
        <v>12950</v>
      </c>
      <c r="AB5681" s="5" t="s">
        <v>12950</v>
      </c>
      <c r="AC5681" s="22" t="s">
        <v>12950</v>
      </c>
      <c r="AD5681" s="16" t="s">
        <v>12950</v>
      </c>
      <c r="AE5681" s="3" t="s">
        <v>12950</v>
      </c>
      <c r="AF5681" s="3" t="s">
        <v>12950</v>
      </c>
      <c r="AG5681" s="3" t="s">
        <v>12950</v>
      </c>
      <c r="AH5681" s="17" t="s">
        <v>12950</v>
      </c>
    </row>
    <row r="5682" spans="1:34">
      <c r="A5682" t="s">
        <v>4064</v>
      </c>
      <c r="B5682" t="s">
        <v>8368</v>
      </c>
      <c r="E5682" s="6">
        <v>7.2647258788296101E-2</v>
      </c>
      <c r="F5682" s="1">
        <v>2.8281783987330601E-2</v>
      </c>
      <c r="G5682" s="1">
        <v>-7.2132374677300895E-2</v>
      </c>
      <c r="H5682" s="1">
        <v>-0.105399206408122</v>
      </c>
      <c r="I5682" s="7">
        <v>-0.180214488072134</v>
      </c>
      <c r="J5682" s="11">
        <v>-0.147440283359108</v>
      </c>
      <c r="K5682" s="2">
        <v>-0.20161268523084699</v>
      </c>
      <c r="L5682" s="2">
        <v>-0.17224646790898901</v>
      </c>
      <c r="M5682" s="2">
        <v>-0.186043368036173</v>
      </c>
      <c r="N5682" s="12">
        <v>-9.0430679070096304E-2</v>
      </c>
      <c r="O5682" s="16">
        <v>6.6578666639583201E-2</v>
      </c>
      <c r="P5682" s="3">
        <v>0.112435838833569</v>
      </c>
      <c r="Q5682" s="3">
        <v>-6.1282473813739503E-2</v>
      </c>
      <c r="R5682" s="3">
        <v>-2.4428696539906199E-2</v>
      </c>
      <c r="S5682" s="17">
        <v>-0.220528601253452</v>
      </c>
      <c r="T5682" s="21" t="s">
        <v>12950</v>
      </c>
      <c r="U5682" s="5" t="s">
        <v>12950</v>
      </c>
      <c r="V5682" s="5" t="s">
        <v>12950</v>
      </c>
      <c r="W5682" s="5" t="s">
        <v>12950</v>
      </c>
      <c r="X5682" s="22" t="s">
        <v>12950</v>
      </c>
      <c r="Y5682" s="21" t="s">
        <v>12950</v>
      </c>
      <c r="Z5682" s="5" t="s">
        <v>12950</v>
      </c>
      <c r="AA5682" s="5" t="s">
        <v>12950</v>
      </c>
      <c r="AB5682" s="5" t="s">
        <v>12950</v>
      </c>
      <c r="AC5682" s="22" t="s">
        <v>12950</v>
      </c>
      <c r="AD5682" s="16" t="s">
        <v>12950</v>
      </c>
      <c r="AE5682" s="3" t="s">
        <v>12950</v>
      </c>
      <c r="AF5682" s="3" t="s">
        <v>12950</v>
      </c>
      <c r="AG5682" s="3" t="s">
        <v>12950</v>
      </c>
      <c r="AH5682" s="17" t="s">
        <v>12950</v>
      </c>
    </row>
    <row r="5683" spans="1:34">
      <c r="A5683" t="s">
        <v>863</v>
      </c>
      <c r="B5683" t="s">
        <v>8038</v>
      </c>
      <c r="E5683" s="6">
        <v>0.55593498407500597</v>
      </c>
      <c r="F5683" s="1">
        <v>2.11855333502412E-3</v>
      </c>
      <c r="G5683" s="1">
        <v>-2.5594523788063501E-2</v>
      </c>
      <c r="H5683" s="1">
        <v>-1.0292957357017501E-2</v>
      </c>
      <c r="I5683" s="7">
        <v>-0.17691659468822499</v>
      </c>
      <c r="J5683" s="11">
        <v>0.45323328325975398</v>
      </c>
      <c r="K5683" s="2">
        <v>7.4648420496624304E-2</v>
      </c>
      <c r="L5683" s="2">
        <v>-4.1493853556179197E-2</v>
      </c>
      <c r="M5683" s="2">
        <v>-5.0565281088201297E-2</v>
      </c>
      <c r="N5683" s="12">
        <v>-8.3939360975450392E-3</v>
      </c>
      <c r="O5683" s="16">
        <v>0.49428546754646102</v>
      </c>
      <c r="P5683" s="3">
        <v>-0.15477770919736</v>
      </c>
      <c r="Q5683" s="3">
        <v>-7.3784620086409403E-2</v>
      </c>
      <c r="R5683" s="3">
        <v>-4.5070482029394301E-2</v>
      </c>
      <c r="S5683" s="17">
        <v>-7.9568050689260303E-2</v>
      </c>
      <c r="T5683" s="21" t="s">
        <v>12950</v>
      </c>
      <c r="U5683" s="5" t="s">
        <v>12950</v>
      </c>
      <c r="V5683" s="5" t="s">
        <v>12950</v>
      </c>
      <c r="W5683" s="5" t="s">
        <v>12950</v>
      </c>
      <c r="X5683" s="22" t="s">
        <v>12950</v>
      </c>
      <c r="Y5683" s="21" t="s">
        <v>12950</v>
      </c>
      <c r="Z5683" s="5" t="s">
        <v>12950</v>
      </c>
      <c r="AA5683" s="5" t="s">
        <v>12950</v>
      </c>
      <c r="AB5683" s="5" t="s">
        <v>12950</v>
      </c>
      <c r="AC5683" s="22" t="s">
        <v>12950</v>
      </c>
      <c r="AD5683" s="16" t="s">
        <v>12950</v>
      </c>
      <c r="AE5683" s="3" t="s">
        <v>12950</v>
      </c>
      <c r="AF5683" s="3" t="s">
        <v>12950</v>
      </c>
      <c r="AG5683" s="3" t="s">
        <v>12950</v>
      </c>
      <c r="AH5683" s="17" t="s">
        <v>12950</v>
      </c>
    </row>
    <row r="5684" spans="1:34">
      <c r="A5684" t="s">
        <v>6563</v>
      </c>
      <c r="B5684" t="s">
        <v>7024</v>
      </c>
      <c r="E5684" s="6">
        <v>2.2275347203094001E-2</v>
      </c>
      <c r="F5684" s="1">
        <v>5.5008501765421998E-2</v>
      </c>
      <c r="G5684" s="1">
        <v>-3.89331705193494E-2</v>
      </c>
      <c r="H5684" s="1">
        <v>0.14490201490383101</v>
      </c>
      <c r="I5684" s="7">
        <v>-1.3696068311434601E-2</v>
      </c>
      <c r="J5684" s="11">
        <v>7.6120661195957007E-2</v>
      </c>
      <c r="K5684" s="2">
        <v>-6.6249848820410795E-2</v>
      </c>
      <c r="L5684" s="2">
        <v>-3.0348908420712601E-3</v>
      </c>
      <c r="M5684" s="2">
        <v>4.3180228283744002E-2</v>
      </c>
      <c r="N5684" s="12">
        <v>7.9870830805990098E-2</v>
      </c>
      <c r="O5684" s="16">
        <v>8.1173293705408406E-2</v>
      </c>
      <c r="P5684" s="3">
        <v>4.9737875487153499E-2</v>
      </c>
      <c r="Q5684" s="3">
        <v>3.51902885371837E-2</v>
      </c>
      <c r="R5684" s="3">
        <v>2.12243290852678E-2</v>
      </c>
      <c r="S5684" s="17">
        <v>-0.26890618377085801</v>
      </c>
      <c r="T5684" s="21" t="s">
        <v>12950</v>
      </c>
      <c r="U5684" s="5" t="s">
        <v>12950</v>
      </c>
      <c r="V5684" s="5" t="s">
        <v>12950</v>
      </c>
      <c r="W5684" s="5" t="s">
        <v>12950</v>
      </c>
      <c r="X5684" s="22" t="s">
        <v>12950</v>
      </c>
      <c r="Y5684" s="21" t="s">
        <v>12950</v>
      </c>
      <c r="Z5684" s="5" t="s">
        <v>12950</v>
      </c>
      <c r="AA5684" s="5" t="s">
        <v>12950</v>
      </c>
      <c r="AB5684" s="5" t="s">
        <v>12950</v>
      </c>
      <c r="AC5684" s="22" t="s">
        <v>12950</v>
      </c>
      <c r="AD5684" s="16" t="s">
        <v>12950</v>
      </c>
      <c r="AE5684" s="3" t="s">
        <v>12950</v>
      </c>
      <c r="AF5684" s="3" t="s">
        <v>12950</v>
      </c>
      <c r="AG5684" s="3" t="s">
        <v>12950</v>
      </c>
      <c r="AH5684" s="17" t="s">
        <v>12950</v>
      </c>
    </row>
    <row r="5685" spans="1:34">
      <c r="A5685" t="s">
        <v>5932</v>
      </c>
      <c r="B5685" t="s">
        <v>9023</v>
      </c>
      <c r="E5685" s="6">
        <v>0.11002624467231401</v>
      </c>
      <c r="F5685" s="1">
        <v>4.13912105581822E-2</v>
      </c>
      <c r="G5685" s="1">
        <v>-0.30221029548105299</v>
      </c>
      <c r="H5685" s="1">
        <v>-8.4716890255898694E-2</v>
      </c>
      <c r="I5685" s="7">
        <v>-0.22289792877810799</v>
      </c>
      <c r="J5685" s="11">
        <v>-0.12098005991546899</v>
      </c>
      <c r="K5685" s="2">
        <v>-9.5545659548609205E-2</v>
      </c>
      <c r="L5685" s="2">
        <v>-0.21663504535060399</v>
      </c>
      <c r="M5685" s="2">
        <v>-0.13898562494581601</v>
      </c>
      <c r="N5685" s="12">
        <v>-2.08326940278892E-2</v>
      </c>
      <c r="O5685" s="16">
        <v>-3.8826719254119103E-2</v>
      </c>
      <c r="P5685" s="3">
        <v>-8.8647496446237595E-2</v>
      </c>
      <c r="Q5685" s="3">
        <v>-0.157171130403855</v>
      </c>
      <c r="R5685" s="3">
        <v>-0.16173683067880601</v>
      </c>
      <c r="S5685" s="17">
        <v>-0.273711793368976</v>
      </c>
      <c r="T5685" s="21" t="s">
        <v>12950</v>
      </c>
      <c r="U5685" s="5" t="s">
        <v>12950</v>
      </c>
      <c r="V5685" s="5" t="s">
        <v>12950</v>
      </c>
      <c r="W5685" s="5" t="s">
        <v>12950</v>
      </c>
      <c r="X5685" s="22" t="s">
        <v>12950</v>
      </c>
      <c r="Y5685" s="21" t="s">
        <v>12950</v>
      </c>
      <c r="Z5685" s="5" t="s">
        <v>12950</v>
      </c>
      <c r="AA5685" s="5" t="s">
        <v>12950</v>
      </c>
      <c r="AB5685" s="5" t="s">
        <v>12950</v>
      </c>
      <c r="AC5685" s="22" t="s">
        <v>12950</v>
      </c>
      <c r="AD5685" s="16" t="s">
        <v>12950</v>
      </c>
      <c r="AE5685" s="3" t="s">
        <v>12950</v>
      </c>
      <c r="AF5685" s="3" t="s">
        <v>12950</v>
      </c>
      <c r="AG5685" s="3" t="s">
        <v>12950</v>
      </c>
      <c r="AH5685" s="17" t="s">
        <v>12950</v>
      </c>
    </row>
    <row r="5686" spans="1:34">
      <c r="A5686" t="s">
        <v>2576</v>
      </c>
      <c r="B5686" t="s">
        <v>8143</v>
      </c>
      <c r="E5686" s="6">
        <v>-7.1228011158701698E-2</v>
      </c>
      <c r="F5686" s="1">
        <v>3.04146849663189E-3</v>
      </c>
      <c r="G5686" s="1">
        <v>-1.16611527098569E-2</v>
      </c>
      <c r="H5686" s="1">
        <v>-0.23579670971672001</v>
      </c>
      <c r="I5686" s="7">
        <v>1.6074102330299499E-2</v>
      </c>
      <c r="J5686" s="11">
        <v>-0.141340993009441</v>
      </c>
      <c r="K5686" s="2">
        <v>-9.1177755040614594E-2</v>
      </c>
      <c r="L5686" s="2">
        <v>-8.9934362153192993E-3</v>
      </c>
      <c r="M5686" s="2">
        <v>-0.101773244235313</v>
      </c>
      <c r="N5686" s="12">
        <v>2.30698951660398E-2</v>
      </c>
      <c r="O5686" s="16">
        <v>4.0943045161869501E-2</v>
      </c>
      <c r="P5686" s="3">
        <v>1.96471413938916E-2</v>
      </c>
      <c r="Q5686" s="3">
        <v>-0.103343870630939</v>
      </c>
      <c r="R5686" s="3">
        <v>-0.32161694941418101</v>
      </c>
      <c r="S5686" s="17">
        <v>2.7977402925544498E-3</v>
      </c>
      <c r="T5686" s="21" t="s">
        <v>12950</v>
      </c>
      <c r="U5686" s="5" t="s">
        <v>12950</v>
      </c>
      <c r="V5686" s="5" t="s">
        <v>12950</v>
      </c>
      <c r="W5686" s="5" t="s">
        <v>12950</v>
      </c>
      <c r="X5686" s="22" t="s">
        <v>12950</v>
      </c>
      <c r="Y5686" s="21" t="s">
        <v>12950</v>
      </c>
      <c r="Z5686" s="5" t="s">
        <v>12950</v>
      </c>
      <c r="AA5686" s="5" t="s">
        <v>12950</v>
      </c>
      <c r="AB5686" s="5" t="s">
        <v>12950</v>
      </c>
      <c r="AC5686" s="22" t="s">
        <v>12950</v>
      </c>
      <c r="AD5686" s="16" t="s">
        <v>12950</v>
      </c>
      <c r="AE5686" s="3" t="s">
        <v>12950</v>
      </c>
      <c r="AF5686" s="3" t="s">
        <v>12950</v>
      </c>
      <c r="AG5686" s="3" t="s">
        <v>12950</v>
      </c>
      <c r="AH5686" s="17" t="s">
        <v>12950</v>
      </c>
    </row>
    <row r="5687" spans="1:34">
      <c r="A5687" t="s">
        <v>3498</v>
      </c>
      <c r="B5687" t="s">
        <v>11699</v>
      </c>
      <c r="E5687" s="6">
        <v>-1.2193284512576199</v>
      </c>
      <c r="F5687" s="1">
        <v>-0.52462253863417696</v>
      </c>
      <c r="G5687" s="1">
        <v>-0.45335055230441001</v>
      </c>
      <c r="H5687" s="1">
        <v>-0.606307588630003</v>
      </c>
      <c r="I5687" s="7">
        <v>-0.29544263492103201</v>
      </c>
      <c r="J5687" s="11">
        <v>-1.01502947643868</v>
      </c>
      <c r="K5687" s="2">
        <v>-0.59507402449128299</v>
      </c>
      <c r="L5687" s="2">
        <v>-0.262862582275948</v>
      </c>
      <c r="M5687" s="2">
        <v>-0.35859170666697598</v>
      </c>
      <c r="N5687" s="12">
        <v>-8.7012962421960396E-2</v>
      </c>
      <c r="O5687" s="16">
        <v>-0.90862081184879495</v>
      </c>
      <c r="P5687" s="3">
        <v>-0.74066205945170205</v>
      </c>
      <c r="Q5687" s="3">
        <v>7.7812407072995499E-2</v>
      </c>
      <c r="R5687" s="3">
        <v>-0.17552031433174201</v>
      </c>
      <c r="S5687" s="17">
        <v>0.51685909107028605</v>
      </c>
      <c r="T5687" s="21" t="s">
        <v>12950</v>
      </c>
      <c r="U5687" s="5" t="s">
        <v>12950</v>
      </c>
      <c r="V5687" s="5" t="s">
        <v>12950</v>
      </c>
      <c r="W5687" s="5" t="s">
        <v>12950</v>
      </c>
      <c r="X5687" s="22" t="s">
        <v>12950</v>
      </c>
      <c r="Y5687" s="21" t="s">
        <v>12950</v>
      </c>
      <c r="Z5687" s="5" t="s">
        <v>12950</v>
      </c>
      <c r="AA5687" s="5" t="s">
        <v>12950</v>
      </c>
      <c r="AB5687" s="5" t="s">
        <v>12950</v>
      </c>
      <c r="AC5687" s="22" t="s">
        <v>12950</v>
      </c>
      <c r="AD5687" s="16" t="s">
        <v>12950</v>
      </c>
      <c r="AE5687" s="3" t="s">
        <v>12950</v>
      </c>
      <c r="AF5687" s="3" t="s">
        <v>12950</v>
      </c>
      <c r="AG5687" s="3" t="s">
        <v>12950</v>
      </c>
      <c r="AH5687" s="17" t="s">
        <v>12950</v>
      </c>
    </row>
    <row r="5688" spans="1:34">
      <c r="A5688" t="s">
        <v>5966</v>
      </c>
      <c r="B5688" t="s">
        <v>9223</v>
      </c>
      <c r="E5688" s="6">
        <v>0.16507297203245599</v>
      </c>
      <c r="F5688" s="1">
        <v>2.34297963232406E-2</v>
      </c>
      <c r="G5688" s="1">
        <v>2.2776781704078399E-2</v>
      </c>
      <c r="H5688" s="1">
        <v>6.6407786957121503E-2</v>
      </c>
      <c r="I5688" s="7">
        <v>-4.1446637799743497E-3</v>
      </c>
      <c r="J5688" s="11">
        <v>0.37781650860173099</v>
      </c>
      <c r="K5688" s="2">
        <v>8.5300558018330003E-2</v>
      </c>
      <c r="L5688" s="2">
        <v>0.20644648927386999</v>
      </c>
      <c r="M5688" s="2">
        <v>0.25807549094327498</v>
      </c>
      <c r="N5688" s="12">
        <v>8.1145322783529705E-2</v>
      </c>
      <c r="O5688" s="16">
        <v>0.52108750541914295</v>
      </c>
      <c r="P5688" s="3">
        <v>4.5241114457091898E-2</v>
      </c>
      <c r="Q5688" s="3">
        <v>7.2454772109370402E-2</v>
      </c>
      <c r="R5688" s="3">
        <v>0.15786223004061001</v>
      </c>
      <c r="S5688" s="17">
        <v>-7.1622338557141299E-2</v>
      </c>
      <c r="T5688" s="21" t="s">
        <v>12950</v>
      </c>
      <c r="U5688" s="5" t="s">
        <v>12950</v>
      </c>
      <c r="V5688" s="5" t="s">
        <v>12950</v>
      </c>
      <c r="W5688" s="5" t="s">
        <v>12950</v>
      </c>
      <c r="X5688" s="22" t="s">
        <v>12950</v>
      </c>
      <c r="Y5688" s="21" t="s">
        <v>12950</v>
      </c>
      <c r="Z5688" s="5" t="s">
        <v>12950</v>
      </c>
      <c r="AA5688" s="5" t="s">
        <v>12950</v>
      </c>
      <c r="AB5688" s="5" t="s">
        <v>12950</v>
      </c>
      <c r="AC5688" s="22" t="s">
        <v>12950</v>
      </c>
      <c r="AD5688" s="16" t="s">
        <v>12950</v>
      </c>
      <c r="AE5688" s="3" t="s">
        <v>12950</v>
      </c>
      <c r="AF5688" s="3" t="s">
        <v>12950</v>
      </c>
      <c r="AG5688" s="3" t="s">
        <v>12950</v>
      </c>
      <c r="AH5688" s="17" t="s">
        <v>12950</v>
      </c>
    </row>
    <row r="5689" spans="1:34">
      <c r="A5689" t="s">
        <v>3782</v>
      </c>
      <c r="B5689" t="s">
        <v>9198</v>
      </c>
      <c r="E5689" s="6">
        <v>-2.4169109294111299E-2</v>
      </c>
      <c r="F5689" s="1">
        <v>0.16611544954900601</v>
      </c>
      <c r="G5689" s="1">
        <v>0.121166299634053</v>
      </c>
      <c r="H5689" s="1">
        <v>-0.19629859579533299</v>
      </c>
      <c r="I5689" s="7">
        <v>-0.13727203131892701</v>
      </c>
      <c r="J5689" s="11">
        <v>-0.22934362773417999</v>
      </c>
      <c r="K5689" s="2">
        <v>-0.28276526137178598</v>
      </c>
      <c r="L5689" s="2">
        <v>-0.30843416581564698</v>
      </c>
      <c r="M5689" s="2">
        <v>-0.26069146765011803</v>
      </c>
      <c r="N5689" s="12">
        <v>-0.108405807361413</v>
      </c>
      <c r="O5689" s="16">
        <v>-0.207802146758895</v>
      </c>
      <c r="P5689" s="3">
        <v>-0.13935628809383199</v>
      </c>
      <c r="Q5689" s="3">
        <v>-7.1485489352007506E-2</v>
      </c>
      <c r="R5689" s="3">
        <v>-0.118930042347692</v>
      </c>
      <c r="S5689" s="17">
        <v>-0.17734242297060801</v>
      </c>
      <c r="T5689" s="21" t="s">
        <v>12950</v>
      </c>
      <c r="U5689" s="5" t="s">
        <v>12950</v>
      </c>
      <c r="V5689" s="5" t="s">
        <v>12950</v>
      </c>
      <c r="W5689" s="5" t="s">
        <v>12950</v>
      </c>
      <c r="X5689" s="22" t="s">
        <v>12950</v>
      </c>
      <c r="Y5689" s="21" t="s">
        <v>12950</v>
      </c>
      <c r="Z5689" s="5" t="s">
        <v>12950</v>
      </c>
      <c r="AA5689" s="5" t="s">
        <v>12950</v>
      </c>
      <c r="AB5689" s="5" t="s">
        <v>12950</v>
      </c>
      <c r="AC5689" s="22" t="s">
        <v>12950</v>
      </c>
      <c r="AD5689" s="16" t="s">
        <v>12950</v>
      </c>
      <c r="AE5689" s="3" t="s">
        <v>12950</v>
      </c>
      <c r="AF5689" s="3" t="s">
        <v>12950</v>
      </c>
      <c r="AG5689" s="3" t="s">
        <v>12950</v>
      </c>
      <c r="AH5689" s="17" t="s">
        <v>12950</v>
      </c>
    </row>
    <row r="5690" spans="1:34">
      <c r="A5690" t="s">
        <v>2100</v>
      </c>
      <c r="B5690" t="s">
        <v>7181</v>
      </c>
      <c r="E5690" s="6">
        <v>-3.5532434787545197E-2</v>
      </c>
      <c r="F5690" s="1">
        <v>0.10715393655326</v>
      </c>
      <c r="G5690" s="1">
        <v>-2.5888441269946001E-2</v>
      </c>
      <c r="H5690" s="1">
        <v>0.121492515380573</v>
      </c>
      <c r="I5690" s="7">
        <v>2.93982596161824E-2</v>
      </c>
      <c r="J5690" s="11">
        <v>-7.9967331642476394E-2</v>
      </c>
      <c r="K5690" s="2">
        <v>-8.4782303021823102E-2</v>
      </c>
      <c r="L5690" s="2">
        <v>0.114840662573226</v>
      </c>
      <c r="M5690" s="2">
        <v>4.5558107453948601E-2</v>
      </c>
      <c r="N5690" s="12">
        <v>6.3249460528881404E-2</v>
      </c>
      <c r="O5690" s="16">
        <v>2.2514133197545E-2</v>
      </c>
      <c r="P5690" s="3">
        <v>-6.5796244695624895E-2</v>
      </c>
      <c r="Q5690" s="3">
        <v>6.2483946320599497E-2</v>
      </c>
      <c r="R5690" s="3">
        <v>-7.8161617191975494E-2</v>
      </c>
      <c r="S5690" s="17">
        <v>0.13100775915169</v>
      </c>
      <c r="T5690" s="21" t="s">
        <v>12950</v>
      </c>
      <c r="U5690" s="5" t="s">
        <v>12950</v>
      </c>
      <c r="V5690" s="5" t="s">
        <v>12950</v>
      </c>
      <c r="W5690" s="5" t="s">
        <v>12950</v>
      </c>
      <c r="X5690" s="22" t="s">
        <v>12950</v>
      </c>
      <c r="Y5690" s="21" t="s">
        <v>12950</v>
      </c>
      <c r="Z5690" s="5" t="s">
        <v>12950</v>
      </c>
      <c r="AA5690" s="5" t="s">
        <v>12950</v>
      </c>
      <c r="AB5690" s="5" t="s">
        <v>12950</v>
      </c>
      <c r="AC5690" s="22" t="s">
        <v>12950</v>
      </c>
      <c r="AD5690" s="16" t="s">
        <v>12950</v>
      </c>
      <c r="AE5690" s="3" t="s">
        <v>12950</v>
      </c>
      <c r="AF5690" s="3" t="s">
        <v>12950</v>
      </c>
      <c r="AG5690" s="3" t="s">
        <v>12950</v>
      </c>
      <c r="AH5690" s="17" t="s">
        <v>12950</v>
      </c>
    </row>
    <row r="5691" spans="1:34">
      <c r="A5691" t="s">
        <v>2257</v>
      </c>
      <c r="B5691" t="s">
        <v>8905</v>
      </c>
      <c r="E5691" s="6">
        <v>-0.23918703103937</v>
      </c>
      <c r="F5691" s="1">
        <v>5.0026258673409298E-2</v>
      </c>
      <c r="G5691" s="1">
        <v>7.9343088300862799E-2</v>
      </c>
      <c r="H5691" s="1">
        <v>-6.8385433455690106E-2</v>
      </c>
      <c r="I5691" s="7">
        <v>8.6343712290492494E-2</v>
      </c>
      <c r="J5691" s="11">
        <v>0.19104303756677299</v>
      </c>
      <c r="K5691" s="2">
        <v>0.182234666312832</v>
      </c>
      <c r="L5691" s="2">
        <v>0.21864598013968001</v>
      </c>
      <c r="M5691" s="2">
        <v>0.166667219790685</v>
      </c>
      <c r="N5691" s="12">
        <v>0.44638830830182302</v>
      </c>
      <c r="O5691" s="16">
        <v>-6.7053417524395295E-2</v>
      </c>
      <c r="P5691" s="3">
        <v>-0.10019021535563299</v>
      </c>
      <c r="Q5691" s="3">
        <v>0.29597393070709399</v>
      </c>
      <c r="R5691" s="3">
        <v>0.14812116126015701</v>
      </c>
      <c r="S5691" s="17">
        <v>0.26273195159152701</v>
      </c>
      <c r="T5691" s="21" t="s">
        <v>12950</v>
      </c>
      <c r="U5691" s="5" t="s">
        <v>12950</v>
      </c>
      <c r="V5691" s="5" t="s">
        <v>12950</v>
      </c>
      <c r="W5691" s="5" t="s">
        <v>12950</v>
      </c>
      <c r="X5691" s="22" t="s">
        <v>12950</v>
      </c>
      <c r="Y5691" s="21" t="s">
        <v>12950</v>
      </c>
      <c r="Z5691" s="5" t="s">
        <v>12950</v>
      </c>
      <c r="AA5691" s="5" t="s">
        <v>12950</v>
      </c>
      <c r="AB5691" s="5" t="s">
        <v>12950</v>
      </c>
      <c r="AC5691" s="22" t="s">
        <v>12950</v>
      </c>
      <c r="AD5691" s="16" t="s">
        <v>12950</v>
      </c>
      <c r="AE5691" s="3" t="s">
        <v>12950</v>
      </c>
      <c r="AF5691" s="3" t="s">
        <v>12950</v>
      </c>
      <c r="AG5691" s="3" t="s">
        <v>12950</v>
      </c>
      <c r="AH5691" s="17" t="s">
        <v>12950</v>
      </c>
    </row>
    <row r="5692" spans="1:34">
      <c r="A5692" t="s">
        <v>2708</v>
      </c>
      <c r="B5692" t="s">
        <v>7924</v>
      </c>
      <c r="E5692" s="6">
        <v>-1.12282052709491E-2</v>
      </c>
      <c r="F5692" s="1">
        <v>1.8416960881729699E-2</v>
      </c>
      <c r="G5692" s="1">
        <v>-5.4293311497880498E-2</v>
      </c>
      <c r="H5692" s="1">
        <v>-4.1199200775315199E-2</v>
      </c>
      <c r="I5692" s="7">
        <v>-0.115166340300279</v>
      </c>
      <c r="J5692" s="11">
        <v>2.4235564377603799E-3</v>
      </c>
      <c r="K5692" s="2">
        <v>-0.148122232807226</v>
      </c>
      <c r="L5692" s="2">
        <v>-6.8476209017508199E-2</v>
      </c>
      <c r="M5692" s="2">
        <v>-0.135195198181631</v>
      </c>
      <c r="N5692" s="12">
        <v>0.11537408436332</v>
      </c>
      <c r="O5692" s="16">
        <v>-3.2372283623024301E-2</v>
      </c>
      <c r="P5692" s="3">
        <v>-0.23141131069636001</v>
      </c>
      <c r="Q5692" s="3">
        <v>3.4177535441109901E-2</v>
      </c>
      <c r="R5692" s="3">
        <v>-4.8872143040421902E-2</v>
      </c>
      <c r="S5692" s="17">
        <v>-0.112171863344733</v>
      </c>
      <c r="T5692" s="21" t="s">
        <v>12950</v>
      </c>
      <c r="U5692" s="5" t="s">
        <v>12950</v>
      </c>
      <c r="V5692" s="5" t="s">
        <v>12950</v>
      </c>
      <c r="W5692" s="5" t="s">
        <v>12950</v>
      </c>
      <c r="X5692" s="22" t="s">
        <v>12950</v>
      </c>
      <c r="Y5692" s="21" t="s">
        <v>12950</v>
      </c>
      <c r="Z5692" s="5" t="s">
        <v>12950</v>
      </c>
      <c r="AA5692" s="5" t="s">
        <v>12950</v>
      </c>
      <c r="AB5692" s="5" t="s">
        <v>12950</v>
      </c>
      <c r="AC5692" s="22" t="s">
        <v>12950</v>
      </c>
      <c r="AD5692" s="16" t="s">
        <v>12950</v>
      </c>
      <c r="AE5692" s="3" t="s">
        <v>12950</v>
      </c>
      <c r="AF5692" s="3" t="s">
        <v>12950</v>
      </c>
      <c r="AG5692" s="3" t="s">
        <v>12950</v>
      </c>
      <c r="AH5692" s="17" t="s">
        <v>12950</v>
      </c>
    </row>
    <row r="5693" spans="1:34">
      <c r="A5693" t="s">
        <v>4201</v>
      </c>
      <c r="B5693" t="s">
        <v>11557</v>
      </c>
      <c r="E5693" s="6">
        <v>-0.72860921436064596</v>
      </c>
      <c r="F5693" s="1">
        <v>-6.6366028109383801E-2</v>
      </c>
      <c r="G5693" s="1">
        <v>-0.179077973735734</v>
      </c>
      <c r="H5693" s="1">
        <v>-0.158042311754685</v>
      </c>
      <c r="I5693" s="7">
        <v>-0.117028742868397</v>
      </c>
      <c r="J5693" s="11">
        <v>-0.97664905040511096</v>
      </c>
      <c r="K5693" s="2">
        <v>-0.33586798744341301</v>
      </c>
      <c r="L5693" s="2">
        <v>-0.449457274477774</v>
      </c>
      <c r="M5693" s="2">
        <v>-0.45829790086541</v>
      </c>
      <c r="N5693" s="12">
        <v>-0.14166961331122499</v>
      </c>
      <c r="O5693" s="16">
        <v>-1.07587169715832</v>
      </c>
      <c r="P5693" s="3">
        <v>-8.7204829117965094E-2</v>
      </c>
      <c r="Q5693" s="3">
        <v>-0.47409855066435802</v>
      </c>
      <c r="R5693" s="3">
        <v>-0.40828841716314301</v>
      </c>
      <c r="S5693" s="17">
        <v>-0.48490697326106702</v>
      </c>
      <c r="T5693" s="21" t="s">
        <v>12950</v>
      </c>
      <c r="U5693" s="5" t="s">
        <v>12950</v>
      </c>
      <c r="V5693" s="5" t="s">
        <v>12950</v>
      </c>
      <c r="W5693" s="5" t="s">
        <v>12950</v>
      </c>
      <c r="X5693" s="22" t="s">
        <v>12950</v>
      </c>
      <c r="Y5693" s="21" t="s">
        <v>12950</v>
      </c>
      <c r="Z5693" s="5" t="s">
        <v>12950</v>
      </c>
      <c r="AA5693" s="5" t="s">
        <v>12950</v>
      </c>
      <c r="AB5693" s="5" t="s">
        <v>12950</v>
      </c>
      <c r="AC5693" s="22" t="s">
        <v>12950</v>
      </c>
      <c r="AD5693" s="16" t="s">
        <v>12950</v>
      </c>
      <c r="AE5693" s="3" t="s">
        <v>12950</v>
      </c>
      <c r="AF5693" s="3" t="s">
        <v>12950</v>
      </c>
      <c r="AG5693" s="3" t="s">
        <v>12950</v>
      </c>
      <c r="AH5693" s="17" t="s">
        <v>12950</v>
      </c>
    </row>
    <row r="5694" spans="1:34">
      <c r="A5694" t="s">
        <v>4658</v>
      </c>
      <c r="B5694" t="s">
        <v>11406</v>
      </c>
      <c r="E5694" s="6">
        <v>0.85169726474755802</v>
      </c>
      <c r="F5694" s="1">
        <v>0.22008210830420999</v>
      </c>
      <c r="G5694" s="1">
        <v>0.233844344380081</v>
      </c>
      <c r="H5694" s="1">
        <v>0.37497645699449</v>
      </c>
      <c r="I5694" s="7">
        <v>0.25413379707219103</v>
      </c>
      <c r="J5694" s="11">
        <v>0.853057316547428</v>
      </c>
      <c r="K5694" s="2">
        <v>0.43644316087563101</v>
      </c>
      <c r="L5694" s="2">
        <v>0.35543604319108701</v>
      </c>
      <c r="M5694" s="2">
        <v>0.50452162478959395</v>
      </c>
      <c r="N5694" s="12">
        <v>0.370671268895858</v>
      </c>
      <c r="O5694" s="16">
        <v>0.79484992009941502</v>
      </c>
      <c r="P5694" s="3">
        <v>0.214359080004901</v>
      </c>
      <c r="Q5694" s="3">
        <v>8.0360680438120294E-2</v>
      </c>
      <c r="R5694" s="3">
        <v>0.16850732082879499</v>
      </c>
      <c r="S5694" s="17">
        <v>-3.8462475913085402E-2</v>
      </c>
      <c r="T5694" s="21" t="s">
        <v>12950</v>
      </c>
      <c r="U5694" s="5" t="s">
        <v>12950</v>
      </c>
      <c r="V5694" s="5" t="s">
        <v>12950</v>
      </c>
      <c r="W5694" s="5" t="s">
        <v>12950</v>
      </c>
      <c r="X5694" s="22" t="s">
        <v>12950</v>
      </c>
      <c r="Y5694" s="21" t="s">
        <v>12950</v>
      </c>
      <c r="Z5694" s="5" t="s">
        <v>12950</v>
      </c>
      <c r="AA5694" s="5" t="s">
        <v>12950</v>
      </c>
      <c r="AB5694" s="5" t="s">
        <v>12950</v>
      </c>
      <c r="AC5694" s="22" t="s">
        <v>12950</v>
      </c>
      <c r="AD5694" s="16" t="s">
        <v>12950</v>
      </c>
      <c r="AE5694" s="3" t="s">
        <v>12950</v>
      </c>
      <c r="AF5694" s="3" t="s">
        <v>12950</v>
      </c>
      <c r="AG5694" s="3" t="s">
        <v>12950</v>
      </c>
      <c r="AH5694" s="17" t="s">
        <v>12950</v>
      </c>
    </row>
    <row r="5695" spans="1:34">
      <c r="A5695" t="s">
        <v>5875</v>
      </c>
      <c r="B5695" t="s">
        <v>9921</v>
      </c>
      <c r="E5695" s="6">
        <v>-1.0229434922137599</v>
      </c>
      <c r="F5695" s="1">
        <v>0.403226561176591</v>
      </c>
      <c r="G5695" s="1">
        <v>-0.56583310313751001</v>
      </c>
      <c r="H5695" s="1">
        <v>-0.78801455570237899</v>
      </c>
      <c r="I5695" s="7">
        <v>1.14723810550712E-2</v>
      </c>
      <c r="J5695" s="11">
        <v>-1.12674312642866</v>
      </c>
      <c r="K5695" s="2">
        <v>0.30536065048331201</v>
      </c>
      <c r="L5695" s="2">
        <v>0.115460865444589</v>
      </c>
      <c r="M5695" s="2">
        <v>-0.35852135187867901</v>
      </c>
      <c r="N5695" s="12">
        <v>8.4241694867834296E-2</v>
      </c>
      <c r="O5695" s="16">
        <v>-1.34510354397543</v>
      </c>
      <c r="P5695" s="3">
        <v>-0.21491487562351699</v>
      </c>
      <c r="Q5695" s="3">
        <v>0.71672986727449195</v>
      </c>
      <c r="R5695" s="3">
        <v>-6.6035799588144203E-3</v>
      </c>
      <c r="S5695" s="17">
        <v>0.98745793922997205</v>
      </c>
      <c r="T5695" s="21" t="s">
        <v>12950</v>
      </c>
      <c r="U5695" s="5" t="s">
        <v>12950</v>
      </c>
      <c r="V5695" s="5" t="s">
        <v>12950</v>
      </c>
      <c r="W5695" s="5" t="s">
        <v>12950</v>
      </c>
      <c r="X5695" s="22" t="s">
        <v>12950</v>
      </c>
      <c r="Y5695" s="21" t="s">
        <v>12950</v>
      </c>
      <c r="Z5695" s="5" t="s">
        <v>12950</v>
      </c>
      <c r="AA5695" s="5" t="s">
        <v>12950</v>
      </c>
      <c r="AB5695" s="5" t="s">
        <v>12950</v>
      </c>
      <c r="AC5695" s="22" t="s">
        <v>12950</v>
      </c>
      <c r="AD5695" s="16" t="s">
        <v>12950</v>
      </c>
      <c r="AE5695" s="3" t="s">
        <v>12950</v>
      </c>
      <c r="AF5695" s="3" t="s">
        <v>12950</v>
      </c>
      <c r="AG5695" s="3" t="s">
        <v>12950</v>
      </c>
      <c r="AH5695" s="17" t="s">
        <v>12950</v>
      </c>
    </row>
    <row r="5696" spans="1:34">
      <c r="A5696" t="s">
        <v>2103</v>
      </c>
      <c r="B5696" t="s">
        <v>8187</v>
      </c>
      <c r="E5696" s="6">
        <v>-0.15134987772987801</v>
      </c>
      <c r="F5696" s="1">
        <v>1.82035203520029E-2</v>
      </c>
      <c r="G5696" s="1">
        <v>-3.6447146937705503E-2</v>
      </c>
      <c r="H5696" s="1">
        <v>-2.4194356824727498E-2</v>
      </c>
      <c r="I5696" s="7">
        <v>-4.4662484263529999E-2</v>
      </c>
      <c r="J5696" s="11">
        <v>-7.1475811856792304E-2</v>
      </c>
      <c r="K5696" s="2">
        <v>-0.116782678509129</v>
      </c>
      <c r="L5696" s="2">
        <v>-9.6079124712149397E-2</v>
      </c>
      <c r="M5696" s="2">
        <v>-2.6271430760081801E-2</v>
      </c>
      <c r="N5696" s="12">
        <v>1.50091135152594E-2</v>
      </c>
      <c r="O5696" s="16">
        <v>-0.18379145645695799</v>
      </c>
      <c r="P5696" s="3">
        <v>1.7824593686797001E-2</v>
      </c>
      <c r="Q5696" s="3">
        <v>-4.9030730825201999E-2</v>
      </c>
      <c r="R5696" s="3">
        <v>-3.2169707106129999E-2</v>
      </c>
      <c r="S5696" s="17">
        <v>-0.240283206494496</v>
      </c>
      <c r="T5696" s="21" t="s">
        <v>12950</v>
      </c>
      <c r="U5696" s="5" t="s">
        <v>12950</v>
      </c>
      <c r="V5696" s="5" t="s">
        <v>12950</v>
      </c>
      <c r="W5696" s="5" t="s">
        <v>12950</v>
      </c>
      <c r="X5696" s="22" t="s">
        <v>12950</v>
      </c>
      <c r="Y5696" s="21" t="s">
        <v>12950</v>
      </c>
      <c r="Z5696" s="5" t="s">
        <v>12950</v>
      </c>
      <c r="AA5696" s="5" t="s">
        <v>12950</v>
      </c>
      <c r="AB5696" s="5" t="s">
        <v>12950</v>
      </c>
      <c r="AC5696" s="22" t="s">
        <v>12950</v>
      </c>
      <c r="AD5696" s="16" t="s">
        <v>12950</v>
      </c>
      <c r="AE5696" s="3" t="s">
        <v>12950</v>
      </c>
      <c r="AF5696" s="3" t="s">
        <v>12950</v>
      </c>
      <c r="AG5696" s="3" t="s">
        <v>12950</v>
      </c>
      <c r="AH5696" s="17" t="s">
        <v>12950</v>
      </c>
    </row>
    <row r="5697" spans="1:34">
      <c r="A5697" t="s">
        <v>1511</v>
      </c>
      <c r="B5697" t="s">
        <v>8878</v>
      </c>
      <c r="E5697" s="6">
        <v>-0.124514814620887</v>
      </c>
      <c r="F5697" s="1">
        <v>-0.119635978665946</v>
      </c>
      <c r="G5697" s="1">
        <v>-0.19021834708761101</v>
      </c>
      <c r="H5697" s="1">
        <v>-0.16292750790874799</v>
      </c>
      <c r="I5697" s="7">
        <v>-7.0190102721501196E-2</v>
      </c>
      <c r="J5697" s="11">
        <v>-6.9429267100917499E-2</v>
      </c>
      <c r="K5697" s="2">
        <v>7.1912346293536697E-2</v>
      </c>
      <c r="L5697" s="2">
        <v>-0.111369036445151</v>
      </c>
      <c r="M5697" s="2">
        <v>-0.19113395653961701</v>
      </c>
      <c r="N5697" s="12">
        <v>-9.44847580839797E-2</v>
      </c>
      <c r="O5697" s="16">
        <v>-0.17703173220566601</v>
      </c>
      <c r="P5697" s="3">
        <v>2.8175058756392299E-2</v>
      </c>
      <c r="Q5697" s="3">
        <v>-0.12538045775353099</v>
      </c>
      <c r="R5697" s="3">
        <v>-0.13486789787502401</v>
      </c>
      <c r="S5697" s="17">
        <v>-0.147770824840222</v>
      </c>
      <c r="T5697" s="21" t="s">
        <v>12950</v>
      </c>
      <c r="U5697" s="5" t="s">
        <v>12950</v>
      </c>
      <c r="V5697" s="5" t="s">
        <v>12950</v>
      </c>
      <c r="W5697" s="5" t="s">
        <v>12950</v>
      </c>
      <c r="X5697" s="22" t="s">
        <v>12950</v>
      </c>
      <c r="Y5697" s="21" t="s">
        <v>12950</v>
      </c>
      <c r="Z5697" s="5" t="s">
        <v>12950</v>
      </c>
      <c r="AA5697" s="5" t="s">
        <v>12950</v>
      </c>
      <c r="AB5697" s="5" t="s">
        <v>12950</v>
      </c>
      <c r="AC5697" s="22" t="s">
        <v>12950</v>
      </c>
      <c r="AD5697" s="16" t="s">
        <v>12950</v>
      </c>
      <c r="AE5697" s="3" t="s">
        <v>12950</v>
      </c>
      <c r="AF5697" s="3" t="s">
        <v>12950</v>
      </c>
      <c r="AG5697" s="3" t="s">
        <v>12950</v>
      </c>
      <c r="AH5697" s="17" t="s">
        <v>12950</v>
      </c>
    </row>
    <row r="5698" spans="1:34">
      <c r="A5698" t="s">
        <v>1934</v>
      </c>
      <c r="B5698" t="s">
        <v>1934</v>
      </c>
      <c r="E5698" s="6">
        <v>-0.59348131706519802</v>
      </c>
      <c r="F5698" s="1">
        <v>1.12812708617184</v>
      </c>
      <c r="G5698" s="1">
        <v>0.35842523035204499</v>
      </c>
      <c r="H5698" s="1">
        <v>0.63257972301840903</v>
      </c>
      <c r="I5698" s="7">
        <v>1.6366682277273701</v>
      </c>
      <c r="J5698" s="11">
        <v>-1.5348109179259499</v>
      </c>
      <c r="K5698" s="2">
        <v>-0.103544319568894</v>
      </c>
      <c r="L5698" s="2">
        <v>6.4934129792975401E-2</v>
      </c>
      <c r="M5698" s="2">
        <v>-7.3180288719785005E-2</v>
      </c>
      <c r="N5698" s="12">
        <v>0.42328936104963</v>
      </c>
      <c r="O5698" s="16">
        <v>0.14377494116050399</v>
      </c>
      <c r="P5698" s="3">
        <v>2.0841707623056399E-2</v>
      </c>
      <c r="Q5698" s="3">
        <v>5.7250249923114496E-3</v>
      </c>
      <c r="R5698" s="3">
        <v>-3.5199347202912901E-2</v>
      </c>
      <c r="S5698" s="17">
        <v>3.0021114790042401E-2</v>
      </c>
      <c r="T5698" s="21" t="s">
        <v>12950</v>
      </c>
      <c r="U5698" s="5" t="s">
        <v>12950</v>
      </c>
      <c r="V5698" s="5" t="s">
        <v>12950</v>
      </c>
      <c r="W5698" s="5" t="s">
        <v>12950</v>
      </c>
      <c r="X5698" s="22" t="s">
        <v>12950</v>
      </c>
      <c r="Y5698" s="21" t="s">
        <v>12950</v>
      </c>
      <c r="Z5698" s="5" t="s">
        <v>12950</v>
      </c>
      <c r="AA5698" s="5" t="s">
        <v>12950</v>
      </c>
      <c r="AB5698" s="5" t="s">
        <v>12950</v>
      </c>
      <c r="AC5698" s="22" t="s">
        <v>12950</v>
      </c>
      <c r="AD5698" s="16" t="s">
        <v>12950</v>
      </c>
      <c r="AE5698" s="3" t="s">
        <v>12950</v>
      </c>
      <c r="AF5698" s="3" t="s">
        <v>12950</v>
      </c>
      <c r="AG5698" s="3" t="s">
        <v>12950</v>
      </c>
      <c r="AH5698" s="17" t="s">
        <v>12950</v>
      </c>
    </row>
    <row r="5699" spans="1:34">
      <c r="A5699" t="s">
        <v>1073</v>
      </c>
      <c r="B5699" t="s">
        <v>12118</v>
      </c>
      <c r="E5699" s="6">
        <v>-1.08594203480999</v>
      </c>
      <c r="F5699" s="1">
        <v>-0.72381001989983695</v>
      </c>
      <c r="G5699" s="1">
        <v>-0.70905615429456603</v>
      </c>
      <c r="H5699" s="1">
        <v>-0.54748184142332201</v>
      </c>
      <c r="I5699" s="7">
        <v>-0.42174908057604399</v>
      </c>
      <c r="J5699" s="11">
        <v>-1.05931400132833</v>
      </c>
      <c r="K5699" s="2">
        <v>-0.71248971421472496</v>
      </c>
      <c r="L5699" s="2">
        <v>-0.70350771580594096</v>
      </c>
      <c r="M5699" s="2">
        <v>-0.59496275267832499</v>
      </c>
      <c r="N5699" s="12">
        <v>-0.29718833271112</v>
      </c>
      <c r="O5699" s="16">
        <v>-1.0306337711314999</v>
      </c>
      <c r="P5699" s="3">
        <v>-0.31930840720070303</v>
      </c>
      <c r="Q5699" s="3">
        <v>-0.42707391114220999</v>
      </c>
      <c r="R5699" s="3">
        <v>-0.23413379264480899</v>
      </c>
      <c r="S5699" s="17">
        <v>-1.52287415125519E-3</v>
      </c>
      <c r="T5699" s="21" t="s">
        <v>12950</v>
      </c>
      <c r="U5699" s="5" t="s">
        <v>12950</v>
      </c>
      <c r="V5699" s="5" t="s">
        <v>12950</v>
      </c>
      <c r="W5699" s="5" t="s">
        <v>12950</v>
      </c>
      <c r="X5699" s="22" t="s">
        <v>12950</v>
      </c>
      <c r="Y5699" s="21" t="s">
        <v>12950</v>
      </c>
      <c r="Z5699" s="5" t="s">
        <v>12950</v>
      </c>
      <c r="AA5699" s="5" t="s">
        <v>12950</v>
      </c>
      <c r="AB5699" s="5" t="s">
        <v>12950</v>
      </c>
      <c r="AC5699" s="22" t="s">
        <v>12950</v>
      </c>
      <c r="AD5699" s="16" t="s">
        <v>12950</v>
      </c>
      <c r="AE5699" s="3" t="s">
        <v>12950</v>
      </c>
      <c r="AF5699" s="3" t="s">
        <v>12950</v>
      </c>
      <c r="AG5699" s="3" t="s">
        <v>12950</v>
      </c>
      <c r="AH5699" s="17" t="s">
        <v>12950</v>
      </c>
    </row>
    <row r="5700" spans="1:34">
      <c r="A5700" t="s">
        <v>2004</v>
      </c>
      <c r="B5700" t="s">
        <v>11392</v>
      </c>
      <c r="E5700" s="6">
        <v>0.492499443446199</v>
      </c>
      <c r="F5700" s="1">
        <v>0.14335758389446099</v>
      </c>
      <c r="G5700" s="1">
        <v>6.8289225059438602E-2</v>
      </c>
      <c r="H5700" s="1">
        <v>0.170930129792531</v>
      </c>
      <c r="I5700" s="7">
        <v>0.25180090143719702</v>
      </c>
      <c r="J5700" s="11">
        <v>0.97575132670256204</v>
      </c>
      <c r="K5700" s="2">
        <v>0.53354442073566799</v>
      </c>
      <c r="L5700" s="2">
        <v>0.354101950646872</v>
      </c>
      <c r="M5700" s="2">
        <v>0.41322398318839698</v>
      </c>
      <c r="N5700" s="12">
        <v>0.316840331712755</v>
      </c>
      <c r="O5700" s="16">
        <v>0.72933703791419702</v>
      </c>
      <c r="P5700" s="3">
        <v>0.31814361283023701</v>
      </c>
      <c r="Q5700" s="3">
        <v>0.19754082551729199</v>
      </c>
      <c r="R5700" s="3">
        <v>0.360621426158442</v>
      </c>
      <c r="S5700" s="17">
        <v>0.30580081491112099</v>
      </c>
      <c r="T5700" s="21" t="s">
        <v>12950</v>
      </c>
      <c r="U5700" s="5" t="s">
        <v>12950</v>
      </c>
      <c r="V5700" s="5" t="s">
        <v>12950</v>
      </c>
      <c r="W5700" s="5" t="s">
        <v>12950</v>
      </c>
      <c r="X5700" s="22" t="s">
        <v>12950</v>
      </c>
      <c r="Y5700" s="21" t="s">
        <v>12950</v>
      </c>
      <c r="Z5700" s="5" t="s">
        <v>12950</v>
      </c>
      <c r="AA5700" s="5" t="s">
        <v>12950</v>
      </c>
      <c r="AB5700" s="5" t="s">
        <v>12950</v>
      </c>
      <c r="AC5700" s="22" t="s">
        <v>12950</v>
      </c>
      <c r="AD5700" s="16" t="s">
        <v>12950</v>
      </c>
      <c r="AE5700" s="3" t="s">
        <v>12950</v>
      </c>
      <c r="AF5700" s="3" t="s">
        <v>12950</v>
      </c>
      <c r="AG5700" s="3" t="s">
        <v>12950</v>
      </c>
      <c r="AH5700" s="17" t="s">
        <v>12950</v>
      </c>
    </row>
    <row r="5701" spans="1:34">
      <c r="A5701" t="s">
        <v>4938</v>
      </c>
      <c r="B5701" t="s">
        <v>6681</v>
      </c>
      <c r="E5701" s="6">
        <v>-3.1477901456715203E-2</v>
      </c>
      <c r="F5701" s="1">
        <v>-0.194066623283666</v>
      </c>
      <c r="G5701" s="1">
        <v>-3.3640250098959999E-3</v>
      </c>
      <c r="H5701" s="1">
        <v>-1.8680403859442001E-3</v>
      </c>
      <c r="I5701" s="7">
        <v>3.0746642386669E-2</v>
      </c>
      <c r="J5701" s="11">
        <v>7.8395325791453294E-2</v>
      </c>
      <c r="K5701" s="2">
        <v>9.2009815943014994E-2</v>
      </c>
      <c r="L5701" s="2">
        <v>7.8695164305681201E-2</v>
      </c>
      <c r="M5701" s="2">
        <v>0.12863373921705701</v>
      </c>
      <c r="N5701" s="12">
        <v>1.4719264730933899E-2</v>
      </c>
      <c r="O5701" s="16">
        <v>-2.9102321640842202E-3</v>
      </c>
      <c r="P5701" s="3">
        <v>6.5338027295853598E-2</v>
      </c>
      <c r="Q5701" s="3">
        <v>-7.3820538263008204E-2</v>
      </c>
      <c r="R5701" s="3">
        <v>-9.4361304918482797E-2</v>
      </c>
      <c r="S5701" s="17">
        <v>-8.9552485788828795E-2</v>
      </c>
      <c r="T5701" s="21" t="s">
        <v>12950</v>
      </c>
      <c r="U5701" s="5" t="s">
        <v>12950</v>
      </c>
      <c r="V5701" s="5" t="s">
        <v>12950</v>
      </c>
      <c r="W5701" s="5" t="s">
        <v>12950</v>
      </c>
      <c r="X5701" s="22" t="s">
        <v>12950</v>
      </c>
      <c r="Y5701" s="21" t="s">
        <v>12950</v>
      </c>
      <c r="Z5701" s="5" t="s">
        <v>12950</v>
      </c>
      <c r="AA5701" s="5" t="s">
        <v>12950</v>
      </c>
      <c r="AB5701" s="5" t="s">
        <v>12950</v>
      </c>
      <c r="AC5701" s="22" t="s">
        <v>12950</v>
      </c>
      <c r="AD5701" s="16" t="s">
        <v>12950</v>
      </c>
      <c r="AE5701" s="3" t="s">
        <v>12950</v>
      </c>
      <c r="AF5701" s="3" t="s">
        <v>12950</v>
      </c>
      <c r="AG5701" s="3" t="s">
        <v>12950</v>
      </c>
      <c r="AH5701" s="17" t="s">
        <v>12950</v>
      </c>
    </row>
    <row r="5702" spans="1:34">
      <c r="A5702" t="s">
        <v>4163</v>
      </c>
      <c r="B5702" t="s">
        <v>8410</v>
      </c>
      <c r="E5702" s="6">
        <v>-0.15920275457786201</v>
      </c>
      <c r="F5702" s="1">
        <v>-0.15579696493776801</v>
      </c>
      <c r="G5702" s="1">
        <v>-0.13785397298750299</v>
      </c>
      <c r="H5702" s="1">
        <v>0.35878909191639402</v>
      </c>
      <c r="I5702" s="7">
        <v>0.39203474996994397</v>
      </c>
      <c r="J5702" s="11">
        <v>0.328317943880577</v>
      </c>
      <c r="K5702" s="2">
        <v>-0.122581539914617</v>
      </c>
      <c r="L5702" s="2">
        <v>-0.168823284354051</v>
      </c>
      <c r="M5702" s="2">
        <v>0.13188017619859299</v>
      </c>
      <c r="N5702" s="12">
        <v>8.3490350001077199E-2</v>
      </c>
      <c r="O5702" s="16">
        <v>0.26339833745943497</v>
      </c>
      <c r="P5702" s="3">
        <v>0.41199633496775601</v>
      </c>
      <c r="Q5702" s="3">
        <v>-0.22981818241419899</v>
      </c>
      <c r="R5702" s="3">
        <v>0.12899049513354299</v>
      </c>
      <c r="S5702" s="17">
        <v>9.2519995380669698E-2</v>
      </c>
      <c r="T5702" s="21" t="s">
        <v>12950</v>
      </c>
      <c r="U5702" s="5" t="s">
        <v>12950</v>
      </c>
      <c r="V5702" s="5" t="s">
        <v>12950</v>
      </c>
      <c r="W5702" s="5" t="s">
        <v>12950</v>
      </c>
      <c r="X5702" s="22" t="s">
        <v>12950</v>
      </c>
      <c r="Y5702" s="21" t="s">
        <v>12950</v>
      </c>
      <c r="Z5702" s="5" t="s">
        <v>12950</v>
      </c>
      <c r="AA5702" s="5" t="s">
        <v>12950</v>
      </c>
      <c r="AB5702" s="5" t="s">
        <v>12950</v>
      </c>
      <c r="AC5702" s="22" t="s">
        <v>12950</v>
      </c>
      <c r="AD5702" s="16" t="s">
        <v>12950</v>
      </c>
      <c r="AE5702" s="3" t="s">
        <v>12950</v>
      </c>
      <c r="AF5702" s="3" t="s">
        <v>12950</v>
      </c>
      <c r="AG5702" s="3" t="s">
        <v>12950</v>
      </c>
      <c r="AH5702" s="17" t="s">
        <v>12950</v>
      </c>
    </row>
    <row r="5703" spans="1:34">
      <c r="A5703" t="s">
        <v>591</v>
      </c>
      <c r="B5703" t="s">
        <v>9799</v>
      </c>
      <c r="E5703" s="6">
        <v>0.31389134967594701</v>
      </c>
      <c r="F5703" s="1">
        <v>0.13712643136915501</v>
      </c>
      <c r="G5703" s="1">
        <v>-3.2673447038213899E-2</v>
      </c>
      <c r="H5703" s="1">
        <v>0.24916226838246699</v>
      </c>
      <c r="I5703" s="7">
        <v>4.3081906282162498E-2</v>
      </c>
      <c r="J5703" s="11">
        <v>1.3983144136247101</v>
      </c>
      <c r="K5703" s="2">
        <v>-0.50677836279733102</v>
      </c>
      <c r="L5703" s="2">
        <v>-0.50770008570556902</v>
      </c>
      <c r="M5703" s="2">
        <v>-0.42298644945108099</v>
      </c>
      <c r="N5703" s="12">
        <v>-0.289299859668112</v>
      </c>
      <c r="O5703" s="16">
        <v>1.5193287609602499</v>
      </c>
      <c r="P5703" s="3">
        <v>0.37502843150272402</v>
      </c>
      <c r="Q5703" s="3">
        <v>0.178915440153709</v>
      </c>
      <c r="R5703" s="3">
        <v>0.115238645184793</v>
      </c>
      <c r="S5703" s="17">
        <v>8.0355811781536293E-2</v>
      </c>
      <c r="T5703" s="21" t="s">
        <v>12950</v>
      </c>
      <c r="U5703" s="5" t="s">
        <v>12950</v>
      </c>
      <c r="V5703" s="5" t="s">
        <v>12950</v>
      </c>
      <c r="W5703" s="5" t="s">
        <v>12950</v>
      </c>
      <c r="X5703" s="22" t="s">
        <v>12950</v>
      </c>
      <c r="Y5703" s="21" t="s">
        <v>12950</v>
      </c>
      <c r="Z5703" s="5" t="s">
        <v>12950</v>
      </c>
      <c r="AA5703" s="5" t="s">
        <v>12950</v>
      </c>
      <c r="AB5703" s="5" t="s">
        <v>12950</v>
      </c>
      <c r="AC5703" s="22" t="s">
        <v>12950</v>
      </c>
      <c r="AD5703" s="16" t="s">
        <v>12950</v>
      </c>
      <c r="AE5703" s="3" t="s">
        <v>12950</v>
      </c>
      <c r="AF5703" s="3" t="s">
        <v>12950</v>
      </c>
      <c r="AG5703" s="3" t="s">
        <v>12950</v>
      </c>
      <c r="AH5703" s="17" t="s">
        <v>12950</v>
      </c>
    </row>
    <row r="5704" spans="1:34">
      <c r="A5704" t="s">
        <v>873</v>
      </c>
      <c r="B5704" t="s">
        <v>11836</v>
      </c>
      <c r="E5704" s="6">
        <v>-0.62847875085431903</v>
      </c>
      <c r="F5704" s="1">
        <v>-0.51232465864966303</v>
      </c>
      <c r="G5704" s="1">
        <v>-0.42923125012900598</v>
      </c>
      <c r="H5704" s="1">
        <v>-0.49880508698595299</v>
      </c>
      <c r="I5704" s="7">
        <v>-0.50630873249988395</v>
      </c>
      <c r="J5704" s="11">
        <v>-0.17315770507710099</v>
      </c>
      <c r="K5704" s="2">
        <v>-0.19763436105708601</v>
      </c>
      <c r="L5704" s="2">
        <v>-0.23868018157727799</v>
      </c>
      <c r="M5704" s="2">
        <v>-0.28214143812644799</v>
      </c>
      <c r="N5704" s="12">
        <v>-0.17502547198451801</v>
      </c>
      <c r="O5704" s="16">
        <v>-1.67257677458696</v>
      </c>
      <c r="P5704" s="3">
        <v>-0.46022710924052801</v>
      </c>
      <c r="Q5704" s="3">
        <v>-0.54350524255495603</v>
      </c>
      <c r="R5704" s="3">
        <v>-0.34448365823854898</v>
      </c>
      <c r="S5704" s="17">
        <v>-0.52764011110630604</v>
      </c>
      <c r="T5704" s="21" t="s">
        <v>12950</v>
      </c>
      <c r="U5704" s="5" t="s">
        <v>12950</v>
      </c>
      <c r="V5704" s="5" t="s">
        <v>12950</v>
      </c>
      <c r="W5704" s="5" t="s">
        <v>12950</v>
      </c>
      <c r="X5704" s="22" t="s">
        <v>12950</v>
      </c>
      <c r="Y5704" s="21" t="s">
        <v>12950</v>
      </c>
      <c r="Z5704" s="5" t="s">
        <v>12950</v>
      </c>
      <c r="AA5704" s="5" t="s">
        <v>12950</v>
      </c>
      <c r="AB5704" s="5" t="s">
        <v>12950</v>
      </c>
      <c r="AC5704" s="22" t="s">
        <v>12950</v>
      </c>
      <c r="AD5704" s="16" t="s">
        <v>12950</v>
      </c>
      <c r="AE5704" s="3" t="s">
        <v>12950</v>
      </c>
      <c r="AF5704" s="3" t="s">
        <v>12950</v>
      </c>
      <c r="AG5704" s="3" t="s">
        <v>12950</v>
      </c>
      <c r="AH5704" s="17" t="s">
        <v>12950</v>
      </c>
    </row>
    <row r="5705" spans="1:34">
      <c r="A5705" t="s">
        <v>1114</v>
      </c>
      <c r="B5705" t="s">
        <v>12614</v>
      </c>
      <c r="E5705" s="6">
        <v>-1.9449994538036699</v>
      </c>
      <c r="F5705" s="1">
        <v>-1.3415075032674699</v>
      </c>
      <c r="G5705" s="1">
        <v>-1.2304793568539401</v>
      </c>
      <c r="H5705" s="1">
        <v>-0.96928837488536301</v>
      </c>
      <c r="I5705" s="7">
        <v>-0.404467046730978</v>
      </c>
      <c r="J5705" s="11">
        <v>-1.02938314201544</v>
      </c>
      <c r="K5705" s="2">
        <v>-1.8864778128250601</v>
      </c>
      <c r="L5705" s="2">
        <v>-1.1370083349018201</v>
      </c>
      <c r="M5705" s="2">
        <v>-0.91968978411795299</v>
      </c>
      <c r="N5705" s="12">
        <v>4.9971026625002399E-2</v>
      </c>
      <c r="O5705" s="16">
        <v>-0.911133803823724</v>
      </c>
      <c r="P5705" s="3">
        <v>-1.1266981233934099</v>
      </c>
      <c r="Q5705" s="3">
        <v>-0.80532408844989301</v>
      </c>
      <c r="R5705" s="3">
        <v>-0.64399460024045496</v>
      </c>
      <c r="S5705" s="17">
        <v>-0.20272001433693301</v>
      </c>
      <c r="T5705" s="21" t="s">
        <v>12950</v>
      </c>
      <c r="U5705" s="5" t="s">
        <v>12950</v>
      </c>
      <c r="V5705" s="5" t="s">
        <v>12950</v>
      </c>
      <c r="W5705" s="5" t="s">
        <v>12950</v>
      </c>
      <c r="X5705" s="22" t="s">
        <v>12950</v>
      </c>
      <c r="Y5705" s="21" t="s">
        <v>12950</v>
      </c>
      <c r="Z5705" s="5" t="s">
        <v>12950</v>
      </c>
      <c r="AA5705" s="5" t="s">
        <v>12950</v>
      </c>
      <c r="AB5705" s="5" t="s">
        <v>12950</v>
      </c>
      <c r="AC5705" s="22" t="s">
        <v>12950</v>
      </c>
      <c r="AD5705" s="16" t="s">
        <v>12950</v>
      </c>
      <c r="AE5705" s="3" t="s">
        <v>12950</v>
      </c>
      <c r="AF5705" s="3" t="s">
        <v>12950</v>
      </c>
      <c r="AG5705" s="3" t="s">
        <v>12950</v>
      </c>
      <c r="AH5705" s="17" t="s">
        <v>12950</v>
      </c>
    </row>
    <row r="5706" spans="1:34">
      <c r="A5706" t="s">
        <v>3072</v>
      </c>
      <c r="B5706" t="s">
        <v>11339</v>
      </c>
      <c r="E5706" s="6">
        <v>-0.16971698576567401</v>
      </c>
      <c r="F5706" s="1">
        <v>-8.8142281373154496E-2</v>
      </c>
      <c r="G5706" s="1">
        <v>0.20134317776268401</v>
      </c>
      <c r="H5706" s="1">
        <v>0.14868656041105399</v>
      </c>
      <c r="I5706" s="7">
        <v>0.25677482272795699</v>
      </c>
      <c r="J5706" s="11">
        <v>0.39651405248640698</v>
      </c>
      <c r="K5706" s="2">
        <v>0.178758734233043</v>
      </c>
      <c r="L5706" s="2">
        <v>0.28673194648552403</v>
      </c>
      <c r="M5706" s="2">
        <v>0.33576240947897001</v>
      </c>
      <c r="N5706" s="12">
        <v>0.64100073806719804</v>
      </c>
      <c r="O5706" s="16">
        <v>0.56785789454454005</v>
      </c>
      <c r="P5706" s="3">
        <v>0.70599908493336005</v>
      </c>
      <c r="Q5706" s="3">
        <v>0.51311587612724896</v>
      </c>
      <c r="R5706" s="3">
        <v>0.66177374514379605</v>
      </c>
      <c r="S5706" s="17">
        <v>0.81470873020315204</v>
      </c>
      <c r="T5706" s="21" t="s">
        <v>12950</v>
      </c>
      <c r="U5706" s="5" t="s">
        <v>12950</v>
      </c>
      <c r="V5706" s="5" t="s">
        <v>12950</v>
      </c>
      <c r="W5706" s="5" t="s">
        <v>12950</v>
      </c>
      <c r="X5706" s="22" t="s">
        <v>12950</v>
      </c>
      <c r="Y5706" s="21" t="s">
        <v>12950</v>
      </c>
      <c r="Z5706" s="5" t="s">
        <v>12950</v>
      </c>
      <c r="AA5706" s="5" t="s">
        <v>12950</v>
      </c>
      <c r="AB5706" s="5" t="s">
        <v>12950</v>
      </c>
      <c r="AC5706" s="22" t="s">
        <v>12950</v>
      </c>
      <c r="AD5706" s="16" t="s">
        <v>12950</v>
      </c>
      <c r="AE5706" s="3" t="s">
        <v>12950</v>
      </c>
      <c r="AF5706" s="3" t="s">
        <v>12950</v>
      </c>
      <c r="AG5706" s="3" t="s">
        <v>12950</v>
      </c>
      <c r="AH5706" s="17" t="s">
        <v>12950</v>
      </c>
    </row>
    <row r="5707" spans="1:34">
      <c r="A5707" t="s">
        <v>2605</v>
      </c>
      <c r="B5707" t="s">
        <v>10720</v>
      </c>
      <c r="E5707" s="6">
        <v>-0.58279569026938505</v>
      </c>
      <c r="F5707" s="1">
        <v>0.26711526803413499</v>
      </c>
      <c r="G5707" s="1">
        <v>0.31816689045028801</v>
      </c>
      <c r="H5707" s="1">
        <v>0.716946661026022</v>
      </c>
      <c r="I5707" s="7">
        <v>0.50933184978625201</v>
      </c>
      <c r="J5707" s="11">
        <v>-0.61662446188803399</v>
      </c>
      <c r="K5707" s="2">
        <v>0.42980411203581098</v>
      </c>
      <c r="L5707" s="2">
        <v>0.54864531849708298</v>
      </c>
      <c r="M5707" s="2">
        <v>0.32189736861826002</v>
      </c>
      <c r="N5707" s="12">
        <v>0.29578067359951099</v>
      </c>
      <c r="O5707" s="16">
        <v>-1.06987869095388</v>
      </c>
      <c r="P5707" s="3">
        <v>0.51223653850346096</v>
      </c>
      <c r="Q5707" s="3">
        <v>0.80851089513196905</v>
      </c>
      <c r="R5707" s="3">
        <v>0.67917049844407296</v>
      </c>
      <c r="S5707" s="17">
        <v>0.93962232447772298</v>
      </c>
      <c r="T5707" s="21" t="s">
        <v>12950</v>
      </c>
      <c r="U5707" s="5" t="s">
        <v>12950</v>
      </c>
      <c r="V5707" s="5" t="s">
        <v>12950</v>
      </c>
      <c r="W5707" s="5" t="s">
        <v>12950</v>
      </c>
      <c r="X5707" s="22" t="s">
        <v>12950</v>
      </c>
      <c r="Y5707" s="21" t="s">
        <v>12950</v>
      </c>
      <c r="Z5707" s="5" t="s">
        <v>12950</v>
      </c>
      <c r="AA5707" s="5" t="s">
        <v>12950</v>
      </c>
      <c r="AB5707" s="5" t="s">
        <v>12950</v>
      </c>
      <c r="AC5707" s="22" t="s">
        <v>12950</v>
      </c>
      <c r="AD5707" s="16" t="s">
        <v>12950</v>
      </c>
      <c r="AE5707" s="3" t="s">
        <v>12950</v>
      </c>
      <c r="AF5707" s="3" t="s">
        <v>12950</v>
      </c>
      <c r="AG5707" s="3" t="s">
        <v>12950</v>
      </c>
      <c r="AH5707" s="17" t="s">
        <v>12950</v>
      </c>
    </row>
    <row r="5708" spans="1:34">
      <c r="A5708" t="s">
        <v>5513</v>
      </c>
      <c r="B5708" t="s">
        <v>9637</v>
      </c>
      <c r="E5708" s="6">
        <v>0.230571099625276</v>
      </c>
      <c r="F5708" s="1">
        <v>8.9295562706775203E-2</v>
      </c>
      <c r="G5708" s="1">
        <v>0.106725247212869</v>
      </c>
      <c r="H5708" s="1">
        <v>-3.9658992860227603E-3</v>
      </c>
      <c r="I5708" s="7">
        <v>8.1549400240671796E-2</v>
      </c>
      <c r="J5708" s="11">
        <v>0.244466967959003</v>
      </c>
      <c r="K5708" s="2">
        <v>9.6810675898747103E-2</v>
      </c>
      <c r="L5708" s="2">
        <v>0.21440798605757999</v>
      </c>
      <c r="M5708" s="2">
        <v>0.15501665493537101</v>
      </c>
      <c r="N5708" s="12">
        <v>3.5888109856402901E-2</v>
      </c>
      <c r="O5708" s="16">
        <v>0.41426406840913899</v>
      </c>
      <c r="P5708" s="3">
        <v>0.27092106054366</v>
      </c>
      <c r="Q5708" s="3">
        <v>0.21123472527510501</v>
      </c>
      <c r="R5708" s="3">
        <v>0.21017048224488299</v>
      </c>
      <c r="S5708" s="17">
        <v>0.11069995942354301</v>
      </c>
      <c r="T5708" s="21" t="s">
        <v>12950</v>
      </c>
      <c r="U5708" s="5" t="s">
        <v>12950</v>
      </c>
      <c r="V5708" s="5" t="s">
        <v>12950</v>
      </c>
      <c r="W5708" s="5" t="s">
        <v>12950</v>
      </c>
      <c r="X5708" s="22" t="s">
        <v>12950</v>
      </c>
      <c r="Y5708" s="21" t="s">
        <v>12950</v>
      </c>
      <c r="Z5708" s="5" t="s">
        <v>12950</v>
      </c>
      <c r="AA5708" s="5" t="s">
        <v>12950</v>
      </c>
      <c r="AB5708" s="5" t="s">
        <v>12950</v>
      </c>
      <c r="AC5708" s="22" t="s">
        <v>12950</v>
      </c>
      <c r="AD5708" s="16" t="s">
        <v>12950</v>
      </c>
      <c r="AE5708" s="3" t="s">
        <v>12950</v>
      </c>
      <c r="AF5708" s="3" t="s">
        <v>12950</v>
      </c>
      <c r="AG5708" s="3" t="s">
        <v>12950</v>
      </c>
      <c r="AH5708" s="17" t="s">
        <v>12950</v>
      </c>
    </row>
    <row r="5709" spans="1:34">
      <c r="A5709" t="s">
        <v>2860</v>
      </c>
      <c r="B5709" t="s">
        <v>10186</v>
      </c>
      <c r="E5709" s="6">
        <v>0.19236448668759401</v>
      </c>
      <c r="F5709" s="1">
        <v>0.17209112444106001</v>
      </c>
      <c r="G5709" s="1">
        <v>0.129914742769483</v>
      </c>
      <c r="H5709" s="1">
        <v>0.20821136229512999</v>
      </c>
      <c r="I5709" s="7">
        <v>0.26184397876168702</v>
      </c>
      <c r="J5709" s="11">
        <v>0.30751666388052001</v>
      </c>
      <c r="K5709" s="2">
        <v>0.21897819393030399</v>
      </c>
      <c r="L5709" s="2">
        <v>0.25137124196684402</v>
      </c>
      <c r="M5709" s="2">
        <v>0.23723208182651601</v>
      </c>
      <c r="N5709" s="12">
        <v>0.20645016496825899</v>
      </c>
      <c r="O5709" s="16">
        <v>0.425066293551918</v>
      </c>
      <c r="P5709" s="3">
        <v>0.12810179891373799</v>
      </c>
      <c r="Q5709" s="3">
        <v>0.18613657225829999</v>
      </c>
      <c r="R5709" s="3">
        <v>0.120594113629587</v>
      </c>
      <c r="S5709" s="17">
        <v>0.11360901446494</v>
      </c>
      <c r="T5709" s="21" t="s">
        <v>12950</v>
      </c>
      <c r="U5709" s="5" t="s">
        <v>12950</v>
      </c>
      <c r="V5709" s="5" t="s">
        <v>12950</v>
      </c>
      <c r="W5709" s="5" t="s">
        <v>12950</v>
      </c>
      <c r="X5709" s="22" t="s">
        <v>12950</v>
      </c>
      <c r="Y5709" s="21" t="s">
        <v>12950</v>
      </c>
      <c r="Z5709" s="5" t="s">
        <v>12950</v>
      </c>
      <c r="AA5709" s="5" t="s">
        <v>12950</v>
      </c>
      <c r="AB5709" s="5" t="s">
        <v>12950</v>
      </c>
      <c r="AC5709" s="22" t="s">
        <v>12950</v>
      </c>
      <c r="AD5709" s="16" t="s">
        <v>12950</v>
      </c>
      <c r="AE5709" s="3" t="s">
        <v>12950</v>
      </c>
      <c r="AF5709" s="3" t="s">
        <v>12950</v>
      </c>
      <c r="AG5709" s="3" t="s">
        <v>12950</v>
      </c>
      <c r="AH5709" s="17" t="s">
        <v>12950</v>
      </c>
    </row>
    <row r="5710" spans="1:34">
      <c r="A5710" t="s">
        <v>6432</v>
      </c>
      <c r="B5710" t="s">
        <v>9007</v>
      </c>
      <c r="E5710" s="6">
        <v>9.1445860902180404E-2</v>
      </c>
      <c r="F5710" s="1">
        <v>0.12234681248648301</v>
      </c>
      <c r="G5710" s="1">
        <v>0.14792777978791299</v>
      </c>
      <c r="H5710" s="1">
        <v>4.0718696564367197E-2</v>
      </c>
      <c r="I5710" s="7">
        <v>0.16325987821185101</v>
      </c>
      <c r="J5710" s="11">
        <v>4.5841131889577501E-4</v>
      </c>
      <c r="K5710" s="2">
        <v>0.16527153792559901</v>
      </c>
      <c r="L5710" s="2">
        <v>3.4122185091737499E-2</v>
      </c>
      <c r="M5710" s="2">
        <v>0.16638864941859299</v>
      </c>
      <c r="N5710" s="12">
        <v>7.6093313338779694E-2</v>
      </c>
      <c r="O5710" s="16">
        <v>0.17392199054103</v>
      </c>
      <c r="P5710" s="3">
        <v>0.17946348195280701</v>
      </c>
      <c r="Q5710" s="3">
        <v>1.6888504202513598E-2</v>
      </c>
      <c r="R5710" s="3">
        <v>0.156046653618193</v>
      </c>
      <c r="S5710" s="17">
        <v>0.219563241734821</v>
      </c>
      <c r="T5710" s="21" t="s">
        <v>12950</v>
      </c>
      <c r="U5710" s="5" t="s">
        <v>12950</v>
      </c>
      <c r="V5710" s="5" t="s">
        <v>12950</v>
      </c>
      <c r="W5710" s="5" t="s">
        <v>12950</v>
      </c>
      <c r="X5710" s="22" t="s">
        <v>12950</v>
      </c>
      <c r="Y5710" s="21" t="s">
        <v>12950</v>
      </c>
      <c r="Z5710" s="5" t="s">
        <v>12950</v>
      </c>
      <c r="AA5710" s="5" t="s">
        <v>12950</v>
      </c>
      <c r="AB5710" s="5" t="s">
        <v>12950</v>
      </c>
      <c r="AC5710" s="22" t="s">
        <v>12950</v>
      </c>
      <c r="AD5710" s="16" t="s">
        <v>12950</v>
      </c>
      <c r="AE5710" s="3" t="s">
        <v>12950</v>
      </c>
      <c r="AF5710" s="3" t="s">
        <v>12950</v>
      </c>
      <c r="AG5710" s="3" t="s">
        <v>12950</v>
      </c>
      <c r="AH5710" s="17" t="s">
        <v>12950</v>
      </c>
    </row>
    <row r="5711" spans="1:34">
      <c r="A5711" t="s">
        <v>1715</v>
      </c>
      <c r="B5711" t="s">
        <v>9220</v>
      </c>
      <c r="E5711" s="6">
        <v>0.29667153109646099</v>
      </c>
      <c r="F5711" s="1">
        <v>0.22945658688986501</v>
      </c>
      <c r="G5711" s="1">
        <v>0.23622579296362001</v>
      </c>
      <c r="H5711" s="1">
        <v>0.27407009237961799</v>
      </c>
      <c r="I5711" s="7">
        <v>0.117441295517192</v>
      </c>
      <c r="J5711" s="11">
        <v>0.20383524506456399</v>
      </c>
      <c r="K5711" s="2">
        <v>0.18589557513953101</v>
      </c>
      <c r="L5711" s="2">
        <v>3.2510998623861698E-2</v>
      </c>
      <c r="M5711" s="2">
        <v>-6.8282125565784196E-2</v>
      </c>
      <c r="N5711" s="12">
        <v>-0.29979120592347003</v>
      </c>
      <c r="O5711" s="16">
        <v>5.1798211938122903E-2</v>
      </c>
      <c r="P5711" s="3">
        <v>6.1172181151640196E-3</v>
      </c>
      <c r="Q5711" s="3">
        <v>0.15892971819016999</v>
      </c>
      <c r="R5711" s="3">
        <v>0.208114953853483</v>
      </c>
      <c r="S5711" s="17">
        <v>0.372770119104121</v>
      </c>
      <c r="T5711" s="21" t="s">
        <v>12950</v>
      </c>
      <c r="U5711" s="5" t="s">
        <v>12950</v>
      </c>
      <c r="V5711" s="5" t="s">
        <v>12950</v>
      </c>
      <c r="W5711" s="5" t="s">
        <v>12950</v>
      </c>
      <c r="X5711" s="22" t="s">
        <v>12950</v>
      </c>
      <c r="Y5711" s="21" t="s">
        <v>12950</v>
      </c>
      <c r="Z5711" s="5" t="s">
        <v>12950</v>
      </c>
      <c r="AA5711" s="5" t="s">
        <v>12950</v>
      </c>
      <c r="AB5711" s="5" t="s">
        <v>12950</v>
      </c>
      <c r="AC5711" s="22" t="s">
        <v>12950</v>
      </c>
      <c r="AD5711" s="16" t="s">
        <v>12950</v>
      </c>
      <c r="AE5711" s="3" t="s">
        <v>12950</v>
      </c>
      <c r="AF5711" s="3" t="s">
        <v>12950</v>
      </c>
      <c r="AG5711" s="3" t="s">
        <v>12950</v>
      </c>
      <c r="AH5711" s="17" t="s">
        <v>12950</v>
      </c>
    </row>
    <row r="5712" spans="1:34">
      <c r="A5712" t="s">
        <v>5261</v>
      </c>
      <c r="B5712" t="s">
        <v>7857</v>
      </c>
      <c r="E5712" s="6">
        <v>7.9220068085866999E-2</v>
      </c>
      <c r="F5712" s="1">
        <v>-6.1150386975667097E-2</v>
      </c>
      <c r="G5712" s="1">
        <v>-0.12768322037716001</v>
      </c>
      <c r="H5712" s="1">
        <v>-1.9997123329476799E-2</v>
      </c>
      <c r="I5712" s="7">
        <v>3.6532834364353798E-3</v>
      </c>
      <c r="J5712" s="11">
        <v>0.11538522691967899</v>
      </c>
      <c r="K5712" s="2">
        <v>-1.53655864903734E-2</v>
      </c>
      <c r="L5712" s="2">
        <v>-0.18750324672954399</v>
      </c>
      <c r="M5712" s="2">
        <v>-0.221106759363245</v>
      </c>
      <c r="N5712" s="12">
        <v>-0.30446712499469702</v>
      </c>
      <c r="O5712" s="16">
        <v>-1.5110142758821301E-3</v>
      </c>
      <c r="P5712" s="3">
        <v>-1.54343133112074E-2</v>
      </c>
      <c r="Q5712" s="3">
        <v>5.3891375349199397E-2</v>
      </c>
      <c r="R5712" s="3">
        <v>1.78415793508628E-2</v>
      </c>
      <c r="S5712" s="17">
        <v>-9.7843140120110195E-2</v>
      </c>
      <c r="T5712" s="21" t="s">
        <v>12950</v>
      </c>
      <c r="U5712" s="5" t="s">
        <v>12950</v>
      </c>
      <c r="V5712" s="5" t="s">
        <v>12950</v>
      </c>
      <c r="W5712" s="5" t="s">
        <v>12950</v>
      </c>
      <c r="X5712" s="22" t="s">
        <v>12950</v>
      </c>
      <c r="Y5712" s="21" t="s">
        <v>12950</v>
      </c>
      <c r="Z5712" s="5" t="s">
        <v>12950</v>
      </c>
      <c r="AA5712" s="5" t="s">
        <v>12950</v>
      </c>
      <c r="AB5712" s="5" t="s">
        <v>12950</v>
      </c>
      <c r="AC5712" s="22" t="s">
        <v>12950</v>
      </c>
      <c r="AD5712" s="16" t="s">
        <v>12950</v>
      </c>
      <c r="AE5712" s="3" t="s">
        <v>12950</v>
      </c>
      <c r="AF5712" s="3" t="s">
        <v>12950</v>
      </c>
      <c r="AG5712" s="3" t="s">
        <v>12950</v>
      </c>
      <c r="AH5712" s="17" t="s">
        <v>12950</v>
      </c>
    </row>
    <row r="5713" spans="1:34">
      <c r="A5713" t="s">
        <v>5671</v>
      </c>
      <c r="B5713" t="s">
        <v>11424</v>
      </c>
      <c r="E5713" s="6">
        <v>0.48030978761010401</v>
      </c>
      <c r="F5713" s="1">
        <v>0.32230474273336901</v>
      </c>
      <c r="G5713" s="1">
        <v>0.417185135543923</v>
      </c>
      <c r="H5713" s="1">
        <v>4.2437183659949598E-2</v>
      </c>
      <c r="I5713" s="7">
        <v>0.26091016784823201</v>
      </c>
      <c r="J5713" s="11">
        <v>0.989917689952442</v>
      </c>
      <c r="K5713" s="2">
        <v>0.27274466974015299</v>
      </c>
      <c r="L5713" s="2">
        <v>0.42955364343211</v>
      </c>
      <c r="M5713" s="2">
        <v>0.46466901743422101</v>
      </c>
      <c r="N5713" s="12">
        <v>0.30444120036460898</v>
      </c>
      <c r="O5713" s="16">
        <v>0.77479262618896705</v>
      </c>
      <c r="P5713" s="3">
        <v>0.259184624904578</v>
      </c>
      <c r="Q5713" s="3">
        <v>0.23970328413790001</v>
      </c>
      <c r="R5713" s="3">
        <v>0.29761931372453998</v>
      </c>
      <c r="S5713" s="17">
        <v>0.155880946124934</v>
      </c>
      <c r="T5713" s="21" t="s">
        <v>12950</v>
      </c>
      <c r="U5713" s="5" t="s">
        <v>12950</v>
      </c>
      <c r="V5713" s="5" t="s">
        <v>12950</v>
      </c>
      <c r="W5713" s="5" t="s">
        <v>12950</v>
      </c>
      <c r="X5713" s="22" t="s">
        <v>12950</v>
      </c>
      <c r="Y5713" s="21" t="s">
        <v>12950</v>
      </c>
      <c r="Z5713" s="5" t="s">
        <v>12950</v>
      </c>
      <c r="AA5713" s="5" t="s">
        <v>12950</v>
      </c>
      <c r="AB5713" s="5" t="s">
        <v>12950</v>
      </c>
      <c r="AC5713" s="22" t="s">
        <v>12950</v>
      </c>
      <c r="AD5713" s="16" t="s">
        <v>12950</v>
      </c>
      <c r="AE5713" s="3" t="s">
        <v>12950</v>
      </c>
      <c r="AF5713" s="3" t="s">
        <v>12950</v>
      </c>
      <c r="AG5713" s="3" t="s">
        <v>12950</v>
      </c>
      <c r="AH5713" s="17" t="s">
        <v>12950</v>
      </c>
    </row>
    <row r="5714" spans="1:34">
      <c r="A5714" t="s">
        <v>5901</v>
      </c>
      <c r="B5714" t="s">
        <v>8124</v>
      </c>
      <c r="E5714" s="6">
        <v>0.196320000890333</v>
      </c>
      <c r="F5714" s="1">
        <v>-0.21517087804642701</v>
      </c>
      <c r="G5714" s="1">
        <v>-0.37618740283142199</v>
      </c>
      <c r="H5714" s="1">
        <v>9.4777535187589801E-2</v>
      </c>
      <c r="I5714" s="7">
        <v>0.32380558024866601</v>
      </c>
      <c r="J5714" s="11">
        <v>0.87789921049110597</v>
      </c>
      <c r="K5714" s="2">
        <v>0.10562405739833899</v>
      </c>
      <c r="L5714" s="2">
        <v>3.55022181316322E-2</v>
      </c>
      <c r="M5714" s="2">
        <v>-0.143663284179228</v>
      </c>
      <c r="N5714" s="12">
        <v>0.22139142274669399</v>
      </c>
      <c r="O5714" s="16">
        <v>0.21962118736463901</v>
      </c>
      <c r="P5714" s="3">
        <v>0.181760095398489</v>
      </c>
      <c r="Q5714" s="3">
        <v>-0.26327433059423599</v>
      </c>
      <c r="R5714" s="3">
        <v>-0.21594369754530299</v>
      </c>
      <c r="S5714" s="17">
        <v>-7.4752872118426406E-2</v>
      </c>
      <c r="T5714" s="21" t="s">
        <v>12950</v>
      </c>
      <c r="U5714" s="5" t="s">
        <v>12950</v>
      </c>
      <c r="V5714" s="5" t="s">
        <v>12950</v>
      </c>
      <c r="W5714" s="5" t="s">
        <v>12950</v>
      </c>
      <c r="X5714" s="22" t="s">
        <v>12950</v>
      </c>
      <c r="Y5714" s="21" t="s">
        <v>12950</v>
      </c>
      <c r="Z5714" s="5" t="s">
        <v>12950</v>
      </c>
      <c r="AA5714" s="5" t="s">
        <v>12950</v>
      </c>
      <c r="AB5714" s="5" t="s">
        <v>12950</v>
      </c>
      <c r="AC5714" s="22" t="s">
        <v>12950</v>
      </c>
      <c r="AD5714" s="16" t="s">
        <v>12950</v>
      </c>
      <c r="AE5714" s="3" t="s">
        <v>12950</v>
      </c>
      <c r="AF5714" s="3" t="s">
        <v>12950</v>
      </c>
      <c r="AG5714" s="3" t="s">
        <v>12950</v>
      </c>
      <c r="AH5714" s="17" t="s">
        <v>12950</v>
      </c>
    </row>
    <row r="5715" spans="1:34">
      <c r="A5715" t="s">
        <v>3271</v>
      </c>
      <c r="B5715" t="s">
        <v>11300</v>
      </c>
      <c r="E5715" s="6">
        <v>0.83089841913673701</v>
      </c>
      <c r="F5715" s="1">
        <v>0.102105268008111</v>
      </c>
      <c r="G5715" s="1">
        <v>6.4152687979965206E-2</v>
      </c>
      <c r="H5715" s="1">
        <v>7.0546463173501203E-2</v>
      </c>
      <c r="I5715" s="7">
        <v>9.18580172029568E-4</v>
      </c>
      <c r="J5715" s="11">
        <v>1.2867779044821701</v>
      </c>
      <c r="K5715" s="2">
        <v>0.401109432913546</v>
      </c>
      <c r="L5715" s="2">
        <v>0.44008262909760598</v>
      </c>
      <c r="M5715" s="2">
        <v>0.45864705874518302</v>
      </c>
      <c r="N5715" s="12">
        <v>0.20646831223546699</v>
      </c>
      <c r="O5715" s="16">
        <v>0.83910701153895995</v>
      </c>
      <c r="P5715" s="3">
        <v>-3.12091024814927E-3</v>
      </c>
      <c r="Q5715" s="3">
        <v>0.28639148613799498</v>
      </c>
      <c r="R5715" s="3">
        <v>0.225819508010419</v>
      </c>
      <c r="S5715" s="17">
        <v>0.135527341723365</v>
      </c>
      <c r="T5715" s="21" t="s">
        <v>12950</v>
      </c>
      <c r="U5715" s="5" t="s">
        <v>12950</v>
      </c>
      <c r="V5715" s="5" t="s">
        <v>12950</v>
      </c>
      <c r="W5715" s="5" t="s">
        <v>12950</v>
      </c>
      <c r="X5715" s="22" t="s">
        <v>12950</v>
      </c>
      <c r="Y5715" s="21" t="s">
        <v>12950</v>
      </c>
      <c r="Z5715" s="5" t="s">
        <v>12950</v>
      </c>
      <c r="AA5715" s="5" t="s">
        <v>12950</v>
      </c>
      <c r="AB5715" s="5" t="s">
        <v>12950</v>
      </c>
      <c r="AC5715" s="22" t="s">
        <v>12950</v>
      </c>
      <c r="AD5715" s="16" t="s">
        <v>12950</v>
      </c>
      <c r="AE5715" s="3" t="s">
        <v>12950</v>
      </c>
      <c r="AF5715" s="3" t="s">
        <v>12950</v>
      </c>
      <c r="AG5715" s="3" t="s">
        <v>12950</v>
      </c>
      <c r="AH5715" s="17" t="s">
        <v>12950</v>
      </c>
    </row>
    <row r="5716" spans="1:34">
      <c r="A5716" t="s">
        <v>4402</v>
      </c>
      <c r="B5716" t="s">
        <v>8879</v>
      </c>
      <c r="E5716" s="6">
        <v>0.18860741968685599</v>
      </c>
      <c r="F5716" s="1">
        <v>5.69544322594389E-2</v>
      </c>
      <c r="G5716" s="1">
        <v>5.8207966203152703E-2</v>
      </c>
      <c r="H5716" s="1">
        <v>4.3594712718896901E-2</v>
      </c>
      <c r="I5716" s="7">
        <v>-8.7893581304316695E-2</v>
      </c>
      <c r="J5716" s="11">
        <v>0.21849665576591401</v>
      </c>
      <c r="K5716" s="2">
        <v>8.1697558231332804E-2</v>
      </c>
      <c r="L5716" s="2">
        <v>0.14833157172984901</v>
      </c>
      <c r="M5716" s="2">
        <v>0.136186913794311</v>
      </c>
      <c r="N5716" s="12">
        <v>5.8251093780614299E-2</v>
      </c>
      <c r="O5716" s="16">
        <v>0.322266899154663</v>
      </c>
      <c r="P5716" s="3">
        <v>5.38225259031875E-2</v>
      </c>
      <c r="Q5716" s="3">
        <v>0.16772644107655901</v>
      </c>
      <c r="R5716" s="3">
        <v>0.141180477735253</v>
      </c>
      <c r="S5716" s="17">
        <v>3.1933422979469203E-2</v>
      </c>
      <c r="T5716" s="21" t="s">
        <v>12950</v>
      </c>
      <c r="U5716" s="5" t="s">
        <v>12950</v>
      </c>
      <c r="V5716" s="5" t="s">
        <v>12950</v>
      </c>
      <c r="W5716" s="5" t="s">
        <v>12950</v>
      </c>
      <c r="X5716" s="22" t="s">
        <v>12950</v>
      </c>
      <c r="Y5716" s="21" t="s">
        <v>12950</v>
      </c>
      <c r="Z5716" s="5" t="s">
        <v>12950</v>
      </c>
      <c r="AA5716" s="5" t="s">
        <v>12950</v>
      </c>
      <c r="AB5716" s="5" t="s">
        <v>12950</v>
      </c>
      <c r="AC5716" s="22" t="s">
        <v>12950</v>
      </c>
      <c r="AD5716" s="16" t="s">
        <v>12950</v>
      </c>
      <c r="AE5716" s="3" t="s">
        <v>12950</v>
      </c>
      <c r="AF5716" s="3" t="s">
        <v>12950</v>
      </c>
      <c r="AG5716" s="3" t="s">
        <v>12950</v>
      </c>
      <c r="AH5716" s="17" t="s">
        <v>12950</v>
      </c>
    </row>
    <row r="5717" spans="1:34">
      <c r="A5717" t="s">
        <v>5690</v>
      </c>
      <c r="B5717" t="s">
        <v>8564</v>
      </c>
      <c r="E5717" s="6">
        <v>-0.167579231021321</v>
      </c>
      <c r="F5717" s="1">
        <v>-0.111584882736267</v>
      </c>
      <c r="G5717" s="1">
        <v>-0.15965013328060901</v>
      </c>
      <c r="H5717" s="1">
        <v>-0.169088488095408</v>
      </c>
      <c r="I5717" s="7">
        <v>-0.13379620355101099</v>
      </c>
      <c r="J5717" s="11">
        <v>1.24713793024113E-2</v>
      </c>
      <c r="K5717" s="2">
        <v>-2.1079562277793801E-2</v>
      </c>
      <c r="L5717" s="2">
        <v>-5.2030126440340399E-2</v>
      </c>
      <c r="M5717" s="2">
        <v>-4.0857996682757303E-2</v>
      </c>
      <c r="N5717" s="12">
        <v>-0.100318827916171</v>
      </c>
      <c r="O5717" s="16">
        <v>7.5258522276667001E-3</v>
      </c>
      <c r="P5717" s="3">
        <v>-6.5477343816231597E-3</v>
      </c>
      <c r="Q5717" s="3">
        <v>-0.12581250370563701</v>
      </c>
      <c r="R5717" s="3">
        <v>-9.43988588233277E-2</v>
      </c>
      <c r="S5717" s="17">
        <v>-0.180579209643771</v>
      </c>
      <c r="T5717" s="21" t="s">
        <v>12950</v>
      </c>
      <c r="U5717" s="5" t="s">
        <v>12950</v>
      </c>
      <c r="V5717" s="5" t="s">
        <v>12950</v>
      </c>
      <c r="W5717" s="5" t="s">
        <v>12950</v>
      </c>
      <c r="X5717" s="22" t="s">
        <v>12950</v>
      </c>
      <c r="Y5717" s="21" t="s">
        <v>12950</v>
      </c>
      <c r="Z5717" s="5" t="s">
        <v>12950</v>
      </c>
      <c r="AA5717" s="5" t="s">
        <v>12950</v>
      </c>
      <c r="AB5717" s="5" t="s">
        <v>12950</v>
      </c>
      <c r="AC5717" s="22" t="s">
        <v>12950</v>
      </c>
      <c r="AD5717" s="16" t="s">
        <v>12950</v>
      </c>
      <c r="AE5717" s="3" t="s">
        <v>12950</v>
      </c>
      <c r="AF5717" s="3" t="s">
        <v>12950</v>
      </c>
      <c r="AG5717" s="3" t="s">
        <v>12950</v>
      </c>
      <c r="AH5717" s="17" t="s">
        <v>12950</v>
      </c>
    </row>
    <row r="5718" spans="1:34">
      <c r="A5718" t="s">
        <v>2533</v>
      </c>
      <c r="B5718" t="s">
        <v>8386</v>
      </c>
      <c r="E5718" s="6">
        <v>7.3564069959432599E-2</v>
      </c>
      <c r="F5718" s="1">
        <v>-6.4385376379694301E-3</v>
      </c>
      <c r="G5718" s="1">
        <v>0.15780821216097601</v>
      </c>
      <c r="H5718" s="1">
        <v>-3.4187246091524799E-2</v>
      </c>
      <c r="I5718" s="7">
        <v>0.11058229941009499</v>
      </c>
      <c r="J5718" s="11">
        <v>-0.17279420620604999</v>
      </c>
      <c r="K5718" s="2">
        <v>-0.256801119086282</v>
      </c>
      <c r="L5718" s="2">
        <v>-7.0896728362811898E-2</v>
      </c>
      <c r="M5718" s="2">
        <v>-0.180703939211421</v>
      </c>
      <c r="N5718" s="12">
        <v>-0.18602112756391201</v>
      </c>
      <c r="O5718" s="16">
        <v>-6.6118929505678298E-2</v>
      </c>
      <c r="P5718" s="3">
        <v>-0.228654243597053</v>
      </c>
      <c r="Q5718" s="3">
        <v>-4.0612071372590298E-2</v>
      </c>
      <c r="R5718" s="3">
        <v>-0.24029582667556401</v>
      </c>
      <c r="S5718" s="17">
        <v>-5.8894554435582502E-2</v>
      </c>
      <c r="T5718" s="21" t="s">
        <v>12950</v>
      </c>
      <c r="U5718" s="5" t="s">
        <v>12950</v>
      </c>
      <c r="V5718" s="5" t="s">
        <v>12950</v>
      </c>
      <c r="W5718" s="5" t="s">
        <v>12950</v>
      </c>
      <c r="X5718" s="22" t="s">
        <v>12950</v>
      </c>
      <c r="Y5718" s="21" t="s">
        <v>12950</v>
      </c>
      <c r="Z5718" s="5" t="s">
        <v>12950</v>
      </c>
      <c r="AA5718" s="5" t="s">
        <v>12950</v>
      </c>
      <c r="AB5718" s="5" t="s">
        <v>12950</v>
      </c>
      <c r="AC5718" s="22" t="s">
        <v>12950</v>
      </c>
      <c r="AD5718" s="16" t="s">
        <v>12950</v>
      </c>
      <c r="AE5718" s="3" t="s">
        <v>12950</v>
      </c>
      <c r="AF5718" s="3" t="s">
        <v>12950</v>
      </c>
      <c r="AG5718" s="3" t="s">
        <v>12950</v>
      </c>
      <c r="AH5718" s="17" t="s">
        <v>12950</v>
      </c>
    </row>
    <row r="5719" spans="1:34">
      <c r="A5719" t="s">
        <v>1084</v>
      </c>
      <c r="B5719" t="s">
        <v>8136</v>
      </c>
      <c r="E5719" s="6">
        <v>0.219835735336807</v>
      </c>
      <c r="F5719" s="1">
        <v>0.19280329512448699</v>
      </c>
      <c r="G5719" s="1">
        <v>1.8673629742356701E-2</v>
      </c>
      <c r="H5719" s="1">
        <v>6.4250880761950097E-2</v>
      </c>
      <c r="I5719" s="7">
        <v>0.10994224602772799</v>
      </c>
      <c r="J5719" s="11">
        <v>0.128348218102289</v>
      </c>
      <c r="K5719" s="2">
        <v>8.5487683832966802E-4</v>
      </c>
      <c r="L5719" s="2">
        <v>8.2777566757702495E-3</v>
      </c>
      <c r="M5719" s="2">
        <v>-7.9553189923337597E-2</v>
      </c>
      <c r="N5719" s="12">
        <v>8.3578916405231699E-2</v>
      </c>
      <c r="O5719" s="16">
        <v>6.4850204340936801E-2</v>
      </c>
      <c r="P5719" s="3">
        <v>1.11437656655412E-2</v>
      </c>
      <c r="Q5719" s="3">
        <v>6.1615344299031399E-2</v>
      </c>
      <c r="R5719" s="3">
        <v>5.2345126673664803E-2</v>
      </c>
      <c r="S5719" s="17">
        <v>3.9842211603671102E-2</v>
      </c>
      <c r="T5719" s="21" t="s">
        <v>12950</v>
      </c>
      <c r="U5719" s="5" t="s">
        <v>12950</v>
      </c>
      <c r="V5719" s="5" t="s">
        <v>12950</v>
      </c>
      <c r="W5719" s="5" t="s">
        <v>12950</v>
      </c>
      <c r="X5719" s="22" t="s">
        <v>12950</v>
      </c>
      <c r="Y5719" s="21" t="s">
        <v>12950</v>
      </c>
      <c r="Z5719" s="5" t="s">
        <v>12950</v>
      </c>
      <c r="AA5719" s="5" t="s">
        <v>12950</v>
      </c>
      <c r="AB5719" s="5" t="s">
        <v>12950</v>
      </c>
      <c r="AC5719" s="22" t="s">
        <v>12950</v>
      </c>
      <c r="AD5719" s="16" t="s">
        <v>12950</v>
      </c>
      <c r="AE5719" s="3" t="s">
        <v>12950</v>
      </c>
      <c r="AF5719" s="3" t="s">
        <v>12950</v>
      </c>
      <c r="AG5719" s="3" t="s">
        <v>12950</v>
      </c>
      <c r="AH5719" s="17" t="s">
        <v>12950</v>
      </c>
    </row>
    <row r="5720" spans="1:34">
      <c r="A5720" t="s">
        <v>1349</v>
      </c>
      <c r="B5720" t="s">
        <v>8471</v>
      </c>
      <c r="E5720" s="6">
        <v>-0.167606539797958</v>
      </c>
      <c r="F5720" s="1">
        <v>-3.1380891699071302E-2</v>
      </c>
      <c r="G5720" s="1">
        <v>-0.12574994179061499</v>
      </c>
      <c r="H5720" s="1">
        <v>-0.31815538561793999</v>
      </c>
      <c r="I5720" s="7">
        <v>-0.28837490513745401</v>
      </c>
      <c r="J5720" s="11">
        <v>0.181922811757042</v>
      </c>
      <c r="K5720" s="2">
        <v>-0.164496130443615</v>
      </c>
      <c r="L5720" s="2">
        <v>4.55703514557194E-3</v>
      </c>
      <c r="M5720" s="2">
        <v>-7.2305628727226706E-2</v>
      </c>
      <c r="N5720" s="12">
        <v>-0.24728770845544301</v>
      </c>
      <c r="O5720" s="16">
        <v>0.12568331399777299</v>
      </c>
      <c r="P5720" s="3">
        <v>-2.4758734259251299E-2</v>
      </c>
      <c r="Q5720" s="3">
        <v>8.9146829450590395E-2</v>
      </c>
      <c r="R5720" s="3">
        <v>-5.8755728919984401E-2</v>
      </c>
      <c r="S5720" s="17">
        <v>-0.17477199788179801</v>
      </c>
      <c r="T5720" s="21" t="s">
        <v>12950</v>
      </c>
      <c r="U5720" s="5" t="s">
        <v>12950</v>
      </c>
      <c r="V5720" s="5" t="s">
        <v>12950</v>
      </c>
      <c r="W5720" s="5" t="s">
        <v>12950</v>
      </c>
      <c r="X5720" s="22" t="s">
        <v>12950</v>
      </c>
      <c r="Y5720" s="21" t="s">
        <v>12950</v>
      </c>
      <c r="Z5720" s="5" t="s">
        <v>12950</v>
      </c>
      <c r="AA5720" s="5" t="s">
        <v>12950</v>
      </c>
      <c r="AB5720" s="5" t="s">
        <v>12950</v>
      </c>
      <c r="AC5720" s="22" t="s">
        <v>12950</v>
      </c>
      <c r="AD5720" s="16" t="s">
        <v>12950</v>
      </c>
      <c r="AE5720" s="3" t="s">
        <v>12950</v>
      </c>
      <c r="AF5720" s="3" t="s">
        <v>12950</v>
      </c>
      <c r="AG5720" s="3" t="s">
        <v>12950</v>
      </c>
      <c r="AH5720" s="17" t="s">
        <v>12950</v>
      </c>
    </row>
    <row r="5721" spans="1:34">
      <c r="A5721" t="s">
        <v>4219</v>
      </c>
      <c r="B5721" t="s">
        <v>8559</v>
      </c>
      <c r="E5721" s="6">
        <v>-6.7163896734386802E-2</v>
      </c>
      <c r="F5721" s="1">
        <v>-0.104059963086822</v>
      </c>
      <c r="G5721" s="1">
        <v>-6.8540105603919294E-2</v>
      </c>
      <c r="H5721" s="1">
        <v>-0.310729498606159</v>
      </c>
      <c r="I5721" s="7">
        <v>-0.13163743029713401</v>
      </c>
      <c r="J5721" s="11">
        <v>3.44041283051673E-2</v>
      </c>
      <c r="K5721" s="2">
        <v>-0.12435344311043101</v>
      </c>
      <c r="L5721" s="2">
        <v>-1.6123706373956E-2</v>
      </c>
      <c r="M5721" s="2">
        <v>-8.4899677181821995E-2</v>
      </c>
      <c r="N5721" s="12">
        <v>-1.0418874716187999E-2</v>
      </c>
      <c r="O5721" s="16">
        <v>6.47410853498748E-2</v>
      </c>
      <c r="P5721" s="3">
        <v>-0.18471383917853901</v>
      </c>
      <c r="Q5721" s="3">
        <v>-6.7481624248419705E-2</v>
      </c>
      <c r="R5721" s="3">
        <v>-0.17042097144736701</v>
      </c>
      <c r="S5721" s="17">
        <v>-9.9028537911958897E-2</v>
      </c>
      <c r="T5721" s="21" t="s">
        <v>12950</v>
      </c>
      <c r="U5721" s="5" t="s">
        <v>12950</v>
      </c>
      <c r="V5721" s="5" t="s">
        <v>12950</v>
      </c>
      <c r="W5721" s="5" t="s">
        <v>12950</v>
      </c>
      <c r="X5721" s="22" t="s">
        <v>12950</v>
      </c>
      <c r="Y5721" s="21" t="s">
        <v>12950</v>
      </c>
      <c r="Z5721" s="5" t="s">
        <v>12950</v>
      </c>
      <c r="AA5721" s="5" t="s">
        <v>12950</v>
      </c>
      <c r="AB5721" s="5" t="s">
        <v>12950</v>
      </c>
      <c r="AC5721" s="22" t="s">
        <v>12950</v>
      </c>
      <c r="AD5721" s="16" t="s">
        <v>12950</v>
      </c>
      <c r="AE5721" s="3" t="s">
        <v>12950</v>
      </c>
      <c r="AF5721" s="3" t="s">
        <v>12950</v>
      </c>
      <c r="AG5721" s="3" t="s">
        <v>12950</v>
      </c>
      <c r="AH5721" s="17" t="s">
        <v>12950</v>
      </c>
    </row>
    <row r="5722" spans="1:34">
      <c r="A5722" t="s">
        <v>465</v>
      </c>
      <c r="B5722" t="s">
        <v>11427</v>
      </c>
      <c r="E5722" s="6">
        <v>0.466218083413381</v>
      </c>
      <c r="F5722" s="1">
        <v>0.35845977053065498</v>
      </c>
      <c r="G5722" s="1">
        <v>0.165954922641153</v>
      </c>
      <c r="H5722" s="1">
        <v>0.19648209461270899</v>
      </c>
      <c r="I5722" s="7">
        <v>0.21647098906867401</v>
      </c>
      <c r="J5722" s="11">
        <v>1.23442156627134</v>
      </c>
      <c r="K5722" s="2">
        <v>0.30354372526843099</v>
      </c>
      <c r="L5722" s="2">
        <v>0.281119356418226</v>
      </c>
      <c r="M5722" s="2">
        <v>0.36134656607103999</v>
      </c>
      <c r="N5722" s="12">
        <v>0.22940611649423001</v>
      </c>
      <c r="O5722" s="16">
        <v>0.81601522288100803</v>
      </c>
      <c r="P5722" s="3">
        <v>0.46902473880575302</v>
      </c>
      <c r="Q5722" s="3">
        <v>0.161192689354136</v>
      </c>
      <c r="R5722" s="3">
        <v>0.29400480101880799</v>
      </c>
      <c r="S5722" s="17">
        <v>0.16582815267636</v>
      </c>
      <c r="T5722" s="21" t="s">
        <v>12950</v>
      </c>
      <c r="U5722" s="5" t="s">
        <v>12950</v>
      </c>
      <c r="V5722" s="5" t="s">
        <v>12950</v>
      </c>
      <c r="W5722" s="5" t="s">
        <v>12950</v>
      </c>
      <c r="X5722" s="22" t="s">
        <v>12950</v>
      </c>
      <c r="Y5722" s="21" t="s">
        <v>12950</v>
      </c>
      <c r="Z5722" s="5" t="s">
        <v>12950</v>
      </c>
      <c r="AA5722" s="5" t="s">
        <v>12950</v>
      </c>
      <c r="AB5722" s="5" t="s">
        <v>12950</v>
      </c>
      <c r="AC5722" s="22" t="s">
        <v>12950</v>
      </c>
      <c r="AD5722" s="16" t="s">
        <v>12950</v>
      </c>
      <c r="AE5722" s="3" t="s">
        <v>12950</v>
      </c>
      <c r="AF5722" s="3" t="s">
        <v>12950</v>
      </c>
      <c r="AG5722" s="3" t="s">
        <v>12950</v>
      </c>
      <c r="AH5722" s="17" t="s">
        <v>12950</v>
      </c>
    </row>
    <row r="5723" spans="1:34">
      <c r="A5723" t="s">
        <v>5174</v>
      </c>
      <c r="B5723" t="s">
        <v>11544</v>
      </c>
      <c r="E5723" s="6">
        <v>-0.61825277122362099</v>
      </c>
      <c r="F5723" s="1">
        <v>-0.37604546689479601</v>
      </c>
      <c r="G5723" s="1">
        <v>-0.38410438008277498</v>
      </c>
      <c r="H5723" s="1">
        <v>-0.20322817291332301</v>
      </c>
      <c r="I5723" s="7">
        <v>3.1666737592118098E-2</v>
      </c>
      <c r="J5723" s="11">
        <v>-0.77009036691332</v>
      </c>
      <c r="K5723" s="2">
        <v>-0.57941053171407897</v>
      </c>
      <c r="L5723" s="2">
        <v>-0.53661384853733995</v>
      </c>
      <c r="M5723" s="2">
        <v>-0.48801038944381198</v>
      </c>
      <c r="N5723" s="12">
        <v>-3.4086666890805598E-2</v>
      </c>
      <c r="O5723" s="16">
        <v>-0.88895069143869199</v>
      </c>
      <c r="P5723" s="3">
        <v>-0.26296034958147702</v>
      </c>
      <c r="Q5723" s="3">
        <v>-0.328048638683965</v>
      </c>
      <c r="R5723" s="3">
        <v>-0.31146418723958702</v>
      </c>
      <c r="S5723" s="17">
        <v>-0.35720272602457098</v>
      </c>
      <c r="T5723" s="21" t="s">
        <v>12950</v>
      </c>
      <c r="U5723" s="5" t="s">
        <v>12950</v>
      </c>
      <c r="V5723" s="5" t="s">
        <v>12950</v>
      </c>
      <c r="W5723" s="5" t="s">
        <v>12950</v>
      </c>
      <c r="X5723" s="22" t="s">
        <v>12950</v>
      </c>
      <c r="Y5723" s="21" t="s">
        <v>12950</v>
      </c>
      <c r="Z5723" s="5" t="s">
        <v>12950</v>
      </c>
      <c r="AA5723" s="5" t="s">
        <v>12950</v>
      </c>
      <c r="AB5723" s="5" t="s">
        <v>12950</v>
      </c>
      <c r="AC5723" s="22" t="s">
        <v>12950</v>
      </c>
      <c r="AD5723" s="16" t="s">
        <v>12950</v>
      </c>
      <c r="AE5723" s="3" t="s">
        <v>12950</v>
      </c>
      <c r="AF5723" s="3" t="s">
        <v>12950</v>
      </c>
      <c r="AG5723" s="3" t="s">
        <v>12950</v>
      </c>
      <c r="AH5723" s="17" t="s">
        <v>12950</v>
      </c>
    </row>
    <row r="5724" spans="1:34">
      <c r="A5724" t="s">
        <v>2469</v>
      </c>
      <c r="B5724" t="s">
        <v>11140</v>
      </c>
      <c r="E5724" s="6">
        <v>-0.43870945599320099</v>
      </c>
      <c r="F5724" s="1">
        <v>-5.3512745473049697E-2</v>
      </c>
      <c r="G5724" s="1">
        <v>-0.16292698587339599</v>
      </c>
      <c r="H5724" s="1">
        <v>-0.11728755311385899</v>
      </c>
      <c r="I5724" s="7">
        <v>-4.1308936704536697E-2</v>
      </c>
      <c r="J5724" s="11">
        <v>-0.489794969619537</v>
      </c>
      <c r="K5724" s="2">
        <v>-0.21656534921736101</v>
      </c>
      <c r="L5724" s="2">
        <v>-0.33964170817781603</v>
      </c>
      <c r="M5724" s="2">
        <v>-0.32407019788588298</v>
      </c>
      <c r="N5724" s="12">
        <v>-0.34589403115952599</v>
      </c>
      <c r="O5724" s="16">
        <v>-0.76250169782606203</v>
      </c>
      <c r="P5724" s="3">
        <v>-0.28306169226781402</v>
      </c>
      <c r="Q5724" s="3">
        <v>-0.49460645522087598</v>
      </c>
      <c r="R5724" s="3">
        <v>-0.360982666368794</v>
      </c>
      <c r="S5724" s="17">
        <v>-0.53242429164848204</v>
      </c>
      <c r="T5724" s="21" t="s">
        <v>12950</v>
      </c>
      <c r="U5724" s="5" t="s">
        <v>12950</v>
      </c>
      <c r="V5724" s="5" t="s">
        <v>12950</v>
      </c>
      <c r="W5724" s="5" t="s">
        <v>12950</v>
      </c>
      <c r="X5724" s="22" t="s">
        <v>12950</v>
      </c>
      <c r="Y5724" s="21" t="s">
        <v>12950</v>
      </c>
      <c r="Z5724" s="5" t="s">
        <v>12950</v>
      </c>
      <c r="AA5724" s="5" t="s">
        <v>12950</v>
      </c>
      <c r="AB5724" s="5" t="s">
        <v>12950</v>
      </c>
      <c r="AC5724" s="22" t="s">
        <v>12950</v>
      </c>
      <c r="AD5724" s="16" t="s">
        <v>12950</v>
      </c>
      <c r="AE5724" s="3" t="s">
        <v>12950</v>
      </c>
      <c r="AF5724" s="3" t="s">
        <v>12950</v>
      </c>
      <c r="AG5724" s="3" t="s">
        <v>12950</v>
      </c>
      <c r="AH5724" s="17" t="s">
        <v>12950</v>
      </c>
    </row>
    <row r="5725" spans="1:34">
      <c r="A5725" t="s">
        <v>2606</v>
      </c>
      <c r="B5725" t="s">
        <v>2606</v>
      </c>
      <c r="E5725" s="6">
        <v>-0.19727896120840399</v>
      </c>
      <c r="F5725" s="1">
        <v>0.36967160843693803</v>
      </c>
      <c r="G5725" s="1">
        <v>0.169609365514723</v>
      </c>
      <c r="H5725" s="1">
        <v>0.45430329332851299</v>
      </c>
      <c r="I5725" s="7">
        <v>0.213395889860232</v>
      </c>
      <c r="J5725" s="11">
        <v>-0.30801273026951598</v>
      </c>
      <c r="K5725" s="2">
        <v>0.16201952739527301</v>
      </c>
      <c r="L5725" s="2">
        <v>0.107667818726562</v>
      </c>
      <c r="M5725" s="2">
        <v>0.26129796864181598</v>
      </c>
      <c r="N5725" s="12">
        <v>0.15836694080253699</v>
      </c>
      <c r="O5725" s="16">
        <v>-0.105553163005044</v>
      </c>
      <c r="P5725" s="3">
        <v>0.425248342189745</v>
      </c>
      <c r="Q5725" s="3">
        <v>0.53797867684894796</v>
      </c>
      <c r="R5725" s="3">
        <v>0.290456875344834</v>
      </c>
      <c r="S5725" s="17">
        <v>0.60664307899315195</v>
      </c>
      <c r="T5725" s="21" t="s">
        <v>12950</v>
      </c>
      <c r="U5725" s="5" t="s">
        <v>12950</v>
      </c>
      <c r="V5725" s="5" t="s">
        <v>12950</v>
      </c>
      <c r="W5725" s="5" t="s">
        <v>12950</v>
      </c>
      <c r="X5725" s="22" t="s">
        <v>12950</v>
      </c>
      <c r="Y5725" s="21" t="s">
        <v>12950</v>
      </c>
      <c r="Z5725" s="5" t="s">
        <v>12950</v>
      </c>
      <c r="AA5725" s="5" t="s">
        <v>12950</v>
      </c>
      <c r="AB5725" s="5" t="s">
        <v>12950</v>
      </c>
      <c r="AC5725" s="22" t="s">
        <v>12950</v>
      </c>
      <c r="AD5725" s="16" t="s">
        <v>12950</v>
      </c>
      <c r="AE5725" s="3" t="s">
        <v>12950</v>
      </c>
      <c r="AF5725" s="3" t="s">
        <v>12950</v>
      </c>
      <c r="AG5725" s="3" t="s">
        <v>12950</v>
      </c>
      <c r="AH5725" s="17" t="s">
        <v>12950</v>
      </c>
    </row>
    <row r="5726" spans="1:34">
      <c r="A5726" t="s">
        <v>3440</v>
      </c>
      <c r="B5726" t="s">
        <v>7431</v>
      </c>
      <c r="E5726" s="6">
        <v>-0.112693018061802</v>
      </c>
      <c r="F5726" s="1">
        <v>-0.37846832537031799</v>
      </c>
      <c r="G5726" s="1">
        <v>-0.33055315500564503</v>
      </c>
      <c r="H5726" s="1">
        <v>-0.180698369382913</v>
      </c>
      <c r="I5726" s="7">
        <v>-0.17091279850919799</v>
      </c>
      <c r="J5726" s="11">
        <v>0.89801712356656804</v>
      </c>
      <c r="K5726" s="2">
        <v>1.8501849036500002E-2</v>
      </c>
      <c r="L5726" s="2">
        <v>0.17836843286258999</v>
      </c>
      <c r="M5726" s="2">
        <v>0.190160925212181</v>
      </c>
      <c r="N5726" s="12">
        <v>7.0773042880874507E-2</v>
      </c>
      <c r="O5726" s="16">
        <v>0.53919236205891696</v>
      </c>
      <c r="P5726" s="3">
        <v>-0.13847237829089701</v>
      </c>
      <c r="Q5726" s="3">
        <v>-0.21868872813873899</v>
      </c>
      <c r="R5726" s="3">
        <v>5.71134240613725E-2</v>
      </c>
      <c r="S5726" s="17">
        <v>6.8729091386707505E-2</v>
      </c>
      <c r="T5726" s="21" t="s">
        <v>12950</v>
      </c>
      <c r="U5726" s="5" t="s">
        <v>12950</v>
      </c>
      <c r="V5726" s="5" t="s">
        <v>12950</v>
      </c>
      <c r="W5726" s="5" t="s">
        <v>12950</v>
      </c>
      <c r="X5726" s="22" t="s">
        <v>12950</v>
      </c>
      <c r="Y5726" s="21" t="s">
        <v>12950</v>
      </c>
      <c r="Z5726" s="5" t="s">
        <v>12950</v>
      </c>
      <c r="AA5726" s="5" t="s">
        <v>12950</v>
      </c>
      <c r="AB5726" s="5" t="s">
        <v>12950</v>
      </c>
      <c r="AC5726" s="22" t="s">
        <v>12950</v>
      </c>
      <c r="AD5726" s="16" t="s">
        <v>12950</v>
      </c>
      <c r="AE5726" s="3" t="s">
        <v>12950</v>
      </c>
      <c r="AF5726" s="3" t="s">
        <v>12950</v>
      </c>
      <c r="AG5726" s="3" t="s">
        <v>12950</v>
      </c>
      <c r="AH5726" s="17" t="s">
        <v>12950</v>
      </c>
    </row>
    <row r="5727" spans="1:34">
      <c r="A5727" t="s">
        <v>6357</v>
      </c>
      <c r="B5727" t="s">
        <v>11213</v>
      </c>
      <c r="E5727" s="6">
        <v>-5.8103193181488197E-2</v>
      </c>
      <c r="F5727" s="1">
        <v>-0.68882426469694003</v>
      </c>
      <c r="G5727" s="1">
        <v>-0.49590414110021502</v>
      </c>
      <c r="H5727" s="1">
        <v>-0.34246079280078601</v>
      </c>
      <c r="I5727" s="7">
        <v>-0.27806745142907302</v>
      </c>
      <c r="J5727" s="11">
        <v>-7.7134632945046105E-2</v>
      </c>
      <c r="K5727" s="2">
        <v>-0.35883499241001499</v>
      </c>
      <c r="L5727" s="2">
        <v>-0.47288889070581502</v>
      </c>
      <c r="M5727" s="2">
        <v>-0.385867971659484</v>
      </c>
      <c r="N5727" s="12">
        <v>-0.17975857681742999</v>
      </c>
      <c r="O5727" s="16">
        <v>-0.18011732453513801</v>
      </c>
      <c r="P5727" s="3">
        <v>-0.50205877933960197</v>
      </c>
      <c r="Q5727" s="3">
        <v>-0.49911196092426202</v>
      </c>
      <c r="R5727" s="3">
        <v>-0.37779832162752502</v>
      </c>
      <c r="S5727" s="17">
        <v>-0.24241848305327801</v>
      </c>
      <c r="T5727" s="21" t="s">
        <v>12950</v>
      </c>
      <c r="U5727" s="5" t="s">
        <v>12950</v>
      </c>
      <c r="V5727" s="5" t="s">
        <v>12950</v>
      </c>
      <c r="W5727" s="5" t="s">
        <v>12950</v>
      </c>
      <c r="X5727" s="22" t="s">
        <v>12950</v>
      </c>
      <c r="Y5727" s="21" t="s">
        <v>12950</v>
      </c>
      <c r="Z5727" s="5" t="s">
        <v>12950</v>
      </c>
      <c r="AA5727" s="5" t="s">
        <v>12950</v>
      </c>
      <c r="AB5727" s="5" t="s">
        <v>12950</v>
      </c>
      <c r="AC5727" s="22" t="s">
        <v>12950</v>
      </c>
      <c r="AD5727" s="16" t="s">
        <v>12950</v>
      </c>
      <c r="AE5727" s="3" t="s">
        <v>12950</v>
      </c>
      <c r="AF5727" s="3" t="s">
        <v>12950</v>
      </c>
      <c r="AG5727" s="3" t="s">
        <v>12950</v>
      </c>
      <c r="AH5727" s="17" t="s">
        <v>12950</v>
      </c>
    </row>
    <row r="5728" spans="1:34">
      <c r="A5728" t="s">
        <v>1805</v>
      </c>
      <c r="B5728" t="s">
        <v>6904</v>
      </c>
      <c r="E5728" s="6">
        <v>0.120744276174266</v>
      </c>
      <c r="F5728" s="1">
        <v>-9.1941152967173395E-2</v>
      </c>
      <c r="G5728" s="1">
        <v>-7.7430946346951496E-2</v>
      </c>
      <c r="H5728" s="1">
        <v>-0.29724158051621102</v>
      </c>
      <c r="I5728" s="7">
        <v>-0.20867562242596799</v>
      </c>
      <c r="J5728" s="11">
        <v>0.473606902947037</v>
      </c>
      <c r="K5728" s="2">
        <v>2.13359098421875E-2</v>
      </c>
      <c r="L5728" s="2">
        <v>-1.6370372105219601E-2</v>
      </c>
      <c r="M5728" s="2">
        <v>-0.150530872475403</v>
      </c>
      <c r="N5728" s="12">
        <v>1.7683411150946501E-2</v>
      </c>
      <c r="O5728" s="16">
        <v>0.376625926517134</v>
      </c>
      <c r="P5728" s="3">
        <v>-0.12663193680538301</v>
      </c>
      <c r="Q5728" s="3">
        <v>-5.3917605406532697E-2</v>
      </c>
      <c r="R5728" s="3">
        <v>3.5841758960612098E-3</v>
      </c>
      <c r="S5728" s="17">
        <v>-0.13518478904586301</v>
      </c>
      <c r="T5728" s="21" t="s">
        <v>12950</v>
      </c>
      <c r="U5728" s="5" t="s">
        <v>12950</v>
      </c>
      <c r="V5728" s="5" t="s">
        <v>12950</v>
      </c>
      <c r="W5728" s="5" t="s">
        <v>12950</v>
      </c>
      <c r="X5728" s="22" t="s">
        <v>12950</v>
      </c>
      <c r="Y5728" s="21" t="s">
        <v>12950</v>
      </c>
      <c r="Z5728" s="5" t="s">
        <v>12950</v>
      </c>
      <c r="AA5728" s="5" t="s">
        <v>12950</v>
      </c>
      <c r="AB5728" s="5" t="s">
        <v>12950</v>
      </c>
      <c r="AC5728" s="22" t="s">
        <v>12950</v>
      </c>
      <c r="AD5728" s="16" t="s">
        <v>12950</v>
      </c>
      <c r="AE5728" s="3" t="s">
        <v>12950</v>
      </c>
      <c r="AF5728" s="3" t="s">
        <v>12950</v>
      </c>
      <c r="AG5728" s="3" t="s">
        <v>12950</v>
      </c>
      <c r="AH5728" s="17" t="s">
        <v>12950</v>
      </c>
    </row>
    <row r="5729" spans="1:34">
      <c r="A5729" t="s">
        <v>5025</v>
      </c>
      <c r="B5729" t="s">
        <v>7654</v>
      </c>
      <c r="E5729" s="6">
        <v>3.0903505711096499E-2</v>
      </c>
      <c r="F5729" s="1">
        <v>4.73827394123362E-2</v>
      </c>
      <c r="G5729" s="1">
        <v>-2.2644873235431899E-2</v>
      </c>
      <c r="H5729" s="1">
        <v>0.120485758364138</v>
      </c>
      <c r="I5729" s="7">
        <v>-1.6646819299993301E-2</v>
      </c>
      <c r="J5729" s="11">
        <v>0.19638826164829101</v>
      </c>
      <c r="K5729" s="2">
        <v>5.7436942715144601E-2</v>
      </c>
      <c r="L5729" s="2">
        <v>7.4156349751391903E-2</v>
      </c>
      <c r="M5729" s="2">
        <v>0.146142963069435</v>
      </c>
      <c r="N5729" s="12">
        <v>8.5886407111719798E-2</v>
      </c>
      <c r="O5729" s="16">
        <v>8.2230919128885194E-2</v>
      </c>
      <c r="P5729" s="3">
        <v>-0.112518407640551</v>
      </c>
      <c r="Q5729" s="3">
        <v>-5.6174713307414803E-2</v>
      </c>
      <c r="R5729" s="3">
        <v>-8.0522027342240492E-3</v>
      </c>
      <c r="S5729" s="17">
        <v>1.05286005697176E-2</v>
      </c>
      <c r="T5729" s="21" t="s">
        <v>12950</v>
      </c>
      <c r="U5729" s="5" t="s">
        <v>12950</v>
      </c>
      <c r="V5729" s="5" t="s">
        <v>12950</v>
      </c>
      <c r="W5729" s="5" t="s">
        <v>12950</v>
      </c>
      <c r="X5729" s="22" t="s">
        <v>12950</v>
      </c>
      <c r="Y5729" s="21" t="s">
        <v>12950</v>
      </c>
      <c r="Z5729" s="5" t="s">
        <v>12950</v>
      </c>
      <c r="AA5729" s="5" t="s">
        <v>12950</v>
      </c>
      <c r="AB5729" s="5" t="s">
        <v>12950</v>
      </c>
      <c r="AC5729" s="22" t="s">
        <v>12950</v>
      </c>
      <c r="AD5729" s="16" t="s">
        <v>12950</v>
      </c>
      <c r="AE5729" s="3" t="s">
        <v>12950</v>
      </c>
      <c r="AF5729" s="3" t="s">
        <v>12950</v>
      </c>
      <c r="AG5729" s="3" t="s">
        <v>12950</v>
      </c>
      <c r="AH5729" s="17" t="s">
        <v>12950</v>
      </c>
    </row>
    <row r="5730" spans="1:34">
      <c r="A5730" t="s">
        <v>2877</v>
      </c>
      <c r="B5730" t="s">
        <v>9905</v>
      </c>
      <c r="E5730" s="6">
        <v>-0.13051098275789699</v>
      </c>
      <c r="F5730" s="1">
        <v>-0.32992004694440102</v>
      </c>
      <c r="G5730" s="1">
        <v>-0.21223347407613799</v>
      </c>
      <c r="H5730" s="1">
        <v>-0.23488953964873599</v>
      </c>
      <c r="I5730" s="7">
        <v>-1.84353446890895E-2</v>
      </c>
      <c r="J5730" s="11">
        <v>4.3506223257028E-2</v>
      </c>
      <c r="K5730" s="2">
        <v>-0.47943883700155898</v>
      </c>
      <c r="L5730" s="2">
        <v>-0.40707274076083</v>
      </c>
      <c r="M5730" s="2">
        <v>-0.31187118090717397</v>
      </c>
      <c r="N5730" s="12">
        <v>-0.121399482246207</v>
      </c>
      <c r="O5730" s="16">
        <v>0.20706659910056499</v>
      </c>
      <c r="P5730" s="3">
        <v>-0.16787312770323901</v>
      </c>
      <c r="Q5730" s="3">
        <v>-0.245639698066561</v>
      </c>
      <c r="R5730" s="3">
        <v>-0.25043687614418098</v>
      </c>
      <c r="S5730" s="17">
        <v>-0.12356969926692001</v>
      </c>
      <c r="T5730" s="21" t="s">
        <v>12950</v>
      </c>
      <c r="U5730" s="5" t="s">
        <v>12950</v>
      </c>
      <c r="V5730" s="5" t="s">
        <v>12950</v>
      </c>
      <c r="W5730" s="5" t="s">
        <v>12950</v>
      </c>
      <c r="X5730" s="22" t="s">
        <v>12950</v>
      </c>
      <c r="Y5730" s="21" t="s">
        <v>12950</v>
      </c>
      <c r="Z5730" s="5" t="s">
        <v>12950</v>
      </c>
      <c r="AA5730" s="5" t="s">
        <v>12950</v>
      </c>
      <c r="AB5730" s="5" t="s">
        <v>12950</v>
      </c>
      <c r="AC5730" s="22" t="s">
        <v>12950</v>
      </c>
      <c r="AD5730" s="16" t="s">
        <v>12950</v>
      </c>
      <c r="AE5730" s="3" t="s">
        <v>12950</v>
      </c>
      <c r="AF5730" s="3" t="s">
        <v>12950</v>
      </c>
      <c r="AG5730" s="3" t="s">
        <v>12950</v>
      </c>
      <c r="AH5730" s="17" t="s">
        <v>12950</v>
      </c>
    </row>
    <row r="5731" spans="1:34">
      <c r="A5731" t="s">
        <v>4312</v>
      </c>
      <c r="B5731" t="s">
        <v>10099</v>
      </c>
      <c r="E5731" s="6">
        <v>-0.242916982451684</v>
      </c>
      <c r="F5731" s="1">
        <v>-8.9540792739043307E-2</v>
      </c>
      <c r="G5731" s="1">
        <v>-0.227590576010579</v>
      </c>
      <c r="H5731" s="1">
        <v>-0.23135520433960199</v>
      </c>
      <c r="I5731" s="7">
        <v>-0.254430522897381</v>
      </c>
      <c r="J5731" s="11">
        <v>-0.27612962644697298</v>
      </c>
      <c r="K5731" s="2">
        <v>-0.35596083176611998</v>
      </c>
      <c r="L5731" s="2">
        <v>-0.35506029730342897</v>
      </c>
      <c r="M5731" s="2">
        <v>-0.445538515422643</v>
      </c>
      <c r="N5731" s="12">
        <v>-1.97771298785266E-2</v>
      </c>
      <c r="O5731" s="16">
        <v>-0.1046239532047</v>
      </c>
      <c r="P5731" s="3">
        <v>-0.119130232236626</v>
      </c>
      <c r="Q5731" s="3">
        <v>-5.92318901871388E-2</v>
      </c>
      <c r="R5731" s="3">
        <v>-0.228670985740141</v>
      </c>
      <c r="S5731" s="17">
        <v>-2.1438791990345801E-2</v>
      </c>
      <c r="T5731" s="21" t="s">
        <v>12950</v>
      </c>
      <c r="U5731" s="5" t="s">
        <v>12950</v>
      </c>
      <c r="V5731" s="5" t="s">
        <v>12950</v>
      </c>
      <c r="W5731" s="5" t="s">
        <v>12950</v>
      </c>
      <c r="X5731" s="22" t="s">
        <v>12950</v>
      </c>
      <c r="Y5731" s="21" t="s">
        <v>12950</v>
      </c>
      <c r="Z5731" s="5" t="s">
        <v>12950</v>
      </c>
      <c r="AA5731" s="5" t="s">
        <v>12950</v>
      </c>
      <c r="AB5731" s="5" t="s">
        <v>12950</v>
      </c>
      <c r="AC5731" s="22" t="s">
        <v>12950</v>
      </c>
      <c r="AD5731" s="16" t="s">
        <v>12950</v>
      </c>
      <c r="AE5731" s="3" t="s">
        <v>12950</v>
      </c>
      <c r="AF5731" s="3" t="s">
        <v>12950</v>
      </c>
      <c r="AG5731" s="3" t="s">
        <v>12950</v>
      </c>
      <c r="AH5731" s="17" t="s">
        <v>12950</v>
      </c>
    </row>
    <row r="5732" spans="1:34">
      <c r="A5732" t="s">
        <v>1578</v>
      </c>
      <c r="B5732" t="s">
        <v>8320</v>
      </c>
      <c r="E5732" s="6">
        <v>1.2452137652085599E-2</v>
      </c>
      <c r="F5732" s="1">
        <v>-0.19921041304450801</v>
      </c>
      <c r="G5732" s="1">
        <v>2.4451435070177399E-2</v>
      </c>
      <c r="H5732" s="1">
        <v>-0.23076784158712699</v>
      </c>
      <c r="I5732" s="7">
        <v>-6.0135988962115798E-2</v>
      </c>
      <c r="J5732" s="11">
        <v>0.109879905673299</v>
      </c>
      <c r="K5732" s="2">
        <v>-8.3257726929827996E-2</v>
      </c>
      <c r="L5732" s="2">
        <v>-0.15632974593359</v>
      </c>
      <c r="M5732" s="2">
        <v>-0.168766534069105</v>
      </c>
      <c r="N5732" s="12">
        <v>-5.5860079806205901E-2</v>
      </c>
      <c r="O5732" s="16">
        <v>5.5704538683170698E-2</v>
      </c>
      <c r="P5732" s="3">
        <v>1.5898101447747101E-2</v>
      </c>
      <c r="Q5732" s="3">
        <v>-0.10929021019670999</v>
      </c>
      <c r="R5732" s="3">
        <v>-0.18463375904985099</v>
      </c>
      <c r="S5732" s="17">
        <v>-0.107981347434705</v>
      </c>
      <c r="T5732" s="21" t="s">
        <v>12950</v>
      </c>
      <c r="U5732" s="5" t="s">
        <v>12950</v>
      </c>
      <c r="V5732" s="5" t="s">
        <v>12950</v>
      </c>
      <c r="W5732" s="5" t="s">
        <v>12950</v>
      </c>
      <c r="X5732" s="22" t="s">
        <v>12950</v>
      </c>
      <c r="Y5732" s="21" t="s">
        <v>12950</v>
      </c>
      <c r="Z5732" s="5" t="s">
        <v>12950</v>
      </c>
      <c r="AA5732" s="5" t="s">
        <v>12950</v>
      </c>
      <c r="AB5732" s="5" t="s">
        <v>12950</v>
      </c>
      <c r="AC5732" s="22" t="s">
        <v>12950</v>
      </c>
      <c r="AD5732" s="16" t="s">
        <v>12950</v>
      </c>
      <c r="AE5732" s="3" t="s">
        <v>12950</v>
      </c>
      <c r="AF5732" s="3" t="s">
        <v>12950</v>
      </c>
      <c r="AG5732" s="3" t="s">
        <v>12950</v>
      </c>
      <c r="AH5732" s="17" t="s">
        <v>12950</v>
      </c>
    </row>
    <row r="5733" spans="1:34">
      <c r="A5733" t="s">
        <v>6417</v>
      </c>
      <c r="B5733" t="s">
        <v>7320</v>
      </c>
      <c r="E5733" s="6">
        <v>-2.8013781553057102E-2</v>
      </c>
      <c r="F5733" s="1">
        <v>-5.0472601512530302E-2</v>
      </c>
      <c r="G5733" s="1">
        <v>1.9281051472051901E-2</v>
      </c>
      <c r="H5733" s="1">
        <v>-0.214029423396038</v>
      </c>
      <c r="I5733" s="7">
        <v>-0.14014016754323</v>
      </c>
      <c r="J5733" s="11">
        <v>0.29905314475873002</v>
      </c>
      <c r="K5733" s="2">
        <v>-0.17434799222494701</v>
      </c>
      <c r="L5733" s="2">
        <v>0</v>
      </c>
      <c r="M5733" s="2">
        <v>-3.6704831618146298E-2</v>
      </c>
      <c r="N5733" s="12">
        <v>-0.26818626292965603</v>
      </c>
      <c r="O5733" s="16">
        <v>0.240821818346834</v>
      </c>
      <c r="P5733" s="3">
        <v>-1.1836460627223299E-2</v>
      </c>
      <c r="Q5733" s="3">
        <v>8.9316329976955197E-2</v>
      </c>
      <c r="R5733" s="3">
        <v>-1.4742582356531699E-3</v>
      </c>
      <c r="S5733" s="17">
        <v>-0.14638878429116201</v>
      </c>
      <c r="T5733" s="21" t="s">
        <v>12950</v>
      </c>
      <c r="U5733" s="5" t="s">
        <v>12950</v>
      </c>
      <c r="V5733" s="5" t="s">
        <v>12950</v>
      </c>
      <c r="W5733" s="5" t="s">
        <v>12950</v>
      </c>
      <c r="X5733" s="22" t="s">
        <v>12950</v>
      </c>
      <c r="Y5733" s="21" t="s">
        <v>12950</v>
      </c>
      <c r="Z5733" s="5" t="s">
        <v>12950</v>
      </c>
      <c r="AA5733" s="5" t="s">
        <v>12950</v>
      </c>
      <c r="AB5733" s="5" t="s">
        <v>12950</v>
      </c>
      <c r="AC5733" s="22" t="s">
        <v>12950</v>
      </c>
      <c r="AD5733" s="16" t="s">
        <v>12950</v>
      </c>
      <c r="AE5733" s="3" t="s">
        <v>12950</v>
      </c>
      <c r="AF5733" s="3" t="s">
        <v>12950</v>
      </c>
      <c r="AG5733" s="3" t="s">
        <v>12950</v>
      </c>
      <c r="AH5733" s="17" t="s">
        <v>12950</v>
      </c>
    </row>
    <row r="5734" spans="1:34">
      <c r="A5734" t="s">
        <v>4635</v>
      </c>
      <c r="B5734" t="s">
        <v>10441</v>
      </c>
      <c r="E5734" s="6">
        <v>-0.156663418578283</v>
      </c>
      <c r="F5734" s="1">
        <v>-0.41456242099656399</v>
      </c>
      <c r="G5734" s="1">
        <v>-0.38070723805256801</v>
      </c>
      <c r="H5734" s="1">
        <v>-0.42300531598591201</v>
      </c>
      <c r="I5734" s="7">
        <v>-0.28837276200196199</v>
      </c>
      <c r="J5734" s="11">
        <v>-0.104336772125359</v>
      </c>
      <c r="K5734" s="2">
        <v>-9.9991052475298298E-2</v>
      </c>
      <c r="L5734" s="2">
        <v>-0.37900720107268399</v>
      </c>
      <c r="M5734" s="2">
        <v>-0.25080374477955802</v>
      </c>
      <c r="N5734" s="12">
        <v>-0.103328405201335</v>
      </c>
      <c r="O5734" s="16">
        <v>-6.8884167299350704E-3</v>
      </c>
      <c r="P5734" s="3">
        <v>-0.16258262323012701</v>
      </c>
      <c r="Q5734" s="3">
        <v>-0.32400406135216397</v>
      </c>
      <c r="R5734" s="3">
        <v>-0.19312651739977199</v>
      </c>
      <c r="S5734" s="17">
        <v>-0.26422805813691902</v>
      </c>
      <c r="T5734" s="21" t="s">
        <v>12950</v>
      </c>
      <c r="U5734" s="5" t="s">
        <v>12950</v>
      </c>
      <c r="V5734" s="5" t="s">
        <v>12950</v>
      </c>
      <c r="W5734" s="5" t="s">
        <v>12950</v>
      </c>
      <c r="X5734" s="22" t="s">
        <v>12950</v>
      </c>
      <c r="Y5734" s="21" t="s">
        <v>12950</v>
      </c>
      <c r="Z5734" s="5" t="s">
        <v>12950</v>
      </c>
      <c r="AA5734" s="5" t="s">
        <v>12950</v>
      </c>
      <c r="AB5734" s="5" t="s">
        <v>12950</v>
      </c>
      <c r="AC5734" s="22" t="s">
        <v>12950</v>
      </c>
      <c r="AD5734" s="16" t="s">
        <v>12950</v>
      </c>
      <c r="AE5734" s="3" t="s">
        <v>12950</v>
      </c>
      <c r="AF5734" s="3" t="s">
        <v>12950</v>
      </c>
      <c r="AG5734" s="3" t="s">
        <v>12950</v>
      </c>
      <c r="AH5734" s="17" t="s">
        <v>12950</v>
      </c>
    </row>
    <row r="5735" spans="1:34">
      <c r="A5735" t="s">
        <v>5943</v>
      </c>
      <c r="B5735" t="s">
        <v>8576</v>
      </c>
      <c r="E5735" s="6">
        <v>-5.9993931197639898E-2</v>
      </c>
      <c r="F5735" s="1">
        <v>-0.29458002619970602</v>
      </c>
      <c r="G5735" s="1">
        <v>-0.39272551293584801</v>
      </c>
      <c r="H5735" s="1">
        <v>-0.55038066326142998</v>
      </c>
      <c r="I5735" s="7">
        <v>-0.38887397716056199</v>
      </c>
      <c r="J5735" s="11">
        <v>-0.27258480535726498</v>
      </c>
      <c r="K5735" s="2">
        <v>8.2402109515243502E-3</v>
      </c>
      <c r="L5735" s="2">
        <v>-5.0673609534753902E-2</v>
      </c>
      <c r="M5735" s="2">
        <v>-0.16973485148296399</v>
      </c>
      <c r="N5735" s="12">
        <v>2.8829887870419599E-2</v>
      </c>
      <c r="O5735" s="16">
        <v>7.6920190079480005E-2</v>
      </c>
      <c r="P5735" s="3">
        <v>-7.0964506700486096E-2</v>
      </c>
      <c r="Q5735" s="3">
        <v>0.306639803299253</v>
      </c>
      <c r="R5735" s="3">
        <v>0.164570898975716</v>
      </c>
      <c r="S5735" s="17">
        <v>0.31033107858855402</v>
      </c>
      <c r="T5735" s="21" t="s">
        <v>12950</v>
      </c>
      <c r="U5735" s="5" t="s">
        <v>12950</v>
      </c>
      <c r="V5735" s="5" t="s">
        <v>12950</v>
      </c>
      <c r="W5735" s="5" t="s">
        <v>12950</v>
      </c>
      <c r="X5735" s="22" t="s">
        <v>12950</v>
      </c>
      <c r="Y5735" s="21" t="s">
        <v>12950</v>
      </c>
      <c r="Z5735" s="5" t="s">
        <v>12950</v>
      </c>
      <c r="AA5735" s="5" t="s">
        <v>12950</v>
      </c>
      <c r="AB5735" s="5" t="s">
        <v>12950</v>
      </c>
      <c r="AC5735" s="22" t="s">
        <v>12950</v>
      </c>
      <c r="AD5735" s="16" t="s">
        <v>12950</v>
      </c>
      <c r="AE5735" s="3" t="s">
        <v>12950</v>
      </c>
      <c r="AF5735" s="3" t="s">
        <v>12950</v>
      </c>
      <c r="AG5735" s="3" t="s">
        <v>12950</v>
      </c>
      <c r="AH5735" s="17" t="s">
        <v>12950</v>
      </c>
    </row>
    <row r="5736" spans="1:34">
      <c r="A5736" t="s">
        <v>1241</v>
      </c>
      <c r="B5736" t="s">
        <v>12384</v>
      </c>
      <c r="E5736" s="6">
        <v>-0.52789866172923905</v>
      </c>
      <c r="F5736" s="1">
        <v>-0.59904014726834098</v>
      </c>
      <c r="G5736" s="1">
        <v>-0.84678895420502998</v>
      </c>
      <c r="H5736" s="1">
        <v>-1.0443686347216901</v>
      </c>
      <c r="I5736" s="7">
        <v>-1.02090500819212</v>
      </c>
      <c r="J5736" s="11">
        <v>-0.35525829343279403</v>
      </c>
      <c r="K5736" s="2">
        <v>-0.72356051247825004</v>
      </c>
      <c r="L5736" s="2">
        <v>-0.70505781323273098</v>
      </c>
      <c r="M5736" s="2">
        <v>-0.88006166650157003</v>
      </c>
      <c r="N5736" s="12">
        <v>-1.1099310211454501</v>
      </c>
      <c r="O5736" s="16">
        <v>-0.369267612384997</v>
      </c>
      <c r="P5736" s="3">
        <v>-0.61363337713072597</v>
      </c>
      <c r="Q5736" s="3">
        <v>-0.688546307536403</v>
      </c>
      <c r="R5736" s="3">
        <v>-0.82405962967040403</v>
      </c>
      <c r="S5736" s="17">
        <v>-1.1381414694346801</v>
      </c>
      <c r="T5736" s="21" t="s">
        <v>12950</v>
      </c>
      <c r="U5736" s="5" t="s">
        <v>12950</v>
      </c>
      <c r="V5736" s="5" t="s">
        <v>12950</v>
      </c>
      <c r="W5736" s="5" t="s">
        <v>12950</v>
      </c>
      <c r="X5736" s="22" t="s">
        <v>12950</v>
      </c>
      <c r="Y5736" s="21" t="s">
        <v>12950</v>
      </c>
      <c r="Z5736" s="5" t="s">
        <v>12950</v>
      </c>
      <c r="AA5736" s="5" t="s">
        <v>12950</v>
      </c>
      <c r="AB5736" s="5" t="s">
        <v>12950</v>
      </c>
      <c r="AC5736" s="22" t="s">
        <v>12950</v>
      </c>
      <c r="AD5736" s="16" t="s">
        <v>12950</v>
      </c>
      <c r="AE5736" s="3" t="s">
        <v>12950</v>
      </c>
      <c r="AF5736" s="3" t="s">
        <v>12950</v>
      </c>
      <c r="AG5736" s="3" t="s">
        <v>12950</v>
      </c>
      <c r="AH5736" s="17" t="s">
        <v>12950</v>
      </c>
    </row>
    <row r="5737" spans="1:34">
      <c r="A5737" t="s">
        <v>1846</v>
      </c>
      <c r="B5737" t="s">
        <v>10535</v>
      </c>
      <c r="E5737" s="6">
        <v>2.9119825734013199E-2</v>
      </c>
      <c r="F5737" s="1">
        <v>-0.58968072086244405</v>
      </c>
      <c r="G5737" s="1">
        <v>-0.444420036906504</v>
      </c>
      <c r="H5737" s="1">
        <v>-0.42730708174406701</v>
      </c>
      <c r="I5737" s="7">
        <v>-0.57973766230578605</v>
      </c>
      <c r="J5737" s="11">
        <v>0.54375879631044299</v>
      </c>
      <c r="K5737" s="2">
        <v>-0.233204383483786</v>
      </c>
      <c r="L5737" s="2">
        <v>-0.46233573751457102</v>
      </c>
      <c r="M5737" s="2">
        <v>-0.258962359997709</v>
      </c>
      <c r="N5737" s="12">
        <v>-0.27284802373379802</v>
      </c>
      <c r="O5737" s="16">
        <v>0.448430582334435</v>
      </c>
      <c r="P5737" s="3">
        <v>-0.15768002430969899</v>
      </c>
      <c r="Q5737" s="3">
        <v>-0.53861596888072505</v>
      </c>
      <c r="R5737" s="3">
        <v>-0.39972939423572001</v>
      </c>
      <c r="S5737" s="17">
        <v>-0.36983524626215902</v>
      </c>
      <c r="T5737" s="21" t="s">
        <v>12950</v>
      </c>
      <c r="U5737" s="5" t="s">
        <v>12950</v>
      </c>
      <c r="V5737" s="5" t="s">
        <v>12950</v>
      </c>
      <c r="W5737" s="5" t="s">
        <v>12950</v>
      </c>
      <c r="X5737" s="22" t="s">
        <v>12950</v>
      </c>
      <c r="Y5737" s="21" t="s">
        <v>12950</v>
      </c>
      <c r="Z5737" s="5" t="s">
        <v>12950</v>
      </c>
      <c r="AA5737" s="5" t="s">
        <v>12950</v>
      </c>
      <c r="AB5737" s="5" t="s">
        <v>12950</v>
      </c>
      <c r="AC5737" s="22" t="s">
        <v>12950</v>
      </c>
      <c r="AD5737" s="16" t="s">
        <v>12950</v>
      </c>
      <c r="AE5737" s="3" t="s">
        <v>12950</v>
      </c>
      <c r="AF5737" s="3" t="s">
        <v>12950</v>
      </c>
      <c r="AG5737" s="3" t="s">
        <v>12950</v>
      </c>
      <c r="AH5737" s="17" t="s">
        <v>12950</v>
      </c>
    </row>
    <row r="5738" spans="1:34">
      <c r="A5738" t="s">
        <v>6536</v>
      </c>
      <c r="B5738" t="s">
        <v>6536</v>
      </c>
      <c r="E5738" s="6">
        <v>0.13246728449297601</v>
      </c>
      <c r="F5738" s="1">
        <v>0.81019123645906699</v>
      </c>
      <c r="G5738" s="1">
        <v>1.0787484770390801</v>
      </c>
      <c r="H5738" s="1">
        <v>1.6647042879795599</v>
      </c>
      <c r="I5738" s="7">
        <v>1.0780174396415001</v>
      </c>
      <c r="J5738" s="11">
        <v>-0.44944403391139698</v>
      </c>
      <c r="K5738" s="2">
        <v>-0.21305132231291701</v>
      </c>
      <c r="L5738" s="2">
        <v>0.31901861154813699</v>
      </c>
      <c r="M5738" s="2">
        <v>-1.4535579229822199E-2</v>
      </c>
      <c r="N5738" s="12">
        <v>0.68627719975555201</v>
      </c>
      <c r="O5738" s="16">
        <v>2.8156390437729599E-2</v>
      </c>
      <c r="P5738" s="3">
        <v>0.19759805292959501</v>
      </c>
      <c r="Q5738" s="3">
        <v>3.5661702215757603E-2</v>
      </c>
      <c r="R5738" s="3">
        <v>8.4648500575117497E-2</v>
      </c>
      <c r="S5738" s="17">
        <v>3.3702915191124699E-2</v>
      </c>
      <c r="T5738" s="21" t="s">
        <v>12950</v>
      </c>
      <c r="U5738" s="5" t="s">
        <v>12950</v>
      </c>
      <c r="V5738" s="5" t="s">
        <v>12950</v>
      </c>
      <c r="W5738" s="5" t="s">
        <v>12950</v>
      </c>
      <c r="X5738" s="22" t="s">
        <v>12950</v>
      </c>
      <c r="Y5738" s="21" t="s">
        <v>12950</v>
      </c>
      <c r="Z5738" s="5" t="s">
        <v>12950</v>
      </c>
      <c r="AA5738" s="5" t="s">
        <v>12950</v>
      </c>
      <c r="AB5738" s="5" t="s">
        <v>12950</v>
      </c>
      <c r="AC5738" s="22" t="s">
        <v>12950</v>
      </c>
      <c r="AD5738" s="16" t="s">
        <v>12950</v>
      </c>
      <c r="AE5738" s="3" t="s">
        <v>12950</v>
      </c>
      <c r="AF5738" s="3" t="s">
        <v>12950</v>
      </c>
      <c r="AG5738" s="3" t="s">
        <v>12950</v>
      </c>
      <c r="AH5738" s="17" t="s">
        <v>12950</v>
      </c>
    </row>
    <row r="5739" spans="1:34">
      <c r="A5739" t="s">
        <v>762</v>
      </c>
      <c r="B5739" t="s">
        <v>9473</v>
      </c>
      <c r="E5739" s="6">
        <v>-0.49295940588534098</v>
      </c>
      <c r="F5739" s="1">
        <v>-0.34035029387794102</v>
      </c>
      <c r="G5739" s="1">
        <v>8.1296531407440198E-2</v>
      </c>
      <c r="H5739" s="1">
        <v>-0.131999191427215</v>
      </c>
      <c r="I5739" s="7">
        <v>-0.14820594899946901</v>
      </c>
      <c r="J5739" s="11">
        <v>-0.16397919810435399</v>
      </c>
      <c r="K5739" s="2">
        <v>-0.18891942955657601</v>
      </c>
      <c r="L5739" s="2">
        <v>-7.0906203717263902E-2</v>
      </c>
      <c r="M5739" s="2">
        <v>-2.7339883270926301E-2</v>
      </c>
      <c r="N5739" s="12">
        <v>-0.12790732913187999</v>
      </c>
      <c r="O5739" s="16">
        <v>-0.16442222542967599</v>
      </c>
      <c r="P5739" s="3">
        <v>-0.191380089059071</v>
      </c>
      <c r="Q5739" s="3">
        <v>-3.5450986367972302E-2</v>
      </c>
      <c r="R5739" s="3">
        <v>-0.110787653694325</v>
      </c>
      <c r="S5739" s="17">
        <v>-0.16516226939172199</v>
      </c>
      <c r="T5739" s="21" t="s">
        <v>12950</v>
      </c>
      <c r="U5739" s="5" t="s">
        <v>12950</v>
      </c>
      <c r="V5739" s="5" t="s">
        <v>12950</v>
      </c>
      <c r="W5739" s="5" t="s">
        <v>12950</v>
      </c>
      <c r="X5739" s="22" t="s">
        <v>12950</v>
      </c>
      <c r="Y5739" s="21" t="s">
        <v>12950</v>
      </c>
      <c r="Z5739" s="5" t="s">
        <v>12950</v>
      </c>
      <c r="AA5739" s="5" t="s">
        <v>12950</v>
      </c>
      <c r="AB5739" s="5" t="s">
        <v>12950</v>
      </c>
      <c r="AC5739" s="22" t="s">
        <v>12950</v>
      </c>
      <c r="AD5739" s="16" t="s">
        <v>12950</v>
      </c>
      <c r="AE5739" s="3" t="s">
        <v>12950</v>
      </c>
      <c r="AF5739" s="3" t="s">
        <v>12950</v>
      </c>
      <c r="AG5739" s="3" t="s">
        <v>12950</v>
      </c>
      <c r="AH5739" s="17" t="s">
        <v>12950</v>
      </c>
    </row>
    <row r="5740" spans="1:34">
      <c r="A5740" t="s">
        <v>2525</v>
      </c>
      <c r="B5740" t="s">
        <v>7314</v>
      </c>
      <c r="E5740" s="6">
        <v>-0.59090085097738299</v>
      </c>
      <c r="F5740" s="1">
        <v>-0.150137949157617</v>
      </c>
      <c r="G5740" s="1">
        <v>0.137685690532097</v>
      </c>
      <c r="H5740" s="1">
        <v>0.88201057330141897</v>
      </c>
      <c r="I5740" s="7">
        <v>0.51818018226824702</v>
      </c>
      <c r="J5740" s="11">
        <v>-0.48169488875411598</v>
      </c>
      <c r="K5740" s="2">
        <v>-0.147681396397566</v>
      </c>
      <c r="L5740" s="2">
        <v>-0.19089419462222501</v>
      </c>
      <c r="M5740" s="2">
        <v>0.217995062653668</v>
      </c>
      <c r="N5740" s="12">
        <v>0.107775349547059</v>
      </c>
      <c r="O5740" s="16">
        <v>-0.40365743333951998</v>
      </c>
      <c r="P5740" s="3">
        <v>9.1731657353808893E-2</v>
      </c>
      <c r="Q5740" s="3">
        <v>-0.125830346878648</v>
      </c>
      <c r="R5740" s="3">
        <v>0.30983423351663397</v>
      </c>
      <c r="S5740" s="17">
        <v>0.24274394255522999</v>
      </c>
      <c r="T5740" s="21" t="s">
        <v>12950</v>
      </c>
      <c r="U5740" s="5" t="s">
        <v>12950</v>
      </c>
      <c r="V5740" s="5" t="s">
        <v>12950</v>
      </c>
      <c r="W5740" s="5" t="s">
        <v>12950</v>
      </c>
      <c r="X5740" s="22" t="s">
        <v>12950</v>
      </c>
      <c r="Y5740" s="21" t="s">
        <v>12950</v>
      </c>
      <c r="Z5740" s="5" t="s">
        <v>12950</v>
      </c>
      <c r="AA5740" s="5" t="s">
        <v>12950</v>
      </c>
      <c r="AB5740" s="5" t="s">
        <v>12950</v>
      </c>
      <c r="AC5740" s="22" t="s">
        <v>12950</v>
      </c>
      <c r="AD5740" s="16" t="s">
        <v>12950</v>
      </c>
      <c r="AE5740" s="3" t="s">
        <v>12950</v>
      </c>
      <c r="AF5740" s="3" t="s">
        <v>12950</v>
      </c>
      <c r="AG5740" s="3" t="s">
        <v>12950</v>
      </c>
      <c r="AH5740" s="17" t="s">
        <v>12950</v>
      </c>
    </row>
    <row r="5741" spans="1:34">
      <c r="A5741" t="s">
        <v>217</v>
      </c>
      <c r="B5741" t="s">
        <v>8906</v>
      </c>
      <c r="E5741" s="6">
        <v>-0.26475919875158399</v>
      </c>
      <c r="F5741" s="1">
        <v>-0.12683545436155599</v>
      </c>
      <c r="G5741" s="1">
        <v>-3.4408539240950602E-2</v>
      </c>
      <c r="H5741" s="1">
        <v>-4.24617002199792E-2</v>
      </c>
      <c r="I5741" s="7">
        <v>-0.182119676610176</v>
      </c>
      <c r="J5741" s="11">
        <v>-5.3762779411930001E-2</v>
      </c>
      <c r="K5741" s="2">
        <v>-0.15751564721980901</v>
      </c>
      <c r="L5741" s="2">
        <v>-0.186429730293172</v>
      </c>
      <c r="M5741" s="2">
        <v>2.2706962472326699E-2</v>
      </c>
      <c r="N5741" s="12">
        <v>1.7128166061637501E-2</v>
      </c>
      <c r="O5741" s="16">
        <v>-0.24415573743527599</v>
      </c>
      <c r="P5741" s="3">
        <v>-0.119013073670292</v>
      </c>
      <c r="Q5741" s="3">
        <v>-8.8847892269755604E-2</v>
      </c>
      <c r="R5741" s="3">
        <v>-6.0935110394232203E-2</v>
      </c>
      <c r="S5741" s="17">
        <v>-0.13156954526253301</v>
      </c>
      <c r="T5741" s="21" t="s">
        <v>12950</v>
      </c>
      <c r="U5741" s="5" t="s">
        <v>12950</v>
      </c>
      <c r="V5741" s="5" t="s">
        <v>12950</v>
      </c>
      <c r="W5741" s="5" t="s">
        <v>12950</v>
      </c>
      <c r="X5741" s="22" t="s">
        <v>12950</v>
      </c>
      <c r="Y5741" s="21" t="s">
        <v>12950</v>
      </c>
      <c r="Z5741" s="5" t="s">
        <v>12950</v>
      </c>
      <c r="AA5741" s="5" t="s">
        <v>12950</v>
      </c>
      <c r="AB5741" s="5" t="s">
        <v>12950</v>
      </c>
      <c r="AC5741" s="22" t="s">
        <v>12950</v>
      </c>
      <c r="AD5741" s="16" t="s">
        <v>12950</v>
      </c>
      <c r="AE5741" s="3" t="s">
        <v>12950</v>
      </c>
      <c r="AF5741" s="3" t="s">
        <v>12950</v>
      </c>
      <c r="AG5741" s="3" t="s">
        <v>12950</v>
      </c>
      <c r="AH5741" s="17" t="s">
        <v>12950</v>
      </c>
    </row>
    <row r="5742" spans="1:34">
      <c r="A5742" t="s">
        <v>1568</v>
      </c>
      <c r="B5742" t="s">
        <v>8664</v>
      </c>
      <c r="E5742" s="6">
        <v>-0.170513292718455</v>
      </c>
      <c r="F5742" s="1">
        <v>2.8171806318185201E-2</v>
      </c>
      <c r="G5742" s="1">
        <v>0.17281273122822799</v>
      </c>
      <c r="H5742" s="1">
        <v>0.33094683840403299</v>
      </c>
      <c r="I5742" s="7">
        <v>0.179585414692844</v>
      </c>
      <c r="J5742" s="11">
        <v>-0.172183611974525</v>
      </c>
      <c r="K5742" s="2">
        <v>0.39111040724941398</v>
      </c>
      <c r="L5742" s="2">
        <v>6.2757017946025298E-2</v>
      </c>
      <c r="M5742" s="2">
        <v>0.35131025576840103</v>
      </c>
      <c r="N5742" s="12">
        <v>0.286790752587543</v>
      </c>
      <c r="O5742" s="16">
        <v>-0.41952153726997299</v>
      </c>
      <c r="P5742" s="3">
        <v>0.33600969077673498</v>
      </c>
      <c r="Q5742" s="3">
        <v>-0.102225998327448</v>
      </c>
      <c r="R5742" s="3">
        <v>0.254719787134641</v>
      </c>
      <c r="S5742" s="17">
        <v>-9.4753702126598699E-2</v>
      </c>
      <c r="T5742" s="21" t="s">
        <v>12950</v>
      </c>
      <c r="U5742" s="5" t="s">
        <v>12950</v>
      </c>
      <c r="V5742" s="5" t="s">
        <v>12950</v>
      </c>
      <c r="W5742" s="5" t="s">
        <v>12950</v>
      </c>
      <c r="X5742" s="22" t="s">
        <v>12950</v>
      </c>
      <c r="Y5742" s="21" t="s">
        <v>12950</v>
      </c>
      <c r="Z5742" s="5" t="s">
        <v>12950</v>
      </c>
      <c r="AA5742" s="5" t="s">
        <v>12950</v>
      </c>
      <c r="AB5742" s="5" t="s">
        <v>12950</v>
      </c>
      <c r="AC5742" s="22" t="s">
        <v>12950</v>
      </c>
      <c r="AD5742" s="16" t="s">
        <v>12950</v>
      </c>
      <c r="AE5742" s="3" t="s">
        <v>12950</v>
      </c>
      <c r="AF5742" s="3" t="s">
        <v>12950</v>
      </c>
      <c r="AG5742" s="3" t="s">
        <v>12950</v>
      </c>
      <c r="AH5742" s="17" t="s">
        <v>12950</v>
      </c>
    </row>
    <row r="5743" spans="1:34">
      <c r="A5743" t="s">
        <v>1025</v>
      </c>
      <c r="B5743" t="s">
        <v>8401</v>
      </c>
      <c r="E5743" s="6">
        <v>0.47759218954239702</v>
      </c>
      <c r="F5743" s="1">
        <v>9.4690617650882603E-2</v>
      </c>
      <c r="G5743" s="1">
        <v>-3.9383618687478097E-2</v>
      </c>
      <c r="H5743" s="1">
        <v>-9.3161864260747199E-2</v>
      </c>
      <c r="I5743" s="7">
        <v>-1.8510982610157E-2</v>
      </c>
      <c r="J5743" s="11">
        <v>0.42603039244540902</v>
      </c>
      <c r="K5743" s="2">
        <v>0.123327293272599</v>
      </c>
      <c r="L5743" s="2">
        <v>1.5895484337801399E-2</v>
      </c>
      <c r="M5743" s="2">
        <v>4.4894730233113002E-2</v>
      </c>
      <c r="N5743" s="12">
        <v>-2.4686398319663499E-2</v>
      </c>
      <c r="O5743" s="16">
        <v>0.26162005043499997</v>
      </c>
      <c r="P5743" s="3">
        <v>0.23754216486837701</v>
      </c>
      <c r="Q5743" s="3">
        <v>-2.3688828760893701E-2</v>
      </c>
      <c r="R5743" s="3">
        <v>-7.0567716109359399E-2</v>
      </c>
      <c r="S5743" s="17">
        <v>-0.20102271816612999</v>
      </c>
      <c r="T5743" s="21" t="s">
        <v>12950</v>
      </c>
      <c r="U5743" s="5" t="s">
        <v>12950</v>
      </c>
      <c r="V5743" s="5" t="s">
        <v>12950</v>
      </c>
      <c r="W5743" s="5" t="s">
        <v>12950</v>
      </c>
      <c r="X5743" s="22" t="s">
        <v>12950</v>
      </c>
      <c r="Y5743" s="21" t="s">
        <v>12950</v>
      </c>
      <c r="Z5743" s="5" t="s">
        <v>12950</v>
      </c>
      <c r="AA5743" s="5" t="s">
        <v>12950</v>
      </c>
      <c r="AB5743" s="5" t="s">
        <v>12950</v>
      </c>
      <c r="AC5743" s="22" t="s">
        <v>12950</v>
      </c>
      <c r="AD5743" s="16" t="s">
        <v>12950</v>
      </c>
      <c r="AE5743" s="3" t="s">
        <v>12950</v>
      </c>
      <c r="AF5743" s="3" t="s">
        <v>12950</v>
      </c>
      <c r="AG5743" s="3" t="s">
        <v>12950</v>
      </c>
      <c r="AH5743" s="17" t="s">
        <v>12950</v>
      </c>
    </row>
    <row r="5744" spans="1:34">
      <c r="A5744" t="s">
        <v>1376</v>
      </c>
      <c r="B5744" t="s">
        <v>7796</v>
      </c>
      <c r="E5744" s="6">
        <v>0.17345927019471599</v>
      </c>
      <c r="F5744" s="1">
        <v>4.4987945409765202E-2</v>
      </c>
      <c r="G5744" s="1">
        <v>2.6853589948369599E-2</v>
      </c>
      <c r="H5744" s="1">
        <v>1.3385316812363E-3</v>
      </c>
      <c r="I5744" s="7">
        <v>-4.3463844216637501E-2</v>
      </c>
      <c r="J5744" s="11">
        <v>0.11573773485525</v>
      </c>
      <c r="K5744" s="2">
        <v>8.1319340944353696E-2</v>
      </c>
      <c r="L5744" s="2">
        <v>0.11998815086779201</v>
      </c>
      <c r="M5744" s="2">
        <v>1.4482267407444601E-2</v>
      </c>
      <c r="N5744" s="12">
        <v>1.2787667642016699E-2</v>
      </c>
      <c r="O5744" s="16">
        <v>0.21420532414469401</v>
      </c>
      <c r="P5744" s="3">
        <v>-0.23981510283377899</v>
      </c>
      <c r="Q5744" s="3">
        <v>0.17986286827048301</v>
      </c>
      <c r="R5744" s="3">
        <v>3.3070887061829202E-2</v>
      </c>
      <c r="S5744" s="17">
        <v>7.42296334740791E-4</v>
      </c>
      <c r="T5744" s="21" t="s">
        <v>12950</v>
      </c>
      <c r="U5744" s="5" t="s">
        <v>12950</v>
      </c>
      <c r="V5744" s="5" t="s">
        <v>12950</v>
      </c>
      <c r="W5744" s="5" t="s">
        <v>12950</v>
      </c>
      <c r="X5744" s="22" t="s">
        <v>12950</v>
      </c>
      <c r="Y5744" s="21" t="s">
        <v>12950</v>
      </c>
      <c r="Z5744" s="5" t="s">
        <v>12950</v>
      </c>
      <c r="AA5744" s="5" t="s">
        <v>12950</v>
      </c>
      <c r="AB5744" s="5" t="s">
        <v>12950</v>
      </c>
      <c r="AC5744" s="22" t="s">
        <v>12950</v>
      </c>
      <c r="AD5744" s="16" t="s">
        <v>12950</v>
      </c>
      <c r="AE5744" s="3" t="s">
        <v>12950</v>
      </c>
      <c r="AF5744" s="3" t="s">
        <v>12950</v>
      </c>
      <c r="AG5744" s="3" t="s">
        <v>12950</v>
      </c>
      <c r="AH5744" s="17" t="s">
        <v>12950</v>
      </c>
    </row>
    <row r="5745" spans="1:34">
      <c r="A5745" t="s">
        <v>4776</v>
      </c>
      <c r="B5745" t="s">
        <v>7826</v>
      </c>
      <c r="E5745" s="6">
        <v>-1.06692645227236E-2</v>
      </c>
      <c r="F5745" s="1">
        <v>-0.105841531647086</v>
      </c>
      <c r="G5745" s="1">
        <v>-0.12755466106907301</v>
      </c>
      <c r="H5745" s="1">
        <v>-0.144628426860716</v>
      </c>
      <c r="I5745" s="7">
        <v>-0.21305273549981901</v>
      </c>
      <c r="J5745" s="11">
        <v>-2.8911397025665102E-3</v>
      </c>
      <c r="K5745" s="2">
        <v>-2.3632963991228301E-2</v>
      </c>
      <c r="L5745" s="2">
        <v>3.4403838162110302E-3</v>
      </c>
      <c r="M5745" s="2">
        <v>-0.103482034968278</v>
      </c>
      <c r="N5745" s="12">
        <v>-5.5740776294899201E-2</v>
      </c>
      <c r="O5745" s="16">
        <v>0.15716203401416001</v>
      </c>
      <c r="P5745" s="3">
        <v>-0.160935101613709</v>
      </c>
      <c r="Q5745" s="3">
        <v>5.5957904178049203E-2</v>
      </c>
      <c r="R5745" s="3">
        <v>-1.5856405755880099E-2</v>
      </c>
      <c r="S5745" s="17">
        <v>-1.25428747582268E-2</v>
      </c>
      <c r="T5745" s="21" t="s">
        <v>12950</v>
      </c>
      <c r="U5745" s="5" t="s">
        <v>12950</v>
      </c>
      <c r="V5745" s="5" t="s">
        <v>12950</v>
      </c>
      <c r="W5745" s="5" t="s">
        <v>12950</v>
      </c>
      <c r="X5745" s="22" t="s">
        <v>12950</v>
      </c>
      <c r="Y5745" s="21" t="s">
        <v>12950</v>
      </c>
      <c r="Z5745" s="5" t="s">
        <v>12950</v>
      </c>
      <c r="AA5745" s="5" t="s">
        <v>12950</v>
      </c>
      <c r="AB5745" s="5" t="s">
        <v>12950</v>
      </c>
      <c r="AC5745" s="22" t="s">
        <v>12950</v>
      </c>
      <c r="AD5745" s="16" t="s">
        <v>12950</v>
      </c>
      <c r="AE5745" s="3" t="s">
        <v>12950</v>
      </c>
      <c r="AF5745" s="3" t="s">
        <v>12950</v>
      </c>
      <c r="AG5745" s="3" t="s">
        <v>12950</v>
      </c>
      <c r="AH5745" s="17" t="s">
        <v>12950</v>
      </c>
    </row>
    <row r="5746" spans="1:34">
      <c r="A5746" t="s">
        <v>312</v>
      </c>
      <c r="B5746" t="s">
        <v>8453</v>
      </c>
      <c r="E5746" s="6">
        <v>-0.222717081079575</v>
      </c>
      <c r="F5746" s="1">
        <v>-3.11716645978918E-2</v>
      </c>
      <c r="G5746" s="1">
        <v>0.20539297595332701</v>
      </c>
      <c r="H5746" s="1">
        <v>1.8693484348986801E-2</v>
      </c>
      <c r="I5746" s="7">
        <v>-4.6253642347623601E-2</v>
      </c>
      <c r="J5746" s="11">
        <v>-0.390250364275044</v>
      </c>
      <c r="K5746" s="2">
        <v>-0.23051800500831099</v>
      </c>
      <c r="L5746" s="2">
        <v>-0.239279066093851</v>
      </c>
      <c r="M5746" s="2">
        <v>-0.108053460241212</v>
      </c>
      <c r="N5746" s="12">
        <v>0.26351468922760202</v>
      </c>
      <c r="O5746" s="16">
        <v>-0.34596829246417399</v>
      </c>
      <c r="P5746" s="3">
        <v>-0.50380662677494004</v>
      </c>
      <c r="Q5746" s="3">
        <v>-8.8653661751342497E-2</v>
      </c>
      <c r="R5746" s="3">
        <v>0.12261983736726401</v>
      </c>
      <c r="S5746" s="17">
        <v>0.34499038215368999</v>
      </c>
      <c r="T5746" s="21" t="s">
        <v>12950</v>
      </c>
      <c r="U5746" s="5" t="s">
        <v>12950</v>
      </c>
      <c r="V5746" s="5" t="s">
        <v>12950</v>
      </c>
      <c r="W5746" s="5" t="s">
        <v>12950</v>
      </c>
      <c r="X5746" s="22" t="s">
        <v>12950</v>
      </c>
      <c r="Y5746" s="21" t="s">
        <v>12950</v>
      </c>
      <c r="Z5746" s="5" t="s">
        <v>12950</v>
      </c>
      <c r="AA5746" s="5" t="s">
        <v>12950</v>
      </c>
      <c r="AB5746" s="5" t="s">
        <v>12950</v>
      </c>
      <c r="AC5746" s="22" t="s">
        <v>12950</v>
      </c>
      <c r="AD5746" s="16" t="s">
        <v>12950</v>
      </c>
      <c r="AE5746" s="3" t="s">
        <v>12950</v>
      </c>
      <c r="AF5746" s="3" t="s">
        <v>12950</v>
      </c>
      <c r="AG5746" s="3" t="s">
        <v>12950</v>
      </c>
      <c r="AH5746" s="17" t="s">
        <v>12950</v>
      </c>
    </row>
    <row r="5747" spans="1:34">
      <c r="A5747" t="s">
        <v>1446</v>
      </c>
      <c r="B5747" t="s">
        <v>7949</v>
      </c>
      <c r="E5747" s="6">
        <v>5.6878718757926501E-2</v>
      </c>
      <c r="F5747" s="1">
        <v>0.11722161439385199</v>
      </c>
      <c r="G5747" s="1">
        <v>0.120363371306976</v>
      </c>
      <c r="H5747" s="1">
        <v>0.119226490423447</v>
      </c>
      <c r="I5747" s="7">
        <v>0.116148030481928</v>
      </c>
      <c r="J5747" s="11">
        <v>0.18231785485747801</v>
      </c>
      <c r="K5747" s="2">
        <v>1.1359496946437501E-3</v>
      </c>
      <c r="L5747" s="2">
        <v>-8.1140161948604295E-2</v>
      </c>
      <c r="M5747" s="2">
        <v>-9.6777703804326001E-2</v>
      </c>
      <c r="N5747" s="12">
        <v>-7.80494793987212E-2</v>
      </c>
      <c r="O5747" s="16">
        <v>2.3911600208470999E-2</v>
      </c>
      <c r="P5747" s="3">
        <v>0.24351807641111201</v>
      </c>
      <c r="Q5747" s="3">
        <v>-8.1143350440831999E-2</v>
      </c>
      <c r="R5747" s="3">
        <v>8.92379620860171E-2</v>
      </c>
      <c r="S5747" s="17">
        <v>0.117667528454356</v>
      </c>
      <c r="T5747" s="21" t="s">
        <v>12950</v>
      </c>
      <c r="U5747" s="5" t="s">
        <v>12950</v>
      </c>
      <c r="V5747" s="5" t="s">
        <v>12950</v>
      </c>
      <c r="W5747" s="5" t="s">
        <v>12950</v>
      </c>
      <c r="X5747" s="22" t="s">
        <v>12950</v>
      </c>
      <c r="Y5747" s="21" t="s">
        <v>12950</v>
      </c>
      <c r="Z5747" s="5" t="s">
        <v>12950</v>
      </c>
      <c r="AA5747" s="5" t="s">
        <v>12950</v>
      </c>
      <c r="AB5747" s="5" t="s">
        <v>12950</v>
      </c>
      <c r="AC5747" s="22" t="s">
        <v>12950</v>
      </c>
      <c r="AD5747" s="16" t="s">
        <v>12950</v>
      </c>
      <c r="AE5747" s="3" t="s">
        <v>12950</v>
      </c>
      <c r="AF5747" s="3" t="s">
        <v>12950</v>
      </c>
      <c r="AG5747" s="3" t="s">
        <v>12950</v>
      </c>
      <c r="AH5747" s="17" t="s">
        <v>12950</v>
      </c>
    </row>
    <row r="5748" spans="1:34">
      <c r="A5748" t="s">
        <v>5035</v>
      </c>
      <c r="B5748" t="s">
        <v>9416</v>
      </c>
      <c r="E5748" s="6">
        <v>-0.82051642085055199</v>
      </c>
      <c r="F5748" s="1">
        <v>3.5381165496267797E-2</v>
      </c>
      <c r="G5748" s="1">
        <v>0.36126495663946201</v>
      </c>
      <c r="H5748" s="1">
        <v>0.39250501569582202</v>
      </c>
      <c r="I5748" s="7">
        <v>-7.0218102680620703E-2</v>
      </c>
      <c r="J5748" s="11">
        <v>-1.3831805010196001</v>
      </c>
      <c r="K5748" s="2">
        <v>0.26617717335186902</v>
      </c>
      <c r="L5748" s="2">
        <v>-6.2178484031034501E-2</v>
      </c>
      <c r="M5748" s="2">
        <v>0.66915888253443201</v>
      </c>
      <c r="N5748" s="12">
        <v>4.8522598085284099E-2</v>
      </c>
      <c r="O5748" s="16">
        <v>-1.5314998270365801</v>
      </c>
      <c r="P5748" s="3">
        <v>4.9577975182690498E-2</v>
      </c>
      <c r="Q5748" s="3">
        <v>-0.35428955604571899</v>
      </c>
      <c r="R5748" s="3">
        <v>0.16858445852873</v>
      </c>
      <c r="S5748" s="17">
        <v>1.5078734710967601E-2</v>
      </c>
      <c r="T5748" s="21" t="s">
        <v>12950</v>
      </c>
      <c r="U5748" s="5" t="s">
        <v>12950</v>
      </c>
      <c r="V5748" s="5" t="s">
        <v>12950</v>
      </c>
      <c r="W5748" s="5" t="s">
        <v>12950</v>
      </c>
      <c r="X5748" s="22" t="s">
        <v>12950</v>
      </c>
      <c r="Y5748" s="21" t="s">
        <v>12950</v>
      </c>
      <c r="Z5748" s="5" t="s">
        <v>12950</v>
      </c>
      <c r="AA5748" s="5" t="s">
        <v>12950</v>
      </c>
      <c r="AB5748" s="5" t="s">
        <v>12950</v>
      </c>
      <c r="AC5748" s="22" t="s">
        <v>12950</v>
      </c>
      <c r="AD5748" s="16" t="s">
        <v>12950</v>
      </c>
      <c r="AE5748" s="3" t="s">
        <v>12950</v>
      </c>
      <c r="AF5748" s="3" t="s">
        <v>12950</v>
      </c>
      <c r="AG5748" s="3" t="s">
        <v>12950</v>
      </c>
      <c r="AH5748" s="17" t="s">
        <v>12950</v>
      </c>
    </row>
    <row r="5749" spans="1:34">
      <c r="A5749" t="s">
        <v>1321</v>
      </c>
      <c r="B5749" t="s">
        <v>7907</v>
      </c>
      <c r="E5749" s="6">
        <v>-0.28550810421420603</v>
      </c>
      <c r="F5749" s="1">
        <v>-0.24516334465774201</v>
      </c>
      <c r="G5749" s="1">
        <v>-0.20436166278083201</v>
      </c>
      <c r="H5749" s="1">
        <v>8.9693495657386102E-2</v>
      </c>
      <c r="I5749" s="7">
        <v>0.217791894975224</v>
      </c>
      <c r="J5749" s="11">
        <v>0.21394292744464299</v>
      </c>
      <c r="K5749" s="2">
        <v>-3.5336158153019603E-2</v>
      </c>
      <c r="L5749" s="2">
        <v>-0.10559292506815</v>
      </c>
      <c r="M5749" s="2">
        <v>-0.115038334134808</v>
      </c>
      <c r="N5749" s="12">
        <v>0.20399539255713001</v>
      </c>
      <c r="O5749" s="16">
        <v>-0.19299888670031801</v>
      </c>
      <c r="P5749" s="3">
        <v>6.8784994115228495E-2</v>
      </c>
      <c r="Q5749" s="3">
        <v>-0.40300388723568398</v>
      </c>
      <c r="R5749" s="3">
        <v>-0.101390213472109</v>
      </c>
      <c r="S5749" s="17">
        <v>7.7679615439549599E-2</v>
      </c>
      <c r="T5749" s="21" t="s">
        <v>12950</v>
      </c>
      <c r="U5749" s="5" t="s">
        <v>12950</v>
      </c>
      <c r="V5749" s="5" t="s">
        <v>12950</v>
      </c>
      <c r="W5749" s="5" t="s">
        <v>12950</v>
      </c>
      <c r="X5749" s="22" t="s">
        <v>12950</v>
      </c>
      <c r="Y5749" s="21" t="s">
        <v>12950</v>
      </c>
      <c r="Z5749" s="5" t="s">
        <v>12950</v>
      </c>
      <c r="AA5749" s="5" t="s">
        <v>12950</v>
      </c>
      <c r="AB5749" s="5" t="s">
        <v>12950</v>
      </c>
      <c r="AC5749" s="22" t="s">
        <v>12950</v>
      </c>
      <c r="AD5749" s="16" t="s">
        <v>12950</v>
      </c>
      <c r="AE5749" s="3" t="s">
        <v>12950</v>
      </c>
      <c r="AF5749" s="3" t="s">
        <v>12950</v>
      </c>
      <c r="AG5749" s="3" t="s">
        <v>12950</v>
      </c>
      <c r="AH5749" s="17" t="s">
        <v>12950</v>
      </c>
    </row>
    <row r="5750" spans="1:34">
      <c r="A5750" t="s">
        <v>1806</v>
      </c>
      <c r="B5750" t="s">
        <v>11924</v>
      </c>
      <c r="E5750" s="6">
        <v>-0.35695367518083798</v>
      </c>
      <c r="F5750" s="1">
        <v>-3.00367013538607E-2</v>
      </c>
      <c r="G5750" s="1">
        <v>0.12699606602205499</v>
      </c>
      <c r="H5750" s="1">
        <v>-0.73475782811123402</v>
      </c>
      <c r="I5750" s="7">
        <v>-0.44812379284708898</v>
      </c>
      <c r="J5750" s="11">
        <v>-2.3159794914836001</v>
      </c>
      <c r="K5750" s="2">
        <v>-0.38204546205939399</v>
      </c>
      <c r="L5750" s="2">
        <v>-8.4916104885627702E-2</v>
      </c>
      <c r="M5750" s="2">
        <v>-0.43330214807364098</v>
      </c>
      <c r="N5750" s="12">
        <v>-0.86648062113956603</v>
      </c>
      <c r="O5750" s="16">
        <v>-1.4768649641851599</v>
      </c>
      <c r="P5750" s="3">
        <v>-0.13397341124835699</v>
      </c>
      <c r="Q5750" s="3">
        <v>0.21946489215992199</v>
      </c>
      <c r="R5750" s="3">
        <v>-0.13642327381007299</v>
      </c>
      <c r="S5750" s="17">
        <v>-0.62222516721110499</v>
      </c>
      <c r="T5750" s="21" t="s">
        <v>12950</v>
      </c>
      <c r="U5750" s="5" t="s">
        <v>12950</v>
      </c>
      <c r="V5750" s="5" t="s">
        <v>12950</v>
      </c>
      <c r="W5750" s="5" t="s">
        <v>12950</v>
      </c>
      <c r="X5750" s="22" t="s">
        <v>12950</v>
      </c>
      <c r="Y5750" s="21" t="s">
        <v>12950</v>
      </c>
      <c r="Z5750" s="5" t="s">
        <v>12950</v>
      </c>
      <c r="AA5750" s="5" t="s">
        <v>12950</v>
      </c>
      <c r="AB5750" s="5" t="s">
        <v>12950</v>
      </c>
      <c r="AC5750" s="22" t="s">
        <v>12950</v>
      </c>
      <c r="AD5750" s="16" t="s">
        <v>12950</v>
      </c>
      <c r="AE5750" s="3" t="s">
        <v>12950</v>
      </c>
      <c r="AF5750" s="3" t="s">
        <v>12950</v>
      </c>
      <c r="AG5750" s="3" t="s">
        <v>12950</v>
      </c>
      <c r="AH5750" s="17" t="s">
        <v>12950</v>
      </c>
    </row>
    <row r="5751" spans="1:34">
      <c r="A5751" t="s">
        <v>3389</v>
      </c>
      <c r="B5751" t="s">
        <v>9647</v>
      </c>
      <c r="E5751" s="6">
        <v>-0.36263407607682902</v>
      </c>
      <c r="F5751" s="1">
        <v>-0.22069454114068399</v>
      </c>
      <c r="G5751" s="1">
        <v>-0.40065626468794302</v>
      </c>
      <c r="H5751" s="1">
        <v>-0.45010846390278197</v>
      </c>
      <c r="I5751" s="7">
        <v>-0.223425359849558</v>
      </c>
      <c r="J5751" s="11">
        <v>-0.150094840135128</v>
      </c>
      <c r="K5751" s="2">
        <v>-5.6764212403734504E-3</v>
      </c>
      <c r="L5751" s="2">
        <v>-0.13745556503583201</v>
      </c>
      <c r="M5751" s="2">
        <v>-0.120368087480795</v>
      </c>
      <c r="N5751" s="12">
        <v>-0.13198172551425</v>
      </c>
      <c r="O5751" s="16">
        <v>-5.13186957224794E-2</v>
      </c>
      <c r="P5751" s="3">
        <v>-0.103748519981294</v>
      </c>
      <c r="Q5751" s="3">
        <v>-0.10350882396047099</v>
      </c>
      <c r="R5751" s="3">
        <v>-4.3520542246339798E-2</v>
      </c>
      <c r="S5751" s="17">
        <v>2.3626822046900298E-2</v>
      </c>
      <c r="T5751" s="21" t="s">
        <v>12950</v>
      </c>
      <c r="U5751" s="5" t="s">
        <v>12950</v>
      </c>
      <c r="V5751" s="5" t="s">
        <v>12950</v>
      </c>
      <c r="W5751" s="5" t="s">
        <v>12950</v>
      </c>
      <c r="X5751" s="22" t="s">
        <v>12950</v>
      </c>
      <c r="Y5751" s="21" t="s">
        <v>12950</v>
      </c>
      <c r="Z5751" s="5" t="s">
        <v>12950</v>
      </c>
      <c r="AA5751" s="5" t="s">
        <v>12950</v>
      </c>
      <c r="AB5751" s="5" t="s">
        <v>12950</v>
      </c>
      <c r="AC5751" s="22" t="s">
        <v>12950</v>
      </c>
      <c r="AD5751" s="16" t="s">
        <v>12950</v>
      </c>
      <c r="AE5751" s="3" t="s">
        <v>12950</v>
      </c>
      <c r="AF5751" s="3" t="s">
        <v>12950</v>
      </c>
      <c r="AG5751" s="3" t="s">
        <v>12950</v>
      </c>
      <c r="AH5751" s="17" t="s">
        <v>12950</v>
      </c>
    </row>
    <row r="5752" spans="1:34">
      <c r="A5752" t="s">
        <v>486</v>
      </c>
      <c r="B5752" t="s">
        <v>9628</v>
      </c>
      <c r="E5752" s="6">
        <v>-0.56734831926423102</v>
      </c>
      <c r="F5752" s="1">
        <v>0.14030763220377701</v>
      </c>
      <c r="G5752" s="1">
        <v>0.15335182543049999</v>
      </c>
      <c r="H5752" s="1">
        <v>0.14954368369823801</v>
      </c>
      <c r="I5752" s="7">
        <v>7.9337624627623907E-2</v>
      </c>
      <c r="J5752" s="11">
        <v>-1.0710734908520201</v>
      </c>
      <c r="K5752" s="2">
        <v>-0.134284103197817</v>
      </c>
      <c r="L5752" s="2">
        <v>-8.6520310301474807E-2</v>
      </c>
      <c r="M5752" s="2">
        <v>0.110209371294565</v>
      </c>
      <c r="N5752" s="12">
        <v>0.205215282095809</v>
      </c>
      <c r="O5752" s="16">
        <v>-1.11387545332192</v>
      </c>
      <c r="P5752" s="3">
        <v>-0.11218231291267799</v>
      </c>
      <c r="Q5752" s="3">
        <v>-0.15330978569607001</v>
      </c>
      <c r="R5752" s="3">
        <v>7.9359370042713304E-2</v>
      </c>
      <c r="S5752" s="17">
        <v>-0.14071966979063699</v>
      </c>
      <c r="T5752" s="21" t="s">
        <v>12950</v>
      </c>
      <c r="U5752" s="5" t="s">
        <v>12950</v>
      </c>
      <c r="V5752" s="5" t="s">
        <v>12950</v>
      </c>
      <c r="W5752" s="5" t="s">
        <v>12950</v>
      </c>
      <c r="X5752" s="22" t="s">
        <v>12950</v>
      </c>
      <c r="Y5752" s="21" t="s">
        <v>12950</v>
      </c>
      <c r="Z5752" s="5" t="s">
        <v>12950</v>
      </c>
      <c r="AA5752" s="5" t="s">
        <v>12950</v>
      </c>
      <c r="AB5752" s="5" t="s">
        <v>12950</v>
      </c>
      <c r="AC5752" s="22" t="s">
        <v>12950</v>
      </c>
      <c r="AD5752" s="16" t="s">
        <v>12950</v>
      </c>
      <c r="AE5752" s="3" t="s">
        <v>12950</v>
      </c>
      <c r="AF5752" s="3" t="s">
        <v>12950</v>
      </c>
      <c r="AG5752" s="3" t="s">
        <v>12950</v>
      </c>
      <c r="AH5752" s="17" t="s">
        <v>12950</v>
      </c>
    </row>
    <row r="5753" spans="1:34">
      <c r="A5753" t="s">
        <v>5193</v>
      </c>
      <c r="B5753" t="s">
        <v>10915</v>
      </c>
      <c r="E5753" s="6">
        <v>0.119553760963266</v>
      </c>
      <c r="F5753" s="1">
        <v>0.293368579823853</v>
      </c>
      <c r="G5753" s="1">
        <v>0.28687889077531098</v>
      </c>
      <c r="H5753" s="1">
        <v>0.39680785073601799</v>
      </c>
      <c r="I5753" s="7">
        <v>0.30165848501268799</v>
      </c>
      <c r="J5753" s="11">
        <v>0.38124133021692602</v>
      </c>
      <c r="K5753" s="2">
        <v>0.21640623700382799</v>
      </c>
      <c r="L5753" s="2">
        <v>0.15760364533082899</v>
      </c>
      <c r="M5753" s="2">
        <v>0.35363443542600098</v>
      </c>
      <c r="N5753" s="12">
        <v>0.44935867206030999</v>
      </c>
      <c r="O5753" s="16">
        <v>0.39879115849591501</v>
      </c>
      <c r="P5753" s="3">
        <v>0.34622726952289201</v>
      </c>
      <c r="Q5753" s="3">
        <v>0.29159661296810901</v>
      </c>
      <c r="R5753" s="3">
        <v>0.25545145182977502</v>
      </c>
      <c r="S5753" s="17">
        <v>0.20927079468707699</v>
      </c>
      <c r="T5753" s="21" t="s">
        <v>12950</v>
      </c>
      <c r="U5753" s="5" t="s">
        <v>12950</v>
      </c>
      <c r="V5753" s="5" t="s">
        <v>12950</v>
      </c>
      <c r="W5753" s="5" t="s">
        <v>12950</v>
      </c>
      <c r="X5753" s="22" t="s">
        <v>12950</v>
      </c>
      <c r="Y5753" s="21" t="s">
        <v>12950</v>
      </c>
      <c r="Z5753" s="5" t="s">
        <v>12950</v>
      </c>
      <c r="AA5753" s="5" t="s">
        <v>12950</v>
      </c>
      <c r="AB5753" s="5" t="s">
        <v>12950</v>
      </c>
      <c r="AC5753" s="22" t="s">
        <v>12950</v>
      </c>
      <c r="AD5753" s="16" t="s">
        <v>12950</v>
      </c>
      <c r="AE5753" s="3" t="s">
        <v>12950</v>
      </c>
      <c r="AF5753" s="3" t="s">
        <v>12950</v>
      </c>
      <c r="AG5753" s="3" t="s">
        <v>12950</v>
      </c>
      <c r="AH5753" s="17" t="s">
        <v>12950</v>
      </c>
    </row>
    <row r="5754" spans="1:34">
      <c r="A5754" t="s">
        <v>6267</v>
      </c>
      <c r="B5754" t="s">
        <v>8949</v>
      </c>
      <c r="E5754" s="6">
        <v>3.4557840047523103E-2</v>
      </c>
      <c r="F5754" s="1">
        <v>0.253160293268965</v>
      </c>
      <c r="G5754" s="1">
        <v>0.18666467578797399</v>
      </c>
      <c r="H5754" s="1">
        <v>0.31586880054031902</v>
      </c>
      <c r="I5754" s="7">
        <v>0.24338253620157699</v>
      </c>
      <c r="J5754" s="11">
        <v>8.1001469469009504E-2</v>
      </c>
      <c r="K5754" s="2">
        <v>-8.5342207181905896E-2</v>
      </c>
      <c r="L5754" s="2">
        <v>-9.4679260740391999E-3</v>
      </c>
      <c r="M5754" s="2">
        <v>-7.1668044745810705E-2</v>
      </c>
      <c r="N5754" s="12">
        <v>6.8895361138728906E-2</v>
      </c>
      <c r="O5754" s="16">
        <v>0.21306736645374999</v>
      </c>
      <c r="P5754" s="3">
        <v>0.26416437247688801</v>
      </c>
      <c r="Q5754" s="3">
        <v>0.143484368964438</v>
      </c>
      <c r="R5754" s="3">
        <v>9.1313946479339603E-2</v>
      </c>
      <c r="S5754" s="17">
        <v>-3.5428863946107503E-2</v>
      </c>
      <c r="T5754" s="21" t="s">
        <v>12950</v>
      </c>
      <c r="U5754" s="5" t="s">
        <v>12950</v>
      </c>
      <c r="V5754" s="5" t="s">
        <v>12950</v>
      </c>
      <c r="W5754" s="5" t="s">
        <v>12950</v>
      </c>
      <c r="X5754" s="22" t="s">
        <v>12950</v>
      </c>
      <c r="Y5754" s="21" t="s">
        <v>12950</v>
      </c>
      <c r="Z5754" s="5" t="s">
        <v>12950</v>
      </c>
      <c r="AA5754" s="5" t="s">
        <v>12950</v>
      </c>
      <c r="AB5754" s="5" t="s">
        <v>12950</v>
      </c>
      <c r="AC5754" s="22" t="s">
        <v>12950</v>
      </c>
      <c r="AD5754" s="16" t="s">
        <v>12950</v>
      </c>
      <c r="AE5754" s="3" t="s">
        <v>12950</v>
      </c>
      <c r="AF5754" s="3" t="s">
        <v>12950</v>
      </c>
      <c r="AG5754" s="3" t="s">
        <v>12950</v>
      </c>
      <c r="AH5754" s="17" t="s">
        <v>12950</v>
      </c>
    </row>
    <row r="5755" spans="1:34">
      <c r="A5755" t="s">
        <v>1599</v>
      </c>
      <c r="B5755" t="s">
        <v>8815</v>
      </c>
      <c r="E5755" s="6">
        <v>-3.4947222773061497E-2</v>
      </c>
      <c r="F5755" s="1">
        <v>3.5948938346287901E-2</v>
      </c>
      <c r="G5755" s="1">
        <v>-4.7952093160057697E-2</v>
      </c>
      <c r="H5755" s="1">
        <v>0.12914972225358401</v>
      </c>
      <c r="I5755" s="7">
        <v>0.116650371388816</v>
      </c>
      <c r="J5755" s="11">
        <v>0.59678679900293197</v>
      </c>
      <c r="K5755" s="2">
        <v>-4.9998821460262799E-2</v>
      </c>
      <c r="L5755" s="2">
        <v>0.11151969419674999</v>
      </c>
      <c r="M5755" s="2">
        <v>-5.65448343038732E-2</v>
      </c>
      <c r="N5755" s="12">
        <v>0.23452357088065601</v>
      </c>
      <c r="O5755" s="16">
        <v>0.22219741967960899</v>
      </c>
      <c r="P5755" s="3">
        <v>0.28624529002672899</v>
      </c>
      <c r="Q5755" s="3">
        <v>6.4852750528414299E-2</v>
      </c>
      <c r="R5755" s="3">
        <v>-3.3597998514246198E-2</v>
      </c>
      <c r="S5755" s="17">
        <v>-1.7274821747403399E-2</v>
      </c>
      <c r="T5755" s="21" t="s">
        <v>12950</v>
      </c>
      <c r="U5755" s="5" t="s">
        <v>12950</v>
      </c>
      <c r="V5755" s="5" t="s">
        <v>12950</v>
      </c>
      <c r="W5755" s="5" t="s">
        <v>12950</v>
      </c>
      <c r="X5755" s="22" t="s">
        <v>12950</v>
      </c>
      <c r="Y5755" s="21" t="s">
        <v>12950</v>
      </c>
      <c r="Z5755" s="5" t="s">
        <v>12950</v>
      </c>
      <c r="AA5755" s="5" t="s">
        <v>12950</v>
      </c>
      <c r="AB5755" s="5" t="s">
        <v>12950</v>
      </c>
      <c r="AC5755" s="22" t="s">
        <v>12950</v>
      </c>
      <c r="AD5755" s="16" t="s">
        <v>12950</v>
      </c>
      <c r="AE5755" s="3" t="s">
        <v>12950</v>
      </c>
      <c r="AF5755" s="3" t="s">
        <v>12950</v>
      </c>
      <c r="AG5755" s="3" t="s">
        <v>12950</v>
      </c>
      <c r="AH5755" s="17" t="s">
        <v>12950</v>
      </c>
    </row>
    <row r="5756" spans="1:34">
      <c r="A5756" t="s">
        <v>2548</v>
      </c>
      <c r="B5756" t="s">
        <v>12093</v>
      </c>
      <c r="E5756" s="6">
        <v>-1.3916561983501301</v>
      </c>
      <c r="F5756" s="1">
        <v>-0.55719948446855205</v>
      </c>
      <c r="G5756" s="1">
        <v>-0.49540075592209698</v>
      </c>
      <c r="H5756" s="1">
        <v>0.103371525727821</v>
      </c>
      <c r="I5756" s="7">
        <v>-0.42542833056874002</v>
      </c>
      <c r="J5756" s="11">
        <v>-1.1324494186592</v>
      </c>
      <c r="K5756" s="2">
        <v>-0.647458690950941</v>
      </c>
      <c r="L5756" s="2">
        <v>-0.78442913390144497</v>
      </c>
      <c r="M5756" s="2">
        <v>-7.2067246821551301E-2</v>
      </c>
      <c r="N5756" s="12">
        <v>-5.3961903527269199E-2</v>
      </c>
      <c r="O5756" s="16">
        <v>-1.1445270379199499</v>
      </c>
      <c r="P5756" s="3">
        <v>-0.34223885642218899</v>
      </c>
      <c r="Q5756" s="3">
        <v>-0.86807544038810003</v>
      </c>
      <c r="R5756" s="3">
        <v>-0.37659206856066801</v>
      </c>
      <c r="S5756" s="17">
        <v>-0.50036629741244498</v>
      </c>
      <c r="T5756" s="21" t="s">
        <v>12950</v>
      </c>
      <c r="U5756" s="5" t="s">
        <v>12950</v>
      </c>
      <c r="V5756" s="5" t="s">
        <v>12950</v>
      </c>
      <c r="W5756" s="5" t="s">
        <v>12950</v>
      </c>
      <c r="X5756" s="22" t="s">
        <v>12950</v>
      </c>
      <c r="Y5756" s="21" t="s">
        <v>12950</v>
      </c>
      <c r="Z5756" s="5" t="s">
        <v>12950</v>
      </c>
      <c r="AA5756" s="5" t="s">
        <v>12950</v>
      </c>
      <c r="AB5756" s="5" t="s">
        <v>12950</v>
      </c>
      <c r="AC5756" s="22" t="s">
        <v>12950</v>
      </c>
      <c r="AD5756" s="16" t="s">
        <v>12950</v>
      </c>
      <c r="AE5756" s="3" t="s">
        <v>12950</v>
      </c>
      <c r="AF5756" s="3" t="s">
        <v>12950</v>
      </c>
      <c r="AG5756" s="3" t="s">
        <v>12950</v>
      </c>
      <c r="AH5756" s="17" t="s">
        <v>12950</v>
      </c>
    </row>
    <row r="5757" spans="1:34">
      <c r="A5757" t="s">
        <v>6202</v>
      </c>
      <c r="B5757" t="s">
        <v>8300</v>
      </c>
      <c r="E5757" s="6">
        <v>6.1277999505342802E-2</v>
      </c>
      <c r="F5757" s="1">
        <v>7.8478917958021893E-2</v>
      </c>
      <c r="G5757" s="1">
        <v>0.22995426919600501</v>
      </c>
      <c r="H5757" s="1">
        <v>9.5449206315714893E-2</v>
      </c>
      <c r="I5757" s="7">
        <v>0.119913834078459</v>
      </c>
      <c r="J5757" s="11">
        <v>-5.6926079162927301E-2</v>
      </c>
      <c r="K5757" s="2">
        <v>-5.2750209145577001E-2</v>
      </c>
      <c r="L5757" s="2">
        <v>5.4580791316804503E-2</v>
      </c>
      <c r="M5757" s="2">
        <v>8.12960387958305E-2</v>
      </c>
      <c r="N5757" s="12">
        <v>-4.27095154664014E-2</v>
      </c>
      <c r="O5757" s="16">
        <v>0.185447018874703</v>
      </c>
      <c r="P5757" s="3">
        <v>0.20347602311365301</v>
      </c>
      <c r="Q5757" s="3">
        <v>4.9566454769424201E-2</v>
      </c>
      <c r="R5757" s="3">
        <v>1.67103498731574E-2</v>
      </c>
      <c r="S5757" s="17">
        <v>9.48443436896029E-2</v>
      </c>
      <c r="T5757" s="21" t="s">
        <v>12950</v>
      </c>
      <c r="U5757" s="5" t="s">
        <v>12950</v>
      </c>
      <c r="V5757" s="5" t="s">
        <v>12950</v>
      </c>
      <c r="W5757" s="5" t="s">
        <v>12950</v>
      </c>
      <c r="X5757" s="22" t="s">
        <v>12950</v>
      </c>
      <c r="Y5757" s="21" t="s">
        <v>12950</v>
      </c>
      <c r="Z5757" s="5" t="s">
        <v>12950</v>
      </c>
      <c r="AA5757" s="5" t="s">
        <v>12950</v>
      </c>
      <c r="AB5757" s="5" t="s">
        <v>12950</v>
      </c>
      <c r="AC5757" s="22" t="s">
        <v>12950</v>
      </c>
      <c r="AD5757" s="16" t="s">
        <v>12950</v>
      </c>
      <c r="AE5757" s="3" t="s">
        <v>12950</v>
      </c>
      <c r="AF5757" s="3" t="s">
        <v>12950</v>
      </c>
      <c r="AG5757" s="3" t="s">
        <v>12950</v>
      </c>
      <c r="AH5757" s="17" t="s">
        <v>12950</v>
      </c>
    </row>
    <row r="5758" spans="1:34">
      <c r="A5758" t="s">
        <v>246</v>
      </c>
      <c r="B5758" t="s">
        <v>10192</v>
      </c>
      <c r="E5758" s="6">
        <v>0.33084976175209602</v>
      </c>
      <c r="F5758" s="1">
        <v>0.33503322041829797</v>
      </c>
      <c r="G5758" s="1">
        <v>0.28831057369493202</v>
      </c>
      <c r="H5758" s="1">
        <v>0.374339307353454</v>
      </c>
      <c r="I5758" s="7">
        <v>0.34048381993445798</v>
      </c>
      <c r="J5758" s="11">
        <v>0.185213848152359</v>
      </c>
      <c r="K5758" s="2">
        <v>0.37227765260965201</v>
      </c>
      <c r="L5758" s="2">
        <v>0.18131782093482501</v>
      </c>
      <c r="M5758" s="2">
        <v>0.17306091207893601</v>
      </c>
      <c r="N5758" s="12">
        <v>0.37670151786158101</v>
      </c>
      <c r="O5758" s="16">
        <v>-4.2798917471065401E-2</v>
      </c>
      <c r="P5758" s="3">
        <v>9.1588273273964793E-2</v>
      </c>
      <c r="Q5758" s="3">
        <v>3.0085590434988901E-2</v>
      </c>
      <c r="R5758" s="3">
        <v>0.13356851082490101</v>
      </c>
      <c r="S5758" s="17">
        <v>-5.5592876992854902E-3</v>
      </c>
      <c r="T5758" s="21" t="s">
        <v>12950</v>
      </c>
      <c r="U5758" s="5" t="s">
        <v>12950</v>
      </c>
      <c r="V5758" s="5" t="s">
        <v>12950</v>
      </c>
      <c r="W5758" s="5" t="s">
        <v>12950</v>
      </c>
      <c r="X5758" s="22" t="s">
        <v>12950</v>
      </c>
      <c r="Y5758" s="21" t="s">
        <v>12950</v>
      </c>
      <c r="Z5758" s="5" t="s">
        <v>12950</v>
      </c>
      <c r="AA5758" s="5" t="s">
        <v>12950</v>
      </c>
      <c r="AB5758" s="5" t="s">
        <v>12950</v>
      </c>
      <c r="AC5758" s="22" t="s">
        <v>12950</v>
      </c>
      <c r="AD5758" s="16" t="s">
        <v>12950</v>
      </c>
      <c r="AE5758" s="3" t="s">
        <v>12950</v>
      </c>
      <c r="AF5758" s="3" t="s">
        <v>12950</v>
      </c>
      <c r="AG5758" s="3" t="s">
        <v>12950</v>
      </c>
      <c r="AH5758" s="17" t="s">
        <v>12950</v>
      </c>
    </row>
    <row r="5759" spans="1:34">
      <c r="A5759" t="s">
        <v>3160</v>
      </c>
      <c r="B5759" t="s">
        <v>7018</v>
      </c>
      <c r="E5759" s="6">
        <v>-0.19453339788349</v>
      </c>
      <c r="F5759" s="1">
        <v>0.41523181685320698</v>
      </c>
      <c r="G5759" s="1">
        <v>7.2088631387861703E-3</v>
      </c>
      <c r="H5759" s="1">
        <v>-6.3854594517490704E-2</v>
      </c>
      <c r="I5759" s="7">
        <v>-5.8940858438469697E-2</v>
      </c>
      <c r="J5759" s="11">
        <v>-0.165007298861306</v>
      </c>
      <c r="K5759" s="2">
        <v>-6.5479040313856304E-2</v>
      </c>
      <c r="L5759" s="2">
        <v>2.4954831611426701E-2</v>
      </c>
      <c r="M5759" s="2">
        <v>-0.14317864781939599</v>
      </c>
      <c r="N5759" s="12">
        <v>2.8183912505832E-2</v>
      </c>
      <c r="O5759" s="16">
        <v>-0.193059344229078</v>
      </c>
      <c r="P5759" s="3">
        <v>0.173701460711182</v>
      </c>
      <c r="Q5759" s="3">
        <v>7.3017284772130195E-2</v>
      </c>
      <c r="R5759" s="3">
        <v>2.1433728158006898E-2</v>
      </c>
      <c r="S5759" s="17">
        <v>-7.3200818130057896E-2</v>
      </c>
      <c r="T5759" s="21" t="s">
        <v>12950</v>
      </c>
      <c r="U5759" s="5" t="s">
        <v>12950</v>
      </c>
      <c r="V5759" s="5" t="s">
        <v>12950</v>
      </c>
      <c r="W5759" s="5" t="s">
        <v>12950</v>
      </c>
      <c r="X5759" s="22" t="s">
        <v>12950</v>
      </c>
      <c r="Y5759" s="21" t="s">
        <v>12950</v>
      </c>
      <c r="Z5759" s="5" t="s">
        <v>12950</v>
      </c>
      <c r="AA5759" s="5" t="s">
        <v>12950</v>
      </c>
      <c r="AB5759" s="5" t="s">
        <v>12950</v>
      </c>
      <c r="AC5759" s="22" t="s">
        <v>12950</v>
      </c>
      <c r="AD5759" s="16" t="s">
        <v>12950</v>
      </c>
      <c r="AE5759" s="3" t="s">
        <v>12950</v>
      </c>
      <c r="AF5759" s="3" t="s">
        <v>12950</v>
      </c>
      <c r="AG5759" s="3" t="s">
        <v>12950</v>
      </c>
      <c r="AH5759" s="17" t="s">
        <v>12950</v>
      </c>
    </row>
    <row r="5760" spans="1:34">
      <c r="A5760" t="s">
        <v>5959</v>
      </c>
      <c r="B5760" t="s">
        <v>7928</v>
      </c>
      <c r="E5760" s="6">
        <v>-8.0996365091047004E-2</v>
      </c>
      <c r="F5760" s="1">
        <v>0.22157050535617001</v>
      </c>
      <c r="G5760" s="1">
        <v>1.3795427864037599E-2</v>
      </c>
      <c r="H5760" s="1">
        <v>7.70089455938366E-2</v>
      </c>
      <c r="I5760" s="7">
        <v>-2.69301619303263E-2</v>
      </c>
      <c r="J5760" s="11">
        <v>0.15080101548077199</v>
      </c>
      <c r="K5760" s="2">
        <v>0.10156180325790901</v>
      </c>
      <c r="L5760" s="2">
        <v>0.12572010065533301</v>
      </c>
      <c r="M5760" s="2">
        <v>0.17117369246392</v>
      </c>
      <c r="N5760" s="12">
        <v>-3.9219868309994903E-2</v>
      </c>
      <c r="O5760" s="16">
        <v>0.19613755048769099</v>
      </c>
      <c r="P5760" s="3">
        <v>6.6527719408894806E-2</v>
      </c>
      <c r="Q5760" s="3">
        <v>4.8573090491537102E-2</v>
      </c>
      <c r="R5760" s="3">
        <v>-1.3326380359729001E-2</v>
      </c>
      <c r="S5760" s="17">
        <v>-0.18301798791995</v>
      </c>
      <c r="T5760" s="21" t="s">
        <v>12950</v>
      </c>
      <c r="U5760" s="5" t="s">
        <v>12950</v>
      </c>
      <c r="V5760" s="5" t="s">
        <v>12950</v>
      </c>
      <c r="W5760" s="5" t="s">
        <v>12950</v>
      </c>
      <c r="X5760" s="22" t="s">
        <v>12950</v>
      </c>
      <c r="Y5760" s="21" t="s">
        <v>12950</v>
      </c>
      <c r="Z5760" s="5" t="s">
        <v>12950</v>
      </c>
      <c r="AA5760" s="5" t="s">
        <v>12950</v>
      </c>
      <c r="AB5760" s="5" t="s">
        <v>12950</v>
      </c>
      <c r="AC5760" s="22" t="s">
        <v>12950</v>
      </c>
      <c r="AD5760" s="16" t="s">
        <v>12950</v>
      </c>
      <c r="AE5760" s="3" t="s">
        <v>12950</v>
      </c>
      <c r="AF5760" s="3" t="s">
        <v>12950</v>
      </c>
      <c r="AG5760" s="3" t="s">
        <v>12950</v>
      </c>
      <c r="AH5760" s="17" t="s">
        <v>12950</v>
      </c>
    </row>
    <row r="5761" spans="1:34">
      <c r="A5761" t="s">
        <v>3924</v>
      </c>
      <c r="B5761" t="s">
        <v>10109</v>
      </c>
      <c r="E5761" s="6">
        <v>-0.28607106975097701</v>
      </c>
      <c r="F5761" s="1">
        <v>-0.28478804632070098</v>
      </c>
      <c r="G5761" s="1">
        <v>-0.29294060057238203</v>
      </c>
      <c r="H5761" s="1">
        <v>-0.47822828878850898</v>
      </c>
      <c r="I5761" s="7">
        <v>-0.12868363225374699</v>
      </c>
      <c r="J5761" s="11">
        <v>-0.22605660167562</v>
      </c>
      <c r="K5761" s="2">
        <v>-8.9636386782451005E-2</v>
      </c>
      <c r="L5761" s="2">
        <v>-4.2169949858676302E-2</v>
      </c>
      <c r="M5761" s="2">
        <v>-5.6745440728701503E-2</v>
      </c>
      <c r="N5761" s="12">
        <v>-1.32376077027595E-2</v>
      </c>
      <c r="O5761" s="16">
        <v>-0.29470846702227199</v>
      </c>
      <c r="P5761" s="3">
        <v>-0.34127732173132602</v>
      </c>
      <c r="Q5761" s="3">
        <v>-9.6261226973615194E-2</v>
      </c>
      <c r="R5761" s="3">
        <v>-0.166660204001014</v>
      </c>
      <c r="S5761" s="17">
        <v>-0.24825721396409001</v>
      </c>
      <c r="T5761" s="21" t="s">
        <v>12950</v>
      </c>
      <c r="U5761" s="5" t="s">
        <v>12950</v>
      </c>
      <c r="V5761" s="5" t="s">
        <v>12950</v>
      </c>
      <c r="W5761" s="5" t="s">
        <v>12950</v>
      </c>
      <c r="X5761" s="22" t="s">
        <v>12950</v>
      </c>
      <c r="Y5761" s="21" t="s">
        <v>12950</v>
      </c>
      <c r="Z5761" s="5" t="s">
        <v>12950</v>
      </c>
      <c r="AA5761" s="5" t="s">
        <v>12950</v>
      </c>
      <c r="AB5761" s="5" t="s">
        <v>12950</v>
      </c>
      <c r="AC5761" s="22" t="s">
        <v>12950</v>
      </c>
      <c r="AD5761" s="16" t="s">
        <v>12950</v>
      </c>
      <c r="AE5761" s="3" t="s">
        <v>12950</v>
      </c>
      <c r="AF5761" s="3" t="s">
        <v>12950</v>
      </c>
      <c r="AG5761" s="3" t="s">
        <v>12950</v>
      </c>
      <c r="AH5761" s="17" t="s">
        <v>12950</v>
      </c>
    </row>
    <row r="5762" spans="1:34">
      <c r="A5762" t="s">
        <v>6299</v>
      </c>
      <c r="B5762" t="s">
        <v>6685</v>
      </c>
      <c r="E5762" s="6">
        <v>-0.156892725612336</v>
      </c>
      <c r="F5762" s="1">
        <v>0.29949640458085602</v>
      </c>
      <c r="G5762" s="1">
        <v>0.26883054552036101</v>
      </c>
      <c r="H5762" s="1">
        <v>0.331562404975699</v>
      </c>
      <c r="I5762" s="7">
        <v>0.20656567266502801</v>
      </c>
      <c r="J5762" s="11">
        <v>-0.26435597080782203</v>
      </c>
      <c r="K5762" s="2">
        <v>8.4004930693260593E-2</v>
      </c>
      <c r="L5762" s="2">
        <v>-8.2843363281617802E-2</v>
      </c>
      <c r="M5762" s="2">
        <v>0.16331202387045801</v>
      </c>
      <c r="N5762" s="12">
        <v>0.10585729882740399</v>
      </c>
      <c r="O5762" s="16">
        <v>-0.47763306815651602</v>
      </c>
      <c r="P5762" s="3">
        <v>0.35495853608718603</v>
      </c>
      <c r="Q5762" s="3">
        <v>-0.298023455904668</v>
      </c>
      <c r="R5762" s="3">
        <v>-0.25659981618746103</v>
      </c>
      <c r="S5762" s="17">
        <v>-0.28277930554008701</v>
      </c>
      <c r="T5762" s="21" t="s">
        <v>12950</v>
      </c>
      <c r="U5762" s="5" t="s">
        <v>12950</v>
      </c>
      <c r="V5762" s="5" t="s">
        <v>12950</v>
      </c>
      <c r="W5762" s="5" t="s">
        <v>12950</v>
      </c>
      <c r="X5762" s="22" t="s">
        <v>12950</v>
      </c>
      <c r="Y5762" s="21" t="s">
        <v>12950</v>
      </c>
      <c r="Z5762" s="5" t="s">
        <v>12950</v>
      </c>
      <c r="AA5762" s="5" t="s">
        <v>12950</v>
      </c>
      <c r="AB5762" s="5" t="s">
        <v>12950</v>
      </c>
      <c r="AC5762" s="22" t="s">
        <v>12950</v>
      </c>
      <c r="AD5762" s="16" t="s">
        <v>12950</v>
      </c>
      <c r="AE5762" s="3" t="s">
        <v>12950</v>
      </c>
      <c r="AF5762" s="3" t="s">
        <v>12950</v>
      </c>
      <c r="AG5762" s="3" t="s">
        <v>12950</v>
      </c>
      <c r="AH5762" s="17" t="s">
        <v>12950</v>
      </c>
    </row>
    <row r="5763" spans="1:34">
      <c r="A5763" t="s">
        <v>5931</v>
      </c>
      <c r="B5763" t="s">
        <v>8343</v>
      </c>
      <c r="E5763" s="6">
        <v>3.9139769907411401E-2</v>
      </c>
      <c r="F5763" s="1">
        <v>0.198689884218437</v>
      </c>
      <c r="G5763" s="1">
        <v>0.16013538738723501</v>
      </c>
      <c r="H5763" s="1">
        <v>0.35279930630103501</v>
      </c>
      <c r="I5763" s="7">
        <v>0.13034728904563</v>
      </c>
      <c r="J5763" s="11">
        <v>-0.19612153997062401</v>
      </c>
      <c r="K5763" s="2">
        <v>4.0831592860091699E-2</v>
      </c>
      <c r="L5763" s="2">
        <v>0.14981916435182399</v>
      </c>
      <c r="M5763" s="2">
        <v>9.4357826817731E-2</v>
      </c>
      <c r="N5763" s="12">
        <v>0.23095201793950401</v>
      </c>
      <c r="O5763" s="16">
        <v>-0.141171140412714</v>
      </c>
      <c r="P5763" s="3">
        <v>0.151917306371885</v>
      </c>
      <c r="Q5763" s="3">
        <v>-4.2469517343868002E-3</v>
      </c>
      <c r="R5763" s="3">
        <v>-3.0010743560139899E-2</v>
      </c>
      <c r="S5763" s="17">
        <v>-1.6861043641233999E-2</v>
      </c>
      <c r="T5763" s="21" t="s">
        <v>12950</v>
      </c>
      <c r="U5763" s="5" t="s">
        <v>12950</v>
      </c>
      <c r="V5763" s="5" t="s">
        <v>12950</v>
      </c>
      <c r="W5763" s="5" t="s">
        <v>12950</v>
      </c>
      <c r="X5763" s="22" t="s">
        <v>12950</v>
      </c>
      <c r="Y5763" s="21" t="s">
        <v>12950</v>
      </c>
      <c r="Z5763" s="5" t="s">
        <v>12950</v>
      </c>
      <c r="AA5763" s="5" t="s">
        <v>12950</v>
      </c>
      <c r="AB5763" s="5" t="s">
        <v>12950</v>
      </c>
      <c r="AC5763" s="22" t="s">
        <v>12950</v>
      </c>
      <c r="AD5763" s="16" t="s">
        <v>12950</v>
      </c>
      <c r="AE5763" s="3" t="s">
        <v>12950</v>
      </c>
      <c r="AF5763" s="3" t="s">
        <v>12950</v>
      </c>
      <c r="AG5763" s="3" t="s">
        <v>12950</v>
      </c>
      <c r="AH5763" s="17" t="s">
        <v>12950</v>
      </c>
    </row>
    <row r="5764" spans="1:34">
      <c r="A5764" t="s">
        <v>2865</v>
      </c>
      <c r="B5764" t="s">
        <v>9780</v>
      </c>
      <c r="E5764" s="6">
        <v>-0.19933379038034499</v>
      </c>
      <c r="F5764" s="1">
        <v>1.62461832701923E-2</v>
      </c>
      <c r="G5764" s="1">
        <v>-0.112164930271008</v>
      </c>
      <c r="H5764" s="1">
        <v>-0.23404498967200399</v>
      </c>
      <c r="I5764" s="7">
        <v>-0.270161601129359</v>
      </c>
      <c r="J5764" s="11">
        <v>-0.22412637626279899</v>
      </c>
      <c r="K5764" s="2">
        <v>-0.19053439708300099</v>
      </c>
      <c r="L5764" s="2">
        <v>-0.18164639836742799</v>
      </c>
      <c r="M5764" s="2">
        <v>-0.195377004277798</v>
      </c>
      <c r="N5764" s="12">
        <v>-0.25425626559784598</v>
      </c>
      <c r="O5764" s="16">
        <v>-0.15409276185676801</v>
      </c>
      <c r="P5764" s="3">
        <v>-0.13082820076864199</v>
      </c>
      <c r="Q5764" s="3">
        <v>-0.157043028720355</v>
      </c>
      <c r="R5764" s="3">
        <v>-4.8006449781801699E-2</v>
      </c>
      <c r="S5764" s="17">
        <v>-0.301533632836748</v>
      </c>
      <c r="T5764" s="21" t="s">
        <v>12950</v>
      </c>
      <c r="U5764" s="5" t="s">
        <v>12950</v>
      </c>
      <c r="V5764" s="5" t="s">
        <v>12950</v>
      </c>
      <c r="W5764" s="5" t="s">
        <v>12950</v>
      </c>
      <c r="X5764" s="22" t="s">
        <v>12950</v>
      </c>
      <c r="Y5764" s="21" t="s">
        <v>12950</v>
      </c>
      <c r="Z5764" s="5" t="s">
        <v>12950</v>
      </c>
      <c r="AA5764" s="5" t="s">
        <v>12950</v>
      </c>
      <c r="AB5764" s="5" t="s">
        <v>12950</v>
      </c>
      <c r="AC5764" s="22" t="s">
        <v>12950</v>
      </c>
      <c r="AD5764" s="16" t="s">
        <v>12950</v>
      </c>
      <c r="AE5764" s="3" t="s">
        <v>12950</v>
      </c>
      <c r="AF5764" s="3" t="s">
        <v>12950</v>
      </c>
      <c r="AG5764" s="3" t="s">
        <v>12950</v>
      </c>
      <c r="AH5764" s="17" t="s">
        <v>12950</v>
      </c>
    </row>
    <row r="5765" spans="1:34">
      <c r="A5765" t="s">
        <v>2200</v>
      </c>
      <c r="B5765" t="s">
        <v>12150</v>
      </c>
      <c r="E5765" s="6">
        <v>1.2503219419839799</v>
      </c>
      <c r="F5765" s="1">
        <v>0.373705710416882</v>
      </c>
      <c r="G5765" s="1">
        <v>0.30571194836264098</v>
      </c>
      <c r="H5765" s="1">
        <v>0.32196279117730198</v>
      </c>
      <c r="I5765" s="7">
        <v>0.202653105106817</v>
      </c>
      <c r="J5765" s="11">
        <v>1.82953492031274</v>
      </c>
      <c r="K5765" s="2">
        <v>0.56729519312424204</v>
      </c>
      <c r="L5765" s="2">
        <v>0.37806540070674999</v>
      </c>
      <c r="M5765" s="2">
        <v>0.53909573357414498</v>
      </c>
      <c r="N5765" s="12">
        <v>0.45454628370011202</v>
      </c>
      <c r="O5765" s="16">
        <v>1.51676064097677</v>
      </c>
      <c r="P5765" s="3">
        <v>0.67792267556117902</v>
      </c>
      <c r="Q5765" s="3">
        <v>0.215870518353001</v>
      </c>
      <c r="R5765" s="3">
        <v>0.36977262729964999</v>
      </c>
      <c r="S5765" s="17">
        <v>5.1176006671279202E-2</v>
      </c>
      <c r="T5765" s="21" t="s">
        <v>12950</v>
      </c>
      <c r="U5765" s="5" t="s">
        <v>12950</v>
      </c>
      <c r="V5765" s="5" t="s">
        <v>12950</v>
      </c>
      <c r="W5765" s="5" t="s">
        <v>12950</v>
      </c>
      <c r="X5765" s="22" t="s">
        <v>12950</v>
      </c>
      <c r="Y5765" s="21" t="s">
        <v>12950</v>
      </c>
      <c r="Z5765" s="5" t="s">
        <v>12950</v>
      </c>
      <c r="AA5765" s="5" t="s">
        <v>12950</v>
      </c>
      <c r="AB5765" s="5" t="s">
        <v>12950</v>
      </c>
      <c r="AC5765" s="22" t="s">
        <v>12950</v>
      </c>
      <c r="AD5765" s="16" t="s">
        <v>12950</v>
      </c>
      <c r="AE5765" s="3" t="s">
        <v>12950</v>
      </c>
      <c r="AF5765" s="3" t="s">
        <v>12950</v>
      </c>
      <c r="AG5765" s="3" t="s">
        <v>12950</v>
      </c>
      <c r="AH5765" s="17" t="s">
        <v>12950</v>
      </c>
    </row>
    <row r="5766" spans="1:34">
      <c r="A5766" t="s">
        <v>543</v>
      </c>
      <c r="B5766" t="s">
        <v>11733</v>
      </c>
      <c r="E5766" s="6">
        <v>0.912184729565232</v>
      </c>
      <c r="F5766" s="1">
        <v>0.25241399334318698</v>
      </c>
      <c r="G5766" s="1">
        <v>0.34562204038243</v>
      </c>
      <c r="H5766" s="1">
        <v>0.31512886991082201</v>
      </c>
      <c r="I5766" s="7">
        <v>0.336226614214516</v>
      </c>
      <c r="J5766" s="11">
        <v>0.83774399238745401</v>
      </c>
      <c r="K5766" s="2">
        <v>0.346947525518365</v>
      </c>
      <c r="L5766" s="2">
        <v>0.36374009194244</v>
      </c>
      <c r="M5766" s="2">
        <v>0.25894964287011302</v>
      </c>
      <c r="N5766" s="12">
        <v>0.42026115385669799</v>
      </c>
      <c r="O5766" s="16">
        <v>1.1179423922768601</v>
      </c>
      <c r="P5766" s="3">
        <v>0.37600900323924802</v>
      </c>
      <c r="Q5766" s="3">
        <v>0.37731625743292702</v>
      </c>
      <c r="R5766" s="3">
        <v>0.27361641102512302</v>
      </c>
      <c r="S5766" s="17">
        <v>0.26164078391789403</v>
      </c>
      <c r="T5766" s="21" t="s">
        <v>12950</v>
      </c>
      <c r="U5766" s="5" t="s">
        <v>12950</v>
      </c>
      <c r="V5766" s="5" t="s">
        <v>12950</v>
      </c>
      <c r="W5766" s="5" t="s">
        <v>12950</v>
      </c>
      <c r="X5766" s="22" t="s">
        <v>12950</v>
      </c>
      <c r="Y5766" s="21" t="s">
        <v>12950</v>
      </c>
      <c r="Z5766" s="5" t="s">
        <v>12950</v>
      </c>
      <c r="AA5766" s="5" t="s">
        <v>12950</v>
      </c>
      <c r="AB5766" s="5" t="s">
        <v>12950</v>
      </c>
      <c r="AC5766" s="22" t="s">
        <v>12950</v>
      </c>
      <c r="AD5766" s="16" t="s">
        <v>12950</v>
      </c>
      <c r="AE5766" s="3" t="s">
        <v>12950</v>
      </c>
      <c r="AF5766" s="3" t="s">
        <v>12950</v>
      </c>
      <c r="AG5766" s="3" t="s">
        <v>12950</v>
      </c>
      <c r="AH5766" s="17" t="s">
        <v>12950</v>
      </c>
    </row>
    <row r="5767" spans="1:34">
      <c r="A5767" t="s">
        <v>4072</v>
      </c>
      <c r="B5767" t="s">
        <v>8151</v>
      </c>
      <c r="E5767" s="6">
        <v>0.39986681758280601</v>
      </c>
      <c r="F5767" s="1">
        <v>-0.17727617178730201</v>
      </c>
      <c r="G5767" s="1">
        <v>-0.19722922166344001</v>
      </c>
      <c r="H5767" s="1">
        <v>-0.121604361128787</v>
      </c>
      <c r="I5767" s="7">
        <v>0.30025533805072402</v>
      </c>
      <c r="J5767" s="11">
        <v>0.63360782912809899</v>
      </c>
      <c r="K5767" s="2">
        <v>0.12385141098222099</v>
      </c>
      <c r="L5767" s="2">
        <v>-0.12399434694143199</v>
      </c>
      <c r="M5767" s="2">
        <v>-0.14960684131896099</v>
      </c>
      <c r="N5767" s="12">
        <v>0.191196558919982</v>
      </c>
      <c r="O5767" s="16">
        <v>0.39019761173502998</v>
      </c>
      <c r="P5767" s="3">
        <v>2.6411774498351699E-2</v>
      </c>
      <c r="Q5767" s="3">
        <v>-0.18671932616124201</v>
      </c>
      <c r="R5767" s="3">
        <v>-9.4462629693995506E-2</v>
      </c>
      <c r="S5767" s="17">
        <v>-2.8322463492117499E-2</v>
      </c>
      <c r="T5767" s="21" t="s">
        <v>12950</v>
      </c>
      <c r="U5767" s="5" t="s">
        <v>12950</v>
      </c>
      <c r="V5767" s="5" t="s">
        <v>12950</v>
      </c>
      <c r="W5767" s="5" t="s">
        <v>12950</v>
      </c>
      <c r="X5767" s="22" t="s">
        <v>12950</v>
      </c>
      <c r="Y5767" s="21" t="s">
        <v>12950</v>
      </c>
      <c r="Z5767" s="5" t="s">
        <v>12950</v>
      </c>
      <c r="AA5767" s="5" t="s">
        <v>12950</v>
      </c>
      <c r="AB5767" s="5" t="s">
        <v>12950</v>
      </c>
      <c r="AC5767" s="22" t="s">
        <v>12950</v>
      </c>
      <c r="AD5767" s="16" t="s">
        <v>12950</v>
      </c>
      <c r="AE5767" s="3" t="s">
        <v>12950</v>
      </c>
      <c r="AF5767" s="3" t="s">
        <v>12950</v>
      </c>
      <c r="AG5767" s="3" t="s">
        <v>12950</v>
      </c>
      <c r="AH5767" s="17" t="s">
        <v>12950</v>
      </c>
    </row>
    <row r="5768" spans="1:34">
      <c r="A5768" t="s">
        <v>2760</v>
      </c>
      <c r="B5768" t="s">
        <v>12307</v>
      </c>
      <c r="E5768" s="6">
        <v>-1.1893421733495499</v>
      </c>
      <c r="F5768" s="1">
        <v>-0.70923955533758898</v>
      </c>
      <c r="G5768" s="1">
        <v>-0.66541978693650705</v>
      </c>
      <c r="H5768" s="1">
        <v>-0.601030565097318</v>
      </c>
      <c r="I5768" s="7">
        <v>-0.43250897370559499</v>
      </c>
      <c r="J5768" s="11">
        <v>-1.1029877047163801</v>
      </c>
      <c r="K5768" s="2">
        <v>-0.68878902137334197</v>
      </c>
      <c r="L5768" s="2">
        <v>-0.916441294900743</v>
      </c>
      <c r="M5768" s="2">
        <v>-0.77697120077255399</v>
      </c>
      <c r="N5768" s="12">
        <v>-0.423505958277273</v>
      </c>
      <c r="O5768" s="16">
        <v>-1.14160712131702</v>
      </c>
      <c r="P5768" s="3">
        <v>-0.58074245692002502</v>
      </c>
      <c r="Q5768" s="3">
        <v>-0.64369233003903803</v>
      </c>
      <c r="R5768" s="3">
        <v>-0.49821961214619698</v>
      </c>
      <c r="S5768" s="17">
        <v>-0.20523935442639701</v>
      </c>
      <c r="T5768" s="21" t="s">
        <v>12950</v>
      </c>
      <c r="U5768" s="5" t="s">
        <v>12950</v>
      </c>
      <c r="V5768" s="5" t="s">
        <v>12950</v>
      </c>
      <c r="W5768" s="5" t="s">
        <v>12950</v>
      </c>
      <c r="X5768" s="22" t="s">
        <v>12950</v>
      </c>
      <c r="Y5768" s="21" t="s">
        <v>12950</v>
      </c>
      <c r="Z5768" s="5" t="s">
        <v>12950</v>
      </c>
      <c r="AA5768" s="5" t="s">
        <v>12950</v>
      </c>
      <c r="AB5768" s="5" t="s">
        <v>12950</v>
      </c>
      <c r="AC5768" s="22" t="s">
        <v>12950</v>
      </c>
      <c r="AD5768" s="16" t="s">
        <v>12950</v>
      </c>
      <c r="AE5768" s="3" t="s">
        <v>12950</v>
      </c>
      <c r="AF5768" s="3" t="s">
        <v>12950</v>
      </c>
      <c r="AG5768" s="3" t="s">
        <v>12950</v>
      </c>
      <c r="AH5768" s="17" t="s">
        <v>12950</v>
      </c>
    </row>
    <row r="5769" spans="1:34">
      <c r="A5769" t="s">
        <v>5230</v>
      </c>
      <c r="B5769" t="s">
        <v>5230</v>
      </c>
      <c r="E5769" s="6">
        <v>-0.73542697275064495</v>
      </c>
      <c r="F5769" s="1">
        <v>-0.473167657714687</v>
      </c>
      <c r="G5769" s="1">
        <v>-0.35642185196800102</v>
      </c>
      <c r="H5769" s="1">
        <v>-1.01027258318709</v>
      </c>
      <c r="I5769" s="7">
        <v>-0.38518670952635797</v>
      </c>
      <c r="J5769" s="11">
        <v>-0.98423782281103001</v>
      </c>
      <c r="K5769" s="2">
        <v>-0.20680114474806499</v>
      </c>
      <c r="L5769" s="2">
        <v>-0.33283559610538499</v>
      </c>
      <c r="M5769" s="2">
        <v>-0.79364491123758896</v>
      </c>
      <c r="N5769" s="12">
        <v>-0.10032134111737399</v>
      </c>
      <c r="O5769" s="16">
        <v>-1.16348721292834</v>
      </c>
      <c r="P5769" s="3">
        <v>-0.57980094639020296</v>
      </c>
      <c r="Q5769" s="3">
        <v>9.33834101772337E-2</v>
      </c>
      <c r="R5769" s="3">
        <v>-0.87813777668695303</v>
      </c>
      <c r="S5769" s="17">
        <v>-9.2305640162271801E-2</v>
      </c>
      <c r="T5769" s="21" t="s">
        <v>12950</v>
      </c>
      <c r="U5769" s="5" t="s">
        <v>12950</v>
      </c>
      <c r="V5769" s="5" t="s">
        <v>12950</v>
      </c>
      <c r="W5769" s="5" t="s">
        <v>12950</v>
      </c>
      <c r="X5769" s="22" t="s">
        <v>12950</v>
      </c>
      <c r="Y5769" s="21" t="s">
        <v>12950</v>
      </c>
      <c r="Z5769" s="5" t="s">
        <v>12950</v>
      </c>
      <c r="AA5769" s="5" t="s">
        <v>12950</v>
      </c>
      <c r="AB5769" s="5" t="s">
        <v>12950</v>
      </c>
      <c r="AC5769" s="22" t="s">
        <v>12950</v>
      </c>
      <c r="AD5769" s="16" t="s">
        <v>12950</v>
      </c>
      <c r="AE5769" s="3" t="s">
        <v>12950</v>
      </c>
      <c r="AF5769" s="3" t="s">
        <v>12950</v>
      </c>
      <c r="AG5769" s="3" t="s">
        <v>12950</v>
      </c>
      <c r="AH5769" s="17" t="s">
        <v>12950</v>
      </c>
    </row>
    <row r="5770" spans="1:34">
      <c r="A5770" t="s">
        <v>1226</v>
      </c>
      <c r="B5770" t="s">
        <v>1226</v>
      </c>
      <c r="E5770" s="6">
        <v>0.43965675874113702</v>
      </c>
      <c r="F5770" s="1">
        <v>0.81765588374202003</v>
      </c>
      <c r="G5770" s="1">
        <v>0.62999193563466505</v>
      </c>
      <c r="H5770" s="1">
        <v>0.751973590975339</v>
      </c>
      <c r="I5770" s="7">
        <v>0.715548238371287</v>
      </c>
      <c r="J5770" s="11">
        <v>0.74829719612258006</v>
      </c>
      <c r="K5770" s="2">
        <v>0.30678039796062401</v>
      </c>
      <c r="L5770" s="2">
        <v>0.46395860538719902</v>
      </c>
      <c r="M5770" s="2">
        <v>0.51062569571000505</v>
      </c>
      <c r="N5770" s="12">
        <v>0.28454159156786601</v>
      </c>
      <c r="O5770" s="16">
        <v>0.441783606483794</v>
      </c>
      <c r="P5770" s="3">
        <v>0.68649368828827195</v>
      </c>
      <c r="Q5770" s="3">
        <v>9.7441315847265994E-2</v>
      </c>
      <c r="R5770" s="3">
        <v>0.28784787767856101</v>
      </c>
      <c r="S5770" s="17">
        <v>-9.4077752281023594E-2</v>
      </c>
      <c r="T5770" s="21" t="s">
        <v>12950</v>
      </c>
      <c r="U5770" s="5" t="s">
        <v>12950</v>
      </c>
      <c r="V5770" s="5" t="s">
        <v>12950</v>
      </c>
      <c r="W5770" s="5" t="s">
        <v>12950</v>
      </c>
      <c r="X5770" s="22" t="s">
        <v>12950</v>
      </c>
      <c r="Y5770" s="21" t="s">
        <v>12950</v>
      </c>
      <c r="Z5770" s="5" t="s">
        <v>12950</v>
      </c>
      <c r="AA5770" s="5" t="s">
        <v>12950</v>
      </c>
      <c r="AB5770" s="5" t="s">
        <v>12950</v>
      </c>
      <c r="AC5770" s="22" t="s">
        <v>12950</v>
      </c>
      <c r="AD5770" s="16" t="s">
        <v>12950</v>
      </c>
      <c r="AE5770" s="3" t="s">
        <v>12950</v>
      </c>
      <c r="AF5770" s="3" t="s">
        <v>12950</v>
      </c>
      <c r="AG5770" s="3" t="s">
        <v>12950</v>
      </c>
      <c r="AH5770" s="17" t="s">
        <v>12950</v>
      </c>
    </row>
    <row r="5771" spans="1:34">
      <c r="A5771" t="s">
        <v>3830</v>
      </c>
      <c r="B5771" t="s">
        <v>7769</v>
      </c>
      <c r="E5771" s="6">
        <v>6.1494033744476997E-2</v>
      </c>
      <c r="F5771" s="1">
        <v>-1.70740767915653E-2</v>
      </c>
      <c r="G5771" s="1">
        <v>3.9580262577894203E-2</v>
      </c>
      <c r="H5771" s="1">
        <v>6.3525183145017802E-2</v>
      </c>
      <c r="I5771" s="7">
        <v>-0.100257931977085</v>
      </c>
      <c r="J5771" s="11">
        <v>-0.28496014506732098</v>
      </c>
      <c r="K5771" s="2">
        <v>-5.42610926423251E-2</v>
      </c>
      <c r="L5771" s="2">
        <v>-2.2744448452282101E-2</v>
      </c>
      <c r="M5771" s="2">
        <v>-6.7659308579450196E-3</v>
      </c>
      <c r="N5771" s="12">
        <v>0.13077519022970299</v>
      </c>
      <c r="O5771" s="16">
        <v>-0.30680993977721799</v>
      </c>
      <c r="P5771" s="3">
        <v>-0.38835328309508299</v>
      </c>
      <c r="Q5771" s="3">
        <v>0.17850682738241699</v>
      </c>
      <c r="R5771" s="3">
        <v>1.29992825428972E-2</v>
      </c>
      <c r="S5771" s="17">
        <v>-2.21924313636176E-2</v>
      </c>
      <c r="T5771" s="21" t="s">
        <v>12950</v>
      </c>
      <c r="U5771" s="5" t="s">
        <v>12950</v>
      </c>
      <c r="V5771" s="5" t="s">
        <v>12950</v>
      </c>
      <c r="W5771" s="5" t="s">
        <v>12950</v>
      </c>
      <c r="X5771" s="22" t="s">
        <v>12950</v>
      </c>
      <c r="Y5771" s="21" t="s">
        <v>12950</v>
      </c>
      <c r="Z5771" s="5" t="s">
        <v>12950</v>
      </c>
      <c r="AA5771" s="5" t="s">
        <v>12950</v>
      </c>
      <c r="AB5771" s="5" t="s">
        <v>12950</v>
      </c>
      <c r="AC5771" s="22" t="s">
        <v>12950</v>
      </c>
      <c r="AD5771" s="16" t="s">
        <v>12950</v>
      </c>
      <c r="AE5771" s="3" t="s">
        <v>12950</v>
      </c>
      <c r="AF5771" s="3" t="s">
        <v>12950</v>
      </c>
      <c r="AG5771" s="3" t="s">
        <v>12950</v>
      </c>
      <c r="AH5771" s="17" t="s">
        <v>12950</v>
      </c>
    </row>
    <row r="5772" spans="1:34">
      <c r="A5772" t="s">
        <v>3842</v>
      </c>
      <c r="B5772" t="s">
        <v>11409</v>
      </c>
      <c r="E5772" s="6">
        <v>0.434988530346125</v>
      </c>
      <c r="F5772" s="1">
        <v>0.449161521679878</v>
      </c>
      <c r="G5772" s="1">
        <v>0.24296451991381099</v>
      </c>
      <c r="H5772" s="1">
        <v>0.35115713622093903</v>
      </c>
      <c r="I5772" s="7">
        <v>0.43547121817873702</v>
      </c>
      <c r="J5772" s="11">
        <v>0.74599817370870103</v>
      </c>
      <c r="K5772" s="2">
        <v>0.35259537070361902</v>
      </c>
      <c r="L5772" s="2">
        <v>0.44155725385417799</v>
      </c>
      <c r="M5772" s="2">
        <v>0.284322276712412</v>
      </c>
      <c r="N5772" s="12">
        <v>0.23461656302706599</v>
      </c>
      <c r="O5772" s="16">
        <v>0.84454737239616595</v>
      </c>
      <c r="P5772" s="3">
        <v>0.48185232967119801</v>
      </c>
      <c r="Q5772" s="3">
        <v>8.2694090757486793E-2</v>
      </c>
      <c r="R5772" s="3">
        <v>0.13853795728278701</v>
      </c>
      <c r="S5772" s="17">
        <v>0.158087403418946</v>
      </c>
      <c r="T5772" s="21" t="s">
        <v>12950</v>
      </c>
      <c r="U5772" s="5" t="s">
        <v>12950</v>
      </c>
      <c r="V5772" s="5" t="s">
        <v>12950</v>
      </c>
      <c r="W5772" s="5" t="s">
        <v>12950</v>
      </c>
      <c r="X5772" s="22" t="s">
        <v>12950</v>
      </c>
      <c r="Y5772" s="21" t="s">
        <v>12950</v>
      </c>
      <c r="Z5772" s="5" t="s">
        <v>12950</v>
      </c>
      <c r="AA5772" s="5" t="s">
        <v>12950</v>
      </c>
      <c r="AB5772" s="5" t="s">
        <v>12950</v>
      </c>
      <c r="AC5772" s="22" t="s">
        <v>12950</v>
      </c>
      <c r="AD5772" s="16" t="s">
        <v>12950</v>
      </c>
      <c r="AE5772" s="3" t="s">
        <v>12950</v>
      </c>
      <c r="AF5772" s="3" t="s">
        <v>12950</v>
      </c>
      <c r="AG5772" s="3" t="s">
        <v>12950</v>
      </c>
      <c r="AH5772" s="17" t="s">
        <v>12950</v>
      </c>
    </row>
    <row r="5773" spans="1:34">
      <c r="A5773" t="s">
        <v>970</v>
      </c>
      <c r="B5773" t="s">
        <v>8995</v>
      </c>
      <c r="E5773" s="6">
        <v>0.157122304716377</v>
      </c>
      <c r="F5773" s="1">
        <v>-0.15103645904367399</v>
      </c>
      <c r="G5773" s="1">
        <v>6.5715357462524701E-2</v>
      </c>
      <c r="H5773" s="1">
        <v>3.6200727806614298E-2</v>
      </c>
      <c r="I5773" s="7">
        <v>8.5767318322066993E-2</v>
      </c>
      <c r="J5773" s="11">
        <v>0.48151301642743599</v>
      </c>
      <c r="K5773" s="2">
        <v>-7.3759204287344393E-2</v>
      </c>
      <c r="L5773" s="2">
        <v>-1.6650349956273899E-3</v>
      </c>
      <c r="M5773" s="2">
        <v>6.6439399586920404E-3</v>
      </c>
      <c r="N5773" s="12">
        <v>-3.0052866264083499E-2</v>
      </c>
      <c r="O5773" s="16">
        <v>0.58822300948302697</v>
      </c>
      <c r="P5773" s="3">
        <v>-3.9641059340299101E-2</v>
      </c>
      <c r="Q5773" s="3">
        <v>7.1922016154593496E-2</v>
      </c>
      <c r="R5773" s="3">
        <v>0.35025781543970602</v>
      </c>
      <c r="S5773" s="17">
        <v>0.19330055405837299</v>
      </c>
      <c r="T5773" s="21" t="s">
        <v>12950</v>
      </c>
      <c r="U5773" s="5" t="s">
        <v>12950</v>
      </c>
      <c r="V5773" s="5" t="s">
        <v>12950</v>
      </c>
      <c r="W5773" s="5" t="s">
        <v>12950</v>
      </c>
      <c r="X5773" s="22" t="s">
        <v>12950</v>
      </c>
      <c r="Y5773" s="21" t="s">
        <v>12950</v>
      </c>
      <c r="Z5773" s="5" t="s">
        <v>12950</v>
      </c>
      <c r="AA5773" s="5" t="s">
        <v>12950</v>
      </c>
      <c r="AB5773" s="5" t="s">
        <v>12950</v>
      </c>
      <c r="AC5773" s="22" t="s">
        <v>12950</v>
      </c>
      <c r="AD5773" s="16" t="s">
        <v>12950</v>
      </c>
      <c r="AE5773" s="3" t="s">
        <v>12950</v>
      </c>
      <c r="AF5773" s="3" t="s">
        <v>12950</v>
      </c>
      <c r="AG5773" s="3" t="s">
        <v>12950</v>
      </c>
      <c r="AH5773" s="17" t="s">
        <v>12950</v>
      </c>
    </row>
    <row r="5774" spans="1:34">
      <c r="A5774" t="s">
        <v>4892</v>
      </c>
      <c r="B5774" t="s">
        <v>9114</v>
      </c>
      <c r="E5774" s="6">
        <v>-1.87012536183075E-2</v>
      </c>
      <c r="F5774" s="1">
        <v>0.24653610410485699</v>
      </c>
      <c r="G5774" s="1">
        <v>0.125428853968303</v>
      </c>
      <c r="H5774" s="1">
        <v>0.14491388132191399</v>
      </c>
      <c r="I5774" s="7">
        <v>9.3850519405796307E-2</v>
      </c>
      <c r="J5774" s="11">
        <v>-0.145899729100467</v>
      </c>
      <c r="K5774" s="2">
        <v>0.17228067812457801</v>
      </c>
      <c r="L5774" s="2">
        <v>7.5709896178804095E-2</v>
      </c>
      <c r="M5774" s="2">
        <v>8.8910736421771705E-2</v>
      </c>
      <c r="N5774" s="12">
        <v>0.157120569455623</v>
      </c>
      <c r="O5774" s="16">
        <v>1.9911386649457698E-3</v>
      </c>
      <c r="P5774" s="3">
        <v>0.38179267080226098</v>
      </c>
      <c r="Q5774" s="3">
        <v>0.15110725217659399</v>
      </c>
      <c r="R5774" s="3">
        <v>0.21784658636627399</v>
      </c>
      <c r="S5774" s="17">
        <v>0.1976887919053</v>
      </c>
      <c r="T5774" s="21" t="s">
        <v>12950</v>
      </c>
      <c r="U5774" s="5" t="s">
        <v>12950</v>
      </c>
      <c r="V5774" s="5" t="s">
        <v>12950</v>
      </c>
      <c r="W5774" s="5" t="s">
        <v>12950</v>
      </c>
      <c r="X5774" s="22" t="s">
        <v>12950</v>
      </c>
      <c r="Y5774" s="21" t="s">
        <v>12950</v>
      </c>
      <c r="Z5774" s="5" t="s">
        <v>12950</v>
      </c>
      <c r="AA5774" s="5" t="s">
        <v>12950</v>
      </c>
      <c r="AB5774" s="5" t="s">
        <v>12950</v>
      </c>
      <c r="AC5774" s="22" t="s">
        <v>12950</v>
      </c>
      <c r="AD5774" s="16" t="s">
        <v>12950</v>
      </c>
      <c r="AE5774" s="3" t="s">
        <v>12950</v>
      </c>
      <c r="AF5774" s="3" t="s">
        <v>12950</v>
      </c>
      <c r="AG5774" s="3" t="s">
        <v>12950</v>
      </c>
      <c r="AH5774" s="17" t="s">
        <v>12950</v>
      </c>
    </row>
    <row r="5775" spans="1:34">
      <c r="A5775" t="s">
        <v>1149</v>
      </c>
      <c r="B5775" t="s">
        <v>7249</v>
      </c>
      <c r="E5775" s="6">
        <v>-5.6325453506684602E-2</v>
      </c>
      <c r="F5775" s="1">
        <v>-5.4550955917470098E-2</v>
      </c>
      <c r="G5775" s="1">
        <v>5.38994445956524E-2</v>
      </c>
      <c r="H5775" s="1">
        <v>-1.47389050882689E-3</v>
      </c>
      <c r="I5775" s="7">
        <v>-6.5611402113040396E-2</v>
      </c>
      <c r="J5775" s="11">
        <v>-1.6285846237426599E-2</v>
      </c>
      <c r="K5775" s="2">
        <v>-0.114574034644373</v>
      </c>
      <c r="L5775" s="2">
        <v>7.3774846186266702E-2</v>
      </c>
      <c r="M5775" s="2">
        <v>-1.4173253314252699E-3</v>
      </c>
      <c r="N5775" s="12">
        <v>-4.67732603128082E-2</v>
      </c>
      <c r="O5775" s="16">
        <v>-5.3692434596475498E-2</v>
      </c>
      <c r="P5775" s="3">
        <v>2.2936202911497301E-2</v>
      </c>
      <c r="Q5775" s="3">
        <v>-8.6774801978506497E-2</v>
      </c>
      <c r="R5775" s="3">
        <v>-8.2643161313152892E-3</v>
      </c>
      <c r="S5775" s="17">
        <v>-1.33269604096429E-2</v>
      </c>
      <c r="T5775" s="21" t="s">
        <v>12950</v>
      </c>
      <c r="U5775" s="5" t="s">
        <v>12950</v>
      </c>
      <c r="V5775" s="5" t="s">
        <v>12950</v>
      </c>
      <c r="W5775" s="5" t="s">
        <v>12950</v>
      </c>
      <c r="X5775" s="22" t="s">
        <v>12950</v>
      </c>
      <c r="Y5775" s="21" t="s">
        <v>12950</v>
      </c>
      <c r="Z5775" s="5" t="s">
        <v>12950</v>
      </c>
      <c r="AA5775" s="5" t="s">
        <v>12950</v>
      </c>
      <c r="AB5775" s="5" t="s">
        <v>12950</v>
      </c>
      <c r="AC5775" s="22" t="s">
        <v>12950</v>
      </c>
      <c r="AD5775" s="16" t="s">
        <v>12950</v>
      </c>
      <c r="AE5775" s="3" t="s">
        <v>12950</v>
      </c>
      <c r="AF5775" s="3" t="s">
        <v>12950</v>
      </c>
      <c r="AG5775" s="3" t="s">
        <v>12950</v>
      </c>
      <c r="AH5775" s="17" t="s">
        <v>12950</v>
      </c>
    </row>
    <row r="5776" spans="1:34">
      <c r="A5776" t="s">
        <v>541</v>
      </c>
      <c r="B5776" t="s">
        <v>11373</v>
      </c>
      <c r="E5776" s="6">
        <v>0.52680493230495895</v>
      </c>
      <c r="F5776" s="1">
        <v>0.49623124215970199</v>
      </c>
      <c r="G5776" s="1">
        <v>0.28864735108907402</v>
      </c>
      <c r="H5776" s="1">
        <v>0.31850756357029802</v>
      </c>
      <c r="I5776" s="7">
        <v>0.35396385121604701</v>
      </c>
      <c r="J5776" s="11">
        <v>0.89417331246516296</v>
      </c>
      <c r="K5776" s="2">
        <v>0.34877624675732899</v>
      </c>
      <c r="L5776" s="2">
        <v>0.343608094835128</v>
      </c>
      <c r="M5776" s="2">
        <v>0.322872948029578</v>
      </c>
      <c r="N5776" s="12">
        <v>0.237084873352012</v>
      </c>
      <c r="O5776" s="16">
        <v>0.57702921668879203</v>
      </c>
      <c r="P5776" s="3">
        <v>0.47351460066638201</v>
      </c>
      <c r="Q5776" s="3">
        <v>0.15413576163874301</v>
      </c>
      <c r="R5776" s="3">
        <v>0.26108059646805898</v>
      </c>
      <c r="S5776" s="17">
        <v>-3.0538353563950099E-2</v>
      </c>
      <c r="T5776" s="21" t="s">
        <v>12950</v>
      </c>
      <c r="U5776" s="5" t="s">
        <v>12950</v>
      </c>
      <c r="V5776" s="5" t="s">
        <v>12950</v>
      </c>
      <c r="W5776" s="5" t="s">
        <v>12950</v>
      </c>
      <c r="X5776" s="22" t="s">
        <v>12950</v>
      </c>
      <c r="Y5776" s="21" t="s">
        <v>12950</v>
      </c>
      <c r="Z5776" s="5" t="s">
        <v>12950</v>
      </c>
      <c r="AA5776" s="5" t="s">
        <v>12950</v>
      </c>
      <c r="AB5776" s="5" t="s">
        <v>12950</v>
      </c>
      <c r="AC5776" s="22" t="s">
        <v>12950</v>
      </c>
      <c r="AD5776" s="16" t="s">
        <v>12950</v>
      </c>
      <c r="AE5776" s="3" t="s">
        <v>12950</v>
      </c>
      <c r="AF5776" s="3" t="s">
        <v>12950</v>
      </c>
      <c r="AG5776" s="3" t="s">
        <v>12950</v>
      </c>
      <c r="AH5776" s="17" t="s">
        <v>12950</v>
      </c>
    </row>
    <row r="5777" spans="1:34">
      <c r="A5777" t="s">
        <v>3204</v>
      </c>
      <c r="B5777" t="s">
        <v>9000</v>
      </c>
      <c r="E5777" s="6">
        <v>0.57362178010877096</v>
      </c>
      <c r="F5777" s="1">
        <v>0.34390768012630701</v>
      </c>
      <c r="G5777" s="1">
        <v>8.1350151799125706E-2</v>
      </c>
      <c r="H5777" s="1">
        <v>-0.30458655965388898</v>
      </c>
      <c r="I5777" s="7">
        <v>-4.7376436782972799E-2</v>
      </c>
      <c r="J5777" s="11">
        <v>0.10352877334888599</v>
      </c>
      <c r="K5777" s="2">
        <v>2.82135112687904E-2</v>
      </c>
      <c r="L5777" s="2">
        <v>1.60242878750541E-2</v>
      </c>
      <c r="M5777" s="2">
        <v>-2.9364380343244002E-2</v>
      </c>
      <c r="N5777" s="12">
        <v>0.24651876326178801</v>
      </c>
      <c r="O5777" s="16">
        <v>0.34844485391466301</v>
      </c>
      <c r="P5777" s="3">
        <v>0.120932888516156</v>
      </c>
      <c r="Q5777" s="3">
        <v>0.14662676751165199</v>
      </c>
      <c r="R5777" s="3">
        <v>6.0691424762585697E-2</v>
      </c>
      <c r="S5777" s="17">
        <v>5.9951236113045203E-2</v>
      </c>
      <c r="T5777" s="21" t="s">
        <v>12950</v>
      </c>
      <c r="U5777" s="5" t="s">
        <v>12950</v>
      </c>
      <c r="V5777" s="5" t="s">
        <v>12950</v>
      </c>
      <c r="W5777" s="5" t="s">
        <v>12950</v>
      </c>
      <c r="X5777" s="22" t="s">
        <v>12950</v>
      </c>
      <c r="Y5777" s="21" t="s">
        <v>12950</v>
      </c>
      <c r="Z5777" s="5" t="s">
        <v>12950</v>
      </c>
      <c r="AA5777" s="5" t="s">
        <v>12950</v>
      </c>
      <c r="AB5777" s="5" t="s">
        <v>12950</v>
      </c>
      <c r="AC5777" s="22" t="s">
        <v>12950</v>
      </c>
      <c r="AD5777" s="16" t="s">
        <v>12950</v>
      </c>
      <c r="AE5777" s="3" t="s">
        <v>12950</v>
      </c>
      <c r="AF5777" s="3" t="s">
        <v>12950</v>
      </c>
      <c r="AG5777" s="3" t="s">
        <v>12950</v>
      </c>
      <c r="AH5777" s="17" t="s">
        <v>12950</v>
      </c>
    </row>
    <row r="5778" spans="1:34">
      <c r="A5778" t="s">
        <v>3821</v>
      </c>
      <c r="B5778" t="s">
        <v>8068</v>
      </c>
      <c r="E5778" s="6">
        <v>3.9071402158802601E-2</v>
      </c>
      <c r="F5778" s="1">
        <v>-0.236434033551122</v>
      </c>
      <c r="G5778" s="1">
        <v>-0.102976480661276</v>
      </c>
      <c r="H5778" s="1">
        <v>-7.0392467199222403E-2</v>
      </c>
      <c r="I5778" s="7">
        <v>-5.1987691779853802E-2</v>
      </c>
      <c r="J5778" s="11">
        <v>-0.177049388394423</v>
      </c>
      <c r="K5778" s="2">
        <v>-0.111796382264611</v>
      </c>
      <c r="L5778" s="2">
        <v>-0.124755146330478</v>
      </c>
      <c r="M5778" s="2">
        <v>6.5266492627622699E-2</v>
      </c>
      <c r="N5778" s="12">
        <v>-1.28096876871949E-2</v>
      </c>
      <c r="O5778" s="16">
        <v>-1.7175960624284399E-2</v>
      </c>
      <c r="P5778" s="3">
        <v>-0.13923238289102399</v>
      </c>
      <c r="Q5778" s="3">
        <v>-7.4014650066960896E-2</v>
      </c>
      <c r="R5778" s="3">
        <v>5.1565474635017601E-2</v>
      </c>
      <c r="S5778" s="17">
        <v>3.1064714914978701E-2</v>
      </c>
      <c r="T5778" s="21" t="s">
        <v>12950</v>
      </c>
      <c r="U5778" s="5" t="s">
        <v>12950</v>
      </c>
      <c r="V5778" s="5" t="s">
        <v>12950</v>
      </c>
      <c r="W5778" s="5" t="s">
        <v>12950</v>
      </c>
      <c r="X5778" s="22" t="s">
        <v>12950</v>
      </c>
      <c r="Y5778" s="21" t="s">
        <v>12950</v>
      </c>
      <c r="Z5778" s="5" t="s">
        <v>12950</v>
      </c>
      <c r="AA5778" s="5" t="s">
        <v>12950</v>
      </c>
      <c r="AB5778" s="5" t="s">
        <v>12950</v>
      </c>
      <c r="AC5778" s="22" t="s">
        <v>12950</v>
      </c>
      <c r="AD5778" s="16" t="s">
        <v>12950</v>
      </c>
      <c r="AE5778" s="3" t="s">
        <v>12950</v>
      </c>
      <c r="AF5778" s="3" t="s">
        <v>12950</v>
      </c>
      <c r="AG5778" s="3" t="s">
        <v>12950</v>
      </c>
      <c r="AH5778" s="17" t="s">
        <v>12950</v>
      </c>
    </row>
    <row r="5779" spans="1:34">
      <c r="A5779" t="s">
        <v>3662</v>
      </c>
      <c r="B5779" t="s">
        <v>7618</v>
      </c>
      <c r="E5779" s="6">
        <v>-5.9175772311043803E-2</v>
      </c>
      <c r="F5779" s="1">
        <v>-0.22183417516921999</v>
      </c>
      <c r="G5779" s="1">
        <v>-6.4951067711506494E-2</v>
      </c>
      <c r="H5779" s="1">
        <v>2.84878504864273E-2</v>
      </c>
      <c r="I5779" s="7">
        <v>8.7343809092263996E-2</v>
      </c>
      <c r="J5779" s="11">
        <v>-7.4011465108516694E-2</v>
      </c>
      <c r="K5779" s="2">
        <v>-2.9961160939098799E-2</v>
      </c>
      <c r="L5779" s="2">
        <v>3.0726557868967899E-2</v>
      </c>
      <c r="M5779" s="2">
        <v>-1.00805328003066E-2</v>
      </c>
      <c r="N5779" s="12">
        <v>-2.1497941090395599E-3</v>
      </c>
      <c r="O5779" s="16">
        <v>-0.131016953472847</v>
      </c>
      <c r="P5779" s="3">
        <v>0.14592205752967</v>
      </c>
      <c r="Q5779" s="3">
        <v>-0.16372238525452601</v>
      </c>
      <c r="R5779" s="3">
        <v>-8.2269563875580806E-2</v>
      </c>
      <c r="S5779" s="17">
        <v>-6.7876662322644596E-2</v>
      </c>
      <c r="T5779" s="21" t="s">
        <v>12950</v>
      </c>
      <c r="U5779" s="5" t="s">
        <v>12950</v>
      </c>
      <c r="V5779" s="5" t="s">
        <v>12950</v>
      </c>
      <c r="W5779" s="5" t="s">
        <v>12950</v>
      </c>
      <c r="X5779" s="22" t="s">
        <v>12950</v>
      </c>
      <c r="Y5779" s="21" t="s">
        <v>12950</v>
      </c>
      <c r="Z5779" s="5" t="s">
        <v>12950</v>
      </c>
      <c r="AA5779" s="5" t="s">
        <v>12950</v>
      </c>
      <c r="AB5779" s="5" t="s">
        <v>12950</v>
      </c>
      <c r="AC5779" s="22" t="s">
        <v>12950</v>
      </c>
      <c r="AD5779" s="16" t="s">
        <v>12950</v>
      </c>
      <c r="AE5779" s="3" t="s">
        <v>12950</v>
      </c>
      <c r="AF5779" s="3" t="s">
        <v>12950</v>
      </c>
      <c r="AG5779" s="3" t="s">
        <v>12950</v>
      </c>
      <c r="AH5779" s="17" t="s">
        <v>12950</v>
      </c>
    </row>
    <row r="5780" spans="1:34">
      <c r="A5780" t="s">
        <v>4740</v>
      </c>
      <c r="B5780" t="s">
        <v>9512</v>
      </c>
      <c r="E5780" s="6">
        <v>0.16349789758050701</v>
      </c>
      <c r="F5780" s="1">
        <v>0.262012121515319</v>
      </c>
      <c r="G5780" s="1">
        <v>0.13989220496604099</v>
      </c>
      <c r="H5780" s="1">
        <v>0.23805566808448</v>
      </c>
      <c r="I5780" s="7">
        <v>0.174569337349498</v>
      </c>
      <c r="J5780" s="11">
        <v>0.13282578725458699</v>
      </c>
      <c r="K5780" s="2">
        <v>0.16420846024951399</v>
      </c>
      <c r="L5780" s="2">
        <v>0.15501643336789001</v>
      </c>
      <c r="M5780" s="2">
        <v>0.188271548495512</v>
      </c>
      <c r="N5780" s="12">
        <v>6.5738270567595999E-2</v>
      </c>
      <c r="O5780" s="16">
        <v>5.1185009111447202E-2</v>
      </c>
      <c r="P5780" s="3">
        <v>0.17483888607816001</v>
      </c>
      <c r="Q5780" s="3">
        <v>0.12797175503820901</v>
      </c>
      <c r="R5780" s="3">
        <v>0.13055051737479401</v>
      </c>
      <c r="S5780" s="17">
        <v>0.159710413594054</v>
      </c>
      <c r="T5780" s="21" t="s">
        <v>12950</v>
      </c>
      <c r="U5780" s="5" t="s">
        <v>12950</v>
      </c>
      <c r="V5780" s="5" t="s">
        <v>12950</v>
      </c>
      <c r="W5780" s="5" t="s">
        <v>12950</v>
      </c>
      <c r="X5780" s="22" t="s">
        <v>12950</v>
      </c>
      <c r="Y5780" s="21" t="s">
        <v>12950</v>
      </c>
      <c r="Z5780" s="5" t="s">
        <v>12950</v>
      </c>
      <c r="AA5780" s="5" t="s">
        <v>12950</v>
      </c>
      <c r="AB5780" s="5" t="s">
        <v>12950</v>
      </c>
      <c r="AC5780" s="22" t="s">
        <v>12950</v>
      </c>
      <c r="AD5780" s="16" t="s">
        <v>12950</v>
      </c>
      <c r="AE5780" s="3" t="s">
        <v>12950</v>
      </c>
      <c r="AF5780" s="3" t="s">
        <v>12950</v>
      </c>
      <c r="AG5780" s="3" t="s">
        <v>12950</v>
      </c>
      <c r="AH5780" s="17" t="s">
        <v>12950</v>
      </c>
    </row>
    <row r="5781" spans="1:34">
      <c r="A5781" t="s">
        <v>581</v>
      </c>
      <c r="B5781" t="s">
        <v>6761</v>
      </c>
      <c r="E5781" s="6">
        <v>-2.45943814986102E-2</v>
      </c>
      <c r="F5781" s="1">
        <v>0.25021742025321397</v>
      </c>
      <c r="G5781" s="1">
        <v>-5.9324302393837E-2</v>
      </c>
      <c r="H5781" s="1">
        <v>-9.7405821165138004E-2</v>
      </c>
      <c r="I5781" s="7">
        <v>0.272593253459948</v>
      </c>
      <c r="J5781" s="11">
        <v>-0.24678140998380499</v>
      </c>
      <c r="K5781" s="2">
        <v>-0.110112950144534</v>
      </c>
      <c r="L5781" s="2">
        <v>0.18160194843354699</v>
      </c>
      <c r="M5781" s="2">
        <v>6.3247594015338596E-2</v>
      </c>
      <c r="N5781" s="12">
        <v>0.10642392191496799</v>
      </c>
      <c r="O5781" s="16">
        <v>-0.21205514359600999</v>
      </c>
      <c r="P5781" s="3">
        <v>-0.143543101177284</v>
      </c>
      <c r="Q5781" s="3">
        <v>0.26354766786265998</v>
      </c>
      <c r="R5781" s="3">
        <v>-0.33842348503139702</v>
      </c>
      <c r="S5781" s="17">
        <v>4.1888296146800598E-2</v>
      </c>
      <c r="T5781" s="21" t="s">
        <v>12950</v>
      </c>
      <c r="U5781" s="5" t="s">
        <v>12950</v>
      </c>
      <c r="V5781" s="5" t="s">
        <v>12950</v>
      </c>
      <c r="W5781" s="5" t="s">
        <v>12950</v>
      </c>
      <c r="X5781" s="22" t="s">
        <v>12950</v>
      </c>
      <c r="Y5781" s="21" t="s">
        <v>12950</v>
      </c>
      <c r="Z5781" s="5" t="s">
        <v>12950</v>
      </c>
      <c r="AA5781" s="5" t="s">
        <v>12950</v>
      </c>
      <c r="AB5781" s="5" t="s">
        <v>12950</v>
      </c>
      <c r="AC5781" s="22" t="s">
        <v>12950</v>
      </c>
      <c r="AD5781" s="16" t="s">
        <v>12950</v>
      </c>
      <c r="AE5781" s="3" t="s">
        <v>12950</v>
      </c>
      <c r="AF5781" s="3" t="s">
        <v>12950</v>
      </c>
      <c r="AG5781" s="3" t="s">
        <v>12950</v>
      </c>
      <c r="AH5781" s="17" t="s">
        <v>12950</v>
      </c>
    </row>
    <row r="5782" spans="1:34">
      <c r="A5782" t="s">
        <v>1609</v>
      </c>
      <c r="B5782" t="s">
        <v>12148</v>
      </c>
      <c r="E5782" s="6">
        <v>0.50507002321255501</v>
      </c>
      <c r="F5782" s="1">
        <v>0.33897726197479999</v>
      </c>
      <c r="G5782" s="1">
        <v>0.58761158861517904</v>
      </c>
      <c r="H5782" s="1">
        <v>0.71019631886691104</v>
      </c>
      <c r="I5782" s="7">
        <v>0.69822316864288503</v>
      </c>
      <c r="J5782" s="11">
        <v>0.98215522227874197</v>
      </c>
      <c r="K5782" s="2">
        <v>0.26084111017519301</v>
      </c>
      <c r="L5782" s="2">
        <v>0.59491250706154097</v>
      </c>
      <c r="M5782" s="2">
        <v>0.75831513912661896</v>
      </c>
      <c r="N5782" s="12">
        <v>0.69442014148650899</v>
      </c>
      <c r="O5782" s="16">
        <v>0.81052970654788603</v>
      </c>
      <c r="P5782" s="3">
        <v>0.33718583155224902</v>
      </c>
      <c r="Q5782" s="3">
        <v>0.50548307909255197</v>
      </c>
      <c r="R5782" s="3">
        <v>0.73328014990356005</v>
      </c>
      <c r="S5782" s="17">
        <v>0.52055322294649398</v>
      </c>
      <c r="T5782" s="21" t="s">
        <v>12950</v>
      </c>
      <c r="U5782" s="5" t="s">
        <v>12950</v>
      </c>
      <c r="V5782" s="5" t="s">
        <v>12950</v>
      </c>
      <c r="W5782" s="5" t="s">
        <v>12950</v>
      </c>
      <c r="X5782" s="22" t="s">
        <v>12950</v>
      </c>
      <c r="Y5782" s="21" t="s">
        <v>12950</v>
      </c>
      <c r="Z5782" s="5" t="s">
        <v>12950</v>
      </c>
      <c r="AA5782" s="5" t="s">
        <v>12950</v>
      </c>
      <c r="AB5782" s="5" t="s">
        <v>12950</v>
      </c>
      <c r="AC5782" s="22" t="s">
        <v>12950</v>
      </c>
      <c r="AD5782" s="16" t="s">
        <v>12950</v>
      </c>
      <c r="AE5782" s="3" t="s">
        <v>12950</v>
      </c>
      <c r="AF5782" s="3" t="s">
        <v>12950</v>
      </c>
      <c r="AG5782" s="3" t="s">
        <v>12950</v>
      </c>
      <c r="AH5782" s="17" t="s">
        <v>12950</v>
      </c>
    </row>
    <row r="5783" spans="1:34">
      <c r="A5783" t="s">
        <v>3501</v>
      </c>
      <c r="B5783" t="s">
        <v>6676</v>
      </c>
      <c r="E5783" s="6">
        <v>-0.62190535589081197</v>
      </c>
      <c r="F5783" s="1">
        <v>0.154888938314582</v>
      </c>
      <c r="G5783" s="1">
        <v>3.7390233595001203E-2</v>
      </c>
      <c r="H5783" s="1">
        <v>6.5472068032886202E-2</v>
      </c>
      <c r="I5783" s="7">
        <v>-6.5014451381832802E-2</v>
      </c>
      <c r="J5783" s="11">
        <v>-0.52376886039491499</v>
      </c>
      <c r="K5783" s="2">
        <v>0.19702951437454799</v>
      </c>
      <c r="L5783" s="2">
        <v>0.420227779739757</v>
      </c>
      <c r="M5783" s="2">
        <v>0.254222079672349</v>
      </c>
      <c r="N5783" s="12">
        <v>0.230824199048659</v>
      </c>
      <c r="O5783" s="16">
        <v>-0.73473073997058602</v>
      </c>
      <c r="P5783" s="3">
        <v>-9.4332800431549593E-3</v>
      </c>
      <c r="Q5783" s="3">
        <v>0.26062954711404002</v>
      </c>
      <c r="R5783" s="3">
        <v>0.26482789140838198</v>
      </c>
      <c r="S5783" s="17">
        <v>6.7661159694360901E-2</v>
      </c>
      <c r="T5783" s="21" t="s">
        <v>12950</v>
      </c>
      <c r="U5783" s="5" t="s">
        <v>12950</v>
      </c>
      <c r="V5783" s="5" t="s">
        <v>12950</v>
      </c>
      <c r="W5783" s="5" t="s">
        <v>12950</v>
      </c>
      <c r="X5783" s="22" t="s">
        <v>12950</v>
      </c>
      <c r="Y5783" s="21" t="s">
        <v>12950</v>
      </c>
      <c r="Z5783" s="5" t="s">
        <v>12950</v>
      </c>
      <c r="AA5783" s="5" t="s">
        <v>12950</v>
      </c>
      <c r="AB5783" s="5" t="s">
        <v>12950</v>
      </c>
      <c r="AC5783" s="22" t="s">
        <v>12950</v>
      </c>
      <c r="AD5783" s="16" t="s">
        <v>12950</v>
      </c>
      <c r="AE5783" s="3" t="s">
        <v>12950</v>
      </c>
      <c r="AF5783" s="3" t="s">
        <v>12950</v>
      </c>
      <c r="AG5783" s="3" t="s">
        <v>12950</v>
      </c>
      <c r="AH5783" s="17" t="s">
        <v>12950</v>
      </c>
    </row>
    <row r="5784" spans="1:34">
      <c r="A5784" t="s">
        <v>6204</v>
      </c>
      <c r="B5784" t="s">
        <v>7592</v>
      </c>
      <c r="E5784" s="6">
        <v>4.9937277889393603E-2</v>
      </c>
      <c r="F5784" s="1">
        <v>-7.2703685101932994E-2</v>
      </c>
      <c r="G5784" s="1">
        <v>-8.7069314735276807E-2</v>
      </c>
      <c r="H5784" s="1">
        <v>-8.3183686920736202E-2</v>
      </c>
      <c r="I5784" s="7">
        <v>-0.180583897374921</v>
      </c>
      <c r="J5784" s="11">
        <v>0.23555753596793599</v>
      </c>
      <c r="K5784" s="2">
        <v>-2.05532746686257E-2</v>
      </c>
      <c r="L5784" s="2">
        <v>-3.1266100895985402E-2</v>
      </c>
      <c r="M5784" s="2">
        <v>-3.9842508322508297E-2</v>
      </c>
      <c r="N5784" s="12">
        <v>-7.7583452567366498E-2</v>
      </c>
      <c r="O5784" s="16">
        <v>0.19920875375981201</v>
      </c>
      <c r="P5784" s="3">
        <v>5.3840218764971401E-2</v>
      </c>
      <c r="Q5784" s="3">
        <v>-0.21200011626324999</v>
      </c>
      <c r="R5784" s="3">
        <v>-6.9506363577143904E-2</v>
      </c>
      <c r="S5784" s="17">
        <v>-0.25372161957784301</v>
      </c>
      <c r="T5784" s="21" t="s">
        <v>12950</v>
      </c>
      <c r="U5784" s="5" t="s">
        <v>12950</v>
      </c>
      <c r="V5784" s="5" t="s">
        <v>12950</v>
      </c>
      <c r="W5784" s="5" t="s">
        <v>12950</v>
      </c>
      <c r="X5784" s="22" t="s">
        <v>12950</v>
      </c>
      <c r="Y5784" s="21" t="s">
        <v>12950</v>
      </c>
      <c r="Z5784" s="5" t="s">
        <v>12950</v>
      </c>
      <c r="AA5784" s="5" t="s">
        <v>12950</v>
      </c>
      <c r="AB5784" s="5" t="s">
        <v>12950</v>
      </c>
      <c r="AC5784" s="22" t="s">
        <v>12950</v>
      </c>
      <c r="AD5784" s="16" t="s">
        <v>12950</v>
      </c>
      <c r="AE5784" s="3" t="s">
        <v>12950</v>
      </c>
      <c r="AF5784" s="3" t="s">
        <v>12950</v>
      </c>
      <c r="AG5784" s="3" t="s">
        <v>12950</v>
      </c>
      <c r="AH5784" s="17" t="s">
        <v>12950</v>
      </c>
    </row>
    <row r="5785" spans="1:34">
      <c r="A5785" t="s">
        <v>2213</v>
      </c>
      <c r="B5785" t="s">
        <v>8061</v>
      </c>
      <c r="E5785" s="6">
        <v>0.161318871802624</v>
      </c>
      <c r="F5785" s="1">
        <v>1.24685244658741E-2</v>
      </c>
      <c r="G5785" s="1">
        <v>8.2255825539709004E-2</v>
      </c>
      <c r="H5785" s="1">
        <v>7.2605943666065098E-2</v>
      </c>
      <c r="I5785" s="7">
        <v>-4.8048733599179903E-2</v>
      </c>
      <c r="J5785" s="11">
        <v>0.17619056592514601</v>
      </c>
      <c r="K5785" s="2">
        <v>0.101286304362568</v>
      </c>
      <c r="L5785" s="2">
        <v>4.15073581611861E-2</v>
      </c>
      <c r="M5785" s="2">
        <v>8.4607914245822501E-3</v>
      </c>
      <c r="N5785" s="12">
        <v>4.1573350518495896E-3</v>
      </c>
      <c r="O5785" s="16">
        <v>0.17368729907615299</v>
      </c>
      <c r="P5785" s="3">
        <v>0.11543006538031</v>
      </c>
      <c r="Q5785" s="3">
        <v>1.6504392690150999E-2</v>
      </c>
      <c r="R5785" s="3">
        <v>2.1032212183286301E-2</v>
      </c>
      <c r="S5785" s="17">
        <v>-1.08538467665211E-2</v>
      </c>
      <c r="T5785" s="21" t="s">
        <v>12950</v>
      </c>
      <c r="U5785" s="5" t="s">
        <v>12950</v>
      </c>
      <c r="V5785" s="5" t="s">
        <v>12950</v>
      </c>
      <c r="W5785" s="5" t="s">
        <v>12950</v>
      </c>
      <c r="X5785" s="22" t="s">
        <v>12950</v>
      </c>
      <c r="Y5785" s="21" t="s">
        <v>12950</v>
      </c>
      <c r="Z5785" s="5" t="s">
        <v>12950</v>
      </c>
      <c r="AA5785" s="5" t="s">
        <v>12950</v>
      </c>
      <c r="AB5785" s="5" t="s">
        <v>12950</v>
      </c>
      <c r="AC5785" s="22" t="s">
        <v>12950</v>
      </c>
      <c r="AD5785" s="16" t="s">
        <v>12950</v>
      </c>
      <c r="AE5785" s="3" t="s">
        <v>12950</v>
      </c>
      <c r="AF5785" s="3" t="s">
        <v>12950</v>
      </c>
      <c r="AG5785" s="3" t="s">
        <v>12950</v>
      </c>
      <c r="AH5785" s="17" t="s">
        <v>12950</v>
      </c>
    </row>
    <row r="5786" spans="1:34">
      <c r="A5786" t="s">
        <v>961</v>
      </c>
      <c r="B5786" t="s">
        <v>9197</v>
      </c>
      <c r="E5786" s="6">
        <v>0.449717548561471</v>
      </c>
      <c r="F5786" s="1">
        <v>0.54284498365194001</v>
      </c>
      <c r="G5786" s="1">
        <v>0.20697169099971399</v>
      </c>
      <c r="H5786" s="1">
        <v>0.15677599097779901</v>
      </c>
      <c r="I5786" s="7">
        <v>-6.2620426107251104E-2</v>
      </c>
      <c r="J5786" s="11">
        <v>3.20331844781844E-3</v>
      </c>
      <c r="K5786" s="2">
        <v>-4.1053604371266497E-2</v>
      </c>
      <c r="L5786" s="2">
        <v>-0.16047177672003601</v>
      </c>
      <c r="M5786" s="2">
        <v>-0.109440472162117</v>
      </c>
      <c r="N5786" s="12">
        <v>0.20892654383228201</v>
      </c>
      <c r="O5786" s="16">
        <v>0.22880593501479399</v>
      </c>
      <c r="P5786" s="3">
        <v>0.15959200979044599</v>
      </c>
      <c r="Q5786" s="3">
        <v>0.27936696971746799</v>
      </c>
      <c r="R5786" s="3">
        <v>5.3739180293680203E-2</v>
      </c>
      <c r="S5786" s="17">
        <v>5.7149602964440403E-2</v>
      </c>
      <c r="T5786" s="21" t="s">
        <v>12950</v>
      </c>
      <c r="U5786" s="5" t="s">
        <v>12950</v>
      </c>
      <c r="V5786" s="5" t="s">
        <v>12950</v>
      </c>
      <c r="W5786" s="5" t="s">
        <v>12950</v>
      </c>
      <c r="X5786" s="22" t="s">
        <v>12950</v>
      </c>
      <c r="Y5786" s="21" t="s">
        <v>12950</v>
      </c>
      <c r="Z5786" s="5" t="s">
        <v>12950</v>
      </c>
      <c r="AA5786" s="5" t="s">
        <v>12950</v>
      </c>
      <c r="AB5786" s="5" t="s">
        <v>12950</v>
      </c>
      <c r="AC5786" s="22" t="s">
        <v>12950</v>
      </c>
      <c r="AD5786" s="16" t="s">
        <v>12950</v>
      </c>
      <c r="AE5786" s="3" t="s">
        <v>12950</v>
      </c>
      <c r="AF5786" s="3" t="s">
        <v>12950</v>
      </c>
      <c r="AG5786" s="3" t="s">
        <v>12950</v>
      </c>
      <c r="AH5786" s="17" t="s">
        <v>12950</v>
      </c>
    </row>
    <row r="5787" spans="1:34">
      <c r="A5787" t="s">
        <v>2881</v>
      </c>
      <c r="B5787" t="s">
        <v>9623</v>
      </c>
      <c r="E5787" s="6">
        <v>0.31980187071589899</v>
      </c>
      <c r="F5787" s="1">
        <v>0.12728996593720099</v>
      </c>
      <c r="G5787" s="1">
        <v>-4.3852926163108298E-2</v>
      </c>
      <c r="H5787" s="1">
        <v>-6.7398223280522099E-2</v>
      </c>
      <c r="I5787" s="7">
        <v>-8.8413254580948203E-2</v>
      </c>
      <c r="J5787" s="11">
        <v>-0.35798354777181701</v>
      </c>
      <c r="K5787" s="2">
        <v>-0.28267465327091001</v>
      </c>
      <c r="L5787" s="2">
        <v>-0.411213641368813</v>
      </c>
      <c r="M5787" s="2">
        <v>-0.471011856990108</v>
      </c>
      <c r="N5787" s="12">
        <v>-0.38247071570108299</v>
      </c>
      <c r="O5787" s="16">
        <v>-8.0662412001801007E-2</v>
      </c>
      <c r="P5787" s="3">
        <v>7.2759228673935403E-2</v>
      </c>
      <c r="Q5787" s="3">
        <v>-6.5819658911325102E-2</v>
      </c>
      <c r="R5787" s="3">
        <v>-0.34300672866826099</v>
      </c>
      <c r="S5787" s="17">
        <v>-0.38519230749919497</v>
      </c>
      <c r="T5787" s="21" t="s">
        <v>12950</v>
      </c>
      <c r="U5787" s="5" t="s">
        <v>12950</v>
      </c>
      <c r="V5787" s="5" t="s">
        <v>12950</v>
      </c>
      <c r="W5787" s="5" t="s">
        <v>12950</v>
      </c>
      <c r="X5787" s="22" t="s">
        <v>12950</v>
      </c>
      <c r="Y5787" s="21" t="s">
        <v>12950</v>
      </c>
      <c r="Z5787" s="5" t="s">
        <v>12950</v>
      </c>
      <c r="AA5787" s="5" t="s">
        <v>12950</v>
      </c>
      <c r="AB5787" s="5" t="s">
        <v>12950</v>
      </c>
      <c r="AC5787" s="22" t="s">
        <v>12950</v>
      </c>
      <c r="AD5787" s="16" t="s">
        <v>12950</v>
      </c>
      <c r="AE5787" s="3" t="s">
        <v>12950</v>
      </c>
      <c r="AF5787" s="3" t="s">
        <v>12950</v>
      </c>
      <c r="AG5787" s="3" t="s">
        <v>12950</v>
      </c>
      <c r="AH5787" s="17" t="s">
        <v>12950</v>
      </c>
    </row>
    <row r="5788" spans="1:34">
      <c r="A5788" t="s">
        <v>4599</v>
      </c>
      <c r="B5788" t="s">
        <v>4599</v>
      </c>
      <c r="E5788" s="6">
        <v>0.26101333198791299</v>
      </c>
      <c r="F5788" s="1">
        <v>0.87876748992089104</v>
      </c>
      <c r="G5788" s="1">
        <v>0.67334486054199505</v>
      </c>
      <c r="H5788" s="1">
        <v>0.53073316780211799</v>
      </c>
      <c r="I5788" s="7">
        <v>0.98275269599920301</v>
      </c>
      <c r="J5788" s="11">
        <v>-0.117316569044305</v>
      </c>
      <c r="K5788" s="2">
        <v>0.16181862479613801</v>
      </c>
      <c r="L5788" s="2">
        <v>0.263466227591444</v>
      </c>
      <c r="M5788" s="2">
        <v>0.18868861450708499</v>
      </c>
      <c r="N5788" s="12">
        <v>0.44853938760311501</v>
      </c>
      <c r="O5788" s="16">
        <v>-0.181272412015589</v>
      </c>
      <c r="P5788" s="3">
        <v>0.58528016835243502</v>
      </c>
      <c r="Q5788" s="3">
        <v>0.546356390028644</v>
      </c>
      <c r="R5788" s="3">
        <v>0.147433942128055</v>
      </c>
      <c r="S5788" s="17">
        <v>0.40267600440895901</v>
      </c>
      <c r="T5788" s="21" t="s">
        <v>12950</v>
      </c>
      <c r="U5788" s="5" t="s">
        <v>12950</v>
      </c>
      <c r="V5788" s="5" t="s">
        <v>12950</v>
      </c>
      <c r="W5788" s="5" t="s">
        <v>12950</v>
      </c>
      <c r="X5788" s="22" t="s">
        <v>12950</v>
      </c>
      <c r="Y5788" s="21" t="s">
        <v>12950</v>
      </c>
      <c r="Z5788" s="5" t="s">
        <v>12950</v>
      </c>
      <c r="AA5788" s="5" t="s">
        <v>12950</v>
      </c>
      <c r="AB5788" s="5" t="s">
        <v>12950</v>
      </c>
      <c r="AC5788" s="22" t="s">
        <v>12950</v>
      </c>
      <c r="AD5788" s="16" t="s">
        <v>12950</v>
      </c>
      <c r="AE5788" s="3" t="s">
        <v>12950</v>
      </c>
      <c r="AF5788" s="3" t="s">
        <v>12950</v>
      </c>
      <c r="AG5788" s="3" t="s">
        <v>12950</v>
      </c>
      <c r="AH5788" s="17" t="s">
        <v>12950</v>
      </c>
    </row>
    <row r="5789" spans="1:34">
      <c r="A5789" t="s">
        <v>4700</v>
      </c>
      <c r="B5789" t="s">
        <v>8346</v>
      </c>
      <c r="E5789" s="6">
        <v>2.52771009936202E-2</v>
      </c>
      <c r="F5789" s="1">
        <v>2.3502201323237201E-2</v>
      </c>
      <c r="G5789" s="1">
        <v>-4.8598654609313501E-2</v>
      </c>
      <c r="H5789" s="1">
        <v>-0.12801805648485101</v>
      </c>
      <c r="I5789" s="7">
        <v>-2.7212862672575701E-2</v>
      </c>
      <c r="J5789" s="11">
        <v>0.16408435532320101</v>
      </c>
      <c r="K5789" s="2">
        <v>0.35137806764658802</v>
      </c>
      <c r="L5789" s="2">
        <v>0.12866873404004101</v>
      </c>
      <c r="M5789" s="2">
        <v>0.22170886508990301</v>
      </c>
      <c r="N5789" s="12">
        <v>0.12817511496659101</v>
      </c>
      <c r="O5789" s="16">
        <v>-0.10935841676203401</v>
      </c>
      <c r="P5789" s="3">
        <v>2.2335777562810001E-2</v>
      </c>
      <c r="Q5789" s="3">
        <v>0.138335119694663</v>
      </c>
      <c r="R5789" s="3">
        <v>0.23859080357204801</v>
      </c>
      <c r="S5789" s="17">
        <v>3.3891065384021403E-2</v>
      </c>
      <c r="T5789" s="21" t="s">
        <v>12950</v>
      </c>
      <c r="U5789" s="5" t="s">
        <v>12950</v>
      </c>
      <c r="V5789" s="5" t="s">
        <v>12950</v>
      </c>
      <c r="W5789" s="5" t="s">
        <v>12950</v>
      </c>
      <c r="X5789" s="22" t="s">
        <v>12950</v>
      </c>
      <c r="Y5789" s="21" t="s">
        <v>12950</v>
      </c>
      <c r="Z5789" s="5" t="s">
        <v>12950</v>
      </c>
      <c r="AA5789" s="5" t="s">
        <v>12950</v>
      </c>
      <c r="AB5789" s="5" t="s">
        <v>12950</v>
      </c>
      <c r="AC5789" s="22" t="s">
        <v>12950</v>
      </c>
      <c r="AD5789" s="16" t="s">
        <v>12950</v>
      </c>
      <c r="AE5789" s="3" t="s">
        <v>12950</v>
      </c>
      <c r="AF5789" s="3" t="s">
        <v>12950</v>
      </c>
      <c r="AG5789" s="3" t="s">
        <v>12950</v>
      </c>
      <c r="AH5789" s="17" t="s">
        <v>12950</v>
      </c>
    </row>
    <row r="5790" spans="1:34">
      <c r="A5790" t="s">
        <v>3632</v>
      </c>
      <c r="B5790" t="s">
        <v>8459</v>
      </c>
      <c r="E5790" s="6">
        <v>-0.16672684479113001</v>
      </c>
      <c r="F5790" s="1">
        <v>5.7116594117302697E-3</v>
      </c>
      <c r="G5790" s="1">
        <v>0.16790667909288401</v>
      </c>
      <c r="H5790" s="1">
        <v>0.297914663144694</v>
      </c>
      <c r="I5790" s="7">
        <v>0.34303149268914601</v>
      </c>
      <c r="J5790" s="11">
        <v>-2.3233190443272201E-2</v>
      </c>
      <c r="K5790" s="2">
        <v>-0.11390553157256</v>
      </c>
      <c r="L5790" s="2">
        <v>0.114808521293443</v>
      </c>
      <c r="M5790" s="2">
        <v>0.203790822853849</v>
      </c>
      <c r="N5790" s="12">
        <v>0.187708549733174</v>
      </c>
      <c r="O5790" s="16">
        <v>-0.22694483154395301</v>
      </c>
      <c r="P5790" s="3">
        <v>5.9523498900670803E-2</v>
      </c>
      <c r="Q5790" s="3">
        <v>0.168694316690502</v>
      </c>
      <c r="R5790" s="3">
        <v>0.20415743192473201</v>
      </c>
      <c r="S5790" s="17">
        <v>3.92880902776283E-2</v>
      </c>
      <c r="T5790" s="21" t="s">
        <v>12950</v>
      </c>
      <c r="U5790" s="5" t="s">
        <v>12950</v>
      </c>
      <c r="V5790" s="5" t="s">
        <v>12950</v>
      </c>
      <c r="W5790" s="5" t="s">
        <v>12950</v>
      </c>
      <c r="X5790" s="22" t="s">
        <v>12950</v>
      </c>
      <c r="Y5790" s="21" t="s">
        <v>12950</v>
      </c>
      <c r="Z5790" s="5" t="s">
        <v>12950</v>
      </c>
      <c r="AA5790" s="5" t="s">
        <v>12950</v>
      </c>
      <c r="AB5790" s="5" t="s">
        <v>12950</v>
      </c>
      <c r="AC5790" s="22" t="s">
        <v>12950</v>
      </c>
      <c r="AD5790" s="16" t="s">
        <v>12950</v>
      </c>
      <c r="AE5790" s="3" t="s">
        <v>12950</v>
      </c>
      <c r="AF5790" s="3" t="s">
        <v>12950</v>
      </c>
      <c r="AG5790" s="3" t="s">
        <v>12950</v>
      </c>
      <c r="AH5790" s="17" t="s">
        <v>12950</v>
      </c>
    </row>
    <row r="5791" spans="1:34">
      <c r="A5791" t="s">
        <v>4211</v>
      </c>
      <c r="B5791" t="s">
        <v>11079</v>
      </c>
      <c r="E5791" s="6">
        <v>0.12873642864569501</v>
      </c>
      <c r="F5791" s="1">
        <v>0.453833795336058</v>
      </c>
      <c r="G5791" s="1">
        <v>0.33670722526841601</v>
      </c>
      <c r="H5791" s="1">
        <v>0.605842253314129</v>
      </c>
      <c r="I5791" s="7">
        <v>0.48189670315147498</v>
      </c>
      <c r="J5791" s="11">
        <v>-4.1214009455015597E-2</v>
      </c>
      <c r="K5791" s="2">
        <v>-1.71816201215214E-3</v>
      </c>
      <c r="L5791" s="2">
        <v>0.24043575198714801</v>
      </c>
      <c r="M5791" s="2">
        <v>1.8506303425855401E-2</v>
      </c>
      <c r="N5791" s="12">
        <v>0.428575988418119</v>
      </c>
      <c r="O5791" s="16">
        <v>7.7229607645327103E-2</v>
      </c>
      <c r="P5791" s="3">
        <v>0.73163608316066098</v>
      </c>
      <c r="Q5791" s="3">
        <v>0.71349413539219597</v>
      </c>
      <c r="R5791" s="3">
        <v>0.15304681711368001</v>
      </c>
      <c r="S5791" s="17">
        <v>0.50000646961175799</v>
      </c>
      <c r="T5791" s="21" t="s">
        <v>12950</v>
      </c>
      <c r="U5791" s="5" t="s">
        <v>12950</v>
      </c>
      <c r="V5791" s="5" t="s">
        <v>12950</v>
      </c>
      <c r="W5791" s="5" t="s">
        <v>12950</v>
      </c>
      <c r="X5791" s="22" t="s">
        <v>12950</v>
      </c>
      <c r="Y5791" s="21" t="s">
        <v>12950</v>
      </c>
      <c r="Z5791" s="5" t="s">
        <v>12950</v>
      </c>
      <c r="AA5791" s="5" t="s">
        <v>12950</v>
      </c>
      <c r="AB5791" s="5" t="s">
        <v>12950</v>
      </c>
      <c r="AC5791" s="22" t="s">
        <v>12950</v>
      </c>
      <c r="AD5791" s="16" t="s">
        <v>12950</v>
      </c>
      <c r="AE5791" s="3" t="s">
        <v>12950</v>
      </c>
      <c r="AF5791" s="3" t="s">
        <v>12950</v>
      </c>
      <c r="AG5791" s="3" t="s">
        <v>12950</v>
      </c>
      <c r="AH5791" s="17" t="s">
        <v>12950</v>
      </c>
    </row>
    <row r="5792" spans="1:34">
      <c r="A5792" t="s">
        <v>1874</v>
      </c>
      <c r="B5792" t="s">
        <v>6990</v>
      </c>
      <c r="E5792" s="6">
        <v>-0.10703589481991201</v>
      </c>
      <c r="F5792" s="1">
        <v>9.0730341116600194E-2</v>
      </c>
      <c r="G5792" s="1">
        <v>-7.0991439596908207E-2</v>
      </c>
      <c r="H5792" s="1">
        <v>-9.1063698679334601E-2</v>
      </c>
      <c r="I5792" s="7">
        <v>-5.9799582208187298E-2</v>
      </c>
      <c r="J5792" s="11">
        <v>0.36187148111052397</v>
      </c>
      <c r="K5792" s="2">
        <v>-0.25338127118102199</v>
      </c>
      <c r="L5792" s="2">
        <v>5.9687986549940203E-2</v>
      </c>
      <c r="M5792" s="2">
        <v>-4.7923797650009897E-2</v>
      </c>
      <c r="N5792" s="12">
        <v>-7.19678800209263E-2</v>
      </c>
      <c r="O5792" s="16">
        <v>0.20829379216239399</v>
      </c>
      <c r="P5792" s="3">
        <v>4.9305659568549001E-2</v>
      </c>
      <c r="Q5792" s="3">
        <v>-2.5306724690082601E-2</v>
      </c>
      <c r="R5792" s="3">
        <v>2.2108458869957701E-2</v>
      </c>
      <c r="S5792" s="17">
        <v>-0.26536423651921598</v>
      </c>
      <c r="T5792" s="21" t="s">
        <v>12950</v>
      </c>
      <c r="U5792" s="5" t="s">
        <v>12950</v>
      </c>
      <c r="V5792" s="5" t="s">
        <v>12950</v>
      </c>
      <c r="W5792" s="5" t="s">
        <v>12950</v>
      </c>
      <c r="X5792" s="22" t="s">
        <v>12950</v>
      </c>
      <c r="Y5792" s="21" t="s">
        <v>12950</v>
      </c>
      <c r="Z5792" s="5" t="s">
        <v>12950</v>
      </c>
      <c r="AA5792" s="5" t="s">
        <v>12950</v>
      </c>
      <c r="AB5792" s="5" t="s">
        <v>12950</v>
      </c>
      <c r="AC5792" s="22" t="s">
        <v>12950</v>
      </c>
      <c r="AD5792" s="16" t="s">
        <v>12950</v>
      </c>
      <c r="AE5792" s="3" t="s">
        <v>12950</v>
      </c>
      <c r="AF5792" s="3" t="s">
        <v>12950</v>
      </c>
      <c r="AG5792" s="3" t="s">
        <v>12950</v>
      </c>
      <c r="AH5792" s="17" t="s">
        <v>12950</v>
      </c>
    </row>
    <row r="5793" spans="1:34">
      <c r="A5793" t="s">
        <v>1665</v>
      </c>
      <c r="B5793" t="s">
        <v>1665</v>
      </c>
      <c r="E5793" s="6">
        <v>-0.13851373127613001</v>
      </c>
      <c r="F5793" s="1">
        <v>-7.1757201507789498E-2</v>
      </c>
      <c r="G5793" s="1">
        <v>0.34229307625987798</v>
      </c>
      <c r="H5793" s="1">
        <v>0.61286098520446797</v>
      </c>
      <c r="I5793" s="7">
        <v>0.20448945491965301</v>
      </c>
      <c r="J5793" s="11">
        <v>-0.501609173839897</v>
      </c>
      <c r="K5793" s="2">
        <v>-0.22263694592559499</v>
      </c>
      <c r="L5793" s="2">
        <v>-0.13878159630314801</v>
      </c>
      <c r="M5793" s="2">
        <v>6.9735619721500705E-2</v>
      </c>
      <c r="N5793" s="12">
        <v>5.9324057191782999E-2</v>
      </c>
      <c r="O5793" s="16">
        <v>-0.20617331521662899</v>
      </c>
      <c r="P5793" s="3">
        <v>-0.16638132641744799</v>
      </c>
      <c r="Q5793" s="3">
        <v>-3.06921156689165E-3</v>
      </c>
      <c r="R5793" s="3">
        <v>-0.114150027942653</v>
      </c>
      <c r="S5793" s="17">
        <v>0.23989110847216999</v>
      </c>
      <c r="T5793" s="21" t="s">
        <v>12950</v>
      </c>
      <c r="U5793" s="5" t="s">
        <v>12950</v>
      </c>
      <c r="V5793" s="5" t="s">
        <v>12950</v>
      </c>
      <c r="W5793" s="5" t="s">
        <v>12950</v>
      </c>
      <c r="X5793" s="22" t="s">
        <v>12950</v>
      </c>
      <c r="Y5793" s="21" t="s">
        <v>12950</v>
      </c>
      <c r="Z5793" s="5" t="s">
        <v>12950</v>
      </c>
      <c r="AA5793" s="5" t="s">
        <v>12950</v>
      </c>
      <c r="AB5793" s="5" t="s">
        <v>12950</v>
      </c>
      <c r="AC5793" s="22" t="s">
        <v>12950</v>
      </c>
      <c r="AD5793" s="16" t="s">
        <v>12950</v>
      </c>
      <c r="AE5793" s="3" t="s">
        <v>12950</v>
      </c>
      <c r="AF5793" s="3" t="s">
        <v>12950</v>
      </c>
      <c r="AG5793" s="3" t="s">
        <v>12950</v>
      </c>
      <c r="AH5793" s="17" t="s">
        <v>12950</v>
      </c>
    </row>
    <row r="5794" spans="1:34">
      <c r="A5794" t="s">
        <v>2711</v>
      </c>
      <c r="B5794" t="s">
        <v>10549</v>
      </c>
      <c r="E5794" s="6">
        <v>0.38492559619941003</v>
      </c>
      <c r="F5794" s="1">
        <v>0.124290468257765</v>
      </c>
      <c r="G5794" s="1">
        <v>0.28583050816147099</v>
      </c>
      <c r="H5794" s="1">
        <v>-9.1403996152774503E-2</v>
      </c>
      <c r="I5794" s="7">
        <v>0.28103735420667197</v>
      </c>
      <c r="J5794" s="11">
        <v>0.171173368292765</v>
      </c>
      <c r="K5794" s="2">
        <v>0.35013957618917702</v>
      </c>
      <c r="L5794" s="2">
        <v>0.191906216289918</v>
      </c>
      <c r="M5794" s="2">
        <v>0.32954688091957202</v>
      </c>
      <c r="N5794" s="12">
        <v>-0.21000027752599501</v>
      </c>
      <c r="O5794" s="16">
        <v>0.78525502907306399</v>
      </c>
      <c r="P5794" s="3">
        <v>0.28595397630157698</v>
      </c>
      <c r="Q5794" s="3">
        <v>0.27521084179906702</v>
      </c>
      <c r="R5794" s="3">
        <v>0.18845436346866601</v>
      </c>
      <c r="S5794" s="17">
        <v>0.39035907207926301</v>
      </c>
      <c r="T5794" s="21" t="s">
        <v>12950</v>
      </c>
      <c r="U5794" s="5" t="s">
        <v>12950</v>
      </c>
      <c r="V5794" s="5" t="s">
        <v>12950</v>
      </c>
      <c r="W5794" s="5" t="s">
        <v>12950</v>
      </c>
      <c r="X5794" s="22" t="s">
        <v>12950</v>
      </c>
      <c r="Y5794" s="21" t="s">
        <v>12950</v>
      </c>
      <c r="Z5794" s="5" t="s">
        <v>12950</v>
      </c>
      <c r="AA5794" s="5" t="s">
        <v>12950</v>
      </c>
      <c r="AB5794" s="5" t="s">
        <v>12950</v>
      </c>
      <c r="AC5794" s="22" t="s">
        <v>12950</v>
      </c>
      <c r="AD5794" s="16" t="s">
        <v>12950</v>
      </c>
      <c r="AE5794" s="3" t="s">
        <v>12950</v>
      </c>
      <c r="AF5794" s="3" t="s">
        <v>12950</v>
      </c>
      <c r="AG5794" s="3" t="s">
        <v>12950</v>
      </c>
      <c r="AH5794" s="17" t="s">
        <v>12950</v>
      </c>
    </row>
    <row r="5795" spans="1:34">
      <c r="A5795" t="s">
        <v>3823</v>
      </c>
      <c r="B5795" t="s">
        <v>9298</v>
      </c>
      <c r="E5795" s="6">
        <v>0.25292968016126799</v>
      </c>
      <c r="F5795" s="1">
        <v>0.54625303218216104</v>
      </c>
      <c r="G5795" s="1">
        <v>0.299495031885264</v>
      </c>
      <c r="H5795" s="1">
        <v>0.50157301493275597</v>
      </c>
      <c r="I5795" s="7">
        <v>0.43572521138373799</v>
      </c>
      <c r="J5795" s="11">
        <v>-0.36681862979108998</v>
      </c>
      <c r="K5795" s="2">
        <v>1.24026213682547E-2</v>
      </c>
      <c r="L5795" s="2">
        <v>0.109125203379298</v>
      </c>
      <c r="M5795" s="2">
        <v>6.7414272235114397E-2</v>
      </c>
      <c r="N5795" s="12">
        <v>0.27965336742416802</v>
      </c>
      <c r="O5795" s="16">
        <v>-0.20262905567940301</v>
      </c>
      <c r="P5795" s="3">
        <v>0.35133142108396598</v>
      </c>
      <c r="Q5795" s="3">
        <v>9.2561484254203505E-2</v>
      </c>
      <c r="R5795" s="3">
        <v>-0.13697810103587901</v>
      </c>
      <c r="S5795" s="17">
        <v>-0.157803236812496</v>
      </c>
      <c r="T5795" s="21" t="s">
        <v>12950</v>
      </c>
      <c r="U5795" s="5" t="s">
        <v>12950</v>
      </c>
      <c r="V5795" s="5" t="s">
        <v>12950</v>
      </c>
      <c r="W5795" s="5" t="s">
        <v>12950</v>
      </c>
      <c r="X5795" s="22" t="s">
        <v>12950</v>
      </c>
      <c r="Y5795" s="21" t="s">
        <v>12950</v>
      </c>
      <c r="Z5795" s="5" t="s">
        <v>12950</v>
      </c>
      <c r="AA5795" s="5" t="s">
        <v>12950</v>
      </c>
      <c r="AB5795" s="5" t="s">
        <v>12950</v>
      </c>
      <c r="AC5795" s="22" t="s">
        <v>12950</v>
      </c>
      <c r="AD5795" s="16" t="s">
        <v>12950</v>
      </c>
      <c r="AE5795" s="3" t="s">
        <v>12950</v>
      </c>
      <c r="AF5795" s="3" t="s">
        <v>12950</v>
      </c>
      <c r="AG5795" s="3" t="s">
        <v>12950</v>
      </c>
      <c r="AH5795" s="17" t="s">
        <v>12950</v>
      </c>
    </row>
    <row r="5796" spans="1:34">
      <c r="A5796" t="s">
        <v>4249</v>
      </c>
      <c r="B5796" t="s">
        <v>7147</v>
      </c>
      <c r="E5796" s="6">
        <v>-3.3244662165772397E-2</v>
      </c>
      <c r="F5796" s="1">
        <v>-7.0372393364519004E-2</v>
      </c>
      <c r="G5796" s="1">
        <v>-5.1463472546189097E-2</v>
      </c>
      <c r="H5796" s="1">
        <v>-6.5076719506174094E-2</v>
      </c>
      <c r="I5796" s="7">
        <v>-0.15219359713847699</v>
      </c>
      <c r="J5796" s="11">
        <v>0.138547759129652</v>
      </c>
      <c r="K5796" s="2">
        <v>0.22089583939433899</v>
      </c>
      <c r="L5796" s="2">
        <v>0.144755199926837</v>
      </c>
      <c r="M5796" s="2">
        <v>0.10227584222899801</v>
      </c>
      <c r="N5796" s="12">
        <v>0.15278987657253601</v>
      </c>
      <c r="O5796" s="16">
        <v>-7.0284318390328596E-3</v>
      </c>
      <c r="P5796" s="3">
        <v>-5.2534460773292499E-3</v>
      </c>
      <c r="Q5796" s="3">
        <v>-1.67051546394404E-2</v>
      </c>
      <c r="R5796" s="3">
        <v>-1.0300743210403999E-2</v>
      </c>
      <c r="S5796" s="17">
        <v>-4.9837943346396497E-2</v>
      </c>
      <c r="T5796" s="21" t="s">
        <v>12950</v>
      </c>
      <c r="U5796" s="5" t="s">
        <v>12950</v>
      </c>
      <c r="V5796" s="5" t="s">
        <v>12950</v>
      </c>
      <c r="W5796" s="5" t="s">
        <v>12950</v>
      </c>
      <c r="X5796" s="22" t="s">
        <v>12950</v>
      </c>
      <c r="Y5796" s="21" t="s">
        <v>12950</v>
      </c>
      <c r="Z5796" s="5" t="s">
        <v>12950</v>
      </c>
      <c r="AA5796" s="5" t="s">
        <v>12950</v>
      </c>
      <c r="AB5796" s="5" t="s">
        <v>12950</v>
      </c>
      <c r="AC5796" s="22" t="s">
        <v>12950</v>
      </c>
      <c r="AD5796" s="16" t="s">
        <v>12950</v>
      </c>
      <c r="AE5796" s="3" t="s">
        <v>12950</v>
      </c>
      <c r="AF5796" s="3" t="s">
        <v>12950</v>
      </c>
      <c r="AG5796" s="3" t="s">
        <v>12950</v>
      </c>
      <c r="AH5796" s="17" t="s">
        <v>12950</v>
      </c>
    </row>
    <row r="5797" spans="1:34">
      <c r="A5797" t="s">
        <v>4226</v>
      </c>
      <c r="B5797" t="s">
        <v>8852</v>
      </c>
      <c r="E5797" s="6">
        <v>1.8419733261210498E-2</v>
      </c>
      <c r="F5797" s="1">
        <v>0.11627239649203901</v>
      </c>
      <c r="G5797" s="1">
        <v>-2.9948336492270199E-4</v>
      </c>
      <c r="H5797" s="1">
        <v>0.19963382517973</v>
      </c>
      <c r="I5797" s="7">
        <v>0.17135177325872</v>
      </c>
      <c r="J5797" s="11">
        <v>0.27781549457155202</v>
      </c>
      <c r="K5797" s="2">
        <v>0.119756441868588</v>
      </c>
      <c r="L5797" s="2">
        <v>0.14886176123043701</v>
      </c>
      <c r="M5797" s="2">
        <v>0.23904140406480801</v>
      </c>
      <c r="N5797" s="12">
        <v>7.7430535572353895E-2</v>
      </c>
      <c r="O5797" s="16">
        <v>-2.76615707610799E-2</v>
      </c>
      <c r="P5797" s="3">
        <v>4.0016518746342601E-3</v>
      </c>
      <c r="Q5797" s="3">
        <v>6.3018453665937404E-2</v>
      </c>
      <c r="R5797" s="3">
        <v>9.33593701103477E-2</v>
      </c>
      <c r="S5797" s="17">
        <v>9.1395327760891196E-2</v>
      </c>
      <c r="T5797" s="21" t="s">
        <v>12950</v>
      </c>
      <c r="U5797" s="5" t="s">
        <v>12950</v>
      </c>
      <c r="V5797" s="5" t="s">
        <v>12950</v>
      </c>
      <c r="W5797" s="5" t="s">
        <v>12950</v>
      </c>
      <c r="X5797" s="22" t="s">
        <v>12950</v>
      </c>
      <c r="Y5797" s="21" t="s">
        <v>12950</v>
      </c>
      <c r="Z5797" s="5" t="s">
        <v>12950</v>
      </c>
      <c r="AA5797" s="5" t="s">
        <v>12950</v>
      </c>
      <c r="AB5797" s="5" t="s">
        <v>12950</v>
      </c>
      <c r="AC5797" s="22" t="s">
        <v>12950</v>
      </c>
      <c r="AD5797" s="16" t="s">
        <v>12950</v>
      </c>
      <c r="AE5797" s="3" t="s">
        <v>12950</v>
      </c>
      <c r="AF5797" s="3" t="s">
        <v>12950</v>
      </c>
      <c r="AG5797" s="3" t="s">
        <v>12950</v>
      </c>
      <c r="AH5797" s="17" t="s">
        <v>12950</v>
      </c>
    </row>
    <row r="5798" spans="1:34">
      <c r="A5798" t="s">
        <v>540</v>
      </c>
      <c r="B5798" t="s">
        <v>11094</v>
      </c>
      <c r="E5798" s="6">
        <v>0.844057897710906</v>
      </c>
      <c r="F5798" s="1">
        <v>0.13470483063986599</v>
      </c>
      <c r="G5798" s="1">
        <v>-0.107797035029448</v>
      </c>
      <c r="H5798" s="1">
        <v>2.60880209536331E-2</v>
      </c>
      <c r="I5798" s="7">
        <v>0.20424829347467699</v>
      </c>
      <c r="J5798" s="11">
        <v>1.2294779407427601</v>
      </c>
      <c r="K5798" s="2">
        <v>0.32740944011478601</v>
      </c>
      <c r="L5798" s="2">
        <v>0.22181515398985699</v>
      </c>
      <c r="M5798" s="2">
        <v>0.44915832836321501</v>
      </c>
      <c r="N5798" s="12">
        <v>0.308455989306677</v>
      </c>
      <c r="O5798" s="16">
        <v>0.88037129759567301</v>
      </c>
      <c r="P5798" s="3">
        <v>-5.9572660115427702E-2</v>
      </c>
      <c r="Q5798" s="3">
        <v>-8.6360985344091507E-2</v>
      </c>
      <c r="R5798" s="3">
        <v>6.9916894135483895E-2</v>
      </c>
      <c r="S5798" s="17">
        <v>0.40815730410651802</v>
      </c>
      <c r="T5798" s="21" t="s">
        <v>12950</v>
      </c>
      <c r="U5798" s="5" t="s">
        <v>12950</v>
      </c>
      <c r="V5798" s="5" t="s">
        <v>12950</v>
      </c>
      <c r="W5798" s="5" t="s">
        <v>12950</v>
      </c>
      <c r="X5798" s="22" t="s">
        <v>12950</v>
      </c>
      <c r="Y5798" s="21" t="s">
        <v>12950</v>
      </c>
      <c r="Z5798" s="5" t="s">
        <v>12950</v>
      </c>
      <c r="AA5798" s="5" t="s">
        <v>12950</v>
      </c>
      <c r="AB5798" s="5" t="s">
        <v>12950</v>
      </c>
      <c r="AC5798" s="22" t="s">
        <v>12950</v>
      </c>
      <c r="AD5798" s="16" t="s">
        <v>12950</v>
      </c>
      <c r="AE5798" s="3" t="s">
        <v>12950</v>
      </c>
      <c r="AF5798" s="3" t="s">
        <v>12950</v>
      </c>
      <c r="AG5798" s="3" t="s">
        <v>12950</v>
      </c>
      <c r="AH5798" s="17" t="s">
        <v>12950</v>
      </c>
    </row>
    <row r="5799" spans="1:34">
      <c r="A5799" t="s">
        <v>6355</v>
      </c>
      <c r="B5799" t="s">
        <v>10431</v>
      </c>
      <c r="E5799" s="6">
        <v>0.378274707290434</v>
      </c>
      <c r="F5799" s="1">
        <v>0.26361530208421302</v>
      </c>
      <c r="G5799" s="1">
        <v>4.4700993966698299E-2</v>
      </c>
      <c r="H5799" s="1">
        <v>0.303804785557718</v>
      </c>
      <c r="I5799" s="7">
        <v>0.336526570568211</v>
      </c>
      <c r="J5799" s="11">
        <v>0.62976714006284895</v>
      </c>
      <c r="K5799" s="2">
        <v>0.154670938142214</v>
      </c>
      <c r="L5799" s="2">
        <v>0.20265707371635799</v>
      </c>
      <c r="M5799" s="2">
        <v>0.28643920287341401</v>
      </c>
      <c r="N5799" s="12">
        <v>0.44656091420025501</v>
      </c>
      <c r="O5799" s="16">
        <v>0.32752377956099599</v>
      </c>
      <c r="P5799" s="3">
        <v>0.17599984596818799</v>
      </c>
      <c r="Q5799" s="3">
        <v>-3.94144513028147E-2</v>
      </c>
      <c r="R5799" s="3">
        <v>6.5110672198329694E-2</v>
      </c>
      <c r="S5799" s="17">
        <v>-4.09205129052587E-2</v>
      </c>
      <c r="T5799" s="21" t="s">
        <v>12950</v>
      </c>
      <c r="U5799" s="5" t="s">
        <v>12950</v>
      </c>
      <c r="V5799" s="5" t="s">
        <v>12950</v>
      </c>
      <c r="W5799" s="5" t="s">
        <v>12950</v>
      </c>
      <c r="X5799" s="22" t="s">
        <v>12950</v>
      </c>
      <c r="Y5799" s="21" t="s">
        <v>12950</v>
      </c>
      <c r="Z5799" s="5" t="s">
        <v>12950</v>
      </c>
      <c r="AA5799" s="5" t="s">
        <v>12950</v>
      </c>
      <c r="AB5799" s="5" t="s">
        <v>12950</v>
      </c>
      <c r="AC5799" s="22" t="s">
        <v>12950</v>
      </c>
      <c r="AD5799" s="16" t="s">
        <v>12950</v>
      </c>
      <c r="AE5799" s="3" t="s">
        <v>12950</v>
      </c>
      <c r="AF5799" s="3" t="s">
        <v>12950</v>
      </c>
      <c r="AG5799" s="3" t="s">
        <v>12950</v>
      </c>
      <c r="AH5799" s="17" t="s">
        <v>12950</v>
      </c>
    </row>
    <row r="5800" spans="1:34">
      <c r="A5800" t="s">
        <v>5582</v>
      </c>
      <c r="B5800" t="s">
        <v>11989</v>
      </c>
      <c r="E5800" s="6">
        <v>0.80834789375813498</v>
      </c>
      <c r="F5800" s="1">
        <v>0.26846030628504503</v>
      </c>
      <c r="G5800" s="1">
        <v>0.35184493745360401</v>
      </c>
      <c r="H5800" s="1">
        <v>-6.5324740679165603E-3</v>
      </c>
      <c r="I5800" s="7">
        <v>-2.3577946900135E-2</v>
      </c>
      <c r="J5800" s="11">
        <v>1.4294219816525999</v>
      </c>
      <c r="K5800" s="2">
        <v>0.61713245136336603</v>
      </c>
      <c r="L5800" s="2">
        <v>0.69414064388796104</v>
      </c>
      <c r="M5800" s="2">
        <v>0.52969728089107804</v>
      </c>
      <c r="N5800" s="12">
        <v>0.46381990586125099</v>
      </c>
      <c r="O5800" s="16">
        <v>1.2973462542279</v>
      </c>
      <c r="P5800" s="3">
        <v>0.28442036488951999</v>
      </c>
      <c r="Q5800" s="3">
        <v>0.45325950305118101</v>
      </c>
      <c r="R5800" s="3">
        <v>0.35879951691120199</v>
      </c>
      <c r="S5800" s="17">
        <v>0.53202127117624798</v>
      </c>
      <c r="T5800" s="21" t="s">
        <v>12950</v>
      </c>
      <c r="U5800" s="5" t="s">
        <v>12950</v>
      </c>
      <c r="V5800" s="5" t="s">
        <v>12950</v>
      </c>
      <c r="W5800" s="5" t="s">
        <v>12950</v>
      </c>
      <c r="X5800" s="22" t="s">
        <v>12950</v>
      </c>
      <c r="Y5800" s="21" t="s">
        <v>12950</v>
      </c>
      <c r="Z5800" s="5" t="s">
        <v>12950</v>
      </c>
      <c r="AA5800" s="5" t="s">
        <v>12950</v>
      </c>
      <c r="AB5800" s="5" t="s">
        <v>12950</v>
      </c>
      <c r="AC5800" s="22" t="s">
        <v>12950</v>
      </c>
      <c r="AD5800" s="16" t="s">
        <v>12950</v>
      </c>
      <c r="AE5800" s="3" t="s">
        <v>12950</v>
      </c>
      <c r="AF5800" s="3" t="s">
        <v>12950</v>
      </c>
      <c r="AG5800" s="3" t="s">
        <v>12950</v>
      </c>
      <c r="AH5800" s="17" t="s">
        <v>12950</v>
      </c>
    </row>
    <row r="5801" spans="1:34">
      <c r="A5801" t="s">
        <v>3517</v>
      </c>
      <c r="B5801" t="s">
        <v>12262</v>
      </c>
      <c r="E5801" s="6">
        <v>-0.69632987505321997</v>
      </c>
      <c r="F5801" s="1">
        <v>-0.59229554283027996</v>
      </c>
      <c r="G5801" s="1">
        <v>-0.71674094602307403</v>
      </c>
      <c r="H5801" s="1">
        <v>-0.341554073956786</v>
      </c>
      <c r="I5801" s="7">
        <v>6.5002878543365603E-2</v>
      </c>
      <c r="J5801" s="11">
        <v>-1.7594884443779899</v>
      </c>
      <c r="K5801" s="2">
        <v>-0.89881650480403796</v>
      </c>
      <c r="L5801" s="2">
        <v>-1.0017394784478599</v>
      </c>
      <c r="M5801" s="2">
        <v>-0.74306772648735597</v>
      </c>
      <c r="N5801" s="12">
        <v>-0.126146191035966</v>
      </c>
      <c r="O5801" s="16">
        <v>-1.4842560365459501</v>
      </c>
      <c r="P5801" s="3">
        <v>-0.50160113027727105</v>
      </c>
      <c r="Q5801" s="3">
        <v>-0.494002383868615</v>
      </c>
      <c r="R5801" s="3">
        <v>-0.36182712387163302</v>
      </c>
      <c r="S5801" s="17">
        <v>-0.40123943225355602</v>
      </c>
      <c r="T5801" s="21" t="s">
        <v>12950</v>
      </c>
      <c r="U5801" s="5" t="s">
        <v>12950</v>
      </c>
      <c r="V5801" s="5" t="s">
        <v>12950</v>
      </c>
      <c r="W5801" s="5" t="s">
        <v>12950</v>
      </c>
      <c r="X5801" s="22" t="s">
        <v>12950</v>
      </c>
      <c r="Y5801" s="21" t="s">
        <v>12950</v>
      </c>
      <c r="Z5801" s="5" t="s">
        <v>12950</v>
      </c>
      <c r="AA5801" s="5" t="s">
        <v>12950</v>
      </c>
      <c r="AB5801" s="5" t="s">
        <v>12950</v>
      </c>
      <c r="AC5801" s="22" t="s">
        <v>12950</v>
      </c>
      <c r="AD5801" s="16" t="s">
        <v>12950</v>
      </c>
      <c r="AE5801" s="3" t="s">
        <v>12950</v>
      </c>
      <c r="AF5801" s="3" t="s">
        <v>12950</v>
      </c>
      <c r="AG5801" s="3" t="s">
        <v>12950</v>
      </c>
      <c r="AH5801" s="17" t="s">
        <v>12950</v>
      </c>
    </row>
    <row r="5802" spans="1:34">
      <c r="A5802" t="s">
        <v>2255</v>
      </c>
      <c r="B5802" t="s">
        <v>9895</v>
      </c>
      <c r="E5802" s="6">
        <v>-0.18169710469539399</v>
      </c>
      <c r="F5802" s="1">
        <v>5.0246668415229401E-2</v>
      </c>
      <c r="G5802" s="1">
        <v>6.9371482826110595E-2</v>
      </c>
      <c r="H5802" s="1">
        <v>1.95048548143264E-2</v>
      </c>
      <c r="I5802" s="7">
        <v>0.14199310700164</v>
      </c>
      <c r="J5802" s="11">
        <v>-0.67974957344220799</v>
      </c>
      <c r="K5802" s="2">
        <v>-0.228757684946298</v>
      </c>
      <c r="L5802" s="2">
        <v>-0.142154375418589</v>
      </c>
      <c r="M5802" s="2">
        <v>-0.15321911963908899</v>
      </c>
      <c r="N5802" s="12">
        <v>-8.5809172966521893E-2</v>
      </c>
      <c r="O5802" s="16">
        <v>-0.77894198612369603</v>
      </c>
      <c r="P5802" s="3">
        <v>-0.144429816502436</v>
      </c>
      <c r="Q5802" s="3">
        <v>-8.3058903165846201E-2</v>
      </c>
      <c r="R5802" s="3">
        <v>-0.192946230329653</v>
      </c>
      <c r="S5802" s="17">
        <v>-0.381120725167931</v>
      </c>
      <c r="T5802" s="21" t="s">
        <v>12950</v>
      </c>
      <c r="U5802" s="5" t="s">
        <v>12950</v>
      </c>
      <c r="V5802" s="5" t="s">
        <v>12950</v>
      </c>
      <c r="W5802" s="5" t="s">
        <v>12950</v>
      </c>
      <c r="X5802" s="22" t="s">
        <v>12950</v>
      </c>
      <c r="Y5802" s="21" t="s">
        <v>12950</v>
      </c>
      <c r="Z5802" s="5" t="s">
        <v>12950</v>
      </c>
      <c r="AA5802" s="5" t="s">
        <v>12950</v>
      </c>
      <c r="AB5802" s="5" t="s">
        <v>12950</v>
      </c>
      <c r="AC5802" s="22" t="s">
        <v>12950</v>
      </c>
      <c r="AD5802" s="16" t="s">
        <v>12950</v>
      </c>
      <c r="AE5802" s="3" t="s">
        <v>12950</v>
      </c>
      <c r="AF5802" s="3" t="s">
        <v>12950</v>
      </c>
      <c r="AG5802" s="3" t="s">
        <v>12950</v>
      </c>
      <c r="AH5802" s="17" t="s">
        <v>12950</v>
      </c>
    </row>
    <row r="5803" spans="1:34">
      <c r="A5803" t="s">
        <v>1112</v>
      </c>
      <c r="B5803" t="s">
        <v>6825</v>
      </c>
      <c r="E5803" s="6">
        <v>-6.8951213184107699E-2</v>
      </c>
      <c r="F5803" s="1">
        <v>-5.9642490287584997E-2</v>
      </c>
      <c r="G5803" s="1">
        <v>-0.12910112936283899</v>
      </c>
      <c r="H5803" s="1">
        <v>5.9040199875671703E-2</v>
      </c>
      <c r="I5803" s="7">
        <v>5.3510909733080203E-2</v>
      </c>
      <c r="J5803" s="11">
        <v>-3.0198713169678499E-2</v>
      </c>
      <c r="K5803" s="2">
        <v>6.2627369425654403E-2</v>
      </c>
      <c r="L5803" s="2">
        <v>-0.116891912452393</v>
      </c>
      <c r="M5803" s="2">
        <v>-6.9128913683641394E-2</v>
      </c>
      <c r="N5803" s="12">
        <v>0.18505675372517</v>
      </c>
      <c r="O5803" s="16">
        <v>6.2518553231457705E-2</v>
      </c>
      <c r="P5803" s="3">
        <v>0.178354907521491</v>
      </c>
      <c r="Q5803" s="3">
        <v>-1.7693641293138E-3</v>
      </c>
      <c r="R5803" s="3">
        <v>-2.10007376911432E-2</v>
      </c>
      <c r="S5803" s="17">
        <v>-5.6438894845935103E-3</v>
      </c>
      <c r="T5803" s="21" t="s">
        <v>12950</v>
      </c>
      <c r="U5803" s="5" t="s">
        <v>12950</v>
      </c>
      <c r="V5803" s="5" t="s">
        <v>12950</v>
      </c>
      <c r="W5803" s="5" t="s">
        <v>12950</v>
      </c>
      <c r="X5803" s="22" t="s">
        <v>12950</v>
      </c>
      <c r="Y5803" s="21" t="s">
        <v>12950</v>
      </c>
      <c r="Z5803" s="5" t="s">
        <v>12950</v>
      </c>
      <c r="AA5803" s="5" t="s">
        <v>12950</v>
      </c>
      <c r="AB5803" s="5" t="s">
        <v>12950</v>
      </c>
      <c r="AC5803" s="22" t="s">
        <v>12950</v>
      </c>
      <c r="AD5803" s="16" t="s">
        <v>12950</v>
      </c>
      <c r="AE5803" s="3" t="s">
        <v>12950</v>
      </c>
      <c r="AF5803" s="3" t="s">
        <v>12950</v>
      </c>
      <c r="AG5803" s="3" t="s">
        <v>12950</v>
      </c>
      <c r="AH5803" s="17" t="s">
        <v>12950</v>
      </c>
    </row>
    <row r="5804" spans="1:34">
      <c r="A5804" t="s">
        <v>5900</v>
      </c>
      <c r="B5804" t="s">
        <v>9560</v>
      </c>
      <c r="E5804" s="6">
        <v>-0.15937142236434701</v>
      </c>
      <c r="F5804" s="1">
        <v>-0.316514492406333</v>
      </c>
      <c r="G5804" s="1">
        <v>-0.27270354574772299</v>
      </c>
      <c r="H5804" s="1">
        <v>-0.19560201351505099</v>
      </c>
      <c r="I5804" s="7">
        <v>-0.38757319835012699</v>
      </c>
      <c r="J5804" s="11">
        <v>6.3435549038932601E-2</v>
      </c>
      <c r="K5804" s="2">
        <v>-0.16987530355753</v>
      </c>
      <c r="L5804" s="2">
        <v>-8.8828698127606395E-2</v>
      </c>
      <c r="M5804" s="2">
        <v>-9.8324449205020106E-2</v>
      </c>
      <c r="N5804" s="12">
        <v>-0.28322061630071999</v>
      </c>
      <c r="O5804" s="16">
        <v>0.25872649674655102</v>
      </c>
      <c r="P5804" s="3">
        <v>-0.29942153277878902</v>
      </c>
      <c r="Q5804" s="3">
        <v>-0.159960318747076</v>
      </c>
      <c r="R5804" s="3">
        <v>-9.9423769005891005E-2</v>
      </c>
      <c r="S5804" s="17">
        <v>-0.177643532554047</v>
      </c>
      <c r="T5804" s="21" t="s">
        <v>12950</v>
      </c>
      <c r="U5804" s="5" t="s">
        <v>12950</v>
      </c>
      <c r="V5804" s="5" t="s">
        <v>12950</v>
      </c>
      <c r="W5804" s="5" t="s">
        <v>12950</v>
      </c>
      <c r="X5804" s="22" t="s">
        <v>12950</v>
      </c>
      <c r="Y5804" s="21" t="s">
        <v>12950</v>
      </c>
      <c r="Z5804" s="5" t="s">
        <v>12950</v>
      </c>
      <c r="AA5804" s="5" t="s">
        <v>12950</v>
      </c>
      <c r="AB5804" s="5" t="s">
        <v>12950</v>
      </c>
      <c r="AC5804" s="22" t="s">
        <v>12950</v>
      </c>
      <c r="AD5804" s="16" t="s">
        <v>12950</v>
      </c>
      <c r="AE5804" s="3" t="s">
        <v>12950</v>
      </c>
      <c r="AF5804" s="3" t="s">
        <v>12950</v>
      </c>
      <c r="AG5804" s="3" t="s">
        <v>12950</v>
      </c>
      <c r="AH5804" s="17" t="s">
        <v>12950</v>
      </c>
    </row>
    <row r="5805" spans="1:34">
      <c r="A5805" t="s">
        <v>5481</v>
      </c>
      <c r="B5805" t="s">
        <v>9740</v>
      </c>
      <c r="E5805" s="6">
        <v>0.32638406457861302</v>
      </c>
      <c r="F5805" s="1">
        <v>-1.1591559202323E-2</v>
      </c>
      <c r="G5805" s="1">
        <v>8.6480341718390003E-2</v>
      </c>
      <c r="H5805" s="1">
        <v>6.4034309821975097E-2</v>
      </c>
      <c r="I5805" s="7">
        <v>0.15174538605151699</v>
      </c>
      <c r="J5805" s="11">
        <v>0.34634131556686798</v>
      </c>
      <c r="K5805" s="2">
        <v>-1.6904109945097601E-2</v>
      </c>
      <c r="L5805" s="2">
        <v>0.25025511408015599</v>
      </c>
      <c r="M5805" s="2">
        <v>0.15293287531389799</v>
      </c>
      <c r="N5805" s="12">
        <v>0.27359836593658499</v>
      </c>
      <c r="O5805" s="16">
        <v>0.53847982294183006</v>
      </c>
      <c r="P5805" s="3">
        <v>-4.6834941332455998E-2</v>
      </c>
      <c r="Q5805" s="3">
        <v>8.8863035415384498E-2</v>
      </c>
      <c r="R5805" s="3">
        <v>5.3445096461017402E-2</v>
      </c>
      <c r="S5805" s="17">
        <v>0.33636717830185198</v>
      </c>
      <c r="T5805" s="21" t="s">
        <v>12950</v>
      </c>
      <c r="U5805" s="5" t="s">
        <v>12950</v>
      </c>
      <c r="V5805" s="5" t="s">
        <v>12950</v>
      </c>
      <c r="W5805" s="5" t="s">
        <v>12950</v>
      </c>
      <c r="X5805" s="22" t="s">
        <v>12950</v>
      </c>
      <c r="Y5805" s="21" t="s">
        <v>12950</v>
      </c>
      <c r="Z5805" s="5" t="s">
        <v>12950</v>
      </c>
      <c r="AA5805" s="5" t="s">
        <v>12950</v>
      </c>
      <c r="AB5805" s="5" t="s">
        <v>12950</v>
      </c>
      <c r="AC5805" s="22" t="s">
        <v>12950</v>
      </c>
      <c r="AD5805" s="16" t="s">
        <v>12950</v>
      </c>
      <c r="AE5805" s="3" t="s">
        <v>12950</v>
      </c>
      <c r="AF5805" s="3" t="s">
        <v>12950</v>
      </c>
      <c r="AG5805" s="3" t="s">
        <v>12950</v>
      </c>
      <c r="AH5805" s="17" t="s">
        <v>12950</v>
      </c>
    </row>
    <row r="5806" spans="1:34">
      <c r="A5806" t="s">
        <v>6400</v>
      </c>
      <c r="B5806" t="s">
        <v>8075</v>
      </c>
      <c r="E5806" s="6">
        <v>6.2477600308705201E-2</v>
      </c>
      <c r="F5806" s="1">
        <v>-0.17833235750488299</v>
      </c>
      <c r="G5806" s="1">
        <v>0.14084113757038699</v>
      </c>
      <c r="H5806" s="1">
        <v>-6.4818040051241796E-2</v>
      </c>
      <c r="I5806" s="7">
        <v>-2.62179377136997E-2</v>
      </c>
      <c r="J5806" s="11">
        <v>9.8735925969909794E-2</v>
      </c>
      <c r="K5806" s="2">
        <v>2.4027077049723601E-2</v>
      </c>
      <c r="L5806" s="2">
        <v>-9.27472509543769E-2</v>
      </c>
      <c r="M5806" s="2">
        <v>5.4950885014404198E-2</v>
      </c>
      <c r="N5806" s="12">
        <v>-5.4298580090406202E-2</v>
      </c>
      <c r="O5806" s="16">
        <v>0.24309080885089701</v>
      </c>
      <c r="P5806" s="3">
        <v>1.0473421197591501E-2</v>
      </c>
      <c r="Q5806" s="3">
        <v>0.15219446520927399</v>
      </c>
      <c r="R5806" s="3">
        <v>0.27326257407653498</v>
      </c>
      <c r="S5806" s="17">
        <v>0.293139277309794</v>
      </c>
      <c r="T5806" s="21" t="s">
        <v>12950</v>
      </c>
      <c r="U5806" s="5" t="s">
        <v>12950</v>
      </c>
      <c r="V5806" s="5" t="s">
        <v>12950</v>
      </c>
      <c r="W5806" s="5" t="s">
        <v>12950</v>
      </c>
      <c r="X5806" s="22" t="s">
        <v>12950</v>
      </c>
      <c r="Y5806" s="21" t="s">
        <v>12950</v>
      </c>
      <c r="Z5806" s="5" t="s">
        <v>12950</v>
      </c>
      <c r="AA5806" s="5" t="s">
        <v>12950</v>
      </c>
      <c r="AB5806" s="5" t="s">
        <v>12950</v>
      </c>
      <c r="AC5806" s="22" t="s">
        <v>12950</v>
      </c>
      <c r="AD5806" s="16" t="s">
        <v>12950</v>
      </c>
      <c r="AE5806" s="3" t="s">
        <v>12950</v>
      </c>
      <c r="AF5806" s="3" t="s">
        <v>12950</v>
      </c>
      <c r="AG5806" s="3" t="s">
        <v>12950</v>
      </c>
      <c r="AH5806" s="17" t="s">
        <v>12950</v>
      </c>
    </row>
    <row r="5807" spans="1:34">
      <c r="A5807" t="s">
        <v>5567</v>
      </c>
      <c r="B5807" t="s">
        <v>6883</v>
      </c>
      <c r="E5807" s="6">
        <v>-7.1289781815987205E-2</v>
      </c>
      <c r="F5807" s="1">
        <v>-0.23317352151725501</v>
      </c>
      <c r="G5807" s="1">
        <v>-0.28167148794423302</v>
      </c>
      <c r="H5807" s="1">
        <v>5.9527446205058197E-2</v>
      </c>
      <c r="I5807" s="7">
        <v>-0.17333441268623001</v>
      </c>
      <c r="J5807" s="11">
        <v>8.5571717196981006E-2</v>
      </c>
      <c r="K5807" s="2">
        <v>0.116785499690195</v>
      </c>
      <c r="L5807" s="2">
        <v>9.8910401455215499E-2</v>
      </c>
      <c r="M5807" s="2">
        <v>0.115919130459121</v>
      </c>
      <c r="N5807" s="12">
        <v>0.14156757723087801</v>
      </c>
      <c r="O5807" s="16">
        <v>4.9817341533537299E-2</v>
      </c>
      <c r="P5807" s="3">
        <v>0.11543491942159</v>
      </c>
      <c r="Q5807" s="3">
        <v>3.5855796848013398E-2</v>
      </c>
      <c r="R5807" s="3">
        <v>0.114102430821997</v>
      </c>
      <c r="S5807" s="17">
        <v>-4.7349511730578997E-2</v>
      </c>
      <c r="T5807" s="21" t="s">
        <v>12950</v>
      </c>
      <c r="U5807" s="5" t="s">
        <v>12950</v>
      </c>
      <c r="V5807" s="5" t="s">
        <v>12950</v>
      </c>
      <c r="W5807" s="5" t="s">
        <v>12950</v>
      </c>
      <c r="X5807" s="22" t="s">
        <v>12950</v>
      </c>
      <c r="Y5807" s="21" t="s">
        <v>12950</v>
      </c>
      <c r="Z5807" s="5" t="s">
        <v>12950</v>
      </c>
      <c r="AA5807" s="5" t="s">
        <v>12950</v>
      </c>
      <c r="AB5807" s="5" t="s">
        <v>12950</v>
      </c>
      <c r="AC5807" s="22" t="s">
        <v>12950</v>
      </c>
      <c r="AD5807" s="16" t="s">
        <v>12950</v>
      </c>
      <c r="AE5807" s="3" t="s">
        <v>12950</v>
      </c>
      <c r="AF5807" s="3" t="s">
        <v>12950</v>
      </c>
      <c r="AG5807" s="3" t="s">
        <v>12950</v>
      </c>
      <c r="AH5807" s="17" t="s">
        <v>12950</v>
      </c>
    </row>
    <row r="5808" spans="1:34">
      <c r="A5808" t="s">
        <v>4860</v>
      </c>
      <c r="B5808" t="s">
        <v>9857</v>
      </c>
      <c r="E5808" s="6">
        <v>2.1504285831998499E-2</v>
      </c>
      <c r="F5808" s="1">
        <v>3.8084111146340797E-2</v>
      </c>
      <c r="G5808" s="1">
        <v>0.217945064219361</v>
      </c>
      <c r="H5808" s="1">
        <v>0.188986050784297</v>
      </c>
      <c r="I5808" s="7">
        <v>9.5511837754274603E-2</v>
      </c>
      <c r="J5808" s="11">
        <v>0.274307238885384</v>
      </c>
      <c r="K5808" s="2">
        <v>5.4882705121714802E-2</v>
      </c>
      <c r="L5808" s="2">
        <v>0.21218380179832699</v>
      </c>
      <c r="M5808" s="2">
        <v>0.27522682193043702</v>
      </c>
      <c r="N5808" s="12">
        <v>9.9492619297171306E-2</v>
      </c>
      <c r="O5808" s="16">
        <v>0.35530960872370598</v>
      </c>
      <c r="P5808" s="3">
        <v>0.16659666773145099</v>
      </c>
      <c r="Q5808" s="3">
        <v>0.16272733951395299</v>
      </c>
      <c r="R5808" s="3">
        <v>0.34744829720003301</v>
      </c>
      <c r="S5808" s="17">
        <v>0.21025095501397401</v>
      </c>
      <c r="T5808" s="21" t="s">
        <v>12950</v>
      </c>
      <c r="U5808" s="5" t="s">
        <v>12950</v>
      </c>
      <c r="V5808" s="5" t="s">
        <v>12950</v>
      </c>
      <c r="W5808" s="5" t="s">
        <v>12950</v>
      </c>
      <c r="X5808" s="22" t="s">
        <v>12950</v>
      </c>
      <c r="Y5808" s="21" t="s">
        <v>12950</v>
      </c>
      <c r="Z5808" s="5" t="s">
        <v>12950</v>
      </c>
      <c r="AA5808" s="5" t="s">
        <v>12950</v>
      </c>
      <c r="AB5808" s="5" t="s">
        <v>12950</v>
      </c>
      <c r="AC5808" s="22" t="s">
        <v>12950</v>
      </c>
      <c r="AD5808" s="16" t="s">
        <v>12950</v>
      </c>
      <c r="AE5808" s="3" t="s">
        <v>12950</v>
      </c>
      <c r="AF5808" s="3" t="s">
        <v>12950</v>
      </c>
      <c r="AG5808" s="3" t="s">
        <v>12950</v>
      </c>
      <c r="AH5808" s="17" t="s">
        <v>12950</v>
      </c>
    </row>
    <row r="5809" spans="1:34">
      <c r="A5809" t="s">
        <v>2667</v>
      </c>
      <c r="B5809" t="s">
        <v>9284</v>
      </c>
      <c r="E5809" s="6">
        <v>-0.10546205762996901</v>
      </c>
      <c r="F5809" s="1">
        <v>-0.13678099326465401</v>
      </c>
      <c r="G5809" s="1">
        <v>5.0391907049847799E-2</v>
      </c>
      <c r="H5809" s="1">
        <v>-7.8272406737619593E-2</v>
      </c>
      <c r="I5809" s="7">
        <v>-6.4563952568621602E-2</v>
      </c>
      <c r="J5809" s="11">
        <v>-0.28135657073153902</v>
      </c>
      <c r="K5809" s="2">
        <v>-4.9682402956608203E-2</v>
      </c>
      <c r="L5809" s="2">
        <v>-0.20344677334070099</v>
      </c>
      <c r="M5809" s="2">
        <v>-0.20057195633226901</v>
      </c>
      <c r="N5809" s="12">
        <v>-0.157769285820657</v>
      </c>
      <c r="O5809" s="16">
        <v>-0.35269676309189901</v>
      </c>
      <c r="P5809" s="3">
        <v>-0.25873812882540098</v>
      </c>
      <c r="Q5809" s="3">
        <v>1.0797942851463301E-2</v>
      </c>
      <c r="R5809" s="3">
        <v>-0.21138444574012499</v>
      </c>
      <c r="S5809" s="17">
        <v>-2.2574340701357901E-2</v>
      </c>
      <c r="T5809" s="21" t="s">
        <v>12950</v>
      </c>
      <c r="U5809" s="5" t="s">
        <v>12950</v>
      </c>
      <c r="V5809" s="5" t="s">
        <v>12950</v>
      </c>
      <c r="W5809" s="5" t="s">
        <v>12950</v>
      </c>
      <c r="X5809" s="22" t="s">
        <v>12950</v>
      </c>
      <c r="Y5809" s="21" t="s">
        <v>12950</v>
      </c>
      <c r="Z5809" s="5" t="s">
        <v>12950</v>
      </c>
      <c r="AA5809" s="5" t="s">
        <v>12950</v>
      </c>
      <c r="AB5809" s="5" t="s">
        <v>12950</v>
      </c>
      <c r="AC5809" s="22" t="s">
        <v>12950</v>
      </c>
      <c r="AD5809" s="16" t="s">
        <v>12950</v>
      </c>
      <c r="AE5809" s="3" t="s">
        <v>12950</v>
      </c>
      <c r="AF5809" s="3" t="s">
        <v>12950</v>
      </c>
      <c r="AG5809" s="3" t="s">
        <v>12950</v>
      </c>
      <c r="AH5809" s="17" t="s">
        <v>12950</v>
      </c>
    </row>
    <row r="5810" spans="1:34">
      <c r="A5810" t="s">
        <v>5827</v>
      </c>
      <c r="B5810" t="s">
        <v>10848</v>
      </c>
      <c r="E5810" s="6">
        <v>-0.70595175824056999</v>
      </c>
      <c r="F5810" s="1">
        <v>-4.92908429913209E-4</v>
      </c>
      <c r="G5810" s="1">
        <v>-0.35846624227120599</v>
      </c>
      <c r="H5810" s="1">
        <v>-9.4578459997407202E-2</v>
      </c>
      <c r="I5810" s="7">
        <v>1.4985710404622699E-2</v>
      </c>
      <c r="J5810" s="11">
        <v>-0.62268432313056998</v>
      </c>
      <c r="K5810" s="2">
        <v>-0.265993143996274</v>
      </c>
      <c r="L5810" s="2">
        <v>-0.31795650056928798</v>
      </c>
      <c r="M5810" s="2">
        <v>-0.278484199263837</v>
      </c>
      <c r="N5810" s="12">
        <v>-0.292719013111022</v>
      </c>
      <c r="O5810" s="16">
        <v>-0.56478292754715198</v>
      </c>
      <c r="P5810" s="3">
        <v>4.4469375391403502E-3</v>
      </c>
      <c r="Q5810" s="3">
        <v>-0.37012313625283899</v>
      </c>
      <c r="R5810" s="3">
        <v>-0.192559094378809</v>
      </c>
      <c r="S5810" s="17">
        <v>-0.263081776180422</v>
      </c>
      <c r="T5810" s="21" t="s">
        <v>12950</v>
      </c>
      <c r="U5810" s="5" t="s">
        <v>12950</v>
      </c>
      <c r="V5810" s="5" t="s">
        <v>12950</v>
      </c>
      <c r="W5810" s="5" t="s">
        <v>12950</v>
      </c>
      <c r="X5810" s="22" t="s">
        <v>12950</v>
      </c>
      <c r="Y5810" s="21" t="s">
        <v>12950</v>
      </c>
      <c r="Z5810" s="5" t="s">
        <v>12950</v>
      </c>
      <c r="AA5810" s="5" t="s">
        <v>12950</v>
      </c>
      <c r="AB5810" s="5" t="s">
        <v>12950</v>
      </c>
      <c r="AC5810" s="22" t="s">
        <v>12950</v>
      </c>
      <c r="AD5810" s="16" t="s">
        <v>12950</v>
      </c>
      <c r="AE5810" s="3" t="s">
        <v>12950</v>
      </c>
      <c r="AF5810" s="3" t="s">
        <v>12950</v>
      </c>
      <c r="AG5810" s="3" t="s">
        <v>12950</v>
      </c>
      <c r="AH5810" s="17" t="s">
        <v>12950</v>
      </c>
    </row>
    <row r="5811" spans="1:34">
      <c r="A5811" t="s">
        <v>4205</v>
      </c>
      <c r="B5811" t="s">
        <v>9715</v>
      </c>
      <c r="E5811" s="6">
        <v>0.32985518940820002</v>
      </c>
      <c r="F5811" s="1">
        <v>0.29583152231391502</v>
      </c>
      <c r="G5811" s="1">
        <v>0.31208571816755298</v>
      </c>
      <c r="H5811" s="1">
        <v>0.204357545160332</v>
      </c>
      <c r="I5811" s="7">
        <v>5.5818466590839798E-3</v>
      </c>
      <c r="J5811" s="11">
        <v>-4.3728771922151501E-2</v>
      </c>
      <c r="K5811" s="2">
        <v>-4.8130838243174802E-2</v>
      </c>
      <c r="L5811" s="2">
        <v>0.19047492414199901</v>
      </c>
      <c r="M5811" s="2">
        <v>0.107624336831707</v>
      </c>
      <c r="N5811" s="12">
        <v>0.40526101264863201</v>
      </c>
      <c r="O5811" s="16">
        <v>0.175689379864609</v>
      </c>
      <c r="P5811" s="3">
        <v>-6.89153517666517E-2</v>
      </c>
      <c r="Q5811" s="3">
        <v>0.19229097129314901</v>
      </c>
      <c r="R5811" s="3">
        <v>0.13711517878627399</v>
      </c>
      <c r="S5811" s="17">
        <v>0.368537065986007</v>
      </c>
      <c r="T5811" s="21" t="s">
        <v>12950</v>
      </c>
      <c r="U5811" s="5" t="s">
        <v>12950</v>
      </c>
      <c r="V5811" s="5" t="s">
        <v>12950</v>
      </c>
      <c r="W5811" s="5" t="s">
        <v>12950</v>
      </c>
      <c r="X5811" s="22" t="s">
        <v>12950</v>
      </c>
      <c r="Y5811" s="21" t="s">
        <v>12950</v>
      </c>
      <c r="Z5811" s="5" t="s">
        <v>12950</v>
      </c>
      <c r="AA5811" s="5" t="s">
        <v>12950</v>
      </c>
      <c r="AB5811" s="5" t="s">
        <v>12950</v>
      </c>
      <c r="AC5811" s="22" t="s">
        <v>12950</v>
      </c>
      <c r="AD5811" s="16" t="s">
        <v>12950</v>
      </c>
      <c r="AE5811" s="3" t="s">
        <v>12950</v>
      </c>
      <c r="AF5811" s="3" t="s">
        <v>12950</v>
      </c>
      <c r="AG5811" s="3" t="s">
        <v>12950</v>
      </c>
      <c r="AH5811" s="17" t="s">
        <v>12950</v>
      </c>
    </row>
    <row r="5812" spans="1:34">
      <c r="A5812" t="s">
        <v>364</v>
      </c>
      <c r="B5812" t="s">
        <v>11943</v>
      </c>
      <c r="E5812" s="6">
        <v>0.60319901634574802</v>
      </c>
      <c r="F5812" s="1">
        <v>0.18950205480250401</v>
      </c>
      <c r="G5812" s="1">
        <v>0.72996474663517796</v>
      </c>
      <c r="H5812" s="1">
        <v>0.70974012094112104</v>
      </c>
      <c r="I5812" s="7">
        <v>0.32928129361996</v>
      </c>
      <c r="J5812" s="11">
        <v>5.4731442771435899E-2</v>
      </c>
      <c r="K5812" s="2">
        <v>0.23367276235923601</v>
      </c>
      <c r="L5812" s="2">
        <v>0.33732412169709802</v>
      </c>
      <c r="M5812" s="2">
        <v>0.61840748614979502</v>
      </c>
      <c r="N5812" s="12">
        <v>0.61648423735313995</v>
      </c>
      <c r="O5812" s="16">
        <v>0.67886587849284696</v>
      </c>
      <c r="P5812" s="3">
        <v>0.375019723233252</v>
      </c>
      <c r="Q5812" s="3">
        <v>0.65851601798635595</v>
      </c>
      <c r="R5812" s="3">
        <v>0.77326167639138799</v>
      </c>
      <c r="S5812" s="17">
        <v>0.89020704803818596</v>
      </c>
      <c r="T5812" s="21" t="s">
        <v>12950</v>
      </c>
      <c r="U5812" s="5" t="s">
        <v>12950</v>
      </c>
      <c r="V5812" s="5" t="s">
        <v>12950</v>
      </c>
      <c r="W5812" s="5" t="s">
        <v>12950</v>
      </c>
      <c r="X5812" s="22" t="s">
        <v>12950</v>
      </c>
      <c r="Y5812" s="21" t="s">
        <v>12950</v>
      </c>
      <c r="Z5812" s="5" t="s">
        <v>12950</v>
      </c>
      <c r="AA5812" s="5" t="s">
        <v>12950</v>
      </c>
      <c r="AB5812" s="5" t="s">
        <v>12950</v>
      </c>
      <c r="AC5812" s="22" t="s">
        <v>12950</v>
      </c>
      <c r="AD5812" s="16" t="s">
        <v>12950</v>
      </c>
      <c r="AE5812" s="3" t="s">
        <v>12950</v>
      </c>
      <c r="AF5812" s="3" t="s">
        <v>12950</v>
      </c>
      <c r="AG5812" s="3" t="s">
        <v>12950</v>
      </c>
      <c r="AH5812" s="17" t="s">
        <v>12950</v>
      </c>
    </row>
    <row r="5813" spans="1:34">
      <c r="A5813" t="s">
        <v>4458</v>
      </c>
      <c r="B5813" t="s">
        <v>7366</v>
      </c>
      <c r="E5813" s="6">
        <v>0.145157841594965</v>
      </c>
      <c r="F5813" s="1">
        <v>-0.13914406637162699</v>
      </c>
      <c r="G5813" s="1">
        <v>-9.3758756264869098E-2</v>
      </c>
      <c r="H5813" s="1">
        <v>-7.9972026886556496E-2</v>
      </c>
      <c r="I5813" s="7">
        <v>7.4072667144276898E-3</v>
      </c>
      <c r="J5813" s="11">
        <v>-0.12434642846301699</v>
      </c>
      <c r="K5813" s="2">
        <v>8.4844288001875504E-2</v>
      </c>
      <c r="L5813" s="2">
        <v>-2.3358680661282799E-2</v>
      </c>
      <c r="M5813" s="2">
        <v>7.0674150905000697E-3</v>
      </c>
      <c r="N5813" s="12">
        <v>7.6944934504669001E-3</v>
      </c>
      <c r="O5813" s="16">
        <v>-1.4457968210414901E-2</v>
      </c>
      <c r="P5813" s="3">
        <v>-7.9310775654066301E-2</v>
      </c>
      <c r="Q5813" s="3">
        <v>4.7587800971402403E-2</v>
      </c>
      <c r="R5813" s="3">
        <v>-0.12738285528017901</v>
      </c>
      <c r="S5813" s="17">
        <v>-6.6894303780668005E-2</v>
      </c>
      <c r="T5813" s="21" t="s">
        <v>12950</v>
      </c>
      <c r="U5813" s="5" t="s">
        <v>12950</v>
      </c>
      <c r="V5813" s="5" t="s">
        <v>12950</v>
      </c>
      <c r="W5813" s="5" t="s">
        <v>12950</v>
      </c>
      <c r="X5813" s="22" t="s">
        <v>12950</v>
      </c>
      <c r="Y5813" s="21" t="s">
        <v>12950</v>
      </c>
      <c r="Z5813" s="5" t="s">
        <v>12950</v>
      </c>
      <c r="AA5813" s="5" t="s">
        <v>12950</v>
      </c>
      <c r="AB5813" s="5" t="s">
        <v>12950</v>
      </c>
      <c r="AC5813" s="22" t="s">
        <v>12950</v>
      </c>
      <c r="AD5813" s="16" t="s">
        <v>12950</v>
      </c>
      <c r="AE5813" s="3" t="s">
        <v>12950</v>
      </c>
      <c r="AF5813" s="3" t="s">
        <v>12950</v>
      </c>
      <c r="AG5813" s="3" t="s">
        <v>12950</v>
      </c>
      <c r="AH5813" s="17" t="s">
        <v>12950</v>
      </c>
    </row>
    <row r="5814" spans="1:34">
      <c r="A5814" t="s">
        <v>2428</v>
      </c>
      <c r="B5814" t="s">
        <v>7815</v>
      </c>
      <c r="E5814" s="6">
        <v>-0.10166767122532901</v>
      </c>
      <c r="F5814" s="1">
        <v>3.6193384583760403E-2</v>
      </c>
      <c r="G5814" s="1">
        <v>3.22768313912108E-3</v>
      </c>
      <c r="H5814" s="1">
        <v>7.9983882727209105E-2</v>
      </c>
      <c r="I5814" s="7">
        <v>9.8421374310770395E-3</v>
      </c>
      <c r="J5814" s="11">
        <v>-0.11519957595638</v>
      </c>
      <c r="K5814" s="2">
        <v>5.30090495791972E-2</v>
      </c>
      <c r="L5814" s="2">
        <v>-5.2576384460322798E-2</v>
      </c>
      <c r="M5814" s="2">
        <v>9.4849333828283793E-3</v>
      </c>
      <c r="N5814" s="12">
        <v>8.8638330457468398E-2</v>
      </c>
      <c r="O5814" s="16">
        <v>-0.21822558689261501</v>
      </c>
      <c r="P5814" s="3">
        <v>0.102540170182486</v>
      </c>
      <c r="Q5814" s="3">
        <v>-0.12373513920601401</v>
      </c>
      <c r="R5814" s="3">
        <v>-0.18157484495580101</v>
      </c>
      <c r="S5814" s="17">
        <v>-0.34100064816821901</v>
      </c>
      <c r="T5814" s="21" t="s">
        <v>12950</v>
      </c>
      <c r="U5814" s="5" t="s">
        <v>12950</v>
      </c>
      <c r="V5814" s="5" t="s">
        <v>12950</v>
      </c>
      <c r="W5814" s="5" t="s">
        <v>12950</v>
      </c>
      <c r="X5814" s="22" t="s">
        <v>12950</v>
      </c>
      <c r="Y5814" s="21" t="s">
        <v>12950</v>
      </c>
      <c r="Z5814" s="5" t="s">
        <v>12950</v>
      </c>
      <c r="AA5814" s="5" t="s">
        <v>12950</v>
      </c>
      <c r="AB5814" s="5" t="s">
        <v>12950</v>
      </c>
      <c r="AC5814" s="22" t="s">
        <v>12950</v>
      </c>
      <c r="AD5814" s="16" t="s">
        <v>12950</v>
      </c>
      <c r="AE5814" s="3" t="s">
        <v>12950</v>
      </c>
      <c r="AF5814" s="3" t="s">
        <v>12950</v>
      </c>
      <c r="AG5814" s="3" t="s">
        <v>12950</v>
      </c>
      <c r="AH5814" s="17" t="s">
        <v>12950</v>
      </c>
    </row>
    <row r="5815" spans="1:34">
      <c r="A5815" t="s">
        <v>388</v>
      </c>
      <c r="B5815" t="s">
        <v>11132</v>
      </c>
      <c r="E5815" s="6">
        <v>-0.48282220875166398</v>
      </c>
      <c r="F5815" s="1">
        <v>-0.117528743102531</v>
      </c>
      <c r="G5815" s="1">
        <v>-0.28397249710904898</v>
      </c>
      <c r="H5815" s="1">
        <v>-0.135422906807735</v>
      </c>
      <c r="I5815" s="7">
        <v>-0.34920552870340199</v>
      </c>
      <c r="J5815" s="11">
        <v>-0.92869626307140496</v>
      </c>
      <c r="K5815" s="2">
        <v>-0.428288959856233</v>
      </c>
      <c r="L5815" s="2">
        <v>-0.43253364575323899</v>
      </c>
      <c r="M5815" s="2">
        <v>-0.45180600522217601</v>
      </c>
      <c r="N5815" s="12">
        <v>-0.23551285228105701</v>
      </c>
      <c r="O5815" s="16">
        <v>-0.66458264445354998</v>
      </c>
      <c r="P5815" s="3">
        <v>-7.6328292228637795E-2</v>
      </c>
      <c r="Q5815" s="3">
        <v>-7.7349708124145197E-2</v>
      </c>
      <c r="R5815" s="3">
        <v>-0.20025430530025001</v>
      </c>
      <c r="S5815" s="17">
        <v>-7.7849002268003495E-2</v>
      </c>
      <c r="T5815" s="21" t="s">
        <v>12950</v>
      </c>
      <c r="U5815" s="5" t="s">
        <v>12950</v>
      </c>
      <c r="V5815" s="5" t="s">
        <v>12950</v>
      </c>
      <c r="W5815" s="5" t="s">
        <v>12950</v>
      </c>
      <c r="X5815" s="22" t="s">
        <v>12950</v>
      </c>
      <c r="Y5815" s="21" t="s">
        <v>12950</v>
      </c>
      <c r="Z5815" s="5" t="s">
        <v>12950</v>
      </c>
      <c r="AA5815" s="5" t="s">
        <v>12950</v>
      </c>
      <c r="AB5815" s="5" t="s">
        <v>12950</v>
      </c>
      <c r="AC5815" s="22" t="s">
        <v>12950</v>
      </c>
      <c r="AD5815" s="16" t="s">
        <v>12950</v>
      </c>
      <c r="AE5815" s="3" t="s">
        <v>12950</v>
      </c>
      <c r="AF5815" s="3" t="s">
        <v>12950</v>
      </c>
      <c r="AG5815" s="3" t="s">
        <v>12950</v>
      </c>
      <c r="AH5815" s="17" t="s">
        <v>12950</v>
      </c>
    </row>
    <row r="5816" spans="1:34">
      <c r="A5816" t="s">
        <v>3316</v>
      </c>
      <c r="B5816" t="s">
        <v>8288</v>
      </c>
      <c r="E5816" s="6">
        <v>-0.28072869655628602</v>
      </c>
      <c r="F5816" s="1">
        <v>0.34860662300005402</v>
      </c>
      <c r="G5816" s="1">
        <v>0.49707860246465202</v>
      </c>
      <c r="H5816" s="1">
        <v>0.44034336426051601</v>
      </c>
      <c r="I5816" s="7">
        <v>0.70579712548393803</v>
      </c>
      <c r="J5816" s="11">
        <v>-0.444079627752134</v>
      </c>
      <c r="K5816" s="2">
        <v>7.5484485538964405E-2</v>
      </c>
      <c r="L5816" s="2">
        <v>-2.1027286269897799E-4</v>
      </c>
      <c r="M5816" s="2">
        <v>0.20840953702162901</v>
      </c>
      <c r="N5816" s="12">
        <v>0.31624123981839303</v>
      </c>
      <c r="O5816" s="16">
        <v>-0.92499791886246896</v>
      </c>
      <c r="P5816" s="3">
        <v>0.40969766940274499</v>
      </c>
      <c r="Q5816" s="3">
        <v>-1.1643496066526499E-2</v>
      </c>
      <c r="R5816" s="3">
        <v>-4.1777601001732299E-2</v>
      </c>
      <c r="S5816" s="17">
        <v>-0.187077292976148</v>
      </c>
      <c r="T5816" s="21" t="s">
        <v>12950</v>
      </c>
      <c r="U5816" s="5" t="s">
        <v>12950</v>
      </c>
      <c r="V5816" s="5" t="s">
        <v>12950</v>
      </c>
      <c r="W5816" s="5" t="s">
        <v>12950</v>
      </c>
      <c r="X5816" s="22" t="s">
        <v>12950</v>
      </c>
      <c r="Y5816" s="21" t="s">
        <v>12950</v>
      </c>
      <c r="Z5816" s="5" t="s">
        <v>12950</v>
      </c>
      <c r="AA5816" s="5" t="s">
        <v>12950</v>
      </c>
      <c r="AB5816" s="5" t="s">
        <v>12950</v>
      </c>
      <c r="AC5816" s="22" t="s">
        <v>12950</v>
      </c>
      <c r="AD5816" s="16" t="s">
        <v>12950</v>
      </c>
      <c r="AE5816" s="3" t="s">
        <v>12950</v>
      </c>
      <c r="AF5816" s="3" t="s">
        <v>12950</v>
      </c>
      <c r="AG5816" s="3" t="s">
        <v>12950</v>
      </c>
      <c r="AH5816" s="17" t="s">
        <v>12950</v>
      </c>
    </row>
    <row r="5817" spans="1:34">
      <c r="A5817" t="s">
        <v>1777</v>
      </c>
      <c r="B5817" t="s">
        <v>12900</v>
      </c>
      <c r="E5817" s="6">
        <v>3.7740503795857001</v>
      </c>
      <c r="F5817" s="1">
        <v>1.03449479488564</v>
      </c>
      <c r="G5817" s="1">
        <v>1.1951983181453301</v>
      </c>
      <c r="H5817" s="1">
        <v>1.1689338567485199</v>
      </c>
      <c r="I5817" s="7">
        <v>1.1394208337556</v>
      </c>
      <c r="J5817" s="11">
        <v>5.4519568246402201</v>
      </c>
      <c r="K5817" s="2">
        <v>1.8246067653879201</v>
      </c>
      <c r="L5817" s="2">
        <v>1.58278701579651</v>
      </c>
      <c r="M5817" s="2">
        <v>1.6799784999271199</v>
      </c>
      <c r="N5817" s="12">
        <v>1.23606600435953</v>
      </c>
      <c r="O5817" s="16">
        <v>5.9755273219640799</v>
      </c>
      <c r="P5817" s="3">
        <v>2.0965147819037799</v>
      </c>
      <c r="Q5817" s="3">
        <v>1.67362088695421</v>
      </c>
      <c r="R5817" s="3">
        <v>2.0757219637716702</v>
      </c>
      <c r="S5817" s="17">
        <v>2.05909709502428</v>
      </c>
      <c r="T5817" s="21" t="s">
        <v>12950</v>
      </c>
      <c r="U5817" s="5" t="s">
        <v>12950</v>
      </c>
      <c r="V5817" s="5" t="s">
        <v>12950</v>
      </c>
      <c r="W5817" s="5" t="s">
        <v>12950</v>
      </c>
      <c r="X5817" s="22" t="s">
        <v>12950</v>
      </c>
      <c r="Y5817" s="21" t="s">
        <v>12950</v>
      </c>
      <c r="Z5817" s="5" t="s">
        <v>12950</v>
      </c>
      <c r="AA5817" s="5" t="s">
        <v>12950</v>
      </c>
      <c r="AB5817" s="5" t="s">
        <v>12950</v>
      </c>
      <c r="AC5817" s="22" t="s">
        <v>12950</v>
      </c>
      <c r="AD5817" s="16" t="s">
        <v>12950</v>
      </c>
      <c r="AE5817" s="3" t="s">
        <v>12950</v>
      </c>
      <c r="AF5817" s="3" t="s">
        <v>12950</v>
      </c>
      <c r="AG5817" s="3" t="s">
        <v>12950</v>
      </c>
      <c r="AH5817" s="17" t="s">
        <v>12950</v>
      </c>
    </row>
    <row r="5818" spans="1:34">
      <c r="A5818" t="s">
        <v>4044</v>
      </c>
      <c r="B5818" t="s">
        <v>12893</v>
      </c>
      <c r="E5818" s="6">
        <v>4.2245020055532496</v>
      </c>
      <c r="F5818" s="1">
        <v>0.92022345683398898</v>
      </c>
      <c r="G5818" s="1">
        <v>1.0191398327273999</v>
      </c>
      <c r="H5818" s="1">
        <v>1.2905485062798401</v>
      </c>
      <c r="I5818" s="7">
        <v>1.1373787127705699</v>
      </c>
      <c r="J5818" s="11">
        <v>5.2507099009381202</v>
      </c>
      <c r="K5818" s="2">
        <v>2.13937094866017</v>
      </c>
      <c r="L5818" s="2">
        <v>1.2004455904559099</v>
      </c>
      <c r="M5818" s="2">
        <v>1.5328270699483799</v>
      </c>
      <c r="N5818" s="12">
        <v>0.99513898614016505</v>
      </c>
      <c r="O5818" s="16">
        <v>5.4313895330960102</v>
      </c>
      <c r="P5818" s="3">
        <v>2.3317000349388599</v>
      </c>
      <c r="Q5818" s="3">
        <v>1.42802618206448</v>
      </c>
      <c r="R5818" s="3">
        <v>1.8170024053207501</v>
      </c>
      <c r="S5818" s="17">
        <v>1.69416548358863</v>
      </c>
      <c r="T5818" s="21" t="s">
        <v>12950</v>
      </c>
      <c r="U5818" s="5" t="s">
        <v>12950</v>
      </c>
      <c r="V5818" s="5" t="s">
        <v>12950</v>
      </c>
      <c r="W5818" s="5" t="s">
        <v>12950</v>
      </c>
      <c r="X5818" s="22" t="s">
        <v>12950</v>
      </c>
      <c r="Y5818" s="21" t="s">
        <v>12950</v>
      </c>
      <c r="Z5818" s="5" t="s">
        <v>12950</v>
      </c>
      <c r="AA5818" s="5" t="s">
        <v>12950</v>
      </c>
      <c r="AB5818" s="5" t="s">
        <v>12950</v>
      </c>
      <c r="AC5818" s="22" t="s">
        <v>12950</v>
      </c>
      <c r="AD5818" s="16" t="s">
        <v>12950</v>
      </c>
      <c r="AE5818" s="3" t="s">
        <v>12950</v>
      </c>
      <c r="AF5818" s="3" t="s">
        <v>12950</v>
      </c>
      <c r="AG5818" s="3" t="s">
        <v>12950</v>
      </c>
      <c r="AH5818" s="17" t="s">
        <v>12950</v>
      </c>
    </row>
    <row r="5819" spans="1:34">
      <c r="A5819" t="s">
        <v>3713</v>
      </c>
      <c r="B5819" t="s">
        <v>8786</v>
      </c>
      <c r="E5819" s="6">
        <v>0.27868889196449698</v>
      </c>
      <c r="F5819" s="1">
        <v>0.23539327888706399</v>
      </c>
      <c r="G5819" s="1">
        <v>5.2885713875432797E-2</v>
      </c>
      <c r="H5819" s="1">
        <v>3.64158638621929E-2</v>
      </c>
      <c r="I5819" s="7">
        <v>0.12925767227044299</v>
      </c>
      <c r="J5819" s="11">
        <v>0.32673701968299601</v>
      </c>
      <c r="K5819" s="2">
        <v>2.1063604736203501E-2</v>
      </c>
      <c r="L5819" s="2">
        <v>3.2585071168184397E-2</v>
      </c>
      <c r="M5819" s="2">
        <v>-8.0213210109545807E-3</v>
      </c>
      <c r="N5819" s="12">
        <v>-7.6742782678565699E-2</v>
      </c>
      <c r="O5819" s="16">
        <v>0.30726835595166802</v>
      </c>
      <c r="P5819" s="3">
        <v>0.13774312295239299</v>
      </c>
      <c r="Q5819" s="3">
        <v>3.3640509753774202E-2</v>
      </c>
      <c r="R5819" s="3">
        <v>-7.9853811628320098E-3</v>
      </c>
      <c r="S5819" s="17">
        <v>3.2469205185159403E-2</v>
      </c>
      <c r="T5819" s="21" t="s">
        <v>12950</v>
      </c>
      <c r="U5819" s="5" t="s">
        <v>12950</v>
      </c>
      <c r="V5819" s="5" t="s">
        <v>12950</v>
      </c>
      <c r="W5819" s="5" t="s">
        <v>12950</v>
      </c>
      <c r="X5819" s="22" t="s">
        <v>12950</v>
      </c>
      <c r="Y5819" s="21" t="s">
        <v>12950</v>
      </c>
      <c r="Z5819" s="5" t="s">
        <v>12950</v>
      </c>
      <c r="AA5819" s="5" t="s">
        <v>12950</v>
      </c>
      <c r="AB5819" s="5" t="s">
        <v>12950</v>
      </c>
      <c r="AC5819" s="22" t="s">
        <v>12950</v>
      </c>
      <c r="AD5819" s="16" t="s">
        <v>12950</v>
      </c>
      <c r="AE5819" s="3" t="s">
        <v>12950</v>
      </c>
      <c r="AF5819" s="3" t="s">
        <v>12950</v>
      </c>
      <c r="AG5819" s="3" t="s">
        <v>12950</v>
      </c>
      <c r="AH5819" s="17" t="s">
        <v>12950</v>
      </c>
    </row>
    <row r="5820" spans="1:34">
      <c r="A5820" t="s">
        <v>3838</v>
      </c>
      <c r="B5820" t="s">
        <v>7956</v>
      </c>
      <c r="E5820" s="6">
        <v>-8.5884462547315896E-2</v>
      </c>
      <c r="F5820" s="1">
        <v>-0.10769106528417</v>
      </c>
      <c r="G5820" s="1">
        <v>-0.13556666957591901</v>
      </c>
      <c r="H5820" s="1">
        <v>-7.1710134323384606E-2</v>
      </c>
      <c r="I5820" s="7">
        <v>-0.23256724389565001</v>
      </c>
      <c r="J5820" s="11">
        <v>-7.9184109657541399E-2</v>
      </c>
      <c r="K5820" s="2">
        <v>-1.5293096042207301E-3</v>
      </c>
      <c r="L5820" s="2">
        <v>0.123604497575969</v>
      </c>
      <c r="M5820" s="2">
        <v>-0.14689910913627699</v>
      </c>
      <c r="N5820" s="12">
        <v>1.7379998370182798E-2</v>
      </c>
      <c r="O5820" s="16">
        <v>4.23890516463147E-2</v>
      </c>
      <c r="P5820" s="3">
        <v>-5.6649674758914399E-3</v>
      </c>
      <c r="Q5820" s="3">
        <v>-5.6649674758914399E-3</v>
      </c>
      <c r="R5820" s="3">
        <v>-1.0700454557230599E-3</v>
      </c>
      <c r="S5820" s="17">
        <v>-0.16386638890204999</v>
      </c>
      <c r="T5820" s="21" t="s">
        <v>12950</v>
      </c>
      <c r="U5820" s="5" t="s">
        <v>12950</v>
      </c>
      <c r="V5820" s="5" t="s">
        <v>12950</v>
      </c>
      <c r="W5820" s="5" t="s">
        <v>12950</v>
      </c>
      <c r="X5820" s="22" t="s">
        <v>12950</v>
      </c>
      <c r="Y5820" s="21" t="s">
        <v>12950</v>
      </c>
      <c r="Z5820" s="5" t="s">
        <v>12950</v>
      </c>
      <c r="AA5820" s="5" t="s">
        <v>12950</v>
      </c>
      <c r="AB5820" s="5" t="s">
        <v>12950</v>
      </c>
      <c r="AC5820" s="22" t="s">
        <v>12950</v>
      </c>
      <c r="AD5820" s="16" t="s">
        <v>12950</v>
      </c>
      <c r="AE5820" s="3" t="s">
        <v>12950</v>
      </c>
      <c r="AF5820" s="3" t="s">
        <v>12950</v>
      </c>
      <c r="AG5820" s="3" t="s">
        <v>12950</v>
      </c>
      <c r="AH5820" s="17" t="s">
        <v>12950</v>
      </c>
    </row>
    <row r="5821" spans="1:34">
      <c r="A5821" t="s">
        <v>5070</v>
      </c>
      <c r="B5821" t="s">
        <v>9945</v>
      </c>
      <c r="E5821" s="6">
        <v>-1.4900466299339801E-2</v>
      </c>
      <c r="F5821" s="1">
        <v>-2.2624845918960901E-2</v>
      </c>
      <c r="G5821" s="1">
        <v>-0.25625471018992102</v>
      </c>
      <c r="H5821" s="1">
        <v>-9.0065497127059801E-2</v>
      </c>
      <c r="I5821" s="7">
        <v>-0.28048800781250299</v>
      </c>
      <c r="J5821" s="11">
        <v>-1.8741230489115399E-2</v>
      </c>
      <c r="K5821" s="2">
        <v>-0.28698333752837402</v>
      </c>
      <c r="L5821" s="2">
        <v>-0.30415120816704799</v>
      </c>
      <c r="M5821" s="2">
        <v>-0.29903497425644898</v>
      </c>
      <c r="N5821" s="12">
        <v>-0.102148737644641</v>
      </c>
      <c r="O5821" s="16">
        <v>-0.18587497788721799</v>
      </c>
      <c r="P5821" s="3">
        <v>-4.3395750933176401E-2</v>
      </c>
      <c r="Q5821" s="3">
        <v>-0.229953535780451</v>
      </c>
      <c r="R5821" s="3">
        <v>-0.38548791154267298</v>
      </c>
      <c r="S5821" s="17">
        <v>-0.30909102192530602</v>
      </c>
      <c r="T5821" s="21" t="s">
        <v>12950</v>
      </c>
      <c r="U5821" s="5" t="s">
        <v>12950</v>
      </c>
      <c r="V5821" s="5" t="s">
        <v>12950</v>
      </c>
      <c r="W5821" s="5" t="s">
        <v>12950</v>
      </c>
      <c r="X5821" s="22" t="s">
        <v>12950</v>
      </c>
      <c r="Y5821" s="21" t="s">
        <v>12950</v>
      </c>
      <c r="Z5821" s="5" t="s">
        <v>12950</v>
      </c>
      <c r="AA5821" s="5" t="s">
        <v>12950</v>
      </c>
      <c r="AB5821" s="5" t="s">
        <v>12950</v>
      </c>
      <c r="AC5821" s="22" t="s">
        <v>12950</v>
      </c>
      <c r="AD5821" s="16" t="s">
        <v>12950</v>
      </c>
      <c r="AE5821" s="3" t="s">
        <v>12950</v>
      </c>
      <c r="AF5821" s="3" t="s">
        <v>12950</v>
      </c>
      <c r="AG5821" s="3" t="s">
        <v>12950</v>
      </c>
      <c r="AH5821" s="17" t="s">
        <v>12950</v>
      </c>
    </row>
    <row r="5822" spans="1:34">
      <c r="A5822" t="s">
        <v>2285</v>
      </c>
      <c r="B5822" t="s">
        <v>12779</v>
      </c>
      <c r="E5822" s="6">
        <v>2.0219922109255601</v>
      </c>
      <c r="F5822" s="1">
        <v>1.3005531558816701</v>
      </c>
      <c r="G5822" s="1">
        <v>1.0539395867327499</v>
      </c>
      <c r="H5822" s="1">
        <v>1.2634234195335701</v>
      </c>
      <c r="I5822" s="7">
        <v>1.1328658714400901</v>
      </c>
      <c r="J5822" s="11">
        <v>1.2608780295557001</v>
      </c>
      <c r="K5822" s="2">
        <v>1.57712951275226</v>
      </c>
      <c r="L5822" s="2">
        <v>1.48164128911491</v>
      </c>
      <c r="M5822" s="2">
        <v>1.5358161899662499</v>
      </c>
      <c r="N5822" s="12">
        <v>1.07483887022369</v>
      </c>
      <c r="O5822" s="16">
        <v>1.5037385793434801</v>
      </c>
      <c r="P5822" s="3">
        <v>1.0508469141026699</v>
      </c>
      <c r="Q5822" s="3">
        <v>1.08209680205736</v>
      </c>
      <c r="R5822" s="3">
        <v>0.81768947437375095</v>
      </c>
      <c r="S5822" s="17">
        <v>0.73101539057401599</v>
      </c>
      <c r="T5822" s="21" t="s">
        <v>12950</v>
      </c>
      <c r="U5822" s="5" t="s">
        <v>12950</v>
      </c>
      <c r="V5822" s="5" t="s">
        <v>12950</v>
      </c>
      <c r="W5822" s="5" t="s">
        <v>12950</v>
      </c>
      <c r="X5822" s="22" t="s">
        <v>12950</v>
      </c>
      <c r="Y5822" s="21" t="s">
        <v>12950</v>
      </c>
      <c r="Z5822" s="5" t="s">
        <v>12950</v>
      </c>
      <c r="AA5822" s="5" t="s">
        <v>12950</v>
      </c>
      <c r="AB5822" s="5" t="s">
        <v>12950</v>
      </c>
      <c r="AC5822" s="22" t="s">
        <v>12950</v>
      </c>
      <c r="AD5822" s="16" t="s">
        <v>12950</v>
      </c>
      <c r="AE5822" s="3" t="s">
        <v>12950</v>
      </c>
      <c r="AF5822" s="3" t="s">
        <v>12950</v>
      </c>
      <c r="AG5822" s="3" t="s">
        <v>12950</v>
      </c>
      <c r="AH5822" s="17" t="s">
        <v>12950</v>
      </c>
    </row>
    <row r="5823" spans="1:34">
      <c r="A5823" t="s">
        <v>953</v>
      </c>
      <c r="B5823" t="s">
        <v>6805</v>
      </c>
      <c r="E5823" s="6">
        <v>0.19156115925254899</v>
      </c>
      <c r="F5823" s="1">
        <v>4.6332442091871102E-2</v>
      </c>
      <c r="G5823" s="1">
        <v>-0.142545561948662</v>
      </c>
      <c r="H5823" s="1">
        <v>-0.127064910516865</v>
      </c>
      <c r="I5823" s="7">
        <v>-0.15843202751232799</v>
      </c>
      <c r="J5823" s="11">
        <v>0.202598394731624</v>
      </c>
      <c r="K5823" s="2">
        <v>0.27035374510197302</v>
      </c>
      <c r="L5823" s="2">
        <v>0.16812922558399701</v>
      </c>
      <c r="M5823" s="2">
        <v>-8.8080089590350005E-2</v>
      </c>
      <c r="N5823" s="12">
        <v>-7.0155576051708399E-2</v>
      </c>
      <c r="O5823" s="16">
        <v>0.22625508509912901</v>
      </c>
      <c r="P5823" s="3">
        <v>0.295004904327134</v>
      </c>
      <c r="Q5823" s="3">
        <v>-0.119737479324435</v>
      </c>
      <c r="R5823" s="3">
        <v>-0.24227873746695899</v>
      </c>
      <c r="S5823" s="17">
        <v>-0.366534373119837</v>
      </c>
      <c r="T5823" s="21" t="s">
        <v>12950</v>
      </c>
      <c r="U5823" s="5" t="s">
        <v>12950</v>
      </c>
      <c r="V5823" s="5" t="s">
        <v>12950</v>
      </c>
      <c r="W5823" s="5" t="s">
        <v>12950</v>
      </c>
      <c r="X5823" s="22" t="s">
        <v>12950</v>
      </c>
      <c r="Y5823" s="21" t="s">
        <v>12950</v>
      </c>
      <c r="Z5823" s="5" t="s">
        <v>12950</v>
      </c>
      <c r="AA5823" s="5" t="s">
        <v>12950</v>
      </c>
      <c r="AB5823" s="5" t="s">
        <v>12950</v>
      </c>
      <c r="AC5823" s="22" t="s">
        <v>12950</v>
      </c>
      <c r="AD5823" s="16" t="s">
        <v>12950</v>
      </c>
      <c r="AE5823" s="3" t="s">
        <v>12950</v>
      </c>
      <c r="AF5823" s="3" t="s">
        <v>12950</v>
      </c>
      <c r="AG5823" s="3" t="s">
        <v>12950</v>
      </c>
      <c r="AH5823" s="17" t="s">
        <v>12950</v>
      </c>
    </row>
    <row r="5824" spans="1:34">
      <c r="A5824" t="s">
        <v>4395</v>
      </c>
      <c r="B5824" t="s">
        <v>11174</v>
      </c>
      <c r="E5824" s="6">
        <v>1.9255675938649901E-2</v>
      </c>
      <c r="F5824" s="1">
        <v>0.40710635878674301</v>
      </c>
      <c r="G5824" s="1">
        <v>0.59557329348689603</v>
      </c>
      <c r="H5824" s="1">
        <v>0.54589455585678104</v>
      </c>
      <c r="I5824" s="7">
        <v>0.45808461884148999</v>
      </c>
      <c r="J5824" s="11">
        <v>5.3149959459123097E-2</v>
      </c>
      <c r="K5824" s="2">
        <v>0.13297670336752701</v>
      </c>
      <c r="L5824" s="2">
        <v>4.1749920296475201E-2</v>
      </c>
      <c r="M5824" s="2">
        <v>0.44996532790798399</v>
      </c>
      <c r="N5824" s="12">
        <v>0.45543138974390102</v>
      </c>
      <c r="O5824" s="16">
        <v>0.120187070425902</v>
      </c>
      <c r="P5824" s="3">
        <v>0.72884160715601498</v>
      </c>
      <c r="Q5824" s="3">
        <v>0.20585270328653199</v>
      </c>
      <c r="R5824" s="3">
        <v>0.51240285533457697</v>
      </c>
      <c r="S5824" s="17">
        <v>0.31943322041878702</v>
      </c>
      <c r="T5824" s="21" t="s">
        <v>12950</v>
      </c>
      <c r="U5824" s="5" t="s">
        <v>12950</v>
      </c>
      <c r="V5824" s="5" t="s">
        <v>12950</v>
      </c>
      <c r="W5824" s="5" t="s">
        <v>12950</v>
      </c>
      <c r="X5824" s="22" t="s">
        <v>12950</v>
      </c>
      <c r="Y5824" s="21" t="s">
        <v>12950</v>
      </c>
      <c r="Z5824" s="5" t="s">
        <v>12950</v>
      </c>
      <c r="AA5824" s="5" t="s">
        <v>12950</v>
      </c>
      <c r="AB5824" s="5" t="s">
        <v>12950</v>
      </c>
      <c r="AC5824" s="22" t="s">
        <v>12950</v>
      </c>
      <c r="AD5824" s="16" t="s">
        <v>12950</v>
      </c>
      <c r="AE5824" s="3" t="s">
        <v>12950</v>
      </c>
      <c r="AF5824" s="3" t="s">
        <v>12950</v>
      </c>
      <c r="AG5824" s="3" t="s">
        <v>12950</v>
      </c>
      <c r="AH5824" s="17" t="s">
        <v>12950</v>
      </c>
    </row>
    <row r="5825" spans="1:34">
      <c r="A5825" t="s">
        <v>5628</v>
      </c>
      <c r="B5825" t="s">
        <v>9222</v>
      </c>
      <c r="E5825" s="6">
        <v>2.9963054088714101E-4</v>
      </c>
      <c r="F5825" s="1">
        <v>-0.125857200695455</v>
      </c>
      <c r="G5825" s="1">
        <v>0.21987223343161599</v>
      </c>
      <c r="H5825" s="1">
        <v>0.211954521205383</v>
      </c>
      <c r="I5825" s="7">
        <v>0.21180223373096399</v>
      </c>
      <c r="J5825" s="11">
        <v>0.117915086469078</v>
      </c>
      <c r="K5825" s="2">
        <v>0.11345806918030001</v>
      </c>
      <c r="L5825" s="2">
        <v>8.3192336035396598E-3</v>
      </c>
      <c r="M5825" s="2">
        <v>0.167824912717393</v>
      </c>
      <c r="N5825" s="12">
        <v>0.25612398283198201</v>
      </c>
      <c r="O5825" s="16">
        <v>5.0576766828722003E-2</v>
      </c>
      <c r="P5825" s="3">
        <v>0.16557687849014599</v>
      </c>
      <c r="Q5825" s="3">
        <v>0.11461801313112201</v>
      </c>
      <c r="R5825" s="3">
        <v>0.34375904840000299</v>
      </c>
      <c r="S5825" s="17">
        <v>0.150760065629226</v>
      </c>
      <c r="T5825" s="21" t="s">
        <v>12950</v>
      </c>
      <c r="U5825" s="5" t="s">
        <v>12950</v>
      </c>
      <c r="V5825" s="5" t="s">
        <v>12950</v>
      </c>
      <c r="W5825" s="5" t="s">
        <v>12950</v>
      </c>
      <c r="X5825" s="22" t="s">
        <v>12950</v>
      </c>
      <c r="Y5825" s="21" t="s">
        <v>12950</v>
      </c>
      <c r="Z5825" s="5" t="s">
        <v>12950</v>
      </c>
      <c r="AA5825" s="5" t="s">
        <v>12950</v>
      </c>
      <c r="AB5825" s="5" t="s">
        <v>12950</v>
      </c>
      <c r="AC5825" s="22" t="s">
        <v>12950</v>
      </c>
      <c r="AD5825" s="16" t="s">
        <v>12950</v>
      </c>
      <c r="AE5825" s="3" t="s">
        <v>12950</v>
      </c>
      <c r="AF5825" s="3" t="s">
        <v>12950</v>
      </c>
      <c r="AG5825" s="3" t="s">
        <v>12950</v>
      </c>
      <c r="AH5825" s="17" t="s">
        <v>12950</v>
      </c>
    </row>
    <row r="5826" spans="1:34">
      <c r="A5826" t="s">
        <v>4764</v>
      </c>
      <c r="B5826" t="s">
        <v>7926</v>
      </c>
      <c r="E5826" s="6">
        <v>-3.50495430955714E-2</v>
      </c>
      <c r="F5826" s="1">
        <v>-0.10765019530589499</v>
      </c>
      <c r="G5826" s="1">
        <v>0.278471025036927</v>
      </c>
      <c r="H5826" s="1">
        <v>0.17163287110263101</v>
      </c>
      <c r="I5826" s="7">
        <v>-0.20723876600833399</v>
      </c>
      <c r="J5826" s="11">
        <v>-7.6821361713780498E-2</v>
      </c>
      <c r="K5826" s="2">
        <v>4.6971028700022503E-2</v>
      </c>
      <c r="L5826" s="2">
        <v>-9.3447606516034606E-2</v>
      </c>
      <c r="M5826" s="2">
        <v>7.9204944890109596E-2</v>
      </c>
      <c r="N5826" s="12">
        <v>9.3652334978805596E-2</v>
      </c>
      <c r="O5826" s="16">
        <v>7.1147542676776795E-2</v>
      </c>
      <c r="P5826" s="3">
        <v>0.100174264995932</v>
      </c>
      <c r="Q5826" s="3">
        <v>0.115511242206433</v>
      </c>
      <c r="R5826" s="3">
        <v>0.28769240839311</v>
      </c>
      <c r="S5826" s="17">
        <v>0.104881039519557</v>
      </c>
      <c r="T5826" s="21" t="s">
        <v>12950</v>
      </c>
      <c r="U5826" s="5" t="s">
        <v>12950</v>
      </c>
      <c r="V5826" s="5" t="s">
        <v>12950</v>
      </c>
      <c r="W5826" s="5" t="s">
        <v>12950</v>
      </c>
      <c r="X5826" s="22" t="s">
        <v>12950</v>
      </c>
      <c r="Y5826" s="21" t="s">
        <v>12950</v>
      </c>
      <c r="Z5826" s="5" t="s">
        <v>12950</v>
      </c>
      <c r="AA5826" s="5" t="s">
        <v>12950</v>
      </c>
      <c r="AB5826" s="5" t="s">
        <v>12950</v>
      </c>
      <c r="AC5826" s="22" t="s">
        <v>12950</v>
      </c>
      <c r="AD5826" s="16" t="s">
        <v>12950</v>
      </c>
      <c r="AE5826" s="3" t="s">
        <v>12950</v>
      </c>
      <c r="AF5826" s="3" t="s">
        <v>12950</v>
      </c>
      <c r="AG5826" s="3" t="s">
        <v>12950</v>
      </c>
      <c r="AH5826" s="17" t="s">
        <v>12950</v>
      </c>
    </row>
    <row r="5827" spans="1:34">
      <c r="A5827" t="s">
        <v>4414</v>
      </c>
      <c r="B5827" t="s">
        <v>6919</v>
      </c>
      <c r="E5827" s="6">
        <v>7.6269562027072704E-2</v>
      </c>
      <c r="F5827" s="1">
        <v>0.18186339236405299</v>
      </c>
      <c r="G5827" s="1">
        <v>9.6153955362691806E-2</v>
      </c>
      <c r="H5827" s="1">
        <v>-6.1351828844064801E-2</v>
      </c>
      <c r="I5827" s="7">
        <v>2.1337364506048399E-2</v>
      </c>
      <c r="J5827" s="11">
        <v>-0.123339734490002</v>
      </c>
      <c r="K5827" s="2">
        <v>3.9073697833140499E-2</v>
      </c>
      <c r="L5827" s="2">
        <v>9.5390531125843003E-2</v>
      </c>
      <c r="M5827" s="2">
        <v>-8.7648129754186302E-2</v>
      </c>
      <c r="N5827" s="12">
        <v>0.123014914899751</v>
      </c>
      <c r="O5827" s="16">
        <v>-0.19119017773340199</v>
      </c>
      <c r="P5827" s="3">
        <v>5.9450902134092098E-2</v>
      </c>
      <c r="Q5827" s="3">
        <v>3.3646332976072701E-3</v>
      </c>
      <c r="R5827" s="3">
        <v>-0.11447585983812</v>
      </c>
      <c r="S5827" s="17">
        <v>-0.27364104002140999</v>
      </c>
      <c r="T5827" s="21" t="s">
        <v>12950</v>
      </c>
      <c r="U5827" s="5" t="s">
        <v>12950</v>
      </c>
      <c r="V5827" s="5" t="s">
        <v>12950</v>
      </c>
      <c r="W5827" s="5" t="s">
        <v>12950</v>
      </c>
      <c r="X5827" s="22" t="s">
        <v>12950</v>
      </c>
      <c r="Y5827" s="21" t="s">
        <v>12950</v>
      </c>
      <c r="Z5827" s="5" t="s">
        <v>12950</v>
      </c>
      <c r="AA5827" s="5" t="s">
        <v>12950</v>
      </c>
      <c r="AB5827" s="5" t="s">
        <v>12950</v>
      </c>
      <c r="AC5827" s="22" t="s">
        <v>12950</v>
      </c>
      <c r="AD5827" s="16" t="s">
        <v>12950</v>
      </c>
      <c r="AE5827" s="3" t="s">
        <v>12950</v>
      </c>
      <c r="AF5827" s="3" t="s">
        <v>12950</v>
      </c>
      <c r="AG5827" s="3" t="s">
        <v>12950</v>
      </c>
      <c r="AH5827" s="17" t="s">
        <v>12950</v>
      </c>
    </row>
    <row r="5828" spans="1:34">
      <c r="A5828" t="s">
        <v>4745</v>
      </c>
      <c r="B5828" t="s">
        <v>11999</v>
      </c>
      <c r="E5828" s="6">
        <v>-0.781905809088148</v>
      </c>
      <c r="F5828" s="1">
        <v>-0.56675309759296499</v>
      </c>
      <c r="G5828" s="1">
        <v>-0.448278438134116</v>
      </c>
      <c r="H5828" s="1">
        <v>-0.58055921076976202</v>
      </c>
      <c r="I5828" s="7">
        <v>-0.443266723786295</v>
      </c>
      <c r="J5828" s="11">
        <v>-1.03017131463246</v>
      </c>
      <c r="K5828" s="2">
        <v>-0.56108572453374195</v>
      </c>
      <c r="L5828" s="2">
        <v>-0.54126417994994003</v>
      </c>
      <c r="M5828" s="2">
        <v>-0.44953252993195902</v>
      </c>
      <c r="N5828" s="12">
        <v>-0.22208034653441</v>
      </c>
      <c r="O5828" s="16">
        <v>-0.96624477792587005</v>
      </c>
      <c r="P5828" s="3">
        <v>-0.36931872426553403</v>
      </c>
      <c r="Q5828" s="3">
        <v>-0.357753986053441</v>
      </c>
      <c r="R5828" s="3">
        <v>-0.44674316011667098</v>
      </c>
      <c r="S5828" s="17">
        <v>-0.34615880143558603</v>
      </c>
      <c r="T5828" s="21" t="s">
        <v>12950</v>
      </c>
      <c r="U5828" s="5" t="s">
        <v>12950</v>
      </c>
      <c r="V5828" s="5" t="s">
        <v>12950</v>
      </c>
      <c r="W5828" s="5" t="s">
        <v>12950</v>
      </c>
      <c r="X5828" s="22" t="s">
        <v>12950</v>
      </c>
      <c r="Y5828" s="21" t="s">
        <v>12950</v>
      </c>
      <c r="Z5828" s="5" t="s">
        <v>12950</v>
      </c>
      <c r="AA5828" s="5" t="s">
        <v>12950</v>
      </c>
      <c r="AB5828" s="5" t="s">
        <v>12950</v>
      </c>
      <c r="AC5828" s="22" t="s">
        <v>12950</v>
      </c>
      <c r="AD5828" s="16" t="s">
        <v>12950</v>
      </c>
      <c r="AE5828" s="3" t="s">
        <v>12950</v>
      </c>
      <c r="AF5828" s="3" t="s">
        <v>12950</v>
      </c>
      <c r="AG5828" s="3" t="s">
        <v>12950</v>
      </c>
      <c r="AH5828" s="17" t="s">
        <v>12950</v>
      </c>
    </row>
    <row r="5829" spans="1:34">
      <c r="A5829" t="s">
        <v>4185</v>
      </c>
      <c r="B5829" t="s">
        <v>7058</v>
      </c>
      <c r="E5829" s="6">
        <v>-4.1820176331110098E-2</v>
      </c>
      <c r="F5829" s="1">
        <v>3.0202349705809099E-2</v>
      </c>
      <c r="G5829" s="1">
        <v>0.107320819752666</v>
      </c>
      <c r="H5829" s="1">
        <v>6.8918483119550997E-2</v>
      </c>
      <c r="I5829" s="7">
        <v>-2.7033141641673999E-2</v>
      </c>
      <c r="J5829" s="11">
        <v>1.9227086822817398E-2</v>
      </c>
      <c r="K5829" s="2">
        <v>-2.5840455421201999E-2</v>
      </c>
      <c r="L5829" s="2">
        <v>-4.3163143863652699E-2</v>
      </c>
      <c r="M5829" s="2">
        <v>6.8600827769060901E-2</v>
      </c>
      <c r="N5829" s="12">
        <v>-6.04572031291628E-2</v>
      </c>
      <c r="O5829" s="16">
        <v>6.2354392667436101E-2</v>
      </c>
      <c r="P5829" s="3">
        <v>-2.4583566616202799E-3</v>
      </c>
      <c r="Q5829" s="3">
        <v>3.9965898432500799E-2</v>
      </c>
      <c r="R5829" s="3">
        <v>5.73013014209484E-2</v>
      </c>
      <c r="S5829" s="17">
        <v>-1.0250727262208799E-2</v>
      </c>
      <c r="T5829" s="21" t="s">
        <v>12950</v>
      </c>
      <c r="U5829" s="5" t="s">
        <v>12950</v>
      </c>
      <c r="V5829" s="5" t="s">
        <v>12950</v>
      </c>
      <c r="W5829" s="5" t="s">
        <v>12950</v>
      </c>
      <c r="X5829" s="22" t="s">
        <v>12950</v>
      </c>
      <c r="Y5829" s="21" t="s">
        <v>12950</v>
      </c>
      <c r="Z5829" s="5" t="s">
        <v>12950</v>
      </c>
      <c r="AA5829" s="5" t="s">
        <v>12950</v>
      </c>
      <c r="AB5829" s="5" t="s">
        <v>12950</v>
      </c>
      <c r="AC5829" s="22" t="s">
        <v>12950</v>
      </c>
      <c r="AD5829" s="16" t="s">
        <v>12950</v>
      </c>
      <c r="AE5829" s="3" t="s">
        <v>12950</v>
      </c>
      <c r="AF5829" s="3" t="s">
        <v>12950</v>
      </c>
      <c r="AG5829" s="3" t="s">
        <v>12950</v>
      </c>
      <c r="AH5829" s="17" t="s">
        <v>12950</v>
      </c>
    </row>
    <row r="5830" spans="1:34">
      <c r="A5830" t="s">
        <v>1807</v>
      </c>
      <c r="B5830" t="s">
        <v>11145</v>
      </c>
      <c r="E5830" s="6">
        <v>-7.2674685968254701E-2</v>
      </c>
      <c r="F5830" s="1">
        <v>-0.30881119954328801</v>
      </c>
      <c r="G5830" s="1">
        <v>-0.29967146155433699</v>
      </c>
      <c r="H5830" s="1">
        <v>-0.63049844427982804</v>
      </c>
      <c r="I5830" s="7">
        <v>-0.26584420179203</v>
      </c>
      <c r="J5830" s="11">
        <v>6.2285840915741901E-2</v>
      </c>
      <c r="K5830" s="2">
        <v>-0.27560513365021</v>
      </c>
      <c r="L5830" s="2">
        <v>-0.32196137283564902</v>
      </c>
      <c r="M5830" s="2">
        <v>-0.26527331787263098</v>
      </c>
      <c r="N5830" s="12">
        <v>-0.41166313766637103</v>
      </c>
      <c r="O5830" s="16">
        <v>-0.254103629217519</v>
      </c>
      <c r="P5830" s="3">
        <v>-0.71840130389262502</v>
      </c>
      <c r="Q5830" s="3">
        <v>-0.28356242368929002</v>
      </c>
      <c r="R5830" s="3">
        <v>-0.430709575211217</v>
      </c>
      <c r="S5830" s="17">
        <v>-0.49674499674624001</v>
      </c>
      <c r="T5830" s="21" t="s">
        <v>12950</v>
      </c>
      <c r="U5830" s="5" t="s">
        <v>12950</v>
      </c>
      <c r="V5830" s="5" t="s">
        <v>12950</v>
      </c>
      <c r="W5830" s="5" t="s">
        <v>12950</v>
      </c>
      <c r="X5830" s="22" t="s">
        <v>12950</v>
      </c>
      <c r="Y5830" s="21" t="s">
        <v>12950</v>
      </c>
      <c r="Z5830" s="5" t="s">
        <v>12950</v>
      </c>
      <c r="AA5830" s="5" t="s">
        <v>12950</v>
      </c>
      <c r="AB5830" s="5" t="s">
        <v>12950</v>
      </c>
      <c r="AC5830" s="22" t="s">
        <v>12950</v>
      </c>
      <c r="AD5830" s="16" t="s">
        <v>12950</v>
      </c>
      <c r="AE5830" s="3" t="s">
        <v>12950</v>
      </c>
      <c r="AF5830" s="3" t="s">
        <v>12950</v>
      </c>
      <c r="AG5830" s="3" t="s">
        <v>12950</v>
      </c>
      <c r="AH5830" s="17" t="s">
        <v>12950</v>
      </c>
    </row>
    <row r="5831" spans="1:34">
      <c r="A5831" t="s">
        <v>4091</v>
      </c>
      <c r="B5831" t="s">
        <v>10239</v>
      </c>
      <c r="E5831" s="6">
        <v>8.1245118596713295E-2</v>
      </c>
      <c r="F5831" s="1">
        <v>0.16527100072572801</v>
      </c>
      <c r="G5831" s="1">
        <v>-0.20686030652707599</v>
      </c>
      <c r="H5831" s="1">
        <v>-0.161382949036775</v>
      </c>
      <c r="I5831" s="7">
        <v>-0.20655895423647899</v>
      </c>
      <c r="J5831" s="11">
        <v>-0.29792343768205498</v>
      </c>
      <c r="K5831" s="2">
        <v>-0.265772845258755</v>
      </c>
      <c r="L5831" s="2">
        <v>-0.22960629359798601</v>
      </c>
      <c r="M5831" s="2">
        <v>-0.38448420498929198</v>
      </c>
      <c r="N5831" s="12">
        <v>-1.7273523825305101E-2</v>
      </c>
      <c r="O5831" s="16">
        <v>-0.37024600217232001</v>
      </c>
      <c r="P5831" s="3">
        <v>-0.37051151469543903</v>
      </c>
      <c r="Q5831" s="3">
        <v>-0.194733519528793</v>
      </c>
      <c r="R5831" s="3">
        <v>-0.40409402515928999</v>
      </c>
      <c r="S5831" s="17">
        <v>-0.35829206954077097</v>
      </c>
      <c r="T5831" s="21" t="s">
        <v>12950</v>
      </c>
      <c r="U5831" s="5" t="s">
        <v>12950</v>
      </c>
      <c r="V5831" s="5" t="s">
        <v>12950</v>
      </c>
      <c r="W5831" s="5" t="s">
        <v>12950</v>
      </c>
      <c r="X5831" s="22" t="s">
        <v>12950</v>
      </c>
      <c r="Y5831" s="21" t="s">
        <v>12950</v>
      </c>
      <c r="Z5831" s="5" t="s">
        <v>12950</v>
      </c>
      <c r="AA5831" s="5" t="s">
        <v>12950</v>
      </c>
      <c r="AB5831" s="5" t="s">
        <v>12950</v>
      </c>
      <c r="AC5831" s="22" t="s">
        <v>12950</v>
      </c>
      <c r="AD5831" s="16" t="s">
        <v>12950</v>
      </c>
      <c r="AE5831" s="3" t="s">
        <v>12950</v>
      </c>
      <c r="AF5831" s="3" t="s">
        <v>12950</v>
      </c>
      <c r="AG5831" s="3" t="s">
        <v>12950</v>
      </c>
      <c r="AH5831" s="17" t="s">
        <v>12950</v>
      </c>
    </row>
    <row r="5832" spans="1:34">
      <c r="A5832" t="s">
        <v>5506</v>
      </c>
      <c r="B5832" t="s">
        <v>11666</v>
      </c>
      <c r="E5832" s="6">
        <v>0.39320575994531298</v>
      </c>
      <c r="F5832" s="1">
        <v>0.278591754621621</v>
      </c>
      <c r="G5832" s="1">
        <v>0.14245397336118801</v>
      </c>
      <c r="H5832" s="1">
        <v>0.46612404875487101</v>
      </c>
      <c r="I5832" s="7">
        <v>0.34751839038646798</v>
      </c>
      <c r="J5832" s="11">
        <v>1.0198658656941899</v>
      </c>
      <c r="K5832" s="2">
        <v>0.37571878353404697</v>
      </c>
      <c r="L5832" s="2">
        <v>0.46067182207025298</v>
      </c>
      <c r="M5832" s="2">
        <v>0.49104397416472001</v>
      </c>
      <c r="N5832" s="12">
        <v>0.54184022409182597</v>
      </c>
      <c r="O5832" s="16">
        <v>0.90504636297432495</v>
      </c>
      <c r="P5832" s="3">
        <v>0.136768249983476</v>
      </c>
      <c r="Q5832" s="3">
        <v>0.44908578225693102</v>
      </c>
      <c r="R5832" s="3">
        <v>0.199245050285799</v>
      </c>
      <c r="S5832" s="17">
        <v>0.332129643408002</v>
      </c>
      <c r="T5832" s="21" t="s">
        <v>12950</v>
      </c>
      <c r="U5832" s="5" t="s">
        <v>12950</v>
      </c>
      <c r="V5832" s="5" t="s">
        <v>12950</v>
      </c>
      <c r="W5832" s="5" t="s">
        <v>12950</v>
      </c>
      <c r="X5832" s="22" t="s">
        <v>12950</v>
      </c>
      <c r="Y5832" s="21" t="s">
        <v>12950</v>
      </c>
      <c r="Z5832" s="5" t="s">
        <v>12950</v>
      </c>
      <c r="AA5832" s="5" t="s">
        <v>12950</v>
      </c>
      <c r="AB5832" s="5" t="s">
        <v>12950</v>
      </c>
      <c r="AC5832" s="22" t="s">
        <v>12950</v>
      </c>
      <c r="AD5832" s="16" t="s">
        <v>12950</v>
      </c>
      <c r="AE5832" s="3" t="s">
        <v>12950</v>
      </c>
      <c r="AF5832" s="3" t="s">
        <v>12950</v>
      </c>
      <c r="AG5832" s="3" t="s">
        <v>12950</v>
      </c>
      <c r="AH5832" s="17" t="s">
        <v>12950</v>
      </c>
    </row>
    <row r="5833" spans="1:34">
      <c r="A5833" t="s">
        <v>3916</v>
      </c>
      <c r="B5833" t="s">
        <v>9849</v>
      </c>
      <c r="E5833" s="6">
        <v>0.51448874326843697</v>
      </c>
      <c r="F5833" s="1">
        <v>6.8973782269243196E-3</v>
      </c>
      <c r="G5833" s="1">
        <v>-4.7216450062975202E-2</v>
      </c>
      <c r="H5833" s="1">
        <v>-0.19791411777043799</v>
      </c>
      <c r="I5833" s="7">
        <v>-0.233570327109068</v>
      </c>
      <c r="J5833" s="11">
        <v>5.6284839174993596E-3</v>
      </c>
      <c r="K5833" s="2">
        <v>-0.34368499070116998</v>
      </c>
      <c r="L5833" s="2">
        <v>-0.44742439860856198</v>
      </c>
      <c r="M5833" s="2">
        <v>-0.43305580055870002</v>
      </c>
      <c r="N5833" s="12">
        <v>-0.16660671904608901</v>
      </c>
      <c r="O5833" s="16">
        <v>9.3617437985334104E-2</v>
      </c>
      <c r="P5833" s="3">
        <v>-0.119078022981324</v>
      </c>
      <c r="Q5833" s="3">
        <v>-0.34145022327236402</v>
      </c>
      <c r="R5833" s="3">
        <v>-0.55356301095204297</v>
      </c>
      <c r="S5833" s="17">
        <v>-0.44200998971501798</v>
      </c>
      <c r="T5833" s="21" t="s">
        <v>12950</v>
      </c>
      <c r="U5833" s="5" t="s">
        <v>12950</v>
      </c>
      <c r="V5833" s="5" t="s">
        <v>12950</v>
      </c>
      <c r="W5833" s="5" t="s">
        <v>12950</v>
      </c>
      <c r="X5833" s="22" t="s">
        <v>12950</v>
      </c>
      <c r="Y5833" s="21" t="s">
        <v>12950</v>
      </c>
      <c r="Z5833" s="5" t="s">
        <v>12950</v>
      </c>
      <c r="AA5833" s="5" t="s">
        <v>12950</v>
      </c>
      <c r="AB5833" s="5" t="s">
        <v>12950</v>
      </c>
      <c r="AC5833" s="22" t="s">
        <v>12950</v>
      </c>
      <c r="AD5833" s="16" t="s">
        <v>12950</v>
      </c>
      <c r="AE5833" s="3" t="s">
        <v>12950</v>
      </c>
      <c r="AF5833" s="3" t="s">
        <v>12950</v>
      </c>
      <c r="AG5833" s="3" t="s">
        <v>12950</v>
      </c>
      <c r="AH5833" s="17" t="s">
        <v>12950</v>
      </c>
    </row>
    <row r="5834" spans="1:34">
      <c r="A5834" t="s">
        <v>584</v>
      </c>
      <c r="B5834" t="s">
        <v>12546</v>
      </c>
      <c r="E5834" s="6">
        <v>-1.77423362254742</v>
      </c>
      <c r="F5834" s="1">
        <v>-1.01434171756202</v>
      </c>
      <c r="G5834" s="1">
        <v>-0.82805265750450296</v>
      </c>
      <c r="H5834" s="1">
        <v>-0.507316418677216</v>
      </c>
      <c r="I5834" s="7">
        <v>-0.57008918392379504</v>
      </c>
      <c r="J5834" s="11">
        <v>-1.5506566291062001</v>
      </c>
      <c r="K5834" s="2">
        <v>-1.07659110797986</v>
      </c>
      <c r="L5834" s="2">
        <v>-0.84287199340173002</v>
      </c>
      <c r="M5834" s="2">
        <v>-0.51053041323131998</v>
      </c>
      <c r="N5834" s="12">
        <v>-0.193302616373804</v>
      </c>
      <c r="O5834" s="16">
        <v>-1.6949330261312801</v>
      </c>
      <c r="P5834" s="3">
        <v>-1.0185807444460699</v>
      </c>
      <c r="Q5834" s="3">
        <v>-0.79349354443412501</v>
      </c>
      <c r="R5834" s="3">
        <v>-0.71646567727760602</v>
      </c>
      <c r="S5834" s="17">
        <v>-0.56151166895559701</v>
      </c>
      <c r="T5834" s="21" t="s">
        <v>12950</v>
      </c>
      <c r="U5834" s="5" t="s">
        <v>12950</v>
      </c>
      <c r="V5834" s="5" t="s">
        <v>12950</v>
      </c>
      <c r="W5834" s="5" t="s">
        <v>12950</v>
      </c>
      <c r="X5834" s="22" t="s">
        <v>12950</v>
      </c>
      <c r="Y5834" s="21" t="s">
        <v>12950</v>
      </c>
      <c r="Z5834" s="5" t="s">
        <v>12950</v>
      </c>
      <c r="AA5834" s="5" t="s">
        <v>12950</v>
      </c>
      <c r="AB5834" s="5" t="s">
        <v>12950</v>
      </c>
      <c r="AC5834" s="22" t="s">
        <v>12950</v>
      </c>
      <c r="AD5834" s="16" t="s">
        <v>12950</v>
      </c>
      <c r="AE5834" s="3" t="s">
        <v>12950</v>
      </c>
      <c r="AF5834" s="3" t="s">
        <v>12950</v>
      </c>
      <c r="AG5834" s="3" t="s">
        <v>12950</v>
      </c>
      <c r="AH5834" s="17" t="s">
        <v>12950</v>
      </c>
    </row>
    <row r="5835" spans="1:34">
      <c r="A5835" t="s">
        <v>123</v>
      </c>
      <c r="B5835" t="s">
        <v>10069</v>
      </c>
      <c r="E5835" s="6">
        <v>-0.31764850462598898</v>
      </c>
      <c r="F5835" s="1">
        <v>-2.4735166647942199E-2</v>
      </c>
      <c r="G5835" s="1">
        <v>-0.15193905683938499</v>
      </c>
      <c r="H5835" s="1">
        <v>-4.9243920610099703E-2</v>
      </c>
      <c r="I5835" s="7">
        <v>-7.6032875782687998E-2</v>
      </c>
      <c r="J5835" s="11">
        <v>-0.52078821051023005</v>
      </c>
      <c r="K5835" s="2">
        <v>-0.28178545043061498</v>
      </c>
      <c r="L5835" s="2">
        <v>-0.28105133413232902</v>
      </c>
      <c r="M5835" s="2">
        <v>-0.19467674411772101</v>
      </c>
      <c r="N5835" s="12">
        <v>1.46348059177074E-2</v>
      </c>
      <c r="O5835" s="16">
        <v>-0.38932751845213898</v>
      </c>
      <c r="P5835" s="3">
        <v>-0.117780883176309</v>
      </c>
      <c r="Q5835" s="3">
        <v>-0.15084566203681099</v>
      </c>
      <c r="R5835" s="3">
        <v>-0.12010468231476901</v>
      </c>
      <c r="S5835" s="17">
        <v>-0.31706167777612498</v>
      </c>
      <c r="T5835" s="21" t="s">
        <v>12950</v>
      </c>
      <c r="U5835" s="5" t="s">
        <v>12950</v>
      </c>
      <c r="V5835" s="5" t="s">
        <v>12950</v>
      </c>
      <c r="W5835" s="5" t="s">
        <v>12950</v>
      </c>
      <c r="X5835" s="22" t="s">
        <v>12950</v>
      </c>
      <c r="Y5835" s="21" t="s">
        <v>12950</v>
      </c>
      <c r="Z5835" s="5" t="s">
        <v>12950</v>
      </c>
      <c r="AA5835" s="5" t="s">
        <v>12950</v>
      </c>
      <c r="AB5835" s="5" t="s">
        <v>12950</v>
      </c>
      <c r="AC5835" s="22" t="s">
        <v>12950</v>
      </c>
      <c r="AD5835" s="16" t="s">
        <v>12950</v>
      </c>
      <c r="AE5835" s="3" t="s">
        <v>12950</v>
      </c>
      <c r="AF5835" s="3" t="s">
        <v>12950</v>
      </c>
      <c r="AG5835" s="3" t="s">
        <v>12950</v>
      </c>
      <c r="AH5835" s="17" t="s">
        <v>12950</v>
      </c>
    </row>
    <row r="5836" spans="1:34">
      <c r="A5836" t="s">
        <v>5507</v>
      </c>
      <c r="B5836" t="s">
        <v>11069</v>
      </c>
      <c r="E5836" s="6">
        <v>0.492338902931025</v>
      </c>
      <c r="F5836" s="1">
        <v>0.26776714166146098</v>
      </c>
      <c r="G5836" s="1">
        <v>0.18322052462373201</v>
      </c>
      <c r="H5836" s="1">
        <v>0.22354584164798</v>
      </c>
      <c r="I5836" s="7">
        <v>7.2158072783475302E-2</v>
      </c>
      <c r="J5836" s="11">
        <v>0.91597917169600895</v>
      </c>
      <c r="K5836" s="2">
        <v>0.35062827178963901</v>
      </c>
      <c r="L5836" s="2">
        <v>0.33011047207007299</v>
      </c>
      <c r="M5836" s="2">
        <v>0.190584083229769</v>
      </c>
      <c r="N5836" s="12">
        <v>0.16568884229378</v>
      </c>
      <c r="O5836" s="16">
        <v>0.86593498926964496</v>
      </c>
      <c r="P5836" s="3">
        <v>0.38793651338449298</v>
      </c>
      <c r="Q5836" s="3">
        <v>0.24613885431932001</v>
      </c>
      <c r="R5836" s="3">
        <v>0.20223864638189801</v>
      </c>
      <c r="S5836" s="17">
        <v>-8.6565487161926705E-2</v>
      </c>
      <c r="T5836" s="21" t="s">
        <v>12950</v>
      </c>
      <c r="U5836" s="5" t="s">
        <v>12950</v>
      </c>
      <c r="V5836" s="5" t="s">
        <v>12950</v>
      </c>
      <c r="W5836" s="5" t="s">
        <v>12950</v>
      </c>
      <c r="X5836" s="22" t="s">
        <v>12950</v>
      </c>
      <c r="Y5836" s="21" t="s">
        <v>12950</v>
      </c>
      <c r="Z5836" s="5" t="s">
        <v>12950</v>
      </c>
      <c r="AA5836" s="5" t="s">
        <v>12950</v>
      </c>
      <c r="AB5836" s="5" t="s">
        <v>12950</v>
      </c>
      <c r="AC5836" s="22" t="s">
        <v>12950</v>
      </c>
      <c r="AD5836" s="16" t="s">
        <v>12950</v>
      </c>
      <c r="AE5836" s="3" t="s">
        <v>12950</v>
      </c>
      <c r="AF5836" s="3" t="s">
        <v>12950</v>
      </c>
      <c r="AG5836" s="3" t="s">
        <v>12950</v>
      </c>
      <c r="AH5836" s="17" t="s">
        <v>12950</v>
      </c>
    </row>
    <row r="5837" spans="1:34">
      <c r="A5837" t="s">
        <v>3238</v>
      </c>
      <c r="B5837" t="s">
        <v>6813</v>
      </c>
      <c r="E5837" s="6">
        <v>8.3060107979185394E-3</v>
      </c>
      <c r="F5837" s="1">
        <v>0.28416978433394302</v>
      </c>
      <c r="G5837" s="1">
        <v>0.13210444441802499</v>
      </c>
      <c r="H5837" s="1">
        <v>2.4684325703733901E-2</v>
      </c>
      <c r="I5837" s="7">
        <v>-0.14785917351483399</v>
      </c>
      <c r="J5837" s="11">
        <v>-5.85014576809143E-4</v>
      </c>
      <c r="K5837" s="2">
        <v>-2.0295229428700899E-2</v>
      </c>
      <c r="L5837" s="2">
        <v>-2.2461300554562798E-2</v>
      </c>
      <c r="M5837" s="2">
        <v>-0.117048630653247</v>
      </c>
      <c r="N5837" s="12">
        <v>1.0249260443633199E-2</v>
      </c>
      <c r="O5837" s="16">
        <v>-4.0547535251588399E-2</v>
      </c>
      <c r="P5837" s="3">
        <v>2.5012982183644498E-2</v>
      </c>
      <c r="Q5837" s="3">
        <v>9.3579187972373301E-2</v>
      </c>
      <c r="R5837" s="3">
        <v>-8.1513936037492504E-2</v>
      </c>
      <c r="S5837" s="17">
        <v>-5.8648735723535503E-2</v>
      </c>
      <c r="T5837" s="21" t="s">
        <v>12950</v>
      </c>
      <c r="U5837" s="5" t="s">
        <v>12950</v>
      </c>
      <c r="V5837" s="5" t="s">
        <v>12950</v>
      </c>
      <c r="W5837" s="5" t="s">
        <v>12950</v>
      </c>
      <c r="X5837" s="22" t="s">
        <v>12950</v>
      </c>
      <c r="Y5837" s="21" t="s">
        <v>12950</v>
      </c>
      <c r="Z5837" s="5" t="s">
        <v>12950</v>
      </c>
      <c r="AA5837" s="5" t="s">
        <v>12950</v>
      </c>
      <c r="AB5837" s="5" t="s">
        <v>12950</v>
      </c>
      <c r="AC5837" s="22" t="s">
        <v>12950</v>
      </c>
      <c r="AD5837" s="16" t="s">
        <v>12950</v>
      </c>
      <c r="AE5837" s="3" t="s">
        <v>12950</v>
      </c>
      <c r="AF5837" s="3" t="s">
        <v>12950</v>
      </c>
      <c r="AG5837" s="3" t="s">
        <v>12950</v>
      </c>
      <c r="AH5837" s="17" t="s">
        <v>12950</v>
      </c>
    </row>
    <row r="5838" spans="1:34">
      <c r="A5838" t="s">
        <v>3361</v>
      </c>
      <c r="B5838" t="s">
        <v>8014</v>
      </c>
      <c r="E5838" s="6">
        <v>-0.143463596541786</v>
      </c>
      <c r="F5838" s="1">
        <v>-5.7829472631750402E-2</v>
      </c>
      <c r="G5838" s="1">
        <v>-9.4718785672422104E-2</v>
      </c>
      <c r="H5838" s="1">
        <v>-0.11154179484153599</v>
      </c>
      <c r="I5838" s="7">
        <v>-2.8405764547918599E-2</v>
      </c>
      <c r="J5838" s="11">
        <v>-7.6050789787379905E-2</v>
      </c>
      <c r="K5838" s="2">
        <v>-0.24117440822553701</v>
      </c>
      <c r="L5838" s="2">
        <v>1.7500363928988499E-4</v>
      </c>
      <c r="M5838" s="2">
        <v>-0.17617322156572901</v>
      </c>
      <c r="N5838" s="12">
        <v>-6.3184563824826206E-2</v>
      </c>
      <c r="O5838" s="16">
        <v>-1.55447129032345E-2</v>
      </c>
      <c r="P5838" s="3">
        <v>2.4364277128796099E-2</v>
      </c>
      <c r="Q5838" s="3">
        <v>3.64826896503755E-3</v>
      </c>
      <c r="R5838" s="3">
        <v>-1.66633588760964E-2</v>
      </c>
      <c r="S5838" s="17">
        <v>9.70800836090914E-2</v>
      </c>
      <c r="T5838" s="21" t="s">
        <v>12950</v>
      </c>
      <c r="U5838" s="5" t="s">
        <v>12950</v>
      </c>
      <c r="V5838" s="5" t="s">
        <v>12950</v>
      </c>
      <c r="W5838" s="5" t="s">
        <v>12950</v>
      </c>
      <c r="X5838" s="22" t="s">
        <v>12950</v>
      </c>
      <c r="Y5838" s="21" t="s">
        <v>12950</v>
      </c>
      <c r="Z5838" s="5" t="s">
        <v>12950</v>
      </c>
      <c r="AA5838" s="5" t="s">
        <v>12950</v>
      </c>
      <c r="AB5838" s="5" t="s">
        <v>12950</v>
      </c>
      <c r="AC5838" s="22" t="s">
        <v>12950</v>
      </c>
      <c r="AD5838" s="16" t="s">
        <v>12950</v>
      </c>
      <c r="AE5838" s="3" t="s">
        <v>12950</v>
      </c>
      <c r="AF5838" s="3" t="s">
        <v>12950</v>
      </c>
      <c r="AG5838" s="3" t="s">
        <v>12950</v>
      </c>
      <c r="AH5838" s="17" t="s">
        <v>12950</v>
      </c>
    </row>
    <row r="5839" spans="1:34">
      <c r="A5839" t="s">
        <v>125</v>
      </c>
      <c r="B5839" t="s">
        <v>6894</v>
      </c>
      <c r="E5839" s="6">
        <v>-2.5136559861368701E-2</v>
      </c>
      <c r="F5839" s="1">
        <v>-1.08793604006177E-2</v>
      </c>
      <c r="G5839" s="1">
        <v>4.1485657055795898E-2</v>
      </c>
      <c r="H5839" s="1">
        <v>6.6836756173915102E-2</v>
      </c>
      <c r="I5839" s="7">
        <v>7.4741442241558501E-2</v>
      </c>
      <c r="J5839" s="11">
        <v>-5.7484976698145701E-2</v>
      </c>
      <c r="K5839" s="2">
        <v>-2.5193151434371602E-2</v>
      </c>
      <c r="L5839" s="2">
        <v>7.6829162338612603E-2</v>
      </c>
      <c r="M5839" s="2">
        <v>-4.2025076065899197E-2</v>
      </c>
      <c r="N5839" s="12">
        <v>8.3481851027426404E-2</v>
      </c>
      <c r="O5839" s="16">
        <v>-0.132270210509154</v>
      </c>
      <c r="P5839" s="3">
        <v>2.1856102321455202E-2</v>
      </c>
      <c r="Q5839" s="3">
        <v>-6.85603421538378E-2</v>
      </c>
      <c r="R5839" s="3">
        <v>-2.14059602882616E-2</v>
      </c>
      <c r="S5839" s="17">
        <v>-0.12172881468026001</v>
      </c>
      <c r="T5839" s="21" t="s">
        <v>12950</v>
      </c>
      <c r="U5839" s="5" t="s">
        <v>12950</v>
      </c>
      <c r="V5839" s="5" t="s">
        <v>12950</v>
      </c>
      <c r="W5839" s="5" t="s">
        <v>12950</v>
      </c>
      <c r="X5839" s="22" t="s">
        <v>12950</v>
      </c>
      <c r="Y5839" s="21" t="s">
        <v>12950</v>
      </c>
      <c r="Z5839" s="5" t="s">
        <v>12950</v>
      </c>
      <c r="AA5839" s="5" t="s">
        <v>12950</v>
      </c>
      <c r="AB5839" s="5" t="s">
        <v>12950</v>
      </c>
      <c r="AC5839" s="22" t="s">
        <v>12950</v>
      </c>
      <c r="AD5839" s="16" t="s">
        <v>12950</v>
      </c>
      <c r="AE5839" s="3" t="s">
        <v>12950</v>
      </c>
      <c r="AF5839" s="3" t="s">
        <v>12950</v>
      </c>
      <c r="AG5839" s="3" t="s">
        <v>12950</v>
      </c>
      <c r="AH5839" s="17" t="s">
        <v>12950</v>
      </c>
    </row>
    <row r="5840" spans="1:34">
      <c r="A5840" t="s">
        <v>2000</v>
      </c>
      <c r="B5840" t="s">
        <v>6787</v>
      </c>
      <c r="E5840" s="6">
        <v>0.133504000185133</v>
      </c>
      <c r="F5840" s="1">
        <v>-0.11958442422757801</v>
      </c>
      <c r="G5840" s="1">
        <v>-1.44390061587551E-2</v>
      </c>
      <c r="H5840" s="1">
        <v>4.9178308465572099E-2</v>
      </c>
      <c r="I5840" s="7">
        <v>6.5001013855513295E-2</v>
      </c>
      <c r="J5840" s="11">
        <v>0.33382612313966098</v>
      </c>
      <c r="K5840" s="2">
        <v>-0.24113052427088999</v>
      </c>
      <c r="L5840" s="2">
        <v>-0.19283354168525901</v>
      </c>
      <c r="M5840" s="2">
        <v>-0.162806386366107</v>
      </c>
      <c r="N5840" s="12">
        <v>-2.7533654537957301E-2</v>
      </c>
      <c r="O5840" s="16">
        <v>0.32095934632946999</v>
      </c>
      <c r="P5840" s="3">
        <v>0.20867091913434799</v>
      </c>
      <c r="Q5840" s="3">
        <v>-9.1617643965931403E-2</v>
      </c>
      <c r="R5840" s="3">
        <v>-0.12892170158553601</v>
      </c>
      <c r="S5840" s="17">
        <v>-0.20601755069633801</v>
      </c>
      <c r="T5840" s="21" t="s">
        <v>12950</v>
      </c>
      <c r="U5840" s="5" t="s">
        <v>12950</v>
      </c>
      <c r="V5840" s="5" t="s">
        <v>12950</v>
      </c>
      <c r="W5840" s="5" t="s">
        <v>12950</v>
      </c>
      <c r="X5840" s="22" t="s">
        <v>12950</v>
      </c>
      <c r="Y5840" s="21" t="s">
        <v>12950</v>
      </c>
      <c r="Z5840" s="5" t="s">
        <v>12950</v>
      </c>
      <c r="AA5840" s="5" t="s">
        <v>12950</v>
      </c>
      <c r="AB5840" s="5" t="s">
        <v>12950</v>
      </c>
      <c r="AC5840" s="22" t="s">
        <v>12950</v>
      </c>
      <c r="AD5840" s="16" t="s">
        <v>12950</v>
      </c>
      <c r="AE5840" s="3" t="s">
        <v>12950</v>
      </c>
      <c r="AF5840" s="3" t="s">
        <v>12950</v>
      </c>
      <c r="AG5840" s="3" t="s">
        <v>12950</v>
      </c>
      <c r="AH5840" s="17" t="s">
        <v>12950</v>
      </c>
    </row>
    <row r="5841" spans="1:34">
      <c r="A5841" t="s">
        <v>4798</v>
      </c>
      <c r="B5841" t="s">
        <v>7196</v>
      </c>
      <c r="E5841" s="6">
        <v>-0.18269568320277099</v>
      </c>
      <c r="F5841" s="1">
        <v>0.236177776814118</v>
      </c>
      <c r="G5841" s="1">
        <v>-5.0637284771514697E-2</v>
      </c>
      <c r="H5841" s="1">
        <v>4.9249076986462902E-3</v>
      </c>
      <c r="I5841" s="7">
        <v>-2.2640409707729198E-2</v>
      </c>
      <c r="J5841" s="11">
        <v>-0.11135967425052901</v>
      </c>
      <c r="K5841" s="2">
        <v>0.109523708020626</v>
      </c>
      <c r="L5841" s="2">
        <v>3.0440318036545001E-2</v>
      </c>
      <c r="M5841" s="2">
        <v>-0.175091772004874</v>
      </c>
      <c r="N5841" s="12">
        <v>-9.1010656460040404E-2</v>
      </c>
      <c r="O5841" s="16">
        <v>-2.1612401367151299E-2</v>
      </c>
      <c r="P5841" s="3">
        <v>8.1402602113549397E-2</v>
      </c>
      <c r="Q5841" s="3">
        <v>2.17750468729777E-2</v>
      </c>
      <c r="R5841" s="3">
        <v>-0.11000251784540201</v>
      </c>
      <c r="S5841" s="17">
        <v>-5.4358732293746902E-2</v>
      </c>
      <c r="T5841" s="21" t="s">
        <v>12950</v>
      </c>
      <c r="U5841" s="5" t="s">
        <v>12950</v>
      </c>
      <c r="V5841" s="5" t="s">
        <v>12950</v>
      </c>
      <c r="W5841" s="5" t="s">
        <v>12950</v>
      </c>
      <c r="X5841" s="22" t="s">
        <v>12950</v>
      </c>
      <c r="Y5841" s="21" t="s">
        <v>12950</v>
      </c>
      <c r="Z5841" s="5" t="s">
        <v>12950</v>
      </c>
      <c r="AA5841" s="5" t="s">
        <v>12950</v>
      </c>
      <c r="AB5841" s="5" t="s">
        <v>12950</v>
      </c>
      <c r="AC5841" s="22" t="s">
        <v>12950</v>
      </c>
      <c r="AD5841" s="16" t="s">
        <v>12950</v>
      </c>
      <c r="AE5841" s="3" t="s">
        <v>12950</v>
      </c>
      <c r="AF5841" s="3" t="s">
        <v>12950</v>
      </c>
      <c r="AG5841" s="3" t="s">
        <v>12950</v>
      </c>
      <c r="AH5841" s="17" t="s">
        <v>12950</v>
      </c>
    </row>
    <row r="5842" spans="1:34">
      <c r="A5842" t="s">
        <v>2506</v>
      </c>
      <c r="B5842" t="s">
        <v>7575</v>
      </c>
      <c r="E5842" s="6">
        <v>0.62780933441375397</v>
      </c>
      <c r="F5842" s="1">
        <v>-0.17407562328089499</v>
      </c>
      <c r="G5842" s="1">
        <v>-0.36571436273092101</v>
      </c>
      <c r="H5842" s="1">
        <v>-0.16195629676325601</v>
      </c>
      <c r="I5842" s="7">
        <v>-0.34935553324354801</v>
      </c>
      <c r="J5842" s="11">
        <v>8.5410342090530597E-2</v>
      </c>
      <c r="K5842" s="2">
        <v>0.20533698255133301</v>
      </c>
      <c r="L5842" s="2">
        <v>-2.9588378580053001E-2</v>
      </c>
      <c r="M5842" s="2">
        <v>-0.119097276259971</v>
      </c>
      <c r="N5842" s="12">
        <v>-4.9839312484244301E-2</v>
      </c>
      <c r="O5842" s="16">
        <v>0.15826112208849</v>
      </c>
      <c r="P5842" s="3">
        <v>7.9363556594893497E-2</v>
      </c>
      <c r="Q5842" s="3">
        <v>-1.38487331729916E-2</v>
      </c>
      <c r="R5842" s="3">
        <v>-0.15955757412253899</v>
      </c>
      <c r="S5842" s="17">
        <v>-0.31239742606895898</v>
      </c>
      <c r="T5842" s="21" t="s">
        <v>12950</v>
      </c>
      <c r="U5842" s="5" t="s">
        <v>12950</v>
      </c>
      <c r="V5842" s="5" t="s">
        <v>12950</v>
      </c>
      <c r="W5842" s="5" t="s">
        <v>12950</v>
      </c>
      <c r="X5842" s="22" t="s">
        <v>12950</v>
      </c>
      <c r="Y5842" s="21" t="s">
        <v>12950</v>
      </c>
      <c r="Z5842" s="5" t="s">
        <v>12950</v>
      </c>
      <c r="AA5842" s="5" t="s">
        <v>12950</v>
      </c>
      <c r="AB5842" s="5" t="s">
        <v>12950</v>
      </c>
      <c r="AC5842" s="22" t="s">
        <v>12950</v>
      </c>
      <c r="AD5842" s="16" t="s">
        <v>12950</v>
      </c>
      <c r="AE5842" s="3" t="s">
        <v>12950</v>
      </c>
      <c r="AF5842" s="3" t="s">
        <v>12950</v>
      </c>
      <c r="AG5842" s="3" t="s">
        <v>12950</v>
      </c>
      <c r="AH5842" s="17" t="s">
        <v>12950</v>
      </c>
    </row>
    <row r="5843" spans="1:34">
      <c r="A5843" t="s">
        <v>4487</v>
      </c>
      <c r="B5843" t="s">
        <v>6846</v>
      </c>
      <c r="E5843" s="6">
        <v>1.7799267320711999E-2</v>
      </c>
      <c r="F5843" s="1">
        <v>-1.7953075899273301E-2</v>
      </c>
      <c r="G5843" s="1">
        <v>5.6550762275381097E-2</v>
      </c>
      <c r="H5843" s="1">
        <v>-1.6042774533079E-2</v>
      </c>
      <c r="I5843" s="7">
        <v>0.14009133324481901</v>
      </c>
      <c r="J5843" s="11">
        <v>-0.10968395369295</v>
      </c>
      <c r="K5843" s="2">
        <v>-8.9535345539907898E-2</v>
      </c>
      <c r="L5843" s="2">
        <v>-7.4651164507895995E-2</v>
      </c>
      <c r="M5843" s="2">
        <v>-7.59945448896067E-3</v>
      </c>
      <c r="N5843" s="12">
        <v>-0.104364365224172</v>
      </c>
      <c r="O5843" s="16">
        <v>3.50456236789407E-4</v>
      </c>
      <c r="P5843" s="3">
        <v>5.9214709734550799E-2</v>
      </c>
      <c r="Q5843" s="3">
        <v>-5.20622545516909E-3</v>
      </c>
      <c r="R5843" s="3">
        <v>6.1385678337528204E-4</v>
      </c>
      <c r="S5843" s="17">
        <v>3.9688514918225698E-2</v>
      </c>
      <c r="T5843" s="21" t="s">
        <v>12950</v>
      </c>
      <c r="U5843" s="5" t="s">
        <v>12950</v>
      </c>
      <c r="V5843" s="5" t="s">
        <v>12950</v>
      </c>
      <c r="W5843" s="5" t="s">
        <v>12950</v>
      </c>
      <c r="X5843" s="22" t="s">
        <v>12950</v>
      </c>
      <c r="Y5843" s="21" t="s">
        <v>12950</v>
      </c>
      <c r="Z5843" s="5" t="s">
        <v>12950</v>
      </c>
      <c r="AA5843" s="5" t="s">
        <v>12950</v>
      </c>
      <c r="AB5843" s="5" t="s">
        <v>12950</v>
      </c>
      <c r="AC5843" s="22" t="s">
        <v>12950</v>
      </c>
      <c r="AD5843" s="16" t="s">
        <v>12950</v>
      </c>
      <c r="AE5843" s="3" t="s">
        <v>12950</v>
      </c>
      <c r="AF5843" s="3" t="s">
        <v>12950</v>
      </c>
      <c r="AG5843" s="3" t="s">
        <v>12950</v>
      </c>
      <c r="AH5843" s="17" t="s">
        <v>12950</v>
      </c>
    </row>
    <row r="5844" spans="1:34">
      <c r="A5844" t="s">
        <v>5522</v>
      </c>
      <c r="B5844" t="s">
        <v>9042</v>
      </c>
      <c r="E5844" s="6">
        <v>0.220044978983165</v>
      </c>
      <c r="F5844" s="1">
        <v>-3.63747746335982E-2</v>
      </c>
      <c r="G5844" s="1">
        <v>-8.0028646544670901E-2</v>
      </c>
      <c r="H5844" s="1">
        <v>-0.127769267991972</v>
      </c>
      <c r="I5844" s="7">
        <v>-0.121957096921819</v>
      </c>
      <c r="J5844" s="11">
        <v>0.35322719264245001</v>
      </c>
      <c r="K5844" s="2">
        <v>0.380128641558171</v>
      </c>
      <c r="L5844" s="2">
        <v>0.158200973255361</v>
      </c>
      <c r="M5844" s="2">
        <v>0.22381648165224799</v>
      </c>
      <c r="N5844" s="12">
        <v>0.16745667927212399</v>
      </c>
      <c r="O5844" s="16">
        <v>8.7816214641303597E-2</v>
      </c>
      <c r="P5844" s="3">
        <v>0.17232737481454499</v>
      </c>
      <c r="Q5844" s="3">
        <v>5.0192424737349098E-2</v>
      </c>
      <c r="R5844" s="3">
        <v>0.166962361087929</v>
      </c>
      <c r="S5844" s="17">
        <v>0.17905996991975601</v>
      </c>
      <c r="T5844" s="21" t="s">
        <v>12950</v>
      </c>
      <c r="U5844" s="5" t="s">
        <v>12950</v>
      </c>
      <c r="V5844" s="5" t="s">
        <v>12950</v>
      </c>
      <c r="W5844" s="5" t="s">
        <v>12950</v>
      </c>
      <c r="X5844" s="22" t="s">
        <v>12950</v>
      </c>
      <c r="Y5844" s="21" t="s">
        <v>12950</v>
      </c>
      <c r="Z5844" s="5" t="s">
        <v>12950</v>
      </c>
      <c r="AA5844" s="5" t="s">
        <v>12950</v>
      </c>
      <c r="AB5844" s="5" t="s">
        <v>12950</v>
      </c>
      <c r="AC5844" s="22" t="s">
        <v>12950</v>
      </c>
      <c r="AD5844" s="16" t="s">
        <v>12950</v>
      </c>
      <c r="AE5844" s="3" t="s">
        <v>12950</v>
      </c>
      <c r="AF5844" s="3" t="s">
        <v>12950</v>
      </c>
      <c r="AG5844" s="3" t="s">
        <v>12950</v>
      </c>
      <c r="AH5844" s="17" t="s">
        <v>12950</v>
      </c>
    </row>
    <row r="5845" spans="1:34">
      <c r="A5845" t="s">
        <v>5449</v>
      </c>
      <c r="B5845" t="s">
        <v>12586</v>
      </c>
      <c r="E5845" s="6">
        <v>1.4369213132146601</v>
      </c>
      <c r="F5845" s="1">
        <v>0.73184110129126101</v>
      </c>
      <c r="G5845" s="1">
        <v>0.54241409709258903</v>
      </c>
      <c r="H5845" s="1">
        <v>0.74169118331290895</v>
      </c>
      <c r="I5845" s="7">
        <v>0.60362033790306902</v>
      </c>
      <c r="J5845" s="11">
        <v>1.0229847412156901</v>
      </c>
      <c r="K5845" s="2">
        <v>0.98903857122027805</v>
      </c>
      <c r="L5845" s="2">
        <v>0.88657851946255595</v>
      </c>
      <c r="M5845" s="2">
        <v>0.85434615594303898</v>
      </c>
      <c r="N5845" s="12">
        <v>0.76416900340133798</v>
      </c>
      <c r="O5845" s="16">
        <v>1.8236166111782499</v>
      </c>
      <c r="P5845" s="3">
        <v>1.16978160645914</v>
      </c>
      <c r="Q5845" s="3">
        <v>0.91022427557629104</v>
      </c>
      <c r="R5845" s="3">
        <v>0.95280531910272603</v>
      </c>
      <c r="S5845" s="17">
        <v>0.74861230961417802</v>
      </c>
      <c r="T5845" s="21" t="s">
        <v>12950</v>
      </c>
      <c r="U5845" s="5" t="s">
        <v>12950</v>
      </c>
      <c r="V5845" s="5" t="s">
        <v>12950</v>
      </c>
      <c r="W5845" s="5" t="s">
        <v>12950</v>
      </c>
      <c r="X5845" s="22" t="s">
        <v>12950</v>
      </c>
      <c r="Y5845" s="21" t="s">
        <v>12950</v>
      </c>
      <c r="Z5845" s="5" t="s">
        <v>12950</v>
      </c>
      <c r="AA5845" s="5" t="s">
        <v>12950</v>
      </c>
      <c r="AB5845" s="5" t="s">
        <v>12950</v>
      </c>
      <c r="AC5845" s="22" t="s">
        <v>12950</v>
      </c>
      <c r="AD5845" s="16" t="s">
        <v>12950</v>
      </c>
      <c r="AE5845" s="3" t="s">
        <v>12950</v>
      </c>
      <c r="AF5845" s="3" t="s">
        <v>12950</v>
      </c>
      <c r="AG5845" s="3" t="s">
        <v>12950</v>
      </c>
      <c r="AH5845" s="17" t="s">
        <v>12950</v>
      </c>
    </row>
    <row r="5846" spans="1:34">
      <c r="A5846" t="s">
        <v>2294</v>
      </c>
      <c r="B5846" t="s">
        <v>8102</v>
      </c>
      <c r="E5846" s="6">
        <v>-0.18975444239475001</v>
      </c>
      <c r="F5846" s="1">
        <v>-8.3445647478431903E-2</v>
      </c>
      <c r="G5846" s="1">
        <v>0.12739421404749299</v>
      </c>
      <c r="H5846" s="1">
        <v>5.8083778392342099E-2</v>
      </c>
      <c r="I5846" s="7">
        <v>0.108361274706522</v>
      </c>
      <c r="J5846" s="11">
        <v>-0.20105981473159501</v>
      </c>
      <c r="K5846" s="2">
        <v>-0.16391424566395099</v>
      </c>
      <c r="L5846" s="2">
        <v>3.9325402038546897E-2</v>
      </c>
      <c r="M5846" s="2">
        <v>-2.8011719447553401E-2</v>
      </c>
      <c r="N5846" s="12">
        <v>6.0997727872463298E-2</v>
      </c>
      <c r="O5846" s="16">
        <v>-0.146739484230929</v>
      </c>
      <c r="P5846" s="3">
        <v>-0.23308167543847599</v>
      </c>
      <c r="Q5846" s="3">
        <v>-5.0982733793600903E-2</v>
      </c>
      <c r="R5846" s="3">
        <v>-1.4263537648161E-2</v>
      </c>
      <c r="S5846" s="17">
        <v>-0.23675363077743</v>
      </c>
      <c r="T5846" s="21" t="s">
        <v>12950</v>
      </c>
      <c r="U5846" s="5" t="s">
        <v>12950</v>
      </c>
      <c r="V5846" s="5" t="s">
        <v>12950</v>
      </c>
      <c r="W5846" s="5" t="s">
        <v>12950</v>
      </c>
      <c r="X5846" s="22" t="s">
        <v>12950</v>
      </c>
      <c r="Y5846" s="21" t="s">
        <v>12950</v>
      </c>
      <c r="Z5846" s="5" t="s">
        <v>12950</v>
      </c>
      <c r="AA5846" s="5" t="s">
        <v>12950</v>
      </c>
      <c r="AB5846" s="5" t="s">
        <v>12950</v>
      </c>
      <c r="AC5846" s="22" t="s">
        <v>12950</v>
      </c>
      <c r="AD5846" s="16" t="s">
        <v>12950</v>
      </c>
      <c r="AE5846" s="3" t="s">
        <v>12950</v>
      </c>
      <c r="AF5846" s="3" t="s">
        <v>12950</v>
      </c>
      <c r="AG5846" s="3" t="s">
        <v>12950</v>
      </c>
      <c r="AH5846" s="17" t="s">
        <v>12950</v>
      </c>
    </row>
    <row r="5847" spans="1:34">
      <c r="A5847" t="s">
        <v>2335</v>
      </c>
      <c r="B5847" t="s">
        <v>10725</v>
      </c>
      <c r="E5847" s="6">
        <v>-0.64755007233988104</v>
      </c>
      <c r="F5847" s="1">
        <v>-0.36702553875093402</v>
      </c>
      <c r="G5847" s="1">
        <v>-0.105678253808917</v>
      </c>
      <c r="H5847" s="1">
        <v>-6.1851138835908398E-2</v>
      </c>
      <c r="I5847" s="7">
        <v>-1.4947526966335001E-2</v>
      </c>
      <c r="J5847" s="11">
        <v>-0.85552670063999003</v>
      </c>
      <c r="K5847" s="2">
        <v>-0.363917813387867</v>
      </c>
      <c r="L5847" s="2">
        <v>-0.26272590645179</v>
      </c>
      <c r="M5847" s="2">
        <v>-0.37354051740370597</v>
      </c>
      <c r="N5847" s="12">
        <v>-7.9342568668915106E-2</v>
      </c>
      <c r="O5847" s="16">
        <v>-0.728126363338369</v>
      </c>
      <c r="P5847" s="3">
        <v>0.20337517561525201</v>
      </c>
      <c r="Q5847" s="3">
        <v>-0.177728792279188</v>
      </c>
      <c r="R5847" s="3">
        <v>-3.5699222621816698E-2</v>
      </c>
      <c r="S5847" s="17">
        <v>-0.21541501743039501</v>
      </c>
      <c r="T5847" s="21" t="s">
        <v>12950</v>
      </c>
      <c r="U5847" s="5" t="s">
        <v>12950</v>
      </c>
      <c r="V5847" s="5" t="s">
        <v>12950</v>
      </c>
      <c r="W5847" s="5" t="s">
        <v>12950</v>
      </c>
      <c r="X5847" s="22" t="s">
        <v>12950</v>
      </c>
      <c r="Y5847" s="21" t="s">
        <v>12950</v>
      </c>
      <c r="Z5847" s="5" t="s">
        <v>12950</v>
      </c>
      <c r="AA5847" s="5" t="s">
        <v>12950</v>
      </c>
      <c r="AB5847" s="5" t="s">
        <v>12950</v>
      </c>
      <c r="AC5847" s="22" t="s">
        <v>12950</v>
      </c>
      <c r="AD5847" s="16" t="s">
        <v>12950</v>
      </c>
      <c r="AE5847" s="3" t="s">
        <v>12950</v>
      </c>
      <c r="AF5847" s="3" t="s">
        <v>12950</v>
      </c>
      <c r="AG5847" s="3" t="s">
        <v>12950</v>
      </c>
      <c r="AH5847" s="17" t="s">
        <v>12950</v>
      </c>
    </row>
    <row r="5848" spans="1:34">
      <c r="A5848" t="s">
        <v>1656</v>
      </c>
      <c r="B5848" t="s">
        <v>11219</v>
      </c>
      <c r="E5848" s="6">
        <v>0.76193354401915603</v>
      </c>
      <c r="F5848" s="1">
        <v>0.30316798966205699</v>
      </c>
      <c r="G5848" s="1">
        <v>0.127978344686032</v>
      </c>
      <c r="H5848" s="1">
        <v>0.13966468788739</v>
      </c>
      <c r="I5848" s="7">
        <v>2.2749446444628198E-2</v>
      </c>
      <c r="J5848" s="11">
        <v>0.91977818716586102</v>
      </c>
      <c r="K5848" s="2">
        <v>0.48292157969196498</v>
      </c>
      <c r="L5848" s="2">
        <v>0.42144358745788202</v>
      </c>
      <c r="M5848" s="2">
        <v>0.39085002032882199</v>
      </c>
      <c r="N5848" s="12">
        <v>0.283027347609207</v>
      </c>
      <c r="O5848" s="16">
        <v>0.66809888687369101</v>
      </c>
      <c r="P5848" s="3">
        <v>0.38714375117305799</v>
      </c>
      <c r="Q5848" s="3">
        <v>0.16061587900949001</v>
      </c>
      <c r="R5848" s="3">
        <v>0.150749044294469</v>
      </c>
      <c r="S5848" s="17">
        <v>-6.4072623181736496E-2</v>
      </c>
      <c r="T5848" s="21" t="s">
        <v>12950</v>
      </c>
      <c r="U5848" s="5" t="s">
        <v>12950</v>
      </c>
      <c r="V5848" s="5" t="s">
        <v>12950</v>
      </c>
      <c r="W5848" s="5" t="s">
        <v>12950</v>
      </c>
      <c r="X5848" s="22" t="s">
        <v>12950</v>
      </c>
      <c r="Y5848" s="21" t="s">
        <v>12950</v>
      </c>
      <c r="Z5848" s="5" t="s">
        <v>12950</v>
      </c>
      <c r="AA5848" s="5" t="s">
        <v>12950</v>
      </c>
      <c r="AB5848" s="5" t="s">
        <v>12950</v>
      </c>
      <c r="AC5848" s="22" t="s">
        <v>12950</v>
      </c>
      <c r="AD5848" s="16" t="s">
        <v>12950</v>
      </c>
      <c r="AE5848" s="3" t="s">
        <v>12950</v>
      </c>
      <c r="AF5848" s="3" t="s">
        <v>12950</v>
      </c>
      <c r="AG5848" s="3" t="s">
        <v>12950</v>
      </c>
      <c r="AH5848" s="17" t="s">
        <v>12950</v>
      </c>
    </row>
    <row r="5849" spans="1:34">
      <c r="A5849" t="s">
        <v>1299</v>
      </c>
      <c r="B5849" t="s">
        <v>10474</v>
      </c>
      <c r="E5849" s="6">
        <v>-7.2035687738942297E-2</v>
      </c>
      <c r="F5849" s="1">
        <v>6.2757820892913194E-2</v>
      </c>
      <c r="G5849" s="1">
        <v>-0.18603439689997101</v>
      </c>
      <c r="H5849" s="1">
        <v>-0.233769540004619</v>
      </c>
      <c r="I5849" s="7">
        <v>-0.18209942135680299</v>
      </c>
      <c r="J5849" s="11">
        <v>-0.34622171702570398</v>
      </c>
      <c r="K5849" s="2">
        <v>-0.185087021873036</v>
      </c>
      <c r="L5849" s="2">
        <v>-0.19710683438618301</v>
      </c>
      <c r="M5849" s="2">
        <v>-0.325983980352888</v>
      </c>
      <c r="N5849" s="12">
        <v>-0.247154637396299</v>
      </c>
      <c r="O5849" s="16">
        <v>-0.25401000335373403</v>
      </c>
      <c r="P5849" s="3">
        <v>-0.38185436410867801</v>
      </c>
      <c r="Q5849" s="3">
        <v>-0.22084591272906701</v>
      </c>
      <c r="R5849" s="3">
        <v>-0.419123660614725</v>
      </c>
      <c r="S5849" s="17">
        <v>-0.41883427051259098</v>
      </c>
      <c r="T5849" s="21" t="s">
        <v>12950</v>
      </c>
      <c r="U5849" s="5" t="s">
        <v>12950</v>
      </c>
      <c r="V5849" s="5" t="s">
        <v>12950</v>
      </c>
      <c r="W5849" s="5" t="s">
        <v>12950</v>
      </c>
      <c r="X5849" s="22" t="s">
        <v>12950</v>
      </c>
      <c r="Y5849" s="21" t="s">
        <v>12950</v>
      </c>
      <c r="Z5849" s="5" t="s">
        <v>12950</v>
      </c>
      <c r="AA5849" s="5" t="s">
        <v>12950</v>
      </c>
      <c r="AB5849" s="5" t="s">
        <v>12950</v>
      </c>
      <c r="AC5849" s="22" t="s">
        <v>12950</v>
      </c>
      <c r="AD5849" s="16" t="s">
        <v>12950</v>
      </c>
      <c r="AE5849" s="3" t="s">
        <v>12950</v>
      </c>
      <c r="AF5849" s="3" t="s">
        <v>12950</v>
      </c>
      <c r="AG5849" s="3" t="s">
        <v>12950</v>
      </c>
      <c r="AH5849" s="17" t="s">
        <v>12950</v>
      </c>
    </row>
    <row r="5850" spans="1:34">
      <c r="A5850" t="s">
        <v>5482</v>
      </c>
      <c r="B5850" t="s">
        <v>8681</v>
      </c>
      <c r="E5850" s="6">
        <v>-0.20917508761488399</v>
      </c>
      <c r="F5850" s="1">
        <v>2.5379635402502699E-2</v>
      </c>
      <c r="G5850" s="1">
        <v>-3.7673661346683797E-2</v>
      </c>
      <c r="H5850" s="1">
        <v>-5.8164947508327298E-2</v>
      </c>
      <c r="I5850" s="7">
        <v>0.10172459661062901</v>
      </c>
      <c r="J5850" s="11">
        <v>-0.26850105528747098</v>
      </c>
      <c r="K5850" s="2">
        <v>-2.5450084784069599E-2</v>
      </c>
      <c r="L5850" s="2">
        <v>-1.22660122672302E-2</v>
      </c>
      <c r="M5850" s="2">
        <v>-5.7510174754747803E-2</v>
      </c>
      <c r="N5850" s="12">
        <v>-4.0185936402929397E-2</v>
      </c>
      <c r="O5850" s="16">
        <v>-0.31367292782676098</v>
      </c>
      <c r="P5850" s="3">
        <v>-1.0440491640139099E-2</v>
      </c>
      <c r="Q5850" s="3">
        <v>-0.13728235953579801</v>
      </c>
      <c r="R5850" s="3">
        <v>-0.144348715663637</v>
      </c>
      <c r="S5850" s="17">
        <v>-0.25615064429290302</v>
      </c>
      <c r="T5850" s="21" t="s">
        <v>12950</v>
      </c>
      <c r="U5850" s="5" t="s">
        <v>12950</v>
      </c>
      <c r="V5850" s="5" t="s">
        <v>12950</v>
      </c>
      <c r="W5850" s="5" t="s">
        <v>12950</v>
      </c>
      <c r="X5850" s="22" t="s">
        <v>12950</v>
      </c>
      <c r="Y5850" s="21" t="s">
        <v>12950</v>
      </c>
      <c r="Z5850" s="5" t="s">
        <v>12950</v>
      </c>
      <c r="AA5850" s="5" t="s">
        <v>12950</v>
      </c>
      <c r="AB5850" s="5" t="s">
        <v>12950</v>
      </c>
      <c r="AC5850" s="22" t="s">
        <v>12950</v>
      </c>
      <c r="AD5850" s="16" t="s">
        <v>12950</v>
      </c>
      <c r="AE5850" s="3" t="s">
        <v>12950</v>
      </c>
      <c r="AF5850" s="3" t="s">
        <v>12950</v>
      </c>
      <c r="AG5850" s="3" t="s">
        <v>12950</v>
      </c>
      <c r="AH5850" s="17" t="s">
        <v>12950</v>
      </c>
    </row>
    <row r="5851" spans="1:34">
      <c r="A5851" t="s">
        <v>834</v>
      </c>
      <c r="B5851" t="s">
        <v>9917</v>
      </c>
      <c r="E5851" s="6">
        <v>-0.217254044932364</v>
      </c>
      <c r="F5851" s="1">
        <v>-0.14066346875640801</v>
      </c>
      <c r="G5851" s="1">
        <v>-0.12160154218116</v>
      </c>
      <c r="H5851" s="1">
        <v>-0.13326812881199199</v>
      </c>
      <c r="I5851" s="7">
        <v>-7.0185486165234998E-2</v>
      </c>
      <c r="J5851" s="11">
        <v>-0.32844131198768101</v>
      </c>
      <c r="K5851" s="2">
        <v>-0.33738887608662099</v>
      </c>
      <c r="L5851" s="2">
        <v>-0.229976644524615</v>
      </c>
      <c r="M5851" s="2">
        <v>-0.23897394136585401</v>
      </c>
      <c r="N5851" s="12">
        <v>-0.19788237853575499</v>
      </c>
      <c r="O5851" s="16">
        <v>-5.9133238395600501E-2</v>
      </c>
      <c r="P5851" s="3">
        <v>-0.19434920611994899</v>
      </c>
      <c r="Q5851" s="3">
        <v>-0.166478652425536</v>
      </c>
      <c r="R5851" s="3">
        <v>-0.16542152957071099</v>
      </c>
      <c r="S5851" s="17">
        <v>-0.19781875985536501</v>
      </c>
      <c r="T5851" s="21" t="s">
        <v>12950</v>
      </c>
      <c r="U5851" s="5" t="s">
        <v>12950</v>
      </c>
      <c r="V5851" s="5" t="s">
        <v>12950</v>
      </c>
      <c r="W5851" s="5" t="s">
        <v>12950</v>
      </c>
      <c r="X5851" s="22" t="s">
        <v>12950</v>
      </c>
      <c r="Y5851" s="21" t="s">
        <v>12950</v>
      </c>
      <c r="Z5851" s="5" t="s">
        <v>12950</v>
      </c>
      <c r="AA5851" s="5" t="s">
        <v>12950</v>
      </c>
      <c r="AB5851" s="5" t="s">
        <v>12950</v>
      </c>
      <c r="AC5851" s="22" t="s">
        <v>12950</v>
      </c>
      <c r="AD5851" s="16" t="s">
        <v>12950</v>
      </c>
      <c r="AE5851" s="3" t="s">
        <v>12950</v>
      </c>
      <c r="AF5851" s="3" t="s">
        <v>12950</v>
      </c>
      <c r="AG5851" s="3" t="s">
        <v>12950</v>
      </c>
      <c r="AH5851" s="17" t="s">
        <v>12950</v>
      </c>
    </row>
    <row r="5852" spans="1:34">
      <c r="A5852" t="s">
        <v>4206</v>
      </c>
      <c r="B5852" t="s">
        <v>9974</v>
      </c>
      <c r="E5852" s="6">
        <v>0.47267545517864301</v>
      </c>
      <c r="F5852" s="1">
        <v>0.186144312512208</v>
      </c>
      <c r="G5852" s="1">
        <v>5.1487263615599202E-3</v>
      </c>
      <c r="H5852" s="1">
        <v>1.2069874326672901E-3</v>
      </c>
      <c r="I5852" s="7">
        <v>6.4997755048421493E-2</v>
      </c>
      <c r="J5852" s="11">
        <v>0.81473007015675203</v>
      </c>
      <c r="K5852" s="2">
        <v>0.43483003311500501</v>
      </c>
      <c r="L5852" s="2">
        <v>0.207379198250317</v>
      </c>
      <c r="M5852" s="2">
        <v>0.118869346536632</v>
      </c>
      <c r="N5852" s="12">
        <v>6.06672578440723E-2</v>
      </c>
      <c r="O5852" s="16">
        <v>0.57451746177265595</v>
      </c>
      <c r="P5852" s="3">
        <v>8.8120902257766795E-2</v>
      </c>
      <c r="Q5852" s="3">
        <v>4.3949733028278599E-2</v>
      </c>
      <c r="R5852" s="3">
        <v>-7.7354556198674804E-2</v>
      </c>
      <c r="S5852" s="17">
        <v>-0.131592926562214</v>
      </c>
      <c r="T5852" s="21" t="s">
        <v>12950</v>
      </c>
      <c r="U5852" s="5" t="s">
        <v>12950</v>
      </c>
      <c r="V5852" s="5" t="s">
        <v>12950</v>
      </c>
      <c r="W5852" s="5" t="s">
        <v>12950</v>
      </c>
      <c r="X5852" s="22" t="s">
        <v>12950</v>
      </c>
      <c r="Y5852" s="21" t="s">
        <v>12950</v>
      </c>
      <c r="Z5852" s="5" t="s">
        <v>12950</v>
      </c>
      <c r="AA5852" s="5" t="s">
        <v>12950</v>
      </c>
      <c r="AB5852" s="5" t="s">
        <v>12950</v>
      </c>
      <c r="AC5852" s="22" t="s">
        <v>12950</v>
      </c>
      <c r="AD5852" s="16" t="s">
        <v>12950</v>
      </c>
      <c r="AE5852" s="3" t="s">
        <v>12950</v>
      </c>
      <c r="AF5852" s="3" t="s">
        <v>12950</v>
      </c>
      <c r="AG5852" s="3" t="s">
        <v>12950</v>
      </c>
      <c r="AH5852" s="17" t="s">
        <v>12950</v>
      </c>
    </row>
    <row r="5853" spans="1:34">
      <c r="A5853" t="s">
        <v>6485</v>
      </c>
      <c r="B5853" t="s">
        <v>11691</v>
      </c>
      <c r="E5853" s="6">
        <v>-0.298853592795433</v>
      </c>
      <c r="F5853" s="1">
        <v>-0.34125333600842001</v>
      </c>
      <c r="G5853" s="1">
        <v>-0.42926148366331301</v>
      </c>
      <c r="H5853" s="1">
        <v>-0.391533237251456</v>
      </c>
      <c r="I5853" s="7">
        <v>-0.414213210770073</v>
      </c>
      <c r="J5853" s="11">
        <v>-0.64728153990680604</v>
      </c>
      <c r="K5853" s="2">
        <v>-0.33584328159089899</v>
      </c>
      <c r="L5853" s="2">
        <v>-0.45589995507189401</v>
      </c>
      <c r="M5853" s="2">
        <v>-0.51818148056221003</v>
      </c>
      <c r="N5853" s="12">
        <v>-0.26769542879606101</v>
      </c>
      <c r="O5853" s="16">
        <v>-0.66945202662098502</v>
      </c>
      <c r="P5853" s="3">
        <v>-0.35480291969018601</v>
      </c>
      <c r="Q5853" s="3">
        <v>-0.459262885142737</v>
      </c>
      <c r="R5853" s="3">
        <v>-0.45188079847823798</v>
      </c>
      <c r="S5853" s="17">
        <v>-0.59859101485353605</v>
      </c>
      <c r="T5853" s="21" t="s">
        <v>12950</v>
      </c>
      <c r="U5853" s="5" t="s">
        <v>12950</v>
      </c>
      <c r="V5853" s="5" t="s">
        <v>12950</v>
      </c>
      <c r="W5853" s="5" t="s">
        <v>12950</v>
      </c>
      <c r="X5853" s="22" t="s">
        <v>12950</v>
      </c>
      <c r="Y5853" s="21" t="s">
        <v>12950</v>
      </c>
      <c r="Z5853" s="5" t="s">
        <v>12950</v>
      </c>
      <c r="AA5853" s="5" t="s">
        <v>12950</v>
      </c>
      <c r="AB5853" s="5" t="s">
        <v>12950</v>
      </c>
      <c r="AC5853" s="22" t="s">
        <v>12950</v>
      </c>
      <c r="AD5853" s="16" t="s">
        <v>12950</v>
      </c>
      <c r="AE5853" s="3" t="s">
        <v>12950</v>
      </c>
      <c r="AF5853" s="3" t="s">
        <v>12950</v>
      </c>
      <c r="AG5853" s="3" t="s">
        <v>12950</v>
      </c>
      <c r="AH5853" s="17" t="s">
        <v>12950</v>
      </c>
    </row>
    <row r="5854" spans="1:34">
      <c r="A5854" t="s">
        <v>193</v>
      </c>
      <c r="B5854" t="s">
        <v>9228</v>
      </c>
      <c r="E5854" s="6">
        <v>4.0321427001499301E-2</v>
      </c>
      <c r="F5854" s="1">
        <v>-0.31305769857550902</v>
      </c>
      <c r="G5854" s="1">
        <v>-0.28529253174394398</v>
      </c>
      <c r="H5854" s="1">
        <v>-0.208481506480409</v>
      </c>
      <c r="I5854" s="7">
        <v>-7.4389987642695596E-2</v>
      </c>
      <c r="J5854" s="11">
        <v>4.7665382874077497E-2</v>
      </c>
      <c r="K5854" s="2">
        <v>-0.26969481896299502</v>
      </c>
      <c r="L5854" s="2">
        <v>-0.11339022617403099</v>
      </c>
      <c r="M5854" s="2">
        <v>-0.156523624099104</v>
      </c>
      <c r="N5854" s="12">
        <v>8.9487572958548395E-2</v>
      </c>
      <c r="O5854" s="16">
        <v>6.6326833595528295E-2</v>
      </c>
      <c r="P5854" s="3">
        <v>-0.397292230560786</v>
      </c>
      <c r="Q5854" s="3">
        <v>-0.225147017128837</v>
      </c>
      <c r="R5854" s="3">
        <v>-0.14625175088533601</v>
      </c>
      <c r="S5854" s="17">
        <v>-6.9752885154333602E-2</v>
      </c>
      <c r="T5854" s="21" t="s">
        <v>12950</v>
      </c>
      <c r="U5854" s="5" t="s">
        <v>12950</v>
      </c>
      <c r="V5854" s="5" t="s">
        <v>12950</v>
      </c>
      <c r="W5854" s="5" t="s">
        <v>12950</v>
      </c>
      <c r="X5854" s="22" t="s">
        <v>12950</v>
      </c>
      <c r="Y5854" s="21" t="s">
        <v>12950</v>
      </c>
      <c r="Z5854" s="5" t="s">
        <v>12950</v>
      </c>
      <c r="AA5854" s="5" t="s">
        <v>12950</v>
      </c>
      <c r="AB5854" s="5" t="s">
        <v>12950</v>
      </c>
      <c r="AC5854" s="22" t="s">
        <v>12950</v>
      </c>
      <c r="AD5854" s="16" t="s">
        <v>12950</v>
      </c>
      <c r="AE5854" s="3" t="s">
        <v>12950</v>
      </c>
      <c r="AF5854" s="3" t="s">
        <v>12950</v>
      </c>
      <c r="AG5854" s="3" t="s">
        <v>12950</v>
      </c>
      <c r="AH5854" s="17" t="s">
        <v>12950</v>
      </c>
    </row>
    <row r="5855" spans="1:34">
      <c r="A5855" t="s">
        <v>5795</v>
      </c>
      <c r="B5855" t="s">
        <v>11059</v>
      </c>
      <c r="E5855" s="6">
        <v>0.29209004911345499</v>
      </c>
      <c r="F5855" s="1">
        <v>0.59526804054085103</v>
      </c>
      <c r="G5855" s="1">
        <v>0.34126467878348099</v>
      </c>
      <c r="H5855" s="1">
        <v>0.58471089353601102</v>
      </c>
      <c r="I5855" s="7">
        <v>0.45905089026824297</v>
      </c>
      <c r="J5855" s="11">
        <v>0.26576432572474801</v>
      </c>
      <c r="K5855" s="2">
        <v>0.25474321402890998</v>
      </c>
      <c r="L5855" s="2">
        <v>0.16503731864438301</v>
      </c>
      <c r="M5855" s="2">
        <v>0.21951771316910301</v>
      </c>
      <c r="N5855" s="12">
        <v>0.27076865573836101</v>
      </c>
      <c r="O5855" s="16">
        <v>0.21308702764701101</v>
      </c>
      <c r="P5855" s="3">
        <v>0.43548992798288699</v>
      </c>
      <c r="Q5855" s="3">
        <v>0.17200609035405601</v>
      </c>
      <c r="R5855" s="3">
        <v>0.284577178215842</v>
      </c>
      <c r="S5855" s="17">
        <v>0.223193784938641</v>
      </c>
      <c r="T5855" s="21" t="s">
        <v>12950</v>
      </c>
      <c r="U5855" s="5" t="s">
        <v>12950</v>
      </c>
      <c r="V5855" s="5" t="s">
        <v>12950</v>
      </c>
      <c r="W5855" s="5" t="s">
        <v>12950</v>
      </c>
      <c r="X5855" s="22" t="s">
        <v>12950</v>
      </c>
      <c r="Y5855" s="21" t="s">
        <v>12950</v>
      </c>
      <c r="Z5855" s="5" t="s">
        <v>12950</v>
      </c>
      <c r="AA5855" s="5" t="s">
        <v>12950</v>
      </c>
      <c r="AB5855" s="5" t="s">
        <v>12950</v>
      </c>
      <c r="AC5855" s="22" t="s">
        <v>12950</v>
      </c>
      <c r="AD5855" s="16" t="s">
        <v>12950</v>
      </c>
      <c r="AE5855" s="3" t="s">
        <v>12950</v>
      </c>
      <c r="AF5855" s="3" t="s">
        <v>12950</v>
      </c>
      <c r="AG5855" s="3" t="s">
        <v>12950</v>
      </c>
      <c r="AH5855" s="17" t="s">
        <v>12950</v>
      </c>
    </row>
    <row r="5856" spans="1:34">
      <c r="A5856" t="s">
        <v>3704</v>
      </c>
      <c r="B5856" t="s">
        <v>8666</v>
      </c>
      <c r="E5856" s="6">
        <v>0.80235762011504497</v>
      </c>
      <c r="F5856" s="1">
        <v>8.8470717567005905E-2</v>
      </c>
      <c r="G5856" s="1">
        <v>-0.156139755681026</v>
      </c>
      <c r="H5856" s="1">
        <v>-0.12402666605929</v>
      </c>
      <c r="I5856" s="7">
        <v>0.23128106968044199</v>
      </c>
      <c r="J5856" s="11">
        <v>0.41132237076725903</v>
      </c>
      <c r="K5856" s="2">
        <v>0.21305925563643799</v>
      </c>
      <c r="L5856" s="2">
        <v>-1.9175430762834299E-2</v>
      </c>
      <c r="M5856" s="2">
        <v>-7.5887679677790906E-2</v>
      </c>
      <c r="N5856" s="12">
        <v>9.9468624569788902E-2</v>
      </c>
      <c r="O5856" s="16">
        <v>0.381897697831728</v>
      </c>
      <c r="P5856" s="3">
        <v>6.4370855562389903E-2</v>
      </c>
      <c r="Q5856" s="3">
        <v>7.2970104428936006E-2</v>
      </c>
      <c r="R5856" s="3">
        <v>-0.31311118410619199</v>
      </c>
      <c r="S5856" s="17">
        <v>-0.241078019107592</v>
      </c>
      <c r="T5856" s="21" t="s">
        <v>12950</v>
      </c>
      <c r="U5856" s="5" t="s">
        <v>12950</v>
      </c>
      <c r="V5856" s="5" t="s">
        <v>12950</v>
      </c>
      <c r="W5856" s="5" t="s">
        <v>12950</v>
      </c>
      <c r="X5856" s="22" t="s">
        <v>12950</v>
      </c>
      <c r="Y5856" s="21" t="s">
        <v>12950</v>
      </c>
      <c r="Z5856" s="5" t="s">
        <v>12950</v>
      </c>
      <c r="AA5856" s="5" t="s">
        <v>12950</v>
      </c>
      <c r="AB5856" s="5" t="s">
        <v>12950</v>
      </c>
      <c r="AC5856" s="22" t="s">
        <v>12950</v>
      </c>
      <c r="AD5856" s="16" t="s">
        <v>12950</v>
      </c>
      <c r="AE5856" s="3" t="s">
        <v>12950</v>
      </c>
      <c r="AF5856" s="3" t="s">
        <v>12950</v>
      </c>
      <c r="AG5856" s="3" t="s">
        <v>12950</v>
      </c>
      <c r="AH5856" s="17" t="s">
        <v>12950</v>
      </c>
    </row>
    <row r="5857" spans="1:34">
      <c r="A5857" t="s">
        <v>2325</v>
      </c>
      <c r="B5857" t="s">
        <v>7912</v>
      </c>
      <c r="E5857" s="6">
        <v>4.2649388359847296E-3</v>
      </c>
      <c r="F5857" s="1">
        <v>-4.3267076095064402E-2</v>
      </c>
      <c r="G5857" s="1">
        <v>-3.2326082131356399E-3</v>
      </c>
      <c r="H5857" s="1">
        <v>-3.58024858622778E-2</v>
      </c>
      <c r="I5857" s="7">
        <v>-2.5022834562502299E-2</v>
      </c>
      <c r="J5857" s="11">
        <v>-1.6412896714006399E-2</v>
      </c>
      <c r="K5857" s="2">
        <v>3.0740613804744201E-3</v>
      </c>
      <c r="L5857" s="2">
        <v>3.13115123529298E-3</v>
      </c>
      <c r="M5857" s="2">
        <v>-7.7541821955462997E-2</v>
      </c>
      <c r="N5857" s="12">
        <v>2.0799618154485298E-2</v>
      </c>
      <c r="O5857" s="16">
        <v>-8.7651859849593505E-2</v>
      </c>
      <c r="P5857" s="3">
        <v>-8.9356359852589703E-2</v>
      </c>
      <c r="Q5857" s="3">
        <v>-0.18341163033771199</v>
      </c>
      <c r="R5857" s="3">
        <v>-0.16318045269615999</v>
      </c>
      <c r="S5857" s="17">
        <v>-0.12692292706841199</v>
      </c>
      <c r="T5857" s="21" t="s">
        <v>12950</v>
      </c>
      <c r="U5857" s="5" t="s">
        <v>12950</v>
      </c>
      <c r="V5857" s="5" t="s">
        <v>12950</v>
      </c>
      <c r="W5857" s="5" t="s">
        <v>12950</v>
      </c>
      <c r="X5857" s="22" t="s">
        <v>12950</v>
      </c>
      <c r="Y5857" s="21" t="s">
        <v>12950</v>
      </c>
      <c r="Z5857" s="5" t="s">
        <v>12950</v>
      </c>
      <c r="AA5857" s="5" t="s">
        <v>12950</v>
      </c>
      <c r="AB5857" s="5" t="s">
        <v>12950</v>
      </c>
      <c r="AC5857" s="22" t="s">
        <v>12950</v>
      </c>
      <c r="AD5857" s="16" t="s">
        <v>12950</v>
      </c>
      <c r="AE5857" s="3" t="s">
        <v>12950</v>
      </c>
      <c r="AF5857" s="3" t="s">
        <v>12950</v>
      </c>
      <c r="AG5857" s="3" t="s">
        <v>12950</v>
      </c>
      <c r="AH5857" s="17" t="s">
        <v>12950</v>
      </c>
    </row>
    <row r="5858" spans="1:34">
      <c r="A5858" t="s">
        <v>1234</v>
      </c>
      <c r="B5858" t="s">
        <v>9475</v>
      </c>
      <c r="E5858" s="6">
        <v>-0.121435577015925</v>
      </c>
      <c r="F5858" s="1">
        <v>-9.5604536118130301E-2</v>
      </c>
      <c r="G5858" s="1">
        <v>-0.15000650797325199</v>
      </c>
      <c r="H5858" s="1">
        <v>-0.220896648025037</v>
      </c>
      <c r="I5858" s="7">
        <v>-0.17273794170291101</v>
      </c>
      <c r="J5858" s="11">
        <v>-0.25891300107051302</v>
      </c>
      <c r="K5858" s="2">
        <v>-0.178715972846825</v>
      </c>
      <c r="L5858" s="2">
        <v>-0.14999532385978201</v>
      </c>
      <c r="M5858" s="2">
        <v>-0.25254573397397201</v>
      </c>
      <c r="N5858" s="12">
        <v>-0.121881240533895</v>
      </c>
      <c r="O5858" s="16">
        <v>-0.13842487916952301</v>
      </c>
      <c r="P5858" s="3">
        <v>-0.118007433481902</v>
      </c>
      <c r="Q5858" s="3">
        <v>-6.5713305872763195E-2</v>
      </c>
      <c r="R5858" s="3">
        <v>-9.9110423637072606E-2</v>
      </c>
      <c r="S5858" s="17">
        <v>-0.135220930397076</v>
      </c>
      <c r="T5858" s="21" t="s">
        <v>12950</v>
      </c>
      <c r="U5858" s="5" t="s">
        <v>12950</v>
      </c>
      <c r="V5858" s="5" t="s">
        <v>12950</v>
      </c>
      <c r="W5858" s="5" t="s">
        <v>12950</v>
      </c>
      <c r="X5858" s="22" t="s">
        <v>12950</v>
      </c>
      <c r="Y5858" s="21" t="s">
        <v>12950</v>
      </c>
      <c r="Z5858" s="5" t="s">
        <v>12950</v>
      </c>
      <c r="AA5858" s="5" t="s">
        <v>12950</v>
      </c>
      <c r="AB5858" s="5" t="s">
        <v>12950</v>
      </c>
      <c r="AC5858" s="22" t="s">
        <v>12950</v>
      </c>
      <c r="AD5858" s="16" t="s">
        <v>12950</v>
      </c>
      <c r="AE5858" s="3" t="s">
        <v>12950</v>
      </c>
      <c r="AF5858" s="3" t="s">
        <v>12950</v>
      </c>
      <c r="AG5858" s="3" t="s">
        <v>12950</v>
      </c>
      <c r="AH5858" s="17" t="s">
        <v>12950</v>
      </c>
    </row>
    <row r="5859" spans="1:34">
      <c r="A5859" t="s">
        <v>808</v>
      </c>
      <c r="B5859" t="s">
        <v>10586</v>
      </c>
      <c r="E5859" s="6">
        <v>-0.50778782014451596</v>
      </c>
      <c r="F5859" s="1">
        <v>-0.16969456536382299</v>
      </c>
      <c r="G5859" s="1">
        <v>-4.2131669357454903E-2</v>
      </c>
      <c r="H5859" s="1">
        <v>3.4167728023146299E-2</v>
      </c>
      <c r="I5859" s="7">
        <v>2.89574819202418E-2</v>
      </c>
      <c r="J5859" s="11">
        <v>-0.64186403631335698</v>
      </c>
      <c r="K5859" s="2">
        <v>-0.27991710303556899</v>
      </c>
      <c r="L5859" s="2">
        <v>-0.19315925373760101</v>
      </c>
      <c r="M5859" s="2">
        <v>-0.151995221160588</v>
      </c>
      <c r="N5859" s="12">
        <v>-0.16431841587828899</v>
      </c>
      <c r="O5859" s="16">
        <v>-0.55501389856629102</v>
      </c>
      <c r="P5859" s="3">
        <v>-0.28117765485766899</v>
      </c>
      <c r="Q5859" s="3">
        <v>-0.238712442160255</v>
      </c>
      <c r="R5859" s="3">
        <v>-0.13057760828162701</v>
      </c>
      <c r="S5859" s="17">
        <v>-0.50942875031039303</v>
      </c>
      <c r="T5859" s="21" t="s">
        <v>12950</v>
      </c>
      <c r="U5859" s="5" t="s">
        <v>12950</v>
      </c>
      <c r="V5859" s="5" t="s">
        <v>12950</v>
      </c>
      <c r="W5859" s="5" t="s">
        <v>12950</v>
      </c>
      <c r="X5859" s="22" t="s">
        <v>12950</v>
      </c>
      <c r="Y5859" s="21" t="s">
        <v>12950</v>
      </c>
      <c r="Z5859" s="5" t="s">
        <v>12950</v>
      </c>
      <c r="AA5859" s="5" t="s">
        <v>12950</v>
      </c>
      <c r="AB5859" s="5" t="s">
        <v>12950</v>
      </c>
      <c r="AC5859" s="22" t="s">
        <v>12950</v>
      </c>
      <c r="AD5859" s="16" t="s">
        <v>12950</v>
      </c>
      <c r="AE5859" s="3" t="s">
        <v>12950</v>
      </c>
      <c r="AF5859" s="3" t="s">
        <v>12950</v>
      </c>
      <c r="AG5859" s="3" t="s">
        <v>12950</v>
      </c>
      <c r="AH5859" s="17" t="s">
        <v>12950</v>
      </c>
    </row>
    <row r="5860" spans="1:34">
      <c r="A5860" t="s">
        <v>2378</v>
      </c>
      <c r="B5860" t="s">
        <v>7082</v>
      </c>
      <c r="E5860" s="6">
        <v>3.9902871366286799E-2</v>
      </c>
      <c r="F5860" s="1">
        <v>0.30424046389533499</v>
      </c>
      <c r="G5860" s="1">
        <v>-5.6092353352979199E-2</v>
      </c>
      <c r="H5860" s="1">
        <v>6.0033770059398799E-2</v>
      </c>
      <c r="I5860" s="7">
        <v>7.4970295471326207E-2</v>
      </c>
      <c r="J5860" s="11">
        <v>-4.23432615016371E-2</v>
      </c>
      <c r="K5860" s="2">
        <v>-4.1791481838818499E-2</v>
      </c>
      <c r="L5860" s="2">
        <v>-0.21692763753577801</v>
      </c>
      <c r="M5860" s="2">
        <v>6.9356022840131495E-2</v>
      </c>
      <c r="N5860" s="12">
        <v>-3.7101616638978999E-2</v>
      </c>
      <c r="O5860" s="16">
        <v>8.5883501290140496E-2</v>
      </c>
      <c r="P5860" s="3">
        <v>3.6719165592366598E-2</v>
      </c>
      <c r="Q5860" s="3">
        <v>-4.8586990817285701E-2</v>
      </c>
      <c r="R5860" s="3">
        <v>1.5805674660273598E-2</v>
      </c>
      <c r="S5860" s="17">
        <v>1.1780669190791499E-2</v>
      </c>
      <c r="T5860" s="21" t="s">
        <v>12950</v>
      </c>
      <c r="U5860" s="5" t="s">
        <v>12950</v>
      </c>
      <c r="V5860" s="5" t="s">
        <v>12950</v>
      </c>
      <c r="W5860" s="5" t="s">
        <v>12950</v>
      </c>
      <c r="X5860" s="22" t="s">
        <v>12950</v>
      </c>
      <c r="Y5860" s="21" t="s">
        <v>12950</v>
      </c>
      <c r="Z5860" s="5" t="s">
        <v>12950</v>
      </c>
      <c r="AA5860" s="5" t="s">
        <v>12950</v>
      </c>
      <c r="AB5860" s="5" t="s">
        <v>12950</v>
      </c>
      <c r="AC5860" s="22" t="s">
        <v>12950</v>
      </c>
      <c r="AD5860" s="16" t="s">
        <v>12950</v>
      </c>
      <c r="AE5860" s="3" t="s">
        <v>12950</v>
      </c>
      <c r="AF5860" s="3" t="s">
        <v>12950</v>
      </c>
      <c r="AG5860" s="3" t="s">
        <v>12950</v>
      </c>
      <c r="AH5860" s="17" t="s">
        <v>12950</v>
      </c>
    </row>
    <row r="5861" spans="1:34">
      <c r="A5861" t="s">
        <v>6154</v>
      </c>
      <c r="B5861" t="s">
        <v>8685</v>
      </c>
      <c r="E5861" s="6">
        <v>-6.1431315326198896E-3</v>
      </c>
      <c r="F5861" s="1">
        <v>2.0055116501963899E-2</v>
      </c>
      <c r="G5861" s="1">
        <v>0.152608311992462</v>
      </c>
      <c r="H5861" s="1">
        <v>0.17334415595949301</v>
      </c>
      <c r="I5861" s="7">
        <v>4.3797323353737698E-2</v>
      </c>
      <c r="J5861" s="11">
        <v>6.4502504504187694E-2</v>
      </c>
      <c r="K5861" s="2">
        <v>9.1421106068323904E-2</v>
      </c>
      <c r="L5861" s="2">
        <v>6.9422341249083599E-2</v>
      </c>
      <c r="M5861" s="2">
        <v>0.20108056406783201</v>
      </c>
      <c r="N5861" s="12">
        <v>0.13169114321407299</v>
      </c>
      <c r="O5861" s="16">
        <v>0.12894646072972801</v>
      </c>
      <c r="P5861" s="3">
        <v>7.6747834145800803E-2</v>
      </c>
      <c r="Q5861" s="3">
        <v>2.0567802054700001E-2</v>
      </c>
      <c r="R5861" s="3">
        <v>0.251461677995376</v>
      </c>
      <c r="S5861" s="17">
        <v>2.86984609819298E-2</v>
      </c>
      <c r="T5861" s="21" t="s">
        <v>12950</v>
      </c>
      <c r="U5861" s="5" t="s">
        <v>12950</v>
      </c>
      <c r="V5861" s="5" t="s">
        <v>12950</v>
      </c>
      <c r="W5861" s="5" t="s">
        <v>12950</v>
      </c>
      <c r="X5861" s="22" t="s">
        <v>12950</v>
      </c>
      <c r="Y5861" s="21" t="s">
        <v>12950</v>
      </c>
      <c r="Z5861" s="5" t="s">
        <v>12950</v>
      </c>
      <c r="AA5861" s="5" t="s">
        <v>12950</v>
      </c>
      <c r="AB5861" s="5" t="s">
        <v>12950</v>
      </c>
      <c r="AC5861" s="22" t="s">
        <v>12950</v>
      </c>
      <c r="AD5861" s="16" t="s">
        <v>12950</v>
      </c>
      <c r="AE5861" s="3" t="s">
        <v>12950</v>
      </c>
      <c r="AF5861" s="3" t="s">
        <v>12950</v>
      </c>
      <c r="AG5861" s="3" t="s">
        <v>12950</v>
      </c>
      <c r="AH5861" s="17" t="s">
        <v>12950</v>
      </c>
    </row>
    <row r="5862" spans="1:34">
      <c r="A5862" t="s">
        <v>5171</v>
      </c>
      <c r="B5862" t="s">
        <v>10018</v>
      </c>
      <c r="E5862" s="6">
        <v>-0.72385639137803603</v>
      </c>
      <c r="F5862" s="1">
        <v>-3.8350471811438101E-2</v>
      </c>
      <c r="G5862" s="1">
        <v>-0.29968819314015099</v>
      </c>
      <c r="H5862" s="1">
        <v>-0.19638956054252399</v>
      </c>
      <c r="I5862" s="7">
        <v>-0.189080184005958</v>
      </c>
      <c r="J5862" s="11">
        <v>-0.43126106367686401</v>
      </c>
      <c r="K5862" s="2">
        <v>-2.02985432159755E-3</v>
      </c>
      <c r="L5862" s="2">
        <v>2.2325127007105601E-2</v>
      </c>
      <c r="M5862" s="2">
        <v>-0.16313517975598699</v>
      </c>
      <c r="N5862" s="12">
        <v>8.8379430404991201E-4</v>
      </c>
      <c r="O5862" s="16">
        <v>-0.51434689977139803</v>
      </c>
      <c r="P5862" s="3">
        <v>-3.7074136148704501E-2</v>
      </c>
      <c r="Q5862" s="3">
        <v>-4.8720452341858303E-2</v>
      </c>
      <c r="R5862" s="3">
        <v>-0.14583389775191799</v>
      </c>
      <c r="S5862" s="17">
        <v>-0.146874769854617</v>
      </c>
      <c r="T5862" s="21" t="s">
        <v>12950</v>
      </c>
      <c r="U5862" s="5" t="s">
        <v>12950</v>
      </c>
      <c r="V5862" s="5" t="s">
        <v>12950</v>
      </c>
      <c r="W5862" s="5" t="s">
        <v>12950</v>
      </c>
      <c r="X5862" s="22" t="s">
        <v>12950</v>
      </c>
      <c r="Y5862" s="21" t="s">
        <v>12950</v>
      </c>
      <c r="Z5862" s="5" t="s">
        <v>12950</v>
      </c>
      <c r="AA5862" s="5" t="s">
        <v>12950</v>
      </c>
      <c r="AB5862" s="5" t="s">
        <v>12950</v>
      </c>
      <c r="AC5862" s="22" t="s">
        <v>12950</v>
      </c>
      <c r="AD5862" s="16" t="s">
        <v>12950</v>
      </c>
      <c r="AE5862" s="3" t="s">
        <v>12950</v>
      </c>
      <c r="AF5862" s="3" t="s">
        <v>12950</v>
      </c>
      <c r="AG5862" s="3" t="s">
        <v>12950</v>
      </c>
      <c r="AH5862" s="17" t="s">
        <v>12950</v>
      </c>
    </row>
    <row r="5863" spans="1:34">
      <c r="A5863" t="s">
        <v>5177</v>
      </c>
      <c r="B5863" t="s">
        <v>10316</v>
      </c>
      <c r="E5863" s="6">
        <v>-0.37114682913628799</v>
      </c>
      <c r="F5863" s="1">
        <v>-0.33045155984080099</v>
      </c>
      <c r="G5863" s="1">
        <v>-0.18351636469479199</v>
      </c>
      <c r="H5863" s="1">
        <v>-0.25582308396095099</v>
      </c>
      <c r="I5863" s="7">
        <v>-4.6659017463802799E-2</v>
      </c>
      <c r="J5863" s="11">
        <v>-0.299480164543935</v>
      </c>
      <c r="K5863" s="2">
        <v>-0.46669614479785398</v>
      </c>
      <c r="L5863" s="2">
        <v>-0.39209840750265601</v>
      </c>
      <c r="M5863" s="2">
        <v>-0.32558098647426498</v>
      </c>
      <c r="N5863" s="12">
        <v>-0.14156708609250199</v>
      </c>
      <c r="O5863" s="16">
        <v>-0.191685251965313</v>
      </c>
      <c r="P5863" s="3">
        <v>-0.25069497686196901</v>
      </c>
      <c r="Q5863" s="3">
        <v>-0.27938475585838302</v>
      </c>
      <c r="R5863" s="3">
        <v>2.6978025024728701E-2</v>
      </c>
      <c r="S5863" s="17">
        <v>0.16379499259366101</v>
      </c>
      <c r="T5863" s="21" t="s">
        <v>12950</v>
      </c>
      <c r="U5863" s="5" t="s">
        <v>12950</v>
      </c>
      <c r="V5863" s="5" t="s">
        <v>12950</v>
      </c>
      <c r="W5863" s="5" t="s">
        <v>12950</v>
      </c>
      <c r="X5863" s="22" t="s">
        <v>12950</v>
      </c>
      <c r="Y5863" s="21" t="s">
        <v>12950</v>
      </c>
      <c r="Z5863" s="5" t="s">
        <v>12950</v>
      </c>
      <c r="AA5863" s="5" t="s">
        <v>12950</v>
      </c>
      <c r="AB5863" s="5" t="s">
        <v>12950</v>
      </c>
      <c r="AC5863" s="22" t="s">
        <v>12950</v>
      </c>
      <c r="AD5863" s="16" t="s">
        <v>12950</v>
      </c>
      <c r="AE5863" s="3" t="s">
        <v>12950</v>
      </c>
      <c r="AF5863" s="3" t="s">
        <v>12950</v>
      </c>
      <c r="AG5863" s="3" t="s">
        <v>12950</v>
      </c>
      <c r="AH5863" s="17" t="s">
        <v>12950</v>
      </c>
    </row>
    <row r="5864" spans="1:34">
      <c r="A5864" t="s">
        <v>6585</v>
      </c>
      <c r="B5864" t="s">
        <v>10498</v>
      </c>
      <c r="E5864" s="6">
        <v>-0.24074855275190199</v>
      </c>
      <c r="F5864" s="1">
        <v>-0.31312859356428802</v>
      </c>
      <c r="G5864" s="1">
        <v>-0.12245343156288301</v>
      </c>
      <c r="H5864" s="1">
        <v>-0.16923144143914801</v>
      </c>
      <c r="I5864" s="7">
        <v>-1.55343283643218E-2</v>
      </c>
      <c r="J5864" s="11">
        <v>-0.26443902287651699</v>
      </c>
      <c r="K5864" s="2">
        <v>-0.21534438019945801</v>
      </c>
      <c r="L5864" s="2">
        <v>-0.32548358266211902</v>
      </c>
      <c r="M5864" s="2">
        <v>-0.29157961115710401</v>
      </c>
      <c r="N5864" s="12">
        <v>-0.140272562863407</v>
      </c>
      <c r="O5864" s="16">
        <v>-0.279361113582137</v>
      </c>
      <c r="P5864" s="3">
        <v>-0.46641638142270903</v>
      </c>
      <c r="Q5864" s="3">
        <v>-0.31663526828317201</v>
      </c>
      <c r="R5864" s="3">
        <v>-0.15571670294412801</v>
      </c>
      <c r="S5864" s="17">
        <v>-0.33361968609141301</v>
      </c>
      <c r="T5864" s="21" t="s">
        <v>12950</v>
      </c>
      <c r="U5864" s="5" t="s">
        <v>12950</v>
      </c>
      <c r="V5864" s="5" t="s">
        <v>12950</v>
      </c>
      <c r="W5864" s="5" t="s">
        <v>12950</v>
      </c>
      <c r="X5864" s="22" t="s">
        <v>12950</v>
      </c>
      <c r="Y5864" s="21" t="s">
        <v>12950</v>
      </c>
      <c r="Z5864" s="5" t="s">
        <v>12950</v>
      </c>
      <c r="AA5864" s="5" t="s">
        <v>12950</v>
      </c>
      <c r="AB5864" s="5" t="s">
        <v>12950</v>
      </c>
      <c r="AC5864" s="22" t="s">
        <v>12950</v>
      </c>
      <c r="AD5864" s="16" t="s">
        <v>12950</v>
      </c>
      <c r="AE5864" s="3" t="s">
        <v>12950</v>
      </c>
      <c r="AF5864" s="3" t="s">
        <v>12950</v>
      </c>
      <c r="AG5864" s="3" t="s">
        <v>12950</v>
      </c>
      <c r="AH5864" s="17" t="s">
        <v>12950</v>
      </c>
    </row>
    <row r="5865" spans="1:34">
      <c r="A5865" t="s">
        <v>719</v>
      </c>
      <c r="B5865" t="s">
        <v>8003</v>
      </c>
      <c r="E5865" s="6">
        <v>-0.69099988380724697</v>
      </c>
      <c r="F5865" s="1">
        <v>0.303590091827738</v>
      </c>
      <c r="G5865" s="1">
        <v>-0.28203175021714699</v>
      </c>
      <c r="H5865" s="1">
        <v>0.19823084006891301</v>
      </c>
      <c r="I5865" s="7">
        <v>0.26031666150443999</v>
      </c>
      <c r="J5865" s="11">
        <v>-4.1844831774134499E-2</v>
      </c>
      <c r="K5865" s="2">
        <v>0.68986809853415998</v>
      </c>
      <c r="L5865" s="2">
        <v>9.7205380616119802E-2</v>
      </c>
      <c r="M5865" s="2">
        <v>-7.03163867382645E-2</v>
      </c>
      <c r="N5865" s="12">
        <v>0.31371179542803002</v>
      </c>
      <c r="O5865" s="16">
        <v>-0.36100075643398799</v>
      </c>
      <c r="P5865" s="3">
        <v>1.3737206069837899</v>
      </c>
      <c r="Q5865" s="3">
        <v>-0.455205307953431</v>
      </c>
      <c r="R5865" s="3">
        <v>-0.45246812421440902</v>
      </c>
      <c r="S5865" s="17">
        <v>1.10918692989414E-2</v>
      </c>
      <c r="T5865" s="21" t="s">
        <v>12950</v>
      </c>
      <c r="U5865" s="5" t="s">
        <v>12950</v>
      </c>
      <c r="V5865" s="5" t="s">
        <v>12950</v>
      </c>
      <c r="W5865" s="5" t="s">
        <v>12950</v>
      </c>
      <c r="X5865" s="22" t="s">
        <v>12950</v>
      </c>
      <c r="Y5865" s="21" t="s">
        <v>12950</v>
      </c>
      <c r="Z5865" s="5" t="s">
        <v>12950</v>
      </c>
      <c r="AA5865" s="5" t="s">
        <v>12950</v>
      </c>
      <c r="AB5865" s="5" t="s">
        <v>12950</v>
      </c>
      <c r="AC5865" s="22" t="s">
        <v>12950</v>
      </c>
      <c r="AD5865" s="16" t="s">
        <v>12950</v>
      </c>
      <c r="AE5865" s="3" t="s">
        <v>12950</v>
      </c>
      <c r="AF5865" s="3" t="s">
        <v>12950</v>
      </c>
      <c r="AG5865" s="3" t="s">
        <v>12950</v>
      </c>
      <c r="AH5865" s="17" t="s">
        <v>12950</v>
      </c>
    </row>
    <row r="5866" spans="1:34">
      <c r="A5866" t="s">
        <v>959</v>
      </c>
      <c r="B5866" t="s">
        <v>959</v>
      </c>
      <c r="E5866" s="6">
        <v>-0.44988919515326398</v>
      </c>
      <c r="F5866" s="1">
        <v>-0.17448008567517301</v>
      </c>
      <c r="G5866" s="1">
        <v>-0.40153736935849599</v>
      </c>
      <c r="H5866" s="1">
        <v>-0.21547488729164599</v>
      </c>
      <c r="I5866" s="7">
        <v>-0.15815223559035499</v>
      </c>
      <c r="J5866" s="11">
        <v>0.193858089343171</v>
      </c>
      <c r="K5866" s="2">
        <v>3.3184146531346798E-2</v>
      </c>
      <c r="L5866" s="2">
        <v>0.17415890446662899</v>
      </c>
      <c r="M5866" s="2">
        <v>-0.25619271730683402</v>
      </c>
      <c r="N5866" s="12">
        <v>0.13811391429391001</v>
      </c>
      <c r="O5866" s="16">
        <v>0.208934041701928</v>
      </c>
      <c r="P5866" s="3">
        <v>0.18087063709951201</v>
      </c>
      <c r="Q5866" s="3">
        <v>8.9130106832832401E-2</v>
      </c>
      <c r="R5866" s="3">
        <v>3.6268816336860299E-2</v>
      </c>
      <c r="S5866" s="17">
        <v>0.104083269447556</v>
      </c>
      <c r="T5866" s="21" t="s">
        <v>12950</v>
      </c>
      <c r="U5866" s="5" t="s">
        <v>12950</v>
      </c>
      <c r="V5866" s="5" t="s">
        <v>12950</v>
      </c>
      <c r="W5866" s="5" t="s">
        <v>12950</v>
      </c>
      <c r="X5866" s="22" t="s">
        <v>12950</v>
      </c>
      <c r="Y5866" s="21" t="s">
        <v>12950</v>
      </c>
      <c r="Z5866" s="5" t="s">
        <v>12950</v>
      </c>
      <c r="AA5866" s="5" t="s">
        <v>12950</v>
      </c>
      <c r="AB5866" s="5" t="s">
        <v>12950</v>
      </c>
      <c r="AC5866" s="22" t="s">
        <v>12950</v>
      </c>
      <c r="AD5866" s="16" t="s">
        <v>12950</v>
      </c>
      <c r="AE5866" s="3" t="s">
        <v>12950</v>
      </c>
      <c r="AF5866" s="3" t="s">
        <v>12950</v>
      </c>
      <c r="AG5866" s="3" t="s">
        <v>12950</v>
      </c>
      <c r="AH5866" s="17" t="s">
        <v>12950</v>
      </c>
    </row>
    <row r="5867" spans="1:34">
      <c r="A5867" t="s">
        <v>6178</v>
      </c>
      <c r="B5867" t="s">
        <v>9289</v>
      </c>
      <c r="E5867" s="6">
        <v>-0.117659998188915</v>
      </c>
      <c r="F5867" s="1">
        <v>-0.36021706103319601</v>
      </c>
      <c r="G5867" s="1">
        <v>-0.27112601395151598</v>
      </c>
      <c r="H5867" s="1">
        <v>-0.30643515798246301</v>
      </c>
      <c r="I5867" s="7">
        <v>-0.29416138240248901</v>
      </c>
      <c r="J5867" s="11">
        <v>0.60304177618767196</v>
      </c>
      <c r="K5867" s="2">
        <v>-0.24738320073355699</v>
      </c>
      <c r="L5867" s="2">
        <v>-0.37503355857894199</v>
      </c>
      <c r="M5867" s="2">
        <v>-0.30327314330801303</v>
      </c>
      <c r="N5867" s="12">
        <v>-0.31778190364438802</v>
      </c>
      <c r="O5867" s="16">
        <v>0.34991346853217198</v>
      </c>
      <c r="P5867" s="3">
        <v>2.6701486972400299E-2</v>
      </c>
      <c r="Q5867" s="3">
        <v>-0.152215011392897</v>
      </c>
      <c r="R5867" s="3">
        <v>-0.13219223018366899</v>
      </c>
      <c r="S5867" s="17">
        <v>-0.17365244296728799</v>
      </c>
      <c r="T5867" s="21" t="s">
        <v>12950</v>
      </c>
      <c r="U5867" s="5" t="s">
        <v>12950</v>
      </c>
      <c r="V5867" s="5" t="s">
        <v>12950</v>
      </c>
      <c r="W5867" s="5" t="s">
        <v>12950</v>
      </c>
      <c r="X5867" s="22" t="s">
        <v>12950</v>
      </c>
      <c r="Y5867" s="21" t="s">
        <v>12950</v>
      </c>
      <c r="Z5867" s="5" t="s">
        <v>12950</v>
      </c>
      <c r="AA5867" s="5" t="s">
        <v>12950</v>
      </c>
      <c r="AB5867" s="5" t="s">
        <v>12950</v>
      </c>
      <c r="AC5867" s="22" t="s">
        <v>12950</v>
      </c>
      <c r="AD5867" s="16" t="s">
        <v>12950</v>
      </c>
      <c r="AE5867" s="3" t="s">
        <v>12950</v>
      </c>
      <c r="AF5867" s="3" t="s">
        <v>12950</v>
      </c>
      <c r="AG5867" s="3" t="s">
        <v>12950</v>
      </c>
      <c r="AH5867" s="17" t="s">
        <v>12950</v>
      </c>
    </row>
    <row r="5868" spans="1:34">
      <c r="A5868" t="s">
        <v>1454</v>
      </c>
      <c r="B5868" t="s">
        <v>9998</v>
      </c>
      <c r="E5868" s="6">
        <v>-0.42837479550018098</v>
      </c>
      <c r="F5868" s="1">
        <v>0.180623775528164</v>
      </c>
      <c r="G5868" s="1">
        <v>0.20265891552924101</v>
      </c>
      <c r="H5868" s="1">
        <v>0.33623650434830998</v>
      </c>
      <c r="I5868" s="7">
        <v>0.16369135776888699</v>
      </c>
      <c r="J5868" s="11">
        <v>-0.97860274872798603</v>
      </c>
      <c r="K5868" s="2">
        <v>-0.31902744608987399</v>
      </c>
      <c r="L5868" s="2">
        <v>-0.23197337238055701</v>
      </c>
      <c r="M5868" s="2">
        <v>-0.29712706534640099</v>
      </c>
      <c r="N5868" s="12">
        <v>2.6292383195868199E-2</v>
      </c>
      <c r="O5868" s="16">
        <v>-1.0126449809504201</v>
      </c>
      <c r="P5868" s="3">
        <v>0.351080428341979</v>
      </c>
      <c r="Q5868" s="3">
        <v>-5.7162159304584299E-2</v>
      </c>
      <c r="R5868" s="3">
        <v>-0.25257506241854599</v>
      </c>
      <c r="S5868" s="17">
        <v>-0.57443964460941599</v>
      </c>
      <c r="T5868" s="21" t="s">
        <v>12950</v>
      </c>
      <c r="U5868" s="5" t="s">
        <v>12950</v>
      </c>
      <c r="V5868" s="5" t="s">
        <v>12950</v>
      </c>
      <c r="W5868" s="5" t="s">
        <v>12950</v>
      </c>
      <c r="X5868" s="22" t="s">
        <v>12950</v>
      </c>
      <c r="Y5868" s="21" t="s">
        <v>12950</v>
      </c>
      <c r="Z5868" s="5" t="s">
        <v>12950</v>
      </c>
      <c r="AA5868" s="5" t="s">
        <v>12950</v>
      </c>
      <c r="AB5868" s="5" t="s">
        <v>12950</v>
      </c>
      <c r="AC5868" s="22" t="s">
        <v>12950</v>
      </c>
      <c r="AD5868" s="16" t="s">
        <v>12950</v>
      </c>
      <c r="AE5868" s="3" t="s">
        <v>12950</v>
      </c>
      <c r="AF5868" s="3" t="s">
        <v>12950</v>
      </c>
      <c r="AG5868" s="3" t="s">
        <v>12950</v>
      </c>
      <c r="AH5868" s="17" t="s">
        <v>12950</v>
      </c>
    </row>
    <row r="5869" spans="1:34">
      <c r="A5869" t="s">
        <v>3807</v>
      </c>
      <c r="B5869" t="s">
        <v>11345</v>
      </c>
      <c r="E5869" s="6">
        <v>-0.112642289691482</v>
      </c>
      <c r="F5869" s="1">
        <v>0.63738165588806495</v>
      </c>
      <c r="G5869" s="1">
        <v>0.60584459930439805</v>
      </c>
      <c r="H5869" s="1">
        <v>0.64127677949819994</v>
      </c>
      <c r="I5869" s="7">
        <v>0.80465646958154502</v>
      </c>
      <c r="J5869" s="11">
        <v>4.6531647862664102E-2</v>
      </c>
      <c r="K5869" s="2">
        <v>0.240300956939035</v>
      </c>
      <c r="L5869" s="2">
        <v>0.33597095142299799</v>
      </c>
      <c r="M5869" s="2">
        <v>0.172044515802635</v>
      </c>
      <c r="N5869" s="12">
        <v>0.30640570986993398</v>
      </c>
      <c r="O5869" s="16">
        <v>-7.4972130805522896E-2</v>
      </c>
      <c r="P5869" s="3">
        <v>0.57371284529979105</v>
      </c>
      <c r="Q5869" s="3">
        <v>0.403957272660603</v>
      </c>
      <c r="R5869" s="3">
        <v>0.53671189518429097</v>
      </c>
      <c r="S5869" s="17">
        <v>0.35864011982726901</v>
      </c>
      <c r="T5869" s="21" t="s">
        <v>12950</v>
      </c>
      <c r="U5869" s="5" t="s">
        <v>12950</v>
      </c>
      <c r="V5869" s="5" t="s">
        <v>12950</v>
      </c>
      <c r="W5869" s="5" t="s">
        <v>12950</v>
      </c>
      <c r="X5869" s="22" t="s">
        <v>12950</v>
      </c>
      <c r="Y5869" s="21" t="s">
        <v>12950</v>
      </c>
      <c r="Z5869" s="5" t="s">
        <v>12950</v>
      </c>
      <c r="AA5869" s="5" t="s">
        <v>12950</v>
      </c>
      <c r="AB5869" s="5" t="s">
        <v>12950</v>
      </c>
      <c r="AC5869" s="22" t="s">
        <v>12950</v>
      </c>
      <c r="AD5869" s="16" t="s">
        <v>12950</v>
      </c>
      <c r="AE5869" s="3" t="s">
        <v>12950</v>
      </c>
      <c r="AF5869" s="3" t="s">
        <v>12950</v>
      </c>
      <c r="AG5869" s="3" t="s">
        <v>12950</v>
      </c>
      <c r="AH5869" s="17" t="s">
        <v>12950</v>
      </c>
    </row>
    <row r="5870" spans="1:34">
      <c r="A5870" t="s">
        <v>6177</v>
      </c>
      <c r="B5870" t="s">
        <v>9723</v>
      </c>
      <c r="E5870" s="6">
        <v>0.195314902324113</v>
      </c>
      <c r="F5870" s="1">
        <v>0.252052904976309</v>
      </c>
      <c r="G5870" s="1">
        <v>0.22480601604282599</v>
      </c>
      <c r="H5870" s="1">
        <v>0.43600280247722401</v>
      </c>
      <c r="I5870" s="7">
        <v>8.6543487146404599E-2</v>
      </c>
      <c r="J5870" s="11">
        <v>0.19064829874353001</v>
      </c>
      <c r="K5870" s="2">
        <v>0.198527692922956</v>
      </c>
      <c r="L5870" s="2">
        <v>7.1579037264174694E-2</v>
      </c>
      <c r="M5870" s="2">
        <v>0.144713564262651</v>
      </c>
      <c r="N5870" s="12">
        <v>0.32669948000451399</v>
      </c>
      <c r="O5870" s="16">
        <v>0.318781305397764</v>
      </c>
      <c r="P5870" s="3">
        <v>0.16928241663836799</v>
      </c>
      <c r="Q5870" s="3">
        <v>0.12904642721682</v>
      </c>
      <c r="R5870" s="3">
        <v>-4.6625758828516502E-2</v>
      </c>
      <c r="S5870" s="17">
        <v>-0.119324040240272</v>
      </c>
      <c r="T5870" s="21" t="s">
        <v>12950</v>
      </c>
      <c r="U5870" s="5" t="s">
        <v>12950</v>
      </c>
      <c r="V5870" s="5" t="s">
        <v>12950</v>
      </c>
      <c r="W5870" s="5" t="s">
        <v>12950</v>
      </c>
      <c r="X5870" s="22" t="s">
        <v>12950</v>
      </c>
      <c r="Y5870" s="21" t="s">
        <v>12950</v>
      </c>
      <c r="Z5870" s="5" t="s">
        <v>12950</v>
      </c>
      <c r="AA5870" s="5" t="s">
        <v>12950</v>
      </c>
      <c r="AB5870" s="5" t="s">
        <v>12950</v>
      </c>
      <c r="AC5870" s="22" t="s">
        <v>12950</v>
      </c>
      <c r="AD5870" s="16" t="s">
        <v>12950</v>
      </c>
      <c r="AE5870" s="3" t="s">
        <v>12950</v>
      </c>
      <c r="AF5870" s="3" t="s">
        <v>12950</v>
      </c>
      <c r="AG5870" s="3" t="s">
        <v>12950</v>
      </c>
      <c r="AH5870" s="17" t="s">
        <v>12950</v>
      </c>
    </row>
    <row r="5871" spans="1:34">
      <c r="A5871" t="s">
        <v>3545</v>
      </c>
      <c r="B5871" t="s">
        <v>9898</v>
      </c>
      <c r="E5871" s="6">
        <v>1.08197238869311E-2</v>
      </c>
      <c r="F5871" s="1">
        <v>-0.22858596198230999</v>
      </c>
      <c r="G5871" s="1">
        <v>-0.14308045467191999</v>
      </c>
      <c r="H5871" s="1">
        <v>-0.21605767941429599</v>
      </c>
      <c r="I5871" s="7">
        <v>-0.47756085635129503</v>
      </c>
      <c r="J5871" s="11">
        <v>-0.14790797818801199</v>
      </c>
      <c r="K5871" s="2">
        <v>-0.103021647417938</v>
      </c>
      <c r="L5871" s="2">
        <v>-0.19281079953458799</v>
      </c>
      <c r="M5871" s="2">
        <v>-0.28926267055524002</v>
      </c>
      <c r="N5871" s="12">
        <v>-0.35382158667023</v>
      </c>
      <c r="O5871" s="16">
        <v>0.11399523618653</v>
      </c>
      <c r="P5871" s="3">
        <v>-0.26815020481348201</v>
      </c>
      <c r="Q5871" s="3">
        <v>-0.16267547481198799</v>
      </c>
      <c r="R5871" s="3">
        <v>-4.1335919004412698E-2</v>
      </c>
      <c r="S5871" s="17">
        <v>-0.27552406175863797</v>
      </c>
      <c r="T5871" s="21" t="s">
        <v>12950</v>
      </c>
      <c r="U5871" s="5" t="s">
        <v>12950</v>
      </c>
      <c r="V5871" s="5" t="s">
        <v>12950</v>
      </c>
      <c r="W5871" s="5" t="s">
        <v>12950</v>
      </c>
      <c r="X5871" s="22" t="s">
        <v>12950</v>
      </c>
      <c r="Y5871" s="21" t="s">
        <v>12950</v>
      </c>
      <c r="Z5871" s="5" t="s">
        <v>12950</v>
      </c>
      <c r="AA5871" s="5" t="s">
        <v>12950</v>
      </c>
      <c r="AB5871" s="5" t="s">
        <v>12950</v>
      </c>
      <c r="AC5871" s="22" t="s">
        <v>12950</v>
      </c>
      <c r="AD5871" s="16" t="s">
        <v>12950</v>
      </c>
      <c r="AE5871" s="3" t="s">
        <v>12950</v>
      </c>
      <c r="AF5871" s="3" t="s">
        <v>12950</v>
      </c>
      <c r="AG5871" s="3" t="s">
        <v>12950</v>
      </c>
      <c r="AH5871" s="17" t="s">
        <v>12950</v>
      </c>
    </row>
    <row r="5872" spans="1:34">
      <c r="A5872" t="s">
        <v>4891</v>
      </c>
      <c r="B5872" t="s">
        <v>7288</v>
      </c>
      <c r="E5872" s="6">
        <v>-7.1779696091452197E-3</v>
      </c>
      <c r="F5872" s="1">
        <v>0.327586044087745</v>
      </c>
      <c r="G5872" s="1">
        <v>9.3742812729688596E-2</v>
      </c>
      <c r="H5872" s="1">
        <v>-8.3234649544287498E-2</v>
      </c>
      <c r="I5872" s="7">
        <v>-7.6895116691714296E-3</v>
      </c>
      <c r="J5872" s="11">
        <v>1.0283521842946799E-2</v>
      </c>
      <c r="K5872" s="2">
        <v>5.3403869782984698E-2</v>
      </c>
      <c r="L5872" s="2">
        <v>7.9136712308556095E-2</v>
      </c>
      <c r="M5872" s="2">
        <v>-3.41511416331957E-2</v>
      </c>
      <c r="N5872" s="12">
        <v>5.4341702364283102E-2</v>
      </c>
      <c r="O5872" s="16">
        <v>-1.9098486406667899E-2</v>
      </c>
      <c r="P5872" s="3">
        <v>3.6799732274068998E-2</v>
      </c>
      <c r="Q5872" s="3">
        <v>7.2373839707371795E-2</v>
      </c>
      <c r="R5872" s="3">
        <v>-0.13229291974388999</v>
      </c>
      <c r="S5872" s="17">
        <v>-4.7029525801506697E-2</v>
      </c>
      <c r="T5872" s="21" t="s">
        <v>12950</v>
      </c>
      <c r="U5872" s="5" t="s">
        <v>12950</v>
      </c>
      <c r="V5872" s="5" t="s">
        <v>12950</v>
      </c>
      <c r="W5872" s="5" t="s">
        <v>12950</v>
      </c>
      <c r="X5872" s="22" t="s">
        <v>12950</v>
      </c>
      <c r="Y5872" s="21" t="s">
        <v>12950</v>
      </c>
      <c r="Z5872" s="5" t="s">
        <v>12950</v>
      </c>
      <c r="AA5872" s="5" t="s">
        <v>12950</v>
      </c>
      <c r="AB5872" s="5" t="s">
        <v>12950</v>
      </c>
      <c r="AC5872" s="22" t="s">
        <v>12950</v>
      </c>
      <c r="AD5872" s="16" t="s">
        <v>12950</v>
      </c>
      <c r="AE5872" s="3" t="s">
        <v>12950</v>
      </c>
      <c r="AF5872" s="3" t="s">
        <v>12950</v>
      </c>
      <c r="AG5872" s="3" t="s">
        <v>12950</v>
      </c>
      <c r="AH5872" s="17" t="s">
        <v>12950</v>
      </c>
    </row>
    <row r="5873" spans="1:34">
      <c r="A5873" t="s">
        <v>542</v>
      </c>
      <c r="B5873" t="s">
        <v>11115</v>
      </c>
      <c r="E5873" s="6">
        <v>-0.187320354098157</v>
      </c>
      <c r="F5873" s="1">
        <v>-0.45727300326381298</v>
      </c>
      <c r="G5873" s="1">
        <v>-0.30166084660549602</v>
      </c>
      <c r="H5873" s="1">
        <v>-0.27946876547445898</v>
      </c>
      <c r="I5873" s="7">
        <v>-0.20799722219994399</v>
      </c>
      <c r="J5873" s="11">
        <v>-0.27739065395120299</v>
      </c>
      <c r="K5873" s="2">
        <v>-0.23507621092643899</v>
      </c>
      <c r="L5873" s="2">
        <v>-0.441298995076709</v>
      </c>
      <c r="M5873" s="2">
        <v>-0.40389735863764098</v>
      </c>
      <c r="N5873" s="12">
        <v>-0.30134476101663299</v>
      </c>
      <c r="O5873" s="16">
        <v>-0.236320973187547</v>
      </c>
      <c r="P5873" s="3">
        <v>-0.30066607782667898</v>
      </c>
      <c r="Q5873" s="3">
        <v>-0.37897674470604198</v>
      </c>
      <c r="R5873" s="3">
        <v>-0.43308408576388002</v>
      </c>
      <c r="S5873" s="17">
        <v>-0.46502501917864902</v>
      </c>
      <c r="T5873" s="21" t="s">
        <v>12950</v>
      </c>
      <c r="U5873" s="5" t="s">
        <v>12950</v>
      </c>
      <c r="V5873" s="5" t="s">
        <v>12950</v>
      </c>
      <c r="W5873" s="5" t="s">
        <v>12950</v>
      </c>
      <c r="X5873" s="22" t="s">
        <v>12950</v>
      </c>
      <c r="Y5873" s="21" t="s">
        <v>12950</v>
      </c>
      <c r="Z5873" s="5" t="s">
        <v>12950</v>
      </c>
      <c r="AA5873" s="5" t="s">
        <v>12950</v>
      </c>
      <c r="AB5873" s="5" t="s">
        <v>12950</v>
      </c>
      <c r="AC5873" s="22" t="s">
        <v>12950</v>
      </c>
      <c r="AD5873" s="16" t="s">
        <v>12950</v>
      </c>
      <c r="AE5873" s="3" t="s">
        <v>12950</v>
      </c>
      <c r="AF5873" s="3" t="s">
        <v>12950</v>
      </c>
      <c r="AG5873" s="3" t="s">
        <v>12950</v>
      </c>
      <c r="AH5873" s="17" t="s">
        <v>12950</v>
      </c>
    </row>
    <row r="5874" spans="1:34">
      <c r="A5874" t="s">
        <v>3847</v>
      </c>
      <c r="B5874" t="s">
        <v>7496</v>
      </c>
      <c r="E5874" s="6">
        <v>8.8184916712044203E-2</v>
      </c>
      <c r="F5874" s="1">
        <v>-4.0486579920561802E-2</v>
      </c>
      <c r="G5874" s="1">
        <v>1.64068090653294E-2</v>
      </c>
      <c r="H5874" s="1">
        <v>-2.0920760879031199E-2</v>
      </c>
      <c r="I5874" s="7">
        <v>0.25969554703894698</v>
      </c>
      <c r="J5874" s="11">
        <v>0.26850270715268898</v>
      </c>
      <c r="K5874" s="2">
        <v>-0.28096908406323101</v>
      </c>
      <c r="L5874" s="2">
        <v>-0.26570917344330702</v>
      </c>
      <c r="M5874" s="2">
        <v>-0.22472911385829</v>
      </c>
      <c r="N5874" s="12">
        <v>-0.20969402504265999</v>
      </c>
      <c r="O5874" s="16">
        <v>6.3781835843449999E-2</v>
      </c>
      <c r="P5874" s="3">
        <v>-6.25847589902436E-2</v>
      </c>
      <c r="Q5874" s="3">
        <v>-7.8351013068298794E-2</v>
      </c>
      <c r="R5874" s="3">
        <v>-1.7321528635621E-2</v>
      </c>
      <c r="S5874" s="17">
        <v>-2.4545704832190901E-2</v>
      </c>
      <c r="T5874" s="21" t="s">
        <v>12950</v>
      </c>
      <c r="U5874" s="5" t="s">
        <v>12950</v>
      </c>
      <c r="V5874" s="5" t="s">
        <v>12950</v>
      </c>
      <c r="W5874" s="5" t="s">
        <v>12950</v>
      </c>
      <c r="X5874" s="22" t="s">
        <v>12950</v>
      </c>
      <c r="Y5874" s="21" t="s">
        <v>12950</v>
      </c>
      <c r="Z5874" s="5" t="s">
        <v>12950</v>
      </c>
      <c r="AA5874" s="5" t="s">
        <v>12950</v>
      </c>
      <c r="AB5874" s="5" t="s">
        <v>12950</v>
      </c>
      <c r="AC5874" s="22" t="s">
        <v>12950</v>
      </c>
      <c r="AD5874" s="16" t="s">
        <v>12950</v>
      </c>
      <c r="AE5874" s="3" t="s">
        <v>12950</v>
      </c>
      <c r="AF5874" s="3" t="s">
        <v>12950</v>
      </c>
      <c r="AG5874" s="3" t="s">
        <v>12950</v>
      </c>
      <c r="AH5874" s="17" t="s">
        <v>12950</v>
      </c>
    </row>
    <row r="5875" spans="1:34">
      <c r="A5875" t="s">
        <v>768</v>
      </c>
      <c r="B5875" t="s">
        <v>9179</v>
      </c>
      <c r="E5875" s="6">
        <v>-0.356286251103971</v>
      </c>
      <c r="F5875" s="1">
        <v>-0.27959299172897201</v>
      </c>
      <c r="G5875" s="1">
        <v>-0.15435221798666801</v>
      </c>
      <c r="H5875" s="1">
        <v>-0.16155110558090999</v>
      </c>
      <c r="I5875" s="7">
        <v>0.228498917789621</v>
      </c>
      <c r="J5875" s="11">
        <v>-0.30356320137502801</v>
      </c>
      <c r="K5875" s="2">
        <v>-0.27498555032887401</v>
      </c>
      <c r="L5875" s="2">
        <v>-0.21781723538589301</v>
      </c>
      <c r="M5875" s="2">
        <v>-0.13120542484954201</v>
      </c>
      <c r="N5875" s="12">
        <v>-5.88540106099011E-2</v>
      </c>
      <c r="O5875" s="16">
        <v>-0.13494431166121401</v>
      </c>
      <c r="P5875" s="3">
        <v>-0.28840382940630599</v>
      </c>
      <c r="Q5875" s="3">
        <v>-7.0639102624501897E-3</v>
      </c>
      <c r="R5875" s="3">
        <v>-6.2373679586618398E-3</v>
      </c>
      <c r="S5875" s="17">
        <v>0.193245045782868</v>
      </c>
      <c r="T5875" s="21" t="s">
        <v>12950</v>
      </c>
      <c r="U5875" s="5" t="s">
        <v>12950</v>
      </c>
      <c r="V5875" s="5" t="s">
        <v>12950</v>
      </c>
      <c r="W5875" s="5" t="s">
        <v>12950</v>
      </c>
      <c r="X5875" s="22" t="s">
        <v>12950</v>
      </c>
      <c r="Y5875" s="21" t="s">
        <v>12950</v>
      </c>
      <c r="Z5875" s="5" t="s">
        <v>12950</v>
      </c>
      <c r="AA5875" s="5" t="s">
        <v>12950</v>
      </c>
      <c r="AB5875" s="5" t="s">
        <v>12950</v>
      </c>
      <c r="AC5875" s="22" t="s">
        <v>12950</v>
      </c>
      <c r="AD5875" s="16" t="s">
        <v>12950</v>
      </c>
      <c r="AE5875" s="3" t="s">
        <v>12950</v>
      </c>
      <c r="AF5875" s="3" t="s">
        <v>12950</v>
      </c>
      <c r="AG5875" s="3" t="s">
        <v>12950</v>
      </c>
      <c r="AH5875" s="17" t="s">
        <v>12950</v>
      </c>
    </row>
    <row r="5876" spans="1:34">
      <c r="A5876" t="s">
        <v>5660</v>
      </c>
      <c r="B5876" t="s">
        <v>11068</v>
      </c>
      <c r="E5876" s="6">
        <v>0.50322326970209896</v>
      </c>
      <c r="F5876" s="1">
        <v>0.40255491879650801</v>
      </c>
      <c r="G5876" s="1">
        <v>0.245234950299316</v>
      </c>
      <c r="H5876" s="1">
        <v>0.14822347698268401</v>
      </c>
      <c r="I5876" s="7">
        <v>2.1260543869290001E-2</v>
      </c>
      <c r="J5876" s="11">
        <v>0.71083294518074402</v>
      </c>
      <c r="K5876" s="2">
        <v>0.42092010261462098</v>
      </c>
      <c r="L5876" s="2">
        <v>0.318829523851685</v>
      </c>
      <c r="M5876" s="2">
        <v>0.129943283660922</v>
      </c>
      <c r="N5876" s="12">
        <v>0.19775458887670999</v>
      </c>
      <c r="O5876" s="16">
        <v>0.86766036920844103</v>
      </c>
      <c r="P5876" s="3">
        <v>0.624833463291249</v>
      </c>
      <c r="Q5876" s="3">
        <v>0.204010458112971</v>
      </c>
      <c r="R5876" s="3">
        <v>6.4547736961584695E-2</v>
      </c>
      <c r="S5876" s="17">
        <v>-5.6764422501773798E-2</v>
      </c>
      <c r="T5876" s="21" t="s">
        <v>12950</v>
      </c>
      <c r="U5876" s="5" t="s">
        <v>12950</v>
      </c>
      <c r="V5876" s="5" t="s">
        <v>12950</v>
      </c>
      <c r="W5876" s="5" t="s">
        <v>12950</v>
      </c>
      <c r="X5876" s="22" t="s">
        <v>12950</v>
      </c>
      <c r="Y5876" s="21" t="s">
        <v>12950</v>
      </c>
      <c r="Z5876" s="5" t="s">
        <v>12950</v>
      </c>
      <c r="AA5876" s="5" t="s">
        <v>12950</v>
      </c>
      <c r="AB5876" s="5" t="s">
        <v>12950</v>
      </c>
      <c r="AC5876" s="22" t="s">
        <v>12950</v>
      </c>
      <c r="AD5876" s="16" t="s">
        <v>12950</v>
      </c>
      <c r="AE5876" s="3" t="s">
        <v>12950</v>
      </c>
      <c r="AF5876" s="3" t="s">
        <v>12950</v>
      </c>
      <c r="AG5876" s="3" t="s">
        <v>12950</v>
      </c>
      <c r="AH5876" s="17" t="s">
        <v>12950</v>
      </c>
    </row>
    <row r="5877" spans="1:34">
      <c r="A5877" t="s">
        <v>418</v>
      </c>
      <c r="B5877" t="s">
        <v>8669</v>
      </c>
      <c r="E5877" s="6">
        <v>-1.00170833855043E-2</v>
      </c>
      <c r="F5877" s="1">
        <v>-9.6728781991019405E-2</v>
      </c>
      <c r="G5877" s="1">
        <v>-0.18178319129752099</v>
      </c>
      <c r="H5877" s="1">
        <v>2.4284720724778601E-2</v>
      </c>
      <c r="I5877" s="7">
        <v>0.22647741658321199</v>
      </c>
      <c r="J5877" s="11">
        <v>0.26374980757300198</v>
      </c>
      <c r="K5877" s="2">
        <v>-8.3933493901282602E-2</v>
      </c>
      <c r="L5877" s="2">
        <v>-0.20004950254383499</v>
      </c>
      <c r="M5877" s="2">
        <v>-0.29495855095929202</v>
      </c>
      <c r="N5877" s="12">
        <v>-0.131410121302768</v>
      </c>
      <c r="O5877" s="16">
        <v>0.17451212323041099</v>
      </c>
      <c r="P5877" s="3">
        <v>-9.37853410754248E-2</v>
      </c>
      <c r="Q5877" s="3">
        <v>-0.37648206912628102</v>
      </c>
      <c r="R5877" s="3">
        <v>-0.28112126785450198</v>
      </c>
      <c r="S5877" s="17">
        <v>-0.37505289200241498</v>
      </c>
      <c r="T5877" s="21" t="s">
        <v>12950</v>
      </c>
      <c r="U5877" s="5" t="s">
        <v>12950</v>
      </c>
      <c r="V5877" s="5" t="s">
        <v>12950</v>
      </c>
      <c r="W5877" s="5" t="s">
        <v>12950</v>
      </c>
      <c r="X5877" s="22" t="s">
        <v>12950</v>
      </c>
      <c r="Y5877" s="21" t="s">
        <v>12950</v>
      </c>
      <c r="Z5877" s="5" t="s">
        <v>12950</v>
      </c>
      <c r="AA5877" s="5" t="s">
        <v>12950</v>
      </c>
      <c r="AB5877" s="5" t="s">
        <v>12950</v>
      </c>
      <c r="AC5877" s="22" t="s">
        <v>12950</v>
      </c>
      <c r="AD5877" s="16" t="s">
        <v>12950</v>
      </c>
      <c r="AE5877" s="3" t="s">
        <v>12950</v>
      </c>
      <c r="AF5877" s="3" t="s">
        <v>12950</v>
      </c>
      <c r="AG5877" s="3" t="s">
        <v>12950</v>
      </c>
      <c r="AH5877" s="17" t="s">
        <v>12950</v>
      </c>
    </row>
    <row r="5878" spans="1:34">
      <c r="A5878" t="s">
        <v>6479</v>
      </c>
      <c r="B5878" t="s">
        <v>8327</v>
      </c>
      <c r="E5878" s="6">
        <v>-3.4352387181573997E-2</v>
      </c>
      <c r="F5878" s="1">
        <v>-0.10934776545018</v>
      </c>
      <c r="G5878" s="1">
        <v>-2.5775792877092401E-2</v>
      </c>
      <c r="H5878" s="1">
        <v>-9.3187810649632496E-2</v>
      </c>
      <c r="I5878" s="7">
        <v>-0.200665709095012</v>
      </c>
      <c r="J5878" s="11">
        <v>0.18370972633951099</v>
      </c>
      <c r="K5878" s="2">
        <v>-0.17578029019791999</v>
      </c>
      <c r="L5878" s="2">
        <v>-0.206883324081168</v>
      </c>
      <c r="M5878" s="2">
        <v>-7.5283733608942902E-2</v>
      </c>
      <c r="N5878" s="12">
        <v>-7.7600457903392206E-2</v>
      </c>
      <c r="O5878" s="16">
        <v>0.201040637254606</v>
      </c>
      <c r="P5878" s="3">
        <v>-0.101425582639125</v>
      </c>
      <c r="Q5878" s="3">
        <v>-0.212275259696112</v>
      </c>
      <c r="R5878" s="3">
        <v>-8.9620160078040398E-2</v>
      </c>
      <c r="S5878" s="17">
        <v>-0.12353766657826699</v>
      </c>
      <c r="T5878" s="21" t="s">
        <v>12950</v>
      </c>
      <c r="U5878" s="5" t="s">
        <v>12950</v>
      </c>
      <c r="V5878" s="5" t="s">
        <v>12950</v>
      </c>
      <c r="W5878" s="5" t="s">
        <v>12950</v>
      </c>
      <c r="X5878" s="22" t="s">
        <v>12950</v>
      </c>
      <c r="Y5878" s="21" t="s">
        <v>12950</v>
      </c>
      <c r="Z5878" s="5" t="s">
        <v>12950</v>
      </c>
      <c r="AA5878" s="5" t="s">
        <v>12950</v>
      </c>
      <c r="AB5878" s="5" t="s">
        <v>12950</v>
      </c>
      <c r="AC5878" s="22" t="s">
        <v>12950</v>
      </c>
      <c r="AD5878" s="16" t="s">
        <v>12950</v>
      </c>
      <c r="AE5878" s="3" t="s">
        <v>12950</v>
      </c>
      <c r="AF5878" s="3" t="s">
        <v>12950</v>
      </c>
      <c r="AG5878" s="3" t="s">
        <v>12950</v>
      </c>
      <c r="AH5878" s="17" t="s">
        <v>12950</v>
      </c>
    </row>
    <row r="5879" spans="1:34">
      <c r="A5879" t="s">
        <v>6111</v>
      </c>
      <c r="B5879" t="s">
        <v>7613</v>
      </c>
      <c r="E5879" s="6">
        <v>7.9729288193182299E-2</v>
      </c>
      <c r="F5879" s="1">
        <v>0.34977615955022701</v>
      </c>
      <c r="G5879" s="1">
        <v>-7.8384697511556592E-3</v>
      </c>
      <c r="H5879" s="1">
        <v>-7.3528754577357899E-2</v>
      </c>
      <c r="I5879" s="7">
        <v>-7.2630474525012104E-2</v>
      </c>
      <c r="J5879" s="11">
        <v>0.13994631109814401</v>
      </c>
      <c r="K5879" s="2">
        <v>4.9671538964860901E-2</v>
      </c>
      <c r="L5879" s="2">
        <v>-4.2252612170560797E-2</v>
      </c>
      <c r="M5879" s="2">
        <v>0.20850882585185501</v>
      </c>
      <c r="N5879" s="12">
        <v>0.18795091335606101</v>
      </c>
      <c r="O5879" s="16">
        <v>7.3664397362295603E-2</v>
      </c>
      <c r="P5879" s="3">
        <v>-0.10045529102357</v>
      </c>
      <c r="Q5879" s="3">
        <v>-4.2634286908499797E-2</v>
      </c>
      <c r="R5879" s="3">
        <v>-9.8939484521732804E-2</v>
      </c>
      <c r="S5879" s="17">
        <v>-3.9000538283032397E-2</v>
      </c>
      <c r="T5879" s="21" t="s">
        <v>12950</v>
      </c>
      <c r="U5879" s="5" t="s">
        <v>12950</v>
      </c>
      <c r="V5879" s="5" t="s">
        <v>12950</v>
      </c>
      <c r="W5879" s="5" t="s">
        <v>12950</v>
      </c>
      <c r="X5879" s="22" t="s">
        <v>12950</v>
      </c>
      <c r="Y5879" s="21" t="s">
        <v>12950</v>
      </c>
      <c r="Z5879" s="5" t="s">
        <v>12950</v>
      </c>
      <c r="AA5879" s="5" t="s">
        <v>12950</v>
      </c>
      <c r="AB5879" s="5" t="s">
        <v>12950</v>
      </c>
      <c r="AC5879" s="22" t="s">
        <v>12950</v>
      </c>
      <c r="AD5879" s="16" t="s">
        <v>12950</v>
      </c>
      <c r="AE5879" s="3" t="s">
        <v>12950</v>
      </c>
      <c r="AF5879" s="3" t="s">
        <v>12950</v>
      </c>
      <c r="AG5879" s="3" t="s">
        <v>12950</v>
      </c>
      <c r="AH5879" s="17" t="s">
        <v>12950</v>
      </c>
    </row>
    <row r="5880" spans="1:34">
      <c r="A5880" t="s">
        <v>3175</v>
      </c>
      <c r="B5880" t="s">
        <v>12096</v>
      </c>
      <c r="E5880" s="6">
        <v>-0.74727601427970902</v>
      </c>
      <c r="F5880" s="1">
        <v>-0.33589802849401201</v>
      </c>
      <c r="G5880" s="1">
        <v>-0.265614222588205</v>
      </c>
      <c r="H5880" s="1">
        <v>-0.214766228583223</v>
      </c>
      <c r="I5880" s="7">
        <v>-0.28541737127052202</v>
      </c>
      <c r="J5880" s="11">
        <v>-1.2972250027368499</v>
      </c>
      <c r="K5880" s="2">
        <v>-0.46768622804886101</v>
      </c>
      <c r="L5880" s="2">
        <v>-0.68143511275928703</v>
      </c>
      <c r="M5880" s="2">
        <v>-0.65336207799437296</v>
      </c>
      <c r="N5880" s="12">
        <v>-0.331844785255689</v>
      </c>
      <c r="O5880" s="16">
        <v>-1.4009824588097499</v>
      </c>
      <c r="P5880" s="3">
        <v>-0.34574199045335902</v>
      </c>
      <c r="Q5880" s="3">
        <v>-0.43473975776955698</v>
      </c>
      <c r="R5880" s="3">
        <v>-0.56028279107762102</v>
      </c>
      <c r="S5880" s="17">
        <v>-0.67514082720450197</v>
      </c>
      <c r="T5880" s="21" t="s">
        <v>12950</v>
      </c>
      <c r="U5880" s="5" t="s">
        <v>12950</v>
      </c>
      <c r="V5880" s="5" t="s">
        <v>12950</v>
      </c>
      <c r="W5880" s="5" t="s">
        <v>12950</v>
      </c>
      <c r="X5880" s="22" t="s">
        <v>12950</v>
      </c>
      <c r="Y5880" s="21" t="s">
        <v>12950</v>
      </c>
      <c r="Z5880" s="5" t="s">
        <v>12950</v>
      </c>
      <c r="AA5880" s="5" t="s">
        <v>12950</v>
      </c>
      <c r="AB5880" s="5" t="s">
        <v>12950</v>
      </c>
      <c r="AC5880" s="22" t="s">
        <v>12950</v>
      </c>
      <c r="AD5880" s="16" t="s">
        <v>12950</v>
      </c>
      <c r="AE5880" s="3" t="s">
        <v>12950</v>
      </c>
      <c r="AF5880" s="3" t="s">
        <v>12950</v>
      </c>
      <c r="AG5880" s="3" t="s">
        <v>12950</v>
      </c>
      <c r="AH5880" s="17" t="s">
        <v>12950</v>
      </c>
    </row>
    <row r="5881" spans="1:34">
      <c r="A5881" t="s">
        <v>5641</v>
      </c>
      <c r="B5881" t="s">
        <v>11444</v>
      </c>
      <c r="E5881" s="6">
        <v>-7.6889738772286303E-2</v>
      </c>
      <c r="F5881" s="1">
        <v>1.3943076752724799</v>
      </c>
      <c r="G5881" s="1">
        <v>0.431390085928749</v>
      </c>
      <c r="H5881" s="1">
        <v>0.70423974673549905</v>
      </c>
      <c r="I5881" s="7">
        <v>0.68085225242568703</v>
      </c>
      <c r="J5881" s="11">
        <v>-0.45436937173694703</v>
      </c>
      <c r="K5881" s="2">
        <v>1.0833824595616099</v>
      </c>
      <c r="L5881" s="2">
        <v>0.49976598309470999</v>
      </c>
      <c r="M5881" s="2">
        <v>0.50789137095829295</v>
      </c>
      <c r="N5881" s="12">
        <v>0.52636634184686704</v>
      </c>
      <c r="O5881" s="16">
        <v>-1.2673622540826099</v>
      </c>
      <c r="P5881" s="3">
        <v>1.4567335212405601</v>
      </c>
      <c r="Q5881" s="3">
        <v>0.58263793902179795</v>
      </c>
      <c r="R5881" s="3">
        <v>-6.2570888353547002E-2</v>
      </c>
      <c r="S5881" s="17">
        <v>-0.23859534281817699</v>
      </c>
      <c r="T5881" s="21" t="s">
        <v>12950</v>
      </c>
      <c r="U5881" s="5" t="s">
        <v>12950</v>
      </c>
      <c r="V5881" s="5" t="s">
        <v>12950</v>
      </c>
      <c r="W5881" s="5" t="s">
        <v>12950</v>
      </c>
      <c r="X5881" s="22" t="s">
        <v>12950</v>
      </c>
      <c r="Y5881" s="21" t="s">
        <v>12950</v>
      </c>
      <c r="Z5881" s="5" t="s">
        <v>12950</v>
      </c>
      <c r="AA5881" s="5" t="s">
        <v>12950</v>
      </c>
      <c r="AB5881" s="5" t="s">
        <v>12950</v>
      </c>
      <c r="AC5881" s="22" t="s">
        <v>12950</v>
      </c>
      <c r="AD5881" s="16" t="s">
        <v>12950</v>
      </c>
      <c r="AE5881" s="3" t="s">
        <v>12950</v>
      </c>
      <c r="AF5881" s="3" t="s">
        <v>12950</v>
      </c>
      <c r="AG5881" s="3" t="s">
        <v>12950</v>
      </c>
      <c r="AH5881" s="17" t="s">
        <v>12950</v>
      </c>
    </row>
    <row r="5882" spans="1:34">
      <c r="A5882" t="s">
        <v>1820</v>
      </c>
      <c r="B5882" t="s">
        <v>11436</v>
      </c>
      <c r="E5882" s="6">
        <v>-0.58443991562302</v>
      </c>
      <c r="F5882" s="1">
        <v>-0.63307696631493904</v>
      </c>
      <c r="G5882" s="1">
        <v>-0.46582296865936901</v>
      </c>
      <c r="H5882" s="1">
        <v>-0.32238594007578197</v>
      </c>
      <c r="I5882" s="7">
        <v>-0.38370058604872997</v>
      </c>
      <c r="J5882" s="11">
        <v>-0.71489949841849898</v>
      </c>
      <c r="K5882" s="2">
        <v>-0.20498976966771901</v>
      </c>
      <c r="L5882" s="2">
        <v>-0.15736660704396199</v>
      </c>
      <c r="M5882" s="2">
        <v>-0.46885000214495098</v>
      </c>
      <c r="N5882" s="12">
        <v>-4.3126215283378604E-3</v>
      </c>
      <c r="O5882" s="16">
        <v>-1.01424412162255</v>
      </c>
      <c r="P5882" s="3">
        <v>-0.78890056692148502</v>
      </c>
      <c r="Q5882" s="3">
        <v>-2.4154693958566301E-2</v>
      </c>
      <c r="R5882" s="3">
        <v>-0.29933369620908101</v>
      </c>
      <c r="S5882" s="17">
        <v>0.31651423023012898</v>
      </c>
      <c r="T5882" s="21" t="s">
        <v>12950</v>
      </c>
      <c r="U5882" s="5" t="s">
        <v>12950</v>
      </c>
      <c r="V5882" s="5" t="s">
        <v>12950</v>
      </c>
      <c r="W5882" s="5" t="s">
        <v>12950</v>
      </c>
      <c r="X5882" s="22" t="s">
        <v>12950</v>
      </c>
      <c r="Y5882" s="21" t="s">
        <v>12950</v>
      </c>
      <c r="Z5882" s="5" t="s">
        <v>12950</v>
      </c>
      <c r="AA5882" s="5" t="s">
        <v>12950</v>
      </c>
      <c r="AB5882" s="5" t="s">
        <v>12950</v>
      </c>
      <c r="AC5882" s="22" t="s">
        <v>12950</v>
      </c>
      <c r="AD5882" s="16" t="s">
        <v>12950</v>
      </c>
      <c r="AE5882" s="3" t="s">
        <v>12950</v>
      </c>
      <c r="AF5882" s="3" t="s">
        <v>12950</v>
      </c>
      <c r="AG5882" s="3" t="s">
        <v>12950</v>
      </c>
      <c r="AH5882" s="17" t="s">
        <v>12950</v>
      </c>
    </row>
    <row r="5883" spans="1:34">
      <c r="A5883" t="s">
        <v>6606</v>
      </c>
      <c r="B5883" t="s">
        <v>10500</v>
      </c>
      <c r="E5883" s="6">
        <v>-0.80140239912081801</v>
      </c>
      <c r="F5883" s="1">
        <v>-1.0616670034386299E-2</v>
      </c>
      <c r="G5883" s="1">
        <v>-0.11792019048927101</v>
      </c>
      <c r="H5883" s="1">
        <v>0.32864909218551502</v>
      </c>
      <c r="I5883" s="7">
        <v>0.30193078319116601</v>
      </c>
      <c r="J5883" s="11">
        <v>-0.85964820229372196</v>
      </c>
      <c r="K5883" s="2">
        <v>-0.27000670310452901</v>
      </c>
      <c r="L5883" s="2">
        <v>-0.26659291412845199</v>
      </c>
      <c r="M5883" s="2">
        <v>-7.9433033785764107E-2</v>
      </c>
      <c r="N5883" s="12">
        <v>0.17986695350163101</v>
      </c>
      <c r="O5883" s="16">
        <v>-1.5427175900865699</v>
      </c>
      <c r="P5883" s="3">
        <v>-1.07175733706814E-2</v>
      </c>
      <c r="Q5883" s="3">
        <v>-0.30932637126192097</v>
      </c>
      <c r="R5883" s="3">
        <v>-0.23348148314292699</v>
      </c>
      <c r="S5883" s="17">
        <v>3.7232758610721402E-2</v>
      </c>
      <c r="T5883" s="21" t="s">
        <v>12950</v>
      </c>
      <c r="U5883" s="5" t="s">
        <v>12950</v>
      </c>
      <c r="V5883" s="5" t="s">
        <v>12950</v>
      </c>
      <c r="W5883" s="5" t="s">
        <v>12950</v>
      </c>
      <c r="X5883" s="22" t="s">
        <v>12950</v>
      </c>
      <c r="Y5883" s="21" t="s">
        <v>12950</v>
      </c>
      <c r="Z5883" s="5" t="s">
        <v>12950</v>
      </c>
      <c r="AA5883" s="5" t="s">
        <v>12950</v>
      </c>
      <c r="AB5883" s="5" t="s">
        <v>12950</v>
      </c>
      <c r="AC5883" s="22" t="s">
        <v>12950</v>
      </c>
      <c r="AD5883" s="16" t="s">
        <v>12950</v>
      </c>
      <c r="AE5883" s="3" t="s">
        <v>12950</v>
      </c>
      <c r="AF5883" s="3" t="s">
        <v>12950</v>
      </c>
      <c r="AG5883" s="3" t="s">
        <v>12950</v>
      </c>
      <c r="AH5883" s="17" t="s">
        <v>12950</v>
      </c>
    </row>
    <row r="5884" spans="1:34">
      <c r="A5884" t="s">
        <v>630</v>
      </c>
      <c r="B5884" t="s">
        <v>8237</v>
      </c>
      <c r="E5884" s="6">
        <v>1.8251126924095602E-2</v>
      </c>
      <c r="F5884" s="1">
        <v>0.181607861704638</v>
      </c>
      <c r="G5884" s="1">
        <v>-0.10157900894580001</v>
      </c>
      <c r="H5884" s="1">
        <v>0.24396021523047901</v>
      </c>
      <c r="I5884" s="7">
        <v>2.5370900240529299E-3</v>
      </c>
      <c r="J5884" s="11">
        <v>0.134037461978809</v>
      </c>
      <c r="K5884" s="2">
        <v>9.6758533744741998E-2</v>
      </c>
      <c r="L5884" s="2">
        <v>5.3366481108949503E-2</v>
      </c>
      <c r="M5884" s="2">
        <v>9.6580227064948301E-2</v>
      </c>
      <c r="N5884" s="12">
        <v>0.21159799319091499</v>
      </c>
      <c r="O5884" s="16">
        <v>0.15193397905082201</v>
      </c>
      <c r="P5884" s="3">
        <v>0.14343187263249499</v>
      </c>
      <c r="Q5884" s="3">
        <v>-0.134348222337458</v>
      </c>
      <c r="R5884" s="3">
        <v>-6.7080758971755097E-2</v>
      </c>
      <c r="S5884" s="17">
        <v>4.0764251928734299E-2</v>
      </c>
      <c r="T5884" s="21" t="s">
        <v>12950</v>
      </c>
      <c r="U5884" s="5" t="s">
        <v>12950</v>
      </c>
      <c r="V5884" s="5" t="s">
        <v>12950</v>
      </c>
      <c r="W5884" s="5" t="s">
        <v>12950</v>
      </c>
      <c r="X5884" s="22" t="s">
        <v>12950</v>
      </c>
      <c r="Y5884" s="21" t="s">
        <v>12950</v>
      </c>
      <c r="Z5884" s="5" t="s">
        <v>12950</v>
      </c>
      <c r="AA5884" s="5" t="s">
        <v>12950</v>
      </c>
      <c r="AB5884" s="5" t="s">
        <v>12950</v>
      </c>
      <c r="AC5884" s="22" t="s">
        <v>12950</v>
      </c>
      <c r="AD5884" s="16" t="s">
        <v>12950</v>
      </c>
      <c r="AE5884" s="3" t="s">
        <v>12950</v>
      </c>
      <c r="AF5884" s="3" t="s">
        <v>12950</v>
      </c>
      <c r="AG5884" s="3" t="s">
        <v>12950</v>
      </c>
      <c r="AH5884" s="17" t="s">
        <v>12950</v>
      </c>
    </row>
    <row r="5885" spans="1:34">
      <c r="A5885" t="s">
        <v>2198</v>
      </c>
      <c r="B5885" t="s">
        <v>9671</v>
      </c>
      <c r="E5885" s="6">
        <v>0.20156363034276401</v>
      </c>
      <c r="F5885" s="1">
        <v>0.25307549596205903</v>
      </c>
      <c r="G5885" s="1">
        <v>0.25611736899099302</v>
      </c>
      <c r="H5885" s="1">
        <v>0.119466269569716</v>
      </c>
      <c r="I5885" s="7">
        <v>0.21502866044674601</v>
      </c>
      <c r="J5885" s="11">
        <v>0.35759897159292903</v>
      </c>
      <c r="K5885" s="2">
        <v>0.121634095610732</v>
      </c>
      <c r="L5885" s="2">
        <v>6.6570763918717205E-2</v>
      </c>
      <c r="M5885" s="2">
        <v>5.8084175210726501E-2</v>
      </c>
      <c r="N5885" s="12">
        <v>0.14315351594859099</v>
      </c>
      <c r="O5885" s="16">
        <v>0.34743050742178999</v>
      </c>
      <c r="P5885" s="3">
        <v>0.31420570691247601</v>
      </c>
      <c r="Q5885" s="3">
        <v>0.13309294380819101</v>
      </c>
      <c r="R5885" s="3">
        <v>-2.8100042907461199E-2</v>
      </c>
      <c r="S5885" s="17">
        <v>-4.3720604317039898E-2</v>
      </c>
      <c r="T5885" s="21" t="s">
        <v>12950</v>
      </c>
      <c r="U5885" s="5" t="s">
        <v>12950</v>
      </c>
      <c r="V5885" s="5" t="s">
        <v>12950</v>
      </c>
      <c r="W5885" s="5" t="s">
        <v>12950</v>
      </c>
      <c r="X5885" s="22" t="s">
        <v>12950</v>
      </c>
      <c r="Y5885" s="21" t="s">
        <v>12950</v>
      </c>
      <c r="Z5885" s="5" t="s">
        <v>12950</v>
      </c>
      <c r="AA5885" s="5" t="s">
        <v>12950</v>
      </c>
      <c r="AB5885" s="5" t="s">
        <v>12950</v>
      </c>
      <c r="AC5885" s="22" t="s">
        <v>12950</v>
      </c>
      <c r="AD5885" s="16" t="s">
        <v>12950</v>
      </c>
      <c r="AE5885" s="3" t="s">
        <v>12950</v>
      </c>
      <c r="AF5885" s="3" t="s">
        <v>12950</v>
      </c>
      <c r="AG5885" s="3" t="s">
        <v>12950</v>
      </c>
      <c r="AH5885" s="17" t="s">
        <v>12950</v>
      </c>
    </row>
    <row r="5886" spans="1:34">
      <c r="A5886" t="s">
        <v>1157</v>
      </c>
      <c r="B5886" t="s">
        <v>12742</v>
      </c>
      <c r="E5886" s="6">
        <v>1.52647477945504</v>
      </c>
      <c r="F5886" s="1">
        <v>1.2745505907612</v>
      </c>
      <c r="G5886" s="1">
        <v>1.0453538829892901</v>
      </c>
      <c r="H5886" s="1">
        <v>0.95491665045236895</v>
      </c>
      <c r="I5886" s="7">
        <v>1.1592016489605199</v>
      </c>
      <c r="J5886" s="11">
        <v>2.1626342225493298</v>
      </c>
      <c r="K5886" s="2">
        <v>1.1282900646302301</v>
      </c>
      <c r="L5886" s="2">
        <v>0.99194426228239996</v>
      </c>
      <c r="M5886" s="2">
        <v>1.0116506877367299</v>
      </c>
      <c r="N5886" s="12">
        <v>0.83966245169285503</v>
      </c>
      <c r="O5886" s="16">
        <v>1.90063414030505</v>
      </c>
      <c r="P5886" s="3">
        <v>1.16894799904421</v>
      </c>
      <c r="Q5886" s="3">
        <v>0.85547910166595598</v>
      </c>
      <c r="R5886" s="3">
        <v>0.67492621641752704</v>
      </c>
      <c r="S5886" s="17">
        <v>0.63449756879803298</v>
      </c>
      <c r="T5886" s="21" t="s">
        <v>12950</v>
      </c>
      <c r="U5886" s="5" t="s">
        <v>12950</v>
      </c>
      <c r="V5886" s="5" t="s">
        <v>12950</v>
      </c>
      <c r="W5886" s="5" t="s">
        <v>12950</v>
      </c>
      <c r="X5886" s="22" t="s">
        <v>12950</v>
      </c>
      <c r="Y5886" s="21" t="s">
        <v>12950</v>
      </c>
      <c r="Z5886" s="5" t="s">
        <v>12950</v>
      </c>
      <c r="AA5886" s="5" t="s">
        <v>12950</v>
      </c>
      <c r="AB5886" s="5" t="s">
        <v>12950</v>
      </c>
      <c r="AC5886" s="22" t="s">
        <v>12950</v>
      </c>
      <c r="AD5886" s="16" t="s">
        <v>12950</v>
      </c>
      <c r="AE5886" s="3" t="s">
        <v>12950</v>
      </c>
      <c r="AF5886" s="3" t="s">
        <v>12950</v>
      </c>
      <c r="AG5886" s="3" t="s">
        <v>12950</v>
      </c>
      <c r="AH5886" s="17" t="s">
        <v>12950</v>
      </c>
    </row>
    <row r="5887" spans="1:34">
      <c r="A5887" t="s">
        <v>2790</v>
      </c>
      <c r="B5887" t="s">
        <v>7107</v>
      </c>
      <c r="E5887" s="6">
        <v>3.6435285768589599E-2</v>
      </c>
      <c r="F5887" s="1">
        <v>0.328461875094332</v>
      </c>
      <c r="G5887" s="1">
        <v>7.0792058598029298E-2</v>
      </c>
      <c r="H5887" s="1">
        <v>3.5683997405724498E-2</v>
      </c>
      <c r="I5887" s="7">
        <v>0.20869728414921301</v>
      </c>
      <c r="J5887" s="11">
        <v>-0.34584981231063</v>
      </c>
      <c r="K5887" s="2">
        <v>0.12128617227609099</v>
      </c>
      <c r="L5887" s="2">
        <v>0.109497684571081</v>
      </c>
      <c r="M5887" s="2">
        <v>-1.65122127142808E-4</v>
      </c>
      <c r="N5887" s="12">
        <v>0.19660728273712999</v>
      </c>
      <c r="O5887" s="16">
        <v>-0.40083406101152602</v>
      </c>
      <c r="P5887" s="3">
        <v>-9.7730669600280803E-2</v>
      </c>
      <c r="Q5887" s="3">
        <v>6.8462818229682396E-3</v>
      </c>
      <c r="R5887" s="3">
        <v>-0.27815905201081698</v>
      </c>
      <c r="S5887" s="17">
        <v>-0.26613564995450401</v>
      </c>
      <c r="T5887" s="21" t="s">
        <v>12950</v>
      </c>
      <c r="U5887" s="5" t="s">
        <v>12950</v>
      </c>
      <c r="V5887" s="5" t="s">
        <v>12950</v>
      </c>
      <c r="W5887" s="5" t="s">
        <v>12950</v>
      </c>
      <c r="X5887" s="22" t="s">
        <v>12950</v>
      </c>
      <c r="Y5887" s="21" t="s">
        <v>12950</v>
      </c>
      <c r="Z5887" s="5" t="s">
        <v>12950</v>
      </c>
      <c r="AA5887" s="5" t="s">
        <v>12950</v>
      </c>
      <c r="AB5887" s="5" t="s">
        <v>12950</v>
      </c>
      <c r="AC5887" s="22" t="s">
        <v>12950</v>
      </c>
      <c r="AD5887" s="16" t="s">
        <v>12950</v>
      </c>
      <c r="AE5887" s="3" t="s">
        <v>12950</v>
      </c>
      <c r="AF5887" s="3" t="s">
        <v>12950</v>
      </c>
      <c r="AG5887" s="3" t="s">
        <v>12950</v>
      </c>
      <c r="AH5887" s="17" t="s">
        <v>12950</v>
      </c>
    </row>
    <row r="5888" spans="1:34">
      <c r="A5888" t="s">
        <v>3697</v>
      </c>
      <c r="B5888" t="s">
        <v>7142</v>
      </c>
      <c r="E5888" s="6">
        <v>-0.30445146594567102</v>
      </c>
      <c r="F5888" s="1">
        <v>0.16475948829605999</v>
      </c>
      <c r="G5888" s="1">
        <v>2.0224889987065699E-2</v>
      </c>
      <c r="H5888" s="1">
        <v>0.17367576066868501</v>
      </c>
      <c r="I5888" s="7">
        <v>1.8708817790626799E-2</v>
      </c>
      <c r="J5888" s="11">
        <v>-2.7650272538905299E-2</v>
      </c>
      <c r="K5888" s="2">
        <v>0.108608950568824</v>
      </c>
      <c r="L5888" s="2">
        <v>1.7929008176717699E-2</v>
      </c>
      <c r="M5888" s="2">
        <v>0.22868080442609501</v>
      </c>
      <c r="N5888" s="12">
        <v>0.27828366416063</v>
      </c>
      <c r="O5888" s="16">
        <v>-0.39729684411090899</v>
      </c>
      <c r="P5888" s="3">
        <v>0.31978520661103599</v>
      </c>
      <c r="Q5888" s="3">
        <v>-0.21387182637534299</v>
      </c>
      <c r="R5888" s="3">
        <v>-0.27232045228599999</v>
      </c>
      <c r="S5888" s="17">
        <v>-0.41125686202164302</v>
      </c>
      <c r="T5888" s="21" t="s">
        <v>12950</v>
      </c>
      <c r="U5888" s="5" t="s">
        <v>12950</v>
      </c>
      <c r="V5888" s="5" t="s">
        <v>12950</v>
      </c>
      <c r="W5888" s="5" t="s">
        <v>12950</v>
      </c>
      <c r="X5888" s="22" t="s">
        <v>12950</v>
      </c>
      <c r="Y5888" s="21" t="s">
        <v>12950</v>
      </c>
      <c r="Z5888" s="5" t="s">
        <v>12950</v>
      </c>
      <c r="AA5888" s="5" t="s">
        <v>12950</v>
      </c>
      <c r="AB5888" s="5" t="s">
        <v>12950</v>
      </c>
      <c r="AC5888" s="22" t="s">
        <v>12950</v>
      </c>
      <c r="AD5888" s="16" t="s">
        <v>12950</v>
      </c>
      <c r="AE5888" s="3" t="s">
        <v>12950</v>
      </c>
      <c r="AF5888" s="3" t="s">
        <v>12950</v>
      </c>
      <c r="AG5888" s="3" t="s">
        <v>12950</v>
      </c>
      <c r="AH5888" s="17" t="s">
        <v>12950</v>
      </c>
    </row>
    <row r="5889" spans="1:34">
      <c r="A5889" t="s">
        <v>3638</v>
      </c>
      <c r="B5889" t="s">
        <v>10382</v>
      </c>
      <c r="E5889" s="6">
        <v>-0.113702770017561</v>
      </c>
      <c r="F5889" s="1">
        <v>5.7609839121215603E-2</v>
      </c>
      <c r="G5889" s="1">
        <v>0.24094682450268901</v>
      </c>
      <c r="H5889" s="1">
        <v>0.18746914667161901</v>
      </c>
      <c r="I5889" s="7">
        <v>9.72120116179815E-2</v>
      </c>
      <c r="J5889" s="11">
        <v>0.27230477326198199</v>
      </c>
      <c r="K5889" s="2">
        <v>0.40575632634824998</v>
      </c>
      <c r="L5889" s="2">
        <v>0.39328537334797797</v>
      </c>
      <c r="M5889" s="2">
        <v>0.48360290784950499</v>
      </c>
      <c r="N5889" s="12">
        <v>0.34904455824480501</v>
      </c>
      <c r="O5889" s="16">
        <v>-0.11354037131417299</v>
      </c>
      <c r="P5889" s="3">
        <v>0.175152214761126</v>
      </c>
      <c r="Q5889" s="3">
        <v>0.213765260849274</v>
      </c>
      <c r="R5889" s="3">
        <v>0.41609913590028202</v>
      </c>
      <c r="S5889" s="17">
        <v>0.379899144723291</v>
      </c>
      <c r="T5889" s="21" t="s">
        <v>12950</v>
      </c>
      <c r="U5889" s="5" t="s">
        <v>12950</v>
      </c>
      <c r="V5889" s="5" t="s">
        <v>12950</v>
      </c>
      <c r="W5889" s="5" t="s">
        <v>12950</v>
      </c>
      <c r="X5889" s="22" t="s">
        <v>12950</v>
      </c>
      <c r="Y5889" s="21" t="s">
        <v>12950</v>
      </c>
      <c r="Z5889" s="5" t="s">
        <v>12950</v>
      </c>
      <c r="AA5889" s="5" t="s">
        <v>12950</v>
      </c>
      <c r="AB5889" s="5" t="s">
        <v>12950</v>
      </c>
      <c r="AC5889" s="22" t="s">
        <v>12950</v>
      </c>
      <c r="AD5889" s="16" t="s">
        <v>12950</v>
      </c>
      <c r="AE5889" s="3" t="s">
        <v>12950</v>
      </c>
      <c r="AF5889" s="3" t="s">
        <v>12950</v>
      </c>
      <c r="AG5889" s="3" t="s">
        <v>12950</v>
      </c>
      <c r="AH5889" s="17" t="s">
        <v>12950</v>
      </c>
    </row>
    <row r="5890" spans="1:34">
      <c r="A5890" t="s">
        <v>1391</v>
      </c>
      <c r="B5890" t="s">
        <v>9678</v>
      </c>
      <c r="E5890" s="6">
        <v>-8.98229855070167E-2</v>
      </c>
      <c r="F5890" s="1">
        <v>0.35165778420272298</v>
      </c>
      <c r="G5890" s="1">
        <v>0.13107564853745801</v>
      </c>
      <c r="H5890" s="1">
        <v>0.25740022122702</v>
      </c>
      <c r="I5890" s="7">
        <v>0.25152092403731502</v>
      </c>
      <c r="J5890" s="11">
        <v>7.0112538940056302E-3</v>
      </c>
      <c r="K5890" s="2">
        <v>2.5777678548581099E-2</v>
      </c>
      <c r="L5890" s="2">
        <v>-4.6311621074162403E-2</v>
      </c>
      <c r="M5890" s="2">
        <v>0.152153663852685</v>
      </c>
      <c r="N5890" s="12">
        <v>0.24319160150007901</v>
      </c>
      <c r="O5890" s="16">
        <v>8.7839759736934905E-2</v>
      </c>
      <c r="P5890" s="3">
        <v>0.52868776291430897</v>
      </c>
      <c r="Q5890" s="3">
        <v>0.11070061145756099</v>
      </c>
      <c r="R5890" s="3">
        <v>0.28938125676347798</v>
      </c>
      <c r="S5890" s="17">
        <v>0.22570468901138199</v>
      </c>
      <c r="T5890" s="21" t="s">
        <v>12950</v>
      </c>
      <c r="U5890" s="5" t="s">
        <v>12950</v>
      </c>
      <c r="V5890" s="5" t="s">
        <v>12950</v>
      </c>
      <c r="W5890" s="5" t="s">
        <v>12950</v>
      </c>
      <c r="X5890" s="22" t="s">
        <v>12950</v>
      </c>
      <c r="Y5890" s="21" t="s">
        <v>12950</v>
      </c>
      <c r="Z5890" s="5" t="s">
        <v>12950</v>
      </c>
      <c r="AA5890" s="5" t="s">
        <v>12950</v>
      </c>
      <c r="AB5890" s="5" t="s">
        <v>12950</v>
      </c>
      <c r="AC5890" s="22" t="s">
        <v>12950</v>
      </c>
      <c r="AD5890" s="16" t="s">
        <v>12950</v>
      </c>
      <c r="AE5890" s="3" t="s">
        <v>12950</v>
      </c>
      <c r="AF5890" s="3" t="s">
        <v>12950</v>
      </c>
      <c r="AG5890" s="3" t="s">
        <v>12950</v>
      </c>
      <c r="AH5890" s="17" t="s">
        <v>12950</v>
      </c>
    </row>
    <row r="5891" spans="1:34">
      <c r="A5891" t="s">
        <v>3378</v>
      </c>
      <c r="B5891" t="s">
        <v>7657</v>
      </c>
      <c r="E5891" s="6">
        <v>-0.12575205736660999</v>
      </c>
      <c r="F5891" s="1">
        <v>-0.21263323059071201</v>
      </c>
      <c r="G5891" s="1">
        <v>-0.238344664522703</v>
      </c>
      <c r="H5891" s="1">
        <v>-0.161629125165691</v>
      </c>
      <c r="I5891" s="7">
        <v>-0.32116744152707699</v>
      </c>
      <c r="J5891" s="11">
        <v>0.22268077200560901</v>
      </c>
      <c r="K5891" s="2">
        <v>6.5368307122693398E-2</v>
      </c>
      <c r="L5891" s="2">
        <v>-0.106102447163036</v>
      </c>
      <c r="M5891" s="2">
        <v>-4.5279969106943103E-2</v>
      </c>
      <c r="N5891" s="12">
        <v>-7.72172714224999E-2</v>
      </c>
      <c r="O5891" s="16">
        <v>0.194723449214731</v>
      </c>
      <c r="P5891" s="3">
        <v>-5.8641398779817798E-2</v>
      </c>
      <c r="Q5891" s="3">
        <v>-2.1644339642045402E-2</v>
      </c>
      <c r="R5891" s="3">
        <v>7.6932504387402803E-2</v>
      </c>
      <c r="S5891" s="17">
        <v>0.169212497096631</v>
      </c>
      <c r="T5891" s="21" t="s">
        <v>12950</v>
      </c>
      <c r="U5891" s="5" t="s">
        <v>12950</v>
      </c>
      <c r="V5891" s="5" t="s">
        <v>12950</v>
      </c>
      <c r="W5891" s="5" t="s">
        <v>12950</v>
      </c>
      <c r="X5891" s="22" t="s">
        <v>12950</v>
      </c>
      <c r="Y5891" s="21" t="s">
        <v>12950</v>
      </c>
      <c r="Z5891" s="5" t="s">
        <v>12950</v>
      </c>
      <c r="AA5891" s="5" t="s">
        <v>12950</v>
      </c>
      <c r="AB5891" s="5" t="s">
        <v>12950</v>
      </c>
      <c r="AC5891" s="22" t="s">
        <v>12950</v>
      </c>
      <c r="AD5891" s="16" t="s">
        <v>12950</v>
      </c>
      <c r="AE5891" s="3" t="s">
        <v>12950</v>
      </c>
      <c r="AF5891" s="3" t="s">
        <v>12950</v>
      </c>
      <c r="AG5891" s="3" t="s">
        <v>12950</v>
      </c>
      <c r="AH5891" s="17" t="s">
        <v>12950</v>
      </c>
    </row>
    <row r="5892" spans="1:34">
      <c r="A5892" t="s">
        <v>4560</v>
      </c>
      <c r="B5892" t="s">
        <v>8233</v>
      </c>
      <c r="E5892" s="6">
        <v>0.21038277269629899</v>
      </c>
      <c r="F5892" s="1">
        <v>0.12772021118984</v>
      </c>
      <c r="G5892" s="1">
        <v>-0.198802044866835</v>
      </c>
      <c r="H5892" s="1">
        <v>-7.9099861257480697E-2</v>
      </c>
      <c r="I5892" s="7">
        <v>-2.7470340103381102E-2</v>
      </c>
      <c r="J5892" s="11">
        <v>0.29390222163725099</v>
      </c>
      <c r="K5892" s="2">
        <v>-0.14158624347868001</v>
      </c>
      <c r="L5892" s="2">
        <v>-0.34486312843330003</v>
      </c>
      <c r="M5892" s="2">
        <v>-0.221440968039537</v>
      </c>
      <c r="N5892" s="12">
        <v>-0.15309142951735</v>
      </c>
      <c r="O5892" s="16">
        <v>0.119455267617603</v>
      </c>
      <c r="P5892" s="3">
        <v>9.3013086904279896E-2</v>
      </c>
      <c r="Q5892" s="3">
        <v>-0.182892344750129</v>
      </c>
      <c r="R5892" s="3">
        <v>-0.14478160890320699</v>
      </c>
      <c r="S5892" s="17">
        <v>-0.41813599833640702</v>
      </c>
      <c r="T5892" s="21" t="s">
        <v>12950</v>
      </c>
      <c r="U5892" s="5" t="s">
        <v>12950</v>
      </c>
      <c r="V5892" s="5" t="s">
        <v>12950</v>
      </c>
      <c r="W5892" s="5" t="s">
        <v>12950</v>
      </c>
      <c r="X5892" s="22" t="s">
        <v>12950</v>
      </c>
      <c r="Y5892" s="21" t="s">
        <v>12950</v>
      </c>
      <c r="Z5892" s="5" t="s">
        <v>12950</v>
      </c>
      <c r="AA5892" s="5" t="s">
        <v>12950</v>
      </c>
      <c r="AB5892" s="5" t="s">
        <v>12950</v>
      </c>
      <c r="AC5892" s="22" t="s">
        <v>12950</v>
      </c>
      <c r="AD5892" s="16" t="s">
        <v>12950</v>
      </c>
      <c r="AE5892" s="3" t="s">
        <v>12950</v>
      </c>
      <c r="AF5892" s="3" t="s">
        <v>12950</v>
      </c>
      <c r="AG5892" s="3" t="s">
        <v>12950</v>
      </c>
      <c r="AH5892" s="17" t="s">
        <v>12950</v>
      </c>
    </row>
    <row r="5893" spans="1:34">
      <c r="A5893" t="s">
        <v>3857</v>
      </c>
      <c r="B5893" t="s">
        <v>6723</v>
      </c>
      <c r="E5893" s="6">
        <v>-6.2555559852801701E-2</v>
      </c>
      <c r="F5893" s="1">
        <v>9.6072261835771E-2</v>
      </c>
      <c r="G5893" s="1">
        <v>-6.4225039095921893E-2</v>
      </c>
      <c r="H5893" s="1">
        <v>-1.11163657134232E-2</v>
      </c>
      <c r="I5893" s="7">
        <v>-4.8953765493082004E-3</v>
      </c>
      <c r="J5893" s="11">
        <v>2.9533729572200199E-2</v>
      </c>
      <c r="K5893" s="2">
        <v>-2.3922250789694999E-2</v>
      </c>
      <c r="L5893" s="2">
        <v>2.8538986825391899E-2</v>
      </c>
      <c r="M5893" s="2">
        <v>5.4726949385783201E-2</v>
      </c>
      <c r="N5893" s="12">
        <v>-2.0529897116216798E-2</v>
      </c>
      <c r="O5893" s="16">
        <v>-2.90048345214723E-2</v>
      </c>
      <c r="P5893" s="3">
        <v>4.81338553201104E-2</v>
      </c>
      <c r="Q5893" s="3">
        <v>-3.10935028442084E-2</v>
      </c>
      <c r="R5893" s="3">
        <v>7.6939747973562202E-3</v>
      </c>
      <c r="S5893" s="17">
        <v>8.8227902696692492E-3</v>
      </c>
      <c r="T5893" s="21" t="s">
        <v>12950</v>
      </c>
      <c r="U5893" s="5" t="s">
        <v>12950</v>
      </c>
      <c r="V5893" s="5" t="s">
        <v>12950</v>
      </c>
      <c r="W5893" s="5" t="s">
        <v>12950</v>
      </c>
      <c r="X5893" s="22" t="s">
        <v>12950</v>
      </c>
      <c r="Y5893" s="21" t="s">
        <v>12950</v>
      </c>
      <c r="Z5893" s="5" t="s">
        <v>12950</v>
      </c>
      <c r="AA5893" s="5" t="s">
        <v>12950</v>
      </c>
      <c r="AB5893" s="5" t="s">
        <v>12950</v>
      </c>
      <c r="AC5893" s="22" t="s">
        <v>12950</v>
      </c>
      <c r="AD5893" s="16" t="s">
        <v>12950</v>
      </c>
      <c r="AE5893" s="3" t="s">
        <v>12950</v>
      </c>
      <c r="AF5893" s="3" t="s">
        <v>12950</v>
      </c>
      <c r="AG5893" s="3" t="s">
        <v>12950</v>
      </c>
      <c r="AH5893" s="17" t="s">
        <v>12950</v>
      </c>
    </row>
    <row r="5894" spans="1:34">
      <c r="A5894" t="s">
        <v>249</v>
      </c>
      <c r="B5894" t="s">
        <v>7171</v>
      </c>
      <c r="E5894" s="6">
        <v>7.3891937911409494E-2</v>
      </c>
      <c r="F5894" s="1">
        <v>-5.8661273084655095E-4</v>
      </c>
      <c r="G5894" s="1">
        <v>-5.1219573511669704E-3</v>
      </c>
      <c r="H5894" s="1">
        <v>0.13729608460853801</v>
      </c>
      <c r="I5894" s="7">
        <v>0.15407739106848101</v>
      </c>
      <c r="J5894" s="11">
        <v>-5.3426423610865102E-2</v>
      </c>
      <c r="K5894" s="2">
        <v>-5.5265097644317397E-2</v>
      </c>
      <c r="L5894" s="2">
        <v>-0.153366581685354</v>
      </c>
      <c r="M5894" s="2">
        <v>0.14669690035244201</v>
      </c>
      <c r="N5894" s="12">
        <v>-6.1713442788619904E-3</v>
      </c>
      <c r="O5894" s="16">
        <v>1.9344067489278201E-2</v>
      </c>
      <c r="P5894" s="3">
        <v>8.6193313361149201E-2</v>
      </c>
      <c r="Q5894" s="3">
        <v>-3.7841465556660001E-2</v>
      </c>
      <c r="R5894" s="3">
        <v>-3.7546759826429898E-3</v>
      </c>
      <c r="S5894" s="17">
        <v>1.2956971944103101E-2</v>
      </c>
      <c r="T5894" s="21" t="s">
        <v>12950</v>
      </c>
      <c r="U5894" s="5" t="s">
        <v>12950</v>
      </c>
      <c r="V5894" s="5" t="s">
        <v>12950</v>
      </c>
      <c r="W5894" s="5" t="s">
        <v>12950</v>
      </c>
      <c r="X5894" s="22" t="s">
        <v>12950</v>
      </c>
      <c r="Y5894" s="21" t="s">
        <v>12950</v>
      </c>
      <c r="Z5894" s="5" t="s">
        <v>12950</v>
      </c>
      <c r="AA5894" s="5" t="s">
        <v>12950</v>
      </c>
      <c r="AB5894" s="5" t="s">
        <v>12950</v>
      </c>
      <c r="AC5894" s="22" t="s">
        <v>12950</v>
      </c>
      <c r="AD5894" s="16" t="s">
        <v>12950</v>
      </c>
      <c r="AE5894" s="3" t="s">
        <v>12950</v>
      </c>
      <c r="AF5894" s="3" t="s">
        <v>12950</v>
      </c>
      <c r="AG5894" s="3" t="s">
        <v>12950</v>
      </c>
      <c r="AH5894" s="17" t="s">
        <v>12950</v>
      </c>
    </row>
    <row r="5895" spans="1:34">
      <c r="A5895" t="s">
        <v>787</v>
      </c>
      <c r="B5895" t="s">
        <v>8901</v>
      </c>
      <c r="E5895" s="6">
        <v>0.132090936175185</v>
      </c>
      <c r="F5895" s="1">
        <v>9.1520266068097406E-2</v>
      </c>
      <c r="G5895" s="1">
        <v>0.105420376942259</v>
      </c>
      <c r="H5895" s="1">
        <v>0.20125639900870601</v>
      </c>
      <c r="I5895" s="7">
        <v>5.8778100774854097E-2</v>
      </c>
      <c r="J5895" s="11">
        <v>0.13702900627662901</v>
      </c>
      <c r="K5895" s="2">
        <v>0.25798057149208198</v>
      </c>
      <c r="L5895" s="2">
        <v>0.175109162632371</v>
      </c>
      <c r="M5895" s="2">
        <v>0.12944775506876699</v>
      </c>
      <c r="N5895" s="12">
        <v>-0.11229644656261201</v>
      </c>
      <c r="O5895" s="16">
        <v>0.28237904150399401</v>
      </c>
      <c r="P5895" s="3">
        <v>-0.23153287753555901</v>
      </c>
      <c r="Q5895" s="3">
        <v>7.4242372832667497E-3</v>
      </c>
      <c r="R5895" s="3">
        <v>0.17780208118160701</v>
      </c>
      <c r="S5895" s="17">
        <v>0.23612764706345599</v>
      </c>
      <c r="T5895" s="21" t="s">
        <v>12950</v>
      </c>
      <c r="U5895" s="5" t="s">
        <v>12950</v>
      </c>
      <c r="V5895" s="5" t="s">
        <v>12950</v>
      </c>
      <c r="W5895" s="5" t="s">
        <v>12950</v>
      </c>
      <c r="X5895" s="22" t="s">
        <v>12950</v>
      </c>
      <c r="Y5895" s="21" t="s">
        <v>12950</v>
      </c>
      <c r="Z5895" s="5" t="s">
        <v>12950</v>
      </c>
      <c r="AA5895" s="5" t="s">
        <v>12950</v>
      </c>
      <c r="AB5895" s="5" t="s">
        <v>12950</v>
      </c>
      <c r="AC5895" s="22" t="s">
        <v>12950</v>
      </c>
      <c r="AD5895" s="16" t="s">
        <v>12950</v>
      </c>
      <c r="AE5895" s="3" t="s">
        <v>12950</v>
      </c>
      <c r="AF5895" s="3" t="s">
        <v>12950</v>
      </c>
      <c r="AG5895" s="3" t="s">
        <v>12950</v>
      </c>
      <c r="AH5895" s="17" t="s">
        <v>12950</v>
      </c>
    </row>
    <row r="5896" spans="1:34">
      <c r="A5896" t="s">
        <v>6646</v>
      </c>
      <c r="B5896" t="s">
        <v>11516</v>
      </c>
      <c r="E5896" s="6">
        <v>0.79331130270314398</v>
      </c>
      <c r="F5896" s="1">
        <v>0.41909728389970902</v>
      </c>
      <c r="G5896" s="1">
        <v>0.51584672976700197</v>
      </c>
      <c r="H5896" s="1">
        <v>0.34848588515108903</v>
      </c>
      <c r="I5896" s="7">
        <v>0.40794482739344301</v>
      </c>
      <c r="J5896" s="11">
        <v>0.68516710859110996</v>
      </c>
      <c r="K5896" s="2">
        <v>0.20086406384626701</v>
      </c>
      <c r="L5896" s="2">
        <v>0.31725834826034199</v>
      </c>
      <c r="M5896" s="2">
        <v>0.26107887103475103</v>
      </c>
      <c r="N5896" s="12">
        <v>0.16871114481204</v>
      </c>
      <c r="O5896" s="16">
        <v>0.77603320824130395</v>
      </c>
      <c r="P5896" s="3">
        <v>0.27927823240432997</v>
      </c>
      <c r="Q5896" s="3">
        <v>0.24503383575406801</v>
      </c>
      <c r="R5896" s="3">
        <v>0.38473029912335899</v>
      </c>
      <c r="S5896" s="17">
        <v>0.20567680246918599</v>
      </c>
      <c r="T5896" s="21" t="s">
        <v>12950</v>
      </c>
      <c r="U5896" s="5" t="s">
        <v>12950</v>
      </c>
      <c r="V5896" s="5" t="s">
        <v>12950</v>
      </c>
      <c r="W5896" s="5" t="s">
        <v>12950</v>
      </c>
      <c r="X5896" s="22" t="s">
        <v>12950</v>
      </c>
      <c r="Y5896" s="21" t="s">
        <v>12950</v>
      </c>
      <c r="Z5896" s="5" t="s">
        <v>12950</v>
      </c>
      <c r="AA5896" s="5" t="s">
        <v>12950</v>
      </c>
      <c r="AB5896" s="5" t="s">
        <v>12950</v>
      </c>
      <c r="AC5896" s="22" t="s">
        <v>12950</v>
      </c>
      <c r="AD5896" s="16" t="s">
        <v>12950</v>
      </c>
      <c r="AE5896" s="3" t="s">
        <v>12950</v>
      </c>
      <c r="AF5896" s="3" t="s">
        <v>12950</v>
      </c>
      <c r="AG5896" s="3" t="s">
        <v>12950</v>
      </c>
      <c r="AH5896" s="17" t="s">
        <v>12950</v>
      </c>
    </row>
    <row r="5897" spans="1:34">
      <c r="A5897" t="s">
        <v>3421</v>
      </c>
      <c r="B5897" t="s">
        <v>11159</v>
      </c>
      <c r="E5897" s="6">
        <v>0.32443391322132398</v>
      </c>
      <c r="F5897" s="1">
        <v>0.29046212453407699</v>
      </c>
      <c r="G5897" s="1">
        <v>0.26846476465936198</v>
      </c>
      <c r="H5897" s="1">
        <v>0.49599142229835502</v>
      </c>
      <c r="I5897" s="7">
        <v>0.41552521707058399</v>
      </c>
      <c r="J5897" s="11">
        <v>0.336591500341899</v>
      </c>
      <c r="K5897" s="2">
        <v>0.30104014521030698</v>
      </c>
      <c r="L5897" s="2">
        <v>0.28174202539183302</v>
      </c>
      <c r="M5897" s="2">
        <v>0.38364518185923002</v>
      </c>
      <c r="N5897" s="12">
        <v>0.54079139817636201</v>
      </c>
      <c r="O5897" s="16">
        <v>0.17154369757193999</v>
      </c>
      <c r="P5897" s="3">
        <v>0.53191591558844598</v>
      </c>
      <c r="Q5897" s="3">
        <v>0.32445407392703102</v>
      </c>
      <c r="R5897" s="3">
        <v>0.18369598351613101</v>
      </c>
      <c r="S5897" s="17">
        <v>0.16475599529990201</v>
      </c>
      <c r="T5897" s="21" t="s">
        <v>12950</v>
      </c>
      <c r="U5897" s="5" t="s">
        <v>12950</v>
      </c>
      <c r="V5897" s="5" t="s">
        <v>12950</v>
      </c>
      <c r="W5897" s="5" t="s">
        <v>12950</v>
      </c>
      <c r="X5897" s="22" t="s">
        <v>12950</v>
      </c>
      <c r="Y5897" s="21" t="s">
        <v>12950</v>
      </c>
      <c r="Z5897" s="5" t="s">
        <v>12950</v>
      </c>
      <c r="AA5897" s="5" t="s">
        <v>12950</v>
      </c>
      <c r="AB5897" s="5" t="s">
        <v>12950</v>
      </c>
      <c r="AC5897" s="22" t="s">
        <v>12950</v>
      </c>
      <c r="AD5897" s="16" t="s">
        <v>12950</v>
      </c>
      <c r="AE5897" s="3" t="s">
        <v>12950</v>
      </c>
      <c r="AF5897" s="3" t="s">
        <v>12950</v>
      </c>
      <c r="AG5897" s="3" t="s">
        <v>12950</v>
      </c>
      <c r="AH5897" s="17" t="s">
        <v>12950</v>
      </c>
    </row>
    <row r="5898" spans="1:34">
      <c r="A5898" t="s">
        <v>3474</v>
      </c>
      <c r="B5898" t="s">
        <v>7206</v>
      </c>
      <c r="E5898" s="6">
        <v>7.6573681527887003E-2</v>
      </c>
      <c r="F5898" s="1">
        <v>-2.76141350158263E-2</v>
      </c>
      <c r="G5898" s="1">
        <v>-9.2364570274943103E-2</v>
      </c>
      <c r="H5898" s="1">
        <v>-0.126610201380879</v>
      </c>
      <c r="I5898" s="7">
        <v>-3.4370575860531501E-2</v>
      </c>
      <c r="J5898" s="11">
        <v>3.6130957306872297E-2</v>
      </c>
      <c r="K5898" s="2">
        <v>3.5424320440253003E-2</v>
      </c>
      <c r="L5898" s="2">
        <v>7.4796117697564099E-2</v>
      </c>
      <c r="M5898" s="2">
        <v>-8.0461263802961605E-2</v>
      </c>
      <c r="N5898" s="12">
        <v>-3.6025384773517001E-2</v>
      </c>
      <c r="O5898" s="16">
        <v>1.7836653276399599E-2</v>
      </c>
      <c r="P5898" s="3">
        <v>-0.121012073275066</v>
      </c>
      <c r="Q5898" s="3">
        <v>-2.0181749607786698E-2</v>
      </c>
      <c r="R5898" s="3">
        <v>8.9685830377564703E-3</v>
      </c>
      <c r="S5898" s="17">
        <v>-5.4594026967172499E-2</v>
      </c>
      <c r="T5898" s="21" t="s">
        <v>12950</v>
      </c>
      <c r="U5898" s="5" t="s">
        <v>12950</v>
      </c>
      <c r="V5898" s="5" t="s">
        <v>12950</v>
      </c>
      <c r="W5898" s="5" t="s">
        <v>12950</v>
      </c>
      <c r="X5898" s="22" t="s">
        <v>12950</v>
      </c>
      <c r="Y5898" s="21" t="s">
        <v>12950</v>
      </c>
      <c r="Z5898" s="5" t="s">
        <v>12950</v>
      </c>
      <c r="AA5898" s="5" t="s">
        <v>12950</v>
      </c>
      <c r="AB5898" s="5" t="s">
        <v>12950</v>
      </c>
      <c r="AC5898" s="22" t="s">
        <v>12950</v>
      </c>
      <c r="AD5898" s="16" t="s">
        <v>12950</v>
      </c>
      <c r="AE5898" s="3" t="s">
        <v>12950</v>
      </c>
      <c r="AF5898" s="3" t="s">
        <v>12950</v>
      </c>
      <c r="AG5898" s="3" t="s">
        <v>12950</v>
      </c>
      <c r="AH5898" s="17" t="s">
        <v>12950</v>
      </c>
    </row>
    <row r="5899" spans="1:34">
      <c r="A5899" t="s">
        <v>988</v>
      </c>
      <c r="B5899" t="s">
        <v>7013</v>
      </c>
      <c r="E5899" s="6">
        <v>8.8050154520818505E-2</v>
      </c>
      <c r="F5899" s="1">
        <v>2.05318852826675E-2</v>
      </c>
      <c r="G5899" s="1">
        <v>-9.1938938782997595E-2</v>
      </c>
      <c r="H5899" s="1">
        <v>-5.4215796948504202E-2</v>
      </c>
      <c r="I5899" s="7">
        <v>1.3065303153178599E-3</v>
      </c>
      <c r="J5899" s="11">
        <v>0.14773017801641999</v>
      </c>
      <c r="K5899" s="2">
        <v>0.110973029003471</v>
      </c>
      <c r="L5899" s="2">
        <v>6.2298671646170999E-2</v>
      </c>
      <c r="M5899" s="2">
        <v>2.1681419134545701E-2</v>
      </c>
      <c r="N5899" s="12">
        <v>-1.98052638073427E-2</v>
      </c>
      <c r="O5899" s="16">
        <v>0.10762474550650999</v>
      </c>
      <c r="P5899" s="3">
        <v>4.9788488185181397E-2</v>
      </c>
      <c r="Q5899" s="3">
        <v>1.48924083331271E-2</v>
      </c>
      <c r="R5899" s="3">
        <v>-3.4097214048695798E-2</v>
      </c>
      <c r="S5899" s="17">
        <v>-0.21359218432621399</v>
      </c>
      <c r="T5899" s="21" t="s">
        <v>12950</v>
      </c>
      <c r="U5899" s="5" t="s">
        <v>12950</v>
      </c>
      <c r="V5899" s="5" t="s">
        <v>12950</v>
      </c>
      <c r="W5899" s="5" t="s">
        <v>12950</v>
      </c>
      <c r="X5899" s="22" t="s">
        <v>12950</v>
      </c>
      <c r="Y5899" s="21" t="s">
        <v>12950</v>
      </c>
      <c r="Z5899" s="5" t="s">
        <v>12950</v>
      </c>
      <c r="AA5899" s="5" t="s">
        <v>12950</v>
      </c>
      <c r="AB5899" s="5" t="s">
        <v>12950</v>
      </c>
      <c r="AC5899" s="22" t="s">
        <v>12950</v>
      </c>
      <c r="AD5899" s="16" t="s">
        <v>12950</v>
      </c>
      <c r="AE5899" s="3" t="s">
        <v>12950</v>
      </c>
      <c r="AF5899" s="3" t="s">
        <v>12950</v>
      </c>
      <c r="AG5899" s="3" t="s">
        <v>12950</v>
      </c>
      <c r="AH5899" s="17" t="s">
        <v>12950</v>
      </c>
    </row>
    <row r="5900" spans="1:34">
      <c r="A5900" t="s">
        <v>6099</v>
      </c>
      <c r="B5900" t="s">
        <v>6757</v>
      </c>
      <c r="E5900" s="6">
        <v>-9.8306045144013005E-2</v>
      </c>
      <c r="F5900" s="1">
        <v>-9.1616808123361093E-2</v>
      </c>
      <c r="G5900" s="1">
        <v>0.118019725537977</v>
      </c>
      <c r="H5900" s="1">
        <v>-3.4057545908717998E-2</v>
      </c>
      <c r="I5900" s="7">
        <v>-0.11432857265348299</v>
      </c>
      <c r="J5900" s="11">
        <v>0.14974266282994</v>
      </c>
      <c r="K5900" s="2">
        <v>-5.3653601386257598E-2</v>
      </c>
      <c r="L5900" s="2">
        <v>2.9965642792774298E-2</v>
      </c>
      <c r="M5900" s="2">
        <v>2.1476863338143099E-2</v>
      </c>
      <c r="N5900" s="12">
        <v>-6.9068578991280202E-2</v>
      </c>
      <c r="O5900" s="16">
        <v>0.13310538088957299</v>
      </c>
      <c r="P5900" s="3">
        <v>3.6109166206889899E-2</v>
      </c>
      <c r="Q5900" s="3">
        <v>-8.24983492082631E-2</v>
      </c>
      <c r="R5900" s="3">
        <v>0.14453072179628701</v>
      </c>
      <c r="S5900" s="17">
        <v>-0.13738056159970599</v>
      </c>
      <c r="T5900" s="21" t="s">
        <v>12950</v>
      </c>
      <c r="U5900" s="5" t="s">
        <v>12950</v>
      </c>
      <c r="V5900" s="5" t="s">
        <v>12950</v>
      </c>
      <c r="W5900" s="5" t="s">
        <v>12950</v>
      </c>
      <c r="X5900" s="22" t="s">
        <v>12950</v>
      </c>
      <c r="Y5900" s="21" t="s">
        <v>12950</v>
      </c>
      <c r="Z5900" s="5" t="s">
        <v>12950</v>
      </c>
      <c r="AA5900" s="5" t="s">
        <v>12950</v>
      </c>
      <c r="AB5900" s="5" t="s">
        <v>12950</v>
      </c>
      <c r="AC5900" s="22" t="s">
        <v>12950</v>
      </c>
      <c r="AD5900" s="16" t="s">
        <v>12950</v>
      </c>
      <c r="AE5900" s="3" t="s">
        <v>12950</v>
      </c>
      <c r="AF5900" s="3" t="s">
        <v>12950</v>
      </c>
      <c r="AG5900" s="3" t="s">
        <v>12950</v>
      </c>
      <c r="AH5900" s="17" t="s">
        <v>12950</v>
      </c>
    </row>
    <row r="5901" spans="1:34">
      <c r="A5901" t="s">
        <v>1650</v>
      </c>
      <c r="B5901" t="s">
        <v>11580</v>
      </c>
      <c r="E5901" s="6">
        <v>-0.96815415190544296</v>
      </c>
      <c r="F5901" s="1">
        <v>-0.47414528212760698</v>
      </c>
      <c r="G5901" s="1">
        <v>-0.3832699907994</v>
      </c>
      <c r="H5901" s="1">
        <v>0.13591330660265399</v>
      </c>
      <c r="I5901" s="7">
        <v>-0.123263223006916</v>
      </c>
      <c r="J5901" s="11">
        <v>-1.24555094882314</v>
      </c>
      <c r="K5901" s="2">
        <v>-0.42402845021713798</v>
      </c>
      <c r="L5901" s="2">
        <v>-0.732862281277461</v>
      </c>
      <c r="M5901" s="2">
        <v>-0.227419796941668</v>
      </c>
      <c r="N5901" s="12">
        <v>-0.16097164460919799</v>
      </c>
      <c r="O5901" s="16">
        <v>-1.0475317794304</v>
      </c>
      <c r="P5901" s="3">
        <v>-8.07323726093572E-2</v>
      </c>
      <c r="Q5901" s="3">
        <v>-0.48302756014570097</v>
      </c>
      <c r="R5901" s="3">
        <v>-7.0023245102559195E-2</v>
      </c>
      <c r="S5901" s="17">
        <v>7.29460873519511E-2</v>
      </c>
      <c r="T5901" s="21" t="s">
        <v>12950</v>
      </c>
      <c r="U5901" s="5" t="s">
        <v>12950</v>
      </c>
      <c r="V5901" s="5" t="s">
        <v>12950</v>
      </c>
      <c r="W5901" s="5" t="s">
        <v>12950</v>
      </c>
      <c r="X5901" s="22" t="s">
        <v>12950</v>
      </c>
      <c r="Y5901" s="21" t="s">
        <v>12950</v>
      </c>
      <c r="Z5901" s="5" t="s">
        <v>12950</v>
      </c>
      <c r="AA5901" s="5" t="s">
        <v>12950</v>
      </c>
      <c r="AB5901" s="5" t="s">
        <v>12950</v>
      </c>
      <c r="AC5901" s="22" t="s">
        <v>12950</v>
      </c>
      <c r="AD5901" s="16" t="s">
        <v>12950</v>
      </c>
      <c r="AE5901" s="3" t="s">
        <v>12950</v>
      </c>
      <c r="AF5901" s="3" t="s">
        <v>12950</v>
      </c>
      <c r="AG5901" s="3" t="s">
        <v>12950</v>
      </c>
      <c r="AH5901" s="17" t="s">
        <v>12950</v>
      </c>
    </row>
    <row r="5902" spans="1:34">
      <c r="A5902" t="s">
        <v>1862</v>
      </c>
      <c r="B5902" t="s">
        <v>9488</v>
      </c>
      <c r="E5902" s="6">
        <v>-0.45948785413681398</v>
      </c>
      <c r="F5902" s="1">
        <v>-6.5440188889548098E-2</v>
      </c>
      <c r="G5902" s="1">
        <v>-4.07134032043103E-2</v>
      </c>
      <c r="H5902" s="1">
        <v>0.21385728596409401</v>
      </c>
      <c r="I5902" s="7">
        <v>0.19902019106556201</v>
      </c>
      <c r="J5902" s="11">
        <v>-0.65306502557914703</v>
      </c>
      <c r="K5902" s="2">
        <v>-0.28093968364485</v>
      </c>
      <c r="L5902" s="2">
        <v>-0.123473670482316</v>
      </c>
      <c r="M5902" s="2">
        <v>-2.02223180667318E-2</v>
      </c>
      <c r="N5902" s="12">
        <v>-2.2416493871184599E-2</v>
      </c>
      <c r="O5902" s="16">
        <v>-0.54230070053684998</v>
      </c>
      <c r="P5902" s="3">
        <v>2.3301813583624799E-2</v>
      </c>
      <c r="Q5902" s="3">
        <v>-0.22734813486556699</v>
      </c>
      <c r="R5902" s="3">
        <v>-0.100312337168835</v>
      </c>
      <c r="S5902" s="17">
        <v>-0.19649829127183899</v>
      </c>
      <c r="T5902" s="21" t="s">
        <v>12950</v>
      </c>
      <c r="U5902" s="5" t="s">
        <v>12950</v>
      </c>
      <c r="V5902" s="5" t="s">
        <v>12950</v>
      </c>
      <c r="W5902" s="5" t="s">
        <v>12950</v>
      </c>
      <c r="X5902" s="22" t="s">
        <v>12950</v>
      </c>
      <c r="Y5902" s="21" t="s">
        <v>12950</v>
      </c>
      <c r="Z5902" s="5" t="s">
        <v>12950</v>
      </c>
      <c r="AA5902" s="5" t="s">
        <v>12950</v>
      </c>
      <c r="AB5902" s="5" t="s">
        <v>12950</v>
      </c>
      <c r="AC5902" s="22" t="s">
        <v>12950</v>
      </c>
      <c r="AD5902" s="16" t="s">
        <v>12950</v>
      </c>
      <c r="AE5902" s="3" t="s">
        <v>12950</v>
      </c>
      <c r="AF5902" s="3" t="s">
        <v>12950</v>
      </c>
      <c r="AG5902" s="3" t="s">
        <v>12950</v>
      </c>
      <c r="AH5902" s="17" t="s">
        <v>12950</v>
      </c>
    </row>
    <row r="5903" spans="1:34">
      <c r="A5903" t="s">
        <v>1192</v>
      </c>
      <c r="B5903" t="s">
        <v>8740</v>
      </c>
      <c r="E5903" s="6">
        <v>3.7797553574346599E-4</v>
      </c>
      <c r="F5903" s="1">
        <v>-2.9825380308258799E-2</v>
      </c>
      <c r="G5903" s="1">
        <v>8.0313720687041096E-2</v>
      </c>
      <c r="H5903" s="1">
        <v>5.8296043468425901E-2</v>
      </c>
      <c r="I5903" s="7">
        <v>0.15595268365959999</v>
      </c>
      <c r="J5903" s="11">
        <v>0.18137796055666</v>
      </c>
      <c r="K5903" s="2">
        <v>8.8090068799322699E-2</v>
      </c>
      <c r="L5903" s="2">
        <v>0.14629034877295299</v>
      </c>
      <c r="M5903" s="2">
        <v>0.191263630642282</v>
      </c>
      <c r="N5903" s="12">
        <v>0.120177771210914</v>
      </c>
      <c r="O5903" s="16">
        <v>7.6689201340415403E-2</v>
      </c>
      <c r="P5903" s="3">
        <v>0.116472763127309</v>
      </c>
      <c r="Q5903" s="3">
        <v>0.11792473201751801</v>
      </c>
      <c r="R5903" s="3">
        <v>0.240723230999177</v>
      </c>
      <c r="S5903" s="17">
        <v>-4.6542774055015501E-2</v>
      </c>
      <c r="T5903" s="21" t="s">
        <v>12950</v>
      </c>
      <c r="U5903" s="5" t="s">
        <v>12950</v>
      </c>
      <c r="V5903" s="5" t="s">
        <v>12950</v>
      </c>
      <c r="W5903" s="5" t="s">
        <v>12950</v>
      </c>
      <c r="X5903" s="22" t="s">
        <v>12950</v>
      </c>
      <c r="Y5903" s="21" t="s">
        <v>12950</v>
      </c>
      <c r="Z5903" s="5" t="s">
        <v>12950</v>
      </c>
      <c r="AA5903" s="5" t="s">
        <v>12950</v>
      </c>
      <c r="AB5903" s="5" t="s">
        <v>12950</v>
      </c>
      <c r="AC5903" s="22" t="s">
        <v>12950</v>
      </c>
      <c r="AD5903" s="16" t="s">
        <v>12950</v>
      </c>
      <c r="AE5903" s="3" t="s">
        <v>12950</v>
      </c>
      <c r="AF5903" s="3" t="s">
        <v>12950</v>
      </c>
      <c r="AG5903" s="3" t="s">
        <v>12950</v>
      </c>
      <c r="AH5903" s="17" t="s">
        <v>12950</v>
      </c>
    </row>
    <row r="5904" spans="1:34">
      <c r="A5904" t="s">
        <v>4388</v>
      </c>
      <c r="B5904" t="s">
        <v>6975</v>
      </c>
      <c r="E5904" s="6">
        <v>0.113102230354235</v>
      </c>
      <c r="F5904" s="1">
        <v>-9.8130600739237794E-2</v>
      </c>
      <c r="G5904" s="1">
        <v>-0.16071453426090701</v>
      </c>
      <c r="H5904" s="1">
        <v>-3.9890382294319703E-2</v>
      </c>
      <c r="I5904" s="7">
        <v>-4.24480429288231E-2</v>
      </c>
      <c r="J5904" s="11">
        <v>0.26278295989923001</v>
      </c>
      <c r="K5904" s="2">
        <v>9.7689667599311594E-2</v>
      </c>
      <c r="L5904" s="2">
        <v>8.3075306431477196E-3</v>
      </c>
      <c r="M5904" s="2">
        <v>5.0458179119352797E-2</v>
      </c>
      <c r="N5904" s="12">
        <v>-9.2592285323849204E-3</v>
      </c>
      <c r="O5904" s="16">
        <v>0.167647022930596</v>
      </c>
      <c r="P5904" s="3">
        <v>-0.18498302183290799</v>
      </c>
      <c r="Q5904" s="3">
        <v>1.6897039659224899E-2</v>
      </c>
      <c r="R5904" s="3">
        <v>-0.15401591761619399</v>
      </c>
      <c r="S5904" s="17">
        <v>-0.21915333214839799</v>
      </c>
      <c r="T5904" s="21" t="s">
        <v>12950</v>
      </c>
      <c r="U5904" s="5" t="s">
        <v>12950</v>
      </c>
      <c r="V5904" s="5" t="s">
        <v>12950</v>
      </c>
      <c r="W5904" s="5" t="s">
        <v>12950</v>
      </c>
      <c r="X5904" s="22" t="s">
        <v>12950</v>
      </c>
      <c r="Y5904" s="21" t="s">
        <v>12950</v>
      </c>
      <c r="Z5904" s="5" t="s">
        <v>12950</v>
      </c>
      <c r="AA5904" s="5" t="s">
        <v>12950</v>
      </c>
      <c r="AB5904" s="5" t="s">
        <v>12950</v>
      </c>
      <c r="AC5904" s="22" t="s">
        <v>12950</v>
      </c>
      <c r="AD5904" s="16" t="s">
        <v>12950</v>
      </c>
      <c r="AE5904" s="3" t="s">
        <v>12950</v>
      </c>
      <c r="AF5904" s="3" t="s">
        <v>12950</v>
      </c>
      <c r="AG5904" s="3" t="s">
        <v>12950</v>
      </c>
      <c r="AH5904" s="17" t="s">
        <v>12950</v>
      </c>
    </row>
    <row r="5905" spans="1:34">
      <c r="A5905" t="s">
        <v>6289</v>
      </c>
      <c r="B5905" t="s">
        <v>8885</v>
      </c>
      <c r="E5905" s="6">
        <v>-8.6439084054135903E-2</v>
      </c>
      <c r="F5905" s="1">
        <v>0.115222025157488</v>
      </c>
      <c r="G5905" s="1">
        <v>0.21347974165563099</v>
      </c>
      <c r="H5905" s="1">
        <v>7.6584776106079805E-2</v>
      </c>
      <c r="I5905" s="7">
        <v>8.6170865516426304E-2</v>
      </c>
      <c r="J5905" s="11">
        <v>-4.46504845630359E-2</v>
      </c>
      <c r="K5905" s="2">
        <v>6.6108450609463701E-2</v>
      </c>
      <c r="L5905" s="2">
        <v>0.24124841694429799</v>
      </c>
      <c r="M5905" s="2">
        <v>0.21424522929526099</v>
      </c>
      <c r="N5905" s="12">
        <v>0.25715617698151</v>
      </c>
      <c r="O5905" s="16">
        <v>-4.9879894848652503E-2</v>
      </c>
      <c r="P5905" s="3">
        <v>8.30983348211633E-2</v>
      </c>
      <c r="Q5905" s="3">
        <v>0.14284733790052501</v>
      </c>
      <c r="R5905" s="3">
        <v>0.18330886766608701</v>
      </c>
      <c r="S5905" s="17">
        <v>0.13028002541609601</v>
      </c>
      <c r="T5905" s="21" t="s">
        <v>12950</v>
      </c>
      <c r="U5905" s="5" t="s">
        <v>12950</v>
      </c>
      <c r="V5905" s="5" t="s">
        <v>12950</v>
      </c>
      <c r="W5905" s="5" t="s">
        <v>12950</v>
      </c>
      <c r="X5905" s="22" t="s">
        <v>12950</v>
      </c>
      <c r="Y5905" s="21" t="s">
        <v>12950</v>
      </c>
      <c r="Z5905" s="5" t="s">
        <v>12950</v>
      </c>
      <c r="AA5905" s="5" t="s">
        <v>12950</v>
      </c>
      <c r="AB5905" s="5" t="s">
        <v>12950</v>
      </c>
      <c r="AC5905" s="22" t="s">
        <v>12950</v>
      </c>
      <c r="AD5905" s="16" t="s">
        <v>12950</v>
      </c>
      <c r="AE5905" s="3" t="s">
        <v>12950</v>
      </c>
      <c r="AF5905" s="3" t="s">
        <v>12950</v>
      </c>
      <c r="AG5905" s="3" t="s">
        <v>12950</v>
      </c>
      <c r="AH5905" s="17" t="s">
        <v>12950</v>
      </c>
    </row>
    <row r="5906" spans="1:34">
      <c r="A5906" t="s">
        <v>3948</v>
      </c>
      <c r="B5906" t="s">
        <v>7753</v>
      </c>
      <c r="E5906" s="6">
        <v>-0.138747061344905</v>
      </c>
      <c r="F5906" s="1">
        <v>0.209908743684767</v>
      </c>
      <c r="G5906" s="1">
        <v>3.3982645463236101E-2</v>
      </c>
      <c r="H5906" s="1">
        <v>0.38647697480749399</v>
      </c>
      <c r="I5906" s="7">
        <v>0.22912417382452899</v>
      </c>
      <c r="J5906" s="11">
        <v>-0.11261715709834801</v>
      </c>
      <c r="K5906" s="2">
        <v>6.8304445973228697E-2</v>
      </c>
      <c r="L5906" s="2">
        <v>6.8393542523601603E-3</v>
      </c>
      <c r="M5906" s="2">
        <v>3.1219530827017599E-2</v>
      </c>
      <c r="N5906" s="12">
        <v>0.27706527973727901</v>
      </c>
      <c r="O5906" s="16">
        <v>-0.169032330146935</v>
      </c>
      <c r="P5906" s="3">
        <v>0.49527576305709697</v>
      </c>
      <c r="Q5906" s="3">
        <v>8.9990818659606096E-3</v>
      </c>
      <c r="R5906" s="3">
        <v>-0.29204577625283001</v>
      </c>
      <c r="S5906" s="17">
        <v>-0.326881659306275</v>
      </c>
      <c r="T5906" s="21" t="s">
        <v>12950</v>
      </c>
      <c r="U5906" s="5" t="s">
        <v>12950</v>
      </c>
      <c r="V5906" s="5" t="s">
        <v>12950</v>
      </c>
      <c r="W5906" s="5" t="s">
        <v>12950</v>
      </c>
      <c r="X5906" s="22" t="s">
        <v>12950</v>
      </c>
      <c r="Y5906" s="21" t="s">
        <v>12950</v>
      </c>
      <c r="Z5906" s="5" t="s">
        <v>12950</v>
      </c>
      <c r="AA5906" s="5" t="s">
        <v>12950</v>
      </c>
      <c r="AB5906" s="5" t="s">
        <v>12950</v>
      </c>
      <c r="AC5906" s="22" t="s">
        <v>12950</v>
      </c>
      <c r="AD5906" s="16" t="s">
        <v>12950</v>
      </c>
      <c r="AE5906" s="3" t="s">
        <v>12950</v>
      </c>
      <c r="AF5906" s="3" t="s">
        <v>12950</v>
      </c>
      <c r="AG5906" s="3" t="s">
        <v>12950</v>
      </c>
      <c r="AH5906" s="17" t="s">
        <v>12950</v>
      </c>
    </row>
    <row r="5907" spans="1:34">
      <c r="A5907" t="s">
        <v>4799</v>
      </c>
      <c r="B5907" t="s">
        <v>9297</v>
      </c>
      <c r="E5907" s="6">
        <v>-7.2593173748361495E-2</v>
      </c>
      <c r="F5907" s="1">
        <v>0.13091356327489301</v>
      </c>
      <c r="G5907" s="1">
        <v>-1.22242738528526E-2</v>
      </c>
      <c r="H5907" s="1">
        <v>0.144312344934199</v>
      </c>
      <c r="I5907" s="7">
        <v>0.20581559673198699</v>
      </c>
      <c r="J5907" s="11">
        <v>0.29734068928384999</v>
      </c>
      <c r="K5907" s="2">
        <v>0.23758604560142299</v>
      </c>
      <c r="L5907" s="2">
        <v>0.269042096339833</v>
      </c>
      <c r="M5907" s="2">
        <v>0.32974927661006098</v>
      </c>
      <c r="N5907" s="12">
        <v>0.31487183035191102</v>
      </c>
      <c r="O5907" s="16">
        <v>0.242413471947131</v>
      </c>
      <c r="P5907" s="3">
        <v>0.17999693515668799</v>
      </c>
      <c r="Q5907" s="3">
        <v>7.2920388293627805E-2</v>
      </c>
      <c r="R5907" s="3">
        <v>-8.6617758142226997E-2</v>
      </c>
      <c r="S5907" s="17">
        <v>-0.172309637097247</v>
      </c>
      <c r="T5907" s="21" t="s">
        <v>12950</v>
      </c>
      <c r="U5907" s="5" t="s">
        <v>12950</v>
      </c>
      <c r="V5907" s="5" t="s">
        <v>12950</v>
      </c>
      <c r="W5907" s="5" t="s">
        <v>12950</v>
      </c>
      <c r="X5907" s="22" t="s">
        <v>12950</v>
      </c>
      <c r="Y5907" s="21" t="s">
        <v>12950</v>
      </c>
      <c r="Z5907" s="5" t="s">
        <v>12950</v>
      </c>
      <c r="AA5907" s="5" t="s">
        <v>12950</v>
      </c>
      <c r="AB5907" s="5" t="s">
        <v>12950</v>
      </c>
      <c r="AC5907" s="22" t="s">
        <v>12950</v>
      </c>
      <c r="AD5907" s="16" t="s">
        <v>12950</v>
      </c>
      <c r="AE5907" s="3" t="s">
        <v>12950</v>
      </c>
      <c r="AF5907" s="3" t="s">
        <v>12950</v>
      </c>
      <c r="AG5907" s="3" t="s">
        <v>12950</v>
      </c>
      <c r="AH5907" s="17" t="s">
        <v>12950</v>
      </c>
    </row>
    <row r="5908" spans="1:34">
      <c r="A5908" t="s">
        <v>103</v>
      </c>
      <c r="B5908" t="s">
        <v>8268</v>
      </c>
      <c r="E5908" s="6">
        <v>-8.3084452232203093E-2</v>
      </c>
      <c r="F5908" s="1">
        <v>-5.7613201213643897E-2</v>
      </c>
      <c r="G5908" s="1">
        <v>3.11281657142732E-3</v>
      </c>
      <c r="H5908" s="1">
        <v>-4.3655174229126001E-2</v>
      </c>
      <c r="I5908" s="7">
        <v>-8.4816267576873397E-2</v>
      </c>
      <c r="J5908" s="11">
        <v>-9.51746447707007E-2</v>
      </c>
      <c r="K5908" s="2">
        <v>-2.6214082592032999E-2</v>
      </c>
      <c r="L5908" s="2">
        <v>-0.107441555861125</v>
      </c>
      <c r="M5908" s="2">
        <v>5.2701672891704701E-2</v>
      </c>
      <c r="N5908" s="12">
        <v>-0.13119808905959501</v>
      </c>
      <c r="O5908" s="16">
        <v>-0.14761622992083301</v>
      </c>
      <c r="P5908" s="3">
        <v>-8.4929856207698204E-2</v>
      </c>
      <c r="Q5908" s="3">
        <v>-2.4038844650539999E-3</v>
      </c>
      <c r="R5908" s="3">
        <v>-7.1526152270155394E-2</v>
      </c>
      <c r="S5908" s="17">
        <v>-0.21820225013423999</v>
      </c>
      <c r="T5908" s="21" t="s">
        <v>12950</v>
      </c>
      <c r="U5908" s="5" t="s">
        <v>12950</v>
      </c>
      <c r="V5908" s="5" t="s">
        <v>12950</v>
      </c>
      <c r="W5908" s="5" t="s">
        <v>12950</v>
      </c>
      <c r="X5908" s="22" t="s">
        <v>12950</v>
      </c>
      <c r="Y5908" s="21" t="s">
        <v>12950</v>
      </c>
      <c r="Z5908" s="5" t="s">
        <v>12950</v>
      </c>
      <c r="AA5908" s="5" t="s">
        <v>12950</v>
      </c>
      <c r="AB5908" s="5" t="s">
        <v>12950</v>
      </c>
      <c r="AC5908" s="22" t="s">
        <v>12950</v>
      </c>
      <c r="AD5908" s="16" t="s">
        <v>12950</v>
      </c>
      <c r="AE5908" s="3" t="s">
        <v>12950</v>
      </c>
      <c r="AF5908" s="3" t="s">
        <v>12950</v>
      </c>
      <c r="AG5908" s="3" t="s">
        <v>12950</v>
      </c>
      <c r="AH5908" s="17" t="s">
        <v>12950</v>
      </c>
    </row>
    <row r="5909" spans="1:34">
      <c r="A5909" t="s">
        <v>4491</v>
      </c>
      <c r="B5909" t="s">
        <v>11987</v>
      </c>
      <c r="E5909" s="6">
        <v>0.59037035020196205</v>
      </c>
      <c r="F5909" s="1">
        <v>0.30120550960732201</v>
      </c>
      <c r="G5909" s="1">
        <v>0.423794009119349</v>
      </c>
      <c r="H5909" s="1">
        <v>0.23793510857011901</v>
      </c>
      <c r="I5909" s="7">
        <v>0.22914576092062999</v>
      </c>
      <c r="J5909" s="11">
        <v>0.64052098685953396</v>
      </c>
      <c r="K5909" s="2">
        <v>0.71421546723569496</v>
      </c>
      <c r="L5909" s="2">
        <v>1.0495345757972201</v>
      </c>
      <c r="M5909" s="2">
        <v>0.67557899517189002</v>
      </c>
      <c r="N5909" s="12">
        <v>0.207675311971803</v>
      </c>
      <c r="O5909" s="16">
        <v>0.97849379590158003</v>
      </c>
      <c r="P5909" s="3">
        <v>0.20265810921787999</v>
      </c>
      <c r="Q5909" s="3">
        <v>0.83199893171831096</v>
      </c>
      <c r="R5909" s="3">
        <v>0.42515790467832598</v>
      </c>
      <c r="S5909" s="17">
        <v>0.54192437698349505</v>
      </c>
      <c r="T5909" s="21" t="s">
        <v>12950</v>
      </c>
      <c r="U5909" s="5" t="s">
        <v>12950</v>
      </c>
      <c r="V5909" s="5" t="s">
        <v>12950</v>
      </c>
      <c r="W5909" s="5" t="s">
        <v>12950</v>
      </c>
      <c r="X5909" s="22" t="s">
        <v>12950</v>
      </c>
      <c r="Y5909" s="21" t="s">
        <v>12950</v>
      </c>
      <c r="Z5909" s="5" t="s">
        <v>12950</v>
      </c>
      <c r="AA5909" s="5" t="s">
        <v>12950</v>
      </c>
      <c r="AB5909" s="5" t="s">
        <v>12950</v>
      </c>
      <c r="AC5909" s="22" t="s">
        <v>12950</v>
      </c>
      <c r="AD5909" s="16" t="s">
        <v>12950</v>
      </c>
      <c r="AE5909" s="3" t="s">
        <v>12950</v>
      </c>
      <c r="AF5909" s="3" t="s">
        <v>12950</v>
      </c>
      <c r="AG5909" s="3" t="s">
        <v>12950</v>
      </c>
      <c r="AH5909" s="17" t="s">
        <v>12950</v>
      </c>
    </row>
    <row r="5910" spans="1:34">
      <c r="A5910" t="s">
        <v>4108</v>
      </c>
      <c r="B5910" t="s">
        <v>6675</v>
      </c>
      <c r="E5910" s="6">
        <v>7.0949616793356901E-2</v>
      </c>
      <c r="F5910" s="1">
        <v>-0.277424590166018</v>
      </c>
      <c r="G5910" s="1">
        <v>-3.52937902772903E-2</v>
      </c>
      <c r="H5910" s="1">
        <v>3.08543383606548E-2</v>
      </c>
      <c r="I5910" s="7">
        <v>5.3465938605311902E-2</v>
      </c>
      <c r="J5910" s="11">
        <v>0.22339514402956501</v>
      </c>
      <c r="K5910" s="2">
        <v>4.6256860104744703E-2</v>
      </c>
      <c r="L5910" s="2">
        <v>3.6099176230791299E-2</v>
      </c>
      <c r="M5910" s="2">
        <v>3.0814240359843198E-3</v>
      </c>
      <c r="N5910" s="12">
        <v>-9.8364404072777994E-2</v>
      </c>
      <c r="O5910" s="16">
        <v>4.1852269531528097E-2</v>
      </c>
      <c r="P5910" s="3">
        <v>-0.10184863187769599</v>
      </c>
      <c r="Q5910" s="3">
        <v>-8.1422440238373694E-2</v>
      </c>
      <c r="R5910" s="3">
        <v>2.8945986124608901E-3</v>
      </c>
      <c r="S5910" s="17">
        <v>8.63564002158142E-2</v>
      </c>
      <c r="T5910" s="21" t="s">
        <v>12950</v>
      </c>
      <c r="U5910" s="5" t="s">
        <v>12950</v>
      </c>
      <c r="V5910" s="5" t="s">
        <v>12950</v>
      </c>
      <c r="W5910" s="5" t="s">
        <v>12950</v>
      </c>
      <c r="X5910" s="22" t="s">
        <v>12950</v>
      </c>
      <c r="Y5910" s="21" t="s">
        <v>12950</v>
      </c>
      <c r="Z5910" s="5" t="s">
        <v>12950</v>
      </c>
      <c r="AA5910" s="5" t="s">
        <v>12950</v>
      </c>
      <c r="AB5910" s="5" t="s">
        <v>12950</v>
      </c>
      <c r="AC5910" s="22" t="s">
        <v>12950</v>
      </c>
      <c r="AD5910" s="16" t="s">
        <v>12950</v>
      </c>
      <c r="AE5910" s="3" t="s">
        <v>12950</v>
      </c>
      <c r="AF5910" s="3" t="s">
        <v>12950</v>
      </c>
      <c r="AG5910" s="3" t="s">
        <v>12950</v>
      </c>
      <c r="AH5910" s="17" t="s">
        <v>12950</v>
      </c>
    </row>
    <row r="5911" spans="1:34">
      <c r="A5911" t="s">
        <v>1455</v>
      </c>
      <c r="B5911" t="s">
        <v>7259</v>
      </c>
      <c r="E5911" s="6">
        <v>2.0165198829176799E-2</v>
      </c>
      <c r="F5911" s="1">
        <v>0.140511572179949</v>
      </c>
      <c r="G5911" s="1">
        <v>0.10070124661508301</v>
      </c>
      <c r="H5911" s="1">
        <v>0.16294123677596301</v>
      </c>
      <c r="I5911" s="7">
        <v>5.3689095557104098E-2</v>
      </c>
      <c r="J5911" s="11">
        <v>-3.0542940760093899E-2</v>
      </c>
      <c r="K5911" s="2">
        <v>-0.25455754047117402</v>
      </c>
      <c r="L5911" s="2">
        <v>-0.170303327666735</v>
      </c>
      <c r="M5911" s="2">
        <v>-0.13030736329981901</v>
      </c>
      <c r="N5911" s="12">
        <v>-0.59438441475879999</v>
      </c>
      <c r="O5911" s="16">
        <v>-1.11549704243257E-2</v>
      </c>
      <c r="P5911" s="3">
        <v>-0.197271258091261</v>
      </c>
      <c r="Q5911" s="3">
        <v>9.7695869979447805E-2</v>
      </c>
      <c r="R5911" s="3">
        <v>0.123250913298919</v>
      </c>
      <c r="S5911" s="17">
        <v>0.31522412091113999</v>
      </c>
      <c r="T5911" s="21" t="s">
        <v>12950</v>
      </c>
      <c r="U5911" s="5" t="s">
        <v>12950</v>
      </c>
      <c r="V5911" s="5" t="s">
        <v>12950</v>
      </c>
      <c r="W5911" s="5" t="s">
        <v>12950</v>
      </c>
      <c r="X5911" s="22" t="s">
        <v>12950</v>
      </c>
      <c r="Y5911" s="21" t="s">
        <v>12950</v>
      </c>
      <c r="Z5911" s="5" t="s">
        <v>12950</v>
      </c>
      <c r="AA5911" s="5" t="s">
        <v>12950</v>
      </c>
      <c r="AB5911" s="5" t="s">
        <v>12950</v>
      </c>
      <c r="AC5911" s="22" t="s">
        <v>12950</v>
      </c>
      <c r="AD5911" s="16" t="s">
        <v>12950</v>
      </c>
      <c r="AE5911" s="3" t="s">
        <v>12950</v>
      </c>
      <c r="AF5911" s="3" t="s">
        <v>12950</v>
      </c>
      <c r="AG5911" s="3" t="s">
        <v>12950</v>
      </c>
      <c r="AH5911" s="17" t="s">
        <v>12950</v>
      </c>
    </row>
    <row r="5912" spans="1:34">
      <c r="A5912" t="s">
        <v>2629</v>
      </c>
      <c r="B5912" t="s">
        <v>9313</v>
      </c>
      <c r="E5912" s="6">
        <v>-0.51092844724006703</v>
      </c>
      <c r="F5912" s="1">
        <v>-8.9778823410395295E-2</v>
      </c>
      <c r="G5912" s="1">
        <v>9.2205310069160398E-2</v>
      </c>
      <c r="H5912" s="1">
        <v>0.18116632184404199</v>
      </c>
      <c r="I5912" s="7">
        <v>5.6264102840286601E-2</v>
      </c>
      <c r="J5912" s="11">
        <v>-0.326892686438019</v>
      </c>
      <c r="K5912" s="2">
        <v>-0.155309445838263</v>
      </c>
      <c r="L5912" s="2">
        <v>-0.15095782113637099</v>
      </c>
      <c r="M5912" s="2">
        <v>-0.10075689875033</v>
      </c>
      <c r="N5912" s="12">
        <v>0.11042954628458899</v>
      </c>
      <c r="O5912" s="16">
        <v>-0.38307674346304699</v>
      </c>
      <c r="P5912" s="3">
        <v>0.291525593484731</v>
      </c>
      <c r="Q5912" s="3">
        <v>-0.12187673733346099</v>
      </c>
      <c r="R5912" s="3">
        <v>-0.42559435005264101</v>
      </c>
      <c r="S5912" s="17">
        <v>-0.56771015823981497</v>
      </c>
      <c r="T5912" s="21" t="s">
        <v>12950</v>
      </c>
      <c r="U5912" s="5" t="s">
        <v>12950</v>
      </c>
      <c r="V5912" s="5" t="s">
        <v>12950</v>
      </c>
      <c r="W5912" s="5" t="s">
        <v>12950</v>
      </c>
      <c r="X5912" s="22" t="s">
        <v>12950</v>
      </c>
      <c r="Y5912" s="21" t="s">
        <v>12950</v>
      </c>
      <c r="Z5912" s="5" t="s">
        <v>12950</v>
      </c>
      <c r="AA5912" s="5" t="s">
        <v>12950</v>
      </c>
      <c r="AB5912" s="5" t="s">
        <v>12950</v>
      </c>
      <c r="AC5912" s="22" t="s">
        <v>12950</v>
      </c>
      <c r="AD5912" s="16" t="s">
        <v>12950</v>
      </c>
      <c r="AE5912" s="3" t="s">
        <v>12950</v>
      </c>
      <c r="AF5912" s="3" t="s">
        <v>12950</v>
      </c>
      <c r="AG5912" s="3" t="s">
        <v>12950</v>
      </c>
      <c r="AH5912" s="17" t="s">
        <v>12950</v>
      </c>
    </row>
    <row r="5913" spans="1:34">
      <c r="A5913" t="s">
        <v>5278</v>
      </c>
      <c r="B5913" t="s">
        <v>5278</v>
      </c>
      <c r="E5913" s="6">
        <v>-0.1358751717576</v>
      </c>
      <c r="F5913" s="1">
        <v>0.31243758963229001</v>
      </c>
      <c r="G5913" s="1">
        <v>0.36910225817587899</v>
      </c>
      <c r="H5913" s="1">
        <v>0.50486422818778298</v>
      </c>
      <c r="I5913" s="7">
        <v>0.25057805300670399</v>
      </c>
      <c r="J5913" s="11">
        <v>-7.5803279508184301E-2</v>
      </c>
      <c r="K5913" s="2">
        <v>-0.22887576204818699</v>
      </c>
      <c r="L5913" s="2">
        <v>-0.27486328899087398</v>
      </c>
      <c r="M5913" s="2">
        <v>-8.5416834098229893E-2</v>
      </c>
      <c r="N5913" s="12">
        <v>-0.12597647715319699</v>
      </c>
      <c r="O5913" s="16">
        <v>-0.51277684404823998</v>
      </c>
      <c r="P5913" s="3">
        <v>0.39268844722212798</v>
      </c>
      <c r="Q5913" s="3">
        <v>-0.20601457369867901</v>
      </c>
      <c r="R5913" s="3">
        <v>-0.29784356258264699</v>
      </c>
      <c r="S5913" s="17">
        <v>-0.46643515277877701</v>
      </c>
      <c r="T5913" s="21" t="s">
        <v>12950</v>
      </c>
      <c r="U5913" s="5" t="s">
        <v>12950</v>
      </c>
      <c r="V5913" s="5" t="s">
        <v>12950</v>
      </c>
      <c r="W5913" s="5" t="s">
        <v>12950</v>
      </c>
      <c r="X5913" s="22" t="s">
        <v>12950</v>
      </c>
      <c r="Y5913" s="21" t="s">
        <v>12950</v>
      </c>
      <c r="Z5913" s="5" t="s">
        <v>12950</v>
      </c>
      <c r="AA5913" s="5" t="s">
        <v>12950</v>
      </c>
      <c r="AB5913" s="5" t="s">
        <v>12950</v>
      </c>
      <c r="AC5913" s="22" t="s">
        <v>12950</v>
      </c>
      <c r="AD5913" s="16" t="s">
        <v>12950</v>
      </c>
      <c r="AE5913" s="3" t="s">
        <v>12950</v>
      </c>
      <c r="AF5913" s="3" t="s">
        <v>12950</v>
      </c>
      <c r="AG5913" s="3" t="s">
        <v>12950</v>
      </c>
      <c r="AH5913" s="17" t="s">
        <v>12950</v>
      </c>
    </row>
    <row r="5914" spans="1:34">
      <c r="A5914" t="s">
        <v>1768</v>
      </c>
      <c r="B5914" t="s">
        <v>1768</v>
      </c>
      <c r="E5914" s="6">
        <v>3.90297882295449E-2</v>
      </c>
      <c r="F5914" s="1">
        <v>0.26404537955072999</v>
      </c>
      <c r="G5914" s="1">
        <v>0.59522620194457598</v>
      </c>
      <c r="H5914" s="1">
        <v>0.55145023366396195</v>
      </c>
      <c r="I5914" s="7">
        <v>0.347523908092847</v>
      </c>
      <c r="J5914" s="11">
        <v>1.9219157374044501E-2</v>
      </c>
      <c r="K5914" s="2">
        <v>9.9723336445324308E-3</v>
      </c>
      <c r="L5914" s="2">
        <v>8.8983806615106E-4</v>
      </c>
      <c r="M5914" s="2">
        <v>8.5302454399450403E-2</v>
      </c>
      <c r="N5914" s="12">
        <v>5.1850543267004702E-2</v>
      </c>
      <c r="O5914" s="16">
        <v>-6.5164108067461202E-2</v>
      </c>
      <c r="P5914" s="3">
        <v>0.80746425853495096</v>
      </c>
      <c r="Q5914" s="3">
        <v>0.16280554789464499</v>
      </c>
      <c r="R5914" s="3">
        <v>9.4291648891462795E-3</v>
      </c>
      <c r="S5914" s="17">
        <v>-0.202442604045804</v>
      </c>
      <c r="T5914" s="21" t="s">
        <v>12950</v>
      </c>
      <c r="U5914" s="5" t="s">
        <v>12950</v>
      </c>
      <c r="V5914" s="5" t="s">
        <v>12950</v>
      </c>
      <c r="W5914" s="5" t="s">
        <v>12950</v>
      </c>
      <c r="X5914" s="22" t="s">
        <v>12950</v>
      </c>
      <c r="Y5914" s="21" t="s">
        <v>12950</v>
      </c>
      <c r="Z5914" s="5" t="s">
        <v>12950</v>
      </c>
      <c r="AA5914" s="5" t="s">
        <v>12950</v>
      </c>
      <c r="AB5914" s="5" t="s">
        <v>12950</v>
      </c>
      <c r="AC5914" s="22" t="s">
        <v>12950</v>
      </c>
      <c r="AD5914" s="16" t="s">
        <v>12950</v>
      </c>
      <c r="AE5914" s="3" t="s">
        <v>12950</v>
      </c>
      <c r="AF5914" s="3" t="s">
        <v>12950</v>
      </c>
      <c r="AG5914" s="3" t="s">
        <v>12950</v>
      </c>
      <c r="AH5914" s="17" t="s">
        <v>12950</v>
      </c>
    </row>
    <row r="5915" spans="1:34">
      <c r="A5915" t="s">
        <v>5321</v>
      </c>
      <c r="B5915" t="s">
        <v>10102</v>
      </c>
      <c r="E5915" s="6">
        <v>0.34020114275686603</v>
      </c>
      <c r="F5915" s="1">
        <v>0.49576022363380301</v>
      </c>
      <c r="G5915" s="1">
        <v>0.35460414729478001</v>
      </c>
      <c r="H5915" s="1">
        <v>0.26822648917582897</v>
      </c>
      <c r="I5915" s="7">
        <v>0.43568612790310401</v>
      </c>
      <c r="J5915" s="11">
        <v>4.6964070670529497E-2</v>
      </c>
      <c r="K5915" s="2">
        <v>0.168990790598535</v>
      </c>
      <c r="L5915" s="2">
        <v>5.4466277116947903E-2</v>
      </c>
      <c r="M5915" s="2">
        <v>0.39386210280663497</v>
      </c>
      <c r="N5915" s="12">
        <v>-1.26421942734698E-2</v>
      </c>
      <c r="O5915" s="16">
        <v>0.194196639811065</v>
      </c>
      <c r="P5915" s="3">
        <v>4.9866501269098798E-3</v>
      </c>
      <c r="Q5915" s="3">
        <v>5.5489089953412202E-2</v>
      </c>
      <c r="R5915" s="3">
        <v>8.0011229362457303E-2</v>
      </c>
      <c r="S5915" s="17">
        <v>0.15631287183640999</v>
      </c>
      <c r="T5915" s="21" t="s">
        <v>12950</v>
      </c>
      <c r="U5915" s="5" t="s">
        <v>12950</v>
      </c>
      <c r="V5915" s="5" t="s">
        <v>12950</v>
      </c>
      <c r="W5915" s="5" t="s">
        <v>12950</v>
      </c>
      <c r="X5915" s="22" t="s">
        <v>12950</v>
      </c>
      <c r="Y5915" s="21" t="s">
        <v>12950</v>
      </c>
      <c r="Z5915" s="5" t="s">
        <v>12950</v>
      </c>
      <c r="AA5915" s="5" t="s">
        <v>12950</v>
      </c>
      <c r="AB5915" s="5" t="s">
        <v>12950</v>
      </c>
      <c r="AC5915" s="22" t="s">
        <v>12950</v>
      </c>
      <c r="AD5915" s="16" t="s">
        <v>12950</v>
      </c>
      <c r="AE5915" s="3" t="s">
        <v>12950</v>
      </c>
      <c r="AF5915" s="3" t="s">
        <v>12950</v>
      </c>
      <c r="AG5915" s="3" t="s">
        <v>12950</v>
      </c>
      <c r="AH5915" s="17" t="s">
        <v>12950</v>
      </c>
    </row>
    <row r="5916" spans="1:34">
      <c r="A5916" t="s">
        <v>1720</v>
      </c>
      <c r="B5916" t="s">
        <v>11839</v>
      </c>
      <c r="E5916" s="6">
        <v>0.55526656612758096</v>
      </c>
      <c r="F5916" s="1">
        <v>0.17952909371943601</v>
      </c>
      <c r="G5916" s="1">
        <v>0.200475621043091</v>
      </c>
      <c r="H5916" s="1">
        <v>0.27207443578513302</v>
      </c>
      <c r="I5916" s="7">
        <v>0.19254217332735199</v>
      </c>
      <c r="J5916" s="11">
        <v>1.6710692644487299</v>
      </c>
      <c r="K5916" s="2">
        <v>3.3884068694256197E-2</v>
      </c>
      <c r="L5916" s="2">
        <v>0.18535414729515001</v>
      </c>
      <c r="M5916" s="2">
        <v>0.229921019487699</v>
      </c>
      <c r="N5916" s="12">
        <v>0.14849666252312099</v>
      </c>
      <c r="O5916" s="16">
        <v>1.98764740018796</v>
      </c>
      <c r="P5916" s="3">
        <v>0.62897081924210196</v>
      </c>
      <c r="Q5916" s="3">
        <v>0.273882637927783</v>
      </c>
      <c r="R5916" s="3">
        <v>0.35784194902014399</v>
      </c>
      <c r="S5916" s="17">
        <v>0.30571883700122598</v>
      </c>
      <c r="T5916" s="21" t="s">
        <v>12950</v>
      </c>
      <c r="U5916" s="5" t="s">
        <v>12950</v>
      </c>
      <c r="V5916" s="5" t="s">
        <v>12950</v>
      </c>
      <c r="W5916" s="5" t="s">
        <v>12950</v>
      </c>
      <c r="X5916" s="22" t="s">
        <v>12950</v>
      </c>
      <c r="Y5916" s="21" t="s">
        <v>12950</v>
      </c>
      <c r="Z5916" s="5" t="s">
        <v>12950</v>
      </c>
      <c r="AA5916" s="5" t="s">
        <v>12950</v>
      </c>
      <c r="AB5916" s="5" t="s">
        <v>12950</v>
      </c>
      <c r="AC5916" s="22" t="s">
        <v>12950</v>
      </c>
      <c r="AD5916" s="16" t="s">
        <v>12950</v>
      </c>
      <c r="AE5916" s="3" t="s">
        <v>12950</v>
      </c>
      <c r="AF5916" s="3" t="s">
        <v>12950</v>
      </c>
      <c r="AG5916" s="3" t="s">
        <v>12950</v>
      </c>
      <c r="AH5916" s="17" t="s">
        <v>12950</v>
      </c>
    </row>
    <row r="5917" spans="1:34">
      <c r="A5917" t="s">
        <v>1765</v>
      </c>
      <c r="B5917" t="s">
        <v>9382</v>
      </c>
      <c r="E5917" s="6">
        <v>0.305224525707261</v>
      </c>
      <c r="F5917" s="1">
        <v>-0.14093531789306099</v>
      </c>
      <c r="G5917" s="1">
        <v>-9.5364355818638794E-3</v>
      </c>
      <c r="H5917" s="1">
        <v>-0.24338278535973501</v>
      </c>
      <c r="I5917" s="7">
        <v>-0.52333827785974196</v>
      </c>
      <c r="J5917" s="11">
        <v>0.26887554277492898</v>
      </c>
      <c r="K5917" s="2">
        <v>-0.473586188790795</v>
      </c>
      <c r="L5917" s="2">
        <v>-0.17964392556931799</v>
      </c>
      <c r="M5917" s="2">
        <v>-7.32534300025042E-2</v>
      </c>
      <c r="N5917" s="12">
        <v>-0.16099560868205501</v>
      </c>
      <c r="O5917" s="16">
        <v>0.18346417223431899</v>
      </c>
      <c r="P5917" s="3">
        <v>-0.45358192481493798</v>
      </c>
      <c r="Q5917" s="3">
        <v>-0.16657829640306401</v>
      </c>
      <c r="R5917" s="3">
        <v>-0.235091585333015</v>
      </c>
      <c r="S5917" s="17">
        <v>-0.278723262588355</v>
      </c>
      <c r="T5917" s="21" t="s">
        <v>12950</v>
      </c>
      <c r="U5917" s="5" t="s">
        <v>12950</v>
      </c>
      <c r="V5917" s="5" t="s">
        <v>12950</v>
      </c>
      <c r="W5917" s="5" t="s">
        <v>12950</v>
      </c>
      <c r="X5917" s="22" t="s">
        <v>12950</v>
      </c>
      <c r="Y5917" s="21" t="s">
        <v>12950</v>
      </c>
      <c r="Z5917" s="5" t="s">
        <v>12950</v>
      </c>
      <c r="AA5917" s="5" t="s">
        <v>12950</v>
      </c>
      <c r="AB5917" s="5" t="s">
        <v>12950</v>
      </c>
      <c r="AC5917" s="22" t="s">
        <v>12950</v>
      </c>
      <c r="AD5917" s="16" t="s">
        <v>12950</v>
      </c>
      <c r="AE5917" s="3" t="s">
        <v>12950</v>
      </c>
      <c r="AF5917" s="3" t="s">
        <v>12950</v>
      </c>
      <c r="AG5917" s="3" t="s">
        <v>12950</v>
      </c>
      <c r="AH5917" s="17" t="s">
        <v>12950</v>
      </c>
    </row>
    <row r="5918" spans="1:34">
      <c r="A5918" t="s">
        <v>6369</v>
      </c>
      <c r="B5918" t="s">
        <v>7006</v>
      </c>
      <c r="E5918" s="6">
        <v>-6.0435341825775903E-2</v>
      </c>
      <c r="F5918" s="1">
        <v>-2.8739507474599E-2</v>
      </c>
      <c r="G5918" s="1">
        <v>5.0605775081648999E-2</v>
      </c>
      <c r="H5918" s="1">
        <v>-8.0356241025743805E-2</v>
      </c>
      <c r="I5918" s="7">
        <v>-3.7966181384076002E-2</v>
      </c>
      <c r="J5918" s="11">
        <v>-3.38539041166286E-2</v>
      </c>
      <c r="K5918" s="2">
        <v>-9.6098037102206796E-2</v>
      </c>
      <c r="L5918" s="2">
        <v>-2.17847964353933E-2</v>
      </c>
      <c r="M5918" s="2">
        <v>0.13611525584266601</v>
      </c>
      <c r="N5918" s="12">
        <v>-3.2387583596308597E-2</v>
      </c>
      <c r="O5918" s="16">
        <v>1.14492699005556E-2</v>
      </c>
      <c r="P5918" s="3">
        <v>4.4534483168573301E-2</v>
      </c>
      <c r="Q5918" s="3">
        <v>-4.6265965038194697E-2</v>
      </c>
      <c r="R5918" s="3">
        <v>-2.1159637187153801E-2</v>
      </c>
      <c r="S5918" s="17">
        <v>7.3713616142023503E-3</v>
      </c>
      <c r="T5918" s="21" t="s">
        <v>12950</v>
      </c>
      <c r="U5918" s="5" t="s">
        <v>12950</v>
      </c>
      <c r="V5918" s="5" t="s">
        <v>12950</v>
      </c>
      <c r="W5918" s="5" t="s">
        <v>12950</v>
      </c>
      <c r="X5918" s="22" t="s">
        <v>12950</v>
      </c>
      <c r="Y5918" s="21" t="s">
        <v>12950</v>
      </c>
      <c r="Z5918" s="5" t="s">
        <v>12950</v>
      </c>
      <c r="AA5918" s="5" t="s">
        <v>12950</v>
      </c>
      <c r="AB5918" s="5" t="s">
        <v>12950</v>
      </c>
      <c r="AC5918" s="22" t="s">
        <v>12950</v>
      </c>
      <c r="AD5918" s="16" t="s">
        <v>12950</v>
      </c>
      <c r="AE5918" s="3" t="s">
        <v>12950</v>
      </c>
      <c r="AF5918" s="3" t="s">
        <v>12950</v>
      </c>
      <c r="AG5918" s="3" t="s">
        <v>12950</v>
      </c>
      <c r="AH5918" s="17" t="s">
        <v>12950</v>
      </c>
    </row>
    <row r="5919" spans="1:34">
      <c r="A5919" t="s">
        <v>6004</v>
      </c>
      <c r="B5919" t="s">
        <v>10756</v>
      </c>
      <c r="E5919" s="6">
        <v>0.54354408817407296</v>
      </c>
      <c r="F5919" s="1">
        <v>0.10530244758450701</v>
      </c>
      <c r="G5919" s="1">
        <v>5.0552865074999703E-2</v>
      </c>
      <c r="H5919" s="1">
        <v>0.13080984206809601</v>
      </c>
      <c r="I5919" s="7">
        <v>-0.208394833398373</v>
      </c>
      <c r="J5919" s="11">
        <v>0.92237961147320402</v>
      </c>
      <c r="K5919" s="2">
        <v>0.21910348863881501</v>
      </c>
      <c r="L5919" s="2">
        <v>0.19528992966969799</v>
      </c>
      <c r="M5919" s="2">
        <v>0.17078662853162099</v>
      </c>
      <c r="N5919" s="12">
        <v>9.7714989229369303E-2</v>
      </c>
      <c r="O5919" s="16">
        <v>1.10569876029544</v>
      </c>
      <c r="P5919" s="3">
        <v>0.22604663507880501</v>
      </c>
      <c r="Q5919" s="3">
        <v>0.33137055069834698</v>
      </c>
      <c r="R5919" s="3">
        <v>0.20974888998515701</v>
      </c>
      <c r="S5919" s="17">
        <v>3.1405845001562301E-2</v>
      </c>
      <c r="T5919" s="21" t="s">
        <v>12950</v>
      </c>
      <c r="U5919" s="5" t="s">
        <v>12950</v>
      </c>
      <c r="V5919" s="5" t="s">
        <v>12950</v>
      </c>
      <c r="W5919" s="5" t="s">
        <v>12950</v>
      </c>
      <c r="X5919" s="22" t="s">
        <v>12950</v>
      </c>
      <c r="Y5919" s="21" t="s">
        <v>12950</v>
      </c>
      <c r="Z5919" s="5" t="s">
        <v>12950</v>
      </c>
      <c r="AA5919" s="5" t="s">
        <v>12950</v>
      </c>
      <c r="AB5919" s="5" t="s">
        <v>12950</v>
      </c>
      <c r="AC5919" s="22" t="s">
        <v>12950</v>
      </c>
      <c r="AD5919" s="16" t="s">
        <v>12950</v>
      </c>
      <c r="AE5919" s="3" t="s">
        <v>12950</v>
      </c>
      <c r="AF5919" s="3" t="s">
        <v>12950</v>
      </c>
      <c r="AG5919" s="3" t="s">
        <v>12950</v>
      </c>
      <c r="AH5919" s="17" t="s">
        <v>12950</v>
      </c>
    </row>
    <row r="5920" spans="1:34">
      <c r="A5920" t="s">
        <v>3213</v>
      </c>
      <c r="B5920" t="s">
        <v>7929</v>
      </c>
      <c r="E5920" s="6">
        <v>7.5151359885398103E-2</v>
      </c>
      <c r="F5920" s="1">
        <v>0.134145070451724</v>
      </c>
      <c r="G5920" s="1">
        <v>0.256759518662317</v>
      </c>
      <c r="H5920" s="1">
        <v>9.32871996421544E-2</v>
      </c>
      <c r="I5920" s="7">
        <v>0.19379188063707301</v>
      </c>
      <c r="J5920" s="11">
        <v>-0.14826469019264901</v>
      </c>
      <c r="K5920" s="2">
        <v>0.216679903651008</v>
      </c>
      <c r="L5920" s="2">
        <v>0.14810300675165899</v>
      </c>
      <c r="M5920" s="2">
        <v>8.6989805962707098E-2</v>
      </c>
      <c r="N5920" s="12">
        <v>0.18436321566955099</v>
      </c>
      <c r="O5920" s="16">
        <v>-0.14264806714268599</v>
      </c>
      <c r="P5920" s="3">
        <v>7.3562802367218197E-2</v>
      </c>
      <c r="Q5920" s="3">
        <v>-0.100568409280807</v>
      </c>
      <c r="R5920" s="3">
        <v>1.2129514398764101E-2</v>
      </c>
      <c r="S5920" s="17">
        <v>-0.25004503863744298</v>
      </c>
      <c r="T5920" s="21" t="s">
        <v>12950</v>
      </c>
      <c r="U5920" s="5" t="s">
        <v>12950</v>
      </c>
      <c r="V5920" s="5" t="s">
        <v>12950</v>
      </c>
      <c r="W5920" s="5" t="s">
        <v>12950</v>
      </c>
      <c r="X5920" s="22" t="s">
        <v>12950</v>
      </c>
      <c r="Y5920" s="21" t="s">
        <v>12950</v>
      </c>
      <c r="Z5920" s="5" t="s">
        <v>12950</v>
      </c>
      <c r="AA5920" s="5" t="s">
        <v>12950</v>
      </c>
      <c r="AB5920" s="5" t="s">
        <v>12950</v>
      </c>
      <c r="AC5920" s="22" t="s">
        <v>12950</v>
      </c>
      <c r="AD5920" s="16" t="s">
        <v>12950</v>
      </c>
      <c r="AE5920" s="3" t="s">
        <v>12950</v>
      </c>
      <c r="AF5920" s="3" t="s">
        <v>12950</v>
      </c>
      <c r="AG5920" s="3" t="s">
        <v>12950</v>
      </c>
      <c r="AH5920" s="17" t="s">
        <v>12950</v>
      </c>
    </row>
    <row r="5921" spans="1:34">
      <c r="A5921" t="s">
        <v>1380</v>
      </c>
      <c r="B5921" t="s">
        <v>10533</v>
      </c>
      <c r="E5921" s="6">
        <v>-1.44721913705393</v>
      </c>
      <c r="F5921" s="1">
        <v>0.77309057169049999</v>
      </c>
      <c r="G5921" s="1">
        <v>0.86299447087080094</v>
      </c>
      <c r="H5921" s="1">
        <v>0.99714255686793396</v>
      </c>
      <c r="I5921" s="7">
        <v>0.48396683870830698</v>
      </c>
      <c r="J5921" s="11">
        <v>-1.33600719118699</v>
      </c>
      <c r="K5921" s="2">
        <v>4.3053326895829497E-2</v>
      </c>
      <c r="L5921" s="2">
        <v>0.83143540167664998</v>
      </c>
      <c r="M5921" s="2">
        <v>0.94849542075689497</v>
      </c>
      <c r="N5921" s="12">
        <v>0.88649678983692204</v>
      </c>
      <c r="O5921" s="16">
        <v>-1.64119307179753</v>
      </c>
      <c r="P5921" s="3">
        <v>0.194440084569063</v>
      </c>
      <c r="Q5921" s="3">
        <v>0.66491307797875099</v>
      </c>
      <c r="R5921" s="3">
        <v>0.87912739623834302</v>
      </c>
      <c r="S5921" s="17">
        <v>0.56905880295944999</v>
      </c>
      <c r="T5921" s="21" t="s">
        <v>12950</v>
      </c>
      <c r="U5921" s="5" t="s">
        <v>12950</v>
      </c>
      <c r="V5921" s="5" t="s">
        <v>12950</v>
      </c>
      <c r="W5921" s="5" t="s">
        <v>12950</v>
      </c>
      <c r="X5921" s="22" t="s">
        <v>12950</v>
      </c>
      <c r="Y5921" s="21" t="s">
        <v>12950</v>
      </c>
      <c r="Z5921" s="5" t="s">
        <v>12950</v>
      </c>
      <c r="AA5921" s="5" t="s">
        <v>12950</v>
      </c>
      <c r="AB5921" s="5" t="s">
        <v>12950</v>
      </c>
      <c r="AC5921" s="22" t="s">
        <v>12950</v>
      </c>
      <c r="AD5921" s="16" t="s">
        <v>12950</v>
      </c>
      <c r="AE5921" s="3" t="s">
        <v>12950</v>
      </c>
      <c r="AF5921" s="3" t="s">
        <v>12950</v>
      </c>
      <c r="AG5921" s="3" t="s">
        <v>12950</v>
      </c>
      <c r="AH5921" s="17" t="s">
        <v>12950</v>
      </c>
    </row>
    <row r="5922" spans="1:34">
      <c r="A5922" t="s">
        <v>1138</v>
      </c>
      <c r="B5922" t="s">
        <v>7174</v>
      </c>
      <c r="E5922" s="6">
        <v>-7.8266875358806595E-2</v>
      </c>
      <c r="F5922" s="1">
        <v>5.3424528529830199E-2</v>
      </c>
      <c r="G5922" s="1">
        <v>-0.109495139189259</v>
      </c>
      <c r="H5922" s="1">
        <v>-0.115807644897999</v>
      </c>
      <c r="I5922" s="7">
        <v>8.7364607754052293E-3</v>
      </c>
      <c r="J5922" s="11">
        <v>0.37175014571811199</v>
      </c>
      <c r="K5922" s="2">
        <v>-2.5035053597406002E-3</v>
      </c>
      <c r="L5922" s="2">
        <v>-8.9562460355054094E-2</v>
      </c>
      <c r="M5922" s="2">
        <v>-8.8519141672292703E-2</v>
      </c>
      <c r="N5922" s="12">
        <v>8.5867782259892195E-2</v>
      </c>
      <c r="O5922" s="16">
        <v>-0.13523315502275701</v>
      </c>
      <c r="P5922" s="3">
        <v>9.1516372283851594E-2</v>
      </c>
      <c r="Q5922" s="3">
        <v>-0.12508615547885901</v>
      </c>
      <c r="R5922" s="3">
        <v>-0.22627021482426601</v>
      </c>
      <c r="S5922" s="17">
        <v>4.1381392561207299E-2</v>
      </c>
      <c r="T5922" s="21" t="s">
        <v>12950</v>
      </c>
      <c r="U5922" s="5" t="s">
        <v>12950</v>
      </c>
      <c r="V5922" s="5" t="s">
        <v>12950</v>
      </c>
      <c r="W5922" s="5" t="s">
        <v>12950</v>
      </c>
      <c r="X5922" s="22" t="s">
        <v>12950</v>
      </c>
      <c r="Y5922" s="21" t="s">
        <v>12950</v>
      </c>
      <c r="Z5922" s="5" t="s">
        <v>12950</v>
      </c>
      <c r="AA5922" s="5" t="s">
        <v>12950</v>
      </c>
      <c r="AB5922" s="5" t="s">
        <v>12950</v>
      </c>
      <c r="AC5922" s="22" t="s">
        <v>12950</v>
      </c>
      <c r="AD5922" s="16" t="s">
        <v>12950</v>
      </c>
      <c r="AE5922" s="3" t="s">
        <v>12950</v>
      </c>
      <c r="AF5922" s="3" t="s">
        <v>12950</v>
      </c>
      <c r="AG5922" s="3" t="s">
        <v>12950</v>
      </c>
      <c r="AH5922" s="17" t="s">
        <v>12950</v>
      </c>
    </row>
    <row r="5923" spans="1:34">
      <c r="A5923" t="s">
        <v>5102</v>
      </c>
      <c r="B5923" t="s">
        <v>8491</v>
      </c>
      <c r="E5923" s="6">
        <v>0.113502180300981</v>
      </c>
      <c r="F5923" s="1">
        <v>-0.109674496458673</v>
      </c>
      <c r="G5923" s="1">
        <v>-7.4002620960418403E-2</v>
      </c>
      <c r="H5923" s="1">
        <v>-0.18134219898314799</v>
      </c>
      <c r="I5923" s="7">
        <v>-8.8855973889563497E-2</v>
      </c>
      <c r="J5923" s="11">
        <v>3.3482996668484602E-2</v>
      </c>
      <c r="K5923" s="2">
        <v>-0.11543435510609699</v>
      </c>
      <c r="L5923" s="2">
        <v>-0.245600714912902</v>
      </c>
      <c r="M5923" s="2">
        <v>-0.16791291219337001</v>
      </c>
      <c r="N5923" s="12">
        <v>-8.1695842732900495E-2</v>
      </c>
      <c r="O5923" s="16">
        <v>7.6439530502569797E-2</v>
      </c>
      <c r="P5923" s="3">
        <v>5.8995300762835403E-3</v>
      </c>
      <c r="Q5923" s="3">
        <v>-0.178656500573671</v>
      </c>
      <c r="R5923" s="3">
        <v>-9.5724977101940903E-2</v>
      </c>
      <c r="S5923" s="17">
        <v>-0.17935709979137901</v>
      </c>
      <c r="T5923" s="21" t="s">
        <v>12950</v>
      </c>
      <c r="U5923" s="5" t="s">
        <v>12950</v>
      </c>
      <c r="V5923" s="5" t="s">
        <v>12950</v>
      </c>
      <c r="W5923" s="5" t="s">
        <v>12950</v>
      </c>
      <c r="X5923" s="22" t="s">
        <v>12950</v>
      </c>
      <c r="Y5923" s="21" t="s">
        <v>12950</v>
      </c>
      <c r="Z5923" s="5" t="s">
        <v>12950</v>
      </c>
      <c r="AA5923" s="5" t="s">
        <v>12950</v>
      </c>
      <c r="AB5923" s="5" t="s">
        <v>12950</v>
      </c>
      <c r="AC5923" s="22" t="s">
        <v>12950</v>
      </c>
      <c r="AD5923" s="16" t="s">
        <v>12950</v>
      </c>
      <c r="AE5923" s="3" t="s">
        <v>12950</v>
      </c>
      <c r="AF5923" s="3" t="s">
        <v>12950</v>
      </c>
      <c r="AG5923" s="3" t="s">
        <v>12950</v>
      </c>
      <c r="AH5923" s="17" t="s">
        <v>12950</v>
      </c>
    </row>
    <row r="5924" spans="1:34">
      <c r="A5924" t="s">
        <v>4027</v>
      </c>
      <c r="B5924" t="s">
        <v>12817</v>
      </c>
      <c r="E5924" s="6">
        <v>1.91873701358183</v>
      </c>
      <c r="F5924" s="1">
        <v>1.21045722291629</v>
      </c>
      <c r="G5924" s="1">
        <v>1.11761999080301</v>
      </c>
      <c r="H5924" s="1">
        <v>0.93353155896255002</v>
      </c>
      <c r="I5924" s="7">
        <v>0.71344050127212899</v>
      </c>
      <c r="J5924" s="11">
        <v>3.8609373606087498</v>
      </c>
      <c r="K5924" s="2">
        <v>1.1785895135161999</v>
      </c>
      <c r="L5924" s="2">
        <v>1.1939356987888501</v>
      </c>
      <c r="M5924" s="2">
        <v>1.19117958815669</v>
      </c>
      <c r="N5924" s="12">
        <v>0.81677245631347195</v>
      </c>
      <c r="O5924" s="16">
        <v>3.3312369083703799</v>
      </c>
      <c r="P5924" s="3">
        <v>1.66990401552552</v>
      </c>
      <c r="Q5924" s="3">
        <v>0.65011937508138096</v>
      </c>
      <c r="R5924" s="3">
        <v>0.94069246423276098</v>
      </c>
      <c r="S5924" s="17">
        <v>0.73166929434959904</v>
      </c>
      <c r="T5924" s="21" t="s">
        <v>12950</v>
      </c>
      <c r="U5924" s="5" t="s">
        <v>12950</v>
      </c>
      <c r="V5924" s="5" t="s">
        <v>12950</v>
      </c>
      <c r="W5924" s="5" t="s">
        <v>12950</v>
      </c>
      <c r="X5924" s="22" t="s">
        <v>12950</v>
      </c>
      <c r="Y5924" s="21" t="s">
        <v>12950</v>
      </c>
      <c r="Z5924" s="5" t="s">
        <v>12950</v>
      </c>
      <c r="AA5924" s="5" t="s">
        <v>12950</v>
      </c>
      <c r="AB5924" s="5" t="s">
        <v>12950</v>
      </c>
      <c r="AC5924" s="22" t="s">
        <v>12950</v>
      </c>
      <c r="AD5924" s="16" t="s">
        <v>12950</v>
      </c>
      <c r="AE5924" s="3" t="s">
        <v>12950</v>
      </c>
      <c r="AF5924" s="3" t="s">
        <v>12950</v>
      </c>
      <c r="AG5924" s="3" t="s">
        <v>12950</v>
      </c>
      <c r="AH5924" s="17" t="s">
        <v>12950</v>
      </c>
    </row>
    <row r="5925" spans="1:34">
      <c r="A5925" t="s">
        <v>552</v>
      </c>
      <c r="B5925" t="s">
        <v>11788</v>
      </c>
      <c r="E5925" s="6">
        <v>-0.77839400304790196</v>
      </c>
      <c r="F5925" s="1">
        <v>-0.32005042324486199</v>
      </c>
      <c r="G5925" s="1">
        <v>-0.41850236632578303</v>
      </c>
      <c r="H5925" s="1">
        <v>-0.32664401465824799</v>
      </c>
      <c r="I5925" s="7">
        <v>-0.34388393800130601</v>
      </c>
      <c r="J5925" s="11">
        <v>-0.77275106259744897</v>
      </c>
      <c r="K5925" s="2">
        <v>-0.395029243761569</v>
      </c>
      <c r="L5925" s="2">
        <v>-0.76759427840668404</v>
      </c>
      <c r="M5925" s="2">
        <v>-0.53562248242906896</v>
      </c>
      <c r="N5925" s="12">
        <v>-0.189720803487643</v>
      </c>
      <c r="O5925" s="16">
        <v>-0.93210611304966795</v>
      </c>
      <c r="P5925" s="3">
        <v>9.0024840988023005E-2</v>
      </c>
      <c r="Q5925" s="3">
        <v>-0.34535147824663898</v>
      </c>
      <c r="R5925" s="3">
        <v>-0.39334515762678801</v>
      </c>
      <c r="S5925" s="17">
        <v>-0.57779837270756196</v>
      </c>
      <c r="T5925" s="21" t="s">
        <v>12950</v>
      </c>
      <c r="U5925" s="5" t="s">
        <v>12950</v>
      </c>
      <c r="V5925" s="5" t="s">
        <v>12950</v>
      </c>
      <c r="W5925" s="5" t="s">
        <v>12950</v>
      </c>
      <c r="X5925" s="22" t="s">
        <v>12950</v>
      </c>
      <c r="Y5925" s="21" t="s">
        <v>12950</v>
      </c>
      <c r="Z5925" s="5" t="s">
        <v>12950</v>
      </c>
      <c r="AA5925" s="5" t="s">
        <v>12950</v>
      </c>
      <c r="AB5925" s="5" t="s">
        <v>12950</v>
      </c>
      <c r="AC5925" s="22" t="s">
        <v>12950</v>
      </c>
      <c r="AD5925" s="16" t="s">
        <v>12950</v>
      </c>
      <c r="AE5925" s="3" t="s">
        <v>12950</v>
      </c>
      <c r="AF5925" s="3" t="s">
        <v>12950</v>
      </c>
      <c r="AG5925" s="3" t="s">
        <v>12950</v>
      </c>
      <c r="AH5925" s="17" t="s">
        <v>12950</v>
      </c>
    </row>
    <row r="5926" spans="1:34">
      <c r="A5926" t="s">
        <v>3502</v>
      </c>
      <c r="B5926" t="s">
        <v>9520</v>
      </c>
      <c r="E5926" s="6">
        <v>-0.40633531416190899</v>
      </c>
      <c r="F5926" s="1">
        <v>4.5466215582320203E-2</v>
      </c>
      <c r="G5926" s="1">
        <v>0.10939906014452901</v>
      </c>
      <c r="H5926" s="1">
        <v>0.17001948672812001</v>
      </c>
      <c r="I5926" s="7">
        <v>-2.31924334771961E-2</v>
      </c>
      <c r="J5926" s="11">
        <v>-0.92807953957472</v>
      </c>
      <c r="K5926" s="2">
        <v>2.0297823102260099E-2</v>
      </c>
      <c r="L5926" s="2">
        <v>7.4483789496401095E-2</v>
      </c>
      <c r="M5926" s="2">
        <v>0.28056326097571099</v>
      </c>
      <c r="N5926" s="12">
        <v>-2.27937535621833E-2</v>
      </c>
      <c r="O5926" s="16">
        <v>-0.96939489976617399</v>
      </c>
      <c r="P5926" s="3">
        <v>-0.19920404880099499</v>
      </c>
      <c r="Q5926" s="3">
        <v>-2.3330169791374301E-2</v>
      </c>
      <c r="R5926" s="3">
        <v>-0.16584022277947899</v>
      </c>
      <c r="S5926" s="17">
        <v>-0.296658665971058</v>
      </c>
      <c r="T5926" s="21" t="s">
        <v>12950</v>
      </c>
      <c r="U5926" s="5" t="s">
        <v>12950</v>
      </c>
      <c r="V5926" s="5" t="s">
        <v>12950</v>
      </c>
      <c r="W5926" s="5" t="s">
        <v>12950</v>
      </c>
      <c r="X5926" s="22" t="s">
        <v>12950</v>
      </c>
      <c r="Y5926" s="21" t="s">
        <v>12950</v>
      </c>
      <c r="Z5926" s="5" t="s">
        <v>12950</v>
      </c>
      <c r="AA5926" s="5" t="s">
        <v>12950</v>
      </c>
      <c r="AB5926" s="5" t="s">
        <v>12950</v>
      </c>
      <c r="AC5926" s="22" t="s">
        <v>12950</v>
      </c>
      <c r="AD5926" s="16" t="s">
        <v>12950</v>
      </c>
      <c r="AE5926" s="3" t="s">
        <v>12950</v>
      </c>
      <c r="AF5926" s="3" t="s">
        <v>12950</v>
      </c>
      <c r="AG5926" s="3" t="s">
        <v>12950</v>
      </c>
      <c r="AH5926" s="17" t="s">
        <v>12950</v>
      </c>
    </row>
    <row r="5927" spans="1:34">
      <c r="A5927" t="s">
        <v>3684</v>
      </c>
      <c r="B5927" t="s">
        <v>8120</v>
      </c>
      <c r="E5927" s="6">
        <v>-7.4023357981697804E-2</v>
      </c>
      <c r="F5927" s="1">
        <v>0.213354879855466</v>
      </c>
      <c r="G5927" s="1">
        <v>-2.05294273739756E-2</v>
      </c>
      <c r="H5927" s="1">
        <v>7.9685794533742804E-2</v>
      </c>
      <c r="I5927" s="7">
        <v>1.2090657877904001E-2</v>
      </c>
      <c r="J5927" s="11">
        <v>-0.19343300785765699</v>
      </c>
      <c r="K5927" s="2">
        <v>-6.6932337474422093E-2</v>
      </c>
      <c r="L5927" s="2">
        <v>1.93768085583364E-2</v>
      </c>
      <c r="M5927" s="2">
        <v>-0.148869925226842</v>
      </c>
      <c r="N5927" s="12">
        <v>0.12217038799395</v>
      </c>
      <c r="O5927" s="16">
        <v>-0.35118237988776402</v>
      </c>
      <c r="P5927" s="3">
        <v>-0.129537701698312</v>
      </c>
      <c r="Q5927" s="3">
        <v>-6.7734550545435798E-2</v>
      </c>
      <c r="R5927" s="3">
        <v>-0.180319540978362</v>
      </c>
      <c r="S5927" s="17">
        <v>-0.180891358812546</v>
      </c>
      <c r="T5927" s="21" t="s">
        <v>12950</v>
      </c>
      <c r="U5927" s="5" t="s">
        <v>12950</v>
      </c>
      <c r="V5927" s="5" t="s">
        <v>12950</v>
      </c>
      <c r="W5927" s="5" t="s">
        <v>12950</v>
      </c>
      <c r="X5927" s="22" t="s">
        <v>12950</v>
      </c>
      <c r="Y5927" s="21" t="s">
        <v>12950</v>
      </c>
      <c r="Z5927" s="5" t="s">
        <v>12950</v>
      </c>
      <c r="AA5927" s="5" t="s">
        <v>12950</v>
      </c>
      <c r="AB5927" s="5" t="s">
        <v>12950</v>
      </c>
      <c r="AC5927" s="22" t="s">
        <v>12950</v>
      </c>
      <c r="AD5927" s="16" t="s">
        <v>12950</v>
      </c>
      <c r="AE5927" s="3" t="s">
        <v>12950</v>
      </c>
      <c r="AF5927" s="3" t="s">
        <v>12950</v>
      </c>
      <c r="AG5927" s="3" t="s">
        <v>12950</v>
      </c>
      <c r="AH5927" s="17" t="s">
        <v>12950</v>
      </c>
    </row>
    <row r="5928" spans="1:34">
      <c r="A5928" t="s">
        <v>3976</v>
      </c>
      <c r="B5928" t="s">
        <v>10828</v>
      </c>
      <c r="E5928" s="6">
        <v>-0.113355448344065</v>
      </c>
      <c r="F5928" s="1">
        <v>0.11119876171019399</v>
      </c>
      <c r="G5928" s="1">
        <v>-0.11262619925567199</v>
      </c>
      <c r="H5928" s="1">
        <v>0.144788678313508</v>
      </c>
      <c r="I5928" s="7">
        <v>-0.24490662363452101</v>
      </c>
      <c r="J5928" s="11">
        <v>-0.783118557142647</v>
      </c>
      <c r="K5928" s="2">
        <v>-0.430997327612614</v>
      </c>
      <c r="L5928" s="2">
        <v>-0.30992154154884</v>
      </c>
      <c r="M5928" s="2">
        <v>-0.420304584070195</v>
      </c>
      <c r="N5928" s="12">
        <v>-0.14047901217236899</v>
      </c>
      <c r="O5928" s="16">
        <v>-0.80388122617760005</v>
      </c>
      <c r="P5928" s="3">
        <v>-0.23004467080619101</v>
      </c>
      <c r="Q5928" s="3">
        <v>-8.3854923211500801E-2</v>
      </c>
      <c r="R5928" s="3">
        <v>-0.56006104237982901</v>
      </c>
      <c r="S5928" s="17">
        <v>-0.29294327700489903</v>
      </c>
      <c r="T5928" s="21" t="s">
        <v>12950</v>
      </c>
      <c r="U5928" s="5" t="s">
        <v>12950</v>
      </c>
      <c r="V5928" s="5" t="s">
        <v>12950</v>
      </c>
      <c r="W5928" s="5" t="s">
        <v>12950</v>
      </c>
      <c r="X5928" s="22" t="s">
        <v>12950</v>
      </c>
      <c r="Y5928" s="21" t="s">
        <v>12950</v>
      </c>
      <c r="Z5928" s="5" t="s">
        <v>12950</v>
      </c>
      <c r="AA5928" s="5" t="s">
        <v>12950</v>
      </c>
      <c r="AB5928" s="5" t="s">
        <v>12950</v>
      </c>
      <c r="AC5928" s="22" t="s">
        <v>12950</v>
      </c>
      <c r="AD5928" s="16" t="s">
        <v>12950</v>
      </c>
      <c r="AE5928" s="3" t="s">
        <v>12950</v>
      </c>
      <c r="AF5928" s="3" t="s">
        <v>12950</v>
      </c>
      <c r="AG5928" s="3" t="s">
        <v>12950</v>
      </c>
      <c r="AH5928" s="17" t="s">
        <v>12950</v>
      </c>
    </row>
    <row r="5929" spans="1:34">
      <c r="A5929" t="s">
        <v>1473</v>
      </c>
      <c r="B5929" t="s">
        <v>8775</v>
      </c>
      <c r="E5929" s="6">
        <v>9.1694251073223002E-2</v>
      </c>
      <c r="F5929" s="1">
        <v>0.298673481592238</v>
      </c>
      <c r="G5929" s="1">
        <v>0.21189116731125399</v>
      </c>
      <c r="H5929" s="1">
        <v>0.180051844906087</v>
      </c>
      <c r="I5929" s="7">
        <v>7.3877299559260506E-2</v>
      </c>
      <c r="J5929" s="11">
        <v>-2.3608476893821E-2</v>
      </c>
      <c r="K5929" s="2">
        <v>8.5067172681542694E-2</v>
      </c>
      <c r="L5929" s="2">
        <v>8.4372936652973796E-2</v>
      </c>
      <c r="M5929" s="2">
        <v>9.7703974880587699E-2</v>
      </c>
      <c r="N5929" s="12">
        <v>0.17483031936778601</v>
      </c>
      <c r="O5929" s="16">
        <v>-2.3335346027794902E-2</v>
      </c>
      <c r="P5929" s="3">
        <v>0.235483315769528</v>
      </c>
      <c r="Q5929" s="3">
        <v>4.5716944723612297E-2</v>
      </c>
      <c r="R5929" s="3">
        <v>6.4072527719049394E-2</v>
      </c>
      <c r="S5929" s="17">
        <v>-7.3966521515302502E-2</v>
      </c>
      <c r="T5929" s="21" t="s">
        <v>12950</v>
      </c>
      <c r="U5929" s="5" t="s">
        <v>12950</v>
      </c>
      <c r="V5929" s="5" t="s">
        <v>12950</v>
      </c>
      <c r="W5929" s="5" t="s">
        <v>12950</v>
      </c>
      <c r="X5929" s="22" t="s">
        <v>12950</v>
      </c>
      <c r="Y5929" s="21" t="s">
        <v>12950</v>
      </c>
      <c r="Z5929" s="5" t="s">
        <v>12950</v>
      </c>
      <c r="AA5929" s="5" t="s">
        <v>12950</v>
      </c>
      <c r="AB5929" s="5" t="s">
        <v>12950</v>
      </c>
      <c r="AC5929" s="22" t="s">
        <v>12950</v>
      </c>
      <c r="AD5929" s="16" t="s">
        <v>12950</v>
      </c>
      <c r="AE5929" s="3" t="s">
        <v>12950</v>
      </c>
      <c r="AF5929" s="3" t="s">
        <v>12950</v>
      </c>
      <c r="AG5929" s="3" t="s">
        <v>12950</v>
      </c>
      <c r="AH5929" s="17" t="s">
        <v>12950</v>
      </c>
    </row>
    <row r="5930" spans="1:34">
      <c r="A5930" t="s">
        <v>967</v>
      </c>
      <c r="B5930" t="s">
        <v>7666</v>
      </c>
      <c r="E5930" s="6">
        <v>0.11957878159214801</v>
      </c>
      <c r="F5930" s="1">
        <v>-8.7540551801976105E-2</v>
      </c>
      <c r="G5930" s="1">
        <v>-1.3517259543743399E-2</v>
      </c>
      <c r="H5930" s="1">
        <v>-0.15273307427417701</v>
      </c>
      <c r="I5930" s="7">
        <v>4.2039733090726103E-2</v>
      </c>
      <c r="J5930" s="11">
        <v>-5.2235466315319799E-2</v>
      </c>
      <c r="K5930" s="2">
        <v>-6.1042336697231699E-2</v>
      </c>
      <c r="L5930" s="2">
        <v>-9.5509360860421305E-2</v>
      </c>
      <c r="M5930" s="2">
        <v>-8.26389790538474E-2</v>
      </c>
      <c r="N5930" s="12">
        <v>1.6390585831143799E-2</v>
      </c>
      <c r="O5930" s="16">
        <v>-5.5948483446636499E-2</v>
      </c>
      <c r="P5930" s="3">
        <v>-8.2705685290549197E-2</v>
      </c>
      <c r="Q5930" s="3">
        <v>1.7999420320340302E-2</v>
      </c>
      <c r="R5930" s="3">
        <v>-0.21602188252854401</v>
      </c>
      <c r="S5930" s="17">
        <v>5.7035734180367302E-2</v>
      </c>
      <c r="T5930" s="21" t="s">
        <v>12950</v>
      </c>
      <c r="U5930" s="5" t="s">
        <v>12950</v>
      </c>
      <c r="V5930" s="5" t="s">
        <v>12950</v>
      </c>
      <c r="W5930" s="5" t="s">
        <v>12950</v>
      </c>
      <c r="X5930" s="22" t="s">
        <v>12950</v>
      </c>
      <c r="Y5930" s="21" t="s">
        <v>12950</v>
      </c>
      <c r="Z5930" s="5" t="s">
        <v>12950</v>
      </c>
      <c r="AA5930" s="5" t="s">
        <v>12950</v>
      </c>
      <c r="AB5930" s="5" t="s">
        <v>12950</v>
      </c>
      <c r="AC5930" s="22" t="s">
        <v>12950</v>
      </c>
      <c r="AD5930" s="16" t="s">
        <v>12950</v>
      </c>
      <c r="AE5930" s="3" t="s">
        <v>12950</v>
      </c>
      <c r="AF5930" s="3" t="s">
        <v>12950</v>
      </c>
      <c r="AG5930" s="3" t="s">
        <v>12950</v>
      </c>
      <c r="AH5930" s="17" t="s">
        <v>12950</v>
      </c>
    </row>
    <row r="5931" spans="1:34">
      <c r="A5931" t="s">
        <v>6021</v>
      </c>
      <c r="B5931" t="s">
        <v>11128</v>
      </c>
      <c r="E5931" s="6">
        <v>-0.37990665121251999</v>
      </c>
      <c r="F5931" s="1">
        <v>-0.295601207486822</v>
      </c>
      <c r="G5931" s="1">
        <v>-0.30362968394533801</v>
      </c>
      <c r="H5931" s="1">
        <v>-0.16722859064457199</v>
      </c>
      <c r="I5931" s="7">
        <v>4.4830497042333703E-2</v>
      </c>
      <c r="J5931" s="11">
        <v>-0.590109176061272</v>
      </c>
      <c r="K5931" s="2">
        <v>-0.335387111684887</v>
      </c>
      <c r="L5931" s="2">
        <v>-0.48210581561756799</v>
      </c>
      <c r="M5931" s="2">
        <v>-0.48608768847984002</v>
      </c>
      <c r="N5931" s="12">
        <v>-0.133908093062826</v>
      </c>
      <c r="O5931" s="16">
        <v>-0.52220027247189305</v>
      </c>
      <c r="P5931" s="3">
        <v>-8.2237986736151694E-2</v>
      </c>
      <c r="Q5931" s="3">
        <v>-0.34729281461926198</v>
      </c>
      <c r="R5931" s="3">
        <v>-0.41154906689709603</v>
      </c>
      <c r="S5931" s="17">
        <v>-0.44438195834761401</v>
      </c>
      <c r="T5931" s="21" t="s">
        <v>12950</v>
      </c>
      <c r="U5931" s="5" t="s">
        <v>12950</v>
      </c>
      <c r="V5931" s="5" t="s">
        <v>12950</v>
      </c>
      <c r="W5931" s="5" t="s">
        <v>12950</v>
      </c>
      <c r="X5931" s="22" t="s">
        <v>12950</v>
      </c>
      <c r="Y5931" s="21" t="s">
        <v>12950</v>
      </c>
      <c r="Z5931" s="5" t="s">
        <v>12950</v>
      </c>
      <c r="AA5931" s="5" t="s">
        <v>12950</v>
      </c>
      <c r="AB5931" s="5" t="s">
        <v>12950</v>
      </c>
      <c r="AC5931" s="22" t="s">
        <v>12950</v>
      </c>
      <c r="AD5931" s="16" t="s">
        <v>12950</v>
      </c>
      <c r="AE5931" s="3" t="s">
        <v>12950</v>
      </c>
      <c r="AF5931" s="3" t="s">
        <v>12950</v>
      </c>
      <c r="AG5931" s="3" t="s">
        <v>12950</v>
      </c>
      <c r="AH5931" s="17" t="s">
        <v>12950</v>
      </c>
    </row>
    <row r="5932" spans="1:34">
      <c r="A5932" t="s">
        <v>5860</v>
      </c>
      <c r="B5932" t="s">
        <v>7140</v>
      </c>
      <c r="E5932" s="6">
        <v>-0.12437067104174</v>
      </c>
      <c r="F5932" s="1">
        <v>2.4763287474549599E-2</v>
      </c>
      <c r="G5932" s="1">
        <v>2.3459694355024201E-2</v>
      </c>
      <c r="H5932" s="1">
        <v>-7.2062880999831699E-2</v>
      </c>
      <c r="I5932" s="7">
        <v>-8.2588836170441896E-2</v>
      </c>
      <c r="J5932" s="11">
        <v>-0.16602772270403601</v>
      </c>
      <c r="K5932" s="2">
        <v>0.19427236706251599</v>
      </c>
      <c r="L5932" s="2">
        <v>0.20436749689306599</v>
      </c>
      <c r="M5932" s="2">
        <v>-2.3123220500621398E-2</v>
      </c>
      <c r="N5932" s="12">
        <v>2.3456648024904901E-2</v>
      </c>
      <c r="O5932" s="16">
        <v>-0.32917475835930199</v>
      </c>
      <c r="P5932" s="3">
        <v>-8.9270549589853504E-2</v>
      </c>
      <c r="Q5932" s="3">
        <v>0.151541226583776</v>
      </c>
      <c r="R5932" s="3">
        <v>1.58051303153646E-2</v>
      </c>
      <c r="S5932" s="17">
        <v>-4.5880767558414602E-2</v>
      </c>
      <c r="T5932" s="21" t="s">
        <v>12950</v>
      </c>
      <c r="U5932" s="5" t="s">
        <v>12950</v>
      </c>
      <c r="V5932" s="5" t="s">
        <v>12950</v>
      </c>
      <c r="W5932" s="5" t="s">
        <v>12950</v>
      </c>
      <c r="X5932" s="22" t="s">
        <v>12950</v>
      </c>
      <c r="Y5932" s="21" t="s">
        <v>12950</v>
      </c>
      <c r="Z5932" s="5" t="s">
        <v>12950</v>
      </c>
      <c r="AA5932" s="5" t="s">
        <v>12950</v>
      </c>
      <c r="AB5932" s="5" t="s">
        <v>12950</v>
      </c>
      <c r="AC5932" s="22" t="s">
        <v>12950</v>
      </c>
      <c r="AD5932" s="16" t="s">
        <v>12950</v>
      </c>
      <c r="AE5932" s="3" t="s">
        <v>12950</v>
      </c>
      <c r="AF5932" s="3" t="s">
        <v>12950</v>
      </c>
      <c r="AG5932" s="3" t="s">
        <v>12950</v>
      </c>
      <c r="AH5932" s="17" t="s">
        <v>12950</v>
      </c>
    </row>
    <row r="5933" spans="1:34">
      <c r="A5933" t="s">
        <v>6107</v>
      </c>
      <c r="B5933" t="s">
        <v>8948</v>
      </c>
      <c r="E5933" s="6">
        <v>-1.6483878684489899E-2</v>
      </c>
      <c r="F5933" s="1">
        <v>0.133929867214784</v>
      </c>
      <c r="G5933" s="1">
        <v>-0.14156890966352301</v>
      </c>
      <c r="H5933" s="1">
        <v>-0.120682897929691</v>
      </c>
      <c r="I5933" s="7">
        <v>-6.5795198506888204E-3</v>
      </c>
      <c r="J5933" s="11">
        <v>-0.29622498035487099</v>
      </c>
      <c r="K5933" s="2">
        <v>-9.51482945558077E-2</v>
      </c>
      <c r="L5933" s="2">
        <v>-7.0996781896894304E-2</v>
      </c>
      <c r="M5933" s="2">
        <v>-0.270919981091722</v>
      </c>
      <c r="N5933" s="12">
        <v>0.105049531994962</v>
      </c>
      <c r="O5933" s="16">
        <v>-0.359720728536009</v>
      </c>
      <c r="P5933" s="3">
        <v>-0.110408053083691</v>
      </c>
      <c r="Q5933" s="3">
        <v>-0.12091542883284601</v>
      </c>
      <c r="R5933" s="3">
        <v>-0.16073270306804699</v>
      </c>
      <c r="S5933" s="17">
        <v>-0.16145196992397601</v>
      </c>
      <c r="T5933" s="21" t="s">
        <v>12950</v>
      </c>
      <c r="U5933" s="5" t="s">
        <v>12950</v>
      </c>
      <c r="V5933" s="5" t="s">
        <v>12950</v>
      </c>
      <c r="W5933" s="5" t="s">
        <v>12950</v>
      </c>
      <c r="X5933" s="22" t="s">
        <v>12950</v>
      </c>
      <c r="Y5933" s="21" t="s">
        <v>12950</v>
      </c>
      <c r="Z5933" s="5" t="s">
        <v>12950</v>
      </c>
      <c r="AA5933" s="5" t="s">
        <v>12950</v>
      </c>
      <c r="AB5933" s="5" t="s">
        <v>12950</v>
      </c>
      <c r="AC5933" s="22" t="s">
        <v>12950</v>
      </c>
      <c r="AD5933" s="16" t="s">
        <v>12950</v>
      </c>
      <c r="AE5933" s="3" t="s">
        <v>12950</v>
      </c>
      <c r="AF5933" s="3" t="s">
        <v>12950</v>
      </c>
      <c r="AG5933" s="3" t="s">
        <v>12950</v>
      </c>
      <c r="AH5933" s="17" t="s">
        <v>12950</v>
      </c>
    </row>
    <row r="5934" spans="1:34">
      <c r="A5934" t="s">
        <v>380</v>
      </c>
      <c r="B5934" t="s">
        <v>8784</v>
      </c>
      <c r="E5934" s="6">
        <v>-5.0938917791814198E-2</v>
      </c>
      <c r="F5934" s="1">
        <v>-7.6934149748960302E-3</v>
      </c>
      <c r="G5934" s="1">
        <v>2.38751695098861E-2</v>
      </c>
      <c r="H5934" s="1">
        <v>-1.6441413969739499E-2</v>
      </c>
      <c r="I5934" s="7">
        <v>-6.6880297136252306E-2</v>
      </c>
      <c r="J5934" s="11">
        <v>-0.191940688668915</v>
      </c>
      <c r="K5934" s="2">
        <v>-0.102343481589812</v>
      </c>
      <c r="L5934" s="2">
        <v>-1.64016227930109E-3</v>
      </c>
      <c r="M5934" s="2">
        <v>-7.9842778812538404E-3</v>
      </c>
      <c r="N5934" s="12">
        <v>-0.10361616098925901</v>
      </c>
      <c r="O5934" s="16">
        <v>-0.263506977934997</v>
      </c>
      <c r="P5934" s="3">
        <v>-0.16099097215022801</v>
      </c>
      <c r="Q5934" s="3">
        <v>-0.122787227648707</v>
      </c>
      <c r="R5934" s="3">
        <v>-0.1148342968261</v>
      </c>
      <c r="S5934" s="17">
        <v>-0.33993534746466397</v>
      </c>
      <c r="T5934" s="21" t="s">
        <v>12950</v>
      </c>
      <c r="U5934" s="5" t="s">
        <v>12950</v>
      </c>
      <c r="V5934" s="5" t="s">
        <v>12950</v>
      </c>
      <c r="W5934" s="5" t="s">
        <v>12950</v>
      </c>
      <c r="X5934" s="22" t="s">
        <v>12950</v>
      </c>
      <c r="Y5934" s="21" t="s">
        <v>12950</v>
      </c>
      <c r="Z5934" s="5" t="s">
        <v>12950</v>
      </c>
      <c r="AA5934" s="5" t="s">
        <v>12950</v>
      </c>
      <c r="AB5934" s="5" t="s">
        <v>12950</v>
      </c>
      <c r="AC5934" s="22" t="s">
        <v>12950</v>
      </c>
      <c r="AD5934" s="16" t="s">
        <v>12950</v>
      </c>
      <c r="AE5934" s="3" t="s">
        <v>12950</v>
      </c>
      <c r="AF5934" s="3" t="s">
        <v>12950</v>
      </c>
      <c r="AG5934" s="3" t="s">
        <v>12950</v>
      </c>
      <c r="AH5934" s="17" t="s">
        <v>12950</v>
      </c>
    </row>
    <row r="5935" spans="1:34">
      <c r="A5935" t="s">
        <v>3166</v>
      </c>
      <c r="B5935" t="s">
        <v>10459</v>
      </c>
      <c r="E5935" s="6">
        <v>0.28373921127964902</v>
      </c>
      <c r="F5935" s="1">
        <v>8.6287519266385795E-2</v>
      </c>
      <c r="G5935" s="1">
        <v>-3.2357136909739903E-2</v>
      </c>
      <c r="H5935" s="1">
        <v>0.191967668309002</v>
      </c>
      <c r="I5935" s="7">
        <v>0.178500029644241</v>
      </c>
      <c r="J5935" s="11">
        <v>0.86388722475449697</v>
      </c>
      <c r="K5935" s="2">
        <v>0.22712268742025299</v>
      </c>
      <c r="L5935" s="2">
        <v>0.18767324418012499</v>
      </c>
      <c r="M5935" s="2">
        <v>0.245869972817473</v>
      </c>
      <c r="N5935" s="12">
        <v>0.22666615770944201</v>
      </c>
      <c r="O5935" s="16">
        <v>0.63466799413656305</v>
      </c>
      <c r="P5935" s="3">
        <v>7.8026249158149402E-2</v>
      </c>
      <c r="Q5935" s="3">
        <v>0.1296601948204</v>
      </c>
      <c r="R5935" s="3">
        <v>0.19971568940471299</v>
      </c>
      <c r="S5935" s="17">
        <v>8.2364501778099702E-2</v>
      </c>
      <c r="T5935" s="21" t="s">
        <v>12950</v>
      </c>
      <c r="U5935" s="5" t="s">
        <v>12950</v>
      </c>
      <c r="V5935" s="5" t="s">
        <v>12950</v>
      </c>
      <c r="W5935" s="5" t="s">
        <v>12950</v>
      </c>
      <c r="X5935" s="22" t="s">
        <v>12950</v>
      </c>
      <c r="Y5935" s="21" t="s">
        <v>12950</v>
      </c>
      <c r="Z5935" s="5" t="s">
        <v>12950</v>
      </c>
      <c r="AA5935" s="5" t="s">
        <v>12950</v>
      </c>
      <c r="AB5935" s="5" t="s">
        <v>12950</v>
      </c>
      <c r="AC5935" s="22" t="s">
        <v>12950</v>
      </c>
      <c r="AD5935" s="16" t="s">
        <v>12950</v>
      </c>
      <c r="AE5935" s="3" t="s">
        <v>12950</v>
      </c>
      <c r="AF5935" s="3" t="s">
        <v>12950</v>
      </c>
      <c r="AG5935" s="3" t="s">
        <v>12950</v>
      </c>
      <c r="AH5935" s="17" t="s">
        <v>12950</v>
      </c>
    </row>
    <row r="5936" spans="1:34">
      <c r="A5936" t="s">
        <v>1441</v>
      </c>
      <c r="B5936" t="s">
        <v>12749</v>
      </c>
      <c r="E5936" s="6">
        <v>2.1196471464241902</v>
      </c>
      <c r="F5936" s="1">
        <v>0.86476924948311795</v>
      </c>
      <c r="G5936" s="1">
        <v>1.3125850227690901</v>
      </c>
      <c r="H5936" s="1">
        <v>2.0049639570233202</v>
      </c>
      <c r="I5936" s="7">
        <v>1.06478308011802</v>
      </c>
      <c r="J5936" s="11">
        <v>1.21248749603481</v>
      </c>
      <c r="K5936" s="2">
        <v>0.66506400469470195</v>
      </c>
      <c r="L5936" s="2">
        <v>1.0429089965468199</v>
      </c>
      <c r="M5936" s="2">
        <v>1.47275787171763</v>
      </c>
      <c r="N5936" s="12">
        <v>0.75303855509944395</v>
      </c>
      <c r="O5936" s="16">
        <v>2.1476104866454699</v>
      </c>
      <c r="P5936" s="3">
        <v>0.361304326425403</v>
      </c>
      <c r="Q5936" s="3">
        <v>0.89716630593931701</v>
      </c>
      <c r="R5936" s="3">
        <v>0.89641543603492202</v>
      </c>
      <c r="S5936" s="17">
        <v>0.75904737059509098</v>
      </c>
      <c r="T5936" s="21" t="s">
        <v>12950</v>
      </c>
      <c r="U5936" s="5" t="s">
        <v>12950</v>
      </c>
      <c r="V5936" s="5" t="s">
        <v>12950</v>
      </c>
      <c r="W5936" s="5" t="s">
        <v>12950</v>
      </c>
      <c r="X5936" s="22" t="s">
        <v>12950</v>
      </c>
      <c r="Y5936" s="21" t="s">
        <v>12950</v>
      </c>
      <c r="Z5936" s="5" t="s">
        <v>12950</v>
      </c>
      <c r="AA5936" s="5" t="s">
        <v>12950</v>
      </c>
      <c r="AB5936" s="5" t="s">
        <v>12950</v>
      </c>
      <c r="AC5936" s="22" t="s">
        <v>12950</v>
      </c>
      <c r="AD5936" s="16" t="s">
        <v>12950</v>
      </c>
      <c r="AE5936" s="3" t="s">
        <v>12950</v>
      </c>
      <c r="AF5936" s="3" t="s">
        <v>12950</v>
      </c>
      <c r="AG5936" s="3" t="s">
        <v>12950</v>
      </c>
      <c r="AH5936" s="17" t="s">
        <v>12950</v>
      </c>
    </row>
    <row r="5937" spans="1:34">
      <c r="A5937" t="s">
        <v>2084</v>
      </c>
      <c r="B5937" t="s">
        <v>11503</v>
      </c>
      <c r="E5937" s="6">
        <v>0.76347066298920196</v>
      </c>
      <c r="F5937" s="1">
        <v>0.55641250178973101</v>
      </c>
      <c r="G5937" s="1">
        <v>0.74324195079692701</v>
      </c>
      <c r="H5937" s="1">
        <v>0.78306135582984604</v>
      </c>
      <c r="I5937" s="7">
        <v>0.63200330864738696</v>
      </c>
      <c r="J5937" s="11">
        <v>4.44337560295643E-2</v>
      </c>
      <c r="K5937" s="2">
        <v>0.27448649719012302</v>
      </c>
      <c r="L5937" s="2">
        <v>0.45540088133128198</v>
      </c>
      <c r="M5937" s="2">
        <v>0.60708508435090103</v>
      </c>
      <c r="N5937" s="12">
        <v>0.46026002386524101</v>
      </c>
      <c r="O5937" s="16">
        <v>-0.100066198526147</v>
      </c>
      <c r="P5937" s="3">
        <v>0.36663285666029399</v>
      </c>
      <c r="Q5937" s="3">
        <v>0.32005190973604097</v>
      </c>
      <c r="R5937" s="3">
        <v>3.6506597162470497E-2</v>
      </c>
      <c r="S5937" s="17">
        <v>3.36024804901566E-2</v>
      </c>
      <c r="T5937" s="21" t="s">
        <v>12950</v>
      </c>
      <c r="U5937" s="5" t="s">
        <v>12950</v>
      </c>
      <c r="V5937" s="5" t="s">
        <v>12950</v>
      </c>
      <c r="W5937" s="5" t="s">
        <v>12950</v>
      </c>
      <c r="X5937" s="22" t="s">
        <v>12950</v>
      </c>
      <c r="Y5937" s="21" t="s">
        <v>12950</v>
      </c>
      <c r="Z5937" s="5" t="s">
        <v>12950</v>
      </c>
      <c r="AA5937" s="5" t="s">
        <v>12950</v>
      </c>
      <c r="AB5937" s="5" t="s">
        <v>12950</v>
      </c>
      <c r="AC5937" s="22" t="s">
        <v>12950</v>
      </c>
      <c r="AD5937" s="16" t="s">
        <v>12950</v>
      </c>
      <c r="AE5937" s="3" t="s">
        <v>12950</v>
      </c>
      <c r="AF5937" s="3" t="s">
        <v>12950</v>
      </c>
      <c r="AG5937" s="3" t="s">
        <v>12950</v>
      </c>
      <c r="AH5937" s="17" t="s">
        <v>12950</v>
      </c>
    </row>
    <row r="5938" spans="1:34">
      <c r="A5938" t="s">
        <v>397</v>
      </c>
      <c r="B5938" t="s">
        <v>10205</v>
      </c>
      <c r="E5938" s="6">
        <v>0.22731088160464999</v>
      </c>
      <c r="F5938" s="1">
        <v>0.33091051805567701</v>
      </c>
      <c r="G5938" s="1">
        <v>0.19095412701905501</v>
      </c>
      <c r="H5938" s="1">
        <v>0.52361532826277601</v>
      </c>
      <c r="I5938" s="7">
        <v>0.55251898143114497</v>
      </c>
      <c r="J5938" s="11">
        <v>0.155288935652827</v>
      </c>
      <c r="K5938" s="2">
        <v>0.19974645890735901</v>
      </c>
      <c r="L5938" s="2">
        <v>0.216962888690477</v>
      </c>
      <c r="M5938" s="2">
        <v>0.21338838030216301</v>
      </c>
      <c r="N5938" s="12">
        <v>0.36852270858068198</v>
      </c>
      <c r="O5938" s="16">
        <v>-2.41410841713731E-2</v>
      </c>
      <c r="P5938" s="3">
        <v>0.38203951535900799</v>
      </c>
      <c r="Q5938" s="3">
        <v>3.6461572519945702E-2</v>
      </c>
      <c r="R5938" s="3">
        <v>-8.0987316989070204E-2</v>
      </c>
      <c r="S5938" s="17">
        <v>-0.10943086302075</v>
      </c>
      <c r="T5938" s="21" t="s">
        <v>12950</v>
      </c>
      <c r="U5938" s="5" t="s">
        <v>12950</v>
      </c>
      <c r="V5938" s="5" t="s">
        <v>12950</v>
      </c>
      <c r="W5938" s="5" t="s">
        <v>12950</v>
      </c>
      <c r="X5938" s="22" t="s">
        <v>12950</v>
      </c>
      <c r="Y5938" s="21" t="s">
        <v>12950</v>
      </c>
      <c r="Z5938" s="5" t="s">
        <v>12950</v>
      </c>
      <c r="AA5938" s="5" t="s">
        <v>12950</v>
      </c>
      <c r="AB5938" s="5" t="s">
        <v>12950</v>
      </c>
      <c r="AC5938" s="22" t="s">
        <v>12950</v>
      </c>
      <c r="AD5938" s="16" t="s">
        <v>12950</v>
      </c>
      <c r="AE5938" s="3" t="s">
        <v>12950</v>
      </c>
      <c r="AF5938" s="3" t="s">
        <v>12950</v>
      </c>
      <c r="AG5938" s="3" t="s">
        <v>12950</v>
      </c>
      <c r="AH5938" s="17" t="s">
        <v>12950</v>
      </c>
    </row>
    <row r="5939" spans="1:34">
      <c r="A5939" t="s">
        <v>5390</v>
      </c>
      <c r="B5939" t="s">
        <v>6963</v>
      </c>
      <c r="E5939" s="6">
        <v>-0.25016645620056699</v>
      </c>
      <c r="F5939" s="1">
        <v>6.9895909974193093E-2</v>
      </c>
      <c r="G5939" s="1">
        <v>0.29072543183674998</v>
      </c>
      <c r="H5939" s="1">
        <v>0.27687292637425998</v>
      </c>
      <c r="I5939" s="7">
        <v>0.53549400472678899</v>
      </c>
      <c r="J5939" s="11">
        <v>-0.422576928107053</v>
      </c>
      <c r="K5939" s="2">
        <v>-0.275600803122107</v>
      </c>
      <c r="L5939" s="2">
        <v>-2.3411351584945402E-2</v>
      </c>
      <c r="M5939" s="2">
        <v>6.6993471555996706E-2</v>
      </c>
      <c r="N5939" s="12">
        <v>4.7575959286315E-2</v>
      </c>
      <c r="O5939" s="16">
        <v>-0.28811110483191299</v>
      </c>
      <c r="P5939" s="3">
        <v>0.108973501457508</v>
      </c>
      <c r="Q5939" s="3">
        <v>5.2295026715794897E-2</v>
      </c>
      <c r="R5939" s="3">
        <v>-1.3491845726272E-4</v>
      </c>
      <c r="S5939" s="17">
        <v>-6.52432547079735E-3</v>
      </c>
      <c r="T5939" s="21" t="s">
        <v>12950</v>
      </c>
      <c r="U5939" s="5" t="s">
        <v>12950</v>
      </c>
      <c r="V5939" s="5" t="s">
        <v>12950</v>
      </c>
      <c r="W5939" s="5" t="s">
        <v>12950</v>
      </c>
      <c r="X5939" s="22" t="s">
        <v>12950</v>
      </c>
      <c r="Y5939" s="21" t="s">
        <v>12950</v>
      </c>
      <c r="Z5939" s="5" t="s">
        <v>12950</v>
      </c>
      <c r="AA5939" s="5" t="s">
        <v>12950</v>
      </c>
      <c r="AB5939" s="5" t="s">
        <v>12950</v>
      </c>
      <c r="AC5939" s="22" t="s">
        <v>12950</v>
      </c>
      <c r="AD5939" s="16" t="s">
        <v>12950</v>
      </c>
      <c r="AE5939" s="3" t="s">
        <v>12950</v>
      </c>
      <c r="AF5939" s="3" t="s">
        <v>12950</v>
      </c>
      <c r="AG5939" s="3" t="s">
        <v>12950</v>
      </c>
      <c r="AH5939" s="17" t="s">
        <v>12950</v>
      </c>
    </row>
    <row r="5940" spans="1:34">
      <c r="A5940" t="s">
        <v>6656</v>
      </c>
      <c r="B5940" t="s">
        <v>7383</v>
      </c>
      <c r="E5940" s="6">
        <v>0.14892140567975501</v>
      </c>
      <c r="F5940" s="1">
        <v>0.13997785806243501</v>
      </c>
      <c r="G5940" s="1">
        <v>-5.4767027394911502E-2</v>
      </c>
      <c r="H5940" s="1">
        <v>0.12950763642045199</v>
      </c>
      <c r="I5940" s="7">
        <v>0.122699720296676</v>
      </c>
      <c r="J5940" s="11">
        <v>7.2266302391197093E-2</v>
      </c>
      <c r="K5940" s="2">
        <v>-1.9333746638838599E-2</v>
      </c>
      <c r="L5940" s="2">
        <v>-0.10294508733777</v>
      </c>
      <c r="M5940" s="2">
        <v>1.10066254223038E-2</v>
      </c>
      <c r="N5940" s="12">
        <v>8.20857922858329E-3</v>
      </c>
      <c r="O5940" s="16">
        <v>-0.108640341179763</v>
      </c>
      <c r="P5940" s="3">
        <v>-0.204366300662714</v>
      </c>
      <c r="Q5940" s="3">
        <v>-0.24096366041992701</v>
      </c>
      <c r="R5940" s="3">
        <v>-0.29142986076532901</v>
      </c>
      <c r="S5940" s="17">
        <v>-7.0095635332029602E-2</v>
      </c>
      <c r="T5940" s="21" t="s">
        <v>12950</v>
      </c>
      <c r="U5940" s="5" t="s">
        <v>12950</v>
      </c>
      <c r="V5940" s="5" t="s">
        <v>12950</v>
      </c>
      <c r="W5940" s="5" t="s">
        <v>12950</v>
      </c>
      <c r="X5940" s="22" t="s">
        <v>12950</v>
      </c>
      <c r="Y5940" s="21" t="s">
        <v>12950</v>
      </c>
      <c r="Z5940" s="5" t="s">
        <v>12950</v>
      </c>
      <c r="AA5940" s="5" t="s">
        <v>12950</v>
      </c>
      <c r="AB5940" s="5" t="s">
        <v>12950</v>
      </c>
      <c r="AC5940" s="22" t="s">
        <v>12950</v>
      </c>
      <c r="AD5940" s="16" t="s">
        <v>12950</v>
      </c>
      <c r="AE5940" s="3" t="s">
        <v>12950</v>
      </c>
      <c r="AF5940" s="3" t="s">
        <v>12950</v>
      </c>
      <c r="AG5940" s="3" t="s">
        <v>12950</v>
      </c>
      <c r="AH5940" s="17" t="s">
        <v>12950</v>
      </c>
    </row>
    <row r="5941" spans="1:34">
      <c r="A5941" t="s">
        <v>374</v>
      </c>
      <c r="B5941" t="s">
        <v>10047</v>
      </c>
      <c r="E5941" s="6">
        <v>-0.284279353399913</v>
      </c>
      <c r="F5941" s="1">
        <v>-0.49165965347155199</v>
      </c>
      <c r="G5941" s="1">
        <v>-0.129147521618207</v>
      </c>
      <c r="H5941" s="1">
        <v>4.40985094265978E-2</v>
      </c>
      <c r="I5941" s="7">
        <v>0.476057860820642</v>
      </c>
      <c r="J5941" s="11">
        <v>-0.12692336246423899</v>
      </c>
      <c r="K5941" s="2">
        <v>-0.724637432654197</v>
      </c>
      <c r="L5941" s="2">
        <v>-1.2792790508459899</v>
      </c>
      <c r="M5941" s="2">
        <v>-0.55536355916923696</v>
      </c>
      <c r="N5941" s="12">
        <v>-0.46725407883586001</v>
      </c>
      <c r="O5941" s="16">
        <v>9.59216520450695E-2</v>
      </c>
      <c r="P5941" s="3">
        <v>0.17568483199735899</v>
      </c>
      <c r="Q5941" s="3">
        <v>-0.42035329076828998</v>
      </c>
      <c r="R5941" s="3">
        <v>0.32907863955739403</v>
      </c>
      <c r="S5941" s="17">
        <v>0.405552178557952</v>
      </c>
      <c r="T5941" s="21" t="s">
        <v>12950</v>
      </c>
      <c r="U5941" s="5" t="s">
        <v>12950</v>
      </c>
      <c r="V5941" s="5" t="s">
        <v>12950</v>
      </c>
      <c r="W5941" s="5" t="s">
        <v>12950</v>
      </c>
      <c r="X5941" s="22" t="s">
        <v>12950</v>
      </c>
      <c r="Y5941" s="21" t="s">
        <v>12950</v>
      </c>
      <c r="Z5941" s="5" t="s">
        <v>12950</v>
      </c>
      <c r="AA5941" s="5" t="s">
        <v>12950</v>
      </c>
      <c r="AB5941" s="5" t="s">
        <v>12950</v>
      </c>
      <c r="AC5941" s="22" t="s">
        <v>12950</v>
      </c>
      <c r="AD5941" s="16" t="s">
        <v>12950</v>
      </c>
      <c r="AE5941" s="3" t="s">
        <v>12950</v>
      </c>
      <c r="AF5941" s="3" t="s">
        <v>12950</v>
      </c>
      <c r="AG5941" s="3" t="s">
        <v>12950</v>
      </c>
      <c r="AH5941" s="17" t="s">
        <v>12950</v>
      </c>
    </row>
    <row r="5942" spans="1:34">
      <c r="A5942" t="s">
        <v>2981</v>
      </c>
      <c r="B5942" t="s">
        <v>10349</v>
      </c>
      <c r="E5942" s="6">
        <v>0.20040654550635001</v>
      </c>
      <c r="F5942" s="1">
        <v>0.37469120560680302</v>
      </c>
      <c r="G5942" s="1">
        <v>9.6344200586426093E-2</v>
      </c>
      <c r="H5942" s="1">
        <v>0.34942150167452002</v>
      </c>
      <c r="I5942" s="7">
        <v>0.13844781350019</v>
      </c>
      <c r="J5942" s="11">
        <v>0.46163631094542901</v>
      </c>
      <c r="K5942" s="2">
        <v>0.16593348301167399</v>
      </c>
      <c r="L5942" s="2">
        <v>0.157820455584915</v>
      </c>
      <c r="M5942" s="2">
        <v>0.166254465049501</v>
      </c>
      <c r="N5942" s="12">
        <v>0.26754773697037998</v>
      </c>
      <c r="O5942" s="16">
        <v>0.41401166151499502</v>
      </c>
      <c r="P5942" s="3">
        <v>0.41479861332835599</v>
      </c>
      <c r="Q5942" s="3">
        <v>9.8743585441342402E-2</v>
      </c>
      <c r="R5942" s="3">
        <v>0.123223014813994</v>
      </c>
      <c r="S5942" s="17">
        <v>-2.91380360145033E-2</v>
      </c>
      <c r="T5942" s="21" t="s">
        <v>12950</v>
      </c>
      <c r="U5942" s="5" t="s">
        <v>12950</v>
      </c>
      <c r="V5942" s="5" t="s">
        <v>12950</v>
      </c>
      <c r="W5942" s="5" t="s">
        <v>12950</v>
      </c>
      <c r="X5942" s="22" t="s">
        <v>12950</v>
      </c>
      <c r="Y5942" s="21" t="s">
        <v>12950</v>
      </c>
      <c r="Z5942" s="5" t="s">
        <v>12950</v>
      </c>
      <c r="AA5942" s="5" t="s">
        <v>12950</v>
      </c>
      <c r="AB5942" s="5" t="s">
        <v>12950</v>
      </c>
      <c r="AC5942" s="22" t="s">
        <v>12950</v>
      </c>
      <c r="AD5942" s="16" t="s">
        <v>12950</v>
      </c>
      <c r="AE5942" s="3" t="s">
        <v>12950</v>
      </c>
      <c r="AF5942" s="3" t="s">
        <v>12950</v>
      </c>
      <c r="AG5942" s="3" t="s">
        <v>12950</v>
      </c>
      <c r="AH5942" s="17" t="s">
        <v>12950</v>
      </c>
    </row>
    <row r="5943" spans="1:34">
      <c r="A5943" t="s">
        <v>3720</v>
      </c>
      <c r="B5943" t="s">
        <v>8070</v>
      </c>
      <c r="E5943" s="6">
        <v>-9.1647311040265203E-2</v>
      </c>
      <c r="F5943" s="1">
        <v>2.62608978846759E-2</v>
      </c>
      <c r="G5943" s="1">
        <v>1.14038757265087E-2</v>
      </c>
      <c r="H5943" s="1">
        <v>0.15413484421336801</v>
      </c>
      <c r="I5943" s="7">
        <v>0.32773127128671697</v>
      </c>
      <c r="J5943" s="11">
        <v>0.26079830398059001</v>
      </c>
      <c r="K5943" s="2">
        <v>-6.1297274347827301E-2</v>
      </c>
      <c r="L5943" s="2">
        <v>-2.4441846620059798E-2</v>
      </c>
      <c r="M5943" s="2">
        <v>8.2158075004800102E-2</v>
      </c>
      <c r="N5943" s="12">
        <v>1.67448244354776E-2</v>
      </c>
      <c r="O5943" s="16">
        <v>-6.4635040264014898E-2</v>
      </c>
      <c r="P5943" s="3">
        <v>0.253163219622205</v>
      </c>
      <c r="Q5943" s="3">
        <v>-6.1050817993768998E-3</v>
      </c>
      <c r="R5943" s="3">
        <v>-4.03636773625786E-2</v>
      </c>
      <c r="S5943" s="17">
        <v>8.8905546780865902E-2</v>
      </c>
      <c r="T5943" s="21" t="s">
        <v>12950</v>
      </c>
      <c r="U5943" s="5" t="s">
        <v>12950</v>
      </c>
      <c r="V5943" s="5" t="s">
        <v>12950</v>
      </c>
      <c r="W5943" s="5" t="s">
        <v>12950</v>
      </c>
      <c r="X5943" s="22" t="s">
        <v>12950</v>
      </c>
      <c r="Y5943" s="21" t="s">
        <v>12950</v>
      </c>
      <c r="Z5943" s="5" t="s">
        <v>12950</v>
      </c>
      <c r="AA5943" s="5" t="s">
        <v>12950</v>
      </c>
      <c r="AB5943" s="5" t="s">
        <v>12950</v>
      </c>
      <c r="AC5943" s="22" t="s">
        <v>12950</v>
      </c>
      <c r="AD5943" s="16" t="s">
        <v>12950</v>
      </c>
      <c r="AE5943" s="3" t="s">
        <v>12950</v>
      </c>
      <c r="AF5943" s="3" t="s">
        <v>12950</v>
      </c>
      <c r="AG5943" s="3" t="s">
        <v>12950</v>
      </c>
      <c r="AH5943" s="17" t="s">
        <v>12950</v>
      </c>
    </row>
    <row r="5944" spans="1:34">
      <c r="A5944" t="s">
        <v>886</v>
      </c>
      <c r="B5944" t="s">
        <v>9981</v>
      </c>
      <c r="E5944" s="6">
        <v>0.48718821885392999</v>
      </c>
      <c r="F5944" s="1">
        <v>0.10940572859284201</v>
      </c>
      <c r="G5944" s="1">
        <v>0.132760520765864</v>
      </c>
      <c r="H5944" s="1">
        <v>-7.2766559680468301E-3</v>
      </c>
      <c r="I5944" s="7">
        <v>0.13625473745549799</v>
      </c>
      <c r="J5944" s="11">
        <v>0.51768364329175098</v>
      </c>
      <c r="K5944" s="2">
        <v>0.14496055403305499</v>
      </c>
      <c r="L5944" s="2">
        <v>0.22062443646466601</v>
      </c>
      <c r="M5944" s="2">
        <v>9.4167691913523005E-2</v>
      </c>
      <c r="N5944" s="12">
        <v>0.217910848950714</v>
      </c>
      <c r="O5944" s="16">
        <v>0.401981544820673</v>
      </c>
      <c r="P5944" s="3">
        <v>0.23018266790210401</v>
      </c>
      <c r="Q5944" s="3">
        <v>8.5315247956927104E-2</v>
      </c>
      <c r="R5944" s="3">
        <v>7.7877762690372304E-2</v>
      </c>
      <c r="S5944" s="17">
        <v>2.4990289971279601E-2</v>
      </c>
      <c r="T5944" s="21" t="s">
        <v>12950</v>
      </c>
      <c r="U5944" s="5" t="s">
        <v>12950</v>
      </c>
      <c r="V5944" s="5" t="s">
        <v>12950</v>
      </c>
      <c r="W5944" s="5" t="s">
        <v>12950</v>
      </c>
      <c r="X5944" s="22" t="s">
        <v>12950</v>
      </c>
      <c r="Y5944" s="21" t="s">
        <v>12950</v>
      </c>
      <c r="Z5944" s="5" t="s">
        <v>12950</v>
      </c>
      <c r="AA5944" s="5" t="s">
        <v>12950</v>
      </c>
      <c r="AB5944" s="5" t="s">
        <v>12950</v>
      </c>
      <c r="AC5944" s="22" t="s">
        <v>12950</v>
      </c>
      <c r="AD5944" s="16" t="s">
        <v>12950</v>
      </c>
      <c r="AE5944" s="3" t="s">
        <v>12950</v>
      </c>
      <c r="AF5944" s="3" t="s">
        <v>12950</v>
      </c>
      <c r="AG5944" s="3" t="s">
        <v>12950</v>
      </c>
      <c r="AH5944" s="17" t="s">
        <v>12950</v>
      </c>
    </row>
    <row r="5945" spans="1:34">
      <c r="A5945" t="s">
        <v>5676</v>
      </c>
      <c r="B5945" t="s">
        <v>10116</v>
      </c>
      <c r="E5945" s="6">
        <v>-0.44010216922214002</v>
      </c>
      <c r="F5945" s="1">
        <v>-0.32234758916496797</v>
      </c>
      <c r="G5945" s="1">
        <v>-0.27670757537844498</v>
      </c>
      <c r="H5945" s="1">
        <v>-0.13367829050148</v>
      </c>
      <c r="I5945" s="7">
        <v>0.249383972164407</v>
      </c>
      <c r="J5945" s="11">
        <v>-0.13329217975914801</v>
      </c>
      <c r="K5945" s="2">
        <v>-0.62238866389516101</v>
      </c>
      <c r="L5945" s="2">
        <v>-0.46749140617838802</v>
      </c>
      <c r="M5945" s="2">
        <v>-0.31649476740633897</v>
      </c>
      <c r="N5945" s="12">
        <v>-8.6668006870981501E-2</v>
      </c>
      <c r="O5945" s="16">
        <v>0.11226895283768</v>
      </c>
      <c r="P5945" s="3">
        <v>-0.219543393679831</v>
      </c>
      <c r="Q5945" s="3">
        <v>-0.27696639129099998</v>
      </c>
      <c r="R5945" s="3">
        <v>-0.151643848134217</v>
      </c>
      <c r="S5945" s="17">
        <v>2.82226071093956E-2</v>
      </c>
      <c r="T5945" s="21" t="s">
        <v>12950</v>
      </c>
      <c r="U5945" s="5" t="s">
        <v>12950</v>
      </c>
      <c r="V5945" s="5" t="s">
        <v>12950</v>
      </c>
      <c r="W5945" s="5" t="s">
        <v>12950</v>
      </c>
      <c r="X5945" s="22" t="s">
        <v>12950</v>
      </c>
      <c r="Y5945" s="21" t="s">
        <v>12950</v>
      </c>
      <c r="Z5945" s="5" t="s">
        <v>12950</v>
      </c>
      <c r="AA5945" s="5" t="s">
        <v>12950</v>
      </c>
      <c r="AB5945" s="5" t="s">
        <v>12950</v>
      </c>
      <c r="AC5945" s="22" t="s">
        <v>12950</v>
      </c>
      <c r="AD5945" s="16" t="s">
        <v>12950</v>
      </c>
      <c r="AE5945" s="3" t="s">
        <v>12950</v>
      </c>
      <c r="AF5945" s="3" t="s">
        <v>12950</v>
      </c>
      <c r="AG5945" s="3" t="s">
        <v>12950</v>
      </c>
      <c r="AH5945" s="17" t="s">
        <v>12950</v>
      </c>
    </row>
    <row r="5946" spans="1:34">
      <c r="A5946" t="s">
        <v>1648</v>
      </c>
      <c r="B5946" t="s">
        <v>6905</v>
      </c>
      <c r="E5946" s="6">
        <v>-8.3396219784586098E-2</v>
      </c>
      <c r="F5946" s="1">
        <v>-8.7632173748390496E-2</v>
      </c>
      <c r="G5946" s="1">
        <v>7.0908198372676604E-2</v>
      </c>
      <c r="H5946" s="1">
        <v>-3.39997166619221E-2</v>
      </c>
      <c r="I5946" s="7">
        <v>1.5271443186679201E-2</v>
      </c>
      <c r="J5946" s="11">
        <v>-3.3191648668738902E-2</v>
      </c>
      <c r="K5946" s="2">
        <v>2.6982070499198998E-2</v>
      </c>
      <c r="L5946" s="2">
        <v>2.23467857961927E-3</v>
      </c>
      <c r="M5946" s="2">
        <v>5.3615132434068E-2</v>
      </c>
      <c r="N5946" s="12">
        <v>4.2476783377817698E-2</v>
      </c>
      <c r="O5946" s="16">
        <v>2.98182461200759E-2</v>
      </c>
      <c r="P5946" s="3">
        <v>-3.8519987828109697E-2</v>
      </c>
      <c r="Q5946" s="3">
        <v>1.9504307433286301E-2</v>
      </c>
      <c r="R5946" s="3">
        <v>9.0876820213242698E-2</v>
      </c>
      <c r="S5946" s="17">
        <v>6.9570817011844699E-2</v>
      </c>
      <c r="T5946" s="21" t="s">
        <v>12950</v>
      </c>
      <c r="U5946" s="5" t="s">
        <v>12950</v>
      </c>
      <c r="V5946" s="5" t="s">
        <v>12950</v>
      </c>
      <c r="W5946" s="5" t="s">
        <v>12950</v>
      </c>
      <c r="X5946" s="22" t="s">
        <v>12950</v>
      </c>
      <c r="Y5946" s="21" t="s">
        <v>12950</v>
      </c>
      <c r="Z5946" s="5" t="s">
        <v>12950</v>
      </c>
      <c r="AA5946" s="5" t="s">
        <v>12950</v>
      </c>
      <c r="AB5946" s="5" t="s">
        <v>12950</v>
      </c>
      <c r="AC5946" s="22" t="s">
        <v>12950</v>
      </c>
      <c r="AD5946" s="16" t="s">
        <v>12950</v>
      </c>
      <c r="AE5946" s="3" t="s">
        <v>12950</v>
      </c>
      <c r="AF5946" s="3" t="s">
        <v>12950</v>
      </c>
      <c r="AG5946" s="3" t="s">
        <v>12950</v>
      </c>
      <c r="AH5946" s="17" t="s">
        <v>12950</v>
      </c>
    </row>
    <row r="5947" spans="1:34">
      <c r="A5947" t="s">
        <v>1856</v>
      </c>
      <c r="B5947" t="s">
        <v>8195</v>
      </c>
      <c r="E5947" s="6">
        <v>-8.6994412519793604E-2</v>
      </c>
      <c r="F5947" s="1">
        <v>8.4387584674949404E-2</v>
      </c>
      <c r="G5947" s="1">
        <v>8.0918844959611505E-2</v>
      </c>
      <c r="H5947" s="1">
        <v>0.20087169989364601</v>
      </c>
      <c r="I5947" s="7">
        <v>0.15466760078828001</v>
      </c>
      <c r="J5947" s="11">
        <v>8.4128262569240705E-2</v>
      </c>
      <c r="K5947" s="2">
        <v>1.6705055579659699E-2</v>
      </c>
      <c r="L5947" s="2">
        <v>-3.8531311864565002E-2</v>
      </c>
      <c r="M5947" s="2">
        <v>3.8318798398452002E-2</v>
      </c>
      <c r="N5947" s="12">
        <v>0.122682309037236</v>
      </c>
      <c r="O5947" s="16">
        <v>-5.3487690866233896E-3</v>
      </c>
      <c r="P5947" s="3">
        <v>0.17228219460983299</v>
      </c>
      <c r="Q5947" s="3">
        <v>-5.3742784216431999E-2</v>
      </c>
      <c r="R5947" s="3">
        <v>8.2989315316805201E-2</v>
      </c>
      <c r="S5947" s="17">
        <v>0.17535850819906201</v>
      </c>
      <c r="T5947" s="21" t="s">
        <v>12950</v>
      </c>
      <c r="U5947" s="5" t="s">
        <v>12950</v>
      </c>
      <c r="V5947" s="5" t="s">
        <v>12950</v>
      </c>
      <c r="W5947" s="5" t="s">
        <v>12950</v>
      </c>
      <c r="X5947" s="22" t="s">
        <v>12950</v>
      </c>
      <c r="Y5947" s="21" t="s">
        <v>12950</v>
      </c>
      <c r="Z5947" s="5" t="s">
        <v>12950</v>
      </c>
      <c r="AA5947" s="5" t="s">
        <v>12950</v>
      </c>
      <c r="AB5947" s="5" t="s">
        <v>12950</v>
      </c>
      <c r="AC5947" s="22" t="s">
        <v>12950</v>
      </c>
      <c r="AD5947" s="16" t="s">
        <v>12950</v>
      </c>
      <c r="AE5947" s="3" t="s">
        <v>12950</v>
      </c>
      <c r="AF5947" s="3" t="s">
        <v>12950</v>
      </c>
      <c r="AG5947" s="3" t="s">
        <v>12950</v>
      </c>
      <c r="AH5947" s="17" t="s">
        <v>12950</v>
      </c>
    </row>
    <row r="5948" spans="1:34">
      <c r="A5948" t="s">
        <v>4100</v>
      </c>
      <c r="B5948" t="s">
        <v>9695</v>
      </c>
      <c r="E5948" s="6">
        <v>0.115632863445515</v>
      </c>
      <c r="F5948" s="1">
        <v>2.5933736269082599E-2</v>
      </c>
      <c r="G5948" s="1">
        <v>0.125577697713778</v>
      </c>
      <c r="H5948" s="1">
        <v>9.0854066539731798E-2</v>
      </c>
      <c r="I5948" s="7">
        <v>8.3446346684480199E-2</v>
      </c>
      <c r="J5948" s="11">
        <v>0.67731144574941204</v>
      </c>
      <c r="K5948" s="2">
        <v>0.14166473670980101</v>
      </c>
      <c r="L5948" s="2">
        <v>0.14671514703543301</v>
      </c>
      <c r="M5948" s="2">
        <v>0.14921099965582199</v>
      </c>
      <c r="N5948" s="12">
        <v>0.173907736747511</v>
      </c>
      <c r="O5948" s="16">
        <v>0.64977577045413004</v>
      </c>
      <c r="P5948" s="3">
        <v>0.239972404610754</v>
      </c>
      <c r="Q5948" s="3">
        <v>-7.6425546460053796E-3</v>
      </c>
      <c r="R5948" s="3">
        <v>1.3783834652892899E-2</v>
      </c>
      <c r="S5948" s="17">
        <v>-8.3313017513644005E-2</v>
      </c>
      <c r="T5948" s="21" t="s">
        <v>12950</v>
      </c>
      <c r="U5948" s="5" t="s">
        <v>12950</v>
      </c>
      <c r="V5948" s="5" t="s">
        <v>12950</v>
      </c>
      <c r="W5948" s="5" t="s">
        <v>12950</v>
      </c>
      <c r="X5948" s="22" t="s">
        <v>12950</v>
      </c>
      <c r="Y5948" s="21" t="s">
        <v>12950</v>
      </c>
      <c r="Z5948" s="5" t="s">
        <v>12950</v>
      </c>
      <c r="AA5948" s="5" t="s">
        <v>12950</v>
      </c>
      <c r="AB5948" s="5" t="s">
        <v>12950</v>
      </c>
      <c r="AC5948" s="22" t="s">
        <v>12950</v>
      </c>
      <c r="AD5948" s="16" t="s">
        <v>12950</v>
      </c>
      <c r="AE5948" s="3" t="s">
        <v>12950</v>
      </c>
      <c r="AF5948" s="3" t="s">
        <v>12950</v>
      </c>
      <c r="AG5948" s="3" t="s">
        <v>12950</v>
      </c>
      <c r="AH5948" s="17" t="s">
        <v>12950</v>
      </c>
    </row>
    <row r="5949" spans="1:34">
      <c r="A5949" t="s">
        <v>678</v>
      </c>
      <c r="B5949" t="s">
        <v>10988</v>
      </c>
      <c r="E5949" s="6">
        <v>0.24425953172525999</v>
      </c>
      <c r="F5949" s="1">
        <v>-2.5755783413378398E-2</v>
      </c>
      <c r="G5949" s="1">
        <v>0.14522169372086199</v>
      </c>
      <c r="H5949" s="1">
        <v>7.1277176333276099E-2</v>
      </c>
      <c r="I5949" s="7">
        <v>0.15492597268556901</v>
      </c>
      <c r="J5949" s="11">
        <v>1.2710786715860101</v>
      </c>
      <c r="K5949" s="2">
        <v>7.7960130009917999E-2</v>
      </c>
      <c r="L5949" s="2">
        <v>0.202339223037207</v>
      </c>
      <c r="M5949" s="2">
        <v>0.36566135292602198</v>
      </c>
      <c r="N5949" s="12">
        <v>0.17080093354801801</v>
      </c>
      <c r="O5949" s="16">
        <v>1.0200842999815101</v>
      </c>
      <c r="P5949" s="3">
        <v>6.8736868421943306E-2</v>
      </c>
      <c r="Q5949" s="3">
        <v>0.14645096922112999</v>
      </c>
      <c r="R5949" s="3">
        <v>0.43327157377630499</v>
      </c>
      <c r="S5949" s="17">
        <v>0.25091510224392299</v>
      </c>
      <c r="T5949" s="21" t="s">
        <v>12950</v>
      </c>
      <c r="U5949" s="5" t="s">
        <v>12950</v>
      </c>
      <c r="V5949" s="5" t="s">
        <v>12950</v>
      </c>
      <c r="W5949" s="5" t="s">
        <v>12950</v>
      </c>
      <c r="X5949" s="22" t="s">
        <v>12950</v>
      </c>
      <c r="Y5949" s="21" t="s">
        <v>12950</v>
      </c>
      <c r="Z5949" s="5" t="s">
        <v>12950</v>
      </c>
      <c r="AA5949" s="5" t="s">
        <v>12950</v>
      </c>
      <c r="AB5949" s="5" t="s">
        <v>12950</v>
      </c>
      <c r="AC5949" s="22" t="s">
        <v>12950</v>
      </c>
      <c r="AD5949" s="16" t="s">
        <v>12950</v>
      </c>
      <c r="AE5949" s="3" t="s">
        <v>12950</v>
      </c>
      <c r="AF5949" s="3" t="s">
        <v>12950</v>
      </c>
      <c r="AG5949" s="3" t="s">
        <v>12950</v>
      </c>
      <c r="AH5949" s="17" t="s">
        <v>12950</v>
      </c>
    </row>
    <row r="5950" spans="1:34">
      <c r="A5950" t="s">
        <v>3645</v>
      </c>
      <c r="B5950" t="s">
        <v>10607</v>
      </c>
      <c r="E5950" s="6">
        <v>0.67791035999350502</v>
      </c>
      <c r="F5950" s="1">
        <v>-0.78796466243388097</v>
      </c>
      <c r="G5950" s="1">
        <v>-0.49774797530137299</v>
      </c>
      <c r="H5950" s="1">
        <v>-0.71685900359254995</v>
      </c>
      <c r="I5950" s="7">
        <v>-0.57163450153292095</v>
      </c>
      <c r="J5950" s="11">
        <v>2.547415443027</v>
      </c>
      <c r="K5950" s="2">
        <v>-1.72831109405436E-3</v>
      </c>
      <c r="L5950" s="2">
        <v>-7.1103088595865505E-2</v>
      </c>
      <c r="M5950" s="2">
        <v>-2.83037418171748E-2</v>
      </c>
      <c r="N5950" s="12">
        <v>0.14505737721652301</v>
      </c>
      <c r="O5950" s="16">
        <v>2.5092630337839399</v>
      </c>
      <c r="P5950" s="3">
        <v>-0.21152479501456001</v>
      </c>
      <c r="Q5950" s="3">
        <v>-1.7978888339129601E-2</v>
      </c>
      <c r="R5950" s="3">
        <v>0.298892892322278</v>
      </c>
      <c r="S5950" s="17">
        <v>0.57859550621219102</v>
      </c>
      <c r="T5950" s="21" t="s">
        <v>12950</v>
      </c>
      <c r="U5950" s="5" t="s">
        <v>12950</v>
      </c>
      <c r="V5950" s="5" t="s">
        <v>12950</v>
      </c>
      <c r="W5950" s="5" t="s">
        <v>12950</v>
      </c>
      <c r="X5950" s="22" t="s">
        <v>12950</v>
      </c>
      <c r="Y5950" s="21" t="s">
        <v>12950</v>
      </c>
      <c r="Z5950" s="5" t="s">
        <v>12950</v>
      </c>
      <c r="AA5950" s="5" t="s">
        <v>12950</v>
      </c>
      <c r="AB5950" s="5" t="s">
        <v>12950</v>
      </c>
      <c r="AC5950" s="22" t="s">
        <v>12950</v>
      </c>
      <c r="AD5950" s="16" t="s">
        <v>12950</v>
      </c>
      <c r="AE5950" s="3" t="s">
        <v>12950</v>
      </c>
      <c r="AF5950" s="3" t="s">
        <v>12950</v>
      </c>
      <c r="AG5950" s="3" t="s">
        <v>12950</v>
      </c>
      <c r="AH5950" s="17" t="s">
        <v>12950</v>
      </c>
    </row>
    <row r="5951" spans="1:34">
      <c r="A5951" t="s">
        <v>2095</v>
      </c>
      <c r="B5951" t="s">
        <v>10795</v>
      </c>
      <c r="E5951" s="6">
        <v>0.38931354044290301</v>
      </c>
      <c r="F5951" s="1">
        <v>-0.11726285548145</v>
      </c>
      <c r="G5951" s="1">
        <v>0.12881196048124499</v>
      </c>
      <c r="H5951" s="1">
        <v>-0.162785548099636</v>
      </c>
      <c r="I5951" s="7">
        <v>0.36777910060318902</v>
      </c>
      <c r="J5951" s="11">
        <v>0.70488986307294399</v>
      </c>
      <c r="K5951" s="2">
        <v>9.2009525430494205E-2</v>
      </c>
      <c r="L5951" s="2">
        <v>0.10836090101007501</v>
      </c>
      <c r="M5951" s="2">
        <v>0.180900691266348</v>
      </c>
      <c r="N5951" s="12">
        <v>0.24897913840979999</v>
      </c>
      <c r="O5951" s="16">
        <v>0.92997308996908401</v>
      </c>
      <c r="P5951" s="3">
        <v>0.16513140937710299</v>
      </c>
      <c r="Q5951" s="3">
        <v>0.31474197486765099</v>
      </c>
      <c r="R5951" s="3">
        <v>0.30301838455874502</v>
      </c>
      <c r="S5951" s="17">
        <v>0.55939364222488497</v>
      </c>
      <c r="T5951" s="21" t="s">
        <v>12950</v>
      </c>
      <c r="U5951" s="5" t="s">
        <v>12950</v>
      </c>
      <c r="V5951" s="5" t="s">
        <v>12950</v>
      </c>
      <c r="W5951" s="5" t="s">
        <v>12950</v>
      </c>
      <c r="X5951" s="22" t="s">
        <v>12950</v>
      </c>
      <c r="Y5951" s="21" t="s">
        <v>12950</v>
      </c>
      <c r="Z5951" s="5" t="s">
        <v>12950</v>
      </c>
      <c r="AA5951" s="5" t="s">
        <v>12950</v>
      </c>
      <c r="AB5951" s="5" t="s">
        <v>12950</v>
      </c>
      <c r="AC5951" s="22" t="s">
        <v>12950</v>
      </c>
      <c r="AD5951" s="16" t="s">
        <v>12950</v>
      </c>
      <c r="AE5951" s="3" t="s">
        <v>12950</v>
      </c>
      <c r="AF5951" s="3" t="s">
        <v>12950</v>
      </c>
      <c r="AG5951" s="3" t="s">
        <v>12950</v>
      </c>
      <c r="AH5951" s="17" t="s">
        <v>12950</v>
      </c>
    </row>
    <row r="5952" spans="1:34">
      <c r="A5952" t="s">
        <v>660</v>
      </c>
      <c r="B5952" t="s">
        <v>8794</v>
      </c>
      <c r="E5952" s="6">
        <v>-0.20842228389824399</v>
      </c>
      <c r="F5952" s="1">
        <v>-0.14532529750290599</v>
      </c>
      <c r="G5952" s="1">
        <v>-0.1870466979549</v>
      </c>
      <c r="H5952" s="1">
        <v>-0.142874750354474</v>
      </c>
      <c r="I5952" s="7">
        <v>-6.46433473450157E-2</v>
      </c>
      <c r="J5952" s="11">
        <v>-0.14787134916983499</v>
      </c>
      <c r="K5952" s="2">
        <v>-0.17910246264855401</v>
      </c>
      <c r="L5952" s="2">
        <v>-0.13325197239505901</v>
      </c>
      <c r="M5952" s="2">
        <v>1.16471870131874E-3</v>
      </c>
      <c r="N5952" s="12">
        <v>-1.66128229819573E-2</v>
      </c>
      <c r="O5952" s="16">
        <v>-0.107129317441484</v>
      </c>
      <c r="P5952" s="3">
        <v>-5.0516917867563599E-2</v>
      </c>
      <c r="Q5952" s="3">
        <v>-8.8208999855652906E-2</v>
      </c>
      <c r="R5952" s="3">
        <v>-5.3202639346587102E-2</v>
      </c>
      <c r="S5952" s="17">
        <v>-1.3407953455051899E-2</v>
      </c>
      <c r="T5952" s="21" t="s">
        <v>12950</v>
      </c>
      <c r="U5952" s="5" t="s">
        <v>12950</v>
      </c>
      <c r="V5952" s="5" t="s">
        <v>12950</v>
      </c>
      <c r="W5952" s="5" t="s">
        <v>12950</v>
      </c>
      <c r="X5952" s="22" t="s">
        <v>12950</v>
      </c>
      <c r="Y5952" s="21" t="s">
        <v>12950</v>
      </c>
      <c r="Z5952" s="5" t="s">
        <v>12950</v>
      </c>
      <c r="AA5952" s="5" t="s">
        <v>12950</v>
      </c>
      <c r="AB5952" s="5" t="s">
        <v>12950</v>
      </c>
      <c r="AC5952" s="22" t="s">
        <v>12950</v>
      </c>
      <c r="AD5952" s="16" t="s">
        <v>12950</v>
      </c>
      <c r="AE5952" s="3" t="s">
        <v>12950</v>
      </c>
      <c r="AF5952" s="3" t="s">
        <v>12950</v>
      </c>
      <c r="AG5952" s="3" t="s">
        <v>12950</v>
      </c>
      <c r="AH5952" s="17" t="s">
        <v>12950</v>
      </c>
    </row>
    <row r="5953" spans="1:34">
      <c r="A5953" t="s">
        <v>5255</v>
      </c>
      <c r="B5953" t="s">
        <v>11189</v>
      </c>
      <c r="E5953" s="6">
        <v>-0.50256584830607998</v>
      </c>
      <c r="F5953" s="1">
        <v>-0.37656652104338401</v>
      </c>
      <c r="G5953" s="1">
        <v>-0.33163062529251802</v>
      </c>
      <c r="H5953" s="1">
        <v>-0.375145839417799</v>
      </c>
      <c r="I5953" s="7">
        <v>-0.21405435750406401</v>
      </c>
      <c r="J5953" s="11">
        <v>-0.54905433628974498</v>
      </c>
      <c r="K5953" s="2">
        <v>-0.31399827815042602</v>
      </c>
      <c r="L5953" s="2">
        <v>-0.21226560415374701</v>
      </c>
      <c r="M5953" s="2">
        <v>-0.27153016551130099</v>
      </c>
      <c r="N5953" s="12">
        <v>-9.2810276621583004E-2</v>
      </c>
      <c r="O5953" s="16">
        <v>-0.60434713053656597</v>
      </c>
      <c r="P5953" s="3">
        <v>-0.25502500789078603</v>
      </c>
      <c r="Q5953" s="3">
        <v>-0.35667842570369301</v>
      </c>
      <c r="R5953" s="3">
        <v>-0.29206857306603601</v>
      </c>
      <c r="S5953" s="17">
        <v>-0.34293252404538399</v>
      </c>
      <c r="T5953" s="21" t="s">
        <v>12950</v>
      </c>
      <c r="U5953" s="5" t="s">
        <v>12950</v>
      </c>
      <c r="V5953" s="5" t="s">
        <v>12950</v>
      </c>
      <c r="W5953" s="5" t="s">
        <v>12950</v>
      </c>
      <c r="X5953" s="22" t="s">
        <v>12950</v>
      </c>
      <c r="Y5953" s="21" t="s">
        <v>12950</v>
      </c>
      <c r="Z5953" s="5" t="s">
        <v>12950</v>
      </c>
      <c r="AA5953" s="5" t="s">
        <v>12950</v>
      </c>
      <c r="AB5953" s="5" t="s">
        <v>12950</v>
      </c>
      <c r="AC5953" s="22" t="s">
        <v>12950</v>
      </c>
      <c r="AD5953" s="16" t="s">
        <v>12950</v>
      </c>
      <c r="AE5953" s="3" t="s">
        <v>12950</v>
      </c>
      <c r="AF5953" s="3" t="s">
        <v>12950</v>
      </c>
      <c r="AG5953" s="3" t="s">
        <v>12950</v>
      </c>
      <c r="AH5953" s="17" t="s">
        <v>12950</v>
      </c>
    </row>
    <row r="5954" spans="1:34">
      <c r="A5954" t="s">
        <v>1219</v>
      </c>
      <c r="B5954" t="s">
        <v>8340</v>
      </c>
      <c r="E5954" s="6">
        <v>0.177444613250681</v>
      </c>
      <c r="F5954" s="1">
        <v>7.7666639054603095E-2</v>
      </c>
      <c r="G5954" s="1">
        <v>0.118677118932642</v>
      </c>
      <c r="H5954" s="1">
        <v>5.5207483692588301E-2</v>
      </c>
      <c r="I5954" s="7">
        <v>2.1266325131384899E-2</v>
      </c>
      <c r="J5954" s="11">
        <v>0.17137072521979099</v>
      </c>
      <c r="K5954" s="2">
        <v>0.11265981944677</v>
      </c>
      <c r="L5954" s="2">
        <v>8.2215997901510102E-2</v>
      </c>
      <c r="M5954" s="2">
        <v>6.5331637461368303E-2</v>
      </c>
      <c r="N5954" s="12">
        <v>-1.69324499954632E-2</v>
      </c>
      <c r="O5954" s="16">
        <v>8.67791320528878E-2</v>
      </c>
      <c r="P5954" s="3">
        <v>0.209786717746166</v>
      </c>
      <c r="Q5954" s="3">
        <v>3.8615300390305897E-2</v>
      </c>
      <c r="R5954" s="3">
        <v>7.2231149719630197E-3</v>
      </c>
      <c r="S5954" s="17">
        <v>-5.2527708006674501E-2</v>
      </c>
      <c r="T5954" s="21" t="s">
        <v>12950</v>
      </c>
      <c r="U5954" s="5" t="s">
        <v>12950</v>
      </c>
      <c r="V5954" s="5" t="s">
        <v>12950</v>
      </c>
      <c r="W5954" s="5" t="s">
        <v>12950</v>
      </c>
      <c r="X5954" s="22" t="s">
        <v>12950</v>
      </c>
      <c r="Y5954" s="21" t="s">
        <v>12950</v>
      </c>
      <c r="Z5954" s="5" t="s">
        <v>12950</v>
      </c>
      <c r="AA5954" s="5" t="s">
        <v>12950</v>
      </c>
      <c r="AB5954" s="5" t="s">
        <v>12950</v>
      </c>
      <c r="AC5954" s="22" t="s">
        <v>12950</v>
      </c>
      <c r="AD5954" s="16" t="s">
        <v>12950</v>
      </c>
      <c r="AE5954" s="3" t="s">
        <v>12950</v>
      </c>
      <c r="AF5954" s="3" t="s">
        <v>12950</v>
      </c>
      <c r="AG5954" s="3" t="s">
        <v>12950</v>
      </c>
      <c r="AH5954" s="17" t="s">
        <v>12950</v>
      </c>
    </row>
    <row r="5955" spans="1:34">
      <c r="A5955" t="s">
        <v>899</v>
      </c>
      <c r="B5955" t="s">
        <v>8030</v>
      </c>
      <c r="E5955" s="6">
        <v>-2.24020217622342E-2</v>
      </c>
      <c r="F5955" s="1">
        <v>-0.1503406771302</v>
      </c>
      <c r="G5955" s="1">
        <v>-0.12861012599788399</v>
      </c>
      <c r="H5955" s="1">
        <v>-0.19060880536276201</v>
      </c>
      <c r="I5955" s="7">
        <v>-0.33973421518163299</v>
      </c>
      <c r="J5955" s="11">
        <v>4.1961963390765702E-2</v>
      </c>
      <c r="K5955" s="2">
        <v>0.17262020022872501</v>
      </c>
      <c r="L5955" s="2">
        <v>0.101283824397216</v>
      </c>
      <c r="M5955" s="2">
        <v>-9.6593233946166202E-2</v>
      </c>
      <c r="N5955" s="12">
        <v>-0.16541940517318099</v>
      </c>
      <c r="O5955" s="16">
        <v>5.70502160477818E-2</v>
      </c>
      <c r="P5955" s="3">
        <v>6.9476968911993996E-3</v>
      </c>
      <c r="Q5955" s="3">
        <v>-2.12113468253806E-2</v>
      </c>
      <c r="R5955" s="3">
        <v>-1.44318782831445E-2</v>
      </c>
      <c r="S5955" s="17">
        <v>-0.16175858406100199</v>
      </c>
      <c r="T5955" s="21" t="s">
        <v>12950</v>
      </c>
      <c r="U5955" s="5" t="s">
        <v>12950</v>
      </c>
      <c r="V5955" s="5" t="s">
        <v>12950</v>
      </c>
      <c r="W5955" s="5" t="s">
        <v>12950</v>
      </c>
      <c r="X5955" s="22" t="s">
        <v>12950</v>
      </c>
      <c r="Y5955" s="21" t="s">
        <v>12950</v>
      </c>
      <c r="Z5955" s="5" t="s">
        <v>12950</v>
      </c>
      <c r="AA5955" s="5" t="s">
        <v>12950</v>
      </c>
      <c r="AB5955" s="5" t="s">
        <v>12950</v>
      </c>
      <c r="AC5955" s="22" t="s">
        <v>12950</v>
      </c>
      <c r="AD5955" s="16" t="s">
        <v>12950</v>
      </c>
      <c r="AE5955" s="3" t="s">
        <v>12950</v>
      </c>
      <c r="AF5955" s="3" t="s">
        <v>12950</v>
      </c>
      <c r="AG5955" s="3" t="s">
        <v>12950</v>
      </c>
      <c r="AH5955" s="17" t="s">
        <v>12950</v>
      </c>
    </row>
    <row r="5956" spans="1:34">
      <c r="A5956" t="s">
        <v>5670</v>
      </c>
      <c r="B5956" t="s">
        <v>8573</v>
      </c>
      <c r="E5956" s="6">
        <v>-0.231232924231806</v>
      </c>
      <c r="F5956" s="1">
        <v>-0.16046872922713401</v>
      </c>
      <c r="G5956" s="1">
        <v>-0.202648465724513</v>
      </c>
      <c r="H5956" s="1">
        <v>-9.4011265207036093E-2</v>
      </c>
      <c r="I5956" s="7">
        <v>-0.31952843005263298</v>
      </c>
      <c r="J5956" s="11">
        <v>6.44077377434603E-2</v>
      </c>
      <c r="K5956" s="2">
        <v>0.125693600371868</v>
      </c>
      <c r="L5956" s="2">
        <v>-4.1373560774878401E-2</v>
      </c>
      <c r="M5956" s="2">
        <v>-2.2385155116050701E-2</v>
      </c>
      <c r="N5956" s="12">
        <v>-8.7977776895445198E-2</v>
      </c>
      <c r="O5956" s="16">
        <v>9.7530111312988804E-2</v>
      </c>
      <c r="P5956" s="3">
        <v>3.77277821656282E-2</v>
      </c>
      <c r="Q5956" s="3">
        <v>-0.170642124599859</v>
      </c>
      <c r="R5956" s="3">
        <v>-5.5959130632510699E-2</v>
      </c>
      <c r="S5956" s="17">
        <v>-0.29101297102290002</v>
      </c>
      <c r="T5956" s="21" t="s">
        <v>12950</v>
      </c>
      <c r="U5956" s="5" t="s">
        <v>12950</v>
      </c>
      <c r="V5956" s="5" t="s">
        <v>12950</v>
      </c>
      <c r="W5956" s="5" t="s">
        <v>12950</v>
      </c>
      <c r="X5956" s="22" t="s">
        <v>12950</v>
      </c>
      <c r="Y5956" s="21" t="s">
        <v>12950</v>
      </c>
      <c r="Z5956" s="5" t="s">
        <v>12950</v>
      </c>
      <c r="AA5956" s="5" t="s">
        <v>12950</v>
      </c>
      <c r="AB5956" s="5" t="s">
        <v>12950</v>
      </c>
      <c r="AC5956" s="22" t="s">
        <v>12950</v>
      </c>
      <c r="AD5956" s="16" t="s">
        <v>12950</v>
      </c>
      <c r="AE5956" s="3" t="s">
        <v>12950</v>
      </c>
      <c r="AF5956" s="3" t="s">
        <v>12950</v>
      </c>
      <c r="AG5956" s="3" t="s">
        <v>12950</v>
      </c>
      <c r="AH5956" s="17" t="s">
        <v>12950</v>
      </c>
    </row>
    <row r="5957" spans="1:34">
      <c r="A5957" t="s">
        <v>1686</v>
      </c>
      <c r="B5957" t="s">
        <v>12164</v>
      </c>
      <c r="E5957" s="6">
        <v>-1.12701960257348</v>
      </c>
      <c r="F5957" s="1">
        <v>-0.37972327440231601</v>
      </c>
      <c r="G5957" s="1">
        <v>-0.50350946048829603</v>
      </c>
      <c r="H5957" s="1">
        <v>-0.16568352266970199</v>
      </c>
      <c r="I5957" s="7">
        <v>-0.51990767041506303</v>
      </c>
      <c r="J5957" s="11">
        <v>-1.8621794014797299</v>
      </c>
      <c r="K5957" s="2">
        <v>-0.29885322384575802</v>
      </c>
      <c r="L5957" s="2">
        <v>-0.494967924480545</v>
      </c>
      <c r="M5957" s="2">
        <v>-0.38584887369467302</v>
      </c>
      <c r="N5957" s="12">
        <v>-0.64833817498255597</v>
      </c>
      <c r="O5957" s="16">
        <v>-1.5038619959249999</v>
      </c>
      <c r="P5957" s="3">
        <v>-8.5035440875750601E-2</v>
      </c>
      <c r="Q5957" s="3">
        <v>-0.46216535771397099</v>
      </c>
      <c r="R5957" s="3">
        <v>-0.34312360795736202</v>
      </c>
      <c r="S5957" s="17">
        <v>-0.38052735955240902</v>
      </c>
      <c r="T5957" s="21" t="s">
        <v>12950</v>
      </c>
      <c r="U5957" s="5" t="s">
        <v>12950</v>
      </c>
      <c r="V5957" s="5" t="s">
        <v>12950</v>
      </c>
      <c r="W5957" s="5" t="s">
        <v>12950</v>
      </c>
      <c r="X5957" s="22" t="s">
        <v>12950</v>
      </c>
      <c r="Y5957" s="21" t="s">
        <v>12950</v>
      </c>
      <c r="Z5957" s="5" t="s">
        <v>12950</v>
      </c>
      <c r="AA5957" s="5" t="s">
        <v>12950</v>
      </c>
      <c r="AB5957" s="5" t="s">
        <v>12950</v>
      </c>
      <c r="AC5957" s="22" t="s">
        <v>12950</v>
      </c>
      <c r="AD5957" s="16" t="s">
        <v>12950</v>
      </c>
      <c r="AE5957" s="3" t="s">
        <v>12950</v>
      </c>
      <c r="AF5957" s="3" t="s">
        <v>12950</v>
      </c>
      <c r="AG5957" s="3" t="s">
        <v>12950</v>
      </c>
      <c r="AH5957" s="17" t="s">
        <v>12950</v>
      </c>
    </row>
    <row r="5958" spans="1:34">
      <c r="A5958" t="s">
        <v>4047</v>
      </c>
      <c r="B5958" t="s">
        <v>9503</v>
      </c>
      <c r="E5958" s="6">
        <v>6.7658588375912199E-3</v>
      </c>
      <c r="F5958" s="1">
        <v>-0.24337840106164901</v>
      </c>
      <c r="G5958" s="1">
        <v>-3.6671583744511897E-2</v>
      </c>
      <c r="H5958" s="1">
        <v>-4.9917406250544298E-2</v>
      </c>
      <c r="I5958" s="7">
        <v>-4.2558590837819203E-2</v>
      </c>
      <c r="J5958" s="11">
        <v>0.55383445918192997</v>
      </c>
      <c r="K5958" s="2">
        <v>0.20768421785712601</v>
      </c>
      <c r="L5958" s="2">
        <v>0.164852735820402</v>
      </c>
      <c r="M5958" s="2">
        <v>9.7248080422009997E-2</v>
      </c>
      <c r="N5958" s="12">
        <v>0.18450412364982399</v>
      </c>
      <c r="O5958" s="16">
        <v>0.29394024976008198</v>
      </c>
      <c r="P5958" s="3">
        <v>0.29919721398075999</v>
      </c>
      <c r="Q5958" s="3">
        <v>0.12903510139570901</v>
      </c>
      <c r="R5958" s="3">
        <v>0.261029684893753</v>
      </c>
      <c r="S5958" s="17">
        <v>0.488795877322384</v>
      </c>
      <c r="T5958" s="21" t="s">
        <v>12950</v>
      </c>
      <c r="U5958" s="5" t="s">
        <v>12950</v>
      </c>
      <c r="V5958" s="5" t="s">
        <v>12950</v>
      </c>
      <c r="W5958" s="5" t="s">
        <v>12950</v>
      </c>
      <c r="X5958" s="22" t="s">
        <v>12950</v>
      </c>
      <c r="Y5958" s="21" t="s">
        <v>12950</v>
      </c>
      <c r="Z5958" s="5" t="s">
        <v>12950</v>
      </c>
      <c r="AA5958" s="5" t="s">
        <v>12950</v>
      </c>
      <c r="AB5958" s="5" t="s">
        <v>12950</v>
      </c>
      <c r="AC5958" s="22" t="s">
        <v>12950</v>
      </c>
      <c r="AD5958" s="16" t="s">
        <v>12950</v>
      </c>
      <c r="AE5958" s="3" t="s">
        <v>12950</v>
      </c>
      <c r="AF5958" s="3" t="s">
        <v>12950</v>
      </c>
      <c r="AG5958" s="3" t="s">
        <v>12950</v>
      </c>
      <c r="AH5958" s="17" t="s">
        <v>12950</v>
      </c>
    </row>
    <row r="5959" spans="1:34">
      <c r="A5959" t="s">
        <v>3790</v>
      </c>
      <c r="B5959" t="s">
        <v>9949</v>
      </c>
      <c r="E5959" s="6">
        <v>4.2895193837937003E-3</v>
      </c>
      <c r="F5959" s="1">
        <v>0.18181057387116301</v>
      </c>
      <c r="G5959" s="1">
        <v>5.4584404264395502E-2</v>
      </c>
      <c r="H5959" s="1">
        <v>3.6152629526327598E-2</v>
      </c>
      <c r="I5959" s="7">
        <v>0.132865139148545</v>
      </c>
      <c r="J5959" s="11">
        <v>0.47045251134147398</v>
      </c>
      <c r="K5959" s="2">
        <v>0.29656451200302097</v>
      </c>
      <c r="L5959" s="2">
        <v>0.168239756529726</v>
      </c>
      <c r="M5959" s="2">
        <v>0.20317329799599801</v>
      </c>
      <c r="N5959" s="12">
        <v>0.25409097233795003</v>
      </c>
      <c r="O5959" s="16">
        <v>0.244134266449405</v>
      </c>
      <c r="P5959" s="3">
        <v>0.315470538380479</v>
      </c>
      <c r="Q5959" s="3">
        <v>9.9145350949588901E-2</v>
      </c>
      <c r="R5959" s="3">
        <v>0.123409679330733</v>
      </c>
      <c r="S5959" s="17">
        <v>0.249692193065636</v>
      </c>
      <c r="T5959" s="21" t="s">
        <v>12950</v>
      </c>
      <c r="U5959" s="5" t="s">
        <v>12950</v>
      </c>
      <c r="V5959" s="5" t="s">
        <v>12950</v>
      </c>
      <c r="W5959" s="5" t="s">
        <v>12950</v>
      </c>
      <c r="X5959" s="22" t="s">
        <v>12950</v>
      </c>
      <c r="Y5959" s="21" t="s">
        <v>12950</v>
      </c>
      <c r="Z5959" s="5" t="s">
        <v>12950</v>
      </c>
      <c r="AA5959" s="5" t="s">
        <v>12950</v>
      </c>
      <c r="AB5959" s="5" t="s">
        <v>12950</v>
      </c>
      <c r="AC5959" s="22" t="s">
        <v>12950</v>
      </c>
      <c r="AD5959" s="16" t="s">
        <v>12950</v>
      </c>
      <c r="AE5959" s="3" t="s">
        <v>12950</v>
      </c>
      <c r="AF5959" s="3" t="s">
        <v>12950</v>
      </c>
      <c r="AG5959" s="3" t="s">
        <v>12950</v>
      </c>
      <c r="AH5959" s="17" t="s">
        <v>12950</v>
      </c>
    </row>
    <row r="5960" spans="1:34">
      <c r="A5960" t="s">
        <v>1943</v>
      </c>
      <c r="B5960" t="s">
        <v>7999</v>
      </c>
      <c r="E5960" s="6">
        <v>-3.60197987688987E-2</v>
      </c>
      <c r="F5960" s="1">
        <v>-1.0359709554615E-2</v>
      </c>
      <c r="G5960" s="1">
        <v>-5.9362446999538798E-2</v>
      </c>
      <c r="H5960" s="1">
        <v>-2.9331494992172601E-2</v>
      </c>
      <c r="I5960" s="7">
        <v>-5.5515490302646901E-2</v>
      </c>
      <c r="J5960" s="11">
        <v>-8.5210292057158202E-2</v>
      </c>
      <c r="K5960" s="2">
        <v>-3.6429279363143503E-2</v>
      </c>
      <c r="L5960" s="2">
        <v>-1.32003239560035E-2</v>
      </c>
      <c r="M5960" s="2">
        <v>-4.9697084375101598E-2</v>
      </c>
      <c r="N5960" s="12">
        <v>-7.7649153247597399E-2</v>
      </c>
      <c r="O5960" s="16">
        <v>-8.31668186807797E-2</v>
      </c>
      <c r="P5960" s="3">
        <v>-3.4524109795804503E-2</v>
      </c>
      <c r="Q5960" s="3">
        <v>-0.11745835751315099</v>
      </c>
      <c r="R5960" s="3">
        <v>-8.6292835286475994E-2</v>
      </c>
      <c r="S5960" s="17">
        <v>-0.114975593769653</v>
      </c>
      <c r="T5960" s="21" t="s">
        <v>12950</v>
      </c>
      <c r="U5960" s="5" t="s">
        <v>12950</v>
      </c>
      <c r="V5960" s="5" t="s">
        <v>12950</v>
      </c>
      <c r="W5960" s="5" t="s">
        <v>12950</v>
      </c>
      <c r="X5960" s="22" t="s">
        <v>12950</v>
      </c>
      <c r="Y5960" s="21" t="s">
        <v>12950</v>
      </c>
      <c r="Z5960" s="5" t="s">
        <v>12950</v>
      </c>
      <c r="AA5960" s="5" t="s">
        <v>12950</v>
      </c>
      <c r="AB5960" s="5" t="s">
        <v>12950</v>
      </c>
      <c r="AC5960" s="22" t="s">
        <v>12950</v>
      </c>
      <c r="AD5960" s="16" t="s">
        <v>12950</v>
      </c>
      <c r="AE5960" s="3" t="s">
        <v>12950</v>
      </c>
      <c r="AF5960" s="3" t="s">
        <v>12950</v>
      </c>
      <c r="AG5960" s="3" t="s">
        <v>12950</v>
      </c>
      <c r="AH5960" s="17" t="s">
        <v>12950</v>
      </c>
    </row>
    <row r="5961" spans="1:34">
      <c r="A5961" t="s">
        <v>5790</v>
      </c>
      <c r="B5961" t="s">
        <v>8996</v>
      </c>
      <c r="E5961" s="6">
        <v>1.6668861039678001E-2</v>
      </c>
      <c r="F5961" s="1">
        <v>0.13432624673979801</v>
      </c>
      <c r="G5961" s="1">
        <v>8.3675126986871406E-2</v>
      </c>
      <c r="H5961" s="1">
        <v>0.158512085520607</v>
      </c>
      <c r="I5961" s="7">
        <v>-9.1874620464196897E-3</v>
      </c>
      <c r="J5961" s="11">
        <v>0.158206048815449</v>
      </c>
      <c r="K5961" s="2">
        <v>6.09280126738313E-2</v>
      </c>
      <c r="L5961" s="2">
        <v>0.149314845098419</v>
      </c>
      <c r="M5961" s="2">
        <v>0.134562526875252</v>
      </c>
      <c r="N5961" s="12">
        <v>0.14557070289825</v>
      </c>
      <c r="O5961" s="16">
        <v>0.14850645171191801</v>
      </c>
      <c r="P5961" s="3">
        <v>0.17652913732112499</v>
      </c>
      <c r="Q5961" s="3">
        <v>6.8658899010337393E-2</v>
      </c>
      <c r="R5961" s="3">
        <v>0.267100168439945</v>
      </c>
      <c r="S5961" s="17">
        <v>4.9262326063467199E-2</v>
      </c>
      <c r="T5961" s="21" t="s">
        <v>12950</v>
      </c>
      <c r="U5961" s="5" t="s">
        <v>12950</v>
      </c>
      <c r="V5961" s="5" t="s">
        <v>12950</v>
      </c>
      <c r="W5961" s="5" t="s">
        <v>12950</v>
      </c>
      <c r="X5961" s="22" t="s">
        <v>12950</v>
      </c>
      <c r="Y5961" s="21" t="s">
        <v>12950</v>
      </c>
      <c r="Z5961" s="5" t="s">
        <v>12950</v>
      </c>
      <c r="AA5961" s="5" t="s">
        <v>12950</v>
      </c>
      <c r="AB5961" s="5" t="s">
        <v>12950</v>
      </c>
      <c r="AC5961" s="22" t="s">
        <v>12950</v>
      </c>
      <c r="AD5961" s="16" t="s">
        <v>12950</v>
      </c>
      <c r="AE5961" s="3" t="s">
        <v>12950</v>
      </c>
      <c r="AF5961" s="3" t="s">
        <v>12950</v>
      </c>
      <c r="AG5961" s="3" t="s">
        <v>12950</v>
      </c>
      <c r="AH5961" s="17" t="s">
        <v>12950</v>
      </c>
    </row>
    <row r="5962" spans="1:34">
      <c r="A5962" t="s">
        <v>1783</v>
      </c>
      <c r="B5962" t="s">
        <v>7793</v>
      </c>
      <c r="E5962" s="6">
        <v>-1.27603923093882E-2</v>
      </c>
      <c r="F5962" s="1">
        <v>4.49491561845385E-2</v>
      </c>
      <c r="G5962" s="1">
        <v>1.5782876733211599E-3</v>
      </c>
      <c r="H5962" s="1">
        <v>3.2497460869615302E-2</v>
      </c>
      <c r="I5962" s="7">
        <v>-6.8777465337432994E-2</v>
      </c>
      <c r="J5962" s="11">
        <v>-8.5734440806682605E-2</v>
      </c>
      <c r="K5962" s="2">
        <v>-7.0616374628114098E-2</v>
      </c>
      <c r="L5962" s="2">
        <v>1.04348585212822E-2</v>
      </c>
      <c r="M5962" s="2">
        <v>-7.0832849212710006E-2</v>
      </c>
      <c r="N5962" s="12">
        <v>-4.4323513068331703E-2</v>
      </c>
      <c r="O5962" s="16">
        <v>-7.8166603443874397E-2</v>
      </c>
      <c r="P5962" s="3">
        <v>-0.10859331684439499</v>
      </c>
      <c r="Q5962" s="3">
        <v>-0.116544542454755</v>
      </c>
      <c r="R5962" s="3">
        <v>-7.5606068886455102E-2</v>
      </c>
      <c r="S5962" s="17">
        <v>-9.0511648740494499E-2</v>
      </c>
      <c r="T5962" s="21" t="s">
        <v>12950</v>
      </c>
      <c r="U5962" s="5" t="s">
        <v>12950</v>
      </c>
      <c r="V5962" s="5" t="s">
        <v>12950</v>
      </c>
      <c r="W5962" s="5" t="s">
        <v>12950</v>
      </c>
      <c r="X5962" s="22" t="s">
        <v>12950</v>
      </c>
      <c r="Y5962" s="21" t="s">
        <v>12950</v>
      </c>
      <c r="Z5962" s="5" t="s">
        <v>12950</v>
      </c>
      <c r="AA5962" s="5" t="s">
        <v>12950</v>
      </c>
      <c r="AB5962" s="5" t="s">
        <v>12950</v>
      </c>
      <c r="AC5962" s="22" t="s">
        <v>12950</v>
      </c>
      <c r="AD5962" s="16" t="s">
        <v>12950</v>
      </c>
      <c r="AE5962" s="3" t="s">
        <v>12950</v>
      </c>
      <c r="AF5962" s="3" t="s">
        <v>12950</v>
      </c>
      <c r="AG5962" s="3" t="s">
        <v>12950</v>
      </c>
      <c r="AH5962" s="17" t="s">
        <v>12950</v>
      </c>
    </row>
    <row r="5963" spans="1:34">
      <c r="A5963" t="s">
        <v>2715</v>
      </c>
      <c r="B5963" t="s">
        <v>10223</v>
      </c>
      <c r="E5963" s="6">
        <v>-4.4720693659349997E-2</v>
      </c>
      <c r="F5963" s="1">
        <v>-0.21138510552870299</v>
      </c>
      <c r="G5963" s="1">
        <v>-0.21518689383468101</v>
      </c>
      <c r="H5963" s="1">
        <v>-0.17892848967971001</v>
      </c>
      <c r="I5963" s="7">
        <v>-0.160080945556733</v>
      </c>
      <c r="J5963" s="11">
        <v>-1.26255767429811E-4</v>
      </c>
      <c r="K5963" s="2">
        <v>-0.128215255645454</v>
      </c>
      <c r="L5963" s="2">
        <v>-0.17204959451808199</v>
      </c>
      <c r="M5963" s="2">
        <v>-0.19519952495402501</v>
      </c>
      <c r="N5963" s="12">
        <v>-0.16980012572148401</v>
      </c>
      <c r="O5963" s="16">
        <v>-0.22514096333242101</v>
      </c>
      <c r="P5963" s="3">
        <v>-0.22858991579951601</v>
      </c>
      <c r="Q5963" s="3">
        <v>-0.39198444841913099</v>
      </c>
      <c r="R5963" s="3">
        <v>-0.46598554299280698</v>
      </c>
      <c r="S5963" s="17">
        <v>-0.412928834105389</v>
      </c>
      <c r="T5963" s="21" t="s">
        <v>12950</v>
      </c>
      <c r="U5963" s="5" t="s">
        <v>12950</v>
      </c>
      <c r="V5963" s="5" t="s">
        <v>12950</v>
      </c>
      <c r="W5963" s="5" t="s">
        <v>12950</v>
      </c>
      <c r="X5963" s="22" t="s">
        <v>12950</v>
      </c>
      <c r="Y5963" s="21" t="s">
        <v>12950</v>
      </c>
      <c r="Z5963" s="5" t="s">
        <v>12950</v>
      </c>
      <c r="AA5963" s="5" t="s">
        <v>12950</v>
      </c>
      <c r="AB5963" s="5" t="s">
        <v>12950</v>
      </c>
      <c r="AC5963" s="22" t="s">
        <v>12950</v>
      </c>
      <c r="AD5963" s="16" t="s">
        <v>12950</v>
      </c>
      <c r="AE5963" s="3" t="s">
        <v>12950</v>
      </c>
      <c r="AF5963" s="3" t="s">
        <v>12950</v>
      </c>
      <c r="AG5963" s="3" t="s">
        <v>12950</v>
      </c>
      <c r="AH5963" s="17" t="s">
        <v>12950</v>
      </c>
    </row>
    <row r="5964" spans="1:34">
      <c r="A5964" t="s">
        <v>3265</v>
      </c>
      <c r="B5964" t="s">
        <v>7831</v>
      </c>
      <c r="E5964" s="6">
        <v>-0.45903388745871598</v>
      </c>
      <c r="F5964" s="1">
        <v>-9.5036930175842194E-2</v>
      </c>
      <c r="G5964" s="1">
        <v>0.10074971753331299</v>
      </c>
      <c r="H5964" s="1">
        <v>5.5360089888727898E-2</v>
      </c>
      <c r="I5964" s="7">
        <v>2.0052972822826601E-2</v>
      </c>
      <c r="J5964" s="11">
        <v>-0.276777650764437</v>
      </c>
      <c r="K5964" s="2">
        <v>-0.302637604649237</v>
      </c>
      <c r="L5964" s="2">
        <v>-0.15288492650973201</v>
      </c>
      <c r="M5964" s="2">
        <v>-8.4008714712276E-2</v>
      </c>
      <c r="N5964" s="12">
        <v>-0.176093536310786</v>
      </c>
      <c r="O5964" s="16">
        <v>-0.16524923701623201</v>
      </c>
      <c r="P5964" s="3">
        <v>0.12188994366075299</v>
      </c>
      <c r="Q5964" s="3">
        <v>-2.56756807779925E-2</v>
      </c>
      <c r="R5964" s="3">
        <v>0.44409717773976398</v>
      </c>
      <c r="S5964" s="17">
        <v>0.23259479280935</v>
      </c>
      <c r="T5964" s="21" t="s">
        <v>12950</v>
      </c>
      <c r="U5964" s="5" t="s">
        <v>12950</v>
      </c>
      <c r="V5964" s="5" t="s">
        <v>12950</v>
      </c>
      <c r="W5964" s="5" t="s">
        <v>12950</v>
      </c>
      <c r="X5964" s="22" t="s">
        <v>12950</v>
      </c>
      <c r="Y5964" s="21" t="s">
        <v>12950</v>
      </c>
      <c r="Z5964" s="5" t="s">
        <v>12950</v>
      </c>
      <c r="AA5964" s="5" t="s">
        <v>12950</v>
      </c>
      <c r="AB5964" s="5" t="s">
        <v>12950</v>
      </c>
      <c r="AC5964" s="22" t="s">
        <v>12950</v>
      </c>
      <c r="AD5964" s="16" t="s">
        <v>12950</v>
      </c>
      <c r="AE5964" s="3" t="s">
        <v>12950</v>
      </c>
      <c r="AF5964" s="3" t="s">
        <v>12950</v>
      </c>
      <c r="AG5964" s="3" t="s">
        <v>12950</v>
      </c>
      <c r="AH5964" s="17" t="s">
        <v>12950</v>
      </c>
    </row>
    <row r="5965" spans="1:34">
      <c r="A5965" t="s">
        <v>4772</v>
      </c>
      <c r="B5965" t="s">
        <v>9989</v>
      </c>
      <c r="E5965" s="6">
        <v>-0.233126245087492</v>
      </c>
      <c r="F5965" s="1">
        <v>-4.1594343046750498E-2</v>
      </c>
      <c r="G5965" s="1">
        <v>0.25805815891724398</v>
      </c>
      <c r="H5965" s="1">
        <v>0.46426398540318597</v>
      </c>
      <c r="I5965" s="7">
        <v>0.16321950365684099</v>
      </c>
      <c r="J5965" s="11">
        <v>0.53612632452624098</v>
      </c>
      <c r="K5965" s="2">
        <v>-7.7186308570154197E-2</v>
      </c>
      <c r="L5965" s="2">
        <v>5.0751289472718501E-2</v>
      </c>
      <c r="M5965" s="2">
        <v>0.166489850070523</v>
      </c>
      <c r="N5965" s="12">
        <v>0.27506618435512298</v>
      </c>
      <c r="O5965" s="16">
        <v>-6.0954119612654199E-2</v>
      </c>
      <c r="P5965" s="3">
        <v>0.43713517421635401</v>
      </c>
      <c r="Q5965" s="3">
        <v>0.18648470284479299</v>
      </c>
      <c r="R5965" s="3">
        <v>0.49290368683727498</v>
      </c>
      <c r="S5965" s="17">
        <v>0.26399984119209002</v>
      </c>
      <c r="T5965" s="21" t="s">
        <v>12950</v>
      </c>
      <c r="U5965" s="5" t="s">
        <v>12950</v>
      </c>
      <c r="V5965" s="5" t="s">
        <v>12950</v>
      </c>
      <c r="W5965" s="5" t="s">
        <v>12950</v>
      </c>
      <c r="X5965" s="22" t="s">
        <v>12950</v>
      </c>
      <c r="Y5965" s="21" t="s">
        <v>12950</v>
      </c>
      <c r="Z5965" s="5" t="s">
        <v>12950</v>
      </c>
      <c r="AA5965" s="5" t="s">
        <v>12950</v>
      </c>
      <c r="AB5965" s="5" t="s">
        <v>12950</v>
      </c>
      <c r="AC5965" s="22" t="s">
        <v>12950</v>
      </c>
      <c r="AD5965" s="16" t="s">
        <v>12950</v>
      </c>
      <c r="AE5965" s="3" t="s">
        <v>12950</v>
      </c>
      <c r="AF5965" s="3" t="s">
        <v>12950</v>
      </c>
      <c r="AG5965" s="3" t="s">
        <v>12950</v>
      </c>
      <c r="AH5965" s="17" t="s">
        <v>12950</v>
      </c>
    </row>
    <row r="5966" spans="1:34">
      <c r="A5966" t="s">
        <v>2235</v>
      </c>
      <c r="B5966" t="s">
        <v>6850</v>
      </c>
      <c r="E5966" s="6">
        <v>0.128930741346586</v>
      </c>
      <c r="F5966" s="1">
        <v>-7.1499387934595302E-2</v>
      </c>
      <c r="G5966" s="1">
        <v>-3.0920045491170001E-2</v>
      </c>
      <c r="H5966" s="1">
        <v>-0.20032490218780899</v>
      </c>
      <c r="I5966" s="7">
        <v>-7.0581936785028804E-2</v>
      </c>
      <c r="J5966" s="11">
        <v>0.32678971946483598</v>
      </c>
      <c r="K5966" s="2">
        <v>0.14947526576367601</v>
      </c>
      <c r="L5966" s="2">
        <v>6.0242546003792301E-2</v>
      </c>
      <c r="M5966" s="2">
        <v>-0.23201196710407801</v>
      </c>
      <c r="N5966" s="12">
        <v>-0.29550348780501101</v>
      </c>
      <c r="O5966" s="16">
        <v>0.153847414178824</v>
      </c>
      <c r="P5966" s="3">
        <v>-8.9219395374880897E-2</v>
      </c>
      <c r="Q5966" s="3">
        <v>0.16302515947624599</v>
      </c>
      <c r="R5966" s="3">
        <v>-9.8548040207046397E-2</v>
      </c>
      <c r="S5966" s="17">
        <v>-5.69637719446138E-3</v>
      </c>
      <c r="T5966" s="21" t="s">
        <v>12950</v>
      </c>
      <c r="U5966" s="5" t="s">
        <v>12950</v>
      </c>
      <c r="V5966" s="5" t="s">
        <v>12950</v>
      </c>
      <c r="W5966" s="5" t="s">
        <v>12950</v>
      </c>
      <c r="X5966" s="22" t="s">
        <v>12950</v>
      </c>
      <c r="Y5966" s="21" t="s">
        <v>12950</v>
      </c>
      <c r="Z5966" s="5" t="s">
        <v>12950</v>
      </c>
      <c r="AA5966" s="5" t="s">
        <v>12950</v>
      </c>
      <c r="AB5966" s="5" t="s">
        <v>12950</v>
      </c>
      <c r="AC5966" s="22" t="s">
        <v>12950</v>
      </c>
      <c r="AD5966" s="16" t="s">
        <v>12950</v>
      </c>
      <c r="AE5966" s="3" t="s">
        <v>12950</v>
      </c>
      <c r="AF5966" s="3" t="s">
        <v>12950</v>
      </c>
      <c r="AG5966" s="3" t="s">
        <v>12950</v>
      </c>
      <c r="AH5966" s="17" t="s">
        <v>12950</v>
      </c>
    </row>
    <row r="5967" spans="1:34">
      <c r="A5967" t="s">
        <v>1127</v>
      </c>
      <c r="B5967" t="s">
        <v>9877</v>
      </c>
      <c r="E5967" s="6">
        <v>-0.16273838968708801</v>
      </c>
      <c r="F5967" s="1">
        <v>-0.47416348238383699</v>
      </c>
      <c r="G5967" s="1">
        <v>-0.33721824303221498</v>
      </c>
      <c r="H5967" s="1">
        <v>-0.15770201215077201</v>
      </c>
      <c r="I5967" s="7">
        <v>-0.188028573657366</v>
      </c>
      <c r="J5967" s="11">
        <v>1.7028091509593099E-2</v>
      </c>
      <c r="K5967" s="2">
        <v>-0.15693351569352301</v>
      </c>
      <c r="L5967" s="2">
        <v>-0.28879592273136301</v>
      </c>
      <c r="M5967" s="2">
        <v>8.7655101974994903E-2</v>
      </c>
      <c r="N5967" s="12">
        <v>-0.23877727464603599</v>
      </c>
      <c r="O5967" s="16">
        <v>1.3893249014552E-2</v>
      </c>
      <c r="P5967" s="3">
        <v>-0.57378296391509598</v>
      </c>
      <c r="Q5967" s="3">
        <v>-0.45065147719638698</v>
      </c>
      <c r="R5967" s="3">
        <v>0.21974610542124801</v>
      </c>
      <c r="S5967" s="17">
        <v>-4.9446468759404998E-2</v>
      </c>
      <c r="T5967" s="21" t="s">
        <v>12950</v>
      </c>
      <c r="U5967" s="5" t="s">
        <v>12950</v>
      </c>
      <c r="V5967" s="5" t="s">
        <v>12950</v>
      </c>
      <c r="W5967" s="5" t="s">
        <v>12950</v>
      </c>
      <c r="X5967" s="22" t="s">
        <v>12950</v>
      </c>
      <c r="Y5967" s="21" t="s">
        <v>12950</v>
      </c>
      <c r="Z5967" s="5" t="s">
        <v>12950</v>
      </c>
      <c r="AA5967" s="5" t="s">
        <v>12950</v>
      </c>
      <c r="AB5967" s="5" t="s">
        <v>12950</v>
      </c>
      <c r="AC5967" s="22" t="s">
        <v>12950</v>
      </c>
      <c r="AD5967" s="16" t="s">
        <v>12950</v>
      </c>
      <c r="AE5967" s="3" t="s">
        <v>12950</v>
      </c>
      <c r="AF5967" s="3" t="s">
        <v>12950</v>
      </c>
      <c r="AG5967" s="3" t="s">
        <v>12950</v>
      </c>
      <c r="AH5967" s="17" t="s">
        <v>12950</v>
      </c>
    </row>
    <row r="5968" spans="1:34">
      <c r="A5968" t="s">
        <v>4479</v>
      </c>
      <c r="B5968" t="s">
        <v>11381</v>
      </c>
      <c r="E5968" s="6">
        <v>-0.76821853236415305</v>
      </c>
      <c r="F5968" s="1">
        <v>-0.35410473896970301</v>
      </c>
      <c r="G5968" s="1">
        <v>-0.16004958834372199</v>
      </c>
      <c r="H5968" s="1">
        <v>-0.222590148560108</v>
      </c>
      <c r="I5968" s="7">
        <v>-0.240980728209791</v>
      </c>
      <c r="J5968" s="11">
        <v>-0.71443517154425296</v>
      </c>
      <c r="K5968" s="2">
        <v>-0.52374943360485804</v>
      </c>
      <c r="L5968" s="2">
        <v>-0.15829727088253201</v>
      </c>
      <c r="M5968" s="2">
        <v>7.8693336034911798E-2</v>
      </c>
      <c r="N5968" s="12">
        <v>-0.56641119471463597</v>
      </c>
      <c r="O5968" s="16">
        <v>-0.73235127769770403</v>
      </c>
      <c r="P5968" s="3">
        <v>-0.65247586972017801</v>
      </c>
      <c r="Q5968" s="3">
        <v>-0.137648716173873</v>
      </c>
      <c r="R5968" s="3">
        <v>-0.16945183261357499</v>
      </c>
      <c r="S5968" s="17">
        <v>-0.26676144224794401</v>
      </c>
      <c r="T5968" s="21" t="s">
        <v>12950</v>
      </c>
      <c r="U5968" s="5" t="s">
        <v>12950</v>
      </c>
      <c r="V5968" s="5" t="s">
        <v>12950</v>
      </c>
      <c r="W5968" s="5" t="s">
        <v>12950</v>
      </c>
      <c r="X5968" s="22" t="s">
        <v>12950</v>
      </c>
      <c r="Y5968" s="21" t="s">
        <v>12950</v>
      </c>
      <c r="Z5968" s="5" t="s">
        <v>12950</v>
      </c>
      <c r="AA5968" s="5" t="s">
        <v>12950</v>
      </c>
      <c r="AB5968" s="5" t="s">
        <v>12950</v>
      </c>
      <c r="AC5968" s="22" t="s">
        <v>12950</v>
      </c>
      <c r="AD5968" s="16" t="s">
        <v>12950</v>
      </c>
      <c r="AE5968" s="3" t="s">
        <v>12950</v>
      </c>
      <c r="AF5968" s="3" t="s">
        <v>12950</v>
      </c>
      <c r="AG5968" s="3" t="s">
        <v>12950</v>
      </c>
      <c r="AH5968" s="17" t="s">
        <v>12950</v>
      </c>
    </row>
    <row r="5969" spans="1:34">
      <c r="A5969" t="s">
        <v>4681</v>
      </c>
      <c r="B5969" t="s">
        <v>9373</v>
      </c>
      <c r="E5969" s="6">
        <v>-4.3111759619616098E-3</v>
      </c>
      <c r="F5969" s="1">
        <v>0.100402530688773</v>
      </c>
      <c r="G5969" s="1">
        <v>0.103867498290988</v>
      </c>
      <c r="H5969" s="1">
        <v>-3.5449631984582203E-2</v>
      </c>
      <c r="I5969" s="7">
        <v>0.112720695260189</v>
      </c>
      <c r="J5969" s="11">
        <v>-0.41091972040511598</v>
      </c>
      <c r="K5969" s="2">
        <v>-0.21753061837077101</v>
      </c>
      <c r="L5969" s="2">
        <v>-0.38093425466873398</v>
      </c>
      <c r="M5969" s="2">
        <v>-0.26744746695041099</v>
      </c>
      <c r="N5969" s="12">
        <v>-4.5247766057778499E-2</v>
      </c>
      <c r="O5969" s="16">
        <v>-0.30577376562550701</v>
      </c>
      <c r="P5969" s="3">
        <v>-0.17668112423346799</v>
      </c>
      <c r="Q5969" s="3">
        <v>-6.5532933975465904E-2</v>
      </c>
      <c r="R5969" s="3">
        <v>-0.32661402489466601</v>
      </c>
      <c r="S5969" s="17">
        <v>-0.25302904522387598</v>
      </c>
      <c r="T5969" s="21" t="s">
        <v>12950</v>
      </c>
      <c r="U5969" s="5" t="s">
        <v>12950</v>
      </c>
      <c r="V5969" s="5" t="s">
        <v>12950</v>
      </c>
      <c r="W5969" s="5" t="s">
        <v>12950</v>
      </c>
      <c r="X5969" s="22" t="s">
        <v>12950</v>
      </c>
      <c r="Y5969" s="21" t="s">
        <v>12950</v>
      </c>
      <c r="Z5969" s="5" t="s">
        <v>12950</v>
      </c>
      <c r="AA5969" s="5" t="s">
        <v>12950</v>
      </c>
      <c r="AB5969" s="5" t="s">
        <v>12950</v>
      </c>
      <c r="AC5969" s="22" t="s">
        <v>12950</v>
      </c>
      <c r="AD5969" s="16" t="s">
        <v>12950</v>
      </c>
      <c r="AE5969" s="3" t="s">
        <v>12950</v>
      </c>
      <c r="AF5969" s="3" t="s">
        <v>12950</v>
      </c>
      <c r="AG5969" s="3" t="s">
        <v>12950</v>
      </c>
      <c r="AH5969" s="17" t="s">
        <v>12950</v>
      </c>
    </row>
    <row r="5970" spans="1:34">
      <c r="A5970" t="s">
        <v>1903</v>
      </c>
      <c r="B5970" t="s">
        <v>11664</v>
      </c>
      <c r="E5970" s="6">
        <v>0.83174172037424099</v>
      </c>
      <c r="F5970" s="1">
        <v>0.62175365127849502</v>
      </c>
      <c r="G5970" s="1">
        <v>-0.118623118389698</v>
      </c>
      <c r="H5970" s="1">
        <v>0.31290327990151301</v>
      </c>
      <c r="I5970" s="7">
        <v>-4.3555204777998499E-2</v>
      </c>
      <c r="J5970" s="11">
        <v>0.85837034209530905</v>
      </c>
      <c r="K5970" s="2">
        <v>1.2082709574414101</v>
      </c>
      <c r="L5970" s="2">
        <v>0.50789758217085601</v>
      </c>
      <c r="M5970" s="2">
        <v>0.30665004096678</v>
      </c>
      <c r="N5970" s="12">
        <v>0.68642306532223596</v>
      </c>
      <c r="O5970" s="16">
        <v>0.16201836302870601</v>
      </c>
      <c r="P5970" s="3">
        <v>0.65327985515158005</v>
      </c>
      <c r="Q5970" s="3">
        <v>0.55676326979272095</v>
      </c>
      <c r="R5970" s="3">
        <v>-1.3637968296572199E-2</v>
      </c>
      <c r="S5970" s="17">
        <v>-1.0878776047294999E-2</v>
      </c>
      <c r="T5970" s="21" t="s">
        <v>12950</v>
      </c>
      <c r="U5970" s="5" t="s">
        <v>12950</v>
      </c>
      <c r="V5970" s="5" t="s">
        <v>12950</v>
      </c>
      <c r="W5970" s="5" t="s">
        <v>12950</v>
      </c>
      <c r="X5970" s="22" t="s">
        <v>12950</v>
      </c>
      <c r="Y5970" s="21" t="s">
        <v>12950</v>
      </c>
      <c r="Z5970" s="5" t="s">
        <v>12950</v>
      </c>
      <c r="AA5970" s="5" t="s">
        <v>12950</v>
      </c>
      <c r="AB5970" s="5" t="s">
        <v>12950</v>
      </c>
      <c r="AC5970" s="22" t="s">
        <v>12950</v>
      </c>
      <c r="AD5970" s="16" t="s">
        <v>12950</v>
      </c>
      <c r="AE5970" s="3" t="s">
        <v>12950</v>
      </c>
      <c r="AF5970" s="3" t="s">
        <v>12950</v>
      </c>
      <c r="AG5970" s="3" t="s">
        <v>12950</v>
      </c>
      <c r="AH5970" s="17" t="s">
        <v>12950</v>
      </c>
    </row>
    <row r="5971" spans="1:34">
      <c r="A5971" t="s">
        <v>281</v>
      </c>
      <c r="B5971" t="s">
        <v>10176</v>
      </c>
      <c r="E5971" s="6">
        <v>-0.33963086623258698</v>
      </c>
      <c r="F5971" s="1">
        <v>-0.35777282138386801</v>
      </c>
      <c r="G5971" s="1">
        <v>-0.25137768107922098</v>
      </c>
      <c r="H5971" s="1">
        <v>-0.42919070973668799</v>
      </c>
      <c r="I5971" s="7">
        <v>-0.13396970513970699</v>
      </c>
      <c r="J5971" s="11">
        <v>0.121686960354769</v>
      </c>
      <c r="K5971" s="2">
        <v>-0.23073548711015099</v>
      </c>
      <c r="L5971" s="2">
        <v>-0.331628584993435</v>
      </c>
      <c r="M5971" s="2">
        <v>-0.185639478997602</v>
      </c>
      <c r="N5971" s="12">
        <v>-0.20093666868770199</v>
      </c>
      <c r="O5971" s="16">
        <v>-0.16702401296577701</v>
      </c>
      <c r="P5971" s="3">
        <v>-0.23154020285224899</v>
      </c>
      <c r="Q5971" s="3">
        <v>-0.21893203376694201</v>
      </c>
      <c r="R5971" s="3">
        <v>-9.3870684529930096E-2</v>
      </c>
      <c r="S5971" s="17">
        <v>-9.1317679714805394E-2</v>
      </c>
      <c r="T5971" s="21" t="s">
        <v>12950</v>
      </c>
      <c r="U5971" s="5" t="s">
        <v>12950</v>
      </c>
      <c r="V5971" s="5" t="s">
        <v>12950</v>
      </c>
      <c r="W5971" s="5" t="s">
        <v>12950</v>
      </c>
      <c r="X5971" s="22" t="s">
        <v>12950</v>
      </c>
      <c r="Y5971" s="21" t="s">
        <v>12950</v>
      </c>
      <c r="Z5971" s="5" t="s">
        <v>12950</v>
      </c>
      <c r="AA5971" s="5" t="s">
        <v>12950</v>
      </c>
      <c r="AB5971" s="5" t="s">
        <v>12950</v>
      </c>
      <c r="AC5971" s="22" t="s">
        <v>12950</v>
      </c>
      <c r="AD5971" s="16" t="s">
        <v>12950</v>
      </c>
      <c r="AE5971" s="3" t="s">
        <v>12950</v>
      </c>
      <c r="AF5971" s="3" t="s">
        <v>12950</v>
      </c>
      <c r="AG5971" s="3" t="s">
        <v>12950</v>
      </c>
      <c r="AH5971" s="17" t="s">
        <v>12950</v>
      </c>
    </row>
    <row r="5972" spans="1:34">
      <c r="A5972" t="s">
        <v>2418</v>
      </c>
      <c r="B5972" t="s">
        <v>9492</v>
      </c>
      <c r="E5972" s="6">
        <v>0.37466153286548198</v>
      </c>
      <c r="F5972" s="1">
        <v>6.8573182819393202E-2</v>
      </c>
      <c r="G5972" s="1">
        <v>1.0656804197130399E-2</v>
      </c>
      <c r="H5972" s="1">
        <v>6.4115449608239006E-2</v>
      </c>
      <c r="I5972" s="7">
        <v>-9.0649741376591306E-2</v>
      </c>
      <c r="J5972" s="11">
        <v>0.68911802719091297</v>
      </c>
      <c r="K5972" s="2">
        <v>0.25661704198794499</v>
      </c>
      <c r="L5972" s="2">
        <v>9.5998051924495897E-2</v>
      </c>
      <c r="M5972" s="2">
        <v>0.13058912275053999</v>
      </c>
      <c r="N5972" s="12">
        <v>5.8973257607849001E-2</v>
      </c>
      <c r="O5972" s="16">
        <v>0.412264299205375</v>
      </c>
      <c r="P5972" s="3">
        <v>2.5707202526102299E-3</v>
      </c>
      <c r="Q5972" s="3">
        <v>-1.4687750204240201E-2</v>
      </c>
      <c r="R5972" s="3">
        <v>0.17083871769216799</v>
      </c>
      <c r="S5972" s="17">
        <v>7.0679842306386895E-2</v>
      </c>
      <c r="T5972" s="21" t="s">
        <v>12950</v>
      </c>
      <c r="U5972" s="5" t="s">
        <v>12950</v>
      </c>
      <c r="V5972" s="5" t="s">
        <v>12950</v>
      </c>
      <c r="W5972" s="5" t="s">
        <v>12950</v>
      </c>
      <c r="X5972" s="22" t="s">
        <v>12950</v>
      </c>
      <c r="Y5972" s="21" t="s">
        <v>12950</v>
      </c>
      <c r="Z5972" s="5" t="s">
        <v>12950</v>
      </c>
      <c r="AA5972" s="5" t="s">
        <v>12950</v>
      </c>
      <c r="AB5972" s="5" t="s">
        <v>12950</v>
      </c>
      <c r="AC5972" s="22" t="s">
        <v>12950</v>
      </c>
      <c r="AD5972" s="16" t="s">
        <v>12950</v>
      </c>
      <c r="AE5972" s="3" t="s">
        <v>12950</v>
      </c>
      <c r="AF5972" s="3" t="s">
        <v>12950</v>
      </c>
      <c r="AG5972" s="3" t="s">
        <v>12950</v>
      </c>
      <c r="AH5972" s="17" t="s">
        <v>12950</v>
      </c>
    </row>
    <row r="5973" spans="1:34">
      <c r="A5973" t="s">
        <v>3324</v>
      </c>
      <c r="B5973" t="s">
        <v>12225</v>
      </c>
      <c r="E5973" s="6">
        <v>0.230463951530574</v>
      </c>
      <c r="F5973" s="1">
        <v>0.32181821504877101</v>
      </c>
      <c r="G5973" s="1">
        <v>0.55891994919004195</v>
      </c>
      <c r="H5973" s="1">
        <v>0.72539609063226596</v>
      </c>
      <c r="I5973" s="7">
        <v>0.455124982736201</v>
      </c>
      <c r="J5973" s="11">
        <v>0.92223732440823203</v>
      </c>
      <c r="K5973" s="2">
        <v>0.85556066289619004</v>
      </c>
      <c r="L5973" s="2">
        <v>0.69277751618709005</v>
      </c>
      <c r="M5973" s="2">
        <v>0.70922541472708001</v>
      </c>
      <c r="N5973" s="12">
        <v>0.56323558566827803</v>
      </c>
      <c r="O5973" s="16">
        <v>0.78378198825840095</v>
      </c>
      <c r="P5973" s="3">
        <v>0.98586452058694496</v>
      </c>
      <c r="Q5973" s="3">
        <v>0.60006009165575902</v>
      </c>
      <c r="R5973" s="3">
        <v>0.73846757196420099</v>
      </c>
      <c r="S5973" s="17">
        <v>0.60194098575394195</v>
      </c>
      <c r="T5973" s="21" t="s">
        <v>12950</v>
      </c>
      <c r="U5973" s="5" t="s">
        <v>12950</v>
      </c>
      <c r="V5973" s="5" t="s">
        <v>12950</v>
      </c>
      <c r="W5973" s="5" t="s">
        <v>12950</v>
      </c>
      <c r="X5973" s="22" t="s">
        <v>12950</v>
      </c>
      <c r="Y5973" s="21" t="s">
        <v>12950</v>
      </c>
      <c r="Z5973" s="5" t="s">
        <v>12950</v>
      </c>
      <c r="AA5973" s="5" t="s">
        <v>12950</v>
      </c>
      <c r="AB5973" s="5" t="s">
        <v>12950</v>
      </c>
      <c r="AC5973" s="22" t="s">
        <v>12950</v>
      </c>
      <c r="AD5973" s="16" t="s">
        <v>12950</v>
      </c>
      <c r="AE5973" s="3" t="s">
        <v>12950</v>
      </c>
      <c r="AF5973" s="3" t="s">
        <v>12950</v>
      </c>
      <c r="AG5973" s="3" t="s">
        <v>12950</v>
      </c>
      <c r="AH5973" s="17" t="s">
        <v>12950</v>
      </c>
    </row>
    <row r="5974" spans="1:34">
      <c r="A5974" t="s">
        <v>712</v>
      </c>
      <c r="B5974" t="s">
        <v>11076</v>
      </c>
      <c r="E5974" s="6">
        <v>0.45926626467173998</v>
      </c>
      <c r="F5974" s="1">
        <v>0.111130162789897</v>
      </c>
      <c r="G5974" s="1">
        <v>0.17387812199425701</v>
      </c>
      <c r="H5974" s="1">
        <v>-0.178235936238031</v>
      </c>
      <c r="I5974" s="7">
        <v>-2.9137809871135699E-2</v>
      </c>
      <c r="J5974" s="11">
        <v>1.01756509418347</v>
      </c>
      <c r="K5974" s="2">
        <v>0.25990081780927199</v>
      </c>
      <c r="L5974" s="2">
        <v>0.42303384578457198</v>
      </c>
      <c r="M5974" s="2">
        <v>0.39441872770586001</v>
      </c>
      <c r="N5974" s="12">
        <v>0.118247899476357</v>
      </c>
      <c r="O5974" s="16">
        <v>0.86484491454764401</v>
      </c>
      <c r="P5974" s="3">
        <v>0.29290500685277898</v>
      </c>
      <c r="Q5974" s="3">
        <v>0.234895626283815</v>
      </c>
      <c r="R5974" s="3">
        <v>0.39630525422835799</v>
      </c>
      <c r="S5974" s="17">
        <v>0.282418711596016</v>
      </c>
      <c r="T5974" s="21" t="s">
        <v>12950</v>
      </c>
      <c r="U5974" s="5" t="s">
        <v>12950</v>
      </c>
      <c r="V5974" s="5" t="s">
        <v>12950</v>
      </c>
      <c r="W5974" s="5" t="s">
        <v>12950</v>
      </c>
      <c r="X5974" s="22" t="s">
        <v>12950</v>
      </c>
      <c r="Y5974" s="21" t="s">
        <v>12950</v>
      </c>
      <c r="Z5974" s="5" t="s">
        <v>12950</v>
      </c>
      <c r="AA5974" s="5" t="s">
        <v>12950</v>
      </c>
      <c r="AB5974" s="5" t="s">
        <v>12950</v>
      </c>
      <c r="AC5974" s="22" t="s">
        <v>12950</v>
      </c>
      <c r="AD5974" s="16" t="s">
        <v>12950</v>
      </c>
      <c r="AE5974" s="3" t="s">
        <v>12950</v>
      </c>
      <c r="AF5974" s="3" t="s">
        <v>12950</v>
      </c>
      <c r="AG5974" s="3" t="s">
        <v>12950</v>
      </c>
      <c r="AH5974" s="17" t="s">
        <v>12950</v>
      </c>
    </row>
    <row r="5975" spans="1:34">
      <c r="A5975" t="s">
        <v>1266</v>
      </c>
      <c r="B5975" t="s">
        <v>12286</v>
      </c>
      <c r="E5975" s="6">
        <v>0.48516741758616</v>
      </c>
      <c r="F5975" s="1">
        <v>-0.36640461680259201</v>
      </c>
      <c r="G5975" s="1">
        <v>0.78564136648140803</v>
      </c>
      <c r="H5975" s="1">
        <v>1.00009454969197</v>
      </c>
      <c r="I5975" s="7">
        <v>0.71407465376394097</v>
      </c>
      <c r="J5975" s="11">
        <v>0.53355650399320298</v>
      </c>
      <c r="K5975" s="2">
        <v>0.23690012546325101</v>
      </c>
      <c r="L5975" s="2">
        <v>0.486513468970586</v>
      </c>
      <c r="M5975" s="2">
        <v>0.25338742618591598</v>
      </c>
      <c r="N5975" s="12">
        <v>0.84807262682152795</v>
      </c>
      <c r="O5975" s="16">
        <v>0.86399767897380197</v>
      </c>
      <c r="P5975" s="3">
        <v>-2.9198335142556101E-2</v>
      </c>
      <c r="Q5975" s="3">
        <v>0.83916607079276195</v>
      </c>
      <c r="R5975" s="3">
        <v>1.5453601019507801</v>
      </c>
      <c r="S5975" s="17">
        <v>2.1451454718162499</v>
      </c>
      <c r="T5975" s="21" t="s">
        <v>12950</v>
      </c>
      <c r="U5975" s="5" t="s">
        <v>12950</v>
      </c>
      <c r="V5975" s="5" t="s">
        <v>12950</v>
      </c>
      <c r="W5975" s="5" t="s">
        <v>12950</v>
      </c>
      <c r="X5975" s="22" t="s">
        <v>12950</v>
      </c>
      <c r="Y5975" s="21" t="s">
        <v>12950</v>
      </c>
      <c r="Z5975" s="5" t="s">
        <v>12950</v>
      </c>
      <c r="AA5975" s="5" t="s">
        <v>12950</v>
      </c>
      <c r="AB5975" s="5" t="s">
        <v>12950</v>
      </c>
      <c r="AC5975" s="22" t="s">
        <v>12950</v>
      </c>
      <c r="AD5975" s="16" t="s">
        <v>12950</v>
      </c>
      <c r="AE5975" s="3" t="s">
        <v>12950</v>
      </c>
      <c r="AF5975" s="3" t="s">
        <v>12950</v>
      </c>
      <c r="AG5975" s="3" t="s">
        <v>12950</v>
      </c>
      <c r="AH5975" s="17" t="s">
        <v>12950</v>
      </c>
    </row>
    <row r="5976" spans="1:34">
      <c r="A5976" t="s">
        <v>1949</v>
      </c>
      <c r="B5976" t="s">
        <v>1949</v>
      </c>
      <c r="E5976" s="6">
        <v>2.6356211708250001E-2</v>
      </c>
      <c r="F5976" s="1">
        <v>1.6153329906622001E-2</v>
      </c>
      <c r="G5976" s="1">
        <v>-6.1281916853693101E-2</v>
      </c>
      <c r="H5976" s="1">
        <v>-0.19170595506950799</v>
      </c>
      <c r="I5976" s="7">
        <v>-7.7648298623139E-3</v>
      </c>
      <c r="J5976" s="11">
        <v>-2.5971661888770001E-3</v>
      </c>
      <c r="K5976" s="2">
        <v>3.6445679644695299E-2</v>
      </c>
      <c r="L5976" s="2">
        <v>-4.1913853773595397E-2</v>
      </c>
      <c r="M5976" s="2">
        <v>-3.9129518593389E-2</v>
      </c>
      <c r="N5976" s="12">
        <v>-0.14518094346979399</v>
      </c>
      <c r="O5976" s="16">
        <v>1.65351616017449E-2</v>
      </c>
      <c r="P5976" s="3">
        <v>-0.109958124996675</v>
      </c>
      <c r="Q5976" s="3">
        <v>6.7448714642953794E-2</v>
      </c>
      <c r="R5976" s="3">
        <v>4.12328432087354E-3</v>
      </c>
      <c r="S5976" s="17">
        <v>-4.2998323064361597E-2</v>
      </c>
      <c r="T5976" s="21" t="s">
        <v>12950</v>
      </c>
      <c r="U5976" s="5" t="s">
        <v>12950</v>
      </c>
      <c r="V5976" s="5" t="s">
        <v>12950</v>
      </c>
      <c r="W5976" s="5" t="s">
        <v>12950</v>
      </c>
      <c r="X5976" s="22" t="s">
        <v>12950</v>
      </c>
      <c r="Y5976" s="21" t="s">
        <v>12950</v>
      </c>
      <c r="Z5976" s="5" t="s">
        <v>12950</v>
      </c>
      <c r="AA5976" s="5" t="s">
        <v>12950</v>
      </c>
      <c r="AB5976" s="5" t="s">
        <v>12950</v>
      </c>
      <c r="AC5976" s="22" t="s">
        <v>12950</v>
      </c>
      <c r="AD5976" s="16" t="s">
        <v>12950</v>
      </c>
      <c r="AE5976" s="3" t="s">
        <v>12950</v>
      </c>
      <c r="AF5976" s="3" t="s">
        <v>12950</v>
      </c>
      <c r="AG5976" s="3" t="s">
        <v>12950</v>
      </c>
      <c r="AH5976" s="17" t="s">
        <v>12950</v>
      </c>
    </row>
    <row r="5977" spans="1:34">
      <c r="A5977" t="s">
        <v>4998</v>
      </c>
      <c r="B5977" t="s">
        <v>12555</v>
      </c>
      <c r="E5977" s="6">
        <v>-1.12692301276394</v>
      </c>
      <c r="F5977" s="1">
        <v>-1.0857678888689299</v>
      </c>
      <c r="G5977" s="1">
        <v>-0.65907964418266396</v>
      </c>
      <c r="H5977" s="1">
        <v>-0.76272991662537204</v>
      </c>
      <c r="I5977" s="7">
        <v>-0.89732636333416604</v>
      </c>
      <c r="J5977" s="11">
        <v>-0.98081989333838504</v>
      </c>
      <c r="K5977" s="2">
        <v>-1.2675070634832899</v>
      </c>
      <c r="L5977" s="2">
        <v>-1.21400640110557</v>
      </c>
      <c r="M5977" s="2">
        <v>-1.65161304196657</v>
      </c>
      <c r="N5977" s="12">
        <v>-1.1851715567650101</v>
      </c>
      <c r="O5977" s="16">
        <v>-0.96955281061278398</v>
      </c>
      <c r="P5977" s="3">
        <v>-0.365895537423788</v>
      </c>
      <c r="Q5977" s="3">
        <v>-0.54600805797188101</v>
      </c>
      <c r="R5977" s="3">
        <v>-0.67545608079033903</v>
      </c>
      <c r="S5977" s="17">
        <v>-0.41879491431604099</v>
      </c>
      <c r="T5977" s="21" t="s">
        <v>12950</v>
      </c>
      <c r="U5977" s="5" t="s">
        <v>12950</v>
      </c>
      <c r="V5977" s="5" t="s">
        <v>12950</v>
      </c>
      <c r="W5977" s="5" t="s">
        <v>12950</v>
      </c>
      <c r="X5977" s="22" t="s">
        <v>12950</v>
      </c>
      <c r="Y5977" s="21" t="s">
        <v>12950</v>
      </c>
      <c r="Z5977" s="5" t="s">
        <v>12950</v>
      </c>
      <c r="AA5977" s="5" t="s">
        <v>12950</v>
      </c>
      <c r="AB5977" s="5" t="s">
        <v>12950</v>
      </c>
      <c r="AC5977" s="22" t="s">
        <v>12950</v>
      </c>
      <c r="AD5977" s="16" t="s">
        <v>12950</v>
      </c>
      <c r="AE5977" s="3" t="s">
        <v>12950</v>
      </c>
      <c r="AF5977" s="3" t="s">
        <v>12950</v>
      </c>
      <c r="AG5977" s="3" t="s">
        <v>12950</v>
      </c>
      <c r="AH5977" s="17" t="s">
        <v>12950</v>
      </c>
    </row>
    <row r="5978" spans="1:34">
      <c r="A5978" t="s">
        <v>5139</v>
      </c>
      <c r="B5978" t="s">
        <v>7029</v>
      </c>
      <c r="E5978" s="6">
        <v>-0.18489592413678299</v>
      </c>
      <c r="F5978" s="1">
        <v>-7.0532568795463504E-2</v>
      </c>
      <c r="G5978" s="1">
        <v>-7.0850630012557106E-2</v>
      </c>
      <c r="H5978" s="1">
        <v>-0.10886294789419999</v>
      </c>
      <c r="I5978" s="7">
        <v>-0.152195407893435</v>
      </c>
      <c r="J5978" s="11">
        <v>7.3993173618531902E-2</v>
      </c>
      <c r="K5978" s="2">
        <v>3.5060060491197698E-2</v>
      </c>
      <c r="L5978" s="2">
        <v>-3.0804666444432902E-2</v>
      </c>
      <c r="M5978" s="2">
        <v>-7.9100999275164303E-3</v>
      </c>
      <c r="N5978" s="12">
        <v>4.5585315241221398E-2</v>
      </c>
      <c r="O5978" s="16">
        <v>6.8165589799325604E-2</v>
      </c>
      <c r="P5978" s="3">
        <v>0.12807300689911699</v>
      </c>
      <c r="Q5978" s="3">
        <v>1.5393424121103101E-2</v>
      </c>
      <c r="R5978" s="3">
        <v>8.9767680483046106E-2</v>
      </c>
      <c r="S5978" s="17">
        <v>-4.9570142343399001E-2</v>
      </c>
      <c r="T5978" s="21" t="s">
        <v>12950</v>
      </c>
      <c r="U5978" s="5" t="s">
        <v>12950</v>
      </c>
      <c r="V5978" s="5" t="s">
        <v>12950</v>
      </c>
      <c r="W5978" s="5" t="s">
        <v>12950</v>
      </c>
      <c r="X5978" s="22" t="s">
        <v>12950</v>
      </c>
      <c r="Y5978" s="21" t="s">
        <v>12950</v>
      </c>
      <c r="Z5978" s="5" t="s">
        <v>12950</v>
      </c>
      <c r="AA5978" s="5" t="s">
        <v>12950</v>
      </c>
      <c r="AB5978" s="5" t="s">
        <v>12950</v>
      </c>
      <c r="AC5978" s="22" t="s">
        <v>12950</v>
      </c>
      <c r="AD5978" s="16" t="s">
        <v>12950</v>
      </c>
      <c r="AE5978" s="3" t="s">
        <v>12950</v>
      </c>
      <c r="AF5978" s="3" t="s">
        <v>12950</v>
      </c>
      <c r="AG5978" s="3" t="s">
        <v>12950</v>
      </c>
      <c r="AH5978" s="17" t="s">
        <v>12950</v>
      </c>
    </row>
    <row r="5979" spans="1:34">
      <c r="A5979" t="s">
        <v>1294</v>
      </c>
      <c r="B5979" t="s">
        <v>9837</v>
      </c>
      <c r="E5979" s="6">
        <v>-0.22983922164433601</v>
      </c>
      <c r="F5979" s="1">
        <v>0.481131434529396</v>
      </c>
      <c r="G5979" s="1">
        <v>0.193385821653316</v>
      </c>
      <c r="H5979" s="1">
        <v>0.26524166597427101</v>
      </c>
      <c r="I5979" s="7">
        <v>0.16910395374501599</v>
      </c>
      <c r="J5979" s="11">
        <v>-0.13869525106643299</v>
      </c>
      <c r="K5979" s="2">
        <v>0.32385678636045101</v>
      </c>
      <c r="L5979" s="2">
        <v>0.36345931643409701</v>
      </c>
      <c r="M5979" s="2">
        <v>0.17435932051537001</v>
      </c>
      <c r="N5979" s="12">
        <v>0.20174768164330401</v>
      </c>
      <c r="O5979" s="16">
        <v>-9.4014000637907796E-2</v>
      </c>
      <c r="P5979" s="3">
        <v>0.38386356499141699</v>
      </c>
      <c r="Q5979" s="3">
        <v>0.38225226074183699</v>
      </c>
      <c r="R5979" s="3">
        <v>0.19504652615660401</v>
      </c>
      <c r="S5979" s="17">
        <v>2.2926004675064501E-2</v>
      </c>
      <c r="T5979" s="21" t="s">
        <v>12950</v>
      </c>
      <c r="U5979" s="5" t="s">
        <v>12950</v>
      </c>
      <c r="V5979" s="5" t="s">
        <v>12950</v>
      </c>
      <c r="W5979" s="5" t="s">
        <v>12950</v>
      </c>
      <c r="X5979" s="22" t="s">
        <v>12950</v>
      </c>
      <c r="Y5979" s="21" t="s">
        <v>12950</v>
      </c>
      <c r="Z5979" s="5" t="s">
        <v>12950</v>
      </c>
      <c r="AA5979" s="5" t="s">
        <v>12950</v>
      </c>
      <c r="AB5979" s="5" t="s">
        <v>12950</v>
      </c>
      <c r="AC5979" s="22" t="s">
        <v>12950</v>
      </c>
      <c r="AD5979" s="16" t="s">
        <v>12950</v>
      </c>
      <c r="AE5979" s="3" t="s">
        <v>12950</v>
      </c>
      <c r="AF5979" s="3" t="s">
        <v>12950</v>
      </c>
      <c r="AG5979" s="3" t="s">
        <v>12950</v>
      </c>
      <c r="AH5979" s="17" t="s">
        <v>12950</v>
      </c>
    </row>
    <row r="5980" spans="1:34">
      <c r="A5980" t="s">
        <v>6106</v>
      </c>
      <c r="B5980" t="s">
        <v>9436</v>
      </c>
      <c r="E5980" s="6">
        <v>0.25576005812587399</v>
      </c>
      <c r="F5980" s="1">
        <v>0.30756268746804</v>
      </c>
      <c r="G5980" s="1">
        <v>0.24523035992652301</v>
      </c>
      <c r="H5980" s="1">
        <v>0.18614243409070999</v>
      </c>
      <c r="I5980" s="7">
        <v>8.4601702044892299E-2</v>
      </c>
      <c r="J5980" s="11">
        <v>9.32931750923265E-2</v>
      </c>
      <c r="K5980" s="2">
        <v>8.0913680043349201E-2</v>
      </c>
      <c r="L5980" s="2">
        <v>1.9249032737676201E-2</v>
      </c>
      <c r="M5980" s="2">
        <v>1.8439569697853202E-2</v>
      </c>
      <c r="N5980" s="12">
        <v>9.0602830584766994E-2</v>
      </c>
      <c r="O5980" s="16">
        <v>0.149333819635521</v>
      </c>
      <c r="P5980" s="3">
        <v>0.29187198262402703</v>
      </c>
      <c r="Q5980" s="3">
        <v>0.298670723903599</v>
      </c>
      <c r="R5980" s="3">
        <v>0.115141495498575</v>
      </c>
      <c r="S5980" s="17">
        <v>-4.0841430933524396E-3</v>
      </c>
      <c r="T5980" s="21" t="s">
        <v>12950</v>
      </c>
      <c r="U5980" s="5" t="s">
        <v>12950</v>
      </c>
      <c r="V5980" s="5" t="s">
        <v>12950</v>
      </c>
      <c r="W5980" s="5" t="s">
        <v>12950</v>
      </c>
      <c r="X5980" s="22" t="s">
        <v>12950</v>
      </c>
      <c r="Y5980" s="21" t="s">
        <v>12950</v>
      </c>
      <c r="Z5980" s="5" t="s">
        <v>12950</v>
      </c>
      <c r="AA5980" s="5" t="s">
        <v>12950</v>
      </c>
      <c r="AB5980" s="5" t="s">
        <v>12950</v>
      </c>
      <c r="AC5980" s="22" t="s">
        <v>12950</v>
      </c>
      <c r="AD5980" s="16" t="s">
        <v>12950</v>
      </c>
      <c r="AE5980" s="3" t="s">
        <v>12950</v>
      </c>
      <c r="AF5980" s="3" t="s">
        <v>12950</v>
      </c>
      <c r="AG5980" s="3" t="s">
        <v>12950</v>
      </c>
      <c r="AH5980" s="17" t="s">
        <v>12950</v>
      </c>
    </row>
    <row r="5981" spans="1:34">
      <c r="A5981" t="s">
        <v>1742</v>
      </c>
      <c r="B5981" t="s">
        <v>7106</v>
      </c>
      <c r="E5981" s="6">
        <v>-0.32936367964049601</v>
      </c>
      <c r="F5981" s="1">
        <v>0.10368061432850501</v>
      </c>
      <c r="G5981" s="1">
        <v>-0.168303200432462</v>
      </c>
      <c r="H5981" s="1">
        <v>0.117238585354008</v>
      </c>
      <c r="I5981" s="7">
        <v>7.9731274592974605E-2</v>
      </c>
      <c r="J5981" s="11">
        <v>-0.19388185129027799</v>
      </c>
      <c r="K5981" s="2">
        <v>0.48775132007304001</v>
      </c>
      <c r="L5981" s="2">
        <v>0.100680337776691</v>
      </c>
      <c r="M5981" s="2">
        <v>0.20842090758812501</v>
      </c>
      <c r="N5981" s="12">
        <v>0.12785471316848501</v>
      </c>
      <c r="O5981" s="16">
        <v>-0.38926147347873002</v>
      </c>
      <c r="P5981" s="3">
        <v>0.24640988805910699</v>
      </c>
      <c r="Q5981" s="3">
        <v>-5.5128562465165003E-2</v>
      </c>
      <c r="R5981" s="3">
        <v>-6.8856949991909999E-2</v>
      </c>
      <c r="S5981" s="17">
        <v>7.5690934063747002E-3</v>
      </c>
      <c r="T5981" s="21" t="s">
        <v>12950</v>
      </c>
      <c r="U5981" s="5" t="s">
        <v>12950</v>
      </c>
      <c r="V5981" s="5" t="s">
        <v>12950</v>
      </c>
      <c r="W5981" s="5" t="s">
        <v>12950</v>
      </c>
      <c r="X5981" s="22" t="s">
        <v>12950</v>
      </c>
      <c r="Y5981" s="21" t="s">
        <v>12950</v>
      </c>
      <c r="Z5981" s="5" t="s">
        <v>12950</v>
      </c>
      <c r="AA5981" s="5" t="s">
        <v>12950</v>
      </c>
      <c r="AB5981" s="5" t="s">
        <v>12950</v>
      </c>
      <c r="AC5981" s="22" t="s">
        <v>12950</v>
      </c>
      <c r="AD5981" s="16" t="s">
        <v>12950</v>
      </c>
      <c r="AE5981" s="3" t="s">
        <v>12950</v>
      </c>
      <c r="AF5981" s="3" t="s">
        <v>12950</v>
      </c>
      <c r="AG5981" s="3" t="s">
        <v>12950</v>
      </c>
      <c r="AH5981" s="17" t="s">
        <v>12950</v>
      </c>
    </row>
    <row r="5982" spans="1:34">
      <c r="A5982" t="s">
        <v>3260</v>
      </c>
      <c r="B5982" t="s">
        <v>3260</v>
      </c>
      <c r="E5982" s="6">
        <v>3.8653555681285597E-2</v>
      </c>
      <c r="F5982" s="1">
        <v>0.28138325988479701</v>
      </c>
      <c r="G5982" s="1">
        <v>-9.6993876885332397E-2</v>
      </c>
      <c r="H5982" s="1">
        <v>0.104828999151865</v>
      </c>
      <c r="I5982" s="7">
        <v>0.537745441958559</v>
      </c>
      <c r="J5982" s="11">
        <v>-0.10769348565414499</v>
      </c>
      <c r="K5982" s="2">
        <v>-7.4222210092260502E-2</v>
      </c>
      <c r="L5982" s="2">
        <v>-0.41646527331771999</v>
      </c>
      <c r="M5982" s="2">
        <v>2.0802939560733802E-3</v>
      </c>
      <c r="N5982" s="12">
        <v>-5.7461207668909303E-2</v>
      </c>
      <c r="O5982" s="16">
        <v>-2.39142463930179E-2</v>
      </c>
      <c r="P5982" s="3">
        <v>1.65437718731123E-2</v>
      </c>
      <c r="Q5982" s="3">
        <v>-1.2398496236231901E-2</v>
      </c>
      <c r="R5982" s="3">
        <v>-3.4166178703458297E-2</v>
      </c>
      <c r="S5982" s="17">
        <v>-7.2228675254386795E-2</v>
      </c>
      <c r="T5982" s="21" t="s">
        <v>12950</v>
      </c>
      <c r="U5982" s="5" t="s">
        <v>12950</v>
      </c>
      <c r="V5982" s="5" t="s">
        <v>12950</v>
      </c>
      <c r="W5982" s="5" t="s">
        <v>12950</v>
      </c>
      <c r="X5982" s="22" t="s">
        <v>12950</v>
      </c>
      <c r="Y5982" s="21" t="s">
        <v>12950</v>
      </c>
      <c r="Z5982" s="5" t="s">
        <v>12950</v>
      </c>
      <c r="AA5982" s="5" t="s">
        <v>12950</v>
      </c>
      <c r="AB5982" s="5" t="s">
        <v>12950</v>
      </c>
      <c r="AC5982" s="22" t="s">
        <v>12950</v>
      </c>
      <c r="AD5982" s="16" t="s">
        <v>12950</v>
      </c>
      <c r="AE5982" s="3" t="s">
        <v>12950</v>
      </c>
      <c r="AF5982" s="3" t="s">
        <v>12950</v>
      </c>
      <c r="AG5982" s="3" t="s">
        <v>12950</v>
      </c>
      <c r="AH5982" s="17" t="s">
        <v>12950</v>
      </c>
    </row>
    <row r="5983" spans="1:34">
      <c r="A5983" t="s">
        <v>2878</v>
      </c>
      <c r="B5983" t="s">
        <v>7180</v>
      </c>
      <c r="E5983" s="6">
        <v>1.48580445822471E-2</v>
      </c>
      <c r="F5983" s="1">
        <v>9.3143451592691107E-2</v>
      </c>
      <c r="G5983" s="1">
        <v>0.29455136730204701</v>
      </c>
      <c r="H5983" s="1">
        <v>0.105809692338264</v>
      </c>
      <c r="I5983" s="7">
        <v>0.35521400027948102</v>
      </c>
      <c r="J5983" s="11">
        <v>-0.16124138443185701</v>
      </c>
      <c r="K5983" s="2">
        <v>-1.4422036392341801E-2</v>
      </c>
      <c r="L5983" s="2">
        <v>9.9877091365420903E-2</v>
      </c>
      <c r="M5983" s="2">
        <v>-2.8897962926825501E-2</v>
      </c>
      <c r="N5983" s="12">
        <v>3.7505449958172198E-2</v>
      </c>
      <c r="O5983" s="16">
        <v>-0.19909325838316999</v>
      </c>
      <c r="P5983" s="3">
        <v>-2.3376994314933699E-2</v>
      </c>
      <c r="Q5983" s="3">
        <v>7.4003392532325504E-2</v>
      </c>
      <c r="R5983" s="3">
        <v>-0.185844977145627</v>
      </c>
      <c r="S5983" s="17">
        <v>-0.13496741562742701</v>
      </c>
      <c r="T5983" s="21" t="s">
        <v>12950</v>
      </c>
      <c r="U5983" s="5" t="s">
        <v>12950</v>
      </c>
      <c r="V5983" s="5" t="s">
        <v>12950</v>
      </c>
      <c r="W5983" s="5" t="s">
        <v>12950</v>
      </c>
      <c r="X5983" s="22" t="s">
        <v>12950</v>
      </c>
      <c r="Y5983" s="21" t="s">
        <v>12950</v>
      </c>
      <c r="Z5983" s="5" t="s">
        <v>12950</v>
      </c>
      <c r="AA5983" s="5" t="s">
        <v>12950</v>
      </c>
      <c r="AB5983" s="5" t="s">
        <v>12950</v>
      </c>
      <c r="AC5983" s="22" t="s">
        <v>12950</v>
      </c>
      <c r="AD5983" s="16" t="s">
        <v>12950</v>
      </c>
      <c r="AE5983" s="3" t="s">
        <v>12950</v>
      </c>
      <c r="AF5983" s="3" t="s">
        <v>12950</v>
      </c>
      <c r="AG5983" s="3" t="s">
        <v>12950</v>
      </c>
      <c r="AH5983" s="17" t="s">
        <v>12950</v>
      </c>
    </row>
    <row r="5984" spans="1:34">
      <c r="A5984" t="s">
        <v>1029</v>
      </c>
      <c r="B5984" t="s">
        <v>7917</v>
      </c>
      <c r="E5984" s="6">
        <v>-5.6508362450414303E-2</v>
      </c>
      <c r="F5984" s="1">
        <v>3.88441608269946E-2</v>
      </c>
      <c r="G5984" s="1">
        <v>-1.6216672521335199E-2</v>
      </c>
      <c r="H5984" s="1">
        <v>-3.2449510349081202E-2</v>
      </c>
      <c r="I5984" s="7">
        <v>-5.6862408996183902E-2</v>
      </c>
      <c r="J5984" s="11">
        <v>-0.15971648243925399</v>
      </c>
      <c r="K5984" s="2">
        <v>-9.9034208812325206E-2</v>
      </c>
      <c r="L5984" s="2">
        <v>9.8466873775512595E-2</v>
      </c>
      <c r="M5984" s="2">
        <v>3.2846255114474102E-2</v>
      </c>
      <c r="N5984" s="12">
        <v>9.3188125951366406E-3</v>
      </c>
      <c r="O5984" s="16">
        <v>-0.16380323931867699</v>
      </c>
      <c r="P5984" s="3">
        <v>-0.160290836132186</v>
      </c>
      <c r="Q5984" s="3">
        <v>-4.04979914274688E-2</v>
      </c>
      <c r="R5984" s="3">
        <v>-0.105476754610212</v>
      </c>
      <c r="S5984" s="17">
        <v>-0.113884183496791</v>
      </c>
      <c r="T5984" s="21" t="s">
        <v>12950</v>
      </c>
      <c r="U5984" s="5" t="s">
        <v>12950</v>
      </c>
      <c r="V5984" s="5" t="s">
        <v>12950</v>
      </c>
      <c r="W5984" s="5" t="s">
        <v>12950</v>
      </c>
      <c r="X5984" s="22" t="s">
        <v>12950</v>
      </c>
      <c r="Y5984" s="21" t="s">
        <v>12950</v>
      </c>
      <c r="Z5984" s="5" t="s">
        <v>12950</v>
      </c>
      <c r="AA5984" s="5" t="s">
        <v>12950</v>
      </c>
      <c r="AB5984" s="5" t="s">
        <v>12950</v>
      </c>
      <c r="AC5984" s="22" t="s">
        <v>12950</v>
      </c>
      <c r="AD5984" s="16" t="s">
        <v>12950</v>
      </c>
      <c r="AE5984" s="3" t="s">
        <v>12950</v>
      </c>
      <c r="AF5984" s="3" t="s">
        <v>12950</v>
      </c>
      <c r="AG5984" s="3" t="s">
        <v>12950</v>
      </c>
      <c r="AH5984" s="17" t="s">
        <v>12950</v>
      </c>
    </row>
    <row r="5985" spans="1:34">
      <c r="A5985" t="s">
        <v>6182</v>
      </c>
      <c r="B5985" t="s">
        <v>10989</v>
      </c>
      <c r="E5985" s="6">
        <v>0.43444462628223102</v>
      </c>
      <c r="F5985" s="1">
        <v>6.02682213316897E-2</v>
      </c>
      <c r="G5985" s="1">
        <v>5.2546815242121001E-2</v>
      </c>
      <c r="H5985" s="1">
        <v>2.02644788639278E-2</v>
      </c>
      <c r="I5985" s="7">
        <v>0.123783122822181</v>
      </c>
      <c r="J5985" s="11">
        <v>0.90476747226947796</v>
      </c>
      <c r="K5985" s="2">
        <v>0.32461566506419798</v>
      </c>
      <c r="L5985" s="2">
        <v>0.23805945450021601</v>
      </c>
      <c r="M5985" s="2">
        <v>0.31075044187740403</v>
      </c>
      <c r="N5985" s="12">
        <v>0.12526912883722099</v>
      </c>
      <c r="O5985" s="16">
        <v>0.909966971792597</v>
      </c>
      <c r="P5985" s="3">
        <v>0.29163585249835799</v>
      </c>
      <c r="Q5985" s="3">
        <v>0.195277520274415</v>
      </c>
      <c r="R5985" s="3">
        <v>0.29933623144564497</v>
      </c>
      <c r="S5985" s="17">
        <v>0.31155625050858698</v>
      </c>
      <c r="T5985" s="21" t="s">
        <v>12950</v>
      </c>
      <c r="U5985" s="5" t="s">
        <v>12950</v>
      </c>
      <c r="V5985" s="5" t="s">
        <v>12950</v>
      </c>
      <c r="W5985" s="5" t="s">
        <v>12950</v>
      </c>
      <c r="X5985" s="22" t="s">
        <v>12950</v>
      </c>
      <c r="Y5985" s="21" t="s">
        <v>12950</v>
      </c>
      <c r="Z5985" s="5" t="s">
        <v>12950</v>
      </c>
      <c r="AA5985" s="5" t="s">
        <v>12950</v>
      </c>
      <c r="AB5985" s="5" t="s">
        <v>12950</v>
      </c>
      <c r="AC5985" s="22" t="s">
        <v>12950</v>
      </c>
      <c r="AD5985" s="16" t="s">
        <v>12950</v>
      </c>
      <c r="AE5985" s="3" t="s">
        <v>12950</v>
      </c>
      <c r="AF5985" s="3" t="s">
        <v>12950</v>
      </c>
      <c r="AG5985" s="3" t="s">
        <v>12950</v>
      </c>
      <c r="AH5985" s="17" t="s">
        <v>12950</v>
      </c>
    </row>
    <row r="5986" spans="1:34">
      <c r="A5986" t="s">
        <v>5846</v>
      </c>
      <c r="B5986" t="s">
        <v>11383</v>
      </c>
      <c r="E5986" s="6">
        <v>0.34833743995894001</v>
      </c>
      <c r="F5986" s="1">
        <v>0.56606172900421603</v>
      </c>
      <c r="G5986" s="1">
        <v>0.58141219447164905</v>
      </c>
      <c r="H5986" s="1">
        <v>0.60230220502276399</v>
      </c>
      <c r="I5986" s="7">
        <v>0.53457883017932595</v>
      </c>
      <c r="J5986" s="11">
        <v>-8.9245544565149104E-2</v>
      </c>
      <c r="K5986" s="2">
        <v>0.50767171643602504</v>
      </c>
      <c r="L5986" s="2">
        <v>0.61038231691353495</v>
      </c>
      <c r="M5986" s="2">
        <v>0.46536970674134198</v>
      </c>
      <c r="N5986" s="12">
        <v>0.59971160626644804</v>
      </c>
      <c r="O5986" s="16">
        <v>-0.15653341134364701</v>
      </c>
      <c r="P5986" s="3">
        <v>0.38704808371148303</v>
      </c>
      <c r="Q5986" s="3">
        <v>0.441556697011525</v>
      </c>
      <c r="R5986" s="3">
        <v>0.124118986149743</v>
      </c>
      <c r="S5986" s="17">
        <v>7.0256401852655401E-2</v>
      </c>
      <c r="T5986" s="21" t="s">
        <v>12950</v>
      </c>
      <c r="U5986" s="5" t="s">
        <v>12950</v>
      </c>
      <c r="V5986" s="5" t="s">
        <v>12950</v>
      </c>
      <c r="W5986" s="5" t="s">
        <v>12950</v>
      </c>
      <c r="X5986" s="22" t="s">
        <v>12950</v>
      </c>
      <c r="Y5986" s="21" t="s">
        <v>12950</v>
      </c>
      <c r="Z5986" s="5" t="s">
        <v>12950</v>
      </c>
      <c r="AA5986" s="5" t="s">
        <v>12950</v>
      </c>
      <c r="AB5986" s="5" t="s">
        <v>12950</v>
      </c>
      <c r="AC5986" s="22" t="s">
        <v>12950</v>
      </c>
      <c r="AD5986" s="16" t="s">
        <v>12950</v>
      </c>
      <c r="AE5986" s="3" t="s">
        <v>12950</v>
      </c>
      <c r="AF5986" s="3" t="s">
        <v>12950</v>
      </c>
      <c r="AG5986" s="3" t="s">
        <v>12950</v>
      </c>
      <c r="AH5986" s="17" t="s">
        <v>12950</v>
      </c>
    </row>
    <row r="5987" spans="1:34">
      <c r="A5987" t="s">
        <v>2412</v>
      </c>
      <c r="B5987" t="s">
        <v>10736</v>
      </c>
      <c r="E5987" s="6">
        <v>-3.2714793672821103E-2</v>
      </c>
      <c r="F5987" s="1">
        <v>-0.326603942036092</v>
      </c>
      <c r="G5987" s="1">
        <v>5.8048524259122101E-3</v>
      </c>
      <c r="H5987" s="1">
        <v>-0.10092852885185501</v>
      </c>
      <c r="I5987" s="7">
        <v>-0.22397558785441801</v>
      </c>
      <c r="J5987" s="11">
        <v>-0.48017950930554498</v>
      </c>
      <c r="K5987" s="2">
        <v>-0.24189923257337101</v>
      </c>
      <c r="L5987" s="2">
        <v>-0.59167455441611005</v>
      </c>
      <c r="M5987" s="2">
        <v>-0.49740012355789898</v>
      </c>
      <c r="N5987" s="12">
        <v>-0.19759309597920299</v>
      </c>
      <c r="O5987" s="16">
        <v>-0.46070234889855599</v>
      </c>
      <c r="P5987" s="3">
        <v>3.0947955457293098E-2</v>
      </c>
      <c r="Q5987" s="3">
        <v>-0.28917572254700902</v>
      </c>
      <c r="R5987" s="3">
        <v>-0.25007583947985801</v>
      </c>
      <c r="S5987" s="17">
        <v>-0.44415356380006299</v>
      </c>
      <c r="T5987" s="21" t="s">
        <v>12950</v>
      </c>
      <c r="U5987" s="5" t="s">
        <v>12950</v>
      </c>
      <c r="V5987" s="5" t="s">
        <v>12950</v>
      </c>
      <c r="W5987" s="5" t="s">
        <v>12950</v>
      </c>
      <c r="X5987" s="22" t="s">
        <v>12950</v>
      </c>
      <c r="Y5987" s="21" t="s">
        <v>12950</v>
      </c>
      <c r="Z5987" s="5" t="s">
        <v>12950</v>
      </c>
      <c r="AA5987" s="5" t="s">
        <v>12950</v>
      </c>
      <c r="AB5987" s="5" t="s">
        <v>12950</v>
      </c>
      <c r="AC5987" s="22" t="s">
        <v>12950</v>
      </c>
      <c r="AD5987" s="16" t="s">
        <v>12950</v>
      </c>
      <c r="AE5987" s="3" t="s">
        <v>12950</v>
      </c>
      <c r="AF5987" s="3" t="s">
        <v>12950</v>
      </c>
      <c r="AG5987" s="3" t="s">
        <v>12950</v>
      </c>
      <c r="AH5987" s="17" t="s">
        <v>12950</v>
      </c>
    </row>
    <row r="5988" spans="1:34">
      <c r="A5988" t="s">
        <v>2600</v>
      </c>
      <c r="B5988" t="s">
        <v>9931</v>
      </c>
      <c r="E5988" s="6">
        <v>-0.22937626342596801</v>
      </c>
      <c r="F5988" s="1">
        <v>3.0332935176553898E-2</v>
      </c>
      <c r="G5988" s="1">
        <v>0.221079617039595</v>
      </c>
      <c r="H5988" s="1">
        <v>-7.0210174927124502E-2</v>
      </c>
      <c r="I5988" s="7">
        <v>-7.4862243390485902E-2</v>
      </c>
      <c r="J5988" s="11">
        <v>-0.59772655816680498</v>
      </c>
      <c r="K5988" s="2">
        <v>-0.25034027527297498</v>
      </c>
      <c r="L5988" s="2">
        <v>-0.47259205783149899</v>
      </c>
      <c r="M5988" s="2">
        <v>-0.44512656420699498</v>
      </c>
      <c r="N5988" s="12">
        <v>-0.35050760242302098</v>
      </c>
      <c r="O5988" s="16">
        <v>-0.57889960407111896</v>
      </c>
      <c r="P5988" s="3">
        <v>3.830155685831E-2</v>
      </c>
      <c r="Q5988" s="3">
        <v>-0.17050824248362301</v>
      </c>
      <c r="R5988" s="3">
        <v>6.4378464494032894E-2</v>
      </c>
      <c r="S5988" s="17">
        <v>7.1018574448444199E-2</v>
      </c>
      <c r="T5988" s="21" t="s">
        <v>12950</v>
      </c>
      <c r="U5988" s="5" t="s">
        <v>12950</v>
      </c>
      <c r="V5988" s="5" t="s">
        <v>12950</v>
      </c>
      <c r="W5988" s="5" t="s">
        <v>12950</v>
      </c>
      <c r="X5988" s="22" t="s">
        <v>12950</v>
      </c>
      <c r="Y5988" s="21" t="s">
        <v>12950</v>
      </c>
      <c r="Z5988" s="5" t="s">
        <v>12950</v>
      </c>
      <c r="AA5988" s="5" t="s">
        <v>12950</v>
      </c>
      <c r="AB5988" s="5" t="s">
        <v>12950</v>
      </c>
      <c r="AC5988" s="22" t="s">
        <v>12950</v>
      </c>
      <c r="AD5988" s="16" t="s">
        <v>12950</v>
      </c>
      <c r="AE5988" s="3" t="s">
        <v>12950</v>
      </c>
      <c r="AF5988" s="3" t="s">
        <v>12950</v>
      </c>
      <c r="AG5988" s="3" t="s">
        <v>12950</v>
      </c>
      <c r="AH5988" s="17" t="s">
        <v>12950</v>
      </c>
    </row>
    <row r="5989" spans="1:34">
      <c r="A5989" t="s">
        <v>6012</v>
      </c>
      <c r="B5989" t="s">
        <v>9174</v>
      </c>
      <c r="E5989" s="6">
        <v>7.7960995956401899E-3</v>
      </c>
      <c r="F5989" s="1">
        <v>0.21484961095823199</v>
      </c>
      <c r="G5989" s="1">
        <v>3.4616888095415299E-2</v>
      </c>
      <c r="H5989" s="1">
        <v>0.20251345287295</v>
      </c>
      <c r="I5989" s="7">
        <v>0.12723013534017599</v>
      </c>
      <c r="J5989" s="11">
        <v>5.9779860468196201E-2</v>
      </c>
      <c r="K5989" s="2">
        <v>0.135043654455</v>
      </c>
      <c r="L5989" s="2">
        <v>0.130794980139324</v>
      </c>
      <c r="M5989" s="2">
        <v>0.141343332809613</v>
      </c>
      <c r="N5989" s="12">
        <v>0.212334607343202</v>
      </c>
      <c r="O5989" s="16">
        <v>0.156204460445382</v>
      </c>
      <c r="P5989" s="3">
        <v>0.25305722006637998</v>
      </c>
      <c r="Q5989" s="3">
        <v>0.17748041784209301</v>
      </c>
      <c r="R5989" s="3">
        <v>8.0388904645380496E-2</v>
      </c>
      <c r="S5989" s="17">
        <v>1.0766514398525001E-2</v>
      </c>
      <c r="T5989" s="21" t="s">
        <v>12950</v>
      </c>
      <c r="U5989" s="5" t="s">
        <v>12950</v>
      </c>
      <c r="V5989" s="5" t="s">
        <v>12950</v>
      </c>
      <c r="W5989" s="5" t="s">
        <v>12950</v>
      </c>
      <c r="X5989" s="22" t="s">
        <v>12950</v>
      </c>
      <c r="Y5989" s="21" t="s">
        <v>12950</v>
      </c>
      <c r="Z5989" s="5" t="s">
        <v>12950</v>
      </c>
      <c r="AA5989" s="5" t="s">
        <v>12950</v>
      </c>
      <c r="AB5989" s="5" t="s">
        <v>12950</v>
      </c>
      <c r="AC5989" s="22" t="s">
        <v>12950</v>
      </c>
      <c r="AD5989" s="16" t="s">
        <v>12950</v>
      </c>
      <c r="AE5989" s="3" t="s">
        <v>12950</v>
      </c>
      <c r="AF5989" s="3" t="s">
        <v>12950</v>
      </c>
      <c r="AG5989" s="3" t="s">
        <v>12950</v>
      </c>
      <c r="AH5989" s="17" t="s">
        <v>12950</v>
      </c>
    </row>
    <row r="5990" spans="1:34">
      <c r="A5990" t="s">
        <v>3326</v>
      </c>
      <c r="B5990" t="s">
        <v>9692</v>
      </c>
      <c r="E5990" s="6">
        <v>-0.29902525064643698</v>
      </c>
      <c r="F5990" s="1">
        <v>-8.7197454522363101E-3</v>
      </c>
      <c r="G5990" s="1">
        <v>-5.0523193604318603E-2</v>
      </c>
      <c r="H5990" s="1">
        <v>-5.6213036069255803E-2</v>
      </c>
      <c r="I5990" s="7">
        <v>-0.19128396347732801</v>
      </c>
      <c r="J5990" s="11">
        <v>-0.30169720314243498</v>
      </c>
      <c r="K5990" s="2">
        <v>-0.21776812548185701</v>
      </c>
      <c r="L5990" s="2">
        <v>-0.131822018878578</v>
      </c>
      <c r="M5990" s="2">
        <v>-0.16091512084416301</v>
      </c>
      <c r="N5990" s="12">
        <v>-8.1736144334149594E-2</v>
      </c>
      <c r="O5990" s="16">
        <v>-0.30492905191551201</v>
      </c>
      <c r="P5990" s="3">
        <v>-0.14599470339727</v>
      </c>
      <c r="Q5990" s="3">
        <v>-8.2588586805351305E-2</v>
      </c>
      <c r="R5990" s="3">
        <v>-0.17781206011270301</v>
      </c>
      <c r="S5990" s="17">
        <v>-0.329933070552962</v>
      </c>
      <c r="T5990" s="21" t="s">
        <v>12950</v>
      </c>
      <c r="U5990" s="5" t="s">
        <v>12950</v>
      </c>
      <c r="V5990" s="5" t="s">
        <v>12950</v>
      </c>
      <c r="W5990" s="5" t="s">
        <v>12950</v>
      </c>
      <c r="X5990" s="22" t="s">
        <v>12950</v>
      </c>
      <c r="Y5990" s="21" t="s">
        <v>12950</v>
      </c>
      <c r="Z5990" s="5" t="s">
        <v>12950</v>
      </c>
      <c r="AA5990" s="5" t="s">
        <v>12950</v>
      </c>
      <c r="AB5990" s="5" t="s">
        <v>12950</v>
      </c>
      <c r="AC5990" s="22" t="s">
        <v>12950</v>
      </c>
      <c r="AD5990" s="16" t="s">
        <v>12950</v>
      </c>
      <c r="AE5990" s="3" t="s">
        <v>12950</v>
      </c>
      <c r="AF5990" s="3" t="s">
        <v>12950</v>
      </c>
      <c r="AG5990" s="3" t="s">
        <v>12950</v>
      </c>
      <c r="AH5990" s="17" t="s">
        <v>12950</v>
      </c>
    </row>
    <row r="5991" spans="1:34">
      <c r="A5991" t="s">
        <v>143</v>
      </c>
      <c r="B5991" t="s">
        <v>6861</v>
      </c>
      <c r="E5991" s="6">
        <v>1.4116084308049399E-2</v>
      </c>
      <c r="F5991" s="1">
        <v>0.104697483045676</v>
      </c>
      <c r="G5991" s="1">
        <v>-8.6076457933100103E-3</v>
      </c>
      <c r="H5991" s="1">
        <v>-0.117890569871565</v>
      </c>
      <c r="I5991" s="7">
        <v>-0.14835925466080899</v>
      </c>
      <c r="J5991" s="11">
        <v>0.101582196569856</v>
      </c>
      <c r="K5991" s="2">
        <v>-5.06314647920846E-2</v>
      </c>
      <c r="L5991" s="2">
        <v>6.12765647050523E-2</v>
      </c>
      <c r="M5991" s="2">
        <v>-6.6364757685912906E-2</v>
      </c>
      <c r="N5991" s="12">
        <v>4.11292361756821E-2</v>
      </c>
      <c r="O5991" s="16">
        <v>-9.7360192473095297E-2</v>
      </c>
      <c r="P5991" s="3">
        <v>2.7562374101403098E-2</v>
      </c>
      <c r="Q5991" s="3">
        <v>-2.1257043243021602E-3</v>
      </c>
      <c r="R5991" s="3">
        <v>-4.1592448556636602E-2</v>
      </c>
      <c r="S5991" s="17">
        <v>6.63778439092928E-2</v>
      </c>
      <c r="T5991" s="21" t="s">
        <v>12950</v>
      </c>
      <c r="U5991" s="5" t="s">
        <v>12950</v>
      </c>
      <c r="V5991" s="5" t="s">
        <v>12950</v>
      </c>
      <c r="W5991" s="5" t="s">
        <v>12950</v>
      </c>
      <c r="X5991" s="22" t="s">
        <v>12950</v>
      </c>
      <c r="Y5991" s="21" t="s">
        <v>12950</v>
      </c>
      <c r="Z5991" s="5" t="s">
        <v>12950</v>
      </c>
      <c r="AA5991" s="5" t="s">
        <v>12950</v>
      </c>
      <c r="AB5991" s="5" t="s">
        <v>12950</v>
      </c>
      <c r="AC5991" s="22" t="s">
        <v>12950</v>
      </c>
      <c r="AD5991" s="16" t="s">
        <v>12950</v>
      </c>
      <c r="AE5991" s="3" t="s">
        <v>12950</v>
      </c>
      <c r="AF5991" s="3" t="s">
        <v>12950</v>
      </c>
      <c r="AG5991" s="3" t="s">
        <v>12950</v>
      </c>
      <c r="AH5991" s="17" t="s">
        <v>12950</v>
      </c>
    </row>
    <row r="5992" spans="1:34">
      <c r="A5992" t="s">
        <v>2407</v>
      </c>
      <c r="B5992" t="s">
        <v>8736</v>
      </c>
      <c r="E5992" s="6">
        <v>0.27129974973579501</v>
      </c>
      <c r="F5992" s="1">
        <v>2.9593975699572499E-2</v>
      </c>
      <c r="G5992" s="1">
        <v>0.13964890327985199</v>
      </c>
      <c r="H5992" s="1">
        <v>1.08984155367338E-2</v>
      </c>
      <c r="I5992" s="7">
        <v>-0.12852900123040301</v>
      </c>
      <c r="J5992" s="11">
        <v>0.65340191503885503</v>
      </c>
      <c r="K5992" s="2">
        <v>1.0019568007157999E-2</v>
      </c>
      <c r="L5992" s="2">
        <v>8.7791496588053297E-2</v>
      </c>
      <c r="M5992" s="2">
        <v>5.3298489492982902E-2</v>
      </c>
      <c r="N5992" s="12">
        <v>0.123664051279241</v>
      </c>
      <c r="O5992" s="16">
        <v>0.42588044364127903</v>
      </c>
      <c r="P5992" s="3">
        <v>-5.0693443606519298E-2</v>
      </c>
      <c r="Q5992" s="3">
        <v>-6.7256808626829298E-3</v>
      </c>
      <c r="R5992" s="3">
        <v>-4.716672290427E-2</v>
      </c>
      <c r="S5992" s="17">
        <v>-7.8827683690598893E-2</v>
      </c>
      <c r="T5992" s="21" t="s">
        <v>12950</v>
      </c>
      <c r="U5992" s="5" t="s">
        <v>12950</v>
      </c>
      <c r="V5992" s="5" t="s">
        <v>12950</v>
      </c>
      <c r="W5992" s="5" t="s">
        <v>12950</v>
      </c>
      <c r="X5992" s="22" t="s">
        <v>12950</v>
      </c>
      <c r="Y5992" s="21" t="s">
        <v>12950</v>
      </c>
      <c r="Z5992" s="5" t="s">
        <v>12950</v>
      </c>
      <c r="AA5992" s="5" t="s">
        <v>12950</v>
      </c>
      <c r="AB5992" s="5" t="s">
        <v>12950</v>
      </c>
      <c r="AC5992" s="22" t="s">
        <v>12950</v>
      </c>
      <c r="AD5992" s="16" t="s">
        <v>12950</v>
      </c>
      <c r="AE5992" s="3" t="s">
        <v>12950</v>
      </c>
      <c r="AF5992" s="3" t="s">
        <v>12950</v>
      </c>
      <c r="AG5992" s="3" t="s">
        <v>12950</v>
      </c>
      <c r="AH5992" s="17" t="s">
        <v>12950</v>
      </c>
    </row>
    <row r="5993" spans="1:34">
      <c r="A5993" t="s">
        <v>6456</v>
      </c>
      <c r="B5993" t="s">
        <v>6964</v>
      </c>
      <c r="E5993" s="6">
        <v>3.7899277626481397E-2</v>
      </c>
      <c r="F5993" s="1">
        <v>-5.5722049531849401E-2</v>
      </c>
      <c r="G5993" s="1">
        <v>1.8333983399467801E-2</v>
      </c>
      <c r="H5993" s="1">
        <v>-4.6468581495239997E-2</v>
      </c>
      <c r="I5993" s="7">
        <v>-9.1377490148307303E-2</v>
      </c>
      <c r="J5993" s="11">
        <v>9.8828875259994606E-2</v>
      </c>
      <c r="K5993" s="2">
        <v>-2.3079981341683702E-2</v>
      </c>
      <c r="L5993" s="2">
        <v>9.5670911574371395E-3</v>
      </c>
      <c r="M5993" s="2">
        <v>-0.123462039441775</v>
      </c>
      <c r="N5993" s="12">
        <v>5.2155487912466401E-2</v>
      </c>
      <c r="O5993" s="16">
        <v>6.4715620181831204E-2</v>
      </c>
      <c r="P5993" s="3">
        <v>-8.5214393114198303E-2</v>
      </c>
      <c r="Q5993" s="3">
        <v>-4.0911532588324098E-2</v>
      </c>
      <c r="R5993" s="3">
        <v>-4.8723617698658003E-2</v>
      </c>
      <c r="S5993" s="17">
        <v>4.6664212308615297E-2</v>
      </c>
      <c r="T5993" s="21" t="s">
        <v>12950</v>
      </c>
      <c r="U5993" s="5" t="s">
        <v>12950</v>
      </c>
      <c r="V5993" s="5" t="s">
        <v>12950</v>
      </c>
      <c r="W5993" s="5" t="s">
        <v>12950</v>
      </c>
      <c r="X5993" s="22" t="s">
        <v>12950</v>
      </c>
      <c r="Y5993" s="21" t="s">
        <v>12950</v>
      </c>
      <c r="Z5993" s="5" t="s">
        <v>12950</v>
      </c>
      <c r="AA5993" s="5" t="s">
        <v>12950</v>
      </c>
      <c r="AB5993" s="5" t="s">
        <v>12950</v>
      </c>
      <c r="AC5993" s="22" t="s">
        <v>12950</v>
      </c>
      <c r="AD5993" s="16" t="s">
        <v>12950</v>
      </c>
      <c r="AE5993" s="3" t="s">
        <v>12950</v>
      </c>
      <c r="AF5993" s="3" t="s">
        <v>12950</v>
      </c>
      <c r="AG5993" s="3" t="s">
        <v>12950</v>
      </c>
      <c r="AH5993" s="17" t="s">
        <v>12950</v>
      </c>
    </row>
    <row r="5994" spans="1:34">
      <c r="A5994" t="s">
        <v>3752</v>
      </c>
      <c r="B5994" t="s">
        <v>8646</v>
      </c>
      <c r="E5994" s="6">
        <v>2.7508350320859701E-2</v>
      </c>
      <c r="F5994" s="1">
        <v>-0.17376407290111701</v>
      </c>
      <c r="G5994" s="1">
        <v>-0.121366924907495</v>
      </c>
      <c r="H5994" s="1">
        <v>-0.18249572860383401</v>
      </c>
      <c r="I5994" s="7">
        <v>-0.400154179425663</v>
      </c>
      <c r="J5994" s="11">
        <v>0.18986745743143499</v>
      </c>
      <c r="K5994" s="2">
        <v>-5.9322157959969403E-2</v>
      </c>
      <c r="L5994" s="2">
        <v>8.4745725505831995E-2</v>
      </c>
      <c r="M5994" s="2">
        <v>-8.3190021836031303E-2</v>
      </c>
      <c r="N5994" s="12">
        <v>-0.17908830641915499</v>
      </c>
      <c r="O5994" s="16">
        <v>0.13046453782754799</v>
      </c>
      <c r="P5994" s="3">
        <v>-0.27637269230695799</v>
      </c>
      <c r="Q5994" s="3">
        <v>-9.9541186202247403E-2</v>
      </c>
      <c r="R5994" s="3">
        <v>-5.6636138758397403E-2</v>
      </c>
      <c r="S5994" s="17">
        <v>-0.214836700747393</v>
      </c>
      <c r="T5994" s="21" t="s">
        <v>12950</v>
      </c>
      <c r="U5994" s="5" t="s">
        <v>12950</v>
      </c>
      <c r="V5994" s="5" t="s">
        <v>12950</v>
      </c>
      <c r="W5994" s="5" t="s">
        <v>12950</v>
      </c>
      <c r="X5994" s="22" t="s">
        <v>12950</v>
      </c>
      <c r="Y5994" s="21" t="s">
        <v>12950</v>
      </c>
      <c r="Z5994" s="5" t="s">
        <v>12950</v>
      </c>
      <c r="AA5994" s="5" t="s">
        <v>12950</v>
      </c>
      <c r="AB5994" s="5" t="s">
        <v>12950</v>
      </c>
      <c r="AC5994" s="22" t="s">
        <v>12950</v>
      </c>
      <c r="AD5994" s="16" t="s">
        <v>12950</v>
      </c>
      <c r="AE5994" s="3" t="s">
        <v>12950</v>
      </c>
      <c r="AF5994" s="3" t="s">
        <v>12950</v>
      </c>
      <c r="AG5994" s="3" t="s">
        <v>12950</v>
      </c>
      <c r="AH5994" s="17" t="s">
        <v>12950</v>
      </c>
    </row>
    <row r="5995" spans="1:34">
      <c r="A5995" t="s">
        <v>5016</v>
      </c>
      <c r="B5995" t="s">
        <v>8205</v>
      </c>
      <c r="E5995" s="6">
        <v>0.13619646510917499</v>
      </c>
      <c r="F5995" s="1">
        <v>4.14372268492572E-2</v>
      </c>
      <c r="G5995" s="1">
        <v>-0.14822050222307601</v>
      </c>
      <c r="H5995" s="1">
        <v>-8.1443835990602204E-2</v>
      </c>
      <c r="I5995" s="7">
        <v>-0.21144068793605</v>
      </c>
      <c r="J5995" s="11">
        <v>0.145088366376113</v>
      </c>
      <c r="K5995" s="2">
        <v>-2.1811186698457202E-2</v>
      </c>
      <c r="L5995" s="2">
        <v>-8.3868556969428507E-2</v>
      </c>
      <c r="M5995" s="2">
        <v>-0.17089513321254801</v>
      </c>
      <c r="N5995" s="12">
        <v>-2.7852435983949601E-2</v>
      </c>
      <c r="O5995" s="16">
        <v>0.116905771451509</v>
      </c>
      <c r="P5995" s="3">
        <v>-9.1408290371913503E-2</v>
      </c>
      <c r="Q5995" s="3">
        <v>-0.158501810262167</v>
      </c>
      <c r="R5995" s="3">
        <v>-0.223345490527116</v>
      </c>
      <c r="S5995" s="17">
        <v>-0.262512483723015</v>
      </c>
      <c r="T5995" s="21" t="s">
        <v>12950</v>
      </c>
      <c r="U5995" s="5" t="s">
        <v>12950</v>
      </c>
      <c r="V5995" s="5" t="s">
        <v>12950</v>
      </c>
      <c r="W5995" s="5" t="s">
        <v>12950</v>
      </c>
      <c r="X5995" s="22" t="s">
        <v>12950</v>
      </c>
      <c r="Y5995" s="21" t="s">
        <v>12950</v>
      </c>
      <c r="Z5995" s="5" t="s">
        <v>12950</v>
      </c>
      <c r="AA5995" s="5" t="s">
        <v>12950</v>
      </c>
      <c r="AB5995" s="5" t="s">
        <v>12950</v>
      </c>
      <c r="AC5995" s="22" t="s">
        <v>12950</v>
      </c>
      <c r="AD5995" s="16" t="s">
        <v>12950</v>
      </c>
      <c r="AE5995" s="3" t="s">
        <v>12950</v>
      </c>
      <c r="AF5995" s="3" t="s">
        <v>12950</v>
      </c>
      <c r="AG5995" s="3" t="s">
        <v>12950</v>
      </c>
      <c r="AH5995" s="17" t="s">
        <v>12950</v>
      </c>
    </row>
    <row r="5996" spans="1:34">
      <c r="A5996" t="s">
        <v>4848</v>
      </c>
      <c r="B5996" t="s">
        <v>7538</v>
      </c>
      <c r="E5996" s="6">
        <v>3.44629479761175E-2</v>
      </c>
      <c r="F5996" s="1">
        <v>-0.32819468549118602</v>
      </c>
      <c r="G5996" s="1">
        <v>-0.22649753773947201</v>
      </c>
      <c r="H5996" s="1">
        <v>-0.243853640673447</v>
      </c>
      <c r="I5996" s="7">
        <v>-0.26729446552775199</v>
      </c>
      <c r="J5996" s="11">
        <v>0.19969805396211801</v>
      </c>
      <c r="K5996" s="2">
        <v>0.17878818772705399</v>
      </c>
      <c r="L5996" s="2">
        <v>0.13176032945537</v>
      </c>
      <c r="M5996" s="2">
        <v>-7.5089510767584198E-3</v>
      </c>
      <c r="N5996" s="12">
        <v>-1.71249593849917E-2</v>
      </c>
      <c r="O5996" s="16">
        <v>0.16569667129191801</v>
      </c>
      <c r="P5996" s="3">
        <v>6.8431401708801104E-2</v>
      </c>
      <c r="Q5996" s="3">
        <v>1.8300744303999202E-2</v>
      </c>
      <c r="R5996" s="3">
        <v>-0.127341072751992</v>
      </c>
      <c r="S5996" s="17">
        <v>-0.13716287689886</v>
      </c>
      <c r="T5996" s="21" t="s">
        <v>12950</v>
      </c>
      <c r="U5996" s="5" t="s">
        <v>12950</v>
      </c>
      <c r="V5996" s="5" t="s">
        <v>12950</v>
      </c>
      <c r="W5996" s="5" t="s">
        <v>12950</v>
      </c>
      <c r="X5996" s="22" t="s">
        <v>12950</v>
      </c>
      <c r="Y5996" s="21" t="s">
        <v>12950</v>
      </c>
      <c r="Z5996" s="5" t="s">
        <v>12950</v>
      </c>
      <c r="AA5996" s="5" t="s">
        <v>12950</v>
      </c>
      <c r="AB5996" s="5" t="s">
        <v>12950</v>
      </c>
      <c r="AC5996" s="22" t="s">
        <v>12950</v>
      </c>
      <c r="AD5996" s="16" t="s">
        <v>12950</v>
      </c>
      <c r="AE5996" s="3" t="s">
        <v>12950</v>
      </c>
      <c r="AF5996" s="3" t="s">
        <v>12950</v>
      </c>
      <c r="AG5996" s="3" t="s">
        <v>12950</v>
      </c>
      <c r="AH5996" s="17" t="s">
        <v>12950</v>
      </c>
    </row>
    <row r="5997" spans="1:34">
      <c r="A5997" t="s">
        <v>3098</v>
      </c>
      <c r="B5997" t="s">
        <v>8586</v>
      </c>
      <c r="E5997" s="6">
        <v>-0.138490856019718</v>
      </c>
      <c r="F5997" s="1">
        <v>-0.13553142928408601</v>
      </c>
      <c r="G5997" s="1">
        <v>-9.3596997549919403E-2</v>
      </c>
      <c r="H5997" s="1">
        <v>-0.13369856638018801</v>
      </c>
      <c r="I5997" s="7">
        <v>-6.6321101608335098E-2</v>
      </c>
      <c r="J5997" s="11">
        <v>4.7801689906894998E-2</v>
      </c>
      <c r="K5997" s="2">
        <v>3.4014607358129001E-2</v>
      </c>
      <c r="L5997" s="2">
        <v>-3.44861550923056E-3</v>
      </c>
      <c r="M5997" s="2">
        <v>4.3354604498439399E-2</v>
      </c>
      <c r="N5997" s="12">
        <v>7.3493217369588401E-2</v>
      </c>
      <c r="O5997" s="16">
        <v>-0.14068274563379901</v>
      </c>
      <c r="P5997" s="3">
        <v>-0.25204415412872599</v>
      </c>
      <c r="Q5997" s="3">
        <v>-0.19653325988692799</v>
      </c>
      <c r="R5997" s="3">
        <v>-0.243676337015311</v>
      </c>
      <c r="S5997" s="17">
        <v>-0.15210883813975001</v>
      </c>
      <c r="T5997" s="21" t="s">
        <v>12950</v>
      </c>
      <c r="U5997" s="5" t="s">
        <v>12950</v>
      </c>
      <c r="V5997" s="5" t="s">
        <v>12950</v>
      </c>
      <c r="W5997" s="5" t="s">
        <v>12950</v>
      </c>
      <c r="X5997" s="22" t="s">
        <v>12950</v>
      </c>
      <c r="Y5997" s="21" t="s">
        <v>12950</v>
      </c>
      <c r="Z5997" s="5" t="s">
        <v>12950</v>
      </c>
      <c r="AA5997" s="5" t="s">
        <v>12950</v>
      </c>
      <c r="AB5997" s="5" t="s">
        <v>12950</v>
      </c>
      <c r="AC5997" s="22" t="s">
        <v>12950</v>
      </c>
      <c r="AD5997" s="16" t="s">
        <v>12950</v>
      </c>
      <c r="AE5997" s="3" t="s">
        <v>12950</v>
      </c>
      <c r="AF5997" s="3" t="s">
        <v>12950</v>
      </c>
      <c r="AG5997" s="3" t="s">
        <v>12950</v>
      </c>
      <c r="AH5997" s="17" t="s">
        <v>12950</v>
      </c>
    </row>
    <row r="5998" spans="1:34">
      <c r="A5998" t="s">
        <v>2061</v>
      </c>
      <c r="B5998" t="s">
        <v>8024</v>
      </c>
      <c r="E5998" s="6">
        <v>-3.4099976412313902E-2</v>
      </c>
      <c r="F5998" s="1">
        <v>0.14245720495023301</v>
      </c>
      <c r="G5998" s="1">
        <v>1.29681992956553E-2</v>
      </c>
      <c r="H5998" s="1">
        <v>1.92099793741633E-2</v>
      </c>
      <c r="I5998" s="7">
        <v>0.195635158633265</v>
      </c>
      <c r="J5998" s="11">
        <v>9.8713162010697297E-2</v>
      </c>
      <c r="K5998" s="2">
        <v>2.0844483370543399E-2</v>
      </c>
      <c r="L5998" s="2">
        <v>4.50745933456227E-2</v>
      </c>
      <c r="M5998" s="2">
        <v>7.2505804871776297E-2</v>
      </c>
      <c r="N5998" s="12">
        <v>8.39520405260889E-2</v>
      </c>
      <c r="O5998" s="16">
        <v>0.14815069615221901</v>
      </c>
      <c r="P5998" s="3">
        <v>1.48061078806559E-3</v>
      </c>
      <c r="Q5998" s="3">
        <v>1.99697927231048E-3</v>
      </c>
      <c r="R5998" s="3">
        <v>1.25548235641832E-2</v>
      </c>
      <c r="S5998" s="17">
        <v>8.4157342836660196E-2</v>
      </c>
      <c r="T5998" s="21" t="s">
        <v>12950</v>
      </c>
      <c r="U5998" s="5" t="s">
        <v>12950</v>
      </c>
      <c r="V5998" s="5" t="s">
        <v>12950</v>
      </c>
      <c r="W5998" s="5" t="s">
        <v>12950</v>
      </c>
      <c r="X5998" s="22" t="s">
        <v>12950</v>
      </c>
      <c r="Y5998" s="21" t="s">
        <v>12950</v>
      </c>
      <c r="Z5998" s="5" t="s">
        <v>12950</v>
      </c>
      <c r="AA5998" s="5" t="s">
        <v>12950</v>
      </c>
      <c r="AB5998" s="5" t="s">
        <v>12950</v>
      </c>
      <c r="AC5998" s="22" t="s">
        <v>12950</v>
      </c>
      <c r="AD5998" s="16" t="s">
        <v>12950</v>
      </c>
      <c r="AE5998" s="3" t="s">
        <v>12950</v>
      </c>
      <c r="AF5998" s="3" t="s">
        <v>12950</v>
      </c>
      <c r="AG5998" s="3" t="s">
        <v>12950</v>
      </c>
      <c r="AH5998" s="17" t="s">
        <v>12950</v>
      </c>
    </row>
    <row r="5999" spans="1:34">
      <c r="A5999" t="s">
        <v>2136</v>
      </c>
      <c r="B5999" t="s">
        <v>12649</v>
      </c>
      <c r="E5999" s="6">
        <v>1.7210460663576299</v>
      </c>
      <c r="F5999" s="1">
        <v>0.70993257776708196</v>
      </c>
      <c r="G5999" s="1">
        <v>0.53039827674423501</v>
      </c>
      <c r="H5999" s="1">
        <v>0.63553680856639105</v>
      </c>
      <c r="I5999" s="7">
        <v>0.293155865147262</v>
      </c>
      <c r="J5999" s="11">
        <v>2.2165400758493501</v>
      </c>
      <c r="K5999" s="2">
        <v>1.3371401017254201</v>
      </c>
      <c r="L5999" s="2">
        <v>1.12024862204871</v>
      </c>
      <c r="M5999" s="2">
        <v>1.06362806478929</v>
      </c>
      <c r="N5999" s="12">
        <v>0.63673510627979502</v>
      </c>
      <c r="O5999" s="16">
        <v>2.1973964612752401</v>
      </c>
      <c r="P5999" s="3">
        <v>0.88497618530266398</v>
      </c>
      <c r="Q5999" s="3">
        <v>0.58438604525148297</v>
      </c>
      <c r="R5999" s="3">
        <v>0.75822380497212805</v>
      </c>
      <c r="S5999" s="17">
        <v>0.38566793118634102</v>
      </c>
      <c r="T5999" s="21" t="s">
        <v>12950</v>
      </c>
      <c r="U5999" s="5" t="s">
        <v>12950</v>
      </c>
      <c r="V5999" s="5" t="s">
        <v>12950</v>
      </c>
      <c r="W5999" s="5" t="s">
        <v>12950</v>
      </c>
      <c r="X5999" s="22" t="s">
        <v>12950</v>
      </c>
      <c r="Y5999" s="21" t="s">
        <v>12950</v>
      </c>
      <c r="Z5999" s="5" t="s">
        <v>12950</v>
      </c>
      <c r="AA5999" s="5" t="s">
        <v>12950</v>
      </c>
      <c r="AB5999" s="5" t="s">
        <v>12950</v>
      </c>
      <c r="AC5999" s="22" t="s">
        <v>12950</v>
      </c>
      <c r="AD5999" s="16" t="s">
        <v>12950</v>
      </c>
      <c r="AE5999" s="3" t="s">
        <v>12950</v>
      </c>
      <c r="AF5999" s="3" t="s">
        <v>12950</v>
      </c>
      <c r="AG5999" s="3" t="s">
        <v>12950</v>
      </c>
      <c r="AH5999" s="17" t="s">
        <v>12950</v>
      </c>
    </row>
    <row r="6000" spans="1:34">
      <c r="A6000" t="s">
        <v>6051</v>
      </c>
      <c r="B6000" t="s">
        <v>7200</v>
      </c>
      <c r="E6000" s="6">
        <v>3.1052206285960299E-2</v>
      </c>
      <c r="F6000" s="1">
        <v>2.2601136810045001E-2</v>
      </c>
      <c r="G6000" s="1">
        <v>4.4645945416891299E-2</v>
      </c>
      <c r="H6000" s="1">
        <v>0.106803307138283</v>
      </c>
      <c r="I6000" s="7">
        <v>-4.4785428161091503E-2</v>
      </c>
      <c r="J6000" s="11">
        <v>8.2591562931322707E-2</v>
      </c>
      <c r="K6000" s="2">
        <v>-0.13830195145548099</v>
      </c>
      <c r="L6000" s="2">
        <v>-0.13259370712160001</v>
      </c>
      <c r="M6000" s="2">
        <v>6.6463284196286596E-2</v>
      </c>
      <c r="N6000" s="12">
        <v>-4.1526268146345902E-3</v>
      </c>
      <c r="O6000" s="16">
        <v>1.5127646536195E-2</v>
      </c>
      <c r="P6000" s="3">
        <v>-3.2589214184829601E-2</v>
      </c>
      <c r="Q6000" s="3">
        <v>9.6871456566521699E-2</v>
      </c>
      <c r="R6000" s="3">
        <v>1.9968067303620302E-2</v>
      </c>
      <c r="S6000" s="17">
        <v>0.204872857755174</v>
      </c>
      <c r="T6000" s="21" t="s">
        <v>12950</v>
      </c>
      <c r="U6000" s="5" t="s">
        <v>12950</v>
      </c>
      <c r="V6000" s="5" t="s">
        <v>12950</v>
      </c>
      <c r="W6000" s="5" t="s">
        <v>12950</v>
      </c>
      <c r="X6000" s="22" t="s">
        <v>12950</v>
      </c>
      <c r="Y6000" s="21" t="s">
        <v>12950</v>
      </c>
      <c r="Z6000" s="5" t="s">
        <v>12950</v>
      </c>
      <c r="AA6000" s="5" t="s">
        <v>12950</v>
      </c>
      <c r="AB6000" s="5" t="s">
        <v>12950</v>
      </c>
      <c r="AC6000" s="22" t="s">
        <v>12950</v>
      </c>
      <c r="AD6000" s="16" t="s">
        <v>12950</v>
      </c>
      <c r="AE6000" s="3" t="s">
        <v>12950</v>
      </c>
      <c r="AF6000" s="3" t="s">
        <v>12950</v>
      </c>
      <c r="AG6000" s="3" t="s">
        <v>12950</v>
      </c>
      <c r="AH6000" s="17" t="s">
        <v>12950</v>
      </c>
    </row>
    <row r="6001" spans="1:34">
      <c r="A6001" t="s">
        <v>4656</v>
      </c>
      <c r="B6001" t="s">
        <v>12943</v>
      </c>
      <c r="E6001" s="6">
        <v>6.6333437765794896</v>
      </c>
      <c r="F6001" s="1">
        <v>4.4027998846699496</v>
      </c>
      <c r="G6001" s="1">
        <v>4.6407221705123201</v>
      </c>
      <c r="H6001" s="1">
        <v>5.2420597214832902</v>
      </c>
      <c r="I6001" s="7">
        <v>4.93155867077534</v>
      </c>
      <c r="J6001" s="11">
        <v>6.3058272012959504</v>
      </c>
      <c r="K6001" s="2">
        <v>4.8936735104744402</v>
      </c>
      <c r="L6001" s="2">
        <v>5.0332869544871004</v>
      </c>
      <c r="M6001" s="2">
        <v>5.4041005162717903</v>
      </c>
      <c r="N6001" s="12">
        <v>4.3791908263623398</v>
      </c>
      <c r="O6001" s="16">
        <v>5.4895740697495796</v>
      </c>
      <c r="P6001" s="3">
        <v>5.0713970126761803</v>
      </c>
      <c r="Q6001" s="3">
        <v>4.01987616671481</v>
      </c>
      <c r="R6001" s="3">
        <v>4.3922810499172797</v>
      </c>
      <c r="S6001" s="17">
        <v>4.26086403076489</v>
      </c>
      <c r="T6001" s="21" t="s">
        <v>12950</v>
      </c>
      <c r="U6001" s="5" t="s">
        <v>12950</v>
      </c>
      <c r="V6001" s="5" t="s">
        <v>12950</v>
      </c>
      <c r="W6001" s="5" t="s">
        <v>12950</v>
      </c>
      <c r="X6001" s="22" t="s">
        <v>12950</v>
      </c>
      <c r="Y6001" s="21" t="s">
        <v>12950</v>
      </c>
      <c r="Z6001" s="5" t="s">
        <v>12950</v>
      </c>
      <c r="AA6001" s="5" t="s">
        <v>12950</v>
      </c>
      <c r="AB6001" s="5" t="s">
        <v>12950</v>
      </c>
      <c r="AC6001" s="22" t="s">
        <v>12950</v>
      </c>
      <c r="AD6001" s="16" t="s">
        <v>12950</v>
      </c>
      <c r="AE6001" s="3" t="s">
        <v>12950</v>
      </c>
      <c r="AF6001" s="3" t="s">
        <v>12950</v>
      </c>
      <c r="AG6001" s="3" t="s">
        <v>12950</v>
      </c>
      <c r="AH6001" s="17" t="s">
        <v>12950</v>
      </c>
    </row>
    <row r="6002" spans="1:34">
      <c r="A6002" t="s">
        <v>2676</v>
      </c>
      <c r="B6002" t="s">
        <v>10662</v>
      </c>
      <c r="E6002" s="6">
        <v>0.29882442773141199</v>
      </c>
      <c r="F6002" s="1">
        <v>0.35923599856003402</v>
      </c>
      <c r="G6002" s="1">
        <v>0.16311344180825099</v>
      </c>
      <c r="H6002" s="1">
        <v>0.48180334381454498</v>
      </c>
      <c r="I6002" s="7">
        <v>0.266603374470682</v>
      </c>
      <c r="J6002" s="11">
        <v>0.52089610505541095</v>
      </c>
      <c r="K6002" s="2">
        <v>-3.9448837635267402E-2</v>
      </c>
      <c r="L6002" s="2">
        <v>0.11370654892514601</v>
      </c>
      <c r="M6002" s="2">
        <v>0.116603892486458</v>
      </c>
      <c r="N6002" s="12">
        <v>0.26716935315087498</v>
      </c>
      <c r="O6002" s="16">
        <v>0.58107756145031497</v>
      </c>
      <c r="P6002" s="3">
        <v>0.47371493185790697</v>
      </c>
      <c r="Q6002" s="3">
        <v>0.17521803660910101</v>
      </c>
      <c r="R6002" s="3">
        <v>0.20592707188742301</v>
      </c>
      <c r="S6002" s="17">
        <v>-2.49050962824186E-2</v>
      </c>
      <c r="T6002" s="21" t="s">
        <v>12950</v>
      </c>
      <c r="U6002" s="5" t="s">
        <v>12950</v>
      </c>
      <c r="V6002" s="5" t="s">
        <v>12950</v>
      </c>
      <c r="W6002" s="5" t="s">
        <v>12950</v>
      </c>
      <c r="X6002" s="22" t="s">
        <v>12950</v>
      </c>
      <c r="Y6002" s="21" t="s">
        <v>12950</v>
      </c>
      <c r="Z6002" s="5" t="s">
        <v>12950</v>
      </c>
      <c r="AA6002" s="5" t="s">
        <v>12950</v>
      </c>
      <c r="AB6002" s="5" t="s">
        <v>12950</v>
      </c>
      <c r="AC6002" s="22" t="s">
        <v>12950</v>
      </c>
      <c r="AD6002" s="16" t="s">
        <v>12950</v>
      </c>
      <c r="AE6002" s="3" t="s">
        <v>12950</v>
      </c>
      <c r="AF6002" s="3" t="s">
        <v>12950</v>
      </c>
      <c r="AG6002" s="3" t="s">
        <v>12950</v>
      </c>
      <c r="AH6002" s="17" t="s">
        <v>12950</v>
      </c>
    </row>
    <row r="6003" spans="1:34">
      <c r="A6003" t="s">
        <v>6337</v>
      </c>
      <c r="B6003" t="s">
        <v>10876</v>
      </c>
      <c r="E6003" s="6">
        <v>-0.23793910688523701</v>
      </c>
      <c r="F6003" s="1">
        <v>-7.9521719386451903E-2</v>
      </c>
      <c r="G6003" s="1">
        <v>-0.33069275074351301</v>
      </c>
      <c r="H6003" s="1">
        <v>-0.31694926463148398</v>
      </c>
      <c r="I6003" s="7">
        <v>-0.14325043185595601</v>
      </c>
      <c r="J6003" s="11">
        <v>-0.59133004773425801</v>
      </c>
      <c r="K6003" s="2">
        <v>-0.42900100185061502</v>
      </c>
      <c r="L6003" s="2">
        <v>-0.349051818273861</v>
      </c>
      <c r="M6003" s="2">
        <v>-0.53052448800334895</v>
      </c>
      <c r="N6003" s="12">
        <v>-0.20898456091912501</v>
      </c>
      <c r="O6003" s="16">
        <v>-0.40693937290744597</v>
      </c>
      <c r="P6003" s="3">
        <v>0.13198673674533601</v>
      </c>
      <c r="Q6003" s="3">
        <v>-0.17208498430838801</v>
      </c>
      <c r="R6003" s="3">
        <v>-0.29992236683589102</v>
      </c>
      <c r="S6003" s="17">
        <v>-0.42270939594140899</v>
      </c>
      <c r="T6003" s="21" t="s">
        <v>12950</v>
      </c>
      <c r="U6003" s="5" t="s">
        <v>12950</v>
      </c>
      <c r="V6003" s="5" t="s">
        <v>12950</v>
      </c>
      <c r="W6003" s="5" t="s">
        <v>12950</v>
      </c>
      <c r="X6003" s="22" t="s">
        <v>12950</v>
      </c>
      <c r="Y6003" s="21" t="s">
        <v>12950</v>
      </c>
      <c r="Z6003" s="5" t="s">
        <v>12950</v>
      </c>
      <c r="AA6003" s="5" t="s">
        <v>12950</v>
      </c>
      <c r="AB6003" s="5" t="s">
        <v>12950</v>
      </c>
      <c r="AC6003" s="22" t="s">
        <v>12950</v>
      </c>
      <c r="AD6003" s="16" t="s">
        <v>12950</v>
      </c>
      <c r="AE6003" s="3" t="s">
        <v>12950</v>
      </c>
      <c r="AF6003" s="3" t="s">
        <v>12950</v>
      </c>
      <c r="AG6003" s="3" t="s">
        <v>12950</v>
      </c>
      <c r="AH6003" s="17" t="s">
        <v>12950</v>
      </c>
    </row>
    <row r="6004" spans="1:34">
      <c r="A6004" t="s">
        <v>5239</v>
      </c>
      <c r="B6004" t="s">
        <v>8464</v>
      </c>
      <c r="E6004" s="6">
        <v>0.25720085307352802</v>
      </c>
      <c r="F6004" s="1">
        <v>-1.5095923818929999E-2</v>
      </c>
      <c r="G6004" s="1">
        <v>-3.9771861443246001E-2</v>
      </c>
      <c r="H6004" s="1">
        <v>-5.8558381074137703E-2</v>
      </c>
      <c r="I6004" s="7">
        <v>9.1666416701861403E-2</v>
      </c>
      <c r="J6004" s="11">
        <v>0.38282329992255199</v>
      </c>
      <c r="K6004" s="2">
        <v>0.162155496511627</v>
      </c>
      <c r="L6004" s="2">
        <v>0.120141724250417</v>
      </c>
      <c r="M6004" s="2">
        <v>5.33003567574225E-2</v>
      </c>
      <c r="N6004" s="12">
        <v>0.16369850079963899</v>
      </c>
      <c r="O6004" s="16">
        <v>0.248496199810955</v>
      </c>
      <c r="P6004" s="3">
        <v>-0.115640512809426</v>
      </c>
      <c r="Q6004" s="3">
        <v>-9.7687370390323797E-2</v>
      </c>
      <c r="R6004" s="3">
        <v>5.4312467094962201E-2</v>
      </c>
      <c r="S6004" s="17">
        <v>6.1176472997426401E-2</v>
      </c>
      <c r="T6004" s="21" t="s">
        <v>12950</v>
      </c>
      <c r="U6004" s="5" t="s">
        <v>12950</v>
      </c>
      <c r="V6004" s="5" t="s">
        <v>12950</v>
      </c>
      <c r="W6004" s="5" t="s">
        <v>12950</v>
      </c>
      <c r="X6004" s="22" t="s">
        <v>12950</v>
      </c>
      <c r="Y6004" s="21" t="s">
        <v>12950</v>
      </c>
      <c r="Z6004" s="5" t="s">
        <v>12950</v>
      </c>
      <c r="AA6004" s="5" t="s">
        <v>12950</v>
      </c>
      <c r="AB6004" s="5" t="s">
        <v>12950</v>
      </c>
      <c r="AC6004" s="22" t="s">
        <v>12950</v>
      </c>
      <c r="AD6004" s="16" t="s">
        <v>12950</v>
      </c>
      <c r="AE6004" s="3" t="s">
        <v>12950</v>
      </c>
      <c r="AF6004" s="3" t="s">
        <v>12950</v>
      </c>
      <c r="AG6004" s="3" t="s">
        <v>12950</v>
      </c>
      <c r="AH6004" s="17" t="s">
        <v>12950</v>
      </c>
    </row>
    <row r="6005" spans="1:34">
      <c r="A6005" t="s">
        <v>4293</v>
      </c>
      <c r="B6005" t="s">
        <v>7608</v>
      </c>
      <c r="E6005" s="6">
        <v>0.15278702672054401</v>
      </c>
      <c r="F6005" s="1">
        <v>-0.168784903810245</v>
      </c>
      <c r="G6005" s="1">
        <v>-0.22735447419851601</v>
      </c>
      <c r="H6005" s="1">
        <v>1.7712189891810001E-3</v>
      </c>
      <c r="I6005" s="7">
        <v>7.7372720162049699E-2</v>
      </c>
      <c r="J6005" s="11">
        <v>0.56981851175925302</v>
      </c>
      <c r="K6005" s="2">
        <v>3.8725081347770099E-2</v>
      </c>
      <c r="L6005" s="2">
        <v>-6.3048913289021598E-3</v>
      </c>
      <c r="M6005" s="2">
        <v>-1.6854997719559402E-2</v>
      </c>
      <c r="N6005" s="12">
        <v>8.0800630310238403E-2</v>
      </c>
      <c r="O6005" s="16">
        <v>0.31896809758962102</v>
      </c>
      <c r="P6005" s="3">
        <v>0.10887843749494</v>
      </c>
      <c r="Q6005" s="3">
        <v>-0.22417791420120101</v>
      </c>
      <c r="R6005" s="3">
        <v>2.6993798237388199E-2</v>
      </c>
      <c r="S6005" s="17">
        <v>-0.12697966477748099</v>
      </c>
      <c r="T6005" s="21" t="s">
        <v>12950</v>
      </c>
      <c r="U6005" s="5" t="s">
        <v>12950</v>
      </c>
      <c r="V6005" s="5" t="s">
        <v>12950</v>
      </c>
      <c r="W6005" s="5" t="s">
        <v>12950</v>
      </c>
      <c r="X6005" s="22" t="s">
        <v>12950</v>
      </c>
      <c r="Y6005" s="21" t="s">
        <v>12950</v>
      </c>
      <c r="Z6005" s="5" t="s">
        <v>12950</v>
      </c>
      <c r="AA6005" s="5" t="s">
        <v>12950</v>
      </c>
      <c r="AB6005" s="5" t="s">
        <v>12950</v>
      </c>
      <c r="AC6005" s="22" t="s">
        <v>12950</v>
      </c>
      <c r="AD6005" s="16" t="s">
        <v>12950</v>
      </c>
      <c r="AE6005" s="3" t="s">
        <v>12950</v>
      </c>
      <c r="AF6005" s="3" t="s">
        <v>12950</v>
      </c>
      <c r="AG6005" s="3" t="s">
        <v>12950</v>
      </c>
      <c r="AH6005" s="17" t="s">
        <v>12950</v>
      </c>
    </row>
    <row r="6006" spans="1:34">
      <c r="A6006" t="s">
        <v>4865</v>
      </c>
      <c r="B6006" t="s">
        <v>8502</v>
      </c>
      <c r="E6006" s="6">
        <v>0.17208423093964501</v>
      </c>
      <c r="F6006" s="1">
        <v>-0.16156433320701699</v>
      </c>
      <c r="G6006" s="1">
        <v>-0.27962037528943501</v>
      </c>
      <c r="H6006" s="1">
        <v>-0.23885828974506901</v>
      </c>
      <c r="I6006" s="7">
        <v>-0.155650998992964</v>
      </c>
      <c r="J6006" s="11">
        <v>0.230673823755703</v>
      </c>
      <c r="K6006" s="2">
        <v>-0.143813789624819</v>
      </c>
      <c r="L6006" s="2">
        <v>-0.191687260597313</v>
      </c>
      <c r="M6006" s="2">
        <v>-0.16131432826514999</v>
      </c>
      <c r="N6006" s="12">
        <v>-5.8089337883717999E-2</v>
      </c>
      <c r="O6006" s="16">
        <v>0.40996424678667798</v>
      </c>
      <c r="P6006" s="3">
        <v>-0.14645519459162701</v>
      </c>
      <c r="Q6006" s="3">
        <v>-0.15875861084110399</v>
      </c>
      <c r="R6006" s="3">
        <v>-0.22659996706021401</v>
      </c>
      <c r="S6006" s="17">
        <v>-0.189930911448664</v>
      </c>
      <c r="T6006" s="21" t="s">
        <v>12950</v>
      </c>
      <c r="U6006" s="5" t="s">
        <v>12950</v>
      </c>
      <c r="V6006" s="5" t="s">
        <v>12950</v>
      </c>
      <c r="W6006" s="5" t="s">
        <v>12950</v>
      </c>
      <c r="X6006" s="22" t="s">
        <v>12950</v>
      </c>
      <c r="Y6006" s="21" t="s">
        <v>12950</v>
      </c>
      <c r="Z6006" s="5" t="s">
        <v>12950</v>
      </c>
      <c r="AA6006" s="5" t="s">
        <v>12950</v>
      </c>
      <c r="AB6006" s="5" t="s">
        <v>12950</v>
      </c>
      <c r="AC6006" s="22" t="s">
        <v>12950</v>
      </c>
      <c r="AD6006" s="16" t="s">
        <v>12950</v>
      </c>
      <c r="AE6006" s="3" t="s">
        <v>12950</v>
      </c>
      <c r="AF6006" s="3" t="s">
        <v>12950</v>
      </c>
      <c r="AG6006" s="3" t="s">
        <v>12950</v>
      </c>
      <c r="AH6006" s="17" t="s">
        <v>12950</v>
      </c>
    </row>
    <row r="6007" spans="1:34">
      <c r="A6007" t="s">
        <v>6242</v>
      </c>
      <c r="B6007" t="s">
        <v>8445</v>
      </c>
      <c r="E6007" s="6">
        <v>0.30509959388728902</v>
      </c>
      <c r="F6007" s="1">
        <v>4.4294234538217001E-2</v>
      </c>
      <c r="G6007" s="1">
        <v>4.7997031454822599E-2</v>
      </c>
      <c r="H6007" s="1">
        <v>-2.5270263042868899E-3</v>
      </c>
      <c r="I6007" s="7">
        <v>0.16124838074603201</v>
      </c>
      <c r="J6007" s="11">
        <v>-0.139740924386831</v>
      </c>
      <c r="K6007" s="2">
        <v>-0.15739096376235601</v>
      </c>
      <c r="L6007" s="2">
        <v>-0.16313669357388799</v>
      </c>
      <c r="M6007" s="2">
        <v>-0.32660480324958902</v>
      </c>
      <c r="N6007" s="12">
        <v>0.115409269766413</v>
      </c>
      <c r="O6007" s="16">
        <v>-0.24514398526657499</v>
      </c>
      <c r="P6007" s="3">
        <v>0.13271546896832401</v>
      </c>
      <c r="Q6007" s="3">
        <v>-0.24414316662708399</v>
      </c>
      <c r="R6007" s="3">
        <v>-0.31808408313824299</v>
      </c>
      <c r="S6007" s="17">
        <v>-0.456389919037336</v>
      </c>
      <c r="T6007" s="21" t="s">
        <v>12950</v>
      </c>
      <c r="U6007" s="5" t="s">
        <v>12950</v>
      </c>
      <c r="V6007" s="5" t="s">
        <v>12950</v>
      </c>
      <c r="W6007" s="5" t="s">
        <v>12950</v>
      </c>
      <c r="X6007" s="22" t="s">
        <v>12950</v>
      </c>
      <c r="Y6007" s="21" t="s">
        <v>12950</v>
      </c>
      <c r="Z6007" s="5" t="s">
        <v>12950</v>
      </c>
      <c r="AA6007" s="5" t="s">
        <v>12950</v>
      </c>
      <c r="AB6007" s="5" t="s">
        <v>12950</v>
      </c>
      <c r="AC6007" s="22" t="s">
        <v>12950</v>
      </c>
      <c r="AD6007" s="16" t="s">
        <v>12950</v>
      </c>
      <c r="AE6007" s="3" t="s">
        <v>12950</v>
      </c>
      <c r="AF6007" s="3" t="s">
        <v>12950</v>
      </c>
      <c r="AG6007" s="3" t="s">
        <v>12950</v>
      </c>
      <c r="AH6007" s="17" t="s">
        <v>12950</v>
      </c>
    </row>
    <row r="6008" spans="1:34">
      <c r="A6008" t="s">
        <v>1313</v>
      </c>
      <c r="B6008" t="s">
        <v>9632</v>
      </c>
      <c r="E6008" s="6">
        <v>-0.11374904812107101</v>
      </c>
      <c r="F6008" s="1">
        <v>-0.38670117158644202</v>
      </c>
      <c r="G6008" s="1">
        <v>-0.36605473216213003</v>
      </c>
      <c r="H6008" s="1">
        <v>-0.21394105135102501</v>
      </c>
      <c r="I6008" s="7">
        <v>-0.30833717564629298</v>
      </c>
      <c r="J6008" s="11">
        <v>-1.07748143456807E-2</v>
      </c>
      <c r="K6008" s="2">
        <v>-0.15891984635478801</v>
      </c>
      <c r="L6008" s="2">
        <v>-0.141119930083067</v>
      </c>
      <c r="M6008" s="2">
        <v>-0.12965465616305799</v>
      </c>
      <c r="N6008" s="12">
        <v>-0.11850125982028201</v>
      </c>
      <c r="O6008" s="16">
        <v>6.2176852482592901E-2</v>
      </c>
      <c r="P6008" s="3">
        <v>-0.26895995214757701</v>
      </c>
      <c r="Q6008" s="3">
        <v>-4.06418215964751E-2</v>
      </c>
      <c r="R6008" s="3">
        <v>-0.113777884098344</v>
      </c>
      <c r="S6008" s="17">
        <v>-0.154378223112171</v>
      </c>
      <c r="T6008" s="21" t="s">
        <v>12950</v>
      </c>
      <c r="U6008" s="5" t="s">
        <v>12950</v>
      </c>
      <c r="V6008" s="5" t="s">
        <v>12950</v>
      </c>
      <c r="W6008" s="5" t="s">
        <v>12950</v>
      </c>
      <c r="X6008" s="22" t="s">
        <v>12950</v>
      </c>
      <c r="Y6008" s="21" t="s">
        <v>12950</v>
      </c>
      <c r="Z6008" s="5" t="s">
        <v>12950</v>
      </c>
      <c r="AA6008" s="5" t="s">
        <v>12950</v>
      </c>
      <c r="AB6008" s="5" t="s">
        <v>12950</v>
      </c>
      <c r="AC6008" s="22" t="s">
        <v>12950</v>
      </c>
      <c r="AD6008" s="16" t="s">
        <v>12950</v>
      </c>
      <c r="AE6008" s="3" t="s">
        <v>12950</v>
      </c>
      <c r="AF6008" s="3" t="s">
        <v>12950</v>
      </c>
      <c r="AG6008" s="3" t="s">
        <v>12950</v>
      </c>
      <c r="AH6008" s="17" t="s">
        <v>12950</v>
      </c>
    </row>
    <row r="6009" spans="1:34">
      <c r="A6009" t="s">
        <v>4694</v>
      </c>
      <c r="B6009" t="s">
        <v>11543</v>
      </c>
      <c r="E6009" s="6">
        <v>0.90368645774364798</v>
      </c>
      <c r="F6009" s="1">
        <v>0.61892990086264998</v>
      </c>
      <c r="G6009" s="1">
        <v>0.24615747740958899</v>
      </c>
      <c r="H6009" s="1">
        <v>0.53081787475401698</v>
      </c>
      <c r="I6009" s="7">
        <v>0.105874957472611</v>
      </c>
      <c r="J6009" s="11">
        <v>0.58838866077779395</v>
      </c>
      <c r="K6009" s="2">
        <v>0.324490991198913</v>
      </c>
      <c r="L6009" s="2">
        <v>0.236525835650399</v>
      </c>
      <c r="M6009" s="2">
        <v>0.46962460709138898</v>
      </c>
      <c r="N6009" s="12">
        <v>0.35692275778935301</v>
      </c>
      <c r="O6009" s="16">
        <v>0.56412298483102497</v>
      </c>
      <c r="P6009" s="3">
        <v>0.56907109866364203</v>
      </c>
      <c r="Q6009" s="3">
        <v>0.23204468780239401</v>
      </c>
      <c r="R6009" s="3">
        <v>0.141202077305318</v>
      </c>
      <c r="S6009" s="17">
        <v>0.21819208580080801</v>
      </c>
      <c r="T6009" s="21" t="s">
        <v>12950</v>
      </c>
      <c r="U6009" s="5" t="s">
        <v>12950</v>
      </c>
      <c r="V6009" s="5" t="s">
        <v>12950</v>
      </c>
      <c r="W6009" s="5" t="s">
        <v>12950</v>
      </c>
      <c r="X6009" s="22" t="s">
        <v>12950</v>
      </c>
      <c r="Y6009" s="21" t="s">
        <v>12950</v>
      </c>
      <c r="Z6009" s="5" t="s">
        <v>12950</v>
      </c>
      <c r="AA6009" s="5" t="s">
        <v>12950</v>
      </c>
      <c r="AB6009" s="5" t="s">
        <v>12950</v>
      </c>
      <c r="AC6009" s="22" t="s">
        <v>12950</v>
      </c>
      <c r="AD6009" s="16" t="s">
        <v>12950</v>
      </c>
      <c r="AE6009" s="3" t="s">
        <v>12950</v>
      </c>
      <c r="AF6009" s="3" t="s">
        <v>12950</v>
      </c>
      <c r="AG6009" s="3" t="s">
        <v>12950</v>
      </c>
      <c r="AH6009" s="17" t="s">
        <v>12950</v>
      </c>
    </row>
    <row r="6010" spans="1:34">
      <c r="A6010" t="s">
        <v>3532</v>
      </c>
      <c r="B6010" t="s">
        <v>10035</v>
      </c>
      <c r="E6010" s="6">
        <v>7.9321037810278897E-2</v>
      </c>
      <c r="F6010" s="1">
        <v>0.16136750784957099</v>
      </c>
      <c r="G6010" s="1">
        <v>-6.4243005905114999E-3</v>
      </c>
      <c r="H6010" s="1">
        <v>6.5776897850509095E-2</v>
      </c>
      <c r="I6010" s="7">
        <v>0.13961031563403301</v>
      </c>
      <c r="J6010" s="11">
        <v>0.605449429922442</v>
      </c>
      <c r="K6010" s="2">
        <v>0.155746039060432</v>
      </c>
      <c r="L6010" s="2">
        <v>0.176359025962285</v>
      </c>
      <c r="M6010" s="2">
        <v>0.24667333753727699</v>
      </c>
      <c r="N6010" s="12">
        <v>0.21164836958306199</v>
      </c>
      <c r="O6010" s="16">
        <v>0.426592861664227</v>
      </c>
      <c r="P6010" s="3">
        <v>0.38297945523899501</v>
      </c>
      <c r="Q6010" s="3">
        <v>0.141714663125007</v>
      </c>
      <c r="R6010" s="3">
        <v>0.13543554036712299</v>
      </c>
      <c r="S6010" s="17">
        <v>1.1184794740018E-2</v>
      </c>
      <c r="T6010" s="21" t="s">
        <v>12950</v>
      </c>
      <c r="U6010" s="5" t="s">
        <v>12950</v>
      </c>
      <c r="V6010" s="5" t="s">
        <v>12950</v>
      </c>
      <c r="W6010" s="5" t="s">
        <v>12950</v>
      </c>
      <c r="X6010" s="22" t="s">
        <v>12950</v>
      </c>
      <c r="Y6010" s="21" t="s">
        <v>12950</v>
      </c>
      <c r="Z6010" s="5" t="s">
        <v>12950</v>
      </c>
      <c r="AA6010" s="5" t="s">
        <v>12950</v>
      </c>
      <c r="AB6010" s="5" t="s">
        <v>12950</v>
      </c>
      <c r="AC6010" s="22" t="s">
        <v>12950</v>
      </c>
      <c r="AD6010" s="16" t="s">
        <v>12950</v>
      </c>
      <c r="AE6010" s="3" t="s">
        <v>12950</v>
      </c>
      <c r="AF6010" s="3" t="s">
        <v>12950</v>
      </c>
      <c r="AG6010" s="3" t="s">
        <v>12950</v>
      </c>
      <c r="AH6010" s="17" t="s">
        <v>12950</v>
      </c>
    </row>
    <row r="6011" spans="1:34">
      <c r="A6011" t="s">
        <v>4589</v>
      </c>
      <c r="B6011" t="s">
        <v>11319</v>
      </c>
      <c r="E6011" s="6">
        <v>0.69699385573041495</v>
      </c>
      <c r="F6011" s="1">
        <v>0.118534890355805</v>
      </c>
      <c r="G6011" s="1">
        <v>0.339964861483178</v>
      </c>
      <c r="H6011" s="1">
        <v>0.22939247698822199</v>
      </c>
      <c r="I6011" s="7">
        <v>0.32084091389215802</v>
      </c>
      <c r="J6011" s="11">
        <v>1.09344313283953</v>
      </c>
      <c r="K6011" s="2">
        <v>0.25265906740080901</v>
      </c>
      <c r="L6011" s="2">
        <v>0.200624146807032</v>
      </c>
      <c r="M6011" s="2">
        <v>0.16779215632467201</v>
      </c>
      <c r="N6011" s="12">
        <v>-9.7191239132482597E-3</v>
      </c>
      <c r="O6011" s="16">
        <v>1.04737251247803</v>
      </c>
      <c r="P6011" s="3">
        <v>0.31902632996459401</v>
      </c>
      <c r="Q6011" s="3">
        <v>0.122924556329867</v>
      </c>
      <c r="R6011" s="3">
        <v>0.26330242081204502</v>
      </c>
      <c r="S6011" s="17">
        <v>0.22904854027074401</v>
      </c>
      <c r="T6011" s="21" t="s">
        <v>12950</v>
      </c>
      <c r="U6011" s="5" t="s">
        <v>12950</v>
      </c>
      <c r="V6011" s="5" t="s">
        <v>12950</v>
      </c>
      <c r="W6011" s="5" t="s">
        <v>12950</v>
      </c>
      <c r="X6011" s="22" t="s">
        <v>12950</v>
      </c>
      <c r="Y6011" s="21" t="s">
        <v>12950</v>
      </c>
      <c r="Z6011" s="5" t="s">
        <v>12950</v>
      </c>
      <c r="AA6011" s="5" t="s">
        <v>12950</v>
      </c>
      <c r="AB6011" s="5" t="s">
        <v>12950</v>
      </c>
      <c r="AC6011" s="22" t="s">
        <v>12950</v>
      </c>
      <c r="AD6011" s="16" t="s">
        <v>12950</v>
      </c>
      <c r="AE6011" s="3" t="s">
        <v>12950</v>
      </c>
      <c r="AF6011" s="3" t="s">
        <v>12950</v>
      </c>
      <c r="AG6011" s="3" t="s">
        <v>12950</v>
      </c>
      <c r="AH6011" s="17" t="s">
        <v>12950</v>
      </c>
    </row>
    <row r="6012" spans="1:34">
      <c r="A6012" t="s">
        <v>2722</v>
      </c>
      <c r="B6012" t="s">
        <v>7536</v>
      </c>
      <c r="E6012" s="6">
        <v>-0.12643806266108301</v>
      </c>
      <c r="F6012" s="1">
        <v>-2.5132044140916299E-2</v>
      </c>
      <c r="G6012" s="1">
        <v>5.8620217257161399E-2</v>
      </c>
      <c r="H6012" s="1">
        <v>8.7297351582841506E-2</v>
      </c>
      <c r="I6012" s="7">
        <v>3.9448794787458899E-2</v>
      </c>
      <c r="J6012" s="11">
        <v>-0.155990526842573</v>
      </c>
      <c r="K6012" s="2">
        <v>1.11487864257068E-2</v>
      </c>
      <c r="L6012" s="2">
        <v>0.17012720438533199</v>
      </c>
      <c r="M6012" s="2">
        <v>0.228594690508575</v>
      </c>
      <c r="N6012" s="12">
        <v>0.11820809346055</v>
      </c>
      <c r="O6012" s="16">
        <v>-0.18791256154212899</v>
      </c>
      <c r="P6012" s="3">
        <v>7.6186693570034603E-2</v>
      </c>
      <c r="Q6012" s="3">
        <v>2.9926539249622301E-2</v>
      </c>
      <c r="R6012" s="3">
        <v>0.207366340514748</v>
      </c>
      <c r="S6012" s="17">
        <v>2.5528633273533999E-2</v>
      </c>
      <c r="T6012" s="21" t="s">
        <v>12950</v>
      </c>
      <c r="U6012" s="5" t="s">
        <v>12950</v>
      </c>
      <c r="V6012" s="5" t="s">
        <v>12950</v>
      </c>
      <c r="W6012" s="5" t="s">
        <v>12950</v>
      </c>
      <c r="X6012" s="22" t="s">
        <v>12950</v>
      </c>
      <c r="Y6012" s="21" t="s">
        <v>12950</v>
      </c>
      <c r="Z6012" s="5" t="s">
        <v>12950</v>
      </c>
      <c r="AA6012" s="5" t="s">
        <v>12950</v>
      </c>
      <c r="AB6012" s="5" t="s">
        <v>12950</v>
      </c>
      <c r="AC6012" s="22" t="s">
        <v>12950</v>
      </c>
      <c r="AD6012" s="16" t="s">
        <v>12950</v>
      </c>
      <c r="AE6012" s="3" t="s">
        <v>12950</v>
      </c>
      <c r="AF6012" s="3" t="s">
        <v>12950</v>
      </c>
      <c r="AG6012" s="3" t="s">
        <v>12950</v>
      </c>
      <c r="AH6012" s="17" t="s">
        <v>12950</v>
      </c>
    </row>
    <row r="6013" spans="1:34">
      <c r="A6013" t="s">
        <v>3900</v>
      </c>
      <c r="B6013" t="s">
        <v>11577</v>
      </c>
      <c r="E6013" s="6">
        <v>-0.293940736591287</v>
      </c>
      <c r="F6013" s="1">
        <v>1.0163151244200801</v>
      </c>
      <c r="G6013" s="1">
        <v>0.20291370523498301</v>
      </c>
      <c r="H6013" s="1">
        <v>1.27389686365989</v>
      </c>
      <c r="I6013" s="7">
        <v>1.5219114463190899</v>
      </c>
      <c r="J6013" s="11">
        <v>-1.18919188681111</v>
      </c>
      <c r="K6013" s="2">
        <v>-5.6789595713157497E-2</v>
      </c>
      <c r="L6013" s="2">
        <v>0.252015064188988</v>
      </c>
      <c r="M6013" s="2">
        <v>0.54102133750109804</v>
      </c>
      <c r="N6013" s="12">
        <v>0.65163399316784598</v>
      </c>
      <c r="O6013" s="16">
        <v>-0.86785723530345704</v>
      </c>
      <c r="P6013" s="3">
        <v>1.33815998726842</v>
      </c>
      <c r="Q6013" s="3">
        <v>0.76553834885286098</v>
      </c>
      <c r="R6013" s="3">
        <v>0.70923367329261899</v>
      </c>
      <c r="S6013" s="17">
        <v>0.34455864007674902</v>
      </c>
      <c r="T6013" s="21" t="s">
        <v>12950</v>
      </c>
      <c r="U6013" s="5" t="s">
        <v>12950</v>
      </c>
      <c r="V6013" s="5" t="s">
        <v>12950</v>
      </c>
      <c r="W6013" s="5" t="s">
        <v>12950</v>
      </c>
      <c r="X6013" s="22" t="s">
        <v>12950</v>
      </c>
      <c r="Y6013" s="21" t="s">
        <v>12950</v>
      </c>
      <c r="Z6013" s="5" t="s">
        <v>12950</v>
      </c>
      <c r="AA6013" s="5" t="s">
        <v>12950</v>
      </c>
      <c r="AB6013" s="5" t="s">
        <v>12950</v>
      </c>
      <c r="AC6013" s="22" t="s">
        <v>12950</v>
      </c>
      <c r="AD6013" s="16" t="s">
        <v>12950</v>
      </c>
      <c r="AE6013" s="3" t="s">
        <v>12950</v>
      </c>
      <c r="AF6013" s="3" t="s">
        <v>12950</v>
      </c>
      <c r="AG6013" s="3" t="s">
        <v>12950</v>
      </c>
      <c r="AH6013" s="17" t="s">
        <v>12950</v>
      </c>
    </row>
    <row r="6014" spans="1:34">
      <c r="A6014" t="s">
        <v>1661</v>
      </c>
      <c r="B6014" t="s">
        <v>8603</v>
      </c>
      <c r="E6014" s="6">
        <v>-6.62169369759949E-2</v>
      </c>
      <c r="F6014" s="1">
        <v>1.99100118400325E-2</v>
      </c>
      <c r="G6014" s="1">
        <v>-0.123759014861473</v>
      </c>
      <c r="H6014" s="1">
        <v>-8.8876591022572698E-2</v>
      </c>
      <c r="I6014" s="7">
        <v>-0.127353129589272</v>
      </c>
      <c r="J6014" s="11">
        <v>-0.14210454071767201</v>
      </c>
      <c r="K6014" s="2">
        <v>-0.143070948609655</v>
      </c>
      <c r="L6014" s="2">
        <v>-0.140246330082233</v>
      </c>
      <c r="M6014" s="2">
        <v>-0.10366035600144601</v>
      </c>
      <c r="N6014" s="12">
        <v>7.4199352459247995E-4</v>
      </c>
      <c r="O6014" s="16">
        <v>-5.7080597729873901E-2</v>
      </c>
      <c r="P6014" s="3">
        <v>-1.07928903116627E-2</v>
      </c>
      <c r="Q6014" s="3">
        <v>-8.1125910265663501E-2</v>
      </c>
      <c r="R6014" s="3">
        <v>-8.7384821510502905E-2</v>
      </c>
      <c r="S6014" s="17">
        <v>-0.21873484475136901</v>
      </c>
      <c r="T6014" s="21" t="s">
        <v>12950</v>
      </c>
      <c r="U6014" s="5" t="s">
        <v>12950</v>
      </c>
      <c r="V6014" s="5" t="s">
        <v>12950</v>
      </c>
      <c r="W6014" s="5" t="s">
        <v>12950</v>
      </c>
      <c r="X6014" s="22" t="s">
        <v>12950</v>
      </c>
      <c r="Y6014" s="21" t="s">
        <v>12950</v>
      </c>
      <c r="Z6014" s="5" t="s">
        <v>12950</v>
      </c>
      <c r="AA6014" s="5" t="s">
        <v>12950</v>
      </c>
      <c r="AB6014" s="5" t="s">
        <v>12950</v>
      </c>
      <c r="AC6014" s="22" t="s">
        <v>12950</v>
      </c>
      <c r="AD6014" s="16" t="s">
        <v>12950</v>
      </c>
      <c r="AE6014" s="3" t="s">
        <v>12950</v>
      </c>
      <c r="AF6014" s="3" t="s">
        <v>12950</v>
      </c>
      <c r="AG6014" s="3" t="s">
        <v>12950</v>
      </c>
      <c r="AH6014" s="17" t="s">
        <v>12950</v>
      </c>
    </row>
    <row r="6015" spans="1:34">
      <c r="A6015" t="s">
        <v>2243</v>
      </c>
      <c r="B6015" t="s">
        <v>7074</v>
      </c>
      <c r="E6015" s="6">
        <v>0.14102154265694899</v>
      </c>
      <c r="F6015" s="1">
        <v>4.9715351465737898E-2</v>
      </c>
      <c r="G6015" s="1">
        <v>-7.5771976861275497E-3</v>
      </c>
      <c r="H6015" s="1">
        <v>0.18037270121360199</v>
      </c>
      <c r="I6015" s="7">
        <v>-3.3133276274164201E-2</v>
      </c>
      <c r="J6015" s="11">
        <v>3.8882671431890198E-2</v>
      </c>
      <c r="K6015" s="2">
        <v>3.60746519733251E-2</v>
      </c>
      <c r="L6015" s="2">
        <v>-9.8062977110448604E-2</v>
      </c>
      <c r="M6015" s="2">
        <v>2.0229782862430601E-2</v>
      </c>
      <c r="N6015" s="12">
        <v>3.1234535707659401E-2</v>
      </c>
      <c r="O6015" s="16">
        <v>1.34774819315806E-2</v>
      </c>
      <c r="P6015" s="3">
        <v>6.4271258072710294E-2</v>
      </c>
      <c r="Q6015" s="3">
        <v>-6.4131129491243194E-2</v>
      </c>
      <c r="R6015" s="3">
        <v>-9.7411830285618506E-2</v>
      </c>
      <c r="S6015" s="17">
        <v>-2.4029415029672301E-2</v>
      </c>
      <c r="T6015" s="21" t="s">
        <v>12950</v>
      </c>
      <c r="U6015" s="5" t="s">
        <v>12950</v>
      </c>
      <c r="V6015" s="5" t="s">
        <v>12950</v>
      </c>
      <c r="W6015" s="5" t="s">
        <v>12950</v>
      </c>
      <c r="X6015" s="22" t="s">
        <v>12950</v>
      </c>
      <c r="Y6015" s="21" t="s">
        <v>12950</v>
      </c>
      <c r="Z6015" s="5" t="s">
        <v>12950</v>
      </c>
      <c r="AA6015" s="5" t="s">
        <v>12950</v>
      </c>
      <c r="AB6015" s="5" t="s">
        <v>12950</v>
      </c>
      <c r="AC6015" s="22" t="s">
        <v>12950</v>
      </c>
      <c r="AD6015" s="16" t="s">
        <v>12950</v>
      </c>
      <c r="AE6015" s="3" t="s">
        <v>12950</v>
      </c>
      <c r="AF6015" s="3" t="s">
        <v>12950</v>
      </c>
      <c r="AG6015" s="3" t="s">
        <v>12950</v>
      </c>
      <c r="AH6015" s="17" t="s">
        <v>12950</v>
      </c>
    </row>
    <row r="6016" spans="1:34">
      <c r="A6016" t="s">
        <v>6057</v>
      </c>
      <c r="B6016" t="s">
        <v>12629</v>
      </c>
      <c r="E6016" s="6">
        <v>-1.07955652928914</v>
      </c>
      <c r="F6016" s="1">
        <v>-0.68537825912206096</v>
      </c>
      <c r="G6016" s="1">
        <v>-0.71370096789897797</v>
      </c>
      <c r="H6016" s="1">
        <v>-0.93352899076248397</v>
      </c>
      <c r="I6016" s="7">
        <v>-0.64063037469277895</v>
      </c>
      <c r="J6016" s="11">
        <v>-1.67978742847149</v>
      </c>
      <c r="K6016" s="2">
        <v>-1.2172749644660901</v>
      </c>
      <c r="L6016" s="2">
        <v>-1.18958081017485</v>
      </c>
      <c r="M6016" s="2">
        <v>-1.1461744729481</v>
      </c>
      <c r="N6016" s="12">
        <v>-0.54712362440271101</v>
      </c>
      <c r="O6016" s="16">
        <v>-1.5065324630644401</v>
      </c>
      <c r="P6016" s="3">
        <v>-0.93489681942288305</v>
      </c>
      <c r="Q6016" s="3">
        <v>-0.69312260929673097</v>
      </c>
      <c r="R6016" s="3">
        <v>-1.0015504330131499</v>
      </c>
      <c r="S6016" s="17">
        <v>-0.82081493233814196</v>
      </c>
      <c r="T6016" s="21" t="s">
        <v>12950</v>
      </c>
      <c r="U6016" s="5" t="s">
        <v>12950</v>
      </c>
      <c r="V6016" s="5" t="s">
        <v>12950</v>
      </c>
      <c r="W6016" s="5" t="s">
        <v>12950</v>
      </c>
      <c r="X6016" s="22" t="s">
        <v>12950</v>
      </c>
      <c r="Y6016" s="21" t="s">
        <v>12950</v>
      </c>
      <c r="Z6016" s="5" t="s">
        <v>12950</v>
      </c>
      <c r="AA6016" s="5" t="s">
        <v>12950</v>
      </c>
      <c r="AB6016" s="5" t="s">
        <v>12950</v>
      </c>
      <c r="AC6016" s="22" t="s">
        <v>12950</v>
      </c>
      <c r="AD6016" s="16" t="s">
        <v>12950</v>
      </c>
      <c r="AE6016" s="3" t="s">
        <v>12950</v>
      </c>
      <c r="AF6016" s="3" t="s">
        <v>12950</v>
      </c>
      <c r="AG6016" s="3" t="s">
        <v>12950</v>
      </c>
      <c r="AH6016" s="17" t="s">
        <v>12950</v>
      </c>
    </row>
    <row r="6017" spans="1:34">
      <c r="A6017" t="s">
        <v>3317</v>
      </c>
      <c r="B6017" t="s">
        <v>8356</v>
      </c>
      <c r="E6017" s="6">
        <v>0.43967501514024498</v>
      </c>
      <c r="F6017" s="1">
        <v>-0.221997983527466</v>
      </c>
      <c r="G6017" s="1">
        <v>-0.13446453650144599</v>
      </c>
      <c r="H6017" s="1">
        <v>-0.155338210017304</v>
      </c>
      <c r="I6017" s="7">
        <v>-9.3132781626605196E-2</v>
      </c>
      <c r="J6017" s="11">
        <v>0.58834916850666497</v>
      </c>
      <c r="K6017" s="2">
        <v>0.16931477911558299</v>
      </c>
      <c r="L6017" s="2">
        <v>5.72416286644125E-2</v>
      </c>
      <c r="M6017" s="2">
        <v>6.6992816228622895E-2</v>
      </c>
      <c r="N6017" s="12">
        <v>-1.17854421291559E-2</v>
      </c>
      <c r="O6017" s="16">
        <v>0.49924549186603001</v>
      </c>
      <c r="P6017" s="3">
        <v>-7.86679248159739E-2</v>
      </c>
      <c r="Q6017" s="3">
        <v>-0.164883103784422</v>
      </c>
      <c r="R6017" s="3">
        <v>0.112171316297266</v>
      </c>
      <c r="S6017" s="17">
        <v>9.8629134895462101E-2</v>
      </c>
      <c r="T6017" s="21" t="s">
        <v>12950</v>
      </c>
      <c r="U6017" s="5" t="s">
        <v>12950</v>
      </c>
      <c r="V6017" s="5" t="s">
        <v>12950</v>
      </c>
      <c r="W6017" s="5" t="s">
        <v>12950</v>
      </c>
      <c r="X6017" s="22" t="s">
        <v>12950</v>
      </c>
      <c r="Y6017" s="21" t="s">
        <v>12950</v>
      </c>
      <c r="Z6017" s="5" t="s">
        <v>12950</v>
      </c>
      <c r="AA6017" s="5" t="s">
        <v>12950</v>
      </c>
      <c r="AB6017" s="5" t="s">
        <v>12950</v>
      </c>
      <c r="AC6017" s="22" t="s">
        <v>12950</v>
      </c>
      <c r="AD6017" s="16" t="s">
        <v>12950</v>
      </c>
      <c r="AE6017" s="3" t="s">
        <v>12950</v>
      </c>
      <c r="AF6017" s="3" t="s">
        <v>12950</v>
      </c>
      <c r="AG6017" s="3" t="s">
        <v>12950</v>
      </c>
      <c r="AH6017" s="17" t="s">
        <v>12950</v>
      </c>
    </row>
    <row r="6018" spans="1:34">
      <c r="A6018" t="s">
        <v>5736</v>
      </c>
      <c r="B6018" t="s">
        <v>12610</v>
      </c>
      <c r="E6018" s="6">
        <v>1.5756065668978201</v>
      </c>
      <c r="F6018" s="1">
        <v>0.59909510438904201</v>
      </c>
      <c r="G6018" s="1">
        <v>0.82191366517420295</v>
      </c>
      <c r="H6018" s="1">
        <v>0.83620818688394905</v>
      </c>
      <c r="I6018" s="7">
        <v>0.56831252964636902</v>
      </c>
      <c r="J6018" s="11">
        <v>1.28494302429743</v>
      </c>
      <c r="K6018" s="2">
        <v>0.92899857924885298</v>
      </c>
      <c r="L6018" s="2">
        <v>1.00786407796296</v>
      </c>
      <c r="M6018" s="2">
        <v>1.17678578875854</v>
      </c>
      <c r="N6018" s="12">
        <v>1.01428281072883</v>
      </c>
      <c r="O6018" s="16">
        <v>1.6132185192253301</v>
      </c>
      <c r="P6018" s="3">
        <v>0.78889474469479604</v>
      </c>
      <c r="Q6018" s="3">
        <v>0.803671630510428</v>
      </c>
      <c r="R6018" s="3">
        <v>0.86976587914277204</v>
      </c>
      <c r="S6018" s="17">
        <v>0.580448681968317</v>
      </c>
      <c r="T6018" s="21" t="s">
        <v>12950</v>
      </c>
      <c r="U6018" s="5" t="s">
        <v>12950</v>
      </c>
      <c r="V6018" s="5" t="s">
        <v>12950</v>
      </c>
      <c r="W6018" s="5" t="s">
        <v>12950</v>
      </c>
      <c r="X6018" s="22" t="s">
        <v>12950</v>
      </c>
      <c r="Y6018" s="21" t="s">
        <v>12950</v>
      </c>
      <c r="Z6018" s="5" t="s">
        <v>12950</v>
      </c>
      <c r="AA6018" s="5" t="s">
        <v>12950</v>
      </c>
      <c r="AB6018" s="5" t="s">
        <v>12950</v>
      </c>
      <c r="AC6018" s="22" t="s">
        <v>12950</v>
      </c>
      <c r="AD6018" s="16" t="s">
        <v>12950</v>
      </c>
      <c r="AE6018" s="3" t="s">
        <v>12950</v>
      </c>
      <c r="AF6018" s="3" t="s">
        <v>12950</v>
      </c>
      <c r="AG6018" s="3" t="s">
        <v>12950</v>
      </c>
      <c r="AH6018" s="17" t="s">
        <v>12950</v>
      </c>
    </row>
    <row r="6019" spans="1:34">
      <c r="A6019" t="s">
        <v>459</v>
      </c>
      <c r="B6019" t="s">
        <v>11659</v>
      </c>
      <c r="E6019" s="6">
        <v>0.78917729785716795</v>
      </c>
      <c r="F6019" s="1">
        <v>0.217025744763129</v>
      </c>
      <c r="G6019" s="1">
        <v>0.16826138739471599</v>
      </c>
      <c r="H6019" s="1">
        <v>0.34059266837644098</v>
      </c>
      <c r="I6019" s="7">
        <v>0.27723046393602901</v>
      </c>
      <c r="J6019" s="11">
        <v>0.82729797963320795</v>
      </c>
      <c r="K6019" s="2">
        <v>0.66505722513343402</v>
      </c>
      <c r="L6019" s="2">
        <v>0.55913154663336795</v>
      </c>
      <c r="M6019" s="2">
        <v>0.48119948991332001</v>
      </c>
      <c r="N6019" s="12">
        <v>0.61944989600329803</v>
      </c>
      <c r="O6019" s="16">
        <v>0.73500962849839202</v>
      </c>
      <c r="P6019" s="3">
        <v>0.48498082339583998</v>
      </c>
      <c r="Q6019" s="3">
        <v>0.19501492983604499</v>
      </c>
      <c r="R6019" s="3">
        <v>0.118030119511947</v>
      </c>
      <c r="S6019" s="17">
        <v>3.5742031638974301E-3</v>
      </c>
      <c r="T6019" s="21" t="s">
        <v>12950</v>
      </c>
      <c r="U6019" s="5" t="s">
        <v>12950</v>
      </c>
      <c r="V6019" s="5" t="s">
        <v>12950</v>
      </c>
      <c r="W6019" s="5" t="s">
        <v>12950</v>
      </c>
      <c r="X6019" s="22" t="s">
        <v>12950</v>
      </c>
      <c r="Y6019" s="21" t="s">
        <v>12950</v>
      </c>
      <c r="Z6019" s="5" t="s">
        <v>12950</v>
      </c>
      <c r="AA6019" s="5" t="s">
        <v>12950</v>
      </c>
      <c r="AB6019" s="5" t="s">
        <v>12950</v>
      </c>
      <c r="AC6019" s="22" t="s">
        <v>12950</v>
      </c>
      <c r="AD6019" s="16" t="s">
        <v>12950</v>
      </c>
      <c r="AE6019" s="3" t="s">
        <v>12950</v>
      </c>
      <c r="AF6019" s="3" t="s">
        <v>12950</v>
      </c>
      <c r="AG6019" s="3" t="s">
        <v>12950</v>
      </c>
      <c r="AH6019" s="17" t="s">
        <v>12950</v>
      </c>
    </row>
    <row r="6020" spans="1:34">
      <c r="A6020" t="s">
        <v>2225</v>
      </c>
      <c r="B6020" t="s">
        <v>9527</v>
      </c>
      <c r="E6020" s="6">
        <v>0.29622167128875099</v>
      </c>
      <c r="F6020" s="1">
        <v>-0.194479478717654</v>
      </c>
      <c r="G6020" s="1">
        <v>-7.6222356955156695E-2</v>
      </c>
      <c r="H6020" s="1">
        <v>2.4704854626441099E-2</v>
      </c>
      <c r="I6020" s="7">
        <v>-9.1884720985659599E-2</v>
      </c>
      <c r="J6020" s="11">
        <v>0.49566408124437999</v>
      </c>
      <c r="K6020" s="2">
        <v>6.1367110189254899E-2</v>
      </c>
      <c r="L6020" s="2">
        <v>-1.52847579903255E-2</v>
      </c>
      <c r="M6020" s="2">
        <v>5.0335687381830203E-2</v>
      </c>
      <c r="N6020" s="12">
        <v>5.1426192935788699E-2</v>
      </c>
      <c r="O6020" s="16">
        <v>1.02941021335922</v>
      </c>
      <c r="P6020" s="3">
        <v>0.26808814341913301</v>
      </c>
      <c r="Q6020" s="3">
        <v>0.18757089295512799</v>
      </c>
      <c r="R6020" s="3">
        <v>0.14411104151022899</v>
      </c>
      <c r="S6020" s="17">
        <v>0.11383314087329</v>
      </c>
      <c r="T6020" s="21" t="s">
        <v>12950</v>
      </c>
      <c r="U6020" s="5" t="s">
        <v>12950</v>
      </c>
      <c r="V6020" s="5" t="s">
        <v>12950</v>
      </c>
      <c r="W6020" s="5" t="s">
        <v>12950</v>
      </c>
      <c r="X6020" s="22" t="s">
        <v>12950</v>
      </c>
      <c r="Y6020" s="21" t="s">
        <v>12950</v>
      </c>
      <c r="Z6020" s="5" t="s">
        <v>12950</v>
      </c>
      <c r="AA6020" s="5" t="s">
        <v>12950</v>
      </c>
      <c r="AB6020" s="5" t="s">
        <v>12950</v>
      </c>
      <c r="AC6020" s="22" t="s">
        <v>12950</v>
      </c>
      <c r="AD6020" s="16" t="s">
        <v>12950</v>
      </c>
      <c r="AE6020" s="3" t="s">
        <v>12950</v>
      </c>
      <c r="AF6020" s="3" t="s">
        <v>12950</v>
      </c>
      <c r="AG6020" s="3" t="s">
        <v>12950</v>
      </c>
      <c r="AH6020" s="17" t="s">
        <v>12950</v>
      </c>
    </row>
    <row r="6021" spans="1:34">
      <c r="A6021" t="s">
        <v>5763</v>
      </c>
      <c r="B6021" t="s">
        <v>5763</v>
      </c>
      <c r="E6021" s="6">
        <v>1.0438139616736699</v>
      </c>
      <c r="F6021" s="1">
        <v>0.55445774538242198</v>
      </c>
      <c r="G6021" s="1">
        <v>0.53879091258559397</v>
      </c>
      <c r="H6021" s="1">
        <v>0.86333164499094694</v>
      </c>
      <c r="I6021" s="7">
        <v>0.70932519645884795</v>
      </c>
      <c r="J6021" s="11">
        <v>1.14823821745096</v>
      </c>
      <c r="K6021" s="2">
        <v>0.96568481994449895</v>
      </c>
      <c r="L6021" s="2">
        <v>0.43522653332626199</v>
      </c>
      <c r="M6021" s="2">
        <v>0.74700266118944403</v>
      </c>
      <c r="N6021" s="12">
        <v>0.43043288283924502</v>
      </c>
      <c r="O6021" s="16">
        <v>1.4668530094769701</v>
      </c>
      <c r="P6021" s="3">
        <v>1.2957919825395601</v>
      </c>
      <c r="Q6021" s="3">
        <v>0.77767795654023197</v>
      </c>
      <c r="R6021" s="3">
        <v>1.1270198718925499</v>
      </c>
      <c r="S6021" s="17">
        <v>1.3492797200706299</v>
      </c>
      <c r="T6021" s="21" t="s">
        <v>12950</v>
      </c>
      <c r="U6021" s="5" t="s">
        <v>12950</v>
      </c>
      <c r="V6021" s="5" t="s">
        <v>12950</v>
      </c>
      <c r="W6021" s="5" t="s">
        <v>12950</v>
      </c>
      <c r="X6021" s="22" t="s">
        <v>12950</v>
      </c>
      <c r="Y6021" s="21" t="s">
        <v>12950</v>
      </c>
      <c r="Z6021" s="5" t="s">
        <v>12950</v>
      </c>
      <c r="AA6021" s="5" t="s">
        <v>12950</v>
      </c>
      <c r="AB6021" s="5" t="s">
        <v>12950</v>
      </c>
      <c r="AC6021" s="22" t="s">
        <v>12950</v>
      </c>
      <c r="AD6021" s="16" t="s">
        <v>12950</v>
      </c>
      <c r="AE6021" s="3" t="s">
        <v>12950</v>
      </c>
      <c r="AF6021" s="3" t="s">
        <v>12950</v>
      </c>
      <c r="AG6021" s="3" t="s">
        <v>12950</v>
      </c>
      <c r="AH6021" s="17" t="s">
        <v>12950</v>
      </c>
    </row>
    <row r="6022" spans="1:34">
      <c r="A6022" t="s">
        <v>1019</v>
      </c>
      <c r="B6022" t="s">
        <v>12580</v>
      </c>
      <c r="E6022" s="6">
        <v>1.2275292656368499</v>
      </c>
      <c r="F6022" s="1">
        <v>1.3787253044119201</v>
      </c>
      <c r="G6022" s="1">
        <v>1.3331387498367899</v>
      </c>
      <c r="H6022" s="1">
        <v>1.1772543136638101</v>
      </c>
      <c r="I6022" s="7">
        <v>1.7352216720499201</v>
      </c>
      <c r="J6022" s="11">
        <v>0.40711970593123298</v>
      </c>
      <c r="K6022" s="2">
        <v>0.41928163308617</v>
      </c>
      <c r="L6022" s="2">
        <v>0.48298762054986699</v>
      </c>
      <c r="M6022" s="2">
        <v>0.51618804112179895</v>
      </c>
      <c r="N6022" s="12">
        <v>0.47443521462718302</v>
      </c>
      <c r="O6022" s="16">
        <v>1.0953977715801</v>
      </c>
      <c r="P6022" s="3">
        <v>0.92339654123660897</v>
      </c>
      <c r="Q6022" s="3">
        <v>1.32041231558754</v>
      </c>
      <c r="R6022" s="3">
        <v>0.97047621287809005</v>
      </c>
      <c r="S6022" s="17">
        <v>0.65090752311170497</v>
      </c>
      <c r="T6022" s="21" t="s">
        <v>12950</v>
      </c>
      <c r="U6022" s="5" t="s">
        <v>12950</v>
      </c>
      <c r="V6022" s="5" t="s">
        <v>12950</v>
      </c>
      <c r="W6022" s="5" t="s">
        <v>12950</v>
      </c>
      <c r="X6022" s="22" t="s">
        <v>12950</v>
      </c>
      <c r="Y6022" s="21" t="s">
        <v>12950</v>
      </c>
      <c r="Z6022" s="5" t="s">
        <v>12950</v>
      </c>
      <c r="AA6022" s="5" t="s">
        <v>12950</v>
      </c>
      <c r="AB6022" s="5" t="s">
        <v>12950</v>
      </c>
      <c r="AC6022" s="22" t="s">
        <v>12950</v>
      </c>
      <c r="AD6022" s="16" t="s">
        <v>12950</v>
      </c>
      <c r="AE6022" s="3" t="s">
        <v>12950</v>
      </c>
      <c r="AF6022" s="3" t="s">
        <v>12950</v>
      </c>
      <c r="AG6022" s="3" t="s">
        <v>12950</v>
      </c>
      <c r="AH6022" s="17" t="s">
        <v>12950</v>
      </c>
    </row>
    <row r="6023" spans="1:34">
      <c r="A6023" t="s">
        <v>2197</v>
      </c>
      <c r="B6023" t="s">
        <v>11682</v>
      </c>
      <c r="E6023" s="6">
        <v>1.0135113388317201</v>
      </c>
      <c r="F6023" s="1">
        <v>0.18934184865859299</v>
      </c>
      <c r="G6023" s="1">
        <v>0.15724396948952701</v>
      </c>
      <c r="H6023" s="1">
        <v>0.32184260632551998</v>
      </c>
      <c r="I6023" s="7">
        <v>0.12600570980899101</v>
      </c>
      <c r="J6023" s="11">
        <v>1.03677809095527</v>
      </c>
      <c r="K6023" s="2">
        <v>0.53431156056120499</v>
      </c>
      <c r="L6023" s="2">
        <v>0.400323654878323</v>
      </c>
      <c r="M6023" s="2">
        <v>0.31975440345947198</v>
      </c>
      <c r="N6023" s="12">
        <v>0.14215785136691</v>
      </c>
      <c r="O6023" s="16">
        <v>1.26205637258843</v>
      </c>
      <c r="P6023" s="3">
        <v>0.49394343313879502</v>
      </c>
      <c r="Q6023" s="3">
        <v>0.229929973790718</v>
      </c>
      <c r="R6023" s="3">
        <v>0.30815787466870398</v>
      </c>
      <c r="S6023" s="17">
        <v>6.6028422001528905E-2</v>
      </c>
      <c r="T6023" s="21" t="s">
        <v>12950</v>
      </c>
      <c r="U6023" s="5" t="s">
        <v>12950</v>
      </c>
      <c r="V6023" s="5" t="s">
        <v>12950</v>
      </c>
      <c r="W6023" s="5" t="s">
        <v>12950</v>
      </c>
      <c r="X6023" s="22" t="s">
        <v>12950</v>
      </c>
      <c r="Y6023" s="21" t="s">
        <v>12950</v>
      </c>
      <c r="Z6023" s="5" t="s">
        <v>12950</v>
      </c>
      <c r="AA6023" s="5" t="s">
        <v>12950</v>
      </c>
      <c r="AB6023" s="5" t="s">
        <v>12950</v>
      </c>
      <c r="AC6023" s="22" t="s">
        <v>12950</v>
      </c>
      <c r="AD6023" s="16" t="s">
        <v>12950</v>
      </c>
      <c r="AE6023" s="3" t="s">
        <v>12950</v>
      </c>
      <c r="AF6023" s="3" t="s">
        <v>12950</v>
      </c>
      <c r="AG6023" s="3" t="s">
        <v>12950</v>
      </c>
      <c r="AH6023" s="17" t="s">
        <v>12950</v>
      </c>
    </row>
    <row r="6024" spans="1:34">
      <c r="A6024" t="s">
        <v>1370</v>
      </c>
      <c r="B6024" t="s">
        <v>11037</v>
      </c>
      <c r="E6024" s="6">
        <v>0.33403877921976499</v>
      </c>
      <c r="F6024" s="1">
        <v>0.19327194511219201</v>
      </c>
      <c r="G6024" s="1">
        <v>0.13421510061317099</v>
      </c>
      <c r="H6024" s="1">
        <v>0.158325047319025</v>
      </c>
      <c r="I6024" s="7">
        <v>2.4152160801643899E-2</v>
      </c>
      <c r="J6024" s="11">
        <v>0.95048833178944503</v>
      </c>
      <c r="K6024" s="2">
        <v>0.161294228706586</v>
      </c>
      <c r="L6024" s="2">
        <v>0.23313430663606399</v>
      </c>
      <c r="M6024" s="2">
        <v>0.34432234033269798</v>
      </c>
      <c r="N6024" s="12">
        <v>0.23315494437224499</v>
      </c>
      <c r="O6024" s="16">
        <v>0.82279071580291596</v>
      </c>
      <c r="P6024" s="3">
        <v>0.36400567743777101</v>
      </c>
      <c r="Q6024" s="3">
        <v>0.26426500825949201</v>
      </c>
      <c r="R6024" s="3">
        <v>0.31782953626981902</v>
      </c>
      <c r="S6024" s="17">
        <v>0.18079505947315999</v>
      </c>
      <c r="T6024" s="21" t="s">
        <v>12950</v>
      </c>
      <c r="U6024" s="5" t="s">
        <v>12950</v>
      </c>
      <c r="V6024" s="5" t="s">
        <v>12950</v>
      </c>
      <c r="W6024" s="5" t="s">
        <v>12950</v>
      </c>
      <c r="X6024" s="22" t="s">
        <v>12950</v>
      </c>
      <c r="Y6024" s="21" t="s">
        <v>12950</v>
      </c>
      <c r="Z6024" s="5" t="s">
        <v>12950</v>
      </c>
      <c r="AA6024" s="5" t="s">
        <v>12950</v>
      </c>
      <c r="AB6024" s="5" t="s">
        <v>12950</v>
      </c>
      <c r="AC6024" s="22" t="s">
        <v>12950</v>
      </c>
      <c r="AD6024" s="16" t="s">
        <v>12950</v>
      </c>
      <c r="AE6024" s="3" t="s">
        <v>12950</v>
      </c>
      <c r="AF6024" s="3" t="s">
        <v>12950</v>
      </c>
      <c r="AG6024" s="3" t="s">
        <v>12950</v>
      </c>
      <c r="AH6024" s="17" t="s">
        <v>12950</v>
      </c>
    </row>
    <row r="6025" spans="1:34">
      <c r="A6025" t="s">
        <v>6399</v>
      </c>
      <c r="B6025" t="s">
        <v>8504</v>
      </c>
      <c r="E6025" s="6">
        <v>-1.74786200877508E-2</v>
      </c>
      <c r="F6025" s="1">
        <v>-0.110242921188762</v>
      </c>
      <c r="G6025" s="1">
        <v>0.244585498257823</v>
      </c>
      <c r="H6025" s="1">
        <v>1.6572610274217699E-2</v>
      </c>
      <c r="I6025" s="7">
        <v>-9.2601383579012098E-2</v>
      </c>
      <c r="J6025" s="11">
        <v>1.33865852064186E-2</v>
      </c>
      <c r="K6025" s="2">
        <v>0.15112390953447</v>
      </c>
      <c r="L6025" s="2">
        <v>4.4214653021565402E-2</v>
      </c>
      <c r="M6025" s="2">
        <v>0.18677936004426299</v>
      </c>
      <c r="N6025" s="12">
        <v>8.1346575007264194E-2</v>
      </c>
      <c r="O6025" s="16">
        <v>0.100944932814602</v>
      </c>
      <c r="P6025" s="3">
        <v>0.154095763826268</v>
      </c>
      <c r="Q6025" s="3">
        <v>0.104386203124814</v>
      </c>
      <c r="R6025" s="3">
        <v>0.27235273704324803</v>
      </c>
      <c r="S6025" s="17">
        <v>0.15211571433597401</v>
      </c>
      <c r="T6025" s="21" t="s">
        <v>12950</v>
      </c>
      <c r="U6025" s="5" t="s">
        <v>12950</v>
      </c>
      <c r="V6025" s="5" t="s">
        <v>12950</v>
      </c>
      <c r="W6025" s="5" t="s">
        <v>12950</v>
      </c>
      <c r="X6025" s="22" t="s">
        <v>12950</v>
      </c>
      <c r="Y6025" s="21" t="s">
        <v>12950</v>
      </c>
      <c r="Z6025" s="5" t="s">
        <v>12950</v>
      </c>
      <c r="AA6025" s="5" t="s">
        <v>12950</v>
      </c>
      <c r="AB6025" s="5" t="s">
        <v>12950</v>
      </c>
      <c r="AC6025" s="22" t="s">
        <v>12950</v>
      </c>
      <c r="AD6025" s="16" t="s">
        <v>12950</v>
      </c>
      <c r="AE6025" s="3" t="s">
        <v>12950</v>
      </c>
      <c r="AF6025" s="3" t="s">
        <v>12950</v>
      </c>
      <c r="AG6025" s="3" t="s">
        <v>12950</v>
      </c>
      <c r="AH6025" s="17" t="s">
        <v>12950</v>
      </c>
    </row>
    <row r="6026" spans="1:34">
      <c r="A6026" t="s">
        <v>4489</v>
      </c>
      <c r="B6026" t="s">
        <v>10336</v>
      </c>
      <c r="E6026" s="6">
        <v>-1.0263764103161599</v>
      </c>
      <c r="F6026" s="1">
        <v>-5.85645591641549E-2</v>
      </c>
      <c r="G6026" s="1">
        <v>0.240800293766183</v>
      </c>
      <c r="H6026" s="1">
        <v>-9.4788798675274996E-2</v>
      </c>
      <c r="I6026" s="7">
        <v>0.14889429950482799</v>
      </c>
      <c r="J6026" s="11">
        <v>-0.97239477353188997</v>
      </c>
      <c r="K6026" s="2">
        <v>-0.32581260061862899</v>
      </c>
      <c r="L6026" s="2">
        <v>-0.282821780454932</v>
      </c>
      <c r="M6026" s="2">
        <v>-0.293404732453249</v>
      </c>
      <c r="N6026" s="12">
        <v>0.16464035426979801</v>
      </c>
      <c r="O6026" s="16">
        <v>-0.97695903599451195</v>
      </c>
      <c r="P6026" s="3">
        <v>-0.23360857960085099</v>
      </c>
      <c r="Q6026" s="3">
        <v>0.159219875232543</v>
      </c>
      <c r="R6026" s="3">
        <v>-2.86536691665501E-2</v>
      </c>
      <c r="S6026" s="17">
        <v>0.211065848806092</v>
      </c>
      <c r="T6026" s="21" t="s">
        <v>12950</v>
      </c>
      <c r="U6026" s="5" t="s">
        <v>12950</v>
      </c>
      <c r="V6026" s="5" t="s">
        <v>12950</v>
      </c>
      <c r="W6026" s="5" t="s">
        <v>12950</v>
      </c>
      <c r="X6026" s="22" t="s">
        <v>12950</v>
      </c>
      <c r="Y6026" s="21" t="s">
        <v>12950</v>
      </c>
      <c r="Z6026" s="5" t="s">
        <v>12950</v>
      </c>
      <c r="AA6026" s="5" t="s">
        <v>12950</v>
      </c>
      <c r="AB6026" s="5" t="s">
        <v>12950</v>
      </c>
      <c r="AC6026" s="22" t="s">
        <v>12950</v>
      </c>
      <c r="AD6026" s="16" t="s">
        <v>12950</v>
      </c>
      <c r="AE6026" s="3" t="s">
        <v>12950</v>
      </c>
      <c r="AF6026" s="3" t="s">
        <v>12950</v>
      </c>
      <c r="AG6026" s="3" t="s">
        <v>12950</v>
      </c>
      <c r="AH6026" s="17" t="s">
        <v>12950</v>
      </c>
    </row>
    <row r="6027" spans="1:34">
      <c r="A6027" t="s">
        <v>5268</v>
      </c>
      <c r="B6027" t="s">
        <v>7792</v>
      </c>
      <c r="E6027" s="6">
        <v>-4.9008366165980699E-2</v>
      </c>
      <c r="F6027" s="1">
        <v>3.0829540412768499E-2</v>
      </c>
      <c r="G6027" s="1">
        <v>5.9351289978954698E-3</v>
      </c>
      <c r="H6027" s="1">
        <v>-0.113025354454134</v>
      </c>
      <c r="I6027" s="7">
        <v>-0.15197827497955199</v>
      </c>
      <c r="J6027" s="11">
        <v>2.61098124537146E-2</v>
      </c>
      <c r="K6027" s="2">
        <v>-2.3620123649121302E-2</v>
      </c>
      <c r="L6027" s="2">
        <v>1.69053299677898E-2</v>
      </c>
      <c r="M6027" s="2">
        <v>2.10718375130024E-2</v>
      </c>
      <c r="N6027" s="12">
        <v>-9.4217671215871303E-3</v>
      </c>
      <c r="O6027" s="16">
        <v>-1.4901765660535599E-2</v>
      </c>
      <c r="P6027" s="3">
        <v>-0.12706747439219601</v>
      </c>
      <c r="Q6027" s="3">
        <v>-7.4397252142572201E-2</v>
      </c>
      <c r="R6027" s="3">
        <v>-0.150468925392584</v>
      </c>
      <c r="S6027" s="17">
        <v>-0.119914253355019</v>
      </c>
      <c r="T6027" s="21" t="s">
        <v>12950</v>
      </c>
      <c r="U6027" s="5" t="s">
        <v>12950</v>
      </c>
      <c r="V6027" s="5" t="s">
        <v>12950</v>
      </c>
      <c r="W6027" s="5" t="s">
        <v>12950</v>
      </c>
      <c r="X6027" s="22" t="s">
        <v>12950</v>
      </c>
      <c r="Y6027" s="21" t="s">
        <v>12950</v>
      </c>
      <c r="Z6027" s="5" t="s">
        <v>12950</v>
      </c>
      <c r="AA6027" s="5" t="s">
        <v>12950</v>
      </c>
      <c r="AB6027" s="5" t="s">
        <v>12950</v>
      </c>
      <c r="AC6027" s="22" t="s">
        <v>12950</v>
      </c>
      <c r="AD6027" s="16" t="s">
        <v>12950</v>
      </c>
      <c r="AE6027" s="3" t="s">
        <v>12950</v>
      </c>
      <c r="AF6027" s="3" t="s">
        <v>12950</v>
      </c>
      <c r="AG6027" s="3" t="s">
        <v>12950</v>
      </c>
      <c r="AH6027" s="17" t="s">
        <v>12950</v>
      </c>
    </row>
    <row r="6028" spans="1:34">
      <c r="A6028" t="s">
        <v>3968</v>
      </c>
      <c r="B6028" t="s">
        <v>10554</v>
      </c>
      <c r="E6028" s="6">
        <v>0.674661712351459</v>
      </c>
      <c r="F6028" s="1">
        <v>0.26925328727715803</v>
      </c>
      <c r="G6028" s="1">
        <v>6.5977575771999003E-2</v>
      </c>
      <c r="H6028" s="1">
        <v>0.20545685013370299</v>
      </c>
      <c r="I6028" s="7">
        <v>3.0727374204503301E-2</v>
      </c>
      <c r="J6028" s="11">
        <v>0.57886147916770903</v>
      </c>
      <c r="K6028" s="2">
        <v>0.19436129554957199</v>
      </c>
      <c r="L6028" s="2">
        <v>0.146376810520706</v>
      </c>
      <c r="M6028" s="2">
        <v>4.6383641214215003E-2</v>
      </c>
      <c r="N6028" s="12">
        <v>0.117604979388199</v>
      </c>
      <c r="O6028" s="16">
        <v>0.75037794201321695</v>
      </c>
      <c r="P6028" s="3">
        <v>0.35362716981030101</v>
      </c>
      <c r="Q6028" s="3">
        <v>0.119357455006958</v>
      </c>
      <c r="R6028" s="3">
        <v>0.18152397861717601</v>
      </c>
      <c r="S6028" s="17">
        <v>1.4018098225565699E-2</v>
      </c>
      <c r="T6028" s="21" t="s">
        <v>12950</v>
      </c>
      <c r="U6028" s="5" t="s">
        <v>12950</v>
      </c>
      <c r="V6028" s="5" t="s">
        <v>12950</v>
      </c>
      <c r="W6028" s="5" t="s">
        <v>12950</v>
      </c>
      <c r="X6028" s="22" t="s">
        <v>12950</v>
      </c>
      <c r="Y6028" s="21" t="s">
        <v>12950</v>
      </c>
      <c r="Z6028" s="5" t="s">
        <v>12950</v>
      </c>
      <c r="AA6028" s="5" t="s">
        <v>12950</v>
      </c>
      <c r="AB6028" s="5" t="s">
        <v>12950</v>
      </c>
      <c r="AC6028" s="22" t="s">
        <v>12950</v>
      </c>
      <c r="AD6028" s="16" t="s">
        <v>12950</v>
      </c>
      <c r="AE6028" s="3" t="s">
        <v>12950</v>
      </c>
      <c r="AF6028" s="3" t="s">
        <v>12950</v>
      </c>
      <c r="AG6028" s="3" t="s">
        <v>12950</v>
      </c>
      <c r="AH6028" s="17" t="s">
        <v>12950</v>
      </c>
    </row>
    <row r="6029" spans="1:34">
      <c r="A6029" t="s">
        <v>5945</v>
      </c>
      <c r="B6029" t="s">
        <v>5945</v>
      </c>
      <c r="E6029" s="6">
        <v>-0.26210245180259101</v>
      </c>
      <c r="F6029" s="1">
        <v>-0.31730941856022798</v>
      </c>
      <c r="G6029" s="1">
        <v>-0.35083847615603803</v>
      </c>
      <c r="H6029" s="1">
        <v>-0.19251771420233099</v>
      </c>
      <c r="I6029" s="7">
        <v>-0.43540551998202398</v>
      </c>
      <c r="J6029" s="11">
        <v>2.7486283328889902E-2</v>
      </c>
      <c r="K6029" s="2">
        <v>0.18504774749450101</v>
      </c>
      <c r="L6029" s="2">
        <v>-3.8675157856450197E-2</v>
      </c>
      <c r="M6029" s="2">
        <v>-3.5711468575904202E-2</v>
      </c>
      <c r="N6029" s="12">
        <v>7.3698752569423695E-2</v>
      </c>
      <c r="O6029" s="16">
        <v>-0.187442461301741</v>
      </c>
      <c r="P6029" s="3">
        <v>-0.56035710895827595</v>
      </c>
      <c r="Q6029" s="3">
        <v>-3.34347141948532E-2</v>
      </c>
      <c r="R6029" s="3">
        <v>-0.44365429051406002</v>
      </c>
      <c r="S6029" s="17">
        <v>-0.14806350944166699</v>
      </c>
      <c r="T6029" s="21" t="s">
        <v>12950</v>
      </c>
      <c r="U6029" s="5" t="s">
        <v>12950</v>
      </c>
      <c r="V6029" s="5" t="s">
        <v>12950</v>
      </c>
      <c r="W6029" s="5" t="s">
        <v>12950</v>
      </c>
      <c r="X6029" s="22" t="s">
        <v>12950</v>
      </c>
      <c r="Y6029" s="21" t="s">
        <v>12950</v>
      </c>
      <c r="Z6029" s="5" t="s">
        <v>12950</v>
      </c>
      <c r="AA6029" s="5" t="s">
        <v>12950</v>
      </c>
      <c r="AB6029" s="5" t="s">
        <v>12950</v>
      </c>
      <c r="AC6029" s="22" t="s">
        <v>12950</v>
      </c>
      <c r="AD6029" s="16" t="s">
        <v>12950</v>
      </c>
      <c r="AE6029" s="3" t="s">
        <v>12950</v>
      </c>
      <c r="AF6029" s="3" t="s">
        <v>12950</v>
      </c>
      <c r="AG6029" s="3" t="s">
        <v>12950</v>
      </c>
      <c r="AH6029" s="17" t="s">
        <v>12950</v>
      </c>
    </row>
    <row r="6030" spans="1:34">
      <c r="A6030" t="s">
        <v>1991</v>
      </c>
      <c r="B6030" t="s">
        <v>7588</v>
      </c>
      <c r="E6030" s="6">
        <v>8.5988071608494504E-2</v>
      </c>
      <c r="F6030" s="1">
        <v>8.4622034875959304E-2</v>
      </c>
      <c r="G6030" s="1">
        <v>1.26187046559682E-2</v>
      </c>
      <c r="H6030" s="1">
        <v>9.8921046313549602E-2</v>
      </c>
      <c r="I6030" s="7">
        <v>0.170139888008949</v>
      </c>
      <c r="J6030" s="11">
        <v>-9.1402190612599205E-3</v>
      </c>
      <c r="K6030" s="2">
        <v>0.167736681173592</v>
      </c>
      <c r="L6030" s="2">
        <v>-8.9240265365099197E-3</v>
      </c>
      <c r="M6030" s="2">
        <v>-0.12733585220162999</v>
      </c>
      <c r="N6030" s="12">
        <v>-4.4175324827829002E-2</v>
      </c>
      <c r="O6030" s="16">
        <v>5.8782467982895298E-2</v>
      </c>
      <c r="P6030" s="3">
        <v>5.2386735278493003E-2</v>
      </c>
      <c r="Q6030" s="3">
        <v>-8.1665326195497004E-3</v>
      </c>
      <c r="R6030" s="3">
        <v>1.5187333085718499E-3</v>
      </c>
      <c r="S6030" s="17">
        <v>5.1915339615610297E-2</v>
      </c>
      <c r="T6030" s="21" t="s">
        <v>12950</v>
      </c>
      <c r="U6030" s="5" t="s">
        <v>12950</v>
      </c>
      <c r="V6030" s="5" t="s">
        <v>12950</v>
      </c>
      <c r="W6030" s="5" t="s">
        <v>12950</v>
      </c>
      <c r="X6030" s="22" t="s">
        <v>12950</v>
      </c>
      <c r="Y6030" s="21" t="s">
        <v>12950</v>
      </c>
      <c r="Z6030" s="5" t="s">
        <v>12950</v>
      </c>
      <c r="AA6030" s="5" t="s">
        <v>12950</v>
      </c>
      <c r="AB6030" s="5" t="s">
        <v>12950</v>
      </c>
      <c r="AC6030" s="22" t="s">
        <v>12950</v>
      </c>
      <c r="AD6030" s="16" t="s">
        <v>12950</v>
      </c>
      <c r="AE6030" s="3" t="s">
        <v>12950</v>
      </c>
      <c r="AF6030" s="3" t="s">
        <v>12950</v>
      </c>
      <c r="AG6030" s="3" t="s">
        <v>12950</v>
      </c>
      <c r="AH6030" s="17" t="s">
        <v>12950</v>
      </c>
    </row>
    <row r="6031" spans="1:34">
      <c r="A6031" t="s">
        <v>5242</v>
      </c>
      <c r="B6031" t="s">
        <v>10875</v>
      </c>
      <c r="E6031" s="6">
        <v>0.65262650520717003</v>
      </c>
      <c r="F6031" s="1">
        <v>0.31166546756928598</v>
      </c>
      <c r="G6031" s="1">
        <v>0.20483746219119101</v>
      </c>
      <c r="H6031" s="1">
        <v>0.178864885237524</v>
      </c>
      <c r="I6031" s="7">
        <v>8.0286445030692804E-3</v>
      </c>
      <c r="J6031" s="11">
        <v>0.95034319414506996</v>
      </c>
      <c r="K6031" s="2">
        <v>0.34385419208555401</v>
      </c>
      <c r="L6031" s="2">
        <v>0.20964592348541899</v>
      </c>
      <c r="M6031" s="2">
        <v>0.21004326010198501</v>
      </c>
      <c r="N6031" s="12">
        <v>0.22967793497311001</v>
      </c>
      <c r="O6031" s="16">
        <v>0.77160612160527198</v>
      </c>
      <c r="P6031" s="3">
        <v>0.28457327955546802</v>
      </c>
      <c r="Q6031" s="3">
        <v>5.81590342697949E-2</v>
      </c>
      <c r="R6031" s="3">
        <v>5.1795659229943697E-2</v>
      </c>
      <c r="S6031" s="17">
        <v>-7.9465261130761994E-2</v>
      </c>
      <c r="T6031" s="21" t="s">
        <v>12950</v>
      </c>
      <c r="U6031" s="5" t="s">
        <v>12950</v>
      </c>
      <c r="V6031" s="5" t="s">
        <v>12950</v>
      </c>
      <c r="W6031" s="5" t="s">
        <v>12950</v>
      </c>
      <c r="X6031" s="22" t="s">
        <v>12950</v>
      </c>
      <c r="Y6031" s="21" t="s">
        <v>12950</v>
      </c>
      <c r="Z6031" s="5" t="s">
        <v>12950</v>
      </c>
      <c r="AA6031" s="5" t="s">
        <v>12950</v>
      </c>
      <c r="AB6031" s="5" t="s">
        <v>12950</v>
      </c>
      <c r="AC6031" s="22" t="s">
        <v>12950</v>
      </c>
      <c r="AD6031" s="16" t="s">
        <v>12950</v>
      </c>
      <c r="AE6031" s="3" t="s">
        <v>12950</v>
      </c>
      <c r="AF6031" s="3" t="s">
        <v>12950</v>
      </c>
      <c r="AG6031" s="3" t="s">
        <v>12950</v>
      </c>
      <c r="AH6031" s="17" t="s">
        <v>12950</v>
      </c>
    </row>
    <row r="6032" spans="1:34">
      <c r="A6032" t="s">
        <v>6006</v>
      </c>
      <c r="B6032" t="s">
        <v>8436</v>
      </c>
      <c r="E6032" s="6">
        <v>-1.3391870448560601</v>
      </c>
      <c r="F6032" s="1">
        <v>-0.17390774543243701</v>
      </c>
      <c r="G6032" s="1">
        <v>0.55211561746953097</v>
      </c>
      <c r="H6032" s="1">
        <v>1.7770999824796699E-2</v>
      </c>
      <c r="I6032" s="7">
        <v>7.8646358952286305E-2</v>
      </c>
      <c r="J6032" s="11">
        <v>-0.483639186021872</v>
      </c>
      <c r="K6032" s="2">
        <v>-0.52923866338360304</v>
      </c>
      <c r="L6032" s="2">
        <v>-0.10717091871995001</v>
      </c>
      <c r="M6032" s="2">
        <v>0.55537906721525798</v>
      </c>
      <c r="N6032" s="12">
        <v>-0.37841471666998999</v>
      </c>
      <c r="O6032" s="16">
        <v>-0.33577680613924699</v>
      </c>
      <c r="P6032" s="3">
        <v>0.116007486459123</v>
      </c>
      <c r="Q6032" s="3">
        <v>2.9782701969734801E-2</v>
      </c>
      <c r="R6032" s="3">
        <v>0.56223614395771104</v>
      </c>
      <c r="S6032" s="17">
        <v>0.19957324017132799</v>
      </c>
      <c r="T6032" s="21" t="s">
        <v>12950</v>
      </c>
      <c r="U6032" s="5" t="s">
        <v>12950</v>
      </c>
      <c r="V6032" s="5" t="s">
        <v>12950</v>
      </c>
      <c r="W6032" s="5" t="s">
        <v>12950</v>
      </c>
      <c r="X6032" s="22" t="s">
        <v>12950</v>
      </c>
      <c r="Y6032" s="21" t="s">
        <v>12950</v>
      </c>
      <c r="Z6032" s="5" t="s">
        <v>12950</v>
      </c>
      <c r="AA6032" s="5" t="s">
        <v>12950</v>
      </c>
      <c r="AB6032" s="5" t="s">
        <v>12950</v>
      </c>
      <c r="AC6032" s="22" t="s">
        <v>12950</v>
      </c>
      <c r="AD6032" s="16" t="s">
        <v>12950</v>
      </c>
      <c r="AE6032" s="3" t="s">
        <v>12950</v>
      </c>
      <c r="AF6032" s="3" t="s">
        <v>12950</v>
      </c>
      <c r="AG6032" s="3" t="s">
        <v>12950</v>
      </c>
      <c r="AH6032" s="17" t="s">
        <v>12950</v>
      </c>
    </row>
    <row r="6033" spans="1:34">
      <c r="A6033" t="s">
        <v>3410</v>
      </c>
      <c r="B6033" t="s">
        <v>9930</v>
      </c>
      <c r="E6033" s="6">
        <v>-0.36661704596480998</v>
      </c>
      <c r="F6033" s="1">
        <v>0.102883156470812</v>
      </c>
      <c r="G6033" s="1">
        <v>-0.29217262733403399</v>
      </c>
      <c r="H6033" s="1">
        <v>-0.19881387378234</v>
      </c>
      <c r="I6033" s="7">
        <v>-6.5789233825098603E-2</v>
      </c>
      <c r="J6033" s="11">
        <v>-0.462668007519911</v>
      </c>
      <c r="K6033" s="2">
        <v>-9.1959166781026405E-2</v>
      </c>
      <c r="L6033" s="2">
        <v>4.2179340315434598E-2</v>
      </c>
      <c r="M6033" s="2">
        <v>-8.6281029169989296E-2</v>
      </c>
      <c r="N6033" s="12">
        <v>4.2763943489185503E-2</v>
      </c>
      <c r="O6033" s="16">
        <v>-0.62945991997395601</v>
      </c>
      <c r="P6033" s="3">
        <v>-0.13990196605000799</v>
      </c>
      <c r="Q6033" s="3">
        <v>-8.2350782506863396E-2</v>
      </c>
      <c r="R6033" s="3">
        <v>-0.26354258094849897</v>
      </c>
      <c r="S6033" s="17">
        <v>-0.32259746536296902</v>
      </c>
      <c r="T6033" s="21" t="s">
        <v>12950</v>
      </c>
      <c r="U6033" s="5" t="s">
        <v>12950</v>
      </c>
      <c r="V6033" s="5" t="s">
        <v>12950</v>
      </c>
      <c r="W6033" s="5" t="s">
        <v>12950</v>
      </c>
      <c r="X6033" s="22" t="s">
        <v>12950</v>
      </c>
      <c r="Y6033" s="21" t="s">
        <v>12950</v>
      </c>
      <c r="Z6033" s="5" t="s">
        <v>12950</v>
      </c>
      <c r="AA6033" s="5" t="s">
        <v>12950</v>
      </c>
      <c r="AB6033" s="5" t="s">
        <v>12950</v>
      </c>
      <c r="AC6033" s="22" t="s">
        <v>12950</v>
      </c>
      <c r="AD6033" s="16" t="s">
        <v>12950</v>
      </c>
      <c r="AE6033" s="3" t="s">
        <v>12950</v>
      </c>
      <c r="AF6033" s="3" t="s">
        <v>12950</v>
      </c>
      <c r="AG6033" s="3" t="s">
        <v>12950</v>
      </c>
      <c r="AH6033" s="17" t="s">
        <v>12950</v>
      </c>
    </row>
    <row r="6034" spans="1:34">
      <c r="A6034" t="s">
        <v>4208</v>
      </c>
      <c r="B6034" t="s">
        <v>11746</v>
      </c>
      <c r="E6034" s="6">
        <v>-0.48729774628677802</v>
      </c>
      <c r="F6034" s="1">
        <v>-0.53292036934168197</v>
      </c>
      <c r="G6034" s="1">
        <v>-0.46320055200711202</v>
      </c>
      <c r="H6034" s="1">
        <v>-0.54135029050341199</v>
      </c>
      <c r="I6034" s="7">
        <v>-0.248158084363372</v>
      </c>
      <c r="J6034" s="11">
        <v>-0.56220607923466503</v>
      </c>
      <c r="K6034" s="2">
        <v>-0.55083937232215796</v>
      </c>
      <c r="L6034" s="2">
        <v>-0.329468493719758</v>
      </c>
      <c r="M6034" s="2">
        <v>-0.42791930554663299</v>
      </c>
      <c r="N6034" s="12">
        <v>-0.223441657709706</v>
      </c>
      <c r="O6034" s="16">
        <v>-0.70866352085672002</v>
      </c>
      <c r="P6034" s="3">
        <v>-0.68021884472467098</v>
      </c>
      <c r="Q6034" s="3">
        <v>-0.349780237382111</v>
      </c>
      <c r="R6034" s="3">
        <v>-0.41751162170960199</v>
      </c>
      <c r="S6034" s="17">
        <v>-0.325004965066575</v>
      </c>
      <c r="T6034" s="21" t="s">
        <v>12950</v>
      </c>
      <c r="U6034" s="5" t="s">
        <v>12950</v>
      </c>
      <c r="V6034" s="5" t="s">
        <v>12950</v>
      </c>
      <c r="W6034" s="5" t="s">
        <v>12950</v>
      </c>
      <c r="X6034" s="22" t="s">
        <v>12950</v>
      </c>
      <c r="Y6034" s="21" t="s">
        <v>12950</v>
      </c>
      <c r="Z6034" s="5" t="s">
        <v>12950</v>
      </c>
      <c r="AA6034" s="5" t="s">
        <v>12950</v>
      </c>
      <c r="AB6034" s="5" t="s">
        <v>12950</v>
      </c>
      <c r="AC6034" s="22" t="s">
        <v>12950</v>
      </c>
      <c r="AD6034" s="16" t="s">
        <v>12950</v>
      </c>
      <c r="AE6034" s="3" t="s">
        <v>12950</v>
      </c>
      <c r="AF6034" s="3" t="s">
        <v>12950</v>
      </c>
      <c r="AG6034" s="3" t="s">
        <v>12950</v>
      </c>
      <c r="AH6034" s="17" t="s">
        <v>12950</v>
      </c>
    </row>
    <row r="6035" spans="1:34">
      <c r="A6035" t="s">
        <v>6302</v>
      </c>
      <c r="B6035" t="s">
        <v>8012</v>
      </c>
      <c r="E6035" s="6">
        <v>-3.00381331558696E-2</v>
      </c>
      <c r="F6035" s="1">
        <v>-0.20915398796998599</v>
      </c>
      <c r="G6035" s="1">
        <v>-0.23044749766917599</v>
      </c>
      <c r="H6035" s="1">
        <v>-0.135643009948891</v>
      </c>
      <c r="I6035" s="7">
        <v>-0.135677716929168</v>
      </c>
      <c r="J6035" s="11">
        <v>-8.6872931429905098E-2</v>
      </c>
      <c r="K6035" s="2">
        <v>5.0092949902289803E-2</v>
      </c>
      <c r="L6035" s="2">
        <v>-7.9940718186149007E-2</v>
      </c>
      <c r="M6035" s="2">
        <v>2.9456799876032599E-2</v>
      </c>
      <c r="N6035" s="12">
        <v>2.0785563002050401E-2</v>
      </c>
      <c r="O6035" s="16">
        <v>1.0286563227765199E-2</v>
      </c>
      <c r="P6035" s="3">
        <v>-3.0991401117541801E-2</v>
      </c>
      <c r="Q6035" s="3">
        <v>-4.1292944093683399E-2</v>
      </c>
      <c r="R6035" s="3">
        <v>-5.3139626708074801E-3</v>
      </c>
      <c r="S6035" s="17">
        <v>-2.4493728680610501E-2</v>
      </c>
      <c r="T6035" s="21" t="s">
        <v>12950</v>
      </c>
      <c r="U6035" s="5" t="s">
        <v>12950</v>
      </c>
      <c r="V6035" s="5" t="s">
        <v>12950</v>
      </c>
      <c r="W6035" s="5" t="s">
        <v>12950</v>
      </c>
      <c r="X6035" s="22" t="s">
        <v>12950</v>
      </c>
      <c r="Y6035" s="21" t="s">
        <v>12950</v>
      </c>
      <c r="Z6035" s="5" t="s">
        <v>12950</v>
      </c>
      <c r="AA6035" s="5" t="s">
        <v>12950</v>
      </c>
      <c r="AB6035" s="5" t="s">
        <v>12950</v>
      </c>
      <c r="AC6035" s="22" t="s">
        <v>12950</v>
      </c>
      <c r="AD6035" s="16" t="s">
        <v>12950</v>
      </c>
      <c r="AE6035" s="3" t="s">
        <v>12950</v>
      </c>
      <c r="AF6035" s="3" t="s">
        <v>12950</v>
      </c>
      <c r="AG6035" s="3" t="s">
        <v>12950</v>
      </c>
      <c r="AH6035" s="17" t="s">
        <v>12950</v>
      </c>
    </row>
    <row r="6036" spans="1:34">
      <c r="A6036" t="s">
        <v>5797</v>
      </c>
      <c r="B6036" t="s">
        <v>7397</v>
      </c>
      <c r="E6036" s="6">
        <v>-4.4976006412263602E-3</v>
      </c>
      <c r="F6036" s="1">
        <v>-9.5927861774670206E-2</v>
      </c>
      <c r="G6036" s="1">
        <v>-9.5151883889015798E-2</v>
      </c>
      <c r="H6036" s="1">
        <v>-0.171726798805765</v>
      </c>
      <c r="I6036" s="7">
        <v>-0.17016872128097399</v>
      </c>
      <c r="J6036" s="11">
        <v>8.9997192305671797E-3</v>
      </c>
      <c r="K6036" s="2">
        <v>4.0062961626656499E-2</v>
      </c>
      <c r="L6036" s="2">
        <v>2.7890474239885801E-2</v>
      </c>
      <c r="M6036" s="2">
        <v>1.3620188726931001E-3</v>
      </c>
      <c r="N6036" s="12">
        <v>1.8624573659057099E-2</v>
      </c>
      <c r="O6036" s="16">
        <v>9.8437730402623297E-2</v>
      </c>
      <c r="P6036" s="3">
        <v>-6.8789377835922996E-2</v>
      </c>
      <c r="Q6036" s="3">
        <v>8.1524219014863005E-3</v>
      </c>
      <c r="R6036" s="3">
        <v>-5.3005937755905501E-2</v>
      </c>
      <c r="S6036" s="17">
        <v>-1.29507960409414E-2</v>
      </c>
      <c r="T6036" s="21" t="s">
        <v>12950</v>
      </c>
      <c r="U6036" s="5" t="s">
        <v>12950</v>
      </c>
      <c r="V6036" s="5" t="s">
        <v>12950</v>
      </c>
      <c r="W6036" s="5" t="s">
        <v>12950</v>
      </c>
      <c r="X6036" s="22" t="s">
        <v>12950</v>
      </c>
      <c r="Y6036" s="21" t="s">
        <v>12950</v>
      </c>
      <c r="Z6036" s="5" t="s">
        <v>12950</v>
      </c>
      <c r="AA6036" s="5" t="s">
        <v>12950</v>
      </c>
      <c r="AB6036" s="5" t="s">
        <v>12950</v>
      </c>
      <c r="AC6036" s="22" t="s">
        <v>12950</v>
      </c>
      <c r="AD6036" s="16" t="s">
        <v>12950</v>
      </c>
      <c r="AE6036" s="3" t="s">
        <v>12950</v>
      </c>
      <c r="AF6036" s="3" t="s">
        <v>12950</v>
      </c>
      <c r="AG6036" s="3" t="s">
        <v>12950</v>
      </c>
      <c r="AH6036" s="17" t="s">
        <v>12950</v>
      </c>
    </row>
    <row r="6037" spans="1:34">
      <c r="A6037" t="s">
        <v>5164</v>
      </c>
      <c r="B6037" t="s">
        <v>12153</v>
      </c>
      <c r="E6037" s="6">
        <v>-0.58399448935910103</v>
      </c>
      <c r="F6037" s="1">
        <v>-0.68710658969681704</v>
      </c>
      <c r="G6037" s="1">
        <v>-0.581816901430523</v>
      </c>
      <c r="H6037" s="1">
        <v>-0.69250518813663398</v>
      </c>
      <c r="I6037" s="7">
        <v>-0.54152021299395003</v>
      </c>
      <c r="J6037" s="11">
        <v>-0.59169868786200897</v>
      </c>
      <c r="K6037" s="2">
        <v>-0.36693984876661201</v>
      </c>
      <c r="L6037" s="2">
        <v>-0.70049329614101397</v>
      </c>
      <c r="M6037" s="2">
        <v>-0.613438374979833</v>
      </c>
      <c r="N6037" s="12">
        <v>-0.84260357268815</v>
      </c>
      <c r="O6037" s="16">
        <v>-0.59492343798114899</v>
      </c>
      <c r="P6037" s="3">
        <v>-0.49809475505526801</v>
      </c>
      <c r="Q6037" s="3">
        <v>-0.68985167517262103</v>
      </c>
      <c r="R6037" s="3">
        <v>-0.483242441496952</v>
      </c>
      <c r="S6037" s="17">
        <v>-0.59812352956276205</v>
      </c>
      <c r="T6037" s="21" t="s">
        <v>12950</v>
      </c>
      <c r="U6037" s="5" t="s">
        <v>12950</v>
      </c>
      <c r="V6037" s="5" t="s">
        <v>12950</v>
      </c>
      <c r="W6037" s="5" t="s">
        <v>12950</v>
      </c>
      <c r="X6037" s="22" t="s">
        <v>12950</v>
      </c>
      <c r="Y6037" s="21" t="s">
        <v>12950</v>
      </c>
      <c r="Z6037" s="5" t="s">
        <v>12950</v>
      </c>
      <c r="AA6037" s="5" t="s">
        <v>12950</v>
      </c>
      <c r="AB6037" s="5" t="s">
        <v>12950</v>
      </c>
      <c r="AC6037" s="22" t="s">
        <v>12950</v>
      </c>
      <c r="AD6037" s="16" t="s">
        <v>12950</v>
      </c>
      <c r="AE6037" s="3" t="s">
        <v>12950</v>
      </c>
      <c r="AF6037" s="3" t="s">
        <v>12950</v>
      </c>
      <c r="AG6037" s="3" t="s">
        <v>12950</v>
      </c>
      <c r="AH6037" s="17" t="s">
        <v>12950</v>
      </c>
    </row>
    <row r="6038" spans="1:34">
      <c r="A6038" t="s">
        <v>2804</v>
      </c>
      <c r="B6038" t="s">
        <v>10334</v>
      </c>
      <c r="E6038" s="6">
        <v>-2.56286037428262E-2</v>
      </c>
      <c r="F6038" s="1">
        <v>1.31345526502589E-2</v>
      </c>
      <c r="G6038" s="1">
        <v>0.16832452230353401</v>
      </c>
      <c r="H6038" s="1">
        <v>0.10836249273997101</v>
      </c>
      <c r="I6038" s="7">
        <v>0.31361609013863301</v>
      </c>
      <c r="J6038" s="11">
        <v>0.59406927567256695</v>
      </c>
      <c r="K6038" s="2">
        <v>-2.79374222572078E-2</v>
      </c>
      <c r="L6038" s="2">
        <v>-0.19650865846634899</v>
      </c>
      <c r="M6038" s="2">
        <v>0.163744376049554</v>
      </c>
      <c r="N6038" s="12">
        <v>7.2741774044128696E-2</v>
      </c>
      <c r="O6038" s="16">
        <v>0.63835868113024696</v>
      </c>
      <c r="P6038" s="3">
        <v>0.565231781930991</v>
      </c>
      <c r="Q6038" s="3">
        <v>6.7769353575033497E-2</v>
      </c>
      <c r="R6038" s="3">
        <v>0.44691982884736597</v>
      </c>
      <c r="S6038" s="17">
        <v>0.46203148862486099</v>
      </c>
      <c r="T6038" s="21" t="s">
        <v>12950</v>
      </c>
      <c r="U6038" s="5" t="s">
        <v>12950</v>
      </c>
      <c r="V6038" s="5" t="s">
        <v>12950</v>
      </c>
      <c r="W6038" s="5" t="s">
        <v>12950</v>
      </c>
      <c r="X6038" s="22" t="s">
        <v>12950</v>
      </c>
      <c r="Y6038" s="21" t="s">
        <v>12950</v>
      </c>
      <c r="Z6038" s="5" t="s">
        <v>12950</v>
      </c>
      <c r="AA6038" s="5" t="s">
        <v>12950</v>
      </c>
      <c r="AB6038" s="5" t="s">
        <v>12950</v>
      </c>
      <c r="AC6038" s="22" t="s">
        <v>12950</v>
      </c>
      <c r="AD6038" s="16" t="s">
        <v>12950</v>
      </c>
      <c r="AE6038" s="3" t="s">
        <v>12950</v>
      </c>
      <c r="AF6038" s="3" t="s">
        <v>12950</v>
      </c>
      <c r="AG6038" s="3" t="s">
        <v>12950</v>
      </c>
      <c r="AH6038" s="17" t="s">
        <v>12950</v>
      </c>
    </row>
    <row r="6039" spans="1:34">
      <c r="A6039" t="s">
        <v>365</v>
      </c>
      <c r="B6039" t="s">
        <v>9516</v>
      </c>
      <c r="E6039" s="6">
        <v>8.3770506256030899E-2</v>
      </c>
      <c r="F6039" s="1">
        <v>-6.3547664994709596E-2</v>
      </c>
      <c r="G6039" s="1">
        <v>3.18828562900881E-2</v>
      </c>
      <c r="H6039" s="1">
        <v>-7.4259358196250803E-3</v>
      </c>
      <c r="I6039" s="7">
        <v>-4.6165790075301701E-2</v>
      </c>
      <c r="J6039" s="11">
        <v>-0.282396360452071</v>
      </c>
      <c r="K6039" s="2">
        <v>-0.25202641162499501</v>
      </c>
      <c r="L6039" s="2">
        <v>-0.33918395259214101</v>
      </c>
      <c r="M6039" s="2">
        <v>-0.81270167512481895</v>
      </c>
      <c r="N6039" s="12">
        <v>-1.0039473025093599</v>
      </c>
      <c r="O6039" s="16">
        <v>0.139193439090219</v>
      </c>
      <c r="P6039" s="3">
        <v>-5.9727968764159499E-2</v>
      </c>
      <c r="Q6039" s="3">
        <v>0.145349500675969</v>
      </c>
      <c r="R6039" s="3">
        <v>-0.12957289973033201</v>
      </c>
      <c r="S6039" s="17">
        <v>0.26337865791854298</v>
      </c>
      <c r="T6039" s="21" t="s">
        <v>12950</v>
      </c>
      <c r="U6039" s="5" t="s">
        <v>12950</v>
      </c>
      <c r="V6039" s="5" t="s">
        <v>12950</v>
      </c>
      <c r="W6039" s="5" t="s">
        <v>12950</v>
      </c>
      <c r="X6039" s="22" t="s">
        <v>12950</v>
      </c>
      <c r="Y6039" s="21" t="s">
        <v>12950</v>
      </c>
      <c r="Z6039" s="5" t="s">
        <v>12950</v>
      </c>
      <c r="AA6039" s="5" t="s">
        <v>12950</v>
      </c>
      <c r="AB6039" s="5" t="s">
        <v>12950</v>
      </c>
      <c r="AC6039" s="22" t="s">
        <v>12950</v>
      </c>
      <c r="AD6039" s="16" t="s">
        <v>12950</v>
      </c>
      <c r="AE6039" s="3" t="s">
        <v>12950</v>
      </c>
      <c r="AF6039" s="3" t="s">
        <v>12950</v>
      </c>
      <c r="AG6039" s="3" t="s">
        <v>12950</v>
      </c>
      <c r="AH6039" s="17" t="s">
        <v>12950</v>
      </c>
    </row>
    <row r="6040" spans="1:34">
      <c r="A6040" t="s">
        <v>777</v>
      </c>
      <c r="B6040" t="s">
        <v>9006</v>
      </c>
      <c r="E6040" s="6">
        <v>0.19787427515818501</v>
      </c>
      <c r="F6040" s="1">
        <v>-0.14612491847824199</v>
      </c>
      <c r="G6040" s="1">
        <v>-4.5610510230456598E-2</v>
      </c>
      <c r="H6040" s="1">
        <v>9.4487177891699504E-3</v>
      </c>
      <c r="I6040" s="7">
        <v>0.34973211826527001</v>
      </c>
      <c r="J6040" s="11">
        <v>0.33060059609253001</v>
      </c>
      <c r="K6040" s="2">
        <v>2.2635538180238501E-2</v>
      </c>
      <c r="L6040" s="2">
        <v>0.19621423893058901</v>
      </c>
      <c r="M6040" s="2">
        <v>0.137356188209279</v>
      </c>
      <c r="N6040" s="12">
        <v>0.118818966815574</v>
      </c>
      <c r="O6040" s="16">
        <v>0.54282588481358796</v>
      </c>
      <c r="P6040" s="3">
        <v>-0.10383044141278699</v>
      </c>
      <c r="Q6040" s="3">
        <v>-0.12866728371210201</v>
      </c>
      <c r="R6040" s="3">
        <v>3.3653777999834902E-3</v>
      </c>
      <c r="S6040" s="17">
        <v>0.26802231803605697</v>
      </c>
      <c r="T6040" s="21" t="s">
        <v>12950</v>
      </c>
      <c r="U6040" s="5" t="s">
        <v>12950</v>
      </c>
      <c r="V6040" s="5" t="s">
        <v>12950</v>
      </c>
      <c r="W6040" s="5" t="s">
        <v>12950</v>
      </c>
      <c r="X6040" s="22" t="s">
        <v>12950</v>
      </c>
      <c r="Y6040" s="21" t="s">
        <v>12950</v>
      </c>
      <c r="Z6040" s="5" t="s">
        <v>12950</v>
      </c>
      <c r="AA6040" s="5" t="s">
        <v>12950</v>
      </c>
      <c r="AB6040" s="5" t="s">
        <v>12950</v>
      </c>
      <c r="AC6040" s="22" t="s">
        <v>12950</v>
      </c>
      <c r="AD6040" s="16" t="s">
        <v>12950</v>
      </c>
      <c r="AE6040" s="3" t="s">
        <v>12950</v>
      </c>
      <c r="AF6040" s="3" t="s">
        <v>12950</v>
      </c>
      <c r="AG6040" s="3" t="s">
        <v>12950</v>
      </c>
      <c r="AH6040" s="17" t="s">
        <v>12950</v>
      </c>
    </row>
    <row r="6041" spans="1:34">
      <c r="A6041" t="s">
        <v>3264</v>
      </c>
      <c r="B6041" t="s">
        <v>7724</v>
      </c>
      <c r="E6041" s="6">
        <v>0.21468063572929799</v>
      </c>
      <c r="F6041" s="1">
        <v>0.24404061667899499</v>
      </c>
      <c r="G6041" s="1">
        <v>-6.5882963353904894E-2</v>
      </c>
      <c r="H6041" s="1">
        <v>-2.33531966542973E-2</v>
      </c>
      <c r="I6041" s="7">
        <v>-0.16897652846601099</v>
      </c>
      <c r="J6041" s="11">
        <v>0.20288573478831201</v>
      </c>
      <c r="K6041" s="2">
        <v>-0.105814042890188</v>
      </c>
      <c r="L6041" s="2">
        <v>-8.3888895793307799E-2</v>
      </c>
      <c r="M6041" s="2">
        <v>-9.8479782024895796E-2</v>
      </c>
      <c r="N6041" s="12">
        <v>0.21324976058980399</v>
      </c>
      <c r="O6041" s="16">
        <v>0.230568572699344</v>
      </c>
      <c r="P6041" s="3">
        <v>5.8667130437430701E-2</v>
      </c>
      <c r="Q6041" s="3">
        <v>0.193727819754203</v>
      </c>
      <c r="R6041" s="3">
        <v>-9.9412755834555097E-2</v>
      </c>
      <c r="S6041" s="17">
        <v>-2.8706205481284601E-2</v>
      </c>
      <c r="T6041" s="21" t="s">
        <v>12950</v>
      </c>
      <c r="U6041" s="5" t="s">
        <v>12950</v>
      </c>
      <c r="V6041" s="5" t="s">
        <v>12950</v>
      </c>
      <c r="W6041" s="5" t="s">
        <v>12950</v>
      </c>
      <c r="X6041" s="22" t="s">
        <v>12950</v>
      </c>
      <c r="Y6041" s="21" t="s">
        <v>12950</v>
      </c>
      <c r="Z6041" s="5" t="s">
        <v>12950</v>
      </c>
      <c r="AA6041" s="5" t="s">
        <v>12950</v>
      </c>
      <c r="AB6041" s="5" t="s">
        <v>12950</v>
      </c>
      <c r="AC6041" s="22" t="s">
        <v>12950</v>
      </c>
      <c r="AD6041" s="16" t="s">
        <v>12950</v>
      </c>
      <c r="AE6041" s="3" t="s">
        <v>12950</v>
      </c>
      <c r="AF6041" s="3" t="s">
        <v>12950</v>
      </c>
      <c r="AG6041" s="3" t="s">
        <v>12950</v>
      </c>
      <c r="AH6041" s="17" t="s">
        <v>12950</v>
      </c>
    </row>
    <row r="6042" spans="1:34">
      <c r="A6042" t="s">
        <v>2833</v>
      </c>
      <c r="B6042" t="s">
        <v>9855</v>
      </c>
      <c r="E6042" s="6">
        <v>-0.26377092457812801</v>
      </c>
      <c r="F6042" s="1">
        <v>0.43854148157209599</v>
      </c>
      <c r="G6042" s="1">
        <v>0.24714317760162199</v>
      </c>
      <c r="H6042" s="1">
        <v>0.56525926782906399</v>
      </c>
      <c r="I6042" s="7">
        <v>0.54185821651197397</v>
      </c>
      <c r="J6042" s="11">
        <v>-0.17810789197313701</v>
      </c>
      <c r="K6042" s="2">
        <v>8.5125065364071995E-2</v>
      </c>
      <c r="L6042" s="2">
        <v>0.19448915110177101</v>
      </c>
      <c r="M6042" s="2">
        <v>0.20785811537346699</v>
      </c>
      <c r="N6042" s="12">
        <v>0.304698569463351</v>
      </c>
      <c r="O6042" s="16">
        <v>-0.11489854383637001</v>
      </c>
      <c r="P6042" s="3">
        <v>0.59465725204867403</v>
      </c>
      <c r="Q6042" s="3">
        <v>3.4095207229315701E-2</v>
      </c>
      <c r="R6042" s="3">
        <v>-3.8922166614232001E-3</v>
      </c>
      <c r="S6042" s="17">
        <v>6.0282228387916803E-2</v>
      </c>
      <c r="T6042" s="21" t="s">
        <v>12950</v>
      </c>
      <c r="U6042" s="5" t="s">
        <v>12950</v>
      </c>
      <c r="V6042" s="5" t="s">
        <v>12950</v>
      </c>
      <c r="W6042" s="5" t="s">
        <v>12950</v>
      </c>
      <c r="X6042" s="22" t="s">
        <v>12950</v>
      </c>
      <c r="Y6042" s="21" t="s">
        <v>12950</v>
      </c>
      <c r="Z6042" s="5" t="s">
        <v>12950</v>
      </c>
      <c r="AA6042" s="5" t="s">
        <v>12950</v>
      </c>
      <c r="AB6042" s="5" t="s">
        <v>12950</v>
      </c>
      <c r="AC6042" s="22" t="s">
        <v>12950</v>
      </c>
      <c r="AD6042" s="16" t="s">
        <v>12950</v>
      </c>
      <c r="AE6042" s="3" t="s">
        <v>12950</v>
      </c>
      <c r="AF6042" s="3" t="s">
        <v>12950</v>
      </c>
      <c r="AG6042" s="3" t="s">
        <v>12950</v>
      </c>
      <c r="AH6042" s="17" t="s">
        <v>12950</v>
      </c>
    </row>
    <row r="6043" spans="1:34">
      <c r="A6043" t="s">
        <v>5519</v>
      </c>
      <c r="B6043" t="s">
        <v>10786</v>
      </c>
      <c r="E6043" s="6">
        <v>-0.30985305967363502</v>
      </c>
      <c r="F6043" s="1">
        <v>-4.3435043104195499E-2</v>
      </c>
      <c r="G6043" s="1">
        <v>-0.25859957807733602</v>
      </c>
      <c r="H6043" s="1">
        <v>-0.32459639177504701</v>
      </c>
      <c r="I6043" s="7">
        <v>-0.13220693968127101</v>
      </c>
      <c r="J6043" s="11">
        <v>-0.35273373741817898</v>
      </c>
      <c r="K6043" s="2">
        <v>-0.130077306698412</v>
      </c>
      <c r="L6043" s="2">
        <v>-0.20582811421879299</v>
      </c>
      <c r="M6043" s="2">
        <v>-0.23942118775038901</v>
      </c>
      <c r="N6043" s="12">
        <v>-0.106533725794959</v>
      </c>
      <c r="O6043" s="16">
        <v>-0.427494038805879</v>
      </c>
      <c r="P6043" s="3">
        <v>-0.242941069780579</v>
      </c>
      <c r="Q6043" s="3">
        <v>-0.37338848142408398</v>
      </c>
      <c r="R6043" s="3">
        <v>-0.44526584874416703</v>
      </c>
      <c r="S6043" s="17">
        <v>-0.59914546465003204</v>
      </c>
      <c r="T6043" s="21" t="s">
        <v>12950</v>
      </c>
      <c r="U6043" s="5" t="s">
        <v>12950</v>
      </c>
      <c r="V6043" s="5" t="s">
        <v>12950</v>
      </c>
      <c r="W6043" s="5" t="s">
        <v>12950</v>
      </c>
      <c r="X6043" s="22" t="s">
        <v>12950</v>
      </c>
      <c r="Y6043" s="21" t="s">
        <v>12950</v>
      </c>
      <c r="Z6043" s="5" t="s">
        <v>12950</v>
      </c>
      <c r="AA6043" s="5" t="s">
        <v>12950</v>
      </c>
      <c r="AB6043" s="5" t="s">
        <v>12950</v>
      </c>
      <c r="AC6043" s="22" t="s">
        <v>12950</v>
      </c>
      <c r="AD6043" s="16" t="s">
        <v>12950</v>
      </c>
      <c r="AE6043" s="3" t="s">
        <v>12950</v>
      </c>
      <c r="AF6043" s="3" t="s">
        <v>12950</v>
      </c>
      <c r="AG6043" s="3" t="s">
        <v>12950</v>
      </c>
      <c r="AH6043" s="17" t="s">
        <v>12950</v>
      </c>
    </row>
    <row r="6044" spans="1:34">
      <c r="A6044" t="s">
        <v>597</v>
      </c>
      <c r="B6044" t="s">
        <v>9853</v>
      </c>
      <c r="E6044" s="6">
        <v>0.231372386144059</v>
      </c>
      <c r="F6044" s="1">
        <v>0.40436974125840602</v>
      </c>
      <c r="G6044" s="1">
        <v>0.175478466836999</v>
      </c>
      <c r="H6044" s="1">
        <v>6.2557765603999005E-2</v>
      </c>
      <c r="I6044" s="7">
        <v>0.158926094890356</v>
      </c>
      <c r="J6044" s="11">
        <v>0.39049081827737597</v>
      </c>
      <c r="K6044" s="2">
        <v>0.30861955315212503</v>
      </c>
      <c r="L6044" s="2">
        <v>9.2624258821745298E-2</v>
      </c>
      <c r="M6044" s="2">
        <v>5.7188105524422E-3</v>
      </c>
      <c r="N6044" s="12">
        <v>0.107003791543559</v>
      </c>
      <c r="O6044" s="16">
        <v>0.383234874478526</v>
      </c>
      <c r="P6044" s="3">
        <v>0.30056901480777798</v>
      </c>
      <c r="Q6044" s="3">
        <v>6.5002750221867703E-2</v>
      </c>
      <c r="R6044" s="3">
        <v>5.7918244486255599E-2</v>
      </c>
      <c r="S6044" s="17">
        <v>-3.2511675395707901E-2</v>
      </c>
      <c r="T6044" s="21" t="s">
        <v>12950</v>
      </c>
      <c r="U6044" s="5" t="s">
        <v>12950</v>
      </c>
      <c r="V6044" s="5" t="s">
        <v>12950</v>
      </c>
      <c r="W6044" s="5" t="s">
        <v>12950</v>
      </c>
      <c r="X6044" s="22" t="s">
        <v>12950</v>
      </c>
      <c r="Y6044" s="21" t="s">
        <v>12950</v>
      </c>
      <c r="Z6044" s="5" t="s">
        <v>12950</v>
      </c>
      <c r="AA6044" s="5" t="s">
        <v>12950</v>
      </c>
      <c r="AB6044" s="5" t="s">
        <v>12950</v>
      </c>
      <c r="AC6044" s="22" t="s">
        <v>12950</v>
      </c>
      <c r="AD6044" s="16" t="s">
        <v>12950</v>
      </c>
      <c r="AE6044" s="3" t="s">
        <v>12950</v>
      </c>
      <c r="AF6044" s="3" t="s">
        <v>12950</v>
      </c>
      <c r="AG6044" s="3" t="s">
        <v>12950</v>
      </c>
      <c r="AH6044" s="17" t="s">
        <v>12950</v>
      </c>
    </row>
    <row r="6045" spans="1:34">
      <c r="A6045" t="s">
        <v>3846</v>
      </c>
      <c r="B6045" t="s">
        <v>10781</v>
      </c>
      <c r="E6045" s="6">
        <v>0.34287340097501301</v>
      </c>
      <c r="F6045" s="1">
        <v>0.447742844170126</v>
      </c>
      <c r="G6045" s="1">
        <v>0.30028820372780601</v>
      </c>
      <c r="H6045" s="1">
        <v>0.34972223971481697</v>
      </c>
      <c r="I6045" s="7">
        <v>0.26803288433996098</v>
      </c>
      <c r="J6045" s="11">
        <v>0.18627268860328899</v>
      </c>
      <c r="K6045" s="2">
        <v>0.138582264719987</v>
      </c>
      <c r="L6045" s="2">
        <v>0.187794730955157</v>
      </c>
      <c r="M6045" s="2">
        <v>0.130379026759633</v>
      </c>
      <c r="N6045" s="12">
        <v>0.214011717170494</v>
      </c>
      <c r="O6045" s="16">
        <v>0.48526920592753903</v>
      </c>
      <c r="P6045" s="3">
        <v>0.314781581916658</v>
      </c>
      <c r="Q6045" s="3">
        <v>0.20531802572093399</v>
      </c>
      <c r="R6045" s="3">
        <v>0.41599617072893902</v>
      </c>
      <c r="S6045" s="17">
        <v>0.196617373578274</v>
      </c>
      <c r="T6045" s="21" t="s">
        <v>12950</v>
      </c>
      <c r="U6045" s="5" t="s">
        <v>12950</v>
      </c>
      <c r="V6045" s="5" t="s">
        <v>12950</v>
      </c>
      <c r="W6045" s="5" t="s">
        <v>12950</v>
      </c>
      <c r="X6045" s="22" t="s">
        <v>12950</v>
      </c>
      <c r="Y6045" s="21" t="s">
        <v>12950</v>
      </c>
      <c r="Z6045" s="5" t="s">
        <v>12950</v>
      </c>
      <c r="AA6045" s="5" t="s">
        <v>12950</v>
      </c>
      <c r="AB6045" s="5" t="s">
        <v>12950</v>
      </c>
      <c r="AC6045" s="22" t="s">
        <v>12950</v>
      </c>
      <c r="AD6045" s="16" t="s">
        <v>12950</v>
      </c>
      <c r="AE6045" s="3" t="s">
        <v>12950</v>
      </c>
      <c r="AF6045" s="3" t="s">
        <v>12950</v>
      </c>
      <c r="AG6045" s="3" t="s">
        <v>12950</v>
      </c>
      <c r="AH6045" s="17" t="s">
        <v>12950</v>
      </c>
    </row>
    <row r="6046" spans="1:34">
      <c r="A6046" t="s">
        <v>3622</v>
      </c>
      <c r="B6046" t="s">
        <v>11528</v>
      </c>
      <c r="E6046" s="6">
        <v>-0.35751303213556401</v>
      </c>
      <c r="F6046" s="1">
        <v>-0.30690499940131699</v>
      </c>
      <c r="G6046" s="1">
        <v>-0.32240208543984999</v>
      </c>
      <c r="H6046" s="1">
        <v>-0.31384287577549003</v>
      </c>
      <c r="I6046" s="7">
        <v>-0.35977913984694698</v>
      </c>
      <c r="J6046" s="11">
        <v>-0.72196108215451005</v>
      </c>
      <c r="K6046" s="2">
        <v>-0.49890891282935701</v>
      </c>
      <c r="L6046" s="2">
        <v>-0.471730961656319</v>
      </c>
      <c r="M6046" s="2">
        <v>-0.39986421779452203</v>
      </c>
      <c r="N6046" s="12">
        <v>-0.17526789274178201</v>
      </c>
      <c r="O6046" s="16">
        <v>-0.65287622760975195</v>
      </c>
      <c r="P6046" s="3">
        <v>-0.41757590628749602</v>
      </c>
      <c r="Q6046" s="3">
        <v>-0.38957001260162899</v>
      </c>
      <c r="R6046" s="3">
        <v>-0.37194697214970901</v>
      </c>
      <c r="S6046" s="17">
        <v>-0.29681113386364</v>
      </c>
      <c r="T6046" s="21" t="s">
        <v>12950</v>
      </c>
      <c r="U6046" s="5" t="s">
        <v>12950</v>
      </c>
      <c r="V6046" s="5" t="s">
        <v>12950</v>
      </c>
      <c r="W6046" s="5" t="s">
        <v>12950</v>
      </c>
      <c r="X6046" s="22" t="s">
        <v>12950</v>
      </c>
      <c r="Y6046" s="21" t="s">
        <v>12950</v>
      </c>
      <c r="Z6046" s="5" t="s">
        <v>12950</v>
      </c>
      <c r="AA6046" s="5" t="s">
        <v>12950</v>
      </c>
      <c r="AB6046" s="5" t="s">
        <v>12950</v>
      </c>
      <c r="AC6046" s="22" t="s">
        <v>12950</v>
      </c>
      <c r="AD6046" s="16" t="s">
        <v>12950</v>
      </c>
      <c r="AE6046" s="3" t="s">
        <v>12950</v>
      </c>
      <c r="AF6046" s="3" t="s">
        <v>12950</v>
      </c>
      <c r="AG6046" s="3" t="s">
        <v>12950</v>
      </c>
      <c r="AH6046" s="17" t="s">
        <v>12950</v>
      </c>
    </row>
    <row r="6047" spans="1:34">
      <c r="A6047" t="s">
        <v>3465</v>
      </c>
      <c r="B6047" t="s">
        <v>10226</v>
      </c>
      <c r="E6047" s="6">
        <v>0.46054819182881701</v>
      </c>
      <c r="F6047" s="1">
        <v>0.28896125386129101</v>
      </c>
      <c r="G6047" s="1">
        <v>0.140911319267568</v>
      </c>
      <c r="H6047" s="1">
        <v>0.260924134032819</v>
      </c>
      <c r="I6047" s="7">
        <v>0.218355760467496</v>
      </c>
      <c r="J6047" s="11">
        <v>0.54427909451818701</v>
      </c>
      <c r="K6047" s="2">
        <v>0.18221923473624499</v>
      </c>
      <c r="L6047" s="2">
        <v>8.3627771086280597E-2</v>
      </c>
      <c r="M6047" s="2">
        <v>8.1415548683833106E-2</v>
      </c>
      <c r="N6047" s="12">
        <v>0.33425367044462201</v>
      </c>
      <c r="O6047" s="16">
        <v>0.38545721749731299</v>
      </c>
      <c r="P6047" s="3">
        <v>0.17199380535298101</v>
      </c>
      <c r="Q6047" s="3">
        <v>6.3937139634171303E-2</v>
      </c>
      <c r="R6047" s="3">
        <v>5.3078668662025E-2</v>
      </c>
      <c r="S6047" s="17">
        <v>-6.4055277315564596E-2</v>
      </c>
      <c r="T6047" s="21" t="s">
        <v>12950</v>
      </c>
      <c r="U6047" s="5" t="s">
        <v>12950</v>
      </c>
      <c r="V6047" s="5" t="s">
        <v>12950</v>
      </c>
      <c r="W6047" s="5" t="s">
        <v>12950</v>
      </c>
      <c r="X6047" s="22" t="s">
        <v>12950</v>
      </c>
      <c r="Y6047" s="21" t="s">
        <v>12950</v>
      </c>
      <c r="Z6047" s="5" t="s">
        <v>12950</v>
      </c>
      <c r="AA6047" s="5" t="s">
        <v>12950</v>
      </c>
      <c r="AB6047" s="5" t="s">
        <v>12950</v>
      </c>
      <c r="AC6047" s="22" t="s">
        <v>12950</v>
      </c>
      <c r="AD6047" s="16" t="s">
        <v>12950</v>
      </c>
      <c r="AE6047" s="3" t="s">
        <v>12950</v>
      </c>
      <c r="AF6047" s="3" t="s">
        <v>12950</v>
      </c>
      <c r="AG6047" s="3" t="s">
        <v>12950</v>
      </c>
      <c r="AH6047" s="17" t="s">
        <v>12950</v>
      </c>
    </row>
    <row r="6048" spans="1:34">
      <c r="A6048" t="s">
        <v>5715</v>
      </c>
      <c r="B6048" t="s">
        <v>10019</v>
      </c>
      <c r="E6048" s="6">
        <v>0.415274986340674</v>
      </c>
      <c r="F6048" s="1">
        <v>0.200963151602566</v>
      </c>
      <c r="G6048" s="1">
        <v>0.135622651131068</v>
      </c>
      <c r="H6048" s="1">
        <v>0.19088780862843699</v>
      </c>
      <c r="I6048" s="7">
        <v>0.140556488398212</v>
      </c>
      <c r="J6048" s="11">
        <v>0.58842904752856096</v>
      </c>
      <c r="K6048" s="2">
        <v>0.278793500734001</v>
      </c>
      <c r="L6048" s="2">
        <v>0.25822055453598303</v>
      </c>
      <c r="M6048" s="2">
        <v>0.229203540167353</v>
      </c>
      <c r="N6048" s="12">
        <v>0.18680887476740801</v>
      </c>
      <c r="O6048" s="16">
        <v>0.40547166846893001</v>
      </c>
      <c r="P6048" s="3">
        <v>3.8375033517878201E-2</v>
      </c>
      <c r="Q6048" s="3">
        <v>-6.2294277921236103E-2</v>
      </c>
      <c r="R6048" s="3">
        <v>7.7067153287305803E-2</v>
      </c>
      <c r="S6048" s="17">
        <v>-0.167561316088114</v>
      </c>
      <c r="T6048" s="21" t="s">
        <v>12950</v>
      </c>
      <c r="U6048" s="5" t="s">
        <v>12950</v>
      </c>
      <c r="V6048" s="5" t="s">
        <v>12950</v>
      </c>
      <c r="W6048" s="5" t="s">
        <v>12950</v>
      </c>
      <c r="X6048" s="22" t="s">
        <v>12950</v>
      </c>
      <c r="Y6048" s="21" t="s">
        <v>12950</v>
      </c>
      <c r="Z6048" s="5" t="s">
        <v>12950</v>
      </c>
      <c r="AA6048" s="5" t="s">
        <v>12950</v>
      </c>
      <c r="AB6048" s="5" t="s">
        <v>12950</v>
      </c>
      <c r="AC6048" s="22" t="s">
        <v>12950</v>
      </c>
      <c r="AD6048" s="16" t="s">
        <v>12950</v>
      </c>
      <c r="AE6048" s="3" t="s">
        <v>12950</v>
      </c>
      <c r="AF6048" s="3" t="s">
        <v>12950</v>
      </c>
      <c r="AG6048" s="3" t="s">
        <v>12950</v>
      </c>
      <c r="AH6048" s="17" t="s">
        <v>12950</v>
      </c>
    </row>
    <row r="6049" spans="1:34">
      <c r="A6049" t="s">
        <v>4803</v>
      </c>
      <c r="B6049" t="s">
        <v>7865</v>
      </c>
      <c r="E6049" s="6">
        <v>-3.7524586365154398E-2</v>
      </c>
      <c r="F6049" s="1">
        <v>-0.17843342312025401</v>
      </c>
      <c r="G6049" s="1">
        <v>5.3126632787550601E-2</v>
      </c>
      <c r="H6049" s="1">
        <v>0.13740647545319801</v>
      </c>
      <c r="I6049" s="7">
        <v>-1.31995318846707E-2</v>
      </c>
      <c r="J6049" s="11">
        <v>0.23286737386312301</v>
      </c>
      <c r="K6049" s="2">
        <v>-3.8197099495881501E-2</v>
      </c>
      <c r="L6049" s="2">
        <v>-2.1697025935705699E-2</v>
      </c>
      <c r="M6049" s="2">
        <v>7.8332333266912298E-3</v>
      </c>
      <c r="N6049" s="12">
        <v>0.23553992033014101</v>
      </c>
      <c r="O6049" s="16">
        <v>0.15833058164105401</v>
      </c>
      <c r="P6049" s="3">
        <v>4.4032182382547101E-2</v>
      </c>
      <c r="Q6049" s="3">
        <v>4.08025882254981E-2</v>
      </c>
      <c r="R6049" s="3">
        <v>9.1784155437564699E-2</v>
      </c>
      <c r="S6049" s="17">
        <v>7.5032489079509795E-2</v>
      </c>
      <c r="T6049" s="21" t="s">
        <v>12950</v>
      </c>
      <c r="U6049" s="5" t="s">
        <v>12950</v>
      </c>
      <c r="V6049" s="5" t="s">
        <v>12950</v>
      </c>
      <c r="W6049" s="5" t="s">
        <v>12950</v>
      </c>
      <c r="X6049" s="22" t="s">
        <v>12950</v>
      </c>
      <c r="Y6049" s="21" t="s">
        <v>12950</v>
      </c>
      <c r="Z6049" s="5" t="s">
        <v>12950</v>
      </c>
      <c r="AA6049" s="5" t="s">
        <v>12950</v>
      </c>
      <c r="AB6049" s="5" t="s">
        <v>12950</v>
      </c>
      <c r="AC6049" s="22" t="s">
        <v>12950</v>
      </c>
      <c r="AD6049" s="16" t="s">
        <v>12950</v>
      </c>
      <c r="AE6049" s="3" t="s">
        <v>12950</v>
      </c>
      <c r="AF6049" s="3" t="s">
        <v>12950</v>
      </c>
      <c r="AG6049" s="3" t="s">
        <v>12950</v>
      </c>
      <c r="AH6049" s="17" t="s">
        <v>12950</v>
      </c>
    </row>
    <row r="6050" spans="1:34">
      <c r="A6050" t="s">
        <v>2079</v>
      </c>
      <c r="B6050" t="s">
        <v>12241</v>
      </c>
      <c r="E6050" s="6">
        <v>0.34414516683692198</v>
      </c>
      <c r="F6050" s="1">
        <v>0.59921189599573199</v>
      </c>
      <c r="G6050" s="1">
        <v>0.63683546283158099</v>
      </c>
      <c r="H6050" s="1">
        <v>0.63295115038772998</v>
      </c>
      <c r="I6050" s="7">
        <v>0.44794156660893297</v>
      </c>
      <c r="J6050" s="11">
        <v>0.26040502342889899</v>
      </c>
      <c r="K6050" s="2">
        <v>1.3623298492178699</v>
      </c>
      <c r="L6050" s="2">
        <v>0.95563504052731996</v>
      </c>
      <c r="M6050" s="2">
        <v>0.78926611512419698</v>
      </c>
      <c r="N6050" s="12">
        <v>0.33714198211011298</v>
      </c>
      <c r="O6050" s="16">
        <v>0.460867534291654</v>
      </c>
      <c r="P6050" s="3">
        <v>0.73932381068004505</v>
      </c>
      <c r="Q6050" s="3">
        <v>0.76022063471657997</v>
      </c>
      <c r="R6050" s="3">
        <v>0.73973090531573904</v>
      </c>
      <c r="S6050" s="17">
        <v>0.80970349267288899</v>
      </c>
      <c r="T6050" s="21" t="s">
        <v>12950</v>
      </c>
      <c r="U6050" s="5" t="s">
        <v>12950</v>
      </c>
      <c r="V6050" s="5" t="s">
        <v>12950</v>
      </c>
      <c r="W6050" s="5" t="s">
        <v>12950</v>
      </c>
      <c r="X6050" s="22" t="s">
        <v>12950</v>
      </c>
      <c r="Y6050" s="21" t="s">
        <v>12950</v>
      </c>
      <c r="Z6050" s="5" t="s">
        <v>12950</v>
      </c>
      <c r="AA6050" s="5" t="s">
        <v>12950</v>
      </c>
      <c r="AB6050" s="5" t="s">
        <v>12950</v>
      </c>
      <c r="AC6050" s="22" t="s">
        <v>12950</v>
      </c>
      <c r="AD6050" s="16" t="s">
        <v>12950</v>
      </c>
      <c r="AE6050" s="3" t="s">
        <v>12950</v>
      </c>
      <c r="AF6050" s="3" t="s">
        <v>12950</v>
      </c>
      <c r="AG6050" s="3" t="s">
        <v>12950</v>
      </c>
      <c r="AH6050" s="17" t="s">
        <v>12950</v>
      </c>
    </row>
    <row r="6051" spans="1:34">
      <c r="A6051" t="s">
        <v>5247</v>
      </c>
      <c r="B6051" t="s">
        <v>7564</v>
      </c>
      <c r="E6051" s="6">
        <v>-0.57820706042029302</v>
      </c>
      <c r="F6051" s="1">
        <v>8.8220078430286994E-2</v>
      </c>
      <c r="G6051" s="1">
        <v>2.8869345800718701E-2</v>
      </c>
      <c r="H6051" s="1">
        <v>0.35029275574664898</v>
      </c>
      <c r="I6051" s="7">
        <v>0.192868296270472</v>
      </c>
      <c r="J6051" s="11">
        <v>-0.74393857925748696</v>
      </c>
      <c r="K6051" s="2">
        <v>-4.2065315923981897E-2</v>
      </c>
      <c r="L6051" s="2">
        <v>0.16769169124772601</v>
      </c>
      <c r="M6051" s="2">
        <v>0.216675270380461</v>
      </c>
      <c r="N6051" s="12">
        <v>4.9977586163782603E-2</v>
      </c>
      <c r="O6051" s="16">
        <v>-0.49596582440071002</v>
      </c>
      <c r="P6051" s="3">
        <v>0.21536229088158901</v>
      </c>
      <c r="Q6051" s="3">
        <v>-0.13134747262350499</v>
      </c>
      <c r="R6051" s="3">
        <v>0.15932087077639101</v>
      </c>
      <c r="S6051" s="17">
        <v>-5.1677209807760201E-2</v>
      </c>
      <c r="T6051" s="21" t="s">
        <v>12950</v>
      </c>
      <c r="U6051" s="5" t="s">
        <v>12950</v>
      </c>
      <c r="V6051" s="5" t="s">
        <v>12950</v>
      </c>
      <c r="W6051" s="5" t="s">
        <v>12950</v>
      </c>
      <c r="X6051" s="22" t="s">
        <v>12950</v>
      </c>
      <c r="Y6051" s="21" t="s">
        <v>12950</v>
      </c>
      <c r="Z6051" s="5" t="s">
        <v>12950</v>
      </c>
      <c r="AA6051" s="5" t="s">
        <v>12950</v>
      </c>
      <c r="AB6051" s="5" t="s">
        <v>12950</v>
      </c>
      <c r="AC6051" s="22" t="s">
        <v>12950</v>
      </c>
      <c r="AD6051" s="16" t="s">
        <v>12950</v>
      </c>
      <c r="AE6051" s="3" t="s">
        <v>12950</v>
      </c>
      <c r="AF6051" s="3" t="s">
        <v>12950</v>
      </c>
      <c r="AG6051" s="3" t="s">
        <v>12950</v>
      </c>
      <c r="AH6051" s="17" t="s">
        <v>12950</v>
      </c>
    </row>
    <row r="6052" spans="1:34">
      <c r="A6052" t="s">
        <v>4914</v>
      </c>
      <c r="B6052" t="s">
        <v>11967</v>
      </c>
      <c r="E6052" s="6">
        <v>-0.78523575876798402</v>
      </c>
      <c r="F6052" s="1">
        <v>-0.249244953442608</v>
      </c>
      <c r="G6052" s="1">
        <v>-0.42353401659197998</v>
      </c>
      <c r="H6052" s="1">
        <v>-0.395684782647936</v>
      </c>
      <c r="I6052" s="7">
        <v>-0.20612384470988901</v>
      </c>
      <c r="J6052" s="11">
        <v>-1.12129168635609</v>
      </c>
      <c r="K6052" s="2">
        <v>-0.68192894919057201</v>
      </c>
      <c r="L6052" s="2">
        <v>-0.601318687004473</v>
      </c>
      <c r="M6052" s="2">
        <v>-0.58857651038013903</v>
      </c>
      <c r="N6052" s="12">
        <v>-0.33686398560390901</v>
      </c>
      <c r="O6052" s="16">
        <v>-1.0416905014370601</v>
      </c>
      <c r="P6052" s="3">
        <v>-0.41770720481734702</v>
      </c>
      <c r="Q6052" s="3">
        <v>-0.27504073017616398</v>
      </c>
      <c r="R6052" s="3">
        <v>-0.39763926310395997</v>
      </c>
      <c r="S6052" s="17">
        <v>-0.41297626244018998</v>
      </c>
      <c r="T6052" s="21" t="s">
        <v>12950</v>
      </c>
      <c r="U6052" s="5" t="s">
        <v>12950</v>
      </c>
      <c r="V6052" s="5" t="s">
        <v>12950</v>
      </c>
      <c r="W6052" s="5" t="s">
        <v>12950</v>
      </c>
      <c r="X6052" s="22" t="s">
        <v>12950</v>
      </c>
      <c r="Y6052" s="21" t="s">
        <v>12950</v>
      </c>
      <c r="Z6052" s="5" t="s">
        <v>12950</v>
      </c>
      <c r="AA6052" s="5" t="s">
        <v>12950</v>
      </c>
      <c r="AB6052" s="5" t="s">
        <v>12950</v>
      </c>
      <c r="AC6052" s="22" t="s">
        <v>12950</v>
      </c>
      <c r="AD6052" s="16" t="s">
        <v>12950</v>
      </c>
      <c r="AE6052" s="3" t="s">
        <v>12950</v>
      </c>
      <c r="AF6052" s="3" t="s">
        <v>12950</v>
      </c>
      <c r="AG6052" s="3" t="s">
        <v>12950</v>
      </c>
      <c r="AH6052" s="17" t="s">
        <v>12950</v>
      </c>
    </row>
    <row r="6053" spans="1:34">
      <c r="A6053" t="s">
        <v>776</v>
      </c>
      <c r="B6053" t="s">
        <v>12176</v>
      </c>
      <c r="E6053" s="6">
        <v>0.77193169395901795</v>
      </c>
      <c r="F6053" s="1">
        <v>1.34660253965041</v>
      </c>
      <c r="G6053" s="1">
        <v>0.76152875563202305</v>
      </c>
      <c r="H6053" s="1">
        <v>-0.371394372233527</v>
      </c>
      <c r="I6053" s="7">
        <v>-0.33260313722013701</v>
      </c>
      <c r="J6053" s="11">
        <v>0.87989434106570996</v>
      </c>
      <c r="K6053" s="2">
        <v>0.43810525290282099</v>
      </c>
      <c r="L6053" s="2">
        <v>0.81336151756447495</v>
      </c>
      <c r="M6053" s="2">
        <v>0.441206419881989</v>
      </c>
      <c r="N6053" s="12">
        <v>-0.34901218562371999</v>
      </c>
      <c r="O6053" s="16">
        <v>1.19124426700095</v>
      </c>
      <c r="P6053" s="3">
        <v>1.35279185887369</v>
      </c>
      <c r="Q6053" s="3">
        <v>1.28093299290909</v>
      </c>
      <c r="R6053" s="3">
        <v>0.79547213331886901</v>
      </c>
      <c r="S6053" s="17">
        <v>0.24215510118009201</v>
      </c>
      <c r="T6053" s="21" t="s">
        <v>12950</v>
      </c>
      <c r="U6053" s="5" t="s">
        <v>12950</v>
      </c>
      <c r="V6053" s="5" t="s">
        <v>12950</v>
      </c>
      <c r="W6053" s="5" t="s">
        <v>12950</v>
      </c>
      <c r="X6053" s="22" t="s">
        <v>12950</v>
      </c>
      <c r="Y6053" s="21" t="s">
        <v>12950</v>
      </c>
      <c r="Z6053" s="5" t="s">
        <v>12950</v>
      </c>
      <c r="AA6053" s="5" t="s">
        <v>12950</v>
      </c>
      <c r="AB6053" s="5" t="s">
        <v>12950</v>
      </c>
      <c r="AC6053" s="22" t="s">
        <v>12950</v>
      </c>
      <c r="AD6053" s="16" t="s">
        <v>12950</v>
      </c>
      <c r="AE6053" s="3" t="s">
        <v>12950</v>
      </c>
      <c r="AF6053" s="3" t="s">
        <v>12950</v>
      </c>
      <c r="AG6053" s="3" t="s">
        <v>12950</v>
      </c>
      <c r="AH6053" s="17" t="s">
        <v>12950</v>
      </c>
    </row>
    <row r="6054" spans="1:34">
      <c r="A6054" t="s">
        <v>2839</v>
      </c>
      <c r="B6054" t="s">
        <v>10104</v>
      </c>
      <c r="E6054" s="6">
        <v>-0.269377305328797</v>
      </c>
      <c r="F6054" s="1">
        <v>-0.11956473456243499</v>
      </c>
      <c r="G6054" s="1">
        <v>-0.14412615234304199</v>
      </c>
      <c r="H6054" s="1">
        <v>1.16072878769184E-2</v>
      </c>
      <c r="I6054" s="7">
        <v>0.116232621200586</v>
      </c>
      <c r="J6054" s="11">
        <v>-0.604584864549365</v>
      </c>
      <c r="K6054" s="2">
        <v>-0.23511447098900501</v>
      </c>
      <c r="L6054" s="2">
        <v>-0.25664645864844798</v>
      </c>
      <c r="M6054" s="2">
        <v>-0.106874253984305</v>
      </c>
      <c r="N6054" s="12">
        <v>-2.5980904434603502E-2</v>
      </c>
      <c r="O6054" s="16">
        <v>-0.58749159386990302</v>
      </c>
      <c r="P6054" s="3">
        <v>-0.30758112841776403</v>
      </c>
      <c r="Q6054" s="3">
        <v>-0.23398348166865701</v>
      </c>
      <c r="R6054" s="3">
        <v>-9.8776300277548398E-2</v>
      </c>
      <c r="S6054" s="17">
        <v>-0.180341151024247</v>
      </c>
      <c r="T6054" s="21" t="s">
        <v>12950</v>
      </c>
      <c r="U6054" s="5" t="s">
        <v>12950</v>
      </c>
      <c r="V6054" s="5" t="s">
        <v>12950</v>
      </c>
      <c r="W6054" s="5" t="s">
        <v>12950</v>
      </c>
      <c r="X6054" s="22" t="s">
        <v>12950</v>
      </c>
      <c r="Y6054" s="21" t="s">
        <v>12950</v>
      </c>
      <c r="Z6054" s="5" t="s">
        <v>12950</v>
      </c>
      <c r="AA6054" s="5" t="s">
        <v>12950</v>
      </c>
      <c r="AB6054" s="5" t="s">
        <v>12950</v>
      </c>
      <c r="AC6054" s="22" t="s">
        <v>12950</v>
      </c>
      <c r="AD6054" s="16" t="s">
        <v>12950</v>
      </c>
      <c r="AE6054" s="3" t="s">
        <v>12950</v>
      </c>
      <c r="AF6054" s="3" t="s">
        <v>12950</v>
      </c>
      <c r="AG6054" s="3" t="s">
        <v>12950</v>
      </c>
      <c r="AH6054" s="17" t="s">
        <v>12950</v>
      </c>
    </row>
    <row r="6055" spans="1:34">
      <c r="A6055" t="s">
        <v>3881</v>
      </c>
      <c r="B6055" t="s">
        <v>12214</v>
      </c>
      <c r="E6055" s="6">
        <v>0.59052352760077798</v>
      </c>
      <c r="F6055" s="1">
        <v>0.46145062564300898</v>
      </c>
      <c r="G6055" s="1">
        <v>0.58406133995382603</v>
      </c>
      <c r="H6055" s="1">
        <v>0.665019434040238</v>
      </c>
      <c r="I6055" s="7">
        <v>0.54542069816837402</v>
      </c>
      <c r="J6055" s="11">
        <v>0.830679702138996</v>
      </c>
      <c r="K6055" s="2">
        <v>0.87392106382785995</v>
      </c>
      <c r="L6055" s="2">
        <v>0.84849220052282004</v>
      </c>
      <c r="M6055" s="2">
        <v>0.53806906696786405</v>
      </c>
      <c r="N6055" s="12">
        <v>0.39459251839193299</v>
      </c>
      <c r="O6055" s="16">
        <v>0.98817403122153802</v>
      </c>
      <c r="P6055" s="3">
        <v>0.47695656463260799</v>
      </c>
      <c r="Q6055" s="3">
        <v>0.52996433554549105</v>
      </c>
      <c r="R6055" s="3">
        <v>0.68899337072524802</v>
      </c>
      <c r="S6055" s="17">
        <v>0.59707992447339198</v>
      </c>
      <c r="T6055" s="21" t="s">
        <v>12950</v>
      </c>
      <c r="U6055" s="5" t="s">
        <v>12950</v>
      </c>
      <c r="V6055" s="5" t="s">
        <v>12950</v>
      </c>
      <c r="W6055" s="5" t="s">
        <v>12950</v>
      </c>
      <c r="X6055" s="22" t="s">
        <v>12950</v>
      </c>
      <c r="Y6055" s="21" t="s">
        <v>12950</v>
      </c>
      <c r="Z6055" s="5" t="s">
        <v>12950</v>
      </c>
      <c r="AA6055" s="5" t="s">
        <v>12950</v>
      </c>
      <c r="AB6055" s="5" t="s">
        <v>12950</v>
      </c>
      <c r="AC6055" s="22" t="s">
        <v>12950</v>
      </c>
      <c r="AD6055" s="16" t="s">
        <v>12950</v>
      </c>
      <c r="AE6055" s="3" t="s">
        <v>12950</v>
      </c>
      <c r="AF6055" s="3" t="s">
        <v>12950</v>
      </c>
      <c r="AG6055" s="3" t="s">
        <v>12950</v>
      </c>
      <c r="AH6055" s="17" t="s">
        <v>12950</v>
      </c>
    </row>
    <row r="6056" spans="1:34">
      <c r="A6056" t="s">
        <v>2784</v>
      </c>
      <c r="B6056" t="s">
        <v>10924</v>
      </c>
      <c r="E6056" s="6">
        <v>0.87631362711333105</v>
      </c>
      <c r="F6056" s="1">
        <v>-3.1434803388735402E-2</v>
      </c>
      <c r="G6056" s="1">
        <v>4.1826579432722499E-2</v>
      </c>
      <c r="H6056" s="1">
        <v>3.7745050903765197E-2</v>
      </c>
      <c r="I6056" s="7">
        <v>3.6095413790874303E-2</v>
      </c>
      <c r="J6056" s="11">
        <v>0.68412910183448505</v>
      </c>
      <c r="K6056" s="2">
        <v>0.56841330542420798</v>
      </c>
      <c r="L6056" s="2">
        <v>0.37046710979057401</v>
      </c>
      <c r="M6056" s="2">
        <v>0.11434824380572001</v>
      </c>
      <c r="N6056" s="12">
        <v>0.175334287561032</v>
      </c>
      <c r="O6056" s="16">
        <v>0.83092246341119702</v>
      </c>
      <c r="P6056" s="3">
        <v>0.36395604631016198</v>
      </c>
      <c r="Q6056" s="3">
        <v>0.13438562763762399</v>
      </c>
      <c r="R6056" s="3">
        <v>0.13691858251799799</v>
      </c>
      <c r="S6056" s="17">
        <v>0.13721856989759301</v>
      </c>
      <c r="T6056" s="21" t="s">
        <v>12950</v>
      </c>
      <c r="U6056" s="5" t="s">
        <v>12950</v>
      </c>
      <c r="V6056" s="5" t="s">
        <v>12950</v>
      </c>
      <c r="W6056" s="5" t="s">
        <v>12950</v>
      </c>
      <c r="X6056" s="22" t="s">
        <v>12950</v>
      </c>
      <c r="Y6056" s="21" t="s">
        <v>12950</v>
      </c>
      <c r="Z6056" s="5" t="s">
        <v>12950</v>
      </c>
      <c r="AA6056" s="5" t="s">
        <v>12950</v>
      </c>
      <c r="AB6056" s="5" t="s">
        <v>12950</v>
      </c>
      <c r="AC6056" s="22" t="s">
        <v>12950</v>
      </c>
      <c r="AD6056" s="16" t="s">
        <v>12950</v>
      </c>
      <c r="AE6056" s="3" t="s">
        <v>12950</v>
      </c>
      <c r="AF6056" s="3" t="s">
        <v>12950</v>
      </c>
      <c r="AG6056" s="3" t="s">
        <v>12950</v>
      </c>
      <c r="AH6056" s="17" t="s">
        <v>12950</v>
      </c>
    </row>
    <row r="6057" spans="1:34">
      <c r="A6057" t="s">
        <v>3718</v>
      </c>
      <c r="B6057" t="s">
        <v>7079</v>
      </c>
      <c r="E6057" s="6">
        <v>-2.95948447409204E-2</v>
      </c>
      <c r="F6057" s="1">
        <v>-4.7880751055340502E-2</v>
      </c>
      <c r="G6057" s="1">
        <v>-4.28698645882492E-2</v>
      </c>
      <c r="H6057" s="1">
        <v>3.6376749971844201E-3</v>
      </c>
      <c r="I6057" s="7">
        <v>2.8145433066289801E-2</v>
      </c>
      <c r="J6057" s="11">
        <v>4.9839932264711499E-2</v>
      </c>
      <c r="K6057" s="2">
        <v>2.0223750669448599E-2</v>
      </c>
      <c r="L6057" s="2">
        <v>-4.1399525946491801E-2</v>
      </c>
      <c r="M6057" s="2">
        <v>0.10727417354310299</v>
      </c>
      <c r="N6057" s="12">
        <v>4.5278468330189302E-2</v>
      </c>
      <c r="O6057" s="16">
        <v>3.7657812262516799E-2</v>
      </c>
      <c r="P6057" s="3">
        <v>7.0306832325895199E-2</v>
      </c>
      <c r="Q6057" s="3">
        <v>5.2348098283521501E-2</v>
      </c>
      <c r="R6057" s="3">
        <v>4.65773146977497E-2</v>
      </c>
      <c r="S6057" s="17">
        <v>-4.6314878513963501E-2</v>
      </c>
      <c r="T6057" s="21" t="s">
        <v>12950</v>
      </c>
      <c r="U6057" s="5" t="s">
        <v>12950</v>
      </c>
      <c r="V6057" s="5" t="s">
        <v>12950</v>
      </c>
      <c r="W6057" s="5" t="s">
        <v>12950</v>
      </c>
      <c r="X6057" s="22" t="s">
        <v>12950</v>
      </c>
      <c r="Y6057" s="21" t="s">
        <v>12950</v>
      </c>
      <c r="Z6057" s="5" t="s">
        <v>12950</v>
      </c>
      <c r="AA6057" s="5" t="s">
        <v>12950</v>
      </c>
      <c r="AB6057" s="5" t="s">
        <v>12950</v>
      </c>
      <c r="AC6057" s="22" t="s">
        <v>12950</v>
      </c>
      <c r="AD6057" s="16" t="s">
        <v>12950</v>
      </c>
      <c r="AE6057" s="3" t="s">
        <v>12950</v>
      </c>
      <c r="AF6057" s="3" t="s">
        <v>12950</v>
      </c>
      <c r="AG6057" s="3" t="s">
        <v>12950</v>
      </c>
      <c r="AH6057" s="17" t="s">
        <v>12950</v>
      </c>
    </row>
    <row r="6058" spans="1:34">
      <c r="A6058" t="s">
        <v>5418</v>
      </c>
      <c r="B6058" t="s">
        <v>11261</v>
      </c>
      <c r="E6058" s="6">
        <v>1.0475267778927</v>
      </c>
      <c r="F6058" s="1">
        <v>0.42998137284063198</v>
      </c>
      <c r="G6058" s="1">
        <v>0.15709893282845799</v>
      </c>
      <c r="H6058" s="1">
        <v>0.26636547813539801</v>
      </c>
      <c r="I6058" s="7">
        <v>0.35212069902314802</v>
      </c>
      <c r="J6058" s="11">
        <v>0.82210394062946901</v>
      </c>
      <c r="K6058" s="2">
        <v>0.42268881296739502</v>
      </c>
      <c r="L6058" s="2">
        <v>0.145758958815044</v>
      </c>
      <c r="M6058" s="2">
        <v>0.359442480794957</v>
      </c>
      <c r="N6058" s="12">
        <v>0.69136190786776797</v>
      </c>
      <c r="O6058" s="16">
        <v>0.39409583279284999</v>
      </c>
      <c r="P6058" s="3">
        <v>6.8904031349589306E-2</v>
      </c>
      <c r="Q6058" s="3">
        <v>0.144873895129459</v>
      </c>
      <c r="R6058" s="3">
        <v>-3.0070169436197901E-2</v>
      </c>
      <c r="S6058" s="17">
        <v>-3.2373588126657103E-2</v>
      </c>
      <c r="T6058" s="21" t="s">
        <v>12950</v>
      </c>
      <c r="U6058" s="5" t="s">
        <v>12950</v>
      </c>
      <c r="V6058" s="5" t="s">
        <v>12950</v>
      </c>
      <c r="W6058" s="5" t="s">
        <v>12950</v>
      </c>
      <c r="X6058" s="22" t="s">
        <v>12950</v>
      </c>
      <c r="Y6058" s="21" t="s">
        <v>12950</v>
      </c>
      <c r="Z6058" s="5" t="s">
        <v>12950</v>
      </c>
      <c r="AA6058" s="5" t="s">
        <v>12950</v>
      </c>
      <c r="AB6058" s="5" t="s">
        <v>12950</v>
      </c>
      <c r="AC6058" s="22" t="s">
        <v>12950</v>
      </c>
      <c r="AD6058" s="16" t="s">
        <v>12950</v>
      </c>
      <c r="AE6058" s="3" t="s">
        <v>12950</v>
      </c>
      <c r="AF6058" s="3" t="s">
        <v>12950</v>
      </c>
      <c r="AG6058" s="3" t="s">
        <v>12950</v>
      </c>
      <c r="AH6058" s="17" t="s">
        <v>12950</v>
      </c>
    </row>
    <row r="6059" spans="1:34">
      <c r="A6059" t="s">
        <v>3608</v>
      </c>
      <c r="B6059" t="s">
        <v>8085</v>
      </c>
      <c r="E6059" s="6">
        <v>8.9710640134955097E-2</v>
      </c>
      <c r="F6059" s="1">
        <v>-0.105322271074139</v>
      </c>
      <c r="G6059" s="1">
        <v>0.114291967208527</v>
      </c>
      <c r="H6059" s="1">
        <v>-4.7569194409191197E-2</v>
      </c>
      <c r="I6059" s="7">
        <v>0.18690518362979699</v>
      </c>
      <c r="J6059" s="11">
        <v>7.3219368339925706E-2</v>
      </c>
      <c r="K6059" s="2">
        <v>1.15498136714499E-2</v>
      </c>
      <c r="L6059" s="2">
        <v>2.8899314373133301E-2</v>
      </c>
      <c r="M6059" s="2">
        <v>-4.1812287853369899E-2</v>
      </c>
      <c r="N6059" s="12">
        <v>1.4942540806020499E-2</v>
      </c>
      <c r="O6059" s="16">
        <v>0.18851918353598099</v>
      </c>
      <c r="P6059" s="3">
        <v>0.17512231232734399</v>
      </c>
      <c r="Q6059" s="3">
        <v>6.5787036220977604E-2</v>
      </c>
      <c r="R6059" s="3">
        <v>0.103122560265672</v>
      </c>
      <c r="S6059" s="17">
        <v>8.6608506718064193E-2</v>
      </c>
      <c r="T6059" s="21" t="s">
        <v>12950</v>
      </c>
      <c r="U6059" s="5" t="s">
        <v>12950</v>
      </c>
      <c r="V6059" s="5" t="s">
        <v>12950</v>
      </c>
      <c r="W6059" s="5" t="s">
        <v>12950</v>
      </c>
      <c r="X6059" s="22" t="s">
        <v>12950</v>
      </c>
      <c r="Y6059" s="21" t="s">
        <v>12950</v>
      </c>
      <c r="Z6059" s="5" t="s">
        <v>12950</v>
      </c>
      <c r="AA6059" s="5" t="s">
        <v>12950</v>
      </c>
      <c r="AB6059" s="5" t="s">
        <v>12950</v>
      </c>
      <c r="AC6059" s="22" t="s">
        <v>12950</v>
      </c>
      <c r="AD6059" s="16" t="s">
        <v>12950</v>
      </c>
      <c r="AE6059" s="3" t="s">
        <v>12950</v>
      </c>
      <c r="AF6059" s="3" t="s">
        <v>12950</v>
      </c>
      <c r="AG6059" s="3" t="s">
        <v>12950</v>
      </c>
      <c r="AH6059" s="17" t="s">
        <v>12950</v>
      </c>
    </row>
    <row r="6060" spans="1:34">
      <c r="A6060" t="s">
        <v>5435</v>
      </c>
      <c r="B6060" t="s">
        <v>7587</v>
      </c>
      <c r="E6060" s="6">
        <v>0.33204681777588801</v>
      </c>
      <c r="F6060" s="1">
        <v>0.34565867746482298</v>
      </c>
      <c r="G6060" s="1">
        <v>4.96383833508846E-2</v>
      </c>
      <c r="H6060" s="1">
        <v>0.12637084343165</v>
      </c>
      <c r="I6060" s="7">
        <v>7.2811261705303096E-2</v>
      </c>
      <c r="J6060" s="11">
        <v>-0.15490221079480501</v>
      </c>
      <c r="K6060" s="2">
        <v>5.7167739049658897E-2</v>
      </c>
      <c r="L6060" s="2">
        <v>-7.3526280343422901E-2</v>
      </c>
      <c r="M6060" s="2">
        <v>-1.7425969078248501E-2</v>
      </c>
      <c r="N6060" s="12">
        <v>0.213417395697685</v>
      </c>
      <c r="O6060" s="16">
        <v>-0.21136215538894401</v>
      </c>
      <c r="P6060" s="3">
        <v>0.16212517940223201</v>
      </c>
      <c r="Q6060" s="3">
        <v>-7.6206317832015105E-2</v>
      </c>
      <c r="R6060" s="3">
        <v>-6.4066388602111599E-2</v>
      </c>
      <c r="S6060" s="17">
        <v>-0.17581325219977001</v>
      </c>
      <c r="T6060" s="21" t="s">
        <v>12950</v>
      </c>
      <c r="U6060" s="5" t="s">
        <v>12950</v>
      </c>
      <c r="V6060" s="5" t="s">
        <v>12950</v>
      </c>
      <c r="W6060" s="5" t="s">
        <v>12950</v>
      </c>
      <c r="X6060" s="22" t="s">
        <v>12950</v>
      </c>
      <c r="Y6060" s="21" t="s">
        <v>12950</v>
      </c>
      <c r="Z6060" s="5" t="s">
        <v>12950</v>
      </c>
      <c r="AA6060" s="5" t="s">
        <v>12950</v>
      </c>
      <c r="AB6060" s="5" t="s">
        <v>12950</v>
      </c>
      <c r="AC6060" s="22" t="s">
        <v>12950</v>
      </c>
      <c r="AD6060" s="16" t="s">
        <v>12950</v>
      </c>
      <c r="AE6060" s="3" t="s">
        <v>12950</v>
      </c>
      <c r="AF6060" s="3" t="s">
        <v>12950</v>
      </c>
      <c r="AG6060" s="3" t="s">
        <v>12950</v>
      </c>
      <c r="AH6060" s="17" t="s">
        <v>12950</v>
      </c>
    </row>
    <row r="6061" spans="1:34">
      <c r="A6061" t="s">
        <v>1052</v>
      </c>
      <c r="B6061" t="s">
        <v>8227</v>
      </c>
      <c r="E6061" s="6">
        <v>-0.38054165564162101</v>
      </c>
      <c r="F6061" s="1">
        <v>-0.23595263216349199</v>
      </c>
      <c r="G6061" s="1">
        <v>-2.8596161351564401E-2</v>
      </c>
      <c r="H6061" s="1">
        <v>0.163771384393121</v>
      </c>
      <c r="I6061" s="7">
        <v>-6.6162002593817895E-2</v>
      </c>
      <c r="J6061" s="11">
        <v>-5.3707384640958901E-2</v>
      </c>
      <c r="K6061" s="2">
        <v>-0.37498702272846801</v>
      </c>
      <c r="L6061" s="2">
        <v>9.2183670075512397E-2</v>
      </c>
      <c r="M6061" s="2">
        <v>7.6897020179745798E-2</v>
      </c>
      <c r="N6061" s="12">
        <v>4.7009273427718101E-2</v>
      </c>
      <c r="O6061" s="16">
        <v>-0.29925728896435599</v>
      </c>
      <c r="P6061" s="3">
        <v>-0.28177312050278702</v>
      </c>
      <c r="Q6061" s="3">
        <v>-1.18064949517381E-2</v>
      </c>
      <c r="R6061" s="3">
        <v>8.0982435365643798E-2</v>
      </c>
      <c r="S6061" s="17">
        <v>0.20891482897605801</v>
      </c>
      <c r="T6061" s="21" t="s">
        <v>12950</v>
      </c>
      <c r="U6061" s="5" t="s">
        <v>12950</v>
      </c>
      <c r="V6061" s="5" t="s">
        <v>12950</v>
      </c>
      <c r="W6061" s="5" t="s">
        <v>12950</v>
      </c>
      <c r="X6061" s="22" t="s">
        <v>12950</v>
      </c>
      <c r="Y6061" s="21" t="s">
        <v>12950</v>
      </c>
      <c r="Z6061" s="5" t="s">
        <v>12950</v>
      </c>
      <c r="AA6061" s="5" t="s">
        <v>12950</v>
      </c>
      <c r="AB6061" s="5" t="s">
        <v>12950</v>
      </c>
      <c r="AC6061" s="22" t="s">
        <v>12950</v>
      </c>
      <c r="AD6061" s="16" t="s">
        <v>12950</v>
      </c>
      <c r="AE6061" s="3" t="s">
        <v>12950</v>
      </c>
      <c r="AF6061" s="3" t="s">
        <v>12950</v>
      </c>
      <c r="AG6061" s="3" t="s">
        <v>12950</v>
      </c>
      <c r="AH6061" s="17" t="s">
        <v>12950</v>
      </c>
    </row>
    <row r="6062" spans="1:34">
      <c r="A6062" t="s">
        <v>184</v>
      </c>
      <c r="B6062" t="s">
        <v>8175</v>
      </c>
      <c r="E6062" s="6">
        <v>-0.33501811883848498</v>
      </c>
      <c r="F6062" s="1">
        <v>-0.21845131793148501</v>
      </c>
      <c r="G6062" s="1">
        <v>5.8875758155290704E-4</v>
      </c>
      <c r="H6062" s="1">
        <v>-9.0493839342058097E-2</v>
      </c>
      <c r="I6062" s="7">
        <v>0.13888708673238301</v>
      </c>
      <c r="J6062" s="11">
        <v>-0.32232069030949601</v>
      </c>
      <c r="K6062" s="2">
        <v>-8.5425023031571998E-2</v>
      </c>
      <c r="L6062" s="2">
        <v>-0.127670590056781</v>
      </c>
      <c r="M6062" s="2">
        <v>8.8368209985882004E-2</v>
      </c>
      <c r="N6062" s="12">
        <v>1.5339886527616701E-2</v>
      </c>
      <c r="O6062" s="16">
        <v>-0.216129421277822</v>
      </c>
      <c r="P6062" s="3">
        <v>8.3291610019937696E-3</v>
      </c>
      <c r="Q6062" s="3">
        <v>-0.12826750006957199</v>
      </c>
      <c r="R6062" s="3">
        <v>0.15991088045163299</v>
      </c>
      <c r="S6062" s="17">
        <v>0.100682662090766</v>
      </c>
      <c r="T6062" s="21" t="s">
        <v>12950</v>
      </c>
      <c r="U6062" s="5" t="s">
        <v>12950</v>
      </c>
      <c r="V6062" s="5" t="s">
        <v>12950</v>
      </c>
      <c r="W6062" s="5" t="s">
        <v>12950</v>
      </c>
      <c r="X6062" s="22" t="s">
        <v>12950</v>
      </c>
      <c r="Y6062" s="21" t="s">
        <v>12950</v>
      </c>
      <c r="Z6062" s="5" t="s">
        <v>12950</v>
      </c>
      <c r="AA6062" s="5" t="s">
        <v>12950</v>
      </c>
      <c r="AB6062" s="5" t="s">
        <v>12950</v>
      </c>
      <c r="AC6062" s="22" t="s">
        <v>12950</v>
      </c>
      <c r="AD6062" s="16" t="s">
        <v>12950</v>
      </c>
      <c r="AE6062" s="3" t="s">
        <v>12950</v>
      </c>
      <c r="AF6062" s="3" t="s">
        <v>12950</v>
      </c>
      <c r="AG6062" s="3" t="s">
        <v>12950</v>
      </c>
      <c r="AH6062" s="17" t="s">
        <v>12950</v>
      </c>
    </row>
    <row r="6063" spans="1:34">
      <c r="A6063" t="s">
        <v>2</v>
      </c>
      <c r="B6063" t="s">
        <v>8458</v>
      </c>
      <c r="E6063" s="6">
        <v>-8.0010357066745197E-2</v>
      </c>
      <c r="F6063" s="1">
        <v>-0.18291331920621001</v>
      </c>
      <c r="G6063" s="1">
        <v>-0.116610310779151</v>
      </c>
      <c r="H6063" s="1">
        <v>-9.5165258084755205E-2</v>
      </c>
      <c r="I6063" s="7">
        <v>-5.3882460841761397E-2</v>
      </c>
      <c r="J6063" s="11">
        <v>3.26128268827343E-2</v>
      </c>
      <c r="K6063" s="2">
        <v>-5.4192210997709302E-2</v>
      </c>
      <c r="L6063" s="2">
        <v>-0.173363625280296</v>
      </c>
      <c r="M6063" s="2">
        <v>-4.2334704378937799E-2</v>
      </c>
      <c r="N6063" s="12">
        <v>-6.9433690248785804E-2</v>
      </c>
      <c r="O6063" s="16">
        <v>-6.6861523067185694E-2</v>
      </c>
      <c r="P6063" s="3">
        <v>2.3651415910431E-2</v>
      </c>
      <c r="Q6063" s="3">
        <v>-0.26110831200798401</v>
      </c>
      <c r="R6063" s="3">
        <v>8.9490623894590005E-3</v>
      </c>
      <c r="S6063" s="17">
        <v>-0.12961660709338901</v>
      </c>
      <c r="T6063" s="21" t="s">
        <v>12950</v>
      </c>
      <c r="U6063" s="5" t="s">
        <v>12950</v>
      </c>
      <c r="V6063" s="5" t="s">
        <v>12950</v>
      </c>
      <c r="W6063" s="5" t="s">
        <v>12950</v>
      </c>
      <c r="X6063" s="22" t="s">
        <v>12950</v>
      </c>
      <c r="Y6063" s="21" t="s">
        <v>12950</v>
      </c>
      <c r="Z6063" s="5" t="s">
        <v>12950</v>
      </c>
      <c r="AA6063" s="5" t="s">
        <v>12950</v>
      </c>
      <c r="AB6063" s="5" t="s">
        <v>12950</v>
      </c>
      <c r="AC6063" s="22" t="s">
        <v>12950</v>
      </c>
      <c r="AD6063" s="16" t="s">
        <v>12950</v>
      </c>
      <c r="AE6063" s="3" t="s">
        <v>12950</v>
      </c>
      <c r="AF6063" s="3" t="s">
        <v>12950</v>
      </c>
      <c r="AG6063" s="3" t="s">
        <v>12950</v>
      </c>
      <c r="AH6063" s="17" t="s">
        <v>12950</v>
      </c>
    </row>
    <row r="6064" spans="1:34">
      <c r="A6064" t="s">
        <v>77</v>
      </c>
      <c r="B6064" t="s">
        <v>12281</v>
      </c>
      <c r="E6064" s="6">
        <v>-0.97061975224724995</v>
      </c>
      <c r="F6064" s="1">
        <v>-0.73329684634058101</v>
      </c>
      <c r="G6064" s="1">
        <v>-0.70023837668711597</v>
      </c>
      <c r="H6064" s="1">
        <v>-0.38958374493248998</v>
      </c>
      <c r="I6064" s="7">
        <v>-0.372610669445541</v>
      </c>
      <c r="J6064" s="11">
        <v>-1.28387578860758</v>
      </c>
      <c r="K6064" s="2">
        <v>-0.72490961959518696</v>
      </c>
      <c r="L6064" s="2">
        <v>-0.76839355207612703</v>
      </c>
      <c r="M6064" s="2">
        <v>-0.62350168127410799</v>
      </c>
      <c r="N6064" s="12">
        <v>-0.28874218529011397</v>
      </c>
      <c r="O6064" s="16">
        <v>-1.2823194239517199</v>
      </c>
      <c r="P6064" s="3">
        <v>-0.55588225826593896</v>
      </c>
      <c r="Q6064" s="3">
        <v>-0.53482877591674705</v>
      </c>
      <c r="R6064" s="3">
        <v>-0.540370828557872</v>
      </c>
      <c r="S6064" s="17">
        <v>-0.50766262517067795</v>
      </c>
      <c r="T6064" s="21" t="s">
        <v>12950</v>
      </c>
      <c r="U6064" s="5" t="s">
        <v>12950</v>
      </c>
      <c r="V6064" s="5" t="s">
        <v>12950</v>
      </c>
      <c r="W6064" s="5" t="s">
        <v>12950</v>
      </c>
      <c r="X6064" s="22" t="s">
        <v>12950</v>
      </c>
      <c r="Y6064" s="21" t="s">
        <v>12950</v>
      </c>
      <c r="Z6064" s="5" t="s">
        <v>12950</v>
      </c>
      <c r="AA6064" s="5" t="s">
        <v>12950</v>
      </c>
      <c r="AB6064" s="5" t="s">
        <v>12950</v>
      </c>
      <c r="AC6064" s="22" t="s">
        <v>12950</v>
      </c>
      <c r="AD6064" s="16" t="s">
        <v>12950</v>
      </c>
      <c r="AE6064" s="3" t="s">
        <v>12950</v>
      </c>
      <c r="AF6064" s="3" t="s">
        <v>12950</v>
      </c>
      <c r="AG6064" s="3" t="s">
        <v>12950</v>
      </c>
      <c r="AH6064" s="17" t="s">
        <v>12950</v>
      </c>
    </row>
    <row r="6065" spans="1:34">
      <c r="A6065" t="s">
        <v>2145</v>
      </c>
      <c r="B6065" t="s">
        <v>9383</v>
      </c>
      <c r="E6065" s="6">
        <v>0.13137627367242799</v>
      </c>
      <c r="F6065" s="1">
        <v>0.44104125765454899</v>
      </c>
      <c r="G6065" s="1">
        <v>0.21172769995771401</v>
      </c>
      <c r="H6065" s="1">
        <v>0.33448061183171002</v>
      </c>
      <c r="I6065" s="7">
        <v>0.13275162815750499</v>
      </c>
      <c r="J6065" s="11">
        <v>5.6572100511734703E-2</v>
      </c>
      <c r="K6065" s="2">
        <v>-8.0180610688990895E-3</v>
      </c>
      <c r="L6065" s="2">
        <v>7.0963008666591098E-3</v>
      </c>
      <c r="M6065" s="2">
        <v>-4.5301488325816999E-2</v>
      </c>
      <c r="N6065" s="12">
        <v>3.1886408180221697E-2</v>
      </c>
      <c r="O6065" s="16">
        <v>0.224972891213262</v>
      </c>
      <c r="P6065" s="3">
        <v>0.28902933355642602</v>
      </c>
      <c r="Q6065" s="3">
        <v>0.14829523206263601</v>
      </c>
      <c r="R6065" s="3">
        <v>0.12337112686908799</v>
      </c>
      <c r="S6065" s="17">
        <v>0.101805702629487</v>
      </c>
      <c r="T6065" s="21" t="s">
        <v>12950</v>
      </c>
      <c r="U6065" s="5" t="s">
        <v>12950</v>
      </c>
      <c r="V6065" s="5" t="s">
        <v>12950</v>
      </c>
      <c r="W6065" s="5" t="s">
        <v>12950</v>
      </c>
      <c r="X6065" s="22" t="s">
        <v>12950</v>
      </c>
      <c r="Y6065" s="21" t="s">
        <v>12950</v>
      </c>
      <c r="Z6065" s="5" t="s">
        <v>12950</v>
      </c>
      <c r="AA6065" s="5" t="s">
        <v>12950</v>
      </c>
      <c r="AB6065" s="5" t="s">
        <v>12950</v>
      </c>
      <c r="AC6065" s="22" t="s">
        <v>12950</v>
      </c>
      <c r="AD6065" s="16" t="s">
        <v>12950</v>
      </c>
      <c r="AE6065" s="3" t="s">
        <v>12950</v>
      </c>
      <c r="AF6065" s="3" t="s">
        <v>12950</v>
      </c>
      <c r="AG6065" s="3" t="s">
        <v>12950</v>
      </c>
      <c r="AH6065" s="17" t="s">
        <v>12950</v>
      </c>
    </row>
    <row r="6066" spans="1:34">
      <c r="A6066" t="s">
        <v>6203</v>
      </c>
      <c r="B6066" t="s">
        <v>11532</v>
      </c>
      <c r="E6066" s="6">
        <v>-0.21496162790314999</v>
      </c>
      <c r="F6066" s="1">
        <v>-0.55822619609954505</v>
      </c>
      <c r="G6066" s="1">
        <v>-0.16722896357476999</v>
      </c>
      <c r="H6066" s="1">
        <v>-0.230513143723379</v>
      </c>
      <c r="I6066" s="7">
        <v>-4.2353349385541403E-2</v>
      </c>
      <c r="J6066" s="11">
        <v>0.22046510616447099</v>
      </c>
      <c r="K6066" s="2">
        <v>-0.312444587938562</v>
      </c>
      <c r="L6066" s="2">
        <v>-0.33182262030055398</v>
      </c>
      <c r="M6066" s="2">
        <v>-0.41680025066029702</v>
      </c>
      <c r="N6066" s="12">
        <v>-0.38481835563831401</v>
      </c>
      <c r="O6066" s="16">
        <v>-0.91035098423234895</v>
      </c>
      <c r="P6066" s="3">
        <v>-1.0377583069991401</v>
      </c>
      <c r="Q6066" s="3">
        <v>-0.70023856186725897</v>
      </c>
      <c r="R6066" s="3">
        <v>-0.53523391531639097</v>
      </c>
      <c r="S6066" s="17">
        <v>-0.46157073241979601</v>
      </c>
      <c r="T6066" s="21" t="s">
        <v>12950</v>
      </c>
      <c r="U6066" s="5" t="s">
        <v>12950</v>
      </c>
      <c r="V6066" s="5" t="s">
        <v>12950</v>
      </c>
      <c r="W6066" s="5" t="s">
        <v>12950</v>
      </c>
      <c r="X6066" s="22" t="s">
        <v>12950</v>
      </c>
      <c r="Y6066" s="21" t="s">
        <v>12950</v>
      </c>
      <c r="Z6066" s="5" t="s">
        <v>12950</v>
      </c>
      <c r="AA6066" s="5" t="s">
        <v>12950</v>
      </c>
      <c r="AB6066" s="5" t="s">
        <v>12950</v>
      </c>
      <c r="AC6066" s="22" t="s">
        <v>12950</v>
      </c>
      <c r="AD6066" s="16" t="s">
        <v>12950</v>
      </c>
      <c r="AE6066" s="3" t="s">
        <v>12950</v>
      </c>
      <c r="AF6066" s="3" t="s">
        <v>12950</v>
      </c>
      <c r="AG6066" s="3" t="s">
        <v>12950</v>
      </c>
      <c r="AH6066" s="17" t="s">
        <v>12950</v>
      </c>
    </row>
    <row r="6067" spans="1:34">
      <c r="A6067" t="s">
        <v>3157</v>
      </c>
      <c r="B6067" t="s">
        <v>12635</v>
      </c>
      <c r="E6067" s="6">
        <v>-1.1988095577726701</v>
      </c>
      <c r="F6067" s="1">
        <v>-1.22767440872774</v>
      </c>
      <c r="G6067" s="1">
        <v>-1.1089724860794401</v>
      </c>
      <c r="H6067" s="1">
        <v>-0.96800439486868695</v>
      </c>
      <c r="I6067" s="7">
        <v>-0.99955181273331495</v>
      </c>
      <c r="J6067" s="11">
        <v>-0.88289406149710703</v>
      </c>
      <c r="K6067" s="2">
        <v>-0.84826273577531397</v>
      </c>
      <c r="L6067" s="2">
        <v>-0.82869395035032301</v>
      </c>
      <c r="M6067" s="2">
        <v>-0.78115207866464997</v>
      </c>
      <c r="N6067" s="12">
        <v>-0.58701574541413504</v>
      </c>
      <c r="O6067" s="16">
        <v>-1.25639856159362</v>
      </c>
      <c r="P6067" s="3">
        <v>-1.1202333187737801</v>
      </c>
      <c r="Q6067" s="3">
        <v>-1.1540370305513401</v>
      </c>
      <c r="R6067" s="3">
        <v>-1.06830877764972</v>
      </c>
      <c r="S6067" s="17">
        <v>-0.83881838251751994</v>
      </c>
      <c r="T6067" s="21" t="s">
        <v>12950</v>
      </c>
      <c r="U6067" s="5" t="s">
        <v>12950</v>
      </c>
      <c r="V6067" s="5" t="s">
        <v>12950</v>
      </c>
      <c r="W6067" s="5" t="s">
        <v>12950</v>
      </c>
      <c r="X6067" s="22" t="s">
        <v>12950</v>
      </c>
      <c r="Y6067" s="21" t="s">
        <v>12950</v>
      </c>
      <c r="Z6067" s="5" t="s">
        <v>12950</v>
      </c>
      <c r="AA6067" s="5" t="s">
        <v>12950</v>
      </c>
      <c r="AB6067" s="5" t="s">
        <v>12950</v>
      </c>
      <c r="AC6067" s="22" t="s">
        <v>12950</v>
      </c>
      <c r="AD6067" s="16" t="s">
        <v>12950</v>
      </c>
      <c r="AE6067" s="3" t="s">
        <v>12950</v>
      </c>
      <c r="AF6067" s="3" t="s">
        <v>12950</v>
      </c>
      <c r="AG6067" s="3" t="s">
        <v>12950</v>
      </c>
      <c r="AH6067" s="17" t="s">
        <v>12950</v>
      </c>
    </row>
    <row r="6068" spans="1:34">
      <c r="A6068" t="s">
        <v>6572</v>
      </c>
      <c r="B6068" t="s">
        <v>12576</v>
      </c>
      <c r="E6068" s="6">
        <v>1.11145635656138</v>
      </c>
      <c r="F6068" s="1">
        <v>0.59783623579839895</v>
      </c>
      <c r="G6068" s="1">
        <v>0.58536892087385295</v>
      </c>
      <c r="H6068" s="1">
        <v>0.64735190077048099</v>
      </c>
      <c r="I6068" s="7">
        <v>0.753139715084302</v>
      </c>
      <c r="J6068" s="11">
        <v>1.8956898573526799</v>
      </c>
      <c r="K6068" s="2">
        <v>0.71881624682003897</v>
      </c>
      <c r="L6068" s="2">
        <v>0.69229293907031397</v>
      </c>
      <c r="M6068" s="2">
        <v>0.84987825369759595</v>
      </c>
      <c r="N6068" s="12">
        <v>0.65448904330796698</v>
      </c>
      <c r="O6068" s="16">
        <v>2.3342273368996902</v>
      </c>
      <c r="P6068" s="3">
        <v>1.0165637997902299</v>
      </c>
      <c r="Q6068" s="3">
        <v>0.66777235500376697</v>
      </c>
      <c r="R6068" s="3">
        <v>0.85074027341612501</v>
      </c>
      <c r="S6068" s="17">
        <v>0.671939291617907</v>
      </c>
      <c r="T6068" s="21" t="s">
        <v>12950</v>
      </c>
      <c r="U6068" s="5" t="s">
        <v>12950</v>
      </c>
      <c r="V6068" s="5" t="s">
        <v>12950</v>
      </c>
      <c r="W6068" s="5" t="s">
        <v>12950</v>
      </c>
      <c r="X6068" s="22" t="s">
        <v>12950</v>
      </c>
      <c r="Y6068" s="21" t="s">
        <v>12950</v>
      </c>
      <c r="Z6068" s="5" t="s">
        <v>12950</v>
      </c>
      <c r="AA6068" s="5" t="s">
        <v>12950</v>
      </c>
      <c r="AB6068" s="5" t="s">
        <v>12950</v>
      </c>
      <c r="AC6068" s="22" t="s">
        <v>12950</v>
      </c>
      <c r="AD6068" s="16" t="s">
        <v>12950</v>
      </c>
      <c r="AE6068" s="3" t="s">
        <v>12950</v>
      </c>
      <c r="AF6068" s="3" t="s">
        <v>12950</v>
      </c>
      <c r="AG6068" s="3" t="s">
        <v>12950</v>
      </c>
      <c r="AH6068" s="17" t="s">
        <v>12950</v>
      </c>
    </row>
    <row r="6069" spans="1:34">
      <c r="A6069" t="s">
        <v>1646</v>
      </c>
      <c r="B6069" t="s">
        <v>10780</v>
      </c>
      <c r="E6069" s="6">
        <v>0.243207180122887</v>
      </c>
      <c r="F6069" s="1">
        <v>0.33938006915052099</v>
      </c>
      <c r="G6069" s="1">
        <v>0.157299955313314</v>
      </c>
      <c r="H6069" s="1">
        <v>0.26377571130620198</v>
      </c>
      <c r="I6069" s="7">
        <v>0.48696713782697798</v>
      </c>
      <c r="J6069" s="11">
        <v>0.30185342565922801</v>
      </c>
      <c r="K6069" s="2">
        <v>0.142341850974878</v>
      </c>
      <c r="L6069" s="2">
        <v>-2.5120926661819101E-2</v>
      </c>
      <c r="M6069" s="2">
        <v>-2.6302260140704099E-2</v>
      </c>
      <c r="N6069" s="12">
        <v>0.159658297744354</v>
      </c>
      <c r="O6069" s="16">
        <v>0.44189474627455699</v>
      </c>
      <c r="P6069" s="3">
        <v>0.73299373113030497</v>
      </c>
      <c r="Q6069" s="3">
        <v>0.26388043902181801</v>
      </c>
      <c r="R6069" s="3">
        <v>0.21371681569675199</v>
      </c>
      <c r="S6069" s="17">
        <v>0.48669924743287801</v>
      </c>
      <c r="T6069" s="21" t="s">
        <v>12950</v>
      </c>
      <c r="U6069" s="5" t="s">
        <v>12950</v>
      </c>
      <c r="V6069" s="5" t="s">
        <v>12950</v>
      </c>
      <c r="W6069" s="5" t="s">
        <v>12950</v>
      </c>
      <c r="X6069" s="22" t="s">
        <v>12950</v>
      </c>
      <c r="Y6069" s="21" t="s">
        <v>12950</v>
      </c>
      <c r="Z6069" s="5" t="s">
        <v>12950</v>
      </c>
      <c r="AA6069" s="5" t="s">
        <v>12950</v>
      </c>
      <c r="AB6069" s="5" t="s">
        <v>12950</v>
      </c>
      <c r="AC6069" s="22" t="s">
        <v>12950</v>
      </c>
      <c r="AD6069" s="16" t="s">
        <v>12950</v>
      </c>
      <c r="AE6069" s="3" t="s">
        <v>12950</v>
      </c>
      <c r="AF6069" s="3" t="s">
        <v>12950</v>
      </c>
      <c r="AG6069" s="3" t="s">
        <v>12950</v>
      </c>
      <c r="AH6069" s="17" t="s">
        <v>12950</v>
      </c>
    </row>
    <row r="6070" spans="1:34">
      <c r="A6070" t="s">
        <v>1709</v>
      </c>
      <c r="B6070" t="s">
        <v>12251</v>
      </c>
      <c r="E6070" s="6">
        <v>-1.02880080758207</v>
      </c>
      <c r="F6070" s="1">
        <v>1.5951183684230601</v>
      </c>
      <c r="G6070" s="1">
        <v>1.75527486212974</v>
      </c>
      <c r="H6070" s="1">
        <v>2.0082357519829799</v>
      </c>
      <c r="I6070" s="7">
        <v>1.31905708754282</v>
      </c>
      <c r="J6070" s="11">
        <v>-0.73809836922065097</v>
      </c>
      <c r="K6070" s="2">
        <v>-9.8273156416869303E-2</v>
      </c>
      <c r="L6070" s="2">
        <v>1.1812926273453599</v>
      </c>
      <c r="M6070" s="2">
        <v>1.41064456553964</v>
      </c>
      <c r="N6070" s="12">
        <v>0.92191619372410405</v>
      </c>
      <c r="O6070" s="16">
        <v>-1.1941660329339401</v>
      </c>
      <c r="P6070" s="3">
        <v>0.53208045137365101</v>
      </c>
      <c r="Q6070" s="3">
        <v>0.81497867273915303</v>
      </c>
      <c r="R6070" s="3">
        <v>0.99681815572236498</v>
      </c>
      <c r="S6070" s="17">
        <v>0.48461630484031298</v>
      </c>
      <c r="T6070" s="21" t="s">
        <v>12950</v>
      </c>
      <c r="U6070" s="5" t="s">
        <v>12950</v>
      </c>
      <c r="V6070" s="5" t="s">
        <v>12950</v>
      </c>
      <c r="W6070" s="5" t="s">
        <v>12950</v>
      </c>
      <c r="X6070" s="22" t="s">
        <v>12950</v>
      </c>
      <c r="Y6070" s="21" t="s">
        <v>12950</v>
      </c>
      <c r="Z6070" s="5" t="s">
        <v>12950</v>
      </c>
      <c r="AA6070" s="5" t="s">
        <v>12950</v>
      </c>
      <c r="AB6070" s="5" t="s">
        <v>12950</v>
      </c>
      <c r="AC6070" s="22" t="s">
        <v>12950</v>
      </c>
      <c r="AD6070" s="16" t="s">
        <v>12950</v>
      </c>
      <c r="AE6070" s="3" t="s">
        <v>12950</v>
      </c>
      <c r="AF6070" s="3" t="s">
        <v>12950</v>
      </c>
      <c r="AG6070" s="3" t="s">
        <v>12950</v>
      </c>
      <c r="AH6070" s="17" t="s">
        <v>12950</v>
      </c>
    </row>
    <row r="6071" spans="1:34">
      <c r="A6071" t="s">
        <v>4316</v>
      </c>
      <c r="B6071" t="s">
        <v>7884</v>
      </c>
      <c r="E6071" s="6">
        <v>-2.96475689834046E-2</v>
      </c>
      <c r="F6071" s="1">
        <v>-3.39761197497601E-2</v>
      </c>
      <c r="G6071" s="1">
        <v>-0.124473156147152</v>
      </c>
      <c r="H6071" s="1">
        <v>-5.6952506194890402E-2</v>
      </c>
      <c r="I6071" s="7">
        <v>-4.4526563382687102E-2</v>
      </c>
      <c r="J6071" s="11">
        <v>-6.7860118265664293E-2</v>
      </c>
      <c r="K6071" s="2">
        <v>-3.6765812231649403E-2</v>
      </c>
      <c r="L6071" s="2">
        <v>2.23134773851648E-3</v>
      </c>
      <c r="M6071" s="2">
        <v>-1.6968010537590901E-2</v>
      </c>
      <c r="N6071" s="12">
        <v>-3.5931485403913797E-2</v>
      </c>
      <c r="O6071" s="16">
        <v>-9.8355473954706996E-3</v>
      </c>
      <c r="P6071" s="3">
        <v>-2.4591028442955399E-2</v>
      </c>
      <c r="Q6071" s="3">
        <v>-8.1973874214390605E-2</v>
      </c>
      <c r="R6071" s="3">
        <v>-0.114378077895708</v>
      </c>
      <c r="S6071" s="17">
        <v>-0.122844874247758</v>
      </c>
      <c r="T6071" s="21" t="s">
        <v>12950</v>
      </c>
      <c r="U6071" s="5" t="s">
        <v>12950</v>
      </c>
      <c r="V6071" s="5" t="s">
        <v>12950</v>
      </c>
      <c r="W6071" s="5" t="s">
        <v>12950</v>
      </c>
      <c r="X6071" s="22" t="s">
        <v>12950</v>
      </c>
      <c r="Y6071" s="21" t="s">
        <v>12950</v>
      </c>
      <c r="Z6071" s="5" t="s">
        <v>12950</v>
      </c>
      <c r="AA6071" s="5" t="s">
        <v>12950</v>
      </c>
      <c r="AB6071" s="5" t="s">
        <v>12950</v>
      </c>
      <c r="AC6071" s="22" t="s">
        <v>12950</v>
      </c>
      <c r="AD6071" s="16" t="s">
        <v>12950</v>
      </c>
      <c r="AE6071" s="3" t="s">
        <v>12950</v>
      </c>
      <c r="AF6071" s="3" t="s">
        <v>12950</v>
      </c>
      <c r="AG6071" s="3" t="s">
        <v>12950</v>
      </c>
      <c r="AH6071" s="17" t="s">
        <v>12950</v>
      </c>
    </row>
    <row r="6072" spans="1:34">
      <c r="A6072" t="s">
        <v>6170</v>
      </c>
      <c r="B6072" t="s">
        <v>8188</v>
      </c>
      <c r="E6072" s="6">
        <v>0.104318747470318</v>
      </c>
      <c r="F6072" s="1">
        <v>-4.7201611535397101E-3</v>
      </c>
      <c r="G6072" s="1">
        <v>1.8706090623128599E-2</v>
      </c>
      <c r="H6072" s="1">
        <v>0.10392772464227901</v>
      </c>
      <c r="I6072" s="7">
        <v>7.8860016761971199E-2</v>
      </c>
      <c r="J6072" s="11">
        <v>0.168204016144998</v>
      </c>
      <c r="K6072" s="2">
        <v>9.5039941217527693E-2</v>
      </c>
      <c r="L6072" s="2">
        <v>0.108948002648593</v>
      </c>
      <c r="M6072" s="2">
        <v>0.10233255410446999</v>
      </c>
      <c r="N6072" s="12">
        <v>-2.2327363969112698E-3</v>
      </c>
      <c r="O6072" s="16">
        <v>8.4307818788133607E-2</v>
      </c>
      <c r="P6072" s="3">
        <v>0.184980845569856</v>
      </c>
      <c r="Q6072" s="3">
        <v>6.57717564276354E-2</v>
      </c>
      <c r="R6072" s="3">
        <v>9.5147328751409299E-2</v>
      </c>
      <c r="S6072" s="17">
        <v>-0.181021519272758</v>
      </c>
      <c r="T6072" s="21" t="s">
        <v>12950</v>
      </c>
      <c r="U6072" s="5" t="s">
        <v>12950</v>
      </c>
      <c r="V6072" s="5" t="s">
        <v>12950</v>
      </c>
      <c r="W6072" s="5" t="s">
        <v>12950</v>
      </c>
      <c r="X6072" s="22" t="s">
        <v>12950</v>
      </c>
      <c r="Y6072" s="21" t="s">
        <v>12950</v>
      </c>
      <c r="Z6072" s="5" t="s">
        <v>12950</v>
      </c>
      <c r="AA6072" s="5" t="s">
        <v>12950</v>
      </c>
      <c r="AB6072" s="5" t="s">
        <v>12950</v>
      </c>
      <c r="AC6072" s="22" t="s">
        <v>12950</v>
      </c>
      <c r="AD6072" s="16" t="s">
        <v>12950</v>
      </c>
      <c r="AE6072" s="3" t="s">
        <v>12950</v>
      </c>
      <c r="AF6072" s="3" t="s">
        <v>12950</v>
      </c>
      <c r="AG6072" s="3" t="s">
        <v>12950</v>
      </c>
      <c r="AH6072" s="17" t="s">
        <v>12950</v>
      </c>
    </row>
    <row r="6073" spans="1:34">
      <c r="A6073" t="s">
        <v>2423</v>
      </c>
      <c r="B6073" t="s">
        <v>8082</v>
      </c>
      <c r="E6073" s="6">
        <v>-1.1611412442695901E-2</v>
      </c>
      <c r="F6073" s="1">
        <v>-0.97181436994663895</v>
      </c>
      <c r="G6073" s="1">
        <v>-0.49444658049989698</v>
      </c>
      <c r="H6073" s="1">
        <v>-0.179211682024178</v>
      </c>
      <c r="I6073" s="7">
        <v>-0.30425509819149099</v>
      </c>
      <c r="J6073" s="11">
        <v>0.28851192212333898</v>
      </c>
      <c r="K6073" s="2">
        <v>0.135912945531076</v>
      </c>
      <c r="L6073" s="2">
        <v>-2.63899822246337E-2</v>
      </c>
      <c r="M6073" s="2">
        <v>0.88743997530955399</v>
      </c>
      <c r="N6073" s="12">
        <v>0.73995860890712595</v>
      </c>
      <c r="O6073" s="16">
        <v>0.123801643203404</v>
      </c>
      <c r="P6073" s="3">
        <v>0.34428449841684899</v>
      </c>
      <c r="Q6073" s="3">
        <v>-0.21552174375605701</v>
      </c>
      <c r="R6073" s="3">
        <v>0.47860386182432901</v>
      </c>
      <c r="S6073" s="17">
        <v>0.14739602196028501</v>
      </c>
      <c r="T6073" s="21" t="s">
        <v>12950</v>
      </c>
      <c r="U6073" s="5" t="s">
        <v>12950</v>
      </c>
      <c r="V6073" s="5" t="s">
        <v>12950</v>
      </c>
      <c r="W6073" s="5" t="s">
        <v>12950</v>
      </c>
      <c r="X6073" s="22" t="s">
        <v>12950</v>
      </c>
      <c r="Y6073" s="21" t="s">
        <v>12950</v>
      </c>
      <c r="Z6073" s="5" t="s">
        <v>12950</v>
      </c>
      <c r="AA6073" s="5" t="s">
        <v>12950</v>
      </c>
      <c r="AB6073" s="5" t="s">
        <v>12950</v>
      </c>
      <c r="AC6073" s="22" t="s">
        <v>12950</v>
      </c>
      <c r="AD6073" s="16" t="s">
        <v>12950</v>
      </c>
      <c r="AE6073" s="3" t="s">
        <v>12950</v>
      </c>
      <c r="AF6073" s="3" t="s">
        <v>12950</v>
      </c>
      <c r="AG6073" s="3" t="s">
        <v>12950</v>
      </c>
      <c r="AH6073" s="17" t="s">
        <v>12950</v>
      </c>
    </row>
    <row r="6074" spans="1:34">
      <c r="A6074" t="s">
        <v>322</v>
      </c>
      <c r="B6074" t="s">
        <v>7146</v>
      </c>
      <c r="E6074" s="6">
        <v>-0.13272431299920301</v>
      </c>
      <c r="F6074" s="1">
        <v>-6.5557049240490897E-2</v>
      </c>
      <c r="G6074" s="1">
        <v>-0.21991702045244599</v>
      </c>
      <c r="H6074" s="1">
        <v>-7.6027848135338097E-2</v>
      </c>
      <c r="I6074" s="7">
        <v>-0.336040584237428</v>
      </c>
      <c r="J6074" s="11">
        <v>0.20663848583505601</v>
      </c>
      <c r="K6074" s="2">
        <v>3.7679388682858202E-2</v>
      </c>
      <c r="L6074" s="2">
        <v>2.4536830303792601E-2</v>
      </c>
      <c r="M6074" s="2">
        <v>4.2471300273508303E-2</v>
      </c>
      <c r="N6074" s="12">
        <v>-0.22381866027283701</v>
      </c>
      <c r="O6074" s="16">
        <v>0.21335348740865001</v>
      </c>
      <c r="P6074" s="3">
        <v>3.90198451367407E-2</v>
      </c>
      <c r="Q6074" s="3">
        <v>-6.0412009048808502E-2</v>
      </c>
      <c r="R6074" s="3">
        <v>0.14979614982070399</v>
      </c>
      <c r="S6074" s="17">
        <v>0.10325727189019999</v>
      </c>
      <c r="T6074" s="21" t="s">
        <v>12950</v>
      </c>
      <c r="U6074" s="5" t="s">
        <v>12950</v>
      </c>
      <c r="V6074" s="5" t="s">
        <v>12950</v>
      </c>
      <c r="W6074" s="5" t="s">
        <v>12950</v>
      </c>
      <c r="X6074" s="22" t="s">
        <v>12950</v>
      </c>
      <c r="Y6074" s="21" t="s">
        <v>12950</v>
      </c>
      <c r="Z6074" s="5" t="s">
        <v>12950</v>
      </c>
      <c r="AA6074" s="5" t="s">
        <v>12950</v>
      </c>
      <c r="AB6074" s="5" t="s">
        <v>12950</v>
      </c>
      <c r="AC6074" s="22" t="s">
        <v>12950</v>
      </c>
      <c r="AD6074" s="16" t="s">
        <v>12950</v>
      </c>
      <c r="AE6074" s="3" t="s">
        <v>12950</v>
      </c>
      <c r="AF6074" s="3" t="s">
        <v>12950</v>
      </c>
      <c r="AG6074" s="3" t="s">
        <v>12950</v>
      </c>
      <c r="AH6074" s="17" t="s">
        <v>12950</v>
      </c>
    </row>
    <row r="6075" spans="1:34">
      <c r="A6075" t="s">
        <v>2978</v>
      </c>
      <c r="B6075" t="s">
        <v>10928</v>
      </c>
      <c r="E6075" s="6">
        <v>-3.4441111363550603E-2</v>
      </c>
      <c r="F6075" s="1">
        <v>0.19298534702992901</v>
      </c>
      <c r="G6075" s="1">
        <v>3.7799600056664098E-3</v>
      </c>
      <c r="H6075" s="1">
        <v>0.11014157785619599</v>
      </c>
      <c r="I6075" s="7">
        <v>0.182046658258706</v>
      </c>
      <c r="J6075" s="11">
        <v>0.33167453382635997</v>
      </c>
      <c r="K6075" s="2">
        <v>0.36385755360947403</v>
      </c>
      <c r="L6075" s="2">
        <v>0.36182558556169703</v>
      </c>
      <c r="M6075" s="2">
        <v>0.34567623562532801</v>
      </c>
      <c r="N6075" s="12">
        <v>0.47831310256517001</v>
      </c>
      <c r="O6075" s="16">
        <v>0.84572675033334199</v>
      </c>
      <c r="P6075" s="3">
        <v>0.45934839319298998</v>
      </c>
      <c r="Q6075" s="3">
        <v>0.26825955038173099</v>
      </c>
      <c r="R6075" s="3">
        <v>0.24049710309519301</v>
      </c>
      <c r="S6075" s="17">
        <v>0.33177561967466401</v>
      </c>
      <c r="T6075" s="21" t="s">
        <v>12950</v>
      </c>
      <c r="U6075" s="5" t="s">
        <v>12950</v>
      </c>
      <c r="V6075" s="5" t="s">
        <v>12950</v>
      </c>
      <c r="W6075" s="5" t="s">
        <v>12950</v>
      </c>
      <c r="X6075" s="22" t="s">
        <v>12950</v>
      </c>
      <c r="Y6075" s="21" t="s">
        <v>12950</v>
      </c>
      <c r="Z6075" s="5" t="s">
        <v>12950</v>
      </c>
      <c r="AA6075" s="5" t="s">
        <v>12950</v>
      </c>
      <c r="AB6075" s="5" t="s">
        <v>12950</v>
      </c>
      <c r="AC6075" s="22" t="s">
        <v>12950</v>
      </c>
      <c r="AD6075" s="16" t="s">
        <v>12950</v>
      </c>
      <c r="AE6075" s="3" t="s">
        <v>12950</v>
      </c>
      <c r="AF6075" s="3" t="s">
        <v>12950</v>
      </c>
      <c r="AG6075" s="3" t="s">
        <v>12950</v>
      </c>
      <c r="AH6075" s="17" t="s">
        <v>12950</v>
      </c>
    </row>
    <row r="6076" spans="1:34">
      <c r="A6076" t="s">
        <v>4390</v>
      </c>
      <c r="B6076" t="s">
        <v>6832</v>
      </c>
      <c r="E6076" s="6">
        <v>-1.47262607584807E-2</v>
      </c>
      <c r="F6076" s="1">
        <v>1.9183814067779699E-2</v>
      </c>
      <c r="G6076" s="1">
        <v>-8.8822218988876697E-2</v>
      </c>
      <c r="H6076" s="1">
        <v>-5.5827696294706602E-2</v>
      </c>
      <c r="I6076" s="7">
        <v>-3.2868015772921297E-2</v>
      </c>
      <c r="J6076" s="11">
        <v>0.196574458583224</v>
      </c>
      <c r="K6076" s="2">
        <v>-2.0125473068804398E-3</v>
      </c>
      <c r="L6076" s="2">
        <v>-0.13866033371806699</v>
      </c>
      <c r="M6076" s="2">
        <v>-5.9559245447963396E-3</v>
      </c>
      <c r="N6076" s="12">
        <v>-7.1457511773851998E-2</v>
      </c>
      <c r="O6076" s="16">
        <v>0.31077454584882502</v>
      </c>
      <c r="P6076" s="3">
        <v>4.8432960592696701E-2</v>
      </c>
      <c r="Q6076" s="3">
        <v>-1.46098653412401E-2</v>
      </c>
      <c r="R6076" s="3">
        <v>-2.86478136975916E-2</v>
      </c>
      <c r="S6076" s="17">
        <v>-1.93299434542793E-2</v>
      </c>
      <c r="T6076" s="21" t="s">
        <v>12950</v>
      </c>
      <c r="U6076" s="5" t="s">
        <v>12950</v>
      </c>
      <c r="V6076" s="5" t="s">
        <v>12950</v>
      </c>
      <c r="W6076" s="5" t="s">
        <v>12950</v>
      </c>
      <c r="X6076" s="22" t="s">
        <v>12950</v>
      </c>
      <c r="Y6076" s="21" t="s">
        <v>12950</v>
      </c>
      <c r="Z6076" s="5" t="s">
        <v>12950</v>
      </c>
      <c r="AA6076" s="5" t="s">
        <v>12950</v>
      </c>
      <c r="AB6076" s="5" t="s">
        <v>12950</v>
      </c>
      <c r="AC6076" s="22" t="s">
        <v>12950</v>
      </c>
      <c r="AD6076" s="16" t="s">
        <v>12950</v>
      </c>
      <c r="AE6076" s="3" t="s">
        <v>12950</v>
      </c>
      <c r="AF6076" s="3" t="s">
        <v>12950</v>
      </c>
      <c r="AG6076" s="3" t="s">
        <v>12950</v>
      </c>
      <c r="AH6076" s="17" t="s">
        <v>12950</v>
      </c>
    </row>
    <row r="6077" spans="1:34">
      <c r="A6077" t="s">
        <v>2269</v>
      </c>
      <c r="B6077" t="s">
        <v>8330</v>
      </c>
      <c r="E6077" s="6">
        <v>-0.33839842167919798</v>
      </c>
      <c r="F6077" s="1">
        <v>-9.7188936908825699E-2</v>
      </c>
      <c r="G6077" s="1">
        <v>3.5085920856412697E-2</v>
      </c>
      <c r="H6077" s="1">
        <v>0.30299605003498697</v>
      </c>
      <c r="I6077" s="7">
        <v>0.36622633725537002</v>
      </c>
      <c r="J6077" s="11">
        <v>0.24381030134050199</v>
      </c>
      <c r="K6077" s="2">
        <v>-7.5334399758850507E-2</v>
      </c>
      <c r="L6077" s="2">
        <v>-0.157712360574258</v>
      </c>
      <c r="M6077" s="2">
        <v>0.25830228682731898</v>
      </c>
      <c r="N6077" s="12">
        <v>-6.6303261979910794E-2</v>
      </c>
      <c r="O6077" s="16">
        <v>-0.13396808805091101</v>
      </c>
      <c r="P6077" s="3">
        <v>0.130624906857393</v>
      </c>
      <c r="Q6077" s="3">
        <v>7.0594616724367204E-2</v>
      </c>
      <c r="R6077" s="3">
        <v>0.41745529539086002</v>
      </c>
      <c r="S6077" s="17">
        <v>0.19030927055270899</v>
      </c>
      <c r="T6077" s="21" t="s">
        <v>12950</v>
      </c>
      <c r="U6077" s="5" t="s">
        <v>12950</v>
      </c>
      <c r="V6077" s="5" t="s">
        <v>12950</v>
      </c>
      <c r="W6077" s="5" t="s">
        <v>12950</v>
      </c>
      <c r="X6077" s="22" t="s">
        <v>12950</v>
      </c>
      <c r="Y6077" s="21" t="s">
        <v>12950</v>
      </c>
      <c r="Z6077" s="5" t="s">
        <v>12950</v>
      </c>
      <c r="AA6077" s="5" t="s">
        <v>12950</v>
      </c>
      <c r="AB6077" s="5" t="s">
        <v>12950</v>
      </c>
      <c r="AC6077" s="22" t="s">
        <v>12950</v>
      </c>
      <c r="AD6077" s="16" t="s">
        <v>12950</v>
      </c>
      <c r="AE6077" s="3" t="s">
        <v>12950</v>
      </c>
      <c r="AF6077" s="3" t="s">
        <v>12950</v>
      </c>
      <c r="AG6077" s="3" t="s">
        <v>12950</v>
      </c>
      <c r="AH6077" s="17" t="s">
        <v>12950</v>
      </c>
    </row>
    <row r="6078" spans="1:34">
      <c r="A6078" t="s">
        <v>687</v>
      </c>
      <c r="B6078" t="s">
        <v>6925</v>
      </c>
      <c r="E6078" s="6">
        <v>3.0976974482311102E-2</v>
      </c>
      <c r="F6078" s="1">
        <v>-0.173595934571625</v>
      </c>
      <c r="G6078" s="1">
        <v>-6.8749792365301002E-2</v>
      </c>
      <c r="H6078" s="1">
        <v>-0.12959248752673899</v>
      </c>
      <c r="I6078" s="7">
        <v>-5.9728118777890603E-2</v>
      </c>
      <c r="J6078" s="11">
        <v>8.3513872720687804E-2</v>
      </c>
      <c r="K6078" s="2">
        <v>8.5652472250416806E-2</v>
      </c>
      <c r="L6078" s="2">
        <v>-3.0063369558819001E-2</v>
      </c>
      <c r="M6078" s="2">
        <v>2.9174783604236698E-4</v>
      </c>
      <c r="N6078" s="12">
        <v>-6.2310168063026798E-2</v>
      </c>
      <c r="O6078" s="16">
        <v>0.14838814777728901</v>
      </c>
      <c r="P6078" s="3">
        <v>-2.7983543708074302E-3</v>
      </c>
      <c r="Q6078" s="3">
        <v>3.3798344138792201E-2</v>
      </c>
      <c r="R6078" s="3">
        <v>-1.35846561635304E-2</v>
      </c>
      <c r="S6078" s="17">
        <v>-2.9987512299237198E-3</v>
      </c>
      <c r="T6078" s="21" t="s">
        <v>12950</v>
      </c>
      <c r="U6078" s="5" t="s">
        <v>12950</v>
      </c>
      <c r="V6078" s="5" t="s">
        <v>12950</v>
      </c>
      <c r="W6078" s="5" t="s">
        <v>12950</v>
      </c>
      <c r="X6078" s="22" t="s">
        <v>12950</v>
      </c>
      <c r="Y6078" s="21" t="s">
        <v>12950</v>
      </c>
      <c r="Z6078" s="5" t="s">
        <v>12950</v>
      </c>
      <c r="AA6078" s="5" t="s">
        <v>12950</v>
      </c>
      <c r="AB6078" s="5" t="s">
        <v>12950</v>
      </c>
      <c r="AC6078" s="22" t="s">
        <v>12950</v>
      </c>
      <c r="AD6078" s="16" t="s">
        <v>12950</v>
      </c>
      <c r="AE6078" s="3" t="s">
        <v>12950</v>
      </c>
      <c r="AF6078" s="3" t="s">
        <v>12950</v>
      </c>
      <c r="AG6078" s="3" t="s">
        <v>12950</v>
      </c>
      <c r="AH6078" s="17" t="s">
        <v>12950</v>
      </c>
    </row>
    <row r="6079" spans="1:34">
      <c r="A6079" t="s">
        <v>5697</v>
      </c>
      <c r="B6079" t="s">
        <v>6755</v>
      </c>
      <c r="E6079" s="6">
        <v>9.6823915523692405E-2</v>
      </c>
      <c r="F6079" s="1">
        <v>-0.13805291659122901</v>
      </c>
      <c r="G6079" s="1">
        <v>-4.3152918195133297E-2</v>
      </c>
      <c r="H6079" s="1">
        <v>-7.3725890511655004E-3</v>
      </c>
      <c r="I6079" s="7">
        <v>-0.15939601833037501</v>
      </c>
      <c r="J6079" s="11">
        <v>0.10979099003866601</v>
      </c>
      <c r="K6079" s="2">
        <v>-3.3806687245031497E-2</v>
      </c>
      <c r="L6079" s="2">
        <v>2.6812517094369898E-2</v>
      </c>
      <c r="M6079" s="2">
        <v>-3.5410145466183401E-2</v>
      </c>
      <c r="N6079" s="12">
        <v>-2.7521511499840098E-2</v>
      </c>
      <c r="O6079" s="16">
        <v>0.24743965303882201</v>
      </c>
      <c r="P6079" s="3">
        <v>9.4819901941975704E-2</v>
      </c>
      <c r="Q6079" s="3">
        <v>-5.8648826151417198E-3</v>
      </c>
      <c r="R6079" s="3">
        <v>-5.9425908746122198E-2</v>
      </c>
      <c r="S6079" s="17">
        <v>-0.11348236606227199</v>
      </c>
      <c r="T6079" s="21" t="s">
        <v>12950</v>
      </c>
      <c r="U6079" s="5" t="s">
        <v>12950</v>
      </c>
      <c r="V6079" s="5" t="s">
        <v>12950</v>
      </c>
      <c r="W6079" s="5" t="s">
        <v>12950</v>
      </c>
      <c r="X6079" s="22" t="s">
        <v>12950</v>
      </c>
      <c r="Y6079" s="21" t="s">
        <v>12950</v>
      </c>
      <c r="Z6079" s="5" t="s">
        <v>12950</v>
      </c>
      <c r="AA6079" s="5" t="s">
        <v>12950</v>
      </c>
      <c r="AB6079" s="5" t="s">
        <v>12950</v>
      </c>
      <c r="AC6079" s="22" t="s">
        <v>12950</v>
      </c>
      <c r="AD6079" s="16" t="s">
        <v>12950</v>
      </c>
      <c r="AE6079" s="3" t="s">
        <v>12950</v>
      </c>
      <c r="AF6079" s="3" t="s">
        <v>12950</v>
      </c>
      <c r="AG6079" s="3" t="s">
        <v>12950</v>
      </c>
      <c r="AH6079" s="17" t="s">
        <v>12950</v>
      </c>
    </row>
    <row r="6080" spans="1:34">
      <c r="A6080" t="s">
        <v>5395</v>
      </c>
      <c r="B6080" t="s">
        <v>10089</v>
      </c>
      <c r="E6080" s="6">
        <v>5.3102942161244102E-2</v>
      </c>
      <c r="F6080" s="1">
        <v>0.15483312718954301</v>
      </c>
      <c r="G6080" s="1">
        <v>0.13319539702316099</v>
      </c>
      <c r="H6080" s="1">
        <v>9.4621113923655895E-2</v>
      </c>
      <c r="I6080" s="7">
        <v>0.188456212285768</v>
      </c>
      <c r="J6080" s="11">
        <v>0.54072909236036504</v>
      </c>
      <c r="K6080" s="2">
        <v>0.15464977899501001</v>
      </c>
      <c r="L6080" s="2">
        <v>0.18203697034967301</v>
      </c>
      <c r="M6080" s="2">
        <v>0.10486663614932699</v>
      </c>
      <c r="N6080" s="12">
        <v>0.25679862220921301</v>
      </c>
      <c r="O6080" s="16">
        <v>0.43733794331105003</v>
      </c>
      <c r="P6080" s="3">
        <v>0.343986234715697</v>
      </c>
      <c r="Q6080" s="3">
        <v>0.117610632887094</v>
      </c>
      <c r="R6080" s="3">
        <v>0.14018266558324999</v>
      </c>
      <c r="S6080" s="17">
        <v>0.107201082716098</v>
      </c>
      <c r="T6080" s="21" t="s">
        <v>12950</v>
      </c>
      <c r="U6080" s="5" t="s">
        <v>12950</v>
      </c>
      <c r="V6080" s="5" t="s">
        <v>12950</v>
      </c>
      <c r="W6080" s="5" t="s">
        <v>12950</v>
      </c>
      <c r="X6080" s="22" t="s">
        <v>12950</v>
      </c>
      <c r="Y6080" s="21" t="s">
        <v>12950</v>
      </c>
      <c r="Z6080" s="5" t="s">
        <v>12950</v>
      </c>
      <c r="AA6080" s="5" t="s">
        <v>12950</v>
      </c>
      <c r="AB6080" s="5" t="s">
        <v>12950</v>
      </c>
      <c r="AC6080" s="22" t="s">
        <v>12950</v>
      </c>
      <c r="AD6080" s="16" t="s">
        <v>12950</v>
      </c>
      <c r="AE6080" s="3" t="s">
        <v>12950</v>
      </c>
      <c r="AF6080" s="3" t="s">
        <v>12950</v>
      </c>
      <c r="AG6080" s="3" t="s">
        <v>12950</v>
      </c>
      <c r="AH6080" s="17" t="s">
        <v>12950</v>
      </c>
    </row>
    <row r="6081" spans="1:34">
      <c r="A6081" t="s">
        <v>1945</v>
      </c>
      <c r="B6081" t="s">
        <v>1945</v>
      </c>
      <c r="E6081" s="6">
        <v>-8.7124200311866504E-2</v>
      </c>
      <c r="F6081" s="1">
        <v>-3.5705195298648899E-2</v>
      </c>
      <c r="G6081" s="1">
        <v>1.8809763508320101E-2</v>
      </c>
      <c r="H6081" s="1">
        <v>-0.140833896518999</v>
      </c>
      <c r="I6081" s="7">
        <v>0.30122162268196101</v>
      </c>
      <c r="J6081" s="11">
        <v>0.44827220603357099</v>
      </c>
      <c r="K6081" s="2">
        <v>0.371513014568358</v>
      </c>
      <c r="L6081" s="2">
        <v>0.25128649854291901</v>
      </c>
      <c r="M6081" s="2">
        <v>0.102308386413862</v>
      </c>
      <c r="N6081" s="12">
        <v>0.39735438534551898</v>
      </c>
      <c r="O6081" s="16">
        <v>3.3839992291571197E-2</v>
      </c>
      <c r="P6081" s="3">
        <v>-7.2109329195979399E-2</v>
      </c>
      <c r="Q6081" s="3">
        <v>-0.111236551856823</v>
      </c>
      <c r="R6081" s="3">
        <v>-3.5840743793358602E-2</v>
      </c>
      <c r="S6081" s="17">
        <v>-3.9299995622221598E-2</v>
      </c>
      <c r="T6081" s="21" t="s">
        <v>12950</v>
      </c>
      <c r="U6081" s="5" t="s">
        <v>12950</v>
      </c>
      <c r="V6081" s="5" t="s">
        <v>12950</v>
      </c>
      <c r="W6081" s="5" t="s">
        <v>12950</v>
      </c>
      <c r="X6081" s="22" t="s">
        <v>12950</v>
      </c>
      <c r="Y6081" s="21" t="s">
        <v>12950</v>
      </c>
      <c r="Z6081" s="5" t="s">
        <v>12950</v>
      </c>
      <c r="AA6081" s="5" t="s">
        <v>12950</v>
      </c>
      <c r="AB6081" s="5" t="s">
        <v>12950</v>
      </c>
      <c r="AC6081" s="22" t="s">
        <v>12950</v>
      </c>
      <c r="AD6081" s="16" t="s">
        <v>12950</v>
      </c>
      <c r="AE6081" s="3" t="s">
        <v>12950</v>
      </c>
      <c r="AF6081" s="3" t="s">
        <v>12950</v>
      </c>
      <c r="AG6081" s="3" t="s">
        <v>12950</v>
      </c>
      <c r="AH6081" s="17" t="s">
        <v>12950</v>
      </c>
    </row>
    <row r="6082" spans="1:34">
      <c r="A6082" t="s">
        <v>1030</v>
      </c>
      <c r="B6082" t="s">
        <v>9073</v>
      </c>
      <c r="E6082" s="6">
        <v>-4.87006579942285E-2</v>
      </c>
      <c r="F6082" s="1">
        <v>-0.33832927797842599</v>
      </c>
      <c r="G6082" s="1">
        <v>-0.34805975557961399</v>
      </c>
      <c r="H6082" s="1">
        <v>-0.395013487401632</v>
      </c>
      <c r="I6082" s="7">
        <v>-0.39516639367746398</v>
      </c>
      <c r="J6082" s="11">
        <v>4.6034955275716202E-2</v>
      </c>
      <c r="K6082" s="2">
        <v>-8.5026840820460803E-2</v>
      </c>
      <c r="L6082" s="2">
        <v>-0.15986506733373901</v>
      </c>
      <c r="M6082" s="2">
        <v>-2.69027691576793E-2</v>
      </c>
      <c r="N6082" s="12">
        <v>-0.16462426761722301</v>
      </c>
      <c r="O6082" s="16">
        <v>8.4596525996181102E-3</v>
      </c>
      <c r="P6082" s="3">
        <v>-0.15613944372333899</v>
      </c>
      <c r="Q6082" s="3">
        <v>4.9961917157581401E-2</v>
      </c>
      <c r="R6082" s="3">
        <v>8.2686224503421502E-2</v>
      </c>
      <c r="S6082" s="17">
        <v>0.10095125917464701</v>
      </c>
      <c r="T6082" s="21" t="s">
        <v>12950</v>
      </c>
      <c r="U6082" s="5" t="s">
        <v>12950</v>
      </c>
      <c r="V6082" s="5" t="s">
        <v>12950</v>
      </c>
      <c r="W6082" s="5" t="s">
        <v>12950</v>
      </c>
      <c r="X6082" s="22" t="s">
        <v>12950</v>
      </c>
      <c r="Y6082" s="21" t="s">
        <v>12950</v>
      </c>
      <c r="Z6082" s="5" t="s">
        <v>12950</v>
      </c>
      <c r="AA6082" s="5" t="s">
        <v>12950</v>
      </c>
      <c r="AB6082" s="5" t="s">
        <v>12950</v>
      </c>
      <c r="AC6082" s="22" t="s">
        <v>12950</v>
      </c>
      <c r="AD6082" s="16" t="s">
        <v>12950</v>
      </c>
      <c r="AE6082" s="3" t="s">
        <v>12950</v>
      </c>
      <c r="AF6082" s="3" t="s">
        <v>12950</v>
      </c>
      <c r="AG6082" s="3" t="s">
        <v>12950</v>
      </c>
      <c r="AH6082" s="17" t="s">
        <v>12950</v>
      </c>
    </row>
    <row r="6083" spans="1:34">
      <c r="A6083" t="s">
        <v>269</v>
      </c>
      <c r="B6083" t="s">
        <v>8222</v>
      </c>
      <c r="E6083" s="6">
        <v>-5.9954930514394697E-2</v>
      </c>
      <c r="F6083" s="1">
        <v>2.2157830841423001E-2</v>
      </c>
      <c r="G6083" s="1">
        <v>0.222073798694263</v>
      </c>
      <c r="H6083" s="1">
        <v>7.1159040778093402E-2</v>
      </c>
      <c r="I6083" s="7">
        <v>0.234255132742413</v>
      </c>
      <c r="J6083" s="11">
        <v>-9.0900691743505693E-2</v>
      </c>
      <c r="K6083" s="2">
        <v>0.11105968110481</v>
      </c>
      <c r="L6083" s="2">
        <v>8.4344724662622203E-2</v>
      </c>
      <c r="M6083" s="2">
        <v>4.4578182213276599E-2</v>
      </c>
      <c r="N6083" s="12">
        <v>4.1590849913479298E-2</v>
      </c>
      <c r="O6083" s="16">
        <v>7.9273446090816893E-2</v>
      </c>
      <c r="P6083" s="3">
        <v>0.12758246559303801</v>
      </c>
      <c r="Q6083" s="3">
        <v>7.2403559848008101E-2</v>
      </c>
      <c r="R6083" s="3">
        <v>1.15487742641601E-2</v>
      </c>
      <c r="S6083" s="17">
        <v>8.8796285271079106E-2</v>
      </c>
      <c r="T6083" s="21" t="s">
        <v>12950</v>
      </c>
      <c r="U6083" s="5" t="s">
        <v>12950</v>
      </c>
      <c r="V6083" s="5" t="s">
        <v>12950</v>
      </c>
      <c r="W6083" s="5" t="s">
        <v>12950</v>
      </c>
      <c r="X6083" s="22" t="s">
        <v>12950</v>
      </c>
      <c r="Y6083" s="21" t="s">
        <v>12950</v>
      </c>
      <c r="Z6083" s="5" t="s">
        <v>12950</v>
      </c>
      <c r="AA6083" s="5" t="s">
        <v>12950</v>
      </c>
      <c r="AB6083" s="5" t="s">
        <v>12950</v>
      </c>
      <c r="AC6083" s="22" t="s">
        <v>12950</v>
      </c>
      <c r="AD6083" s="16" t="s">
        <v>12950</v>
      </c>
      <c r="AE6083" s="3" t="s">
        <v>12950</v>
      </c>
      <c r="AF6083" s="3" t="s">
        <v>12950</v>
      </c>
      <c r="AG6083" s="3" t="s">
        <v>12950</v>
      </c>
      <c r="AH6083" s="17" t="s">
        <v>12950</v>
      </c>
    </row>
    <row r="6084" spans="1:34">
      <c r="A6084" t="s">
        <v>3351</v>
      </c>
      <c r="B6084" t="s">
        <v>11380</v>
      </c>
      <c r="E6084" s="6">
        <v>0.43481613688318499</v>
      </c>
      <c r="F6084" s="1">
        <v>0.34902385985947298</v>
      </c>
      <c r="G6084" s="1">
        <v>0.17241960781789201</v>
      </c>
      <c r="H6084" s="1">
        <v>0.37509275644428602</v>
      </c>
      <c r="I6084" s="7">
        <v>0.189448700791369</v>
      </c>
      <c r="J6084" s="11">
        <v>0.496250217109235</v>
      </c>
      <c r="K6084" s="2">
        <v>0.47915415597709798</v>
      </c>
      <c r="L6084" s="2">
        <v>0.42467429940294599</v>
      </c>
      <c r="M6084" s="2">
        <v>0.49174442588974299</v>
      </c>
      <c r="N6084" s="12">
        <v>0.33341519753988702</v>
      </c>
      <c r="O6084" s="16">
        <v>0.71810628181595004</v>
      </c>
      <c r="P6084" s="3">
        <v>0.36711346922754401</v>
      </c>
      <c r="Q6084" s="3">
        <v>0.29917914868526901</v>
      </c>
      <c r="R6084" s="3">
        <v>0.33295663703031397</v>
      </c>
      <c r="S6084" s="17">
        <v>0.12504119086552201</v>
      </c>
      <c r="T6084" s="21" t="s">
        <v>12950</v>
      </c>
      <c r="U6084" s="5" t="s">
        <v>12950</v>
      </c>
      <c r="V6084" s="5" t="s">
        <v>12950</v>
      </c>
      <c r="W6084" s="5" t="s">
        <v>12950</v>
      </c>
      <c r="X6084" s="22" t="s">
        <v>12950</v>
      </c>
      <c r="Y6084" s="21" t="s">
        <v>12950</v>
      </c>
      <c r="Z6084" s="5" t="s">
        <v>12950</v>
      </c>
      <c r="AA6084" s="5" t="s">
        <v>12950</v>
      </c>
      <c r="AB6084" s="5" t="s">
        <v>12950</v>
      </c>
      <c r="AC6084" s="22" t="s">
        <v>12950</v>
      </c>
      <c r="AD6084" s="16" t="s">
        <v>12950</v>
      </c>
      <c r="AE6084" s="3" t="s">
        <v>12950</v>
      </c>
      <c r="AF6084" s="3" t="s">
        <v>12950</v>
      </c>
      <c r="AG6084" s="3" t="s">
        <v>12950</v>
      </c>
      <c r="AH6084" s="17" t="s">
        <v>12950</v>
      </c>
    </row>
    <row r="6085" spans="1:34">
      <c r="A6085" t="s">
        <v>420</v>
      </c>
      <c r="B6085" t="s">
        <v>7470</v>
      </c>
      <c r="E6085" s="6">
        <v>0.145163725180809</v>
      </c>
      <c r="F6085" s="1">
        <v>1.53592650033984E-2</v>
      </c>
      <c r="G6085" s="1">
        <v>2.45799947810856E-2</v>
      </c>
      <c r="H6085" s="1">
        <v>-5.9409254599873E-2</v>
      </c>
      <c r="I6085" s="7">
        <v>-0.11004297670682101</v>
      </c>
      <c r="J6085" s="11">
        <v>0.24062811206502599</v>
      </c>
      <c r="K6085" s="2">
        <v>4.57190359159955E-2</v>
      </c>
      <c r="L6085" s="2">
        <v>2.15159933230702E-2</v>
      </c>
      <c r="M6085" s="2">
        <v>7.3280151119569301E-3</v>
      </c>
      <c r="N6085" s="12">
        <v>5.80019420059361E-2</v>
      </c>
      <c r="O6085" s="16">
        <v>0.321292924586706</v>
      </c>
      <c r="P6085" s="3">
        <v>3.1629732320653699E-2</v>
      </c>
      <c r="Q6085" s="3">
        <v>-4.4477084328022498E-2</v>
      </c>
      <c r="R6085" s="3">
        <v>-2.7950107064634098E-2</v>
      </c>
      <c r="S6085" s="17">
        <v>-0.15917790328828199</v>
      </c>
      <c r="T6085" s="21" t="s">
        <v>12950</v>
      </c>
      <c r="U6085" s="5" t="s">
        <v>12950</v>
      </c>
      <c r="V6085" s="5" t="s">
        <v>12950</v>
      </c>
      <c r="W6085" s="5" t="s">
        <v>12950</v>
      </c>
      <c r="X6085" s="22" t="s">
        <v>12950</v>
      </c>
      <c r="Y6085" s="21" t="s">
        <v>12950</v>
      </c>
      <c r="Z6085" s="5" t="s">
        <v>12950</v>
      </c>
      <c r="AA6085" s="5" t="s">
        <v>12950</v>
      </c>
      <c r="AB6085" s="5" t="s">
        <v>12950</v>
      </c>
      <c r="AC6085" s="22" t="s">
        <v>12950</v>
      </c>
      <c r="AD6085" s="16" t="s">
        <v>12950</v>
      </c>
      <c r="AE6085" s="3" t="s">
        <v>12950</v>
      </c>
      <c r="AF6085" s="3" t="s">
        <v>12950</v>
      </c>
      <c r="AG6085" s="3" t="s">
        <v>12950</v>
      </c>
      <c r="AH6085" s="17" t="s">
        <v>12950</v>
      </c>
    </row>
    <row r="6086" spans="1:34">
      <c r="A6086" t="s">
        <v>4854</v>
      </c>
      <c r="B6086" t="s">
        <v>10208</v>
      </c>
      <c r="E6086" s="6">
        <v>1.6954764762991899E-2</v>
      </c>
      <c r="F6086" s="1">
        <v>0.495376723970677</v>
      </c>
      <c r="G6086" s="1">
        <v>0.179656736618649</v>
      </c>
      <c r="H6086" s="1">
        <v>0.125736389639061</v>
      </c>
      <c r="I6086" s="7">
        <v>0.35683800446608799</v>
      </c>
      <c r="J6086" s="11">
        <v>0.219630375267168</v>
      </c>
      <c r="K6086" s="2">
        <v>0.23890586522013199</v>
      </c>
      <c r="L6086" s="2">
        <v>0.17626285285086901</v>
      </c>
      <c r="M6086" s="2">
        <v>0.30436163950112499</v>
      </c>
      <c r="N6086" s="12">
        <v>0.36706737313027099</v>
      </c>
      <c r="O6086" s="16">
        <v>0.214702051882765</v>
      </c>
      <c r="P6086" s="3">
        <v>0.31313125410572101</v>
      </c>
      <c r="Q6086" s="3">
        <v>0.13959799124540201</v>
      </c>
      <c r="R6086" s="3">
        <v>5.0813578192980102E-2</v>
      </c>
      <c r="S6086" s="17">
        <v>-1.31407821975778E-2</v>
      </c>
      <c r="T6086" s="21" t="s">
        <v>12950</v>
      </c>
      <c r="U6086" s="5" t="s">
        <v>12950</v>
      </c>
      <c r="V6086" s="5" t="s">
        <v>12950</v>
      </c>
      <c r="W6086" s="5" t="s">
        <v>12950</v>
      </c>
      <c r="X6086" s="22" t="s">
        <v>12950</v>
      </c>
      <c r="Y6086" s="21" t="s">
        <v>12950</v>
      </c>
      <c r="Z6086" s="5" t="s">
        <v>12950</v>
      </c>
      <c r="AA6086" s="5" t="s">
        <v>12950</v>
      </c>
      <c r="AB6086" s="5" t="s">
        <v>12950</v>
      </c>
      <c r="AC6086" s="22" t="s">
        <v>12950</v>
      </c>
      <c r="AD6086" s="16" t="s">
        <v>12950</v>
      </c>
      <c r="AE6086" s="3" t="s">
        <v>12950</v>
      </c>
      <c r="AF6086" s="3" t="s">
        <v>12950</v>
      </c>
      <c r="AG6086" s="3" t="s">
        <v>12950</v>
      </c>
      <c r="AH6086" s="17" t="s">
        <v>12950</v>
      </c>
    </row>
    <row r="6087" spans="1:34">
      <c r="A6087" t="s">
        <v>4951</v>
      </c>
      <c r="B6087" t="s">
        <v>8241</v>
      </c>
      <c r="E6087" s="6">
        <v>5.3625896766042402E-2</v>
      </c>
      <c r="F6087" s="1">
        <v>-2.95826134059506E-2</v>
      </c>
      <c r="G6087" s="1">
        <v>0.29980325659680102</v>
      </c>
      <c r="H6087" s="1">
        <v>0.12792780374961299</v>
      </c>
      <c r="I6087" s="7">
        <v>-2.9467462008223401E-2</v>
      </c>
      <c r="J6087" s="11">
        <v>0.153385028493048</v>
      </c>
      <c r="K6087" s="2">
        <v>8.3229422844571702E-2</v>
      </c>
      <c r="L6087" s="2">
        <v>0.199714408892258</v>
      </c>
      <c r="M6087" s="2">
        <v>0.113632218872754</v>
      </c>
      <c r="N6087" s="12">
        <v>0.14451012479119399</v>
      </c>
      <c r="O6087" s="16">
        <v>-4.6511581311065503E-2</v>
      </c>
      <c r="P6087" s="3">
        <v>8.4912834489118405E-3</v>
      </c>
      <c r="Q6087" s="3">
        <v>2.01550665370249E-2</v>
      </c>
      <c r="R6087" s="3">
        <v>-2.0952249959348499E-2</v>
      </c>
      <c r="S6087" s="17">
        <v>-3.1375878705085102E-3</v>
      </c>
      <c r="T6087" s="21" t="s">
        <v>12950</v>
      </c>
      <c r="U6087" s="5" t="s">
        <v>12950</v>
      </c>
      <c r="V6087" s="5" t="s">
        <v>12950</v>
      </c>
      <c r="W6087" s="5" t="s">
        <v>12950</v>
      </c>
      <c r="X6087" s="22" t="s">
        <v>12950</v>
      </c>
      <c r="Y6087" s="21" t="s">
        <v>12950</v>
      </c>
      <c r="Z6087" s="5" t="s">
        <v>12950</v>
      </c>
      <c r="AA6087" s="5" t="s">
        <v>12950</v>
      </c>
      <c r="AB6087" s="5" t="s">
        <v>12950</v>
      </c>
      <c r="AC6087" s="22" t="s">
        <v>12950</v>
      </c>
      <c r="AD6087" s="16" t="s">
        <v>12950</v>
      </c>
      <c r="AE6087" s="3" t="s">
        <v>12950</v>
      </c>
      <c r="AF6087" s="3" t="s">
        <v>12950</v>
      </c>
      <c r="AG6087" s="3" t="s">
        <v>12950</v>
      </c>
      <c r="AH6087" s="17" t="s">
        <v>12950</v>
      </c>
    </row>
    <row r="6088" spans="1:34">
      <c r="A6088" t="s">
        <v>2441</v>
      </c>
      <c r="B6088" t="s">
        <v>12172</v>
      </c>
      <c r="E6088" s="6">
        <v>-0.99478567208891899</v>
      </c>
      <c r="F6088" s="1">
        <v>-0.58609160523883397</v>
      </c>
      <c r="G6088" s="1">
        <v>-0.29948585556204099</v>
      </c>
      <c r="H6088" s="1">
        <v>-7.8445416320899297E-2</v>
      </c>
      <c r="I6088" s="7">
        <v>-9.7985026340595693E-2</v>
      </c>
      <c r="J6088" s="11">
        <v>-0.63837102498574205</v>
      </c>
      <c r="K6088" s="2">
        <v>-0.61745041144831403</v>
      </c>
      <c r="L6088" s="2">
        <v>-0.79132163539103395</v>
      </c>
      <c r="M6088" s="2">
        <v>-0.43023325554854802</v>
      </c>
      <c r="N6088" s="12">
        <v>-0.21680037100486599</v>
      </c>
      <c r="O6088" s="16">
        <v>-2.0500670442349</v>
      </c>
      <c r="P6088" s="3">
        <v>-0.46884646410321501</v>
      </c>
      <c r="Q6088" s="3">
        <v>-0.75380911676351003</v>
      </c>
      <c r="R6088" s="3">
        <v>-0.446244734644065</v>
      </c>
      <c r="S6088" s="17">
        <v>-0.75004257338806102</v>
      </c>
      <c r="T6088" s="21" t="s">
        <v>12950</v>
      </c>
      <c r="U6088" s="5" t="s">
        <v>12950</v>
      </c>
      <c r="V6088" s="5" t="s">
        <v>12950</v>
      </c>
      <c r="W6088" s="5" t="s">
        <v>12950</v>
      </c>
      <c r="X6088" s="22" t="s">
        <v>12950</v>
      </c>
      <c r="Y6088" s="21" t="s">
        <v>12950</v>
      </c>
      <c r="Z6088" s="5" t="s">
        <v>12950</v>
      </c>
      <c r="AA6088" s="5" t="s">
        <v>12950</v>
      </c>
      <c r="AB6088" s="5" t="s">
        <v>12950</v>
      </c>
      <c r="AC6088" s="22" t="s">
        <v>12950</v>
      </c>
      <c r="AD6088" s="16" t="s">
        <v>12950</v>
      </c>
      <c r="AE6088" s="3" t="s">
        <v>12950</v>
      </c>
      <c r="AF6088" s="3" t="s">
        <v>12950</v>
      </c>
      <c r="AG6088" s="3" t="s">
        <v>12950</v>
      </c>
      <c r="AH6088" s="17" t="s">
        <v>12950</v>
      </c>
    </row>
    <row r="6089" spans="1:34">
      <c r="A6089" t="s">
        <v>2632</v>
      </c>
      <c r="B6089" t="s">
        <v>10798</v>
      </c>
      <c r="E6089" s="6">
        <v>-0.261875679092058</v>
      </c>
      <c r="F6089" s="1">
        <v>-0.21934885372334201</v>
      </c>
      <c r="G6089" s="1">
        <v>-0.110901332748274</v>
      </c>
      <c r="H6089" s="1">
        <v>-0.342470825464678</v>
      </c>
      <c r="I6089" s="7">
        <v>2.9029123194840401E-2</v>
      </c>
      <c r="J6089" s="11">
        <v>-0.19544390386145399</v>
      </c>
      <c r="K6089" s="2">
        <v>-0.36249579981468</v>
      </c>
      <c r="L6089" s="2">
        <v>-0.54099258767101099</v>
      </c>
      <c r="M6089" s="2">
        <v>-0.48688207476541001</v>
      </c>
      <c r="N6089" s="12">
        <v>-0.53028275287075499</v>
      </c>
      <c r="O6089" s="16">
        <v>-0.11721924409513</v>
      </c>
      <c r="P6089" s="3">
        <v>7.2285136398045402E-2</v>
      </c>
      <c r="Q6089" s="3">
        <v>-0.50689415738956201</v>
      </c>
      <c r="R6089" s="3">
        <v>-0.33772814792857803</v>
      </c>
      <c r="S6089" s="17">
        <v>-0.30807159816317697</v>
      </c>
      <c r="T6089" s="21" t="s">
        <v>12950</v>
      </c>
      <c r="U6089" s="5" t="s">
        <v>12950</v>
      </c>
      <c r="V6089" s="5" t="s">
        <v>12950</v>
      </c>
      <c r="W6089" s="5" t="s">
        <v>12950</v>
      </c>
      <c r="X6089" s="22" t="s">
        <v>12950</v>
      </c>
      <c r="Y6089" s="21" t="s">
        <v>12950</v>
      </c>
      <c r="Z6089" s="5" t="s">
        <v>12950</v>
      </c>
      <c r="AA6089" s="5" t="s">
        <v>12950</v>
      </c>
      <c r="AB6089" s="5" t="s">
        <v>12950</v>
      </c>
      <c r="AC6089" s="22" t="s">
        <v>12950</v>
      </c>
      <c r="AD6089" s="16" t="s">
        <v>12950</v>
      </c>
      <c r="AE6089" s="3" t="s">
        <v>12950</v>
      </c>
      <c r="AF6089" s="3" t="s">
        <v>12950</v>
      </c>
      <c r="AG6089" s="3" t="s">
        <v>12950</v>
      </c>
      <c r="AH6089" s="17" t="s">
        <v>12950</v>
      </c>
    </row>
    <row r="6090" spans="1:34">
      <c r="A6090" t="s">
        <v>5753</v>
      </c>
      <c r="B6090" t="s">
        <v>11359</v>
      </c>
      <c r="E6090" s="6">
        <v>-0.66976712378942904</v>
      </c>
      <c r="F6090" s="1">
        <v>-0.29461297414323601</v>
      </c>
      <c r="G6090" s="1">
        <v>-0.315880333569801</v>
      </c>
      <c r="H6090" s="1">
        <v>-0.41264564224511802</v>
      </c>
      <c r="I6090" s="7">
        <v>-0.21204464431797401</v>
      </c>
      <c r="J6090" s="11">
        <v>-0.65250854698136895</v>
      </c>
      <c r="K6090" s="2">
        <v>-0.35085243445559</v>
      </c>
      <c r="L6090" s="2">
        <v>-0.31033527976627001</v>
      </c>
      <c r="M6090" s="2">
        <v>-0.36501475538410599</v>
      </c>
      <c r="N6090" s="12">
        <v>-0.36262220750089103</v>
      </c>
      <c r="O6090" s="16">
        <v>-0.82861311548176297</v>
      </c>
      <c r="P6090" s="3">
        <v>-0.22470568900520299</v>
      </c>
      <c r="Q6090" s="3">
        <v>-0.20058505496435799</v>
      </c>
      <c r="R6090" s="3">
        <v>-8.7638113501516304E-2</v>
      </c>
      <c r="S6090" s="17">
        <v>-0.23505417600273701</v>
      </c>
      <c r="T6090" s="21" t="s">
        <v>12950</v>
      </c>
      <c r="U6090" s="5" t="s">
        <v>12950</v>
      </c>
      <c r="V6090" s="5" t="s">
        <v>12950</v>
      </c>
      <c r="W6090" s="5" t="s">
        <v>12950</v>
      </c>
      <c r="X6090" s="22" t="s">
        <v>12950</v>
      </c>
      <c r="Y6090" s="21" t="s">
        <v>12950</v>
      </c>
      <c r="Z6090" s="5" t="s">
        <v>12950</v>
      </c>
      <c r="AA6090" s="5" t="s">
        <v>12950</v>
      </c>
      <c r="AB6090" s="5" t="s">
        <v>12950</v>
      </c>
      <c r="AC6090" s="22" t="s">
        <v>12950</v>
      </c>
      <c r="AD6090" s="16" t="s">
        <v>12950</v>
      </c>
      <c r="AE6090" s="3" t="s">
        <v>12950</v>
      </c>
      <c r="AF6090" s="3" t="s">
        <v>12950</v>
      </c>
      <c r="AG6090" s="3" t="s">
        <v>12950</v>
      </c>
      <c r="AH6090" s="17" t="s">
        <v>12950</v>
      </c>
    </row>
    <row r="6091" spans="1:34">
      <c r="A6091" t="s">
        <v>512</v>
      </c>
      <c r="B6091" t="s">
        <v>512</v>
      </c>
      <c r="E6091" s="6">
        <v>0.264921189240935</v>
      </c>
      <c r="F6091" s="1">
        <v>0.65974184685495996</v>
      </c>
      <c r="G6091" s="1">
        <v>0.24227570679888</v>
      </c>
      <c r="H6091" s="1">
        <v>0.106492083302061</v>
      </c>
      <c r="I6091" s="7">
        <v>0.48962664857336302</v>
      </c>
      <c r="J6091" s="11">
        <v>-2.9762907435872499E-3</v>
      </c>
      <c r="K6091" s="2">
        <v>0.10986333743490199</v>
      </c>
      <c r="L6091" s="2">
        <v>0.21876916004845601</v>
      </c>
      <c r="M6091" s="2">
        <v>7.0237588239409496E-2</v>
      </c>
      <c r="N6091" s="12">
        <v>0.16102768560344899</v>
      </c>
      <c r="O6091" s="16">
        <v>0.198983099761426</v>
      </c>
      <c r="P6091" s="3">
        <v>0.29526461308657997</v>
      </c>
      <c r="Q6091" s="3">
        <v>8.2811539344028698E-2</v>
      </c>
      <c r="R6091" s="3">
        <v>-0.10451508782560801</v>
      </c>
      <c r="S6091" s="17">
        <v>0.142071586812197</v>
      </c>
      <c r="T6091" s="21" t="s">
        <v>12950</v>
      </c>
      <c r="U6091" s="5" t="s">
        <v>12950</v>
      </c>
      <c r="V6091" s="5" t="s">
        <v>12950</v>
      </c>
      <c r="W6091" s="5" t="s">
        <v>12950</v>
      </c>
      <c r="X6091" s="22" t="s">
        <v>12950</v>
      </c>
      <c r="Y6091" s="21" t="s">
        <v>12950</v>
      </c>
      <c r="Z6091" s="5" t="s">
        <v>12950</v>
      </c>
      <c r="AA6091" s="5" t="s">
        <v>12950</v>
      </c>
      <c r="AB6091" s="5" t="s">
        <v>12950</v>
      </c>
      <c r="AC6091" s="22" t="s">
        <v>12950</v>
      </c>
      <c r="AD6091" s="16" t="s">
        <v>12950</v>
      </c>
      <c r="AE6091" s="3" t="s">
        <v>12950</v>
      </c>
      <c r="AF6091" s="3" t="s">
        <v>12950</v>
      </c>
      <c r="AG6091" s="3" t="s">
        <v>12950</v>
      </c>
      <c r="AH6091" s="17" t="s">
        <v>12950</v>
      </c>
    </row>
    <row r="6092" spans="1:34">
      <c r="A6092" t="s">
        <v>4898</v>
      </c>
      <c r="B6092" t="s">
        <v>10831</v>
      </c>
      <c r="E6092" s="6">
        <v>-0.32344704427031301</v>
      </c>
      <c r="F6092" s="1">
        <v>-9.3899591575694899E-2</v>
      </c>
      <c r="G6092" s="1">
        <v>-1.34690871038227E-2</v>
      </c>
      <c r="H6092" s="1">
        <v>-0.281655182093698</v>
      </c>
      <c r="I6092" s="7">
        <v>-2.26158862194515E-2</v>
      </c>
      <c r="J6092" s="11">
        <v>-0.36108058662224102</v>
      </c>
      <c r="K6092" s="2">
        <v>-0.40291323153809899</v>
      </c>
      <c r="L6092" s="2">
        <v>-0.35848170619810299</v>
      </c>
      <c r="M6092" s="2">
        <v>-0.48044755195663802</v>
      </c>
      <c r="N6092" s="12">
        <v>-0.289247246197186</v>
      </c>
      <c r="O6092" s="16">
        <v>-0.38929494818403598</v>
      </c>
      <c r="P6092" s="3">
        <v>-0.10528211621056301</v>
      </c>
      <c r="Q6092" s="3">
        <v>-0.33136508655559999</v>
      </c>
      <c r="R6092" s="3">
        <v>-0.41428131127780798</v>
      </c>
      <c r="S6092" s="17">
        <v>-0.40666316991997098</v>
      </c>
      <c r="T6092" s="21" t="s">
        <v>12950</v>
      </c>
      <c r="U6092" s="5" t="s">
        <v>12950</v>
      </c>
      <c r="V6092" s="5" t="s">
        <v>12950</v>
      </c>
      <c r="W6092" s="5" t="s">
        <v>12950</v>
      </c>
      <c r="X6092" s="22" t="s">
        <v>12950</v>
      </c>
      <c r="Y6092" s="21" t="s">
        <v>12950</v>
      </c>
      <c r="Z6092" s="5" t="s">
        <v>12950</v>
      </c>
      <c r="AA6092" s="5" t="s">
        <v>12950</v>
      </c>
      <c r="AB6092" s="5" t="s">
        <v>12950</v>
      </c>
      <c r="AC6092" s="22" t="s">
        <v>12950</v>
      </c>
      <c r="AD6092" s="16" t="s">
        <v>12950</v>
      </c>
      <c r="AE6092" s="3" t="s">
        <v>12950</v>
      </c>
      <c r="AF6092" s="3" t="s">
        <v>12950</v>
      </c>
      <c r="AG6092" s="3" t="s">
        <v>12950</v>
      </c>
      <c r="AH6092" s="17" t="s">
        <v>12950</v>
      </c>
    </row>
    <row r="6093" spans="1:34">
      <c r="A6093" t="s">
        <v>3605</v>
      </c>
      <c r="B6093" t="s">
        <v>11106</v>
      </c>
      <c r="E6093" s="6">
        <v>-0.35927952881254199</v>
      </c>
      <c r="F6093" s="1">
        <v>-0.19770009369539199</v>
      </c>
      <c r="G6093" s="1">
        <v>-0.23597067346790901</v>
      </c>
      <c r="H6093" s="1">
        <v>-0.45821274330558098</v>
      </c>
      <c r="I6093" s="7">
        <v>-0.183721812869859</v>
      </c>
      <c r="J6093" s="11">
        <v>-0.33959615627099099</v>
      </c>
      <c r="K6093" s="2">
        <v>-0.39342746510439802</v>
      </c>
      <c r="L6093" s="2">
        <v>-0.26997577102968401</v>
      </c>
      <c r="M6093" s="2">
        <v>-0.53959491604861898</v>
      </c>
      <c r="N6093" s="12">
        <v>-0.25316109493420402</v>
      </c>
      <c r="O6093" s="16">
        <v>-0.38626268516065199</v>
      </c>
      <c r="P6093" s="3">
        <v>-0.27428325766315798</v>
      </c>
      <c r="Q6093" s="3">
        <v>-0.26383158001150903</v>
      </c>
      <c r="R6093" s="3">
        <v>-0.37427311382871298</v>
      </c>
      <c r="S6093" s="17">
        <v>-0.35755554612549301</v>
      </c>
      <c r="T6093" s="21" t="s">
        <v>12950</v>
      </c>
      <c r="U6093" s="5" t="s">
        <v>12950</v>
      </c>
      <c r="V6093" s="5" t="s">
        <v>12950</v>
      </c>
      <c r="W6093" s="5" t="s">
        <v>12950</v>
      </c>
      <c r="X6093" s="22" t="s">
        <v>12950</v>
      </c>
      <c r="Y6093" s="21" t="s">
        <v>12950</v>
      </c>
      <c r="Z6093" s="5" t="s">
        <v>12950</v>
      </c>
      <c r="AA6093" s="5" t="s">
        <v>12950</v>
      </c>
      <c r="AB6093" s="5" t="s">
        <v>12950</v>
      </c>
      <c r="AC6093" s="22" t="s">
        <v>12950</v>
      </c>
      <c r="AD6093" s="16" t="s">
        <v>12950</v>
      </c>
      <c r="AE6093" s="3" t="s">
        <v>12950</v>
      </c>
      <c r="AF6093" s="3" t="s">
        <v>12950</v>
      </c>
      <c r="AG6093" s="3" t="s">
        <v>12950</v>
      </c>
      <c r="AH6093" s="17" t="s">
        <v>12950</v>
      </c>
    </row>
    <row r="6094" spans="1:34">
      <c r="A6094" t="s">
        <v>6562</v>
      </c>
      <c r="B6094" t="s">
        <v>9939</v>
      </c>
      <c r="E6094" s="6">
        <v>-6.6553058938162199E-2</v>
      </c>
      <c r="F6094" s="1">
        <v>-0.15814035708904201</v>
      </c>
      <c r="G6094" s="1">
        <v>-0.51177752467472404</v>
      </c>
      <c r="H6094" s="1">
        <v>-0.92662879136399601</v>
      </c>
      <c r="I6094" s="7">
        <v>-0.57023717867928803</v>
      </c>
      <c r="J6094" s="11">
        <v>0.20891910027435301</v>
      </c>
      <c r="K6094" s="2">
        <v>9.3319711151091E-2</v>
      </c>
      <c r="L6094" s="2">
        <v>-0.11406369726551099</v>
      </c>
      <c r="M6094" s="2">
        <v>-0.25693611797851601</v>
      </c>
      <c r="N6094" s="12">
        <v>-0.367631268867946</v>
      </c>
      <c r="O6094" s="16">
        <v>0.14412724872638799</v>
      </c>
      <c r="P6094" s="3">
        <v>-0.11667208198774701</v>
      </c>
      <c r="Q6094" s="3">
        <v>-0.116633932911688</v>
      </c>
      <c r="R6094" s="3">
        <v>-0.20822659564040999</v>
      </c>
      <c r="S6094" s="17">
        <v>0.14572306765666099</v>
      </c>
      <c r="T6094" s="21" t="s">
        <v>12950</v>
      </c>
      <c r="U6094" s="5" t="s">
        <v>12950</v>
      </c>
      <c r="V6094" s="5" t="s">
        <v>12950</v>
      </c>
      <c r="W6094" s="5" t="s">
        <v>12950</v>
      </c>
      <c r="X6094" s="22" t="s">
        <v>12950</v>
      </c>
      <c r="Y6094" s="21" t="s">
        <v>12950</v>
      </c>
      <c r="Z6094" s="5" t="s">
        <v>12950</v>
      </c>
      <c r="AA6094" s="5" t="s">
        <v>12950</v>
      </c>
      <c r="AB6094" s="5" t="s">
        <v>12950</v>
      </c>
      <c r="AC6094" s="22" t="s">
        <v>12950</v>
      </c>
      <c r="AD6094" s="16" t="s">
        <v>12950</v>
      </c>
      <c r="AE6094" s="3" t="s">
        <v>12950</v>
      </c>
      <c r="AF6094" s="3" t="s">
        <v>12950</v>
      </c>
      <c r="AG6094" s="3" t="s">
        <v>12950</v>
      </c>
      <c r="AH6094" s="17" t="s">
        <v>12950</v>
      </c>
    </row>
    <row r="6095" spans="1:34">
      <c r="A6095" t="s">
        <v>3032</v>
      </c>
      <c r="B6095" t="s">
        <v>6756</v>
      </c>
      <c r="E6095" s="6">
        <v>-0.125255696676811</v>
      </c>
      <c r="F6095" s="1">
        <v>0.23917871569598401</v>
      </c>
      <c r="G6095" s="1">
        <v>0.14265202127877999</v>
      </c>
      <c r="H6095" s="1">
        <v>-5.2949480042805197E-2</v>
      </c>
      <c r="I6095" s="7">
        <v>6.2751214202937097E-2</v>
      </c>
      <c r="J6095" s="11">
        <v>-4.9823179317785897E-2</v>
      </c>
      <c r="K6095" s="2">
        <v>3.0642280057881E-2</v>
      </c>
      <c r="L6095" s="2">
        <v>5.6090121369285401E-2</v>
      </c>
      <c r="M6095" s="2">
        <v>-3.5759799090611302E-3</v>
      </c>
      <c r="N6095" s="12">
        <v>0.18014500123232699</v>
      </c>
      <c r="O6095" s="16">
        <v>-4.9220527302806599E-2</v>
      </c>
      <c r="P6095" s="3">
        <v>-4.8615405262653101E-2</v>
      </c>
      <c r="Q6095" s="3">
        <v>-7.9168187550864702E-2</v>
      </c>
      <c r="R6095" s="3">
        <v>-0.10089411255327101</v>
      </c>
      <c r="S6095" s="17">
        <v>-0.15411193053067601</v>
      </c>
      <c r="T6095" s="21" t="s">
        <v>12950</v>
      </c>
      <c r="U6095" s="5" t="s">
        <v>12950</v>
      </c>
      <c r="V6095" s="5" t="s">
        <v>12950</v>
      </c>
      <c r="W6095" s="5" t="s">
        <v>12950</v>
      </c>
      <c r="X6095" s="22" t="s">
        <v>12950</v>
      </c>
      <c r="Y6095" s="21" t="s">
        <v>12950</v>
      </c>
      <c r="Z6095" s="5" t="s">
        <v>12950</v>
      </c>
      <c r="AA6095" s="5" t="s">
        <v>12950</v>
      </c>
      <c r="AB6095" s="5" t="s">
        <v>12950</v>
      </c>
      <c r="AC6095" s="22" t="s">
        <v>12950</v>
      </c>
      <c r="AD6095" s="16" t="s">
        <v>12950</v>
      </c>
      <c r="AE6095" s="3" t="s">
        <v>12950</v>
      </c>
      <c r="AF6095" s="3" t="s">
        <v>12950</v>
      </c>
      <c r="AG6095" s="3" t="s">
        <v>12950</v>
      </c>
      <c r="AH6095" s="17" t="s">
        <v>12950</v>
      </c>
    </row>
    <row r="6096" spans="1:34">
      <c r="A6096" t="s">
        <v>5213</v>
      </c>
      <c r="B6096" t="s">
        <v>11762</v>
      </c>
      <c r="E6096" s="6">
        <v>1.3045088880442901</v>
      </c>
      <c r="F6096" s="1">
        <v>0.18532450708418299</v>
      </c>
      <c r="G6096" s="1">
        <v>3.6138969084148598E-2</v>
      </c>
      <c r="H6096" s="1">
        <v>9.4976022946018895E-2</v>
      </c>
      <c r="I6096" s="7">
        <v>4.7231358260936503E-2</v>
      </c>
      <c r="J6096" s="11">
        <v>1.6486844344648</v>
      </c>
      <c r="K6096" s="2">
        <v>0.37732371071409698</v>
      </c>
      <c r="L6096" s="2">
        <v>0.19720269491724701</v>
      </c>
      <c r="M6096" s="2">
        <v>0.106090119158774</v>
      </c>
      <c r="N6096" s="12">
        <v>0.15633679423809199</v>
      </c>
      <c r="O6096" s="16">
        <v>1.8127739374305201</v>
      </c>
      <c r="P6096" s="3">
        <v>0.324133650977594</v>
      </c>
      <c r="Q6096" s="3">
        <v>0.249328634075696</v>
      </c>
      <c r="R6096" s="3">
        <v>0.181298641366375</v>
      </c>
      <c r="S6096" s="17">
        <v>0.19805840950808701</v>
      </c>
      <c r="T6096" s="21" t="s">
        <v>12950</v>
      </c>
      <c r="U6096" s="5" t="s">
        <v>12950</v>
      </c>
      <c r="V6096" s="5" t="s">
        <v>12950</v>
      </c>
      <c r="W6096" s="5" t="s">
        <v>12950</v>
      </c>
      <c r="X6096" s="22" t="s">
        <v>12950</v>
      </c>
      <c r="Y6096" s="21" t="s">
        <v>12950</v>
      </c>
      <c r="Z6096" s="5" t="s">
        <v>12950</v>
      </c>
      <c r="AA6096" s="5" t="s">
        <v>12950</v>
      </c>
      <c r="AB6096" s="5" t="s">
        <v>12950</v>
      </c>
      <c r="AC6096" s="22" t="s">
        <v>12950</v>
      </c>
      <c r="AD6096" s="16" t="s">
        <v>12950</v>
      </c>
      <c r="AE6096" s="3" t="s">
        <v>12950</v>
      </c>
      <c r="AF6096" s="3" t="s">
        <v>12950</v>
      </c>
      <c r="AG6096" s="3" t="s">
        <v>12950</v>
      </c>
      <c r="AH6096" s="17" t="s">
        <v>12950</v>
      </c>
    </row>
    <row r="6097" spans="1:34">
      <c r="A6097" t="s">
        <v>785</v>
      </c>
      <c r="B6097" t="s">
        <v>9164</v>
      </c>
      <c r="E6097" s="6">
        <v>0.39942715377410598</v>
      </c>
      <c r="F6097" s="1">
        <v>-2.0009513312376801E-2</v>
      </c>
      <c r="G6097" s="1">
        <v>3.8102801737432003E-2</v>
      </c>
      <c r="H6097" s="1">
        <v>1.39307616911156E-2</v>
      </c>
      <c r="I6097" s="7">
        <v>-1.3673903071657501E-2</v>
      </c>
      <c r="J6097" s="11">
        <v>0.60351167280965301</v>
      </c>
      <c r="K6097" s="2">
        <v>9.7512069962204698E-2</v>
      </c>
      <c r="L6097" s="2">
        <v>6.7394297949646104E-2</v>
      </c>
      <c r="M6097" s="2">
        <v>0.11402379808008301</v>
      </c>
      <c r="N6097" s="12">
        <v>3.8814810938763697E-2</v>
      </c>
      <c r="O6097" s="16">
        <v>0.63463629855686399</v>
      </c>
      <c r="P6097" s="3">
        <v>0.105214838238256</v>
      </c>
      <c r="Q6097" s="3">
        <v>-5.7824680780602697E-2</v>
      </c>
      <c r="R6097" s="3">
        <v>5.1800840059614897E-2</v>
      </c>
      <c r="S6097" s="17">
        <v>-0.141011669153293</v>
      </c>
      <c r="T6097" s="21" t="s">
        <v>12950</v>
      </c>
      <c r="U6097" s="5" t="s">
        <v>12950</v>
      </c>
      <c r="V6097" s="5" t="s">
        <v>12950</v>
      </c>
      <c r="W6097" s="5" t="s">
        <v>12950</v>
      </c>
      <c r="X6097" s="22" t="s">
        <v>12950</v>
      </c>
      <c r="Y6097" s="21" t="s">
        <v>12950</v>
      </c>
      <c r="Z6097" s="5" t="s">
        <v>12950</v>
      </c>
      <c r="AA6097" s="5" t="s">
        <v>12950</v>
      </c>
      <c r="AB6097" s="5" t="s">
        <v>12950</v>
      </c>
      <c r="AC6097" s="22" t="s">
        <v>12950</v>
      </c>
      <c r="AD6097" s="16" t="s">
        <v>12950</v>
      </c>
      <c r="AE6097" s="3" t="s">
        <v>12950</v>
      </c>
      <c r="AF6097" s="3" t="s">
        <v>12950</v>
      </c>
      <c r="AG6097" s="3" t="s">
        <v>12950</v>
      </c>
      <c r="AH6097" s="17" t="s">
        <v>12950</v>
      </c>
    </row>
    <row r="6098" spans="1:34">
      <c r="A6098" t="s">
        <v>4543</v>
      </c>
      <c r="B6098" t="s">
        <v>11237</v>
      </c>
      <c r="E6098" s="6">
        <v>0.983297035404607</v>
      </c>
      <c r="F6098" s="1">
        <v>1.31643590386157E-2</v>
      </c>
      <c r="G6098" s="1">
        <v>0.24547362321521499</v>
      </c>
      <c r="H6098" s="1">
        <v>0.216967728687639</v>
      </c>
      <c r="I6098" s="7">
        <v>0.163946696247947</v>
      </c>
      <c r="J6098" s="11">
        <v>1.13459140701151</v>
      </c>
      <c r="K6098" s="2">
        <v>0.47699739234001798</v>
      </c>
      <c r="L6098" s="2">
        <v>0.186619808174454</v>
      </c>
      <c r="M6098" s="2">
        <v>0.36177196359881703</v>
      </c>
      <c r="N6098" s="12">
        <v>0.34189841330320497</v>
      </c>
      <c r="O6098" s="16">
        <v>0.76166955118400603</v>
      </c>
      <c r="P6098" s="3">
        <v>0.291546180601437</v>
      </c>
      <c r="Q6098" s="3">
        <v>-3.0452235863096401E-2</v>
      </c>
      <c r="R6098" s="3">
        <v>1.8443630515608499E-2</v>
      </c>
      <c r="S6098" s="17">
        <v>3.1243892328377602E-2</v>
      </c>
      <c r="T6098" s="21" t="s">
        <v>12950</v>
      </c>
      <c r="U6098" s="5" t="s">
        <v>12950</v>
      </c>
      <c r="V6098" s="5" t="s">
        <v>12950</v>
      </c>
      <c r="W6098" s="5" t="s">
        <v>12950</v>
      </c>
      <c r="X6098" s="22" t="s">
        <v>12950</v>
      </c>
      <c r="Y6098" s="21" t="s">
        <v>12950</v>
      </c>
      <c r="Z6098" s="5" t="s">
        <v>12950</v>
      </c>
      <c r="AA6098" s="5" t="s">
        <v>12950</v>
      </c>
      <c r="AB6098" s="5" t="s">
        <v>12950</v>
      </c>
      <c r="AC6098" s="22" t="s">
        <v>12950</v>
      </c>
      <c r="AD6098" s="16" t="s">
        <v>12950</v>
      </c>
      <c r="AE6098" s="3" t="s">
        <v>12950</v>
      </c>
      <c r="AF6098" s="3" t="s">
        <v>12950</v>
      </c>
      <c r="AG6098" s="3" t="s">
        <v>12950</v>
      </c>
      <c r="AH6098" s="17" t="s">
        <v>12950</v>
      </c>
    </row>
    <row r="6099" spans="1:34">
      <c r="A6099" t="s">
        <v>27</v>
      </c>
      <c r="B6099" t="s">
        <v>6878</v>
      </c>
      <c r="E6099" s="6">
        <v>-0.123761005068473</v>
      </c>
      <c r="F6099" s="1">
        <v>-6.1482362862187001E-2</v>
      </c>
      <c r="G6099" s="1">
        <v>-9.5120187139256601E-2</v>
      </c>
      <c r="H6099" s="1">
        <v>-2.14574609204931E-2</v>
      </c>
      <c r="I6099" s="7">
        <v>-4.8550688011202298E-2</v>
      </c>
      <c r="J6099" s="11">
        <v>8.0101897796933205E-2</v>
      </c>
      <c r="K6099" s="2">
        <v>8.5178105135116006E-2</v>
      </c>
      <c r="L6099" s="2">
        <v>-5.6305721974594797E-2</v>
      </c>
      <c r="M6099" s="2">
        <v>-0.107856417965177</v>
      </c>
      <c r="N6099" s="12">
        <v>-2.9410854428434802E-2</v>
      </c>
      <c r="O6099" s="16">
        <v>7.2764849456365299E-2</v>
      </c>
      <c r="P6099" s="3">
        <v>0.12842036508504601</v>
      </c>
      <c r="Q6099" s="3">
        <v>4.3101975026188503E-2</v>
      </c>
      <c r="R6099" s="3">
        <v>1.7831983579833299E-2</v>
      </c>
      <c r="S6099" s="17">
        <v>-8.2041370804174802E-3</v>
      </c>
      <c r="T6099" s="21" t="s">
        <v>12950</v>
      </c>
      <c r="U6099" s="5" t="s">
        <v>12950</v>
      </c>
      <c r="V6099" s="5" t="s">
        <v>12950</v>
      </c>
      <c r="W6099" s="5" t="s">
        <v>12950</v>
      </c>
      <c r="X6099" s="22" t="s">
        <v>12950</v>
      </c>
      <c r="Y6099" s="21" t="s">
        <v>12950</v>
      </c>
      <c r="Z6099" s="5" t="s">
        <v>12950</v>
      </c>
      <c r="AA6099" s="5" t="s">
        <v>12950</v>
      </c>
      <c r="AB6099" s="5" t="s">
        <v>12950</v>
      </c>
      <c r="AC6099" s="22" t="s">
        <v>12950</v>
      </c>
      <c r="AD6099" s="16" t="s">
        <v>12950</v>
      </c>
      <c r="AE6099" s="3" t="s">
        <v>12950</v>
      </c>
      <c r="AF6099" s="3" t="s">
        <v>12950</v>
      </c>
      <c r="AG6099" s="3" t="s">
        <v>12950</v>
      </c>
      <c r="AH6099" s="17" t="s">
        <v>12950</v>
      </c>
    </row>
    <row r="6100" spans="1:34">
      <c r="A6100" t="s">
        <v>6630</v>
      </c>
      <c r="B6100" t="s">
        <v>9778</v>
      </c>
      <c r="E6100" s="6">
        <v>-0.225559403353155</v>
      </c>
      <c r="F6100" s="1">
        <v>-8.9496338065068695E-2</v>
      </c>
      <c r="G6100" s="1">
        <v>0.50929153478935196</v>
      </c>
      <c r="H6100" s="1">
        <v>0.51557129363254395</v>
      </c>
      <c r="I6100" s="7">
        <v>0.164491360363096</v>
      </c>
      <c r="J6100" s="11">
        <v>0.16047144927524801</v>
      </c>
      <c r="K6100" s="2">
        <v>-7.9008288865943299E-2</v>
      </c>
      <c r="L6100" s="2">
        <v>0.16918703515974301</v>
      </c>
      <c r="M6100" s="2">
        <v>0.56415834216763405</v>
      </c>
      <c r="N6100" s="12">
        <v>0.39953378469835199</v>
      </c>
      <c r="O6100" s="16">
        <v>1.0513131028658499E-2</v>
      </c>
      <c r="P6100" s="3">
        <v>-4.3445334910404698E-2</v>
      </c>
      <c r="Q6100" s="3">
        <v>6.8848072088591006E-2</v>
      </c>
      <c r="R6100" s="3">
        <v>0.345640981454305</v>
      </c>
      <c r="S6100" s="17">
        <v>0.166360899423283</v>
      </c>
      <c r="T6100" s="21" t="s">
        <v>12950</v>
      </c>
      <c r="U6100" s="5" t="s">
        <v>12950</v>
      </c>
      <c r="V6100" s="5" t="s">
        <v>12950</v>
      </c>
      <c r="W6100" s="5" t="s">
        <v>12950</v>
      </c>
      <c r="X6100" s="22" t="s">
        <v>12950</v>
      </c>
      <c r="Y6100" s="21" t="s">
        <v>12950</v>
      </c>
      <c r="Z6100" s="5" t="s">
        <v>12950</v>
      </c>
      <c r="AA6100" s="5" t="s">
        <v>12950</v>
      </c>
      <c r="AB6100" s="5" t="s">
        <v>12950</v>
      </c>
      <c r="AC6100" s="22" t="s">
        <v>12950</v>
      </c>
      <c r="AD6100" s="16" t="s">
        <v>12950</v>
      </c>
      <c r="AE6100" s="3" t="s">
        <v>12950</v>
      </c>
      <c r="AF6100" s="3" t="s">
        <v>12950</v>
      </c>
      <c r="AG6100" s="3" t="s">
        <v>12950</v>
      </c>
      <c r="AH6100" s="17" t="s">
        <v>12950</v>
      </c>
    </row>
    <row r="6101" spans="1:34">
      <c r="A6101" t="s">
        <v>153</v>
      </c>
      <c r="B6101" t="s">
        <v>9836</v>
      </c>
      <c r="E6101" s="6">
        <v>-0.333580753743005</v>
      </c>
      <c r="F6101" s="1">
        <v>0.29584694290216401</v>
      </c>
      <c r="G6101" s="1">
        <v>0.27826600079632902</v>
      </c>
      <c r="H6101" s="1">
        <v>0.18113814591192701</v>
      </c>
      <c r="I6101" s="7">
        <v>1.5079748813568901E-3</v>
      </c>
      <c r="J6101" s="11">
        <v>3.1493390776332897E-2</v>
      </c>
      <c r="K6101" s="2">
        <v>0.26663578864934001</v>
      </c>
      <c r="L6101" s="2">
        <v>0.26071176745673802</v>
      </c>
      <c r="M6101" s="2">
        <v>0.22538358946925299</v>
      </c>
      <c r="N6101" s="12">
        <v>0.36144495739538501</v>
      </c>
      <c r="O6101" s="16">
        <v>-0.14303304128022301</v>
      </c>
      <c r="P6101" s="3">
        <v>0.42826825111438999</v>
      </c>
      <c r="Q6101" s="3">
        <v>0.29860889361593701</v>
      </c>
      <c r="R6101" s="3">
        <v>0.35784201881847799</v>
      </c>
      <c r="S6101" s="17">
        <v>0.18179595933241</v>
      </c>
      <c r="T6101" s="21" t="s">
        <v>12950</v>
      </c>
      <c r="U6101" s="5" t="s">
        <v>12950</v>
      </c>
      <c r="V6101" s="5" t="s">
        <v>12950</v>
      </c>
      <c r="W6101" s="5" t="s">
        <v>12950</v>
      </c>
      <c r="X6101" s="22" t="s">
        <v>12950</v>
      </c>
      <c r="Y6101" s="21" t="s">
        <v>12950</v>
      </c>
      <c r="Z6101" s="5" t="s">
        <v>12950</v>
      </c>
      <c r="AA6101" s="5" t="s">
        <v>12950</v>
      </c>
      <c r="AB6101" s="5" t="s">
        <v>12950</v>
      </c>
      <c r="AC6101" s="22" t="s">
        <v>12950</v>
      </c>
      <c r="AD6101" s="16" t="s">
        <v>12950</v>
      </c>
      <c r="AE6101" s="3" t="s">
        <v>12950</v>
      </c>
      <c r="AF6101" s="3" t="s">
        <v>12950</v>
      </c>
      <c r="AG6101" s="3" t="s">
        <v>12950</v>
      </c>
      <c r="AH6101" s="17" t="s">
        <v>12950</v>
      </c>
    </row>
    <row r="6102" spans="1:34">
      <c r="A6102" t="s">
        <v>5464</v>
      </c>
      <c r="B6102" t="s">
        <v>12810</v>
      </c>
      <c r="E6102" s="6">
        <v>1.3642172893303199</v>
      </c>
      <c r="F6102" s="1">
        <v>1.38175287579268</v>
      </c>
      <c r="G6102" s="1">
        <v>1.1685138602887599</v>
      </c>
      <c r="H6102" s="1">
        <v>0.81296624673022899</v>
      </c>
      <c r="I6102" s="7">
        <v>0.77870637524149899</v>
      </c>
      <c r="J6102" s="11">
        <v>3.0099580439642502</v>
      </c>
      <c r="K6102" s="2">
        <v>0.93957705367955502</v>
      </c>
      <c r="L6102" s="2">
        <v>1.36839691643202</v>
      </c>
      <c r="M6102" s="2">
        <v>1.2163448759598401</v>
      </c>
      <c r="N6102" s="12">
        <v>1.092951355666</v>
      </c>
      <c r="O6102" s="16">
        <v>2.9332992824956001</v>
      </c>
      <c r="P6102" s="3">
        <v>1.4459836226449301</v>
      </c>
      <c r="Q6102" s="3">
        <v>1.2292220456213101</v>
      </c>
      <c r="R6102" s="3">
        <v>0.94929658509495496</v>
      </c>
      <c r="S6102" s="17">
        <v>0.95357640112766295</v>
      </c>
      <c r="T6102" s="21" t="s">
        <v>12950</v>
      </c>
      <c r="U6102" s="5" t="s">
        <v>12950</v>
      </c>
      <c r="V6102" s="5" t="s">
        <v>12950</v>
      </c>
      <c r="W6102" s="5" t="s">
        <v>12950</v>
      </c>
      <c r="X6102" s="22" t="s">
        <v>12950</v>
      </c>
      <c r="Y6102" s="21" t="s">
        <v>12950</v>
      </c>
      <c r="Z6102" s="5" t="s">
        <v>12950</v>
      </c>
      <c r="AA6102" s="5" t="s">
        <v>12950</v>
      </c>
      <c r="AB6102" s="5" t="s">
        <v>12950</v>
      </c>
      <c r="AC6102" s="22" t="s">
        <v>12950</v>
      </c>
      <c r="AD6102" s="16" t="s">
        <v>12950</v>
      </c>
      <c r="AE6102" s="3" t="s">
        <v>12950</v>
      </c>
      <c r="AF6102" s="3" t="s">
        <v>12950</v>
      </c>
      <c r="AG6102" s="3" t="s">
        <v>12950</v>
      </c>
      <c r="AH6102" s="17" t="s">
        <v>12950</v>
      </c>
    </row>
    <row r="6103" spans="1:34">
      <c r="A6103" t="s">
        <v>6537</v>
      </c>
      <c r="B6103" t="s">
        <v>8588</v>
      </c>
      <c r="E6103" s="6">
        <v>7.3338525761662304E-2</v>
      </c>
      <c r="F6103" s="1">
        <v>-5.8499241028290003E-2</v>
      </c>
      <c r="G6103" s="1">
        <v>0.19579437651927001</v>
      </c>
      <c r="H6103" s="1">
        <v>7.2574341929738495E-2</v>
      </c>
      <c r="I6103" s="7">
        <v>0.18822202565695501</v>
      </c>
      <c r="J6103" s="11">
        <v>0.111177055965024</v>
      </c>
      <c r="K6103" s="2">
        <v>8.8975834593401998E-2</v>
      </c>
      <c r="L6103" s="2">
        <v>0.19327493181282901</v>
      </c>
      <c r="M6103" s="2">
        <v>0.13747249629212399</v>
      </c>
      <c r="N6103" s="12">
        <v>7.10464013979238E-2</v>
      </c>
      <c r="O6103" s="16">
        <v>0.171188222169677</v>
      </c>
      <c r="P6103" s="3">
        <v>6.5379687573592304E-2</v>
      </c>
      <c r="Q6103" s="3">
        <v>4.4899455504473903E-3</v>
      </c>
      <c r="R6103" s="3">
        <v>7.5155073498229096E-3</v>
      </c>
      <c r="S6103" s="17">
        <v>3.6079951663828699E-2</v>
      </c>
      <c r="T6103" s="21" t="s">
        <v>12950</v>
      </c>
      <c r="U6103" s="5" t="s">
        <v>12950</v>
      </c>
      <c r="V6103" s="5" t="s">
        <v>12950</v>
      </c>
      <c r="W6103" s="5" t="s">
        <v>12950</v>
      </c>
      <c r="X6103" s="22" t="s">
        <v>12950</v>
      </c>
      <c r="Y6103" s="21" t="s">
        <v>12950</v>
      </c>
      <c r="Z6103" s="5" t="s">
        <v>12950</v>
      </c>
      <c r="AA6103" s="5" t="s">
        <v>12950</v>
      </c>
      <c r="AB6103" s="5" t="s">
        <v>12950</v>
      </c>
      <c r="AC6103" s="22" t="s">
        <v>12950</v>
      </c>
      <c r="AD6103" s="16" t="s">
        <v>12950</v>
      </c>
      <c r="AE6103" s="3" t="s">
        <v>12950</v>
      </c>
      <c r="AF6103" s="3" t="s">
        <v>12950</v>
      </c>
      <c r="AG6103" s="3" t="s">
        <v>12950</v>
      </c>
      <c r="AH6103" s="17" t="s">
        <v>12950</v>
      </c>
    </row>
    <row r="6104" spans="1:34">
      <c r="A6104" t="s">
        <v>1435</v>
      </c>
      <c r="B6104" t="s">
        <v>7282</v>
      </c>
      <c r="E6104" s="6">
        <v>-0.373652028622453</v>
      </c>
      <c r="F6104" s="1">
        <v>-0.211213077962421</v>
      </c>
      <c r="G6104" s="1">
        <v>-0.18148977698238999</v>
      </c>
      <c r="H6104" s="1">
        <v>-3.7133739721370101E-2</v>
      </c>
      <c r="I6104" s="7">
        <v>-4.7357185765687197E-2</v>
      </c>
      <c r="J6104" s="11">
        <v>0.15044106917040201</v>
      </c>
      <c r="K6104" s="2">
        <v>-6.9691475826221497E-2</v>
      </c>
      <c r="L6104" s="2">
        <v>2.9665780414806799E-2</v>
      </c>
      <c r="M6104" s="2">
        <v>-2.23785290136441E-3</v>
      </c>
      <c r="N6104" s="12">
        <v>8.7501267345332798E-2</v>
      </c>
      <c r="O6104" s="16">
        <v>0.113925128761168</v>
      </c>
      <c r="P6104" s="3">
        <v>5.7610715212168803E-2</v>
      </c>
      <c r="Q6104" s="3">
        <v>-4.7350111756420503E-2</v>
      </c>
      <c r="R6104" s="3">
        <v>8.2847566766740405E-2</v>
      </c>
      <c r="S6104" s="17">
        <v>5.4560630100399403E-2</v>
      </c>
      <c r="T6104" s="21" t="s">
        <v>12950</v>
      </c>
      <c r="U6104" s="5" t="s">
        <v>12950</v>
      </c>
      <c r="V6104" s="5" t="s">
        <v>12950</v>
      </c>
      <c r="W6104" s="5" t="s">
        <v>12950</v>
      </c>
      <c r="X6104" s="22" t="s">
        <v>12950</v>
      </c>
      <c r="Y6104" s="21" t="s">
        <v>12950</v>
      </c>
      <c r="Z6104" s="5" t="s">
        <v>12950</v>
      </c>
      <c r="AA6104" s="5" t="s">
        <v>12950</v>
      </c>
      <c r="AB6104" s="5" t="s">
        <v>12950</v>
      </c>
      <c r="AC6104" s="22" t="s">
        <v>12950</v>
      </c>
      <c r="AD6104" s="16" t="s">
        <v>12950</v>
      </c>
      <c r="AE6104" s="3" t="s">
        <v>12950</v>
      </c>
      <c r="AF6104" s="3" t="s">
        <v>12950</v>
      </c>
      <c r="AG6104" s="3" t="s">
        <v>12950</v>
      </c>
      <c r="AH6104" s="17" t="s">
        <v>12950</v>
      </c>
    </row>
    <row r="6105" spans="1:34">
      <c r="A6105" t="s">
        <v>1373</v>
      </c>
      <c r="B6105" t="s">
        <v>11095</v>
      </c>
      <c r="E6105" s="6">
        <v>-0.17700155489491701</v>
      </c>
      <c r="F6105" s="1">
        <v>-0.121499536396975</v>
      </c>
      <c r="G6105" s="1">
        <v>0.17037301243436301</v>
      </c>
      <c r="H6105" s="1">
        <v>0.160133738617035</v>
      </c>
      <c r="I6105" s="7">
        <v>0.27231926063498602</v>
      </c>
      <c r="J6105" s="11">
        <v>0.65737368427341203</v>
      </c>
      <c r="K6105" s="2">
        <v>0.42130950415947599</v>
      </c>
      <c r="L6105" s="2">
        <v>0.31770715268147698</v>
      </c>
      <c r="M6105" s="2">
        <v>0.32904549284066498</v>
      </c>
      <c r="N6105" s="12">
        <v>0.45980357196203803</v>
      </c>
      <c r="O6105" s="16">
        <v>0.438945633577908</v>
      </c>
      <c r="P6105" s="3">
        <v>0.30135550444061798</v>
      </c>
      <c r="Q6105" s="3">
        <v>0.51889645837508502</v>
      </c>
      <c r="R6105" s="3">
        <v>0.410652205786108</v>
      </c>
      <c r="S6105" s="17">
        <v>0.69200910680596195</v>
      </c>
      <c r="T6105" s="21" t="s">
        <v>12950</v>
      </c>
      <c r="U6105" s="5" t="s">
        <v>12950</v>
      </c>
      <c r="V6105" s="5" t="s">
        <v>12950</v>
      </c>
      <c r="W6105" s="5" t="s">
        <v>12950</v>
      </c>
      <c r="X6105" s="22" t="s">
        <v>12950</v>
      </c>
      <c r="Y6105" s="21" t="s">
        <v>12950</v>
      </c>
      <c r="Z6105" s="5" t="s">
        <v>12950</v>
      </c>
      <c r="AA6105" s="5" t="s">
        <v>12950</v>
      </c>
      <c r="AB6105" s="5" t="s">
        <v>12950</v>
      </c>
      <c r="AC6105" s="22" t="s">
        <v>12950</v>
      </c>
      <c r="AD6105" s="16" t="s">
        <v>12950</v>
      </c>
      <c r="AE6105" s="3" t="s">
        <v>12950</v>
      </c>
      <c r="AF6105" s="3" t="s">
        <v>12950</v>
      </c>
      <c r="AG6105" s="3" t="s">
        <v>12950</v>
      </c>
      <c r="AH6105" s="17" t="s">
        <v>12950</v>
      </c>
    </row>
    <row r="6106" spans="1:34">
      <c r="A6106" t="s">
        <v>515</v>
      </c>
      <c r="B6106" t="s">
        <v>7523</v>
      </c>
      <c r="E6106" s="6">
        <v>-0.100180231261477</v>
      </c>
      <c r="F6106" s="1">
        <v>5.9604114127318399E-2</v>
      </c>
      <c r="G6106" s="1">
        <v>3.3834569491840702E-2</v>
      </c>
      <c r="H6106" s="1">
        <v>2.3891231618364199E-2</v>
      </c>
      <c r="I6106" s="7">
        <v>7.0083938861004197E-2</v>
      </c>
      <c r="J6106" s="11">
        <v>-9.7732575046155703E-3</v>
      </c>
      <c r="K6106" s="2">
        <v>1.23969614796972E-2</v>
      </c>
      <c r="L6106" s="2">
        <v>3.6135262230758802E-2</v>
      </c>
      <c r="M6106" s="2">
        <v>2.6859094279026999E-2</v>
      </c>
      <c r="N6106" s="12">
        <v>0.14617005226087901</v>
      </c>
      <c r="O6106" s="16">
        <v>1.3491967405512E-2</v>
      </c>
      <c r="P6106" s="3">
        <v>9.4392038709933304E-2</v>
      </c>
      <c r="Q6106" s="3">
        <v>1.9535855845618701E-2</v>
      </c>
      <c r="R6106" s="3">
        <v>5.0695698240450698E-2</v>
      </c>
      <c r="S6106" s="17">
        <v>6.9897476034849498E-2</v>
      </c>
      <c r="T6106" s="21" t="s">
        <v>12950</v>
      </c>
      <c r="U6106" s="5" t="s">
        <v>12950</v>
      </c>
      <c r="V6106" s="5" t="s">
        <v>12950</v>
      </c>
      <c r="W6106" s="5" t="s">
        <v>12950</v>
      </c>
      <c r="X6106" s="22" t="s">
        <v>12950</v>
      </c>
      <c r="Y6106" s="21" t="s">
        <v>12950</v>
      </c>
      <c r="Z6106" s="5" t="s">
        <v>12950</v>
      </c>
      <c r="AA6106" s="5" t="s">
        <v>12950</v>
      </c>
      <c r="AB6106" s="5" t="s">
        <v>12950</v>
      </c>
      <c r="AC6106" s="22" t="s">
        <v>12950</v>
      </c>
      <c r="AD6106" s="16" t="s">
        <v>12950</v>
      </c>
      <c r="AE6106" s="3" t="s">
        <v>12950</v>
      </c>
      <c r="AF6106" s="3" t="s">
        <v>12950</v>
      </c>
      <c r="AG6106" s="3" t="s">
        <v>12950</v>
      </c>
      <c r="AH6106" s="17" t="s">
        <v>12950</v>
      </c>
    </row>
    <row r="6107" spans="1:34">
      <c r="A6107" t="s">
        <v>5564</v>
      </c>
      <c r="B6107" t="s">
        <v>5564</v>
      </c>
      <c r="E6107" s="6">
        <v>-6.7124070658988302E-2</v>
      </c>
      <c r="F6107" s="1">
        <v>-0.12433591068776401</v>
      </c>
      <c r="G6107" s="1">
        <v>-2.62437489028816E-2</v>
      </c>
      <c r="H6107" s="1">
        <v>-0.26816879841585201</v>
      </c>
      <c r="I6107" s="7">
        <v>0.317039722961796</v>
      </c>
      <c r="J6107" s="11">
        <v>-4.8116351749541202E-2</v>
      </c>
      <c r="K6107" s="2">
        <v>0.14486559428832299</v>
      </c>
      <c r="L6107" s="2">
        <v>5.9031410227551297E-2</v>
      </c>
      <c r="M6107" s="2">
        <v>0.19468147763456101</v>
      </c>
      <c r="N6107" s="12">
        <v>0.22804005356896401</v>
      </c>
      <c r="O6107" s="16">
        <v>2.6203853520175499E-2</v>
      </c>
      <c r="P6107" s="3">
        <v>0.21514354297520599</v>
      </c>
      <c r="Q6107" s="3">
        <v>-1.20393946540723E-2</v>
      </c>
      <c r="R6107" s="3">
        <v>2.6772369246196099E-2</v>
      </c>
      <c r="S6107" s="17">
        <v>-3.9571669091511601E-2</v>
      </c>
      <c r="T6107" s="21" t="s">
        <v>12950</v>
      </c>
      <c r="U6107" s="5" t="s">
        <v>12950</v>
      </c>
      <c r="V6107" s="5" t="s">
        <v>12950</v>
      </c>
      <c r="W6107" s="5" t="s">
        <v>12950</v>
      </c>
      <c r="X6107" s="22" t="s">
        <v>12950</v>
      </c>
      <c r="Y6107" s="21" t="s">
        <v>12950</v>
      </c>
      <c r="Z6107" s="5" t="s">
        <v>12950</v>
      </c>
      <c r="AA6107" s="5" t="s">
        <v>12950</v>
      </c>
      <c r="AB6107" s="5" t="s">
        <v>12950</v>
      </c>
      <c r="AC6107" s="22" t="s">
        <v>12950</v>
      </c>
      <c r="AD6107" s="16" t="s">
        <v>12950</v>
      </c>
      <c r="AE6107" s="3" t="s">
        <v>12950</v>
      </c>
      <c r="AF6107" s="3" t="s">
        <v>12950</v>
      </c>
      <c r="AG6107" s="3" t="s">
        <v>12950</v>
      </c>
      <c r="AH6107" s="17" t="s">
        <v>12950</v>
      </c>
    </row>
    <row r="6108" spans="1:34">
      <c r="A6108" t="s">
        <v>3543</v>
      </c>
      <c r="B6108" t="s">
        <v>8377</v>
      </c>
      <c r="E6108" s="6">
        <v>-0.126702199065266</v>
      </c>
      <c r="F6108" s="1">
        <v>0.111045770190972</v>
      </c>
      <c r="G6108" s="1">
        <v>3.2852255997188502E-2</v>
      </c>
      <c r="H6108" s="1">
        <v>0.178990082344373</v>
      </c>
      <c r="I6108" s="7">
        <v>0.176719416051446</v>
      </c>
      <c r="J6108" s="11">
        <v>0.1528389393846</v>
      </c>
      <c r="K6108" s="2">
        <v>7.5590810308843501E-2</v>
      </c>
      <c r="L6108" s="2">
        <v>-5.0362392394545999E-4</v>
      </c>
      <c r="M6108" s="2">
        <v>1.99220732884316E-2</v>
      </c>
      <c r="N6108" s="12">
        <v>0.26110210620765101</v>
      </c>
      <c r="O6108" s="16">
        <v>0.15507703928150299</v>
      </c>
      <c r="P6108" s="3">
        <v>8.1368685826004095E-2</v>
      </c>
      <c r="Q6108" s="3">
        <v>-3.9190968990308002E-2</v>
      </c>
      <c r="R6108" s="3">
        <v>0.111206459269549</v>
      </c>
      <c r="S6108" s="17">
        <v>1.5805811291401E-3</v>
      </c>
      <c r="T6108" s="21" t="s">
        <v>12950</v>
      </c>
      <c r="U6108" s="5" t="s">
        <v>12950</v>
      </c>
      <c r="V6108" s="5" t="s">
        <v>12950</v>
      </c>
      <c r="W6108" s="5" t="s">
        <v>12950</v>
      </c>
      <c r="X6108" s="22" t="s">
        <v>12950</v>
      </c>
      <c r="Y6108" s="21" t="s">
        <v>12950</v>
      </c>
      <c r="Z6108" s="5" t="s">
        <v>12950</v>
      </c>
      <c r="AA6108" s="5" t="s">
        <v>12950</v>
      </c>
      <c r="AB6108" s="5" t="s">
        <v>12950</v>
      </c>
      <c r="AC6108" s="22" t="s">
        <v>12950</v>
      </c>
      <c r="AD6108" s="16" t="s">
        <v>12950</v>
      </c>
      <c r="AE6108" s="3" t="s">
        <v>12950</v>
      </c>
      <c r="AF6108" s="3" t="s">
        <v>12950</v>
      </c>
      <c r="AG6108" s="3" t="s">
        <v>12950</v>
      </c>
      <c r="AH6108" s="17" t="s">
        <v>12950</v>
      </c>
    </row>
    <row r="6109" spans="1:34">
      <c r="A6109" t="s">
        <v>5725</v>
      </c>
      <c r="B6109" t="s">
        <v>8029</v>
      </c>
      <c r="E6109" s="6">
        <v>-0.17466264702803699</v>
      </c>
      <c r="F6109" s="1">
        <v>-0.246466970455542</v>
      </c>
      <c r="G6109" s="1">
        <v>-0.13354280009262501</v>
      </c>
      <c r="H6109" s="1">
        <v>-0.109646575170067</v>
      </c>
      <c r="I6109" s="7">
        <v>0.118193780563144</v>
      </c>
      <c r="J6109" s="11">
        <v>0.20000889955989001</v>
      </c>
      <c r="K6109" s="2">
        <v>-0.16625305153653</v>
      </c>
      <c r="L6109" s="2">
        <v>-0.36823390182020899</v>
      </c>
      <c r="M6109" s="2">
        <v>-0.166587046266334</v>
      </c>
      <c r="N6109" s="12">
        <v>-5.9568649489718302E-2</v>
      </c>
      <c r="O6109" s="16">
        <v>0.103001170511808</v>
      </c>
      <c r="P6109" s="3">
        <v>4.63519621962768E-3</v>
      </c>
      <c r="Q6109" s="3">
        <v>-0.138730998042355</v>
      </c>
      <c r="R6109" s="3">
        <v>6.6236672346383599E-2</v>
      </c>
      <c r="S6109" s="17">
        <v>0.164160729740323</v>
      </c>
      <c r="T6109" s="21" t="s">
        <v>12950</v>
      </c>
      <c r="U6109" s="5" t="s">
        <v>12950</v>
      </c>
      <c r="V6109" s="5" t="s">
        <v>12950</v>
      </c>
      <c r="W6109" s="5" t="s">
        <v>12950</v>
      </c>
      <c r="X6109" s="22" t="s">
        <v>12950</v>
      </c>
      <c r="Y6109" s="21" t="s">
        <v>12950</v>
      </c>
      <c r="Z6109" s="5" t="s">
        <v>12950</v>
      </c>
      <c r="AA6109" s="5" t="s">
        <v>12950</v>
      </c>
      <c r="AB6109" s="5" t="s">
        <v>12950</v>
      </c>
      <c r="AC6109" s="22" t="s">
        <v>12950</v>
      </c>
      <c r="AD6109" s="16" t="s">
        <v>12950</v>
      </c>
      <c r="AE6109" s="3" t="s">
        <v>12950</v>
      </c>
      <c r="AF6109" s="3" t="s">
        <v>12950</v>
      </c>
      <c r="AG6109" s="3" t="s">
        <v>12950</v>
      </c>
      <c r="AH6109" s="17" t="s">
        <v>12950</v>
      </c>
    </row>
    <row r="6110" spans="1:34">
      <c r="A6110" t="s">
        <v>677</v>
      </c>
      <c r="B6110" t="s">
        <v>677</v>
      </c>
      <c r="E6110" s="6">
        <v>0.43322642862180399</v>
      </c>
      <c r="F6110" s="1">
        <v>0.29714874973344102</v>
      </c>
      <c r="G6110" s="1">
        <v>3.7327535619891397E-2</v>
      </c>
      <c r="H6110" s="1">
        <v>9.1618905113392008E-3</v>
      </c>
      <c r="I6110" s="7">
        <v>0.21439577648666699</v>
      </c>
      <c r="J6110" s="11">
        <v>1.1726284933384701</v>
      </c>
      <c r="K6110" s="2">
        <v>0.79256310811105501</v>
      </c>
      <c r="L6110" s="2">
        <v>0.320695369470475</v>
      </c>
      <c r="M6110" s="2">
        <v>0.37837202021765098</v>
      </c>
      <c r="N6110" s="12">
        <v>0.28338115748168602</v>
      </c>
      <c r="O6110" s="16">
        <v>0.88580349456282503</v>
      </c>
      <c r="P6110" s="3">
        <v>0.60302319809205196</v>
      </c>
      <c r="Q6110" s="3">
        <v>0.244416264403084</v>
      </c>
      <c r="R6110" s="3">
        <v>5.8829808334536701E-2</v>
      </c>
      <c r="S6110" s="17">
        <v>0.72564647072802602</v>
      </c>
      <c r="T6110" s="21" t="s">
        <v>12950</v>
      </c>
      <c r="U6110" s="5" t="s">
        <v>12950</v>
      </c>
      <c r="V6110" s="5" t="s">
        <v>12950</v>
      </c>
      <c r="W6110" s="5" t="s">
        <v>12950</v>
      </c>
      <c r="X6110" s="22" t="s">
        <v>12950</v>
      </c>
      <c r="Y6110" s="21" t="s">
        <v>12950</v>
      </c>
      <c r="Z6110" s="5" t="s">
        <v>12950</v>
      </c>
      <c r="AA6110" s="5" t="s">
        <v>12950</v>
      </c>
      <c r="AB6110" s="5" t="s">
        <v>12950</v>
      </c>
      <c r="AC6110" s="22" t="s">
        <v>12950</v>
      </c>
      <c r="AD6110" s="16" t="s">
        <v>12950</v>
      </c>
      <c r="AE6110" s="3" t="s">
        <v>12950</v>
      </c>
      <c r="AF6110" s="3" t="s">
        <v>12950</v>
      </c>
      <c r="AG6110" s="3" t="s">
        <v>12950</v>
      </c>
      <c r="AH6110" s="17" t="s">
        <v>12950</v>
      </c>
    </row>
    <row r="6111" spans="1:34">
      <c r="A6111" t="s">
        <v>6614</v>
      </c>
      <c r="B6111" t="s">
        <v>12026</v>
      </c>
      <c r="E6111" s="6">
        <v>1.3686948544956501</v>
      </c>
      <c r="F6111" s="1">
        <v>0.78175567263922896</v>
      </c>
      <c r="G6111" s="1">
        <v>0.42196395723647201</v>
      </c>
      <c r="H6111" s="1">
        <v>0.61742179691739196</v>
      </c>
      <c r="I6111" s="7">
        <v>0.42625351756637098</v>
      </c>
      <c r="J6111" s="11">
        <v>0.98825460743496596</v>
      </c>
      <c r="K6111" s="2">
        <v>0.39535301252365501</v>
      </c>
      <c r="L6111" s="2">
        <v>0.13765235803105699</v>
      </c>
      <c r="M6111" s="2">
        <v>0.19092947807569199</v>
      </c>
      <c r="N6111" s="12">
        <v>0.26639998077235599</v>
      </c>
      <c r="O6111" s="16">
        <v>1.08618320672154</v>
      </c>
      <c r="P6111" s="3">
        <v>0.721721471968788</v>
      </c>
      <c r="Q6111" s="3">
        <v>0.44639679287635398</v>
      </c>
      <c r="R6111" s="3">
        <v>0.27859047469131898</v>
      </c>
      <c r="S6111" s="17">
        <v>9.63126742615317E-2</v>
      </c>
      <c r="T6111" s="21" t="s">
        <v>12950</v>
      </c>
      <c r="U6111" s="5" t="s">
        <v>12950</v>
      </c>
      <c r="V6111" s="5" t="s">
        <v>12950</v>
      </c>
      <c r="W6111" s="5" t="s">
        <v>12950</v>
      </c>
      <c r="X6111" s="22" t="s">
        <v>12950</v>
      </c>
      <c r="Y6111" s="21" t="s">
        <v>12950</v>
      </c>
      <c r="Z6111" s="5" t="s">
        <v>12950</v>
      </c>
      <c r="AA6111" s="5" t="s">
        <v>12950</v>
      </c>
      <c r="AB6111" s="5" t="s">
        <v>12950</v>
      </c>
      <c r="AC6111" s="22" t="s">
        <v>12950</v>
      </c>
      <c r="AD6111" s="16" t="s">
        <v>12950</v>
      </c>
      <c r="AE6111" s="3" t="s">
        <v>12950</v>
      </c>
      <c r="AF6111" s="3" t="s">
        <v>12950</v>
      </c>
      <c r="AG6111" s="3" t="s">
        <v>12950</v>
      </c>
      <c r="AH6111" s="17" t="s">
        <v>12950</v>
      </c>
    </row>
    <row r="6112" spans="1:34">
      <c r="A6112" t="s">
        <v>5110</v>
      </c>
      <c r="B6112" t="s">
        <v>7581</v>
      </c>
      <c r="E6112" s="6">
        <v>0.28409139009402201</v>
      </c>
      <c r="F6112" s="1">
        <v>-0.10529752810196499</v>
      </c>
      <c r="G6112" s="1">
        <v>-5.1415053635159497E-2</v>
      </c>
      <c r="H6112" s="1">
        <v>7.9656216458096493E-2</v>
      </c>
      <c r="I6112" s="7">
        <v>-0.28264946976447303</v>
      </c>
      <c r="J6112" s="11">
        <v>0.36176017925894499</v>
      </c>
      <c r="K6112" s="2">
        <v>0.10311920280435</v>
      </c>
      <c r="L6112" s="2">
        <v>5.33799530873139E-2</v>
      </c>
      <c r="M6112" s="2">
        <v>-4.5722632905885498E-2</v>
      </c>
      <c r="N6112" s="12">
        <v>0.101098865335257</v>
      </c>
      <c r="O6112" s="16">
        <v>0.29473622221266099</v>
      </c>
      <c r="P6112" s="3">
        <v>6.4778462063742298E-2</v>
      </c>
      <c r="Q6112" s="3">
        <v>-8.2581835664705307E-3</v>
      </c>
      <c r="R6112" s="3">
        <v>-0.14809153038028</v>
      </c>
      <c r="S6112" s="17">
        <v>-0.116884338955465</v>
      </c>
      <c r="T6112" s="21" t="s">
        <v>12950</v>
      </c>
      <c r="U6112" s="5" t="s">
        <v>12950</v>
      </c>
      <c r="V6112" s="5" t="s">
        <v>12950</v>
      </c>
      <c r="W6112" s="5" t="s">
        <v>12950</v>
      </c>
      <c r="X6112" s="22" t="s">
        <v>12950</v>
      </c>
      <c r="Y6112" s="21" t="s">
        <v>12950</v>
      </c>
      <c r="Z6112" s="5" t="s">
        <v>12950</v>
      </c>
      <c r="AA6112" s="5" t="s">
        <v>12950</v>
      </c>
      <c r="AB6112" s="5" t="s">
        <v>12950</v>
      </c>
      <c r="AC6112" s="22" t="s">
        <v>12950</v>
      </c>
      <c r="AD6112" s="16" t="s">
        <v>12950</v>
      </c>
      <c r="AE6112" s="3" t="s">
        <v>12950</v>
      </c>
      <c r="AF6112" s="3" t="s">
        <v>12950</v>
      </c>
      <c r="AG6112" s="3" t="s">
        <v>12950</v>
      </c>
      <c r="AH6112" s="17" t="s">
        <v>12950</v>
      </c>
    </row>
    <row r="6113" spans="1:34">
      <c r="A6113" t="s">
        <v>5756</v>
      </c>
      <c r="B6113" t="s">
        <v>6998</v>
      </c>
      <c r="E6113" s="6">
        <v>-0.307392529859013</v>
      </c>
      <c r="F6113" s="1">
        <v>3.2565413518163902E-2</v>
      </c>
      <c r="G6113" s="1">
        <v>-0.12171214291975101</v>
      </c>
      <c r="H6113" s="1">
        <v>0.11325144578872801</v>
      </c>
      <c r="I6113" s="7">
        <v>3.5116132477796297E-2</v>
      </c>
      <c r="J6113" s="11">
        <v>-0.11896757385465601</v>
      </c>
      <c r="K6113" s="2">
        <v>3.8390581186194001E-3</v>
      </c>
      <c r="L6113" s="2">
        <v>4.0571027603943599E-2</v>
      </c>
      <c r="M6113" s="2">
        <v>0.16771410226030201</v>
      </c>
      <c r="N6113" s="12">
        <v>0.23720201050092601</v>
      </c>
      <c r="O6113" s="16">
        <v>-0.17459171695127801</v>
      </c>
      <c r="P6113" s="3">
        <v>-7.55990737524007E-2</v>
      </c>
      <c r="Q6113" s="3">
        <v>-0.11664884509901501</v>
      </c>
      <c r="R6113" s="3">
        <v>6.3903076610658305E-2</v>
      </c>
      <c r="S6113" s="17">
        <v>1.45879366477889E-2</v>
      </c>
      <c r="T6113" s="21" t="s">
        <v>12950</v>
      </c>
      <c r="U6113" s="5" t="s">
        <v>12950</v>
      </c>
      <c r="V6113" s="5" t="s">
        <v>12950</v>
      </c>
      <c r="W6113" s="5" t="s">
        <v>12950</v>
      </c>
      <c r="X6113" s="22" t="s">
        <v>12950</v>
      </c>
      <c r="Y6113" s="21" t="s">
        <v>12950</v>
      </c>
      <c r="Z6113" s="5" t="s">
        <v>12950</v>
      </c>
      <c r="AA6113" s="5" t="s">
        <v>12950</v>
      </c>
      <c r="AB6113" s="5" t="s">
        <v>12950</v>
      </c>
      <c r="AC6113" s="22" t="s">
        <v>12950</v>
      </c>
      <c r="AD6113" s="16" t="s">
        <v>12950</v>
      </c>
      <c r="AE6113" s="3" t="s">
        <v>12950</v>
      </c>
      <c r="AF6113" s="3" t="s">
        <v>12950</v>
      </c>
      <c r="AG6113" s="3" t="s">
        <v>12950</v>
      </c>
      <c r="AH6113" s="17" t="s">
        <v>12950</v>
      </c>
    </row>
    <row r="6114" spans="1:34">
      <c r="A6114" t="s">
        <v>2872</v>
      </c>
      <c r="B6114" t="s">
        <v>11127</v>
      </c>
      <c r="E6114" s="6">
        <v>0.429588941165922</v>
      </c>
      <c r="F6114" s="1">
        <v>0.32737896923376197</v>
      </c>
      <c r="G6114" s="1">
        <v>7.2736184628267503E-2</v>
      </c>
      <c r="H6114" s="1">
        <v>0.42897041895606097</v>
      </c>
      <c r="I6114" s="7">
        <v>0.44868264482865799</v>
      </c>
      <c r="J6114" s="11">
        <v>0.235664911730424</v>
      </c>
      <c r="K6114" s="2">
        <v>0.44368017506973501</v>
      </c>
      <c r="L6114" s="2">
        <v>0.37362307356389102</v>
      </c>
      <c r="M6114" s="2">
        <v>0.15945874400166901</v>
      </c>
      <c r="N6114" s="12">
        <v>0.366631393085181</v>
      </c>
      <c r="O6114" s="16">
        <v>0.53700747536161997</v>
      </c>
      <c r="P6114" s="3">
        <v>0.62969842521410102</v>
      </c>
      <c r="Q6114" s="3">
        <v>0.169389330006818</v>
      </c>
      <c r="R6114" s="3">
        <v>0.246712337637221</v>
      </c>
      <c r="S6114" s="17">
        <v>6.3477710798853199E-2</v>
      </c>
      <c r="T6114" s="21" t="s">
        <v>12950</v>
      </c>
      <c r="U6114" s="5" t="s">
        <v>12950</v>
      </c>
      <c r="V6114" s="5" t="s">
        <v>12950</v>
      </c>
      <c r="W6114" s="5" t="s">
        <v>12950</v>
      </c>
      <c r="X6114" s="22" t="s">
        <v>12950</v>
      </c>
      <c r="Y6114" s="21" t="s">
        <v>12950</v>
      </c>
      <c r="Z6114" s="5" t="s">
        <v>12950</v>
      </c>
      <c r="AA6114" s="5" t="s">
        <v>12950</v>
      </c>
      <c r="AB6114" s="5" t="s">
        <v>12950</v>
      </c>
      <c r="AC6114" s="22" t="s">
        <v>12950</v>
      </c>
      <c r="AD6114" s="16" t="s">
        <v>12950</v>
      </c>
      <c r="AE6114" s="3" t="s">
        <v>12950</v>
      </c>
      <c r="AF6114" s="3" t="s">
        <v>12950</v>
      </c>
      <c r="AG6114" s="3" t="s">
        <v>12950</v>
      </c>
      <c r="AH6114" s="17" t="s">
        <v>12950</v>
      </c>
    </row>
    <row r="6115" spans="1:34">
      <c r="A6115" t="s">
        <v>2781</v>
      </c>
      <c r="B6115" t="s">
        <v>7155</v>
      </c>
      <c r="E6115" s="6">
        <v>0.15456561630969601</v>
      </c>
      <c r="F6115" s="1">
        <v>-5.0447121190246601E-2</v>
      </c>
      <c r="G6115" s="1">
        <v>-0.113811994420196</v>
      </c>
      <c r="H6115" s="1">
        <v>-4.1736282601401303E-2</v>
      </c>
      <c r="I6115" s="7">
        <v>-2.8121007065434502E-2</v>
      </c>
      <c r="J6115" s="11">
        <v>0.16689253010687799</v>
      </c>
      <c r="K6115" s="2">
        <v>0.10398136009259</v>
      </c>
      <c r="L6115" s="2">
        <v>0.116001468172114</v>
      </c>
      <c r="M6115" s="2">
        <v>-0.143826353597864</v>
      </c>
      <c r="N6115" s="12">
        <v>1.87998236492605E-2</v>
      </c>
      <c r="O6115" s="16">
        <v>0.159950616988007</v>
      </c>
      <c r="P6115" s="3">
        <v>0.131934128070642</v>
      </c>
      <c r="Q6115" s="3">
        <v>-1.62756913917728E-2</v>
      </c>
      <c r="R6115" s="3">
        <v>-8.9395352267408704E-2</v>
      </c>
      <c r="S6115" s="17">
        <v>-6.7765889516413894E-2</v>
      </c>
      <c r="T6115" s="21" t="s">
        <v>12950</v>
      </c>
      <c r="U6115" s="5" t="s">
        <v>12950</v>
      </c>
      <c r="V6115" s="5" t="s">
        <v>12950</v>
      </c>
      <c r="W6115" s="5" t="s">
        <v>12950</v>
      </c>
      <c r="X6115" s="22" t="s">
        <v>12950</v>
      </c>
      <c r="Y6115" s="21" t="s">
        <v>12950</v>
      </c>
      <c r="Z6115" s="5" t="s">
        <v>12950</v>
      </c>
      <c r="AA6115" s="5" t="s">
        <v>12950</v>
      </c>
      <c r="AB6115" s="5" t="s">
        <v>12950</v>
      </c>
      <c r="AC6115" s="22" t="s">
        <v>12950</v>
      </c>
      <c r="AD6115" s="16" t="s">
        <v>12950</v>
      </c>
      <c r="AE6115" s="3" t="s">
        <v>12950</v>
      </c>
      <c r="AF6115" s="3" t="s">
        <v>12950</v>
      </c>
      <c r="AG6115" s="3" t="s">
        <v>12950</v>
      </c>
      <c r="AH6115" s="17" t="s">
        <v>12950</v>
      </c>
    </row>
    <row r="6116" spans="1:34">
      <c r="A6116" t="s">
        <v>5320</v>
      </c>
      <c r="B6116" t="s">
        <v>11870</v>
      </c>
      <c r="E6116" s="6">
        <v>9.7669728628935595E-2</v>
      </c>
      <c r="F6116" s="1">
        <v>0.20223873059292599</v>
      </c>
      <c r="G6116" s="1">
        <v>0.50957557806459697</v>
      </c>
      <c r="H6116" s="1">
        <v>0.74198141086941705</v>
      </c>
      <c r="I6116" s="7">
        <v>0.62715475559998002</v>
      </c>
      <c r="J6116" s="11">
        <v>0.33795017262435401</v>
      </c>
      <c r="K6116" s="2">
        <v>0.41096026583648998</v>
      </c>
      <c r="L6116" s="2">
        <v>0.43004685521429997</v>
      </c>
      <c r="M6116" s="2">
        <v>0.68775437324339705</v>
      </c>
      <c r="N6116" s="12">
        <v>0.56784874749802206</v>
      </c>
      <c r="O6116" s="16">
        <v>0.51684822843280498</v>
      </c>
      <c r="P6116" s="3">
        <v>0.404919941353382</v>
      </c>
      <c r="Q6116" s="3">
        <v>0.49477856250609897</v>
      </c>
      <c r="R6116" s="3">
        <v>0.73722897998006598</v>
      </c>
      <c r="S6116" s="17">
        <v>0.64902412789365005</v>
      </c>
      <c r="T6116" s="21" t="s">
        <v>12950</v>
      </c>
      <c r="U6116" s="5" t="s">
        <v>12950</v>
      </c>
      <c r="V6116" s="5" t="s">
        <v>12950</v>
      </c>
      <c r="W6116" s="5" t="s">
        <v>12950</v>
      </c>
      <c r="X6116" s="22" t="s">
        <v>12950</v>
      </c>
      <c r="Y6116" s="21" t="s">
        <v>12950</v>
      </c>
      <c r="Z6116" s="5" t="s">
        <v>12950</v>
      </c>
      <c r="AA6116" s="5" t="s">
        <v>12950</v>
      </c>
      <c r="AB6116" s="5" t="s">
        <v>12950</v>
      </c>
      <c r="AC6116" s="22" t="s">
        <v>12950</v>
      </c>
      <c r="AD6116" s="16" t="s">
        <v>12950</v>
      </c>
      <c r="AE6116" s="3" t="s">
        <v>12950</v>
      </c>
      <c r="AF6116" s="3" t="s">
        <v>12950</v>
      </c>
      <c r="AG6116" s="3" t="s">
        <v>12950</v>
      </c>
      <c r="AH6116" s="17" t="s">
        <v>12950</v>
      </c>
    </row>
    <row r="6117" spans="1:34">
      <c r="A6117" t="s">
        <v>6491</v>
      </c>
      <c r="B6117" t="s">
        <v>10277</v>
      </c>
      <c r="E6117" s="6">
        <v>-0.70242613531517495</v>
      </c>
      <c r="F6117" s="1">
        <v>0.79706940831987705</v>
      </c>
      <c r="G6117" s="1">
        <v>0.53828592173662504</v>
      </c>
      <c r="H6117" s="1">
        <v>0.41190954353589998</v>
      </c>
      <c r="I6117" s="7">
        <v>0.80960308208155796</v>
      </c>
      <c r="J6117" s="11">
        <v>-0.99675906803094605</v>
      </c>
      <c r="K6117" s="2">
        <v>-2.59543790573513E-2</v>
      </c>
      <c r="L6117" s="2">
        <v>0.244624832470339</v>
      </c>
      <c r="M6117" s="2">
        <v>0.39123152386591697</v>
      </c>
      <c r="N6117" s="12">
        <v>0.65361689082100305</v>
      </c>
      <c r="O6117" s="16">
        <v>-0.84049838144165301</v>
      </c>
      <c r="P6117" s="3">
        <v>0.46041237133964802</v>
      </c>
      <c r="Q6117" s="3">
        <v>0.63419193803916096</v>
      </c>
      <c r="R6117" s="3">
        <v>0.41808644051301203</v>
      </c>
      <c r="S6117" s="17">
        <v>0.49644007111043398</v>
      </c>
      <c r="T6117" s="21" t="s">
        <v>12950</v>
      </c>
      <c r="U6117" s="5" t="s">
        <v>12950</v>
      </c>
      <c r="V6117" s="5" t="s">
        <v>12950</v>
      </c>
      <c r="W6117" s="5" t="s">
        <v>12950</v>
      </c>
      <c r="X6117" s="22" t="s">
        <v>12950</v>
      </c>
      <c r="Y6117" s="21" t="s">
        <v>12950</v>
      </c>
      <c r="Z6117" s="5" t="s">
        <v>12950</v>
      </c>
      <c r="AA6117" s="5" t="s">
        <v>12950</v>
      </c>
      <c r="AB6117" s="5" t="s">
        <v>12950</v>
      </c>
      <c r="AC6117" s="22" t="s">
        <v>12950</v>
      </c>
      <c r="AD6117" s="16" t="s">
        <v>12950</v>
      </c>
      <c r="AE6117" s="3" t="s">
        <v>12950</v>
      </c>
      <c r="AF6117" s="3" t="s">
        <v>12950</v>
      </c>
      <c r="AG6117" s="3" t="s">
        <v>12950</v>
      </c>
      <c r="AH6117" s="17" t="s">
        <v>12950</v>
      </c>
    </row>
    <row r="6118" spans="1:34">
      <c r="A6118" t="s">
        <v>4136</v>
      </c>
      <c r="B6118" t="s">
        <v>11158</v>
      </c>
      <c r="E6118" s="6">
        <v>-0.366495154916536</v>
      </c>
      <c r="F6118" s="1">
        <v>-0.18310408538964301</v>
      </c>
      <c r="G6118" s="1">
        <v>-0.44255497480622102</v>
      </c>
      <c r="H6118" s="1">
        <v>-0.180102836851673</v>
      </c>
      <c r="I6118" s="7">
        <v>-0.29171863890607103</v>
      </c>
      <c r="J6118" s="11">
        <v>-0.472079981540933</v>
      </c>
      <c r="K6118" s="2">
        <v>-0.40196209276777101</v>
      </c>
      <c r="L6118" s="2">
        <v>-0.59094682737623705</v>
      </c>
      <c r="M6118" s="2">
        <v>-0.481007223062352</v>
      </c>
      <c r="N6118" s="12">
        <v>-0.175378405107778</v>
      </c>
      <c r="O6118" s="16">
        <v>-0.44317511956446798</v>
      </c>
      <c r="P6118" s="3">
        <v>-0.232140341080247</v>
      </c>
      <c r="Q6118" s="3">
        <v>-0.19977069004689499</v>
      </c>
      <c r="R6118" s="3">
        <v>-0.31260164058142997</v>
      </c>
      <c r="S6118" s="17">
        <v>-0.240708938467075</v>
      </c>
      <c r="T6118" s="21" t="s">
        <v>12950</v>
      </c>
      <c r="U6118" s="5" t="s">
        <v>12950</v>
      </c>
      <c r="V6118" s="5" t="s">
        <v>12950</v>
      </c>
      <c r="W6118" s="5" t="s">
        <v>12950</v>
      </c>
      <c r="X6118" s="22" t="s">
        <v>12950</v>
      </c>
      <c r="Y6118" s="21" t="s">
        <v>12950</v>
      </c>
      <c r="Z6118" s="5" t="s">
        <v>12950</v>
      </c>
      <c r="AA6118" s="5" t="s">
        <v>12950</v>
      </c>
      <c r="AB6118" s="5" t="s">
        <v>12950</v>
      </c>
      <c r="AC6118" s="22" t="s">
        <v>12950</v>
      </c>
      <c r="AD6118" s="16" t="s">
        <v>12950</v>
      </c>
      <c r="AE6118" s="3" t="s">
        <v>12950</v>
      </c>
      <c r="AF6118" s="3" t="s">
        <v>12950</v>
      </c>
      <c r="AG6118" s="3" t="s">
        <v>12950</v>
      </c>
      <c r="AH6118" s="17" t="s">
        <v>12950</v>
      </c>
    </row>
    <row r="6119" spans="1:34">
      <c r="A6119" t="s">
        <v>2429</v>
      </c>
      <c r="B6119" t="s">
        <v>12736</v>
      </c>
      <c r="E6119" s="6">
        <v>0.13713960131053399</v>
      </c>
      <c r="F6119" s="1">
        <v>1.29532344023304</v>
      </c>
      <c r="G6119" s="1">
        <v>1.54842909257519</v>
      </c>
      <c r="H6119" s="1">
        <v>1.1955570139326399</v>
      </c>
      <c r="I6119" s="7">
        <v>1.68286779505322</v>
      </c>
      <c r="J6119" s="11">
        <v>0.60539554924069405</v>
      </c>
      <c r="K6119" s="2">
        <v>0.39730461875878798</v>
      </c>
      <c r="L6119" s="2">
        <v>1.17469536262403</v>
      </c>
      <c r="M6119" s="2">
        <v>1.2051003426661799</v>
      </c>
      <c r="N6119" s="12">
        <v>0.85253492130596298</v>
      </c>
      <c r="O6119" s="16">
        <v>0.66617760830866002</v>
      </c>
      <c r="P6119" s="3">
        <v>1.54677025056402</v>
      </c>
      <c r="Q6119" s="3">
        <v>1.7136828529619099</v>
      </c>
      <c r="R6119" s="3">
        <v>1.8600272361897601</v>
      </c>
      <c r="S6119" s="17">
        <v>1.27807966458712</v>
      </c>
      <c r="T6119" s="21" t="s">
        <v>12950</v>
      </c>
      <c r="U6119" s="5" t="s">
        <v>12950</v>
      </c>
      <c r="V6119" s="5" t="s">
        <v>12950</v>
      </c>
      <c r="W6119" s="5" t="s">
        <v>12950</v>
      </c>
      <c r="X6119" s="22" t="s">
        <v>12950</v>
      </c>
      <c r="Y6119" s="21" t="s">
        <v>12950</v>
      </c>
      <c r="Z6119" s="5" t="s">
        <v>12950</v>
      </c>
      <c r="AA6119" s="5" t="s">
        <v>12950</v>
      </c>
      <c r="AB6119" s="5" t="s">
        <v>12950</v>
      </c>
      <c r="AC6119" s="22" t="s">
        <v>12950</v>
      </c>
      <c r="AD6119" s="16" t="s">
        <v>12950</v>
      </c>
      <c r="AE6119" s="3" t="s">
        <v>12950</v>
      </c>
      <c r="AF6119" s="3" t="s">
        <v>12950</v>
      </c>
      <c r="AG6119" s="3" t="s">
        <v>12950</v>
      </c>
      <c r="AH6119" s="17" t="s">
        <v>12950</v>
      </c>
    </row>
    <row r="6120" spans="1:34">
      <c r="A6120" t="s">
        <v>3929</v>
      </c>
      <c r="B6120" t="s">
        <v>8638</v>
      </c>
      <c r="E6120" s="6">
        <v>2.4229277734962602E-2</v>
      </c>
      <c r="F6120" s="1">
        <v>-7.8878822698986203E-2</v>
      </c>
      <c r="G6120" s="1">
        <v>0.26595382422047997</v>
      </c>
      <c r="H6120" s="1">
        <v>4.9170548923032298E-2</v>
      </c>
      <c r="I6120" s="7">
        <v>0.25289476258335902</v>
      </c>
      <c r="J6120" s="11">
        <v>-4.3114467678730898E-3</v>
      </c>
      <c r="K6120" s="2">
        <v>0.18296071839698799</v>
      </c>
      <c r="L6120" s="2">
        <v>9.0737319210108906E-3</v>
      </c>
      <c r="M6120" s="2">
        <v>5.8742511937366203E-2</v>
      </c>
      <c r="N6120" s="12">
        <v>0.134752417111342</v>
      </c>
      <c r="O6120" s="16">
        <v>-5.6926437840054099E-2</v>
      </c>
      <c r="P6120" s="3">
        <v>0.240039475627952</v>
      </c>
      <c r="Q6120" s="3">
        <v>7.9558928197389897E-2</v>
      </c>
      <c r="R6120" s="3">
        <v>0.17037799111495699</v>
      </c>
      <c r="S6120" s="17">
        <v>7.8665359833306497E-2</v>
      </c>
      <c r="T6120" s="21" t="s">
        <v>12950</v>
      </c>
      <c r="U6120" s="5" t="s">
        <v>12950</v>
      </c>
      <c r="V6120" s="5" t="s">
        <v>12950</v>
      </c>
      <c r="W6120" s="5" t="s">
        <v>12950</v>
      </c>
      <c r="X6120" s="22" t="s">
        <v>12950</v>
      </c>
      <c r="Y6120" s="21" t="s">
        <v>12950</v>
      </c>
      <c r="Z6120" s="5" t="s">
        <v>12950</v>
      </c>
      <c r="AA6120" s="5" t="s">
        <v>12950</v>
      </c>
      <c r="AB6120" s="5" t="s">
        <v>12950</v>
      </c>
      <c r="AC6120" s="22" t="s">
        <v>12950</v>
      </c>
      <c r="AD6120" s="16" t="s">
        <v>12950</v>
      </c>
      <c r="AE6120" s="3" t="s">
        <v>12950</v>
      </c>
      <c r="AF6120" s="3" t="s">
        <v>12950</v>
      </c>
      <c r="AG6120" s="3" t="s">
        <v>12950</v>
      </c>
      <c r="AH6120" s="17" t="s">
        <v>12950</v>
      </c>
    </row>
    <row r="6121" spans="1:34">
      <c r="A6121" t="s">
        <v>4652</v>
      </c>
      <c r="B6121" t="s">
        <v>12267</v>
      </c>
      <c r="E6121" s="6">
        <v>2.1081142050428698</v>
      </c>
      <c r="F6121" s="1">
        <v>0.54575003824068702</v>
      </c>
      <c r="G6121" s="1">
        <v>2.8556518658999601E-2</v>
      </c>
      <c r="H6121" s="1">
        <v>0.183979557816358</v>
      </c>
      <c r="I6121" s="7">
        <v>0.77649021975586896</v>
      </c>
      <c r="J6121" s="11">
        <v>2.3964240524531202</v>
      </c>
      <c r="K6121" s="2">
        <v>0.50666616186378199</v>
      </c>
      <c r="L6121" s="2">
        <v>2.90375517620712E-2</v>
      </c>
      <c r="M6121" s="2">
        <v>0.27972370448460798</v>
      </c>
      <c r="N6121" s="12">
        <v>0.52879048385445704</v>
      </c>
      <c r="O6121" s="16">
        <v>1.7654995187145699</v>
      </c>
      <c r="P6121" s="3">
        <v>0.45713340469348202</v>
      </c>
      <c r="Q6121" s="3">
        <v>0.15754395780986399</v>
      </c>
      <c r="R6121" s="3">
        <v>-1.01119043914285E-2</v>
      </c>
      <c r="S6121" s="17">
        <v>0.38699152197097503</v>
      </c>
      <c r="T6121" s="21" t="s">
        <v>12950</v>
      </c>
      <c r="U6121" s="5" t="s">
        <v>12950</v>
      </c>
      <c r="V6121" s="5" t="s">
        <v>12950</v>
      </c>
      <c r="W6121" s="5" t="s">
        <v>12950</v>
      </c>
      <c r="X6121" s="22" t="s">
        <v>12950</v>
      </c>
      <c r="Y6121" s="21" t="s">
        <v>12950</v>
      </c>
      <c r="Z6121" s="5" t="s">
        <v>12950</v>
      </c>
      <c r="AA6121" s="5" t="s">
        <v>12950</v>
      </c>
      <c r="AB6121" s="5" t="s">
        <v>12950</v>
      </c>
      <c r="AC6121" s="22" t="s">
        <v>12950</v>
      </c>
      <c r="AD6121" s="16" t="s">
        <v>12950</v>
      </c>
      <c r="AE6121" s="3" t="s">
        <v>12950</v>
      </c>
      <c r="AF6121" s="3" t="s">
        <v>12950</v>
      </c>
      <c r="AG6121" s="3" t="s">
        <v>12950</v>
      </c>
      <c r="AH6121" s="17" t="s">
        <v>12950</v>
      </c>
    </row>
    <row r="6122" spans="1:34">
      <c r="A6122" t="s">
        <v>754</v>
      </c>
      <c r="B6122" t="s">
        <v>8212</v>
      </c>
      <c r="E6122" s="6">
        <v>0.22850035582178299</v>
      </c>
      <c r="F6122" s="1">
        <v>-4.2846899596372702E-2</v>
      </c>
      <c r="G6122" s="1">
        <v>0.12588307031340101</v>
      </c>
      <c r="H6122" s="1">
        <v>0.22782437343929701</v>
      </c>
      <c r="I6122" s="7">
        <v>0.455469961620873</v>
      </c>
      <c r="J6122" s="11">
        <v>0.10766829815097299</v>
      </c>
      <c r="K6122" s="2">
        <v>-0.238020648441919</v>
      </c>
      <c r="L6122" s="2">
        <v>-0.47535524467972201</v>
      </c>
      <c r="M6122" s="2">
        <v>-0.45988799705148797</v>
      </c>
      <c r="N6122" s="12">
        <v>-0.41246911860451102</v>
      </c>
      <c r="O6122" s="16">
        <v>6.6513988385513397E-3</v>
      </c>
      <c r="P6122" s="3">
        <v>8.9488976421033095E-2</v>
      </c>
      <c r="Q6122" s="3">
        <v>-0.50213290847923597</v>
      </c>
      <c r="R6122" s="3">
        <v>-0.30707247491971801</v>
      </c>
      <c r="S6122" s="17">
        <v>0.14658269630777199</v>
      </c>
      <c r="T6122" s="21" t="s">
        <v>12950</v>
      </c>
      <c r="U6122" s="5" t="s">
        <v>12950</v>
      </c>
      <c r="V6122" s="5" t="s">
        <v>12950</v>
      </c>
      <c r="W6122" s="5" t="s">
        <v>12950</v>
      </c>
      <c r="X6122" s="22" t="s">
        <v>12950</v>
      </c>
      <c r="Y6122" s="21" t="s">
        <v>12950</v>
      </c>
      <c r="Z6122" s="5" t="s">
        <v>12950</v>
      </c>
      <c r="AA6122" s="5" t="s">
        <v>12950</v>
      </c>
      <c r="AB6122" s="5" t="s">
        <v>12950</v>
      </c>
      <c r="AC6122" s="22" t="s">
        <v>12950</v>
      </c>
      <c r="AD6122" s="16" t="s">
        <v>12950</v>
      </c>
      <c r="AE6122" s="3" t="s">
        <v>12950</v>
      </c>
      <c r="AF6122" s="3" t="s">
        <v>12950</v>
      </c>
      <c r="AG6122" s="3" t="s">
        <v>12950</v>
      </c>
      <c r="AH6122" s="17" t="s">
        <v>12950</v>
      </c>
    </row>
    <row r="6123" spans="1:34">
      <c r="A6123" t="s">
        <v>915</v>
      </c>
      <c r="B6123" t="s">
        <v>12147</v>
      </c>
      <c r="E6123" s="6">
        <v>1.13569278270725</v>
      </c>
      <c r="F6123" s="1">
        <v>0.52322571825084896</v>
      </c>
      <c r="G6123" s="1">
        <v>0.41544973556910197</v>
      </c>
      <c r="H6123" s="1">
        <v>0.35389704782947001</v>
      </c>
      <c r="I6123" s="7">
        <v>0.23480757349922901</v>
      </c>
      <c r="J6123" s="11">
        <v>1.7760963015419999</v>
      </c>
      <c r="K6123" s="2">
        <v>0.53931991038137805</v>
      </c>
      <c r="L6123" s="2">
        <v>0.40416460781621399</v>
      </c>
      <c r="M6123" s="2">
        <v>0.43129434722520399</v>
      </c>
      <c r="N6123" s="12">
        <v>0.25634566507644002</v>
      </c>
      <c r="O6123" s="16">
        <v>1.6379042010348901</v>
      </c>
      <c r="P6123" s="3">
        <v>0.67980977977802903</v>
      </c>
      <c r="Q6123" s="3">
        <v>0.35070975455589198</v>
      </c>
      <c r="R6123" s="3">
        <v>0.204630068071327</v>
      </c>
      <c r="S6123" s="17">
        <v>7.4291968839515998E-2</v>
      </c>
      <c r="T6123" s="21" t="s">
        <v>12950</v>
      </c>
      <c r="U6123" s="5" t="s">
        <v>12950</v>
      </c>
      <c r="V6123" s="5" t="s">
        <v>12950</v>
      </c>
      <c r="W6123" s="5" t="s">
        <v>12950</v>
      </c>
      <c r="X6123" s="22" t="s">
        <v>12950</v>
      </c>
      <c r="Y6123" s="21" t="s">
        <v>12950</v>
      </c>
      <c r="Z6123" s="5" t="s">
        <v>12950</v>
      </c>
      <c r="AA6123" s="5" t="s">
        <v>12950</v>
      </c>
      <c r="AB6123" s="5" t="s">
        <v>12950</v>
      </c>
      <c r="AC6123" s="22" t="s">
        <v>12950</v>
      </c>
      <c r="AD6123" s="16" t="s">
        <v>12950</v>
      </c>
      <c r="AE6123" s="3" t="s">
        <v>12950</v>
      </c>
      <c r="AF6123" s="3" t="s">
        <v>12950</v>
      </c>
      <c r="AG6123" s="3" t="s">
        <v>12950</v>
      </c>
      <c r="AH6123" s="17" t="s">
        <v>12950</v>
      </c>
    </row>
    <row r="6124" spans="1:34">
      <c r="A6124" t="s">
        <v>5856</v>
      </c>
      <c r="B6124" t="s">
        <v>6841</v>
      </c>
      <c r="E6124" s="6">
        <v>4.0070607698215098E-2</v>
      </c>
      <c r="F6124" s="1">
        <v>0.23504018758505399</v>
      </c>
      <c r="G6124" s="1">
        <v>9.9797909765511297E-2</v>
      </c>
      <c r="H6124" s="1">
        <v>-1.4099400783146299E-2</v>
      </c>
      <c r="I6124" s="7">
        <v>5.8505966114112802E-2</v>
      </c>
      <c r="J6124" s="11">
        <v>1.8551843872753201E-2</v>
      </c>
      <c r="K6124" s="2">
        <v>-0.176937064762586</v>
      </c>
      <c r="L6124" s="2">
        <v>-0.14834375603382999</v>
      </c>
      <c r="M6124" s="2">
        <v>-6.4761123413140706E-2</v>
      </c>
      <c r="N6124" s="12">
        <v>-4.0168962349757198E-2</v>
      </c>
      <c r="O6124" s="16">
        <v>5.0077465153531703E-2</v>
      </c>
      <c r="P6124" s="3">
        <v>1.7906397190820499E-2</v>
      </c>
      <c r="Q6124" s="3">
        <v>-2.0540741773518199E-2</v>
      </c>
      <c r="R6124" s="3">
        <v>-0.112676662238437</v>
      </c>
      <c r="S6124" s="17">
        <v>-5.1036589824470298E-2</v>
      </c>
      <c r="T6124" s="21" t="s">
        <v>12950</v>
      </c>
      <c r="U6124" s="5" t="s">
        <v>12950</v>
      </c>
      <c r="V6124" s="5" t="s">
        <v>12950</v>
      </c>
      <c r="W6124" s="5" t="s">
        <v>12950</v>
      </c>
      <c r="X6124" s="22" t="s">
        <v>12950</v>
      </c>
      <c r="Y6124" s="21" t="s">
        <v>12950</v>
      </c>
      <c r="Z6124" s="5" t="s">
        <v>12950</v>
      </c>
      <c r="AA6124" s="5" t="s">
        <v>12950</v>
      </c>
      <c r="AB6124" s="5" t="s">
        <v>12950</v>
      </c>
      <c r="AC6124" s="22" t="s">
        <v>12950</v>
      </c>
      <c r="AD6124" s="16" t="s">
        <v>12950</v>
      </c>
      <c r="AE6124" s="3" t="s">
        <v>12950</v>
      </c>
      <c r="AF6124" s="3" t="s">
        <v>12950</v>
      </c>
      <c r="AG6124" s="3" t="s">
        <v>12950</v>
      </c>
      <c r="AH6124" s="17" t="s">
        <v>12950</v>
      </c>
    </row>
    <row r="6125" spans="1:34">
      <c r="A6125" t="s">
        <v>1354</v>
      </c>
      <c r="B6125" t="s">
        <v>9902</v>
      </c>
      <c r="E6125" s="6">
        <v>-0.50437587745004897</v>
      </c>
      <c r="F6125" s="1">
        <v>-5.8389265372311802E-2</v>
      </c>
      <c r="G6125" s="1">
        <v>0.19007587859991101</v>
      </c>
      <c r="H6125" s="1">
        <v>1.86600631585714E-2</v>
      </c>
      <c r="I6125" s="7">
        <v>-1.8079049677614398E-2</v>
      </c>
      <c r="J6125" s="11">
        <v>-0.60241778138982405</v>
      </c>
      <c r="K6125" s="2">
        <v>-0.48973690248170598</v>
      </c>
      <c r="L6125" s="2">
        <v>-0.15941924514526801</v>
      </c>
      <c r="M6125" s="2">
        <v>1.8404882234136399E-2</v>
      </c>
      <c r="N6125" s="12">
        <v>-0.18623406114306701</v>
      </c>
      <c r="O6125" s="16">
        <v>-0.493600826584215</v>
      </c>
      <c r="P6125" s="3">
        <v>-0.44939053517507399</v>
      </c>
      <c r="Q6125" s="3">
        <v>-0.19079812754222999</v>
      </c>
      <c r="R6125" s="3">
        <v>0.19570587365132699</v>
      </c>
      <c r="S6125" s="17">
        <v>-5.0639742618797202E-2</v>
      </c>
      <c r="T6125" s="21" t="s">
        <v>12950</v>
      </c>
      <c r="U6125" s="5" t="s">
        <v>12950</v>
      </c>
      <c r="V6125" s="5" t="s">
        <v>12950</v>
      </c>
      <c r="W6125" s="5" t="s">
        <v>12950</v>
      </c>
      <c r="X6125" s="22" t="s">
        <v>12950</v>
      </c>
      <c r="Y6125" s="21" t="s">
        <v>12950</v>
      </c>
      <c r="Z6125" s="5" t="s">
        <v>12950</v>
      </c>
      <c r="AA6125" s="5" t="s">
        <v>12950</v>
      </c>
      <c r="AB6125" s="5" t="s">
        <v>12950</v>
      </c>
      <c r="AC6125" s="22" t="s">
        <v>12950</v>
      </c>
      <c r="AD6125" s="16" t="s">
        <v>12950</v>
      </c>
      <c r="AE6125" s="3" t="s">
        <v>12950</v>
      </c>
      <c r="AF6125" s="3" t="s">
        <v>12950</v>
      </c>
      <c r="AG6125" s="3" t="s">
        <v>12950</v>
      </c>
      <c r="AH6125" s="17" t="s">
        <v>12950</v>
      </c>
    </row>
    <row r="6126" spans="1:34">
      <c r="A6126" t="s">
        <v>1714</v>
      </c>
      <c r="B6126" t="s">
        <v>9534</v>
      </c>
      <c r="E6126" s="6">
        <v>0.88193029426006397</v>
      </c>
      <c r="F6126" s="1">
        <v>-0.285778765101806</v>
      </c>
      <c r="G6126" s="1">
        <v>-5.1658595676302695E-4</v>
      </c>
      <c r="H6126" s="1">
        <v>-9.7683437004879095E-3</v>
      </c>
      <c r="I6126" s="7">
        <v>-0.19977778752685499</v>
      </c>
      <c r="J6126" s="11">
        <v>0.79659418675823002</v>
      </c>
      <c r="K6126" s="2">
        <v>0.22417471280353199</v>
      </c>
      <c r="L6126" s="2">
        <v>6.0311194912089701E-2</v>
      </c>
      <c r="M6126" s="2">
        <v>-5.4164321623490505E-4</v>
      </c>
      <c r="N6126" s="12">
        <v>0.134008538383485</v>
      </c>
      <c r="O6126" s="16">
        <v>0.73104310909994996</v>
      </c>
      <c r="P6126" s="3">
        <v>-0.21874981206601701</v>
      </c>
      <c r="Q6126" s="3">
        <v>0.116762728580995</v>
      </c>
      <c r="R6126" s="3">
        <v>6.7566737262112597E-2</v>
      </c>
      <c r="S6126" s="17">
        <v>5.6710864166590901E-2</v>
      </c>
      <c r="T6126" s="21" t="s">
        <v>12950</v>
      </c>
      <c r="U6126" s="5" t="s">
        <v>12950</v>
      </c>
      <c r="V6126" s="5" t="s">
        <v>12950</v>
      </c>
      <c r="W6126" s="5" t="s">
        <v>12950</v>
      </c>
      <c r="X6126" s="22" t="s">
        <v>12950</v>
      </c>
      <c r="Y6126" s="21" t="s">
        <v>12950</v>
      </c>
      <c r="Z6126" s="5" t="s">
        <v>12950</v>
      </c>
      <c r="AA6126" s="5" t="s">
        <v>12950</v>
      </c>
      <c r="AB6126" s="5" t="s">
        <v>12950</v>
      </c>
      <c r="AC6126" s="22" t="s">
        <v>12950</v>
      </c>
      <c r="AD6126" s="16" t="s">
        <v>12950</v>
      </c>
      <c r="AE6126" s="3" t="s">
        <v>12950</v>
      </c>
      <c r="AF6126" s="3" t="s">
        <v>12950</v>
      </c>
      <c r="AG6126" s="3" t="s">
        <v>12950</v>
      </c>
      <c r="AH6126" s="17" t="s">
        <v>12950</v>
      </c>
    </row>
    <row r="6127" spans="1:34">
      <c r="A6127" t="s">
        <v>2603</v>
      </c>
      <c r="B6127" t="s">
        <v>8514</v>
      </c>
      <c r="E6127" s="6">
        <v>-0.19907666355326101</v>
      </c>
      <c r="F6127" s="1">
        <v>0.110948737107784</v>
      </c>
      <c r="G6127" s="1">
        <v>2.94092053026128E-2</v>
      </c>
      <c r="H6127" s="1">
        <v>1.8384138977078399E-2</v>
      </c>
      <c r="I6127" s="7">
        <v>1.6477590074868199E-3</v>
      </c>
      <c r="J6127" s="11">
        <v>-0.24095549967034199</v>
      </c>
      <c r="K6127" s="2">
        <v>-0.17726574603908399</v>
      </c>
      <c r="L6127" s="2">
        <v>-6.8074700935654001E-2</v>
      </c>
      <c r="M6127" s="2">
        <v>-0.17388307500769001</v>
      </c>
      <c r="N6127" s="12">
        <v>-4.44887447022148E-3</v>
      </c>
      <c r="O6127" s="16">
        <v>-0.12620910867355301</v>
      </c>
      <c r="P6127" s="3">
        <v>6.8593083934854096E-2</v>
      </c>
      <c r="Q6127" s="3">
        <v>-0.19721035744134099</v>
      </c>
      <c r="R6127" s="3">
        <v>-0.16409119495511801</v>
      </c>
      <c r="S6127" s="17">
        <v>-0.18196276437429401</v>
      </c>
      <c r="T6127" s="21" t="s">
        <v>12950</v>
      </c>
      <c r="U6127" s="5" t="s">
        <v>12950</v>
      </c>
      <c r="V6127" s="5" t="s">
        <v>12950</v>
      </c>
      <c r="W6127" s="5" t="s">
        <v>12950</v>
      </c>
      <c r="X6127" s="22" t="s">
        <v>12950</v>
      </c>
      <c r="Y6127" s="21" t="s">
        <v>12950</v>
      </c>
      <c r="Z6127" s="5" t="s">
        <v>12950</v>
      </c>
      <c r="AA6127" s="5" t="s">
        <v>12950</v>
      </c>
      <c r="AB6127" s="5" t="s">
        <v>12950</v>
      </c>
      <c r="AC6127" s="22" t="s">
        <v>12950</v>
      </c>
      <c r="AD6127" s="16" t="s">
        <v>12950</v>
      </c>
      <c r="AE6127" s="3" t="s">
        <v>12950</v>
      </c>
      <c r="AF6127" s="3" t="s">
        <v>12950</v>
      </c>
      <c r="AG6127" s="3" t="s">
        <v>12950</v>
      </c>
      <c r="AH6127" s="17" t="s">
        <v>12950</v>
      </c>
    </row>
    <row r="6128" spans="1:34">
      <c r="A6128" t="s">
        <v>5544</v>
      </c>
      <c r="B6128" t="s">
        <v>12832</v>
      </c>
      <c r="E6128" s="6">
        <v>1.6406840304513699</v>
      </c>
      <c r="F6128" s="1">
        <v>1.13261935762485</v>
      </c>
      <c r="G6128" s="1">
        <v>1.4382961181351399</v>
      </c>
      <c r="H6128" s="1">
        <v>1.62941270211256</v>
      </c>
      <c r="I6128" s="7">
        <v>0.98442923021548401</v>
      </c>
      <c r="J6128" s="11">
        <v>3.39952524633873</v>
      </c>
      <c r="K6128" s="2">
        <v>1.0038464056440499</v>
      </c>
      <c r="L6128" s="2">
        <v>1.34647965399264</v>
      </c>
      <c r="M6128" s="2">
        <v>1.35822941678162</v>
      </c>
      <c r="N6128" s="12">
        <v>1.2385618751494401</v>
      </c>
      <c r="O6128" s="16">
        <v>2.65419203549042</v>
      </c>
      <c r="P6128" s="3">
        <v>1.3356125735745601</v>
      </c>
      <c r="Q6128" s="3">
        <v>1.29610419943996</v>
      </c>
      <c r="R6128" s="3">
        <v>1.4654416285840499</v>
      </c>
      <c r="S6128" s="17">
        <v>1.4090735555732701</v>
      </c>
      <c r="T6128" s="21" t="s">
        <v>12950</v>
      </c>
      <c r="U6128" s="5" t="s">
        <v>12950</v>
      </c>
      <c r="V6128" s="5" t="s">
        <v>12950</v>
      </c>
      <c r="W6128" s="5" t="s">
        <v>12950</v>
      </c>
      <c r="X6128" s="22" t="s">
        <v>12950</v>
      </c>
      <c r="Y6128" s="21" t="s">
        <v>12950</v>
      </c>
      <c r="Z6128" s="5" t="s">
        <v>12950</v>
      </c>
      <c r="AA6128" s="5" t="s">
        <v>12950</v>
      </c>
      <c r="AB6128" s="5" t="s">
        <v>12950</v>
      </c>
      <c r="AC6128" s="22" t="s">
        <v>12950</v>
      </c>
      <c r="AD6128" s="16" t="s">
        <v>12950</v>
      </c>
      <c r="AE6128" s="3" t="s">
        <v>12950</v>
      </c>
      <c r="AF6128" s="3" t="s">
        <v>12950</v>
      </c>
      <c r="AG6128" s="3" t="s">
        <v>12950</v>
      </c>
      <c r="AH6128" s="17" t="s">
        <v>12950</v>
      </c>
    </row>
    <row r="6129" spans="1:34">
      <c r="A6129" t="s">
        <v>6581</v>
      </c>
      <c r="B6129" t="s">
        <v>8608</v>
      </c>
      <c r="E6129" s="6">
        <v>-0.32091381521300399</v>
      </c>
      <c r="F6129" s="1">
        <v>2.7811536753400201E-2</v>
      </c>
      <c r="G6129" s="1">
        <v>9.8522536609502206E-2</v>
      </c>
      <c r="H6129" s="1">
        <v>0.16639906814402999</v>
      </c>
      <c r="I6129" s="7">
        <v>9.9081372441566506E-2</v>
      </c>
      <c r="J6129" s="11">
        <v>-0.349572449577296</v>
      </c>
      <c r="K6129" s="2">
        <v>-0.292943006468045</v>
      </c>
      <c r="L6129" s="2">
        <v>-0.10354362451832901</v>
      </c>
      <c r="M6129" s="2">
        <v>-0.131101973460964</v>
      </c>
      <c r="N6129" s="12">
        <v>-2.49524778830898E-2</v>
      </c>
      <c r="O6129" s="16">
        <v>-0.16128261736146299</v>
      </c>
      <c r="P6129" s="3">
        <v>-0.13126578638560801</v>
      </c>
      <c r="Q6129" s="3">
        <v>1.84679616712419E-2</v>
      </c>
      <c r="R6129" s="3">
        <v>-0.10774271794949</v>
      </c>
      <c r="S6129" s="17">
        <v>-0.15907131841024899</v>
      </c>
      <c r="T6129" s="21" t="s">
        <v>12950</v>
      </c>
      <c r="U6129" s="5" t="s">
        <v>12950</v>
      </c>
      <c r="V6129" s="5" t="s">
        <v>12950</v>
      </c>
      <c r="W6129" s="5" t="s">
        <v>12950</v>
      </c>
      <c r="X6129" s="22" t="s">
        <v>12950</v>
      </c>
      <c r="Y6129" s="21" t="s">
        <v>12950</v>
      </c>
      <c r="Z6129" s="5" t="s">
        <v>12950</v>
      </c>
      <c r="AA6129" s="5" t="s">
        <v>12950</v>
      </c>
      <c r="AB6129" s="5" t="s">
        <v>12950</v>
      </c>
      <c r="AC6129" s="22" t="s">
        <v>12950</v>
      </c>
      <c r="AD6129" s="16" t="s">
        <v>12950</v>
      </c>
      <c r="AE6129" s="3" t="s">
        <v>12950</v>
      </c>
      <c r="AF6129" s="3" t="s">
        <v>12950</v>
      </c>
      <c r="AG6129" s="3" t="s">
        <v>12950</v>
      </c>
      <c r="AH6129" s="17" t="s">
        <v>12950</v>
      </c>
    </row>
    <row r="6130" spans="1:34">
      <c r="A6130" t="s">
        <v>2265</v>
      </c>
      <c r="B6130" t="s">
        <v>10261</v>
      </c>
      <c r="E6130" s="6">
        <v>-0.53420038729402097</v>
      </c>
      <c r="F6130" s="1">
        <v>6.1247483519284003E-2</v>
      </c>
      <c r="G6130" s="1">
        <v>0.28715439831656903</v>
      </c>
      <c r="H6130" s="1">
        <v>0.73878148191125703</v>
      </c>
      <c r="I6130" s="7">
        <v>0.34589323689844798</v>
      </c>
      <c r="J6130" s="11">
        <v>-0.42514354051923098</v>
      </c>
      <c r="K6130" s="2">
        <v>0.40060144793811098</v>
      </c>
      <c r="L6130" s="2">
        <v>8.1259680376170207E-2</v>
      </c>
      <c r="M6130" s="2">
        <v>0.66344303815133299</v>
      </c>
      <c r="N6130" s="12">
        <v>0.65262445268009805</v>
      </c>
      <c r="O6130" s="16">
        <v>-0.36920192881110298</v>
      </c>
      <c r="P6130" s="3">
        <v>0.36231195863579602</v>
      </c>
      <c r="Q6130" s="3">
        <v>1.3023555196462099E-2</v>
      </c>
      <c r="R6130" s="3">
        <v>0.45617718711623001</v>
      </c>
      <c r="S6130" s="17">
        <v>0.52592238568386696</v>
      </c>
      <c r="T6130" s="21" t="s">
        <v>12950</v>
      </c>
      <c r="U6130" s="5" t="s">
        <v>12950</v>
      </c>
      <c r="V6130" s="5" t="s">
        <v>12950</v>
      </c>
      <c r="W6130" s="5" t="s">
        <v>12950</v>
      </c>
      <c r="X6130" s="22" t="s">
        <v>12950</v>
      </c>
      <c r="Y6130" s="21" t="s">
        <v>12950</v>
      </c>
      <c r="Z6130" s="5" t="s">
        <v>12950</v>
      </c>
      <c r="AA6130" s="5" t="s">
        <v>12950</v>
      </c>
      <c r="AB6130" s="5" t="s">
        <v>12950</v>
      </c>
      <c r="AC6130" s="22" t="s">
        <v>12950</v>
      </c>
      <c r="AD6130" s="16" t="s">
        <v>12950</v>
      </c>
      <c r="AE6130" s="3" t="s">
        <v>12950</v>
      </c>
      <c r="AF6130" s="3" t="s">
        <v>12950</v>
      </c>
      <c r="AG6130" s="3" t="s">
        <v>12950</v>
      </c>
      <c r="AH6130" s="17" t="s">
        <v>12950</v>
      </c>
    </row>
    <row r="6131" spans="1:34">
      <c r="A6131" t="s">
        <v>5688</v>
      </c>
      <c r="B6131" t="s">
        <v>7361</v>
      </c>
      <c r="E6131" s="6">
        <v>-0.58705366625911903</v>
      </c>
      <c r="F6131" s="1">
        <v>-0.14370348922748</v>
      </c>
      <c r="G6131" s="1">
        <v>-3.85780408256458E-3</v>
      </c>
      <c r="H6131" s="1">
        <v>0.111372962229858</v>
      </c>
      <c r="I6131" s="7">
        <v>0.15755828655922799</v>
      </c>
      <c r="J6131" s="11">
        <v>-0.43680361500704301</v>
      </c>
      <c r="K6131" s="2">
        <v>-8.6371744151981303E-2</v>
      </c>
      <c r="L6131" s="2">
        <v>-2.6418588852473699E-2</v>
      </c>
      <c r="M6131" s="2">
        <v>9.2842786394366203E-2</v>
      </c>
      <c r="N6131" s="12">
        <v>2.6693982131987998E-2</v>
      </c>
      <c r="O6131" s="16">
        <v>-0.33198943652530799</v>
      </c>
      <c r="P6131" s="3">
        <v>7.2583659952347002E-2</v>
      </c>
      <c r="Q6131" s="3">
        <v>-1.7387735634768E-3</v>
      </c>
      <c r="R6131" s="3">
        <v>0.28456715072057898</v>
      </c>
      <c r="S6131" s="17">
        <v>0.42589250155966202</v>
      </c>
      <c r="T6131" s="21" t="s">
        <v>12950</v>
      </c>
      <c r="U6131" s="5" t="s">
        <v>12950</v>
      </c>
      <c r="V6131" s="5" t="s">
        <v>12950</v>
      </c>
      <c r="W6131" s="5" t="s">
        <v>12950</v>
      </c>
      <c r="X6131" s="22" t="s">
        <v>12950</v>
      </c>
      <c r="Y6131" s="21" t="s">
        <v>12950</v>
      </c>
      <c r="Z6131" s="5" t="s">
        <v>12950</v>
      </c>
      <c r="AA6131" s="5" t="s">
        <v>12950</v>
      </c>
      <c r="AB6131" s="5" t="s">
        <v>12950</v>
      </c>
      <c r="AC6131" s="22" t="s">
        <v>12950</v>
      </c>
      <c r="AD6131" s="16" t="s">
        <v>12950</v>
      </c>
      <c r="AE6131" s="3" t="s">
        <v>12950</v>
      </c>
      <c r="AF6131" s="3" t="s">
        <v>12950</v>
      </c>
      <c r="AG6131" s="3" t="s">
        <v>12950</v>
      </c>
      <c r="AH6131" s="17" t="s">
        <v>12950</v>
      </c>
    </row>
    <row r="6132" spans="1:34">
      <c r="A6132" t="s">
        <v>4858</v>
      </c>
      <c r="B6132" t="s">
        <v>8790</v>
      </c>
      <c r="E6132" s="6">
        <v>0.12627095841018501</v>
      </c>
      <c r="F6132" s="1">
        <v>0.34748970140012397</v>
      </c>
      <c r="G6132" s="1">
        <v>9.4393611650986503E-2</v>
      </c>
      <c r="H6132" s="1">
        <v>-3.0680203843316298E-2</v>
      </c>
      <c r="I6132" s="7">
        <v>-2.52514189387338E-2</v>
      </c>
      <c r="J6132" s="11">
        <v>0.135816756782866</v>
      </c>
      <c r="K6132" s="2">
        <v>4.0257388686542397E-2</v>
      </c>
      <c r="L6132" s="2">
        <v>7.9565731030608294E-2</v>
      </c>
      <c r="M6132" s="2">
        <v>0.16295273636102101</v>
      </c>
      <c r="N6132" s="12">
        <v>0.18634672874063299</v>
      </c>
      <c r="O6132" s="16">
        <v>0.13892748475951</v>
      </c>
      <c r="P6132" s="3">
        <v>0.13974765885548299</v>
      </c>
      <c r="Q6132" s="3">
        <v>3.4873703301784201E-2</v>
      </c>
      <c r="R6132" s="3">
        <v>0.10389061424134501</v>
      </c>
      <c r="S6132" s="17">
        <v>-7.5707249277328704E-4</v>
      </c>
      <c r="T6132" s="21" t="s">
        <v>12950</v>
      </c>
      <c r="U6132" s="5" t="s">
        <v>12950</v>
      </c>
      <c r="V6132" s="5" t="s">
        <v>12950</v>
      </c>
      <c r="W6132" s="5" t="s">
        <v>12950</v>
      </c>
      <c r="X6132" s="22" t="s">
        <v>12950</v>
      </c>
      <c r="Y6132" s="21" t="s">
        <v>12950</v>
      </c>
      <c r="Z6132" s="5" t="s">
        <v>12950</v>
      </c>
      <c r="AA6132" s="5" t="s">
        <v>12950</v>
      </c>
      <c r="AB6132" s="5" t="s">
        <v>12950</v>
      </c>
      <c r="AC6132" s="22" t="s">
        <v>12950</v>
      </c>
      <c r="AD6132" s="16" t="s">
        <v>12950</v>
      </c>
      <c r="AE6132" s="3" t="s">
        <v>12950</v>
      </c>
      <c r="AF6132" s="3" t="s">
        <v>12950</v>
      </c>
      <c r="AG6132" s="3" t="s">
        <v>12950</v>
      </c>
      <c r="AH6132" s="17" t="s">
        <v>12950</v>
      </c>
    </row>
    <row r="6133" spans="1:34">
      <c r="A6133" t="s">
        <v>2468</v>
      </c>
      <c r="B6133" t="s">
        <v>10049</v>
      </c>
      <c r="E6133" s="6">
        <v>-7.9117540384379098E-2</v>
      </c>
      <c r="F6133" s="1">
        <v>0.36508303270722697</v>
      </c>
      <c r="G6133" s="1">
        <v>0.15788515592307201</v>
      </c>
      <c r="H6133" s="1">
        <v>0.24428657175773599</v>
      </c>
      <c r="I6133" s="7">
        <v>1.8011534124092399E-2</v>
      </c>
      <c r="J6133" s="11">
        <v>0.54749731278619995</v>
      </c>
      <c r="K6133" s="2">
        <v>0.22571121139084799</v>
      </c>
      <c r="L6133" s="2">
        <v>0.23802465801187001</v>
      </c>
      <c r="M6133" s="2">
        <v>0.36651537520204902</v>
      </c>
      <c r="N6133" s="12">
        <v>0.12751361593225199</v>
      </c>
      <c r="O6133" s="16">
        <v>0.25131124813299699</v>
      </c>
      <c r="P6133" s="3">
        <v>8.8295056425271204E-2</v>
      </c>
      <c r="Q6133" s="3">
        <v>6.8601527881787999E-2</v>
      </c>
      <c r="R6133" s="3">
        <v>0.18462792269154901</v>
      </c>
      <c r="S6133" s="17">
        <v>0.14991565729610801</v>
      </c>
      <c r="T6133" s="21" t="s">
        <v>12950</v>
      </c>
      <c r="U6133" s="5" t="s">
        <v>12950</v>
      </c>
      <c r="V6133" s="5" t="s">
        <v>12950</v>
      </c>
      <c r="W6133" s="5" t="s">
        <v>12950</v>
      </c>
      <c r="X6133" s="22" t="s">
        <v>12950</v>
      </c>
      <c r="Y6133" s="21" t="s">
        <v>12950</v>
      </c>
      <c r="Z6133" s="5" t="s">
        <v>12950</v>
      </c>
      <c r="AA6133" s="5" t="s">
        <v>12950</v>
      </c>
      <c r="AB6133" s="5" t="s">
        <v>12950</v>
      </c>
      <c r="AC6133" s="22" t="s">
        <v>12950</v>
      </c>
      <c r="AD6133" s="16" t="s">
        <v>12950</v>
      </c>
      <c r="AE6133" s="3" t="s">
        <v>12950</v>
      </c>
      <c r="AF6133" s="3" t="s">
        <v>12950</v>
      </c>
      <c r="AG6133" s="3" t="s">
        <v>12950</v>
      </c>
      <c r="AH6133" s="17" t="s">
        <v>12950</v>
      </c>
    </row>
    <row r="6134" spans="1:34">
      <c r="A6134" t="s">
        <v>5190</v>
      </c>
      <c r="B6134" t="s">
        <v>10719</v>
      </c>
      <c r="E6134" s="6">
        <v>-0.24903009497252901</v>
      </c>
      <c r="F6134" s="1">
        <v>-0.30137782993932799</v>
      </c>
      <c r="G6134" s="1">
        <v>-0.35725936850697199</v>
      </c>
      <c r="H6134" s="1">
        <v>-0.30254938567163397</v>
      </c>
      <c r="I6134" s="7">
        <v>-0.29110390310441098</v>
      </c>
      <c r="J6134" s="11">
        <v>0.19574421437619599</v>
      </c>
      <c r="K6134" s="2">
        <v>-0.21718966857807001</v>
      </c>
      <c r="L6134" s="2">
        <v>-0.34775850249960299</v>
      </c>
      <c r="M6134" s="2">
        <v>-0.33097785293660298</v>
      </c>
      <c r="N6134" s="12">
        <v>-0.52506235418795</v>
      </c>
      <c r="O6134" s="16">
        <v>0.104900827111998</v>
      </c>
      <c r="P6134" s="3">
        <v>-2.2593711108792401E-2</v>
      </c>
      <c r="Q6134" s="3">
        <v>-0.47015990160316901</v>
      </c>
      <c r="R6134" s="3">
        <v>-0.43198784883660202</v>
      </c>
      <c r="S6134" s="17">
        <v>-0.53026627827325601</v>
      </c>
      <c r="T6134" s="21" t="s">
        <v>12950</v>
      </c>
      <c r="U6134" s="5" t="s">
        <v>12950</v>
      </c>
      <c r="V6134" s="5" t="s">
        <v>12950</v>
      </c>
      <c r="W6134" s="5" t="s">
        <v>12950</v>
      </c>
      <c r="X6134" s="22" t="s">
        <v>12950</v>
      </c>
      <c r="Y6134" s="21" t="s">
        <v>12950</v>
      </c>
      <c r="Z6134" s="5" t="s">
        <v>12950</v>
      </c>
      <c r="AA6134" s="5" t="s">
        <v>12950</v>
      </c>
      <c r="AB6134" s="5" t="s">
        <v>12950</v>
      </c>
      <c r="AC6134" s="22" t="s">
        <v>12950</v>
      </c>
      <c r="AD6134" s="16" t="s">
        <v>12950</v>
      </c>
      <c r="AE6134" s="3" t="s">
        <v>12950</v>
      </c>
      <c r="AF6134" s="3" t="s">
        <v>12950</v>
      </c>
      <c r="AG6134" s="3" t="s">
        <v>12950</v>
      </c>
      <c r="AH6134" s="17" t="s">
        <v>12950</v>
      </c>
    </row>
    <row r="6135" spans="1:34">
      <c r="A6135" t="s">
        <v>5305</v>
      </c>
      <c r="B6135" t="s">
        <v>6826</v>
      </c>
      <c r="E6135" s="6">
        <v>-2.7568970657110201E-2</v>
      </c>
      <c r="F6135" s="1">
        <v>-0.12030922489130499</v>
      </c>
      <c r="G6135" s="1">
        <v>-6.7146958831484402E-2</v>
      </c>
      <c r="H6135" s="1">
        <v>1.5909906996727102E-2</v>
      </c>
      <c r="I6135" s="7">
        <v>-0.16250246043754099</v>
      </c>
      <c r="J6135" s="11">
        <v>-2.1791582081923801E-2</v>
      </c>
      <c r="K6135" s="2">
        <v>4.8806376939408598E-2</v>
      </c>
      <c r="L6135" s="2">
        <v>4.0285196739110601E-2</v>
      </c>
      <c r="M6135" s="2">
        <v>4.2781884960218099E-2</v>
      </c>
      <c r="N6135" s="12">
        <v>8.3984000554956306E-2</v>
      </c>
      <c r="O6135" s="16">
        <v>5.0944519930803199E-2</v>
      </c>
      <c r="P6135" s="3">
        <v>3.3348038802909603E-2</v>
      </c>
      <c r="Q6135" s="3">
        <v>-5.5931650548129999E-2</v>
      </c>
      <c r="R6135" s="3">
        <v>8.9750941937722803E-2</v>
      </c>
      <c r="S6135" s="17">
        <v>-4.9547219619748797E-2</v>
      </c>
      <c r="T6135" s="21" t="s">
        <v>12950</v>
      </c>
      <c r="U6135" s="5" t="s">
        <v>12950</v>
      </c>
      <c r="V6135" s="5" t="s">
        <v>12950</v>
      </c>
      <c r="W6135" s="5" t="s">
        <v>12950</v>
      </c>
      <c r="X6135" s="22" t="s">
        <v>12950</v>
      </c>
      <c r="Y6135" s="21" t="s">
        <v>12950</v>
      </c>
      <c r="Z6135" s="5" t="s">
        <v>12950</v>
      </c>
      <c r="AA6135" s="5" t="s">
        <v>12950</v>
      </c>
      <c r="AB6135" s="5" t="s">
        <v>12950</v>
      </c>
      <c r="AC6135" s="22" t="s">
        <v>12950</v>
      </c>
      <c r="AD6135" s="16" t="s">
        <v>12950</v>
      </c>
      <c r="AE6135" s="3" t="s">
        <v>12950</v>
      </c>
      <c r="AF6135" s="3" t="s">
        <v>12950</v>
      </c>
      <c r="AG6135" s="3" t="s">
        <v>12950</v>
      </c>
      <c r="AH6135" s="17" t="s">
        <v>12950</v>
      </c>
    </row>
    <row r="6136" spans="1:34">
      <c r="A6136" t="s">
        <v>3011</v>
      </c>
      <c r="B6136" t="s">
        <v>3011</v>
      </c>
      <c r="E6136" s="6">
        <v>0.256987755835762</v>
      </c>
      <c r="F6136" s="1">
        <v>0.24062303487394399</v>
      </c>
      <c r="G6136" s="1">
        <v>0.32301380479028302</v>
      </c>
      <c r="H6136" s="1">
        <v>0.32501297659108602</v>
      </c>
      <c r="I6136" s="7">
        <v>0.70603399257531196</v>
      </c>
      <c r="J6136" s="11">
        <v>4.8057576206414702E-2</v>
      </c>
      <c r="K6136" s="2">
        <v>-3.6724392682687401E-2</v>
      </c>
      <c r="L6136" s="2">
        <v>-8.1962367368863698E-2</v>
      </c>
      <c r="M6136" s="2">
        <v>-0.14533977429894299</v>
      </c>
      <c r="N6136" s="12">
        <v>7.7442954914996406E-2</v>
      </c>
      <c r="O6136" s="16">
        <v>-5.3961919545291198E-2</v>
      </c>
      <c r="P6136" s="3">
        <v>0.234865732533697</v>
      </c>
      <c r="Q6136" s="3">
        <v>-0.14173138124749099</v>
      </c>
      <c r="R6136" s="3">
        <v>0.110009930259864</v>
      </c>
      <c r="S6136" s="17">
        <v>0.15603322656860399</v>
      </c>
      <c r="T6136" s="21" t="s">
        <v>12950</v>
      </c>
      <c r="U6136" s="5" t="s">
        <v>12950</v>
      </c>
      <c r="V6136" s="5" t="s">
        <v>12950</v>
      </c>
      <c r="W6136" s="5" t="s">
        <v>12950</v>
      </c>
      <c r="X6136" s="22" t="s">
        <v>12950</v>
      </c>
      <c r="Y6136" s="21" t="s">
        <v>12950</v>
      </c>
      <c r="Z6136" s="5" t="s">
        <v>12950</v>
      </c>
      <c r="AA6136" s="5" t="s">
        <v>12950</v>
      </c>
      <c r="AB6136" s="5" t="s">
        <v>12950</v>
      </c>
      <c r="AC6136" s="22" t="s">
        <v>12950</v>
      </c>
      <c r="AD6136" s="16" t="s">
        <v>12950</v>
      </c>
      <c r="AE6136" s="3" t="s">
        <v>12950</v>
      </c>
      <c r="AF6136" s="3" t="s">
        <v>12950</v>
      </c>
      <c r="AG6136" s="3" t="s">
        <v>12950</v>
      </c>
      <c r="AH6136" s="17" t="s">
        <v>12950</v>
      </c>
    </row>
    <row r="6137" spans="1:34">
      <c r="A6137" t="s">
        <v>774</v>
      </c>
      <c r="B6137" t="s">
        <v>774</v>
      </c>
      <c r="E6137" s="6">
        <v>0.17010430639263799</v>
      </c>
      <c r="F6137" s="1">
        <v>1.44493222858354</v>
      </c>
      <c r="G6137" s="1">
        <v>1.2726289889910301</v>
      </c>
      <c r="H6137" s="1">
        <v>1.4003017066393899</v>
      </c>
      <c r="I6137" s="7">
        <v>1.5567909059782401</v>
      </c>
      <c r="J6137" s="11">
        <v>-0.61060776710217701</v>
      </c>
      <c r="K6137" s="2">
        <v>-0.18350566872832999</v>
      </c>
      <c r="L6137" s="2">
        <v>0.877885506235899</v>
      </c>
      <c r="M6137" s="2">
        <v>0.60252867202287097</v>
      </c>
      <c r="N6137" s="12">
        <v>0.88300824696253999</v>
      </c>
      <c r="O6137" s="16">
        <v>0.212143909247796</v>
      </c>
      <c r="P6137" s="3">
        <v>-0.230177289246734</v>
      </c>
      <c r="Q6137" s="3">
        <v>-0.59392940590999999</v>
      </c>
      <c r="R6137" s="3">
        <v>-2.1007615637574899</v>
      </c>
      <c r="S6137" s="17">
        <v>-2.6388638973384899</v>
      </c>
      <c r="T6137" s="21" t="s">
        <v>12950</v>
      </c>
      <c r="U6137" s="5" t="s">
        <v>12950</v>
      </c>
      <c r="V6137" s="5" t="s">
        <v>12950</v>
      </c>
      <c r="W6137" s="5" t="s">
        <v>12950</v>
      </c>
      <c r="X6137" s="22" t="s">
        <v>12950</v>
      </c>
      <c r="Y6137" s="21" t="s">
        <v>12950</v>
      </c>
      <c r="Z6137" s="5" t="s">
        <v>12950</v>
      </c>
      <c r="AA6137" s="5" t="s">
        <v>12950</v>
      </c>
      <c r="AB6137" s="5" t="s">
        <v>12950</v>
      </c>
      <c r="AC6137" s="22" t="s">
        <v>12950</v>
      </c>
      <c r="AD6137" s="16" t="s">
        <v>12950</v>
      </c>
      <c r="AE6137" s="3" t="s">
        <v>12950</v>
      </c>
      <c r="AF6137" s="3" t="s">
        <v>12950</v>
      </c>
      <c r="AG6137" s="3" t="s">
        <v>12950</v>
      </c>
      <c r="AH6137" s="17" t="s">
        <v>12950</v>
      </c>
    </row>
    <row r="6138" spans="1:34">
      <c r="A6138" t="s">
        <v>5613</v>
      </c>
      <c r="B6138" t="s">
        <v>6945</v>
      </c>
      <c r="E6138" s="6">
        <v>-0.35726806203877498</v>
      </c>
      <c r="F6138" s="1">
        <v>0.154113440803992</v>
      </c>
      <c r="G6138" s="1">
        <v>0.17277701880447699</v>
      </c>
      <c r="H6138" s="1">
        <v>0.110864059689169</v>
      </c>
      <c r="I6138" s="7">
        <v>6.0995660122621601E-2</v>
      </c>
      <c r="J6138" s="11">
        <v>-0.19217776837029399</v>
      </c>
      <c r="K6138" s="2">
        <v>-0.21862574050379199</v>
      </c>
      <c r="L6138" s="2">
        <v>0.16325307440186099</v>
      </c>
      <c r="M6138" s="2">
        <v>3.4394057992387102E-2</v>
      </c>
      <c r="N6138" s="12">
        <v>0.27886575785796602</v>
      </c>
      <c r="O6138" s="16">
        <v>-0.42460451748193401</v>
      </c>
      <c r="P6138" s="3">
        <v>-2.2950432557174E-3</v>
      </c>
      <c r="Q6138" s="3">
        <v>3.4881255341101897E-2</v>
      </c>
      <c r="R6138" s="3">
        <v>5.3074197472415797E-2</v>
      </c>
      <c r="S6138" s="17">
        <v>-4.09321224142878E-2</v>
      </c>
      <c r="T6138" s="21" t="s">
        <v>12950</v>
      </c>
      <c r="U6138" s="5" t="s">
        <v>12950</v>
      </c>
      <c r="V6138" s="5" t="s">
        <v>12950</v>
      </c>
      <c r="W6138" s="5" t="s">
        <v>12950</v>
      </c>
      <c r="X6138" s="22" t="s">
        <v>12950</v>
      </c>
      <c r="Y6138" s="21" t="s">
        <v>12950</v>
      </c>
      <c r="Z6138" s="5" t="s">
        <v>12950</v>
      </c>
      <c r="AA6138" s="5" t="s">
        <v>12950</v>
      </c>
      <c r="AB6138" s="5" t="s">
        <v>12950</v>
      </c>
      <c r="AC6138" s="22" t="s">
        <v>12950</v>
      </c>
      <c r="AD6138" s="16" t="s">
        <v>12950</v>
      </c>
      <c r="AE6138" s="3" t="s">
        <v>12950</v>
      </c>
      <c r="AF6138" s="3" t="s">
        <v>12950</v>
      </c>
      <c r="AG6138" s="3" t="s">
        <v>12950</v>
      </c>
      <c r="AH6138" s="17" t="s">
        <v>12950</v>
      </c>
    </row>
    <row r="6139" spans="1:34">
      <c r="A6139" t="s">
        <v>1320</v>
      </c>
      <c r="B6139" t="s">
        <v>1320</v>
      </c>
      <c r="E6139" s="6">
        <v>9.0713743716032205E-2</v>
      </c>
      <c r="F6139" s="1">
        <v>0.20466775146455701</v>
      </c>
      <c r="G6139" s="1">
        <v>6.7792424539633703E-2</v>
      </c>
      <c r="H6139" s="1">
        <v>6.6252314816781704E-2</v>
      </c>
      <c r="I6139" s="7">
        <v>1.72917379829917E-2</v>
      </c>
      <c r="J6139" s="11">
        <v>0.17883307783253999</v>
      </c>
      <c r="K6139" s="2">
        <v>0.31558236708283599</v>
      </c>
      <c r="L6139" s="2">
        <v>0.28561774939134199</v>
      </c>
      <c r="M6139" s="2">
        <v>0.31983236193474202</v>
      </c>
      <c r="N6139" s="12">
        <v>0.201663783609008</v>
      </c>
      <c r="O6139" s="16">
        <v>-0.12140932366484999</v>
      </c>
      <c r="P6139" s="3">
        <v>7.0064507698210293E-2</v>
      </c>
      <c r="Q6139" s="3">
        <v>8.8500248616743202E-2</v>
      </c>
      <c r="R6139" s="3">
        <v>5.2428721141635E-2</v>
      </c>
      <c r="S6139" s="17">
        <v>-5.6318045029400297E-3</v>
      </c>
      <c r="T6139" s="21" t="s">
        <v>12950</v>
      </c>
      <c r="U6139" s="5" t="s">
        <v>12950</v>
      </c>
      <c r="V6139" s="5" t="s">
        <v>12950</v>
      </c>
      <c r="W6139" s="5" t="s">
        <v>12950</v>
      </c>
      <c r="X6139" s="22" t="s">
        <v>12950</v>
      </c>
      <c r="Y6139" s="21" t="s">
        <v>12950</v>
      </c>
      <c r="Z6139" s="5" t="s">
        <v>12950</v>
      </c>
      <c r="AA6139" s="5" t="s">
        <v>12950</v>
      </c>
      <c r="AB6139" s="5" t="s">
        <v>12950</v>
      </c>
      <c r="AC6139" s="22" t="s">
        <v>12950</v>
      </c>
      <c r="AD6139" s="16" t="s">
        <v>12950</v>
      </c>
      <c r="AE6139" s="3" t="s">
        <v>12950</v>
      </c>
      <c r="AF6139" s="3" t="s">
        <v>12950</v>
      </c>
      <c r="AG6139" s="3" t="s">
        <v>12950</v>
      </c>
      <c r="AH6139" s="17" t="s">
        <v>12950</v>
      </c>
    </row>
    <row r="6140" spans="1:34">
      <c r="A6140" t="s">
        <v>287</v>
      </c>
      <c r="B6140" t="s">
        <v>8055</v>
      </c>
      <c r="E6140" s="6">
        <v>3.1374211368064099E-2</v>
      </c>
      <c r="F6140" s="1">
        <v>4.7747244140878102E-2</v>
      </c>
      <c r="G6140" s="1">
        <v>-0.146572044071277</v>
      </c>
      <c r="H6140" s="1">
        <v>-0.214530655401623</v>
      </c>
      <c r="I6140" s="7">
        <v>-0.107789750318335</v>
      </c>
      <c r="J6140" s="11">
        <v>0.46458782675937899</v>
      </c>
      <c r="K6140" s="2">
        <v>0.14627984769279201</v>
      </c>
      <c r="L6140" s="2">
        <v>0.115173712182552</v>
      </c>
      <c r="M6140" s="2">
        <v>3.6097148910682199E-2</v>
      </c>
      <c r="N6140" s="12">
        <v>5.3354798759091403E-2</v>
      </c>
      <c r="O6140" s="16">
        <v>0.31632663103624498</v>
      </c>
      <c r="P6140" s="3">
        <v>9.1895040575413603E-2</v>
      </c>
      <c r="Q6140" s="3">
        <v>3.8991821822162702E-2</v>
      </c>
      <c r="R6140" s="3">
        <v>5.4500372651491297E-2</v>
      </c>
      <c r="S6140" s="17">
        <v>-2.6640638652793399E-3</v>
      </c>
      <c r="T6140" s="21" t="s">
        <v>12950</v>
      </c>
      <c r="U6140" s="5" t="s">
        <v>12950</v>
      </c>
      <c r="V6140" s="5" t="s">
        <v>12950</v>
      </c>
      <c r="W6140" s="5" t="s">
        <v>12950</v>
      </c>
      <c r="X6140" s="22" t="s">
        <v>12950</v>
      </c>
      <c r="Y6140" s="21" t="s">
        <v>12950</v>
      </c>
      <c r="Z6140" s="5" t="s">
        <v>12950</v>
      </c>
      <c r="AA6140" s="5" t="s">
        <v>12950</v>
      </c>
      <c r="AB6140" s="5" t="s">
        <v>12950</v>
      </c>
      <c r="AC6140" s="22" t="s">
        <v>12950</v>
      </c>
      <c r="AD6140" s="16" t="s">
        <v>12950</v>
      </c>
      <c r="AE6140" s="3" t="s">
        <v>12950</v>
      </c>
      <c r="AF6140" s="3" t="s">
        <v>12950</v>
      </c>
      <c r="AG6140" s="3" t="s">
        <v>12950</v>
      </c>
      <c r="AH6140" s="17" t="s">
        <v>12950</v>
      </c>
    </row>
    <row r="6141" spans="1:34">
      <c r="A6141" t="s">
        <v>686</v>
      </c>
      <c r="B6141" t="s">
        <v>9720</v>
      </c>
      <c r="E6141" s="6">
        <v>0.114704278160114</v>
      </c>
      <c r="F6141" s="1">
        <v>0.506208612762162</v>
      </c>
      <c r="G6141" s="1">
        <v>0.44052795973432601</v>
      </c>
      <c r="H6141" s="1">
        <v>0.32677186675805098</v>
      </c>
      <c r="I6141" s="7">
        <v>-1.20843981309199E-2</v>
      </c>
      <c r="J6141" s="11">
        <v>-2.8538415000652E-2</v>
      </c>
      <c r="K6141" s="2">
        <v>-1.7858208982372802E-2</v>
      </c>
      <c r="L6141" s="2">
        <v>-7.9100591072311498E-3</v>
      </c>
      <c r="M6141" s="2">
        <v>7.6402354526358907E-2</v>
      </c>
      <c r="N6141" s="12">
        <v>0.14008791447052499</v>
      </c>
      <c r="O6141" s="16">
        <v>4.09146695546624E-2</v>
      </c>
      <c r="P6141" s="3">
        <v>0.439518426583276</v>
      </c>
      <c r="Q6141" s="3">
        <v>0.356189783106936</v>
      </c>
      <c r="R6141" s="3">
        <v>0.26253676979623503</v>
      </c>
      <c r="S6141" s="17">
        <v>-6.49035666330285E-2</v>
      </c>
      <c r="T6141" s="21" t="s">
        <v>12950</v>
      </c>
      <c r="U6141" s="5" t="s">
        <v>12950</v>
      </c>
      <c r="V6141" s="5" t="s">
        <v>12950</v>
      </c>
      <c r="W6141" s="5" t="s">
        <v>12950</v>
      </c>
      <c r="X6141" s="22" t="s">
        <v>12950</v>
      </c>
      <c r="Y6141" s="21" t="s">
        <v>12950</v>
      </c>
      <c r="Z6141" s="5" t="s">
        <v>12950</v>
      </c>
      <c r="AA6141" s="5" t="s">
        <v>12950</v>
      </c>
      <c r="AB6141" s="5" t="s">
        <v>12950</v>
      </c>
      <c r="AC6141" s="22" t="s">
        <v>12950</v>
      </c>
      <c r="AD6141" s="16" t="s">
        <v>12950</v>
      </c>
      <c r="AE6141" s="3" t="s">
        <v>12950</v>
      </c>
      <c r="AF6141" s="3" t="s">
        <v>12950</v>
      </c>
      <c r="AG6141" s="3" t="s">
        <v>12950</v>
      </c>
      <c r="AH6141" s="17" t="s">
        <v>12950</v>
      </c>
    </row>
    <row r="6142" spans="1:34">
      <c r="A6142" t="s">
        <v>4657</v>
      </c>
      <c r="B6142" t="s">
        <v>12266</v>
      </c>
      <c r="E6142" s="6">
        <v>-0.54802258112855395</v>
      </c>
      <c r="F6142" s="1">
        <v>-0.232478796912581</v>
      </c>
      <c r="G6142" s="1">
        <v>-6.6996433527894694E-2</v>
      </c>
      <c r="H6142" s="1">
        <v>-0.37437542602951501</v>
      </c>
      <c r="I6142" s="7">
        <v>-0.52558917535740701</v>
      </c>
      <c r="J6142" s="11">
        <v>-1.4708728081001901</v>
      </c>
      <c r="K6142" s="2">
        <v>-1.04419698395064</v>
      </c>
      <c r="L6142" s="2">
        <v>-0.981067559245559</v>
      </c>
      <c r="M6142" s="2">
        <v>-0.85216260719503101</v>
      </c>
      <c r="N6142" s="12">
        <v>-0.590734892060645</v>
      </c>
      <c r="O6142" s="16">
        <v>-1.34006175928711</v>
      </c>
      <c r="P6142" s="3">
        <v>-0.54680848983546404</v>
      </c>
      <c r="Q6142" s="3">
        <v>-0.54967762321491598</v>
      </c>
      <c r="R6142" s="3">
        <v>-0.53687511285601897</v>
      </c>
      <c r="S6142" s="17">
        <v>-0.44718106999178298</v>
      </c>
      <c r="T6142" s="21" t="s">
        <v>12950</v>
      </c>
      <c r="U6142" s="5" t="s">
        <v>12950</v>
      </c>
      <c r="V6142" s="5" t="s">
        <v>12950</v>
      </c>
      <c r="W6142" s="5" t="s">
        <v>12950</v>
      </c>
      <c r="X6142" s="22" t="s">
        <v>12950</v>
      </c>
      <c r="Y6142" s="21" t="s">
        <v>12950</v>
      </c>
      <c r="Z6142" s="5" t="s">
        <v>12950</v>
      </c>
      <c r="AA6142" s="5" t="s">
        <v>12950</v>
      </c>
      <c r="AB6142" s="5" t="s">
        <v>12950</v>
      </c>
      <c r="AC6142" s="22" t="s">
        <v>12950</v>
      </c>
      <c r="AD6142" s="16" t="s">
        <v>12950</v>
      </c>
      <c r="AE6142" s="3" t="s">
        <v>12950</v>
      </c>
      <c r="AF6142" s="3" t="s">
        <v>12950</v>
      </c>
      <c r="AG6142" s="3" t="s">
        <v>12950</v>
      </c>
      <c r="AH6142" s="17" t="s">
        <v>12950</v>
      </c>
    </row>
    <row r="6143" spans="1:34">
      <c r="A6143" t="s">
        <v>5947</v>
      </c>
      <c r="B6143" t="s">
        <v>9833</v>
      </c>
      <c r="E6143" s="6">
        <v>-0.40488560491549602</v>
      </c>
      <c r="F6143" s="1">
        <v>-0.37027573911246497</v>
      </c>
      <c r="G6143" s="1">
        <v>-8.5460291097091801E-2</v>
      </c>
      <c r="H6143" s="1">
        <v>-0.111711995906959</v>
      </c>
      <c r="I6143" s="7">
        <v>-2.5077686773666799E-2</v>
      </c>
      <c r="J6143" s="11">
        <v>-0.249295626015511</v>
      </c>
      <c r="K6143" s="2">
        <v>-0.32865963167124201</v>
      </c>
      <c r="L6143" s="2">
        <v>-8.7476564836950405E-2</v>
      </c>
      <c r="M6143" s="2">
        <v>-0.108899845042365</v>
      </c>
      <c r="N6143" s="12">
        <v>-0.26318927188838198</v>
      </c>
      <c r="O6143" s="16">
        <v>-0.29022890218049802</v>
      </c>
      <c r="P6143" s="3">
        <v>-0.20449103284335601</v>
      </c>
      <c r="Q6143" s="3">
        <v>-0.17235807918748999</v>
      </c>
      <c r="R6143" s="3">
        <v>-0.139454239952612</v>
      </c>
      <c r="S6143" s="17">
        <v>0.15012179938112799</v>
      </c>
      <c r="T6143" s="21" t="s">
        <v>12950</v>
      </c>
      <c r="U6143" s="5" t="s">
        <v>12950</v>
      </c>
      <c r="V6143" s="5" t="s">
        <v>12950</v>
      </c>
      <c r="W6143" s="5" t="s">
        <v>12950</v>
      </c>
      <c r="X6143" s="22" t="s">
        <v>12950</v>
      </c>
      <c r="Y6143" s="21" t="s">
        <v>12950</v>
      </c>
      <c r="Z6143" s="5" t="s">
        <v>12950</v>
      </c>
      <c r="AA6143" s="5" t="s">
        <v>12950</v>
      </c>
      <c r="AB6143" s="5" t="s">
        <v>12950</v>
      </c>
      <c r="AC6143" s="22" t="s">
        <v>12950</v>
      </c>
      <c r="AD6143" s="16" t="s">
        <v>12950</v>
      </c>
      <c r="AE6143" s="3" t="s">
        <v>12950</v>
      </c>
      <c r="AF6143" s="3" t="s">
        <v>12950</v>
      </c>
      <c r="AG6143" s="3" t="s">
        <v>12950</v>
      </c>
      <c r="AH6143" s="17" t="s">
        <v>12950</v>
      </c>
    </row>
    <row r="6144" spans="1:34">
      <c r="A6144" t="s">
        <v>958</v>
      </c>
      <c r="B6144" t="s">
        <v>9497</v>
      </c>
      <c r="E6144" s="6">
        <v>-0.16136529776546499</v>
      </c>
      <c r="F6144" s="1">
        <v>-0.11116790118556</v>
      </c>
      <c r="G6144" s="1">
        <v>-0.205698621884111</v>
      </c>
      <c r="H6144" s="1">
        <v>-0.17241848922848099</v>
      </c>
      <c r="I6144" s="7">
        <v>-0.252532084925778</v>
      </c>
      <c r="J6144" s="11">
        <v>-0.170104479090637</v>
      </c>
      <c r="K6144" s="2">
        <v>-3.47036422566048E-2</v>
      </c>
      <c r="L6144" s="2">
        <v>-0.102797618579884</v>
      </c>
      <c r="M6144" s="2">
        <v>-0.163253289591272</v>
      </c>
      <c r="N6144" s="12">
        <v>-6.4233521948048405E-2</v>
      </c>
      <c r="O6144" s="16">
        <v>-0.193067284992572</v>
      </c>
      <c r="P6144" s="3">
        <v>-0.229825996505819</v>
      </c>
      <c r="Q6144" s="3">
        <v>-0.13846623048474099</v>
      </c>
      <c r="R6144" s="3">
        <v>-6.6272640650765602E-2</v>
      </c>
      <c r="S6144" s="17">
        <v>-0.23933429621844199</v>
      </c>
      <c r="T6144" s="21" t="s">
        <v>12950</v>
      </c>
      <c r="U6144" s="5" t="s">
        <v>12950</v>
      </c>
      <c r="V6144" s="5" t="s">
        <v>12950</v>
      </c>
      <c r="W6144" s="5" t="s">
        <v>12950</v>
      </c>
      <c r="X6144" s="22" t="s">
        <v>12950</v>
      </c>
      <c r="Y6144" s="21" t="s">
        <v>12950</v>
      </c>
      <c r="Z6144" s="5" t="s">
        <v>12950</v>
      </c>
      <c r="AA6144" s="5" t="s">
        <v>12950</v>
      </c>
      <c r="AB6144" s="5" t="s">
        <v>12950</v>
      </c>
      <c r="AC6144" s="22" t="s">
        <v>12950</v>
      </c>
      <c r="AD6144" s="16" t="s">
        <v>12950</v>
      </c>
      <c r="AE6144" s="3" t="s">
        <v>12950</v>
      </c>
      <c r="AF6144" s="3" t="s">
        <v>12950</v>
      </c>
      <c r="AG6144" s="3" t="s">
        <v>12950</v>
      </c>
      <c r="AH6144" s="17" t="s">
        <v>12950</v>
      </c>
    </row>
    <row r="6145" spans="1:34">
      <c r="A6145" t="s">
        <v>330</v>
      </c>
      <c r="B6145" t="s">
        <v>6836</v>
      </c>
      <c r="E6145" s="6">
        <v>-0.29600369849531499</v>
      </c>
      <c r="F6145" s="1">
        <v>-1.9191062217551701E-2</v>
      </c>
      <c r="G6145" s="1">
        <v>7.4702077503773806E-2</v>
      </c>
      <c r="H6145" s="1">
        <v>-0.136282433582888</v>
      </c>
      <c r="I6145" s="7">
        <v>0.13927421701154999</v>
      </c>
      <c r="J6145" s="11">
        <v>0.21060737567021701</v>
      </c>
      <c r="K6145" s="2">
        <v>-0.113488702761919</v>
      </c>
      <c r="L6145" s="2">
        <v>-5.36755977548697E-2</v>
      </c>
      <c r="M6145" s="2">
        <v>1.10939354735872E-2</v>
      </c>
      <c r="N6145" s="12">
        <v>8.9191307383513392E-3</v>
      </c>
      <c r="O6145" s="16">
        <v>4.0496538678185402E-2</v>
      </c>
      <c r="P6145" s="3">
        <v>0.12544713168676899</v>
      </c>
      <c r="Q6145" s="3">
        <v>-2.34420545504184E-3</v>
      </c>
      <c r="R6145" s="3">
        <v>-5.5344708950705597E-2</v>
      </c>
      <c r="S6145" s="17">
        <v>-4.0031098865149502E-2</v>
      </c>
      <c r="T6145" s="21" t="s">
        <v>12950</v>
      </c>
      <c r="U6145" s="5" t="s">
        <v>12950</v>
      </c>
      <c r="V6145" s="5" t="s">
        <v>12950</v>
      </c>
      <c r="W6145" s="5" t="s">
        <v>12950</v>
      </c>
      <c r="X6145" s="22" t="s">
        <v>12950</v>
      </c>
      <c r="Y6145" s="21" t="s">
        <v>12950</v>
      </c>
      <c r="Z6145" s="5" t="s">
        <v>12950</v>
      </c>
      <c r="AA6145" s="5" t="s">
        <v>12950</v>
      </c>
      <c r="AB6145" s="5" t="s">
        <v>12950</v>
      </c>
      <c r="AC6145" s="22" t="s">
        <v>12950</v>
      </c>
      <c r="AD6145" s="16" t="s">
        <v>12950</v>
      </c>
      <c r="AE6145" s="3" t="s">
        <v>12950</v>
      </c>
      <c r="AF6145" s="3" t="s">
        <v>12950</v>
      </c>
      <c r="AG6145" s="3" t="s">
        <v>12950</v>
      </c>
      <c r="AH6145" s="17" t="s">
        <v>12950</v>
      </c>
    </row>
    <row r="6146" spans="1:34">
      <c r="A6146" t="s">
        <v>6613</v>
      </c>
      <c r="B6146" t="s">
        <v>9273</v>
      </c>
      <c r="E6146" s="6">
        <v>2.5416394339391898E-2</v>
      </c>
      <c r="F6146" s="1">
        <v>-0.101622347414161</v>
      </c>
      <c r="G6146" s="1">
        <v>5.0001055243353897E-3</v>
      </c>
      <c r="H6146" s="1">
        <v>-7.0813019664615895E-2</v>
      </c>
      <c r="I6146" s="7">
        <v>-0.140143947318147</v>
      </c>
      <c r="J6146" s="11">
        <v>-0.16059743495674</v>
      </c>
      <c r="K6146" s="2">
        <v>-0.15316590187874901</v>
      </c>
      <c r="L6146" s="2">
        <v>-8.6388991622813105E-2</v>
      </c>
      <c r="M6146" s="2">
        <v>-0.12040721978991401</v>
      </c>
      <c r="N6146" s="12">
        <v>-7.8763181656857001E-2</v>
      </c>
      <c r="O6146" s="16">
        <v>-0.26710236557442302</v>
      </c>
      <c r="P6146" s="3">
        <v>-0.26826821637537102</v>
      </c>
      <c r="Q6146" s="3">
        <v>-0.24144498600963399</v>
      </c>
      <c r="R6146" s="3">
        <v>-0.26945729988121497</v>
      </c>
      <c r="S6146" s="17">
        <v>-0.123563718609776</v>
      </c>
      <c r="T6146" s="21" t="s">
        <v>12950</v>
      </c>
      <c r="U6146" s="5" t="s">
        <v>12950</v>
      </c>
      <c r="V6146" s="5" t="s">
        <v>12950</v>
      </c>
      <c r="W6146" s="5" t="s">
        <v>12950</v>
      </c>
      <c r="X6146" s="22" t="s">
        <v>12950</v>
      </c>
      <c r="Y6146" s="21" t="s">
        <v>12950</v>
      </c>
      <c r="Z6146" s="5" t="s">
        <v>12950</v>
      </c>
      <c r="AA6146" s="5" t="s">
        <v>12950</v>
      </c>
      <c r="AB6146" s="5" t="s">
        <v>12950</v>
      </c>
      <c r="AC6146" s="22" t="s">
        <v>12950</v>
      </c>
      <c r="AD6146" s="16" t="s">
        <v>12950</v>
      </c>
      <c r="AE6146" s="3" t="s">
        <v>12950</v>
      </c>
      <c r="AF6146" s="3" t="s">
        <v>12950</v>
      </c>
      <c r="AG6146" s="3" t="s">
        <v>12950</v>
      </c>
      <c r="AH6146" s="17" t="s">
        <v>12950</v>
      </c>
    </row>
    <row r="6147" spans="1:34">
      <c r="A6147" t="s">
        <v>36</v>
      </c>
      <c r="B6147" t="s">
        <v>10561</v>
      </c>
      <c r="E6147" s="6">
        <v>-0.29864846064053802</v>
      </c>
      <c r="F6147" s="1">
        <v>0.157657594435412</v>
      </c>
      <c r="G6147" s="1">
        <v>2.6610054421707299E-2</v>
      </c>
      <c r="H6147" s="1">
        <v>9.0782283751122198E-2</v>
      </c>
      <c r="I6147" s="7">
        <v>2.4741502859799199E-2</v>
      </c>
      <c r="J6147" s="11">
        <v>-0.20986478152834001</v>
      </c>
      <c r="K6147" s="2">
        <v>-8.9845199036719406E-2</v>
      </c>
      <c r="L6147" s="2">
        <v>-0.21507736061963201</v>
      </c>
      <c r="M6147" s="2">
        <v>-0.22827450992891299</v>
      </c>
      <c r="N6147" s="12">
        <v>-0.268706781562492</v>
      </c>
      <c r="O6147" s="16">
        <v>-0.59791016899532201</v>
      </c>
      <c r="P6147" s="3">
        <v>6.7994587497449202E-2</v>
      </c>
      <c r="Q6147" s="3">
        <v>-0.64240821343575205</v>
      </c>
      <c r="R6147" s="3">
        <v>-0.67091745663520697</v>
      </c>
      <c r="S6147" s="17">
        <v>-0.90913389616867502</v>
      </c>
      <c r="T6147" s="21" t="s">
        <v>12950</v>
      </c>
      <c r="U6147" s="5" t="s">
        <v>12950</v>
      </c>
      <c r="V6147" s="5" t="s">
        <v>12950</v>
      </c>
      <c r="W6147" s="5" t="s">
        <v>12950</v>
      </c>
      <c r="X6147" s="22" t="s">
        <v>12950</v>
      </c>
      <c r="Y6147" s="21" t="s">
        <v>12950</v>
      </c>
      <c r="Z6147" s="5" t="s">
        <v>12950</v>
      </c>
      <c r="AA6147" s="5" t="s">
        <v>12950</v>
      </c>
      <c r="AB6147" s="5" t="s">
        <v>12950</v>
      </c>
      <c r="AC6147" s="22" t="s">
        <v>12950</v>
      </c>
      <c r="AD6147" s="16" t="s">
        <v>12950</v>
      </c>
      <c r="AE6147" s="3" t="s">
        <v>12950</v>
      </c>
      <c r="AF6147" s="3" t="s">
        <v>12950</v>
      </c>
      <c r="AG6147" s="3" t="s">
        <v>12950</v>
      </c>
      <c r="AH6147" s="17" t="s">
        <v>12950</v>
      </c>
    </row>
    <row r="6148" spans="1:34">
      <c r="A6148" t="s">
        <v>5884</v>
      </c>
      <c r="B6148" t="s">
        <v>9577</v>
      </c>
      <c r="E6148" s="6">
        <v>-0.34910468464333799</v>
      </c>
      <c r="F6148" s="1">
        <v>0.35975438111491098</v>
      </c>
      <c r="G6148" s="1">
        <v>0.201089197153032</v>
      </c>
      <c r="H6148" s="1">
        <v>0.25759597715892202</v>
      </c>
      <c r="I6148" s="7">
        <v>0.20813462949158301</v>
      </c>
      <c r="J6148" s="11">
        <v>-0.220694326412125</v>
      </c>
      <c r="K6148" s="2">
        <v>-6.50622453131732E-2</v>
      </c>
      <c r="L6148" s="2">
        <v>-0.16070158010126401</v>
      </c>
      <c r="M6148" s="2">
        <v>-0.107455814145842</v>
      </c>
      <c r="N6148" s="12">
        <v>-0.213979823375541</v>
      </c>
      <c r="O6148" s="16">
        <v>-0.63055897076545997</v>
      </c>
      <c r="P6148" s="3">
        <v>0.204877239010407</v>
      </c>
      <c r="Q6148" s="3">
        <v>-0.44959877495463502</v>
      </c>
      <c r="R6148" s="3">
        <v>-0.53418804065992598</v>
      </c>
      <c r="S6148" s="17">
        <v>-0.91084484397424004</v>
      </c>
      <c r="T6148" s="21" t="s">
        <v>12950</v>
      </c>
      <c r="U6148" s="5" t="s">
        <v>12950</v>
      </c>
      <c r="V6148" s="5" t="s">
        <v>12950</v>
      </c>
      <c r="W6148" s="5" t="s">
        <v>12950</v>
      </c>
      <c r="X6148" s="22" t="s">
        <v>12950</v>
      </c>
      <c r="Y6148" s="21" t="s">
        <v>12950</v>
      </c>
      <c r="Z6148" s="5" t="s">
        <v>12950</v>
      </c>
      <c r="AA6148" s="5" t="s">
        <v>12950</v>
      </c>
      <c r="AB6148" s="5" t="s">
        <v>12950</v>
      </c>
      <c r="AC6148" s="22" t="s">
        <v>12950</v>
      </c>
      <c r="AD6148" s="16" t="s">
        <v>12950</v>
      </c>
      <c r="AE6148" s="3" t="s">
        <v>12950</v>
      </c>
      <c r="AF6148" s="3" t="s">
        <v>12950</v>
      </c>
      <c r="AG6148" s="3" t="s">
        <v>12950</v>
      </c>
      <c r="AH6148" s="17" t="s">
        <v>12950</v>
      </c>
    </row>
    <row r="6149" spans="1:34">
      <c r="A6149" t="s">
        <v>1136</v>
      </c>
      <c r="B6149" t="s">
        <v>11789</v>
      </c>
      <c r="E6149" s="6">
        <v>0.33793988912855299</v>
      </c>
      <c r="F6149" s="1">
        <v>0.20296094654983701</v>
      </c>
      <c r="G6149" s="1">
        <v>0.67254080455182397</v>
      </c>
      <c r="H6149" s="1">
        <v>0.30869808948937999</v>
      </c>
      <c r="I6149" s="7">
        <v>0.49461622502004898</v>
      </c>
      <c r="J6149" s="11">
        <v>0.83609149717915299</v>
      </c>
      <c r="K6149" s="2">
        <v>-3.9013584444805099E-4</v>
      </c>
      <c r="L6149" s="2">
        <v>0.34357662167168201</v>
      </c>
      <c r="M6149" s="2">
        <v>0.58262282690805001</v>
      </c>
      <c r="N6149" s="12">
        <v>0.36632534571255498</v>
      </c>
      <c r="O6149" s="16">
        <v>1.1993319589882501</v>
      </c>
      <c r="P6149" s="3">
        <v>0.111278991178936</v>
      </c>
      <c r="Q6149" s="3">
        <v>0.386394705048759</v>
      </c>
      <c r="R6149" s="3">
        <v>0.55170330752236196</v>
      </c>
      <c r="S6149" s="17">
        <v>0.61522213906947498</v>
      </c>
      <c r="T6149" s="21" t="s">
        <v>12950</v>
      </c>
      <c r="U6149" s="5" t="s">
        <v>12950</v>
      </c>
      <c r="V6149" s="5" t="s">
        <v>12950</v>
      </c>
      <c r="W6149" s="5" t="s">
        <v>12950</v>
      </c>
      <c r="X6149" s="22" t="s">
        <v>12950</v>
      </c>
      <c r="Y6149" s="21" t="s">
        <v>12950</v>
      </c>
      <c r="Z6149" s="5" t="s">
        <v>12950</v>
      </c>
      <c r="AA6149" s="5" t="s">
        <v>12950</v>
      </c>
      <c r="AB6149" s="5" t="s">
        <v>12950</v>
      </c>
      <c r="AC6149" s="22" t="s">
        <v>12950</v>
      </c>
      <c r="AD6149" s="16" t="s">
        <v>12950</v>
      </c>
      <c r="AE6149" s="3" t="s">
        <v>12950</v>
      </c>
      <c r="AF6149" s="3" t="s">
        <v>12950</v>
      </c>
      <c r="AG6149" s="3" t="s">
        <v>12950</v>
      </c>
      <c r="AH6149" s="17" t="s">
        <v>12950</v>
      </c>
    </row>
    <row r="6150" spans="1:34">
      <c r="A6150" t="s">
        <v>2592</v>
      </c>
      <c r="B6150" t="s">
        <v>8909</v>
      </c>
      <c r="E6150" s="6">
        <v>7.8990348609659006E-2</v>
      </c>
      <c r="F6150" s="1">
        <v>5.9723544285029503E-2</v>
      </c>
      <c r="G6150" s="1">
        <v>1.8426661785744401E-2</v>
      </c>
      <c r="H6150" s="1">
        <v>0.14507949672675699</v>
      </c>
      <c r="I6150" s="7">
        <v>-3.38097370486889E-2</v>
      </c>
      <c r="J6150" s="11">
        <v>0.31096460490746602</v>
      </c>
      <c r="K6150" s="2">
        <v>0.19605725743359501</v>
      </c>
      <c r="L6150" s="2">
        <v>0.17373209858496799</v>
      </c>
      <c r="M6150" s="2">
        <v>0.26657697150903498</v>
      </c>
      <c r="N6150" s="12">
        <v>0.117474524839213</v>
      </c>
      <c r="O6150" s="16">
        <v>0.11826222810553499</v>
      </c>
      <c r="P6150" s="3">
        <v>0.113675593126577</v>
      </c>
      <c r="Q6150" s="3">
        <v>5.8756105247631599E-2</v>
      </c>
      <c r="R6150" s="3">
        <v>0.18730052573110101</v>
      </c>
      <c r="S6150" s="17">
        <v>-0.15724513690617301</v>
      </c>
      <c r="T6150" s="21" t="s">
        <v>12950</v>
      </c>
      <c r="U6150" s="5" t="s">
        <v>12950</v>
      </c>
      <c r="V6150" s="5" t="s">
        <v>12950</v>
      </c>
      <c r="W6150" s="5" t="s">
        <v>12950</v>
      </c>
      <c r="X6150" s="22" t="s">
        <v>12950</v>
      </c>
      <c r="Y6150" s="21" t="s">
        <v>12950</v>
      </c>
      <c r="Z6150" s="5" t="s">
        <v>12950</v>
      </c>
      <c r="AA6150" s="5" t="s">
        <v>12950</v>
      </c>
      <c r="AB6150" s="5" t="s">
        <v>12950</v>
      </c>
      <c r="AC6150" s="22" t="s">
        <v>12950</v>
      </c>
      <c r="AD6150" s="16" t="s">
        <v>12950</v>
      </c>
      <c r="AE6150" s="3" t="s">
        <v>12950</v>
      </c>
      <c r="AF6150" s="3" t="s">
        <v>12950</v>
      </c>
      <c r="AG6150" s="3" t="s">
        <v>12950</v>
      </c>
      <c r="AH6150" s="17" t="s">
        <v>12950</v>
      </c>
    </row>
    <row r="6151" spans="1:34">
      <c r="A6151" t="s">
        <v>69</v>
      </c>
      <c r="B6151" t="s">
        <v>10010</v>
      </c>
      <c r="E6151" s="6">
        <v>0.51658251699612101</v>
      </c>
      <c r="F6151" s="1">
        <v>0.57313007363916202</v>
      </c>
      <c r="G6151" s="1">
        <v>0.192107458284305</v>
      </c>
      <c r="H6151" s="1">
        <v>0.266620450180027</v>
      </c>
      <c r="I6151" s="7">
        <v>0.53227387485274502</v>
      </c>
      <c r="J6151" s="11">
        <v>0.15875562076386299</v>
      </c>
      <c r="K6151" s="2">
        <v>-5.4046352163131903E-2</v>
      </c>
      <c r="L6151" s="2">
        <v>2.3164842617799501E-2</v>
      </c>
      <c r="M6151" s="2">
        <v>-2.3104386163102199E-2</v>
      </c>
      <c r="N6151" s="12">
        <v>0.18456226438350001</v>
      </c>
      <c r="O6151" s="16">
        <v>0.184864997825615</v>
      </c>
      <c r="P6151" s="3">
        <v>8.4288734756307798E-2</v>
      </c>
      <c r="Q6151" s="3">
        <v>0.19692102773342399</v>
      </c>
      <c r="R6151" s="3">
        <v>-1.66774613760436E-2</v>
      </c>
      <c r="S6151" s="17">
        <v>8.1106344712664896E-2</v>
      </c>
      <c r="T6151" s="21" t="s">
        <v>12950</v>
      </c>
      <c r="U6151" s="5" t="s">
        <v>12950</v>
      </c>
      <c r="V6151" s="5" t="s">
        <v>12950</v>
      </c>
      <c r="W6151" s="5" t="s">
        <v>12950</v>
      </c>
      <c r="X6151" s="22" t="s">
        <v>12950</v>
      </c>
      <c r="Y6151" s="21" t="s">
        <v>12950</v>
      </c>
      <c r="Z6151" s="5" t="s">
        <v>12950</v>
      </c>
      <c r="AA6151" s="5" t="s">
        <v>12950</v>
      </c>
      <c r="AB6151" s="5" t="s">
        <v>12950</v>
      </c>
      <c r="AC6151" s="22" t="s">
        <v>12950</v>
      </c>
      <c r="AD6151" s="16" t="s">
        <v>12950</v>
      </c>
      <c r="AE6151" s="3" t="s">
        <v>12950</v>
      </c>
      <c r="AF6151" s="3" t="s">
        <v>12950</v>
      </c>
      <c r="AG6151" s="3" t="s">
        <v>12950</v>
      </c>
      <c r="AH6151" s="17" t="s">
        <v>12950</v>
      </c>
    </row>
    <row r="6152" spans="1:34">
      <c r="A6152" t="s">
        <v>773</v>
      </c>
      <c r="B6152" t="s">
        <v>12112</v>
      </c>
      <c r="E6152" s="6">
        <v>0.90232013460676497</v>
      </c>
      <c r="F6152" s="1">
        <v>0.50434734714400598</v>
      </c>
      <c r="G6152" s="1">
        <v>0.84985509961603201</v>
      </c>
      <c r="H6152" s="1">
        <v>0.34991393526562897</v>
      </c>
      <c r="I6152" s="7">
        <v>0.471484241532936</v>
      </c>
      <c r="J6152" s="11">
        <v>0.46496312582690602</v>
      </c>
      <c r="K6152" s="2">
        <v>0.56788216374203304</v>
      </c>
      <c r="L6152" s="2">
        <v>0.71582501285135602</v>
      </c>
      <c r="M6152" s="2">
        <v>0.57834104168501799</v>
      </c>
      <c r="N6152" s="12">
        <v>0.59063870344566805</v>
      </c>
      <c r="O6152" s="16">
        <v>0.562087339328744</v>
      </c>
      <c r="P6152" s="3">
        <v>0.68256982588655002</v>
      </c>
      <c r="Q6152" s="3">
        <v>0.70970758845280901</v>
      </c>
      <c r="R6152" s="3">
        <v>0.42351273541217299</v>
      </c>
      <c r="S6152" s="17">
        <v>0.41569107024220298</v>
      </c>
      <c r="T6152" s="21" t="s">
        <v>12950</v>
      </c>
      <c r="U6152" s="5" t="s">
        <v>12950</v>
      </c>
      <c r="V6152" s="5" t="s">
        <v>12950</v>
      </c>
      <c r="W6152" s="5" t="s">
        <v>12950</v>
      </c>
      <c r="X6152" s="22" t="s">
        <v>12950</v>
      </c>
      <c r="Y6152" s="21" t="s">
        <v>12950</v>
      </c>
      <c r="Z6152" s="5" t="s">
        <v>12950</v>
      </c>
      <c r="AA6152" s="5" t="s">
        <v>12950</v>
      </c>
      <c r="AB6152" s="5" t="s">
        <v>12950</v>
      </c>
      <c r="AC6152" s="22" t="s">
        <v>12950</v>
      </c>
      <c r="AD6152" s="16" t="s">
        <v>12950</v>
      </c>
      <c r="AE6152" s="3" t="s">
        <v>12950</v>
      </c>
      <c r="AF6152" s="3" t="s">
        <v>12950</v>
      </c>
      <c r="AG6152" s="3" t="s">
        <v>12950</v>
      </c>
      <c r="AH6152" s="17" t="s">
        <v>12950</v>
      </c>
    </row>
    <row r="6153" spans="1:34">
      <c r="A6153" t="s">
        <v>5624</v>
      </c>
      <c r="B6153" t="s">
        <v>10910</v>
      </c>
      <c r="E6153" s="6">
        <v>0.24707770352841801</v>
      </c>
      <c r="F6153" s="1">
        <v>0.106771322948627</v>
      </c>
      <c r="G6153" s="1">
        <v>0.229310055681717</v>
      </c>
      <c r="H6153" s="1">
        <v>0.31997476172640099</v>
      </c>
      <c r="I6153" s="7">
        <v>0.205861072539548</v>
      </c>
      <c r="J6153" s="11">
        <v>0.34821264409528302</v>
      </c>
      <c r="K6153" s="2">
        <v>0.136737461801824</v>
      </c>
      <c r="L6153" s="2">
        <v>0.20155683676160999</v>
      </c>
      <c r="M6153" s="2">
        <v>0.41357924380278999</v>
      </c>
      <c r="N6153" s="12">
        <v>0.37439817102794198</v>
      </c>
      <c r="O6153" s="16">
        <v>0.49494518683177702</v>
      </c>
      <c r="P6153" s="3">
        <v>0.29226252348716703</v>
      </c>
      <c r="Q6153" s="3">
        <v>0.22228284778469801</v>
      </c>
      <c r="R6153" s="3">
        <v>0.49523452558446202</v>
      </c>
      <c r="S6153" s="17">
        <v>0.36391003000126598</v>
      </c>
      <c r="T6153" s="21" t="s">
        <v>12950</v>
      </c>
      <c r="U6153" s="5" t="s">
        <v>12950</v>
      </c>
      <c r="V6153" s="5" t="s">
        <v>12950</v>
      </c>
      <c r="W6153" s="5" t="s">
        <v>12950</v>
      </c>
      <c r="X6153" s="22" t="s">
        <v>12950</v>
      </c>
      <c r="Y6153" s="21" t="s">
        <v>12950</v>
      </c>
      <c r="Z6153" s="5" t="s">
        <v>12950</v>
      </c>
      <c r="AA6153" s="5" t="s">
        <v>12950</v>
      </c>
      <c r="AB6153" s="5" t="s">
        <v>12950</v>
      </c>
      <c r="AC6153" s="22" t="s">
        <v>12950</v>
      </c>
      <c r="AD6153" s="16" t="s">
        <v>12950</v>
      </c>
      <c r="AE6153" s="3" t="s">
        <v>12950</v>
      </c>
      <c r="AF6153" s="3" t="s">
        <v>12950</v>
      </c>
      <c r="AG6153" s="3" t="s">
        <v>12950</v>
      </c>
      <c r="AH6153" s="17" t="s">
        <v>12950</v>
      </c>
    </row>
    <row r="6154" spans="1:34">
      <c r="A6154" t="s">
        <v>5858</v>
      </c>
      <c r="B6154" t="s">
        <v>7679</v>
      </c>
      <c r="E6154" s="6">
        <v>-8.8136441491176498E-2</v>
      </c>
      <c r="F6154" s="1">
        <v>0.14136939466492701</v>
      </c>
      <c r="G6154" s="1">
        <v>0.33292879069627401</v>
      </c>
      <c r="H6154" s="1">
        <v>0.16712468560556201</v>
      </c>
      <c r="I6154" s="7">
        <v>3.4260464958905397E-2</v>
      </c>
      <c r="J6154" s="11">
        <v>-0.138968820216161</v>
      </c>
      <c r="K6154" s="2">
        <v>-3.4897675795681898E-2</v>
      </c>
      <c r="L6154" s="2">
        <v>0.143789910064685</v>
      </c>
      <c r="M6154" s="2">
        <v>3.5398589618745702E-2</v>
      </c>
      <c r="N6154" s="12">
        <v>-0.117922557263462</v>
      </c>
      <c r="O6154" s="16">
        <v>6.71741785497221E-3</v>
      </c>
      <c r="P6154" s="3">
        <v>2.1292193294490398E-2</v>
      </c>
      <c r="Q6154" s="3">
        <v>8.4353364155949795E-2</v>
      </c>
      <c r="R6154" s="3">
        <v>-6.5157075921636999E-3</v>
      </c>
      <c r="S6154" s="17">
        <v>7.3568421623855296E-2</v>
      </c>
      <c r="T6154" s="21" t="s">
        <v>12950</v>
      </c>
      <c r="U6154" s="5" t="s">
        <v>12950</v>
      </c>
      <c r="V6154" s="5" t="s">
        <v>12950</v>
      </c>
      <c r="W6154" s="5" t="s">
        <v>12950</v>
      </c>
      <c r="X6154" s="22" t="s">
        <v>12950</v>
      </c>
      <c r="Y6154" s="21" t="s">
        <v>12950</v>
      </c>
      <c r="Z6154" s="5" t="s">
        <v>12950</v>
      </c>
      <c r="AA6154" s="5" t="s">
        <v>12950</v>
      </c>
      <c r="AB6154" s="5" t="s">
        <v>12950</v>
      </c>
      <c r="AC6154" s="22" t="s">
        <v>12950</v>
      </c>
      <c r="AD6154" s="16" t="s">
        <v>12950</v>
      </c>
      <c r="AE6154" s="3" t="s">
        <v>12950</v>
      </c>
      <c r="AF6154" s="3" t="s">
        <v>12950</v>
      </c>
      <c r="AG6154" s="3" t="s">
        <v>12950</v>
      </c>
      <c r="AH6154" s="17" t="s">
        <v>12950</v>
      </c>
    </row>
    <row r="6155" spans="1:34">
      <c r="A6155" t="s">
        <v>4104</v>
      </c>
      <c r="B6155" t="s">
        <v>8899</v>
      </c>
      <c r="E6155" s="6">
        <v>0.13463867061658399</v>
      </c>
      <c r="F6155" s="1">
        <v>-7.1282538000825194E-2</v>
      </c>
      <c r="G6155" s="1">
        <v>-0.22366265876535299</v>
      </c>
      <c r="H6155" s="1">
        <v>-0.22743747939744899</v>
      </c>
      <c r="I6155" s="7">
        <v>-0.45833869601847799</v>
      </c>
      <c r="J6155" s="11">
        <v>-0.40944160481542302</v>
      </c>
      <c r="K6155" s="2">
        <v>0.19665750732516701</v>
      </c>
      <c r="L6155" s="2">
        <v>-1.21989802807704E-2</v>
      </c>
      <c r="M6155" s="2">
        <v>0.108117807363959</v>
      </c>
      <c r="N6155" s="12">
        <v>-0.150080738090802</v>
      </c>
      <c r="O6155" s="16">
        <v>-0.22081102868938501</v>
      </c>
      <c r="P6155" s="3">
        <v>-0.135595788051217</v>
      </c>
      <c r="Q6155" s="3">
        <v>-0.16209335581173101</v>
      </c>
      <c r="R6155" s="3">
        <v>0.140630446422501</v>
      </c>
      <c r="S6155" s="17">
        <v>-0.156891232983914</v>
      </c>
      <c r="T6155" s="21" t="s">
        <v>12950</v>
      </c>
      <c r="U6155" s="5" t="s">
        <v>12950</v>
      </c>
      <c r="V6155" s="5" t="s">
        <v>12950</v>
      </c>
      <c r="W6155" s="5" t="s">
        <v>12950</v>
      </c>
      <c r="X6155" s="22" t="s">
        <v>12950</v>
      </c>
      <c r="Y6155" s="21" t="s">
        <v>12950</v>
      </c>
      <c r="Z6155" s="5" t="s">
        <v>12950</v>
      </c>
      <c r="AA6155" s="5" t="s">
        <v>12950</v>
      </c>
      <c r="AB6155" s="5" t="s">
        <v>12950</v>
      </c>
      <c r="AC6155" s="22" t="s">
        <v>12950</v>
      </c>
      <c r="AD6155" s="16" t="s">
        <v>12950</v>
      </c>
      <c r="AE6155" s="3" t="s">
        <v>12950</v>
      </c>
      <c r="AF6155" s="3" t="s">
        <v>12950</v>
      </c>
      <c r="AG6155" s="3" t="s">
        <v>12950</v>
      </c>
      <c r="AH6155" s="17" t="s">
        <v>12950</v>
      </c>
    </row>
    <row r="6156" spans="1:34">
      <c r="A6156" t="s">
        <v>1472</v>
      </c>
      <c r="B6156" t="s">
        <v>7178</v>
      </c>
      <c r="E6156" s="6">
        <v>0.12174969025181601</v>
      </c>
      <c r="F6156" s="1">
        <v>-0.27565264812658602</v>
      </c>
      <c r="G6156" s="1">
        <v>-0.12287448685020801</v>
      </c>
      <c r="H6156" s="1">
        <v>-0.123070638914901</v>
      </c>
      <c r="I6156" s="7">
        <v>-0.339116317470744</v>
      </c>
      <c r="J6156" s="11">
        <v>-0.241897964845047</v>
      </c>
      <c r="K6156" s="2">
        <v>0.35558051655239598</v>
      </c>
      <c r="L6156" s="2">
        <v>0.10285498559074301</v>
      </c>
      <c r="M6156" s="2">
        <v>0.27972161310009303</v>
      </c>
      <c r="N6156" s="12">
        <v>6.4479910546337602E-2</v>
      </c>
      <c r="O6156" s="16">
        <v>-0.13146810629775399</v>
      </c>
      <c r="P6156" s="3">
        <v>0.40627340202243201</v>
      </c>
      <c r="Q6156" s="3">
        <v>1.3211613723046601E-2</v>
      </c>
      <c r="R6156" s="3">
        <v>0.26603234893773697</v>
      </c>
      <c r="S6156" s="17">
        <v>-5.07041254046239E-2</v>
      </c>
      <c r="T6156" s="21" t="s">
        <v>12950</v>
      </c>
      <c r="U6156" s="5" t="s">
        <v>12950</v>
      </c>
      <c r="V6156" s="5" t="s">
        <v>12950</v>
      </c>
      <c r="W6156" s="5" t="s">
        <v>12950</v>
      </c>
      <c r="X6156" s="22" t="s">
        <v>12950</v>
      </c>
      <c r="Y6156" s="21" t="s">
        <v>12950</v>
      </c>
      <c r="Z6156" s="5" t="s">
        <v>12950</v>
      </c>
      <c r="AA6156" s="5" t="s">
        <v>12950</v>
      </c>
      <c r="AB6156" s="5" t="s">
        <v>12950</v>
      </c>
      <c r="AC6156" s="22" t="s">
        <v>12950</v>
      </c>
      <c r="AD6156" s="16" t="s">
        <v>12950</v>
      </c>
      <c r="AE6156" s="3" t="s">
        <v>12950</v>
      </c>
      <c r="AF6156" s="3" t="s">
        <v>12950</v>
      </c>
      <c r="AG6156" s="3" t="s">
        <v>12950</v>
      </c>
      <c r="AH6156" s="17" t="s">
        <v>12950</v>
      </c>
    </row>
    <row r="6157" spans="1:34">
      <c r="A6157" t="s">
        <v>1384</v>
      </c>
      <c r="B6157" t="s">
        <v>9899</v>
      </c>
      <c r="E6157" s="6">
        <v>-5.4508651944296001E-2</v>
      </c>
      <c r="F6157" s="1">
        <v>0.226774476606727</v>
      </c>
      <c r="G6157" s="1">
        <v>0.124549086019167</v>
      </c>
      <c r="H6157" s="1">
        <v>4.4006754978391502E-2</v>
      </c>
      <c r="I6157" s="7">
        <v>2.8198177708822901E-2</v>
      </c>
      <c r="J6157" s="11">
        <v>-0.41421706611117598</v>
      </c>
      <c r="K6157" s="2">
        <v>-0.34377416299047198</v>
      </c>
      <c r="L6157" s="2">
        <v>-0.407615504398533</v>
      </c>
      <c r="M6157" s="2">
        <v>-0.47314481529398</v>
      </c>
      <c r="N6157" s="12">
        <v>-0.35487743526294502</v>
      </c>
      <c r="O6157" s="16">
        <v>-0.36956407380776202</v>
      </c>
      <c r="P6157" s="3">
        <v>3.33439247044768E-2</v>
      </c>
      <c r="Q6157" s="3">
        <v>-0.18169281097260601</v>
      </c>
      <c r="R6157" s="3">
        <v>-0.24322510451351601</v>
      </c>
      <c r="S6157" s="17">
        <v>-0.38936332713973199</v>
      </c>
      <c r="T6157" s="21" t="s">
        <v>12950</v>
      </c>
      <c r="U6157" s="5" t="s">
        <v>12950</v>
      </c>
      <c r="V6157" s="5" t="s">
        <v>12950</v>
      </c>
      <c r="W6157" s="5" t="s">
        <v>12950</v>
      </c>
      <c r="X6157" s="22" t="s">
        <v>12950</v>
      </c>
      <c r="Y6157" s="21" t="s">
        <v>12950</v>
      </c>
      <c r="Z6157" s="5" t="s">
        <v>12950</v>
      </c>
      <c r="AA6157" s="5" t="s">
        <v>12950</v>
      </c>
      <c r="AB6157" s="5" t="s">
        <v>12950</v>
      </c>
      <c r="AC6157" s="22" t="s">
        <v>12950</v>
      </c>
      <c r="AD6157" s="16" t="s">
        <v>12950</v>
      </c>
      <c r="AE6157" s="3" t="s">
        <v>12950</v>
      </c>
      <c r="AF6157" s="3" t="s">
        <v>12950</v>
      </c>
      <c r="AG6157" s="3" t="s">
        <v>12950</v>
      </c>
      <c r="AH6157" s="17" t="s">
        <v>12950</v>
      </c>
    </row>
    <row r="6158" spans="1:34">
      <c r="A6158" t="s">
        <v>411</v>
      </c>
      <c r="B6158" t="s">
        <v>9500</v>
      </c>
      <c r="E6158" s="6">
        <v>2.17046684265556E-2</v>
      </c>
      <c r="F6158" s="1">
        <v>0.38666123775938499</v>
      </c>
      <c r="G6158" s="1">
        <v>0.222561813272241</v>
      </c>
      <c r="H6158" s="1">
        <v>0.45796933875583901</v>
      </c>
      <c r="I6158" s="7">
        <v>0.22063122465305901</v>
      </c>
      <c r="J6158" s="11">
        <v>-0.40371840713009699</v>
      </c>
      <c r="K6158" s="2">
        <v>0.18823566800048</v>
      </c>
      <c r="L6158" s="2">
        <v>0.180154428399245</v>
      </c>
      <c r="M6158" s="2">
        <v>0.16537459612071101</v>
      </c>
      <c r="N6158" s="12">
        <v>0.283778246129964</v>
      </c>
      <c r="O6158" s="16">
        <v>-0.23404139784401101</v>
      </c>
      <c r="P6158" s="3">
        <v>0.43471620712203402</v>
      </c>
      <c r="Q6158" s="3">
        <v>0.116515695064877</v>
      </c>
      <c r="R6158" s="3">
        <v>0.24034567706603799</v>
      </c>
      <c r="S6158" s="17">
        <v>3.0206567960156201E-2</v>
      </c>
      <c r="T6158" s="21" t="s">
        <v>12950</v>
      </c>
      <c r="U6158" s="5" t="s">
        <v>12950</v>
      </c>
      <c r="V6158" s="5" t="s">
        <v>12950</v>
      </c>
      <c r="W6158" s="5" t="s">
        <v>12950</v>
      </c>
      <c r="X6158" s="22" t="s">
        <v>12950</v>
      </c>
      <c r="Y6158" s="21" t="s">
        <v>12950</v>
      </c>
      <c r="Z6158" s="5" t="s">
        <v>12950</v>
      </c>
      <c r="AA6158" s="5" t="s">
        <v>12950</v>
      </c>
      <c r="AB6158" s="5" t="s">
        <v>12950</v>
      </c>
      <c r="AC6158" s="22" t="s">
        <v>12950</v>
      </c>
      <c r="AD6158" s="16" t="s">
        <v>12950</v>
      </c>
      <c r="AE6158" s="3" t="s">
        <v>12950</v>
      </c>
      <c r="AF6158" s="3" t="s">
        <v>12950</v>
      </c>
      <c r="AG6158" s="3" t="s">
        <v>12950</v>
      </c>
      <c r="AH6158" s="17" t="s">
        <v>12950</v>
      </c>
    </row>
    <row r="6159" spans="1:34">
      <c r="A6159" t="s">
        <v>205</v>
      </c>
      <c r="B6159" t="s">
        <v>205</v>
      </c>
      <c r="E6159" s="6">
        <v>2.6308816475683599E-2</v>
      </c>
      <c r="F6159" s="1">
        <v>0.15237763655044001</v>
      </c>
      <c r="G6159" s="1">
        <v>0.12878992999472999</v>
      </c>
      <c r="H6159" s="1">
        <v>0.195358561502879</v>
      </c>
      <c r="I6159" s="7">
        <v>2.3919907915335301E-2</v>
      </c>
      <c r="J6159" s="11">
        <v>-0.33895783159611897</v>
      </c>
      <c r="K6159" s="2">
        <v>2.15520579203408E-2</v>
      </c>
      <c r="L6159" s="2">
        <v>-0.10687130182073699</v>
      </c>
      <c r="M6159" s="2">
        <v>-3.0991276985779998E-3</v>
      </c>
      <c r="N6159" s="12">
        <v>2.2974074234404999E-2</v>
      </c>
      <c r="O6159" s="16">
        <v>-7.8613789625181396E-2</v>
      </c>
      <c r="P6159" s="3">
        <v>-0.27292749910611502</v>
      </c>
      <c r="Q6159" s="3">
        <v>4.3571668410987502E-2</v>
      </c>
      <c r="R6159" s="3">
        <v>0.11712789221927999</v>
      </c>
      <c r="S6159" s="17">
        <v>0.407992126100851</v>
      </c>
      <c r="T6159" s="21" t="s">
        <v>12950</v>
      </c>
      <c r="U6159" s="5" t="s">
        <v>12950</v>
      </c>
      <c r="V6159" s="5" t="s">
        <v>12950</v>
      </c>
      <c r="W6159" s="5" t="s">
        <v>12950</v>
      </c>
      <c r="X6159" s="22" t="s">
        <v>12950</v>
      </c>
      <c r="Y6159" s="21" t="s">
        <v>12950</v>
      </c>
      <c r="Z6159" s="5" t="s">
        <v>12950</v>
      </c>
      <c r="AA6159" s="5" t="s">
        <v>12950</v>
      </c>
      <c r="AB6159" s="5" t="s">
        <v>12950</v>
      </c>
      <c r="AC6159" s="22" t="s">
        <v>12950</v>
      </c>
      <c r="AD6159" s="16" t="s">
        <v>12950</v>
      </c>
      <c r="AE6159" s="3" t="s">
        <v>12950</v>
      </c>
      <c r="AF6159" s="3" t="s">
        <v>12950</v>
      </c>
      <c r="AG6159" s="3" t="s">
        <v>12950</v>
      </c>
      <c r="AH6159" s="17" t="s">
        <v>12950</v>
      </c>
    </row>
    <row r="6160" spans="1:34">
      <c r="A6160" t="s">
        <v>5299</v>
      </c>
      <c r="B6160" t="s">
        <v>7501</v>
      </c>
      <c r="E6160" s="6">
        <v>0.45526221572011799</v>
      </c>
      <c r="F6160" s="1">
        <v>0.124943393963258</v>
      </c>
      <c r="G6160" s="1">
        <v>2.2214469035647898E-2</v>
      </c>
      <c r="H6160" s="1">
        <v>-5.8175752736646699E-2</v>
      </c>
      <c r="I6160" s="7">
        <v>-5.4829612049078699E-2</v>
      </c>
      <c r="J6160" s="11">
        <v>0.21386618033062199</v>
      </c>
      <c r="K6160" s="2">
        <v>0.103021251136373</v>
      </c>
      <c r="L6160" s="2">
        <v>3.01825377823359E-2</v>
      </c>
      <c r="M6160" s="2">
        <v>-4.2081555670764798E-2</v>
      </c>
      <c r="N6160" s="12">
        <v>3.21421607969581E-2</v>
      </c>
      <c r="O6160" s="16">
        <v>0.25455776962009502</v>
      </c>
      <c r="P6160" s="3">
        <v>4.0949398271256397E-2</v>
      </c>
      <c r="Q6160" s="3">
        <v>-0.10020571674260501</v>
      </c>
      <c r="R6160" s="3">
        <v>-0.11387646965393999</v>
      </c>
      <c r="S6160" s="17">
        <v>-0.377255688168596</v>
      </c>
      <c r="T6160" s="21" t="s">
        <v>12950</v>
      </c>
      <c r="U6160" s="5" t="s">
        <v>12950</v>
      </c>
      <c r="V6160" s="5" t="s">
        <v>12950</v>
      </c>
      <c r="W6160" s="5" t="s">
        <v>12950</v>
      </c>
      <c r="X6160" s="22" t="s">
        <v>12950</v>
      </c>
      <c r="Y6160" s="21" t="s">
        <v>12950</v>
      </c>
      <c r="Z6160" s="5" t="s">
        <v>12950</v>
      </c>
      <c r="AA6160" s="5" t="s">
        <v>12950</v>
      </c>
      <c r="AB6160" s="5" t="s">
        <v>12950</v>
      </c>
      <c r="AC6160" s="22" t="s">
        <v>12950</v>
      </c>
      <c r="AD6160" s="16" t="s">
        <v>12950</v>
      </c>
      <c r="AE6160" s="3" t="s">
        <v>12950</v>
      </c>
      <c r="AF6160" s="3" t="s">
        <v>12950</v>
      </c>
      <c r="AG6160" s="3" t="s">
        <v>12950</v>
      </c>
      <c r="AH6160" s="17" t="s">
        <v>12950</v>
      </c>
    </row>
    <row r="6161" spans="1:34">
      <c r="A6161" t="s">
        <v>2333</v>
      </c>
      <c r="B6161" t="s">
        <v>6854</v>
      </c>
      <c r="E6161" s="6">
        <v>-0.13179207398440199</v>
      </c>
      <c r="F6161" s="1">
        <v>0.10505795717139201</v>
      </c>
      <c r="G6161" s="1">
        <v>-7.3466315250694594E-2</v>
      </c>
      <c r="H6161" s="1">
        <v>0.14109070477729799</v>
      </c>
      <c r="I6161" s="7">
        <v>0.19869767055107199</v>
      </c>
      <c r="J6161" s="11">
        <v>-0.15519159604504301</v>
      </c>
      <c r="K6161" s="2">
        <v>0.134597053579185</v>
      </c>
      <c r="L6161" s="2">
        <v>0.11076868726483299</v>
      </c>
      <c r="M6161" s="2">
        <v>-0.16549010091359001</v>
      </c>
      <c r="N6161" s="12">
        <v>0.31659244623438298</v>
      </c>
      <c r="O6161" s="16">
        <v>-0.14441554807622001</v>
      </c>
      <c r="P6161" s="3">
        <v>1.3289677787550899E-2</v>
      </c>
      <c r="Q6161" s="3">
        <v>-5.3001964754788397E-2</v>
      </c>
      <c r="R6161" s="3">
        <v>5.7181389612001197E-3</v>
      </c>
      <c r="S6161" s="17">
        <v>-0.188991602084915</v>
      </c>
      <c r="T6161" s="21" t="s">
        <v>12950</v>
      </c>
      <c r="U6161" s="5" t="s">
        <v>12950</v>
      </c>
      <c r="V6161" s="5" t="s">
        <v>12950</v>
      </c>
      <c r="W6161" s="5" t="s">
        <v>12950</v>
      </c>
      <c r="X6161" s="22" t="s">
        <v>12950</v>
      </c>
      <c r="Y6161" s="21" t="s">
        <v>12950</v>
      </c>
      <c r="Z6161" s="5" t="s">
        <v>12950</v>
      </c>
      <c r="AA6161" s="5" t="s">
        <v>12950</v>
      </c>
      <c r="AB6161" s="5" t="s">
        <v>12950</v>
      </c>
      <c r="AC6161" s="22" t="s">
        <v>12950</v>
      </c>
      <c r="AD6161" s="16" t="s">
        <v>12950</v>
      </c>
      <c r="AE6161" s="3" t="s">
        <v>12950</v>
      </c>
      <c r="AF6161" s="3" t="s">
        <v>12950</v>
      </c>
      <c r="AG6161" s="3" t="s">
        <v>12950</v>
      </c>
      <c r="AH6161" s="17" t="s">
        <v>12950</v>
      </c>
    </row>
    <row r="6162" spans="1:34">
      <c r="A6162" t="s">
        <v>3522</v>
      </c>
      <c r="B6162" t="s">
        <v>11750</v>
      </c>
      <c r="E6162" s="6">
        <v>0.62746869883547096</v>
      </c>
      <c r="F6162" s="1">
        <v>0.55947156785440999</v>
      </c>
      <c r="G6162" s="1">
        <v>0.42258861670743098</v>
      </c>
      <c r="H6162" s="1">
        <v>0.43432180710013901</v>
      </c>
      <c r="I6162" s="7">
        <v>0.30032885331089099</v>
      </c>
      <c r="J6162" s="11">
        <v>0.74373336395816803</v>
      </c>
      <c r="K6162" s="2">
        <v>0.54186353402828003</v>
      </c>
      <c r="L6162" s="2">
        <v>0.43848665798518599</v>
      </c>
      <c r="M6162" s="2">
        <v>0.45272117192982497</v>
      </c>
      <c r="N6162" s="12">
        <v>0.30943770028305501</v>
      </c>
      <c r="O6162" s="16">
        <v>0.63650949636788401</v>
      </c>
      <c r="P6162" s="3">
        <v>0.53889358599785997</v>
      </c>
      <c r="Q6162" s="3">
        <v>0.276611758634428</v>
      </c>
      <c r="R6162" s="3">
        <v>0.33791991076115602</v>
      </c>
      <c r="S6162" s="17">
        <v>0.246289018185888</v>
      </c>
      <c r="T6162" s="21" t="s">
        <v>12950</v>
      </c>
      <c r="U6162" s="5" t="s">
        <v>12950</v>
      </c>
      <c r="V6162" s="5" t="s">
        <v>12950</v>
      </c>
      <c r="W6162" s="5" t="s">
        <v>12950</v>
      </c>
      <c r="X6162" s="22" t="s">
        <v>12950</v>
      </c>
      <c r="Y6162" s="21" t="s">
        <v>12950</v>
      </c>
      <c r="Z6162" s="5" t="s">
        <v>12950</v>
      </c>
      <c r="AA6162" s="5" t="s">
        <v>12950</v>
      </c>
      <c r="AB6162" s="5" t="s">
        <v>12950</v>
      </c>
      <c r="AC6162" s="22" t="s">
        <v>12950</v>
      </c>
      <c r="AD6162" s="16" t="s">
        <v>12950</v>
      </c>
      <c r="AE6162" s="3" t="s">
        <v>12950</v>
      </c>
      <c r="AF6162" s="3" t="s">
        <v>12950</v>
      </c>
      <c r="AG6162" s="3" t="s">
        <v>12950</v>
      </c>
      <c r="AH6162" s="17" t="s">
        <v>12950</v>
      </c>
    </row>
    <row r="6163" spans="1:34">
      <c r="A6163" t="s">
        <v>3257</v>
      </c>
      <c r="B6163" t="s">
        <v>10088</v>
      </c>
      <c r="E6163" s="6">
        <v>-0.125886226887821</v>
      </c>
      <c r="F6163" s="1">
        <v>0.44757754144822998</v>
      </c>
      <c r="G6163" s="1">
        <v>0.174778437728379</v>
      </c>
      <c r="H6163" s="1">
        <v>7.0572320033262997E-2</v>
      </c>
      <c r="I6163" s="7">
        <v>8.5190402808358198E-2</v>
      </c>
      <c r="J6163" s="11">
        <v>0.22084814880536199</v>
      </c>
      <c r="K6163" s="2">
        <v>0.194162439331831</v>
      </c>
      <c r="L6163" s="2">
        <v>0.37409709449254502</v>
      </c>
      <c r="M6163" s="2">
        <v>0.36875190486264697</v>
      </c>
      <c r="N6163" s="12">
        <v>0.28681341014550399</v>
      </c>
      <c r="O6163" s="16">
        <v>6.6996677399739593E-2</v>
      </c>
      <c r="P6163" s="3">
        <v>0.18736771842155001</v>
      </c>
      <c r="Q6163" s="3">
        <v>0.426459264215519</v>
      </c>
      <c r="R6163" s="3">
        <v>0.18640054440690099</v>
      </c>
      <c r="S6163" s="17">
        <v>4.4103228222522203E-2</v>
      </c>
      <c r="T6163" s="21" t="s">
        <v>12950</v>
      </c>
      <c r="U6163" s="5" t="s">
        <v>12950</v>
      </c>
      <c r="V6163" s="5" t="s">
        <v>12950</v>
      </c>
      <c r="W6163" s="5" t="s">
        <v>12950</v>
      </c>
      <c r="X6163" s="22" t="s">
        <v>12950</v>
      </c>
      <c r="Y6163" s="21" t="s">
        <v>12950</v>
      </c>
      <c r="Z6163" s="5" t="s">
        <v>12950</v>
      </c>
      <c r="AA6163" s="5" t="s">
        <v>12950</v>
      </c>
      <c r="AB6163" s="5" t="s">
        <v>12950</v>
      </c>
      <c r="AC6163" s="22" t="s">
        <v>12950</v>
      </c>
      <c r="AD6163" s="16" t="s">
        <v>12950</v>
      </c>
      <c r="AE6163" s="3" t="s">
        <v>12950</v>
      </c>
      <c r="AF6163" s="3" t="s">
        <v>12950</v>
      </c>
      <c r="AG6163" s="3" t="s">
        <v>12950</v>
      </c>
      <c r="AH6163" s="17" t="s">
        <v>12950</v>
      </c>
    </row>
    <row r="6164" spans="1:34">
      <c r="A6164" t="s">
        <v>3507</v>
      </c>
      <c r="B6164" t="s">
        <v>7979</v>
      </c>
      <c r="E6164" s="6">
        <v>-6.5417484312754098E-2</v>
      </c>
      <c r="F6164" s="1">
        <v>-2.0581500915584899E-2</v>
      </c>
      <c r="G6164" s="1">
        <v>-4.9691237008123203E-2</v>
      </c>
      <c r="H6164" s="1">
        <v>0.27664865128897898</v>
      </c>
      <c r="I6164" s="7">
        <v>4.11095078389518E-2</v>
      </c>
      <c r="J6164" s="11">
        <v>-0.465090776346131</v>
      </c>
      <c r="K6164" s="2">
        <v>-0.15889444425674301</v>
      </c>
      <c r="L6164" s="2">
        <v>5.4550419788036701E-2</v>
      </c>
      <c r="M6164" s="2">
        <v>-0.27972234039933302</v>
      </c>
      <c r="N6164" s="12">
        <v>7.9219657036977101E-2</v>
      </c>
      <c r="O6164" s="16">
        <v>-0.182847094353176</v>
      </c>
      <c r="P6164" s="3">
        <v>-0.17181820148218699</v>
      </c>
      <c r="Q6164" s="3">
        <v>3.1165268547998701E-2</v>
      </c>
      <c r="R6164" s="3">
        <v>-5.6482306547129303E-2</v>
      </c>
      <c r="S6164" s="17">
        <v>9.2533183784176298E-2</v>
      </c>
      <c r="T6164" s="21" t="s">
        <v>12950</v>
      </c>
      <c r="U6164" s="5" t="s">
        <v>12950</v>
      </c>
      <c r="V6164" s="5" t="s">
        <v>12950</v>
      </c>
      <c r="W6164" s="5" t="s">
        <v>12950</v>
      </c>
      <c r="X6164" s="22" t="s">
        <v>12950</v>
      </c>
      <c r="Y6164" s="21" t="s">
        <v>12950</v>
      </c>
      <c r="Z6164" s="5" t="s">
        <v>12950</v>
      </c>
      <c r="AA6164" s="5" t="s">
        <v>12950</v>
      </c>
      <c r="AB6164" s="5" t="s">
        <v>12950</v>
      </c>
      <c r="AC6164" s="22" t="s">
        <v>12950</v>
      </c>
      <c r="AD6164" s="16" t="s">
        <v>12950</v>
      </c>
      <c r="AE6164" s="3" t="s">
        <v>12950</v>
      </c>
      <c r="AF6164" s="3" t="s">
        <v>12950</v>
      </c>
      <c r="AG6164" s="3" t="s">
        <v>12950</v>
      </c>
      <c r="AH6164" s="17" t="s">
        <v>12950</v>
      </c>
    </row>
    <row r="6165" spans="1:34">
      <c r="A6165" t="s">
        <v>2659</v>
      </c>
      <c r="B6165" t="s">
        <v>9589</v>
      </c>
      <c r="E6165" s="6">
        <v>-8.4527551091553396E-2</v>
      </c>
      <c r="F6165" s="1">
        <v>-0.185609538320753</v>
      </c>
      <c r="G6165" s="1">
        <v>-0.25301255050543803</v>
      </c>
      <c r="H6165" s="1">
        <v>-0.19525673530009799</v>
      </c>
      <c r="I6165" s="7">
        <v>-0.217489286119813</v>
      </c>
      <c r="J6165" s="11">
        <v>-0.17966680415662001</v>
      </c>
      <c r="K6165" s="2">
        <v>-0.27250211212202802</v>
      </c>
      <c r="L6165" s="2">
        <v>-0.17779220509024701</v>
      </c>
      <c r="M6165" s="2">
        <v>-0.28537652385422502</v>
      </c>
      <c r="N6165" s="12">
        <v>-7.9666290300046905E-2</v>
      </c>
      <c r="O6165" s="16">
        <v>1.2404153439899901E-3</v>
      </c>
      <c r="P6165" s="3">
        <v>-5.9169087421097701E-2</v>
      </c>
      <c r="Q6165" s="3">
        <v>-0.12434281886960601</v>
      </c>
      <c r="R6165" s="3">
        <v>-0.18672118813892399</v>
      </c>
      <c r="S6165" s="17">
        <v>-0.122905017148985</v>
      </c>
      <c r="T6165" s="21" t="s">
        <v>12950</v>
      </c>
      <c r="U6165" s="5" t="s">
        <v>12950</v>
      </c>
      <c r="V6165" s="5" t="s">
        <v>12950</v>
      </c>
      <c r="W6165" s="5" t="s">
        <v>12950</v>
      </c>
      <c r="X6165" s="22" t="s">
        <v>12950</v>
      </c>
      <c r="Y6165" s="21" t="s">
        <v>12950</v>
      </c>
      <c r="Z6165" s="5" t="s">
        <v>12950</v>
      </c>
      <c r="AA6165" s="5" t="s">
        <v>12950</v>
      </c>
      <c r="AB6165" s="5" t="s">
        <v>12950</v>
      </c>
      <c r="AC6165" s="22" t="s">
        <v>12950</v>
      </c>
      <c r="AD6165" s="16" t="s">
        <v>12950</v>
      </c>
      <c r="AE6165" s="3" t="s">
        <v>12950</v>
      </c>
      <c r="AF6165" s="3" t="s">
        <v>12950</v>
      </c>
      <c r="AG6165" s="3" t="s">
        <v>12950</v>
      </c>
      <c r="AH6165" s="17" t="s">
        <v>12950</v>
      </c>
    </row>
    <row r="6166" spans="1:34">
      <c r="A6166" t="s">
        <v>6262</v>
      </c>
      <c r="B6166" t="s">
        <v>12492</v>
      </c>
      <c r="E6166" s="6">
        <v>-1.3579731829758901</v>
      </c>
      <c r="F6166" s="1">
        <v>-0.72907950289692403</v>
      </c>
      <c r="G6166" s="1">
        <v>-0.688923839369044</v>
      </c>
      <c r="H6166" s="1">
        <v>-0.52968876789207597</v>
      </c>
      <c r="I6166" s="7">
        <v>-0.57695000657195195</v>
      </c>
      <c r="J6166" s="11">
        <v>-1.63081909350584</v>
      </c>
      <c r="K6166" s="2">
        <v>-1.1072343117663399</v>
      </c>
      <c r="L6166" s="2">
        <v>-0.90899935836287504</v>
      </c>
      <c r="M6166" s="2">
        <v>-0.919351759033051</v>
      </c>
      <c r="N6166" s="12">
        <v>-0.51212748324278301</v>
      </c>
      <c r="O6166" s="16">
        <v>-1.3388852507392399</v>
      </c>
      <c r="P6166" s="3">
        <v>-0.707503504169256</v>
      </c>
      <c r="Q6166" s="3">
        <v>-0.57867955098065105</v>
      </c>
      <c r="R6166" s="3">
        <v>-0.59665126799169299</v>
      </c>
      <c r="S6166" s="17">
        <v>-0.54428061185172305</v>
      </c>
      <c r="T6166" s="21" t="s">
        <v>12950</v>
      </c>
      <c r="U6166" s="5" t="s">
        <v>12950</v>
      </c>
      <c r="V6166" s="5" t="s">
        <v>12950</v>
      </c>
      <c r="W6166" s="5" t="s">
        <v>12950</v>
      </c>
      <c r="X6166" s="22" t="s">
        <v>12950</v>
      </c>
      <c r="Y6166" s="21" t="s">
        <v>12950</v>
      </c>
      <c r="Z6166" s="5" t="s">
        <v>12950</v>
      </c>
      <c r="AA6166" s="5" t="s">
        <v>12950</v>
      </c>
      <c r="AB6166" s="5" t="s">
        <v>12950</v>
      </c>
      <c r="AC6166" s="22" t="s">
        <v>12950</v>
      </c>
      <c r="AD6166" s="16" t="s">
        <v>12950</v>
      </c>
      <c r="AE6166" s="3" t="s">
        <v>12950</v>
      </c>
      <c r="AF6166" s="3" t="s">
        <v>12950</v>
      </c>
      <c r="AG6166" s="3" t="s">
        <v>12950</v>
      </c>
      <c r="AH6166" s="17" t="s">
        <v>12950</v>
      </c>
    </row>
    <row r="6167" spans="1:34">
      <c r="A6167" t="s">
        <v>5949</v>
      </c>
      <c r="B6167" t="s">
        <v>8555</v>
      </c>
      <c r="E6167" s="6">
        <v>0.31772831926115302</v>
      </c>
      <c r="F6167" s="1">
        <v>0.16961078158853901</v>
      </c>
      <c r="G6167" s="1">
        <v>-0.102386803853475</v>
      </c>
      <c r="H6167" s="1">
        <v>-0.10984417773437199</v>
      </c>
      <c r="I6167" s="7">
        <v>0.12152955350276499</v>
      </c>
      <c r="J6167" s="11">
        <v>8.1949868826002498E-2</v>
      </c>
      <c r="K6167" s="2">
        <v>8.41432066290837E-2</v>
      </c>
      <c r="L6167" s="2">
        <v>-7.6355819449923298E-2</v>
      </c>
      <c r="M6167" s="2">
        <v>-2.2178453247484499E-2</v>
      </c>
      <c r="N6167" s="12">
        <v>1.1502759264532101E-2</v>
      </c>
      <c r="O6167" s="16">
        <v>0.18543953317268999</v>
      </c>
      <c r="P6167" s="3">
        <v>4.0698560076668597E-2</v>
      </c>
      <c r="Q6167" s="3">
        <v>0.15377267568723099</v>
      </c>
      <c r="R6167" s="3">
        <v>0.17103905759924101</v>
      </c>
      <c r="S6167" s="17">
        <v>0.30798214687915798</v>
      </c>
      <c r="T6167" s="21" t="s">
        <v>12950</v>
      </c>
      <c r="U6167" s="5" t="s">
        <v>12950</v>
      </c>
      <c r="V6167" s="5" t="s">
        <v>12950</v>
      </c>
      <c r="W6167" s="5" t="s">
        <v>12950</v>
      </c>
      <c r="X6167" s="22" t="s">
        <v>12950</v>
      </c>
      <c r="Y6167" s="21" t="s">
        <v>12950</v>
      </c>
      <c r="Z6167" s="5" t="s">
        <v>12950</v>
      </c>
      <c r="AA6167" s="5" t="s">
        <v>12950</v>
      </c>
      <c r="AB6167" s="5" t="s">
        <v>12950</v>
      </c>
      <c r="AC6167" s="22" t="s">
        <v>12950</v>
      </c>
      <c r="AD6167" s="16" t="s">
        <v>12950</v>
      </c>
      <c r="AE6167" s="3" t="s">
        <v>12950</v>
      </c>
      <c r="AF6167" s="3" t="s">
        <v>12950</v>
      </c>
      <c r="AG6167" s="3" t="s">
        <v>12950</v>
      </c>
      <c r="AH6167" s="17" t="s">
        <v>12950</v>
      </c>
    </row>
    <row r="6168" spans="1:34">
      <c r="A6168" t="s">
        <v>573</v>
      </c>
      <c r="B6168" t="s">
        <v>9293</v>
      </c>
      <c r="E6168" s="6">
        <v>-1.4741165663196901E-2</v>
      </c>
      <c r="F6168" s="1">
        <v>0.331715131125357</v>
      </c>
      <c r="G6168" s="1">
        <v>4.4461338003822702E-2</v>
      </c>
      <c r="H6168" s="1">
        <v>0.410499473088138</v>
      </c>
      <c r="I6168" s="7">
        <v>9.5822827590895998E-2</v>
      </c>
      <c r="J6168" s="11">
        <v>0.20109523284604899</v>
      </c>
      <c r="K6168" s="2">
        <v>-4.5920709630402901E-2</v>
      </c>
      <c r="L6168" s="2">
        <v>0.12926063771259499</v>
      </c>
      <c r="M6168" s="2">
        <v>0.15775501166623401</v>
      </c>
      <c r="N6168" s="12">
        <v>0.358496006160269</v>
      </c>
      <c r="O6168" s="16">
        <v>0.20160913591146201</v>
      </c>
      <c r="P6168" s="3">
        <v>0.259600757678071</v>
      </c>
      <c r="Q6168" s="3">
        <v>0.123698755737433</v>
      </c>
      <c r="R6168" s="3">
        <v>4.7833268725299097E-2</v>
      </c>
      <c r="S6168" s="17">
        <v>-0.22689592069411901</v>
      </c>
      <c r="T6168" s="21" t="s">
        <v>12950</v>
      </c>
      <c r="U6168" s="5" t="s">
        <v>12950</v>
      </c>
      <c r="V6168" s="5" t="s">
        <v>12950</v>
      </c>
      <c r="W6168" s="5" t="s">
        <v>12950</v>
      </c>
      <c r="X6168" s="22" t="s">
        <v>12950</v>
      </c>
      <c r="Y6168" s="21" t="s">
        <v>12950</v>
      </c>
      <c r="Z6168" s="5" t="s">
        <v>12950</v>
      </c>
      <c r="AA6168" s="5" t="s">
        <v>12950</v>
      </c>
      <c r="AB6168" s="5" t="s">
        <v>12950</v>
      </c>
      <c r="AC6168" s="22" t="s">
        <v>12950</v>
      </c>
      <c r="AD6168" s="16" t="s">
        <v>12950</v>
      </c>
      <c r="AE6168" s="3" t="s">
        <v>12950</v>
      </c>
      <c r="AF6168" s="3" t="s">
        <v>12950</v>
      </c>
      <c r="AG6168" s="3" t="s">
        <v>12950</v>
      </c>
      <c r="AH6168" s="17" t="s">
        <v>12950</v>
      </c>
    </row>
    <row r="6169" spans="1:34">
      <c r="A6169" t="s">
        <v>4337</v>
      </c>
      <c r="B6169" t="s">
        <v>10491</v>
      </c>
      <c r="E6169" s="6">
        <v>-0.36745414595025899</v>
      </c>
      <c r="F6169" s="1">
        <v>-0.309772800412628</v>
      </c>
      <c r="G6169" s="1">
        <v>-0.31112765656598002</v>
      </c>
      <c r="H6169" s="1">
        <v>-0.133207051752922</v>
      </c>
      <c r="I6169" s="7">
        <v>-0.326286410537381</v>
      </c>
      <c r="J6169" s="11">
        <v>-0.381504131878113</v>
      </c>
      <c r="K6169" s="2">
        <v>-1.9039966736746801E-2</v>
      </c>
      <c r="L6169" s="2">
        <v>-0.32003172500864302</v>
      </c>
      <c r="M6169" s="2">
        <v>-0.16142745876883099</v>
      </c>
      <c r="N6169" s="12">
        <v>-0.15913291928312601</v>
      </c>
      <c r="O6169" s="16">
        <v>-0.44532164089683102</v>
      </c>
      <c r="P6169" s="3">
        <v>2.1719057343392099E-2</v>
      </c>
      <c r="Q6169" s="3">
        <v>-0.24540298882772699</v>
      </c>
      <c r="R6169" s="3">
        <v>-0.16839898141297599</v>
      </c>
      <c r="S6169" s="17">
        <v>-0.31333455823925299</v>
      </c>
      <c r="T6169" s="21" t="s">
        <v>12950</v>
      </c>
      <c r="U6169" s="5" t="s">
        <v>12950</v>
      </c>
      <c r="V6169" s="5" t="s">
        <v>12950</v>
      </c>
      <c r="W6169" s="5" t="s">
        <v>12950</v>
      </c>
      <c r="X6169" s="22" t="s">
        <v>12950</v>
      </c>
      <c r="Y6169" s="21" t="s">
        <v>12950</v>
      </c>
      <c r="Z6169" s="5" t="s">
        <v>12950</v>
      </c>
      <c r="AA6169" s="5" t="s">
        <v>12950</v>
      </c>
      <c r="AB6169" s="5" t="s">
        <v>12950</v>
      </c>
      <c r="AC6169" s="22" t="s">
        <v>12950</v>
      </c>
      <c r="AD6169" s="16" t="s">
        <v>12950</v>
      </c>
      <c r="AE6169" s="3" t="s">
        <v>12950</v>
      </c>
      <c r="AF6169" s="3" t="s">
        <v>12950</v>
      </c>
      <c r="AG6169" s="3" t="s">
        <v>12950</v>
      </c>
      <c r="AH6169" s="17" t="s">
        <v>12950</v>
      </c>
    </row>
    <row r="6170" spans="1:34">
      <c r="A6170" t="s">
        <v>2268</v>
      </c>
      <c r="B6170" t="s">
        <v>8051</v>
      </c>
      <c r="E6170" s="6">
        <v>-0.19249878155988401</v>
      </c>
      <c r="F6170" s="1">
        <v>-1.5835586999031901E-2</v>
      </c>
      <c r="G6170" s="1">
        <v>0.124464999414525</v>
      </c>
      <c r="H6170" s="1">
        <v>-1.72690487497691E-2</v>
      </c>
      <c r="I6170" s="7">
        <v>1.98940241266858E-2</v>
      </c>
      <c r="J6170" s="11">
        <v>0.12217671239692</v>
      </c>
      <c r="K6170" s="2">
        <v>0.12518123434092501</v>
      </c>
      <c r="L6170" s="2">
        <v>0.13314917517199401</v>
      </c>
      <c r="M6170" s="2">
        <v>0.16536738588613401</v>
      </c>
      <c r="N6170" s="12">
        <v>0.12571418836286599</v>
      </c>
      <c r="O6170" s="16">
        <v>5.0316704247994198E-3</v>
      </c>
      <c r="P6170" s="3">
        <v>-3.2624088364726897E-2</v>
      </c>
      <c r="Q6170" s="3">
        <v>9.6690060658191093E-2</v>
      </c>
      <c r="R6170" s="3">
        <v>0.16579519885389901</v>
      </c>
      <c r="S6170" s="17">
        <v>9.8075880053697995E-2</v>
      </c>
      <c r="T6170" s="21" t="s">
        <v>12950</v>
      </c>
      <c r="U6170" s="5" t="s">
        <v>12950</v>
      </c>
      <c r="V6170" s="5" t="s">
        <v>12950</v>
      </c>
      <c r="W6170" s="5" t="s">
        <v>12950</v>
      </c>
      <c r="X6170" s="22" t="s">
        <v>12950</v>
      </c>
      <c r="Y6170" s="21" t="s">
        <v>12950</v>
      </c>
      <c r="Z6170" s="5" t="s">
        <v>12950</v>
      </c>
      <c r="AA6170" s="5" t="s">
        <v>12950</v>
      </c>
      <c r="AB6170" s="5" t="s">
        <v>12950</v>
      </c>
      <c r="AC6170" s="22" t="s">
        <v>12950</v>
      </c>
      <c r="AD6170" s="16" t="s">
        <v>12950</v>
      </c>
      <c r="AE6170" s="3" t="s">
        <v>12950</v>
      </c>
      <c r="AF6170" s="3" t="s">
        <v>12950</v>
      </c>
      <c r="AG6170" s="3" t="s">
        <v>12950</v>
      </c>
      <c r="AH6170" s="17" t="s">
        <v>12950</v>
      </c>
    </row>
    <row r="6171" spans="1:34">
      <c r="A6171" t="s">
        <v>1651</v>
      </c>
      <c r="B6171" t="s">
        <v>12126</v>
      </c>
      <c r="E6171" s="6">
        <v>0.24138886036594601</v>
      </c>
      <c r="F6171" s="1">
        <v>0.44721966133903701</v>
      </c>
      <c r="G6171" s="1">
        <v>0.69606466591342198</v>
      </c>
      <c r="H6171" s="1">
        <v>0.75683599323767203</v>
      </c>
      <c r="I6171" s="7">
        <v>0.61376176077622202</v>
      </c>
      <c r="J6171" s="11">
        <v>0.36146381014865597</v>
      </c>
      <c r="K6171" s="2">
        <v>0.64096607132960004</v>
      </c>
      <c r="L6171" s="2">
        <v>0.74061691702826105</v>
      </c>
      <c r="M6171" s="2">
        <v>0.468039012257079</v>
      </c>
      <c r="N6171" s="12">
        <v>0.77303563207877102</v>
      </c>
      <c r="O6171" s="16">
        <v>0.337484456251399</v>
      </c>
      <c r="P6171" s="3">
        <v>0.69208531849388699</v>
      </c>
      <c r="Q6171" s="3">
        <v>0.55505490587815398</v>
      </c>
      <c r="R6171" s="3">
        <v>0.74565769005971605</v>
      </c>
      <c r="S6171" s="17">
        <v>0.82596819378265096</v>
      </c>
      <c r="T6171" s="21" t="s">
        <v>12950</v>
      </c>
      <c r="U6171" s="5" t="s">
        <v>12950</v>
      </c>
      <c r="V6171" s="5" t="s">
        <v>12950</v>
      </c>
      <c r="W6171" s="5" t="s">
        <v>12950</v>
      </c>
      <c r="X6171" s="22" t="s">
        <v>12950</v>
      </c>
      <c r="Y6171" s="21" t="s">
        <v>12950</v>
      </c>
      <c r="Z6171" s="5" t="s">
        <v>12950</v>
      </c>
      <c r="AA6171" s="5" t="s">
        <v>12950</v>
      </c>
      <c r="AB6171" s="5" t="s">
        <v>12950</v>
      </c>
      <c r="AC6171" s="22" t="s">
        <v>12950</v>
      </c>
      <c r="AD6171" s="16" t="s">
        <v>12950</v>
      </c>
      <c r="AE6171" s="3" t="s">
        <v>12950</v>
      </c>
      <c r="AF6171" s="3" t="s">
        <v>12950</v>
      </c>
      <c r="AG6171" s="3" t="s">
        <v>12950</v>
      </c>
      <c r="AH6171" s="17" t="s">
        <v>12950</v>
      </c>
    </row>
    <row r="6172" spans="1:34">
      <c r="A6172" t="s">
        <v>4967</v>
      </c>
      <c r="B6172" t="s">
        <v>12068</v>
      </c>
      <c r="E6172" s="6">
        <v>0.42525233818875702</v>
      </c>
      <c r="F6172" s="1">
        <v>0.23126826727004901</v>
      </c>
      <c r="G6172" s="1">
        <v>0.28633186055703702</v>
      </c>
      <c r="H6172" s="1">
        <v>0.27151244804112501</v>
      </c>
      <c r="I6172" s="7">
        <v>0.17883366912670001</v>
      </c>
      <c r="J6172" s="11">
        <v>1.6112865568341199</v>
      </c>
      <c r="K6172" s="2">
        <v>0.73556216143568198</v>
      </c>
      <c r="L6172" s="2">
        <v>0.59767102471759803</v>
      </c>
      <c r="M6172" s="2">
        <v>0.54527057745598495</v>
      </c>
      <c r="N6172" s="12">
        <v>0.30285900522283199</v>
      </c>
      <c r="O6172" s="16">
        <v>1.3678531204842901</v>
      </c>
      <c r="P6172" s="3">
        <v>0.60946697804651795</v>
      </c>
      <c r="Q6172" s="3">
        <v>0.42424436049777597</v>
      </c>
      <c r="R6172" s="3">
        <v>0.57326245966344402</v>
      </c>
      <c r="S6172" s="17">
        <v>0.31719803454810702</v>
      </c>
      <c r="T6172" s="21" t="s">
        <v>12950</v>
      </c>
      <c r="U6172" s="5" t="s">
        <v>12950</v>
      </c>
      <c r="V6172" s="5" t="s">
        <v>12950</v>
      </c>
      <c r="W6172" s="5" t="s">
        <v>12950</v>
      </c>
      <c r="X6172" s="22" t="s">
        <v>12950</v>
      </c>
      <c r="Y6172" s="21" t="s">
        <v>12950</v>
      </c>
      <c r="Z6172" s="5" t="s">
        <v>12950</v>
      </c>
      <c r="AA6172" s="5" t="s">
        <v>12950</v>
      </c>
      <c r="AB6172" s="5" t="s">
        <v>12950</v>
      </c>
      <c r="AC6172" s="22" t="s">
        <v>12950</v>
      </c>
      <c r="AD6172" s="16" t="s">
        <v>12950</v>
      </c>
      <c r="AE6172" s="3" t="s">
        <v>12950</v>
      </c>
      <c r="AF6172" s="3" t="s">
        <v>12950</v>
      </c>
      <c r="AG6172" s="3" t="s">
        <v>12950</v>
      </c>
      <c r="AH6172" s="17" t="s">
        <v>12950</v>
      </c>
    </row>
    <row r="6173" spans="1:34">
      <c r="A6173" t="s">
        <v>952</v>
      </c>
      <c r="B6173" t="s">
        <v>9209</v>
      </c>
      <c r="E6173" s="6">
        <v>0.349896807210133</v>
      </c>
      <c r="F6173" s="1">
        <v>0.33141933541889601</v>
      </c>
      <c r="G6173" s="1">
        <v>0.20016128556214699</v>
      </c>
      <c r="H6173" s="1">
        <v>0.126715781764901</v>
      </c>
      <c r="I6173" s="7">
        <v>0.22439347477809801</v>
      </c>
      <c r="J6173" s="11">
        <v>-0.13770096902670001</v>
      </c>
      <c r="K6173" s="2">
        <v>0.222219454230076</v>
      </c>
      <c r="L6173" s="2">
        <v>0.18884861996268701</v>
      </c>
      <c r="M6173" s="2">
        <v>0.112109019385457</v>
      </c>
      <c r="N6173" s="12">
        <v>0.102266893377677</v>
      </c>
      <c r="O6173" s="16">
        <v>5.8848838913958701E-2</v>
      </c>
      <c r="P6173" s="3">
        <v>3.2731942099686898E-2</v>
      </c>
      <c r="Q6173" s="3">
        <v>9.6860796145466901E-2</v>
      </c>
      <c r="R6173" s="3">
        <v>-5.3635519137906103E-2</v>
      </c>
      <c r="S6173" s="17">
        <v>0.139759470502165</v>
      </c>
      <c r="T6173" s="21" t="s">
        <v>12950</v>
      </c>
      <c r="U6173" s="5" t="s">
        <v>12950</v>
      </c>
      <c r="V6173" s="5" t="s">
        <v>12950</v>
      </c>
      <c r="W6173" s="5" t="s">
        <v>12950</v>
      </c>
      <c r="X6173" s="22" t="s">
        <v>12950</v>
      </c>
      <c r="Y6173" s="21" t="s">
        <v>12950</v>
      </c>
      <c r="Z6173" s="5" t="s">
        <v>12950</v>
      </c>
      <c r="AA6173" s="5" t="s">
        <v>12950</v>
      </c>
      <c r="AB6173" s="5" t="s">
        <v>12950</v>
      </c>
      <c r="AC6173" s="22" t="s">
        <v>12950</v>
      </c>
      <c r="AD6173" s="16" t="s">
        <v>12950</v>
      </c>
      <c r="AE6173" s="3" t="s">
        <v>12950</v>
      </c>
      <c r="AF6173" s="3" t="s">
        <v>12950</v>
      </c>
      <c r="AG6173" s="3" t="s">
        <v>12950</v>
      </c>
      <c r="AH6173" s="17" t="s">
        <v>12950</v>
      </c>
    </row>
    <row r="6174" spans="1:34">
      <c r="A6174" t="s">
        <v>531</v>
      </c>
      <c r="B6174" t="s">
        <v>10504</v>
      </c>
      <c r="E6174" s="6">
        <v>0.617582907428321</v>
      </c>
      <c r="F6174" s="1">
        <v>0.229031314072207</v>
      </c>
      <c r="G6174" s="1">
        <v>0.18605264160276699</v>
      </c>
      <c r="H6174" s="1">
        <v>0.33027900067591298</v>
      </c>
      <c r="I6174" s="7">
        <v>0.17714606376285999</v>
      </c>
      <c r="J6174" s="11">
        <v>0.47946653845779802</v>
      </c>
      <c r="K6174" s="2">
        <v>0.31138640008972301</v>
      </c>
      <c r="L6174" s="2">
        <v>0.178130592670766</v>
      </c>
      <c r="M6174" s="2">
        <v>0.18525977810201999</v>
      </c>
      <c r="N6174" s="12">
        <v>0.141724077357754</v>
      </c>
      <c r="O6174" s="16">
        <v>0.56585572457795597</v>
      </c>
      <c r="P6174" s="3">
        <v>0.49827251953679702</v>
      </c>
      <c r="Q6174" s="3">
        <v>-1.3993938323535401E-2</v>
      </c>
      <c r="R6174" s="3">
        <v>1.54065060310987E-2</v>
      </c>
      <c r="S6174" s="17">
        <v>-0.23754165170692701</v>
      </c>
      <c r="T6174" s="21" t="s">
        <v>12950</v>
      </c>
      <c r="U6174" s="5" t="s">
        <v>12950</v>
      </c>
      <c r="V6174" s="5" t="s">
        <v>12950</v>
      </c>
      <c r="W6174" s="5" t="s">
        <v>12950</v>
      </c>
      <c r="X6174" s="22" t="s">
        <v>12950</v>
      </c>
      <c r="Y6174" s="21" t="s">
        <v>12950</v>
      </c>
      <c r="Z6174" s="5" t="s">
        <v>12950</v>
      </c>
      <c r="AA6174" s="5" t="s">
        <v>12950</v>
      </c>
      <c r="AB6174" s="5" t="s">
        <v>12950</v>
      </c>
      <c r="AC6174" s="22" t="s">
        <v>12950</v>
      </c>
      <c r="AD6174" s="16" t="s">
        <v>12950</v>
      </c>
      <c r="AE6174" s="3" t="s">
        <v>12950</v>
      </c>
      <c r="AF6174" s="3" t="s">
        <v>12950</v>
      </c>
      <c r="AG6174" s="3" t="s">
        <v>12950</v>
      </c>
      <c r="AH6174" s="17" t="s">
        <v>12950</v>
      </c>
    </row>
    <row r="6175" spans="1:34">
      <c r="A6175" t="s">
        <v>1674</v>
      </c>
      <c r="B6175" t="s">
        <v>8984</v>
      </c>
      <c r="E6175" s="6">
        <v>0.40551798311624099</v>
      </c>
      <c r="F6175" s="1">
        <v>-4.9581135018778397E-3</v>
      </c>
      <c r="G6175" s="1">
        <v>0.247152148861258</v>
      </c>
      <c r="H6175" s="1">
        <v>0.19781583924735399</v>
      </c>
      <c r="I6175" s="7">
        <v>0.20354468621792501</v>
      </c>
      <c r="J6175" s="11">
        <v>0.40728336550253802</v>
      </c>
      <c r="K6175" s="2">
        <v>6.4603361674139298E-2</v>
      </c>
      <c r="L6175" s="2">
        <v>7.2218691917337194E-2</v>
      </c>
      <c r="M6175" s="2">
        <v>-4.0848738330988198E-2</v>
      </c>
      <c r="N6175" s="12">
        <v>0.16898954299232399</v>
      </c>
      <c r="O6175" s="16">
        <v>7.57923396878422E-2</v>
      </c>
      <c r="P6175" s="3">
        <v>7.8532464289740797E-2</v>
      </c>
      <c r="Q6175" s="3">
        <v>-3.2323085969679401E-2</v>
      </c>
      <c r="R6175" s="3">
        <v>-4.43121607266612E-2</v>
      </c>
      <c r="S6175" s="17">
        <v>-6.9635307730215201E-2</v>
      </c>
      <c r="T6175" s="21" t="s">
        <v>12950</v>
      </c>
      <c r="U6175" s="5" t="s">
        <v>12950</v>
      </c>
      <c r="V6175" s="5" t="s">
        <v>12950</v>
      </c>
      <c r="W6175" s="5" t="s">
        <v>12950</v>
      </c>
      <c r="X6175" s="22" t="s">
        <v>12950</v>
      </c>
      <c r="Y6175" s="21" t="s">
        <v>12950</v>
      </c>
      <c r="Z6175" s="5" t="s">
        <v>12950</v>
      </c>
      <c r="AA6175" s="5" t="s">
        <v>12950</v>
      </c>
      <c r="AB6175" s="5" t="s">
        <v>12950</v>
      </c>
      <c r="AC6175" s="22" t="s">
        <v>12950</v>
      </c>
      <c r="AD6175" s="16" t="s">
        <v>12950</v>
      </c>
      <c r="AE6175" s="3" t="s">
        <v>12950</v>
      </c>
      <c r="AF6175" s="3" t="s">
        <v>12950</v>
      </c>
      <c r="AG6175" s="3" t="s">
        <v>12950</v>
      </c>
      <c r="AH6175" s="17" t="s">
        <v>12950</v>
      </c>
    </row>
    <row r="6176" spans="1:34">
      <c r="A6176" t="s">
        <v>1229</v>
      </c>
      <c r="B6176" t="s">
        <v>10763</v>
      </c>
      <c r="E6176" s="6">
        <v>-0.33693141885512901</v>
      </c>
      <c r="F6176" s="1">
        <v>-0.11092487698714699</v>
      </c>
      <c r="G6176" s="1">
        <v>-5.66118525567752E-2</v>
      </c>
      <c r="H6176" s="1">
        <v>-7.7150683231704001E-2</v>
      </c>
      <c r="I6176" s="7">
        <v>9.9650010488783802E-2</v>
      </c>
      <c r="J6176" s="11">
        <v>-0.65961258766346997</v>
      </c>
      <c r="K6176" s="2">
        <v>-0.419015657185767</v>
      </c>
      <c r="L6176" s="2">
        <v>-0.35968453366702002</v>
      </c>
      <c r="M6176" s="2">
        <v>-0.232518442340758</v>
      </c>
      <c r="N6176" s="12">
        <v>-0.27702606142080799</v>
      </c>
      <c r="O6176" s="16">
        <v>-0.669443075362256</v>
      </c>
      <c r="P6176" s="3">
        <v>1.15993631649921E-2</v>
      </c>
      <c r="Q6176" s="3">
        <v>-0.328109284301149</v>
      </c>
      <c r="R6176" s="3">
        <v>-0.31131737460612602</v>
      </c>
      <c r="S6176" s="17">
        <v>-0.411498735860934</v>
      </c>
      <c r="T6176" s="21" t="s">
        <v>12950</v>
      </c>
      <c r="U6176" s="5" t="s">
        <v>12950</v>
      </c>
      <c r="V6176" s="5" t="s">
        <v>12950</v>
      </c>
      <c r="W6176" s="5" t="s">
        <v>12950</v>
      </c>
      <c r="X6176" s="22" t="s">
        <v>12950</v>
      </c>
      <c r="Y6176" s="21" t="s">
        <v>12950</v>
      </c>
      <c r="Z6176" s="5" t="s">
        <v>12950</v>
      </c>
      <c r="AA6176" s="5" t="s">
        <v>12950</v>
      </c>
      <c r="AB6176" s="5" t="s">
        <v>12950</v>
      </c>
      <c r="AC6176" s="22" t="s">
        <v>12950</v>
      </c>
      <c r="AD6176" s="16" t="s">
        <v>12950</v>
      </c>
      <c r="AE6176" s="3" t="s">
        <v>12950</v>
      </c>
      <c r="AF6176" s="3" t="s">
        <v>12950</v>
      </c>
      <c r="AG6176" s="3" t="s">
        <v>12950</v>
      </c>
      <c r="AH6176" s="17" t="s">
        <v>12950</v>
      </c>
    </row>
    <row r="6177" spans="1:34">
      <c r="A6177" t="s">
        <v>6180</v>
      </c>
      <c r="B6177" t="s">
        <v>9199</v>
      </c>
      <c r="E6177" s="6">
        <v>-7.4461348545175804E-2</v>
      </c>
      <c r="F6177" s="1">
        <v>-0.105256090602211</v>
      </c>
      <c r="G6177" s="1">
        <v>-0.27864178548388602</v>
      </c>
      <c r="H6177" s="1">
        <v>-0.13358249100818501</v>
      </c>
      <c r="I6177" s="7">
        <v>-0.307577747791621</v>
      </c>
      <c r="J6177" s="11">
        <v>-7.9350494747100001E-3</v>
      </c>
      <c r="K6177" s="2">
        <v>-3.3528055438349601E-2</v>
      </c>
      <c r="L6177" s="2">
        <v>-9.4901642679851905E-2</v>
      </c>
      <c r="M6177" s="2">
        <v>-0.135098886153074</v>
      </c>
      <c r="N6177" s="12">
        <v>-0.12718188710141301</v>
      </c>
      <c r="O6177" s="16">
        <v>2.3921717103931602E-2</v>
      </c>
      <c r="P6177" s="3">
        <v>-0.123996656466604</v>
      </c>
      <c r="Q6177" s="3">
        <v>-0.187553036534264</v>
      </c>
      <c r="R6177" s="3">
        <v>-0.16163011115251799</v>
      </c>
      <c r="S6177" s="17">
        <v>-0.22982106867895799</v>
      </c>
      <c r="T6177" s="21" t="s">
        <v>12950</v>
      </c>
      <c r="U6177" s="5" t="s">
        <v>12950</v>
      </c>
      <c r="V6177" s="5" t="s">
        <v>12950</v>
      </c>
      <c r="W6177" s="5" t="s">
        <v>12950</v>
      </c>
      <c r="X6177" s="22" t="s">
        <v>12950</v>
      </c>
      <c r="Y6177" s="21" t="s">
        <v>12950</v>
      </c>
      <c r="Z6177" s="5" t="s">
        <v>12950</v>
      </c>
      <c r="AA6177" s="5" t="s">
        <v>12950</v>
      </c>
      <c r="AB6177" s="5" t="s">
        <v>12950</v>
      </c>
      <c r="AC6177" s="22" t="s">
        <v>12950</v>
      </c>
      <c r="AD6177" s="16" t="s">
        <v>12950</v>
      </c>
      <c r="AE6177" s="3" t="s">
        <v>12950</v>
      </c>
      <c r="AF6177" s="3" t="s">
        <v>12950</v>
      </c>
      <c r="AG6177" s="3" t="s">
        <v>12950</v>
      </c>
      <c r="AH6177" s="17" t="s">
        <v>12950</v>
      </c>
    </row>
    <row r="6178" spans="1:34">
      <c r="A6178" t="s">
        <v>5273</v>
      </c>
      <c r="B6178" t="s">
        <v>8099</v>
      </c>
      <c r="E6178" s="6">
        <v>-6.4161995801741797E-2</v>
      </c>
      <c r="F6178" s="1">
        <v>-8.4849613336697202E-2</v>
      </c>
      <c r="G6178" s="1">
        <v>-0.136753297090841</v>
      </c>
      <c r="H6178" s="1">
        <v>-0.12910707399728499</v>
      </c>
      <c r="I6178" s="7">
        <v>-0.19720821858582999</v>
      </c>
      <c r="J6178" s="11">
        <v>-1.00439311001356E-2</v>
      </c>
      <c r="K6178" s="2">
        <v>1.1062658085459099E-2</v>
      </c>
      <c r="L6178" s="2">
        <v>-4.9926312851216799E-2</v>
      </c>
      <c r="M6178" s="2">
        <v>-6.8927750018595801E-2</v>
      </c>
      <c r="N6178" s="12">
        <v>-6.50567080123544E-2</v>
      </c>
      <c r="O6178" s="16">
        <v>0.13256084934652501</v>
      </c>
      <c r="P6178" s="3">
        <v>-0.151146997210821</v>
      </c>
      <c r="Q6178" s="3">
        <v>-0.112092947539791</v>
      </c>
      <c r="R6178" s="3">
        <v>-1.0457220452275399E-2</v>
      </c>
      <c r="S6178" s="17">
        <v>-1.5379475890705799E-2</v>
      </c>
      <c r="T6178" s="21" t="s">
        <v>12950</v>
      </c>
      <c r="U6178" s="5" t="s">
        <v>12950</v>
      </c>
      <c r="V6178" s="5" t="s">
        <v>12950</v>
      </c>
      <c r="W6178" s="5" t="s">
        <v>12950</v>
      </c>
      <c r="X6178" s="22" t="s">
        <v>12950</v>
      </c>
      <c r="Y6178" s="21" t="s">
        <v>12950</v>
      </c>
      <c r="Z6178" s="5" t="s">
        <v>12950</v>
      </c>
      <c r="AA6178" s="5" t="s">
        <v>12950</v>
      </c>
      <c r="AB6178" s="5" t="s">
        <v>12950</v>
      </c>
      <c r="AC6178" s="22" t="s">
        <v>12950</v>
      </c>
      <c r="AD6178" s="16" t="s">
        <v>12950</v>
      </c>
      <c r="AE6178" s="3" t="s">
        <v>12950</v>
      </c>
      <c r="AF6178" s="3" t="s">
        <v>12950</v>
      </c>
      <c r="AG6178" s="3" t="s">
        <v>12950</v>
      </c>
      <c r="AH6178" s="17" t="s">
        <v>12950</v>
      </c>
    </row>
    <row r="6179" spans="1:34">
      <c r="A6179" t="s">
        <v>3759</v>
      </c>
      <c r="B6179" t="s">
        <v>9407</v>
      </c>
      <c r="E6179" s="6">
        <v>-0.48613859707063201</v>
      </c>
      <c r="F6179" s="1">
        <v>0.157771902862826</v>
      </c>
      <c r="G6179" s="1">
        <v>-0.11487347686619399</v>
      </c>
      <c r="H6179" s="1">
        <v>-2.9543182454065099E-2</v>
      </c>
      <c r="I6179" s="7">
        <v>1.6660497600734899E-2</v>
      </c>
      <c r="J6179" s="11">
        <v>-0.60177263931686997</v>
      </c>
      <c r="K6179" s="2">
        <v>-9.9163821029748495E-2</v>
      </c>
      <c r="L6179" s="2">
        <v>-8.97498693330952E-2</v>
      </c>
      <c r="M6179" s="2">
        <v>-0.13351186716348201</v>
      </c>
      <c r="N6179" s="12">
        <v>0.123238583457737</v>
      </c>
      <c r="O6179" s="16">
        <v>-0.624589624535418</v>
      </c>
      <c r="P6179" s="3">
        <v>-5.0254360929247399E-2</v>
      </c>
      <c r="Q6179" s="3">
        <v>-9.9572393342767906E-2</v>
      </c>
      <c r="R6179" s="3">
        <v>-6.8470819833779298E-2</v>
      </c>
      <c r="S6179" s="17">
        <v>-0.11016752378325299</v>
      </c>
      <c r="T6179" s="21" t="s">
        <v>12950</v>
      </c>
      <c r="U6179" s="5" t="s">
        <v>12950</v>
      </c>
      <c r="V6179" s="5" t="s">
        <v>12950</v>
      </c>
      <c r="W6179" s="5" t="s">
        <v>12950</v>
      </c>
      <c r="X6179" s="22" t="s">
        <v>12950</v>
      </c>
      <c r="Y6179" s="21" t="s">
        <v>12950</v>
      </c>
      <c r="Z6179" s="5" t="s">
        <v>12950</v>
      </c>
      <c r="AA6179" s="5" t="s">
        <v>12950</v>
      </c>
      <c r="AB6179" s="5" t="s">
        <v>12950</v>
      </c>
      <c r="AC6179" s="22" t="s">
        <v>12950</v>
      </c>
      <c r="AD6179" s="16" t="s">
        <v>12950</v>
      </c>
      <c r="AE6179" s="3" t="s">
        <v>12950</v>
      </c>
      <c r="AF6179" s="3" t="s">
        <v>12950</v>
      </c>
      <c r="AG6179" s="3" t="s">
        <v>12950</v>
      </c>
      <c r="AH6179" s="17" t="s">
        <v>12950</v>
      </c>
    </row>
    <row r="6180" spans="1:34">
      <c r="A6180" t="s">
        <v>1633</v>
      </c>
      <c r="B6180" t="s">
        <v>9845</v>
      </c>
      <c r="E6180" s="6">
        <v>3.6200606449692002E-2</v>
      </c>
      <c r="F6180" s="1">
        <v>0.15535791657324399</v>
      </c>
      <c r="G6180" s="1">
        <v>0.26458934586087302</v>
      </c>
      <c r="H6180" s="1">
        <v>3.8220970852804799E-2</v>
      </c>
      <c r="I6180" s="7">
        <v>4.1558686193240602E-2</v>
      </c>
      <c r="J6180" s="11">
        <v>-0.64564442479546102</v>
      </c>
      <c r="K6180" s="2">
        <v>-0.289080222604154</v>
      </c>
      <c r="L6180" s="2">
        <v>-0.15711760901338401</v>
      </c>
      <c r="M6180" s="2">
        <v>-0.371433406382982</v>
      </c>
      <c r="N6180" s="12">
        <v>-0.11511366260335799</v>
      </c>
      <c r="O6180" s="16">
        <v>-0.63751825889593206</v>
      </c>
      <c r="P6180" s="3">
        <v>-0.35347202680962497</v>
      </c>
      <c r="Q6180" s="3">
        <v>-0.24397084644459099</v>
      </c>
      <c r="R6180" s="3">
        <v>-0.26067383263961602</v>
      </c>
      <c r="S6180" s="17">
        <v>-0.161046705465689</v>
      </c>
      <c r="T6180" s="21" t="s">
        <v>12950</v>
      </c>
      <c r="U6180" s="5" t="s">
        <v>12950</v>
      </c>
      <c r="V6180" s="5" t="s">
        <v>12950</v>
      </c>
      <c r="W6180" s="5" t="s">
        <v>12950</v>
      </c>
      <c r="X6180" s="22" t="s">
        <v>12950</v>
      </c>
      <c r="Y6180" s="21" t="s">
        <v>12950</v>
      </c>
      <c r="Z6180" s="5" t="s">
        <v>12950</v>
      </c>
      <c r="AA6180" s="5" t="s">
        <v>12950</v>
      </c>
      <c r="AB6180" s="5" t="s">
        <v>12950</v>
      </c>
      <c r="AC6180" s="22" t="s">
        <v>12950</v>
      </c>
      <c r="AD6180" s="16" t="s">
        <v>12950</v>
      </c>
      <c r="AE6180" s="3" t="s">
        <v>12950</v>
      </c>
      <c r="AF6180" s="3" t="s">
        <v>12950</v>
      </c>
      <c r="AG6180" s="3" t="s">
        <v>12950</v>
      </c>
      <c r="AH6180" s="17" t="s">
        <v>12950</v>
      </c>
    </row>
    <row r="6181" spans="1:34">
      <c r="A6181" t="s">
        <v>2238</v>
      </c>
      <c r="B6181" t="s">
        <v>7745</v>
      </c>
      <c r="E6181" s="6">
        <v>-4.7365070829751603E-2</v>
      </c>
      <c r="F6181" s="1">
        <v>2.6309684866335701E-2</v>
      </c>
      <c r="G6181" s="1">
        <v>-4.3597863495373E-2</v>
      </c>
      <c r="H6181" s="1">
        <v>-0.12435709618397001</v>
      </c>
      <c r="I6181" s="7">
        <v>-2.6644036687240899E-2</v>
      </c>
      <c r="J6181" s="11">
        <v>0.389915897320329</v>
      </c>
      <c r="K6181" s="2">
        <v>0.160260982760735</v>
      </c>
      <c r="L6181" s="2">
        <v>0.277944285829403</v>
      </c>
      <c r="M6181" s="2">
        <v>0.13674579054951999</v>
      </c>
      <c r="N6181" s="12">
        <v>8.0251977764244004E-2</v>
      </c>
      <c r="O6181" s="16">
        <v>0.11225334514631501</v>
      </c>
      <c r="P6181" s="3">
        <v>-2.1998212714464199E-2</v>
      </c>
      <c r="Q6181" s="3">
        <v>-3.3956343471255902E-2</v>
      </c>
      <c r="R6181" s="3">
        <v>-5.1908338784443203E-2</v>
      </c>
      <c r="S6181" s="17">
        <v>-0.12959000822212</v>
      </c>
      <c r="T6181" s="21" t="s">
        <v>12950</v>
      </c>
      <c r="U6181" s="5" t="s">
        <v>12950</v>
      </c>
      <c r="V6181" s="5" t="s">
        <v>12950</v>
      </c>
      <c r="W6181" s="5" t="s">
        <v>12950</v>
      </c>
      <c r="X6181" s="22" t="s">
        <v>12950</v>
      </c>
      <c r="Y6181" s="21" t="s">
        <v>12950</v>
      </c>
      <c r="Z6181" s="5" t="s">
        <v>12950</v>
      </c>
      <c r="AA6181" s="5" t="s">
        <v>12950</v>
      </c>
      <c r="AB6181" s="5" t="s">
        <v>12950</v>
      </c>
      <c r="AC6181" s="22" t="s">
        <v>12950</v>
      </c>
      <c r="AD6181" s="16" t="s">
        <v>12950</v>
      </c>
      <c r="AE6181" s="3" t="s">
        <v>12950</v>
      </c>
      <c r="AF6181" s="3" t="s">
        <v>12950</v>
      </c>
      <c r="AG6181" s="3" t="s">
        <v>12950</v>
      </c>
      <c r="AH6181" s="17" t="s">
        <v>12950</v>
      </c>
    </row>
    <row r="6182" spans="1:34">
      <c r="A6182" t="s">
        <v>3276</v>
      </c>
      <c r="B6182" t="s">
        <v>9908</v>
      </c>
      <c r="E6182" s="6">
        <v>0.508221002078732</v>
      </c>
      <c r="F6182" s="1">
        <v>0.50675381778347695</v>
      </c>
      <c r="G6182" s="1">
        <v>0.243678596142895</v>
      </c>
      <c r="H6182" s="1">
        <v>0.18893612658290901</v>
      </c>
      <c r="I6182" s="7">
        <v>0.23940673681795999</v>
      </c>
      <c r="J6182" s="11">
        <v>-4.51051892632948E-2</v>
      </c>
      <c r="K6182" s="2">
        <v>0.15321807794577599</v>
      </c>
      <c r="L6182" s="2">
        <v>2.23625528423092E-3</v>
      </c>
      <c r="M6182" s="2">
        <v>-7.9549488518891001E-2</v>
      </c>
      <c r="N6182" s="12">
        <v>0.105390137645893</v>
      </c>
      <c r="O6182" s="16">
        <v>0.21123807504758901</v>
      </c>
      <c r="P6182" s="3">
        <v>0.31033453364843999</v>
      </c>
      <c r="Q6182" s="3">
        <v>0.31843333870324397</v>
      </c>
      <c r="R6182" s="3">
        <v>7.0143736684624503E-3</v>
      </c>
      <c r="S6182" s="17">
        <v>0.115474765280189</v>
      </c>
      <c r="T6182" s="21" t="s">
        <v>12950</v>
      </c>
      <c r="U6182" s="5" t="s">
        <v>12950</v>
      </c>
      <c r="V6182" s="5" t="s">
        <v>12950</v>
      </c>
      <c r="W6182" s="5" t="s">
        <v>12950</v>
      </c>
      <c r="X6182" s="22" t="s">
        <v>12950</v>
      </c>
      <c r="Y6182" s="21" t="s">
        <v>12950</v>
      </c>
      <c r="Z6182" s="5" t="s">
        <v>12950</v>
      </c>
      <c r="AA6182" s="5" t="s">
        <v>12950</v>
      </c>
      <c r="AB6182" s="5" t="s">
        <v>12950</v>
      </c>
      <c r="AC6182" s="22" t="s">
        <v>12950</v>
      </c>
      <c r="AD6182" s="16" t="s">
        <v>12950</v>
      </c>
      <c r="AE6182" s="3" t="s">
        <v>12950</v>
      </c>
      <c r="AF6182" s="3" t="s">
        <v>12950</v>
      </c>
      <c r="AG6182" s="3" t="s">
        <v>12950</v>
      </c>
      <c r="AH6182" s="17" t="s">
        <v>12950</v>
      </c>
    </row>
    <row r="6183" spans="1:34">
      <c r="A6183" t="s">
        <v>5867</v>
      </c>
      <c r="B6183" t="s">
        <v>8777</v>
      </c>
      <c r="E6183" s="6">
        <v>-0.117801731554005</v>
      </c>
      <c r="F6183" s="1">
        <v>2.9241349453201001E-2</v>
      </c>
      <c r="G6183" s="1">
        <v>6.8880319479888E-2</v>
      </c>
      <c r="H6183" s="1">
        <v>-8.9948922312298493E-2</v>
      </c>
      <c r="I6183" s="7">
        <v>8.4317657362509499E-2</v>
      </c>
      <c r="J6183" s="11">
        <v>-0.19004447496065499</v>
      </c>
      <c r="K6183" s="2">
        <v>5.5595269851431803E-2</v>
      </c>
      <c r="L6183" s="2">
        <v>6.20760963201814E-2</v>
      </c>
      <c r="M6183" s="2">
        <v>8.5589411864754897E-2</v>
      </c>
      <c r="N6183" s="12">
        <v>0.163779248653218</v>
      </c>
      <c r="O6183" s="16">
        <v>0.10125230398894899</v>
      </c>
      <c r="P6183" s="3">
        <v>9.5258038663220093E-2</v>
      </c>
      <c r="Q6183" s="3">
        <v>0.33671335661007001</v>
      </c>
      <c r="R6183" s="3">
        <v>0.26027474783188098</v>
      </c>
      <c r="S6183" s="17">
        <v>0.57788259257377095</v>
      </c>
      <c r="T6183" s="21" t="s">
        <v>12950</v>
      </c>
      <c r="U6183" s="5" t="s">
        <v>12950</v>
      </c>
      <c r="V6183" s="5" t="s">
        <v>12950</v>
      </c>
      <c r="W6183" s="5" t="s">
        <v>12950</v>
      </c>
      <c r="X6183" s="22" t="s">
        <v>12950</v>
      </c>
      <c r="Y6183" s="21" t="s">
        <v>12950</v>
      </c>
      <c r="Z6183" s="5" t="s">
        <v>12950</v>
      </c>
      <c r="AA6183" s="5" t="s">
        <v>12950</v>
      </c>
      <c r="AB6183" s="5" t="s">
        <v>12950</v>
      </c>
      <c r="AC6183" s="22" t="s">
        <v>12950</v>
      </c>
      <c r="AD6183" s="16" t="s">
        <v>12950</v>
      </c>
      <c r="AE6183" s="3" t="s">
        <v>12950</v>
      </c>
      <c r="AF6183" s="3" t="s">
        <v>12950</v>
      </c>
      <c r="AG6183" s="3" t="s">
        <v>12950</v>
      </c>
      <c r="AH6183" s="17" t="s">
        <v>12950</v>
      </c>
    </row>
    <row r="6184" spans="1:34">
      <c r="A6184" t="s">
        <v>4140</v>
      </c>
      <c r="B6184" t="s">
        <v>11451</v>
      </c>
      <c r="E6184" s="6">
        <v>0.43022392474716398</v>
      </c>
      <c r="F6184" s="1">
        <v>0.26054620086270702</v>
      </c>
      <c r="G6184" s="1">
        <v>0.273303766010011</v>
      </c>
      <c r="H6184" s="1">
        <v>0.38987720889802502</v>
      </c>
      <c r="I6184" s="7">
        <v>0.51329938757242699</v>
      </c>
      <c r="J6184" s="11">
        <v>0.47495377649102</v>
      </c>
      <c r="K6184" s="2">
        <v>0.40673681270804402</v>
      </c>
      <c r="L6184" s="2">
        <v>0.69948933056012597</v>
      </c>
      <c r="M6184" s="2">
        <v>0.68784499923071396</v>
      </c>
      <c r="N6184" s="12">
        <v>0.60469557561694398</v>
      </c>
      <c r="O6184" s="16">
        <v>7.5116893009127106E-2</v>
      </c>
      <c r="P6184" s="3">
        <v>0.196167893153847</v>
      </c>
      <c r="Q6184" s="3">
        <v>0.34670340764118102</v>
      </c>
      <c r="R6184" s="3">
        <v>0.19206614172723499</v>
      </c>
      <c r="S6184" s="17">
        <v>0.23674913905068901</v>
      </c>
      <c r="T6184" s="21" t="s">
        <v>12950</v>
      </c>
      <c r="U6184" s="5" t="s">
        <v>12950</v>
      </c>
      <c r="V6184" s="5" t="s">
        <v>12950</v>
      </c>
      <c r="W6184" s="5" t="s">
        <v>12950</v>
      </c>
      <c r="X6184" s="22" t="s">
        <v>12950</v>
      </c>
      <c r="Y6184" s="21" t="s">
        <v>12950</v>
      </c>
      <c r="Z6184" s="5" t="s">
        <v>12950</v>
      </c>
      <c r="AA6184" s="5" t="s">
        <v>12950</v>
      </c>
      <c r="AB6184" s="5" t="s">
        <v>12950</v>
      </c>
      <c r="AC6184" s="22" t="s">
        <v>12950</v>
      </c>
      <c r="AD6184" s="16" t="s">
        <v>12950</v>
      </c>
      <c r="AE6184" s="3" t="s">
        <v>12950</v>
      </c>
      <c r="AF6184" s="3" t="s">
        <v>12950</v>
      </c>
      <c r="AG6184" s="3" t="s">
        <v>12950</v>
      </c>
      <c r="AH6184" s="17" t="s">
        <v>12950</v>
      </c>
    </row>
    <row r="6185" spans="1:34">
      <c r="A6185" t="s">
        <v>1120</v>
      </c>
      <c r="B6185" t="s">
        <v>12212</v>
      </c>
      <c r="E6185" s="6">
        <v>1.04686340557161</v>
      </c>
      <c r="F6185" s="1">
        <v>0.31401466431671798</v>
      </c>
      <c r="G6185" s="1">
        <v>0.49656306423025498</v>
      </c>
      <c r="H6185" s="1">
        <v>0.52839211251526796</v>
      </c>
      <c r="I6185" s="7">
        <v>0.53607370972239299</v>
      </c>
      <c r="J6185" s="11">
        <v>1.24206785154822</v>
      </c>
      <c r="K6185" s="2">
        <v>0.55244792225807005</v>
      </c>
      <c r="L6185" s="2">
        <v>0.62654381345009702</v>
      </c>
      <c r="M6185" s="2">
        <v>0.59955589300855905</v>
      </c>
      <c r="N6185" s="12">
        <v>0.36423915085763497</v>
      </c>
      <c r="O6185" s="16">
        <v>1.10179366349209</v>
      </c>
      <c r="P6185" s="3">
        <v>0.59858101788391505</v>
      </c>
      <c r="Q6185" s="3">
        <v>0.40933363454730398</v>
      </c>
      <c r="R6185" s="3">
        <v>0.59144559618992099</v>
      </c>
      <c r="S6185" s="17">
        <v>0.58701832320171798</v>
      </c>
      <c r="T6185" s="21" t="s">
        <v>12950</v>
      </c>
      <c r="U6185" s="5" t="s">
        <v>12950</v>
      </c>
      <c r="V6185" s="5" t="s">
        <v>12950</v>
      </c>
      <c r="W6185" s="5" t="s">
        <v>12950</v>
      </c>
      <c r="X6185" s="22" t="s">
        <v>12950</v>
      </c>
      <c r="Y6185" s="21" t="s">
        <v>12950</v>
      </c>
      <c r="Z6185" s="5" t="s">
        <v>12950</v>
      </c>
      <c r="AA6185" s="5" t="s">
        <v>12950</v>
      </c>
      <c r="AB6185" s="5" t="s">
        <v>12950</v>
      </c>
      <c r="AC6185" s="22" t="s">
        <v>12950</v>
      </c>
      <c r="AD6185" s="16" t="s">
        <v>12950</v>
      </c>
      <c r="AE6185" s="3" t="s">
        <v>12950</v>
      </c>
      <c r="AF6185" s="3" t="s">
        <v>12950</v>
      </c>
      <c r="AG6185" s="3" t="s">
        <v>12950</v>
      </c>
      <c r="AH6185" s="17" t="s">
        <v>12950</v>
      </c>
    </row>
    <row r="6186" spans="1:34">
      <c r="A6186" t="s">
        <v>5142</v>
      </c>
      <c r="B6186" t="s">
        <v>10626</v>
      </c>
      <c r="E6186" s="6">
        <v>-0.42679348750143198</v>
      </c>
      <c r="F6186" s="1">
        <v>-0.18773280180593799</v>
      </c>
      <c r="G6186" s="1">
        <v>-0.25390491935246201</v>
      </c>
      <c r="H6186" s="1">
        <v>-0.117946548272822</v>
      </c>
      <c r="I6186" s="7">
        <v>-0.27562285607235598</v>
      </c>
      <c r="J6186" s="11">
        <v>-0.58436699617411503</v>
      </c>
      <c r="K6186" s="2">
        <v>-0.37993176165410403</v>
      </c>
      <c r="L6186" s="2">
        <v>-0.35547083202142599</v>
      </c>
      <c r="M6186" s="2">
        <v>-0.334989688437558</v>
      </c>
      <c r="N6186" s="12">
        <v>-5.2029486291680901E-2</v>
      </c>
      <c r="O6186" s="16">
        <v>-0.45352923362722303</v>
      </c>
      <c r="P6186" s="3">
        <v>-8.7469859618111004E-2</v>
      </c>
      <c r="Q6186" s="3">
        <v>-0.10142826802416401</v>
      </c>
      <c r="R6186" s="3">
        <v>-0.12355105417842401</v>
      </c>
      <c r="S6186" s="17">
        <v>-0.15290328732385999</v>
      </c>
      <c r="T6186" s="21" t="s">
        <v>12950</v>
      </c>
      <c r="U6186" s="5" t="s">
        <v>12950</v>
      </c>
      <c r="V6186" s="5" t="s">
        <v>12950</v>
      </c>
      <c r="W6186" s="5" t="s">
        <v>12950</v>
      </c>
      <c r="X6186" s="22" t="s">
        <v>12950</v>
      </c>
      <c r="Y6186" s="21" t="s">
        <v>12950</v>
      </c>
      <c r="Z6186" s="5" t="s">
        <v>12950</v>
      </c>
      <c r="AA6186" s="5" t="s">
        <v>12950</v>
      </c>
      <c r="AB6186" s="5" t="s">
        <v>12950</v>
      </c>
      <c r="AC6186" s="22" t="s">
        <v>12950</v>
      </c>
      <c r="AD6186" s="16" t="s">
        <v>12950</v>
      </c>
      <c r="AE6186" s="3" t="s">
        <v>12950</v>
      </c>
      <c r="AF6186" s="3" t="s">
        <v>12950</v>
      </c>
      <c r="AG6186" s="3" t="s">
        <v>12950</v>
      </c>
      <c r="AH6186" s="17" t="s">
        <v>12950</v>
      </c>
    </row>
    <row r="6187" spans="1:34">
      <c r="A6187" t="s">
        <v>4495</v>
      </c>
      <c r="B6187" t="s">
        <v>8155</v>
      </c>
      <c r="E6187" s="6">
        <v>6.6620535917008894E-2</v>
      </c>
      <c r="F6187" s="1">
        <v>-5.6338231012205399E-2</v>
      </c>
      <c r="G6187" s="1">
        <v>-0.16374004018948399</v>
      </c>
      <c r="H6187" s="1">
        <v>-0.103755415795522</v>
      </c>
      <c r="I6187" s="7">
        <v>-0.24109720281059999</v>
      </c>
      <c r="J6187" s="11">
        <v>0.59132931654462995</v>
      </c>
      <c r="K6187" s="2">
        <v>-9.0347495983642098E-2</v>
      </c>
      <c r="L6187" s="2">
        <v>-0.16737780139296701</v>
      </c>
      <c r="M6187" s="2">
        <v>-0.124370936969518</v>
      </c>
      <c r="N6187" s="12">
        <v>-5.9328763499838101E-2</v>
      </c>
      <c r="O6187" s="16">
        <v>0.24259669133572601</v>
      </c>
      <c r="P6187" s="3">
        <v>-0.14076365909303201</v>
      </c>
      <c r="Q6187" s="3">
        <v>-0.29064909021130197</v>
      </c>
      <c r="R6187" s="3">
        <v>-0.159594807332684</v>
      </c>
      <c r="S6187" s="17">
        <v>-0.29304920207038598</v>
      </c>
      <c r="T6187" s="21" t="s">
        <v>12950</v>
      </c>
      <c r="U6187" s="5" t="s">
        <v>12950</v>
      </c>
      <c r="V6187" s="5" t="s">
        <v>12950</v>
      </c>
      <c r="W6187" s="5" t="s">
        <v>12950</v>
      </c>
      <c r="X6187" s="22" t="s">
        <v>12950</v>
      </c>
      <c r="Y6187" s="21" t="s">
        <v>12950</v>
      </c>
      <c r="Z6187" s="5" t="s">
        <v>12950</v>
      </c>
      <c r="AA6187" s="5" t="s">
        <v>12950</v>
      </c>
      <c r="AB6187" s="5" t="s">
        <v>12950</v>
      </c>
      <c r="AC6187" s="22" t="s">
        <v>12950</v>
      </c>
      <c r="AD6187" s="16" t="s">
        <v>12950</v>
      </c>
      <c r="AE6187" s="3" t="s">
        <v>12950</v>
      </c>
      <c r="AF6187" s="3" t="s">
        <v>12950</v>
      </c>
      <c r="AG6187" s="3" t="s">
        <v>12950</v>
      </c>
      <c r="AH6187" s="17" t="s">
        <v>12950</v>
      </c>
    </row>
    <row r="6188" spans="1:34">
      <c r="A6188" t="s">
        <v>2847</v>
      </c>
      <c r="B6188" t="s">
        <v>10038</v>
      </c>
      <c r="E6188" s="6">
        <v>-0.209950728223884</v>
      </c>
      <c r="F6188" s="1">
        <v>2.1002685040827699E-2</v>
      </c>
      <c r="G6188" s="1">
        <v>-0.11311885310334301</v>
      </c>
      <c r="H6188" s="1">
        <v>0.27767551933048601</v>
      </c>
      <c r="I6188" s="7">
        <v>0.20921860990922</v>
      </c>
      <c r="J6188" s="11">
        <v>-0.57930374723881894</v>
      </c>
      <c r="K6188" s="2">
        <v>-0.49897019447097601</v>
      </c>
      <c r="L6188" s="2">
        <v>-0.3955873295108</v>
      </c>
      <c r="M6188" s="2">
        <v>-7.8926286724346206E-2</v>
      </c>
      <c r="N6188" s="12">
        <v>0.23030110591483</v>
      </c>
      <c r="O6188" s="16">
        <v>-0.80492129217002495</v>
      </c>
      <c r="P6188" s="3">
        <v>-0.28200225707944299</v>
      </c>
      <c r="Q6188" s="3">
        <v>-6.4276390995483407E-2</v>
      </c>
      <c r="R6188" s="3">
        <v>-0.38226520833215799</v>
      </c>
      <c r="S6188" s="17">
        <v>-0.26775517953684802</v>
      </c>
      <c r="T6188" s="21" t="s">
        <v>12950</v>
      </c>
      <c r="U6188" s="5" t="s">
        <v>12950</v>
      </c>
      <c r="V6188" s="5" t="s">
        <v>12950</v>
      </c>
      <c r="W6188" s="5" t="s">
        <v>12950</v>
      </c>
      <c r="X6188" s="22" t="s">
        <v>12950</v>
      </c>
      <c r="Y6188" s="21" t="s">
        <v>12950</v>
      </c>
      <c r="Z6188" s="5" t="s">
        <v>12950</v>
      </c>
      <c r="AA6188" s="5" t="s">
        <v>12950</v>
      </c>
      <c r="AB6188" s="5" t="s">
        <v>12950</v>
      </c>
      <c r="AC6188" s="22" t="s">
        <v>12950</v>
      </c>
      <c r="AD6188" s="16" t="s">
        <v>12950</v>
      </c>
      <c r="AE6188" s="3" t="s">
        <v>12950</v>
      </c>
      <c r="AF6188" s="3" t="s">
        <v>12950</v>
      </c>
      <c r="AG6188" s="3" t="s">
        <v>12950</v>
      </c>
      <c r="AH6188" s="17" t="s">
        <v>12950</v>
      </c>
    </row>
    <row r="6189" spans="1:34">
      <c r="A6189" t="s">
        <v>4527</v>
      </c>
      <c r="B6189" t="s">
        <v>6865</v>
      </c>
      <c r="E6189" s="6">
        <v>2.8850568588746899E-2</v>
      </c>
      <c r="F6189" s="1">
        <v>-0.241431523153434</v>
      </c>
      <c r="G6189" s="1">
        <v>-3.64737645664633E-3</v>
      </c>
      <c r="H6189" s="1">
        <v>-0.18188751983468901</v>
      </c>
      <c r="I6189" s="7">
        <v>-0.112461011867836</v>
      </c>
      <c r="J6189" s="11">
        <v>0.24540941765746099</v>
      </c>
      <c r="K6189" s="2">
        <v>2.8806063516199999E-2</v>
      </c>
      <c r="L6189" s="2">
        <v>-1.1379858875597599E-2</v>
      </c>
      <c r="M6189" s="2">
        <v>-4.1689627209747698E-2</v>
      </c>
      <c r="N6189" s="12">
        <v>-4.3545529749577698E-2</v>
      </c>
      <c r="O6189" s="16">
        <v>0.28184338472659498</v>
      </c>
      <c r="P6189" s="3">
        <v>-2.7027551161563398E-2</v>
      </c>
      <c r="Q6189" s="3">
        <v>-0.19564941273795999</v>
      </c>
      <c r="R6189" s="3">
        <v>0.134488406499498</v>
      </c>
      <c r="S6189" s="17">
        <v>2.1093640791971999E-2</v>
      </c>
      <c r="T6189" s="21" t="s">
        <v>12950</v>
      </c>
      <c r="U6189" s="5" t="s">
        <v>12950</v>
      </c>
      <c r="V6189" s="5" t="s">
        <v>12950</v>
      </c>
      <c r="W6189" s="5" t="s">
        <v>12950</v>
      </c>
      <c r="X6189" s="22" t="s">
        <v>12950</v>
      </c>
      <c r="Y6189" s="21" t="s">
        <v>12950</v>
      </c>
      <c r="Z6189" s="5" t="s">
        <v>12950</v>
      </c>
      <c r="AA6189" s="5" t="s">
        <v>12950</v>
      </c>
      <c r="AB6189" s="5" t="s">
        <v>12950</v>
      </c>
      <c r="AC6189" s="22" t="s">
        <v>12950</v>
      </c>
      <c r="AD6189" s="16" t="s">
        <v>12950</v>
      </c>
      <c r="AE6189" s="3" t="s">
        <v>12950</v>
      </c>
      <c r="AF6189" s="3" t="s">
        <v>12950</v>
      </c>
      <c r="AG6189" s="3" t="s">
        <v>12950</v>
      </c>
      <c r="AH6189" s="17" t="s">
        <v>12950</v>
      </c>
    </row>
    <row r="6190" spans="1:34">
      <c r="A6190" t="s">
        <v>5428</v>
      </c>
      <c r="B6190" t="s">
        <v>12922</v>
      </c>
      <c r="E6190" s="6">
        <v>4.4059518196110297</v>
      </c>
      <c r="F6190" s="1">
        <v>2.3283748800947399</v>
      </c>
      <c r="G6190" s="1">
        <v>2.6315008069009198</v>
      </c>
      <c r="H6190" s="1">
        <v>2.84786332207165</v>
      </c>
      <c r="I6190" s="7">
        <v>2.5059378756250701</v>
      </c>
      <c r="J6190" s="11">
        <v>4.6419148908971</v>
      </c>
      <c r="K6190" s="2">
        <v>3.0736154295003999</v>
      </c>
      <c r="L6190" s="2">
        <v>2.66359473685579</v>
      </c>
      <c r="M6190" s="2">
        <v>2.8219153571120099</v>
      </c>
      <c r="N6190" s="12">
        <v>2.4620087481663999</v>
      </c>
      <c r="O6190" s="16">
        <v>4.5207610255087003</v>
      </c>
      <c r="P6190" s="3">
        <v>2.7862101162036401</v>
      </c>
      <c r="Q6190" s="3">
        <v>2.1899140148274698</v>
      </c>
      <c r="R6190" s="3">
        <v>2.5122395993236601</v>
      </c>
      <c r="S6190" s="17">
        <v>2.2786688436349301</v>
      </c>
      <c r="T6190" s="21" t="s">
        <v>12950</v>
      </c>
      <c r="U6190" s="5" t="s">
        <v>12950</v>
      </c>
      <c r="V6190" s="5" t="s">
        <v>12950</v>
      </c>
      <c r="W6190" s="5" t="s">
        <v>12950</v>
      </c>
      <c r="X6190" s="22" t="s">
        <v>12950</v>
      </c>
      <c r="Y6190" s="21" t="s">
        <v>12950</v>
      </c>
      <c r="Z6190" s="5" t="s">
        <v>12950</v>
      </c>
      <c r="AA6190" s="5" t="s">
        <v>12950</v>
      </c>
      <c r="AB6190" s="5" t="s">
        <v>12950</v>
      </c>
      <c r="AC6190" s="22" t="s">
        <v>12950</v>
      </c>
      <c r="AD6190" s="16" t="s">
        <v>12950</v>
      </c>
      <c r="AE6190" s="3" t="s">
        <v>12950</v>
      </c>
      <c r="AF6190" s="3" t="s">
        <v>12950</v>
      </c>
      <c r="AG6190" s="3" t="s">
        <v>12950</v>
      </c>
      <c r="AH6190" s="17" t="s">
        <v>12950</v>
      </c>
    </row>
    <row r="6191" spans="1:34">
      <c r="A6191" t="s">
        <v>954</v>
      </c>
      <c r="B6191" t="s">
        <v>954</v>
      </c>
      <c r="E6191" s="6">
        <v>0.38622712442792501</v>
      </c>
      <c r="F6191" s="1">
        <v>-1.7900131599688299E-2</v>
      </c>
      <c r="G6191" s="1">
        <v>3.9793607749504203E-2</v>
      </c>
      <c r="H6191" s="1">
        <v>-5.3514725046317199E-2</v>
      </c>
      <c r="I6191" s="7">
        <v>0.38878440342926202</v>
      </c>
      <c r="J6191" s="11">
        <v>0.78320821618092296</v>
      </c>
      <c r="K6191" s="2">
        <v>-4.7704455025076196E-3</v>
      </c>
      <c r="L6191" s="2">
        <v>-9.3081018587830494E-2</v>
      </c>
      <c r="M6191" s="2">
        <v>2.59823948966489E-2</v>
      </c>
      <c r="N6191" s="12">
        <v>0.21747504773630599</v>
      </c>
      <c r="O6191" s="16">
        <v>0.53906463088739598</v>
      </c>
      <c r="P6191" s="3">
        <v>-1.18433320804058E-2</v>
      </c>
      <c r="Q6191" s="3">
        <v>-3.30128676126221E-2</v>
      </c>
      <c r="R6191" s="3">
        <v>0.34494263010810799</v>
      </c>
      <c r="S6191" s="17">
        <v>3.3676201503231203E-2</v>
      </c>
      <c r="T6191" s="21" t="s">
        <v>12950</v>
      </c>
      <c r="U6191" s="5" t="s">
        <v>12950</v>
      </c>
      <c r="V6191" s="5" t="s">
        <v>12950</v>
      </c>
      <c r="W6191" s="5" t="s">
        <v>12950</v>
      </c>
      <c r="X6191" s="22" t="s">
        <v>12950</v>
      </c>
      <c r="Y6191" s="21" t="s">
        <v>12950</v>
      </c>
      <c r="Z6191" s="5" t="s">
        <v>12950</v>
      </c>
      <c r="AA6191" s="5" t="s">
        <v>12950</v>
      </c>
      <c r="AB6191" s="5" t="s">
        <v>12950</v>
      </c>
      <c r="AC6191" s="22" t="s">
        <v>12950</v>
      </c>
      <c r="AD6191" s="16" t="s">
        <v>12950</v>
      </c>
      <c r="AE6191" s="3" t="s">
        <v>12950</v>
      </c>
      <c r="AF6191" s="3" t="s">
        <v>12950</v>
      </c>
      <c r="AG6191" s="3" t="s">
        <v>12950</v>
      </c>
      <c r="AH6191" s="17" t="s">
        <v>12950</v>
      </c>
    </row>
    <row r="6192" spans="1:34">
      <c r="A6192" t="s">
        <v>4647</v>
      </c>
      <c r="B6192" t="s">
        <v>4647</v>
      </c>
      <c r="E6192" s="6">
        <v>0.29357740516242098</v>
      </c>
      <c r="F6192" s="1">
        <v>-0.181931629440963</v>
      </c>
      <c r="G6192" s="1">
        <v>-5.8101189417384097E-2</v>
      </c>
      <c r="H6192" s="1">
        <v>8.5404946537820006E-2</v>
      </c>
      <c r="I6192" s="7">
        <v>-0.31319813823692499</v>
      </c>
      <c r="J6192" s="11">
        <v>0.88257184908860198</v>
      </c>
      <c r="K6192" s="2">
        <v>-7.0050782527071795E-2</v>
      </c>
      <c r="L6192" s="2">
        <v>3.9720103239897199E-2</v>
      </c>
      <c r="M6192" s="2">
        <v>-0.16128058796479899</v>
      </c>
      <c r="N6192" s="12">
        <v>-1.4501130429685399E-2</v>
      </c>
      <c r="O6192" s="16">
        <v>-0.148259819331822</v>
      </c>
      <c r="P6192" s="3">
        <v>9.2476719196841806E-2</v>
      </c>
      <c r="Q6192" s="3">
        <v>7.1275653509158696E-2</v>
      </c>
      <c r="R6192" s="3">
        <v>-3.9128887000724398E-4</v>
      </c>
      <c r="S6192" s="17">
        <v>5.4801553053744102E-2</v>
      </c>
      <c r="T6192" s="21" t="s">
        <v>12950</v>
      </c>
      <c r="U6192" s="5" t="s">
        <v>12950</v>
      </c>
      <c r="V6192" s="5" t="s">
        <v>12950</v>
      </c>
      <c r="W6192" s="5" t="s">
        <v>12950</v>
      </c>
      <c r="X6192" s="22" t="s">
        <v>12950</v>
      </c>
      <c r="Y6192" s="21" t="s">
        <v>12950</v>
      </c>
      <c r="Z6192" s="5" t="s">
        <v>12950</v>
      </c>
      <c r="AA6192" s="5" t="s">
        <v>12950</v>
      </c>
      <c r="AB6192" s="5" t="s">
        <v>12950</v>
      </c>
      <c r="AC6192" s="22" t="s">
        <v>12950</v>
      </c>
      <c r="AD6192" s="16" t="s">
        <v>12950</v>
      </c>
      <c r="AE6192" s="3" t="s">
        <v>12950</v>
      </c>
      <c r="AF6192" s="3" t="s">
        <v>12950</v>
      </c>
      <c r="AG6192" s="3" t="s">
        <v>12950</v>
      </c>
      <c r="AH6192" s="17" t="s">
        <v>12950</v>
      </c>
    </row>
    <row r="6193" spans="1:34">
      <c r="A6193" t="s">
        <v>5015</v>
      </c>
      <c r="B6193" t="s">
        <v>9376</v>
      </c>
      <c r="E6193" s="6">
        <v>0.228251867368747</v>
      </c>
      <c r="F6193" s="1">
        <v>3.6425548027965498E-3</v>
      </c>
      <c r="G6193" s="1">
        <v>-2.37909632735946E-2</v>
      </c>
      <c r="H6193" s="1">
        <v>1.35092682437643E-2</v>
      </c>
      <c r="I6193" s="7">
        <v>-2.7967428110058398E-3</v>
      </c>
      <c r="J6193" s="11">
        <v>0.83149770626377795</v>
      </c>
      <c r="K6193" s="2">
        <v>0.128213768787868</v>
      </c>
      <c r="L6193" s="2">
        <v>0.14624912842166701</v>
      </c>
      <c r="M6193" s="2">
        <v>0.119429256756478</v>
      </c>
      <c r="N6193" s="12">
        <v>0.19625262010002401</v>
      </c>
      <c r="O6193" s="16">
        <v>0.570728727725756</v>
      </c>
      <c r="P6193" s="3">
        <v>3.5940889388948002E-2</v>
      </c>
      <c r="Q6193" s="3">
        <v>-4.7149890986987797E-2</v>
      </c>
      <c r="R6193" s="3">
        <v>5.3959525066489003E-2</v>
      </c>
      <c r="S6193" s="17">
        <v>-7.7194851422134295E-2</v>
      </c>
      <c r="T6193" s="21" t="s">
        <v>12950</v>
      </c>
      <c r="U6193" s="5" t="s">
        <v>12950</v>
      </c>
      <c r="V6193" s="5" t="s">
        <v>12950</v>
      </c>
      <c r="W6193" s="5" t="s">
        <v>12950</v>
      </c>
      <c r="X6193" s="22" t="s">
        <v>12950</v>
      </c>
      <c r="Y6193" s="21" t="s">
        <v>12950</v>
      </c>
      <c r="Z6193" s="5" t="s">
        <v>12950</v>
      </c>
      <c r="AA6193" s="5" t="s">
        <v>12950</v>
      </c>
      <c r="AB6193" s="5" t="s">
        <v>12950</v>
      </c>
      <c r="AC6193" s="22" t="s">
        <v>12950</v>
      </c>
      <c r="AD6193" s="16" t="s">
        <v>12950</v>
      </c>
      <c r="AE6193" s="3" t="s">
        <v>12950</v>
      </c>
      <c r="AF6193" s="3" t="s">
        <v>12950</v>
      </c>
      <c r="AG6193" s="3" t="s">
        <v>12950</v>
      </c>
      <c r="AH6193" s="17" t="s">
        <v>12950</v>
      </c>
    </row>
    <row r="6194" spans="1:34">
      <c r="A6194" t="s">
        <v>5893</v>
      </c>
      <c r="B6194" t="s">
        <v>6944</v>
      </c>
      <c r="E6194" s="6">
        <v>2.8075263415833301E-2</v>
      </c>
      <c r="F6194" s="1">
        <v>7.5599387920255598E-2</v>
      </c>
      <c r="G6194" s="1">
        <v>-1.24019788047582E-2</v>
      </c>
      <c r="H6194" s="1">
        <v>-6.8684813263995403E-3</v>
      </c>
      <c r="I6194" s="7">
        <v>-0.13082387230040199</v>
      </c>
      <c r="J6194" s="11">
        <v>-0.38689079434169599</v>
      </c>
      <c r="K6194" s="2">
        <v>0.13854598697693599</v>
      </c>
      <c r="L6194" s="2">
        <v>0.15466161981571</v>
      </c>
      <c r="M6194" s="2">
        <v>4.3725533972367302E-2</v>
      </c>
      <c r="N6194" s="12">
        <v>0.202619765201692</v>
      </c>
      <c r="O6194" s="16">
        <v>-0.33742240122482098</v>
      </c>
      <c r="P6194" s="3">
        <v>0.15123988015835699</v>
      </c>
      <c r="Q6194" s="3">
        <v>8.5397621438840901E-2</v>
      </c>
      <c r="R6194" s="3">
        <v>0.109158783479542</v>
      </c>
      <c r="S6194" s="17">
        <v>5.6812533341359897E-2</v>
      </c>
      <c r="T6194" s="21" t="s">
        <v>12950</v>
      </c>
      <c r="U6194" s="5" t="s">
        <v>12950</v>
      </c>
      <c r="V6194" s="5" t="s">
        <v>12950</v>
      </c>
      <c r="W6194" s="5" t="s">
        <v>12950</v>
      </c>
      <c r="X6194" s="22" t="s">
        <v>12950</v>
      </c>
      <c r="Y6194" s="21" t="s">
        <v>12950</v>
      </c>
      <c r="Z6194" s="5" t="s">
        <v>12950</v>
      </c>
      <c r="AA6194" s="5" t="s">
        <v>12950</v>
      </c>
      <c r="AB6194" s="5" t="s">
        <v>12950</v>
      </c>
      <c r="AC6194" s="22" t="s">
        <v>12950</v>
      </c>
      <c r="AD6194" s="16" t="s">
        <v>12950</v>
      </c>
      <c r="AE6194" s="3" t="s">
        <v>12950</v>
      </c>
      <c r="AF6194" s="3" t="s">
        <v>12950</v>
      </c>
      <c r="AG6194" s="3" t="s">
        <v>12950</v>
      </c>
      <c r="AH6194" s="17" t="s">
        <v>12950</v>
      </c>
    </row>
    <row r="6195" spans="1:34">
      <c r="A6195" t="s">
        <v>5125</v>
      </c>
      <c r="B6195" t="s">
        <v>7790</v>
      </c>
      <c r="E6195" s="6">
        <v>-0.119586520232753</v>
      </c>
      <c r="F6195" s="1">
        <v>-6.4518563321799404E-3</v>
      </c>
      <c r="G6195" s="1">
        <v>0.11383317220389701</v>
      </c>
      <c r="H6195" s="1">
        <v>-0.102591086622132</v>
      </c>
      <c r="I6195" s="7">
        <v>0.106545234465401</v>
      </c>
      <c r="J6195" s="11">
        <v>-0.27259167590605599</v>
      </c>
      <c r="K6195" s="2">
        <v>-5.8280104985516598E-2</v>
      </c>
      <c r="L6195" s="2">
        <v>-6.3425594433783206E-2</v>
      </c>
      <c r="M6195" s="2">
        <v>-0.222304505953375</v>
      </c>
      <c r="N6195" s="12">
        <v>-7.7458951141863699E-2</v>
      </c>
      <c r="O6195" s="16">
        <v>6.2567108979118505E-2</v>
      </c>
      <c r="P6195" s="3">
        <v>-6.32917017017115E-3</v>
      </c>
      <c r="Q6195" s="3">
        <v>-2.63820565935418E-2</v>
      </c>
      <c r="R6195" s="3">
        <v>-6.9509802696766404E-2</v>
      </c>
      <c r="S6195" s="17">
        <v>1.1300280887337699E-2</v>
      </c>
      <c r="T6195" s="21" t="s">
        <v>12950</v>
      </c>
      <c r="U6195" s="5" t="s">
        <v>12950</v>
      </c>
      <c r="V6195" s="5" t="s">
        <v>12950</v>
      </c>
      <c r="W6195" s="5" t="s">
        <v>12950</v>
      </c>
      <c r="X6195" s="22" t="s">
        <v>12950</v>
      </c>
      <c r="Y6195" s="21" t="s">
        <v>12950</v>
      </c>
      <c r="Z6195" s="5" t="s">
        <v>12950</v>
      </c>
      <c r="AA6195" s="5" t="s">
        <v>12950</v>
      </c>
      <c r="AB6195" s="5" t="s">
        <v>12950</v>
      </c>
      <c r="AC6195" s="22" t="s">
        <v>12950</v>
      </c>
      <c r="AD6195" s="16" t="s">
        <v>12950</v>
      </c>
      <c r="AE6195" s="3" t="s">
        <v>12950</v>
      </c>
      <c r="AF6195" s="3" t="s">
        <v>12950</v>
      </c>
      <c r="AG6195" s="3" t="s">
        <v>12950</v>
      </c>
      <c r="AH6195" s="17" t="s">
        <v>12950</v>
      </c>
    </row>
    <row r="6196" spans="1:34">
      <c r="A6196" t="s">
        <v>3653</v>
      </c>
      <c r="B6196" t="s">
        <v>8036</v>
      </c>
      <c r="E6196" s="6">
        <v>0.100192967428315</v>
      </c>
      <c r="F6196" s="1">
        <v>2.68212305168265E-2</v>
      </c>
      <c r="G6196" s="1">
        <v>6.3364373421576803E-2</v>
      </c>
      <c r="H6196" s="1">
        <v>0.128493038766852</v>
      </c>
      <c r="I6196" s="7">
        <v>0.29542613495458703</v>
      </c>
      <c r="J6196" s="11">
        <v>-1.31770833197935E-2</v>
      </c>
      <c r="K6196" s="2">
        <v>-1.2437851222709099E-2</v>
      </c>
      <c r="L6196" s="2">
        <v>-1.60868766817127E-2</v>
      </c>
      <c r="M6196" s="2">
        <v>-2.0411629335940901E-2</v>
      </c>
      <c r="N6196" s="12">
        <v>7.5197458456493504E-2</v>
      </c>
      <c r="O6196" s="16">
        <v>7.6149129890173504E-3</v>
      </c>
      <c r="P6196" s="3">
        <v>0.120519068298517</v>
      </c>
      <c r="Q6196" s="3">
        <v>8.2745628409157307E-2</v>
      </c>
      <c r="R6196" s="3">
        <v>7.3488467127274998E-2</v>
      </c>
      <c r="S6196" s="17">
        <v>1.6808047468569499E-3</v>
      </c>
      <c r="T6196" s="21" t="s">
        <v>12950</v>
      </c>
      <c r="U6196" s="5" t="s">
        <v>12950</v>
      </c>
      <c r="V6196" s="5" t="s">
        <v>12950</v>
      </c>
      <c r="W6196" s="5" t="s">
        <v>12950</v>
      </c>
      <c r="X6196" s="22" t="s">
        <v>12950</v>
      </c>
      <c r="Y6196" s="21" t="s">
        <v>12950</v>
      </c>
      <c r="Z6196" s="5" t="s">
        <v>12950</v>
      </c>
      <c r="AA6196" s="5" t="s">
        <v>12950</v>
      </c>
      <c r="AB6196" s="5" t="s">
        <v>12950</v>
      </c>
      <c r="AC6196" s="22" t="s">
        <v>12950</v>
      </c>
      <c r="AD6196" s="16" t="s">
        <v>12950</v>
      </c>
      <c r="AE6196" s="3" t="s">
        <v>12950</v>
      </c>
      <c r="AF6196" s="3" t="s">
        <v>12950</v>
      </c>
      <c r="AG6196" s="3" t="s">
        <v>12950</v>
      </c>
      <c r="AH6196" s="17" t="s">
        <v>12950</v>
      </c>
    </row>
    <row r="6197" spans="1:34">
      <c r="A6197" t="s">
        <v>4385</v>
      </c>
      <c r="B6197" t="s">
        <v>6690</v>
      </c>
      <c r="E6197" s="6">
        <v>2.1860508847075698E-2</v>
      </c>
      <c r="F6197" s="1">
        <v>-9.4893430305216298E-2</v>
      </c>
      <c r="G6197" s="1">
        <v>-0.16827037999937999</v>
      </c>
      <c r="H6197" s="1">
        <v>-5.7231472081710803E-2</v>
      </c>
      <c r="I6197" s="7">
        <v>-0.26641138126353697</v>
      </c>
      <c r="J6197" s="11">
        <v>0.361697158135797</v>
      </c>
      <c r="K6197" s="2">
        <v>8.6539481704514906E-2</v>
      </c>
      <c r="L6197" s="2">
        <v>6.7840474956699898E-2</v>
      </c>
      <c r="M6197" s="2">
        <v>3.4732034498185502E-2</v>
      </c>
      <c r="N6197" s="12">
        <v>-2.9926520202347099E-2</v>
      </c>
      <c r="O6197" s="16">
        <v>0.27815359877482898</v>
      </c>
      <c r="P6197" s="3">
        <v>-2.0419538233318098E-2</v>
      </c>
      <c r="Q6197" s="3">
        <v>-7.38583275195814E-3</v>
      </c>
      <c r="R6197" s="3">
        <v>-2.3375378494608402E-2</v>
      </c>
      <c r="S6197" s="17">
        <v>-0.17202359284708399</v>
      </c>
      <c r="T6197" s="21" t="s">
        <v>12950</v>
      </c>
      <c r="U6197" s="5" t="s">
        <v>12950</v>
      </c>
      <c r="V6197" s="5" t="s">
        <v>12950</v>
      </c>
      <c r="W6197" s="5" t="s">
        <v>12950</v>
      </c>
      <c r="X6197" s="22" t="s">
        <v>12950</v>
      </c>
      <c r="Y6197" s="21" t="s">
        <v>12950</v>
      </c>
      <c r="Z6197" s="5" t="s">
        <v>12950</v>
      </c>
      <c r="AA6197" s="5" t="s">
        <v>12950</v>
      </c>
      <c r="AB6197" s="5" t="s">
        <v>12950</v>
      </c>
      <c r="AC6197" s="22" t="s">
        <v>12950</v>
      </c>
      <c r="AD6197" s="16" t="s">
        <v>12950</v>
      </c>
      <c r="AE6197" s="3" t="s">
        <v>12950</v>
      </c>
      <c r="AF6197" s="3" t="s">
        <v>12950</v>
      </c>
      <c r="AG6197" s="3" t="s">
        <v>12950</v>
      </c>
      <c r="AH6197" s="17" t="s">
        <v>12950</v>
      </c>
    </row>
    <row r="6198" spans="1:34">
      <c r="A6198" t="s">
        <v>6466</v>
      </c>
      <c r="B6198" t="s">
        <v>9195</v>
      </c>
      <c r="E6198" s="6">
        <v>0.12512031547635599</v>
      </c>
      <c r="F6198" s="1">
        <v>0.11777442813914001</v>
      </c>
      <c r="G6198" s="1">
        <v>0.13606889601918001</v>
      </c>
      <c r="H6198" s="1">
        <v>0.15023679138327001</v>
      </c>
      <c r="I6198" s="7">
        <v>2.5243457202207002E-2</v>
      </c>
      <c r="J6198" s="11">
        <v>0.194091691867292</v>
      </c>
      <c r="K6198" s="2">
        <v>1.13352092611139E-2</v>
      </c>
      <c r="L6198" s="2">
        <v>1.38632728413125E-2</v>
      </c>
      <c r="M6198" s="2">
        <v>3.8029803236983899E-2</v>
      </c>
      <c r="N6198" s="12">
        <v>0.327321347206041</v>
      </c>
      <c r="O6198" s="16">
        <v>0.30324530044436299</v>
      </c>
      <c r="P6198" s="3">
        <v>0.228412357244172</v>
      </c>
      <c r="Q6198" s="3">
        <v>0.18403730896963499</v>
      </c>
      <c r="R6198" s="3">
        <v>0.115697748740044</v>
      </c>
      <c r="S6198" s="17">
        <v>1.93979077708512E-3</v>
      </c>
      <c r="T6198" s="21" t="s">
        <v>12950</v>
      </c>
      <c r="U6198" s="5" t="s">
        <v>12950</v>
      </c>
      <c r="V6198" s="5" t="s">
        <v>12950</v>
      </c>
      <c r="W6198" s="5" t="s">
        <v>12950</v>
      </c>
      <c r="X6198" s="22" t="s">
        <v>12950</v>
      </c>
      <c r="Y6198" s="21" t="s">
        <v>12950</v>
      </c>
      <c r="Z6198" s="5" t="s">
        <v>12950</v>
      </c>
      <c r="AA6198" s="5" t="s">
        <v>12950</v>
      </c>
      <c r="AB6198" s="5" t="s">
        <v>12950</v>
      </c>
      <c r="AC6198" s="22" t="s">
        <v>12950</v>
      </c>
      <c r="AD6198" s="16" t="s">
        <v>12950</v>
      </c>
      <c r="AE6198" s="3" t="s">
        <v>12950</v>
      </c>
      <c r="AF6198" s="3" t="s">
        <v>12950</v>
      </c>
      <c r="AG6198" s="3" t="s">
        <v>12950</v>
      </c>
      <c r="AH6198" s="17" t="s">
        <v>12950</v>
      </c>
    </row>
    <row r="6199" spans="1:34">
      <c r="A6199" t="s">
        <v>3323</v>
      </c>
      <c r="B6199" t="s">
        <v>9189</v>
      </c>
      <c r="E6199" s="6">
        <v>4.21514891784949E-2</v>
      </c>
      <c r="F6199" s="1">
        <v>0.20100933335044499</v>
      </c>
      <c r="G6199" s="1">
        <v>0.163159881008791</v>
      </c>
      <c r="H6199" s="1">
        <v>0.46126494368724502</v>
      </c>
      <c r="I6199" s="7">
        <v>0.16237394520263801</v>
      </c>
      <c r="J6199" s="11">
        <v>7.2401274196970802E-2</v>
      </c>
      <c r="K6199" s="2">
        <v>-3.6812280810436797E-2</v>
      </c>
      <c r="L6199" s="2">
        <v>-2.7630230505647901E-2</v>
      </c>
      <c r="M6199" s="2">
        <v>5.4263743045841299E-2</v>
      </c>
      <c r="N6199" s="12">
        <v>0.19263472429933701</v>
      </c>
      <c r="O6199" s="16">
        <v>0.16655781252226701</v>
      </c>
      <c r="P6199" s="3">
        <v>0.19467167345487599</v>
      </c>
      <c r="Q6199" s="3">
        <v>2.79768877736962E-2</v>
      </c>
      <c r="R6199" s="3">
        <v>0.19749289248503299</v>
      </c>
      <c r="S6199" s="17">
        <v>9.4552452000444001E-2</v>
      </c>
      <c r="T6199" s="21" t="s">
        <v>12950</v>
      </c>
      <c r="U6199" s="5" t="s">
        <v>12950</v>
      </c>
      <c r="V6199" s="5" t="s">
        <v>12950</v>
      </c>
      <c r="W6199" s="5" t="s">
        <v>12950</v>
      </c>
      <c r="X6199" s="22" t="s">
        <v>12950</v>
      </c>
      <c r="Y6199" s="21" t="s">
        <v>12950</v>
      </c>
      <c r="Z6199" s="5" t="s">
        <v>12950</v>
      </c>
      <c r="AA6199" s="5" t="s">
        <v>12950</v>
      </c>
      <c r="AB6199" s="5" t="s">
        <v>12950</v>
      </c>
      <c r="AC6199" s="22" t="s">
        <v>12950</v>
      </c>
      <c r="AD6199" s="16" t="s">
        <v>12950</v>
      </c>
      <c r="AE6199" s="3" t="s">
        <v>12950</v>
      </c>
      <c r="AF6199" s="3" t="s">
        <v>12950</v>
      </c>
      <c r="AG6199" s="3" t="s">
        <v>12950</v>
      </c>
      <c r="AH6199" s="17" t="s">
        <v>12950</v>
      </c>
    </row>
    <row r="6200" spans="1:34">
      <c r="A6200" t="s">
        <v>4177</v>
      </c>
      <c r="B6200" t="s">
        <v>12819</v>
      </c>
      <c r="E6200" s="6">
        <v>0.55228904567616899</v>
      </c>
      <c r="F6200" s="1">
        <v>1.42318140191354</v>
      </c>
      <c r="G6200" s="1">
        <v>1.2358329984870799</v>
      </c>
      <c r="H6200" s="1">
        <v>1.5906018464820499</v>
      </c>
      <c r="I6200" s="7">
        <v>1.1209173402641699</v>
      </c>
      <c r="J6200" s="11">
        <v>0.68762335896426696</v>
      </c>
      <c r="K6200" s="2">
        <v>0.86351809653386702</v>
      </c>
      <c r="L6200" s="2">
        <v>1.85336689807578</v>
      </c>
      <c r="M6200" s="2">
        <v>2.0038995696103501</v>
      </c>
      <c r="N6200" s="12">
        <v>1.17394891906701</v>
      </c>
      <c r="O6200" s="16">
        <v>1.097827655253</v>
      </c>
      <c r="P6200" s="3">
        <v>2.0405934060809101</v>
      </c>
      <c r="Q6200" s="3">
        <v>1.9679594668059499</v>
      </c>
      <c r="R6200" s="3">
        <v>2.3272222543149499</v>
      </c>
      <c r="S6200" s="17">
        <v>1.84846345748506</v>
      </c>
      <c r="T6200" s="21" t="s">
        <v>12950</v>
      </c>
      <c r="U6200" s="5" t="s">
        <v>12950</v>
      </c>
      <c r="V6200" s="5" t="s">
        <v>12950</v>
      </c>
      <c r="W6200" s="5" t="s">
        <v>12950</v>
      </c>
      <c r="X6200" s="22" t="s">
        <v>12950</v>
      </c>
      <c r="Y6200" s="21" t="s">
        <v>12950</v>
      </c>
      <c r="Z6200" s="5" t="s">
        <v>12950</v>
      </c>
      <c r="AA6200" s="5" t="s">
        <v>12950</v>
      </c>
      <c r="AB6200" s="5" t="s">
        <v>12950</v>
      </c>
      <c r="AC6200" s="22" t="s">
        <v>12950</v>
      </c>
      <c r="AD6200" s="16" t="s">
        <v>12950</v>
      </c>
      <c r="AE6200" s="3" t="s">
        <v>12950</v>
      </c>
      <c r="AF6200" s="3" t="s">
        <v>12950</v>
      </c>
      <c r="AG6200" s="3" t="s">
        <v>12950</v>
      </c>
      <c r="AH6200" s="17" t="s">
        <v>12950</v>
      </c>
    </row>
    <row r="6201" spans="1:34">
      <c r="A6201" t="s">
        <v>4343</v>
      </c>
      <c r="B6201" t="s">
        <v>7227</v>
      </c>
      <c r="E6201" s="6">
        <v>-3.8193074801870598E-2</v>
      </c>
      <c r="F6201" s="1">
        <v>0.25240404790688198</v>
      </c>
      <c r="G6201" s="1">
        <v>-8.1583814294179796E-2</v>
      </c>
      <c r="H6201" s="1">
        <v>0.12349315271578</v>
      </c>
      <c r="I6201" s="7">
        <v>0.30834959037359599</v>
      </c>
      <c r="J6201" s="11">
        <v>-0.50137277757845999</v>
      </c>
      <c r="K6201" s="2">
        <v>-6.0004778578601502E-2</v>
      </c>
      <c r="L6201" s="2">
        <v>-2.03261940593721E-2</v>
      </c>
      <c r="M6201" s="2">
        <v>-0.18339110120267699</v>
      </c>
      <c r="N6201" s="12">
        <v>0.20519167035512401</v>
      </c>
      <c r="O6201" s="16">
        <v>-0.16820050433474901</v>
      </c>
      <c r="P6201" s="3">
        <v>0.45772334438749501</v>
      </c>
      <c r="Q6201" s="3">
        <v>0.13509513733505901</v>
      </c>
      <c r="R6201" s="3">
        <v>-0.100610045050142</v>
      </c>
      <c r="S6201" s="17">
        <v>2.5815711419417901E-2</v>
      </c>
      <c r="T6201" s="21" t="s">
        <v>12950</v>
      </c>
      <c r="U6201" s="5" t="s">
        <v>12950</v>
      </c>
      <c r="V6201" s="5" t="s">
        <v>12950</v>
      </c>
      <c r="W6201" s="5" t="s">
        <v>12950</v>
      </c>
      <c r="X6201" s="22" t="s">
        <v>12950</v>
      </c>
      <c r="Y6201" s="21" t="s">
        <v>12950</v>
      </c>
      <c r="Z6201" s="5" t="s">
        <v>12950</v>
      </c>
      <c r="AA6201" s="5" t="s">
        <v>12950</v>
      </c>
      <c r="AB6201" s="5" t="s">
        <v>12950</v>
      </c>
      <c r="AC6201" s="22" t="s">
        <v>12950</v>
      </c>
      <c r="AD6201" s="16" t="s">
        <v>12950</v>
      </c>
      <c r="AE6201" s="3" t="s">
        <v>12950</v>
      </c>
      <c r="AF6201" s="3" t="s">
        <v>12950</v>
      </c>
      <c r="AG6201" s="3" t="s">
        <v>12950</v>
      </c>
      <c r="AH6201" s="17" t="s">
        <v>12950</v>
      </c>
    </row>
    <row r="6202" spans="1:34">
      <c r="A6202" t="s">
        <v>2572</v>
      </c>
      <c r="B6202" t="s">
        <v>9538</v>
      </c>
      <c r="E6202" s="6">
        <v>8.09128047637174E-2</v>
      </c>
      <c r="F6202" s="1">
        <v>0.10138716029578</v>
      </c>
      <c r="G6202" s="1">
        <v>9.9143013363368698E-2</v>
      </c>
      <c r="H6202" s="1">
        <v>0.108670204937621</v>
      </c>
      <c r="I6202" s="7">
        <v>0.156157387700043</v>
      </c>
      <c r="J6202" s="11">
        <v>0.43061447822990601</v>
      </c>
      <c r="K6202" s="2">
        <v>0.165604956069348</v>
      </c>
      <c r="L6202" s="2">
        <v>0.15976072726372401</v>
      </c>
      <c r="M6202" s="2">
        <v>0.114590571386999</v>
      </c>
      <c r="N6202" s="12">
        <v>0.11154494728285599</v>
      </c>
      <c r="O6202" s="16">
        <v>0.37537700390399997</v>
      </c>
      <c r="P6202" s="3">
        <v>6.2819857106144905E-2</v>
      </c>
      <c r="Q6202" s="3">
        <v>6.3052501258864802E-2</v>
      </c>
      <c r="R6202" s="3">
        <v>0.228344177395817</v>
      </c>
      <c r="S6202" s="17">
        <v>0.101279890603953</v>
      </c>
      <c r="T6202" s="21" t="s">
        <v>12950</v>
      </c>
      <c r="U6202" s="5" t="s">
        <v>12950</v>
      </c>
      <c r="V6202" s="5" t="s">
        <v>12950</v>
      </c>
      <c r="W6202" s="5" t="s">
        <v>12950</v>
      </c>
      <c r="X6202" s="22" t="s">
        <v>12950</v>
      </c>
      <c r="Y6202" s="21" t="s">
        <v>12950</v>
      </c>
      <c r="Z6202" s="5" t="s">
        <v>12950</v>
      </c>
      <c r="AA6202" s="5" t="s">
        <v>12950</v>
      </c>
      <c r="AB6202" s="5" t="s">
        <v>12950</v>
      </c>
      <c r="AC6202" s="22" t="s">
        <v>12950</v>
      </c>
      <c r="AD6202" s="16" t="s">
        <v>12950</v>
      </c>
      <c r="AE6202" s="3" t="s">
        <v>12950</v>
      </c>
      <c r="AF6202" s="3" t="s">
        <v>12950</v>
      </c>
      <c r="AG6202" s="3" t="s">
        <v>12950</v>
      </c>
      <c r="AH6202" s="17" t="s">
        <v>12950</v>
      </c>
    </row>
    <row r="6203" spans="1:34">
      <c r="A6203" t="s">
        <v>6385</v>
      </c>
      <c r="B6203" t="s">
        <v>8907</v>
      </c>
      <c r="E6203" s="6">
        <v>0.92832937442024099</v>
      </c>
      <c r="F6203" s="1">
        <v>0.30979756453095503</v>
      </c>
      <c r="G6203" s="1">
        <v>0.163247253132521</v>
      </c>
      <c r="H6203" s="1">
        <v>4.1035014171052701E-2</v>
      </c>
      <c r="I6203" s="7">
        <v>7.4100647706904693E-2</v>
      </c>
      <c r="J6203" s="11">
        <v>0.71900979097457096</v>
      </c>
      <c r="K6203" s="2">
        <v>0.374794387953164</v>
      </c>
      <c r="L6203" s="2">
        <v>-4.8978391185739198E-2</v>
      </c>
      <c r="M6203" s="2">
        <v>-6.6301729485507901E-2</v>
      </c>
      <c r="N6203" s="12">
        <v>-0.41585979687486102</v>
      </c>
      <c r="O6203" s="16">
        <v>0.46137580962902802</v>
      </c>
      <c r="P6203" s="3">
        <v>0.29915761957225401</v>
      </c>
      <c r="Q6203" s="3">
        <v>-0.32452497638487399</v>
      </c>
      <c r="R6203" s="3">
        <v>-0.30391953510554998</v>
      </c>
      <c r="S6203" s="17">
        <v>-0.55819678732943601</v>
      </c>
      <c r="T6203" s="21" t="s">
        <v>12950</v>
      </c>
      <c r="U6203" s="5" t="s">
        <v>12950</v>
      </c>
      <c r="V6203" s="5" t="s">
        <v>12950</v>
      </c>
      <c r="W6203" s="5" t="s">
        <v>12950</v>
      </c>
      <c r="X6203" s="22" t="s">
        <v>12950</v>
      </c>
      <c r="Y6203" s="21" t="s">
        <v>12950</v>
      </c>
      <c r="Z6203" s="5" t="s">
        <v>12950</v>
      </c>
      <c r="AA6203" s="5" t="s">
        <v>12950</v>
      </c>
      <c r="AB6203" s="5" t="s">
        <v>12950</v>
      </c>
      <c r="AC6203" s="22" t="s">
        <v>12950</v>
      </c>
      <c r="AD6203" s="16" t="s">
        <v>12950</v>
      </c>
      <c r="AE6203" s="3" t="s">
        <v>12950</v>
      </c>
      <c r="AF6203" s="3" t="s">
        <v>12950</v>
      </c>
      <c r="AG6203" s="3" t="s">
        <v>12950</v>
      </c>
      <c r="AH6203" s="17" t="s">
        <v>12950</v>
      </c>
    </row>
    <row r="6204" spans="1:34">
      <c r="A6204" t="s">
        <v>4318</v>
      </c>
      <c r="B6204" t="s">
        <v>8937</v>
      </c>
      <c r="E6204" s="6">
        <v>0.19922957469990299</v>
      </c>
      <c r="F6204" s="1">
        <v>0.37996596766998197</v>
      </c>
      <c r="G6204" s="1">
        <v>0.211076965863052</v>
      </c>
      <c r="H6204" s="1">
        <v>5.2719055195873298E-2</v>
      </c>
      <c r="I6204" s="7">
        <v>0.10145600208198199</v>
      </c>
      <c r="J6204" s="11">
        <v>-4.5601089389693303E-2</v>
      </c>
      <c r="K6204" s="2">
        <v>-9.2596515095861295E-2</v>
      </c>
      <c r="L6204" s="2">
        <v>5.97168471081354E-2</v>
      </c>
      <c r="M6204" s="2">
        <v>-0.19125185264226999</v>
      </c>
      <c r="N6204" s="12">
        <v>3.3056320761176802E-2</v>
      </c>
      <c r="O6204" s="16">
        <v>9.5312037264038807E-2</v>
      </c>
      <c r="P6204" s="3">
        <v>0.39150933048218101</v>
      </c>
      <c r="Q6204" s="3">
        <v>0.19711053185476701</v>
      </c>
      <c r="R6204" s="3">
        <v>0.14043214627081699</v>
      </c>
      <c r="S6204" s="17">
        <v>0.15215725226562299</v>
      </c>
      <c r="T6204" s="21" t="s">
        <v>12950</v>
      </c>
      <c r="U6204" s="5" t="s">
        <v>12950</v>
      </c>
      <c r="V6204" s="5" t="s">
        <v>12950</v>
      </c>
      <c r="W6204" s="5" t="s">
        <v>12950</v>
      </c>
      <c r="X6204" s="22" t="s">
        <v>12950</v>
      </c>
      <c r="Y6204" s="21" t="s">
        <v>12950</v>
      </c>
      <c r="Z6204" s="5" t="s">
        <v>12950</v>
      </c>
      <c r="AA6204" s="5" t="s">
        <v>12950</v>
      </c>
      <c r="AB6204" s="5" t="s">
        <v>12950</v>
      </c>
      <c r="AC6204" s="22" t="s">
        <v>12950</v>
      </c>
      <c r="AD6204" s="16" t="s">
        <v>12950</v>
      </c>
      <c r="AE6204" s="3" t="s">
        <v>12950</v>
      </c>
      <c r="AF6204" s="3" t="s">
        <v>12950</v>
      </c>
      <c r="AG6204" s="3" t="s">
        <v>12950</v>
      </c>
      <c r="AH6204" s="17" t="s">
        <v>12950</v>
      </c>
    </row>
    <row r="6205" spans="1:34">
      <c r="A6205" t="s">
        <v>4533</v>
      </c>
      <c r="B6205" t="s">
        <v>12859</v>
      </c>
      <c r="E6205" s="6">
        <v>2.45572998247123</v>
      </c>
      <c r="F6205" s="1">
        <v>1.94762340692581</v>
      </c>
      <c r="G6205" s="1">
        <v>1.50173098196392</v>
      </c>
      <c r="H6205" s="1">
        <v>1.6054427916671901</v>
      </c>
      <c r="I6205" s="7">
        <v>1.4192096992234899</v>
      </c>
      <c r="J6205" s="11">
        <v>2.02911356892026</v>
      </c>
      <c r="K6205" s="2">
        <v>2.4982024886862599</v>
      </c>
      <c r="L6205" s="2">
        <v>2.4388643597311801</v>
      </c>
      <c r="M6205" s="2">
        <v>2.4719544762896999</v>
      </c>
      <c r="N6205" s="12">
        <v>1.76211515973637</v>
      </c>
      <c r="O6205" s="16">
        <v>1.4738669288844399</v>
      </c>
      <c r="P6205" s="3">
        <v>1.57227627716875</v>
      </c>
      <c r="Q6205" s="3">
        <v>1.50375276745528</v>
      </c>
      <c r="R6205" s="3">
        <v>1.16278029219068</v>
      </c>
      <c r="S6205" s="17">
        <v>0.74893381203699205</v>
      </c>
      <c r="T6205" s="21" t="s">
        <v>12950</v>
      </c>
      <c r="U6205" s="5" t="s">
        <v>12950</v>
      </c>
      <c r="V6205" s="5" t="s">
        <v>12950</v>
      </c>
      <c r="W6205" s="5" t="s">
        <v>12950</v>
      </c>
      <c r="X6205" s="22" t="s">
        <v>12950</v>
      </c>
      <c r="Y6205" s="21" t="s">
        <v>12950</v>
      </c>
      <c r="Z6205" s="5" t="s">
        <v>12950</v>
      </c>
      <c r="AA6205" s="5" t="s">
        <v>12950</v>
      </c>
      <c r="AB6205" s="5" t="s">
        <v>12950</v>
      </c>
      <c r="AC6205" s="22" t="s">
        <v>12950</v>
      </c>
      <c r="AD6205" s="16" t="s">
        <v>12950</v>
      </c>
      <c r="AE6205" s="3" t="s">
        <v>12950</v>
      </c>
      <c r="AF6205" s="3" t="s">
        <v>12950</v>
      </c>
      <c r="AG6205" s="3" t="s">
        <v>12950</v>
      </c>
      <c r="AH6205" s="17" t="s">
        <v>12950</v>
      </c>
    </row>
    <row r="6206" spans="1:34">
      <c r="A6206" t="s">
        <v>3331</v>
      </c>
      <c r="B6206" t="s">
        <v>3331</v>
      </c>
      <c r="E6206" s="6">
        <v>-1.79049738504602E-2</v>
      </c>
      <c r="F6206" s="1">
        <v>2.0909845561121899E-2</v>
      </c>
      <c r="G6206" s="1">
        <v>0.24652576136380999</v>
      </c>
      <c r="H6206" s="1">
        <v>-4.9338299312614201E-2</v>
      </c>
      <c r="I6206" s="7">
        <v>-0.18260687008679299</v>
      </c>
      <c r="J6206" s="11">
        <v>-4.2827756248007699E-2</v>
      </c>
      <c r="K6206" s="2">
        <v>-2.7084365580209799E-2</v>
      </c>
      <c r="L6206" s="2">
        <v>0.26404823288165802</v>
      </c>
      <c r="M6206" s="2">
        <v>-3.8230593179444702E-2</v>
      </c>
      <c r="N6206" s="12">
        <v>-7.0489325848621706E-2</v>
      </c>
      <c r="O6206" s="16">
        <v>0.231107040342582</v>
      </c>
      <c r="P6206" s="3">
        <v>0.23172902997008901</v>
      </c>
      <c r="Q6206" s="3">
        <v>0.17947013575172499</v>
      </c>
      <c r="R6206" s="3">
        <v>0.24198886560501801</v>
      </c>
      <c r="S6206" s="17">
        <v>-7.7779778203576094E-2</v>
      </c>
      <c r="T6206" s="21" t="s">
        <v>12950</v>
      </c>
      <c r="U6206" s="5" t="s">
        <v>12950</v>
      </c>
      <c r="V6206" s="5" t="s">
        <v>12950</v>
      </c>
      <c r="W6206" s="5" t="s">
        <v>12950</v>
      </c>
      <c r="X6206" s="22" t="s">
        <v>12950</v>
      </c>
      <c r="Y6206" s="21" t="s">
        <v>12950</v>
      </c>
      <c r="Z6206" s="5" t="s">
        <v>12950</v>
      </c>
      <c r="AA6206" s="5" t="s">
        <v>12950</v>
      </c>
      <c r="AB6206" s="5" t="s">
        <v>12950</v>
      </c>
      <c r="AC6206" s="22" t="s">
        <v>12950</v>
      </c>
      <c r="AD6206" s="16" t="s">
        <v>12950</v>
      </c>
      <c r="AE6206" s="3" t="s">
        <v>12950</v>
      </c>
      <c r="AF6206" s="3" t="s">
        <v>12950</v>
      </c>
      <c r="AG6206" s="3" t="s">
        <v>12950</v>
      </c>
      <c r="AH6206" s="17" t="s">
        <v>12950</v>
      </c>
    </row>
    <row r="6207" spans="1:34">
      <c r="A6207" t="s">
        <v>510</v>
      </c>
      <c r="B6207" t="s">
        <v>11047</v>
      </c>
      <c r="E6207" s="6">
        <v>0.332063590626272</v>
      </c>
      <c r="F6207" s="1">
        <v>0.17754318735146299</v>
      </c>
      <c r="G6207" s="1">
        <v>0.18954493627836799</v>
      </c>
      <c r="H6207" s="1">
        <v>0.14091178858412701</v>
      </c>
      <c r="I6207" s="7">
        <v>1.7057308620704401E-2</v>
      </c>
      <c r="J6207" s="11">
        <v>0.61072698597062902</v>
      </c>
      <c r="K6207" s="2">
        <v>0.275717744181734</v>
      </c>
      <c r="L6207" s="2">
        <v>0.18596074959458</v>
      </c>
      <c r="M6207" s="2">
        <v>0.36916651702258702</v>
      </c>
      <c r="N6207" s="12">
        <v>0.14178819920322699</v>
      </c>
      <c r="O6207" s="16">
        <v>0.95984255835547105</v>
      </c>
      <c r="P6207" s="3">
        <v>0.62754972462053005</v>
      </c>
      <c r="Q6207" s="3">
        <v>0.1383975185239</v>
      </c>
      <c r="R6207" s="3">
        <v>0.34882108288146302</v>
      </c>
      <c r="S6207" s="17">
        <v>0.23236047138788499</v>
      </c>
      <c r="T6207" s="21" t="s">
        <v>12950</v>
      </c>
      <c r="U6207" s="5" t="s">
        <v>12950</v>
      </c>
      <c r="V6207" s="5" t="s">
        <v>12950</v>
      </c>
      <c r="W6207" s="5" t="s">
        <v>12950</v>
      </c>
      <c r="X6207" s="22" t="s">
        <v>12950</v>
      </c>
      <c r="Y6207" s="21" t="s">
        <v>12950</v>
      </c>
      <c r="Z6207" s="5" t="s">
        <v>12950</v>
      </c>
      <c r="AA6207" s="5" t="s">
        <v>12950</v>
      </c>
      <c r="AB6207" s="5" t="s">
        <v>12950</v>
      </c>
      <c r="AC6207" s="22" t="s">
        <v>12950</v>
      </c>
      <c r="AD6207" s="16" t="s">
        <v>12950</v>
      </c>
      <c r="AE6207" s="3" t="s">
        <v>12950</v>
      </c>
      <c r="AF6207" s="3" t="s">
        <v>12950</v>
      </c>
      <c r="AG6207" s="3" t="s">
        <v>12950</v>
      </c>
      <c r="AH6207" s="17" t="s">
        <v>12950</v>
      </c>
    </row>
    <row r="6208" spans="1:34">
      <c r="A6208" t="s">
        <v>2850</v>
      </c>
      <c r="B6208" t="s">
        <v>11603</v>
      </c>
      <c r="E6208" s="6">
        <v>-0.97008188553860197</v>
      </c>
      <c r="F6208" s="1">
        <v>-0.138980925225132</v>
      </c>
      <c r="G6208" s="1">
        <v>-0.18274233539767101</v>
      </c>
      <c r="H6208" s="1">
        <v>-0.32054291443680399</v>
      </c>
      <c r="I6208" s="7">
        <v>-0.37015808181591298</v>
      </c>
      <c r="J6208" s="11">
        <v>-1.11090829533422</v>
      </c>
      <c r="K6208" s="2">
        <v>-0.36733185413414898</v>
      </c>
      <c r="L6208" s="2">
        <v>-0.22025083238204901</v>
      </c>
      <c r="M6208" s="2">
        <v>-0.33185108292447402</v>
      </c>
      <c r="N6208" s="12">
        <v>-0.20033543126761799</v>
      </c>
      <c r="O6208" s="16">
        <v>-1.11471843989761</v>
      </c>
      <c r="P6208" s="3">
        <v>-0.23759511744682099</v>
      </c>
      <c r="Q6208" s="3">
        <v>-0.15784937732214699</v>
      </c>
      <c r="R6208" s="3">
        <v>-0.26162090073858502</v>
      </c>
      <c r="S6208" s="17">
        <v>-0.33434608840575603</v>
      </c>
      <c r="T6208" s="21" t="s">
        <v>12950</v>
      </c>
      <c r="U6208" s="5" t="s">
        <v>12950</v>
      </c>
      <c r="V6208" s="5" t="s">
        <v>12950</v>
      </c>
      <c r="W6208" s="5" t="s">
        <v>12950</v>
      </c>
      <c r="X6208" s="22" t="s">
        <v>12950</v>
      </c>
      <c r="Y6208" s="21" t="s">
        <v>12950</v>
      </c>
      <c r="Z6208" s="5" t="s">
        <v>12950</v>
      </c>
      <c r="AA6208" s="5" t="s">
        <v>12950</v>
      </c>
      <c r="AB6208" s="5" t="s">
        <v>12950</v>
      </c>
      <c r="AC6208" s="22" t="s">
        <v>12950</v>
      </c>
      <c r="AD6208" s="16" t="s">
        <v>12950</v>
      </c>
      <c r="AE6208" s="3" t="s">
        <v>12950</v>
      </c>
      <c r="AF6208" s="3" t="s">
        <v>12950</v>
      </c>
      <c r="AG6208" s="3" t="s">
        <v>12950</v>
      </c>
      <c r="AH6208" s="17" t="s">
        <v>12950</v>
      </c>
    </row>
    <row r="6209" spans="1:34">
      <c r="A6209" t="s">
        <v>1696</v>
      </c>
      <c r="B6209" t="s">
        <v>8206</v>
      </c>
      <c r="E6209" s="6">
        <v>0.133722753925855</v>
      </c>
      <c r="F6209" s="1">
        <v>5.7684817827959999E-2</v>
      </c>
      <c r="G6209" s="1">
        <v>0.20541215628132201</v>
      </c>
      <c r="H6209" s="1">
        <v>0.14420570876931499</v>
      </c>
      <c r="I6209" s="7">
        <v>0.10461872810369301</v>
      </c>
      <c r="J6209" s="11">
        <v>3.6756424074915701E-2</v>
      </c>
      <c r="K6209" s="2">
        <v>3.69653568174702E-2</v>
      </c>
      <c r="L6209" s="2">
        <v>-5.2549973052504903E-2</v>
      </c>
      <c r="M6209" s="2">
        <v>5.8902461997730297E-2</v>
      </c>
      <c r="N6209" s="12">
        <v>3.7842311063889397E-2</v>
      </c>
      <c r="O6209" s="16">
        <v>0.100961852649853</v>
      </c>
      <c r="P6209" s="3">
        <v>9.3649178371440503E-2</v>
      </c>
      <c r="Q6209" s="3">
        <v>3.8607786135618001E-2</v>
      </c>
      <c r="R6209" s="3">
        <v>3.1171278840439499E-2</v>
      </c>
      <c r="S6209" s="17">
        <v>1.4030242880382701E-2</v>
      </c>
      <c r="T6209" s="21" t="s">
        <v>12950</v>
      </c>
      <c r="U6209" s="5" t="s">
        <v>12950</v>
      </c>
      <c r="V6209" s="5" t="s">
        <v>12950</v>
      </c>
      <c r="W6209" s="5" t="s">
        <v>12950</v>
      </c>
      <c r="X6209" s="22" t="s">
        <v>12950</v>
      </c>
      <c r="Y6209" s="21" t="s">
        <v>12950</v>
      </c>
      <c r="Z6209" s="5" t="s">
        <v>12950</v>
      </c>
      <c r="AA6209" s="5" t="s">
        <v>12950</v>
      </c>
      <c r="AB6209" s="5" t="s">
        <v>12950</v>
      </c>
      <c r="AC6209" s="22" t="s">
        <v>12950</v>
      </c>
      <c r="AD6209" s="16" t="s">
        <v>12950</v>
      </c>
      <c r="AE6209" s="3" t="s">
        <v>12950</v>
      </c>
      <c r="AF6209" s="3" t="s">
        <v>12950</v>
      </c>
      <c r="AG6209" s="3" t="s">
        <v>12950</v>
      </c>
      <c r="AH6209" s="17" t="s">
        <v>12950</v>
      </c>
    </row>
    <row r="6210" spans="1:34">
      <c r="A6210" t="s">
        <v>819</v>
      </c>
      <c r="B6210" t="s">
        <v>7886</v>
      </c>
      <c r="E6210" s="6">
        <v>-7.4219577910853402E-2</v>
      </c>
      <c r="F6210" s="1">
        <v>-0.24601467842493799</v>
      </c>
      <c r="G6210" s="1">
        <v>-5.3773874259162503E-2</v>
      </c>
      <c r="H6210" s="1">
        <v>0.13716537017868499</v>
      </c>
      <c r="I6210" s="7">
        <v>9.9996288417182801E-3</v>
      </c>
      <c r="J6210" s="11">
        <v>1.9470437654226199E-3</v>
      </c>
      <c r="K6210" s="2">
        <v>3.7909173400720001E-3</v>
      </c>
      <c r="L6210" s="2">
        <v>-0.12626966707030499</v>
      </c>
      <c r="M6210" s="2">
        <v>-7.3713249504545095E-2</v>
      </c>
      <c r="N6210" s="12">
        <v>-5.5980265315179099E-2</v>
      </c>
      <c r="O6210" s="16">
        <v>3.7201414450621903E-2</v>
      </c>
      <c r="P6210" s="3">
        <v>-2.6519980987091199E-2</v>
      </c>
      <c r="Q6210" s="3">
        <v>-0.113037435460094</v>
      </c>
      <c r="R6210" s="3">
        <v>-8.8213639340203501E-2</v>
      </c>
      <c r="S6210" s="17">
        <v>-0.13467094355185999</v>
      </c>
      <c r="T6210" s="21" t="s">
        <v>12950</v>
      </c>
      <c r="U6210" s="5" t="s">
        <v>12950</v>
      </c>
      <c r="V6210" s="5" t="s">
        <v>12950</v>
      </c>
      <c r="W6210" s="5" t="s">
        <v>12950</v>
      </c>
      <c r="X6210" s="22" t="s">
        <v>12950</v>
      </c>
      <c r="Y6210" s="21" t="s">
        <v>12950</v>
      </c>
      <c r="Z6210" s="5" t="s">
        <v>12950</v>
      </c>
      <c r="AA6210" s="5" t="s">
        <v>12950</v>
      </c>
      <c r="AB6210" s="5" t="s">
        <v>12950</v>
      </c>
      <c r="AC6210" s="22" t="s">
        <v>12950</v>
      </c>
      <c r="AD6210" s="16" t="s">
        <v>12950</v>
      </c>
      <c r="AE6210" s="3" t="s">
        <v>12950</v>
      </c>
      <c r="AF6210" s="3" t="s">
        <v>12950</v>
      </c>
      <c r="AG6210" s="3" t="s">
        <v>12950</v>
      </c>
      <c r="AH6210" s="17" t="s">
        <v>12950</v>
      </c>
    </row>
    <row r="6211" spans="1:34">
      <c r="A6211" t="s">
        <v>933</v>
      </c>
      <c r="B6211" t="s">
        <v>11025</v>
      </c>
      <c r="E6211" s="6">
        <v>-0.15653999033087301</v>
      </c>
      <c r="F6211" s="1">
        <v>-0.401742350933806</v>
      </c>
      <c r="G6211" s="1">
        <v>-0.44641272774291502</v>
      </c>
      <c r="H6211" s="1">
        <v>-0.46400996482465801</v>
      </c>
      <c r="I6211" s="7">
        <v>-0.54890825420775902</v>
      </c>
      <c r="J6211" s="11">
        <v>4.0183300275586503E-2</v>
      </c>
      <c r="K6211" s="2">
        <v>4.6393812774988802E-2</v>
      </c>
      <c r="L6211" s="2">
        <v>-0.23826642029911399</v>
      </c>
      <c r="M6211" s="2">
        <v>-0.26236036941674601</v>
      </c>
      <c r="N6211" s="12">
        <v>-0.40684714074343198</v>
      </c>
      <c r="O6211" s="16">
        <v>-0.13773467744946499</v>
      </c>
      <c r="P6211" s="3">
        <v>-0.29475500991600501</v>
      </c>
      <c r="Q6211" s="3">
        <v>-0.42976502891337498</v>
      </c>
      <c r="R6211" s="3">
        <v>-0.43578512204661002</v>
      </c>
      <c r="S6211" s="17">
        <v>-0.55748690988424399</v>
      </c>
      <c r="T6211" s="21" t="s">
        <v>12950</v>
      </c>
      <c r="U6211" s="5" t="s">
        <v>12950</v>
      </c>
      <c r="V6211" s="5" t="s">
        <v>12950</v>
      </c>
      <c r="W6211" s="5" t="s">
        <v>12950</v>
      </c>
      <c r="X6211" s="22" t="s">
        <v>12950</v>
      </c>
      <c r="Y6211" s="21" t="s">
        <v>12950</v>
      </c>
      <c r="Z6211" s="5" t="s">
        <v>12950</v>
      </c>
      <c r="AA6211" s="5" t="s">
        <v>12950</v>
      </c>
      <c r="AB6211" s="5" t="s">
        <v>12950</v>
      </c>
      <c r="AC6211" s="22" t="s">
        <v>12950</v>
      </c>
      <c r="AD6211" s="16" t="s">
        <v>12950</v>
      </c>
      <c r="AE6211" s="3" t="s">
        <v>12950</v>
      </c>
      <c r="AF6211" s="3" t="s">
        <v>12950</v>
      </c>
      <c r="AG6211" s="3" t="s">
        <v>12950</v>
      </c>
      <c r="AH6211" s="17" t="s">
        <v>12950</v>
      </c>
    </row>
    <row r="6212" spans="1:34">
      <c r="A6212" t="s">
        <v>119</v>
      </c>
      <c r="B6212" t="s">
        <v>10634</v>
      </c>
      <c r="E6212" s="6">
        <v>-4.4391793346118903E-2</v>
      </c>
      <c r="F6212" s="1">
        <v>-0.33647940620629502</v>
      </c>
      <c r="G6212" s="1">
        <v>-0.41965468573610198</v>
      </c>
      <c r="H6212" s="1">
        <v>-0.38744619937182301</v>
      </c>
      <c r="I6212" s="7">
        <v>-0.52568500022012499</v>
      </c>
      <c r="J6212" s="11">
        <v>9.7320072783250597E-2</v>
      </c>
      <c r="K6212" s="2">
        <v>4.7021897476689702E-2</v>
      </c>
      <c r="L6212" s="2">
        <v>-0.162256230637117</v>
      </c>
      <c r="M6212" s="2">
        <v>-0.146671793774412</v>
      </c>
      <c r="N6212" s="12">
        <v>-0.290170213634733</v>
      </c>
      <c r="O6212" s="16">
        <v>-7.2326416696247606E-2</v>
      </c>
      <c r="P6212" s="3">
        <v>-0.37956500864473203</v>
      </c>
      <c r="Q6212" s="3">
        <v>-0.44146859410158901</v>
      </c>
      <c r="R6212" s="3">
        <v>-0.27805129134056999</v>
      </c>
      <c r="S6212" s="17">
        <v>-0.55718813504291298</v>
      </c>
      <c r="T6212" s="21" t="s">
        <v>12950</v>
      </c>
      <c r="U6212" s="5" t="s">
        <v>12950</v>
      </c>
      <c r="V6212" s="5" t="s">
        <v>12950</v>
      </c>
      <c r="W6212" s="5" t="s">
        <v>12950</v>
      </c>
      <c r="X6212" s="22" t="s">
        <v>12950</v>
      </c>
      <c r="Y6212" s="21" t="s">
        <v>12950</v>
      </c>
      <c r="Z6212" s="5" t="s">
        <v>12950</v>
      </c>
      <c r="AA6212" s="5" t="s">
        <v>12950</v>
      </c>
      <c r="AB6212" s="5" t="s">
        <v>12950</v>
      </c>
      <c r="AC6212" s="22" t="s">
        <v>12950</v>
      </c>
      <c r="AD6212" s="16" t="s">
        <v>12950</v>
      </c>
      <c r="AE6212" s="3" t="s">
        <v>12950</v>
      </c>
      <c r="AF6212" s="3" t="s">
        <v>12950</v>
      </c>
      <c r="AG6212" s="3" t="s">
        <v>12950</v>
      </c>
      <c r="AH6212" s="17" t="s">
        <v>12950</v>
      </c>
    </row>
    <row r="6213" spans="1:34">
      <c r="A6213" t="s">
        <v>847</v>
      </c>
      <c r="B6213" t="s">
        <v>847</v>
      </c>
      <c r="E6213" s="6">
        <v>-0.11528694149788001</v>
      </c>
      <c r="F6213" s="1">
        <v>-0.24882452270407801</v>
      </c>
      <c r="G6213" s="1">
        <v>-0.73926094601547199</v>
      </c>
      <c r="H6213" s="1">
        <v>-1.4416363488442201</v>
      </c>
      <c r="I6213" s="7">
        <v>-0.44831327975138602</v>
      </c>
      <c r="J6213" s="11">
        <v>-0.176567389221821</v>
      </c>
      <c r="K6213" s="2">
        <v>0.21286803513295</v>
      </c>
      <c r="L6213" s="2">
        <v>-0.12849421504310601</v>
      </c>
      <c r="M6213" s="2">
        <v>-0.40087092315547401</v>
      </c>
      <c r="N6213" s="12">
        <v>-0.85114751886449302</v>
      </c>
      <c r="O6213" s="16">
        <v>-0.18698522748010099</v>
      </c>
      <c r="P6213" s="3">
        <v>-0.38863745553196899</v>
      </c>
      <c r="Q6213" s="3">
        <v>-0.32789965608906302</v>
      </c>
      <c r="R6213" s="3">
        <v>-0.28329221317734199</v>
      </c>
      <c r="S6213" s="17">
        <v>4.5165504877797899E-2</v>
      </c>
      <c r="T6213" s="21" t="s">
        <v>12950</v>
      </c>
      <c r="U6213" s="5" t="s">
        <v>12950</v>
      </c>
      <c r="V6213" s="5" t="s">
        <v>12950</v>
      </c>
      <c r="W6213" s="5" t="s">
        <v>12950</v>
      </c>
      <c r="X6213" s="22" t="s">
        <v>12950</v>
      </c>
      <c r="Y6213" s="21" t="s">
        <v>12950</v>
      </c>
      <c r="Z6213" s="5" t="s">
        <v>12950</v>
      </c>
      <c r="AA6213" s="5" t="s">
        <v>12950</v>
      </c>
      <c r="AB6213" s="5" t="s">
        <v>12950</v>
      </c>
      <c r="AC6213" s="22" t="s">
        <v>12950</v>
      </c>
      <c r="AD6213" s="16" t="s">
        <v>12950</v>
      </c>
      <c r="AE6213" s="3" t="s">
        <v>12950</v>
      </c>
      <c r="AF6213" s="3" t="s">
        <v>12950</v>
      </c>
      <c r="AG6213" s="3" t="s">
        <v>12950</v>
      </c>
      <c r="AH6213" s="17" t="s">
        <v>12950</v>
      </c>
    </row>
    <row r="6214" spans="1:34">
      <c r="A6214" t="s">
        <v>5921</v>
      </c>
      <c r="B6214" t="s">
        <v>10180</v>
      </c>
      <c r="E6214" s="6">
        <v>0.14970999850917399</v>
      </c>
      <c r="F6214" s="1">
        <v>0.29667189367860403</v>
      </c>
      <c r="G6214" s="1">
        <v>0.16259974240972899</v>
      </c>
      <c r="H6214" s="1">
        <v>0.21010574646935801</v>
      </c>
      <c r="I6214" s="7">
        <v>0.12523825772272801</v>
      </c>
      <c r="J6214" s="11">
        <v>0.217911697921646</v>
      </c>
      <c r="K6214" s="2">
        <v>0.32670860384199402</v>
      </c>
      <c r="L6214" s="2">
        <v>0.280096703748624</v>
      </c>
      <c r="M6214" s="2">
        <v>0.30443026373496601</v>
      </c>
      <c r="N6214" s="12">
        <v>0.208735768690679</v>
      </c>
      <c r="O6214" s="16">
        <v>8.8326468707732204E-4</v>
      </c>
      <c r="P6214" s="3">
        <v>0.15785734581702299</v>
      </c>
      <c r="Q6214" s="3">
        <v>0.25852389604264697</v>
      </c>
      <c r="R6214" s="3">
        <v>0.310860906856813</v>
      </c>
      <c r="S6214" s="17">
        <v>0.136874448118357</v>
      </c>
      <c r="T6214" s="21" t="s">
        <v>12950</v>
      </c>
      <c r="U6214" s="5" t="s">
        <v>12950</v>
      </c>
      <c r="V6214" s="5" t="s">
        <v>12950</v>
      </c>
      <c r="W6214" s="5" t="s">
        <v>12950</v>
      </c>
      <c r="X6214" s="22" t="s">
        <v>12950</v>
      </c>
      <c r="Y6214" s="21" t="s">
        <v>12950</v>
      </c>
      <c r="Z6214" s="5" t="s">
        <v>12950</v>
      </c>
      <c r="AA6214" s="5" t="s">
        <v>12950</v>
      </c>
      <c r="AB6214" s="5" t="s">
        <v>12950</v>
      </c>
      <c r="AC6214" s="22" t="s">
        <v>12950</v>
      </c>
      <c r="AD6214" s="16" t="s">
        <v>12950</v>
      </c>
      <c r="AE6214" s="3" t="s">
        <v>12950</v>
      </c>
      <c r="AF6214" s="3" t="s">
        <v>12950</v>
      </c>
      <c r="AG6214" s="3" t="s">
        <v>12950</v>
      </c>
      <c r="AH6214" s="17" t="s">
        <v>12950</v>
      </c>
    </row>
    <row r="6215" spans="1:34">
      <c r="A6215" t="s">
        <v>5121</v>
      </c>
      <c r="B6215" t="s">
        <v>7027</v>
      </c>
      <c r="E6215" s="6">
        <v>-0.122204607230255</v>
      </c>
      <c r="F6215" s="1">
        <v>8.9168009642980106E-2</v>
      </c>
      <c r="G6215" s="1">
        <v>0.25412774840435098</v>
      </c>
      <c r="H6215" s="1">
        <v>0.22583157435863099</v>
      </c>
      <c r="I6215" s="7">
        <v>0.44155700405485698</v>
      </c>
      <c r="J6215" s="11">
        <v>-0.23848922317457699</v>
      </c>
      <c r="K6215" s="2">
        <v>-3.5839068157264897E-2</v>
      </c>
      <c r="L6215" s="2">
        <v>-0.10333955771316999</v>
      </c>
      <c r="M6215" s="2">
        <v>-7.4060116372384993E-2</v>
      </c>
      <c r="N6215" s="12">
        <v>-1.9779353708208901E-2</v>
      </c>
      <c r="O6215" s="16">
        <v>-0.35318836789925101</v>
      </c>
      <c r="P6215" s="3">
        <v>-3.9874007312282703E-2</v>
      </c>
      <c r="Q6215" s="3">
        <v>8.8854223520131708E-3</v>
      </c>
      <c r="R6215" s="3">
        <v>-7.0086397955677698E-2</v>
      </c>
      <c r="S6215" s="17">
        <v>-0.181921737330872</v>
      </c>
      <c r="T6215" s="21" t="s">
        <v>12950</v>
      </c>
      <c r="U6215" s="5" t="s">
        <v>12950</v>
      </c>
      <c r="V6215" s="5" t="s">
        <v>12950</v>
      </c>
      <c r="W6215" s="5" t="s">
        <v>12950</v>
      </c>
      <c r="X6215" s="22" t="s">
        <v>12950</v>
      </c>
      <c r="Y6215" s="21" t="s">
        <v>12950</v>
      </c>
      <c r="Z6215" s="5" t="s">
        <v>12950</v>
      </c>
      <c r="AA6215" s="5" t="s">
        <v>12950</v>
      </c>
      <c r="AB6215" s="5" t="s">
        <v>12950</v>
      </c>
      <c r="AC6215" s="22" t="s">
        <v>12950</v>
      </c>
      <c r="AD6215" s="16" t="s">
        <v>12950</v>
      </c>
      <c r="AE6215" s="3" t="s">
        <v>12950</v>
      </c>
      <c r="AF6215" s="3" t="s">
        <v>12950</v>
      </c>
      <c r="AG6215" s="3" t="s">
        <v>12950</v>
      </c>
      <c r="AH6215" s="17" t="s">
        <v>12950</v>
      </c>
    </row>
    <row r="6216" spans="1:34">
      <c r="A6216" t="s">
        <v>220</v>
      </c>
      <c r="B6216" t="s">
        <v>9438</v>
      </c>
      <c r="E6216" s="6">
        <v>0.151777333396794</v>
      </c>
      <c r="F6216" s="1">
        <v>0.20415639635240199</v>
      </c>
      <c r="G6216" s="1">
        <v>0.18054251541077199</v>
      </c>
      <c r="H6216" s="1">
        <v>0.29621919444971401</v>
      </c>
      <c r="I6216" s="7">
        <v>0.344183832131291</v>
      </c>
      <c r="J6216" s="11">
        <v>5.2017277767562702E-2</v>
      </c>
      <c r="K6216" s="2">
        <v>-1.4057514058765199E-2</v>
      </c>
      <c r="L6216" s="2">
        <v>0.11750853462821299</v>
      </c>
      <c r="M6216" s="2">
        <v>0.17235207666522101</v>
      </c>
      <c r="N6216" s="12">
        <v>0.16319457255306699</v>
      </c>
      <c r="O6216" s="16">
        <v>8.9506050194697998E-2</v>
      </c>
      <c r="P6216" s="3">
        <v>0.106863141510063</v>
      </c>
      <c r="Q6216" s="3">
        <v>8.8690061928449596E-2</v>
      </c>
      <c r="R6216" s="3">
        <v>9.0011160249842001E-2</v>
      </c>
      <c r="S6216" s="17">
        <v>0.19411827330985601</v>
      </c>
      <c r="T6216" s="21" t="s">
        <v>12950</v>
      </c>
      <c r="U6216" s="5" t="s">
        <v>12950</v>
      </c>
      <c r="V6216" s="5" t="s">
        <v>12950</v>
      </c>
      <c r="W6216" s="5" t="s">
        <v>12950</v>
      </c>
      <c r="X6216" s="22" t="s">
        <v>12950</v>
      </c>
      <c r="Y6216" s="21" t="s">
        <v>12950</v>
      </c>
      <c r="Z6216" s="5" t="s">
        <v>12950</v>
      </c>
      <c r="AA6216" s="5" t="s">
        <v>12950</v>
      </c>
      <c r="AB6216" s="5" t="s">
        <v>12950</v>
      </c>
      <c r="AC6216" s="22" t="s">
        <v>12950</v>
      </c>
      <c r="AD6216" s="16" t="s">
        <v>12950</v>
      </c>
      <c r="AE6216" s="3" t="s">
        <v>12950</v>
      </c>
      <c r="AF6216" s="3" t="s">
        <v>12950</v>
      </c>
      <c r="AG6216" s="3" t="s">
        <v>12950</v>
      </c>
      <c r="AH6216" s="17" t="s">
        <v>12950</v>
      </c>
    </row>
    <row r="6217" spans="1:34">
      <c r="A6217" t="s">
        <v>2371</v>
      </c>
      <c r="B6217" t="s">
        <v>9458</v>
      </c>
      <c r="E6217" s="6">
        <v>-2.03982523504764E-2</v>
      </c>
      <c r="F6217" s="1">
        <v>0.368490105854127</v>
      </c>
      <c r="G6217" s="1">
        <v>0.435734563444374</v>
      </c>
      <c r="H6217" s="1">
        <v>0.42631134427637002</v>
      </c>
      <c r="I6217" s="7">
        <v>0.19609017714747601</v>
      </c>
      <c r="J6217" s="11">
        <v>-0.357763614176769</v>
      </c>
      <c r="K6217" s="2">
        <v>0.35391584439070201</v>
      </c>
      <c r="L6217" s="2">
        <v>0.33116710038161901</v>
      </c>
      <c r="M6217" s="2">
        <v>0.18132122320760699</v>
      </c>
      <c r="N6217" s="12">
        <v>0.239802731337108</v>
      </c>
      <c r="O6217" s="16">
        <v>-0.22295551121072901</v>
      </c>
      <c r="P6217" s="3">
        <v>0.30847722747918699</v>
      </c>
      <c r="Q6217" s="3">
        <v>-3.9243269010219101E-2</v>
      </c>
      <c r="R6217" s="3">
        <v>0.11020206280185101</v>
      </c>
      <c r="S6217" s="17">
        <v>-5.0061128586488299E-2</v>
      </c>
      <c r="T6217" s="21" t="s">
        <v>12950</v>
      </c>
      <c r="U6217" s="5" t="s">
        <v>12950</v>
      </c>
      <c r="V6217" s="5" t="s">
        <v>12950</v>
      </c>
      <c r="W6217" s="5" t="s">
        <v>12950</v>
      </c>
      <c r="X6217" s="22" t="s">
        <v>12950</v>
      </c>
      <c r="Y6217" s="21" t="s">
        <v>12950</v>
      </c>
      <c r="Z6217" s="5" t="s">
        <v>12950</v>
      </c>
      <c r="AA6217" s="5" t="s">
        <v>12950</v>
      </c>
      <c r="AB6217" s="5" t="s">
        <v>12950</v>
      </c>
      <c r="AC6217" s="22" t="s">
        <v>12950</v>
      </c>
      <c r="AD6217" s="16" t="s">
        <v>12950</v>
      </c>
      <c r="AE6217" s="3" t="s">
        <v>12950</v>
      </c>
      <c r="AF6217" s="3" t="s">
        <v>12950</v>
      </c>
      <c r="AG6217" s="3" t="s">
        <v>12950</v>
      </c>
      <c r="AH6217" s="17" t="s">
        <v>12950</v>
      </c>
    </row>
    <row r="6218" spans="1:34">
      <c r="A6218" t="s">
        <v>1021</v>
      </c>
      <c r="B6218" t="s">
        <v>9748</v>
      </c>
      <c r="E6218" s="6">
        <v>-0.135370859095649</v>
      </c>
      <c r="F6218" s="1">
        <v>0.41192388807740798</v>
      </c>
      <c r="G6218" s="1">
        <v>0.43938044747030702</v>
      </c>
      <c r="H6218" s="1">
        <v>0.14124513326365901</v>
      </c>
      <c r="I6218" s="7">
        <v>0.25359046074914698</v>
      </c>
      <c r="J6218" s="11">
        <v>-0.48136406988784802</v>
      </c>
      <c r="K6218" s="2">
        <v>0.60808231356698506</v>
      </c>
      <c r="L6218" s="2">
        <v>0.70181094082258699</v>
      </c>
      <c r="M6218" s="2">
        <v>0.38036654714951201</v>
      </c>
      <c r="N6218" s="12">
        <v>0.41560953508984799</v>
      </c>
      <c r="O6218" s="16">
        <v>-0.79679423232462598</v>
      </c>
      <c r="P6218" s="3">
        <v>0.185913833532168</v>
      </c>
      <c r="Q6218" s="3">
        <v>0.16200610881038899</v>
      </c>
      <c r="R6218" s="3">
        <v>0.119479824371813</v>
      </c>
      <c r="S6218" s="17">
        <v>0.20087511072539699</v>
      </c>
      <c r="T6218" s="21" t="s">
        <v>12950</v>
      </c>
      <c r="U6218" s="5" t="s">
        <v>12950</v>
      </c>
      <c r="V6218" s="5" t="s">
        <v>12950</v>
      </c>
      <c r="W6218" s="5" t="s">
        <v>12950</v>
      </c>
      <c r="X6218" s="22" t="s">
        <v>12950</v>
      </c>
      <c r="Y6218" s="21" t="s">
        <v>12950</v>
      </c>
      <c r="Z6218" s="5" t="s">
        <v>12950</v>
      </c>
      <c r="AA6218" s="5" t="s">
        <v>12950</v>
      </c>
      <c r="AB6218" s="5" t="s">
        <v>12950</v>
      </c>
      <c r="AC6218" s="22" t="s">
        <v>12950</v>
      </c>
      <c r="AD6218" s="16" t="s">
        <v>12950</v>
      </c>
      <c r="AE6218" s="3" t="s">
        <v>12950</v>
      </c>
      <c r="AF6218" s="3" t="s">
        <v>12950</v>
      </c>
      <c r="AG6218" s="3" t="s">
        <v>12950</v>
      </c>
      <c r="AH6218" s="17" t="s">
        <v>12950</v>
      </c>
    </row>
    <row r="6219" spans="1:34">
      <c r="A6219" t="s">
        <v>3866</v>
      </c>
      <c r="B6219" t="s">
        <v>8485</v>
      </c>
      <c r="E6219" s="6">
        <v>-0.20032817428341201</v>
      </c>
      <c r="F6219" s="1">
        <v>0.30390557979910898</v>
      </c>
      <c r="G6219" s="1">
        <v>5.14945080710928E-2</v>
      </c>
      <c r="H6219" s="1">
        <v>-5.6775654631160801E-3</v>
      </c>
      <c r="I6219" s="7">
        <v>-2.83684540374348E-2</v>
      </c>
      <c r="J6219" s="11">
        <v>-0.245344804546794</v>
      </c>
      <c r="K6219" s="2">
        <v>0.340309843388163</v>
      </c>
      <c r="L6219" s="2">
        <v>0.26995596655743098</v>
      </c>
      <c r="M6219" s="2">
        <v>0.32554413532279902</v>
      </c>
      <c r="N6219" s="12">
        <v>0.27004902309227802</v>
      </c>
      <c r="O6219" s="16">
        <v>-0.32764129827386501</v>
      </c>
      <c r="P6219" s="3">
        <v>0.11649407706027901</v>
      </c>
      <c r="Q6219" s="3">
        <v>8.2369216058497799E-2</v>
      </c>
      <c r="R6219" s="3">
        <v>0.12821706550733999</v>
      </c>
      <c r="S6219" s="17">
        <v>0.20496746845990901</v>
      </c>
      <c r="T6219" s="21" t="s">
        <v>12950</v>
      </c>
      <c r="U6219" s="5" t="s">
        <v>12950</v>
      </c>
      <c r="V6219" s="5" t="s">
        <v>12950</v>
      </c>
      <c r="W6219" s="5" t="s">
        <v>12950</v>
      </c>
      <c r="X6219" s="22" t="s">
        <v>12950</v>
      </c>
      <c r="Y6219" s="21" t="s">
        <v>12950</v>
      </c>
      <c r="Z6219" s="5" t="s">
        <v>12950</v>
      </c>
      <c r="AA6219" s="5" t="s">
        <v>12950</v>
      </c>
      <c r="AB6219" s="5" t="s">
        <v>12950</v>
      </c>
      <c r="AC6219" s="22" t="s">
        <v>12950</v>
      </c>
      <c r="AD6219" s="16" t="s">
        <v>12950</v>
      </c>
      <c r="AE6219" s="3" t="s">
        <v>12950</v>
      </c>
      <c r="AF6219" s="3" t="s">
        <v>12950</v>
      </c>
      <c r="AG6219" s="3" t="s">
        <v>12950</v>
      </c>
      <c r="AH6219" s="17" t="s">
        <v>12950</v>
      </c>
    </row>
    <row r="6220" spans="1:34">
      <c r="A6220" t="s">
        <v>840</v>
      </c>
      <c r="B6220" t="s">
        <v>8721</v>
      </c>
      <c r="E6220" s="6">
        <v>-0.20121949503595801</v>
      </c>
      <c r="F6220" s="1">
        <v>-6.8565972757344995E-2</v>
      </c>
      <c r="G6220" s="1">
        <v>3.4214948575616799E-2</v>
      </c>
      <c r="H6220" s="1">
        <v>7.9829545683602093E-2</v>
      </c>
      <c r="I6220" s="7">
        <v>8.7272585403394803E-2</v>
      </c>
      <c r="J6220" s="11">
        <v>-0.61339682600284895</v>
      </c>
      <c r="K6220" s="2">
        <v>-6.9118222625810702E-2</v>
      </c>
      <c r="L6220" s="2">
        <v>-9.0473324673725694E-2</v>
      </c>
      <c r="M6220" s="2">
        <v>-9.7329157142987802E-2</v>
      </c>
      <c r="N6220" s="12">
        <v>-1.9174415780875601E-2</v>
      </c>
      <c r="O6220" s="16">
        <v>-0.52358514469490502</v>
      </c>
      <c r="P6220" s="3">
        <v>4.0841684868394998E-2</v>
      </c>
      <c r="Q6220" s="3">
        <v>-9.65755158946765E-2</v>
      </c>
      <c r="R6220" s="3">
        <v>5.4740806216248501E-2</v>
      </c>
      <c r="S6220" s="17">
        <v>2.9030153956276202E-3</v>
      </c>
      <c r="T6220" s="21" t="s">
        <v>12950</v>
      </c>
      <c r="U6220" s="5" t="s">
        <v>12950</v>
      </c>
      <c r="V6220" s="5" t="s">
        <v>12950</v>
      </c>
      <c r="W6220" s="5" t="s">
        <v>12950</v>
      </c>
      <c r="X6220" s="22" t="s">
        <v>12950</v>
      </c>
      <c r="Y6220" s="21" t="s">
        <v>12950</v>
      </c>
      <c r="Z6220" s="5" t="s">
        <v>12950</v>
      </c>
      <c r="AA6220" s="5" t="s">
        <v>12950</v>
      </c>
      <c r="AB6220" s="5" t="s">
        <v>12950</v>
      </c>
      <c r="AC6220" s="22" t="s">
        <v>12950</v>
      </c>
      <c r="AD6220" s="16" t="s">
        <v>12950</v>
      </c>
      <c r="AE6220" s="3" t="s">
        <v>12950</v>
      </c>
      <c r="AF6220" s="3" t="s">
        <v>12950</v>
      </c>
      <c r="AG6220" s="3" t="s">
        <v>12950</v>
      </c>
      <c r="AH6220" s="17" t="s">
        <v>12950</v>
      </c>
    </row>
    <row r="6221" spans="1:34">
      <c r="A6221" t="s">
        <v>6639</v>
      </c>
      <c r="B6221" t="s">
        <v>11497</v>
      </c>
      <c r="E6221" s="6">
        <v>0.86444756059127004</v>
      </c>
      <c r="F6221" s="1">
        <v>0.31424034963828101</v>
      </c>
      <c r="G6221" s="1">
        <v>4.5845570487347401E-2</v>
      </c>
      <c r="H6221" s="1">
        <v>0.10316208705501</v>
      </c>
      <c r="I6221" s="7">
        <v>-3.4054344911391803E-2</v>
      </c>
      <c r="J6221" s="11">
        <v>1.0617370677109701</v>
      </c>
      <c r="K6221" s="2">
        <v>0.90546165317696503</v>
      </c>
      <c r="L6221" s="2">
        <v>0.40065628583436902</v>
      </c>
      <c r="M6221" s="2">
        <v>0.37705628552131698</v>
      </c>
      <c r="N6221" s="12">
        <v>1.54181761651522E-2</v>
      </c>
      <c r="O6221" s="16">
        <v>0.75269716975716605</v>
      </c>
      <c r="P6221" s="3">
        <v>0.56076443268638598</v>
      </c>
      <c r="Q6221" s="3">
        <v>0.22938334453842801</v>
      </c>
      <c r="R6221" s="3">
        <v>0.235646323016755</v>
      </c>
      <c r="S6221" s="17">
        <v>0.13066134262992299</v>
      </c>
      <c r="T6221" s="21" t="s">
        <v>12950</v>
      </c>
      <c r="U6221" s="5" t="s">
        <v>12950</v>
      </c>
      <c r="V6221" s="5" t="s">
        <v>12950</v>
      </c>
      <c r="W6221" s="5" t="s">
        <v>12950</v>
      </c>
      <c r="X6221" s="22" t="s">
        <v>12950</v>
      </c>
      <c r="Y6221" s="21" t="s">
        <v>12950</v>
      </c>
      <c r="Z6221" s="5" t="s">
        <v>12950</v>
      </c>
      <c r="AA6221" s="5" t="s">
        <v>12950</v>
      </c>
      <c r="AB6221" s="5" t="s">
        <v>12950</v>
      </c>
      <c r="AC6221" s="22" t="s">
        <v>12950</v>
      </c>
      <c r="AD6221" s="16" t="s">
        <v>12950</v>
      </c>
      <c r="AE6221" s="3" t="s">
        <v>12950</v>
      </c>
      <c r="AF6221" s="3" t="s">
        <v>12950</v>
      </c>
      <c r="AG6221" s="3" t="s">
        <v>12950</v>
      </c>
      <c r="AH6221" s="17" t="s">
        <v>12950</v>
      </c>
    </row>
    <row r="6222" spans="1:34">
      <c r="A6222" t="s">
        <v>2897</v>
      </c>
      <c r="B6222" t="s">
        <v>7789</v>
      </c>
      <c r="E6222" s="6">
        <v>-8.8444788299610305E-2</v>
      </c>
      <c r="F6222" s="1">
        <v>-9.6987224925364601E-2</v>
      </c>
      <c r="G6222" s="1">
        <v>8.2819214045106407E-2</v>
      </c>
      <c r="H6222" s="1">
        <v>-6.9961687237028405E-2</v>
      </c>
      <c r="I6222" s="7">
        <v>-7.44556412547311E-2</v>
      </c>
      <c r="J6222" s="11">
        <v>4.8404427146836503E-3</v>
      </c>
      <c r="K6222" s="2">
        <v>-0.109168335971012</v>
      </c>
      <c r="L6222" s="2">
        <v>-2.8945377517074201E-2</v>
      </c>
      <c r="M6222" s="2">
        <v>-1.36925303543556E-2</v>
      </c>
      <c r="N6222" s="12">
        <v>5.6808766805491497E-2</v>
      </c>
      <c r="O6222" s="16">
        <v>9.7516368471622497E-2</v>
      </c>
      <c r="P6222" s="3">
        <v>-5.77908772554723E-2</v>
      </c>
      <c r="Q6222" s="3">
        <v>-6.4709167160614103E-2</v>
      </c>
      <c r="R6222" s="3">
        <v>-8.8299505463222405E-2</v>
      </c>
      <c r="S6222" s="17">
        <v>-0.27913294595204502</v>
      </c>
      <c r="T6222" s="21" t="s">
        <v>12950</v>
      </c>
      <c r="U6222" s="5" t="s">
        <v>12950</v>
      </c>
      <c r="V6222" s="5" t="s">
        <v>12950</v>
      </c>
      <c r="W6222" s="5" t="s">
        <v>12950</v>
      </c>
      <c r="X6222" s="22" t="s">
        <v>12950</v>
      </c>
      <c r="Y6222" s="21" t="s">
        <v>12950</v>
      </c>
      <c r="Z6222" s="5" t="s">
        <v>12950</v>
      </c>
      <c r="AA6222" s="5" t="s">
        <v>12950</v>
      </c>
      <c r="AB6222" s="5" t="s">
        <v>12950</v>
      </c>
      <c r="AC6222" s="22" t="s">
        <v>12950</v>
      </c>
      <c r="AD6222" s="16" t="s">
        <v>12950</v>
      </c>
      <c r="AE6222" s="3" t="s">
        <v>12950</v>
      </c>
      <c r="AF6222" s="3" t="s">
        <v>12950</v>
      </c>
      <c r="AG6222" s="3" t="s">
        <v>12950</v>
      </c>
      <c r="AH6222" s="17" t="s">
        <v>12950</v>
      </c>
    </row>
    <row r="6223" spans="1:34">
      <c r="A6223" t="s">
        <v>5774</v>
      </c>
      <c r="B6223" t="s">
        <v>7423</v>
      </c>
      <c r="E6223" s="6">
        <v>-3.8659491366012003E-2</v>
      </c>
      <c r="F6223" s="1">
        <v>-2.6908470416658298E-2</v>
      </c>
      <c r="G6223" s="1">
        <v>5.5861700662321399E-2</v>
      </c>
      <c r="H6223" s="1">
        <v>6.6696235619464694E-2</v>
      </c>
      <c r="I6223" s="7">
        <v>0.29226425652149202</v>
      </c>
      <c r="J6223" s="11">
        <v>-7.6132066665817899E-2</v>
      </c>
      <c r="K6223" s="2">
        <v>-0.113275964070348</v>
      </c>
      <c r="L6223" s="2">
        <v>-5.7279573390333897E-2</v>
      </c>
      <c r="M6223" s="2">
        <v>-5.33410840462194E-2</v>
      </c>
      <c r="N6223" s="12">
        <v>3.5968844322823101E-2</v>
      </c>
      <c r="O6223" s="16">
        <v>-0.25749964138416598</v>
      </c>
      <c r="P6223" s="3">
        <v>-4.3888591656994297E-2</v>
      </c>
      <c r="Q6223" s="3">
        <v>-7.9586850923254696E-2</v>
      </c>
      <c r="R6223" s="3">
        <v>-0.109353130003758</v>
      </c>
      <c r="S6223" s="17">
        <v>-7.8117170097065494E-2</v>
      </c>
      <c r="T6223" s="21" t="s">
        <v>12950</v>
      </c>
      <c r="U6223" s="5" t="s">
        <v>12950</v>
      </c>
      <c r="V6223" s="5" t="s">
        <v>12950</v>
      </c>
      <c r="W6223" s="5" t="s">
        <v>12950</v>
      </c>
      <c r="X6223" s="22" t="s">
        <v>12950</v>
      </c>
      <c r="Y6223" s="21" t="s">
        <v>12950</v>
      </c>
      <c r="Z6223" s="5" t="s">
        <v>12950</v>
      </c>
      <c r="AA6223" s="5" t="s">
        <v>12950</v>
      </c>
      <c r="AB6223" s="5" t="s">
        <v>12950</v>
      </c>
      <c r="AC6223" s="22" t="s">
        <v>12950</v>
      </c>
      <c r="AD6223" s="16" t="s">
        <v>12950</v>
      </c>
      <c r="AE6223" s="3" t="s">
        <v>12950</v>
      </c>
      <c r="AF6223" s="3" t="s">
        <v>12950</v>
      </c>
      <c r="AG6223" s="3" t="s">
        <v>12950</v>
      </c>
      <c r="AH6223" s="17" t="s">
        <v>12950</v>
      </c>
    </row>
    <row r="6224" spans="1:34">
      <c r="A6224" t="s">
        <v>1076</v>
      </c>
      <c r="B6224" t="s">
        <v>7511</v>
      </c>
      <c r="E6224" s="6">
        <v>-5.4603847955597001E-2</v>
      </c>
      <c r="F6224" s="1">
        <v>0.119303790511699</v>
      </c>
      <c r="G6224" s="1">
        <v>-5.1860089999277896E-3</v>
      </c>
      <c r="H6224" s="1">
        <v>0.12004056802589801</v>
      </c>
      <c r="I6224" s="7">
        <v>1.3116010980052901E-2</v>
      </c>
      <c r="J6224" s="11">
        <v>9.1991399713074004E-2</v>
      </c>
      <c r="K6224" s="2">
        <v>-5.0169219415018299E-2</v>
      </c>
      <c r="L6224" s="2">
        <v>-3.3070343091330802E-3</v>
      </c>
      <c r="M6224" s="2">
        <v>-1.38263685987849E-2</v>
      </c>
      <c r="N6224" s="12">
        <v>2.1845880977129799E-2</v>
      </c>
      <c r="O6224" s="16">
        <v>9.6726316400931794E-2</v>
      </c>
      <c r="P6224" s="3">
        <v>0.14289712652853001</v>
      </c>
      <c r="Q6224" s="3">
        <v>-4.1056499856893303E-2</v>
      </c>
      <c r="R6224" s="3">
        <v>5.9771493828325903E-2</v>
      </c>
      <c r="S6224" s="17">
        <v>3.8687884392594303E-2</v>
      </c>
      <c r="T6224" s="21" t="s">
        <v>12950</v>
      </c>
      <c r="U6224" s="5" t="s">
        <v>12950</v>
      </c>
      <c r="V6224" s="5" t="s">
        <v>12950</v>
      </c>
      <c r="W6224" s="5" t="s">
        <v>12950</v>
      </c>
      <c r="X6224" s="22" t="s">
        <v>12950</v>
      </c>
      <c r="Y6224" s="21" t="s">
        <v>12950</v>
      </c>
      <c r="Z6224" s="5" t="s">
        <v>12950</v>
      </c>
      <c r="AA6224" s="5" t="s">
        <v>12950</v>
      </c>
      <c r="AB6224" s="5" t="s">
        <v>12950</v>
      </c>
      <c r="AC6224" s="22" t="s">
        <v>12950</v>
      </c>
      <c r="AD6224" s="16" t="s">
        <v>12950</v>
      </c>
      <c r="AE6224" s="3" t="s">
        <v>12950</v>
      </c>
      <c r="AF6224" s="3" t="s">
        <v>12950</v>
      </c>
      <c r="AG6224" s="3" t="s">
        <v>12950</v>
      </c>
      <c r="AH6224" s="17" t="s">
        <v>12950</v>
      </c>
    </row>
    <row r="6225" spans="1:34">
      <c r="A6225" t="s">
        <v>2380</v>
      </c>
      <c r="B6225" t="s">
        <v>7309</v>
      </c>
      <c r="E6225" s="6">
        <v>-2.3081860577160401E-3</v>
      </c>
      <c r="F6225" s="1">
        <v>1.3873141821383401E-2</v>
      </c>
      <c r="G6225" s="1">
        <v>0.10178078852495601</v>
      </c>
      <c r="H6225" s="1">
        <v>-6.2303175151655699E-3</v>
      </c>
      <c r="I6225" s="7">
        <v>-4.7160654211608399E-3</v>
      </c>
      <c r="J6225" s="11">
        <v>2.8775853269542601E-2</v>
      </c>
      <c r="K6225" s="2">
        <v>-5.1936488642495199E-2</v>
      </c>
      <c r="L6225" s="2">
        <v>8.8210874502044501E-3</v>
      </c>
      <c r="M6225" s="2">
        <v>-0.165337628035235</v>
      </c>
      <c r="N6225" s="12">
        <v>2.8895746226187E-2</v>
      </c>
      <c r="O6225" s="16">
        <v>-9.0970330635232799E-2</v>
      </c>
      <c r="P6225" s="3">
        <v>-9.5906092648106095E-2</v>
      </c>
      <c r="Q6225" s="3">
        <v>-2.9580502789641701E-2</v>
      </c>
      <c r="R6225" s="3">
        <v>-0.103243801756324</v>
      </c>
      <c r="S6225" s="17">
        <v>-4.4147521597483697E-2</v>
      </c>
      <c r="T6225" s="21" t="s">
        <v>12950</v>
      </c>
      <c r="U6225" s="5" t="s">
        <v>12950</v>
      </c>
      <c r="V6225" s="5" t="s">
        <v>12950</v>
      </c>
      <c r="W6225" s="5" t="s">
        <v>12950</v>
      </c>
      <c r="X6225" s="22" t="s">
        <v>12950</v>
      </c>
      <c r="Y6225" s="21" t="s">
        <v>12950</v>
      </c>
      <c r="Z6225" s="5" t="s">
        <v>12950</v>
      </c>
      <c r="AA6225" s="5" t="s">
        <v>12950</v>
      </c>
      <c r="AB6225" s="5" t="s">
        <v>12950</v>
      </c>
      <c r="AC6225" s="22" t="s">
        <v>12950</v>
      </c>
      <c r="AD6225" s="16" t="s">
        <v>12950</v>
      </c>
      <c r="AE6225" s="3" t="s">
        <v>12950</v>
      </c>
      <c r="AF6225" s="3" t="s">
        <v>12950</v>
      </c>
      <c r="AG6225" s="3" t="s">
        <v>12950</v>
      </c>
      <c r="AH6225" s="17" t="s">
        <v>12950</v>
      </c>
    </row>
    <row r="6226" spans="1:34">
      <c r="A6226" t="s">
        <v>4166</v>
      </c>
      <c r="B6226" t="s">
        <v>11837</v>
      </c>
      <c r="E6226" s="6">
        <v>0.73645468002035097</v>
      </c>
      <c r="F6226" s="1">
        <v>0.13023027854997299</v>
      </c>
      <c r="G6226" s="1">
        <v>0.23813610383737199</v>
      </c>
      <c r="H6226" s="1">
        <v>0.25464868180570499</v>
      </c>
      <c r="I6226" s="7">
        <v>0.271772049852884</v>
      </c>
      <c r="J6226" s="11">
        <v>1.5594297311965899</v>
      </c>
      <c r="K6226" s="2">
        <v>0.21448965658864599</v>
      </c>
      <c r="L6226" s="2">
        <v>0.31467095420379299</v>
      </c>
      <c r="M6226" s="2">
        <v>0.41197135237439703</v>
      </c>
      <c r="N6226" s="12">
        <v>0.40731701210896698</v>
      </c>
      <c r="O6226" s="16">
        <v>1.2740128055440101</v>
      </c>
      <c r="P6226" s="3">
        <v>0.17818146660873299</v>
      </c>
      <c r="Q6226" s="3">
        <v>0.31372985776666101</v>
      </c>
      <c r="R6226" s="3">
        <v>0.457101579770684</v>
      </c>
      <c r="S6226" s="17">
        <v>0.44505684289219699</v>
      </c>
      <c r="T6226" s="21" t="s">
        <v>12950</v>
      </c>
      <c r="U6226" s="5" t="s">
        <v>12950</v>
      </c>
      <c r="V6226" s="5" t="s">
        <v>12950</v>
      </c>
      <c r="W6226" s="5" t="s">
        <v>12950</v>
      </c>
      <c r="X6226" s="22" t="s">
        <v>12950</v>
      </c>
      <c r="Y6226" s="21" t="s">
        <v>12950</v>
      </c>
      <c r="Z6226" s="5" t="s">
        <v>12950</v>
      </c>
      <c r="AA6226" s="5" t="s">
        <v>12950</v>
      </c>
      <c r="AB6226" s="5" t="s">
        <v>12950</v>
      </c>
      <c r="AC6226" s="22" t="s">
        <v>12950</v>
      </c>
      <c r="AD6226" s="16" t="s">
        <v>12950</v>
      </c>
      <c r="AE6226" s="3" t="s">
        <v>12950</v>
      </c>
      <c r="AF6226" s="3" t="s">
        <v>12950</v>
      </c>
      <c r="AG6226" s="3" t="s">
        <v>12950</v>
      </c>
      <c r="AH6226" s="17" t="s">
        <v>12950</v>
      </c>
    </row>
    <row r="6227" spans="1:34">
      <c r="A6227" t="s">
        <v>5353</v>
      </c>
      <c r="B6227" t="s">
        <v>9069</v>
      </c>
      <c r="E6227" s="6">
        <v>0.62352724648404001</v>
      </c>
      <c r="F6227" s="1">
        <v>-0.30269708642014798</v>
      </c>
      <c r="G6227" s="1">
        <v>-0.291931036705882</v>
      </c>
      <c r="H6227" s="1">
        <v>-0.54162901454818901</v>
      </c>
      <c r="I6227" s="7">
        <v>-0.22621867609274399</v>
      </c>
      <c r="J6227" s="11">
        <v>1.1853029686624399</v>
      </c>
      <c r="K6227" s="2">
        <v>0.82921523115276197</v>
      </c>
      <c r="L6227" s="2">
        <v>-1.3878505141286201E-2</v>
      </c>
      <c r="M6227" s="2">
        <v>-3.8251333442083001E-2</v>
      </c>
      <c r="N6227" s="12">
        <v>-6.8526370146865398E-2</v>
      </c>
      <c r="O6227" s="16">
        <v>0.59189520767924797</v>
      </c>
      <c r="P6227" s="3">
        <v>0.27186023477159499</v>
      </c>
      <c r="Q6227" s="3">
        <v>-0.23233737182667499</v>
      </c>
      <c r="R6227" s="3">
        <v>-4.3836450820062198E-2</v>
      </c>
      <c r="S6227" s="17">
        <v>8.3752139341678203E-2</v>
      </c>
      <c r="T6227" s="21" t="s">
        <v>12950</v>
      </c>
      <c r="U6227" s="5" t="s">
        <v>12950</v>
      </c>
      <c r="V6227" s="5" t="s">
        <v>12950</v>
      </c>
      <c r="W6227" s="5" t="s">
        <v>12950</v>
      </c>
      <c r="X6227" s="22" t="s">
        <v>12950</v>
      </c>
      <c r="Y6227" s="21" t="s">
        <v>12950</v>
      </c>
      <c r="Z6227" s="5" t="s">
        <v>12950</v>
      </c>
      <c r="AA6227" s="5" t="s">
        <v>12950</v>
      </c>
      <c r="AB6227" s="5" t="s">
        <v>12950</v>
      </c>
      <c r="AC6227" s="22" t="s">
        <v>12950</v>
      </c>
      <c r="AD6227" s="16" t="s">
        <v>12950</v>
      </c>
      <c r="AE6227" s="3" t="s">
        <v>12950</v>
      </c>
      <c r="AF6227" s="3" t="s">
        <v>12950</v>
      </c>
      <c r="AG6227" s="3" t="s">
        <v>12950</v>
      </c>
      <c r="AH6227" s="17" t="s">
        <v>12950</v>
      </c>
    </row>
    <row r="6228" spans="1:34">
      <c r="A6228" t="s">
        <v>1286</v>
      </c>
      <c r="B6228" t="s">
        <v>11931</v>
      </c>
      <c r="E6228" s="6">
        <v>-0.208794128303944</v>
      </c>
      <c r="F6228" s="1">
        <v>0.32945067815916801</v>
      </c>
      <c r="G6228" s="1">
        <v>1.0695545543265299</v>
      </c>
      <c r="H6228" s="1">
        <v>1.0009882564569501</v>
      </c>
      <c r="I6228" s="7">
        <v>0.67438768906560398</v>
      </c>
      <c r="J6228" s="11">
        <v>0.18404043362577899</v>
      </c>
      <c r="K6228" s="2">
        <v>0.19571318930897899</v>
      </c>
      <c r="L6228" s="2">
        <v>0.50068302019931299</v>
      </c>
      <c r="M6228" s="2">
        <v>0.848264833038755</v>
      </c>
      <c r="N6228" s="12">
        <v>1.11408419617819</v>
      </c>
      <c r="O6228" s="16">
        <v>-1.75462640464061E-2</v>
      </c>
      <c r="P6228" s="3">
        <v>3.6713274976810199E-3</v>
      </c>
      <c r="Q6228" s="3">
        <v>0.47197653536193501</v>
      </c>
      <c r="R6228" s="3">
        <v>0.82617241016036702</v>
      </c>
      <c r="S6228" s="17">
        <v>0.73229235825024297</v>
      </c>
      <c r="T6228" s="21" t="s">
        <v>12950</v>
      </c>
      <c r="U6228" s="5" t="s">
        <v>12950</v>
      </c>
      <c r="V6228" s="5" t="s">
        <v>12950</v>
      </c>
      <c r="W6228" s="5" t="s">
        <v>12950</v>
      </c>
      <c r="X6228" s="22" t="s">
        <v>12950</v>
      </c>
      <c r="Y6228" s="21" t="s">
        <v>12950</v>
      </c>
      <c r="Z6228" s="5" t="s">
        <v>12950</v>
      </c>
      <c r="AA6228" s="5" t="s">
        <v>12950</v>
      </c>
      <c r="AB6228" s="5" t="s">
        <v>12950</v>
      </c>
      <c r="AC6228" s="22" t="s">
        <v>12950</v>
      </c>
      <c r="AD6228" s="16" t="s">
        <v>12950</v>
      </c>
      <c r="AE6228" s="3" t="s">
        <v>12950</v>
      </c>
      <c r="AF6228" s="3" t="s">
        <v>12950</v>
      </c>
      <c r="AG6228" s="3" t="s">
        <v>12950</v>
      </c>
      <c r="AH6228" s="17" t="s">
        <v>12950</v>
      </c>
    </row>
    <row r="6229" spans="1:34">
      <c r="A6229" t="s">
        <v>3580</v>
      </c>
      <c r="B6229" t="s">
        <v>11066</v>
      </c>
      <c r="E6229" s="6">
        <v>0.57404520197939402</v>
      </c>
      <c r="F6229" s="1">
        <v>0.40360436209612699</v>
      </c>
      <c r="G6229" s="1">
        <v>9.69813369763039E-2</v>
      </c>
      <c r="H6229" s="1">
        <v>0.223494711038979</v>
      </c>
      <c r="I6229" s="7">
        <v>0.173361880610228</v>
      </c>
      <c r="J6229" s="11">
        <v>1.1904772716295999</v>
      </c>
      <c r="K6229" s="2">
        <v>0.263636336093927</v>
      </c>
      <c r="L6229" s="2">
        <v>0.20694802878659599</v>
      </c>
      <c r="M6229" s="2">
        <v>5.7461084361374502E-2</v>
      </c>
      <c r="N6229" s="12">
        <v>0.18170484632863701</v>
      </c>
      <c r="O6229" s="16">
        <v>0.98003082995265101</v>
      </c>
      <c r="P6229" s="3">
        <v>0.48927959009774802</v>
      </c>
      <c r="Q6229" s="3">
        <v>2.5304680600824199E-2</v>
      </c>
      <c r="R6229" s="3">
        <v>1.02261491577916E-2</v>
      </c>
      <c r="S6229" s="17">
        <v>-7.8860880265723493E-2</v>
      </c>
      <c r="T6229" s="21" t="s">
        <v>12950</v>
      </c>
      <c r="U6229" s="5" t="s">
        <v>12950</v>
      </c>
      <c r="V6229" s="5" t="s">
        <v>12950</v>
      </c>
      <c r="W6229" s="5" t="s">
        <v>12950</v>
      </c>
      <c r="X6229" s="22" t="s">
        <v>12950</v>
      </c>
      <c r="Y6229" s="21" t="s">
        <v>12950</v>
      </c>
      <c r="Z6229" s="5" t="s">
        <v>12950</v>
      </c>
      <c r="AA6229" s="5" t="s">
        <v>12950</v>
      </c>
      <c r="AB6229" s="5" t="s">
        <v>12950</v>
      </c>
      <c r="AC6229" s="22" t="s">
        <v>12950</v>
      </c>
      <c r="AD6229" s="16" t="s">
        <v>12950</v>
      </c>
      <c r="AE6229" s="3" t="s">
        <v>12950</v>
      </c>
      <c r="AF6229" s="3" t="s">
        <v>12950</v>
      </c>
      <c r="AG6229" s="3" t="s">
        <v>12950</v>
      </c>
      <c r="AH6229" s="17" t="s">
        <v>12950</v>
      </c>
    </row>
    <row r="6230" spans="1:34">
      <c r="A6230" t="s">
        <v>4968</v>
      </c>
      <c r="B6230" t="s">
        <v>8498</v>
      </c>
      <c r="E6230" s="6">
        <v>-0.20847669515304099</v>
      </c>
      <c r="F6230" s="1">
        <v>-3.2712226651811699E-2</v>
      </c>
      <c r="G6230" s="1">
        <v>5.2999705575039698E-2</v>
      </c>
      <c r="H6230" s="1">
        <v>-4.0605525966187902E-3</v>
      </c>
      <c r="I6230" s="7">
        <v>8.29239063170749E-2</v>
      </c>
      <c r="J6230" s="11">
        <v>-0.195841810247908</v>
      </c>
      <c r="K6230" s="2">
        <v>-0.163589009340706</v>
      </c>
      <c r="L6230" s="2">
        <v>-0.14664179902587901</v>
      </c>
      <c r="M6230" s="2">
        <v>-0.25059293294740198</v>
      </c>
      <c r="N6230" s="12">
        <v>-0.22438754510058501</v>
      </c>
      <c r="O6230" s="16">
        <v>-8.3322932281154005E-2</v>
      </c>
      <c r="P6230" s="3">
        <v>-0.10698372992053801</v>
      </c>
      <c r="Q6230" s="3">
        <v>2.2771694241451399E-2</v>
      </c>
      <c r="R6230" s="3">
        <v>-1.5731138657090599E-2</v>
      </c>
      <c r="S6230" s="17">
        <v>-2.3183904608077201E-2</v>
      </c>
      <c r="T6230" s="21" t="s">
        <v>12950</v>
      </c>
      <c r="U6230" s="5" t="s">
        <v>12950</v>
      </c>
      <c r="V6230" s="5" t="s">
        <v>12950</v>
      </c>
      <c r="W6230" s="5" t="s">
        <v>12950</v>
      </c>
      <c r="X6230" s="22" t="s">
        <v>12950</v>
      </c>
      <c r="Y6230" s="21" t="s">
        <v>12950</v>
      </c>
      <c r="Z6230" s="5" t="s">
        <v>12950</v>
      </c>
      <c r="AA6230" s="5" t="s">
        <v>12950</v>
      </c>
      <c r="AB6230" s="5" t="s">
        <v>12950</v>
      </c>
      <c r="AC6230" s="22" t="s">
        <v>12950</v>
      </c>
      <c r="AD6230" s="16" t="s">
        <v>12950</v>
      </c>
      <c r="AE6230" s="3" t="s">
        <v>12950</v>
      </c>
      <c r="AF6230" s="3" t="s">
        <v>12950</v>
      </c>
      <c r="AG6230" s="3" t="s">
        <v>12950</v>
      </c>
      <c r="AH6230" s="17" t="s">
        <v>12950</v>
      </c>
    </row>
    <row r="6231" spans="1:34">
      <c r="A6231" t="s">
        <v>2320</v>
      </c>
      <c r="B6231" t="s">
        <v>12244</v>
      </c>
      <c r="E6231" s="6">
        <v>1.1619953048839</v>
      </c>
      <c r="F6231" s="1">
        <v>0.28163272692466201</v>
      </c>
      <c r="G6231" s="1">
        <v>0.438489165636608</v>
      </c>
      <c r="H6231" s="1">
        <v>0.53875828972281004</v>
      </c>
      <c r="I6231" s="7">
        <v>0.18955903954164399</v>
      </c>
      <c r="J6231" s="11">
        <v>1.42603764977027</v>
      </c>
      <c r="K6231" s="2">
        <v>0.83617946245380803</v>
      </c>
      <c r="L6231" s="2">
        <v>0.79555719948146697</v>
      </c>
      <c r="M6231" s="2">
        <v>0.92302264648329602</v>
      </c>
      <c r="N6231" s="12">
        <v>0.63535817709507703</v>
      </c>
      <c r="O6231" s="16">
        <v>1.28601945152922</v>
      </c>
      <c r="P6231" s="3">
        <v>0.29698609958199101</v>
      </c>
      <c r="Q6231" s="3">
        <v>0.32766021615420399</v>
      </c>
      <c r="R6231" s="3">
        <v>0.52731165355700704</v>
      </c>
      <c r="S6231" s="17">
        <v>0.22603255117288901</v>
      </c>
      <c r="T6231" s="21" t="s">
        <v>12950</v>
      </c>
      <c r="U6231" s="5" t="s">
        <v>12950</v>
      </c>
      <c r="V6231" s="5" t="s">
        <v>12950</v>
      </c>
      <c r="W6231" s="5" t="s">
        <v>12950</v>
      </c>
      <c r="X6231" s="22" t="s">
        <v>12950</v>
      </c>
      <c r="Y6231" s="21" t="s">
        <v>12950</v>
      </c>
      <c r="Z6231" s="5" t="s">
        <v>12950</v>
      </c>
      <c r="AA6231" s="5" t="s">
        <v>12950</v>
      </c>
      <c r="AB6231" s="5" t="s">
        <v>12950</v>
      </c>
      <c r="AC6231" s="22" t="s">
        <v>12950</v>
      </c>
      <c r="AD6231" s="16" t="s">
        <v>12950</v>
      </c>
      <c r="AE6231" s="3" t="s">
        <v>12950</v>
      </c>
      <c r="AF6231" s="3" t="s">
        <v>12950</v>
      </c>
      <c r="AG6231" s="3" t="s">
        <v>12950</v>
      </c>
      <c r="AH6231" s="17" t="s">
        <v>12950</v>
      </c>
    </row>
    <row r="6232" spans="1:34">
      <c r="A6232" t="s">
        <v>128</v>
      </c>
      <c r="B6232" t="s">
        <v>11284</v>
      </c>
      <c r="E6232" s="6">
        <v>0.33122531766502</v>
      </c>
      <c r="F6232" s="1">
        <v>6.1760380430304997E-2</v>
      </c>
      <c r="G6232" s="1">
        <v>0.20089117469800299</v>
      </c>
      <c r="H6232" s="1">
        <v>0.32463164611020201</v>
      </c>
      <c r="I6232" s="7">
        <v>0.22888723846928499</v>
      </c>
      <c r="J6232" s="11">
        <v>0.67309067495139396</v>
      </c>
      <c r="K6232" s="2">
        <v>0.329756549639383</v>
      </c>
      <c r="L6232" s="2">
        <v>0.32209418911857601</v>
      </c>
      <c r="M6232" s="2">
        <v>0.34123816342618501</v>
      </c>
      <c r="N6232" s="12">
        <v>0.251620402827121</v>
      </c>
      <c r="O6232" s="16">
        <v>0.796685031198334</v>
      </c>
      <c r="P6232" s="3">
        <v>0.44575210265215698</v>
      </c>
      <c r="Q6232" s="3">
        <v>0.205113006162982</v>
      </c>
      <c r="R6232" s="3">
        <v>0.39213114363067297</v>
      </c>
      <c r="S6232" s="17">
        <v>0.38505504656968098</v>
      </c>
      <c r="T6232" s="21" t="s">
        <v>12950</v>
      </c>
      <c r="U6232" s="5" t="s">
        <v>12950</v>
      </c>
      <c r="V6232" s="5" t="s">
        <v>12950</v>
      </c>
      <c r="W6232" s="5" t="s">
        <v>12950</v>
      </c>
      <c r="X6232" s="22" t="s">
        <v>12950</v>
      </c>
      <c r="Y6232" s="21" t="s">
        <v>12950</v>
      </c>
      <c r="Z6232" s="5" t="s">
        <v>12950</v>
      </c>
      <c r="AA6232" s="5" t="s">
        <v>12950</v>
      </c>
      <c r="AB6232" s="5" t="s">
        <v>12950</v>
      </c>
      <c r="AC6232" s="22" t="s">
        <v>12950</v>
      </c>
      <c r="AD6232" s="16" t="s">
        <v>12950</v>
      </c>
      <c r="AE6232" s="3" t="s">
        <v>12950</v>
      </c>
      <c r="AF6232" s="3" t="s">
        <v>12950</v>
      </c>
      <c r="AG6232" s="3" t="s">
        <v>12950</v>
      </c>
      <c r="AH6232" s="17" t="s">
        <v>12950</v>
      </c>
    </row>
    <row r="6233" spans="1:34">
      <c r="A6233" t="s">
        <v>1307</v>
      </c>
      <c r="B6233" t="s">
        <v>1307</v>
      </c>
      <c r="E6233" s="6">
        <v>4.1341104590352701E-2</v>
      </c>
      <c r="F6233" s="1">
        <v>0.34503333606282</v>
      </c>
      <c r="G6233" s="1">
        <v>-3.3947591951967303E-2</v>
      </c>
      <c r="H6233" s="1">
        <v>-6.7268869027149999E-2</v>
      </c>
      <c r="I6233" s="7">
        <v>3.0524920972384201E-2</v>
      </c>
      <c r="J6233" s="11">
        <v>6.3301487977302104E-2</v>
      </c>
      <c r="K6233" s="2">
        <v>-0.13726042934261501</v>
      </c>
      <c r="L6233" s="2">
        <v>8.2425750598091194E-2</v>
      </c>
      <c r="M6233" s="2">
        <v>-5.5149652793172001E-2</v>
      </c>
      <c r="N6233" s="12">
        <v>5.0457303896729401E-2</v>
      </c>
      <c r="O6233" s="16">
        <v>0.133547367992218</v>
      </c>
      <c r="P6233" s="3">
        <v>0.245166182044884</v>
      </c>
      <c r="Q6233" s="3">
        <v>8.6709954508472006E-2</v>
      </c>
      <c r="R6233" s="3">
        <v>-3.9394093718090599E-2</v>
      </c>
      <c r="S6233" s="17">
        <v>0.112890234406963</v>
      </c>
      <c r="T6233" s="21" t="s">
        <v>12950</v>
      </c>
      <c r="U6233" s="5" t="s">
        <v>12950</v>
      </c>
      <c r="V6233" s="5" t="s">
        <v>12950</v>
      </c>
      <c r="W6233" s="5" t="s">
        <v>12950</v>
      </c>
      <c r="X6233" s="22" t="s">
        <v>12950</v>
      </c>
      <c r="Y6233" s="21" t="s">
        <v>12950</v>
      </c>
      <c r="Z6233" s="5" t="s">
        <v>12950</v>
      </c>
      <c r="AA6233" s="5" t="s">
        <v>12950</v>
      </c>
      <c r="AB6233" s="5" t="s">
        <v>12950</v>
      </c>
      <c r="AC6233" s="22" t="s">
        <v>12950</v>
      </c>
      <c r="AD6233" s="16" t="s">
        <v>12950</v>
      </c>
      <c r="AE6233" s="3" t="s">
        <v>12950</v>
      </c>
      <c r="AF6233" s="3" t="s">
        <v>12950</v>
      </c>
      <c r="AG6233" s="3" t="s">
        <v>12950</v>
      </c>
      <c r="AH6233" s="17" t="s">
        <v>12950</v>
      </c>
    </row>
    <row r="6234" spans="1:34">
      <c r="A6234" t="s">
        <v>3623</v>
      </c>
      <c r="B6234" t="s">
        <v>8022</v>
      </c>
      <c r="E6234" s="6">
        <v>0.21880365195683699</v>
      </c>
      <c r="F6234" s="1">
        <v>0.101391295514263</v>
      </c>
      <c r="G6234" s="1">
        <v>2.66706563635642E-2</v>
      </c>
      <c r="H6234" s="1">
        <v>-6.9204167211141698E-2</v>
      </c>
      <c r="I6234" s="7">
        <v>6.9978905218315096E-2</v>
      </c>
      <c r="J6234" s="11">
        <v>0.34705788101911</v>
      </c>
      <c r="K6234" s="2">
        <v>0.23765369734359801</v>
      </c>
      <c r="L6234" s="2">
        <v>-9.2412397913803304E-2</v>
      </c>
      <c r="M6234" s="2">
        <v>7.9594867253287599E-2</v>
      </c>
      <c r="N6234" s="12">
        <v>-1.80837088267575E-2</v>
      </c>
      <c r="O6234" s="16">
        <v>6.4129212117144799E-2</v>
      </c>
      <c r="P6234" s="3">
        <v>9.47470069454113E-2</v>
      </c>
      <c r="Q6234" s="3">
        <v>-0.118499574591025</v>
      </c>
      <c r="R6234" s="3">
        <v>9.0165515240444704E-3</v>
      </c>
      <c r="S6234" s="17">
        <v>-4.70549082741272E-2</v>
      </c>
      <c r="T6234" s="21" t="s">
        <v>12950</v>
      </c>
      <c r="U6234" s="5" t="s">
        <v>12950</v>
      </c>
      <c r="V6234" s="5" t="s">
        <v>12950</v>
      </c>
      <c r="W6234" s="5" t="s">
        <v>12950</v>
      </c>
      <c r="X6234" s="22" t="s">
        <v>12950</v>
      </c>
      <c r="Y6234" s="21" t="s">
        <v>12950</v>
      </c>
      <c r="Z6234" s="5" t="s">
        <v>12950</v>
      </c>
      <c r="AA6234" s="5" t="s">
        <v>12950</v>
      </c>
      <c r="AB6234" s="5" t="s">
        <v>12950</v>
      </c>
      <c r="AC6234" s="22" t="s">
        <v>12950</v>
      </c>
      <c r="AD6234" s="16" t="s">
        <v>12950</v>
      </c>
      <c r="AE6234" s="3" t="s">
        <v>12950</v>
      </c>
      <c r="AF6234" s="3" t="s">
        <v>12950</v>
      </c>
      <c r="AG6234" s="3" t="s">
        <v>12950</v>
      </c>
      <c r="AH6234" s="17" t="s">
        <v>12950</v>
      </c>
    </row>
    <row r="6235" spans="1:34">
      <c r="A6235" t="s">
        <v>4903</v>
      </c>
      <c r="B6235" t="s">
        <v>11167</v>
      </c>
      <c r="E6235" s="6">
        <v>-0.66330879249816799</v>
      </c>
      <c r="F6235" s="1">
        <v>-0.127353489997757</v>
      </c>
      <c r="G6235" s="1">
        <v>-0.14690621647682101</v>
      </c>
      <c r="H6235" s="1">
        <v>-5.3102670204604997E-2</v>
      </c>
      <c r="I6235" s="7">
        <v>-0.17795375086082699</v>
      </c>
      <c r="J6235" s="11">
        <v>-0.98583261338999095</v>
      </c>
      <c r="K6235" s="2">
        <v>-0.37903918112718299</v>
      </c>
      <c r="L6235" s="2">
        <v>-0.19947082767578</v>
      </c>
      <c r="M6235" s="2">
        <v>-0.19858026041520699</v>
      </c>
      <c r="N6235" s="12">
        <v>1.5358997784429999E-2</v>
      </c>
      <c r="O6235" s="16">
        <v>-1.12521968293451</v>
      </c>
      <c r="P6235" s="3">
        <v>-0.241161509470567</v>
      </c>
      <c r="Q6235" s="3">
        <v>-0.21553226253546801</v>
      </c>
      <c r="R6235" s="3">
        <v>-0.173694592970248</v>
      </c>
      <c r="S6235" s="17">
        <v>-0.36016902028450798</v>
      </c>
      <c r="T6235" s="21" t="s">
        <v>12950</v>
      </c>
      <c r="U6235" s="5" t="s">
        <v>12950</v>
      </c>
      <c r="V6235" s="5" t="s">
        <v>12950</v>
      </c>
      <c r="W6235" s="5" t="s">
        <v>12950</v>
      </c>
      <c r="X6235" s="22" t="s">
        <v>12950</v>
      </c>
      <c r="Y6235" s="21" t="s">
        <v>12950</v>
      </c>
      <c r="Z6235" s="5" t="s">
        <v>12950</v>
      </c>
      <c r="AA6235" s="5" t="s">
        <v>12950</v>
      </c>
      <c r="AB6235" s="5" t="s">
        <v>12950</v>
      </c>
      <c r="AC6235" s="22" t="s">
        <v>12950</v>
      </c>
      <c r="AD6235" s="16" t="s">
        <v>12950</v>
      </c>
      <c r="AE6235" s="3" t="s">
        <v>12950</v>
      </c>
      <c r="AF6235" s="3" t="s">
        <v>12950</v>
      </c>
      <c r="AG6235" s="3" t="s">
        <v>12950</v>
      </c>
      <c r="AH6235" s="17" t="s">
        <v>12950</v>
      </c>
    </row>
    <row r="6236" spans="1:34">
      <c r="A6236" t="s">
        <v>5655</v>
      </c>
      <c r="B6236" t="s">
        <v>7741</v>
      </c>
      <c r="E6236" s="6">
        <v>-7.9579307627704599E-2</v>
      </c>
      <c r="F6236" s="1">
        <v>0.183162122670259</v>
      </c>
      <c r="G6236" s="1">
        <v>-0.216358565106995</v>
      </c>
      <c r="H6236" s="1">
        <v>-6.4245795939917194E-2</v>
      </c>
      <c r="I6236" s="7">
        <v>-1.8668529545855701E-3</v>
      </c>
      <c r="J6236" s="11">
        <v>-4.61414426474933E-2</v>
      </c>
      <c r="K6236" s="2">
        <v>-3.6740856562249201E-2</v>
      </c>
      <c r="L6236" s="2">
        <v>6.6404623609456499E-3</v>
      </c>
      <c r="M6236" s="2">
        <v>-0.12109705652933</v>
      </c>
      <c r="N6236" s="12">
        <v>-7.8069712217441606E-2</v>
      </c>
      <c r="O6236" s="16">
        <v>-9.5752007405915204E-2</v>
      </c>
      <c r="P6236" s="3">
        <v>-8.0602897426755193E-2</v>
      </c>
      <c r="Q6236" s="3">
        <v>2.4469487565889101E-2</v>
      </c>
      <c r="R6236" s="3">
        <v>-9.3012198489750703E-2</v>
      </c>
      <c r="S6236" s="17">
        <v>-1.54060493342482E-3</v>
      </c>
      <c r="T6236" s="21" t="s">
        <v>12950</v>
      </c>
      <c r="U6236" s="5" t="s">
        <v>12950</v>
      </c>
      <c r="V6236" s="5" t="s">
        <v>12950</v>
      </c>
      <c r="W6236" s="5" t="s">
        <v>12950</v>
      </c>
      <c r="X6236" s="22" t="s">
        <v>12950</v>
      </c>
      <c r="Y6236" s="21" t="s">
        <v>12950</v>
      </c>
      <c r="Z6236" s="5" t="s">
        <v>12950</v>
      </c>
      <c r="AA6236" s="5" t="s">
        <v>12950</v>
      </c>
      <c r="AB6236" s="5" t="s">
        <v>12950</v>
      </c>
      <c r="AC6236" s="22" t="s">
        <v>12950</v>
      </c>
      <c r="AD6236" s="16" t="s">
        <v>12950</v>
      </c>
      <c r="AE6236" s="3" t="s">
        <v>12950</v>
      </c>
      <c r="AF6236" s="3" t="s">
        <v>12950</v>
      </c>
      <c r="AG6236" s="3" t="s">
        <v>12950</v>
      </c>
      <c r="AH6236" s="17" t="s">
        <v>12950</v>
      </c>
    </row>
    <row r="6237" spans="1:34">
      <c r="A6237" t="s">
        <v>1379</v>
      </c>
      <c r="B6237" t="s">
        <v>8363</v>
      </c>
      <c r="E6237" s="6">
        <v>-9.6959805780653496E-2</v>
      </c>
      <c r="F6237" s="1">
        <v>-0.116222474101045</v>
      </c>
      <c r="G6237" s="1">
        <v>-1.7995136142501801E-4</v>
      </c>
      <c r="H6237" s="1">
        <v>-5.7564335647242301E-3</v>
      </c>
      <c r="I6237" s="7">
        <v>-6.2685590603744706E-2</v>
      </c>
      <c r="J6237" s="11">
        <v>0.18180571721588301</v>
      </c>
      <c r="K6237" s="2">
        <v>-8.1196329852579296E-2</v>
      </c>
      <c r="L6237" s="2">
        <v>-0.121731933691214</v>
      </c>
      <c r="M6237" s="2">
        <v>1.45692045093002E-2</v>
      </c>
      <c r="N6237" s="12">
        <v>2.58779523353171E-2</v>
      </c>
      <c r="O6237" s="16">
        <v>-0.22212600613119601</v>
      </c>
      <c r="P6237" s="3">
        <v>-7.6106622706886798E-2</v>
      </c>
      <c r="Q6237" s="3">
        <v>-0.247163632045974</v>
      </c>
      <c r="R6237" s="3">
        <v>-0.14300914241177101</v>
      </c>
      <c r="S6237" s="17">
        <v>-0.22640454838222801</v>
      </c>
      <c r="T6237" s="21" t="s">
        <v>12950</v>
      </c>
      <c r="U6237" s="5" t="s">
        <v>12950</v>
      </c>
      <c r="V6237" s="5" t="s">
        <v>12950</v>
      </c>
      <c r="W6237" s="5" t="s">
        <v>12950</v>
      </c>
      <c r="X6237" s="22" t="s">
        <v>12950</v>
      </c>
      <c r="Y6237" s="21" t="s">
        <v>12950</v>
      </c>
      <c r="Z6237" s="5" t="s">
        <v>12950</v>
      </c>
      <c r="AA6237" s="5" t="s">
        <v>12950</v>
      </c>
      <c r="AB6237" s="5" t="s">
        <v>12950</v>
      </c>
      <c r="AC6237" s="22" t="s">
        <v>12950</v>
      </c>
      <c r="AD6237" s="16" t="s">
        <v>12950</v>
      </c>
      <c r="AE6237" s="3" t="s">
        <v>12950</v>
      </c>
      <c r="AF6237" s="3" t="s">
        <v>12950</v>
      </c>
      <c r="AG6237" s="3" t="s">
        <v>12950</v>
      </c>
      <c r="AH6237" s="17" t="s">
        <v>12950</v>
      </c>
    </row>
    <row r="6238" spans="1:34">
      <c r="A6238" t="s">
        <v>423</v>
      </c>
      <c r="B6238" t="s">
        <v>7994</v>
      </c>
      <c r="E6238" s="6">
        <v>7.68867306793949E-3</v>
      </c>
      <c r="F6238" s="1">
        <v>8.6324998213871698E-2</v>
      </c>
      <c r="G6238" s="1">
        <v>0.32611524622753502</v>
      </c>
      <c r="H6238" s="1">
        <v>0.10865430386050901</v>
      </c>
      <c r="I6238" s="7">
        <v>-8.9597260625304806E-2</v>
      </c>
      <c r="J6238" s="11">
        <v>-0.238316183908511</v>
      </c>
      <c r="K6238" s="2">
        <v>8.71450138224375E-2</v>
      </c>
      <c r="L6238" s="2">
        <v>-4.7895199992923999E-2</v>
      </c>
      <c r="M6238" s="2">
        <v>0.107069652093414</v>
      </c>
      <c r="N6238" s="12">
        <v>0.15310371473525999</v>
      </c>
      <c r="O6238" s="16">
        <v>-0.11447632634810601</v>
      </c>
      <c r="P6238" s="3">
        <v>0.100077398376544</v>
      </c>
      <c r="Q6238" s="3">
        <v>7.6255977039841397E-2</v>
      </c>
      <c r="R6238" s="3">
        <v>0.27582707269679102</v>
      </c>
      <c r="S6238" s="17">
        <v>4.77185516288769E-2</v>
      </c>
      <c r="T6238" s="21" t="s">
        <v>12950</v>
      </c>
      <c r="U6238" s="5" t="s">
        <v>12950</v>
      </c>
      <c r="V6238" s="5" t="s">
        <v>12950</v>
      </c>
      <c r="W6238" s="5" t="s">
        <v>12950</v>
      </c>
      <c r="X6238" s="22" t="s">
        <v>12950</v>
      </c>
      <c r="Y6238" s="21" t="s">
        <v>12950</v>
      </c>
      <c r="Z6238" s="5" t="s">
        <v>12950</v>
      </c>
      <c r="AA6238" s="5" t="s">
        <v>12950</v>
      </c>
      <c r="AB6238" s="5" t="s">
        <v>12950</v>
      </c>
      <c r="AC6238" s="22" t="s">
        <v>12950</v>
      </c>
      <c r="AD6238" s="16" t="s">
        <v>12950</v>
      </c>
      <c r="AE6238" s="3" t="s">
        <v>12950</v>
      </c>
      <c r="AF6238" s="3" t="s">
        <v>12950</v>
      </c>
      <c r="AG6238" s="3" t="s">
        <v>12950</v>
      </c>
      <c r="AH6238" s="17" t="s">
        <v>12950</v>
      </c>
    </row>
    <row r="6239" spans="1:34">
      <c r="A6239" t="s">
        <v>888</v>
      </c>
      <c r="B6239" t="s">
        <v>7128</v>
      </c>
      <c r="E6239" s="6">
        <v>0.107264778300348</v>
      </c>
      <c r="F6239" s="1">
        <v>-2.92720275375262E-2</v>
      </c>
      <c r="G6239" s="1">
        <v>-0.19287864856597001</v>
      </c>
      <c r="H6239" s="1">
        <v>-0.19910058534286901</v>
      </c>
      <c r="I6239" s="7">
        <v>-0.26430499039212801</v>
      </c>
      <c r="J6239" s="11">
        <v>3.39624240449755E-2</v>
      </c>
      <c r="K6239" s="2">
        <v>-4.32048039179532E-2</v>
      </c>
      <c r="L6239" s="2">
        <v>-0.114982425778367</v>
      </c>
      <c r="M6239" s="2">
        <v>-0.14873800789708</v>
      </c>
      <c r="N6239" s="12">
        <v>6.9645923108881694E-2</v>
      </c>
      <c r="O6239" s="16">
        <v>0.104165427921938</v>
      </c>
      <c r="P6239" s="3">
        <v>0.116618096450942</v>
      </c>
      <c r="Q6239" s="3">
        <v>0.166721600023716</v>
      </c>
      <c r="R6239" s="3">
        <v>5.2608456741106799E-2</v>
      </c>
      <c r="S6239" s="17">
        <v>5.3250495935479501E-2</v>
      </c>
      <c r="T6239" s="21" t="s">
        <v>12950</v>
      </c>
      <c r="U6239" s="5" t="s">
        <v>12950</v>
      </c>
      <c r="V6239" s="5" t="s">
        <v>12950</v>
      </c>
      <c r="W6239" s="5" t="s">
        <v>12950</v>
      </c>
      <c r="X6239" s="22" t="s">
        <v>12950</v>
      </c>
      <c r="Y6239" s="21" t="s">
        <v>12950</v>
      </c>
      <c r="Z6239" s="5" t="s">
        <v>12950</v>
      </c>
      <c r="AA6239" s="5" t="s">
        <v>12950</v>
      </c>
      <c r="AB6239" s="5" t="s">
        <v>12950</v>
      </c>
      <c r="AC6239" s="22" t="s">
        <v>12950</v>
      </c>
      <c r="AD6239" s="16" t="s">
        <v>12950</v>
      </c>
      <c r="AE6239" s="3" t="s">
        <v>12950</v>
      </c>
      <c r="AF6239" s="3" t="s">
        <v>12950</v>
      </c>
      <c r="AG6239" s="3" t="s">
        <v>12950</v>
      </c>
      <c r="AH6239" s="17" t="s">
        <v>12950</v>
      </c>
    </row>
    <row r="6240" spans="1:34">
      <c r="A6240" t="s">
        <v>3171</v>
      </c>
      <c r="B6240" t="s">
        <v>12187</v>
      </c>
      <c r="E6240" s="6">
        <v>0.97025296480164303</v>
      </c>
      <c r="F6240" s="1">
        <v>0.42955712728731199</v>
      </c>
      <c r="G6240" s="1">
        <v>0.29388028528154703</v>
      </c>
      <c r="H6240" s="1">
        <v>0.28104696091534198</v>
      </c>
      <c r="I6240" s="7">
        <v>0.42095214485064097</v>
      </c>
      <c r="J6240" s="11">
        <v>1.5912429011904701</v>
      </c>
      <c r="K6240" s="2">
        <v>0.669692043839891</v>
      </c>
      <c r="L6240" s="2">
        <v>0.55403975790114701</v>
      </c>
      <c r="M6240" s="2">
        <v>0.70556696626850601</v>
      </c>
      <c r="N6240" s="12">
        <v>0.52252954041409205</v>
      </c>
      <c r="O6240" s="16">
        <v>1.3389995844254901</v>
      </c>
      <c r="P6240" s="3">
        <v>0.43906357186241901</v>
      </c>
      <c r="Q6240" s="3">
        <v>0.36070084065193297</v>
      </c>
      <c r="R6240" s="3">
        <v>0.40423744596142802</v>
      </c>
      <c r="S6240" s="17">
        <v>0.382440854413505</v>
      </c>
      <c r="T6240" s="21" t="s">
        <v>12950</v>
      </c>
      <c r="U6240" s="5" t="s">
        <v>12950</v>
      </c>
      <c r="V6240" s="5" t="s">
        <v>12950</v>
      </c>
      <c r="W6240" s="5" t="s">
        <v>12950</v>
      </c>
      <c r="X6240" s="22" t="s">
        <v>12950</v>
      </c>
      <c r="Y6240" s="21" t="s">
        <v>12950</v>
      </c>
      <c r="Z6240" s="5" t="s">
        <v>12950</v>
      </c>
      <c r="AA6240" s="5" t="s">
        <v>12950</v>
      </c>
      <c r="AB6240" s="5" t="s">
        <v>12950</v>
      </c>
      <c r="AC6240" s="22" t="s">
        <v>12950</v>
      </c>
      <c r="AD6240" s="16" t="s">
        <v>12950</v>
      </c>
      <c r="AE6240" s="3" t="s">
        <v>12950</v>
      </c>
      <c r="AF6240" s="3" t="s">
        <v>12950</v>
      </c>
      <c r="AG6240" s="3" t="s">
        <v>12950</v>
      </c>
      <c r="AH6240" s="17" t="s">
        <v>12950</v>
      </c>
    </row>
    <row r="6241" spans="1:34">
      <c r="A6241" t="s">
        <v>3504</v>
      </c>
      <c r="B6241" t="s">
        <v>7646</v>
      </c>
      <c r="E6241" s="6">
        <v>-0.21281254696860899</v>
      </c>
      <c r="F6241" s="1">
        <v>0.233456563588988</v>
      </c>
      <c r="G6241" s="1">
        <v>-3.75018171023416E-2</v>
      </c>
      <c r="H6241" s="1">
        <v>0.18969008489763101</v>
      </c>
      <c r="I6241" s="7">
        <v>0.27280984253281898</v>
      </c>
      <c r="J6241" s="11">
        <v>0.37196585094267598</v>
      </c>
      <c r="K6241" s="2">
        <v>-0.31882532041094302</v>
      </c>
      <c r="L6241" s="2">
        <v>5.8984095879493201E-2</v>
      </c>
      <c r="M6241" s="2">
        <v>-9.74815887584701E-2</v>
      </c>
      <c r="N6241" s="12">
        <v>0.26991911174890498</v>
      </c>
      <c r="O6241" s="16">
        <v>0.111517823332903</v>
      </c>
      <c r="P6241" s="3">
        <v>-0.27979783017568799</v>
      </c>
      <c r="Q6241" s="3">
        <v>0.138980502933191</v>
      </c>
      <c r="R6241" s="3">
        <v>-2.10396004877191E-2</v>
      </c>
      <c r="S6241" s="17">
        <v>-4.8280336651552701E-2</v>
      </c>
      <c r="T6241" s="21" t="s">
        <v>12950</v>
      </c>
      <c r="U6241" s="5" t="s">
        <v>12950</v>
      </c>
      <c r="V6241" s="5" t="s">
        <v>12950</v>
      </c>
      <c r="W6241" s="5" t="s">
        <v>12950</v>
      </c>
      <c r="X6241" s="22" t="s">
        <v>12950</v>
      </c>
      <c r="Y6241" s="21" t="s">
        <v>12950</v>
      </c>
      <c r="Z6241" s="5" t="s">
        <v>12950</v>
      </c>
      <c r="AA6241" s="5" t="s">
        <v>12950</v>
      </c>
      <c r="AB6241" s="5" t="s">
        <v>12950</v>
      </c>
      <c r="AC6241" s="22" t="s">
        <v>12950</v>
      </c>
      <c r="AD6241" s="16" t="s">
        <v>12950</v>
      </c>
      <c r="AE6241" s="3" t="s">
        <v>12950</v>
      </c>
      <c r="AF6241" s="3" t="s">
        <v>12950</v>
      </c>
      <c r="AG6241" s="3" t="s">
        <v>12950</v>
      </c>
      <c r="AH6241" s="17" t="s">
        <v>12950</v>
      </c>
    </row>
    <row r="6242" spans="1:34">
      <c r="A6242" t="s">
        <v>5391</v>
      </c>
      <c r="B6242" t="s">
        <v>11537</v>
      </c>
      <c r="E6242" s="6">
        <v>0.37815642818020501</v>
      </c>
      <c r="F6242" s="1">
        <v>0.75975742526848</v>
      </c>
      <c r="G6242" s="1">
        <v>0.75302899488387798</v>
      </c>
      <c r="H6242" s="1">
        <v>0.72266811699568501</v>
      </c>
      <c r="I6242" s="7">
        <v>0.92165753639210402</v>
      </c>
      <c r="J6242" s="11">
        <v>0.16423518903796799</v>
      </c>
      <c r="K6242" s="2">
        <v>3.73488134843721E-2</v>
      </c>
      <c r="L6242" s="2">
        <v>9.5761771420686606E-3</v>
      </c>
      <c r="M6242" s="2">
        <v>0.222972325506469</v>
      </c>
      <c r="N6242" s="12">
        <v>0.38750880401347698</v>
      </c>
      <c r="O6242" s="16">
        <v>5.5263942679192601E-2</v>
      </c>
      <c r="P6242" s="3">
        <v>0.17915601355194899</v>
      </c>
      <c r="Q6242" s="3">
        <v>0.44316993940653598</v>
      </c>
      <c r="R6242" s="3">
        <v>0.58700581212691105</v>
      </c>
      <c r="S6242" s="17">
        <v>0.47217038137038603</v>
      </c>
      <c r="T6242" s="21" t="s">
        <v>12950</v>
      </c>
      <c r="U6242" s="5" t="s">
        <v>12950</v>
      </c>
      <c r="V6242" s="5" t="s">
        <v>12950</v>
      </c>
      <c r="W6242" s="5" t="s">
        <v>12950</v>
      </c>
      <c r="X6242" s="22" t="s">
        <v>12950</v>
      </c>
      <c r="Y6242" s="21" t="s">
        <v>12950</v>
      </c>
      <c r="Z6242" s="5" t="s">
        <v>12950</v>
      </c>
      <c r="AA6242" s="5" t="s">
        <v>12950</v>
      </c>
      <c r="AB6242" s="5" t="s">
        <v>12950</v>
      </c>
      <c r="AC6242" s="22" t="s">
        <v>12950</v>
      </c>
      <c r="AD6242" s="16" t="s">
        <v>12950</v>
      </c>
      <c r="AE6242" s="3" t="s">
        <v>12950</v>
      </c>
      <c r="AF6242" s="3" t="s">
        <v>12950</v>
      </c>
      <c r="AG6242" s="3" t="s">
        <v>12950</v>
      </c>
      <c r="AH6242" s="17" t="s">
        <v>12950</v>
      </c>
    </row>
    <row r="6243" spans="1:34">
      <c r="A6243" t="s">
        <v>5667</v>
      </c>
      <c r="B6243" t="s">
        <v>11112</v>
      </c>
      <c r="E6243" s="6">
        <v>-4.07960130283299E-2</v>
      </c>
      <c r="F6243" s="1">
        <v>0.44270778360472401</v>
      </c>
      <c r="G6243" s="1">
        <v>0.43284918330178102</v>
      </c>
      <c r="H6243" s="1">
        <v>0.56109470300800401</v>
      </c>
      <c r="I6243" s="7">
        <v>0.89584737940039205</v>
      </c>
      <c r="J6243" s="11">
        <v>0.144872938050991</v>
      </c>
      <c r="K6243" s="2">
        <v>0.12243775274567099</v>
      </c>
      <c r="L6243" s="2">
        <v>-1.2776952474469701E-2</v>
      </c>
      <c r="M6243" s="2">
        <v>0.23569304614025899</v>
      </c>
      <c r="N6243" s="12">
        <v>0.42067018628270297</v>
      </c>
      <c r="O6243" s="16">
        <v>2.1604285602364E-2</v>
      </c>
      <c r="P6243" s="3">
        <v>0.25414284428518102</v>
      </c>
      <c r="Q6243" s="3">
        <v>0.36248221914621598</v>
      </c>
      <c r="R6243" s="3">
        <v>0.58488861745449405</v>
      </c>
      <c r="S6243" s="17">
        <v>0.47433797248026499</v>
      </c>
      <c r="T6243" s="21" t="s">
        <v>12950</v>
      </c>
      <c r="U6243" s="5" t="s">
        <v>12950</v>
      </c>
      <c r="V6243" s="5" t="s">
        <v>12950</v>
      </c>
      <c r="W6243" s="5" t="s">
        <v>12950</v>
      </c>
      <c r="X6243" s="22" t="s">
        <v>12950</v>
      </c>
      <c r="Y6243" s="21" t="s">
        <v>12950</v>
      </c>
      <c r="Z6243" s="5" t="s">
        <v>12950</v>
      </c>
      <c r="AA6243" s="5" t="s">
        <v>12950</v>
      </c>
      <c r="AB6243" s="5" t="s">
        <v>12950</v>
      </c>
      <c r="AC6243" s="22" t="s">
        <v>12950</v>
      </c>
      <c r="AD6243" s="16" t="s">
        <v>12950</v>
      </c>
      <c r="AE6243" s="3" t="s">
        <v>12950</v>
      </c>
      <c r="AF6243" s="3" t="s">
        <v>12950</v>
      </c>
      <c r="AG6243" s="3" t="s">
        <v>12950</v>
      </c>
      <c r="AH6243" s="17" t="s">
        <v>12950</v>
      </c>
    </row>
    <row r="6244" spans="1:34">
      <c r="A6244" t="s">
        <v>496</v>
      </c>
      <c r="B6244" t="s">
        <v>7720</v>
      </c>
      <c r="E6244" s="6">
        <v>-1.9299282921400899E-3</v>
      </c>
      <c r="F6244" s="1">
        <v>-6.5316965348463901E-2</v>
      </c>
      <c r="G6244" s="1">
        <v>-0.14680418113718599</v>
      </c>
      <c r="H6244" s="1">
        <v>-9.8217888810429602E-2</v>
      </c>
      <c r="I6244" s="7">
        <v>-0.18566773098233899</v>
      </c>
      <c r="J6244" s="11">
        <v>0.221495744785282</v>
      </c>
      <c r="K6244" s="2">
        <v>4.8198106751391199E-3</v>
      </c>
      <c r="L6244" s="2">
        <v>-7.3680751665078398E-2</v>
      </c>
      <c r="M6244" s="2">
        <v>-0.11153787596766999</v>
      </c>
      <c r="N6244" s="12">
        <v>2.5788008090917101E-2</v>
      </c>
      <c r="O6244" s="16">
        <v>0.17584002101913199</v>
      </c>
      <c r="P6244" s="3">
        <v>-5.39756578187491E-2</v>
      </c>
      <c r="Q6244" s="3">
        <v>-0.14276057910097301</v>
      </c>
      <c r="R6244" s="3">
        <v>-0.13967818945424501</v>
      </c>
      <c r="S6244" s="17">
        <v>-8.9191678400059399E-2</v>
      </c>
      <c r="T6244" s="21" t="s">
        <v>12950</v>
      </c>
      <c r="U6244" s="5" t="s">
        <v>12950</v>
      </c>
      <c r="V6244" s="5" t="s">
        <v>12950</v>
      </c>
      <c r="W6244" s="5" t="s">
        <v>12950</v>
      </c>
      <c r="X6244" s="22" t="s">
        <v>12950</v>
      </c>
      <c r="Y6244" s="21" t="s">
        <v>12950</v>
      </c>
      <c r="Z6244" s="5" t="s">
        <v>12950</v>
      </c>
      <c r="AA6244" s="5" t="s">
        <v>12950</v>
      </c>
      <c r="AB6244" s="5" t="s">
        <v>12950</v>
      </c>
      <c r="AC6244" s="22" t="s">
        <v>12950</v>
      </c>
      <c r="AD6244" s="16" t="s">
        <v>12950</v>
      </c>
      <c r="AE6244" s="3" t="s">
        <v>12950</v>
      </c>
      <c r="AF6244" s="3" t="s">
        <v>12950</v>
      </c>
      <c r="AG6244" s="3" t="s">
        <v>12950</v>
      </c>
      <c r="AH6244" s="17" t="s">
        <v>12950</v>
      </c>
    </row>
    <row r="6245" spans="1:34">
      <c r="A6245" t="s">
        <v>4515</v>
      </c>
      <c r="B6245" t="s">
        <v>8183</v>
      </c>
      <c r="E6245" s="6">
        <v>-3.8837355744996402E-2</v>
      </c>
      <c r="F6245" s="1">
        <v>0.12595198129528001</v>
      </c>
      <c r="G6245" s="1">
        <v>6.9549919898750697E-3</v>
      </c>
      <c r="H6245" s="1">
        <v>7.3551126722259996E-2</v>
      </c>
      <c r="I6245" s="7">
        <v>0.130934074055164</v>
      </c>
      <c r="J6245" s="11">
        <v>4.1433171300497403E-2</v>
      </c>
      <c r="K6245" s="2">
        <v>9.3584511126120706E-2</v>
      </c>
      <c r="L6245" s="2">
        <v>0.116976571865821</v>
      </c>
      <c r="M6245" s="2">
        <v>7.6445747699057098E-3</v>
      </c>
      <c r="N6245" s="12">
        <v>5.3140077439588998E-2</v>
      </c>
      <c r="O6245" s="16">
        <v>9.3221119214132703E-2</v>
      </c>
      <c r="P6245" s="3">
        <v>0.114744920240948</v>
      </c>
      <c r="Q6245" s="3">
        <v>4.7879501489959599E-2</v>
      </c>
      <c r="R6245" s="3">
        <v>0.103087555913558</v>
      </c>
      <c r="S6245" s="17">
        <v>4.8707172414778399E-2</v>
      </c>
      <c r="T6245" s="21" t="s">
        <v>12950</v>
      </c>
      <c r="U6245" s="5" t="s">
        <v>12950</v>
      </c>
      <c r="V6245" s="5" t="s">
        <v>12950</v>
      </c>
      <c r="W6245" s="5" t="s">
        <v>12950</v>
      </c>
      <c r="X6245" s="22" t="s">
        <v>12950</v>
      </c>
      <c r="Y6245" s="21" t="s">
        <v>12950</v>
      </c>
      <c r="Z6245" s="5" t="s">
        <v>12950</v>
      </c>
      <c r="AA6245" s="5" t="s">
        <v>12950</v>
      </c>
      <c r="AB6245" s="5" t="s">
        <v>12950</v>
      </c>
      <c r="AC6245" s="22" t="s">
        <v>12950</v>
      </c>
      <c r="AD6245" s="16" t="s">
        <v>12950</v>
      </c>
      <c r="AE6245" s="3" t="s">
        <v>12950</v>
      </c>
      <c r="AF6245" s="3" t="s">
        <v>12950</v>
      </c>
      <c r="AG6245" s="3" t="s">
        <v>12950</v>
      </c>
      <c r="AH6245" s="17" t="s">
        <v>12950</v>
      </c>
    </row>
    <row r="6246" spans="1:34">
      <c r="A6246" t="s">
        <v>2665</v>
      </c>
      <c r="B6246" t="s">
        <v>7628</v>
      </c>
      <c r="E6246" s="6">
        <v>0.160503559422041</v>
      </c>
      <c r="F6246" s="1">
        <v>-7.2636905883819602E-2</v>
      </c>
      <c r="G6246" s="1">
        <v>-2.4161193471337401E-2</v>
      </c>
      <c r="H6246" s="1">
        <v>-3.1838327714610697E-2</v>
      </c>
      <c r="I6246" s="7">
        <v>-0.25449565206427999</v>
      </c>
      <c r="J6246" s="11">
        <v>0.34798307576599502</v>
      </c>
      <c r="K6246" s="2">
        <v>0.13549675833031899</v>
      </c>
      <c r="L6246" s="2">
        <v>0.10235773947198</v>
      </c>
      <c r="M6246" s="2">
        <v>0.14966334092959899</v>
      </c>
      <c r="N6246" s="12">
        <v>-5.0697120691386695E-4</v>
      </c>
      <c r="O6246" s="16">
        <v>0.25900981608776202</v>
      </c>
      <c r="P6246" s="3">
        <v>-2.3786030784217101E-2</v>
      </c>
      <c r="Q6246" s="3">
        <v>-5.5560227655949999E-2</v>
      </c>
      <c r="R6246" s="3">
        <v>2.4665454994433001E-2</v>
      </c>
      <c r="S6246" s="17">
        <v>-9.3741215463787705E-2</v>
      </c>
      <c r="T6246" s="21" t="s">
        <v>12950</v>
      </c>
      <c r="U6246" s="5" t="s">
        <v>12950</v>
      </c>
      <c r="V6246" s="5" t="s">
        <v>12950</v>
      </c>
      <c r="W6246" s="5" t="s">
        <v>12950</v>
      </c>
      <c r="X6246" s="22" t="s">
        <v>12950</v>
      </c>
      <c r="Y6246" s="21" t="s">
        <v>12950</v>
      </c>
      <c r="Z6246" s="5" t="s">
        <v>12950</v>
      </c>
      <c r="AA6246" s="5" t="s">
        <v>12950</v>
      </c>
      <c r="AB6246" s="5" t="s">
        <v>12950</v>
      </c>
      <c r="AC6246" s="22" t="s">
        <v>12950</v>
      </c>
      <c r="AD6246" s="16" t="s">
        <v>12950</v>
      </c>
      <c r="AE6246" s="3" t="s">
        <v>12950</v>
      </c>
      <c r="AF6246" s="3" t="s">
        <v>12950</v>
      </c>
      <c r="AG6246" s="3" t="s">
        <v>12950</v>
      </c>
      <c r="AH6246" s="17" t="s">
        <v>12950</v>
      </c>
    </row>
    <row r="6247" spans="1:34">
      <c r="A6247" t="s">
        <v>1855</v>
      </c>
      <c r="B6247" t="s">
        <v>8092</v>
      </c>
      <c r="E6247" s="6">
        <v>-0.16557554523676701</v>
      </c>
      <c r="F6247" s="1">
        <v>0.14156279599172</v>
      </c>
      <c r="G6247" s="1">
        <v>2.6822566649446902E-2</v>
      </c>
      <c r="H6247" s="1">
        <v>4.9888063363617403E-2</v>
      </c>
      <c r="I6247" s="7">
        <v>0.117077363584993</v>
      </c>
      <c r="J6247" s="11">
        <v>-9.6048186943269206E-2</v>
      </c>
      <c r="K6247" s="2">
        <v>4.3867541207353297E-2</v>
      </c>
      <c r="L6247" s="2">
        <v>2.1856056333412699E-2</v>
      </c>
      <c r="M6247" s="2">
        <v>5.7274874105813701E-2</v>
      </c>
      <c r="N6247" s="12">
        <v>0.18008052767666799</v>
      </c>
      <c r="O6247" s="16">
        <v>8.58298858686561E-2</v>
      </c>
      <c r="P6247" s="3">
        <v>6.3560908736572996E-2</v>
      </c>
      <c r="Q6247" s="3">
        <v>0.135813665941034</v>
      </c>
      <c r="R6247" s="3">
        <v>0.15251171318619</v>
      </c>
      <c r="S6247" s="17">
        <v>0.134343465934366</v>
      </c>
      <c r="T6247" s="21" t="s">
        <v>12950</v>
      </c>
      <c r="U6247" s="5" t="s">
        <v>12950</v>
      </c>
      <c r="V6247" s="5" t="s">
        <v>12950</v>
      </c>
      <c r="W6247" s="5" t="s">
        <v>12950</v>
      </c>
      <c r="X6247" s="22" t="s">
        <v>12950</v>
      </c>
      <c r="Y6247" s="21" t="s">
        <v>12950</v>
      </c>
      <c r="Z6247" s="5" t="s">
        <v>12950</v>
      </c>
      <c r="AA6247" s="5" t="s">
        <v>12950</v>
      </c>
      <c r="AB6247" s="5" t="s">
        <v>12950</v>
      </c>
      <c r="AC6247" s="22" t="s">
        <v>12950</v>
      </c>
      <c r="AD6247" s="16" t="s">
        <v>12950</v>
      </c>
      <c r="AE6247" s="3" t="s">
        <v>12950</v>
      </c>
      <c r="AF6247" s="3" t="s">
        <v>12950</v>
      </c>
      <c r="AG6247" s="3" t="s">
        <v>12950</v>
      </c>
      <c r="AH6247" s="17" t="s">
        <v>12950</v>
      </c>
    </row>
    <row r="6248" spans="1:34">
      <c r="A6248" t="s">
        <v>2551</v>
      </c>
      <c r="B6248" t="s">
        <v>11110</v>
      </c>
      <c r="E6248" s="6">
        <v>-4.0759756088231097E-2</v>
      </c>
      <c r="F6248" s="1">
        <v>-0.49435385339266302</v>
      </c>
      <c r="G6248" s="1">
        <v>-0.30721544882917101</v>
      </c>
      <c r="H6248" s="1">
        <v>-0.41109883512351197</v>
      </c>
      <c r="I6248" s="7">
        <v>-0.13219426817284799</v>
      </c>
      <c r="J6248" s="11">
        <v>-0.51879288126631196</v>
      </c>
      <c r="K6248" s="2">
        <v>-0.39208940382223401</v>
      </c>
      <c r="L6248" s="2">
        <v>-0.55124086482047496</v>
      </c>
      <c r="M6248" s="2">
        <v>-0.45318123893383799</v>
      </c>
      <c r="N6248" s="12">
        <v>-0.30870183283873198</v>
      </c>
      <c r="O6248" s="16">
        <v>-0.31739378441253102</v>
      </c>
      <c r="P6248" s="3">
        <v>-0.40595754108400001</v>
      </c>
      <c r="Q6248" s="3">
        <v>-0.24020629421223</v>
      </c>
      <c r="R6248" s="3">
        <v>-0.20332984723480199</v>
      </c>
      <c r="S6248" s="17">
        <v>-0.111979771695602</v>
      </c>
      <c r="T6248" s="21" t="s">
        <v>12950</v>
      </c>
      <c r="U6248" s="5" t="s">
        <v>12950</v>
      </c>
      <c r="V6248" s="5" t="s">
        <v>12950</v>
      </c>
      <c r="W6248" s="5" t="s">
        <v>12950</v>
      </c>
      <c r="X6248" s="22" t="s">
        <v>12950</v>
      </c>
      <c r="Y6248" s="21" t="s">
        <v>12950</v>
      </c>
      <c r="Z6248" s="5" t="s">
        <v>12950</v>
      </c>
      <c r="AA6248" s="5" t="s">
        <v>12950</v>
      </c>
      <c r="AB6248" s="5" t="s">
        <v>12950</v>
      </c>
      <c r="AC6248" s="22" t="s">
        <v>12950</v>
      </c>
      <c r="AD6248" s="16" t="s">
        <v>12950</v>
      </c>
      <c r="AE6248" s="3" t="s">
        <v>12950</v>
      </c>
      <c r="AF6248" s="3" t="s">
        <v>12950</v>
      </c>
      <c r="AG6248" s="3" t="s">
        <v>12950</v>
      </c>
      <c r="AH6248" s="17" t="s">
        <v>12950</v>
      </c>
    </row>
    <row r="6249" spans="1:34">
      <c r="A6249" t="s">
        <v>6115</v>
      </c>
      <c r="B6249" t="s">
        <v>7915</v>
      </c>
      <c r="E6249" s="6">
        <v>-4.6041350748249103E-2</v>
      </c>
      <c r="F6249" s="1">
        <v>-5.5119643795926897E-2</v>
      </c>
      <c r="G6249" s="1">
        <v>-3.7338098273275E-2</v>
      </c>
      <c r="H6249" s="1">
        <v>-2.1736067285995201E-2</v>
      </c>
      <c r="I6249" s="7">
        <v>0.100568760538555</v>
      </c>
      <c r="J6249" s="11">
        <v>-8.0374219302872502E-2</v>
      </c>
      <c r="K6249" s="2">
        <v>3.7019383714497998E-2</v>
      </c>
      <c r="L6249" s="2">
        <v>-6.3861580036354504E-2</v>
      </c>
      <c r="M6249" s="2">
        <v>-0.15637212353042501</v>
      </c>
      <c r="N6249" s="12">
        <v>-6.0010138003449898E-2</v>
      </c>
      <c r="O6249" s="16">
        <v>-9.0392814858780202E-2</v>
      </c>
      <c r="P6249" s="3">
        <v>-9.5410244464121802E-2</v>
      </c>
      <c r="Q6249" s="3">
        <v>-0.14335317529615599</v>
      </c>
      <c r="R6249" s="3">
        <v>-3.4456958042888598E-2</v>
      </c>
      <c r="S6249" s="17">
        <v>-7.6777647452334105E-2</v>
      </c>
      <c r="T6249" s="21" t="s">
        <v>12950</v>
      </c>
      <c r="U6249" s="5" t="s">
        <v>12950</v>
      </c>
      <c r="V6249" s="5" t="s">
        <v>12950</v>
      </c>
      <c r="W6249" s="5" t="s">
        <v>12950</v>
      </c>
      <c r="X6249" s="22" t="s">
        <v>12950</v>
      </c>
      <c r="Y6249" s="21" t="s">
        <v>12950</v>
      </c>
      <c r="Z6249" s="5" t="s">
        <v>12950</v>
      </c>
      <c r="AA6249" s="5" t="s">
        <v>12950</v>
      </c>
      <c r="AB6249" s="5" t="s">
        <v>12950</v>
      </c>
      <c r="AC6249" s="22" t="s">
        <v>12950</v>
      </c>
      <c r="AD6249" s="16" t="s">
        <v>12950</v>
      </c>
      <c r="AE6249" s="3" t="s">
        <v>12950</v>
      </c>
      <c r="AF6249" s="3" t="s">
        <v>12950</v>
      </c>
      <c r="AG6249" s="3" t="s">
        <v>12950</v>
      </c>
      <c r="AH6249" s="17" t="s">
        <v>12950</v>
      </c>
    </row>
    <row r="6250" spans="1:34">
      <c r="A6250" t="s">
        <v>3143</v>
      </c>
      <c r="B6250" t="s">
        <v>11322</v>
      </c>
      <c r="E6250" s="6">
        <v>-0.88839061668562402</v>
      </c>
      <c r="F6250" s="1">
        <v>-9.1069062734580902E-2</v>
      </c>
      <c r="G6250" s="1">
        <v>-0.41865381685638697</v>
      </c>
      <c r="H6250" s="1">
        <v>0.24714437249833701</v>
      </c>
      <c r="I6250" s="7">
        <v>-0.37064998683760803</v>
      </c>
      <c r="J6250" s="11">
        <v>-0.95039217061195003</v>
      </c>
      <c r="K6250" s="2">
        <v>-0.31934158157273002</v>
      </c>
      <c r="L6250" s="2">
        <v>-0.46930996699875299</v>
      </c>
      <c r="M6250" s="2">
        <v>-0.143464136384503</v>
      </c>
      <c r="N6250" s="12">
        <v>0.108414235684807</v>
      </c>
      <c r="O6250" s="16">
        <v>-0.87077824563892303</v>
      </c>
      <c r="P6250" s="3">
        <v>-0.125492527365654</v>
      </c>
      <c r="Q6250" s="3">
        <v>-0.55824261284077803</v>
      </c>
      <c r="R6250" s="3">
        <v>-0.430722345478257</v>
      </c>
      <c r="S6250" s="17">
        <v>-0.11782245969237699</v>
      </c>
      <c r="T6250" s="21" t="s">
        <v>12950</v>
      </c>
      <c r="U6250" s="5" t="s">
        <v>12950</v>
      </c>
      <c r="V6250" s="5" t="s">
        <v>12950</v>
      </c>
      <c r="W6250" s="5" t="s">
        <v>12950</v>
      </c>
      <c r="X6250" s="22" t="s">
        <v>12950</v>
      </c>
      <c r="Y6250" s="21" t="s">
        <v>12950</v>
      </c>
      <c r="Z6250" s="5" t="s">
        <v>12950</v>
      </c>
      <c r="AA6250" s="5" t="s">
        <v>12950</v>
      </c>
      <c r="AB6250" s="5" t="s">
        <v>12950</v>
      </c>
      <c r="AC6250" s="22" t="s">
        <v>12950</v>
      </c>
      <c r="AD6250" s="16" t="s">
        <v>12950</v>
      </c>
      <c r="AE6250" s="3" t="s">
        <v>12950</v>
      </c>
      <c r="AF6250" s="3" t="s">
        <v>12950</v>
      </c>
      <c r="AG6250" s="3" t="s">
        <v>12950</v>
      </c>
      <c r="AH6250" s="17" t="s">
        <v>12950</v>
      </c>
    </row>
    <row r="6251" spans="1:34">
      <c r="A6251" t="s">
        <v>1545</v>
      </c>
      <c r="B6251" t="s">
        <v>6957</v>
      </c>
      <c r="E6251" s="6">
        <v>-4.01575011946163E-2</v>
      </c>
      <c r="F6251" s="1">
        <v>0.112608588593072</v>
      </c>
      <c r="G6251" s="1">
        <v>-9.3122338691401602E-2</v>
      </c>
      <c r="H6251" s="1">
        <v>0.15970609607820699</v>
      </c>
      <c r="I6251" s="7">
        <v>-3.67135377241962E-2</v>
      </c>
      <c r="J6251" s="11">
        <v>-0.101245821794618</v>
      </c>
      <c r="K6251" s="2">
        <v>-5.9214180279452099E-2</v>
      </c>
      <c r="L6251" s="2">
        <v>-2.4178133939446599E-3</v>
      </c>
      <c r="M6251" s="2">
        <v>5.4376583341576398E-2</v>
      </c>
      <c r="N6251" s="12">
        <v>3.4991289320819297E-2</v>
      </c>
      <c r="O6251" s="16">
        <v>-0.15901913965290701</v>
      </c>
      <c r="P6251" s="3">
        <v>-7.0924067040178604E-2</v>
      </c>
      <c r="Q6251" s="3">
        <v>7.93155497943972E-2</v>
      </c>
      <c r="R6251" s="3">
        <v>-8.4517031780110205E-3</v>
      </c>
      <c r="S6251" s="17">
        <v>-4.97558096541936E-2</v>
      </c>
      <c r="T6251" s="21" t="s">
        <v>12950</v>
      </c>
      <c r="U6251" s="5" t="s">
        <v>12950</v>
      </c>
      <c r="V6251" s="5" t="s">
        <v>12950</v>
      </c>
      <c r="W6251" s="5" t="s">
        <v>12950</v>
      </c>
      <c r="X6251" s="22" t="s">
        <v>12950</v>
      </c>
      <c r="Y6251" s="21" t="s">
        <v>12950</v>
      </c>
      <c r="Z6251" s="5" t="s">
        <v>12950</v>
      </c>
      <c r="AA6251" s="5" t="s">
        <v>12950</v>
      </c>
      <c r="AB6251" s="5" t="s">
        <v>12950</v>
      </c>
      <c r="AC6251" s="22" t="s">
        <v>12950</v>
      </c>
      <c r="AD6251" s="16" t="s">
        <v>12950</v>
      </c>
      <c r="AE6251" s="3" t="s">
        <v>12950</v>
      </c>
      <c r="AF6251" s="3" t="s">
        <v>12950</v>
      </c>
      <c r="AG6251" s="3" t="s">
        <v>12950</v>
      </c>
      <c r="AH6251" s="17" t="s">
        <v>12950</v>
      </c>
    </row>
    <row r="6252" spans="1:34">
      <c r="A6252" t="s">
        <v>6442</v>
      </c>
      <c r="B6252" t="s">
        <v>6988</v>
      </c>
      <c r="E6252" s="6">
        <v>0.12828029082370301</v>
      </c>
      <c r="F6252" s="1">
        <v>-4.9657863206679599E-3</v>
      </c>
      <c r="G6252" s="1">
        <v>3.3051468098065202E-2</v>
      </c>
      <c r="H6252" s="1">
        <v>0.105518491253435</v>
      </c>
      <c r="I6252" s="7">
        <v>0.15651720047651799</v>
      </c>
      <c r="J6252" s="11">
        <v>-0.11679434677794399</v>
      </c>
      <c r="K6252" s="2">
        <v>-9.3295473977781894E-3</v>
      </c>
      <c r="L6252" s="2">
        <v>-9.6129655937713193E-2</v>
      </c>
      <c r="M6252" s="2">
        <v>7.1967062133947005E-2</v>
      </c>
      <c r="N6252" s="12">
        <v>-2.0816360406174499E-2</v>
      </c>
      <c r="O6252" s="16">
        <v>-3.6600777236359502E-2</v>
      </c>
      <c r="P6252" s="3">
        <v>9.5883380323430398E-2</v>
      </c>
      <c r="Q6252" s="3">
        <v>-6.01948983528433E-2</v>
      </c>
      <c r="R6252" s="3">
        <v>5.4317466845787803E-2</v>
      </c>
      <c r="S6252" s="17">
        <v>-0.100205254355911</v>
      </c>
      <c r="T6252" s="21" t="s">
        <v>12950</v>
      </c>
      <c r="U6252" s="5" t="s">
        <v>12950</v>
      </c>
      <c r="V6252" s="5" t="s">
        <v>12950</v>
      </c>
      <c r="W6252" s="5" t="s">
        <v>12950</v>
      </c>
      <c r="X6252" s="22" t="s">
        <v>12950</v>
      </c>
      <c r="Y6252" s="21" t="s">
        <v>12950</v>
      </c>
      <c r="Z6252" s="5" t="s">
        <v>12950</v>
      </c>
      <c r="AA6252" s="5" t="s">
        <v>12950</v>
      </c>
      <c r="AB6252" s="5" t="s">
        <v>12950</v>
      </c>
      <c r="AC6252" s="22" t="s">
        <v>12950</v>
      </c>
      <c r="AD6252" s="16" t="s">
        <v>12950</v>
      </c>
      <c r="AE6252" s="3" t="s">
        <v>12950</v>
      </c>
      <c r="AF6252" s="3" t="s">
        <v>12950</v>
      </c>
      <c r="AG6252" s="3" t="s">
        <v>12950</v>
      </c>
      <c r="AH6252" s="17" t="s">
        <v>12950</v>
      </c>
    </row>
    <row r="6253" spans="1:34">
      <c r="A6253" t="s">
        <v>2300</v>
      </c>
      <c r="B6253" t="s">
        <v>8194</v>
      </c>
      <c r="E6253" s="6">
        <v>-0.30517192756754602</v>
      </c>
      <c r="F6253" s="1">
        <v>7.1352344770751905E-2</v>
      </c>
      <c r="G6253" s="1">
        <v>4.0492174834305499E-3</v>
      </c>
      <c r="H6253" s="1">
        <v>-6.7196463630356501E-2</v>
      </c>
      <c r="I6253" s="7">
        <v>3.6229131293353103E-2</v>
      </c>
      <c r="J6253" s="11">
        <v>-8.6582544646639101E-2</v>
      </c>
      <c r="K6253" s="2">
        <v>2.3977045624003E-3</v>
      </c>
      <c r="L6253" s="2">
        <v>6.1461667072443903E-2</v>
      </c>
      <c r="M6253" s="2">
        <v>-0.119293097654161</v>
      </c>
      <c r="N6253" s="12">
        <v>-6.5383857972060297E-2</v>
      </c>
      <c r="O6253" s="16">
        <v>-0.23688262160134599</v>
      </c>
      <c r="P6253" s="3">
        <v>-9.5433841816862902E-2</v>
      </c>
      <c r="Q6253" s="3">
        <v>-6.9584847229532606E-2</v>
      </c>
      <c r="R6253" s="3">
        <v>-0.13793194086368499</v>
      </c>
      <c r="S6253" s="17">
        <v>-2.0490328945944099E-2</v>
      </c>
      <c r="T6253" s="21" t="s">
        <v>12950</v>
      </c>
      <c r="U6253" s="5" t="s">
        <v>12950</v>
      </c>
      <c r="V6253" s="5" t="s">
        <v>12950</v>
      </c>
      <c r="W6253" s="5" t="s">
        <v>12950</v>
      </c>
      <c r="X6253" s="22" t="s">
        <v>12950</v>
      </c>
      <c r="Y6253" s="21" t="s">
        <v>12950</v>
      </c>
      <c r="Z6253" s="5" t="s">
        <v>12950</v>
      </c>
      <c r="AA6253" s="5" t="s">
        <v>12950</v>
      </c>
      <c r="AB6253" s="5" t="s">
        <v>12950</v>
      </c>
      <c r="AC6253" s="22" t="s">
        <v>12950</v>
      </c>
      <c r="AD6253" s="16" t="s">
        <v>12950</v>
      </c>
      <c r="AE6253" s="3" t="s">
        <v>12950</v>
      </c>
      <c r="AF6253" s="3" t="s">
        <v>12950</v>
      </c>
      <c r="AG6253" s="3" t="s">
        <v>12950</v>
      </c>
      <c r="AH6253" s="17" t="s">
        <v>12950</v>
      </c>
    </row>
    <row r="6254" spans="1:34">
      <c r="A6254" t="s">
        <v>6308</v>
      </c>
      <c r="B6254" t="s">
        <v>12863</v>
      </c>
      <c r="E6254" s="6">
        <v>2.3375403446642902</v>
      </c>
      <c r="F6254" s="1">
        <v>1.48282609402671</v>
      </c>
      <c r="G6254" s="1">
        <v>1.5799121224752299</v>
      </c>
      <c r="H6254" s="1">
        <v>1.2845863828652599</v>
      </c>
      <c r="I6254" s="7">
        <v>0.98428821128213995</v>
      </c>
      <c r="J6254" s="11">
        <v>4.1356598388445001</v>
      </c>
      <c r="K6254" s="2">
        <v>1.6429860016178199</v>
      </c>
      <c r="L6254" s="2">
        <v>1.7539251331287899</v>
      </c>
      <c r="M6254" s="2">
        <v>1.88111432121265</v>
      </c>
      <c r="N6254" s="12">
        <v>1.0337351302375799</v>
      </c>
      <c r="O6254" s="16">
        <v>3.6573467020546202</v>
      </c>
      <c r="P6254" s="3">
        <v>1.6190085036789399</v>
      </c>
      <c r="Q6254" s="3">
        <v>1.2399351057605501</v>
      </c>
      <c r="R6254" s="3">
        <v>1.5861931040741599</v>
      </c>
      <c r="S6254" s="17">
        <v>0.72581878669190703</v>
      </c>
      <c r="T6254" s="21" t="s">
        <v>12950</v>
      </c>
      <c r="U6254" s="5" t="s">
        <v>12950</v>
      </c>
      <c r="V6254" s="5" t="s">
        <v>12950</v>
      </c>
      <c r="W6254" s="5" t="s">
        <v>12950</v>
      </c>
      <c r="X6254" s="22" t="s">
        <v>12950</v>
      </c>
      <c r="Y6254" s="21" t="s">
        <v>12950</v>
      </c>
      <c r="Z6254" s="5" t="s">
        <v>12950</v>
      </c>
      <c r="AA6254" s="5" t="s">
        <v>12950</v>
      </c>
      <c r="AB6254" s="5" t="s">
        <v>12950</v>
      </c>
      <c r="AC6254" s="22" t="s">
        <v>12950</v>
      </c>
      <c r="AD6254" s="16" t="s">
        <v>12950</v>
      </c>
      <c r="AE6254" s="3" t="s">
        <v>12950</v>
      </c>
      <c r="AF6254" s="3" t="s">
        <v>12950</v>
      </c>
      <c r="AG6254" s="3" t="s">
        <v>12950</v>
      </c>
      <c r="AH6254" s="17" t="s">
        <v>12950</v>
      </c>
    </row>
    <row r="6255" spans="1:34">
      <c r="A6255" t="s">
        <v>140</v>
      </c>
      <c r="B6255" t="s">
        <v>10793</v>
      </c>
      <c r="E6255" s="6">
        <v>-0.36277152520905498</v>
      </c>
      <c r="F6255" s="1">
        <v>-7.75649252274274E-3</v>
      </c>
      <c r="G6255" s="1">
        <v>-0.28742843678456098</v>
      </c>
      <c r="H6255" s="1">
        <v>-0.22542715416961601</v>
      </c>
      <c r="I6255" s="7">
        <v>-5.0204834560825E-3</v>
      </c>
      <c r="J6255" s="11">
        <v>-0.71236315837636499</v>
      </c>
      <c r="K6255" s="2">
        <v>-0.35083712017153001</v>
      </c>
      <c r="L6255" s="2">
        <v>-0.33819817229119598</v>
      </c>
      <c r="M6255" s="2">
        <v>-0.26997912099337901</v>
      </c>
      <c r="N6255" s="12">
        <v>-0.115312093591058</v>
      </c>
      <c r="O6255" s="16">
        <v>-0.59472993733784696</v>
      </c>
      <c r="P6255" s="3">
        <v>-0.27491939352687</v>
      </c>
      <c r="Q6255" s="3">
        <v>-0.113577900225345</v>
      </c>
      <c r="R6255" s="3">
        <v>-0.21110521021446901</v>
      </c>
      <c r="S6255" s="17">
        <v>-0.34221162660959997</v>
      </c>
      <c r="T6255" s="21" t="s">
        <v>12950</v>
      </c>
      <c r="U6255" s="5" t="s">
        <v>12950</v>
      </c>
      <c r="V6255" s="5" t="s">
        <v>12950</v>
      </c>
      <c r="W6255" s="5" t="s">
        <v>12950</v>
      </c>
      <c r="X6255" s="22" t="s">
        <v>12950</v>
      </c>
      <c r="Y6255" s="21" t="s">
        <v>12950</v>
      </c>
      <c r="Z6255" s="5" t="s">
        <v>12950</v>
      </c>
      <c r="AA6255" s="5" t="s">
        <v>12950</v>
      </c>
      <c r="AB6255" s="5" t="s">
        <v>12950</v>
      </c>
      <c r="AC6255" s="22" t="s">
        <v>12950</v>
      </c>
      <c r="AD6255" s="16" t="s">
        <v>12950</v>
      </c>
      <c r="AE6255" s="3" t="s">
        <v>12950</v>
      </c>
      <c r="AF6255" s="3" t="s">
        <v>12950</v>
      </c>
      <c r="AG6255" s="3" t="s">
        <v>12950</v>
      </c>
      <c r="AH6255" s="17" t="s">
        <v>12950</v>
      </c>
    </row>
    <row r="6256" spans="1:34">
      <c r="A6256" t="s">
        <v>1888</v>
      </c>
      <c r="B6256" t="s">
        <v>11455</v>
      </c>
      <c r="E6256" s="6">
        <v>0.68841923063331401</v>
      </c>
      <c r="F6256" s="1">
        <v>0.231581518336409</v>
      </c>
      <c r="G6256" s="1">
        <v>0.155428663023083</v>
      </c>
      <c r="H6256" s="1">
        <v>0.18546237649074299</v>
      </c>
      <c r="I6256" s="7">
        <v>5.8072484220066903E-2</v>
      </c>
      <c r="J6256" s="11">
        <v>0.98956077204814397</v>
      </c>
      <c r="K6256" s="2">
        <v>0.48985516827610598</v>
      </c>
      <c r="L6256" s="2">
        <v>0.40446742255559498</v>
      </c>
      <c r="M6256" s="2">
        <v>0.40392521044582103</v>
      </c>
      <c r="N6256" s="12">
        <v>0.44479660972585999</v>
      </c>
      <c r="O6256" s="16">
        <v>0.93208169861766899</v>
      </c>
      <c r="P6256" s="3">
        <v>0.239325570797564</v>
      </c>
      <c r="Q6256" s="3">
        <v>0.158428610384589</v>
      </c>
      <c r="R6256" s="3">
        <v>0.33604828624619298</v>
      </c>
      <c r="S6256" s="17">
        <v>8.3349083200355598E-2</v>
      </c>
      <c r="T6256" s="21" t="s">
        <v>12950</v>
      </c>
      <c r="U6256" s="5" t="s">
        <v>12950</v>
      </c>
      <c r="V6256" s="5" t="s">
        <v>12950</v>
      </c>
      <c r="W6256" s="5" t="s">
        <v>12950</v>
      </c>
      <c r="X6256" s="22" t="s">
        <v>12950</v>
      </c>
      <c r="Y6256" s="21" t="s">
        <v>12950</v>
      </c>
      <c r="Z6256" s="5" t="s">
        <v>12950</v>
      </c>
      <c r="AA6256" s="5" t="s">
        <v>12950</v>
      </c>
      <c r="AB6256" s="5" t="s">
        <v>12950</v>
      </c>
      <c r="AC6256" s="22" t="s">
        <v>12950</v>
      </c>
      <c r="AD6256" s="16" t="s">
        <v>12950</v>
      </c>
      <c r="AE6256" s="3" t="s">
        <v>12950</v>
      </c>
      <c r="AF6256" s="3" t="s">
        <v>12950</v>
      </c>
      <c r="AG6256" s="3" t="s">
        <v>12950</v>
      </c>
      <c r="AH6256" s="17" t="s">
        <v>12950</v>
      </c>
    </row>
    <row r="6257" spans="1:34">
      <c r="A6257" t="s">
        <v>4088</v>
      </c>
      <c r="B6257" t="s">
        <v>6760</v>
      </c>
      <c r="E6257" s="6">
        <v>-8.0811607353283698E-3</v>
      </c>
      <c r="F6257" s="1">
        <v>0.27337634942836803</v>
      </c>
      <c r="G6257" s="1">
        <v>4.8598895536998803E-2</v>
      </c>
      <c r="H6257" s="1">
        <v>0.209633523751279</v>
      </c>
      <c r="I6257" s="7">
        <v>3.2240511861212802E-2</v>
      </c>
      <c r="J6257" s="11">
        <v>-0.36022506129019699</v>
      </c>
      <c r="K6257" s="2">
        <v>-0.147734099596458</v>
      </c>
      <c r="L6257" s="2">
        <v>-0.23570094349270301</v>
      </c>
      <c r="M6257" s="2">
        <v>-6.9618154503101201E-2</v>
      </c>
      <c r="N6257" s="12">
        <v>0.16949419198801099</v>
      </c>
      <c r="O6257" s="16">
        <v>-0.12540065299505901</v>
      </c>
      <c r="P6257" s="3">
        <v>3.5518200648044999E-2</v>
      </c>
      <c r="Q6257" s="3">
        <v>3.5244328256260303E-2</v>
      </c>
      <c r="R6257" s="3">
        <v>4.2945214399367798E-2</v>
      </c>
      <c r="S6257" s="17">
        <v>4.8432701097922103E-2</v>
      </c>
      <c r="T6257" s="21" t="s">
        <v>12950</v>
      </c>
      <c r="U6257" s="5" t="s">
        <v>12950</v>
      </c>
      <c r="V6257" s="5" t="s">
        <v>12950</v>
      </c>
      <c r="W6257" s="5" t="s">
        <v>12950</v>
      </c>
      <c r="X6257" s="22" t="s">
        <v>12950</v>
      </c>
      <c r="Y6257" s="21" t="s">
        <v>12950</v>
      </c>
      <c r="Z6257" s="5" t="s">
        <v>12950</v>
      </c>
      <c r="AA6257" s="5" t="s">
        <v>12950</v>
      </c>
      <c r="AB6257" s="5" t="s">
        <v>12950</v>
      </c>
      <c r="AC6257" s="22" t="s">
        <v>12950</v>
      </c>
      <c r="AD6257" s="16" t="s">
        <v>12950</v>
      </c>
      <c r="AE6257" s="3" t="s">
        <v>12950</v>
      </c>
      <c r="AF6257" s="3" t="s">
        <v>12950</v>
      </c>
      <c r="AG6257" s="3" t="s">
        <v>12950</v>
      </c>
      <c r="AH6257" s="17" t="s">
        <v>12950</v>
      </c>
    </row>
    <row r="6258" spans="1:34">
      <c r="A6258" t="s">
        <v>2951</v>
      </c>
      <c r="B6258" t="s">
        <v>9410</v>
      </c>
      <c r="E6258" s="6">
        <v>-0.11939455261399</v>
      </c>
      <c r="F6258" s="1">
        <v>9.0851151906176902E-2</v>
      </c>
      <c r="G6258" s="1">
        <v>-0.111524285022873</v>
      </c>
      <c r="H6258" s="1">
        <v>-0.35140782922267699</v>
      </c>
      <c r="I6258" s="7">
        <v>-7.9544775384430902E-2</v>
      </c>
      <c r="J6258" s="11">
        <v>-0.22337307348184501</v>
      </c>
      <c r="K6258" s="2">
        <v>-0.23546398589579801</v>
      </c>
      <c r="L6258" s="2">
        <v>-8.5104315532808006E-2</v>
      </c>
      <c r="M6258" s="2">
        <v>-0.131544043856506</v>
      </c>
      <c r="N6258" s="12">
        <v>-0.15674285628938101</v>
      </c>
      <c r="O6258" s="16">
        <v>-7.4511260483203098E-2</v>
      </c>
      <c r="P6258" s="3">
        <v>-8.59926755732979E-2</v>
      </c>
      <c r="Q6258" s="3">
        <v>-5.4676158995154003E-2</v>
      </c>
      <c r="R6258" s="3">
        <v>-0.297946660755884</v>
      </c>
      <c r="S6258" s="17">
        <v>-0.29517849652279499</v>
      </c>
      <c r="T6258" s="21" t="s">
        <v>12950</v>
      </c>
      <c r="U6258" s="5" t="s">
        <v>12950</v>
      </c>
      <c r="V6258" s="5" t="s">
        <v>12950</v>
      </c>
      <c r="W6258" s="5" t="s">
        <v>12950</v>
      </c>
      <c r="X6258" s="22" t="s">
        <v>12950</v>
      </c>
      <c r="Y6258" s="21" t="s">
        <v>12950</v>
      </c>
      <c r="Z6258" s="5" t="s">
        <v>12950</v>
      </c>
      <c r="AA6258" s="5" t="s">
        <v>12950</v>
      </c>
      <c r="AB6258" s="5" t="s">
        <v>12950</v>
      </c>
      <c r="AC6258" s="22" t="s">
        <v>12950</v>
      </c>
      <c r="AD6258" s="16" t="s">
        <v>12950</v>
      </c>
      <c r="AE6258" s="3" t="s">
        <v>12950</v>
      </c>
      <c r="AF6258" s="3" t="s">
        <v>12950</v>
      </c>
      <c r="AG6258" s="3" t="s">
        <v>12950</v>
      </c>
      <c r="AH6258" s="17" t="s">
        <v>12950</v>
      </c>
    </row>
    <row r="6259" spans="1:34">
      <c r="A6259" t="s">
        <v>645</v>
      </c>
      <c r="B6259" t="s">
        <v>10489</v>
      </c>
      <c r="E6259" s="6">
        <v>6.6854548081466805E-2</v>
      </c>
      <c r="F6259" s="1">
        <v>0.13324040374653301</v>
      </c>
      <c r="G6259" s="1">
        <v>-2.3759743789209899E-2</v>
      </c>
      <c r="H6259" s="1">
        <v>-9.1614953077469197E-2</v>
      </c>
      <c r="I6259" s="7">
        <v>-0.213889453033027</v>
      </c>
      <c r="J6259" s="11">
        <v>-0.63548957835431896</v>
      </c>
      <c r="K6259" s="2">
        <v>-0.16817434619434399</v>
      </c>
      <c r="L6259" s="2">
        <v>-0.31845283233483901</v>
      </c>
      <c r="M6259" s="2">
        <v>-0.33994272343308801</v>
      </c>
      <c r="N6259" s="12">
        <v>-1.6690883071414302E-2</v>
      </c>
      <c r="O6259" s="16">
        <v>-0.83452378439485997</v>
      </c>
      <c r="P6259" s="3">
        <v>-0.206630692935415</v>
      </c>
      <c r="Q6259" s="3">
        <v>-0.32745848126281502</v>
      </c>
      <c r="R6259" s="3">
        <v>-0.35061567535083199</v>
      </c>
      <c r="S6259" s="17">
        <v>-0.31228689974678903</v>
      </c>
      <c r="T6259" s="21" t="s">
        <v>12950</v>
      </c>
      <c r="U6259" s="5" t="s">
        <v>12950</v>
      </c>
      <c r="V6259" s="5" t="s">
        <v>12950</v>
      </c>
      <c r="W6259" s="5" t="s">
        <v>12950</v>
      </c>
      <c r="X6259" s="22" t="s">
        <v>12950</v>
      </c>
      <c r="Y6259" s="21" t="s">
        <v>12950</v>
      </c>
      <c r="Z6259" s="5" t="s">
        <v>12950</v>
      </c>
      <c r="AA6259" s="5" t="s">
        <v>12950</v>
      </c>
      <c r="AB6259" s="5" t="s">
        <v>12950</v>
      </c>
      <c r="AC6259" s="22" t="s">
        <v>12950</v>
      </c>
      <c r="AD6259" s="16" t="s">
        <v>12950</v>
      </c>
      <c r="AE6259" s="3" t="s">
        <v>12950</v>
      </c>
      <c r="AF6259" s="3" t="s">
        <v>12950</v>
      </c>
      <c r="AG6259" s="3" t="s">
        <v>12950</v>
      </c>
      <c r="AH6259" s="17" t="s">
        <v>12950</v>
      </c>
    </row>
    <row r="6260" spans="1:34">
      <c r="A6260" t="s">
        <v>1000</v>
      </c>
      <c r="B6260" t="s">
        <v>7190</v>
      </c>
      <c r="E6260" s="6">
        <v>-3.4070550864298603E-2</v>
      </c>
      <c r="F6260" s="1">
        <v>0.15198656554744899</v>
      </c>
      <c r="G6260" s="1">
        <v>-2.37060318047011E-2</v>
      </c>
      <c r="H6260" s="1">
        <v>-4.5706183849625999E-2</v>
      </c>
      <c r="I6260" s="7">
        <v>0.193845698306052</v>
      </c>
      <c r="J6260" s="11">
        <v>6.6943243221347606E-2</v>
      </c>
      <c r="K6260" s="2">
        <v>-2.8320534622593201E-2</v>
      </c>
      <c r="L6260" s="2">
        <v>-3.7400340202520102E-2</v>
      </c>
      <c r="M6260" s="2">
        <v>0.20200222325353701</v>
      </c>
      <c r="N6260" s="12">
        <v>4.1329200663240598E-2</v>
      </c>
      <c r="O6260" s="16">
        <v>1.70125155341464E-2</v>
      </c>
      <c r="P6260" s="3">
        <v>2.48046623832145E-2</v>
      </c>
      <c r="Q6260" s="3">
        <v>3.8182458543884801E-2</v>
      </c>
      <c r="R6260" s="3">
        <v>-0.12508011031300201</v>
      </c>
      <c r="S6260" s="17">
        <v>-0.10915188653244901</v>
      </c>
      <c r="T6260" s="21" t="s">
        <v>12950</v>
      </c>
      <c r="U6260" s="5" t="s">
        <v>12950</v>
      </c>
      <c r="V6260" s="5" t="s">
        <v>12950</v>
      </c>
      <c r="W6260" s="5" t="s">
        <v>12950</v>
      </c>
      <c r="X6260" s="22" t="s">
        <v>12950</v>
      </c>
      <c r="Y6260" s="21" t="s">
        <v>12950</v>
      </c>
      <c r="Z6260" s="5" t="s">
        <v>12950</v>
      </c>
      <c r="AA6260" s="5" t="s">
        <v>12950</v>
      </c>
      <c r="AB6260" s="5" t="s">
        <v>12950</v>
      </c>
      <c r="AC6260" s="22" t="s">
        <v>12950</v>
      </c>
      <c r="AD6260" s="16" t="s">
        <v>12950</v>
      </c>
      <c r="AE6260" s="3" t="s">
        <v>12950</v>
      </c>
      <c r="AF6260" s="3" t="s">
        <v>12950</v>
      </c>
      <c r="AG6260" s="3" t="s">
        <v>12950</v>
      </c>
      <c r="AH6260" s="17" t="s">
        <v>12950</v>
      </c>
    </row>
    <row r="6261" spans="1:34">
      <c r="A6261" t="s">
        <v>2846</v>
      </c>
      <c r="B6261" t="s">
        <v>9916</v>
      </c>
      <c r="E6261" s="6">
        <v>-2.6332473878157001E-2</v>
      </c>
      <c r="F6261" s="1">
        <v>0.29943227098847303</v>
      </c>
      <c r="G6261" s="1">
        <v>0.12943051450290399</v>
      </c>
      <c r="H6261" s="1">
        <v>0.17911155251664901</v>
      </c>
      <c r="I6261" s="7">
        <v>0.43921547247649401</v>
      </c>
      <c r="J6261" s="11">
        <v>0.178631595633646</v>
      </c>
      <c r="K6261" s="2">
        <v>0.12631535540608799</v>
      </c>
      <c r="L6261" s="2">
        <v>0.27695821252876202</v>
      </c>
      <c r="M6261" s="2">
        <v>0.29013326033617398</v>
      </c>
      <c r="N6261" s="12">
        <v>0.34871793304568999</v>
      </c>
      <c r="O6261" s="16">
        <v>0.105472743376122</v>
      </c>
      <c r="P6261" s="3">
        <v>0.22231041457082801</v>
      </c>
      <c r="Q6261" s="3">
        <v>8.7879750423457303E-2</v>
      </c>
      <c r="R6261" s="3">
        <v>0.119246712675713</v>
      </c>
      <c r="S6261" s="17">
        <v>1.91481277844502E-2</v>
      </c>
      <c r="T6261" s="21" t="s">
        <v>12950</v>
      </c>
      <c r="U6261" s="5" t="s">
        <v>12950</v>
      </c>
      <c r="V6261" s="5" t="s">
        <v>12950</v>
      </c>
      <c r="W6261" s="5" t="s">
        <v>12950</v>
      </c>
      <c r="X6261" s="22" t="s">
        <v>12950</v>
      </c>
      <c r="Y6261" s="21" t="s">
        <v>12950</v>
      </c>
      <c r="Z6261" s="5" t="s">
        <v>12950</v>
      </c>
      <c r="AA6261" s="5" t="s">
        <v>12950</v>
      </c>
      <c r="AB6261" s="5" t="s">
        <v>12950</v>
      </c>
      <c r="AC6261" s="22" t="s">
        <v>12950</v>
      </c>
      <c r="AD6261" s="16" t="s">
        <v>12950</v>
      </c>
      <c r="AE6261" s="3" t="s">
        <v>12950</v>
      </c>
      <c r="AF6261" s="3" t="s">
        <v>12950</v>
      </c>
      <c r="AG6261" s="3" t="s">
        <v>12950</v>
      </c>
      <c r="AH6261" s="17" t="s">
        <v>12950</v>
      </c>
    </row>
    <row r="6262" spans="1:34">
      <c r="A6262" t="s">
        <v>3890</v>
      </c>
      <c r="B6262" t="s">
        <v>12352</v>
      </c>
      <c r="E6262" s="6">
        <v>1.4783793850312701</v>
      </c>
      <c r="F6262" s="1">
        <v>0.436742393913644</v>
      </c>
      <c r="G6262" s="1">
        <v>0.20323384324920199</v>
      </c>
      <c r="H6262" s="1">
        <v>0.31391939654436402</v>
      </c>
      <c r="I6262" s="7">
        <v>0.55664604010969998</v>
      </c>
      <c r="J6262" s="11">
        <v>1.6117048114554799</v>
      </c>
      <c r="K6262" s="2">
        <v>0.98164245155408303</v>
      </c>
      <c r="L6262" s="2">
        <v>0.84903689508049995</v>
      </c>
      <c r="M6262" s="2">
        <v>0.77897362438890305</v>
      </c>
      <c r="N6262" s="12">
        <v>0.58993958664364698</v>
      </c>
      <c r="O6262" s="16">
        <v>1.46805181418954</v>
      </c>
      <c r="P6262" s="3">
        <v>0.70260342735036896</v>
      </c>
      <c r="Q6262" s="3">
        <v>0.47428695368671397</v>
      </c>
      <c r="R6262" s="3">
        <v>0.226184033669448</v>
      </c>
      <c r="S6262" s="17">
        <v>0.294098045303686</v>
      </c>
      <c r="T6262" s="21" t="s">
        <v>12950</v>
      </c>
      <c r="U6262" s="5" t="s">
        <v>12950</v>
      </c>
      <c r="V6262" s="5" t="s">
        <v>12950</v>
      </c>
      <c r="W6262" s="5" t="s">
        <v>12950</v>
      </c>
      <c r="X6262" s="22" t="s">
        <v>12950</v>
      </c>
      <c r="Y6262" s="21" t="s">
        <v>12950</v>
      </c>
      <c r="Z6262" s="5" t="s">
        <v>12950</v>
      </c>
      <c r="AA6262" s="5" t="s">
        <v>12950</v>
      </c>
      <c r="AB6262" s="5" t="s">
        <v>12950</v>
      </c>
      <c r="AC6262" s="22" t="s">
        <v>12950</v>
      </c>
      <c r="AD6262" s="16" t="s">
        <v>12950</v>
      </c>
      <c r="AE6262" s="3" t="s">
        <v>12950</v>
      </c>
      <c r="AF6262" s="3" t="s">
        <v>12950</v>
      </c>
      <c r="AG6262" s="3" t="s">
        <v>12950</v>
      </c>
      <c r="AH6262" s="17" t="s">
        <v>12950</v>
      </c>
    </row>
    <row r="6263" spans="1:34">
      <c r="A6263" t="s">
        <v>6216</v>
      </c>
      <c r="B6263" t="s">
        <v>11764</v>
      </c>
      <c r="E6263" s="6">
        <v>0.69750157938728896</v>
      </c>
      <c r="F6263" s="1">
        <v>0.36732268149973701</v>
      </c>
      <c r="G6263" s="1">
        <v>0.33587643328111</v>
      </c>
      <c r="H6263" s="1">
        <v>0.36514005934828198</v>
      </c>
      <c r="I6263" s="7">
        <v>0.198275572240762</v>
      </c>
      <c r="J6263" s="11">
        <v>0.49521569086198503</v>
      </c>
      <c r="K6263" s="2">
        <v>0.641509124137005</v>
      </c>
      <c r="L6263" s="2">
        <v>0.47852921726957098</v>
      </c>
      <c r="M6263" s="2">
        <v>0.50239489003293203</v>
      </c>
      <c r="N6263" s="12">
        <v>0.252503773701722</v>
      </c>
      <c r="O6263" s="16">
        <v>0.67539184612691106</v>
      </c>
      <c r="P6263" s="3">
        <v>0.55989226045284202</v>
      </c>
      <c r="Q6263" s="3">
        <v>0.31234148304718101</v>
      </c>
      <c r="R6263" s="3">
        <v>0.611267320705005</v>
      </c>
      <c r="S6263" s="17">
        <v>0.42677197090146601</v>
      </c>
      <c r="T6263" s="21" t="s">
        <v>12950</v>
      </c>
      <c r="U6263" s="5" t="s">
        <v>12950</v>
      </c>
      <c r="V6263" s="5" t="s">
        <v>12950</v>
      </c>
      <c r="W6263" s="5" t="s">
        <v>12950</v>
      </c>
      <c r="X6263" s="22" t="s">
        <v>12950</v>
      </c>
      <c r="Y6263" s="21" t="s">
        <v>12950</v>
      </c>
      <c r="Z6263" s="5" t="s">
        <v>12950</v>
      </c>
      <c r="AA6263" s="5" t="s">
        <v>12950</v>
      </c>
      <c r="AB6263" s="5" t="s">
        <v>12950</v>
      </c>
      <c r="AC6263" s="22" t="s">
        <v>12950</v>
      </c>
      <c r="AD6263" s="16" t="s">
        <v>12950</v>
      </c>
      <c r="AE6263" s="3" t="s">
        <v>12950</v>
      </c>
      <c r="AF6263" s="3" t="s">
        <v>12950</v>
      </c>
      <c r="AG6263" s="3" t="s">
        <v>12950</v>
      </c>
      <c r="AH6263" s="17" t="s">
        <v>12950</v>
      </c>
    </row>
    <row r="6264" spans="1:34">
      <c r="A6264" t="s">
        <v>6560</v>
      </c>
      <c r="B6264" t="s">
        <v>10267</v>
      </c>
      <c r="E6264" s="6">
        <v>0.52656206078369305</v>
      </c>
      <c r="F6264" s="1">
        <v>-8.7316209566061495E-2</v>
      </c>
      <c r="G6264" s="1">
        <v>0.14262032952985701</v>
      </c>
      <c r="H6264" s="1">
        <v>-2.6888254073359499E-2</v>
      </c>
      <c r="I6264" s="7">
        <v>0.159628892138722</v>
      </c>
      <c r="J6264" s="11">
        <v>0.79469680243596497</v>
      </c>
      <c r="K6264" s="2">
        <v>0.15535358402340901</v>
      </c>
      <c r="L6264" s="2">
        <v>0.14143767081865699</v>
      </c>
      <c r="M6264" s="2">
        <v>0.27602961660626402</v>
      </c>
      <c r="N6264" s="12">
        <v>-1.61791340369059E-3</v>
      </c>
      <c r="O6264" s="16">
        <v>0.84695706556664996</v>
      </c>
      <c r="P6264" s="3">
        <v>-0.11626276174292501</v>
      </c>
      <c r="Q6264" s="3">
        <v>1.6779549144523901E-2</v>
      </c>
      <c r="R6264" s="3">
        <v>0.19679352150129001</v>
      </c>
      <c r="S6264" s="17">
        <v>0.24712877881280099</v>
      </c>
      <c r="T6264" s="21" t="s">
        <v>12950</v>
      </c>
      <c r="U6264" s="5" t="s">
        <v>12950</v>
      </c>
      <c r="V6264" s="5" t="s">
        <v>12950</v>
      </c>
      <c r="W6264" s="5" t="s">
        <v>12950</v>
      </c>
      <c r="X6264" s="22" t="s">
        <v>12950</v>
      </c>
      <c r="Y6264" s="21" t="s">
        <v>12950</v>
      </c>
      <c r="Z6264" s="5" t="s">
        <v>12950</v>
      </c>
      <c r="AA6264" s="5" t="s">
        <v>12950</v>
      </c>
      <c r="AB6264" s="5" t="s">
        <v>12950</v>
      </c>
      <c r="AC6264" s="22" t="s">
        <v>12950</v>
      </c>
      <c r="AD6264" s="16" t="s">
        <v>12950</v>
      </c>
      <c r="AE6264" s="3" t="s">
        <v>12950</v>
      </c>
      <c r="AF6264" s="3" t="s">
        <v>12950</v>
      </c>
      <c r="AG6264" s="3" t="s">
        <v>12950</v>
      </c>
      <c r="AH6264" s="17" t="s">
        <v>12950</v>
      </c>
    </row>
    <row r="6265" spans="1:34">
      <c r="A6265" t="s">
        <v>3231</v>
      </c>
      <c r="B6265" t="s">
        <v>3231</v>
      </c>
      <c r="E6265" s="6">
        <v>-7.3604672172580807E-2</v>
      </c>
      <c r="F6265" s="1">
        <v>0.35283670750345603</v>
      </c>
      <c r="G6265" s="1">
        <v>-0.28547778929786799</v>
      </c>
      <c r="H6265" s="1">
        <v>0.42340739848824399</v>
      </c>
      <c r="I6265" s="7">
        <v>0.72992173736142496</v>
      </c>
      <c r="J6265" s="11">
        <v>-0.31811905675934399</v>
      </c>
      <c r="K6265" s="2">
        <v>-7.9710172933784698E-2</v>
      </c>
      <c r="L6265" s="2">
        <v>3.1469404228332998E-2</v>
      </c>
      <c r="M6265" s="2">
        <v>-4.98219427926158E-2</v>
      </c>
      <c r="N6265" s="12">
        <v>0.28947583565636897</v>
      </c>
      <c r="O6265" s="16">
        <v>-0.441083834892111</v>
      </c>
      <c r="P6265" s="3">
        <v>5.1264642054629599E-3</v>
      </c>
      <c r="Q6265" s="3">
        <v>0.21657642077837</v>
      </c>
      <c r="R6265" s="3">
        <v>-0.22078622467977099</v>
      </c>
      <c r="S6265" s="17">
        <v>0.372121076827368</v>
      </c>
      <c r="T6265" s="21" t="s">
        <v>12950</v>
      </c>
      <c r="U6265" s="5" t="s">
        <v>12950</v>
      </c>
      <c r="V6265" s="5" t="s">
        <v>12950</v>
      </c>
      <c r="W6265" s="5" t="s">
        <v>12950</v>
      </c>
      <c r="X6265" s="22" t="s">
        <v>12950</v>
      </c>
      <c r="Y6265" s="21" t="s">
        <v>12950</v>
      </c>
      <c r="Z6265" s="5" t="s">
        <v>12950</v>
      </c>
      <c r="AA6265" s="5" t="s">
        <v>12950</v>
      </c>
      <c r="AB6265" s="5" t="s">
        <v>12950</v>
      </c>
      <c r="AC6265" s="22" t="s">
        <v>12950</v>
      </c>
      <c r="AD6265" s="16" t="s">
        <v>12950</v>
      </c>
      <c r="AE6265" s="3" t="s">
        <v>12950</v>
      </c>
      <c r="AF6265" s="3" t="s">
        <v>12950</v>
      </c>
      <c r="AG6265" s="3" t="s">
        <v>12950</v>
      </c>
      <c r="AH6265" s="17" t="s">
        <v>12950</v>
      </c>
    </row>
    <row r="6266" spans="1:34">
      <c r="A6266" t="s">
        <v>5680</v>
      </c>
      <c r="B6266" t="s">
        <v>11313</v>
      </c>
      <c r="E6266" s="6">
        <v>-9.9989630985657593E-2</v>
      </c>
      <c r="F6266" s="1">
        <v>-8.1945925777682699E-2</v>
      </c>
      <c r="G6266" s="1">
        <v>-0.23506241745700099</v>
      </c>
      <c r="H6266" s="1">
        <v>-0.15379384996741199</v>
      </c>
      <c r="I6266" s="7">
        <v>-0.148061377447406</v>
      </c>
      <c r="J6266" s="11">
        <v>-0.67558905941957603</v>
      </c>
      <c r="K6266" s="2">
        <v>-0.45654902598258901</v>
      </c>
      <c r="L6266" s="2">
        <v>-0.45575451339746198</v>
      </c>
      <c r="M6266" s="2">
        <v>-0.50203492753155698</v>
      </c>
      <c r="N6266" s="12">
        <v>-0.34824422449898401</v>
      </c>
      <c r="O6266" s="16">
        <v>-0.51370918923720699</v>
      </c>
      <c r="P6266" s="3">
        <v>-0.35015262532017599</v>
      </c>
      <c r="Q6266" s="3">
        <v>-0.33872075413088498</v>
      </c>
      <c r="R6266" s="3">
        <v>-0.56146280940643101</v>
      </c>
      <c r="S6266" s="17">
        <v>-0.45105406720671198</v>
      </c>
      <c r="T6266" s="21" t="s">
        <v>12950</v>
      </c>
      <c r="U6266" s="5" t="s">
        <v>12950</v>
      </c>
      <c r="V6266" s="5" t="s">
        <v>12950</v>
      </c>
      <c r="W6266" s="5" t="s">
        <v>12950</v>
      </c>
      <c r="X6266" s="22" t="s">
        <v>12950</v>
      </c>
      <c r="Y6266" s="21" t="s">
        <v>12950</v>
      </c>
      <c r="Z6266" s="5" t="s">
        <v>12950</v>
      </c>
      <c r="AA6266" s="5" t="s">
        <v>12950</v>
      </c>
      <c r="AB6266" s="5" t="s">
        <v>12950</v>
      </c>
      <c r="AC6266" s="22" t="s">
        <v>12950</v>
      </c>
      <c r="AD6266" s="16" t="s">
        <v>12950</v>
      </c>
      <c r="AE6266" s="3" t="s">
        <v>12950</v>
      </c>
      <c r="AF6266" s="3" t="s">
        <v>12950</v>
      </c>
      <c r="AG6266" s="3" t="s">
        <v>12950</v>
      </c>
      <c r="AH6266" s="17" t="s">
        <v>12950</v>
      </c>
    </row>
    <row r="6267" spans="1:34">
      <c r="A6267" t="s">
        <v>2651</v>
      </c>
      <c r="B6267" t="s">
        <v>8635</v>
      </c>
      <c r="E6267" s="6">
        <v>1.9936744023921701E-2</v>
      </c>
      <c r="F6267" s="1">
        <v>-0.11197519719983499</v>
      </c>
      <c r="G6267" s="1">
        <v>-6.5106521353438099E-2</v>
      </c>
      <c r="H6267" s="1">
        <v>-6.1441095753539302E-2</v>
      </c>
      <c r="I6267" s="7">
        <v>7.2835576640079697E-3</v>
      </c>
      <c r="J6267" s="11">
        <v>-0.13903544827060199</v>
      </c>
      <c r="K6267" s="2">
        <v>-0.15943558745771599</v>
      </c>
      <c r="L6267" s="2">
        <v>-0.13480505768187201</v>
      </c>
      <c r="M6267" s="2">
        <v>-6.8382094477242805E-2</v>
      </c>
      <c r="N6267" s="12">
        <v>-7.3079060505466004E-2</v>
      </c>
      <c r="O6267" s="16">
        <v>-8.20902435037828E-2</v>
      </c>
      <c r="P6267" s="3">
        <v>-0.14571632945284099</v>
      </c>
      <c r="Q6267" s="3">
        <v>-8.2309448141967403E-2</v>
      </c>
      <c r="R6267" s="3">
        <v>-4.2053409170084897E-2</v>
      </c>
      <c r="S6267" s="17">
        <v>-0.26591048446256998</v>
      </c>
      <c r="T6267" s="21" t="s">
        <v>12950</v>
      </c>
      <c r="U6267" s="5" t="s">
        <v>12950</v>
      </c>
      <c r="V6267" s="5" t="s">
        <v>12950</v>
      </c>
      <c r="W6267" s="5" t="s">
        <v>12950</v>
      </c>
      <c r="X6267" s="22" t="s">
        <v>12950</v>
      </c>
      <c r="Y6267" s="21" t="s">
        <v>12950</v>
      </c>
      <c r="Z6267" s="5" t="s">
        <v>12950</v>
      </c>
      <c r="AA6267" s="5" t="s">
        <v>12950</v>
      </c>
      <c r="AB6267" s="5" t="s">
        <v>12950</v>
      </c>
      <c r="AC6267" s="22" t="s">
        <v>12950</v>
      </c>
      <c r="AD6267" s="16" t="s">
        <v>12950</v>
      </c>
      <c r="AE6267" s="3" t="s">
        <v>12950</v>
      </c>
      <c r="AF6267" s="3" t="s">
        <v>12950</v>
      </c>
      <c r="AG6267" s="3" t="s">
        <v>12950</v>
      </c>
      <c r="AH6267" s="17" t="s">
        <v>12950</v>
      </c>
    </row>
    <row r="6268" spans="1:34">
      <c r="A6268" t="s">
        <v>435</v>
      </c>
      <c r="B6268" t="s">
        <v>10599</v>
      </c>
      <c r="E6268" s="6">
        <v>-0.27801499952532599</v>
      </c>
      <c r="F6268" s="1">
        <v>-0.54973946184505496</v>
      </c>
      <c r="G6268" s="1">
        <v>-0.54359412093244996</v>
      </c>
      <c r="H6268" s="1">
        <v>-0.67765658414320296</v>
      </c>
      <c r="I6268" s="7">
        <v>-0.17537100738806799</v>
      </c>
      <c r="J6268" s="11">
        <v>-0.33479889999653401</v>
      </c>
      <c r="K6268" s="2">
        <v>2.80626731011712E-2</v>
      </c>
      <c r="L6268" s="2">
        <v>-6.2796589021077001E-2</v>
      </c>
      <c r="M6268" s="2">
        <v>-0.192609713386206</v>
      </c>
      <c r="N6268" s="12">
        <v>-0.28448061042154899</v>
      </c>
      <c r="O6268" s="16">
        <v>-0.37386355495127699</v>
      </c>
      <c r="P6268" s="3">
        <v>-0.55952536576947298</v>
      </c>
      <c r="Q6268" s="3">
        <v>-7.6600402336905099E-2</v>
      </c>
      <c r="R6268" s="3">
        <v>-0.17486473870823199</v>
      </c>
      <c r="S6268" s="17">
        <v>0.42025919411180301</v>
      </c>
      <c r="T6268" s="21" t="s">
        <v>12950</v>
      </c>
      <c r="U6268" s="5" t="s">
        <v>12950</v>
      </c>
      <c r="V6268" s="5" t="s">
        <v>12950</v>
      </c>
      <c r="W6268" s="5" t="s">
        <v>12950</v>
      </c>
      <c r="X6268" s="22" t="s">
        <v>12950</v>
      </c>
      <c r="Y6268" s="21" t="s">
        <v>12950</v>
      </c>
      <c r="Z6268" s="5" t="s">
        <v>12950</v>
      </c>
      <c r="AA6268" s="5" t="s">
        <v>12950</v>
      </c>
      <c r="AB6268" s="5" t="s">
        <v>12950</v>
      </c>
      <c r="AC6268" s="22" t="s">
        <v>12950</v>
      </c>
      <c r="AD6268" s="16" t="s">
        <v>12950</v>
      </c>
      <c r="AE6268" s="3" t="s">
        <v>12950</v>
      </c>
      <c r="AF6268" s="3" t="s">
        <v>12950</v>
      </c>
      <c r="AG6268" s="3" t="s">
        <v>12950</v>
      </c>
      <c r="AH6268" s="17" t="s">
        <v>12950</v>
      </c>
    </row>
    <row r="6269" spans="1:34">
      <c r="A6269" t="s">
        <v>2007</v>
      </c>
      <c r="B6269" t="s">
        <v>8835</v>
      </c>
      <c r="E6269" s="6">
        <v>-0.14141855832629899</v>
      </c>
      <c r="F6269" s="1">
        <v>-0.20441671279743101</v>
      </c>
      <c r="G6269" s="1">
        <v>-7.0133299861031895E-2</v>
      </c>
      <c r="H6269" s="1">
        <v>-0.207552171125583</v>
      </c>
      <c r="I6269" s="7">
        <v>-8.5742810586092996E-2</v>
      </c>
      <c r="J6269" s="11">
        <v>-3.7860740797232499E-2</v>
      </c>
      <c r="K6269" s="2">
        <v>-0.15946144051828501</v>
      </c>
      <c r="L6269" s="2">
        <v>-0.18067398830165801</v>
      </c>
      <c r="M6269" s="2">
        <v>-9.0659888531153004E-2</v>
      </c>
      <c r="N6269" s="12">
        <v>-0.11614990133391399</v>
      </c>
      <c r="O6269" s="16">
        <v>3.3642241807942203E-2</v>
      </c>
      <c r="P6269" s="3">
        <v>-9.5184776283779707E-2</v>
      </c>
      <c r="Q6269" s="3">
        <v>-0.113031271768801</v>
      </c>
      <c r="R6269" s="3">
        <v>-4.9200596564208297E-2</v>
      </c>
      <c r="S6269" s="17">
        <v>-5.3715190044930798E-2</v>
      </c>
      <c r="T6269" s="21" t="s">
        <v>12950</v>
      </c>
      <c r="U6269" s="5" t="s">
        <v>12950</v>
      </c>
      <c r="V6269" s="5" t="s">
        <v>12950</v>
      </c>
      <c r="W6269" s="5" t="s">
        <v>12950</v>
      </c>
      <c r="X6269" s="22" t="s">
        <v>12950</v>
      </c>
      <c r="Y6269" s="21" t="s">
        <v>12950</v>
      </c>
      <c r="Z6269" s="5" t="s">
        <v>12950</v>
      </c>
      <c r="AA6269" s="5" t="s">
        <v>12950</v>
      </c>
      <c r="AB6269" s="5" t="s">
        <v>12950</v>
      </c>
      <c r="AC6269" s="22" t="s">
        <v>12950</v>
      </c>
      <c r="AD6269" s="16" t="s">
        <v>12950</v>
      </c>
      <c r="AE6269" s="3" t="s">
        <v>12950</v>
      </c>
      <c r="AF6269" s="3" t="s">
        <v>12950</v>
      </c>
      <c r="AG6269" s="3" t="s">
        <v>12950</v>
      </c>
      <c r="AH6269" s="17" t="s">
        <v>12950</v>
      </c>
    </row>
    <row r="6270" spans="1:34">
      <c r="A6270" t="s">
        <v>4909</v>
      </c>
      <c r="B6270" t="s">
        <v>8584</v>
      </c>
      <c r="E6270" s="6">
        <v>0.190778883281043</v>
      </c>
      <c r="F6270" s="1">
        <v>-3.8781489097085398E-2</v>
      </c>
      <c r="G6270" s="1">
        <v>-0.12188527547927799</v>
      </c>
      <c r="H6270" s="1">
        <v>5.8865451168333603E-2</v>
      </c>
      <c r="I6270" s="7">
        <v>-5.7909498573353202E-2</v>
      </c>
      <c r="J6270" s="11">
        <v>0.73011493491775503</v>
      </c>
      <c r="K6270" s="2">
        <v>0.10212040911060601</v>
      </c>
      <c r="L6270" s="2">
        <v>-8.6804217723159494E-2</v>
      </c>
      <c r="M6270" s="2">
        <v>8.5272866146449605E-2</v>
      </c>
      <c r="N6270" s="12">
        <v>0.154890751163309</v>
      </c>
      <c r="O6270" s="16">
        <v>0.43560684736102401</v>
      </c>
      <c r="P6270" s="3">
        <v>7.53819652808181E-2</v>
      </c>
      <c r="Q6270" s="3">
        <v>-7.9634292070650606E-2</v>
      </c>
      <c r="R6270" s="3">
        <v>8.4917288665018895E-2</v>
      </c>
      <c r="S6270" s="17">
        <v>-0.17660108550793599</v>
      </c>
      <c r="T6270" s="21" t="s">
        <v>12950</v>
      </c>
      <c r="U6270" s="5" t="s">
        <v>12950</v>
      </c>
      <c r="V6270" s="5" t="s">
        <v>12950</v>
      </c>
      <c r="W6270" s="5" t="s">
        <v>12950</v>
      </c>
      <c r="X6270" s="22" t="s">
        <v>12950</v>
      </c>
      <c r="Y6270" s="21" t="s">
        <v>12950</v>
      </c>
      <c r="Z6270" s="5" t="s">
        <v>12950</v>
      </c>
      <c r="AA6270" s="5" t="s">
        <v>12950</v>
      </c>
      <c r="AB6270" s="5" t="s">
        <v>12950</v>
      </c>
      <c r="AC6270" s="22" t="s">
        <v>12950</v>
      </c>
      <c r="AD6270" s="16" t="s">
        <v>12950</v>
      </c>
      <c r="AE6270" s="3" t="s">
        <v>12950</v>
      </c>
      <c r="AF6270" s="3" t="s">
        <v>12950</v>
      </c>
      <c r="AG6270" s="3" t="s">
        <v>12950</v>
      </c>
      <c r="AH6270" s="17" t="s">
        <v>12950</v>
      </c>
    </row>
    <row r="6271" spans="1:34">
      <c r="A6271" t="s">
        <v>4918</v>
      </c>
      <c r="B6271" t="s">
        <v>4918</v>
      </c>
      <c r="E6271" s="6">
        <v>7.5640112907081794E-2</v>
      </c>
      <c r="F6271" s="1">
        <v>-0.14525668860268501</v>
      </c>
      <c r="G6271" s="1">
        <v>-7.7998216855831503E-3</v>
      </c>
      <c r="H6271" s="1">
        <v>0.35524430593884598</v>
      </c>
      <c r="I6271" s="7">
        <v>-0.141543621859436</v>
      </c>
      <c r="J6271" s="11">
        <v>0.52995484439862905</v>
      </c>
      <c r="K6271" s="2">
        <v>0.160664476859153</v>
      </c>
      <c r="L6271" s="2">
        <v>-0.10813696689373301</v>
      </c>
      <c r="M6271" s="2">
        <v>1.6665369888538999E-2</v>
      </c>
      <c r="N6271" s="12">
        <v>-0.32220983926054902</v>
      </c>
      <c r="O6271" s="16">
        <v>0.51444597951674198</v>
      </c>
      <c r="P6271" s="3">
        <v>0.16580491801825201</v>
      </c>
      <c r="Q6271" s="3">
        <v>-5.76031040131346E-2</v>
      </c>
      <c r="R6271" s="3">
        <v>9.0255242304861996E-2</v>
      </c>
      <c r="S6271" s="17">
        <v>-0.12617703622278301</v>
      </c>
      <c r="T6271" s="21" t="s">
        <v>12950</v>
      </c>
      <c r="U6271" s="5" t="s">
        <v>12950</v>
      </c>
      <c r="V6271" s="5" t="s">
        <v>12950</v>
      </c>
      <c r="W6271" s="5" t="s">
        <v>12950</v>
      </c>
      <c r="X6271" s="22" t="s">
        <v>12950</v>
      </c>
      <c r="Y6271" s="21" t="s">
        <v>12950</v>
      </c>
      <c r="Z6271" s="5" t="s">
        <v>12950</v>
      </c>
      <c r="AA6271" s="5" t="s">
        <v>12950</v>
      </c>
      <c r="AB6271" s="5" t="s">
        <v>12950</v>
      </c>
      <c r="AC6271" s="22" t="s">
        <v>12950</v>
      </c>
      <c r="AD6271" s="16" t="s">
        <v>12950</v>
      </c>
      <c r="AE6271" s="3" t="s">
        <v>12950</v>
      </c>
      <c r="AF6271" s="3" t="s">
        <v>12950</v>
      </c>
      <c r="AG6271" s="3" t="s">
        <v>12950</v>
      </c>
      <c r="AH6271" s="17" t="s">
        <v>12950</v>
      </c>
    </row>
    <row r="6272" spans="1:34">
      <c r="A6272" t="s">
        <v>1364</v>
      </c>
      <c r="B6272" t="s">
        <v>10426</v>
      </c>
      <c r="E6272" s="6">
        <v>-0.83940770475161397</v>
      </c>
      <c r="F6272" s="1">
        <v>-3.3823977427902802E-2</v>
      </c>
      <c r="G6272" s="1">
        <v>-2.4831055385200699E-2</v>
      </c>
      <c r="H6272" s="1">
        <v>0.26411564914229102</v>
      </c>
      <c r="I6272" s="7">
        <v>-7.4791367678639906E-2</v>
      </c>
      <c r="J6272" s="11">
        <v>-0.39355020449080302</v>
      </c>
      <c r="K6272" s="2">
        <v>-0.29629154869226398</v>
      </c>
      <c r="L6272" s="2">
        <v>-0.21127484818818501</v>
      </c>
      <c r="M6272" s="2">
        <v>-0.14174915022502799</v>
      </c>
      <c r="N6272" s="12">
        <v>-4.3214237420495403E-3</v>
      </c>
      <c r="O6272" s="16">
        <v>-0.74702772697043296</v>
      </c>
      <c r="P6272" s="3">
        <v>-1.0081236665780501E-2</v>
      </c>
      <c r="Q6272" s="3">
        <v>-0.348376058322031</v>
      </c>
      <c r="R6272" s="3">
        <v>-0.29740707306497199</v>
      </c>
      <c r="S6272" s="17">
        <v>-0.37004322425256198</v>
      </c>
      <c r="T6272" s="21" t="s">
        <v>12950</v>
      </c>
      <c r="U6272" s="5" t="s">
        <v>12950</v>
      </c>
      <c r="V6272" s="5" t="s">
        <v>12950</v>
      </c>
      <c r="W6272" s="5" t="s">
        <v>12950</v>
      </c>
      <c r="X6272" s="22" t="s">
        <v>12950</v>
      </c>
      <c r="Y6272" s="21" t="s">
        <v>12950</v>
      </c>
      <c r="Z6272" s="5" t="s">
        <v>12950</v>
      </c>
      <c r="AA6272" s="5" t="s">
        <v>12950</v>
      </c>
      <c r="AB6272" s="5" t="s">
        <v>12950</v>
      </c>
      <c r="AC6272" s="22" t="s">
        <v>12950</v>
      </c>
      <c r="AD6272" s="16" t="s">
        <v>12950</v>
      </c>
      <c r="AE6272" s="3" t="s">
        <v>12950</v>
      </c>
      <c r="AF6272" s="3" t="s">
        <v>12950</v>
      </c>
      <c r="AG6272" s="3" t="s">
        <v>12950</v>
      </c>
      <c r="AH6272" s="17" t="s">
        <v>12950</v>
      </c>
    </row>
    <row r="6273" spans="1:34">
      <c r="A6273" t="s">
        <v>4221</v>
      </c>
      <c r="B6273" t="s">
        <v>7697</v>
      </c>
      <c r="E6273" s="6">
        <v>-0.85310619517623698</v>
      </c>
      <c r="F6273" s="1">
        <v>-0.395034079104575</v>
      </c>
      <c r="G6273" s="1">
        <v>0.30731371421339798</v>
      </c>
      <c r="H6273" s="1">
        <v>0.373807783773004</v>
      </c>
      <c r="I6273" s="7">
        <v>-2.19546369602137E-2</v>
      </c>
      <c r="J6273" s="11">
        <v>-1.1478314839213599</v>
      </c>
      <c r="K6273" s="2">
        <v>0.75439700579135904</v>
      </c>
      <c r="L6273" s="2">
        <v>0.34948383998210503</v>
      </c>
      <c r="M6273" s="2">
        <v>0.45749024723475001</v>
      </c>
      <c r="N6273" s="12">
        <v>0.27598545985578399</v>
      </c>
      <c r="O6273" s="16">
        <v>-0.94385872820324701</v>
      </c>
      <c r="P6273" s="3">
        <v>5.3638662627132398E-2</v>
      </c>
      <c r="Q6273" s="3">
        <v>0.34631229695335902</v>
      </c>
      <c r="R6273" s="3">
        <v>0.66248563689432305</v>
      </c>
      <c r="S6273" s="17">
        <v>0.44882647663866798</v>
      </c>
      <c r="T6273" s="21" t="s">
        <v>12950</v>
      </c>
      <c r="U6273" s="5" t="s">
        <v>12950</v>
      </c>
      <c r="V6273" s="5" t="s">
        <v>12950</v>
      </c>
      <c r="W6273" s="5" t="s">
        <v>12950</v>
      </c>
      <c r="X6273" s="22" t="s">
        <v>12950</v>
      </c>
      <c r="Y6273" s="21" t="s">
        <v>12950</v>
      </c>
      <c r="Z6273" s="5" t="s">
        <v>12950</v>
      </c>
      <c r="AA6273" s="5" t="s">
        <v>12950</v>
      </c>
      <c r="AB6273" s="5" t="s">
        <v>12950</v>
      </c>
      <c r="AC6273" s="22" t="s">
        <v>12950</v>
      </c>
      <c r="AD6273" s="16" t="s">
        <v>12950</v>
      </c>
      <c r="AE6273" s="3" t="s">
        <v>12950</v>
      </c>
      <c r="AF6273" s="3" t="s">
        <v>12950</v>
      </c>
      <c r="AG6273" s="3" t="s">
        <v>12950</v>
      </c>
      <c r="AH6273" s="17" t="s">
        <v>12950</v>
      </c>
    </row>
    <row r="6274" spans="1:34">
      <c r="A6274" t="s">
        <v>4472</v>
      </c>
      <c r="B6274" t="s">
        <v>9064</v>
      </c>
      <c r="E6274" s="6">
        <v>-4.12110166491646E-2</v>
      </c>
      <c r="F6274" s="1">
        <v>0.66933454935647296</v>
      </c>
      <c r="G6274" s="1">
        <v>-1.23328720557519E-2</v>
      </c>
      <c r="H6274" s="1">
        <v>0.56769307198923302</v>
      </c>
      <c r="I6274" s="7">
        <v>0.51004420603651301</v>
      </c>
      <c r="J6274" s="11">
        <v>-5.4438785905978899E-2</v>
      </c>
      <c r="K6274" s="2">
        <v>-1.1485580010657701E-2</v>
      </c>
      <c r="L6274" s="2">
        <v>0.119422439215065</v>
      </c>
      <c r="M6274" s="2">
        <v>-0.106307755450346</v>
      </c>
      <c r="N6274" s="12">
        <v>0.328563661103496</v>
      </c>
      <c r="O6274" s="16">
        <v>-0.119586900087119</v>
      </c>
      <c r="P6274" s="3">
        <v>-0.206819174047325</v>
      </c>
      <c r="Q6274" s="3">
        <v>-2.7875795276960099E-2</v>
      </c>
      <c r="R6274" s="3">
        <v>0.18380451323465899</v>
      </c>
      <c r="S6274" s="17">
        <v>2.0945977924228299E-2</v>
      </c>
      <c r="T6274" s="21" t="s">
        <v>12950</v>
      </c>
      <c r="U6274" s="5" t="s">
        <v>12950</v>
      </c>
      <c r="V6274" s="5" t="s">
        <v>12950</v>
      </c>
      <c r="W6274" s="5" t="s">
        <v>12950</v>
      </c>
      <c r="X6274" s="22" t="s">
        <v>12950</v>
      </c>
      <c r="Y6274" s="21" t="s">
        <v>12950</v>
      </c>
      <c r="Z6274" s="5" t="s">
        <v>12950</v>
      </c>
      <c r="AA6274" s="5" t="s">
        <v>12950</v>
      </c>
      <c r="AB6274" s="5" t="s">
        <v>12950</v>
      </c>
      <c r="AC6274" s="22" t="s">
        <v>12950</v>
      </c>
      <c r="AD6274" s="16" t="s">
        <v>12950</v>
      </c>
      <c r="AE6274" s="3" t="s">
        <v>12950</v>
      </c>
      <c r="AF6274" s="3" t="s">
        <v>12950</v>
      </c>
      <c r="AG6274" s="3" t="s">
        <v>12950</v>
      </c>
      <c r="AH6274" s="17" t="s">
        <v>12950</v>
      </c>
    </row>
    <row r="6275" spans="1:34">
      <c r="A6275" t="s">
        <v>4103</v>
      </c>
      <c r="B6275" t="s">
        <v>11509</v>
      </c>
      <c r="E6275" s="6">
        <v>-0.59233088597768202</v>
      </c>
      <c r="F6275" s="1">
        <v>-0.21491195144870301</v>
      </c>
      <c r="G6275" s="1">
        <v>-0.40793777877853499</v>
      </c>
      <c r="H6275" s="1">
        <v>-0.37331165814917699</v>
      </c>
      <c r="I6275" s="7">
        <v>-0.16086092995777601</v>
      </c>
      <c r="J6275" s="11">
        <v>-0.661236044287001</v>
      </c>
      <c r="K6275" s="2">
        <v>-0.58512474955777305</v>
      </c>
      <c r="L6275" s="2">
        <v>-0.60322588276379596</v>
      </c>
      <c r="M6275" s="2">
        <v>-0.487135755551519</v>
      </c>
      <c r="N6275" s="12">
        <v>-0.111809039330762</v>
      </c>
      <c r="O6275" s="16">
        <v>-0.57382597662503598</v>
      </c>
      <c r="P6275" s="3">
        <v>-0.36016075430209998</v>
      </c>
      <c r="Q6275" s="3">
        <v>-0.246996152067367</v>
      </c>
      <c r="R6275" s="3">
        <v>-0.32400238829295802</v>
      </c>
      <c r="S6275" s="17">
        <v>-0.292989384287558</v>
      </c>
      <c r="T6275" s="21" t="s">
        <v>12950</v>
      </c>
      <c r="U6275" s="5" t="s">
        <v>12950</v>
      </c>
      <c r="V6275" s="5" t="s">
        <v>12950</v>
      </c>
      <c r="W6275" s="5" t="s">
        <v>12950</v>
      </c>
      <c r="X6275" s="22" t="s">
        <v>12950</v>
      </c>
      <c r="Y6275" s="21" t="s">
        <v>12950</v>
      </c>
      <c r="Z6275" s="5" t="s">
        <v>12950</v>
      </c>
      <c r="AA6275" s="5" t="s">
        <v>12950</v>
      </c>
      <c r="AB6275" s="5" t="s">
        <v>12950</v>
      </c>
      <c r="AC6275" s="22" t="s">
        <v>12950</v>
      </c>
      <c r="AD6275" s="16" t="s">
        <v>12950</v>
      </c>
      <c r="AE6275" s="3" t="s">
        <v>12950</v>
      </c>
      <c r="AF6275" s="3" t="s">
        <v>12950</v>
      </c>
      <c r="AG6275" s="3" t="s">
        <v>12950</v>
      </c>
      <c r="AH6275" s="17" t="s">
        <v>12950</v>
      </c>
    </row>
    <row r="6276" spans="1:34">
      <c r="A6276" t="s">
        <v>4358</v>
      </c>
      <c r="B6276" t="s">
        <v>11917</v>
      </c>
      <c r="E6276" s="6">
        <v>-0.91267197862052796</v>
      </c>
      <c r="F6276" s="1">
        <v>-0.54364629411050003</v>
      </c>
      <c r="G6276" s="1">
        <v>-0.45188896295840802</v>
      </c>
      <c r="H6276" s="1">
        <v>-0.36615901550070501</v>
      </c>
      <c r="I6276" s="7">
        <v>4.1652834469696601E-2</v>
      </c>
      <c r="J6276" s="11">
        <v>-0.91254197905643797</v>
      </c>
      <c r="K6276" s="2">
        <v>-0.34857908677750798</v>
      </c>
      <c r="L6276" s="2">
        <v>-0.44872079032802398</v>
      </c>
      <c r="M6276" s="2">
        <v>-0.31911668979087199</v>
      </c>
      <c r="N6276" s="12">
        <v>-3.8320414000099799E-2</v>
      </c>
      <c r="O6276" s="16">
        <v>-1.54778849449386</v>
      </c>
      <c r="P6276" s="3">
        <v>-0.47153265493172802</v>
      </c>
      <c r="Q6276" s="3">
        <v>-0.56382183156003296</v>
      </c>
      <c r="R6276" s="3">
        <v>-0.43779718842338999</v>
      </c>
      <c r="S6276" s="17">
        <v>-0.33897960323570098</v>
      </c>
      <c r="T6276" s="21" t="s">
        <v>12950</v>
      </c>
      <c r="U6276" s="5" t="s">
        <v>12950</v>
      </c>
      <c r="V6276" s="5" t="s">
        <v>12950</v>
      </c>
      <c r="W6276" s="5" t="s">
        <v>12950</v>
      </c>
      <c r="X6276" s="22" t="s">
        <v>12950</v>
      </c>
      <c r="Y6276" s="21" t="s">
        <v>12950</v>
      </c>
      <c r="Z6276" s="5" t="s">
        <v>12950</v>
      </c>
      <c r="AA6276" s="5" t="s">
        <v>12950</v>
      </c>
      <c r="AB6276" s="5" t="s">
        <v>12950</v>
      </c>
      <c r="AC6276" s="22" t="s">
        <v>12950</v>
      </c>
      <c r="AD6276" s="16" t="s">
        <v>12950</v>
      </c>
      <c r="AE6276" s="3" t="s">
        <v>12950</v>
      </c>
      <c r="AF6276" s="3" t="s">
        <v>12950</v>
      </c>
      <c r="AG6276" s="3" t="s">
        <v>12950</v>
      </c>
      <c r="AH6276" s="17" t="s">
        <v>12950</v>
      </c>
    </row>
    <row r="6277" spans="1:34">
      <c r="A6277" t="s">
        <v>1872</v>
      </c>
      <c r="B6277" t="s">
        <v>9170</v>
      </c>
      <c r="E6277" s="6">
        <v>-0.19897343872332601</v>
      </c>
      <c r="F6277" s="1">
        <v>-0.15810066846074999</v>
      </c>
      <c r="G6277" s="1">
        <v>-9.2232781494257995E-2</v>
      </c>
      <c r="H6277" s="1">
        <v>-0.18730291209126901</v>
      </c>
      <c r="I6277" s="7">
        <v>2.2204937858447099E-2</v>
      </c>
      <c r="J6277" s="11">
        <v>-9.1404149858450898E-2</v>
      </c>
      <c r="K6277" s="2">
        <v>-0.12451044083455</v>
      </c>
      <c r="L6277" s="2">
        <v>-1.9680092386169398E-2</v>
      </c>
      <c r="M6277" s="2">
        <v>-0.104687090581321</v>
      </c>
      <c r="N6277" s="12">
        <v>7.2304543163853305E-2</v>
      </c>
      <c r="O6277" s="16">
        <v>-0.19940989184155899</v>
      </c>
      <c r="P6277" s="3">
        <v>-0.51685609126264198</v>
      </c>
      <c r="Q6277" s="3">
        <v>-0.17779177505985</v>
      </c>
      <c r="R6277" s="3">
        <v>-9.7653883414923801E-2</v>
      </c>
      <c r="S6277" s="17">
        <v>-6.7794455981620094E-2</v>
      </c>
      <c r="T6277" s="21" t="s">
        <v>12950</v>
      </c>
      <c r="U6277" s="5" t="s">
        <v>12950</v>
      </c>
      <c r="V6277" s="5" t="s">
        <v>12950</v>
      </c>
      <c r="W6277" s="5" t="s">
        <v>12950</v>
      </c>
      <c r="X6277" s="22" t="s">
        <v>12950</v>
      </c>
      <c r="Y6277" s="21" t="s">
        <v>12950</v>
      </c>
      <c r="Z6277" s="5" t="s">
        <v>12950</v>
      </c>
      <c r="AA6277" s="5" t="s">
        <v>12950</v>
      </c>
      <c r="AB6277" s="5" t="s">
        <v>12950</v>
      </c>
      <c r="AC6277" s="22" t="s">
        <v>12950</v>
      </c>
      <c r="AD6277" s="16" t="s">
        <v>12950</v>
      </c>
      <c r="AE6277" s="3" t="s">
        <v>12950</v>
      </c>
      <c r="AF6277" s="3" t="s">
        <v>12950</v>
      </c>
      <c r="AG6277" s="3" t="s">
        <v>12950</v>
      </c>
      <c r="AH6277" s="17" t="s">
        <v>12950</v>
      </c>
    </row>
    <row r="6278" spans="1:34">
      <c r="A6278" t="s">
        <v>5977</v>
      </c>
      <c r="B6278" t="s">
        <v>11139</v>
      </c>
      <c r="E6278" s="6">
        <v>-0.26185282803200399</v>
      </c>
      <c r="F6278" s="1">
        <v>-3.7490147843267499E-2</v>
      </c>
      <c r="G6278" s="1">
        <v>-0.18426860128280001</v>
      </c>
      <c r="H6278" s="1">
        <v>-0.14397974179241599</v>
      </c>
      <c r="I6278" s="7">
        <v>-0.27626723875915299</v>
      </c>
      <c r="J6278" s="11">
        <v>-0.58598944608971504</v>
      </c>
      <c r="K6278" s="2">
        <v>-0.39184236120363602</v>
      </c>
      <c r="L6278" s="2">
        <v>-0.51157370871789098</v>
      </c>
      <c r="M6278" s="2">
        <v>-0.379651992197514</v>
      </c>
      <c r="N6278" s="12">
        <v>-0.37671832254696602</v>
      </c>
      <c r="O6278" s="16">
        <v>-0.47323051328779298</v>
      </c>
      <c r="P6278" s="3">
        <v>-0.229360878827263</v>
      </c>
      <c r="Q6278" s="3">
        <v>-0.35642022475700302</v>
      </c>
      <c r="R6278" s="3">
        <v>-0.300200506400436</v>
      </c>
      <c r="S6278" s="17">
        <v>-0.454231473808763</v>
      </c>
      <c r="T6278" s="21" t="s">
        <v>12950</v>
      </c>
      <c r="U6278" s="5" t="s">
        <v>12950</v>
      </c>
      <c r="V6278" s="5" t="s">
        <v>12950</v>
      </c>
      <c r="W6278" s="5" t="s">
        <v>12950</v>
      </c>
      <c r="X6278" s="22" t="s">
        <v>12950</v>
      </c>
      <c r="Y6278" s="21" t="s">
        <v>12950</v>
      </c>
      <c r="Z6278" s="5" t="s">
        <v>12950</v>
      </c>
      <c r="AA6278" s="5" t="s">
        <v>12950</v>
      </c>
      <c r="AB6278" s="5" t="s">
        <v>12950</v>
      </c>
      <c r="AC6278" s="22" t="s">
        <v>12950</v>
      </c>
      <c r="AD6278" s="16" t="s">
        <v>12950</v>
      </c>
      <c r="AE6278" s="3" t="s">
        <v>12950</v>
      </c>
      <c r="AF6278" s="3" t="s">
        <v>12950</v>
      </c>
      <c r="AG6278" s="3" t="s">
        <v>12950</v>
      </c>
      <c r="AH6278" s="17" t="s">
        <v>12950</v>
      </c>
    </row>
    <row r="6279" spans="1:34">
      <c r="A6279" t="s">
        <v>3272</v>
      </c>
      <c r="B6279" t="s">
        <v>12571</v>
      </c>
      <c r="E6279" s="6">
        <v>-1.57569901303883</v>
      </c>
      <c r="F6279" s="1">
        <v>-1.05394102460223</v>
      </c>
      <c r="G6279" s="1">
        <v>-0.81343327614919803</v>
      </c>
      <c r="H6279" s="1">
        <v>-0.72302112922202799</v>
      </c>
      <c r="I6279" s="7">
        <v>-1.1141537370696599</v>
      </c>
      <c r="J6279" s="11">
        <v>-2.4818319622525098</v>
      </c>
      <c r="K6279" s="2">
        <v>-0.48022469982928301</v>
      </c>
      <c r="L6279" s="2">
        <v>-0.90738458623219798</v>
      </c>
      <c r="M6279" s="2">
        <v>-0.81946396154607004</v>
      </c>
      <c r="N6279" s="12">
        <v>-0.27338411833739001</v>
      </c>
      <c r="O6279" s="16">
        <v>-3.0137605794470002</v>
      </c>
      <c r="P6279" s="3">
        <v>-0.23180550218931301</v>
      </c>
      <c r="Q6279" s="3">
        <v>-0.39060218950276598</v>
      </c>
      <c r="R6279" s="3">
        <v>-0.31127616186326401</v>
      </c>
      <c r="S6279" s="17">
        <v>0.21580279357684401</v>
      </c>
      <c r="T6279" s="21" t="s">
        <v>12950</v>
      </c>
      <c r="U6279" s="5" t="s">
        <v>12950</v>
      </c>
      <c r="V6279" s="5" t="s">
        <v>12950</v>
      </c>
      <c r="W6279" s="5" t="s">
        <v>12950</v>
      </c>
      <c r="X6279" s="22" t="s">
        <v>12950</v>
      </c>
      <c r="Y6279" s="21" t="s">
        <v>12950</v>
      </c>
      <c r="Z6279" s="5" t="s">
        <v>12950</v>
      </c>
      <c r="AA6279" s="5" t="s">
        <v>12950</v>
      </c>
      <c r="AB6279" s="5" t="s">
        <v>12950</v>
      </c>
      <c r="AC6279" s="22" t="s">
        <v>12950</v>
      </c>
      <c r="AD6279" s="16" t="s">
        <v>12950</v>
      </c>
      <c r="AE6279" s="3" t="s">
        <v>12950</v>
      </c>
      <c r="AF6279" s="3" t="s">
        <v>12950</v>
      </c>
      <c r="AG6279" s="3" t="s">
        <v>12950</v>
      </c>
      <c r="AH6279" s="17" t="s">
        <v>12950</v>
      </c>
    </row>
    <row r="6280" spans="1:34">
      <c r="A6280" t="s">
        <v>3185</v>
      </c>
      <c r="B6280" t="s">
        <v>8341</v>
      </c>
      <c r="E6280" s="6">
        <v>-0.29099806982174797</v>
      </c>
      <c r="F6280" s="1">
        <v>1.19190678006421E-2</v>
      </c>
      <c r="G6280" s="1">
        <v>8.6652500732781398E-2</v>
      </c>
      <c r="H6280" s="1">
        <v>1.09004358582946E-2</v>
      </c>
      <c r="I6280" s="7">
        <v>0.11330452637548601</v>
      </c>
      <c r="J6280" s="11">
        <v>-0.39394597302024298</v>
      </c>
      <c r="K6280" s="2">
        <v>-0.25977589531383299</v>
      </c>
      <c r="L6280" s="2">
        <v>-0.104535275390066</v>
      </c>
      <c r="M6280" s="2">
        <v>2.1138660996453101E-2</v>
      </c>
      <c r="N6280" s="12">
        <v>2.7088835683343599E-2</v>
      </c>
      <c r="O6280" s="16">
        <v>-0.26369707414902199</v>
      </c>
      <c r="P6280" s="3">
        <v>-5.91298895887463E-2</v>
      </c>
      <c r="Q6280" s="3">
        <v>-3.5863308839219399E-2</v>
      </c>
      <c r="R6280" s="3">
        <v>8.1485772693255507E-2</v>
      </c>
      <c r="S6280" s="17">
        <v>-0.10097609486642201</v>
      </c>
      <c r="T6280" s="21" t="s">
        <v>12950</v>
      </c>
      <c r="U6280" s="5" t="s">
        <v>12950</v>
      </c>
      <c r="V6280" s="5" t="s">
        <v>12950</v>
      </c>
      <c r="W6280" s="5" t="s">
        <v>12950</v>
      </c>
      <c r="X6280" s="22" t="s">
        <v>12950</v>
      </c>
      <c r="Y6280" s="21" t="s">
        <v>12950</v>
      </c>
      <c r="Z6280" s="5" t="s">
        <v>12950</v>
      </c>
      <c r="AA6280" s="5" t="s">
        <v>12950</v>
      </c>
      <c r="AB6280" s="5" t="s">
        <v>12950</v>
      </c>
      <c r="AC6280" s="22" t="s">
        <v>12950</v>
      </c>
      <c r="AD6280" s="16" t="s">
        <v>12950</v>
      </c>
      <c r="AE6280" s="3" t="s">
        <v>12950</v>
      </c>
      <c r="AF6280" s="3" t="s">
        <v>12950</v>
      </c>
      <c r="AG6280" s="3" t="s">
        <v>12950</v>
      </c>
      <c r="AH6280" s="17" t="s">
        <v>12950</v>
      </c>
    </row>
    <row r="6281" spans="1:34">
      <c r="A6281" t="s">
        <v>4182</v>
      </c>
      <c r="B6281" t="s">
        <v>8513</v>
      </c>
      <c r="E6281" s="6">
        <v>8.8964101731203796E-2</v>
      </c>
      <c r="F6281" s="1">
        <v>0.194701121619623</v>
      </c>
      <c r="G6281" s="1">
        <v>8.6384189066413694E-2</v>
      </c>
      <c r="H6281" s="1">
        <v>0.188892384873833</v>
      </c>
      <c r="I6281" s="7">
        <v>0.239496294552868</v>
      </c>
      <c r="J6281" s="11">
        <v>2.3022911538753899E-2</v>
      </c>
      <c r="K6281" s="2">
        <v>-0.107824710869405</v>
      </c>
      <c r="L6281" s="2">
        <v>5.9133767178748096E-3</v>
      </c>
      <c r="M6281" s="2">
        <v>-4.3102006166930801E-2</v>
      </c>
      <c r="N6281" s="12">
        <v>-5.6806893123333403E-2</v>
      </c>
      <c r="O6281" s="16">
        <v>0.118374987029917</v>
      </c>
      <c r="P6281" s="3">
        <v>0.18700017790156201</v>
      </c>
      <c r="Q6281" s="3">
        <v>0.133662614801178</v>
      </c>
      <c r="R6281" s="3">
        <v>0.13156996278048499</v>
      </c>
      <c r="S6281" s="17">
        <v>0.11383699360270701</v>
      </c>
      <c r="T6281" s="21" t="s">
        <v>12950</v>
      </c>
      <c r="U6281" s="5" t="s">
        <v>12950</v>
      </c>
      <c r="V6281" s="5" t="s">
        <v>12950</v>
      </c>
      <c r="W6281" s="5" t="s">
        <v>12950</v>
      </c>
      <c r="X6281" s="22" t="s">
        <v>12950</v>
      </c>
      <c r="Y6281" s="21" t="s">
        <v>12950</v>
      </c>
      <c r="Z6281" s="5" t="s">
        <v>12950</v>
      </c>
      <c r="AA6281" s="5" t="s">
        <v>12950</v>
      </c>
      <c r="AB6281" s="5" t="s">
        <v>12950</v>
      </c>
      <c r="AC6281" s="22" t="s">
        <v>12950</v>
      </c>
      <c r="AD6281" s="16" t="s">
        <v>12950</v>
      </c>
      <c r="AE6281" s="3" t="s">
        <v>12950</v>
      </c>
      <c r="AF6281" s="3" t="s">
        <v>12950</v>
      </c>
      <c r="AG6281" s="3" t="s">
        <v>12950</v>
      </c>
      <c r="AH6281" s="17" t="s">
        <v>12950</v>
      </c>
    </row>
    <row r="6282" spans="1:34">
      <c r="A6282" t="s">
        <v>2382</v>
      </c>
      <c r="B6282" t="s">
        <v>12731</v>
      </c>
      <c r="E6282" s="6">
        <v>-2.3367446551333599</v>
      </c>
      <c r="F6282" s="1">
        <v>-0.83338631971176502</v>
      </c>
      <c r="G6282" s="1">
        <v>-0.41078689158979598</v>
      </c>
      <c r="H6282" s="1">
        <v>-0.71463271164904096</v>
      </c>
      <c r="I6282" s="7">
        <v>-0.52509559184419097</v>
      </c>
      <c r="J6282" s="11">
        <v>-3.1636096703327001</v>
      </c>
      <c r="K6282" s="2">
        <v>-1.4430163155095399</v>
      </c>
      <c r="L6282" s="2">
        <v>-0.60548879502073105</v>
      </c>
      <c r="M6282" s="2">
        <v>-0.33930262340290901</v>
      </c>
      <c r="N6282" s="12">
        <v>-0.209469212593902</v>
      </c>
      <c r="O6282" s="16">
        <v>-3.3779252372758601</v>
      </c>
      <c r="P6282" s="3">
        <v>-1.4316022200860199</v>
      </c>
      <c r="Q6282" s="3">
        <v>-0.66674866031191204</v>
      </c>
      <c r="R6282" s="3">
        <v>-0.40498759634027798</v>
      </c>
      <c r="S6282" s="17">
        <v>-0.53118506757931505</v>
      </c>
      <c r="T6282" s="21" t="s">
        <v>12950</v>
      </c>
      <c r="U6282" s="5" t="s">
        <v>12950</v>
      </c>
      <c r="V6282" s="5" t="s">
        <v>12950</v>
      </c>
      <c r="W6282" s="5" t="s">
        <v>12950</v>
      </c>
      <c r="X6282" s="22" t="s">
        <v>12950</v>
      </c>
      <c r="Y6282" s="21" t="s">
        <v>12950</v>
      </c>
      <c r="Z6282" s="5" t="s">
        <v>12950</v>
      </c>
      <c r="AA6282" s="5" t="s">
        <v>12950</v>
      </c>
      <c r="AB6282" s="5" t="s">
        <v>12950</v>
      </c>
      <c r="AC6282" s="22" t="s">
        <v>12950</v>
      </c>
      <c r="AD6282" s="16" t="s">
        <v>12950</v>
      </c>
      <c r="AE6282" s="3" t="s">
        <v>12950</v>
      </c>
      <c r="AF6282" s="3" t="s">
        <v>12950</v>
      </c>
      <c r="AG6282" s="3" t="s">
        <v>12950</v>
      </c>
      <c r="AH6282" s="17" t="s">
        <v>12950</v>
      </c>
    </row>
    <row r="6283" spans="1:34">
      <c r="A6283" t="s">
        <v>2088</v>
      </c>
      <c r="B6283" t="s">
        <v>2088</v>
      </c>
      <c r="E6283" s="6">
        <v>-0.243599097320126</v>
      </c>
      <c r="F6283" s="1">
        <v>-0.27510377431259803</v>
      </c>
      <c r="G6283" s="1">
        <v>-0.63712150249918997</v>
      </c>
      <c r="H6283" s="1">
        <v>-0.183005820989879</v>
      </c>
      <c r="I6283" s="7">
        <v>-0.15504225167361901</v>
      </c>
      <c r="J6283" s="11">
        <v>-0.167543352679734</v>
      </c>
      <c r="K6283" s="2">
        <v>-0.335497786692047</v>
      </c>
      <c r="L6283" s="2">
        <v>-0.387301633747271</v>
      </c>
      <c r="M6283" s="2">
        <v>-0.22663330482379501</v>
      </c>
      <c r="N6283" s="12">
        <v>-0.18867016977852399</v>
      </c>
      <c r="O6283" s="16">
        <v>-0.18136086994139899</v>
      </c>
      <c r="P6283" s="3">
        <v>3.2181717890300998E-2</v>
      </c>
      <c r="Q6283" s="3">
        <v>-0.32525107687520399</v>
      </c>
      <c r="R6283" s="3">
        <v>-0.28432429651110802</v>
      </c>
      <c r="S6283" s="17">
        <v>-0.415769242773944</v>
      </c>
      <c r="T6283" s="21" t="s">
        <v>12950</v>
      </c>
      <c r="U6283" s="5" t="s">
        <v>12950</v>
      </c>
      <c r="V6283" s="5" t="s">
        <v>12950</v>
      </c>
      <c r="W6283" s="5" t="s">
        <v>12950</v>
      </c>
      <c r="X6283" s="22" t="s">
        <v>12950</v>
      </c>
      <c r="Y6283" s="21" t="s">
        <v>12950</v>
      </c>
      <c r="Z6283" s="5" t="s">
        <v>12950</v>
      </c>
      <c r="AA6283" s="5" t="s">
        <v>12950</v>
      </c>
      <c r="AB6283" s="5" t="s">
        <v>12950</v>
      </c>
      <c r="AC6283" s="22" t="s">
        <v>12950</v>
      </c>
      <c r="AD6283" s="16" t="s">
        <v>12950</v>
      </c>
      <c r="AE6283" s="3" t="s">
        <v>12950</v>
      </c>
      <c r="AF6283" s="3" t="s">
        <v>12950</v>
      </c>
      <c r="AG6283" s="3" t="s">
        <v>12950</v>
      </c>
      <c r="AH6283" s="17" t="s">
        <v>12950</v>
      </c>
    </row>
    <row r="6284" spans="1:34">
      <c r="A6284" t="s">
        <v>2465</v>
      </c>
      <c r="B6284" t="s">
        <v>10734</v>
      </c>
      <c r="E6284" s="6">
        <v>-0.14528417481837</v>
      </c>
      <c r="F6284" s="1">
        <v>0.29301082512411097</v>
      </c>
      <c r="G6284" s="1">
        <v>0.39182129660839499</v>
      </c>
      <c r="H6284" s="1">
        <v>0.63600658621789696</v>
      </c>
      <c r="I6284" s="7">
        <v>0.60937737478841802</v>
      </c>
      <c r="J6284" s="11">
        <v>7.79268247154669E-2</v>
      </c>
      <c r="K6284" s="2">
        <v>0.14118046596143</v>
      </c>
      <c r="L6284" s="2">
        <v>-9.45663985439536E-2</v>
      </c>
      <c r="M6284" s="2">
        <v>0.32510930885218198</v>
      </c>
      <c r="N6284" s="12">
        <v>0.43904792769459999</v>
      </c>
      <c r="O6284" s="16">
        <v>-7.88327195808642E-2</v>
      </c>
      <c r="P6284" s="3">
        <v>0.57556881906456603</v>
      </c>
      <c r="Q6284" s="3">
        <v>0.21321695638750801</v>
      </c>
      <c r="R6284" s="3">
        <v>0.46501753882616298</v>
      </c>
      <c r="S6284" s="17">
        <v>0.24808454179711001</v>
      </c>
      <c r="T6284" s="21" t="s">
        <v>12950</v>
      </c>
      <c r="U6284" s="5" t="s">
        <v>12950</v>
      </c>
      <c r="V6284" s="5" t="s">
        <v>12950</v>
      </c>
      <c r="W6284" s="5" t="s">
        <v>12950</v>
      </c>
      <c r="X6284" s="22" t="s">
        <v>12950</v>
      </c>
      <c r="Y6284" s="21" t="s">
        <v>12950</v>
      </c>
      <c r="Z6284" s="5" t="s">
        <v>12950</v>
      </c>
      <c r="AA6284" s="5" t="s">
        <v>12950</v>
      </c>
      <c r="AB6284" s="5" t="s">
        <v>12950</v>
      </c>
      <c r="AC6284" s="22" t="s">
        <v>12950</v>
      </c>
      <c r="AD6284" s="16" t="s">
        <v>12950</v>
      </c>
      <c r="AE6284" s="3" t="s">
        <v>12950</v>
      </c>
      <c r="AF6284" s="3" t="s">
        <v>12950</v>
      </c>
      <c r="AG6284" s="3" t="s">
        <v>12950</v>
      </c>
      <c r="AH6284" s="17" t="s">
        <v>12950</v>
      </c>
    </row>
    <row r="6285" spans="1:34">
      <c r="A6285" t="s">
        <v>2451</v>
      </c>
      <c r="B6285" t="s">
        <v>9729</v>
      </c>
      <c r="E6285" s="6">
        <v>-0.32630437635047299</v>
      </c>
      <c r="F6285" s="1">
        <v>-0.185691027876139</v>
      </c>
      <c r="G6285" s="1">
        <v>-0.217264050207882</v>
      </c>
      <c r="H6285" s="1">
        <v>-0.41631800622510101</v>
      </c>
      <c r="I6285" s="7">
        <v>-0.26818186357673801</v>
      </c>
      <c r="J6285" s="11">
        <v>-8.2702096970158095E-2</v>
      </c>
      <c r="K6285" s="2">
        <v>-8.8515021300969596E-2</v>
      </c>
      <c r="L6285" s="2">
        <v>-1.18802407463597E-2</v>
      </c>
      <c r="M6285" s="2">
        <v>-0.21255125732772401</v>
      </c>
      <c r="N6285" s="12">
        <v>6.8529889892866805E-2</v>
      </c>
      <c r="O6285" s="16">
        <v>-0.324464117029652</v>
      </c>
      <c r="P6285" s="3">
        <v>-0.30510112033555498</v>
      </c>
      <c r="Q6285" s="3">
        <v>8.7716852694858793E-2</v>
      </c>
      <c r="R6285" s="3">
        <v>-0.202667130244674</v>
      </c>
      <c r="S6285" s="17">
        <v>-9.7481819957244295E-2</v>
      </c>
      <c r="T6285" s="21" t="s">
        <v>12950</v>
      </c>
      <c r="U6285" s="5" t="s">
        <v>12950</v>
      </c>
      <c r="V6285" s="5" t="s">
        <v>12950</v>
      </c>
      <c r="W6285" s="5" t="s">
        <v>12950</v>
      </c>
      <c r="X6285" s="22" t="s">
        <v>12950</v>
      </c>
      <c r="Y6285" s="21" t="s">
        <v>12950</v>
      </c>
      <c r="Z6285" s="5" t="s">
        <v>12950</v>
      </c>
      <c r="AA6285" s="5" t="s">
        <v>12950</v>
      </c>
      <c r="AB6285" s="5" t="s">
        <v>12950</v>
      </c>
      <c r="AC6285" s="22" t="s">
        <v>12950</v>
      </c>
      <c r="AD6285" s="16" t="s">
        <v>12950</v>
      </c>
      <c r="AE6285" s="3" t="s">
        <v>12950</v>
      </c>
      <c r="AF6285" s="3" t="s">
        <v>12950</v>
      </c>
      <c r="AG6285" s="3" t="s">
        <v>12950</v>
      </c>
      <c r="AH6285" s="17" t="s">
        <v>12950</v>
      </c>
    </row>
    <row r="6286" spans="1:34">
      <c r="A6286" t="s">
        <v>5361</v>
      </c>
      <c r="B6286" t="s">
        <v>10354</v>
      </c>
      <c r="E6286" s="6">
        <v>-0.641009854807567</v>
      </c>
      <c r="F6286" s="1">
        <v>-0.106986148746787</v>
      </c>
      <c r="G6286" s="1">
        <v>-0.21390458697263701</v>
      </c>
      <c r="H6286" s="1">
        <v>-4.2247069510322699E-2</v>
      </c>
      <c r="I6286" s="7">
        <v>-1.2095403501671299E-2</v>
      </c>
      <c r="J6286" s="11">
        <v>-0.48988852113790599</v>
      </c>
      <c r="K6286" s="2">
        <v>-0.27988611909851702</v>
      </c>
      <c r="L6286" s="2">
        <v>9.9341030472822694E-2</v>
      </c>
      <c r="M6286" s="2">
        <v>0.116200662093429</v>
      </c>
      <c r="N6286" s="12">
        <v>9.8147554598942005E-2</v>
      </c>
      <c r="O6286" s="16">
        <v>-0.89793511930733205</v>
      </c>
      <c r="P6286" s="3">
        <v>-0.54385052787698196</v>
      </c>
      <c r="Q6286" s="3">
        <v>-2.50277974669646E-2</v>
      </c>
      <c r="R6286" s="3">
        <v>-0.15911309315191099</v>
      </c>
      <c r="S6286" s="17">
        <v>-0.30958972213965003</v>
      </c>
      <c r="T6286" s="21" t="s">
        <v>12950</v>
      </c>
      <c r="U6286" s="5" t="s">
        <v>12950</v>
      </c>
      <c r="V6286" s="5" t="s">
        <v>12950</v>
      </c>
      <c r="W6286" s="5" t="s">
        <v>12950</v>
      </c>
      <c r="X6286" s="22" t="s">
        <v>12950</v>
      </c>
      <c r="Y6286" s="21" t="s">
        <v>12950</v>
      </c>
      <c r="Z6286" s="5" t="s">
        <v>12950</v>
      </c>
      <c r="AA6286" s="5" t="s">
        <v>12950</v>
      </c>
      <c r="AB6286" s="5" t="s">
        <v>12950</v>
      </c>
      <c r="AC6286" s="22" t="s">
        <v>12950</v>
      </c>
      <c r="AD6286" s="16" t="s">
        <v>12950</v>
      </c>
      <c r="AE6286" s="3" t="s">
        <v>12950</v>
      </c>
      <c r="AF6286" s="3" t="s">
        <v>12950</v>
      </c>
      <c r="AG6286" s="3" t="s">
        <v>12950</v>
      </c>
      <c r="AH6286" s="17" t="s">
        <v>12950</v>
      </c>
    </row>
    <row r="6287" spans="1:34">
      <c r="A6287" t="s">
        <v>3541</v>
      </c>
      <c r="B6287" t="s">
        <v>10521</v>
      </c>
      <c r="E6287" s="6">
        <v>-0.34948702907057499</v>
      </c>
      <c r="F6287" s="1">
        <v>-0.315980999294937</v>
      </c>
      <c r="G6287" s="1">
        <v>-0.28719002566412699</v>
      </c>
      <c r="H6287" s="1">
        <v>-0.290759200481428</v>
      </c>
      <c r="I6287" s="7">
        <v>-0.26351842622639499</v>
      </c>
      <c r="J6287" s="11">
        <v>-3.86770866219103E-2</v>
      </c>
      <c r="K6287" s="2">
        <v>-0.14021423062140001</v>
      </c>
      <c r="L6287" s="2">
        <v>-0.270628109150092</v>
      </c>
      <c r="M6287" s="2">
        <v>-0.29579666776567898</v>
      </c>
      <c r="N6287" s="12">
        <v>-0.19630903876691699</v>
      </c>
      <c r="O6287" s="16">
        <v>-0.19438556655275999</v>
      </c>
      <c r="P6287" s="3">
        <v>-0.26199569485718899</v>
      </c>
      <c r="Q6287" s="3">
        <v>-0.26269368671240301</v>
      </c>
      <c r="R6287" s="3">
        <v>-0.19532683710333101</v>
      </c>
      <c r="S6287" s="17">
        <v>-0.32385187877766702</v>
      </c>
      <c r="T6287" s="21" t="s">
        <v>12950</v>
      </c>
      <c r="U6287" s="5" t="s">
        <v>12950</v>
      </c>
      <c r="V6287" s="5" t="s">
        <v>12950</v>
      </c>
      <c r="W6287" s="5" t="s">
        <v>12950</v>
      </c>
      <c r="X6287" s="22" t="s">
        <v>12950</v>
      </c>
      <c r="Y6287" s="21" t="s">
        <v>12950</v>
      </c>
      <c r="Z6287" s="5" t="s">
        <v>12950</v>
      </c>
      <c r="AA6287" s="5" t="s">
        <v>12950</v>
      </c>
      <c r="AB6287" s="5" t="s">
        <v>12950</v>
      </c>
      <c r="AC6287" s="22" t="s">
        <v>12950</v>
      </c>
      <c r="AD6287" s="16" t="s">
        <v>12950</v>
      </c>
      <c r="AE6287" s="3" t="s">
        <v>12950</v>
      </c>
      <c r="AF6287" s="3" t="s">
        <v>12950</v>
      </c>
      <c r="AG6287" s="3" t="s">
        <v>12950</v>
      </c>
      <c r="AH6287" s="17" t="s">
        <v>12950</v>
      </c>
    </row>
    <row r="6288" spans="1:34">
      <c r="A6288" t="s">
        <v>116</v>
      </c>
      <c r="B6288" t="s">
        <v>8612</v>
      </c>
      <c r="E6288" s="6">
        <v>-0.34491288945047399</v>
      </c>
      <c r="F6288" s="1">
        <v>-0.156729234075938</v>
      </c>
      <c r="G6288" s="1">
        <v>-9.1401421124554603E-3</v>
      </c>
      <c r="H6288" s="1">
        <v>1.8602683736097098E-2</v>
      </c>
      <c r="I6288" s="7">
        <v>-2.4573555866102399E-2</v>
      </c>
      <c r="J6288" s="11">
        <v>-0.104938676404343</v>
      </c>
      <c r="K6288" s="2">
        <v>-0.29853234662114803</v>
      </c>
      <c r="L6288" s="2">
        <v>-9.8505240658106993E-2</v>
      </c>
      <c r="M6288" s="2">
        <v>-3.7118836029189299E-2</v>
      </c>
      <c r="N6288" s="12">
        <v>-4.4568266541403202E-2</v>
      </c>
      <c r="O6288" s="16">
        <v>-0.13747920545447501</v>
      </c>
      <c r="P6288" s="3">
        <v>4.4346322517177302E-2</v>
      </c>
      <c r="Q6288" s="3">
        <v>-0.138314265230951</v>
      </c>
      <c r="R6288" s="3">
        <v>5.5454988343676799E-2</v>
      </c>
      <c r="S6288" s="17">
        <v>-0.100660454638191</v>
      </c>
      <c r="T6288" s="21" t="s">
        <v>12950</v>
      </c>
      <c r="U6288" s="5" t="s">
        <v>12950</v>
      </c>
      <c r="V6288" s="5" t="s">
        <v>12950</v>
      </c>
      <c r="W6288" s="5" t="s">
        <v>12950</v>
      </c>
      <c r="X6288" s="22" t="s">
        <v>12950</v>
      </c>
      <c r="Y6288" s="21" t="s">
        <v>12950</v>
      </c>
      <c r="Z6288" s="5" t="s">
        <v>12950</v>
      </c>
      <c r="AA6288" s="5" t="s">
        <v>12950</v>
      </c>
      <c r="AB6288" s="5" t="s">
        <v>12950</v>
      </c>
      <c r="AC6288" s="22" t="s">
        <v>12950</v>
      </c>
      <c r="AD6288" s="16" t="s">
        <v>12950</v>
      </c>
      <c r="AE6288" s="3" t="s">
        <v>12950</v>
      </c>
      <c r="AF6288" s="3" t="s">
        <v>12950</v>
      </c>
      <c r="AG6288" s="3" t="s">
        <v>12950</v>
      </c>
      <c r="AH6288" s="17" t="s">
        <v>12950</v>
      </c>
    </row>
    <row r="6289" spans="1:34">
      <c r="A6289" t="s">
        <v>1754</v>
      </c>
      <c r="B6289" t="s">
        <v>6952</v>
      </c>
      <c r="E6289" s="6">
        <v>-0.18065113455586401</v>
      </c>
      <c r="F6289" s="1">
        <v>-0.100538400783417</v>
      </c>
      <c r="G6289" s="1">
        <v>-3.1867785955993197E-2</v>
      </c>
      <c r="H6289" s="1">
        <v>-5.6702275834708004E-4</v>
      </c>
      <c r="I6289" s="7">
        <v>-0.12693430893074101</v>
      </c>
      <c r="J6289" s="11">
        <v>0.10290450853007201</v>
      </c>
      <c r="K6289" s="2">
        <v>-6.6997461271089104E-2</v>
      </c>
      <c r="L6289" s="2">
        <v>6.9887988080127195E-2</v>
      </c>
      <c r="M6289" s="2">
        <v>0.15485870496771401</v>
      </c>
      <c r="N6289" s="12">
        <v>3.4769765310819199E-3</v>
      </c>
      <c r="O6289" s="16">
        <v>-6.7599866902120706E-2</v>
      </c>
      <c r="P6289" s="3">
        <v>3.2158477602950799E-3</v>
      </c>
      <c r="Q6289" s="3">
        <v>-5.7015066054259003E-2</v>
      </c>
      <c r="R6289" s="3">
        <v>8.1209260838019007E-2</v>
      </c>
      <c r="S6289" s="17">
        <v>3.9241472364732403E-2</v>
      </c>
      <c r="T6289" s="21" t="s">
        <v>12950</v>
      </c>
      <c r="U6289" s="5" t="s">
        <v>12950</v>
      </c>
      <c r="V6289" s="5" t="s">
        <v>12950</v>
      </c>
      <c r="W6289" s="5" t="s">
        <v>12950</v>
      </c>
      <c r="X6289" s="22" t="s">
        <v>12950</v>
      </c>
      <c r="Y6289" s="21" t="s">
        <v>12950</v>
      </c>
      <c r="Z6289" s="5" t="s">
        <v>12950</v>
      </c>
      <c r="AA6289" s="5" t="s">
        <v>12950</v>
      </c>
      <c r="AB6289" s="5" t="s">
        <v>12950</v>
      </c>
      <c r="AC6289" s="22" t="s">
        <v>12950</v>
      </c>
      <c r="AD6289" s="16" t="s">
        <v>12950</v>
      </c>
      <c r="AE6289" s="3" t="s">
        <v>12950</v>
      </c>
      <c r="AF6289" s="3" t="s">
        <v>12950</v>
      </c>
      <c r="AG6289" s="3" t="s">
        <v>12950</v>
      </c>
      <c r="AH6289" s="17" t="s">
        <v>12950</v>
      </c>
    </row>
    <row r="6290" spans="1:34">
      <c r="A6290" t="s">
        <v>5720</v>
      </c>
      <c r="B6290" t="s">
        <v>11433</v>
      </c>
      <c r="E6290" s="6">
        <v>0.69112118058793304</v>
      </c>
      <c r="F6290" s="1">
        <v>0.14903760401733701</v>
      </c>
      <c r="G6290" s="1">
        <v>4.3531849868531897E-2</v>
      </c>
      <c r="H6290" s="1">
        <v>0.14241984257590101</v>
      </c>
      <c r="I6290" s="7">
        <v>0.22954054127352699</v>
      </c>
      <c r="J6290" s="11">
        <v>1.1376806968061199</v>
      </c>
      <c r="K6290" s="2">
        <v>0.51676407147664505</v>
      </c>
      <c r="L6290" s="2">
        <v>0.12776245490350099</v>
      </c>
      <c r="M6290" s="2">
        <v>0.15404695202743601</v>
      </c>
      <c r="N6290" s="12">
        <v>0.20138439386613299</v>
      </c>
      <c r="O6290" s="16">
        <v>1.1775001753219601</v>
      </c>
      <c r="P6290" s="3">
        <v>0.63869782808376496</v>
      </c>
      <c r="Q6290" s="3">
        <v>7.3016260265196198E-2</v>
      </c>
      <c r="R6290" s="3">
        <v>0.16118253351786099</v>
      </c>
      <c r="S6290" s="17">
        <v>0.30159783732015699</v>
      </c>
      <c r="T6290" s="21" t="s">
        <v>12950</v>
      </c>
      <c r="U6290" s="5" t="s">
        <v>12950</v>
      </c>
      <c r="V6290" s="5" t="s">
        <v>12950</v>
      </c>
      <c r="W6290" s="5" t="s">
        <v>12950</v>
      </c>
      <c r="X6290" s="22" t="s">
        <v>12950</v>
      </c>
      <c r="Y6290" s="21" t="s">
        <v>12950</v>
      </c>
      <c r="Z6290" s="5" t="s">
        <v>12950</v>
      </c>
      <c r="AA6290" s="5" t="s">
        <v>12950</v>
      </c>
      <c r="AB6290" s="5" t="s">
        <v>12950</v>
      </c>
      <c r="AC6290" s="22" t="s">
        <v>12950</v>
      </c>
      <c r="AD6290" s="16" t="s">
        <v>12950</v>
      </c>
      <c r="AE6290" s="3" t="s">
        <v>12950</v>
      </c>
      <c r="AF6290" s="3" t="s">
        <v>12950</v>
      </c>
      <c r="AG6290" s="3" t="s">
        <v>12950</v>
      </c>
      <c r="AH6290" s="17" t="s">
        <v>12950</v>
      </c>
    </row>
    <row r="6291" spans="1:34">
      <c r="A6291" t="s">
        <v>1516</v>
      </c>
      <c r="B6291" t="s">
        <v>10114</v>
      </c>
      <c r="E6291" s="6">
        <v>0.58842227491521204</v>
      </c>
      <c r="F6291" s="1">
        <v>0.150448381096839</v>
      </c>
      <c r="G6291" s="1">
        <v>-3.72120947430266E-2</v>
      </c>
      <c r="H6291" s="1">
        <v>0.107981287895751</v>
      </c>
      <c r="I6291" s="7">
        <v>-1.57204742456366E-2</v>
      </c>
      <c r="J6291" s="11">
        <v>0.52637948973345094</v>
      </c>
      <c r="K6291" s="2">
        <v>0.57930890264423196</v>
      </c>
      <c r="L6291" s="2">
        <v>0.22140638884121899</v>
      </c>
      <c r="M6291" s="2">
        <v>0.35348144179381402</v>
      </c>
      <c r="N6291" s="12">
        <v>0.15471986561137799</v>
      </c>
      <c r="O6291" s="16">
        <v>0.31986590284539801</v>
      </c>
      <c r="P6291" s="3">
        <v>0.51047165785856696</v>
      </c>
      <c r="Q6291" s="3">
        <v>-0.129478514232443</v>
      </c>
      <c r="R6291" s="3">
        <v>-5.1212138174643297E-2</v>
      </c>
      <c r="S6291" s="17">
        <v>-0.22346215696927199</v>
      </c>
      <c r="T6291" s="21" t="s">
        <v>12950</v>
      </c>
      <c r="U6291" s="5" t="s">
        <v>12950</v>
      </c>
      <c r="V6291" s="5" t="s">
        <v>12950</v>
      </c>
      <c r="W6291" s="5" t="s">
        <v>12950</v>
      </c>
      <c r="X6291" s="22" t="s">
        <v>12950</v>
      </c>
      <c r="Y6291" s="21" t="s">
        <v>12950</v>
      </c>
      <c r="Z6291" s="5" t="s">
        <v>12950</v>
      </c>
      <c r="AA6291" s="5" t="s">
        <v>12950</v>
      </c>
      <c r="AB6291" s="5" t="s">
        <v>12950</v>
      </c>
      <c r="AC6291" s="22" t="s">
        <v>12950</v>
      </c>
      <c r="AD6291" s="16" t="s">
        <v>12950</v>
      </c>
      <c r="AE6291" s="3" t="s">
        <v>12950</v>
      </c>
      <c r="AF6291" s="3" t="s">
        <v>12950</v>
      </c>
      <c r="AG6291" s="3" t="s">
        <v>12950</v>
      </c>
      <c r="AH6291" s="17" t="s">
        <v>12950</v>
      </c>
    </row>
    <row r="6292" spans="1:34">
      <c r="A6292" t="s">
        <v>5187</v>
      </c>
      <c r="B6292" t="s">
        <v>5187</v>
      </c>
      <c r="E6292" s="6">
        <v>-5.8528787460551603E-2</v>
      </c>
      <c r="F6292" s="1">
        <v>-0.165372361814458</v>
      </c>
      <c r="G6292" s="1">
        <v>4.7433251759488503E-2</v>
      </c>
      <c r="H6292" s="1">
        <v>-7.7376595735640097E-2</v>
      </c>
      <c r="I6292" s="7">
        <v>-0.104235124815625</v>
      </c>
      <c r="J6292" s="11">
        <v>0.22045899167875299</v>
      </c>
      <c r="K6292" s="2">
        <v>0.23226883812038801</v>
      </c>
      <c r="L6292" s="2">
        <v>0.18479683722072801</v>
      </c>
      <c r="M6292" s="2">
        <v>7.5039914088041296E-2</v>
      </c>
      <c r="N6292" s="12">
        <v>0.124436395276176</v>
      </c>
      <c r="O6292" s="16">
        <v>6.47469808297442E-2</v>
      </c>
      <c r="P6292" s="3">
        <v>2.4350262020113301E-2</v>
      </c>
      <c r="Q6292" s="3">
        <v>-6.2520415201521601E-2</v>
      </c>
      <c r="R6292" s="3">
        <v>2.8846445479102398E-2</v>
      </c>
      <c r="S6292" s="17">
        <v>-5.3074810137730799E-2</v>
      </c>
      <c r="T6292" s="21" t="s">
        <v>12950</v>
      </c>
      <c r="U6292" s="5" t="s">
        <v>12950</v>
      </c>
      <c r="V6292" s="5" t="s">
        <v>12950</v>
      </c>
      <c r="W6292" s="5" t="s">
        <v>12950</v>
      </c>
      <c r="X6292" s="22" t="s">
        <v>12950</v>
      </c>
      <c r="Y6292" s="21" t="s">
        <v>12950</v>
      </c>
      <c r="Z6292" s="5" t="s">
        <v>12950</v>
      </c>
      <c r="AA6292" s="5" t="s">
        <v>12950</v>
      </c>
      <c r="AB6292" s="5" t="s">
        <v>12950</v>
      </c>
      <c r="AC6292" s="22" t="s">
        <v>12950</v>
      </c>
      <c r="AD6292" s="16" t="s">
        <v>12950</v>
      </c>
      <c r="AE6292" s="3" t="s">
        <v>12950</v>
      </c>
      <c r="AF6292" s="3" t="s">
        <v>12950</v>
      </c>
      <c r="AG6292" s="3" t="s">
        <v>12950</v>
      </c>
      <c r="AH6292" s="17" t="s">
        <v>12950</v>
      </c>
    </row>
    <row r="6293" spans="1:34">
      <c r="A6293" t="s">
        <v>2996</v>
      </c>
      <c r="B6293" t="s">
        <v>8776</v>
      </c>
      <c r="E6293" s="6">
        <v>-1.7411793351996901E-3</v>
      </c>
      <c r="F6293" s="1">
        <v>0.15852145243354299</v>
      </c>
      <c r="G6293" s="1">
        <v>0.13134067354034101</v>
      </c>
      <c r="H6293" s="1">
        <v>0.23976778883486799</v>
      </c>
      <c r="I6293" s="7">
        <v>0.31173263463599099</v>
      </c>
      <c r="J6293" s="11">
        <v>0.12875617178943999</v>
      </c>
      <c r="K6293" s="2">
        <v>-9.0816110116458695E-2</v>
      </c>
      <c r="L6293" s="2">
        <v>3.11792147198535E-2</v>
      </c>
      <c r="M6293" s="2">
        <v>1.9887621713989299E-2</v>
      </c>
      <c r="N6293" s="12">
        <v>0.18137977542908901</v>
      </c>
      <c r="O6293" s="16">
        <v>0.27824504422955898</v>
      </c>
      <c r="P6293" s="3">
        <v>0.11323432839118799</v>
      </c>
      <c r="Q6293" s="3">
        <v>-3.55487787092698E-3</v>
      </c>
      <c r="R6293" s="3">
        <v>6.6081124647166006E-2</v>
      </c>
      <c r="S6293" s="17">
        <v>-4.1308989094103202E-2</v>
      </c>
      <c r="T6293" s="21" t="s">
        <v>12950</v>
      </c>
      <c r="U6293" s="5" t="s">
        <v>12950</v>
      </c>
      <c r="V6293" s="5" t="s">
        <v>12950</v>
      </c>
      <c r="W6293" s="5" t="s">
        <v>12950</v>
      </c>
      <c r="X6293" s="22" t="s">
        <v>12950</v>
      </c>
      <c r="Y6293" s="21" t="s">
        <v>12950</v>
      </c>
      <c r="Z6293" s="5" t="s">
        <v>12950</v>
      </c>
      <c r="AA6293" s="5" t="s">
        <v>12950</v>
      </c>
      <c r="AB6293" s="5" t="s">
        <v>12950</v>
      </c>
      <c r="AC6293" s="22" t="s">
        <v>12950</v>
      </c>
      <c r="AD6293" s="16" t="s">
        <v>12950</v>
      </c>
      <c r="AE6293" s="3" t="s">
        <v>12950</v>
      </c>
      <c r="AF6293" s="3" t="s">
        <v>12950</v>
      </c>
      <c r="AG6293" s="3" t="s">
        <v>12950</v>
      </c>
      <c r="AH6293" s="17" t="s">
        <v>12950</v>
      </c>
    </row>
    <row r="6294" spans="1:34">
      <c r="A6294" t="s">
        <v>6655</v>
      </c>
      <c r="B6294" t="s">
        <v>7561</v>
      </c>
      <c r="E6294" s="6">
        <v>0.18249811930530199</v>
      </c>
      <c r="F6294" s="1">
        <v>0.125675136681349</v>
      </c>
      <c r="G6294" s="1">
        <v>5.0967913683033897E-2</v>
      </c>
      <c r="H6294" s="1">
        <v>0.195482881494149</v>
      </c>
      <c r="I6294" s="7">
        <v>0.22035552069519199</v>
      </c>
      <c r="J6294" s="11">
        <v>-0.28976169876958602</v>
      </c>
      <c r="K6294" s="2">
        <v>-0.19858038583905899</v>
      </c>
      <c r="L6294" s="2">
        <v>6.2321624634600802E-2</v>
      </c>
      <c r="M6294" s="2">
        <v>-0.25191852743851301</v>
      </c>
      <c r="N6294" s="12">
        <v>0.120681524688084</v>
      </c>
      <c r="O6294" s="16">
        <v>-0.21712938029947701</v>
      </c>
      <c r="P6294" s="3">
        <v>-8.1476699242836306E-2</v>
      </c>
      <c r="Q6294" s="3">
        <v>-0.11390977326759701</v>
      </c>
      <c r="R6294" s="3">
        <v>-0.136970667247024</v>
      </c>
      <c r="S6294" s="17">
        <v>-0.239463500049375</v>
      </c>
      <c r="T6294" s="21" t="s">
        <v>12950</v>
      </c>
      <c r="U6294" s="5" t="s">
        <v>12950</v>
      </c>
      <c r="V6294" s="5" t="s">
        <v>12950</v>
      </c>
      <c r="W6294" s="5" t="s">
        <v>12950</v>
      </c>
      <c r="X6294" s="22" t="s">
        <v>12950</v>
      </c>
      <c r="Y6294" s="21" t="s">
        <v>12950</v>
      </c>
      <c r="Z6294" s="5" t="s">
        <v>12950</v>
      </c>
      <c r="AA6294" s="5" t="s">
        <v>12950</v>
      </c>
      <c r="AB6294" s="5" t="s">
        <v>12950</v>
      </c>
      <c r="AC6294" s="22" t="s">
        <v>12950</v>
      </c>
      <c r="AD6294" s="16" t="s">
        <v>12950</v>
      </c>
      <c r="AE6294" s="3" t="s">
        <v>12950</v>
      </c>
      <c r="AF6294" s="3" t="s">
        <v>12950</v>
      </c>
      <c r="AG6294" s="3" t="s">
        <v>12950</v>
      </c>
      <c r="AH6294" s="17" t="s">
        <v>12950</v>
      </c>
    </row>
    <row r="6295" spans="1:34">
      <c r="A6295" t="s">
        <v>731</v>
      </c>
      <c r="B6295" t="s">
        <v>8414</v>
      </c>
      <c r="E6295" s="6">
        <v>-0.22104917490971501</v>
      </c>
      <c r="F6295" s="1">
        <v>-0.144011614833674</v>
      </c>
      <c r="G6295" s="1">
        <v>-7.0743949488401403E-2</v>
      </c>
      <c r="H6295" s="1">
        <v>-3.5696043776717798E-3</v>
      </c>
      <c r="I6295" s="7">
        <v>-8.3012978685110497E-2</v>
      </c>
      <c r="J6295" s="11">
        <v>-7.9003157067906504E-2</v>
      </c>
      <c r="K6295" s="2">
        <v>-0.118446542282702</v>
      </c>
      <c r="L6295" s="2">
        <v>-9.6616685725958197E-3</v>
      </c>
      <c r="M6295" s="2">
        <v>-4.4658478613281698E-2</v>
      </c>
      <c r="N6295" s="12">
        <v>-5.0792890420724102E-2</v>
      </c>
      <c r="O6295" s="16">
        <v>-6.3899362667842005E-2</v>
      </c>
      <c r="P6295" s="3">
        <v>-9.07415564731332E-2</v>
      </c>
      <c r="Q6295" s="3">
        <v>-6.1541852256919202E-2</v>
      </c>
      <c r="R6295" s="3">
        <v>-7.4221389509449995E-2</v>
      </c>
      <c r="S6295" s="17">
        <v>-0.106710937460312</v>
      </c>
      <c r="T6295" s="21" t="s">
        <v>12950</v>
      </c>
      <c r="U6295" s="5" t="s">
        <v>12950</v>
      </c>
      <c r="V6295" s="5" t="s">
        <v>12950</v>
      </c>
      <c r="W6295" s="5" t="s">
        <v>12950</v>
      </c>
      <c r="X6295" s="22" t="s">
        <v>12950</v>
      </c>
      <c r="Y6295" s="21" t="s">
        <v>12950</v>
      </c>
      <c r="Z6295" s="5" t="s">
        <v>12950</v>
      </c>
      <c r="AA6295" s="5" t="s">
        <v>12950</v>
      </c>
      <c r="AB6295" s="5" t="s">
        <v>12950</v>
      </c>
      <c r="AC6295" s="22" t="s">
        <v>12950</v>
      </c>
      <c r="AD6295" s="16" t="s">
        <v>12950</v>
      </c>
      <c r="AE6295" s="3" t="s">
        <v>12950</v>
      </c>
      <c r="AF6295" s="3" t="s">
        <v>12950</v>
      </c>
      <c r="AG6295" s="3" t="s">
        <v>12950</v>
      </c>
      <c r="AH6295" s="17" t="s">
        <v>12950</v>
      </c>
    </row>
    <row r="6296" spans="1:34">
      <c r="A6296" t="s">
        <v>1418</v>
      </c>
      <c r="B6296" t="s">
        <v>9786</v>
      </c>
      <c r="E6296" s="6">
        <v>-0.27125957604409701</v>
      </c>
      <c r="F6296" s="1">
        <v>-9.9875317169435998E-2</v>
      </c>
      <c r="G6296" s="1">
        <v>-0.30319858260209098</v>
      </c>
      <c r="H6296" s="1">
        <v>-0.177923145073318</v>
      </c>
      <c r="I6296" s="7">
        <v>-1.39912005385401E-2</v>
      </c>
      <c r="J6296" s="11">
        <v>-0.29861706290551399</v>
      </c>
      <c r="K6296" s="2">
        <v>-0.29533508637912198</v>
      </c>
      <c r="L6296" s="2">
        <v>-0.14110964156761199</v>
      </c>
      <c r="M6296" s="2">
        <v>-8.6551764556700106E-2</v>
      </c>
      <c r="N6296" s="12">
        <v>-4.9090639134805401E-2</v>
      </c>
      <c r="O6296" s="16">
        <v>-0.30067787525755701</v>
      </c>
      <c r="P6296" s="3">
        <v>-8.6300960653993702E-2</v>
      </c>
      <c r="Q6296" s="3">
        <v>-0.22279621969806701</v>
      </c>
      <c r="R6296" s="3">
        <v>-0.217617024274739</v>
      </c>
      <c r="S6296" s="17">
        <v>-7.4871101769843101E-2</v>
      </c>
      <c r="T6296" s="21" t="s">
        <v>12950</v>
      </c>
      <c r="U6296" s="5" t="s">
        <v>12950</v>
      </c>
      <c r="V6296" s="5" t="s">
        <v>12950</v>
      </c>
      <c r="W6296" s="5" t="s">
        <v>12950</v>
      </c>
      <c r="X6296" s="22" t="s">
        <v>12950</v>
      </c>
      <c r="Y6296" s="21" t="s">
        <v>12950</v>
      </c>
      <c r="Z6296" s="5" t="s">
        <v>12950</v>
      </c>
      <c r="AA6296" s="5" t="s">
        <v>12950</v>
      </c>
      <c r="AB6296" s="5" t="s">
        <v>12950</v>
      </c>
      <c r="AC6296" s="22" t="s">
        <v>12950</v>
      </c>
      <c r="AD6296" s="16" t="s">
        <v>12950</v>
      </c>
      <c r="AE6296" s="3" t="s">
        <v>12950</v>
      </c>
      <c r="AF6296" s="3" t="s">
        <v>12950</v>
      </c>
      <c r="AG6296" s="3" t="s">
        <v>12950</v>
      </c>
      <c r="AH6296" s="17" t="s">
        <v>12950</v>
      </c>
    </row>
    <row r="6297" spans="1:34">
      <c r="A6297" t="s">
        <v>405</v>
      </c>
      <c r="B6297" t="s">
        <v>11067</v>
      </c>
      <c r="E6297" s="6">
        <v>-0.81263047147301803</v>
      </c>
      <c r="F6297" s="1">
        <v>-0.40441152183395002</v>
      </c>
      <c r="G6297" s="1">
        <v>-0.110491057554606</v>
      </c>
      <c r="H6297" s="1">
        <v>-4.2243969135820798E-2</v>
      </c>
      <c r="I6297" s="7">
        <v>-0.29246036523182301</v>
      </c>
      <c r="J6297" s="11">
        <v>-0.87770732550757502</v>
      </c>
      <c r="K6297" s="2">
        <v>-0.26547879195587298</v>
      </c>
      <c r="L6297" s="2">
        <v>-0.179083452041439</v>
      </c>
      <c r="M6297" s="2">
        <v>-0.18484577661344501</v>
      </c>
      <c r="N6297" s="12">
        <v>-8.2610711455159594E-2</v>
      </c>
      <c r="O6297" s="16">
        <v>-0.78191904299449499</v>
      </c>
      <c r="P6297" s="3">
        <v>-0.33427913956139399</v>
      </c>
      <c r="Q6297" s="3">
        <v>-0.34640972272214099</v>
      </c>
      <c r="R6297" s="3">
        <v>-2.2506399785576399E-2</v>
      </c>
      <c r="S6297" s="17">
        <v>-6.3855993927172006E-2</v>
      </c>
      <c r="T6297" s="21" t="s">
        <v>12950</v>
      </c>
      <c r="U6297" s="5" t="s">
        <v>12950</v>
      </c>
      <c r="V6297" s="5" t="s">
        <v>12950</v>
      </c>
      <c r="W6297" s="5" t="s">
        <v>12950</v>
      </c>
      <c r="X6297" s="22" t="s">
        <v>12950</v>
      </c>
      <c r="Y6297" s="21" t="s">
        <v>12950</v>
      </c>
      <c r="Z6297" s="5" t="s">
        <v>12950</v>
      </c>
      <c r="AA6297" s="5" t="s">
        <v>12950</v>
      </c>
      <c r="AB6297" s="5" t="s">
        <v>12950</v>
      </c>
      <c r="AC6297" s="22" t="s">
        <v>12950</v>
      </c>
      <c r="AD6297" s="16" t="s">
        <v>12950</v>
      </c>
      <c r="AE6297" s="3" t="s">
        <v>12950</v>
      </c>
      <c r="AF6297" s="3" t="s">
        <v>12950</v>
      </c>
      <c r="AG6297" s="3" t="s">
        <v>12950</v>
      </c>
      <c r="AH6297" s="17" t="s">
        <v>12950</v>
      </c>
    </row>
    <row r="6298" spans="1:34">
      <c r="A6298" t="s">
        <v>1409</v>
      </c>
      <c r="B6298" t="s">
        <v>8599</v>
      </c>
      <c r="E6298" s="6">
        <v>-0.10223556037675</v>
      </c>
      <c r="F6298" s="1">
        <v>0.17769221293760001</v>
      </c>
      <c r="G6298" s="1">
        <v>0.25302829040417801</v>
      </c>
      <c r="H6298" s="1">
        <v>0.49483487166478901</v>
      </c>
      <c r="I6298" s="7">
        <v>0.28122056048863298</v>
      </c>
      <c r="J6298" s="11">
        <v>-0.73820503116993497</v>
      </c>
      <c r="K6298" s="2">
        <v>-0.33968434346401899</v>
      </c>
      <c r="L6298" s="2">
        <v>-0.132368979949295</v>
      </c>
      <c r="M6298" s="2">
        <v>-4.8876095023915198E-2</v>
      </c>
      <c r="N6298" s="12">
        <v>0.14908208394238201</v>
      </c>
      <c r="O6298" s="16">
        <v>-0.91157193378282997</v>
      </c>
      <c r="P6298" s="3">
        <v>-0.20117368779913999</v>
      </c>
      <c r="Q6298" s="3">
        <v>-6.9624195456654894E-2</v>
      </c>
      <c r="R6298" s="3">
        <v>-3.7554466904925497E-2</v>
      </c>
      <c r="S6298" s="17">
        <v>-0.14135430206201999</v>
      </c>
      <c r="T6298" s="21" t="s">
        <v>12950</v>
      </c>
      <c r="U6298" s="5" t="s">
        <v>12950</v>
      </c>
      <c r="V6298" s="5" t="s">
        <v>12950</v>
      </c>
      <c r="W6298" s="5" t="s">
        <v>12950</v>
      </c>
      <c r="X6298" s="22" t="s">
        <v>12950</v>
      </c>
      <c r="Y6298" s="21" t="s">
        <v>12950</v>
      </c>
      <c r="Z6298" s="5" t="s">
        <v>12950</v>
      </c>
      <c r="AA6298" s="5" t="s">
        <v>12950</v>
      </c>
      <c r="AB6298" s="5" t="s">
        <v>12950</v>
      </c>
      <c r="AC6298" s="22" t="s">
        <v>12950</v>
      </c>
      <c r="AD6298" s="16" t="s">
        <v>12950</v>
      </c>
      <c r="AE6298" s="3" t="s">
        <v>12950</v>
      </c>
      <c r="AF6298" s="3" t="s">
        <v>12950</v>
      </c>
      <c r="AG6298" s="3" t="s">
        <v>12950</v>
      </c>
      <c r="AH6298" s="17" t="s">
        <v>12950</v>
      </c>
    </row>
    <row r="6299" spans="1:34">
      <c r="A6299" t="s">
        <v>5549</v>
      </c>
      <c r="B6299" t="s">
        <v>9700</v>
      </c>
      <c r="E6299" s="6">
        <v>-0.19965260419196201</v>
      </c>
      <c r="F6299" s="1">
        <v>-0.402932364676587</v>
      </c>
      <c r="G6299" s="1">
        <v>-0.30264978836328299</v>
      </c>
      <c r="H6299" s="1">
        <v>-0.31470978687988199</v>
      </c>
      <c r="I6299" s="7">
        <v>-0.36885213609372902</v>
      </c>
      <c r="J6299" s="11">
        <v>-0.29858414289268898</v>
      </c>
      <c r="K6299" s="2">
        <v>-0.16260601493406299</v>
      </c>
      <c r="L6299" s="2">
        <v>-7.8427710352409197E-2</v>
      </c>
      <c r="M6299" s="2">
        <v>-0.128692283727734</v>
      </c>
      <c r="N6299" s="12">
        <v>-2.7859857322302901E-2</v>
      </c>
      <c r="O6299" s="16">
        <v>-0.17400252313467801</v>
      </c>
      <c r="P6299" s="3">
        <v>-8.0152329246916607E-2</v>
      </c>
      <c r="Q6299" s="3">
        <v>2.1366946891377699E-2</v>
      </c>
      <c r="R6299" s="3">
        <v>4.2654839629895497E-2</v>
      </c>
      <c r="S6299" s="17">
        <v>-7.2586482904525795E-2</v>
      </c>
      <c r="T6299" s="21" t="s">
        <v>12950</v>
      </c>
      <c r="U6299" s="5" t="s">
        <v>12950</v>
      </c>
      <c r="V6299" s="5" t="s">
        <v>12950</v>
      </c>
      <c r="W6299" s="5" t="s">
        <v>12950</v>
      </c>
      <c r="X6299" s="22" t="s">
        <v>12950</v>
      </c>
      <c r="Y6299" s="21" t="s">
        <v>12950</v>
      </c>
      <c r="Z6299" s="5" t="s">
        <v>12950</v>
      </c>
      <c r="AA6299" s="5" t="s">
        <v>12950</v>
      </c>
      <c r="AB6299" s="5" t="s">
        <v>12950</v>
      </c>
      <c r="AC6299" s="22" t="s">
        <v>12950</v>
      </c>
      <c r="AD6299" s="16" t="s">
        <v>12950</v>
      </c>
      <c r="AE6299" s="3" t="s">
        <v>12950</v>
      </c>
      <c r="AF6299" s="3" t="s">
        <v>12950</v>
      </c>
      <c r="AG6299" s="3" t="s">
        <v>12950</v>
      </c>
      <c r="AH6299" s="17" t="s">
        <v>12950</v>
      </c>
    </row>
    <row r="6300" spans="1:34">
      <c r="A6300" t="s">
        <v>293</v>
      </c>
      <c r="B6300" t="s">
        <v>12168</v>
      </c>
      <c r="E6300" s="6">
        <v>-1.42248451411305</v>
      </c>
      <c r="F6300" s="1">
        <v>-0.125469591156149</v>
      </c>
      <c r="G6300" s="1">
        <v>-0.41985819393525198</v>
      </c>
      <c r="H6300" s="1">
        <v>-0.25156876401725298</v>
      </c>
      <c r="I6300" s="7">
        <v>-0.39084497065214502</v>
      </c>
      <c r="J6300" s="11">
        <v>-2.31438583979573</v>
      </c>
      <c r="K6300" s="2">
        <v>-0.29780849419940297</v>
      </c>
      <c r="L6300" s="2">
        <v>-0.37517924283795501</v>
      </c>
      <c r="M6300" s="2">
        <v>-0.40700420328133202</v>
      </c>
      <c r="N6300" s="12">
        <v>-0.17668108397188001</v>
      </c>
      <c r="O6300" s="16">
        <v>-2.2485018017379499</v>
      </c>
      <c r="P6300" s="3">
        <v>-6.2868786014595293E-2</v>
      </c>
      <c r="Q6300" s="3">
        <v>-0.25862573411082201</v>
      </c>
      <c r="R6300" s="3">
        <v>-0.21100818258672999</v>
      </c>
      <c r="S6300" s="17">
        <v>-0.23846866737998401</v>
      </c>
      <c r="T6300" s="21" t="s">
        <v>12950</v>
      </c>
      <c r="U6300" s="5" t="s">
        <v>12950</v>
      </c>
      <c r="V6300" s="5" t="s">
        <v>12950</v>
      </c>
      <c r="W6300" s="5" t="s">
        <v>12950</v>
      </c>
      <c r="X6300" s="22" t="s">
        <v>12950</v>
      </c>
      <c r="Y6300" s="21" t="s">
        <v>12950</v>
      </c>
      <c r="Z6300" s="5" t="s">
        <v>12950</v>
      </c>
      <c r="AA6300" s="5" t="s">
        <v>12950</v>
      </c>
      <c r="AB6300" s="5" t="s">
        <v>12950</v>
      </c>
      <c r="AC6300" s="22" t="s">
        <v>12950</v>
      </c>
      <c r="AD6300" s="16" t="s">
        <v>12950</v>
      </c>
      <c r="AE6300" s="3" t="s">
        <v>12950</v>
      </c>
      <c r="AF6300" s="3" t="s">
        <v>12950</v>
      </c>
      <c r="AG6300" s="3" t="s">
        <v>12950</v>
      </c>
      <c r="AH6300" s="17" t="s">
        <v>12950</v>
      </c>
    </row>
    <row r="6301" spans="1:34">
      <c r="A6301" t="s">
        <v>2178</v>
      </c>
      <c r="B6301" t="s">
        <v>10456</v>
      </c>
      <c r="E6301" s="6">
        <v>0.14592466225748199</v>
      </c>
      <c r="F6301" s="1">
        <v>0.41040053134886101</v>
      </c>
      <c r="G6301" s="1">
        <v>0.53571811169225902</v>
      </c>
      <c r="H6301" s="1">
        <v>0.88836046967502502</v>
      </c>
      <c r="I6301" s="7">
        <v>0.64215025130540904</v>
      </c>
      <c r="J6301" s="11">
        <v>-0.17266746915307599</v>
      </c>
      <c r="K6301" s="2">
        <v>-3.4895483519767699E-2</v>
      </c>
      <c r="L6301" s="2">
        <v>4.6388745901092404E-3</v>
      </c>
      <c r="M6301" s="2">
        <v>0.282528522066678</v>
      </c>
      <c r="N6301" s="12">
        <v>0.27744803835543302</v>
      </c>
      <c r="O6301" s="16">
        <v>-0.15036143340927999</v>
      </c>
      <c r="P6301" s="3">
        <v>0.30813500216312401</v>
      </c>
      <c r="Q6301" s="3">
        <v>0.21662629106496101</v>
      </c>
      <c r="R6301" s="3">
        <v>0.19138741836315901</v>
      </c>
      <c r="S6301" s="17">
        <v>3.0157265586487601E-2</v>
      </c>
      <c r="T6301" s="21" t="s">
        <v>12950</v>
      </c>
      <c r="U6301" s="5" t="s">
        <v>12950</v>
      </c>
      <c r="V6301" s="5" t="s">
        <v>12950</v>
      </c>
      <c r="W6301" s="5" t="s">
        <v>12950</v>
      </c>
      <c r="X6301" s="22" t="s">
        <v>12950</v>
      </c>
      <c r="Y6301" s="21" t="s">
        <v>12950</v>
      </c>
      <c r="Z6301" s="5" t="s">
        <v>12950</v>
      </c>
      <c r="AA6301" s="5" t="s">
        <v>12950</v>
      </c>
      <c r="AB6301" s="5" t="s">
        <v>12950</v>
      </c>
      <c r="AC6301" s="22" t="s">
        <v>12950</v>
      </c>
      <c r="AD6301" s="16" t="s">
        <v>12950</v>
      </c>
      <c r="AE6301" s="3" t="s">
        <v>12950</v>
      </c>
      <c r="AF6301" s="3" t="s">
        <v>12950</v>
      </c>
      <c r="AG6301" s="3" t="s">
        <v>12950</v>
      </c>
      <c r="AH6301" s="17" t="s">
        <v>12950</v>
      </c>
    </row>
    <row r="6302" spans="1:34">
      <c r="A6302" t="s">
        <v>3885</v>
      </c>
      <c r="B6302" t="s">
        <v>10372</v>
      </c>
      <c r="E6302" s="6">
        <v>3.6169947388948E-2</v>
      </c>
      <c r="F6302" s="1">
        <v>-0.30953480262072203</v>
      </c>
      <c r="G6302" s="1">
        <v>-0.62313174076426303</v>
      </c>
      <c r="H6302" s="1">
        <v>-0.63299203816274496</v>
      </c>
      <c r="I6302" s="7">
        <v>-0.56693434161247003</v>
      </c>
      <c r="J6302" s="11">
        <v>2.85170335354099E-3</v>
      </c>
      <c r="K6302" s="2">
        <v>7.8983960617034304E-2</v>
      </c>
      <c r="L6302" s="2">
        <v>-7.5271742555124893E-2</v>
      </c>
      <c r="M6302" s="2">
        <v>-3.0637195912949802E-2</v>
      </c>
      <c r="N6302" s="12">
        <v>-3.3512013574291302E-2</v>
      </c>
      <c r="O6302" s="16">
        <v>-6.1183997587762697E-2</v>
      </c>
      <c r="P6302" s="3">
        <v>-0.13680055245902201</v>
      </c>
      <c r="Q6302" s="3">
        <v>-0.36423251101419901</v>
      </c>
      <c r="R6302" s="3">
        <v>-0.29650438743982499</v>
      </c>
      <c r="S6302" s="17">
        <v>-0.41794852845514202</v>
      </c>
      <c r="T6302" s="21" t="s">
        <v>12950</v>
      </c>
      <c r="U6302" s="5" t="s">
        <v>12950</v>
      </c>
      <c r="V6302" s="5" t="s">
        <v>12950</v>
      </c>
      <c r="W6302" s="5" t="s">
        <v>12950</v>
      </c>
      <c r="X6302" s="22" t="s">
        <v>12950</v>
      </c>
      <c r="Y6302" s="21" t="s">
        <v>12950</v>
      </c>
      <c r="Z6302" s="5" t="s">
        <v>12950</v>
      </c>
      <c r="AA6302" s="5" t="s">
        <v>12950</v>
      </c>
      <c r="AB6302" s="5" t="s">
        <v>12950</v>
      </c>
      <c r="AC6302" s="22" t="s">
        <v>12950</v>
      </c>
      <c r="AD6302" s="16" t="s">
        <v>12950</v>
      </c>
      <c r="AE6302" s="3" t="s">
        <v>12950</v>
      </c>
      <c r="AF6302" s="3" t="s">
        <v>12950</v>
      </c>
      <c r="AG6302" s="3" t="s">
        <v>12950</v>
      </c>
      <c r="AH6302" s="17" t="s">
        <v>12950</v>
      </c>
    </row>
    <row r="6303" spans="1:34">
      <c r="A6303" t="s">
        <v>1309</v>
      </c>
      <c r="B6303" t="s">
        <v>10403</v>
      </c>
      <c r="E6303" s="6">
        <v>1.98101202463692E-2</v>
      </c>
      <c r="F6303" s="1">
        <v>-0.34078767648521602</v>
      </c>
      <c r="G6303" s="1">
        <v>-0.374111131424129</v>
      </c>
      <c r="H6303" s="1">
        <v>-0.441757473987206</v>
      </c>
      <c r="I6303" s="7">
        <v>-0.52792177396237405</v>
      </c>
      <c r="J6303" s="11">
        <v>4.8157956362640801E-2</v>
      </c>
      <c r="K6303" s="2">
        <v>5.97464634386125E-2</v>
      </c>
      <c r="L6303" s="2">
        <v>-0.103141008428073</v>
      </c>
      <c r="M6303" s="2">
        <v>-0.111550238043438</v>
      </c>
      <c r="N6303" s="12">
        <v>-0.19792371042986801</v>
      </c>
      <c r="O6303" s="16">
        <v>1.80666521758263E-2</v>
      </c>
      <c r="P6303" s="3">
        <v>-0.39338223952301199</v>
      </c>
      <c r="Q6303" s="3">
        <v>-0.41488413818782199</v>
      </c>
      <c r="R6303" s="3">
        <v>-0.29222402145965698</v>
      </c>
      <c r="S6303" s="17">
        <v>-0.42553150433961001</v>
      </c>
      <c r="T6303" s="21" t="s">
        <v>12950</v>
      </c>
      <c r="U6303" s="5" t="s">
        <v>12950</v>
      </c>
      <c r="V6303" s="5" t="s">
        <v>12950</v>
      </c>
      <c r="W6303" s="5" t="s">
        <v>12950</v>
      </c>
      <c r="X6303" s="22" t="s">
        <v>12950</v>
      </c>
      <c r="Y6303" s="21" t="s">
        <v>12950</v>
      </c>
      <c r="Z6303" s="5" t="s">
        <v>12950</v>
      </c>
      <c r="AA6303" s="5" t="s">
        <v>12950</v>
      </c>
      <c r="AB6303" s="5" t="s">
        <v>12950</v>
      </c>
      <c r="AC6303" s="22" t="s">
        <v>12950</v>
      </c>
      <c r="AD6303" s="16" t="s">
        <v>12950</v>
      </c>
      <c r="AE6303" s="3" t="s">
        <v>12950</v>
      </c>
      <c r="AF6303" s="3" t="s">
        <v>12950</v>
      </c>
      <c r="AG6303" s="3" t="s">
        <v>12950</v>
      </c>
      <c r="AH6303" s="17" t="s">
        <v>12950</v>
      </c>
    </row>
    <row r="6304" spans="1:34">
      <c r="A6304" t="s">
        <v>5274</v>
      </c>
      <c r="B6304" t="s">
        <v>7049</v>
      </c>
      <c r="E6304" s="6">
        <v>0.13123468438887001</v>
      </c>
      <c r="F6304" s="1">
        <v>0.24118691540970799</v>
      </c>
      <c r="G6304" s="1">
        <v>0.13999111011563101</v>
      </c>
      <c r="H6304" s="1">
        <v>0.26807274483416699</v>
      </c>
      <c r="I6304" s="7">
        <v>-8.3924857224433505E-2</v>
      </c>
      <c r="J6304" s="11">
        <v>-9.5587569281708196E-2</v>
      </c>
      <c r="K6304" s="2">
        <v>-3.6703250676611301E-2</v>
      </c>
      <c r="L6304" s="2">
        <v>5.9784534026114097E-2</v>
      </c>
      <c r="M6304" s="2">
        <v>0.17849210574486299</v>
      </c>
      <c r="N6304" s="12">
        <v>7.2189620638941701E-2</v>
      </c>
      <c r="O6304" s="16">
        <v>-0.55287878221291697</v>
      </c>
      <c r="P6304" s="3">
        <v>-5.8164973685952102E-2</v>
      </c>
      <c r="Q6304" s="3">
        <v>5.7190465822872703E-2</v>
      </c>
      <c r="R6304" s="3">
        <v>3.7230241813448098E-2</v>
      </c>
      <c r="S6304" s="17">
        <v>-0.12295047274693501</v>
      </c>
      <c r="T6304" s="21" t="s">
        <v>12950</v>
      </c>
      <c r="U6304" s="5" t="s">
        <v>12950</v>
      </c>
      <c r="V6304" s="5" t="s">
        <v>12950</v>
      </c>
      <c r="W6304" s="5" t="s">
        <v>12950</v>
      </c>
      <c r="X6304" s="22" t="s">
        <v>12950</v>
      </c>
      <c r="Y6304" s="21" t="s">
        <v>12950</v>
      </c>
      <c r="Z6304" s="5" t="s">
        <v>12950</v>
      </c>
      <c r="AA6304" s="5" t="s">
        <v>12950</v>
      </c>
      <c r="AB6304" s="5" t="s">
        <v>12950</v>
      </c>
      <c r="AC6304" s="22" t="s">
        <v>12950</v>
      </c>
      <c r="AD6304" s="16" t="s">
        <v>12950</v>
      </c>
      <c r="AE6304" s="3" t="s">
        <v>12950</v>
      </c>
      <c r="AF6304" s="3" t="s">
        <v>12950</v>
      </c>
      <c r="AG6304" s="3" t="s">
        <v>12950</v>
      </c>
      <c r="AH6304" s="17" t="s">
        <v>12950</v>
      </c>
    </row>
    <row r="6305" spans="1:34">
      <c r="A6305" t="s">
        <v>898</v>
      </c>
      <c r="B6305" t="s">
        <v>12297</v>
      </c>
      <c r="E6305" s="6">
        <v>1.1212009587451699</v>
      </c>
      <c r="F6305" s="1">
        <v>0.34279083549015699</v>
      </c>
      <c r="G6305" s="1">
        <v>0.57271619997898104</v>
      </c>
      <c r="H6305" s="1">
        <v>0.78191632735787697</v>
      </c>
      <c r="I6305" s="7">
        <v>0.23073660238111399</v>
      </c>
      <c r="J6305" s="11">
        <v>1.1458684136484401</v>
      </c>
      <c r="K6305" s="2">
        <v>0.82641350878427899</v>
      </c>
      <c r="L6305" s="2">
        <v>0.36152430438511701</v>
      </c>
      <c r="M6305" s="2">
        <v>0.59025860780633999</v>
      </c>
      <c r="N6305" s="12">
        <v>0.30675840648943398</v>
      </c>
      <c r="O6305" s="16">
        <v>1.54580227817175</v>
      </c>
      <c r="P6305" s="3">
        <v>0.738050077547039</v>
      </c>
      <c r="Q6305" s="3">
        <v>0.33125035711388001</v>
      </c>
      <c r="R6305" s="3">
        <v>1.1233940959900599</v>
      </c>
      <c r="S6305" s="17">
        <v>0.42883934828724501</v>
      </c>
      <c r="T6305" s="21" t="s">
        <v>12950</v>
      </c>
      <c r="U6305" s="5" t="s">
        <v>12950</v>
      </c>
      <c r="V6305" s="5" t="s">
        <v>12950</v>
      </c>
      <c r="W6305" s="5" t="s">
        <v>12950</v>
      </c>
      <c r="X6305" s="22" t="s">
        <v>12950</v>
      </c>
      <c r="Y6305" s="21" t="s">
        <v>12950</v>
      </c>
      <c r="Z6305" s="5" t="s">
        <v>12950</v>
      </c>
      <c r="AA6305" s="5" t="s">
        <v>12950</v>
      </c>
      <c r="AB6305" s="5" t="s">
        <v>12950</v>
      </c>
      <c r="AC6305" s="22" t="s">
        <v>12950</v>
      </c>
      <c r="AD6305" s="16" t="s">
        <v>12950</v>
      </c>
      <c r="AE6305" s="3" t="s">
        <v>12950</v>
      </c>
      <c r="AF6305" s="3" t="s">
        <v>12950</v>
      </c>
      <c r="AG6305" s="3" t="s">
        <v>12950</v>
      </c>
      <c r="AH6305" s="17" t="s">
        <v>12950</v>
      </c>
    </row>
    <row r="6306" spans="1:34">
      <c r="A6306" t="s">
        <v>2949</v>
      </c>
      <c r="B6306" t="s">
        <v>12021</v>
      </c>
      <c r="E6306" s="6">
        <v>-0.79039587298507596</v>
      </c>
      <c r="F6306" s="1">
        <v>-0.46185783404909098</v>
      </c>
      <c r="G6306" s="1">
        <v>-0.36084679396567998</v>
      </c>
      <c r="H6306" s="1">
        <v>-0.41819429367479799</v>
      </c>
      <c r="I6306" s="7">
        <v>-0.30246035533044402</v>
      </c>
      <c r="J6306" s="11">
        <v>-1.1356151081788299</v>
      </c>
      <c r="K6306" s="2">
        <v>-0.66056589604942495</v>
      </c>
      <c r="L6306" s="2">
        <v>-0.53650754098744402</v>
      </c>
      <c r="M6306" s="2">
        <v>-0.54933838800031898</v>
      </c>
      <c r="N6306" s="12">
        <v>-0.114423911839326</v>
      </c>
      <c r="O6306" s="16">
        <v>-1.1987885559146401</v>
      </c>
      <c r="P6306" s="3">
        <v>-0.47233444696861898</v>
      </c>
      <c r="Q6306" s="3">
        <v>-0.42454368483580501</v>
      </c>
      <c r="R6306" s="3">
        <v>-0.36069796778346103</v>
      </c>
      <c r="S6306" s="17">
        <v>-0.39216773594542498</v>
      </c>
      <c r="T6306" s="21" t="s">
        <v>12950</v>
      </c>
      <c r="U6306" s="5" t="s">
        <v>12950</v>
      </c>
      <c r="V6306" s="5" t="s">
        <v>12950</v>
      </c>
      <c r="W6306" s="5" t="s">
        <v>12950</v>
      </c>
      <c r="X6306" s="22" t="s">
        <v>12950</v>
      </c>
      <c r="Y6306" s="21" t="s">
        <v>12950</v>
      </c>
      <c r="Z6306" s="5" t="s">
        <v>12950</v>
      </c>
      <c r="AA6306" s="5" t="s">
        <v>12950</v>
      </c>
      <c r="AB6306" s="5" t="s">
        <v>12950</v>
      </c>
      <c r="AC6306" s="22" t="s">
        <v>12950</v>
      </c>
      <c r="AD6306" s="16" t="s">
        <v>12950</v>
      </c>
      <c r="AE6306" s="3" t="s">
        <v>12950</v>
      </c>
      <c r="AF6306" s="3" t="s">
        <v>12950</v>
      </c>
      <c r="AG6306" s="3" t="s">
        <v>12950</v>
      </c>
      <c r="AH6306" s="17" t="s">
        <v>12950</v>
      </c>
    </row>
    <row r="6307" spans="1:34">
      <c r="A6307" t="s">
        <v>769</v>
      </c>
      <c r="B6307" t="s">
        <v>12825</v>
      </c>
      <c r="E6307" s="6">
        <v>2.3844732723917001</v>
      </c>
      <c r="F6307" s="1">
        <v>0.62423232279561902</v>
      </c>
      <c r="G6307" s="1">
        <v>0.93214483585654895</v>
      </c>
      <c r="H6307" s="1">
        <v>1.1621494788100799</v>
      </c>
      <c r="I6307" s="7">
        <v>0.93087386019794405</v>
      </c>
      <c r="J6307" s="11">
        <v>3.7493800469764502</v>
      </c>
      <c r="K6307" s="2">
        <v>0.64672241283651699</v>
      </c>
      <c r="L6307" s="2">
        <v>0.83810532379931002</v>
      </c>
      <c r="M6307" s="2">
        <v>1.3382275845838401</v>
      </c>
      <c r="N6307" s="12">
        <v>0.84470213034761599</v>
      </c>
      <c r="O6307" s="16">
        <v>4.2486948090251202</v>
      </c>
      <c r="P6307" s="3">
        <v>1.2786109854449299</v>
      </c>
      <c r="Q6307" s="3">
        <v>1.17258886517336</v>
      </c>
      <c r="R6307" s="3">
        <v>1.6299979271935301</v>
      </c>
      <c r="S6307" s="17">
        <v>0.74417338524722298</v>
      </c>
      <c r="T6307" s="21" t="s">
        <v>12950</v>
      </c>
      <c r="U6307" s="5" t="s">
        <v>12950</v>
      </c>
      <c r="V6307" s="5" t="s">
        <v>12950</v>
      </c>
      <c r="W6307" s="5" t="s">
        <v>12950</v>
      </c>
      <c r="X6307" s="22" t="s">
        <v>12950</v>
      </c>
      <c r="Y6307" s="21" t="s">
        <v>12950</v>
      </c>
      <c r="Z6307" s="5" t="s">
        <v>12950</v>
      </c>
      <c r="AA6307" s="5" t="s">
        <v>12950</v>
      </c>
      <c r="AB6307" s="5" t="s">
        <v>12950</v>
      </c>
      <c r="AC6307" s="22" t="s">
        <v>12950</v>
      </c>
      <c r="AD6307" s="16" t="s">
        <v>12950</v>
      </c>
      <c r="AE6307" s="3" t="s">
        <v>12950</v>
      </c>
      <c r="AF6307" s="3" t="s">
        <v>12950</v>
      </c>
      <c r="AG6307" s="3" t="s">
        <v>12950</v>
      </c>
      <c r="AH6307" s="17" t="s">
        <v>12950</v>
      </c>
    </row>
    <row r="6308" spans="1:34">
      <c r="A6308" t="s">
        <v>4248</v>
      </c>
      <c r="B6308" t="s">
        <v>11640</v>
      </c>
      <c r="E6308" s="6">
        <v>0.47059122757663502</v>
      </c>
      <c r="F6308" s="1">
        <v>0.16590248447</v>
      </c>
      <c r="G6308" s="1">
        <v>0.31966628910578898</v>
      </c>
      <c r="H6308" s="1">
        <v>0.38096538962892001</v>
      </c>
      <c r="I6308" s="7">
        <v>0.36066157650657199</v>
      </c>
      <c r="J6308" s="11">
        <v>0.81829868502210101</v>
      </c>
      <c r="K6308" s="2">
        <v>0.35821642477593402</v>
      </c>
      <c r="L6308" s="2">
        <v>6.2528345353422901E-2</v>
      </c>
      <c r="M6308" s="2">
        <v>0.46824637878853798</v>
      </c>
      <c r="N6308" s="12">
        <v>0.28116259022567103</v>
      </c>
      <c r="O6308" s="16">
        <v>0.78946529853483405</v>
      </c>
      <c r="P6308" s="3">
        <v>0.57437647046203999</v>
      </c>
      <c r="Q6308" s="3">
        <v>0.12040018423634299</v>
      </c>
      <c r="R6308" s="3">
        <v>0.71384123909105202</v>
      </c>
      <c r="S6308" s="17">
        <v>0.55028546287028401</v>
      </c>
      <c r="T6308" s="21" t="s">
        <v>12950</v>
      </c>
      <c r="U6308" s="5" t="s">
        <v>12950</v>
      </c>
      <c r="V6308" s="5" t="s">
        <v>12950</v>
      </c>
      <c r="W6308" s="5" t="s">
        <v>12950</v>
      </c>
      <c r="X6308" s="22" t="s">
        <v>12950</v>
      </c>
      <c r="Y6308" s="21" t="s">
        <v>12950</v>
      </c>
      <c r="Z6308" s="5" t="s">
        <v>12950</v>
      </c>
      <c r="AA6308" s="5" t="s">
        <v>12950</v>
      </c>
      <c r="AB6308" s="5" t="s">
        <v>12950</v>
      </c>
      <c r="AC6308" s="22" t="s">
        <v>12950</v>
      </c>
      <c r="AD6308" s="16" t="s">
        <v>12950</v>
      </c>
      <c r="AE6308" s="3" t="s">
        <v>12950</v>
      </c>
      <c r="AF6308" s="3" t="s">
        <v>12950</v>
      </c>
      <c r="AG6308" s="3" t="s">
        <v>12950</v>
      </c>
      <c r="AH6308" s="17" t="s">
        <v>12950</v>
      </c>
    </row>
    <row r="6309" spans="1:34">
      <c r="A6309" t="s">
        <v>1145</v>
      </c>
      <c r="B6309" t="s">
        <v>8778</v>
      </c>
      <c r="E6309" s="6">
        <v>-5.66879669938627E-2</v>
      </c>
      <c r="F6309" s="1">
        <v>1.8290958464898401E-2</v>
      </c>
      <c r="G6309" s="1">
        <v>-0.14302443082372299</v>
      </c>
      <c r="H6309" s="1">
        <v>-5.3796547837212202E-2</v>
      </c>
      <c r="I6309" s="7">
        <v>4.9019071970570198E-2</v>
      </c>
      <c r="J6309" s="11">
        <v>5.8578494315212802E-2</v>
      </c>
      <c r="K6309" s="2">
        <v>-0.123078885517053</v>
      </c>
      <c r="L6309" s="2">
        <v>-7.9281549706816501E-2</v>
      </c>
      <c r="M6309" s="2">
        <v>-0.17706199496386199</v>
      </c>
      <c r="N6309" s="12">
        <v>-8.3836665744982899E-2</v>
      </c>
      <c r="O6309" s="16">
        <v>-7.6340013707625706E-2</v>
      </c>
      <c r="P6309" s="3">
        <v>-6.0933759555137398E-2</v>
      </c>
      <c r="Q6309" s="3">
        <v>-0.210182913598121</v>
      </c>
      <c r="R6309" s="3">
        <v>-0.26427569492601799</v>
      </c>
      <c r="S6309" s="17">
        <v>-0.32046384450658999</v>
      </c>
      <c r="T6309" s="21" t="s">
        <v>12950</v>
      </c>
      <c r="U6309" s="5" t="s">
        <v>12950</v>
      </c>
      <c r="V6309" s="5" t="s">
        <v>12950</v>
      </c>
      <c r="W6309" s="5" t="s">
        <v>12950</v>
      </c>
      <c r="X6309" s="22" t="s">
        <v>12950</v>
      </c>
      <c r="Y6309" s="21" t="s">
        <v>12950</v>
      </c>
      <c r="Z6309" s="5" t="s">
        <v>12950</v>
      </c>
      <c r="AA6309" s="5" t="s">
        <v>12950</v>
      </c>
      <c r="AB6309" s="5" t="s">
        <v>12950</v>
      </c>
      <c r="AC6309" s="22" t="s">
        <v>12950</v>
      </c>
      <c r="AD6309" s="16" t="s">
        <v>12950</v>
      </c>
      <c r="AE6309" s="3" t="s">
        <v>12950</v>
      </c>
      <c r="AF6309" s="3" t="s">
        <v>12950</v>
      </c>
      <c r="AG6309" s="3" t="s">
        <v>12950</v>
      </c>
      <c r="AH6309" s="17" t="s">
        <v>12950</v>
      </c>
    </row>
    <row r="6310" spans="1:34">
      <c r="A6310" t="s">
        <v>1169</v>
      </c>
      <c r="B6310" t="s">
        <v>7338</v>
      </c>
      <c r="E6310" s="6">
        <v>-4.8587556252194103E-2</v>
      </c>
      <c r="F6310" s="1">
        <v>6.9676551176945004E-2</v>
      </c>
      <c r="G6310" s="1">
        <v>-7.2488174158058402E-2</v>
      </c>
      <c r="H6310" s="1">
        <v>-3.61168729945789E-2</v>
      </c>
      <c r="I6310" s="7">
        <v>5.3841647527059097E-2</v>
      </c>
      <c r="J6310" s="11">
        <v>0.12832857699712</v>
      </c>
      <c r="K6310" s="2">
        <v>2.1590128444594799E-2</v>
      </c>
      <c r="L6310" s="2">
        <v>4.6126879541014403E-2</v>
      </c>
      <c r="M6310" s="2">
        <v>3.4880454385940299E-2</v>
      </c>
      <c r="N6310" s="12">
        <v>6.9098621345172098E-2</v>
      </c>
      <c r="O6310" s="16">
        <v>8.2021472426792599E-2</v>
      </c>
      <c r="P6310" s="3">
        <v>4.30895670297771E-2</v>
      </c>
      <c r="Q6310" s="3">
        <v>1.0285550488750199E-2</v>
      </c>
      <c r="R6310" s="3">
        <v>3.8000694557705099E-2</v>
      </c>
      <c r="S6310" s="17">
        <v>-5.8127031032029399E-3</v>
      </c>
      <c r="T6310" s="21" t="s">
        <v>12950</v>
      </c>
      <c r="U6310" s="5" t="s">
        <v>12950</v>
      </c>
      <c r="V6310" s="5" t="s">
        <v>12950</v>
      </c>
      <c r="W6310" s="5" t="s">
        <v>12950</v>
      </c>
      <c r="X6310" s="22" t="s">
        <v>12950</v>
      </c>
      <c r="Y6310" s="21" t="s">
        <v>12950</v>
      </c>
      <c r="Z6310" s="5" t="s">
        <v>12950</v>
      </c>
      <c r="AA6310" s="5" t="s">
        <v>12950</v>
      </c>
      <c r="AB6310" s="5" t="s">
        <v>12950</v>
      </c>
      <c r="AC6310" s="22" t="s">
        <v>12950</v>
      </c>
      <c r="AD6310" s="16" t="s">
        <v>12950</v>
      </c>
      <c r="AE6310" s="3" t="s">
        <v>12950</v>
      </c>
      <c r="AF6310" s="3" t="s">
        <v>12950</v>
      </c>
      <c r="AG6310" s="3" t="s">
        <v>12950</v>
      </c>
      <c r="AH6310" s="17" t="s">
        <v>12950</v>
      </c>
    </row>
    <row r="6311" spans="1:34">
      <c r="A6311" t="s">
        <v>3983</v>
      </c>
      <c r="B6311" t="s">
        <v>11795</v>
      </c>
      <c r="E6311" s="6">
        <v>0.812001080417044</v>
      </c>
      <c r="F6311" s="1">
        <v>0.34537414488483797</v>
      </c>
      <c r="G6311" s="1">
        <v>0.21674303638773301</v>
      </c>
      <c r="H6311" s="1">
        <v>0.46795054227688299</v>
      </c>
      <c r="I6311" s="7">
        <v>0.34371942328169502</v>
      </c>
      <c r="J6311" s="11">
        <v>0.84932898814861102</v>
      </c>
      <c r="K6311" s="2">
        <v>0.56123860956647598</v>
      </c>
      <c r="L6311" s="2">
        <v>0.52084579430069</v>
      </c>
      <c r="M6311" s="2">
        <v>0.58096773002497704</v>
      </c>
      <c r="N6311" s="12">
        <v>0.38897415537174801</v>
      </c>
      <c r="O6311" s="16">
        <v>0.76868423548957598</v>
      </c>
      <c r="P6311" s="3">
        <v>0.37350678604853299</v>
      </c>
      <c r="Q6311" s="3">
        <v>0.27336976519362299</v>
      </c>
      <c r="R6311" s="3">
        <v>0.311845839800303</v>
      </c>
      <c r="S6311" s="17">
        <v>0.21173197169949501</v>
      </c>
      <c r="T6311" s="21" t="s">
        <v>12950</v>
      </c>
      <c r="U6311" s="5" t="s">
        <v>12950</v>
      </c>
      <c r="V6311" s="5" t="s">
        <v>12950</v>
      </c>
      <c r="W6311" s="5" t="s">
        <v>12950</v>
      </c>
      <c r="X6311" s="22" t="s">
        <v>12950</v>
      </c>
      <c r="Y6311" s="21" t="s">
        <v>12950</v>
      </c>
      <c r="Z6311" s="5" t="s">
        <v>12950</v>
      </c>
      <c r="AA6311" s="5" t="s">
        <v>12950</v>
      </c>
      <c r="AB6311" s="5" t="s">
        <v>12950</v>
      </c>
      <c r="AC6311" s="22" t="s">
        <v>12950</v>
      </c>
      <c r="AD6311" s="16" t="s">
        <v>12950</v>
      </c>
      <c r="AE6311" s="3" t="s">
        <v>12950</v>
      </c>
      <c r="AF6311" s="3" t="s">
        <v>12950</v>
      </c>
      <c r="AG6311" s="3" t="s">
        <v>12950</v>
      </c>
      <c r="AH6311" s="17" t="s">
        <v>12950</v>
      </c>
    </row>
    <row r="6312" spans="1:34">
      <c r="A6312" t="s">
        <v>5447</v>
      </c>
      <c r="B6312" t="s">
        <v>9468</v>
      </c>
      <c r="E6312" s="6">
        <v>0.37524268087123303</v>
      </c>
      <c r="F6312" s="1">
        <v>0.190897948299039</v>
      </c>
      <c r="G6312" s="1">
        <v>5.1291319674943797E-2</v>
      </c>
      <c r="H6312" s="1">
        <v>4.5744497461626003E-2</v>
      </c>
      <c r="I6312" s="7">
        <v>-8.1300830851205499E-2</v>
      </c>
      <c r="J6312" s="11">
        <v>0.50334500501994806</v>
      </c>
      <c r="K6312" s="2">
        <v>2.7130295684893599E-2</v>
      </c>
      <c r="L6312" s="2">
        <v>7.2228612001928594E-2</v>
      </c>
      <c r="M6312" s="2">
        <v>-7.7344585644438801E-3</v>
      </c>
      <c r="N6312" s="12">
        <v>0.101759056630471</v>
      </c>
      <c r="O6312" s="16">
        <v>0.44964924097912801</v>
      </c>
      <c r="P6312" s="3">
        <v>0.23206111197665699</v>
      </c>
      <c r="Q6312" s="3">
        <v>0.208194519484488</v>
      </c>
      <c r="R6312" s="3">
        <v>8.9238729863275496E-2</v>
      </c>
      <c r="S6312" s="17">
        <v>1.48894126393854E-2</v>
      </c>
      <c r="T6312" s="21" t="s">
        <v>12950</v>
      </c>
      <c r="U6312" s="5" t="s">
        <v>12950</v>
      </c>
      <c r="V6312" s="5" t="s">
        <v>12950</v>
      </c>
      <c r="W6312" s="5" t="s">
        <v>12950</v>
      </c>
      <c r="X6312" s="22" t="s">
        <v>12950</v>
      </c>
      <c r="Y6312" s="21" t="s">
        <v>12950</v>
      </c>
      <c r="Z6312" s="5" t="s">
        <v>12950</v>
      </c>
      <c r="AA6312" s="5" t="s">
        <v>12950</v>
      </c>
      <c r="AB6312" s="5" t="s">
        <v>12950</v>
      </c>
      <c r="AC6312" s="22" t="s">
        <v>12950</v>
      </c>
      <c r="AD6312" s="16" t="s">
        <v>12950</v>
      </c>
      <c r="AE6312" s="3" t="s">
        <v>12950</v>
      </c>
      <c r="AF6312" s="3" t="s">
        <v>12950</v>
      </c>
      <c r="AG6312" s="3" t="s">
        <v>12950</v>
      </c>
      <c r="AH6312" s="17" t="s">
        <v>12950</v>
      </c>
    </row>
    <row r="6313" spans="1:34">
      <c r="A6313" t="s">
        <v>3696</v>
      </c>
      <c r="B6313" t="s">
        <v>11229</v>
      </c>
      <c r="E6313" s="6">
        <v>0.34881728234584602</v>
      </c>
      <c r="F6313" s="1">
        <v>0.21009196666112001</v>
      </c>
      <c r="G6313" s="1">
        <v>0.423833110450614</v>
      </c>
      <c r="H6313" s="1">
        <v>0.187311779565947</v>
      </c>
      <c r="I6313" s="7">
        <v>9.0824156313891305E-2</v>
      </c>
      <c r="J6313" s="11">
        <v>0.292746080654671</v>
      </c>
      <c r="K6313" s="2">
        <v>0.50616659834943201</v>
      </c>
      <c r="L6313" s="2">
        <v>0.51628470099076695</v>
      </c>
      <c r="M6313" s="2">
        <v>0.53665734938265997</v>
      </c>
      <c r="N6313" s="12">
        <v>0.40599642752570397</v>
      </c>
      <c r="O6313" s="16">
        <v>0.22417863661245399</v>
      </c>
      <c r="P6313" s="3">
        <v>0.28244183693638902</v>
      </c>
      <c r="Q6313" s="3">
        <v>0.41394764558564801</v>
      </c>
      <c r="R6313" s="3">
        <v>0.43280988075090698</v>
      </c>
      <c r="S6313" s="17">
        <v>0.30883277587484997</v>
      </c>
      <c r="T6313" s="21" t="s">
        <v>12950</v>
      </c>
      <c r="U6313" s="5" t="s">
        <v>12950</v>
      </c>
      <c r="V6313" s="5" t="s">
        <v>12950</v>
      </c>
      <c r="W6313" s="5" t="s">
        <v>12950</v>
      </c>
      <c r="X6313" s="22" t="s">
        <v>12950</v>
      </c>
      <c r="Y6313" s="21" t="s">
        <v>12950</v>
      </c>
      <c r="Z6313" s="5" t="s">
        <v>12950</v>
      </c>
      <c r="AA6313" s="5" t="s">
        <v>12950</v>
      </c>
      <c r="AB6313" s="5" t="s">
        <v>12950</v>
      </c>
      <c r="AC6313" s="22" t="s">
        <v>12950</v>
      </c>
      <c r="AD6313" s="16" t="s">
        <v>12950</v>
      </c>
      <c r="AE6313" s="3" t="s">
        <v>12950</v>
      </c>
      <c r="AF6313" s="3" t="s">
        <v>12950</v>
      </c>
      <c r="AG6313" s="3" t="s">
        <v>12950</v>
      </c>
      <c r="AH6313" s="17" t="s">
        <v>12950</v>
      </c>
    </row>
    <row r="6314" spans="1:34">
      <c r="A6314" t="s">
        <v>2528</v>
      </c>
      <c r="B6314" t="s">
        <v>9464</v>
      </c>
      <c r="E6314" s="6">
        <v>0.44405825889956702</v>
      </c>
      <c r="F6314" s="1">
        <v>-0.164287185712469</v>
      </c>
      <c r="G6314" s="1">
        <v>0.15646269168243301</v>
      </c>
      <c r="H6314" s="1">
        <v>5.7461497607371202E-2</v>
      </c>
      <c r="I6314" s="7">
        <v>-9.9253162773569707E-3</v>
      </c>
      <c r="J6314" s="11">
        <v>-0.53458371811768302</v>
      </c>
      <c r="K6314" s="2">
        <v>0.79687197708625801</v>
      </c>
      <c r="L6314" s="2">
        <v>0.24098606516514701</v>
      </c>
      <c r="M6314" s="2">
        <v>0.400615720444706</v>
      </c>
      <c r="N6314" s="12">
        <v>0.334457783419078</v>
      </c>
      <c r="O6314" s="16">
        <v>-0.53845445307637796</v>
      </c>
      <c r="P6314" s="3">
        <v>0.320535063731478</v>
      </c>
      <c r="Q6314" s="3">
        <v>4.5341276748162601E-2</v>
      </c>
      <c r="R6314" s="3">
        <v>0.384489440086562</v>
      </c>
      <c r="S6314" s="17">
        <v>0.33590462870184601</v>
      </c>
      <c r="T6314" s="21" t="s">
        <v>12950</v>
      </c>
      <c r="U6314" s="5" t="s">
        <v>12950</v>
      </c>
      <c r="V6314" s="5" t="s">
        <v>12950</v>
      </c>
      <c r="W6314" s="5" t="s">
        <v>12950</v>
      </c>
      <c r="X6314" s="22" t="s">
        <v>12950</v>
      </c>
      <c r="Y6314" s="21" t="s">
        <v>12950</v>
      </c>
      <c r="Z6314" s="5" t="s">
        <v>12950</v>
      </c>
      <c r="AA6314" s="5" t="s">
        <v>12950</v>
      </c>
      <c r="AB6314" s="5" t="s">
        <v>12950</v>
      </c>
      <c r="AC6314" s="22" t="s">
        <v>12950</v>
      </c>
      <c r="AD6314" s="16" t="s">
        <v>12950</v>
      </c>
      <c r="AE6314" s="3" t="s">
        <v>12950</v>
      </c>
      <c r="AF6314" s="3" t="s">
        <v>12950</v>
      </c>
      <c r="AG6314" s="3" t="s">
        <v>12950</v>
      </c>
      <c r="AH6314" s="17" t="s">
        <v>12950</v>
      </c>
    </row>
    <row r="6315" spans="1:34">
      <c r="A6315" t="s">
        <v>5057</v>
      </c>
      <c r="B6315" t="s">
        <v>9586</v>
      </c>
      <c r="E6315" s="6">
        <v>0.42157551703781398</v>
      </c>
      <c r="F6315" s="1">
        <v>0.31901966279349903</v>
      </c>
      <c r="G6315" s="1">
        <v>0.188223281760804</v>
      </c>
      <c r="H6315" s="1">
        <v>0.34111515534362102</v>
      </c>
      <c r="I6315" s="7">
        <v>0.30380438626776601</v>
      </c>
      <c r="J6315" s="11">
        <v>0.31032361562108601</v>
      </c>
      <c r="K6315" s="2">
        <v>2.5461933565905401E-2</v>
      </c>
      <c r="L6315" s="2">
        <v>7.4996551376809495E-2</v>
      </c>
      <c r="M6315" s="2">
        <v>0.14087733798278901</v>
      </c>
      <c r="N6315" s="12">
        <v>0.14929920883014999</v>
      </c>
      <c r="O6315" s="16">
        <v>0.168671294760491</v>
      </c>
      <c r="P6315" s="3">
        <v>0.43674386693756401</v>
      </c>
      <c r="Q6315" s="3">
        <v>-0.118681246119153</v>
      </c>
      <c r="R6315" s="3">
        <v>-8.9001920439006593E-2</v>
      </c>
      <c r="S6315" s="17">
        <v>-0.25196175676770199</v>
      </c>
      <c r="T6315" s="21" t="s">
        <v>12950</v>
      </c>
      <c r="U6315" s="5" t="s">
        <v>12950</v>
      </c>
      <c r="V6315" s="5" t="s">
        <v>12950</v>
      </c>
      <c r="W6315" s="5" t="s">
        <v>12950</v>
      </c>
      <c r="X6315" s="22" t="s">
        <v>12950</v>
      </c>
      <c r="Y6315" s="21" t="s">
        <v>12950</v>
      </c>
      <c r="Z6315" s="5" t="s">
        <v>12950</v>
      </c>
      <c r="AA6315" s="5" t="s">
        <v>12950</v>
      </c>
      <c r="AB6315" s="5" t="s">
        <v>12950</v>
      </c>
      <c r="AC6315" s="22" t="s">
        <v>12950</v>
      </c>
      <c r="AD6315" s="16" t="s">
        <v>12950</v>
      </c>
      <c r="AE6315" s="3" t="s">
        <v>12950</v>
      </c>
      <c r="AF6315" s="3" t="s">
        <v>12950</v>
      </c>
      <c r="AG6315" s="3" t="s">
        <v>12950</v>
      </c>
      <c r="AH6315" s="17" t="s">
        <v>12950</v>
      </c>
    </row>
    <row r="6316" spans="1:34">
      <c r="A6316" t="s">
        <v>1247</v>
      </c>
      <c r="B6316" t="s">
        <v>12364</v>
      </c>
      <c r="E6316" s="6">
        <v>-0.71419643215492201</v>
      </c>
      <c r="F6316" s="1">
        <v>-0.90165340623183199</v>
      </c>
      <c r="G6316" s="1">
        <v>-0.32306273369114602</v>
      </c>
      <c r="H6316" s="1">
        <v>-0.23824813663955599</v>
      </c>
      <c r="I6316" s="7">
        <v>-0.21844281088346901</v>
      </c>
      <c r="J6316" s="11">
        <v>-1.9673848674102401</v>
      </c>
      <c r="K6316" s="2">
        <v>-0.98254384776225101</v>
      </c>
      <c r="L6316" s="2">
        <v>-1.05450448682498</v>
      </c>
      <c r="M6316" s="2">
        <v>-0.60398750448319904</v>
      </c>
      <c r="N6316" s="12">
        <v>-0.45777092826140903</v>
      </c>
      <c r="O6316" s="16">
        <v>-1.7352568973984701</v>
      </c>
      <c r="P6316" s="3">
        <v>-0.88335510818075302</v>
      </c>
      <c r="Q6316" s="3">
        <v>-0.57952790308578095</v>
      </c>
      <c r="R6316" s="3">
        <v>-0.23337309212094101</v>
      </c>
      <c r="S6316" s="17">
        <v>-0.26215764702113598</v>
      </c>
      <c r="T6316" s="21" t="s">
        <v>12950</v>
      </c>
      <c r="U6316" s="5" t="s">
        <v>12950</v>
      </c>
      <c r="V6316" s="5" t="s">
        <v>12950</v>
      </c>
      <c r="W6316" s="5" t="s">
        <v>12950</v>
      </c>
      <c r="X6316" s="22" t="s">
        <v>12950</v>
      </c>
      <c r="Y6316" s="21" t="s">
        <v>12950</v>
      </c>
      <c r="Z6316" s="5" t="s">
        <v>12950</v>
      </c>
      <c r="AA6316" s="5" t="s">
        <v>12950</v>
      </c>
      <c r="AB6316" s="5" t="s">
        <v>12950</v>
      </c>
      <c r="AC6316" s="22" t="s">
        <v>12950</v>
      </c>
      <c r="AD6316" s="16" t="s">
        <v>12950</v>
      </c>
      <c r="AE6316" s="3" t="s">
        <v>12950</v>
      </c>
      <c r="AF6316" s="3" t="s">
        <v>12950</v>
      </c>
      <c r="AG6316" s="3" t="s">
        <v>12950</v>
      </c>
      <c r="AH6316" s="17" t="s">
        <v>12950</v>
      </c>
    </row>
    <row r="6317" spans="1:34">
      <c r="A6317" t="s">
        <v>3270</v>
      </c>
      <c r="B6317" t="s">
        <v>10258</v>
      </c>
      <c r="E6317" s="6">
        <v>-0.41298751908829301</v>
      </c>
      <c r="F6317" s="1">
        <v>-0.24785759798829399</v>
      </c>
      <c r="G6317" s="1">
        <v>-0.273565124375173</v>
      </c>
      <c r="H6317" s="1">
        <v>-0.198899913960149</v>
      </c>
      <c r="I6317" s="7">
        <v>-0.176681155215825</v>
      </c>
      <c r="J6317" s="11">
        <v>-9.3851928594215497E-2</v>
      </c>
      <c r="K6317" s="2">
        <v>-0.390025698677053</v>
      </c>
      <c r="L6317" s="2">
        <v>-0.179392008640826</v>
      </c>
      <c r="M6317" s="2">
        <v>-0.18709891299503101</v>
      </c>
      <c r="N6317" s="12">
        <v>-0.205029811048514</v>
      </c>
      <c r="O6317" s="16">
        <v>-0.21483957561306999</v>
      </c>
      <c r="P6317" s="3">
        <v>-0.45229252250807001</v>
      </c>
      <c r="Q6317" s="3">
        <v>-0.28903146865599699</v>
      </c>
      <c r="R6317" s="3">
        <v>-7.2999060971087396E-2</v>
      </c>
      <c r="S6317" s="17">
        <v>0.13785542103870899</v>
      </c>
      <c r="T6317" s="21" t="s">
        <v>12950</v>
      </c>
      <c r="U6317" s="5" t="s">
        <v>12950</v>
      </c>
      <c r="V6317" s="5" t="s">
        <v>12950</v>
      </c>
      <c r="W6317" s="5" t="s">
        <v>12950</v>
      </c>
      <c r="X6317" s="22" t="s">
        <v>12950</v>
      </c>
      <c r="Y6317" s="21" t="s">
        <v>12950</v>
      </c>
      <c r="Z6317" s="5" t="s">
        <v>12950</v>
      </c>
      <c r="AA6317" s="5" t="s">
        <v>12950</v>
      </c>
      <c r="AB6317" s="5" t="s">
        <v>12950</v>
      </c>
      <c r="AC6317" s="22" t="s">
        <v>12950</v>
      </c>
      <c r="AD6317" s="16" t="s">
        <v>12950</v>
      </c>
      <c r="AE6317" s="3" t="s">
        <v>12950</v>
      </c>
      <c r="AF6317" s="3" t="s">
        <v>12950</v>
      </c>
      <c r="AG6317" s="3" t="s">
        <v>12950</v>
      </c>
      <c r="AH6317" s="17" t="s">
        <v>12950</v>
      </c>
    </row>
    <row r="6318" spans="1:34">
      <c r="A6318" t="s">
        <v>6414</v>
      </c>
      <c r="B6318" t="s">
        <v>7261</v>
      </c>
      <c r="E6318" s="6">
        <v>0.120289818452761</v>
      </c>
      <c r="F6318" s="1">
        <v>-0.22125274401687101</v>
      </c>
      <c r="G6318" s="1">
        <v>-0.14297845617944699</v>
      </c>
      <c r="H6318" s="1">
        <v>2.20034817494279E-2</v>
      </c>
      <c r="I6318" s="7">
        <v>-4.0252580408152099E-2</v>
      </c>
      <c r="J6318" s="11">
        <v>0.42314545998569503</v>
      </c>
      <c r="K6318" s="2">
        <v>0.18136053417081899</v>
      </c>
      <c r="L6318" s="2">
        <v>8.0552973050173199E-3</v>
      </c>
      <c r="M6318" s="2">
        <v>0.10261890421181</v>
      </c>
      <c r="N6318" s="12">
        <v>1.5788594033561899E-2</v>
      </c>
      <c r="O6318" s="16">
        <v>0.20416482932972099</v>
      </c>
      <c r="P6318" s="3">
        <v>-0.13329449955213901</v>
      </c>
      <c r="Q6318" s="3">
        <v>-0.211043506614981</v>
      </c>
      <c r="R6318" s="3">
        <v>8.73839889217847E-2</v>
      </c>
      <c r="S6318" s="17">
        <v>-4.1599713972044303E-2</v>
      </c>
      <c r="T6318" s="21" t="s">
        <v>12950</v>
      </c>
      <c r="U6318" s="5" t="s">
        <v>12950</v>
      </c>
      <c r="V6318" s="5" t="s">
        <v>12950</v>
      </c>
      <c r="W6318" s="5" t="s">
        <v>12950</v>
      </c>
      <c r="X6318" s="22" t="s">
        <v>12950</v>
      </c>
      <c r="Y6318" s="21" t="s">
        <v>12950</v>
      </c>
      <c r="Z6318" s="5" t="s">
        <v>12950</v>
      </c>
      <c r="AA6318" s="5" t="s">
        <v>12950</v>
      </c>
      <c r="AB6318" s="5" t="s">
        <v>12950</v>
      </c>
      <c r="AC6318" s="22" t="s">
        <v>12950</v>
      </c>
      <c r="AD6318" s="16" t="s">
        <v>12950</v>
      </c>
      <c r="AE6318" s="3" t="s">
        <v>12950</v>
      </c>
      <c r="AF6318" s="3" t="s">
        <v>12950</v>
      </c>
      <c r="AG6318" s="3" t="s">
        <v>12950</v>
      </c>
      <c r="AH6318" s="17" t="s">
        <v>12950</v>
      </c>
    </row>
    <row r="6319" spans="1:34">
      <c r="A6319" t="s">
        <v>6642</v>
      </c>
      <c r="B6319" t="s">
        <v>8039</v>
      </c>
      <c r="E6319" s="6">
        <v>-1.8325129010129299E-2</v>
      </c>
      <c r="F6319" s="1">
        <v>-3.8901111924404402E-2</v>
      </c>
      <c r="G6319" s="1">
        <v>0.11599695797743299</v>
      </c>
      <c r="H6319" s="1">
        <v>5.0292012999753298E-2</v>
      </c>
      <c r="I6319" s="7">
        <v>-0.20659428682849501</v>
      </c>
      <c r="J6319" s="11">
        <v>0.109821605394796</v>
      </c>
      <c r="K6319" s="2">
        <v>-4.9204794351588803E-2</v>
      </c>
      <c r="L6319" s="2">
        <v>-2.1756915542711499E-2</v>
      </c>
      <c r="M6319" s="2">
        <v>0.124097831328356</v>
      </c>
      <c r="N6319" s="12">
        <v>8.7737912905597404E-2</v>
      </c>
      <c r="O6319" s="16">
        <v>-0.19974510390014999</v>
      </c>
      <c r="P6319" s="3">
        <v>-0.28794801732712999</v>
      </c>
      <c r="Q6319" s="3">
        <v>-0.130882785079217</v>
      </c>
      <c r="R6319" s="3">
        <v>-0.15135798391457</v>
      </c>
      <c r="S6319" s="17">
        <v>-0.29708366813763298</v>
      </c>
      <c r="T6319" s="21" t="s">
        <v>12950</v>
      </c>
      <c r="U6319" s="5" t="s">
        <v>12950</v>
      </c>
      <c r="V6319" s="5" t="s">
        <v>12950</v>
      </c>
      <c r="W6319" s="5" t="s">
        <v>12950</v>
      </c>
      <c r="X6319" s="22" t="s">
        <v>12950</v>
      </c>
      <c r="Y6319" s="21" t="s">
        <v>12950</v>
      </c>
      <c r="Z6319" s="5" t="s">
        <v>12950</v>
      </c>
      <c r="AA6319" s="5" t="s">
        <v>12950</v>
      </c>
      <c r="AB6319" s="5" t="s">
        <v>12950</v>
      </c>
      <c r="AC6319" s="22" t="s">
        <v>12950</v>
      </c>
      <c r="AD6319" s="16" t="s">
        <v>12950</v>
      </c>
      <c r="AE6319" s="3" t="s">
        <v>12950</v>
      </c>
      <c r="AF6319" s="3" t="s">
        <v>12950</v>
      </c>
      <c r="AG6319" s="3" t="s">
        <v>12950</v>
      </c>
      <c r="AH6319" s="17" t="s">
        <v>12950</v>
      </c>
    </row>
    <row r="6320" spans="1:34">
      <c r="A6320" t="s">
        <v>390</v>
      </c>
      <c r="B6320" t="s">
        <v>8360</v>
      </c>
      <c r="E6320" s="6">
        <v>7.1444575572444297E-2</v>
      </c>
      <c r="F6320" s="1">
        <v>0.104085829168727</v>
      </c>
      <c r="G6320" s="1">
        <v>7.61344575498345E-2</v>
      </c>
      <c r="H6320" s="1">
        <v>8.9479152969452497E-2</v>
      </c>
      <c r="I6320" s="7">
        <v>0.111693017004694</v>
      </c>
      <c r="J6320" s="11">
        <v>3.50991786160244E-2</v>
      </c>
      <c r="K6320" s="2">
        <v>6.4633617592337406E-2</v>
      </c>
      <c r="L6320" s="2">
        <v>0.114340153923546</v>
      </c>
      <c r="M6320" s="2">
        <v>0.13374069017589399</v>
      </c>
      <c r="N6320" s="12">
        <v>0.103506478134677</v>
      </c>
      <c r="O6320" s="16">
        <v>8.1806847257767698E-2</v>
      </c>
      <c r="P6320" s="3">
        <v>0.111302462812367</v>
      </c>
      <c r="Q6320" s="3">
        <v>1.4596652807721201E-2</v>
      </c>
      <c r="R6320" s="3">
        <v>3.0574001367195701E-2</v>
      </c>
      <c r="S6320" s="17">
        <v>3.14014441761453E-2</v>
      </c>
      <c r="T6320" s="21" t="s">
        <v>12950</v>
      </c>
      <c r="U6320" s="5" t="s">
        <v>12950</v>
      </c>
      <c r="V6320" s="5" t="s">
        <v>12950</v>
      </c>
      <c r="W6320" s="5" t="s">
        <v>12950</v>
      </c>
      <c r="X6320" s="22" t="s">
        <v>12950</v>
      </c>
      <c r="Y6320" s="21" t="s">
        <v>12950</v>
      </c>
      <c r="Z6320" s="5" t="s">
        <v>12950</v>
      </c>
      <c r="AA6320" s="5" t="s">
        <v>12950</v>
      </c>
      <c r="AB6320" s="5" t="s">
        <v>12950</v>
      </c>
      <c r="AC6320" s="22" t="s">
        <v>12950</v>
      </c>
      <c r="AD6320" s="16" t="s">
        <v>12950</v>
      </c>
      <c r="AE6320" s="3" t="s">
        <v>12950</v>
      </c>
      <c r="AF6320" s="3" t="s">
        <v>12950</v>
      </c>
      <c r="AG6320" s="3" t="s">
        <v>12950</v>
      </c>
      <c r="AH6320" s="17" t="s">
        <v>12950</v>
      </c>
    </row>
    <row r="6321" spans="1:34">
      <c r="A6321" t="s">
        <v>4900</v>
      </c>
      <c r="B6321" t="s">
        <v>8743</v>
      </c>
      <c r="E6321" s="6">
        <v>0.10107524256856799</v>
      </c>
      <c r="F6321" s="1">
        <v>-0.32854475858940402</v>
      </c>
      <c r="G6321" s="1">
        <v>0.18276335631771701</v>
      </c>
      <c r="H6321" s="1">
        <v>0.25145729317132198</v>
      </c>
      <c r="I6321" s="7">
        <v>8.8854580046331205E-2</v>
      </c>
      <c r="J6321" s="11">
        <v>0.172799699958677</v>
      </c>
      <c r="K6321" s="2">
        <v>5.2651396646170301E-2</v>
      </c>
      <c r="L6321" s="2">
        <v>-0.109272555686014</v>
      </c>
      <c r="M6321" s="2">
        <v>0.28338928160321702</v>
      </c>
      <c r="N6321" s="12">
        <v>3.9767330213450703E-3</v>
      </c>
      <c r="O6321" s="16">
        <v>0.16630364127084801</v>
      </c>
      <c r="P6321" s="3">
        <v>0.15367288909062199</v>
      </c>
      <c r="Q6321" s="3">
        <v>5.8465122435641198E-2</v>
      </c>
      <c r="R6321" s="3">
        <v>0.22382063269053201</v>
      </c>
      <c r="S6321" s="17">
        <v>0.19787663678931799</v>
      </c>
      <c r="T6321" s="21" t="s">
        <v>12950</v>
      </c>
      <c r="U6321" s="5" t="s">
        <v>12950</v>
      </c>
      <c r="V6321" s="5" t="s">
        <v>12950</v>
      </c>
      <c r="W6321" s="5" t="s">
        <v>12950</v>
      </c>
      <c r="X6321" s="22" t="s">
        <v>12950</v>
      </c>
      <c r="Y6321" s="21" t="s">
        <v>12950</v>
      </c>
      <c r="Z6321" s="5" t="s">
        <v>12950</v>
      </c>
      <c r="AA6321" s="5" t="s">
        <v>12950</v>
      </c>
      <c r="AB6321" s="5" t="s">
        <v>12950</v>
      </c>
      <c r="AC6321" s="22" t="s">
        <v>12950</v>
      </c>
      <c r="AD6321" s="16" t="s">
        <v>12950</v>
      </c>
      <c r="AE6321" s="3" t="s">
        <v>12950</v>
      </c>
      <c r="AF6321" s="3" t="s">
        <v>12950</v>
      </c>
      <c r="AG6321" s="3" t="s">
        <v>12950</v>
      </c>
      <c r="AH6321" s="17" t="s">
        <v>12950</v>
      </c>
    </row>
    <row r="6322" spans="1:34">
      <c r="A6322" t="s">
        <v>6233</v>
      </c>
      <c r="B6322" t="s">
        <v>7589</v>
      </c>
      <c r="E6322" s="6">
        <v>0.119613747570107</v>
      </c>
      <c r="F6322" s="1">
        <v>0.25653485049907498</v>
      </c>
      <c r="G6322" s="1">
        <v>-2.8288992593985301E-2</v>
      </c>
      <c r="H6322" s="1">
        <v>-8.0006336231418604E-2</v>
      </c>
      <c r="I6322" s="7">
        <v>8.3994018253146993E-2</v>
      </c>
      <c r="J6322" s="11">
        <v>7.0698125386934998E-2</v>
      </c>
      <c r="K6322" s="2">
        <v>-0.127372600138218</v>
      </c>
      <c r="L6322" s="2">
        <v>5.4352024982843403E-2</v>
      </c>
      <c r="M6322" s="2">
        <v>-0.143127616780685</v>
      </c>
      <c r="N6322" s="12">
        <v>-7.8911234275511194E-2</v>
      </c>
      <c r="O6322" s="16">
        <v>4.4236887261214802E-2</v>
      </c>
      <c r="P6322" s="3">
        <v>-0.13381936813213399</v>
      </c>
      <c r="Q6322" s="3">
        <v>-6.1100456389324299E-2</v>
      </c>
      <c r="R6322" s="3">
        <v>-0.245075730695544</v>
      </c>
      <c r="S6322" s="17">
        <v>-0.318682525156048</v>
      </c>
      <c r="T6322" s="21" t="s">
        <v>12950</v>
      </c>
      <c r="U6322" s="5" t="s">
        <v>12950</v>
      </c>
      <c r="V6322" s="5" t="s">
        <v>12950</v>
      </c>
      <c r="W6322" s="5" t="s">
        <v>12950</v>
      </c>
      <c r="X6322" s="22" t="s">
        <v>12950</v>
      </c>
      <c r="Y6322" s="21" t="s">
        <v>12950</v>
      </c>
      <c r="Z6322" s="5" t="s">
        <v>12950</v>
      </c>
      <c r="AA6322" s="5" t="s">
        <v>12950</v>
      </c>
      <c r="AB6322" s="5" t="s">
        <v>12950</v>
      </c>
      <c r="AC6322" s="22" t="s">
        <v>12950</v>
      </c>
      <c r="AD6322" s="16" t="s">
        <v>12950</v>
      </c>
      <c r="AE6322" s="3" t="s">
        <v>12950</v>
      </c>
      <c r="AF6322" s="3" t="s">
        <v>12950</v>
      </c>
      <c r="AG6322" s="3" t="s">
        <v>12950</v>
      </c>
      <c r="AH6322" s="17" t="s">
        <v>12950</v>
      </c>
    </row>
    <row r="6323" spans="1:34">
      <c r="A6323" t="s">
        <v>5238</v>
      </c>
      <c r="B6323" t="s">
        <v>7837</v>
      </c>
      <c r="E6323" s="6">
        <v>-0.112124426979619</v>
      </c>
      <c r="F6323" s="1">
        <v>-0.21152331923260601</v>
      </c>
      <c r="G6323" s="1">
        <v>-0.21696027438856999</v>
      </c>
      <c r="H6323" s="1">
        <v>-0.142136730847779</v>
      </c>
      <c r="I6323" s="7">
        <v>-5.04188570968283E-2</v>
      </c>
      <c r="J6323" s="11">
        <v>0.17117110437851599</v>
      </c>
      <c r="K6323" s="2">
        <v>-8.1466859805663996E-3</v>
      </c>
      <c r="L6323" s="2">
        <v>1.8275183711969799E-2</v>
      </c>
      <c r="M6323" s="2">
        <v>6.10008747202943E-3</v>
      </c>
      <c r="N6323" s="12">
        <v>2.0629676023030501E-2</v>
      </c>
      <c r="O6323" s="16">
        <v>-4.52303474268149E-2</v>
      </c>
      <c r="P6323" s="3">
        <v>-2.6612076107890899E-3</v>
      </c>
      <c r="Q6323" s="3">
        <v>-0.15778070746347</v>
      </c>
      <c r="R6323" s="3">
        <v>1.55167494934651E-2</v>
      </c>
      <c r="S6323" s="17">
        <v>-5.0710878073964703E-2</v>
      </c>
      <c r="T6323" s="21" t="s">
        <v>12950</v>
      </c>
      <c r="U6323" s="5" t="s">
        <v>12950</v>
      </c>
      <c r="V6323" s="5" t="s">
        <v>12950</v>
      </c>
      <c r="W6323" s="5" t="s">
        <v>12950</v>
      </c>
      <c r="X6323" s="22" t="s">
        <v>12950</v>
      </c>
      <c r="Y6323" s="21" t="s">
        <v>12950</v>
      </c>
      <c r="Z6323" s="5" t="s">
        <v>12950</v>
      </c>
      <c r="AA6323" s="5" t="s">
        <v>12950</v>
      </c>
      <c r="AB6323" s="5" t="s">
        <v>12950</v>
      </c>
      <c r="AC6323" s="22" t="s">
        <v>12950</v>
      </c>
      <c r="AD6323" s="16" t="s">
        <v>12950</v>
      </c>
      <c r="AE6323" s="3" t="s">
        <v>12950</v>
      </c>
      <c r="AF6323" s="3" t="s">
        <v>12950</v>
      </c>
      <c r="AG6323" s="3" t="s">
        <v>12950</v>
      </c>
      <c r="AH6323" s="17" t="s">
        <v>12950</v>
      </c>
    </row>
    <row r="6324" spans="1:34">
      <c r="A6324" t="s">
        <v>1190</v>
      </c>
      <c r="B6324" t="s">
        <v>9851</v>
      </c>
      <c r="E6324" s="6">
        <v>-0.39031735162563802</v>
      </c>
      <c r="F6324" s="1">
        <v>0.313622116457767</v>
      </c>
      <c r="G6324" s="1">
        <v>0.30188425691416698</v>
      </c>
      <c r="H6324" s="1">
        <v>-2.1257288123419399E-2</v>
      </c>
      <c r="I6324" s="7">
        <v>4.0730002911333697E-2</v>
      </c>
      <c r="J6324" s="11">
        <v>0.48553315742393699</v>
      </c>
      <c r="K6324" s="2">
        <v>0.32109014754057502</v>
      </c>
      <c r="L6324" s="2">
        <v>0.33566521251926001</v>
      </c>
      <c r="M6324" s="2">
        <v>0.35065889680819601</v>
      </c>
      <c r="N6324" s="12">
        <v>0.34429182236790901</v>
      </c>
      <c r="O6324" s="16">
        <v>9.9430521972012506E-2</v>
      </c>
      <c r="P6324" s="3">
        <v>4.41563007171141E-2</v>
      </c>
      <c r="Q6324" s="3">
        <v>0.16872477667630401</v>
      </c>
      <c r="R6324" s="3">
        <v>0.25222468305059098</v>
      </c>
      <c r="S6324" s="17">
        <v>6.0144033548007798E-2</v>
      </c>
      <c r="T6324" s="21" t="s">
        <v>12950</v>
      </c>
      <c r="U6324" s="5" t="s">
        <v>12950</v>
      </c>
      <c r="V6324" s="5" t="s">
        <v>12950</v>
      </c>
      <c r="W6324" s="5" t="s">
        <v>12950</v>
      </c>
      <c r="X6324" s="22" t="s">
        <v>12950</v>
      </c>
      <c r="Y6324" s="21" t="s">
        <v>12950</v>
      </c>
      <c r="Z6324" s="5" t="s">
        <v>12950</v>
      </c>
      <c r="AA6324" s="5" t="s">
        <v>12950</v>
      </c>
      <c r="AB6324" s="5" t="s">
        <v>12950</v>
      </c>
      <c r="AC6324" s="22" t="s">
        <v>12950</v>
      </c>
      <c r="AD6324" s="16" t="s">
        <v>12950</v>
      </c>
      <c r="AE6324" s="3" t="s">
        <v>12950</v>
      </c>
      <c r="AF6324" s="3" t="s">
        <v>12950</v>
      </c>
      <c r="AG6324" s="3" t="s">
        <v>12950</v>
      </c>
      <c r="AH6324" s="17" t="s">
        <v>12950</v>
      </c>
    </row>
    <row r="6325" spans="1:34">
      <c r="A6325" t="s">
        <v>3967</v>
      </c>
      <c r="B6325" t="s">
        <v>8362</v>
      </c>
      <c r="E6325" s="6">
        <v>-0.57954967358882503</v>
      </c>
      <c r="F6325" s="1">
        <v>0.25161731487058397</v>
      </c>
      <c r="G6325" s="1">
        <v>0.15254403930195801</v>
      </c>
      <c r="H6325" s="1">
        <v>0.104195203005955</v>
      </c>
      <c r="I6325" s="7">
        <v>3.2016976760872499E-2</v>
      </c>
      <c r="J6325" s="11">
        <v>-0.34340472871212102</v>
      </c>
      <c r="K6325" s="2">
        <v>-0.13623213853247301</v>
      </c>
      <c r="L6325" s="2">
        <v>9.75879870330182E-2</v>
      </c>
      <c r="M6325" s="2">
        <v>-2.9854999240741201E-2</v>
      </c>
      <c r="N6325" s="12">
        <v>0.18510411006601199</v>
      </c>
      <c r="O6325" s="16">
        <v>-0.56284827415220196</v>
      </c>
      <c r="P6325" s="3">
        <v>-6.9786374990948793E-2</v>
      </c>
      <c r="Q6325" s="3">
        <v>-5.9633359029364001E-2</v>
      </c>
      <c r="R6325" s="3">
        <v>-8.0679760329424102E-2</v>
      </c>
      <c r="S6325" s="17">
        <v>-0.13773932642092099</v>
      </c>
      <c r="T6325" s="21" t="s">
        <v>12950</v>
      </c>
      <c r="U6325" s="5" t="s">
        <v>12950</v>
      </c>
      <c r="V6325" s="5" t="s">
        <v>12950</v>
      </c>
      <c r="W6325" s="5" t="s">
        <v>12950</v>
      </c>
      <c r="X6325" s="22" t="s">
        <v>12950</v>
      </c>
      <c r="Y6325" s="21" t="s">
        <v>12950</v>
      </c>
      <c r="Z6325" s="5" t="s">
        <v>12950</v>
      </c>
      <c r="AA6325" s="5" t="s">
        <v>12950</v>
      </c>
      <c r="AB6325" s="5" t="s">
        <v>12950</v>
      </c>
      <c r="AC6325" s="22" t="s">
        <v>12950</v>
      </c>
      <c r="AD6325" s="16" t="s">
        <v>12950</v>
      </c>
      <c r="AE6325" s="3" t="s">
        <v>12950</v>
      </c>
      <c r="AF6325" s="3" t="s">
        <v>12950</v>
      </c>
      <c r="AG6325" s="3" t="s">
        <v>12950</v>
      </c>
      <c r="AH6325" s="17" t="s">
        <v>12950</v>
      </c>
    </row>
    <row r="6326" spans="1:34">
      <c r="A6326" t="s">
        <v>682</v>
      </c>
      <c r="B6326" t="s">
        <v>7100</v>
      </c>
      <c r="E6326" s="6">
        <v>9.5129488550617494E-2</v>
      </c>
      <c r="F6326" s="1">
        <v>-4.7046827771055302E-2</v>
      </c>
      <c r="G6326" s="1">
        <v>7.1644372181922003E-2</v>
      </c>
      <c r="H6326" s="1">
        <v>-3.63921061546084E-4</v>
      </c>
      <c r="I6326" s="7">
        <v>9.6949034939978307E-2</v>
      </c>
      <c r="J6326" s="11">
        <v>-0.107388610532407</v>
      </c>
      <c r="K6326" s="2">
        <v>3.2775717415511697E-2</v>
      </c>
      <c r="L6326" s="2">
        <v>-3.9878266271669197E-2</v>
      </c>
      <c r="M6326" s="2">
        <v>0.15989859436082199</v>
      </c>
      <c r="N6326" s="12">
        <v>-4.31138824837674E-2</v>
      </c>
      <c r="O6326" s="16">
        <v>-4.4520348620493998E-2</v>
      </c>
      <c r="P6326" s="3">
        <v>-8.4211519105833105E-2</v>
      </c>
      <c r="Q6326" s="3">
        <v>5.92280909032065E-2</v>
      </c>
      <c r="R6326" s="3">
        <v>9.8599396776409103E-3</v>
      </c>
      <c r="S6326" s="17">
        <v>0.110730346400376</v>
      </c>
      <c r="T6326" s="21" t="s">
        <v>12950</v>
      </c>
      <c r="U6326" s="5" t="s">
        <v>12950</v>
      </c>
      <c r="V6326" s="5" t="s">
        <v>12950</v>
      </c>
      <c r="W6326" s="5" t="s">
        <v>12950</v>
      </c>
      <c r="X6326" s="22" t="s">
        <v>12950</v>
      </c>
      <c r="Y6326" s="21" t="s">
        <v>12950</v>
      </c>
      <c r="Z6326" s="5" t="s">
        <v>12950</v>
      </c>
      <c r="AA6326" s="5" t="s">
        <v>12950</v>
      </c>
      <c r="AB6326" s="5" t="s">
        <v>12950</v>
      </c>
      <c r="AC6326" s="22" t="s">
        <v>12950</v>
      </c>
      <c r="AD6326" s="16" t="s">
        <v>12950</v>
      </c>
      <c r="AE6326" s="3" t="s">
        <v>12950</v>
      </c>
      <c r="AF6326" s="3" t="s">
        <v>12950</v>
      </c>
      <c r="AG6326" s="3" t="s">
        <v>12950</v>
      </c>
      <c r="AH6326" s="17" t="s">
        <v>12950</v>
      </c>
    </row>
    <row r="6327" spans="1:34">
      <c r="A6327" t="s">
        <v>5022</v>
      </c>
      <c r="B6327" t="s">
        <v>11091</v>
      </c>
      <c r="E6327" s="6">
        <v>-0.77551924485641399</v>
      </c>
      <c r="F6327" s="1">
        <v>-0.434716332444474</v>
      </c>
      <c r="G6327" s="1">
        <v>-0.46655759606152503</v>
      </c>
      <c r="H6327" s="1">
        <v>-0.54952722408649302</v>
      </c>
      <c r="I6327" s="7">
        <v>-0.37155536277329099</v>
      </c>
      <c r="J6327" s="11">
        <v>9.5368294444584306E-2</v>
      </c>
      <c r="K6327" s="2">
        <v>-0.48156884959125501</v>
      </c>
      <c r="L6327" s="2">
        <v>-0.44071851304485499</v>
      </c>
      <c r="M6327" s="2">
        <v>-0.41939303891951701</v>
      </c>
      <c r="N6327" s="12">
        <v>-0.27208037294513698</v>
      </c>
      <c r="O6327" s="16">
        <v>0.15020300867439201</v>
      </c>
      <c r="P6327" s="3">
        <v>-8.5280045777469698E-2</v>
      </c>
      <c r="Q6327" s="3">
        <v>-0.369647331376879</v>
      </c>
      <c r="R6327" s="3">
        <v>-0.28318419861799699</v>
      </c>
      <c r="S6327" s="17">
        <v>-0.144471472886262</v>
      </c>
      <c r="T6327" s="21" t="s">
        <v>12950</v>
      </c>
      <c r="U6327" s="5" t="s">
        <v>12950</v>
      </c>
      <c r="V6327" s="5" t="s">
        <v>12950</v>
      </c>
      <c r="W6327" s="5" t="s">
        <v>12950</v>
      </c>
      <c r="X6327" s="22" t="s">
        <v>12950</v>
      </c>
      <c r="Y6327" s="21" t="s">
        <v>12950</v>
      </c>
      <c r="Z6327" s="5" t="s">
        <v>12950</v>
      </c>
      <c r="AA6327" s="5" t="s">
        <v>12950</v>
      </c>
      <c r="AB6327" s="5" t="s">
        <v>12950</v>
      </c>
      <c r="AC6327" s="22" t="s">
        <v>12950</v>
      </c>
      <c r="AD6327" s="16" t="s">
        <v>12950</v>
      </c>
      <c r="AE6327" s="3" t="s">
        <v>12950</v>
      </c>
      <c r="AF6327" s="3" t="s">
        <v>12950</v>
      </c>
      <c r="AG6327" s="3" t="s">
        <v>12950</v>
      </c>
      <c r="AH6327" s="17" t="s">
        <v>12950</v>
      </c>
    </row>
    <row r="6328" spans="1:34">
      <c r="A6328" t="s">
        <v>5350</v>
      </c>
      <c r="B6328" t="s">
        <v>9674</v>
      </c>
      <c r="E6328" s="6">
        <v>-0.230314039770801</v>
      </c>
      <c r="F6328" s="1">
        <v>-0.20344285959307401</v>
      </c>
      <c r="G6328" s="1">
        <v>-0.115168414547245</v>
      </c>
      <c r="H6328" s="1">
        <v>-0.127162298737896</v>
      </c>
      <c r="I6328" s="7">
        <v>-3.6037432584342402E-2</v>
      </c>
      <c r="J6328" s="11">
        <v>-0.15550375506210901</v>
      </c>
      <c r="K6328" s="2">
        <v>-0.16762067160010499</v>
      </c>
      <c r="L6328" s="2">
        <v>-0.22960324466533599</v>
      </c>
      <c r="M6328" s="2">
        <v>-7.7199040828530199E-2</v>
      </c>
      <c r="N6328" s="12">
        <v>-0.19321525464440401</v>
      </c>
      <c r="O6328" s="16">
        <v>-0.19784443633881399</v>
      </c>
      <c r="P6328" s="3">
        <v>-9.8666029759583995E-2</v>
      </c>
      <c r="Q6328" s="3">
        <v>-0.19538983339051799</v>
      </c>
      <c r="R6328" s="3">
        <v>-0.24199897523277</v>
      </c>
      <c r="S6328" s="17">
        <v>-0.25268069458202902</v>
      </c>
      <c r="T6328" s="21" t="s">
        <v>12950</v>
      </c>
      <c r="U6328" s="5" t="s">
        <v>12950</v>
      </c>
      <c r="V6328" s="5" t="s">
        <v>12950</v>
      </c>
      <c r="W6328" s="5" t="s">
        <v>12950</v>
      </c>
      <c r="X6328" s="22" t="s">
        <v>12950</v>
      </c>
      <c r="Y6328" s="21" t="s">
        <v>12950</v>
      </c>
      <c r="Z6328" s="5" t="s">
        <v>12950</v>
      </c>
      <c r="AA6328" s="5" t="s">
        <v>12950</v>
      </c>
      <c r="AB6328" s="5" t="s">
        <v>12950</v>
      </c>
      <c r="AC6328" s="22" t="s">
        <v>12950</v>
      </c>
      <c r="AD6328" s="16" t="s">
        <v>12950</v>
      </c>
      <c r="AE6328" s="3" t="s">
        <v>12950</v>
      </c>
      <c r="AF6328" s="3" t="s">
        <v>12950</v>
      </c>
      <c r="AG6328" s="3" t="s">
        <v>12950</v>
      </c>
      <c r="AH6328" s="17" t="s">
        <v>12950</v>
      </c>
    </row>
    <row r="6329" spans="1:34">
      <c r="A6329" t="s">
        <v>6641</v>
      </c>
      <c r="B6329" t="s">
        <v>7524</v>
      </c>
      <c r="E6329" s="6">
        <v>-8.0539231296798505E-2</v>
      </c>
      <c r="F6329" s="1">
        <v>1.86973622283731E-2</v>
      </c>
      <c r="G6329" s="1">
        <v>5.6138417420195402E-2</v>
      </c>
      <c r="H6329" s="1">
        <v>-0.11236729848817401</v>
      </c>
      <c r="I6329" s="7">
        <v>1.06649842006169E-2</v>
      </c>
      <c r="J6329" s="11">
        <v>-1.6961719559148599E-2</v>
      </c>
      <c r="K6329" s="2">
        <v>-0.13188391525051299</v>
      </c>
      <c r="L6329" s="2">
        <v>-0.15920566085023899</v>
      </c>
      <c r="M6329" s="2">
        <v>-0.129377812562364</v>
      </c>
      <c r="N6329" s="12">
        <v>6.3173235701992403E-2</v>
      </c>
      <c r="O6329" s="16">
        <v>-0.18168180509366499</v>
      </c>
      <c r="P6329" s="3">
        <v>0.168761299408971</v>
      </c>
      <c r="Q6329" s="3">
        <v>-7.1715369831133996E-2</v>
      </c>
      <c r="R6329" s="3">
        <v>-3.4181955465282699E-3</v>
      </c>
      <c r="S6329" s="17">
        <v>2.2401262568382499E-2</v>
      </c>
      <c r="T6329" s="21" t="s">
        <v>12950</v>
      </c>
      <c r="U6329" s="5" t="s">
        <v>12950</v>
      </c>
      <c r="V6329" s="5" t="s">
        <v>12950</v>
      </c>
      <c r="W6329" s="5" t="s">
        <v>12950</v>
      </c>
      <c r="X6329" s="22" t="s">
        <v>12950</v>
      </c>
      <c r="Y6329" s="21" t="s">
        <v>12950</v>
      </c>
      <c r="Z6329" s="5" t="s">
        <v>12950</v>
      </c>
      <c r="AA6329" s="5" t="s">
        <v>12950</v>
      </c>
      <c r="AB6329" s="5" t="s">
        <v>12950</v>
      </c>
      <c r="AC6329" s="22" t="s">
        <v>12950</v>
      </c>
      <c r="AD6329" s="16" t="s">
        <v>12950</v>
      </c>
      <c r="AE6329" s="3" t="s">
        <v>12950</v>
      </c>
      <c r="AF6329" s="3" t="s">
        <v>12950</v>
      </c>
      <c r="AG6329" s="3" t="s">
        <v>12950</v>
      </c>
      <c r="AH6329" s="17" t="s">
        <v>12950</v>
      </c>
    </row>
    <row r="6330" spans="1:34">
      <c r="A6330" t="s">
        <v>2520</v>
      </c>
      <c r="B6330" t="s">
        <v>8896</v>
      </c>
      <c r="E6330" s="6">
        <v>1.52877942691442E-2</v>
      </c>
      <c r="F6330" s="1">
        <v>4.7003550590290703E-2</v>
      </c>
      <c r="G6330" s="1">
        <v>0.118851554053949</v>
      </c>
      <c r="H6330" s="1">
        <v>0.110849545059291</v>
      </c>
      <c r="I6330" s="7">
        <v>0.16863106371874501</v>
      </c>
      <c r="J6330" s="11">
        <v>0.26408693104269698</v>
      </c>
      <c r="K6330" s="2">
        <v>8.7853500885163097E-2</v>
      </c>
      <c r="L6330" s="2">
        <v>0.109004119138722</v>
      </c>
      <c r="M6330" s="2">
        <v>0.15248143417542301</v>
      </c>
      <c r="N6330" s="12">
        <v>0.11728542383835</v>
      </c>
      <c r="O6330" s="16">
        <v>0.142158182203838</v>
      </c>
      <c r="P6330" s="3">
        <v>0.47304726397417302</v>
      </c>
      <c r="Q6330" s="3">
        <v>5.9324819422988499E-2</v>
      </c>
      <c r="R6330" s="3">
        <v>2.0435511413526699E-2</v>
      </c>
      <c r="S6330" s="17">
        <v>-0.246176303945008</v>
      </c>
      <c r="T6330" s="21" t="s">
        <v>12950</v>
      </c>
      <c r="U6330" s="5" t="s">
        <v>12950</v>
      </c>
      <c r="V6330" s="5" t="s">
        <v>12950</v>
      </c>
      <c r="W6330" s="5" t="s">
        <v>12950</v>
      </c>
      <c r="X6330" s="22" t="s">
        <v>12950</v>
      </c>
      <c r="Y6330" s="21" t="s">
        <v>12950</v>
      </c>
      <c r="Z6330" s="5" t="s">
        <v>12950</v>
      </c>
      <c r="AA6330" s="5" t="s">
        <v>12950</v>
      </c>
      <c r="AB6330" s="5" t="s">
        <v>12950</v>
      </c>
      <c r="AC6330" s="22" t="s">
        <v>12950</v>
      </c>
      <c r="AD6330" s="16" t="s">
        <v>12950</v>
      </c>
      <c r="AE6330" s="3" t="s">
        <v>12950</v>
      </c>
      <c r="AF6330" s="3" t="s">
        <v>12950</v>
      </c>
      <c r="AG6330" s="3" t="s">
        <v>12950</v>
      </c>
      <c r="AH6330" s="17" t="s">
        <v>12950</v>
      </c>
    </row>
    <row r="6331" spans="1:34">
      <c r="A6331" t="s">
        <v>1142</v>
      </c>
      <c r="B6331" t="s">
        <v>7217</v>
      </c>
      <c r="E6331" s="6">
        <v>0.130795404717682</v>
      </c>
      <c r="F6331" s="1">
        <v>-0.30265287082481301</v>
      </c>
      <c r="G6331" s="1">
        <v>-0.25467817035623003</v>
      </c>
      <c r="H6331" s="1">
        <v>-0.19682683107629201</v>
      </c>
      <c r="I6331" s="7">
        <v>-0.112040522031416</v>
      </c>
      <c r="J6331" s="11">
        <v>0.28666961960679799</v>
      </c>
      <c r="K6331" s="2">
        <v>-0.242046795661151</v>
      </c>
      <c r="L6331" s="2">
        <v>-0.13868910224230199</v>
      </c>
      <c r="M6331" s="2">
        <v>-6.3792671859706399E-2</v>
      </c>
      <c r="N6331" s="12">
        <v>-4.1482264559002897E-2</v>
      </c>
      <c r="O6331" s="16">
        <v>0.583149412031709</v>
      </c>
      <c r="P6331" s="3">
        <v>0.16555489632666701</v>
      </c>
      <c r="Q6331" s="3">
        <v>-4.2480772790081403E-2</v>
      </c>
      <c r="R6331" s="3">
        <v>0.108956635521182</v>
      </c>
      <c r="S6331" s="17">
        <v>-0.230521802237873</v>
      </c>
      <c r="T6331" s="21" t="s">
        <v>12950</v>
      </c>
      <c r="U6331" s="5" t="s">
        <v>12950</v>
      </c>
      <c r="V6331" s="5" t="s">
        <v>12950</v>
      </c>
      <c r="W6331" s="5" t="s">
        <v>12950</v>
      </c>
      <c r="X6331" s="22" t="s">
        <v>12950</v>
      </c>
      <c r="Y6331" s="21" t="s">
        <v>12950</v>
      </c>
      <c r="Z6331" s="5" t="s">
        <v>12950</v>
      </c>
      <c r="AA6331" s="5" t="s">
        <v>12950</v>
      </c>
      <c r="AB6331" s="5" t="s">
        <v>12950</v>
      </c>
      <c r="AC6331" s="22" t="s">
        <v>12950</v>
      </c>
      <c r="AD6331" s="16" t="s">
        <v>12950</v>
      </c>
      <c r="AE6331" s="3" t="s">
        <v>12950</v>
      </c>
      <c r="AF6331" s="3" t="s">
        <v>12950</v>
      </c>
      <c r="AG6331" s="3" t="s">
        <v>12950</v>
      </c>
      <c r="AH6331" s="17" t="s">
        <v>12950</v>
      </c>
    </row>
    <row r="6332" spans="1:34">
      <c r="A6332" t="s">
        <v>5376</v>
      </c>
      <c r="B6332" t="s">
        <v>5376</v>
      </c>
      <c r="E6332" s="6">
        <v>-2.7259189822772301E-2</v>
      </c>
      <c r="F6332" s="1">
        <v>-8.0260596698095599E-2</v>
      </c>
      <c r="G6332" s="1">
        <v>-0.10262471178692099</v>
      </c>
      <c r="H6332" s="1">
        <v>-1.35306954886221E-2</v>
      </c>
      <c r="I6332" s="7">
        <v>-2.9453201250309102E-2</v>
      </c>
      <c r="J6332" s="11">
        <v>0.46737492579788897</v>
      </c>
      <c r="K6332" s="2">
        <v>3.3640469727746397E-2</v>
      </c>
      <c r="L6332" s="2">
        <v>1.33848988187899E-3</v>
      </c>
      <c r="M6332" s="2">
        <v>0.19563459174810599</v>
      </c>
      <c r="N6332" s="12">
        <v>0.23653681361457499</v>
      </c>
      <c r="O6332" s="16">
        <v>0.38207072732915298</v>
      </c>
      <c r="P6332" s="3">
        <v>0.238450548961571</v>
      </c>
      <c r="Q6332" s="3">
        <v>-8.0078730565279505E-2</v>
      </c>
      <c r="R6332" s="3">
        <v>0.33422737952704101</v>
      </c>
      <c r="S6332" s="17">
        <v>-0.21239118139075899</v>
      </c>
      <c r="T6332" s="21" t="s">
        <v>12950</v>
      </c>
      <c r="U6332" s="5" t="s">
        <v>12950</v>
      </c>
      <c r="V6332" s="5" t="s">
        <v>12950</v>
      </c>
      <c r="W6332" s="5" t="s">
        <v>12950</v>
      </c>
      <c r="X6332" s="22" t="s">
        <v>12950</v>
      </c>
      <c r="Y6332" s="21" t="s">
        <v>12950</v>
      </c>
      <c r="Z6332" s="5" t="s">
        <v>12950</v>
      </c>
      <c r="AA6332" s="5" t="s">
        <v>12950</v>
      </c>
      <c r="AB6332" s="5" t="s">
        <v>12950</v>
      </c>
      <c r="AC6332" s="22" t="s">
        <v>12950</v>
      </c>
      <c r="AD6332" s="16" t="s">
        <v>12950</v>
      </c>
      <c r="AE6332" s="3" t="s">
        <v>12950</v>
      </c>
      <c r="AF6332" s="3" t="s">
        <v>12950</v>
      </c>
      <c r="AG6332" s="3" t="s">
        <v>12950</v>
      </c>
      <c r="AH6332" s="17" t="s">
        <v>12950</v>
      </c>
    </row>
    <row r="6333" spans="1:34">
      <c r="A6333" t="s">
        <v>1074</v>
      </c>
      <c r="B6333" t="s">
        <v>9557</v>
      </c>
      <c r="E6333" s="6">
        <v>0.54492961044086496</v>
      </c>
      <c r="F6333" s="1">
        <v>0.45254824049229297</v>
      </c>
      <c r="G6333" s="1">
        <v>-0.597330355990358</v>
      </c>
      <c r="H6333" s="1">
        <v>-1.1751477582809899</v>
      </c>
      <c r="I6333" s="7">
        <v>-1.20422758280584</v>
      </c>
      <c r="J6333" s="11">
        <v>0.21163509651141901</v>
      </c>
      <c r="K6333" s="2">
        <v>1.5514589625266699</v>
      </c>
      <c r="L6333" s="2">
        <v>0.76261980963994702</v>
      </c>
      <c r="M6333" s="2">
        <v>0.61400044566142797</v>
      </c>
      <c r="N6333" s="12">
        <v>0.31176104368769703</v>
      </c>
      <c r="O6333" s="16">
        <v>-0.143804051460486</v>
      </c>
      <c r="P6333" s="3">
        <v>0.80347691770052898</v>
      </c>
      <c r="Q6333" s="3">
        <v>0.19393491328183399</v>
      </c>
      <c r="R6333" s="3">
        <v>0.23327919483436599</v>
      </c>
      <c r="S6333" s="17">
        <v>-0.174571038373565</v>
      </c>
      <c r="T6333" s="21" t="s">
        <v>12950</v>
      </c>
      <c r="U6333" s="5" t="s">
        <v>12950</v>
      </c>
      <c r="V6333" s="5" t="s">
        <v>12950</v>
      </c>
      <c r="W6333" s="5" t="s">
        <v>12950</v>
      </c>
      <c r="X6333" s="22" t="s">
        <v>12950</v>
      </c>
      <c r="Y6333" s="21" t="s">
        <v>12950</v>
      </c>
      <c r="Z6333" s="5" t="s">
        <v>12950</v>
      </c>
      <c r="AA6333" s="5" t="s">
        <v>12950</v>
      </c>
      <c r="AB6333" s="5" t="s">
        <v>12950</v>
      </c>
      <c r="AC6333" s="22" t="s">
        <v>12950</v>
      </c>
      <c r="AD6333" s="16" t="s">
        <v>12950</v>
      </c>
      <c r="AE6333" s="3" t="s">
        <v>12950</v>
      </c>
      <c r="AF6333" s="3" t="s">
        <v>12950</v>
      </c>
      <c r="AG6333" s="3" t="s">
        <v>12950</v>
      </c>
      <c r="AH6333" s="17" t="s">
        <v>12950</v>
      </c>
    </row>
    <row r="6334" spans="1:34">
      <c r="A6334" t="s">
        <v>3503</v>
      </c>
      <c r="B6334" t="s">
        <v>8278</v>
      </c>
      <c r="E6334" s="6">
        <v>0.108370860397656</v>
      </c>
      <c r="F6334" s="1">
        <v>0.39936564889756798</v>
      </c>
      <c r="G6334" s="1">
        <v>-0.40177444087072101</v>
      </c>
      <c r="H6334" s="1">
        <v>-0.31255925656467398</v>
      </c>
      <c r="I6334" s="7">
        <v>-0.75884282795615798</v>
      </c>
      <c r="J6334" s="11">
        <v>0.24652890501321301</v>
      </c>
      <c r="K6334" s="2">
        <v>0.29400078085303699</v>
      </c>
      <c r="L6334" s="2">
        <v>-8.9662102636383495E-2</v>
      </c>
      <c r="M6334" s="2">
        <v>0.237632604590261</v>
      </c>
      <c r="N6334" s="12">
        <v>9.6543686913878296E-2</v>
      </c>
      <c r="O6334" s="16">
        <v>-0.65825527490068303</v>
      </c>
      <c r="P6334" s="3">
        <v>0.58713973258943097</v>
      </c>
      <c r="Q6334" s="3">
        <v>-4.2235296302910001E-2</v>
      </c>
      <c r="R6334" s="3">
        <v>-0.20740975630788</v>
      </c>
      <c r="S6334" s="17">
        <v>-0.60236546774533395</v>
      </c>
      <c r="T6334" s="21" t="s">
        <v>12950</v>
      </c>
      <c r="U6334" s="5" t="s">
        <v>12950</v>
      </c>
      <c r="V6334" s="5" t="s">
        <v>12950</v>
      </c>
      <c r="W6334" s="5" t="s">
        <v>12950</v>
      </c>
      <c r="X6334" s="22" t="s">
        <v>12950</v>
      </c>
      <c r="Y6334" s="21" t="s">
        <v>12950</v>
      </c>
      <c r="Z6334" s="5" t="s">
        <v>12950</v>
      </c>
      <c r="AA6334" s="5" t="s">
        <v>12950</v>
      </c>
      <c r="AB6334" s="5" t="s">
        <v>12950</v>
      </c>
      <c r="AC6334" s="22" t="s">
        <v>12950</v>
      </c>
      <c r="AD6334" s="16" t="s">
        <v>12950</v>
      </c>
      <c r="AE6334" s="3" t="s">
        <v>12950</v>
      </c>
      <c r="AF6334" s="3" t="s">
        <v>12950</v>
      </c>
      <c r="AG6334" s="3" t="s">
        <v>12950</v>
      </c>
      <c r="AH6334" s="17" t="s">
        <v>12950</v>
      </c>
    </row>
    <row r="6335" spans="1:34">
      <c r="A6335" t="s">
        <v>1636</v>
      </c>
      <c r="B6335" t="s">
        <v>7817</v>
      </c>
      <c r="E6335" s="6">
        <v>0.30157948789092098</v>
      </c>
      <c r="F6335" s="1">
        <v>-0.20427812384494701</v>
      </c>
      <c r="G6335" s="1">
        <v>-0.315031199453018</v>
      </c>
      <c r="H6335" s="1">
        <v>-0.280583756023571</v>
      </c>
      <c r="I6335" s="7">
        <v>-0.55382197953723999</v>
      </c>
      <c r="J6335" s="11">
        <v>0.231066195156714</v>
      </c>
      <c r="K6335" s="2">
        <v>-8.1940996737337402E-2</v>
      </c>
      <c r="L6335" s="2">
        <v>1.11727524617965E-2</v>
      </c>
      <c r="M6335" s="2">
        <v>-4.5130032754703897E-2</v>
      </c>
      <c r="N6335" s="12">
        <v>-7.1886214282977201E-2</v>
      </c>
      <c r="O6335" s="16">
        <v>0.61926030363506301</v>
      </c>
      <c r="P6335" s="3">
        <v>0.169168031755417</v>
      </c>
      <c r="Q6335" s="3">
        <v>-8.8603097737362593E-2</v>
      </c>
      <c r="R6335" s="3">
        <v>-5.0688020627245797E-3</v>
      </c>
      <c r="S6335" s="17">
        <v>-0.43785309078731</v>
      </c>
      <c r="T6335" s="21" t="s">
        <v>12950</v>
      </c>
      <c r="U6335" s="5" t="s">
        <v>12950</v>
      </c>
      <c r="V6335" s="5" t="s">
        <v>12950</v>
      </c>
      <c r="W6335" s="5" t="s">
        <v>12950</v>
      </c>
      <c r="X6335" s="22" t="s">
        <v>12950</v>
      </c>
      <c r="Y6335" s="21" t="s">
        <v>12950</v>
      </c>
      <c r="Z6335" s="5" t="s">
        <v>12950</v>
      </c>
      <c r="AA6335" s="5" t="s">
        <v>12950</v>
      </c>
      <c r="AB6335" s="5" t="s">
        <v>12950</v>
      </c>
      <c r="AC6335" s="22" t="s">
        <v>12950</v>
      </c>
      <c r="AD6335" s="16" t="s">
        <v>12950</v>
      </c>
      <c r="AE6335" s="3" t="s">
        <v>12950</v>
      </c>
      <c r="AF6335" s="3" t="s">
        <v>12950</v>
      </c>
      <c r="AG6335" s="3" t="s">
        <v>12950</v>
      </c>
      <c r="AH6335" s="17" t="s">
        <v>12950</v>
      </c>
    </row>
    <row r="6336" spans="1:34">
      <c r="A6336" t="s">
        <v>5364</v>
      </c>
      <c r="B6336" t="s">
        <v>8305</v>
      </c>
      <c r="E6336" s="6">
        <v>9.5374271252251605E-2</v>
      </c>
      <c r="F6336" s="1">
        <v>-0.32037020335264799</v>
      </c>
      <c r="G6336" s="1">
        <v>-0.26626291542607999</v>
      </c>
      <c r="H6336" s="1">
        <v>-1.95553780078031E-2</v>
      </c>
      <c r="I6336" s="7">
        <v>-0.123867726552488</v>
      </c>
      <c r="J6336" s="11">
        <v>0.73040491935610696</v>
      </c>
      <c r="K6336" s="2">
        <v>-0.63577255689755696</v>
      </c>
      <c r="L6336" s="2">
        <v>-0.63006873960825205</v>
      </c>
      <c r="M6336" s="2">
        <v>-0.41235988029229598</v>
      </c>
      <c r="N6336" s="12">
        <v>-0.60205377635149804</v>
      </c>
      <c r="O6336" s="16">
        <v>0.791155624879887</v>
      </c>
      <c r="P6336" s="3">
        <v>0.15789103581877201</v>
      </c>
      <c r="Q6336" s="3">
        <v>1.2404657898895799E-2</v>
      </c>
      <c r="R6336" s="3">
        <v>8.8109168296017407E-2</v>
      </c>
      <c r="S6336" s="17">
        <v>1.3427453371118701E-2</v>
      </c>
      <c r="T6336" s="21" t="s">
        <v>12950</v>
      </c>
      <c r="U6336" s="5" t="s">
        <v>12950</v>
      </c>
      <c r="V6336" s="5" t="s">
        <v>12950</v>
      </c>
      <c r="W6336" s="5" t="s">
        <v>12950</v>
      </c>
      <c r="X6336" s="22" t="s">
        <v>12950</v>
      </c>
      <c r="Y6336" s="21" t="s">
        <v>12950</v>
      </c>
      <c r="Z6336" s="5" t="s">
        <v>12950</v>
      </c>
      <c r="AA6336" s="5" t="s">
        <v>12950</v>
      </c>
      <c r="AB6336" s="5" t="s">
        <v>12950</v>
      </c>
      <c r="AC6336" s="22" t="s">
        <v>12950</v>
      </c>
      <c r="AD6336" s="16" t="s">
        <v>12950</v>
      </c>
      <c r="AE6336" s="3" t="s">
        <v>12950</v>
      </c>
      <c r="AF6336" s="3" t="s">
        <v>12950</v>
      </c>
      <c r="AG6336" s="3" t="s">
        <v>12950</v>
      </c>
      <c r="AH6336" s="17" t="s">
        <v>12950</v>
      </c>
    </row>
    <row r="6337" spans="1:34">
      <c r="A6337" t="s">
        <v>1843</v>
      </c>
      <c r="B6337" t="s">
        <v>10121</v>
      </c>
      <c r="E6337" s="6">
        <v>0.79666886904549905</v>
      </c>
      <c r="F6337" s="1">
        <v>0.14922043163738699</v>
      </c>
      <c r="G6337" s="1">
        <v>6.0190924682207297E-3</v>
      </c>
      <c r="H6337" s="1">
        <v>-0.15487028369838399</v>
      </c>
      <c r="I6337" s="7">
        <v>-0.118252700706505</v>
      </c>
      <c r="J6337" s="11">
        <v>0.87383537759885599</v>
      </c>
      <c r="K6337" s="2">
        <v>0.18825399666916501</v>
      </c>
      <c r="L6337" s="2">
        <v>0.102157998071998</v>
      </c>
      <c r="M6337" s="2">
        <v>0.19305918777042499</v>
      </c>
      <c r="N6337" s="12">
        <v>1.8196359563747499E-2</v>
      </c>
      <c r="O6337" s="16">
        <v>0.93470611659283098</v>
      </c>
      <c r="P6337" s="3">
        <v>0.21634188790654901</v>
      </c>
      <c r="Q6337" s="3">
        <v>5.1913691797483001E-2</v>
      </c>
      <c r="R6337" s="3">
        <v>-3.9741293245993698E-3</v>
      </c>
      <c r="S6337" s="17">
        <v>-0.18755272665877301</v>
      </c>
      <c r="T6337" s="21" t="s">
        <v>12950</v>
      </c>
      <c r="U6337" s="5" t="s">
        <v>12950</v>
      </c>
      <c r="V6337" s="5" t="s">
        <v>12950</v>
      </c>
      <c r="W6337" s="5" t="s">
        <v>12950</v>
      </c>
      <c r="X6337" s="22" t="s">
        <v>12950</v>
      </c>
      <c r="Y6337" s="21" t="s">
        <v>12950</v>
      </c>
      <c r="Z6337" s="5" t="s">
        <v>12950</v>
      </c>
      <c r="AA6337" s="5" t="s">
        <v>12950</v>
      </c>
      <c r="AB6337" s="5" t="s">
        <v>12950</v>
      </c>
      <c r="AC6337" s="22" t="s">
        <v>12950</v>
      </c>
      <c r="AD6337" s="16" t="s">
        <v>12950</v>
      </c>
      <c r="AE6337" s="3" t="s">
        <v>12950</v>
      </c>
      <c r="AF6337" s="3" t="s">
        <v>12950</v>
      </c>
      <c r="AG6337" s="3" t="s">
        <v>12950</v>
      </c>
      <c r="AH6337" s="17" t="s">
        <v>12950</v>
      </c>
    </row>
    <row r="6338" spans="1:34">
      <c r="A6338" t="s">
        <v>3368</v>
      </c>
      <c r="B6338" t="s">
        <v>6956</v>
      </c>
      <c r="E6338" s="6">
        <v>-3.0380677123755698E-2</v>
      </c>
      <c r="F6338" s="1">
        <v>-8.84342599407726E-2</v>
      </c>
      <c r="G6338" s="1">
        <v>-7.8364378574671906E-2</v>
      </c>
      <c r="H6338" s="1">
        <v>-1.63316507814724E-2</v>
      </c>
      <c r="I6338" s="7">
        <v>-5.5423783343068099E-2</v>
      </c>
      <c r="J6338" s="11">
        <v>7.8997022796210001E-2</v>
      </c>
      <c r="K6338" s="2">
        <v>-4.0191060303637997E-2</v>
      </c>
      <c r="L6338" s="2">
        <v>-9.3992807187257901E-2</v>
      </c>
      <c r="M6338" s="2">
        <v>5.4952853755384098E-2</v>
      </c>
      <c r="N6338" s="12">
        <v>-5.5525255907940697E-2</v>
      </c>
      <c r="O6338" s="16">
        <v>5.98747026958718E-2</v>
      </c>
      <c r="P6338" s="3">
        <v>-4.82351055648121E-2</v>
      </c>
      <c r="Q6338" s="3">
        <v>3.22110397235729E-2</v>
      </c>
      <c r="R6338" s="3">
        <v>6.8050522573749203E-2</v>
      </c>
      <c r="S6338" s="17">
        <v>3.3756009625819802E-2</v>
      </c>
      <c r="T6338" s="21" t="s">
        <v>12950</v>
      </c>
      <c r="U6338" s="5" t="s">
        <v>12950</v>
      </c>
      <c r="V6338" s="5" t="s">
        <v>12950</v>
      </c>
      <c r="W6338" s="5" t="s">
        <v>12950</v>
      </c>
      <c r="X6338" s="22" t="s">
        <v>12950</v>
      </c>
      <c r="Y6338" s="21" t="s">
        <v>12950</v>
      </c>
      <c r="Z6338" s="5" t="s">
        <v>12950</v>
      </c>
      <c r="AA6338" s="5" t="s">
        <v>12950</v>
      </c>
      <c r="AB6338" s="5" t="s">
        <v>12950</v>
      </c>
      <c r="AC6338" s="22" t="s">
        <v>12950</v>
      </c>
      <c r="AD6338" s="16" t="s">
        <v>12950</v>
      </c>
      <c r="AE6338" s="3" t="s">
        <v>12950</v>
      </c>
      <c r="AF6338" s="3" t="s">
        <v>12950</v>
      </c>
      <c r="AG6338" s="3" t="s">
        <v>12950</v>
      </c>
      <c r="AH6338" s="17" t="s">
        <v>12950</v>
      </c>
    </row>
    <row r="6339" spans="1:34">
      <c r="A6339" t="s">
        <v>455</v>
      </c>
      <c r="B6339" t="s">
        <v>7161</v>
      </c>
      <c r="E6339" s="6">
        <v>-6.1691907968187902E-2</v>
      </c>
      <c r="F6339" s="1">
        <v>5.27296531662507E-3</v>
      </c>
      <c r="G6339" s="1">
        <v>1.9890580286444401E-2</v>
      </c>
      <c r="H6339" s="1">
        <v>3.46271801940762E-2</v>
      </c>
      <c r="I6339" s="7">
        <v>-8.66151494465765E-2</v>
      </c>
      <c r="J6339" s="11">
        <v>-7.9597404448830303E-2</v>
      </c>
      <c r="K6339" s="2">
        <v>-0.114938458714097</v>
      </c>
      <c r="L6339" s="2">
        <v>-5.9058902678845698E-2</v>
      </c>
      <c r="M6339" s="2">
        <v>-8.5605947287621095E-2</v>
      </c>
      <c r="N6339" s="12">
        <v>-0.12693261948875501</v>
      </c>
      <c r="O6339" s="16">
        <v>4.0642577755485999E-2</v>
      </c>
      <c r="P6339" s="3">
        <v>1.12694723815556E-2</v>
      </c>
      <c r="Q6339" s="3">
        <v>4.01513504072359E-2</v>
      </c>
      <c r="R6339" s="3">
        <v>9.7748863064525196E-2</v>
      </c>
      <c r="S6339" s="17">
        <v>5.9370485515916699E-2</v>
      </c>
      <c r="T6339" s="21" t="s">
        <v>12950</v>
      </c>
      <c r="U6339" s="5" t="s">
        <v>12950</v>
      </c>
      <c r="V6339" s="5" t="s">
        <v>12950</v>
      </c>
      <c r="W6339" s="5" t="s">
        <v>12950</v>
      </c>
      <c r="X6339" s="22" t="s">
        <v>12950</v>
      </c>
      <c r="Y6339" s="21" t="s">
        <v>12950</v>
      </c>
      <c r="Z6339" s="5" t="s">
        <v>12950</v>
      </c>
      <c r="AA6339" s="5" t="s">
        <v>12950</v>
      </c>
      <c r="AB6339" s="5" t="s">
        <v>12950</v>
      </c>
      <c r="AC6339" s="22" t="s">
        <v>12950</v>
      </c>
      <c r="AD6339" s="16" t="s">
        <v>12950</v>
      </c>
      <c r="AE6339" s="3" t="s">
        <v>12950</v>
      </c>
      <c r="AF6339" s="3" t="s">
        <v>12950</v>
      </c>
      <c r="AG6339" s="3" t="s">
        <v>12950</v>
      </c>
      <c r="AH6339" s="17" t="s">
        <v>12950</v>
      </c>
    </row>
    <row r="6340" spans="1:34">
      <c r="A6340" t="s">
        <v>4805</v>
      </c>
      <c r="B6340" t="s">
        <v>9736</v>
      </c>
      <c r="E6340" s="6">
        <v>-6.0683324389691401E-2</v>
      </c>
      <c r="F6340" s="1">
        <v>-0.262542969587858</v>
      </c>
      <c r="G6340" s="1">
        <v>-0.17614160575718099</v>
      </c>
      <c r="H6340" s="1">
        <v>-0.17530826581300099</v>
      </c>
      <c r="I6340" s="7">
        <v>-3.44524673652142E-2</v>
      </c>
      <c r="J6340" s="11">
        <v>0.117018417427318</v>
      </c>
      <c r="K6340" s="2">
        <v>-0.28236725313803901</v>
      </c>
      <c r="L6340" s="2">
        <v>-0.195237253715971</v>
      </c>
      <c r="M6340" s="2">
        <v>-0.15246697929646999</v>
      </c>
      <c r="N6340" s="12">
        <v>-9.1130004414150506E-2</v>
      </c>
      <c r="O6340" s="16">
        <v>8.53020193286054E-2</v>
      </c>
      <c r="P6340" s="3">
        <v>-0.29804204621328401</v>
      </c>
      <c r="Q6340" s="3">
        <v>-0.222320299965346</v>
      </c>
      <c r="R6340" s="3">
        <v>-0.34389518886219</v>
      </c>
      <c r="S6340" s="17">
        <v>-0.49599272347167001</v>
      </c>
      <c r="T6340" s="21" t="s">
        <v>12950</v>
      </c>
      <c r="U6340" s="5" t="s">
        <v>12950</v>
      </c>
      <c r="V6340" s="5" t="s">
        <v>12950</v>
      </c>
      <c r="W6340" s="5" t="s">
        <v>12950</v>
      </c>
      <c r="X6340" s="22" t="s">
        <v>12950</v>
      </c>
      <c r="Y6340" s="21" t="s">
        <v>12950</v>
      </c>
      <c r="Z6340" s="5" t="s">
        <v>12950</v>
      </c>
      <c r="AA6340" s="5" t="s">
        <v>12950</v>
      </c>
      <c r="AB6340" s="5" t="s">
        <v>12950</v>
      </c>
      <c r="AC6340" s="22" t="s">
        <v>12950</v>
      </c>
      <c r="AD6340" s="16" t="s">
        <v>12950</v>
      </c>
      <c r="AE6340" s="3" t="s">
        <v>12950</v>
      </c>
      <c r="AF6340" s="3" t="s">
        <v>12950</v>
      </c>
      <c r="AG6340" s="3" t="s">
        <v>12950</v>
      </c>
      <c r="AH6340" s="17" t="s">
        <v>12950</v>
      </c>
    </row>
    <row r="6341" spans="1:34">
      <c r="A6341" t="s">
        <v>3957</v>
      </c>
      <c r="B6341" t="s">
        <v>7120</v>
      </c>
      <c r="E6341" s="6">
        <v>-0.56196280359440698</v>
      </c>
      <c r="F6341" s="1">
        <v>-0.30119479946324801</v>
      </c>
      <c r="G6341" s="1">
        <v>-8.1347586062598704E-2</v>
      </c>
      <c r="H6341" s="1">
        <v>0.12528159304638001</v>
      </c>
      <c r="I6341" s="7">
        <v>0.23266335711276101</v>
      </c>
      <c r="J6341" s="11">
        <v>-0.17649757053951601</v>
      </c>
      <c r="K6341" s="2">
        <v>-0.116784969554562</v>
      </c>
      <c r="L6341" s="2">
        <v>-6.1068366783263599E-2</v>
      </c>
      <c r="M6341" s="2">
        <v>-4.1206445597470602E-2</v>
      </c>
      <c r="N6341" s="12">
        <v>0.20035620702033999</v>
      </c>
      <c r="O6341" s="16">
        <v>-0.22272935258891399</v>
      </c>
      <c r="P6341" s="3">
        <v>-3.7879366337351797E-2</v>
      </c>
      <c r="Q6341" s="3">
        <v>0.147545568435448</v>
      </c>
      <c r="R6341" s="3">
        <v>0.242690578121881</v>
      </c>
      <c r="S6341" s="17">
        <v>0.36982610623458501</v>
      </c>
      <c r="T6341" s="21" t="s">
        <v>12950</v>
      </c>
      <c r="U6341" s="5" t="s">
        <v>12950</v>
      </c>
      <c r="V6341" s="5" t="s">
        <v>12950</v>
      </c>
      <c r="W6341" s="5" t="s">
        <v>12950</v>
      </c>
      <c r="X6341" s="22" t="s">
        <v>12950</v>
      </c>
      <c r="Y6341" s="21" t="s">
        <v>12950</v>
      </c>
      <c r="Z6341" s="5" t="s">
        <v>12950</v>
      </c>
      <c r="AA6341" s="5" t="s">
        <v>12950</v>
      </c>
      <c r="AB6341" s="5" t="s">
        <v>12950</v>
      </c>
      <c r="AC6341" s="22" t="s">
        <v>12950</v>
      </c>
      <c r="AD6341" s="16" t="s">
        <v>12950</v>
      </c>
      <c r="AE6341" s="3" t="s">
        <v>12950</v>
      </c>
      <c r="AF6341" s="3" t="s">
        <v>12950</v>
      </c>
      <c r="AG6341" s="3" t="s">
        <v>12950</v>
      </c>
      <c r="AH6341" s="17" t="s">
        <v>12950</v>
      </c>
    </row>
    <row r="6342" spans="1:34">
      <c r="A6342" t="s">
        <v>1322</v>
      </c>
      <c r="B6342" t="s">
        <v>10322</v>
      </c>
      <c r="E6342" s="6">
        <v>0.26553786316510097</v>
      </c>
      <c r="F6342" s="1">
        <v>8.5100372399595905E-2</v>
      </c>
      <c r="G6342" s="1">
        <v>0.254986108945713</v>
      </c>
      <c r="H6342" s="1">
        <v>0.28529707792714698</v>
      </c>
      <c r="I6342" s="7">
        <v>0.190320090503522</v>
      </c>
      <c r="J6342" s="11">
        <v>0.47425686848256599</v>
      </c>
      <c r="K6342" s="2">
        <v>0.17517045846860799</v>
      </c>
      <c r="L6342" s="2">
        <v>0.14634660224671101</v>
      </c>
      <c r="M6342" s="2">
        <v>0.23693195001046599</v>
      </c>
      <c r="N6342" s="12">
        <v>0.20385712795081101</v>
      </c>
      <c r="O6342" s="16">
        <v>0.52918559614038796</v>
      </c>
      <c r="P6342" s="3">
        <v>0.19238983702199999</v>
      </c>
      <c r="Q6342" s="3">
        <v>0.16703325527634</v>
      </c>
      <c r="R6342" s="3">
        <v>8.04735064063615E-2</v>
      </c>
      <c r="S6342" s="17">
        <v>6.4703383503709203E-2</v>
      </c>
      <c r="T6342" s="21" t="s">
        <v>12950</v>
      </c>
      <c r="U6342" s="5" t="s">
        <v>12950</v>
      </c>
      <c r="V6342" s="5" t="s">
        <v>12950</v>
      </c>
      <c r="W6342" s="5" t="s">
        <v>12950</v>
      </c>
      <c r="X6342" s="22" t="s">
        <v>12950</v>
      </c>
      <c r="Y6342" s="21" t="s">
        <v>12950</v>
      </c>
      <c r="Z6342" s="5" t="s">
        <v>12950</v>
      </c>
      <c r="AA6342" s="5" t="s">
        <v>12950</v>
      </c>
      <c r="AB6342" s="5" t="s">
        <v>12950</v>
      </c>
      <c r="AC6342" s="22" t="s">
        <v>12950</v>
      </c>
      <c r="AD6342" s="16" t="s">
        <v>12950</v>
      </c>
      <c r="AE6342" s="3" t="s">
        <v>12950</v>
      </c>
      <c r="AF6342" s="3" t="s">
        <v>12950</v>
      </c>
      <c r="AG6342" s="3" t="s">
        <v>12950</v>
      </c>
      <c r="AH6342" s="17" t="s">
        <v>12950</v>
      </c>
    </row>
    <row r="6343" spans="1:34">
      <c r="A6343" t="s">
        <v>2107</v>
      </c>
      <c r="B6343" t="s">
        <v>7118</v>
      </c>
      <c r="E6343" s="6">
        <v>-9.3238137353908498E-2</v>
      </c>
      <c r="F6343" s="1">
        <v>-1.29581115621856E-2</v>
      </c>
      <c r="G6343" s="1">
        <v>-0.121000733962777</v>
      </c>
      <c r="H6343" s="1">
        <v>-4.60601396386617E-2</v>
      </c>
      <c r="I6343" s="7">
        <v>-0.10495715774957699</v>
      </c>
      <c r="J6343" s="11">
        <v>3.1287715235398701E-2</v>
      </c>
      <c r="K6343" s="2">
        <v>8.2371530807936293E-3</v>
      </c>
      <c r="L6343" s="2">
        <v>-0.12762750680805701</v>
      </c>
      <c r="M6343" s="2">
        <v>-5.9001512542645698E-2</v>
      </c>
      <c r="N6343" s="12">
        <v>-1.6785850634243201E-3</v>
      </c>
      <c r="O6343" s="16">
        <v>8.28126984760095E-2</v>
      </c>
      <c r="P6343" s="3">
        <v>9.2736643100865698E-2</v>
      </c>
      <c r="Q6343" s="3">
        <v>-4.2102521913038203E-3</v>
      </c>
      <c r="R6343" s="3">
        <v>6.4372204931515006E-2</v>
      </c>
      <c r="S6343" s="17">
        <v>1.05495921269363E-2</v>
      </c>
      <c r="T6343" s="21" t="s">
        <v>12950</v>
      </c>
      <c r="U6343" s="5" t="s">
        <v>12950</v>
      </c>
      <c r="V6343" s="5" t="s">
        <v>12950</v>
      </c>
      <c r="W6343" s="5" t="s">
        <v>12950</v>
      </c>
      <c r="X6343" s="22" t="s">
        <v>12950</v>
      </c>
      <c r="Y6343" s="21" t="s">
        <v>12950</v>
      </c>
      <c r="Z6343" s="5" t="s">
        <v>12950</v>
      </c>
      <c r="AA6343" s="5" t="s">
        <v>12950</v>
      </c>
      <c r="AB6343" s="5" t="s">
        <v>12950</v>
      </c>
      <c r="AC6343" s="22" t="s">
        <v>12950</v>
      </c>
      <c r="AD6343" s="16" t="s">
        <v>12950</v>
      </c>
      <c r="AE6343" s="3" t="s">
        <v>12950</v>
      </c>
      <c r="AF6343" s="3" t="s">
        <v>12950</v>
      </c>
      <c r="AG6343" s="3" t="s">
        <v>12950</v>
      </c>
      <c r="AH6343" s="17" t="s">
        <v>12950</v>
      </c>
    </row>
    <row r="6344" spans="1:34">
      <c r="A6344" t="s">
        <v>6134</v>
      </c>
      <c r="B6344" t="s">
        <v>10021</v>
      </c>
      <c r="E6344" s="6">
        <v>0.179205492686275</v>
      </c>
      <c r="F6344" s="1">
        <v>0.113344522917214</v>
      </c>
      <c r="G6344" s="1">
        <v>0.19353797065044201</v>
      </c>
      <c r="H6344" s="1">
        <v>0.210889690700196</v>
      </c>
      <c r="I6344" s="7">
        <v>0.148091199519442</v>
      </c>
      <c r="J6344" s="11">
        <v>0.33297335021958602</v>
      </c>
      <c r="K6344" s="2">
        <v>0.127552589549602</v>
      </c>
      <c r="L6344" s="2">
        <v>0.170725079038623</v>
      </c>
      <c r="M6344" s="2">
        <v>0.162755922832759</v>
      </c>
      <c r="N6344" s="12">
        <v>8.5427485890223406E-2</v>
      </c>
      <c r="O6344" s="16">
        <v>0.535446959491928</v>
      </c>
      <c r="P6344" s="3">
        <v>0.26539443434065502</v>
      </c>
      <c r="Q6344" s="3">
        <v>0.19744937485202699</v>
      </c>
      <c r="R6344" s="3">
        <v>0.109216130209994</v>
      </c>
      <c r="S6344" s="17">
        <v>8.6016319987789705E-2</v>
      </c>
      <c r="T6344" s="21" t="s">
        <v>12950</v>
      </c>
      <c r="U6344" s="5" t="s">
        <v>12950</v>
      </c>
      <c r="V6344" s="5" t="s">
        <v>12950</v>
      </c>
      <c r="W6344" s="5" t="s">
        <v>12950</v>
      </c>
      <c r="X6344" s="22" t="s">
        <v>12950</v>
      </c>
      <c r="Y6344" s="21" t="s">
        <v>12950</v>
      </c>
      <c r="Z6344" s="5" t="s">
        <v>12950</v>
      </c>
      <c r="AA6344" s="5" t="s">
        <v>12950</v>
      </c>
      <c r="AB6344" s="5" t="s">
        <v>12950</v>
      </c>
      <c r="AC6344" s="22" t="s">
        <v>12950</v>
      </c>
      <c r="AD6344" s="16" t="s">
        <v>12950</v>
      </c>
      <c r="AE6344" s="3" t="s">
        <v>12950</v>
      </c>
      <c r="AF6344" s="3" t="s">
        <v>12950</v>
      </c>
      <c r="AG6344" s="3" t="s">
        <v>12950</v>
      </c>
      <c r="AH6344" s="17" t="s">
        <v>12950</v>
      </c>
    </row>
    <row r="6345" spans="1:34">
      <c r="A6345" t="s">
        <v>5027</v>
      </c>
      <c r="B6345" t="s">
        <v>9008</v>
      </c>
      <c r="E6345" s="6">
        <v>-2.48678345084461E-2</v>
      </c>
      <c r="F6345" s="1">
        <v>5.3911834417479598E-2</v>
      </c>
      <c r="G6345" s="1">
        <v>-8.5249807096765398E-2</v>
      </c>
      <c r="H6345" s="1">
        <v>-0.138963514378103</v>
      </c>
      <c r="I6345" s="7">
        <v>0.25182401944634702</v>
      </c>
      <c r="J6345" s="11">
        <v>0.31088269761896598</v>
      </c>
      <c r="K6345" s="2">
        <v>0.24241610957809001</v>
      </c>
      <c r="L6345" s="2">
        <v>5.7919386327650001E-2</v>
      </c>
      <c r="M6345" s="2">
        <v>-4.1466269365884899E-2</v>
      </c>
      <c r="N6345" s="12">
        <v>7.5215047227627202E-2</v>
      </c>
      <c r="O6345" s="16">
        <v>0.141674951099275</v>
      </c>
      <c r="P6345" s="3">
        <v>6.8938949376538203E-3</v>
      </c>
      <c r="Q6345" s="3">
        <v>0.186491620006935</v>
      </c>
      <c r="R6345" s="3">
        <v>0.122313371123062</v>
      </c>
      <c r="S6345" s="17">
        <v>0.59632940954174996</v>
      </c>
      <c r="T6345" s="21" t="s">
        <v>12950</v>
      </c>
      <c r="U6345" s="5" t="s">
        <v>12950</v>
      </c>
      <c r="V6345" s="5" t="s">
        <v>12950</v>
      </c>
      <c r="W6345" s="5" t="s">
        <v>12950</v>
      </c>
      <c r="X6345" s="22" t="s">
        <v>12950</v>
      </c>
      <c r="Y6345" s="21" t="s">
        <v>12950</v>
      </c>
      <c r="Z6345" s="5" t="s">
        <v>12950</v>
      </c>
      <c r="AA6345" s="5" t="s">
        <v>12950</v>
      </c>
      <c r="AB6345" s="5" t="s">
        <v>12950</v>
      </c>
      <c r="AC6345" s="22" t="s">
        <v>12950</v>
      </c>
      <c r="AD6345" s="16" t="s">
        <v>12950</v>
      </c>
      <c r="AE6345" s="3" t="s">
        <v>12950</v>
      </c>
      <c r="AF6345" s="3" t="s">
        <v>12950</v>
      </c>
      <c r="AG6345" s="3" t="s">
        <v>12950</v>
      </c>
      <c r="AH6345" s="17" t="s">
        <v>12950</v>
      </c>
    </row>
    <row r="6346" spans="1:34">
      <c r="A6346" t="s">
        <v>427</v>
      </c>
      <c r="B6346" t="s">
        <v>427</v>
      </c>
      <c r="E6346" s="6">
        <v>-6.9737708011667093E-2</v>
      </c>
      <c r="F6346" s="1">
        <v>0.13807348291410201</v>
      </c>
      <c r="G6346" s="1">
        <v>0.26360234918958603</v>
      </c>
      <c r="H6346" s="1">
        <v>0.43156387940628899</v>
      </c>
      <c r="I6346" s="7">
        <v>0.49490830172836597</v>
      </c>
      <c r="J6346" s="11">
        <v>-0.42681900157983199</v>
      </c>
      <c r="K6346" s="2">
        <v>-0.27211517402016999</v>
      </c>
      <c r="L6346" s="2">
        <v>-0.36664297002457802</v>
      </c>
      <c r="M6346" s="2">
        <v>-0.233626648324191</v>
      </c>
      <c r="N6346" s="12">
        <v>4.9189829470762898E-2</v>
      </c>
      <c r="O6346" s="16">
        <v>-0.23900211798361501</v>
      </c>
      <c r="P6346" s="3">
        <v>0.50875580345839</v>
      </c>
      <c r="Q6346" s="3">
        <v>-7.4385838529120799E-2</v>
      </c>
      <c r="R6346" s="3">
        <v>1.8562059839578101E-3</v>
      </c>
      <c r="S6346" s="17">
        <v>-0.138455157864012</v>
      </c>
      <c r="T6346" s="21" t="s">
        <v>12950</v>
      </c>
      <c r="U6346" s="5" t="s">
        <v>12950</v>
      </c>
      <c r="V6346" s="5" t="s">
        <v>12950</v>
      </c>
      <c r="W6346" s="5" t="s">
        <v>12950</v>
      </c>
      <c r="X6346" s="22" t="s">
        <v>12950</v>
      </c>
      <c r="Y6346" s="21" t="s">
        <v>12950</v>
      </c>
      <c r="Z6346" s="5" t="s">
        <v>12950</v>
      </c>
      <c r="AA6346" s="5" t="s">
        <v>12950</v>
      </c>
      <c r="AB6346" s="5" t="s">
        <v>12950</v>
      </c>
      <c r="AC6346" s="22" t="s">
        <v>12950</v>
      </c>
      <c r="AD6346" s="16" t="s">
        <v>12950</v>
      </c>
      <c r="AE6346" s="3" t="s">
        <v>12950</v>
      </c>
      <c r="AF6346" s="3" t="s">
        <v>12950</v>
      </c>
      <c r="AG6346" s="3" t="s">
        <v>12950</v>
      </c>
      <c r="AH6346" s="17" t="s">
        <v>12950</v>
      </c>
    </row>
    <row r="6347" spans="1:34">
      <c r="A6347" t="s">
        <v>4220</v>
      </c>
      <c r="B6347" t="s">
        <v>8927</v>
      </c>
      <c r="E6347" s="6">
        <v>-0.34115112330549502</v>
      </c>
      <c r="F6347" s="1">
        <v>2.4470517347079401E-2</v>
      </c>
      <c r="G6347" s="1">
        <v>0.17067512836132701</v>
      </c>
      <c r="H6347" s="1">
        <v>0.27099299992569098</v>
      </c>
      <c r="I6347" s="7">
        <v>0.18293098088085899</v>
      </c>
      <c r="J6347" s="11">
        <v>-0.292678840483656</v>
      </c>
      <c r="K6347" s="2">
        <v>-0.12986219310446501</v>
      </c>
      <c r="L6347" s="2">
        <v>-0.13357425963123301</v>
      </c>
      <c r="M6347" s="2">
        <v>-0.110757733985203</v>
      </c>
      <c r="N6347" s="12">
        <v>0.14505495825180201</v>
      </c>
      <c r="O6347" s="16">
        <v>-0.43361099995513203</v>
      </c>
      <c r="P6347" s="3">
        <v>0.242708425884232</v>
      </c>
      <c r="Q6347" s="3">
        <v>-0.173978948797786</v>
      </c>
      <c r="R6347" s="3">
        <v>-0.406098664392535</v>
      </c>
      <c r="S6347" s="17">
        <v>-0.69005471294787901</v>
      </c>
      <c r="T6347" s="21" t="s">
        <v>12950</v>
      </c>
      <c r="U6347" s="5" t="s">
        <v>12950</v>
      </c>
      <c r="V6347" s="5" t="s">
        <v>12950</v>
      </c>
      <c r="W6347" s="5" t="s">
        <v>12950</v>
      </c>
      <c r="X6347" s="22" t="s">
        <v>12950</v>
      </c>
      <c r="Y6347" s="21" t="s">
        <v>12950</v>
      </c>
      <c r="Z6347" s="5" t="s">
        <v>12950</v>
      </c>
      <c r="AA6347" s="5" t="s">
        <v>12950</v>
      </c>
      <c r="AB6347" s="5" t="s">
        <v>12950</v>
      </c>
      <c r="AC6347" s="22" t="s">
        <v>12950</v>
      </c>
      <c r="AD6347" s="16" t="s">
        <v>12950</v>
      </c>
      <c r="AE6347" s="3" t="s">
        <v>12950</v>
      </c>
      <c r="AF6347" s="3" t="s">
        <v>12950</v>
      </c>
      <c r="AG6347" s="3" t="s">
        <v>12950</v>
      </c>
      <c r="AH6347" s="17" t="s">
        <v>12950</v>
      </c>
    </row>
    <row r="6348" spans="1:34">
      <c r="A6348" t="s">
        <v>2633</v>
      </c>
      <c r="B6348" t="s">
        <v>11665</v>
      </c>
      <c r="E6348" s="6">
        <v>0.46359817459395603</v>
      </c>
      <c r="F6348" s="1">
        <v>0.31535608813432803</v>
      </c>
      <c r="G6348" s="1">
        <v>0.313727060396714</v>
      </c>
      <c r="H6348" s="1">
        <v>0.413429101014892</v>
      </c>
      <c r="I6348" s="7">
        <v>0.52790689309090799</v>
      </c>
      <c r="J6348" s="11">
        <v>0.81992717672933302</v>
      </c>
      <c r="K6348" s="2">
        <v>0.51785943592181605</v>
      </c>
      <c r="L6348" s="2">
        <v>0.47866445108014599</v>
      </c>
      <c r="M6348" s="2">
        <v>0.43438014575366601</v>
      </c>
      <c r="N6348" s="12">
        <v>0.44453190086743699</v>
      </c>
      <c r="O6348" s="16">
        <v>0.63507507136073005</v>
      </c>
      <c r="P6348" s="3">
        <v>0.21901444340386</v>
      </c>
      <c r="Q6348" s="3">
        <v>0.40955329204315799</v>
      </c>
      <c r="R6348" s="3">
        <v>0.13990410317320401</v>
      </c>
      <c r="S6348" s="17">
        <v>0.39340873380518199</v>
      </c>
      <c r="T6348" s="21" t="s">
        <v>12950</v>
      </c>
      <c r="U6348" s="5" t="s">
        <v>12950</v>
      </c>
      <c r="V6348" s="5" t="s">
        <v>12950</v>
      </c>
      <c r="W6348" s="5" t="s">
        <v>12950</v>
      </c>
      <c r="X6348" s="22" t="s">
        <v>12950</v>
      </c>
      <c r="Y6348" s="21" t="s">
        <v>12950</v>
      </c>
      <c r="Z6348" s="5" t="s">
        <v>12950</v>
      </c>
      <c r="AA6348" s="5" t="s">
        <v>12950</v>
      </c>
      <c r="AB6348" s="5" t="s">
        <v>12950</v>
      </c>
      <c r="AC6348" s="22" t="s">
        <v>12950</v>
      </c>
      <c r="AD6348" s="16" t="s">
        <v>12950</v>
      </c>
      <c r="AE6348" s="3" t="s">
        <v>12950</v>
      </c>
      <c r="AF6348" s="3" t="s">
        <v>12950</v>
      </c>
      <c r="AG6348" s="3" t="s">
        <v>12950</v>
      </c>
      <c r="AH6348" s="17" t="s">
        <v>12950</v>
      </c>
    </row>
    <row r="6349" spans="1:34">
      <c r="A6349" t="s">
        <v>1821</v>
      </c>
      <c r="B6349" t="s">
        <v>10163</v>
      </c>
      <c r="E6349" s="6">
        <v>0.34991911973897699</v>
      </c>
      <c r="F6349" s="1">
        <v>0.212741224402269</v>
      </c>
      <c r="G6349" s="1">
        <v>0.194925127963369</v>
      </c>
      <c r="H6349" s="1">
        <v>0.15442464775315701</v>
      </c>
      <c r="I6349" s="7">
        <v>0.23217690625012199</v>
      </c>
      <c r="J6349" s="11">
        <v>0.47437071643796402</v>
      </c>
      <c r="K6349" s="2">
        <v>0.20797127965812301</v>
      </c>
      <c r="L6349" s="2">
        <v>0.177708378660212</v>
      </c>
      <c r="M6349" s="2">
        <v>0.204778297175919</v>
      </c>
      <c r="N6349" s="12">
        <v>0.230712591974222</v>
      </c>
      <c r="O6349" s="16">
        <v>0.47110463872846597</v>
      </c>
      <c r="P6349" s="3">
        <v>0.14457479404010501</v>
      </c>
      <c r="Q6349" s="3">
        <v>7.3861106559155801E-2</v>
      </c>
      <c r="R6349" s="3">
        <v>0.12282915082644801</v>
      </c>
      <c r="S6349" s="17">
        <v>-0.12806009461998799</v>
      </c>
      <c r="T6349" s="21" t="s">
        <v>12950</v>
      </c>
      <c r="U6349" s="5" t="s">
        <v>12950</v>
      </c>
      <c r="V6349" s="5" t="s">
        <v>12950</v>
      </c>
      <c r="W6349" s="5" t="s">
        <v>12950</v>
      </c>
      <c r="X6349" s="22" t="s">
        <v>12950</v>
      </c>
      <c r="Y6349" s="21" t="s">
        <v>12950</v>
      </c>
      <c r="Z6349" s="5" t="s">
        <v>12950</v>
      </c>
      <c r="AA6349" s="5" t="s">
        <v>12950</v>
      </c>
      <c r="AB6349" s="5" t="s">
        <v>12950</v>
      </c>
      <c r="AC6349" s="22" t="s">
        <v>12950</v>
      </c>
      <c r="AD6349" s="16" t="s">
        <v>12950</v>
      </c>
      <c r="AE6349" s="3" t="s">
        <v>12950</v>
      </c>
      <c r="AF6349" s="3" t="s">
        <v>12950</v>
      </c>
      <c r="AG6349" s="3" t="s">
        <v>12950</v>
      </c>
      <c r="AH6349" s="17" t="s">
        <v>12950</v>
      </c>
    </row>
    <row r="6350" spans="1:34">
      <c r="A6350" t="s">
        <v>6238</v>
      </c>
      <c r="B6350" t="s">
        <v>11799</v>
      </c>
      <c r="E6350" s="6">
        <v>0.332017425768525</v>
      </c>
      <c r="F6350" s="1">
        <v>0.32525548878117599</v>
      </c>
      <c r="G6350" s="1">
        <v>0.51869003863447605</v>
      </c>
      <c r="H6350" s="1">
        <v>0.51628941508663695</v>
      </c>
      <c r="I6350" s="7">
        <v>0.48683656872354403</v>
      </c>
      <c r="J6350" s="11">
        <v>0.21961801623969299</v>
      </c>
      <c r="K6350" s="2">
        <v>0.46980292674075502</v>
      </c>
      <c r="L6350" s="2">
        <v>0.87263330206008605</v>
      </c>
      <c r="M6350" s="2">
        <v>0.82611285418479796</v>
      </c>
      <c r="N6350" s="12">
        <v>0.49479941093229901</v>
      </c>
      <c r="O6350" s="16">
        <v>0.23132238561594001</v>
      </c>
      <c r="P6350" s="3">
        <v>0.213613190423842</v>
      </c>
      <c r="Q6350" s="3">
        <v>0.51631547191539295</v>
      </c>
      <c r="R6350" s="3">
        <v>0.543851117635476</v>
      </c>
      <c r="S6350" s="17">
        <v>0.47731396361080902</v>
      </c>
      <c r="T6350" s="21" t="s">
        <v>12950</v>
      </c>
      <c r="U6350" s="5" t="s">
        <v>12950</v>
      </c>
      <c r="V6350" s="5" t="s">
        <v>12950</v>
      </c>
      <c r="W6350" s="5" t="s">
        <v>12950</v>
      </c>
      <c r="X6350" s="22" t="s">
        <v>12950</v>
      </c>
      <c r="Y6350" s="21" t="s">
        <v>12950</v>
      </c>
      <c r="Z6350" s="5" t="s">
        <v>12950</v>
      </c>
      <c r="AA6350" s="5" t="s">
        <v>12950</v>
      </c>
      <c r="AB6350" s="5" t="s">
        <v>12950</v>
      </c>
      <c r="AC6350" s="22" t="s">
        <v>12950</v>
      </c>
      <c r="AD6350" s="16" t="s">
        <v>12950</v>
      </c>
      <c r="AE6350" s="3" t="s">
        <v>12950</v>
      </c>
      <c r="AF6350" s="3" t="s">
        <v>12950</v>
      </c>
      <c r="AG6350" s="3" t="s">
        <v>12950</v>
      </c>
      <c r="AH6350" s="17" t="s">
        <v>12950</v>
      </c>
    </row>
    <row r="6351" spans="1:34">
      <c r="A6351" t="s">
        <v>3246</v>
      </c>
      <c r="B6351" t="s">
        <v>8287</v>
      </c>
      <c r="E6351" s="6">
        <v>1.8542765902341999E-2</v>
      </c>
      <c r="F6351" s="1">
        <v>0.16005594860773301</v>
      </c>
      <c r="G6351" s="1">
        <v>-5.3310565823954499E-2</v>
      </c>
      <c r="H6351" s="1">
        <v>-7.0804936435341706E-2</v>
      </c>
      <c r="I6351" s="7">
        <v>-5.6236214172835503E-3</v>
      </c>
      <c r="J6351" s="11">
        <v>0.277144861496673</v>
      </c>
      <c r="K6351" s="2">
        <v>0.15827178123053501</v>
      </c>
      <c r="L6351" s="2">
        <v>0.151576993592414</v>
      </c>
      <c r="M6351" s="2">
        <v>0.117676050827451</v>
      </c>
      <c r="N6351" s="12">
        <v>0.30472646273395798</v>
      </c>
      <c r="O6351" s="16">
        <v>1.9034212329154199E-2</v>
      </c>
      <c r="P6351" s="3">
        <v>3.8192577415077499E-2</v>
      </c>
      <c r="Q6351" s="3">
        <v>-1.6542984847771901E-2</v>
      </c>
      <c r="R6351" s="3">
        <v>7.4343474136268101E-2</v>
      </c>
      <c r="S6351" s="17">
        <v>-6.2196563343910799E-2</v>
      </c>
      <c r="T6351" s="21" t="s">
        <v>12950</v>
      </c>
      <c r="U6351" s="5" t="s">
        <v>12950</v>
      </c>
      <c r="V6351" s="5" t="s">
        <v>12950</v>
      </c>
      <c r="W6351" s="5" t="s">
        <v>12950</v>
      </c>
      <c r="X6351" s="22" t="s">
        <v>12950</v>
      </c>
      <c r="Y6351" s="21" t="s">
        <v>12950</v>
      </c>
      <c r="Z6351" s="5" t="s">
        <v>12950</v>
      </c>
      <c r="AA6351" s="5" t="s">
        <v>12950</v>
      </c>
      <c r="AB6351" s="5" t="s">
        <v>12950</v>
      </c>
      <c r="AC6351" s="22" t="s">
        <v>12950</v>
      </c>
      <c r="AD6351" s="16" t="s">
        <v>12950</v>
      </c>
      <c r="AE6351" s="3" t="s">
        <v>12950</v>
      </c>
      <c r="AF6351" s="3" t="s">
        <v>12950</v>
      </c>
      <c r="AG6351" s="3" t="s">
        <v>12950</v>
      </c>
      <c r="AH6351" s="17" t="s">
        <v>12950</v>
      </c>
    </row>
    <row r="6352" spans="1:34">
      <c r="A6352" t="s">
        <v>4775</v>
      </c>
      <c r="B6352" t="s">
        <v>10150</v>
      </c>
      <c r="E6352" s="6">
        <v>-0.20175948101373201</v>
      </c>
      <c r="F6352" s="1">
        <v>-0.22385085396207399</v>
      </c>
      <c r="G6352" s="1">
        <v>-0.24775864487198401</v>
      </c>
      <c r="H6352" s="1">
        <v>-0.246951877977103</v>
      </c>
      <c r="I6352" s="7">
        <v>-0.12643792092557099</v>
      </c>
      <c r="J6352" s="11">
        <v>-0.23223040763226399</v>
      </c>
      <c r="K6352" s="2">
        <v>-0.33563660152455799</v>
      </c>
      <c r="L6352" s="2">
        <v>-0.224481383815613</v>
      </c>
      <c r="M6352" s="2">
        <v>-0.257849214612975</v>
      </c>
      <c r="N6352" s="12">
        <v>-9.9122856999470904E-2</v>
      </c>
      <c r="O6352" s="16">
        <v>-0.15023219699840801</v>
      </c>
      <c r="P6352" s="3">
        <v>-0.179729002194496</v>
      </c>
      <c r="Q6352" s="3">
        <v>-0.22043005600384299</v>
      </c>
      <c r="R6352" s="3">
        <v>-0.196011041504324</v>
      </c>
      <c r="S6352" s="17">
        <v>-0.16155591389559201</v>
      </c>
      <c r="T6352" s="21" t="s">
        <v>12950</v>
      </c>
      <c r="U6352" s="5" t="s">
        <v>12950</v>
      </c>
      <c r="V6352" s="5" t="s">
        <v>12950</v>
      </c>
      <c r="W6352" s="5" t="s">
        <v>12950</v>
      </c>
      <c r="X6352" s="22" t="s">
        <v>12950</v>
      </c>
      <c r="Y6352" s="21" t="s">
        <v>12950</v>
      </c>
      <c r="Z6352" s="5" t="s">
        <v>12950</v>
      </c>
      <c r="AA6352" s="5" t="s">
        <v>12950</v>
      </c>
      <c r="AB6352" s="5" t="s">
        <v>12950</v>
      </c>
      <c r="AC6352" s="22" t="s">
        <v>12950</v>
      </c>
      <c r="AD6352" s="16" t="s">
        <v>12950</v>
      </c>
      <c r="AE6352" s="3" t="s">
        <v>12950</v>
      </c>
      <c r="AF6352" s="3" t="s">
        <v>12950</v>
      </c>
      <c r="AG6352" s="3" t="s">
        <v>12950</v>
      </c>
      <c r="AH6352" s="17" t="s">
        <v>12950</v>
      </c>
    </row>
    <row r="6353" spans="1:34">
      <c r="A6353" t="s">
        <v>5769</v>
      </c>
      <c r="B6353" t="s">
        <v>9472</v>
      </c>
      <c r="E6353" s="6">
        <v>-6.4246011640103698E-2</v>
      </c>
      <c r="F6353" s="1">
        <v>-5.4545846393660398E-2</v>
      </c>
      <c r="G6353" s="1">
        <v>-0.15617836900221399</v>
      </c>
      <c r="H6353" s="1">
        <v>5.0083382362047103E-2</v>
      </c>
      <c r="I6353" s="7">
        <v>-8.9860095954226504E-2</v>
      </c>
      <c r="J6353" s="11">
        <v>-4.1630356884023098E-2</v>
      </c>
      <c r="K6353" s="2">
        <v>-0.15513182270532</v>
      </c>
      <c r="L6353" s="2">
        <v>-0.175878439783829</v>
      </c>
      <c r="M6353" s="2">
        <v>-0.16128695420283201</v>
      </c>
      <c r="N6353" s="12">
        <v>-3.2177602608596699E-3</v>
      </c>
      <c r="O6353" s="16">
        <v>-0.29914623009623798</v>
      </c>
      <c r="P6353" s="3">
        <v>-0.404179210596746</v>
      </c>
      <c r="Q6353" s="3">
        <v>-0.279232259087424</v>
      </c>
      <c r="R6353" s="3">
        <v>-0.25506171736636202</v>
      </c>
      <c r="S6353" s="17">
        <v>-0.188324538859618</v>
      </c>
      <c r="T6353" s="21" t="s">
        <v>12950</v>
      </c>
      <c r="U6353" s="5" t="s">
        <v>12950</v>
      </c>
      <c r="V6353" s="5" t="s">
        <v>12950</v>
      </c>
      <c r="W6353" s="5" t="s">
        <v>12950</v>
      </c>
      <c r="X6353" s="22" t="s">
        <v>12950</v>
      </c>
      <c r="Y6353" s="21" t="s">
        <v>12950</v>
      </c>
      <c r="Z6353" s="5" t="s">
        <v>12950</v>
      </c>
      <c r="AA6353" s="5" t="s">
        <v>12950</v>
      </c>
      <c r="AB6353" s="5" t="s">
        <v>12950</v>
      </c>
      <c r="AC6353" s="22" t="s">
        <v>12950</v>
      </c>
      <c r="AD6353" s="16" t="s">
        <v>12950</v>
      </c>
      <c r="AE6353" s="3" t="s">
        <v>12950</v>
      </c>
      <c r="AF6353" s="3" t="s">
        <v>12950</v>
      </c>
      <c r="AG6353" s="3" t="s">
        <v>12950</v>
      </c>
      <c r="AH6353" s="17" t="s">
        <v>12950</v>
      </c>
    </row>
    <row r="6354" spans="1:34">
      <c r="A6354" t="s">
        <v>4341</v>
      </c>
      <c r="B6354" t="s">
        <v>11736</v>
      </c>
      <c r="E6354" s="6">
        <v>0.21322069617266901</v>
      </c>
      <c r="F6354" s="1">
        <v>-6.5717770091359304E-2</v>
      </c>
      <c r="G6354" s="1">
        <v>-0.37749572250316998</v>
      </c>
      <c r="H6354" s="1">
        <v>-0.27626912324164299</v>
      </c>
      <c r="I6354" s="7">
        <v>-0.59447714851186495</v>
      </c>
      <c r="J6354" s="11">
        <v>-0.775267278562211</v>
      </c>
      <c r="K6354" s="2">
        <v>-0.54684046118777696</v>
      </c>
      <c r="L6354" s="2">
        <v>-0.54948436361986897</v>
      </c>
      <c r="M6354" s="2">
        <v>-0.41373794414803899</v>
      </c>
      <c r="N6354" s="12">
        <v>-0.23940327217471299</v>
      </c>
      <c r="O6354" s="16">
        <v>-0.72062046397132995</v>
      </c>
      <c r="P6354" s="3">
        <v>-0.86905630546755797</v>
      </c>
      <c r="Q6354" s="3">
        <v>-0.301098924240642</v>
      </c>
      <c r="R6354" s="3">
        <v>-0.77637193304327101</v>
      </c>
      <c r="S6354" s="17">
        <v>-0.509434614156418</v>
      </c>
      <c r="T6354" s="21" t="s">
        <v>12950</v>
      </c>
      <c r="U6354" s="5" t="s">
        <v>12950</v>
      </c>
      <c r="V6354" s="5" t="s">
        <v>12950</v>
      </c>
      <c r="W6354" s="5" t="s">
        <v>12950</v>
      </c>
      <c r="X6354" s="22" t="s">
        <v>12950</v>
      </c>
      <c r="Y6354" s="21" t="s">
        <v>12950</v>
      </c>
      <c r="Z6354" s="5" t="s">
        <v>12950</v>
      </c>
      <c r="AA6354" s="5" t="s">
        <v>12950</v>
      </c>
      <c r="AB6354" s="5" t="s">
        <v>12950</v>
      </c>
      <c r="AC6354" s="22" t="s">
        <v>12950</v>
      </c>
      <c r="AD6354" s="16" t="s">
        <v>12950</v>
      </c>
      <c r="AE6354" s="3" t="s">
        <v>12950</v>
      </c>
      <c r="AF6354" s="3" t="s">
        <v>12950</v>
      </c>
      <c r="AG6354" s="3" t="s">
        <v>12950</v>
      </c>
      <c r="AH6354" s="17" t="s">
        <v>12950</v>
      </c>
    </row>
    <row r="6355" spans="1:34">
      <c r="A6355" t="s">
        <v>181</v>
      </c>
      <c r="B6355" t="s">
        <v>12545</v>
      </c>
      <c r="E6355" s="6">
        <v>0.45915813706420799</v>
      </c>
      <c r="F6355" s="1">
        <v>1.1114359615112801</v>
      </c>
      <c r="G6355" s="1">
        <v>0.76676150041364399</v>
      </c>
      <c r="H6355" s="1">
        <v>0.534209235563329</v>
      </c>
      <c r="I6355" s="7">
        <v>0.60928403881072202</v>
      </c>
      <c r="J6355" s="11">
        <v>1.1584525242613699</v>
      </c>
      <c r="K6355" s="2">
        <v>1.2396330142929199</v>
      </c>
      <c r="L6355" s="2">
        <v>0.908786499993116</v>
      </c>
      <c r="M6355" s="2">
        <v>0.92049495841617601</v>
      </c>
      <c r="N6355" s="12">
        <v>0.65887685976353005</v>
      </c>
      <c r="O6355" s="16">
        <v>0.93917118012953205</v>
      </c>
      <c r="P6355" s="3">
        <v>1.2962041916457201</v>
      </c>
      <c r="Q6355" s="3">
        <v>0.93917985972302997</v>
      </c>
      <c r="R6355" s="3">
        <v>1.16426166758826</v>
      </c>
      <c r="S6355" s="17">
        <v>0.94540791217129405</v>
      </c>
      <c r="T6355" s="21" t="s">
        <v>12950</v>
      </c>
      <c r="U6355" s="5" t="s">
        <v>12950</v>
      </c>
      <c r="V6355" s="5" t="s">
        <v>12950</v>
      </c>
      <c r="W6355" s="5" t="s">
        <v>12950</v>
      </c>
      <c r="X6355" s="22" t="s">
        <v>12950</v>
      </c>
      <c r="Y6355" s="21" t="s">
        <v>12950</v>
      </c>
      <c r="Z6355" s="5" t="s">
        <v>12950</v>
      </c>
      <c r="AA6355" s="5" t="s">
        <v>12950</v>
      </c>
      <c r="AB6355" s="5" t="s">
        <v>12950</v>
      </c>
      <c r="AC6355" s="22" t="s">
        <v>12950</v>
      </c>
      <c r="AD6355" s="16" t="s">
        <v>12950</v>
      </c>
      <c r="AE6355" s="3" t="s">
        <v>12950</v>
      </c>
      <c r="AF6355" s="3" t="s">
        <v>12950</v>
      </c>
      <c r="AG6355" s="3" t="s">
        <v>12950</v>
      </c>
      <c r="AH6355" s="17" t="s">
        <v>12950</v>
      </c>
    </row>
    <row r="6356" spans="1:34">
      <c r="A6356" t="s">
        <v>6464</v>
      </c>
      <c r="B6356" t="s">
        <v>9621</v>
      </c>
      <c r="E6356" s="6">
        <v>0.249076704444473</v>
      </c>
      <c r="F6356" s="1">
        <v>-3.85814646338805E-2</v>
      </c>
      <c r="G6356" s="1">
        <v>0.13302100467369099</v>
      </c>
      <c r="H6356" s="1">
        <v>-0.10199020132726901</v>
      </c>
      <c r="I6356" s="7">
        <v>-0.25962203481018198</v>
      </c>
      <c r="J6356" s="11">
        <v>0.168155175674358</v>
      </c>
      <c r="K6356" s="2">
        <v>0.44763962111095101</v>
      </c>
      <c r="L6356" s="2">
        <v>0.14161972856301899</v>
      </c>
      <c r="M6356" s="2">
        <v>0.34569501465923302</v>
      </c>
      <c r="N6356" s="12">
        <v>4.8280296731690701E-3</v>
      </c>
      <c r="O6356" s="16">
        <v>0.12830418990665801</v>
      </c>
      <c r="P6356" s="3">
        <v>0.27319079874865998</v>
      </c>
      <c r="Q6356" s="3">
        <v>0.17098568500900699</v>
      </c>
      <c r="R6356" s="3">
        <v>0.54079613905232304</v>
      </c>
      <c r="S6356" s="17">
        <v>0.25321251194004002</v>
      </c>
      <c r="T6356" s="21" t="s">
        <v>12950</v>
      </c>
      <c r="U6356" s="5" t="s">
        <v>12950</v>
      </c>
      <c r="V6356" s="5" t="s">
        <v>12950</v>
      </c>
      <c r="W6356" s="5" t="s">
        <v>12950</v>
      </c>
      <c r="X6356" s="22" t="s">
        <v>12950</v>
      </c>
      <c r="Y6356" s="21" t="s">
        <v>12950</v>
      </c>
      <c r="Z6356" s="5" t="s">
        <v>12950</v>
      </c>
      <c r="AA6356" s="5" t="s">
        <v>12950</v>
      </c>
      <c r="AB6356" s="5" t="s">
        <v>12950</v>
      </c>
      <c r="AC6356" s="22" t="s">
        <v>12950</v>
      </c>
      <c r="AD6356" s="16" t="s">
        <v>12950</v>
      </c>
      <c r="AE6356" s="3" t="s">
        <v>12950</v>
      </c>
      <c r="AF6356" s="3" t="s">
        <v>12950</v>
      </c>
      <c r="AG6356" s="3" t="s">
        <v>12950</v>
      </c>
      <c r="AH6356" s="17" t="s">
        <v>12950</v>
      </c>
    </row>
    <row r="6357" spans="1:34">
      <c r="A6357" t="s">
        <v>1221</v>
      </c>
      <c r="B6357" t="s">
        <v>12809</v>
      </c>
      <c r="E6357" s="6">
        <v>1.9125263902082701</v>
      </c>
      <c r="F6357" s="1">
        <v>0.78058337210082596</v>
      </c>
      <c r="G6357" s="1">
        <v>0.93356755709524897</v>
      </c>
      <c r="H6357" s="1">
        <v>1.12970004952861</v>
      </c>
      <c r="I6357" s="7">
        <v>0.936152244926999</v>
      </c>
      <c r="J6357" s="11">
        <v>2.4887443363104498</v>
      </c>
      <c r="K6357" s="2">
        <v>1.2579569052848201</v>
      </c>
      <c r="L6357" s="2">
        <v>0.98439651175908605</v>
      </c>
      <c r="M6357" s="2">
        <v>1.10883398962878</v>
      </c>
      <c r="N6357" s="12">
        <v>0.88336233099100503</v>
      </c>
      <c r="O6357" s="16">
        <v>2.9325081729027498</v>
      </c>
      <c r="P6357" s="3">
        <v>1.62331792665528</v>
      </c>
      <c r="Q6357" s="3">
        <v>1.1602913070855301</v>
      </c>
      <c r="R6357" s="3">
        <v>1.34350199721918</v>
      </c>
      <c r="S6357" s="17">
        <v>1.1196491276121701</v>
      </c>
      <c r="T6357" s="21" t="s">
        <v>12950</v>
      </c>
      <c r="U6357" s="5" t="s">
        <v>12950</v>
      </c>
      <c r="V6357" s="5" t="s">
        <v>12950</v>
      </c>
      <c r="W6357" s="5" t="s">
        <v>12950</v>
      </c>
      <c r="X6357" s="22" t="s">
        <v>12950</v>
      </c>
      <c r="Y6357" s="21" t="s">
        <v>12950</v>
      </c>
      <c r="Z6357" s="5" t="s">
        <v>12950</v>
      </c>
      <c r="AA6357" s="5" t="s">
        <v>12950</v>
      </c>
      <c r="AB6357" s="5" t="s">
        <v>12950</v>
      </c>
      <c r="AC6357" s="22" t="s">
        <v>12950</v>
      </c>
      <c r="AD6357" s="16" t="s">
        <v>12950</v>
      </c>
      <c r="AE6357" s="3" t="s">
        <v>12950</v>
      </c>
      <c r="AF6357" s="3" t="s">
        <v>12950</v>
      </c>
      <c r="AG6357" s="3" t="s">
        <v>12950</v>
      </c>
      <c r="AH6357" s="17" t="s">
        <v>12950</v>
      </c>
    </row>
    <row r="6358" spans="1:34">
      <c r="A6358" t="s">
        <v>2582</v>
      </c>
      <c r="B6358" t="s">
        <v>12016</v>
      </c>
      <c r="E6358" s="6">
        <v>-1.1622362268136599</v>
      </c>
      <c r="F6358" s="1">
        <v>-0.58587732086307298</v>
      </c>
      <c r="G6358" s="1">
        <v>-0.108080591909453</v>
      </c>
      <c r="H6358" s="1">
        <v>-0.435309807924876</v>
      </c>
      <c r="I6358" s="7">
        <v>-0.34836240410870101</v>
      </c>
      <c r="J6358" s="11">
        <v>-1.1716674250973</v>
      </c>
      <c r="K6358" s="2">
        <v>-0.59358560542191197</v>
      </c>
      <c r="L6358" s="2">
        <v>-0.217393661849315</v>
      </c>
      <c r="M6358" s="2">
        <v>7.7199427516789806E-2</v>
      </c>
      <c r="N6358" s="12">
        <v>-0.45000669075835098</v>
      </c>
      <c r="O6358" s="16">
        <v>-1.2991631257410401</v>
      </c>
      <c r="P6358" s="3">
        <v>-0.81621046914803697</v>
      </c>
      <c r="Q6358" s="3">
        <v>-0.26450085401894202</v>
      </c>
      <c r="R6358" s="3">
        <v>-0.31155211333146399</v>
      </c>
      <c r="S6358" s="17">
        <v>-0.47280130538020798</v>
      </c>
      <c r="T6358" s="21" t="s">
        <v>12950</v>
      </c>
      <c r="U6358" s="5" t="s">
        <v>12950</v>
      </c>
      <c r="V6358" s="5" t="s">
        <v>12950</v>
      </c>
      <c r="W6358" s="5" t="s">
        <v>12950</v>
      </c>
      <c r="X6358" s="22" t="s">
        <v>12950</v>
      </c>
      <c r="Y6358" s="21" t="s">
        <v>12950</v>
      </c>
      <c r="Z6358" s="5" t="s">
        <v>12950</v>
      </c>
      <c r="AA6358" s="5" t="s">
        <v>12950</v>
      </c>
      <c r="AB6358" s="5" t="s">
        <v>12950</v>
      </c>
      <c r="AC6358" s="22" t="s">
        <v>12950</v>
      </c>
      <c r="AD6358" s="16" t="s">
        <v>12950</v>
      </c>
      <c r="AE6358" s="3" t="s">
        <v>12950</v>
      </c>
      <c r="AF6358" s="3" t="s">
        <v>12950</v>
      </c>
      <c r="AG6358" s="3" t="s">
        <v>12950</v>
      </c>
      <c r="AH6358" s="17" t="s">
        <v>12950</v>
      </c>
    </row>
    <row r="6359" spans="1:34">
      <c r="A6359" t="s">
        <v>749</v>
      </c>
      <c r="B6359" t="s">
        <v>11050</v>
      </c>
      <c r="E6359" s="6">
        <v>-0.130287805090228</v>
      </c>
      <c r="F6359" s="1">
        <v>-7.0517949310574396E-2</v>
      </c>
      <c r="G6359" s="1">
        <v>-0.31626698680483001</v>
      </c>
      <c r="H6359" s="1">
        <v>-0.44042793847279499</v>
      </c>
      <c r="I6359" s="7">
        <v>-0.59859575175337598</v>
      </c>
      <c r="J6359" s="11">
        <v>-0.42078070843722598</v>
      </c>
      <c r="K6359" s="2">
        <v>-0.29079395898195198</v>
      </c>
      <c r="L6359" s="2">
        <v>-0.37318426321842302</v>
      </c>
      <c r="M6359" s="2">
        <v>-0.46111750193780798</v>
      </c>
      <c r="N6359" s="12">
        <v>-0.41626570539977598</v>
      </c>
      <c r="O6359" s="16">
        <v>-0.20315220380294799</v>
      </c>
      <c r="P6359" s="3">
        <v>-0.21919527449790999</v>
      </c>
      <c r="Q6359" s="3">
        <v>-0.190189016897341</v>
      </c>
      <c r="R6359" s="3">
        <v>-0.29631776693011103</v>
      </c>
      <c r="S6359" s="17">
        <v>-0.32280118050256501</v>
      </c>
      <c r="T6359" s="21" t="s">
        <v>12950</v>
      </c>
      <c r="U6359" s="5" t="s">
        <v>12950</v>
      </c>
      <c r="V6359" s="5" t="s">
        <v>12950</v>
      </c>
      <c r="W6359" s="5" t="s">
        <v>12950</v>
      </c>
      <c r="X6359" s="22" t="s">
        <v>12950</v>
      </c>
      <c r="Y6359" s="21" t="s">
        <v>12950</v>
      </c>
      <c r="Z6359" s="5" t="s">
        <v>12950</v>
      </c>
      <c r="AA6359" s="5" t="s">
        <v>12950</v>
      </c>
      <c r="AB6359" s="5" t="s">
        <v>12950</v>
      </c>
      <c r="AC6359" s="22" t="s">
        <v>12950</v>
      </c>
      <c r="AD6359" s="16" t="s">
        <v>12950</v>
      </c>
      <c r="AE6359" s="3" t="s">
        <v>12950</v>
      </c>
      <c r="AF6359" s="3" t="s">
        <v>12950</v>
      </c>
      <c r="AG6359" s="3" t="s">
        <v>12950</v>
      </c>
      <c r="AH6359" s="17" t="s">
        <v>12950</v>
      </c>
    </row>
    <row r="6360" spans="1:34">
      <c r="A6360" t="s">
        <v>120</v>
      </c>
      <c r="B6360" t="s">
        <v>7906</v>
      </c>
      <c r="E6360" s="6">
        <v>1.71695055997718E-2</v>
      </c>
      <c r="F6360" s="1">
        <v>0.13209263968729401</v>
      </c>
      <c r="G6360" s="1">
        <v>3.2973313150429E-2</v>
      </c>
      <c r="H6360" s="1">
        <v>0.122189673357435</v>
      </c>
      <c r="I6360" s="7">
        <v>5.1418689054855797E-2</v>
      </c>
      <c r="J6360" s="11">
        <v>7.9996693508378694E-2</v>
      </c>
      <c r="K6360" s="2">
        <v>4.4394404112067598E-3</v>
      </c>
      <c r="L6360" s="2">
        <v>-0.112715184952156</v>
      </c>
      <c r="M6360" s="2">
        <v>6.3366661243018499E-2</v>
      </c>
      <c r="N6360" s="12">
        <v>-1.6126770218926299E-3</v>
      </c>
      <c r="O6360" s="16">
        <v>0.103158860841207</v>
      </c>
      <c r="P6360" s="3">
        <v>0.185655507031592</v>
      </c>
      <c r="Q6360" s="3">
        <v>1.43594510752996E-2</v>
      </c>
      <c r="R6360" s="3">
        <v>3.7929175616994097E-2</v>
      </c>
      <c r="S6360" s="17">
        <v>8.5847883068617598E-2</v>
      </c>
      <c r="T6360" s="21" t="s">
        <v>12950</v>
      </c>
      <c r="U6360" s="5" t="s">
        <v>12950</v>
      </c>
      <c r="V6360" s="5" t="s">
        <v>12950</v>
      </c>
      <c r="W6360" s="5" t="s">
        <v>12950</v>
      </c>
      <c r="X6360" s="22" t="s">
        <v>12950</v>
      </c>
      <c r="Y6360" s="21" t="s">
        <v>12950</v>
      </c>
      <c r="Z6360" s="5" t="s">
        <v>12950</v>
      </c>
      <c r="AA6360" s="5" t="s">
        <v>12950</v>
      </c>
      <c r="AB6360" s="5" t="s">
        <v>12950</v>
      </c>
      <c r="AC6360" s="22" t="s">
        <v>12950</v>
      </c>
      <c r="AD6360" s="16" t="s">
        <v>12950</v>
      </c>
      <c r="AE6360" s="3" t="s">
        <v>12950</v>
      </c>
      <c r="AF6360" s="3" t="s">
        <v>12950</v>
      </c>
      <c r="AG6360" s="3" t="s">
        <v>12950</v>
      </c>
      <c r="AH6360" s="17" t="s">
        <v>12950</v>
      </c>
    </row>
    <row r="6361" spans="1:34">
      <c r="A6361" t="s">
        <v>4326</v>
      </c>
      <c r="B6361" t="s">
        <v>9610</v>
      </c>
      <c r="E6361" s="6">
        <v>7.8478424875771002E-2</v>
      </c>
      <c r="F6361" s="1">
        <v>-0.321341095686006</v>
      </c>
      <c r="G6361" s="1">
        <v>-0.37928401279018698</v>
      </c>
      <c r="H6361" s="1">
        <v>-0.208155765564459</v>
      </c>
      <c r="I6361" s="7">
        <v>-0.21274594388380699</v>
      </c>
      <c r="J6361" s="11">
        <v>6.2253482685409499E-2</v>
      </c>
      <c r="K6361" s="2">
        <v>-0.13678957820295301</v>
      </c>
      <c r="L6361" s="2">
        <v>-0.26499984116598602</v>
      </c>
      <c r="M6361" s="2">
        <v>-0.32812679481243501</v>
      </c>
      <c r="N6361" s="12">
        <v>1.5104050999849499E-2</v>
      </c>
      <c r="O6361" s="16">
        <v>0.123323699840051</v>
      </c>
      <c r="P6361" s="3">
        <v>3.29220124346215E-3</v>
      </c>
      <c r="Q6361" s="3">
        <v>-0.307096614027624</v>
      </c>
      <c r="R6361" s="3">
        <v>-0.307438672656416</v>
      </c>
      <c r="S6361" s="17">
        <v>-0.265419860548057</v>
      </c>
      <c r="T6361" s="21" t="s">
        <v>12950</v>
      </c>
      <c r="U6361" s="5" t="s">
        <v>12950</v>
      </c>
      <c r="V6361" s="5" t="s">
        <v>12950</v>
      </c>
      <c r="W6361" s="5" t="s">
        <v>12950</v>
      </c>
      <c r="X6361" s="22" t="s">
        <v>12950</v>
      </c>
      <c r="Y6361" s="21" t="s">
        <v>12950</v>
      </c>
      <c r="Z6361" s="5" t="s">
        <v>12950</v>
      </c>
      <c r="AA6361" s="5" t="s">
        <v>12950</v>
      </c>
      <c r="AB6361" s="5" t="s">
        <v>12950</v>
      </c>
      <c r="AC6361" s="22" t="s">
        <v>12950</v>
      </c>
      <c r="AD6361" s="16" t="s">
        <v>12950</v>
      </c>
      <c r="AE6361" s="3" t="s">
        <v>12950</v>
      </c>
      <c r="AF6361" s="3" t="s">
        <v>12950</v>
      </c>
      <c r="AG6361" s="3" t="s">
        <v>12950</v>
      </c>
      <c r="AH6361" s="17" t="s">
        <v>12950</v>
      </c>
    </row>
    <row r="6362" spans="1:34">
      <c r="A6362" t="s">
        <v>331</v>
      </c>
      <c r="B6362" t="s">
        <v>11206</v>
      </c>
      <c r="E6362" s="6">
        <v>0.24908381218477599</v>
      </c>
      <c r="F6362" s="1">
        <v>0.35506657161079502</v>
      </c>
      <c r="G6362" s="1">
        <v>0.32658903706600401</v>
      </c>
      <c r="H6362" s="1">
        <v>0.629487112717941</v>
      </c>
      <c r="I6362" s="7">
        <v>0.38369319447178202</v>
      </c>
      <c r="J6362" s="11">
        <v>0.25737999831882502</v>
      </c>
      <c r="K6362" s="2">
        <v>5.3951133370491199E-2</v>
      </c>
      <c r="L6362" s="2">
        <v>0.26281091493081599</v>
      </c>
      <c r="M6362" s="2">
        <v>0.49141731339908801</v>
      </c>
      <c r="N6362" s="12">
        <v>0.683934996691002</v>
      </c>
      <c r="O6362" s="16">
        <v>8.8765578934753203E-2</v>
      </c>
      <c r="P6362" s="3">
        <v>0.40011550919279498</v>
      </c>
      <c r="Q6362" s="3">
        <v>0.36106744802659702</v>
      </c>
      <c r="R6362" s="3">
        <v>0.26050692208095799</v>
      </c>
      <c r="S6362" s="17">
        <v>0.32371498427909101</v>
      </c>
      <c r="T6362" s="21" t="s">
        <v>12950</v>
      </c>
      <c r="U6362" s="5" t="s">
        <v>12950</v>
      </c>
      <c r="V6362" s="5" t="s">
        <v>12950</v>
      </c>
      <c r="W6362" s="5" t="s">
        <v>12950</v>
      </c>
      <c r="X6362" s="22" t="s">
        <v>12950</v>
      </c>
      <c r="Y6362" s="21" t="s">
        <v>12950</v>
      </c>
      <c r="Z6362" s="5" t="s">
        <v>12950</v>
      </c>
      <c r="AA6362" s="5" t="s">
        <v>12950</v>
      </c>
      <c r="AB6362" s="5" t="s">
        <v>12950</v>
      </c>
      <c r="AC6362" s="22" t="s">
        <v>12950</v>
      </c>
      <c r="AD6362" s="16" t="s">
        <v>12950</v>
      </c>
      <c r="AE6362" s="3" t="s">
        <v>12950</v>
      </c>
      <c r="AF6362" s="3" t="s">
        <v>12950</v>
      </c>
      <c r="AG6362" s="3" t="s">
        <v>12950</v>
      </c>
      <c r="AH6362" s="17" t="s">
        <v>12950</v>
      </c>
    </row>
    <row r="6363" spans="1:34">
      <c r="A6363" t="s">
        <v>1012</v>
      </c>
      <c r="B6363" t="s">
        <v>8415</v>
      </c>
      <c r="E6363" s="6">
        <v>-4.0664255593812197E-2</v>
      </c>
      <c r="F6363" s="1">
        <v>5.1499412461704502E-2</v>
      </c>
      <c r="G6363" s="1">
        <v>0.15224958612095599</v>
      </c>
      <c r="H6363" s="1">
        <v>0.13769591266674</v>
      </c>
      <c r="I6363" s="7">
        <v>0.14235167286529901</v>
      </c>
      <c r="J6363" s="11">
        <v>-5.4194851371674201E-2</v>
      </c>
      <c r="K6363" s="2">
        <v>-7.3106976551907302E-2</v>
      </c>
      <c r="L6363" s="2">
        <v>3.0567665135196799E-2</v>
      </c>
      <c r="M6363" s="2">
        <v>1.2238372587782501E-2</v>
      </c>
      <c r="N6363" s="12">
        <v>8.0732199981383396E-2</v>
      </c>
      <c r="O6363" s="16">
        <v>4.5373008141036099E-2</v>
      </c>
      <c r="P6363" s="3">
        <v>0.23031918438228199</v>
      </c>
      <c r="Q6363" s="3">
        <v>9.4344888870566607E-2</v>
      </c>
      <c r="R6363" s="3">
        <v>0.23022727577542401</v>
      </c>
      <c r="S6363" s="17">
        <v>0.18249941981192699</v>
      </c>
      <c r="T6363" s="21" t="s">
        <v>12950</v>
      </c>
      <c r="U6363" s="5" t="s">
        <v>12950</v>
      </c>
      <c r="V6363" s="5" t="s">
        <v>12950</v>
      </c>
      <c r="W6363" s="5" t="s">
        <v>12950</v>
      </c>
      <c r="X6363" s="22" t="s">
        <v>12950</v>
      </c>
      <c r="Y6363" s="21" t="s">
        <v>12950</v>
      </c>
      <c r="Z6363" s="5" t="s">
        <v>12950</v>
      </c>
      <c r="AA6363" s="5" t="s">
        <v>12950</v>
      </c>
      <c r="AB6363" s="5" t="s">
        <v>12950</v>
      </c>
      <c r="AC6363" s="22" t="s">
        <v>12950</v>
      </c>
      <c r="AD6363" s="16" t="s">
        <v>12950</v>
      </c>
      <c r="AE6363" s="3" t="s">
        <v>12950</v>
      </c>
      <c r="AF6363" s="3" t="s">
        <v>12950</v>
      </c>
      <c r="AG6363" s="3" t="s">
        <v>12950</v>
      </c>
      <c r="AH6363" s="17" t="s">
        <v>12950</v>
      </c>
    </row>
    <row r="6364" spans="1:34">
      <c r="A6364" t="s">
        <v>3939</v>
      </c>
      <c r="B6364" t="s">
        <v>12047</v>
      </c>
      <c r="E6364" s="6">
        <v>0.10959017805947301</v>
      </c>
      <c r="F6364" s="1">
        <v>0.66635166076158303</v>
      </c>
      <c r="G6364" s="1">
        <v>0.53860013908701798</v>
      </c>
      <c r="H6364" s="1">
        <v>0.54980725972470401</v>
      </c>
      <c r="I6364" s="7">
        <v>0.39766980180900502</v>
      </c>
      <c r="J6364" s="11">
        <v>0.55141234460595701</v>
      </c>
      <c r="K6364" s="2">
        <v>0.37377052553226198</v>
      </c>
      <c r="L6364" s="2">
        <v>1.14206479618799</v>
      </c>
      <c r="M6364" s="2">
        <v>1.0579467705180601</v>
      </c>
      <c r="N6364" s="12">
        <v>0.80901536388061301</v>
      </c>
      <c r="O6364" s="16">
        <v>4.7263123930536201E-2</v>
      </c>
      <c r="P6364" s="3">
        <v>0.38201117668760498</v>
      </c>
      <c r="Q6364" s="3">
        <v>0.65334567271664401</v>
      </c>
      <c r="R6364" s="3">
        <v>0.66737997771156299</v>
      </c>
      <c r="S6364" s="17">
        <v>0.40304936960325699</v>
      </c>
      <c r="T6364" s="21" t="s">
        <v>12950</v>
      </c>
      <c r="U6364" s="5" t="s">
        <v>12950</v>
      </c>
      <c r="V6364" s="5" t="s">
        <v>12950</v>
      </c>
      <c r="W6364" s="5" t="s">
        <v>12950</v>
      </c>
      <c r="X6364" s="22" t="s">
        <v>12950</v>
      </c>
      <c r="Y6364" s="21" t="s">
        <v>12950</v>
      </c>
      <c r="Z6364" s="5" t="s">
        <v>12950</v>
      </c>
      <c r="AA6364" s="5" t="s">
        <v>12950</v>
      </c>
      <c r="AB6364" s="5" t="s">
        <v>12950</v>
      </c>
      <c r="AC6364" s="22" t="s">
        <v>12950</v>
      </c>
      <c r="AD6364" s="16" t="s">
        <v>12950</v>
      </c>
      <c r="AE6364" s="3" t="s">
        <v>12950</v>
      </c>
      <c r="AF6364" s="3" t="s">
        <v>12950</v>
      </c>
      <c r="AG6364" s="3" t="s">
        <v>12950</v>
      </c>
      <c r="AH6364" s="17" t="s">
        <v>12950</v>
      </c>
    </row>
    <row r="6365" spans="1:34">
      <c r="A6365" t="s">
        <v>5659</v>
      </c>
      <c r="B6365" t="s">
        <v>6923</v>
      </c>
      <c r="E6365" s="6">
        <v>2.92799682732627E-3</v>
      </c>
      <c r="F6365" s="1">
        <v>2.5187540333655098E-3</v>
      </c>
      <c r="G6365" s="1">
        <v>7.8974856029807496E-3</v>
      </c>
      <c r="H6365" s="1">
        <v>-9.5502067282749306E-2</v>
      </c>
      <c r="I6365" s="7">
        <v>5.2083121243192497E-2</v>
      </c>
      <c r="J6365" s="11">
        <v>5.5595058039712E-2</v>
      </c>
      <c r="K6365" s="2">
        <v>-1.4305785645908601E-2</v>
      </c>
      <c r="L6365" s="2">
        <v>-2.4288176744405199E-2</v>
      </c>
      <c r="M6365" s="2">
        <v>-9.83266300746658E-2</v>
      </c>
      <c r="N6365" s="12">
        <v>-0.16768907948001899</v>
      </c>
      <c r="O6365" s="16">
        <v>2.7308373999818801E-2</v>
      </c>
      <c r="P6365" s="3">
        <v>6.8527526666393807E-2</v>
      </c>
      <c r="Q6365" s="3">
        <v>-1.77043566607499E-2</v>
      </c>
      <c r="R6365" s="3">
        <v>5.0924147465673399E-2</v>
      </c>
      <c r="S6365" s="17">
        <v>-1.03224299330958E-2</v>
      </c>
      <c r="T6365" s="21" t="s">
        <v>12950</v>
      </c>
      <c r="U6365" s="5" t="s">
        <v>12950</v>
      </c>
      <c r="V6365" s="5" t="s">
        <v>12950</v>
      </c>
      <c r="W6365" s="5" t="s">
        <v>12950</v>
      </c>
      <c r="X6365" s="22" t="s">
        <v>12950</v>
      </c>
      <c r="Y6365" s="21" t="s">
        <v>12950</v>
      </c>
      <c r="Z6365" s="5" t="s">
        <v>12950</v>
      </c>
      <c r="AA6365" s="5" t="s">
        <v>12950</v>
      </c>
      <c r="AB6365" s="5" t="s">
        <v>12950</v>
      </c>
      <c r="AC6365" s="22" t="s">
        <v>12950</v>
      </c>
      <c r="AD6365" s="16" t="s">
        <v>12950</v>
      </c>
      <c r="AE6365" s="3" t="s">
        <v>12950</v>
      </c>
      <c r="AF6365" s="3" t="s">
        <v>12950</v>
      </c>
      <c r="AG6365" s="3" t="s">
        <v>12950</v>
      </c>
      <c r="AH6365" s="17" t="s">
        <v>12950</v>
      </c>
    </row>
    <row r="6366" spans="1:34">
      <c r="A6366" t="s">
        <v>1253</v>
      </c>
      <c r="B6366" t="s">
        <v>8547</v>
      </c>
      <c r="E6366" s="6">
        <v>-0.12918866288078901</v>
      </c>
      <c r="F6366" s="1">
        <v>2.48183652547803E-2</v>
      </c>
      <c r="G6366" s="1">
        <v>-1.3886514691233001E-2</v>
      </c>
      <c r="H6366" s="1">
        <v>2.19741171628683E-2</v>
      </c>
      <c r="I6366" s="7">
        <v>8.2559923332889404E-2</v>
      </c>
      <c r="J6366" s="11">
        <v>-0.39972075218151298</v>
      </c>
      <c r="K6366" s="2">
        <v>-0.191090938134303</v>
      </c>
      <c r="L6366" s="2">
        <v>-0.17146979049880001</v>
      </c>
      <c r="M6366" s="2">
        <v>-0.15354737545087899</v>
      </c>
      <c r="N6366" s="12">
        <v>8.6893524390756205E-2</v>
      </c>
      <c r="O6366" s="16">
        <v>-0.35112055898043898</v>
      </c>
      <c r="P6366" s="3">
        <v>9.1688454022623295E-2</v>
      </c>
      <c r="Q6366" s="3">
        <v>-6.8625558804014594E-2</v>
      </c>
      <c r="R6366" s="3">
        <v>-5.5138409660721997E-2</v>
      </c>
      <c r="S6366" s="17">
        <v>-0.100286149113746</v>
      </c>
      <c r="T6366" s="21" t="s">
        <v>12950</v>
      </c>
      <c r="U6366" s="5" t="s">
        <v>12950</v>
      </c>
      <c r="V6366" s="5" t="s">
        <v>12950</v>
      </c>
      <c r="W6366" s="5" t="s">
        <v>12950</v>
      </c>
      <c r="X6366" s="22" t="s">
        <v>12950</v>
      </c>
      <c r="Y6366" s="21" t="s">
        <v>12950</v>
      </c>
      <c r="Z6366" s="5" t="s">
        <v>12950</v>
      </c>
      <c r="AA6366" s="5" t="s">
        <v>12950</v>
      </c>
      <c r="AB6366" s="5" t="s">
        <v>12950</v>
      </c>
      <c r="AC6366" s="22" t="s">
        <v>12950</v>
      </c>
      <c r="AD6366" s="16" t="s">
        <v>12950</v>
      </c>
      <c r="AE6366" s="3" t="s">
        <v>12950</v>
      </c>
      <c r="AF6366" s="3" t="s">
        <v>12950</v>
      </c>
      <c r="AG6366" s="3" t="s">
        <v>12950</v>
      </c>
      <c r="AH6366" s="17" t="s">
        <v>12950</v>
      </c>
    </row>
    <row r="6367" spans="1:34">
      <c r="A6367" t="s">
        <v>4225</v>
      </c>
      <c r="B6367" t="s">
        <v>7484</v>
      </c>
      <c r="E6367" s="6">
        <v>-3.6542692768397098E-2</v>
      </c>
      <c r="F6367" s="1">
        <v>-3.3198268862661799E-2</v>
      </c>
      <c r="G6367" s="1">
        <v>2.3772596876367499E-2</v>
      </c>
      <c r="H6367" s="1">
        <v>4.5709778966673997E-2</v>
      </c>
      <c r="I6367" s="7">
        <v>2.30060401547914E-2</v>
      </c>
      <c r="J6367" s="11">
        <v>3.1287705844153503E-2</v>
      </c>
      <c r="K6367" s="2">
        <v>4.6356828480713597E-2</v>
      </c>
      <c r="L6367" s="2">
        <v>5.8382544225640598E-2</v>
      </c>
      <c r="M6367" s="2">
        <v>9.9142272578131199E-2</v>
      </c>
      <c r="N6367" s="12">
        <v>2.4204256137886099E-2</v>
      </c>
      <c r="O6367" s="16">
        <v>1.85466826420825E-2</v>
      </c>
      <c r="P6367" s="3">
        <v>9.8309944623475504E-2</v>
      </c>
      <c r="Q6367" s="3">
        <v>5.23348227070283E-2</v>
      </c>
      <c r="R6367" s="3">
        <v>5.7912976420063898E-2</v>
      </c>
      <c r="S6367" s="17">
        <v>1.35713152112736E-2</v>
      </c>
      <c r="T6367" s="21" t="s">
        <v>12950</v>
      </c>
      <c r="U6367" s="5" t="s">
        <v>12950</v>
      </c>
      <c r="V6367" s="5" t="s">
        <v>12950</v>
      </c>
      <c r="W6367" s="5" t="s">
        <v>12950</v>
      </c>
      <c r="X6367" s="22" t="s">
        <v>12950</v>
      </c>
      <c r="Y6367" s="21" t="s">
        <v>12950</v>
      </c>
      <c r="Z6367" s="5" t="s">
        <v>12950</v>
      </c>
      <c r="AA6367" s="5" t="s">
        <v>12950</v>
      </c>
      <c r="AB6367" s="5" t="s">
        <v>12950</v>
      </c>
      <c r="AC6367" s="22" t="s">
        <v>12950</v>
      </c>
      <c r="AD6367" s="16" t="s">
        <v>12950</v>
      </c>
      <c r="AE6367" s="3" t="s">
        <v>12950</v>
      </c>
      <c r="AF6367" s="3" t="s">
        <v>12950</v>
      </c>
      <c r="AG6367" s="3" t="s">
        <v>12950</v>
      </c>
      <c r="AH6367" s="17" t="s">
        <v>12950</v>
      </c>
    </row>
    <row r="6368" spans="1:34">
      <c r="A6368" t="s">
        <v>5224</v>
      </c>
      <c r="B6368" t="s">
        <v>11078</v>
      </c>
      <c r="E6368" s="6">
        <v>0.50040115652455797</v>
      </c>
      <c r="F6368" s="1">
        <v>0.45183685843735899</v>
      </c>
      <c r="G6368" s="1">
        <v>0.223693613972134</v>
      </c>
      <c r="H6368" s="1">
        <v>0.646553375481422</v>
      </c>
      <c r="I6368" s="7">
        <v>0.59294212415216896</v>
      </c>
      <c r="J6368" s="11">
        <v>0.21343182569644301</v>
      </c>
      <c r="K6368" s="2">
        <v>0.412296632220431</v>
      </c>
      <c r="L6368" s="2">
        <v>0.268084618904399</v>
      </c>
      <c r="M6368" s="2">
        <v>0.24442516572554299</v>
      </c>
      <c r="N6368" s="12">
        <v>0.59894962523003803</v>
      </c>
      <c r="O6368" s="16">
        <v>-0.21091290270201801</v>
      </c>
      <c r="P6368" s="3">
        <v>0.45824289392760997</v>
      </c>
      <c r="Q6368" s="3">
        <v>4.0707896922830097E-2</v>
      </c>
      <c r="R6368" s="3">
        <v>0.19901973950242699</v>
      </c>
      <c r="S6368" s="17">
        <v>0.18493800706389299</v>
      </c>
      <c r="T6368" s="21" t="s">
        <v>12950</v>
      </c>
      <c r="U6368" s="5" t="s">
        <v>12950</v>
      </c>
      <c r="V6368" s="5" t="s">
        <v>12950</v>
      </c>
      <c r="W6368" s="5" t="s">
        <v>12950</v>
      </c>
      <c r="X6368" s="22" t="s">
        <v>12950</v>
      </c>
      <c r="Y6368" s="21" t="s">
        <v>12950</v>
      </c>
      <c r="Z6368" s="5" t="s">
        <v>12950</v>
      </c>
      <c r="AA6368" s="5" t="s">
        <v>12950</v>
      </c>
      <c r="AB6368" s="5" t="s">
        <v>12950</v>
      </c>
      <c r="AC6368" s="22" t="s">
        <v>12950</v>
      </c>
      <c r="AD6368" s="16" t="s">
        <v>12950</v>
      </c>
      <c r="AE6368" s="3" t="s">
        <v>12950</v>
      </c>
      <c r="AF6368" s="3" t="s">
        <v>12950</v>
      </c>
      <c r="AG6368" s="3" t="s">
        <v>12950</v>
      </c>
      <c r="AH6368" s="17" t="s">
        <v>12950</v>
      </c>
    </row>
    <row r="6369" spans="1:34">
      <c r="A6369" t="s">
        <v>5280</v>
      </c>
      <c r="B6369" t="s">
        <v>7451</v>
      </c>
      <c r="E6369" s="6">
        <v>3.30081216860292E-3</v>
      </c>
      <c r="F6369" s="1">
        <v>2.3226001231778599E-2</v>
      </c>
      <c r="G6369" s="1">
        <v>-0.11289863817780101</v>
      </c>
      <c r="H6369" s="1">
        <v>0.17733421068390001</v>
      </c>
      <c r="I6369" s="7">
        <v>0.114434560157577</v>
      </c>
      <c r="J6369" s="11">
        <v>-0.163883706913375</v>
      </c>
      <c r="K6369" s="2">
        <v>-0.14372368439826699</v>
      </c>
      <c r="L6369" s="2">
        <v>-6.8569794850076193E-2</v>
      </c>
      <c r="M6369" s="2">
        <v>-0.13148679990920401</v>
      </c>
      <c r="N6369" s="12">
        <v>-5.8314576766217201E-2</v>
      </c>
      <c r="O6369" s="16">
        <v>-2.3534646670491599E-2</v>
      </c>
      <c r="P6369" s="3">
        <v>2.2606681533536101E-2</v>
      </c>
      <c r="Q6369" s="3">
        <v>-4.6710155095039299E-2</v>
      </c>
      <c r="R6369" s="3">
        <v>-6.1412009802647299E-3</v>
      </c>
      <c r="S6369" s="17">
        <v>-8.6437703924507697E-2</v>
      </c>
      <c r="T6369" s="21" t="s">
        <v>12950</v>
      </c>
      <c r="U6369" s="5" t="s">
        <v>12950</v>
      </c>
      <c r="V6369" s="5" t="s">
        <v>12950</v>
      </c>
      <c r="W6369" s="5" t="s">
        <v>12950</v>
      </c>
      <c r="X6369" s="22" t="s">
        <v>12950</v>
      </c>
      <c r="Y6369" s="21" t="s">
        <v>12950</v>
      </c>
      <c r="Z6369" s="5" t="s">
        <v>12950</v>
      </c>
      <c r="AA6369" s="5" t="s">
        <v>12950</v>
      </c>
      <c r="AB6369" s="5" t="s">
        <v>12950</v>
      </c>
      <c r="AC6369" s="22" t="s">
        <v>12950</v>
      </c>
      <c r="AD6369" s="16" t="s">
        <v>12950</v>
      </c>
      <c r="AE6369" s="3" t="s">
        <v>12950</v>
      </c>
      <c r="AF6369" s="3" t="s">
        <v>12950</v>
      </c>
      <c r="AG6369" s="3" t="s">
        <v>12950</v>
      </c>
      <c r="AH6369" s="17" t="s">
        <v>12950</v>
      </c>
    </row>
    <row r="6370" spans="1:34">
      <c r="A6370" t="s">
        <v>629</v>
      </c>
      <c r="B6370" t="s">
        <v>6961</v>
      </c>
      <c r="E6370" s="6">
        <v>1.5312296501800301E-2</v>
      </c>
      <c r="F6370" s="1">
        <v>-0.26092720429840399</v>
      </c>
      <c r="G6370" s="1">
        <v>-2.3838888136302101E-2</v>
      </c>
      <c r="H6370" s="1">
        <v>0.10651318339162701</v>
      </c>
      <c r="I6370" s="7">
        <v>0.16489428446964599</v>
      </c>
      <c r="J6370" s="11">
        <v>-0.16139502320135601</v>
      </c>
      <c r="K6370" s="2">
        <v>-0.112148880745557</v>
      </c>
      <c r="L6370" s="2">
        <v>-0.215794843769715</v>
      </c>
      <c r="M6370" s="2">
        <v>-0.16395832785815301</v>
      </c>
      <c r="N6370" s="12">
        <v>1.90757079707587E-2</v>
      </c>
      <c r="O6370" s="16">
        <v>0.18049811849061001</v>
      </c>
      <c r="P6370" s="3">
        <v>7.20002184158333E-3</v>
      </c>
      <c r="Q6370" s="3">
        <v>-6.9491084952565899E-3</v>
      </c>
      <c r="R6370" s="3">
        <v>0.25834328089825898</v>
      </c>
      <c r="S6370" s="17">
        <v>0.37436456559063702</v>
      </c>
      <c r="T6370" s="21" t="s">
        <v>12950</v>
      </c>
      <c r="U6370" s="5" t="s">
        <v>12950</v>
      </c>
      <c r="V6370" s="5" t="s">
        <v>12950</v>
      </c>
      <c r="W6370" s="5" t="s">
        <v>12950</v>
      </c>
      <c r="X6370" s="22" t="s">
        <v>12950</v>
      </c>
      <c r="Y6370" s="21" t="s">
        <v>12950</v>
      </c>
      <c r="Z6370" s="5" t="s">
        <v>12950</v>
      </c>
      <c r="AA6370" s="5" t="s">
        <v>12950</v>
      </c>
      <c r="AB6370" s="5" t="s">
        <v>12950</v>
      </c>
      <c r="AC6370" s="22" t="s">
        <v>12950</v>
      </c>
      <c r="AD6370" s="16" t="s">
        <v>12950</v>
      </c>
      <c r="AE6370" s="3" t="s">
        <v>12950</v>
      </c>
      <c r="AF6370" s="3" t="s">
        <v>12950</v>
      </c>
      <c r="AG6370" s="3" t="s">
        <v>12950</v>
      </c>
      <c r="AH6370" s="17" t="s">
        <v>12950</v>
      </c>
    </row>
    <row r="6371" spans="1:34">
      <c r="A6371" t="s">
        <v>3017</v>
      </c>
      <c r="B6371" t="s">
        <v>10438</v>
      </c>
      <c r="E6371" s="6">
        <v>-0.43637292688226398</v>
      </c>
      <c r="F6371" s="1">
        <v>-0.13893792748630701</v>
      </c>
      <c r="G6371" s="1">
        <v>-5.9134234922659797E-2</v>
      </c>
      <c r="H6371" s="1">
        <v>0.15961091113777401</v>
      </c>
      <c r="I6371" s="7">
        <v>0.15516832997457999</v>
      </c>
      <c r="J6371" s="11">
        <v>-0.56311691244409501</v>
      </c>
      <c r="K6371" s="2">
        <v>-0.50851942099478797</v>
      </c>
      <c r="L6371" s="2">
        <v>-0.39811402613055402</v>
      </c>
      <c r="M6371" s="2">
        <v>-0.30220120656025701</v>
      </c>
      <c r="N6371" s="12">
        <v>9.9278357870906594E-2</v>
      </c>
      <c r="O6371" s="16">
        <v>-0.61813252570530597</v>
      </c>
      <c r="P6371" s="3">
        <v>0.131863778383699</v>
      </c>
      <c r="Q6371" s="3">
        <v>-0.33578813868488</v>
      </c>
      <c r="R6371" s="3">
        <v>-0.38254265076094401</v>
      </c>
      <c r="S6371" s="17">
        <v>-0.34658376698246801</v>
      </c>
      <c r="T6371" s="21" t="s">
        <v>12950</v>
      </c>
      <c r="U6371" s="5" t="s">
        <v>12950</v>
      </c>
      <c r="V6371" s="5" t="s">
        <v>12950</v>
      </c>
      <c r="W6371" s="5" t="s">
        <v>12950</v>
      </c>
      <c r="X6371" s="22" t="s">
        <v>12950</v>
      </c>
      <c r="Y6371" s="21" t="s">
        <v>12950</v>
      </c>
      <c r="Z6371" s="5" t="s">
        <v>12950</v>
      </c>
      <c r="AA6371" s="5" t="s">
        <v>12950</v>
      </c>
      <c r="AB6371" s="5" t="s">
        <v>12950</v>
      </c>
      <c r="AC6371" s="22" t="s">
        <v>12950</v>
      </c>
      <c r="AD6371" s="16" t="s">
        <v>12950</v>
      </c>
      <c r="AE6371" s="3" t="s">
        <v>12950</v>
      </c>
      <c r="AF6371" s="3" t="s">
        <v>12950</v>
      </c>
      <c r="AG6371" s="3" t="s">
        <v>12950</v>
      </c>
      <c r="AH6371" s="17" t="s">
        <v>12950</v>
      </c>
    </row>
    <row r="6372" spans="1:34">
      <c r="A6372" t="s">
        <v>5204</v>
      </c>
      <c r="B6372" t="s">
        <v>5204</v>
      </c>
      <c r="E6372" s="6">
        <v>-5.4101911383412901E-2</v>
      </c>
      <c r="F6372" s="1">
        <v>0.415056882117186</v>
      </c>
      <c r="G6372" s="1">
        <v>0.32030093368820101</v>
      </c>
      <c r="H6372" s="1">
        <v>-9.6289704722361202E-2</v>
      </c>
      <c r="I6372" s="7">
        <v>0.68364528072516195</v>
      </c>
      <c r="J6372" s="11">
        <v>-0.37670388606940902</v>
      </c>
      <c r="K6372" s="2">
        <v>0.154026931282994</v>
      </c>
      <c r="L6372" s="2">
        <v>0.30329541026553902</v>
      </c>
      <c r="M6372" s="2">
        <v>0.45478569468539298</v>
      </c>
      <c r="N6372" s="12">
        <v>0.44040272469835401</v>
      </c>
      <c r="O6372" s="16">
        <v>0.35114001517846899</v>
      </c>
      <c r="P6372" s="3">
        <v>0.64897889033942502</v>
      </c>
      <c r="Q6372" s="3">
        <v>0.46313455616865801</v>
      </c>
      <c r="R6372" s="3">
        <v>0.147668714448421</v>
      </c>
      <c r="S6372" s="17">
        <v>0.90762599102839603</v>
      </c>
      <c r="T6372" s="21" t="s">
        <v>12950</v>
      </c>
      <c r="U6372" s="5" t="s">
        <v>12950</v>
      </c>
      <c r="V6372" s="5" t="s">
        <v>12950</v>
      </c>
      <c r="W6372" s="5" t="s">
        <v>12950</v>
      </c>
      <c r="X6372" s="22" t="s">
        <v>12950</v>
      </c>
      <c r="Y6372" s="21" t="s">
        <v>12950</v>
      </c>
      <c r="Z6372" s="5" t="s">
        <v>12950</v>
      </c>
      <c r="AA6372" s="5" t="s">
        <v>12950</v>
      </c>
      <c r="AB6372" s="5" t="s">
        <v>12950</v>
      </c>
      <c r="AC6372" s="22" t="s">
        <v>12950</v>
      </c>
      <c r="AD6372" s="16" t="s">
        <v>12950</v>
      </c>
      <c r="AE6372" s="3" t="s">
        <v>12950</v>
      </c>
      <c r="AF6372" s="3" t="s">
        <v>12950</v>
      </c>
      <c r="AG6372" s="3" t="s">
        <v>12950</v>
      </c>
      <c r="AH6372" s="17" t="s">
        <v>12950</v>
      </c>
    </row>
    <row r="6373" spans="1:34">
      <c r="A6373" t="s">
        <v>1211</v>
      </c>
      <c r="B6373" t="s">
        <v>8156</v>
      </c>
      <c r="E6373" s="6">
        <v>-0.20229347493178301</v>
      </c>
      <c r="F6373" s="1">
        <v>0.12740755462608799</v>
      </c>
      <c r="G6373" s="1">
        <v>5.35852641740538E-2</v>
      </c>
      <c r="H6373" s="1">
        <v>8.5849859668945497E-2</v>
      </c>
      <c r="I6373" s="7">
        <v>0.14363404820973499</v>
      </c>
      <c r="J6373" s="11">
        <v>-0.11025870600068299</v>
      </c>
      <c r="K6373" s="2">
        <v>-0.115415904864917</v>
      </c>
      <c r="L6373" s="2">
        <v>1.1282215945182699E-2</v>
      </c>
      <c r="M6373" s="2">
        <v>0.123629539711809</v>
      </c>
      <c r="N6373" s="12">
        <v>0.19712357092712501</v>
      </c>
      <c r="O6373" s="16">
        <v>7.6507795233970902E-2</v>
      </c>
      <c r="P6373" s="3">
        <v>0.33333853798798802</v>
      </c>
      <c r="Q6373" s="3">
        <v>6.91898118789845E-2</v>
      </c>
      <c r="R6373" s="3">
        <v>0.14342289516467599</v>
      </c>
      <c r="S6373" s="17">
        <v>5.3520983770985402E-2</v>
      </c>
      <c r="T6373" s="21" t="s">
        <v>12950</v>
      </c>
      <c r="U6373" s="5" t="s">
        <v>12950</v>
      </c>
      <c r="V6373" s="5" t="s">
        <v>12950</v>
      </c>
      <c r="W6373" s="5" t="s">
        <v>12950</v>
      </c>
      <c r="X6373" s="22" t="s">
        <v>12950</v>
      </c>
      <c r="Y6373" s="21" t="s">
        <v>12950</v>
      </c>
      <c r="Z6373" s="5" t="s">
        <v>12950</v>
      </c>
      <c r="AA6373" s="5" t="s">
        <v>12950</v>
      </c>
      <c r="AB6373" s="5" t="s">
        <v>12950</v>
      </c>
      <c r="AC6373" s="22" t="s">
        <v>12950</v>
      </c>
      <c r="AD6373" s="16" t="s">
        <v>12950</v>
      </c>
      <c r="AE6373" s="3" t="s">
        <v>12950</v>
      </c>
      <c r="AF6373" s="3" t="s">
        <v>12950</v>
      </c>
      <c r="AG6373" s="3" t="s">
        <v>12950</v>
      </c>
      <c r="AH6373" s="17" t="s">
        <v>12950</v>
      </c>
    </row>
    <row r="6374" spans="1:34">
      <c r="A6374" t="s">
        <v>4753</v>
      </c>
      <c r="B6374" t="s">
        <v>7020</v>
      </c>
      <c r="E6374" s="6">
        <v>-5.0519287189450597E-2</v>
      </c>
      <c r="F6374" s="1">
        <v>8.6904238326698507E-3</v>
      </c>
      <c r="G6374" s="1">
        <v>-8.5626117754415594E-3</v>
      </c>
      <c r="H6374" s="1">
        <v>0.118397502670664</v>
      </c>
      <c r="I6374" s="7">
        <v>3.4194367801790998E-2</v>
      </c>
      <c r="J6374" s="11">
        <v>7.6013988630164495E-2</v>
      </c>
      <c r="K6374" s="2">
        <v>4.77076592386994E-2</v>
      </c>
      <c r="L6374" s="2">
        <v>7.3720614672630802E-2</v>
      </c>
      <c r="M6374" s="2">
        <v>0.192686705044889</v>
      </c>
      <c r="N6374" s="12">
        <v>0.10264291765283701</v>
      </c>
      <c r="O6374" s="16">
        <v>-3.9746849041625003E-2</v>
      </c>
      <c r="P6374" s="3">
        <v>8.1296640499166906E-2</v>
      </c>
      <c r="Q6374" s="3">
        <v>-0.21490708720990601</v>
      </c>
      <c r="R6374" s="3">
        <v>4.6607844267448802E-2</v>
      </c>
      <c r="S6374" s="17">
        <v>-0.25183866404576599</v>
      </c>
      <c r="T6374" s="21" t="s">
        <v>12950</v>
      </c>
      <c r="U6374" s="5" t="s">
        <v>12950</v>
      </c>
      <c r="V6374" s="5" t="s">
        <v>12950</v>
      </c>
      <c r="W6374" s="5" t="s">
        <v>12950</v>
      </c>
      <c r="X6374" s="22" t="s">
        <v>12950</v>
      </c>
      <c r="Y6374" s="21" t="s">
        <v>12950</v>
      </c>
      <c r="Z6374" s="5" t="s">
        <v>12950</v>
      </c>
      <c r="AA6374" s="5" t="s">
        <v>12950</v>
      </c>
      <c r="AB6374" s="5" t="s">
        <v>12950</v>
      </c>
      <c r="AC6374" s="22" t="s">
        <v>12950</v>
      </c>
      <c r="AD6374" s="16" t="s">
        <v>12950</v>
      </c>
      <c r="AE6374" s="3" t="s">
        <v>12950</v>
      </c>
      <c r="AF6374" s="3" t="s">
        <v>12950</v>
      </c>
      <c r="AG6374" s="3" t="s">
        <v>12950</v>
      </c>
      <c r="AH6374" s="17" t="s">
        <v>12950</v>
      </c>
    </row>
    <row r="6375" spans="1:34">
      <c r="A6375" t="s">
        <v>2783</v>
      </c>
      <c r="B6375" t="s">
        <v>10547</v>
      </c>
      <c r="E6375" s="6">
        <v>9.7313377252442296E-2</v>
      </c>
      <c r="F6375" s="1">
        <v>4.0130781146568602E-2</v>
      </c>
      <c r="G6375" s="1">
        <v>0.29848856995488099</v>
      </c>
      <c r="H6375" s="1">
        <v>0.10464680986706</v>
      </c>
      <c r="I6375" s="7">
        <v>0.45666681907672801</v>
      </c>
      <c r="J6375" s="11">
        <v>4.0790771363402901E-2</v>
      </c>
      <c r="K6375" s="2">
        <v>0.16893497381151501</v>
      </c>
      <c r="L6375" s="2">
        <v>0.15277918514151101</v>
      </c>
      <c r="M6375" s="2">
        <v>8.4704624560516903E-2</v>
      </c>
      <c r="N6375" s="12">
        <v>0.186957045102981</v>
      </c>
      <c r="O6375" s="16">
        <v>0.352759161871671</v>
      </c>
      <c r="P6375" s="3">
        <v>0.36544869077779801</v>
      </c>
      <c r="Q6375" s="3">
        <v>0.30881342892652702</v>
      </c>
      <c r="R6375" s="3">
        <v>0.46645194212845398</v>
      </c>
      <c r="S6375" s="17">
        <v>0.61591429151189903</v>
      </c>
      <c r="T6375" s="21" t="s">
        <v>12950</v>
      </c>
      <c r="U6375" s="5" t="s">
        <v>12950</v>
      </c>
      <c r="V6375" s="5" t="s">
        <v>12950</v>
      </c>
      <c r="W6375" s="5" t="s">
        <v>12950</v>
      </c>
      <c r="X6375" s="22" t="s">
        <v>12950</v>
      </c>
      <c r="Y6375" s="21" t="s">
        <v>12950</v>
      </c>
      <c r="Z6375" s="5" t="s">
        <v>12950</v>
      </c>
      <c r="AA6375" s="5" t="s">
        <v>12950</v>
      </c>
      <c r="AB6375" s="5" t="s">
        <v>12950</v>
      </c>
      <c r="AC6375" s="22" t="s">
        <v>12950</v>
      </c>
      <c r="AD6375" s="16" t="s">
        <v>12950</v>
      </c>
      <c r="AE6375" s="3" t="s">
        <v>12950</v>
      </c>
      <c r="AF6375" s="3" t="s">
        <v>12950</v>
      </c>
      <c r="AG6375" s="3" t="s">
        <v>12950</v>
      </c>
      <c r="AH6375" s="17" t="s">
        <v>12950</v>
      </c>
    </row>
    <row r="6376" spans="1:34">
      <c r="A6376" t="s">
        <v>3898</v>
      </c>
      <c r="B6376" t="s">
        <v>8577</v>
      </c>
      <c r="E6376" s="6">
        <v>-1.55384803170764E-2</v>
      </c>
      <c r="F6376" s="1">
        <v>0.18134157420151101</v>
      </c>
      <c r="G6376" s="1">
        <v>8.5921326540638401E-2</v>
      </c>
      <c r="H6376" s="1">
        <v>0.216597592788868</v>
      </c>
      <c r="I6376" s="7">
        <v>0.15373516633349399</v>
      </c>
      <c r="J6376" s="11">
        <v>0.21738057361274901</v>
      </c>
      <c r="K6376" s="2">
        <v>-6.4488698450262394E-2</v>
      </c>
      <c r="L6376" s="2">
        <v>-1.12842570366859E-2</v>
      </c>
      <c r="M6376" s="2">
        <v>-2.4014624305988101E-2</v>
      </c>
      <c r="N6376" s="12">
        <v>5.3766289818472299E-2</v>
      </c>
      <c r="O6376" s="16">
        <v>0.203013277219637</v>
      </c>
      <c r="P6376" s="3">
        <v>0.183523342673382</v>
      </c>
      <c r="Q6376" s="3">
        <v>3.34263351401251E-2</v>
      </c>
      <c r="R6376" s="3">
        <v>7.2081283373121599E-2</v>
      </c>
      <c r="S6376" s="17">
        <v>6.9809522134872196E-2</v>
      </c>
      <c r="T6376" s="21" t="s">
        <v>12950</v>
      </c>
      <c r="U6376" s="5" t="s">
        <v>12950</v>
      </c>
      <c r="V6376" s="5" t="s">
        <v>12950</v>
      </c>
      <c r="W6376" s="5" t="s">
        <v>12950</v>
      </c>
      <c r="X6376" s="22" t="s">
        <v>12950</v>
      </c>
      <c r="Y6376" s="21" t="s">
        <v>12950</v>
      </c>
      <c r="Z6376" s="5" t="s">
        <v>12950</v>
      </c>
      <c r="AA6376" s="5" t="s">
        <v>12950</v>
      </c>
      <c r="AB6376" s="5" t="s">
        <v>12950</v>
      </c>
      <c r="AC6376" s="22" t="s">
        <v>12950</v>
      </c>
      <c r="AD6376" s="16" t="s">
        <v>12950</v>
      </c>
      <c r="AE6376" s="3" t="s">
        <v>12950</v>
      </c>
      <c r="AF6376" s="3" t="s">
        <v>12950</v>
      </c>
      <c r="AG6376" s="3" t="s">
        <v>12950</v>
      </c>
      <c r="AH6376" s="17" t="s">
        <v>12950</v>
      </c>
    </row>
    <row r="6377" spans="1:34">
      <c r="A6377" t="s">
        <v>1366</v>
      </c>
      <c r="B6377" t="s">
        <v>9010</v>
      </c>
      <c r="E6377" s="6">
        <v>2.10243011807409E-2</v>
      </c>
      <c r="F6377" s="1">
        <v>-4.1032406691163002E-2</v>
      </c>
      <c r="G6377" s="1">
        <v>-3.7154524391248599E-3</v>
      </c>
      <c r="H6377" s="1">
        <v>-1.5088755488864699E-2</v>
      </c>
      <c r="I6377" s="7">
        <v>-9.3102939593308204E-2</v>
      </c>
      <c r="J6377" s="11">
        <v>-5.3257854323635903E-2</v>
      </c>
      <c r="K6377" s="2">
        <v>-0.157725830682545</v>
      </c>
      <c r="L6377" s="2">
        <v>-0.22671624689741199</v>
      </c>
      <c r="M6377" s="2">
        <v>-0.16209326864249399</v>
      </c>
      <c r="N6377" s="12">
        <v>-0.168954032740053</v>
      </c>
      <c r="O6377" s="16">
        <v>-0.20249961888942</v>
      </c>
      <c r="P6377" s="3">
        <v>-0.29437891550566803</v>
      </c>
      <c r="Q6377" s="3">
        <v>-8.3272414948317802E-2</v>
      </c>
      <c r="R6377" s="3">
        <v>-0.110666662309287</v>
      </c>
      <c r="S6377" s="17">
        <v>-0.16665560825563899</v>
      </c>
      <c r="T6377" s="21" t="s">
        <v>12950</v>
      </c>
      <c r="U6377" s="5" t="s">
        <v>12950</v>
      </c>
      <c r="V6377" s="5" t="s">
        <v>12950</v>
      </c>
      <c r="W6377" s="5" t="s">
        <v>12950</v>
      </c>
      <c r="X6377" s="22" t="s">
        <v>12950</v>
      </c>
      <c r="Y6377" s="21" t="s">
        <v>12950</v>
      </c>
      <c r="Z6377" s="5" t="s">
        <v>12950</v>
      </c>
      <c r="AA6377" s="5" t="s">
        <v>12950</v>
      </c>
      <c r="AB6377" s="5" t="s">
        <v>12950</v>
      </c>
      <c r="AC6377" s="22" t="s">
        <v>12950</v>
      </c>
      <c r="AD6377" s="16" t="s">
        <v>12950</v>
      </c>
      <c r="AE6377" s="3" t="s">
        <v>12950</v>
      </c>
      <c r="AF6377" s="3" t="s">
        <v>12950</v>
      </c>
      <c r="AG6377" s="3" t="s">
        <v>12950</v>
      </c>
      <c r="AH6377" s="17" t="s">
        <v>12950</v>
      </c>
    </row>
    <row r="6378" spans="1:34">
      <c r="A6378" t="s">
        <v>2512</v>
      </c>
      <c r="B6378" t="s">
        <v>7673</v>
      </c>
      <c r="E6378" s="6">
        <v>6.6967036859325493E-2</v>
      </c>
      <c r="F6378" s="1">
        <v>-2.5331348552557299E-2</v>
      </c>
      <c r="G6378" s="1">
        <v>-0.140131477948366</v>
      </c>
      <c r="H6378" s="1">
        <v>-0.195841356057572</v>
      </c>
      <c r="I6378" s="7">
        <v>-0.15046620162626101</v>
      </c>
      <c r="J6378" s="11">
        <v>0.109172321775468</v>
      </c>
      <c r="K6378" s="2">
        <v>-6.8402443487320996E-2</v>
      </c>
      <c r="L6378" s="2">
        <v>-6.9352894757520406E-2</v>
      </c>
      <c r="M6378" s="2">
        <v>-4.4358657788881102E-2</v>
      </c>
      <c r="N6378" s="12">
        <v>3.3395143164716902E-2</v>
      </c>
      <c r="O6378" s="16">
        <v>0.11045470828046799</v>
      </c>
      <c r="P6378" s="3">
        <v>-1.27344544146736E-2</v>
      </c>
      <c r="Q6378" s="3">
        <v>-5.3302289736641299E-2</v>
      </c>
      <c r="R6378" s="3">
        <v>-3.7567987570475102E-2</v>
      </c>
      <c r="S6378" s="17">
        <v>-0.17284126219089299</v>
      </c>
      <c r="T6378" s="21" t="s">
        <v>12950</v>
      </c>
      <c r="U6378" s="5" t="s">
        <v>12950</v>
      </c>
      <c r="V6378" s="5" t="s">
        <v>12950</v>
      </c>
      <c r="W6378" s="5" t="s">
        <v>12950</v>
      </c>
      <c r="X6378" s="22" t="s">
        <v>12950</v>
      </c>
      <c r="Y6378" s="21" t="s">
        <v>12950</v>
      </c>
      <c r="Z6378" s="5" t="s">
        <v>12950</v>
      </c>
      <c r="AA6378" s="5" t="s">
        <v>12950</v>
      </c>
      <c r="AB6378" s="5" t="s">
        <v>12950</v>
      </c>
      <c r="AC6378" s="22" t="s">
        <v>12950</v>
      </c>
      <c r="AD6378" s="16" t="s">
        <v>12950</v>
      </c>
      <c r="AE6378" s="3" t="s">
        <v>12950</v>
      </c>
      <c r="AF6378" s="3" t="s">
        <v>12950</v>
      </c>
      <c r="AG6378" s="3" t="s">
        <v>12950</v>
      </c>
      <c r="AH6378" s="17" t="s">
        <v>12950</v>
      </c>
    </row>
    <row r="6379" spans="1:34">
      <c r="A6379" t="s">
        <v>4012</v>
      </c>
      <c r="B6379" t="s">
        <v>8869</v>
      </c>
      <c r="E6379" s="6">
        <v>7.8526624587043001E-2</v>
      </c>
      <c r="F6379" s="1">
        <v>0.39458747773014202</v>
      </c>
      <c r="G6379" s="1">
        <v>9.2571148989218893E-2</v>
      </c>
      <c r="H6379" s="1">
        <v>0.52953663739468504</v>
      </c>
      <c r="I6379" s="7">
        <v>0.50386915243194697</v>
      </c>
      <c r="J6379" s="11">
        <v>-2.5709359119090999E-2</v>
      </c>
      <c r="K6379" s="2">
        <v>3.3161462638797899E-2</v>
      </c>
      <c r="L6379" s="2">
        <v>0.200928757986157</v>
      </c>
      <c r="M6379" s="2">
        <v>0.13179827216496601</v>
      </c>
      <c r="N6379" s="12">
        <v>0.146641878106061</v>
      </c>
      <c r="O6379" s="16">
        <v>-0.14714928122531801</v>
      </c>
      <c r="P6379" s="3">
        <v>-0.273547156908723</v>
      </c>
      <c r="Q6379" s="3">
        <v>0.120095626208157</v>
      </c>
      <c r="R6379" s="3">
        <v>-0.25598727278734301</v>
      </c>
      <c r="S6379" s="17">
        <v>8.28724781245571E-2</v>
      </c>
      <c r="T6379" s="21" t="s">
        <v>12950</v>
      </c>
      <c r="U6379" s="5" t="s">
        <v>12950</v>
      </c>
      <c r="V6379" s="5" t="s">
        <v>12950</v>
      </c>
      <c r="W6379" s="5" t="s">
        <v>12950</v>
      </c>
      <c r="X6379" s="22" t="s">
        <v>12950</v>
      </c>
      <c r="Y6379" s="21" t="s">
        <v>12950</v>
      </c>
      <c r="Z6379" s="5" t="s">
        <v>12950</v>
      </c>
      <c r="AA6379" s="5" t="s">
        <v>12950</v>
      </c>
      <c r="AB6379" s="5" t="s">
        <v>12950</v>
      </c>
      <c r="AC6379" s="22" t="s">
        <v>12950</v>
      </c>
      <c r="AD6379" s="16" t="s">
        <v>12950</v>
      </c>
      <c r="AE6379" s="3" t="s">
        <v>12950</v>
      </c>
      <c r="AF6379" s="3" t="s">
        <v>12950</v>
      </c>
      <c r="AG6379" s="3" t="s">
        <v>12950</v>
      </c>
      <c r="AH6379" s="17" t="s">
        <v>12950</v>
      </c>
    </row>
    <row r="6380" spans="1:34">
      <c r="A6380" t="s">
        <v>1669</v>
      </c>
      <c r="B6380" t="s">
        <v>7412</v>
      </c>
      <c r="E6380" s="6">
        <v>-0.35485302250315898</v>
      </c>
      <c r="F6380" s="1">
        <v>0.10419338805354</v>
      </c>
      <c r="G6380" s="1">
        <v>0.31143537599462701</v>
      </c>
      <c r="H6380" s="1">
        <v>9.8438517770813597E-2</v>
      </c>
      <c r="I6380" s="7">
        <v>0.153148151864647</v>
      </c>
      <c r="J6380" s="11">
        <v>-0.60525953334030502</v>
      </c>
      <c r="K6380" s="2">
        <v>-0.116547504486404</v>
      </c>
      <c r="L6380" s="2">
        <v>1.7491860875577001E-2</v>
      </c>
      <c r="M6380" s="2">
        <v>0.12889122667705399</v>
      </c>
      <c r="N6380" s="12">
        <v>0.214933583256053</v>
      </c>
      <c r="O6380" s="16">
        <v>-0.66928889464833696</v>
      </c>
      <c r="P6380" s="3">
        <v>-2.2442638439165202E-2</v>
      </c>
      <c r="Q6380" s="3">
        <v>9.0700412719495194E-2</v>
      </c>
      <c r="R6380" s="3">
        <v>1.7418859146874702E-2</v>
      </c>
      <c r="S6380" s="17">
        <v>0.15362130553154099</v>
      </c>
      <c r="T6380" s="21" t="s">
        <v>12950</v>
      </c>
      <c r="U6380" s="5" t="s">
        <v>12950</v>
      </c>
      <c r="V6380" s="5" t="s">
        <v>12950</v>
      </c>
      <c r="W6380" s="5" t="s">
        <v>12950</v>
      </c>
      <c r="X6380" s="22" t="s">
        <v>12950</v>
      </c>
      <c r="Y6380" s="21" t="s">
        <v>12950</v>
      </c>
      <c r="Z6380" s="5" t="s">
        <v>12950</v>
      </c>
      <c r="AA6380" s="5" t="s">
        <v>12950</v>
      </c>
      <c r="AB6380" s="5" t="s">
        <v>12950</v>
      </c>
      <c r="AC6380" s="22" t="s">
        <v>12950</v>
      </c>
      <c r="AD6380" s="16" t="s">
        <v>12950</v>
      </c>
      <c r="AE6380" s="3" t="s">
        <v>12950</v>
      </c>
      <c r="AF6380" s="3" t="s">
        <v>12950</v>
      </c>
      <c r="AG6380" s="3" t="s">
        <v>12950</v>
      </c>
      <c r="AH6380" s="17" t="s">
        <v>12950</v>
      </c>
    </row>
    <row r="6381" spans="1:34">
      <c r="A6381" t="s">
        <v>5652</v>
      </c>
      <c r="B6381" t="s">
        <v>8200</v>
      </c>
      <c r="E6381" s="6">
        <v>0.25316818796510199</v>
      </c>
      <c r="F6381" s="1">
        <v>-0.16738328398264299</v>
      </c>
      <c r="G6381" s="1">
        <v>-0.37426561273034498</v>
      </c>
      <c r="H6381" s="1">
        <v>-0.117166518053506</v>
      </c>
      <c r="I6381" s="7">
        <v>-0.24873337047619001</v>
      </c>
      <c r="J6381" s="11">
        <v>0.24754723789578201</v>
      </c>
      <c r="K6381" s="2">
        <v>0.40479870086773601</v>
      </c>
      <c r="L6381" s="2">
        <v>-1.89614207930398E-2</v>
      </c>
      <c r="M6381" s="2">
        <v>-0.151165887915925</v>
      </c>
      <c r="N6381" s="12">
        <v>-3.62575299822726E-2</v>
      </c>
      <c r="O6381" s="16">
        <v>-0.152760809820359</v>
      </c>
      <c r="P6381" s="3">
        <v>-0.25746459492266799</v>
      </c>
      <c r="Q6381" s="3">
        <v>-0.1265566271336</v>
      </c>
      <c r="R6381" s="3">
        <v>-0.245448642935817</v>
      </c>
      <c r="S6381" s="17">
        <v>-4.40042565048556E-2</v>
      </c>
      <c r="T6381" s="21" t="s">
        <v>12950</v>
      </c>
      <c r="U6381" s="5" t="s">
        <v>12950</v>
      </c>
      <c r="V6381" s="5" t="s">
        <v>12950</v>
      </c>
      <c r="W6381" s="5" t="s">
        <v>12950</v>
      </c>
      <c r="X6381" s="22" t="s">
        <v>12950</v>
      </c>
      <c r="Y6381" s="21" t="s">
        <v>12950</v>
      </c>
      <c r="Z6381" s="5" t="s">
        <v>12950</v>
      </c>
      <c r="AA6381" s="5" t="s">
        <v>12950</v>
      </c>
      <c r="AB6381" s="5" t="s">
        <v>12950</v>
      </c>
      <c r="AC6381" s="22" t="s">
        <v>12950</v>
      </c>
      <c r="AD6381" s="16" t="s">
        <v>12950</v>
      </c>
      <c r="AE6381" s="3" t="s">
        <v>12950</v>
      </c>
      <c r="AF6381" s="3" t="s">
        <v>12950</v>
      </c>
      <c r="AG6381" s="3" t="s">
        <v>12950</v>
      </c>
      <c r="AH6381" s="17" t="s">
        <v>12950</v>
      </c>
    </row>
    <row r="6382" spans="1:34">
      <c r="A6382" t="s">
        <v>4964</v>
      </c>
      <c r="B6382" t="s">
        <v>12693</v>
      </c>
      <c r="E6382" s="6">
        <v>1.2808749687519501</v>
      </c>
      <c r="F6382" s="1">
        <v>0.85397491700781403</v>
      </c>
      <c r="G6382" s="1">
        <v>0.50671580006593298</v>
      </c>
      <c r="H6382" s="1">
        <v>0.82429903782424596</v>
      </c>
      <c r="I6382" s="7">
        <v>0.37471482893650798</v>
      </c>
      <c r="J6382" s="11">
        <v>2.4795500391188501</v>
      </c>
      <c r="K6382" s="2">
        <v>0.69197368106454904</v>
      </c>
      <c r="L6382" s="2">
        <v>0.82574026564860903</v>
      </c>
      <c r="M6382" s="2">
        <v>0.89398570985578596</v>
      </c>
      <c r="N6382" s="12">
        <v>0.43058328180620598</v>
      </c>
      <c r="O6382" s="16">
        <v>2.17006980791224</v>
      </c>
      <c r="P6382" s="3">
        <v>1.6052528715416301</v>
      </c>
      <c r="Q6382" s="3">
        <v>1.0799371127886199</v>
      </c>
      <c r="R6382" s="3">
        <v>1.0369288878932701</v>
      </c>
      <c r="S6382" s="17">
        <v>0.93904661816400004</v>
      </c>
      <c r="T6382" s="21" t="s">
        <v>12950</v>
      </c>
      <c r="U6382" s="5" t="s">
        <v>12950</v>
      </c>
      <c r="V6382" s="5" t="s">
        <v>12950</v>
      </c>
      <c r="W6382" s="5" t="s">
        <v>12950</v>
      </c>
      <c r="X6382" s="22" t="s">
        <v>12950</v>
      </c>
      <c r="Y6382" s="21" t="s">
        <v>12950</v>
      </c>
      <c r="Z6382" s="5" t="s">
        <v>12950</v>
      </c>
      <c r="AA6382" s="5" t="s">
        <v>12950</v>
      </c>
      <c r="AB6382" s="5" t="s">
        <v>12950</v>
      </c>
      <c r="AC6382" s="22" t="s">
        <v>12950</v>
      </c>
      <c r="AD6382" s="16" t="s">
        <v>12950</v>
      </c>
      <c r="AE6382" s="3" t="s">
        <v>12950</v>
      </c>
      <c r="AF6382" s="3" t="s">
        <v>12950</v>
      </c>
      <c r="AG6382" s="3" t="s">
        <v>12950</v>
      </c>
      <c r="AH6382" s="17" t="s">
        <v>12950</v>
      </c>
    </row>
    <row r="6383" spans="1:34">
      <c r="A6383" t="s">
        <v>5006</v>
      </c>
      <c r="B6383" t="s">
        <v>11754</v>
      </c>
      <c r="E6383" s="6">
        <v>-0.188094580619696</v>
      </c>
      <c r="F6383" s="1">
        <v>-0.52492397045154704</v>
      </c>
      <c r="G6383" s="1">
        <v>-0.58671323569931699</v>
      </c>
      <c r="H6383" s="1">
        <v>-0.28310782924828698</v>
      </c>
      <c r="I6383" s="7">
        <v>-0.248826956963696</v>
      </c>
      <c r="J6383" s="11">
        <v>4.0297705965819899E-2</v>
      </c>
      <c r="K6383" s="2">
        <v>-0.32592067709681499</v>
      </c>
      <c r="L6383" s="2">
        <v>-0.88088894455491695</v>
      </c>
      <c r="M6383" s="2">
        <v>-0.56927340800325499</v>
      </c>
      <c r="N6383" s="12">
        <v>-0.651239580741929</v>
      </c>
      <c r="O6383" s="16">
        <v>-0.60948077770967801</v>
      </c>
      <c r="P6383" s="3">
        <v>-0.119344213564096</v>
      </c>
      <c r="Q6383" s="3">
        <v>-0.86408859197836796</v>
      </c>
      <c r="R6383" s="3">
        <v>-0.43288134364464698</v>
      </c>
      <c r="S6383" s="17">
        <v>-0.63935794585436001</v>
      </c>
      <c r="T6383" s="21" t="s">
        <v>12950</v>
      </c>
      <c r="U6383" s="5" t="s">
        <v>12950</v>
      </c>
      <c r="V6383" s="5" t="s">
        <v>12950</v>
      </c>
      <c r="W6383" s="5" t="s">
        <v>12950</v>
      </c>
      <c r="X6383" s="22" t="s">
        <v>12950</v>
      </c>
      <c r="Y6383" s="21" t="s">
        <v>12950</v>
      </c>
      <c r="Z6383" s="5" t="s">
        <v>12950</v>
      </c>
      <c r="AA6383" s="5" t="s">
        <v>12950</v>
      </c>
      <c r="AB6383" s="5" t="s">
        <v>12950</v>
      </c>
      <c r="AC6383" s="22" t="s">
        <v>12950</v>
      </c>
      <c r="AD6383" s="16" t="s">
        <v>12950</v>
      </c>
      <c r="AE6383" s="3" t="s">
        <v>12950</v>
      </c>
      <c r="AF6383" s="3" t="s">
        <v>12950</v>
      </c>
      <c r="AG6383" s="3" t="s">
        <v>12950</v>
      </c>
      <c r="AH6383" s="17" t="s">
        <v>12950</v>
      </c>
    </row>
    <row r="6384" spans="1:34">
      <c r="A6384" t="s">
        <v>560</v>
      </c>
      <c r="B6384" t="s">
        <v>9835</v>
      </c>
      <c r="E6384" s="6">
        <v>-0.105829845322838</v>
      </c>
      <c r="F6384" s="1">
        <v>-0.20661815544741799</v>
      </c>
      <c r="G6384" s="1">
        <v>-8.6133219255628904E-2</v>
      </c>
      <c r="H6384" s="1">
        <v>-0.121746630963428</v>
      </c>
      <c r="I6384" s="7">
        <v>-0.18478077552755001</v>
      </c>
      <c r="J6384" s="11">
        <v>-0.13326774589243201</v>
      </c>
      <c r="K6384" s="2">
        <v>-0.256790392562953</v>
      </c>
      <c r="L6384" s="2">
        <v>-0.239582577597723</v>
      </c>
      <c r="M6384" s="2">
        <v>-0.235730751638077</v>
      </c>
      <c r="N6384" s="12">
        <v>-0.1941372613281</v>
      </c>
      <c r="O6384" s="16">
        <v>-6.8025297677956204E-2</v>
      </c>
      <c r="P6384" s="3">
        <v>-0.25530113006266297</v>
      </c>
      <c r="Q6384" s="3">
        <v>-0.16282185970139901</v>
      </c>
      <c r="R6384" s="3">
        <v>-0.17151453757601601</v>
      </c>
      <c r="S6384" s="17">
        <v>-0.26987885289757402</v>
      </c>
      <c r="T6384" s="21" t="s">
        <v>12950</v>
      </c>
      <c r="U6384" s="5" t="s">
        <v>12950</v>
      </c>
      <c r="V6384" s="5" t="s">
        <v>12950</v>
      </c>
      <c r="W6384" s="5" t="s">
        <v>12950</v>
      </c>
      <c r="X6384" s="22" t="s">
        <v>12950</v>
      </c>
      <c r="Y6384" s="21" t="s">
        <v>12950</v>
      </c>
      <c r="Z6384" s="5" t="s">
        <v>12950</v>
      </c>
      <c r="AA6384" s="5" t="s">
        <v>12950</v>
      </c>
      <c r="AB6384" s="5" t="s">
        <v>12950</v>
      </c>
      <c r="AC6384" s="22" t="s">
        <v>12950</v>
      </c>
      <c r="AD6384" s="16" t="s">
        <v>12950</v>
      </c>
      <c r="AE6384" s="3" t="s">
        <v>12950</v>
      </c>
      <c r="AF6384" s="3" t="s">
        <v>12950</v>
      </c>
      <c r="AG6384" s="3" t="s">
        <v>12950</v>
      </c>
      <c r="AH6384" s="17" t="s">
        <v>12950</v>
      </c>
    </row>
    <row r="6385" spans="1:34">
      <c r="A6385" t="s">
        <v>2194</v>
      </c>
      <c r="B6385" t="s">
        <v>10320</v>
      </c>
      <c r="E6385" s="6">
        <v>0.46078477168447302</v>
      </c>
      <c r="F6385" s="1">
        <v>0.134550735388937</v>
      </c>
      <c r="G6385" s="1">
        <v>0.12276387921420299</v>
      </c>
      <c r="H6385" s="1">
        <v>0.118653263120198</v>
      </c>
      <c r="I6385" s="7">
        <v>5.0922978920414398E-2</v>
      </c>
      <c r="J6385" s="11">
        <v>0.82032419948554103</v>
      </c>
      <c r="K6385" s="2">
        <v>1.26396291719728E-2</v>
      </c>
      <c r="L6385" s="2">
        <v>0.16588018574647601</v>
      </c>
      <c r="M6385" s="2">
        <v>0.10895143721872</v>
      </c>
      <c r="N6385" s="12">
        <v>0.24804313147738299</v>
      </c>
      <c r="O6385" s="16">
        <v>0.96836108039025004</v>
      </c>
      <c r="P6385" s="3">
        <v>-1.1038148408190099E-2</v>
      </c>
      <c r="Q6385" s="3">
        <v>8.3809466177987693E-2</v>
      </c>
      <c r="R6385" s="3">
        <v>0.16918391900360399</v>
      </c>
      <c r="S6385" s="17">
        <v>-0.105199734709378</v>
      </c>
      <c r="T6385" s="21" t="s">
        <v>12950</v>
      </c>
      <c r="U6385" s="5" t="s">
        <v>12950</v>
      </c>
      <c r="V6385" s="5" t="s">
        <v>12950</v>
      </c>
      <c r="W6385" s="5" t="s">
        <v>12950</v>
      </c>
      <c r="X6385" s="22" t="s">
        <v>12950</v>
      </c>
      <c r="Y6385" s="21" t="s">
        <v>12950</v>
      </c>
      <c r="Z6385" s="5" t="s">
        <v>12950</v>
      </c>
      <c r="AA6385" s="5" t="s">
        <v>12950</v>
      </c>
      <c r="AB6385" s="5" t="s">
        <v>12950</v>
      </c>
      <c r="AC6385" s="22" t="s">
        <v>12950</v>
      </c>
      <c r="AD6385" s="16" t="s">
        <v>12950</v>
      </c>
      <c r="AE6385" s="3" t="s">
        <v>12950</v>
      </c>
      <c r="AF6385" s="3" t="s">
        <v>12950</v>
      </c>
      <c r="AG6385" s="3" t="s">
        <v>12950</v>
      </c>
      <c r="AH6385" s="17" t="s">
        <v>12950</v>
      </c>
    </row>
    <row r="6386" spans="1:34">
      <c r="A6386" t="s">
        <v>3828</v>
      </c>
      <c r="B6386" t="s">
        <v>6844</v>
      </c>
      <c r="E6386" s="6">
        <v>0.12593696266125001</v>
      </c>
      <c r="F6386" s="1">
        <v>-2.42291887801688E-2</v>
      </c>
      <c r="G6386" s="1">
        <v>-2.42166427186793E-2</v>
      </c>
      <c r="H6386" s="1">
        <v>0.22977544630391999</v>
      </c>
      <c r="I6386" s="7">
        <v>-0.109713535468766</v>
      </c>
      <c r="J6386" s="11">
        <v>0.127755055811139</v>
      </c>
      <c r="K6386" s="2">
        <v>-7.92511180159714E-2</v>
      </c>
      <c r="L6386" s="2">
        <v>-4.9008699062065397E-2</v>
      </c>
      <c r="M6386" s="2">
        <v>-5.43679349904803E-3</v>
      </c>
      <c r="N6386" s="12">
        <v>9.3169229189057796E-3</v>
      </c>
      <c r="O6386" s="16">
        <v>2.1935595095728799E-2</v>
      </c>
      <c r="P6386" s="3">
        <v>4.91313748288493E-2</v>
      </c>
      <c r="Q6386" s="3">
        <v>-5.3057400111140199E-2</v>
      </c>
      <c r="R6386" s="3">
        <v>-2.6962270933610599E-2</v>
      </c>
      <c r="S6386" s="17">
        <v>-8.1773200739224505E-2</v>
      </c>
      <c r="T6386" s="21" t="s">
        <v>12950</v>
      </c>
      <c r="U6386" s="5" t="s">
        <v>12950</v>
      </c>
      <c r="V6386" s="5" t="s">
        <v>12950</v>
      </c>
      <c r="W6386" s="5" t="s">
        <v>12950</v>
      </c>
      <c r="X6386" s="22" t="s">
        <v>12950</v>
      </c>
      <c r="Y6386" s="21" t="s">
        <v>12950</v>
      </c>
      <c r="Z6386" s="5" t="s">
        <v>12950</v>
      </c>
      <c r="AA6386" s="5" t="s">
        <v>12950</v>
      </c>
      <c r="AB6386" s="5" t="s">
        <v>12950</v>
      </c>
      <c r="AC6386" s="22" t="s">
        <v>12950</v>
      </c>
      <c r="AD6386" s="16" t="s">
        <v>12950</v>
      </c>
      <c r="AE6386" s="3" t="s">
        <v>12950</v>
      </c>
      <c r="AF6386" s="3" t="s">
        <v>12950</v>
      </c>
      <c r="AG6386" s="3" t="s">
        <v>12950</v>
      </c>
      <c r="AH6386" s="17" t="s">
        <v>12950</v>
      </c>
    </row>
    <row r="6387" spans="1:34">
      <c r="A6387" t="s">
        <v>3922</v>
      </c>
      <c r="B6387" t="s">
        <v>7066</v>
      </c>
      <c r="E6387" s="6">
        <v>0.201312396788351</v>
      </c>
      <c r="F6387" s="1">
        <v>9.4324631816622997E-2</v>
      </c>
      <c r="G6387" s="1">
        <v>-3.22153172102305E-2</v>
      </c>
      <c r="H6387" s="1">
        <v>0.11560966259958499</v>
      </c>
      <c r="I6387" s="7">
        <v>-5.6757889864265998E-2</v>
      </c>
      <c r="J6387" s="11">
        <v>0.32848889583594099</v>
      </c>
      <c r="K6387" s="2">
        <v>-0.20723718784502199</v>
      </c>
      <c r="L6387" s="2">
        <v>-0.15522642443318299</v>
      </c>
      <c r="M6387" s="2">
        <v>-0.241688841822986</v>
      </c>
      <c r="N6387" s="12">
        <v>3.4702224093498303E-2</v>
      </c>
      <c r="O6387" s="16">
        <v>0.249502948137861</v>
      </c>
      <c r="P6387" s="3">
        <v>0.18068000796324801</v>
      </c>
      <c r="Q6387" s="3">
        <v>-0.118429197441952</v>
      </c>
      <c r="R6387" s="3">
        <v>-8.7404157908247196E-2</v>
      </c>
      <c r="S6387" s="17">
        <v>-6.0508556587094503E-2</v>
      </c>
      <c r="T6387" s="21" t="s">
        <v>12950</v>
      </c>
      <c r="U6387" s="5" t="s">
        <v>12950</v>
      </c>
      <c r="V6387" s="5" t="s">
        <v>12950</v>
      </c>
      <c r="W6387" s="5" t="s">
        <v>12950</v>
      </c>
      <c r="X6387" s="22" t="s">
        <v>12950</v>
      </c>
      <c r="Y6387" s="21" t="s">
        <v>12950</v>
      </c>
      <c r="Z6387" s="5" t="s">
        <v>12950</v>
      </c>
      <c r="AA6387" s="5" t="s">
        <v>12950</v>
      </c>
      <c r="AB6387" s="5" t="s">
        <v>12950</v>
      </c>
      <c r="AC6387" s="22" t="s">
        <v>12950</v>
      </c>
      <c r="AD6387" s="16" t="s">
        <v>12950</v>
      </c>
      <c r="AE6387" s="3" t="s">
        <v>12950</v>
      </c>
      <c r="AF6387" s="3" t="s">
        <v>12950</v>
      </c>
      <c r="AG6387" s="3" t="s">
        <v>12950</v>
      </c>
      <c r="AH6387" s="17" t="s">
        <v>12950</v>
      </c>
    </row>
    <row r="6388" spans="1:34">
      <c r="A6388" t="s">
        <v>5679</v>
      </c>
      <c r="B6388" t="s">
        <v>10639</v>
      </c>
      <c r="E6388" s="6">
        <v>0.68506543485218696</v>
      </c>
      <c r="F6388" s="1">
        <v>0.30769367506046003</v>
      </c>
      <c r="G6388" s="1">
        <v>-6.0233565095268497E-2</v>
      </c>
      <c r="H6388" s="1">
        <v>0.106454270250858</v>
      </c>
      <c r="I6388" s="7">
        <v>-3.48997525304756E-2</v>
      </c>
      <c r="J6388" s="11">
        <v>0.56699910691741595</v>
      </c>
      <c r="K6388" s="2">
        <v>0.14395644863781401</v>
      </c>
      <c r="L6388" s="2">
        <v>0.182995646532324</v>
      </c>
      <c r="M6388" s="2">
        <v>0.16656577816579299</v>
      </c>
      <c r="N6388" s="12">
        <v>0.161731370005369</v>
      </c>
      <c r="O6388" s="16">
        <v>0.69619907732955499</v>
      </c>
      <c r="P6388" s="3">
        <v>0.24854542100803201</v>
      </c>
      <c r="Q6388" s="3">
        <v>0.24743577044002099</v>
      </c>
      <c r="R6388" s="3">
        <v>0.18158676113087299</v>
      </c>
      <c r="S6388" s="17">
        <v>0.30486218296784001</v>
      </c>
      <c r="T6388" s="21" t="s">
        <v>12950</v>
      </c>
      <c r="U6388" s="5" t="s">
        <v>12950</v>
      </c>
      <c r="V6388" s="5" t="s">
        <v>12950</v>
      </c>
      <c r="W6388" s="5" t="s">
        <v>12950</v>
      </c>
      <c r="X6388" s="22" t="s">
        <v>12950</v>
      </c>
      <c r="Y6388" s="21" t="s">
        <v>12950</v>
      </c>
      <c r="Z6388" s="5" t="s">
        <v>12950</v>
      </c>
      <c r="AA6388" s="5" t="s">
        <v>12950</v>
      </c>
      <c r="AB6388" s="5" t="s">
        <v>12950</v>
      </c>
      <c r="AC6388" s="22" t="s">
        <v>12950</v>
      </c>
      <c r="AD6388" s="16" t="s">
        <v>12950</v>
      </c>
      <c r="AE6388" s="3" t="s">
        <v>12950</v>
      </c>
      <c r="AF6388" s="3" t="s">
        <v>12950</v>
      </c>
      <c r="AG6388" s="3" t="s">
        <v>12950</v>
      </c>
      <c r="AH6388" s="17" t="s">
        <v>12950</v>
      </c>
    </row>
    <row r="6389" spans="1:34">
      <c r="A6389" t="s">
        <v>5002</v>
      </c>
      <c r="B6389" t="s">
        <v>9738</v>
      </c>
      <c r="E6389" s="6">
        <v>-0.39722982209406499</v>
      </c>
      <c r="F6389" s="1">
        <v>1.1348601024967099E-2</v>
      </c>
      <c r="G6389" s="1">
        <v>-9.9119168259013707E-2</v>
      </c>
      <c r="H6389" s="1">
        <v>0.41646752485872901</v>
      </c>
      <c r="I6389" s="7">
        <v>1.08164194493652E-2</v>
      </c>
      <c r="J6389" s="11">
        <v>0.266271116995902</v>
      </c>
      <c r="K6389" s="2">
        <v>0.196430746331825</v>
      </c>
      <c r="L6389" s="2">
        <v>0.25884209601121</v>
      </c>
      <c r="M6389" s="2">
        <v>0.32323144565587197</v>
      </c>
      <c r="N6389" s="12">
        <v>0.43424562733345601</v>
      </c>
      <c r="O6389" s="16">
        <v>-2.43455442014331E-2</v>
      </c>
      <c r="P6389" s="3">
        <v>0.23777508173372799</v>
      </c>
      <c r="Q6389" s="3">
        <v>8.6524389425136503E-2</v>
      </c>
      <c r="R6389" s="3">
        <v>0.39997579073953998</v>
      </c>
      <c r="S6389" s="17">
        <v>0.46862573787067202</v>
      </c>
      <c r="T6389" s="21" t="s">
        <v>12950</v>
      </c>
      <c r="U6389" s="5" t="s">
        <v>12950</v>
      </c>
      <c r="V6389" s="5" t="s">
        <v>12950</v>
      </c>
      <c r="W6389" s="5" t="s">
        <v>12950</v>
      </c>
      <c r="X6389" s="22" t="s">
        <v>12950</v>
      </c>
      <c r="Y6389" s="21" t="s">
        <v>12950</v>
      </c>
      <c r="Z6389" s="5" t="s">
        <v>12950</v>
      </c>
      <c r="AA6389" s="5" t="s">
        <v>12950</v>
      </c>
      <c r="AB6389" s="5" t="s">
        <v>12950</v>
      </c>
      <c r="AC6389" s="22" t="s">
        <v>12950</v>
      </c>
      <c r="AD6389" s="16" t="s">
        <v>12950</v>
      </c>
      <c r="AE6389" s="3" t="s">
        <v>12950</v>
      </c>
      <c r="AF6389" s="3" t="s">
        <v>12950</v>
      </c>
      <c r="AG6389" s="3" t="s">
        <v>12950</v>
      </c>
      <c r="AH6389" s="17" t="s">
        <v>12950</v>
      </c>
    </row>
    <row r="6390" spans="1:34">
      <c r="A6390" t="s">
        <v>4176</v>
      </c>
      <c r="B6390" t="s">
        <v>11330</v>
      </c>
      <c r="E6390" s="6">
        <v>-0.59639506768070905</v>
      </c>
      <c r="F6390" s="1">
        <v>-0.28552750340383398</v>
      </c>
      <c r="G6390" s="1">
        <v>-9.6594556218207006E-2</v>
      </c>
      <c r="H6390" s="1">
        <v>-0.205311363255441</v>
      </c>
      <c r="I6390" s="7">
        <v>-7.93274939091895E-2</v>
      </c>
      <c r="J6390" s="11">
        <v>-0.61479530984720898</v>
      </c>
      <c r="K6390" s="2">
        <v>-0.56132385692800102</v>
      </c>
      <c r="L6390" s="2">
        <v>-0.40807016801950602</v>
      </c>
      <c r="M6390" s="2">
        <v>-0.17462795218419</v>
      </c>
      <c r="N6390" s="12">
        <v>3.5677402759656598E-2</v>
      </c>
      <c r="O6390" s="16">
        <v>-0.98863192574965697</v>
      </c>
      <c r="P6390" s="3">
        <v>-0.496478510153327</v>
      </c>
      <c r="Q6390" s="3">
        <v>-0.46101318684987402</v>
      </c>
      <c r="R6390" s="3">
        <v>-0.18562652053970199</v>
      </c>
      <c r="S6390" s="17">
        <v>-0.30694974245838802</v>
      </c>
      <c r="T6390" s="21" t="s">
        <v>12950</v>
      </c>
      <c r="U6390" s="5" t="s">
        <v>12950</v>
      </c>
      <c r="V6390" s="5" t="s">
        <v>12950</v>
      </c>
      <c r="W6390" s="5" t="s">
        <v>12950</v>
      </c>
      <c r="X6390" s="22" t="s">
        <v>12950</v>
      </c>
      <c r="Y6390" s="21" t="s">
        <v>12950</v>
      </c>
      <c r="Z6390" s="5" t="s">
        <v>12950</v>
      </c>
      <c r="AA6390" s="5" t="s">
        <v>12950</v>
      </c>
      <c r="AB6390" s="5" t="s">
        <v>12950</v>
      </c>
      <c r="AC6390" s="22" t="s">
        <v>12950</v>
      </c>
      <c r="AD6390" s="16" t="s">
        <v>12950</v>
      </c>
      <c r="AE6390" s="3" t="s">
        <v>12950</v>
      </c>
      <c r="AF6390" s="3" t="s">
        <v>12950</v>
      </c>
      <c r="AG6390" s="3" t="s">
        <v>12950</v>
      </c>
      <c r="AH6390" s="17" t="s">
        <v>12950</v>
      </c>
    </row>
    <row r="6391" spans="1:34">
      <c r="A6391" t="s">
        <v>1842</v>
      </c>
      <c r="B6391" t="s">
        <v>8380</v>
      </c>
      <c r="E6391" s="6">
        <v>0.218191925748007</v>
      </c>
      <c r="F6391" s="1">
        <v>-4.7469637241607597E-2</v>
      </c>
      <c r="G6391" s="1">
        <v>-0.24412700672399101</v>
      </c>
      <c r="H6391" s="1">
        <v>-2.50791866542408E-2</v>
      </c>
      <c r="I6391" s="7">
        <v>0.100059372031349</v>
      </c>
      <c r="J6391" s="11">
        <v>0.648584864437032</v>
      </c>
      <c r="K6391" s="2">
        <v>2.5931131288828301E-2</v>
      </c>
      <c r="L6391" s="2">
        <v>-6.9722248794222494E-2</v>
      </c>
      <c r="M6391" s="2">
        <v>-1.5327065407200399E-2</v>
      </c>
      <c r="N6391" s="12">
        <v>0.10089366913315299</v>
      </c>
      <c r="O6391" s="16">
        <v>0.49292820593400699</v>
      </c>
      <c r="P6391" s="3">
        <v>-0.14247828776277799</v>
      </c>
      <c r="Q6391" s="3">
        <v>-5.2083249476641801E-2</v>
      </c>
      <c r="R6391" s="3">
        <v>8.1187239463920896E-2</v>
      </c>
      <c r="S6391" s="17">
        <v>0.12303920370443799</v>
      </c>
      <c r="T6391" s="21" t="s">
        <v>12950</v>
      </c>
      <c r="U6391" s="5" t="s">
        <v>12950</v>
      </c>
      <c r="V6391" s="5" t="s">
        <v>12950</v>
      </c>
      <c r="W6391" s="5" t="s">
        <v>12950</v>
      </c>
      <c r="X6391" s="22" t="s">
        <v>12950</v>
      </c>
      <c r="Y6391" s="21" t="s">
        <v>12950</v>
      </c>
      <c r="Z6391" s="5" t="s">
        <v>12950</v>
      </c>
      <c r="AA6391" s="5" t="s">
        <v>12950</v>
      </c>
      <c r="AB6391" s="5" t="s">
        <v>12950</v>
      </c>
      <c r="AC6391" s="22" t="s">
        <v>12950</v>
      </c>
      <c r="AD6391" s="16" t="s">
        <v>12950</v>
      </c>
      <c r="AE6391" s="3" t="s">
        <v>12950</v>
      </c>
      <c r="AF6391" s="3" t="s">
        <v>12950</v>
      </c>
      <c r="AG6391" s="3" t="s">
        <v>12950</v>
      </c>
      <c r="AH6391" s="17" t="s">
        <v>12950</v>
      </c>
    </row>
    <row r="6392" spans="1:34">
      <c r="A6392" t="s">
        <v>5589</v>
      </c>
      <c r="B6392" t="s">
        <v>8522</v>
      </c>
      <c r="E6392" s="6">
        <v>0.243899612282127</v>
      </c>
      <c r="F6392" s="1">
        <v>-4.5982915115516998E-2</v>
      </c>
      <c r="G6392" s="1">
        <v>-0.17403852015200399</v>
      </c>
      <c r="H6392" s="1">
        <v>0.187536460312619</v>
      </c>
      <c r="I6392" s="7">
        <v>-0.42161634086216598</v>
      </c>
      <c r="J6392" s="11">
        <v>0.21223576787288501</v>
      </c>
      <c r="K6392" s="2">
        <v>-0.18824095408634101</v>
      </c>
      <c r="L6392" s="2">
        <v>-0.286641382390729</v>
      </c>
      <c r="M6392" s="2">
        <v>-0.124703812287416</v>
      </c>
      <c r="N6392" s="12">
        <v>7.0894094906317207E-2</v>
      </c>
      <c r="O6392" s="16">
        <v>-4.0152524340315798E-2</v>
      </c>
      <c r="P6392" s="3">
        <v>-0.117147400855976</v>
      </c>
      <c r="Q6392" s="3">
        <v>-0.292036210701622</v>
      </c>
      <c r="R6392" s="3">
        <v>-0.26690280049571502</v>
      </c>
      <c r="S6392" s="17">
        <v>-6.73291345459964E-2</v>
      </c>
      <c r="T6392" s="21" t="s">
        <v>12950</v>
      </c>
      <c r="U6392" s="5" t="s">
        <v>12950</v>
      </c>
      <c r="V6392" s="5" t="s">
        <v>12950</v>
      </c>
      <c r="W6392" s="5" t="s">
        <v>12950</v>
      </c>
      <c r="X6392" s="22" t="s">
        <v>12950</v>
      </c>
      <c r="Y6392" s="21" t="s">
        <v>12950</v>
      </c>
      <c r="Z6392" s="5" t="s">
        <v>12950</v>
      </c>
      <c r="AA6392" s="5" t="s">
        <v>12950</v>
      </c>
      <c r="AB6392" s="5" t="s">
        <v>12950</v>
      </c>
      <c r="AC6392" s="22" t="s">
        <v>12950</v>
      </c>
      <c r="AD6392" s="16" t="s">
        <v>12950</v>
      </c>
      <c r="AE6392" s="3" t="s">
        <v>12950</v>
      </c>
      <c r="AF6392" s="3" t="s">
        <v>12950</v>
      </c>
      <c r="AG6392" s="3" t="s">
        <v>12950</v>
      </c>
      <c r="AH6392" s="17" t="s">
        <v>12950</v>
      </c>
    </row>
    <row r="6393" spans="1:34">
      <c r="A6393" t="s">
        <v>2995</v>
      </c>
      <c r="B6393" t="s">
        <v>9031</v>
      </c>
      <c r="E6393" s="6">
        <v>-0.14251872659783399</v>
      </c>
      <c r="F6393" s="1">
        <v>-0.142759706780894</v>
      </c>
      <c r="G6393" s="1">
        <v>-0.15502715117922999</v>
      </c>
      <c r="H6393" s="1">
        <v>-0.23329785024501201</v>
      </c>
      <c r="I6393" s="7">
        <v>-4.4741417845497303E-2</v>
      </c>
      <c r="J6393" s="11">
        <v>2.7961876367179402E-2</v>
      </c>
      <c r="K6393" s="2">
        <v>-0.28671874478714898</v>
      </c>
      <c r="L6393" s="2">
        <v>-0.18998081824579599</v>
      </c>
      <c r="M6393" s="2">
        <v>-6.4108584491822093E-2</v>
      </c>
      <c r="N6393" s="12">
        <v>-5.7289293002237398E-3</v>
      </c>
      <c r="O6393" s="16">
        <v>1.82697364644962E-2</v>
      </c>
      <c r="P6393" s="3">
        <v>-0.17777408332733199</v>
      </c>
      <c r="Q6393" s="3">
        <v>-0.21280244249342201</v>
      </c>
      <c r="R6393" s="3">
        <v>-6.9109806736831203E-2</v>
      </c>
      <c r="S6393" s="17">
        <v>-0.102419435418151</v>
      </c>
      <c r="T6393" s="21" t="s">
        <v>12950</v>
      </c>
      <c r="U6393" s="5" t="s">
        <v>12950</v>
      </c>
      <c r="V6393" s="5" t="s">
        <v>12950</v>
      </c>
      <c r="W6393" s="5" t="s">
        <v>12950</v>
      </c>
      <c r="X6393" s="22" t="s">
        <v>12950</v>
      </c>
      <c r="Y6393" s="21" t="s">
        <v>12950</v>
      </c>
      <c r="Z6393" s="5" t="s">
        <v>12950</v>
      </c>
      <c r="AA6393" s="5" t="s">
        <v>12950</v>
      </c>
      <c r="AB6393" s="5" t="s">
        <v>12950</v>
      </c>
      <c r="AC6393" s="22" t="s">
        <v>12950</v>
      </c>
      <c r="AD6393" s="16" t="s">
        <v>12950</v>
      </c>
      <c r="AE6393" s="3" t="s">
        <v>12950</v>
      </c>
      <c r="AF6393" s="3" t="s">
        <v>12950</v>
      </c>
      <c r="AG6393" s="3" t="s">
        <v>12950</v>
      </c>
      <c r="AH6393" s="17" t="s">
        <v>12950</v>
      </c>
    </row>
    <row r="6394" spans="1:34">
      <c r="A6394" t="s">
        <v>6519</v>
      </c>
      <c r="B6394" t="s">
        <v>7356</v>
      </c>
      <c r="E6394" s="6">
        <v>0.116389484592281</v>
      </c>
      <c r="F6394" s="1">
        <v>0.20911820969907799</v>
      </c>
      <c r="G6394" s="1">
        <v>3.5983218501709699E-2</v>
      </c>
      <c r="H6394" s="1">
        <v>1.8818617958952701E-2</v>
      </c>
      <c r="I6394" s="7">
        <v>0.153620503657762</v>
      </c>
      <c r="J6394" s="11">
        <v>-0.12928716424832801</v>
      </c>
      <c r="K6394" s="2">
        <v>4.6330953021293302E-2</v>
      </c>
      <c r="L6394" s="2">
        <v>-3.31102617444161E-2</v>
      </c>
      <c r="M6394" s="2">
        <v>5.7475086671789598E-2</v>
      </c>
      <c r="N6394" s="12">
        <v>4.4441234735798398E-2</v>
      </c>
      <c r="O6394" s="16">
        <v>3.6375420009788301E-2</v>
      </c>
      <c r="P6394" s="3">
        <v>-6.9604596515225298E-2</v>
      </c>
      <c r="Q6394" s="3">
        <v>3.0946633316119701E-2</v>
      </c>
      <c r="R6394" s="3">
        <v>-5.9147400267084302E-2</v>
      </c>
      <c r="S6394" s="17">
        <v>-1.52576048542591E-2</v>
      </c>
      <c r="T6394" s="21" t="s">
        <v>12950</v>
      </c>
      <c r="U6394" s="5" t="s">
        <v>12950</v>
      </c>
      <c r="V6394" s="5" t="s">
        <v>12950</v>
      </c>
      <c r="W6394" s="5" t="s">
        <v>12950</v>
      </c>
      <c r="X6394" s="22" t="s">
        <v>12950</v>
      </c>
      <c r="Y6394" s="21" t="s">
        <v>12950</v>
      </c>
      <c r="Z6394" s="5" t="s">
        <v>12950</v>
      </c>
      <c r="AA6394" s="5" t="s">
        <v>12950</v>
      </c>
      <c r="AB6394" s="5" t="s">
        <v>12950</v>
      </c>
      <c r="AC6394" s="22" t="s">
        <v>12950</v>
      </c>
      <c r="AD6394" s="16" t="s">
        <v>12950</v>
      </c>
      <c r="AE6394" s="3" t="s">
        <v>12950</v>
      </c>
      <c r="AF6394" s="3" t="s">
        <v>12950</v>
      </c>
      <c r="AG6394" s="3" t="s">
        <v>12950</v>
      </c>
      <c r="AH6394" s="17" t="s">
        <v>12950</v>
      </c>
    </row>
    <row r="6395" spans="1:34">
      <c r="A6395" t="s">
        <v>4049</v>
      </c>
      <c r="B6395" t="s">
        <v>8219</v>
      </c>
      <c r="E6395" s="6">
        <v>2.4045587502555602E-2</v>
      </c>
      <c r="F6395" s="1">
        <v>0.13068166143766199</v>
      </c>
      <c r="G6395" s="1">
        <v>2.42919665669891E-2</v>
      </c>
      <c r="H6395" s="1">
        <v>0.130241278014121</v>
      </c>
      <c r="I6395" s="7">
        <v>0.106640476939534</v>
      </c>
      <c r="J6395" s="11">
        <v>0.11582826741208301</v>
      </c>
      <c r="K6395" s="2">
        <v>-5.5026612029484001E-2</v>
      </c>
      <c r="L6395" s="2">
        <v>-7.7399701060382802E-3</v>
      </c>
      <c r="M6395" s="2">
        <v>5.7968288478097898E-3</v>
      </c>
      <c r="N6395" s="12">
        <v>4.31142489100921E-2</v>
      </c>
      <c r="O6395" s="16">
        <v>0.32044454222456797</v>
      </c>
      <c r="P6395" s="3">
        <v>0.20973684951593499</v>
      </c>
      <c r="Q6395" s="3">
        <v>0.16808918089434299</v>
      </c>
      <c r="R6395" s="3">
        <v>-3.4600334439160503E-2</v>
      </c>
      <c r="S6395" s="17">
        <v>-0.12594513911878799</v>
      </c>
      <c r="T6395" s="21" t="s">
        <v>12950</v>
      </c>
      <c r="U6395" s="5" t="s">
        <v>12950</v>
      </c>
      <c r="V6395" s="5" t="s">
        <v>12950</v>
      </c>
      <c r="W6395" s="5" t="s">
        <v>12950</v>
      </c>
      <c r="X6395" s="22" t="s">
        <v>12950</v>
      </c>
      <c r="Y6395" s="21" t="s">
        <v>12950</v>
      </c>
      <c r="Z6395" s="5" t="s">
        <v>12950</v>
      </c>
      <c r="AA6395" s="5" t="s">
        <v>12950</v>
      </c>
      <c r="AB6395" s="5" t="s">
        <v>12950</v>
      </c>
      <c r="AC6395" s="22" t="s">
        <v>12950</v>
      </c>
      <c r="AD6395" s="16" t="s">
        <v>12950</v>
      </c>
      <c r="AE6395" s="3" t="s">
        <v>12950</v>
      </c>
      <c r="AF6395" s="3" t="s">
        <v>12950</v>
      </c>
      <c r="AG6395" s="3" t="s">
        <v>12950</v>
      </c>
      <c r="AH6395" s="17" t="s">
        <v>12950</v>
      </c>
    </row>
    <row r="6396" spans="1:34">
      <c r="A6396" t="s">
        <v>1222</v>
      </c>
      <c r="B6396" t="s">
        <v>9147</v>
      </c>
      <c r="E6396" s="6">
        <v>-9.9144933359128898E-2</v>
      </c>
      <c r="F6396" s="1">
        <v>-0.237769959300312</v>
      </c>
      <c r="G6396" s="1">
        <v>-0.17699126976612001</v>
      </c>
      <c r="H6396" s="1">
        <v>1.33348081943932E-2</v>
      </c>
      <c r="I6396" s="7">
        <v>-0.13784692834502099</v>
      </c>
      <c r="J6396" s="11">
        <v>-0.206049817387158</v>
      </c>
      <c r="K6396" s="2">
        <v>4.6081987857266603E-2</v>
      </c>
      <c r="L6396" s="2">
        <v>-6.1327068947717098E-2</v>
      </c>
      <c r="M6396" s="2">
        <v>3.9809851133175603E-2</v>
      </c>
      <c r="N6396" s="12">
        <v>6.8972813020774904E-2</v>
      </c>
      <c r="O6396" s="16">
        <v>-0.46406325830106199</v>
      </c>
      <c r="P6396" s="3">
        <v>-0.15009793463100099</v>
      </c>
      <c r="Q6396" s="3">
        <v>-0.17581656138456001</v>
      </c>
      <c r="R6396" s="3">
        <v>-0.13383168608832199</v>
      </c>
      <c r="S6396" s="17">
        <v>-0.24324606576685401</v>
      </c>
      <c r="T6396" s="21" t="s">
        <v>12950</v>
      </c>
      <c r="U6396" s="5" t="s">
        <v>12950</v>
      </c>
      <c r="V6396" s="5" t="s">
        <v>12950</v>
      </c>
      <c r="W6396" s="5" t="s">
        <v>12950</v>
      </c>
      <c r="X6396" s="22" t="s">
        <v>12950</v>
      </c>
      <c r="Y6396" s="21" t="s">
        <v>12950</v>
      </c>
      <c r="Z6396" s="5" t="s">
        <v>12950</v>
      </c>
      <c r="AA6396" s="5" t="s">
        <v>12950</v>
      </c>
      <c r="AB6396" s="5" t="s">
        <v>12950</v>
      </c>
      <c r="AC6396" s="22" t="s">
        <v>12950</v>
      </c>
      <c r="AD6396" s="16" t="s">
        <v>12950</v>
      </c>
      <c r="AE6396" s="3" t="s">
        <v>12950</v>
      </c>
      <c r="AF6396" s="3" t="s">
        <v>12950</v>
      </c>
      <c r="AG6396" s="3" t="s">
        <v>12950</v>
      </c>
      <c r="AH6396" s="17" t="s">
        <v>12950</v>
      </c>
    </row>
    <row r="6397" spans="1:34">
      <c r="A6397" t="s">
        <v>3780</v>
      </c>
      <c r="B6397" t="s">
        <v>7453</v>
      </c>
      <c r="E6397" s="6">
        <v>-0.12375933081690001</v>
      </c>
      <c r="F6397" s="1">
        <v>-0.35984558484776802</v>
      </c>
      <c r="G6397" s="1">
        <v>-0.17514320383481399</v>
      </c>
      <c r="H6397" s="1">
        <v>-0.12538022956921699</v>
      </c>
      <c r="I6397" s="7">
        <v>-0.120511193729311</v>
      </c>
      <c r="J6397" s="11">
        <v>5.0740686160870303E-2</v>
      </c>
      <c r="K6397" s="2">
        <v>-0.19540706151496401</v>
      </c>
      <c r="L6397" s="2">
        <v>-3.90564638111114E-2</v>
      </c>
      <c r="M6397" s="2">
        <v>-0.1243841729339</v>
      </c>
      <c r="N6397" s="12">
        <v>-1.9918319828751901E-2</v>
      </c>
      <c r="O6397" s="16">
        <v>0.23091671871310801</v>
      </c>
      <c r="P6397" s="3">
        <v>0.217898740935102</v>
      </c>
      <c r="Q6397" s="3">
        <v>0.137383807883148</v>
      </c>
      <c r="R6397" s="3">
        <v>0.43100694531355699</v>
      </c>
      <c r="S6397" s="17">
        <v>0.71672244608966595</v>
      </c>
      <c r="T6397" s="21" t="s">
        <v>12950</v>
      </c>
      <c r="U6397" s="5" t="s">
        <v>12950</v>
      </c>
      <c r="V6397" s="5" t="s">
        <v>12950</v>
      </c>
      <c r="W6397" s="5" t="s">
        <v>12950</v>
      </c>
      <c r="X6397" s="22" t="s">
        <v>12950</v>
      </c>
      <c r="Y6397" s="21" t="s">
        <v>12950</v>
      </c>
      <c r="Z6397" s="5" t="s">
        <v>12950</v>
      </c>
      <c r="AA6397" s="5" t="s">
        <v>12950</v>
      </c>
      <c r="AB6397" s="5" t="s">
        <v>12950</v>
      </c>
      <c r="AC6397" s="22" t="s">
        <v>12950</v>
      </c>
      <c r="AD6397" s="16" t="s">
        <v>12950</v>
      </c>
      <c r="AE6397" s="3" t="s">
        <v>12950</v>
      </c>
      <c r="AF6397" s="3" t="s">
        <v>12950</v>
      </c>
      <c r="AG6397" s="3" t="s">
        <v>12950</v>
      </c>
      <c r="AH6397" s="17" t="s">
        <v>12950</v>
      </c>
    </row>
    <row r="6398" spans="1:34">
      <c r="A6398" t="s">
        <v>3121</v>
      </c>
      <c r="B6398" t="s">
        <v>8766</v>
      </c>
      <c r="E6398" s="6">
        <v>0.33993209210554298</v>
      </c>
      <c r="F6398" s="1">
        <v>0.32392201209382698</v>
      </c>
      <c r="G6398" s="1">
        <v>0.15273090961574501</v>
      </c>
      <c r="H6398" s="1">
        <v>-3.5460888486912201E-2</v>
      </c>
      <c r="I6398" s="7">
        <v>-2.43286866755929E-2</v>
      </c>
      <c r="J6398" s="11">
        <v>0.216283683529992</v>
      </c>
      <c r="K6398" s="2">
        <v>-5.3556253887581902E-2</v>
      </c>
      <c r="L6398" s="2">
        <v>-3.66218828061299E-2</v>
      </c>
      <c r="M6398" s="2">
        <v>-4.7468648106638402E-2</v>
      </c>
      <c r="N6398" s="12">
        <v>0.17011868660017301</v>
      </c>
      <c r="O6398" s="16">
        <v>0.29294773204869301</v>
      </c>
      <c r="P6398" s="3">
        <v>0.17920754919961601</v>
      </c>
      <c r="Q6398" s="3">
        <v>6.4626059358580998E-2</v>
      </c>
      <c r="R6398" s="3">
        <v>-4.5876976407388699E-3</v>
      </c>
      <c r="S6398" s="17">
        <v>-2.3551864042098698E-2</v>
      </c>
      <c r="T6398" s="21" t="s">
        <v>12950</v>
      </c>
      <c r="U6398" s="5" t="s">
        <v>12950</v>
      </c>
      <c r="V6398" s="5" t="s">
        <v>12950</v>
      </c>
      <c r="W6398" s="5" t="s">
        <v>12950</v>
      </c>
      <c r="X6398" s="22" t="s">
        <v>12950</v>
      </c>
      <c r="Y6398" s="21" t="s">
        <v>12950</v>
      </c>
      <c r="Z6398" s="5" t="s">
        <v>12950</v>
      </c>
      <c r="AA6398" s="5" t="s">
        <v>12950</v>
      </c>
      <c r="AB6398" s="5" t="s">
        <v>12950</v>
      </c>
      <c r="AC6398" s="22" t="s">
        <v>12950</v>
      </c>
      <c r="AD6398" s="16" t="s">
        <v>12950</v>
      </c>
      <c r="AE6398" s="3" t="s">
        <v>12950</v>
      </c>
      <c r="AF6398" s="3" t="s">
        <v>12950</v>
      </c>
      <c r="AG6398" s="3" t="s">
        <v>12950</v>
      </c>
      <c r="AH6398" s="17" t="s">
        <v>12950</v>
      </c>
    </row>
    <row r="6399" spans="1:34">
      <c r="A6399" t="s">
        <v>1449</v>
      </c>
      <c r="B6399" t="s">
        <v>7267</v>
      </c>
      <c r="E6399" s="6">
        <v>2.36529049744862E-3</v>
      </c>
      <c r="F6399" s="1">
        <v>0.15689860878665901</v>
      </c>
      <c r="G6399" s="1">
        <v>0.107496512265042</v>
      </c>
      <c r="H6399" s="1">
        <v>0.104075545841168</v>
      </c>
      <c r="I6399" s="7">
        <v>9.9567136524947794E-2</v>
      </c>
      <c r="J6399" s="11">
        <v>-0.113830093634273</v>
      </c>
      <c r="K6399" s="2">
        <v>-7.5751076187549699E-2</v>
      </c>
      <c r="L6399" s="2">
        <v>4.5669797833644603E-2</v>
      </c>
      <c r="M6399" s="2">
        <v>-0.13117799118698301</v>
      </c>
      <c r="N6399" s="12">
        <v>-6.2716264373001596E-2</v>
      </c>
      <c r="O6399" s="16">
        <v>-0.30637622384815899</v>
      </c>
      <c r="P6399" s="3">
        <v>-0.111583412218207</v>
      </c>
      <c r="Q6399" s="3">
        <v>-5.4145638726855398E-2</v>
      </c>
      <c r="R6399" s="3">
        <v>-0.107252181624668</v>
      </c>
      <c r="S6399" s="17">
        <v>6.8993442437160504E-2</v>
      </c>
      <c r="T6399" s="21" t="s">
        <v>12950</v>
      </c>
      <c r="U6399" s="5" t="s">
        <v>12950</v>
      </c>
      <c r="V6399" s="5" t="s">
        <v>12950</v>
      </c>
      <c r="W6399" s="5" t="s">
        <v>12950</v>
      </c>
      <c r="X6399" s="22" t="s">
        <v>12950</v>
      </c>
      <c r="Y6399" s="21" t="s">
        <v>12950</v>
      </c>
      <c r="Z6399" s="5" t="s">
        <v>12950</v>
      </c>
      <c r="AA6399" s="5" t="s">
        <v>12950</v>
      </c>
      <c r="AB6399" s="5" t="s">
        <v>12950</v>
      </c>
      <c r="AC6399" s="22" t="s">
        <v>12950</v>
      </c>
      <c r="AD6399" s="16" t="s">
        <v>12950</v>
      </c>
      <c r="AE6399" s="3" t="s">
        <v>12950</v>
      </c>
      <c r="AF6399" s="3" t="s">
        <v>12950</v>
      </c>
      <c r="AG6399" s="3" t="s">
        <v>12950</v>
      </c>
      <c r="AH6399" s="17" t="s">
        <v>12950</v>
      </c>
    </row>
    <row r="6400" spans="1:34">
      <c r="A6400" t="s">
        <v>4302</v>
      </c>
      <c r="B6400" t="s">
        <v>12326</v>
      </c>
      <c r="E6400" s="6">
        <v>0.96106317960379595</v>
      </c>
      <c r="F6400" s="1">
        <v>0.44919359141319998</v>
      </c>
      <c r="G6400" s="1">
        <v>0.45498930022075601</v>
      </c>
      <c r="H6400" s="1">
        <v>0.74741743801703697</v>
      </c>
      <c r="I6400" s="7">
        <v>0.50044634320116799</v>
      </c>
      <c r="J6400" s="11">
        <v>0.97499232494053401</v>
      </c>
      <c r="K6400" s="2">
        <v>0.937958885044896</v>
      </c>
      <c r="L6400" s="2">
        <v>1.00336486590292</v>
      </c>
      <c r="M6400" s="2">
        <v>1.12748314717498</v>
      </c>
      <c r="N6400" s="12">
        <v>0.54736982475746498</v>
      </c>
      <c r="O6400" s="16">
        <v>0.94837584017635401</v>
      </c>
      <c r="P6400" s="3">
        <v>0.286868291045274</v>
      </c>
      <c r="Q6400" s="3">
        <v>0.57148704400813199</v>
      </c>
      <c r="R6400" s="3">
        <v>0.57593650582926903</v>
      </c>
      <c r="S6400" s="17">
        <v>0.64928673357995503</v>
      </c>
      <c r="T6400" s="21" t="s">
        <v>12950</v>
      </c>
      <c r="U6400" s="5" t="s">
        <v>12950</v>
      </c>
      <c r="V6400" s="5" t="s">
        <v>12950</v>
      </c>
      <c r="W6400" s="5" t="s">
        <v>12950</v>
      </c>
      <c r="X6400" s="22" t="s">
        <v>12950</v>
      </c>
      <c r="Y6400" s="21" t="s">
        <v>12950</v>
      </c>
      <c r="Z6400" s="5" t="s">
        <v>12950</v>
      </c>
      <c r="AA6400" s="5" t="s">
        <v>12950</v>
      </c>
      <c r="AB6400" s="5" t="s">
        <v>12950</v>
      </c>
      <c r="AC6400" s="22" t="s">
        <v>12950</v>
      </c>
      <c r="AD6400" s="16" t="s">
        <v>12950</v>
      </c>
      <c r="AE6400" s="3" t="s">
        <v>12950</v>
      </c>
      <c r="AF6400" s="3" t="s">
        <v>12950</v>
      </c>
      <c r="AG6400" s="3" t="s">
        <v>12950</v>
      </c>
      <c r="AH6400" s="17" t="s">
        <v>12950</v>
      </c>
    </row>
    <row r="6401" spans="1:34">
      <c r="A6401" t="s">
        <v>2034</v>
      </c>
      <c r="B6401" t="s">
        <v>10257</v>
      </c>
      <c r="E6401" s="6">
        <v>-5.4371132378290398E-3</v>
      </c>
      <c r="F6401" s="1">
        <v>0.4923167391444</v>
      </c>
      <c r="G6401" s="1">
        <v>0.21810769259597801</v>
      </c>
      <c r="H6401" s="1">
        <v>0.30124518799942701</v>
      </c>
      <c r="I6401" s="7">
        <v>9.1988845118707793E-2</v>
      </c>
      <c r="J6401" s="11">
        <v>-0.13830398548387299</v>
      </c>
      <c r="K6401" s="2">
        <v>0.65039092531725595</v>
      </c>
      <c r="L6401" s="2">
        <v>0.23647058699697199</v>
      </c>
      <c r="M6401" s="2">
        <v>0.31273037562824102</v>
      </c>
      <c r="N6401" s="12">
        <v>0.27472204654198001</v>
      </c>
      <c r="O6401" s="16">
        <v>-0.25406209229207399</v>
      </c>
      <c r="P6401" s="3">
        <v>0.71360244130248895</v>
      </c>
      <c r="Q6401" s="3">
        <v>0.26117531305132302</v>
      </c>
      <c r="R6401" s="3">
        <v>0.209585554733135</v>
      </c>
      <c r="S6401" s="17">
        <v>-0.10812290676179501</v>
      </c>
      <c r="T6401" s="21" t="s">
        <v>12950</v>
      </c>
      <c r="U6401" s="5" t="s">
        <v>12950</v>
      </c>
      <c r="V6401" s="5" t="s">
        <v>12950</v>
      </c>
      <c r="W6401" s="5" t="s">
        <v>12950</v>
      </c>
      <c r="X6401" s="22" t="s">
        <v>12950</v>
      </c>
      <c r="Y6401" s="21" t="s">
        <v>12950</v>
      </c>
      <c r="Z6401" s="5" t="s">
        <v>12950</v>
      </c>
      <c r="AA6401" s="5" t="s">
        <v>12950</v>
      </c>
      <c r="AB6401" s="5" t="s">
        <v>12950</v>
      </c>
      <c r="AC6401" s="22" t="s">
        <v>12950</v>
      </c>
      <c r="AD6401" s="16" t="s">
        <v>12950</v>
      </c>
      <c r="AE6401" s="3" t="s">
        <v>12950</v>
      </c>
      <c r="AF6401" s="3" t="s">
        <v>12950</v>
      </c>
      <c r="AG6401" s="3" t="s">
        <v>12950</v>
      </c>
      <c r="AH6401" s="17" t="s">
        <v>12950</v>
      </c>
    </row>
    <row r="6402" spans="1:34">
      <c r="A6402" t="s">
        <v>5898</v>
      </c>
      <c r="B6402" t="s">
        <v>7766</v>
      </c>
      <c r="E6402" s="6">
        <v>0.49997848063741301</v>
      </c>
      <c r="F6402" s="1">
        <v>0.38930232830434203</v>
      </c>
      <c r="G6402" s="1">
        <v>6.4799414228428998E-2</v>
      </c>
      <c r="H6402" s="1">
        <v>4.8234942478925701E-2</v>
      </c>
      <c r="I6402" s="7">
        <v>-0.26976819921494699</v>
      </c>
      <c r="J6402" s="11">
        <v>-0.266823885970565</v>
      </c>
      <c r="K6402" s="2">
        <v>0.80466819871607098</v>
      </c>
      <c r="L6402" s="2">
        <v>0.188679910669384</v>
      </c>
      <c r="M6402" s="2">
        <v>0.122317576684526</v>
      </c>
      <c r="N6402" s="12">
        <v>-0.29991277753629902</v>
      </c>
      <c r="O6402" s="16">
        <v>-0.304661944616887</v>
      </c>
      <c r="P6402" s="3">
        <v>0.63196602952760295</v>
      </c>
      <c r="Q6402" s="3">
        <v>-3.51922630758634E-2</v>
      </c>
      <c r="R6402" s="3">
        <v>-0.15558579710437601</v>
      </c>
      <c r="S6402" s="17">
        <v>-0.70204062481790397</v>
      </c>
      <c r="T6402" s="21" t="s">
        <v>12950</v>
      </c>
      <c r="U6402" s="5" t="s">
        <v>12950</v>
      </c>
      <c r="V6402" s="5" t="s">
        <v>12950</v>
      </c>
      <c r="W6402" s="5" t="s">
        <v>12950</v>
      </c>
      <c r="X6402" s="22" t="s">
        <v>12950</v>
      </c>
      <c r="Y6402" s="21" t="s">
        <v>12950</v>
      </c>
      <c r="Z6402" s="5" t="s">
        <v>12950</v>
      </c>
      <c r="AA6402" s="5" t="s">
        <v>12950</v>
      </c>
      <c r="AB6402" s="5" t="s">
        <v>12950</v>
      </c>
      <c r="AC6402" s="22" t="s">
        <v>12950</v>
      </c>
      <c r="AD6402" s="16" t="s">
        <v>12950</v>
      </c>
      <c r="AE6402" s="3" t="s">
        <v>12950</v>
      </c>
      <c r="AF6402" s="3" t="s">
        <v>12950</v>
      </c>
      <c r="AG6402" s="3" t="s">
        <v>12950</v>
      </c>
      <c r="AH6402" s="17" t="s">
        <v>12950</v>
      </c>
    </row>
    <row r="6403" spans="1:34">
      <c r="A6403" t="s">
        <v>2957</v>
      </c>
      <c r="B6403" t="s">
        <v>9456</v>
      </c>
      <c r="E6403" s="6">
        <v>-1.13047052460714</v>
      </c>
      <c r="F6403" s="1">
        <v>-0.37156404147988897</v>
      </c>
      <c r="G6403" s="1">
        <v>-6.2193696615487598E-2</v>
      </c>
      <c r="H6403" s="1">
        <v>0.400793211777421</v>
      </c>
      <c r="I6403" s="7">
        <v>0.27383510345533701</v>
      </c>
      <c r="J6403" s="11">
        <v>-1.4710384581743201</v>
      </c>
      <c r="K6403" s="2">
        <v>4.6470730019723003E-2</v>
      </c>
      <c r="L6403" s="2">
        <v>8.6012997068802097E-2</v>
      </c>
      <c r="M6403" s="2">
        <v>0.29367118135489101</v>
      </c>
      <c r="N6403" s="12">
        <v>0.18728936375531699</v>
      </c>
      <c r="O6403" s="16">
        <v>-1.0622686682773601</v>
      </c>
      <c r="P6403" s="3">
        <v>-8.9854921509432195E-2</v>
      </c>
      <c r="Q6403" s="3">
        <v>-0.300081882736071</v>
      </c>
      <c r="R6403" s="3">
        <v>0.396122991264165</v>
      </c>
      <c r="S6403" s="17">
        <v>0.54367355529308103</v>
      </c>
      <c r="T6403" s="21" t="s">
        <v>12950</v>
      </c>
      <c r="U6403" s="5" t="s">
        <v>12950</v>
      </c>
      <c r="V6403" s="5" t="s">
        <v>12950</v>
      </c>
      <c r="W6403" s="5" t="s">
        <v>12950</v>
      </c>
      <c r="X6403" s="22" t="s">
        <v>12950</v>
      </c>
      <c r="Y6403" s="21" t="s">
        <v>12950</v>
      </c>
      <c r="Z6403" s="5" t="s">
        <v>12950</v>
      </c>
      <c r="AA6403" s="5" t="s">
        <v>12950</v>
      </c>
      <c r="AB6403" s="5" t="s">
        <v>12950</v>
      </c>
      <c r="AC6403" s="22" t="s">
        <v>12950</v>
      </c>
      <c r="AD6403" s="16" t="s">
        <v>12950</v>
      </c>
      <c r="AE6403" s="3" t="s">
        <v>12950</v>
      </c>
      <c r="AF6403" s="3" t="s">
        <v>12950</v>
      </c>
      <c r="AG6403" s="3" t="s">
        <v>12950</v>
      </c>
      <c r="AH6403" s="17" t="s">
        <v>12950</v>
      </c>
    </row>
    <row r="6404" spans="1:34">
      <c r="A6404" t="s">
        <v>5200</v>
      </c>
      <c r="B6404" t="s">
        <v>10625</v>
      </c>
      <c r="E6404" s="6">
        <v>0.180573251916647</v>
      </c>
      <c r="F6404" s="1">
        <v>-1.6525545699593001E-2</v>
      </c>
      <c r="G6404" s="1">
        <v>0.29362527919188702</v>
      </c>
      <c r="H6404" s="1">
        <v>0.31862753439612901</v>
      </c>
      <c r="I6404" s="7">
        <v>0.26796892046606302</v>
      </c>
      <c r="J6404" s="11">
        <v>0.493701363526799</v>
      </c>
      <c r="K6404" s="2">
        <v>-1.1120926782108E-2</v>
      </c>
      <c r="L6404" s="2">
        <v>0.23344905820908901</v>
      </c>
      <c r="M6404" s="2">
        <v>0.41556417877853502</v>
      </c>
      <c r="N6404" s="12">
        <v>6.3213350965896198E-2</v>
      </c>
      <c r="O6404" s="16">
        <v>0.61934668510852497</v>
      </c>
      <c r="P6404" s="3">
        <v>0.11401798814000801</v>
      </c>
      <c r="Q6404" s="3">
        <v>0.21505017273778201</v>
      </c>
      <c r="R6404" s="3">
        <v>0.52416977156162103</v>
      </c>
      <c r="S6404" s="17">
        <v>0.172971968088141</v>
      </c>
      <c r="T6404" s="21" t="s">
        <v>12950</v>
      </c>
      <c r="U6404" s="5" t="s">
        <v>12950</v>
      </c>
      <c r="V6404" s="5" t="s">
        <v>12950</v>
      </c>
      <c r="W6404" s="5" t="s">
        <v>12950</v>
      </c>
      <c r="X6404" s="22" t="s">
        <v>12950</v>
      </c>
      <c r="Y6404" s="21" t="s">
        <v>12950</v>
      </c>
      <c r="Z6404" s="5" t="s">
        <v>12950</v>
      </c>
      <c r="AA6404" s="5" t="s">
        <v>12950</v>
      </c>
      <c r="AB6404" s="5" t="s">
        <v>12950</v>
      </c>
      <c r="AC6404" s="22" t="s">
        <v>12950</v>
      </c>
      <c r="AD6404" s="16" t="s">
        <v>12950</v>
      </c>
      <c r="AE6404" s="3" t="s">
        <v>12950</v>
      </c>
      <c r="AF6404" s="3" t="s">
        <v>12950</v>
      </c>
      <c r="AG6404" s="3" t="s">
        <v>12950</v>
      </c>
      <c r="AH6404" s="17" t="s">
        <v>12950</v>
      </c>
    </row>
    <row r="6405" spans="1:34">
      <c r="A6405" t="s">
        <v>1001</v>
      </c>
      <c r="B6405" t="s">
        <v>9089</v>
      </c>
      <c r="E6405" s="6">
        <v>-1.7747066423957601E-2</v>
      </c>
      <c r="F6405" s="1">
        <v>-0.36913184616831402</v>
      </c>
      <c r="G6405" s="1">
        <v>-0.47595496500654</v>
      </c>
      <c r="H6405" s="1">
        <v>-0.24977635019050801</v>
      </c>
      <c r="I6405" s="7">
        <v>0.17958064445645899</v>
      </c>
      <c r="J6405" s="11">
        <v>-0.64499012696747704</v>
      </c>
      <c r="K6405" s="2">
        <v>-0.22839862195486399</v>
      </c>
      <c r="L6405" s="2">
        <v>-0.143190671896887</v>
      </c>
      <c r="M6405" s="2">
        <v>-0.115926159464437</v>
      </c>
      <c r="N6405" s="12">
        <v>-0.25697626868080797</v>
      </c>
      <c r="O6405" s="16">
        <v>-0.157371359934522</v>
      </c>
      <c r="P6405" s="3">
        <v>-4.0187229170709403E-2</v>
      </c>
      <c r="Q6405" s="3">
        <v>-4.26746358950418E-2</v>
      </c>
      <c r="R6405" s="3">
        <v>0.372345656433478</v>
      </c>
      <c r="S6405" s="17">
        <v>0.33488828164589601</v>
      </c>
      <c r="T6405" s="21" t="s">
        <v>12950</v>
      </c>
      <c r="U6405" s="5" t="s">
        <v>12950</v>
      </c>
      <c r="V6405" s="5" t="s">
        <v>12950</v>
      </c>
      <c r="W6405" s="5" t="s">
        <v>12950</v>
      </c>
      <c r="X6405" s="22" t="s">
        <v>12950</v>
      </c>
      <c r="Y6405" s="21" t="s">
        <v>12950</v>
      </c>
      <c r="Z6405" s="5" t="s">
        <v>12950</v>
      </c>
      <c r="AA6405" s="5" t="s">
        <v>12950</v>
      </c>
      <c r="AB6405" s="5" t="s">
        <v>12950</v>
      </c>
      <c r="AC6405" s="22" t="s">
        <v>12950</v>
      </c>
      <c r="AD6405" s="16" t="s">
        <v>12950</v>
      </c>
      <c r="AE6405" s="3" t="s">
        <v>12950</v>
      </c>
      <c r="AF6405" s="3" t="s">
        <v>12950</v>
      </c>
      <c r="AG6405" s="3" t="s">
        <v>12950</v>
      </c>
      <c r="AH6405" s="17" t="s">
        <v>12950</v>
      </c>
    </row>
    <row r="6406" spans="1:34">
      <c r="A6406" t="s">
        <v>1935</v>
      </c>
      <c r="B6406" t="s">
        <v>9112</v>
      </c>
      <c r="E6406" s="6">
        <v>0.579057274332752</v>
      </c>
      <c r="F6406" s="1">
        <v>0.12878300531366599</v>
      </c>
      <c r="G6406" s="1">
        <v>1.47889676253547E-2</v>
      </c>
      <c r="H6406" s="1">
        <v>0.17495078521593299</v>
      </c>
      <c r="I6406" s="7">
        <v>8.8027996787741702E-2</v>
      </c>
      <c r="J6406" s="11">
        <v>0.354075671304526</v>
      </c>
      <c r="K6406" s="2">
        <v>4.6136195295141402E-2</v>
      </c>
      <c r="L6406" s="2">
        <v>2.7858626752284101E-2</v>
      </c>
      <c r="M6406" s="2">
        <v>-0.129847633922579</v>
      </c>
      <c r="N6406" s="12">
        <v>0.20965167967530801</v>
      </c>
      <c r="O6406" s="16">
        <v>0.44480161493574799</v>
      </c>
      <c r="P6406" s="3">
        <v>3.9619923754578602E-2</v>
      </c>
      <c r="Q6406" s="3">
        <v>3.2092117833907502E-2</v>
      </c>
      <c r="R6406" s="3">
        <v>-1.9116711933532499E-2</v>
      </c>
      <c r="S6406" s="17">
        <v>-0.107594839824783</v>
      </c>
      <c r="T6406" s="21" t="s">
        <v>12950</v>
      </c>
      <c r="U6406" s="5" t="s">
        <v>12950</v>
      </c>
      <c r="V6406" s="5" t="s">
        <v>12950</v>
      </c>
      <c r="W6406" s="5" t="s">
        <v>12950</v>
      </c>
      <c r="X6406" s="22" t="s">
        <v>12950</v>
      </c>
      <c r="Y6406" s="21" t="s">
        <v>12950</v>
      </c>
      <c r="Z6406" s="5" t="s">
        <v>12950</v>
      </c>
      <c r="AA6406" s="5" t="s">
        <v>12950</v>
      </c>
      <c r="AB6406" s="5" t="s">
        <v>12950</v>
      </c>
      <c r="AC6406" s="22" t="s">
        <v>12950</v>
      </c>
      <c r="AD6406" s="16" t="s">
        <v>12950</v>
      </c>
      <c r="AE6406" s="3" t="s">
        <v>12950</v>
      </c>
      <c r="AF6406" s="3" t="s">
        <v>12950</v>
      </c>
      <c r="AG6406" s="3" t="s">
        <v>12950</v>
      </c>
      <c r="AH6406" s="17" t="s">
        <v>12950</v>
      </c>
    </row>
    <row r="6407" spans="1:34">
      <c r="A6407" t="s">
        <v>892</v>
      </c>
      <c r="B6407" t="s">
        <v>8060</v>
      </c>
      <c r="E6407" s="6">
        <v>0.129438269454872</v>
      </c>
      <c r="F6407" s="1">
        <v>5.8767010373210998E-2</v>
      </c>
      <c r="G6407" s="1">
        <v>0.237259753312971</v>
      </c>
      <c r="H6407" s="1">
        <v>0.12918467607888801</v>
      </c>
      <c r="I6407" s="7">
        <v>8.3900125267995604E-2</v>
      </c>
      <c r="J6407" s="11">
        <v>3.55840186842592E-2</v>
      </c>
      <c r="K6407" s="2">
        <v>-9.8769884192405795E-3</v>
      </c>
      <c r="L6407" s="2">
        <v>0.13231176164516201</v>
      </c>
      <c r="M6407" s="2">
        <v>4.0028434849105399E-2</v>
      </c>
      <c r="N6407" s="12">
        <v>5.9563398126727098E-2</v>
      </c>
      <c r="O6407" s="16">
        <v>0.13269808844235501</v>
      </c>
      <c r="P6407" s="3">
        <v>-3.2410818711816697E-2</v>
      </c>
      <c r="Q6407" s="3">
        <v>7.2599973988081504E-2</v>
      </c>
      <c r="R6407" s="3">
        <v>-5.9101080024323502E-3</v>
      </c>
      <c r="S6407" s="17">
        <v>-0.137075868805761</v>
      </c>
      <c r="T6407" s="21" t="s">
        <v>12950</v>
      </c>
      <c r="U6407" s="5" t="s">
        <v>12950</v>
      </c>
      <c r="V6407" s="5" t="s">
        <v>12950</v>
      </c>
      <c r="W6407" s="5" t="s">
        <v>12950</v>
      </c>
      <c r="X6407" s="22" t="s">
        <v>12950</v>
      </c>
      <c r="Y6407" s="21" t="s">
        <v>12950</v>
      </c>
      <c r="Z6407" s="5" t="s">
        <v>12950</v>
      </c>
      <c r="AA6407" s="5" t="s">
        <v>12950</v>
      </c>
      <c r="AB6407" s="5" t="s">
        <v>12950</v>
      </c>
      <c r="AC6407" s="22" t="s">
        <v>12950</v>
      </c>
      <c r="AD6407" s="16" t="s">
        <v>12950</v>
      </c>
      <c r="AE6407" s="3" t="s">
        <v>12950</v>
      </c>
      <c r="AF6407" s="3" t="s">
        <v>12950</v>
      </c>
      <c r="AG6407" s="3" t="s">
        <v>12950</v>
      </c>
      <c r="AH6407" s="17" t="s">
        <v>12950</v>
      </c>
    </row>
    <row r="6408" spans="1:34">
      <c r="A6408" t="s">
        <v>1653</v>
      </c>
      <c r="B6408" t="s">
        <v>8077</v>
      </c>
      <c r="E6408" s="6">
        <v>0.105698136043029</v>
      </c>
      <c r="F6408" s="1">
        <v>-6.0578572661596802E-2</v>
      </c>
      <c r="G6408" s="1">
        <v>-0.116183039003819</v>
      </c>
      <c r="H6408" s="1">
        <v>9.4047009673545096E-2</v>
      </c>
      <c r="I6408" s="7">
        <v>-3.0307975131032099E-2</v>
      </c>
      <c r="J6408" s="11">
        <v>0.18188540327943301</v>
      </c>
      <c r="K6408" s="2">
        <v>0.10233521369491801</v>
      </c>
      <c r="L6408" s="2">
        <v>0.40445739346656201</v>
      </c>
      <c r="M6408" s="2">
        <v>0.284144279749038</v>
      </c>
      <c r="N6408" s="12">
        <v>0.23342926909450201</v>
      </c>
      <c r="O6408" s="16">
        <v>5.9771660723479898E-2</v>
      </c>
      <c r="P6408" s="3">
        <v>-0.20391151830662099</v>
      </c>
      <c r="Q6408" s="3">
        <v>0.12913480646442299</v>
      </c>
      <c r="R6408" s="3">
        <v>-0.18253897519793</v>
      </c>
      <c r="S6408" s="17">
        <v>-6.3332932465993599E-2</v>
      </c>
      <c r="T6408" s="21" t="s">
        <v>12950</v>
      </c>
      <c r="U6408" s="5" t="s">
        <v>12950</v>
      </c>
      <c r="V6408" s="5" t="s">
        <v>12950</v>
      </c>
      <c r="W6408" s="5" t="s">
        <v>12950</v>
      </c>
      <c r="X6408" s="22" t="s">
        <v>12950</v>
      </c>
      <c r="Y6408" s="21" t="s">
        <v>12950</v>
      </c>
      <c r="Z6408" s="5" t="s">
        <v>12950</v>
      </c>
      <c r="AA6408" s="5" t="s">
        <v>12950</v>
      </c>
      <c r="AB6408" s="5" t="s">
        <v>12950</v>
      </c>
      <c r="AC6408" s="22" t="s">
        <v>12950</v>
      </c>
      <c r="AD6408" s="16" t="s">
        <v>12950</v>
      </c>
      <c r="AE6408" s="3" t="s">
        <v>12950</v>
      </c>
      <c r="AF6408" s="3" t="s">
        <v>12950</v>
      </c>
      <c r="AG6408" s="3" t="s">
        <v>12950</v>
      </c>
      <c r="AH6408" s="17" t="s">
        <v>12950</v>
      </c>
    </row>
    <row r="6409" spans="1:34">
      <c r="A6409" t="s">
        <v>3172</v>
      </c>
      <c r="B6409" t="s">
        <v>7734</v>
      </c>
      <c r="E6409" s="6">
        <v>2.9110836227185001E-2</v>
      </c>
      <c r="F6409" s="1">
        <v>-0.20420203959383301</v>
      </c>
      <c r="G6409" s="1">
        <v>-0.164089534828915</v>
      </c>
      <c r="H6409" s="1">
        <v>-9.1710562399663201E-2</v>
      </c>
      <c r="I6409" s="7">
        <v>2.8297921250673999E-2</v>
      </c>
      <c r="J6409" s="11">
        <v>0.216505619800097</v>
      </c>
      <c r="K6409" s="2">
        <v>-0.15430224161498099</v>
      </c>
      <c r="L6409" s="2">
        <v>-0.13003305939102899</v>
      </c>
      <c r="M6409" s="2">
        <v>-0.17524452415403</v>
      </c>
      <c r="N6409" s="12">
        <v>9.9251206602498192E-3</v>
      </c>
      <c r="O6409" s="16">
        <v>-2.4089808788268102E-3</v>
      </c>
      <c r="P6409" s="3">
        <v>1.8211801440421001E-2</v>
      </c>
      <c r="Q6409" s="3">
        <v>-0.11311200154890499</v>
      </c>
      <c r="R6409" s="3">
        <v>-1.5477109557880999E-2</v>
      </c>
      <c r="S6409" s="17">
        <v>5.3140372230166703E-2</v>
      </c>
      <c r="T6409" s="21" t="s">
        <v>12950</v>
      </c>
      <c r="U6409" s="5" t="s">
        <v>12950</v>
      </c>
      <c r="V6409" s="5" t="s">
        <v>12950</v>
      </c>
      <c r="W6409" s="5" t="s">
        <v>12950</v>
      </c>
      <c r="X6409" s="22" t="s">
        <v>12950</v>
      </c>
      <c r="Y6409" s="21" t="s">
        <v>12950</v>
      </c>
      <c r="Z6409" s="5" t="s">
        <v>12950</v>
      </c>
      <c r="AA6409" s="5" t="s">
        <v>12950</v>
      </c>
      <c r="AB6409" s="5" t="s">
        <v>12950</v>
      </c>
      <c r="AC6409" s="22" t="s">
        <v>12950</v>
      </c>
      <c r="AD6409" s="16" t="s">
        <v>12950</v>
      </c>
      <c r="AE6409" s="3" t="s">
        <v>12950</v>
      </c>
      <c r="AF6409" s="3" t="s">
        <v>12950</v>
      </c>
      <c r="AG6409" s="3" t="s">
        <v>12950</v>
      </c>
      <c r="AH6409" s="17" t="s">
        <v>12950</v>
      </c>
    </row>
    <row r="6410" spans="1:34">
      <c r="A6410" t="s">
        <v>3291</v>
      </c>
      <c r="B6410" t="s">
        <v>8507</v>
      </c>
      <c r="E6410" s="6">
        <v>0.15427131774436101</v>
      </c>
      <c r="F6410" s="1">
        <v>-4.31069264555426E-2</v>
      </c>
      <c r="G6410" s="1">
        <v>0.102345566228249</v>
      </c>
      <c r="H6410" s="1">
        <v>-5.7094797214271499E-2</v>
      </c>
      <c r="I6410" s="7">
        <v>0.18010457057846399</v>
      </c>
      <c r="J6410" s="11">
        <v>0.19462088884040099</v>
      </c>
      <c r="K6410" s="2">
        <v>0.21833091236295099</v>
      </c>
      <c r="L6410" s="2">
        <v>0.158047141214332</v>
      </c>
      <c r="M6410" s="2">
        <v>0.14917210859100999</v>
      </c>
      <c r="N6410" s="12">
        <v>0.20228637349822301</v>
      </c>
      <c r="O6410" s="16">
        <v>4.9440343154436302E-2</v>
      </c>
      <c r="P6410" s="3">
        <v>2.4791143431745301E-2</v>
      </c>
      <c r="Q6410" s="3">
        <v>4.4877301858764901E-3</v>
      </c>
      <c r="R6410" s="3">
        <v>-8.5305056748272504E-2</v>
      </c>
      <c r="S6410" s="17">
        <v>4.9864208577396499E-2</v>
      </c>
      <c r="T6410" s="21" t="s">
        <v>12950</v>
      </c>
      <c r="U6410" s="5" t="s">
        <v>12950</v>
      </c>
      <c r="V6410" s="5" t="s">
        <v>12950</v>
      </c>
      <c r="W6410" s="5" t="s">
        <v>12950</v>
      </c>
      <c r="X6410" s="22" t="s">
        <v>12950</v>
      </c>
      <c r="Y6410" s="21" t="s">
        <v>12950</v>
      </c>
      <c r="Z6410" s="5" t="s">
        <v>12950</v>
      </c>
      <c r="AA6410" s="5" t="s">
        <v>12950</v>
      </c>
      <c r="AB6410" s="5" t="s">
        <v>12950</v>
      </c>
      <c r="AC6410" s="22" t="s">
        <v>12950</v>
      </c>
      <c r="AD6410" s="16" t="s">
        <v>12950</v>
      </c>
      <c r="AE6410" s="3" t="s">
        <v>12950</v>
      </c>
      <c r="AF6410" s="3" t="s">
        <v>12950</v>
      </c>
      <c r="AG6410" s="3" t="s">
        <v>12950</v>
      </c>
      <c r="AH6410" s="17" t="s">
        <v>12950</v>
      </c>
    </row>
    <row r="6411" spans="1:34">
      <c r="A6411" t="s">
        <v>5937</v>
      </c>
      <c r="B6411" t="s">
        <v>10688</v>
      </c>
      <c r="E6411" s="6">
        <v>0.48146462684838298</v>
      </c>
      <c r="F6411" s="1">
        <v>0.30042417565999602</v>
      </c>
      <c r="G6411" s="1">
        <v>0.19535328387721099</v>
      </c>
      <c r="H6411" s="1">
        <v>0.38256252884605602</v>
      </c>
      <c r="I6411" s="7">
        <v>0.171433693945135</v>
      </c>
      <c r="J6411" s="11">
        <v>0.37295776856359503</v>
      </c>
      <c r="K6411" s="2">
        <v>0.25054210012883499</v>
      </c>
      <c r="L6411" s="2">
        <v>0.20404732499256301</v>
      </c>
      <c r="M6411" s="2">
        <v>0.345950267865198</v>
      </c>
      <c r="N6411" s="12">
        <v>0.35854997021933499</v>
      </c>
      <c r="O6411" s="16">
        <v>0.30876932370410398</v>
      </c>
      <c r="P6411" s="3">
        <v>0.27582914444596501</v>
      </c>
      <c r="Q6411" s="3">
        <v>0.148305584804138</v>
      </c>
      <c r="R6411" s="3">
        <v>0.15534580467365</v>
      </c>
      <c r="S6411" s="17">
        <v>5.8009905021997703E-2</v>
      </c>
      <c r="T6411" s="21" t="s">
        <v>12950</v>
      </c>
      <c r="U6411" s="5" t="s">
        <v>12950</v>
      </c>
      <c r="V6411" s="5" t="s">
        <v>12950</v>
      </c>
      <c r="W6411" s="5" t="s">
        <v>12950</v>
      </c>
      <c r="X6411" s="22" t="s">
        <v>12950</v>
      </c>
      <c r="Y6411" s="21" t="s">
        <v>12950</v>
      </c>
      <c r="Z6411" s="5" t="s">
        <v>12950</v>
      </c>
      <c r="AA6411" s="5" t="s">
        <v>12950</v>
      </c>
      <c r="AB6411" s="5" t="s">
        <v>12950</v>
      </c>
      <c r="AC6411" s="22" t="s">
        <v>12950</v>
      </c>
      <c r="AD6411" s="16" t="s">
        <v>12950</v>
      </c>
      <c r="AE6411" s="3" t="s">
        <v>12950</v>
      </c>
      <c r="AF6411" s="3" t="s">
        <v>12950</v>
      </c>
      <c r="AG6411" s="3" t="s">
        <v>12950</v>
      </c>
      <c r="AH6411" s="17" t="s">
        <v>12950</v>
      </c>
    </row>
    <row r="6412" spans="1:34">
      <c r="A6412" t="s">
        <v>303</v>
      </c>
      <c r="B6412" t="s">
        <v>11173</v>
      </c>
      <c r="E6412" s="6">
        <v>0.71857126965128104</v>
      </c>
      <c r="F6412" s="1">
        <v>0.58260244404095896</v>
      </c>
      <c r="G6412" s="1">
        <v>0.32663027127479199</v>
      </c>
      <c r="H6412" s="1">
        <v>0.46042127953572598</v>
      </c>
      <c r="I6412" s="7">
        <v>0.24546988270620501</v>
      </c>
      <c r="J6412" s="11">
        <v>0.181965001007132</v>
      </c>
      <c r="K6412" s="2">
        <v>0.22296237360838</v>
      </c>
      <c r="L6412" s="2">
        <v>0.232591612592223</v>
      </c>
      <c r="M6412" s="2">
        <v>0.19016016359447999</v>
      </c>
      <c r="N6412" s="12">
        <v>0.27642242374506898</v>
      </c>
      <c r="O6412" s="16">
        <v>0.58232970420938301</v>
      </c>
      <c r="P6412" s="3">
        <v>0.43281382879577202</v>
      </c>
      <c r="Q6412" s="3">
        <v>0.351835229071222</v>
      </c>
      <c r="R6412" s="3">
        <v>0.19576725191879901</v>
      </c>
      <c r="S6412" s="17">
        <v>4.3809575509583198E-2</v>
      </c>
      <c r="T6412" s="21" t="s">
        <v>12950</v>
      </c>
      <c r="U6412" s="5" t="s">
        <v>12950</v>
      </c>
      <c r="V6412" s="5" t="s">
        <v>12950</v>
      </c>
      <c r="W6412" s="5" t="s">
        <v>12950</v>
      </c>
      <c r="X6412" s="22" t="s">
        <v>12950</v>
      </c>
      <c r="Y6412" s="21" t="s">
        <v>12950</v>
      </c>
      <c r="Z6412" s="5" t="s">
        <v>12950</v>
      </c>
      <c r="AA6412" s="5" t="s">
        <v>12950</v>
      </c>
      <c r="AB6412" s="5" t="s">
        <v>12950</v>
      </c>
      <c r="AC6412" s="22" t="s">
        <v>12950</v>
      </c>
      <c r="AD6412" s="16" t="s">
        <v>12950</v>
      </c>
      <c r="AE6412" s="3" t="s">
        <v>12950</v>
      </c>
      <c r="AF6412" s="3" t="s">
        <v>12950</v>
      </c>
      <c r="AG6412" s="3" t="s">
        <v>12950</v>
      </c>
      <c r="AH6412" s="17" t="s">
        <v>12950</v>
      </c>
    </row>
    <row r="6413" spans="1:34">
      <c r="A6413" t="s">
        <v>5642</v>
      </c>
      <c r="B6413" t="s">
        <v>10424</v>
      </c>
      <c r="E6413" s="6">
        <v>-7.2829341094185304E-2</v>
      </c>
      <c r="F6413" s="1">
        <v>-0.121143155063426</v>
      </c>
      <c r="G6413" s="1">
        <v>-9.1672385084360895E-3</v>
      </c>
      <c r="H6413" s="1">
        <v>-0.13565779890666901</v>
      </c>
      <c r="I6413" s="7">
        <v>-0.246643046639963</v>
      </c>
      <c r="J6413" s="11">
        <v>-0.477392065537323</v>
      </c>
      <c r="K6413" s="2">
        <v>-0.30911508672049798</v>
      </c>
      <c r="L6413" s="2">
        <v>-0.221803671840375</v>
      </c>
      <c r="M6413" s="2">
        <v>-0.44687582897692602</v>
      </c>
      <c r="N6413" s="12">
        <v>3.2188766577615102E-2</v>
      </c>
      <c r="O6413" s="16">
        <v>-0.51503801397681404</v>
      </c>
      <c r="P6413" s="3">
        <v>-0.26322100222706302</v>
      </c>
      <c r="Q6413" s="3">
        <v>-5.9786853942585899E-2</v>
      </c>
      <c r="R6413" s="3">
        <v>-0.42595764483128601</v>
      </c>
      <c r="S6413" s="17">
        <v>-0.25080934447447101</v>
      </c>
      <c r="T6413" s="21" t="s">
        <v>12950</v>
      </c>
      <c r="U6413" s="5" t="s">
        <v>12950</v>
      </c>
      <c r="V6413" s="5" t="s">
        <v>12950</v>
      </c>
      <c r="W6413" s="5" t="s">
        <v>12950</v>
      </c>
      <c r="X6413" s="22" t="s">
        <v>12950</v>
      </c>
      <c r="Y6413" s="21" t="s">
        <v>12950</v>
      </c>
      <c r="Z6413" s="5" t="s">
        <v>12950</v>
      </c>
      <c r="AA6413" s="5" t="s">
        <v>12950</v>
      </c>
      <c r="AB6413" s="5" t="s">
        <v>12950</v>
      </c>
      <c r="AC6413" s="22" t="s">
        <v>12950</v>
      </c>
      <c r="AD6413" s="16" t="s">
        <v>12950</v>
      </c>
      <c r="AE6413" s="3" t="s">
        <v>12950</v>
      </c>
      <c r="AF6413" s="3" t="s">
        <v>12950</v>
      </c>
      <c r="AG6413" s="3" t="s">
        <v>12950</v>
      </c>
      <c r="AH6413" s="17" t="s">
        <v>12950</v>
      </c>
    </row>
    <row r="6414" spans="1:34">
      <c r="A6414" t="s">
        <v>4911</v>
      </c>
      <c r="B6414" t="s">
        <v>9804</v>
      </c>
      <c r="E6414" s="6">
        <v>0.25875127316461</v>
      </c>
      <c r="F6414" s="1">
        <v>6.2281263742153897E-2</v>
      </c>
      <c r="G6414" s="1">
        <v>1.39271329904874E-2</v>
      </c>
      <c r="H6414" s="1">
        <v>0.116724884546325</v>
      </c>
      <c r="I6414" s="7">
        <v>-3.4993832070674503E-2</v>
      </c>
      <c r="J6414" s="11">
        <v>0.75605741160058604</v>
      </c>
      <c r="K6414" s="2">
        <v>0.22764385127109801</v>
      </c>
      <c r="L6414" s="2">
        <v>0.25050461246124001</v>
      </c>
      <c r="M6414" s="2">
        <v>0.16539464226769199</v>
      </c>
      <c r="N6414" s="12">
        <v>0.13552871770035901</v>
      </c>
      <c r="O6414" s="16">
        <v>0.62857448967918705</v>
      </c>
      <c r="P6414" s="3">
        <v>0.14142494151221399</v>
      </c>
      <c r="Q6414" s="3">
        <v>-5.7158763615148198E-2</v>
      </c>
      <c r="R6414" s="3">
        <v>2.1499641417189099E-2</v>
      </c>
      <c r="S6414" s="17">
        <v>-2.9283328501597799E-2</v>
      </c>
      <c r="T6414" s="21" t="s">
        <v>12950</v>
      </c>
      <c r="U6414" s="5" t="s">
        <v>12950</v>
      </c>
      <c r="V6414" s="5" t="s">
        <v>12950</v>
      </c>
      <c r="W6414" s="5" t="s">
        <v>12950</v>
      </c>
      <c r="X6414" s="22" t="s">
        <v>12950</v>
      </c>
      <c r="Y6414" s="21" t="s">
        <v>12950</v>
      </c>
      <c r="Z6414" s="5" t="s">
        <v>12950</v>
      </c>
      <c r="AA6414" s="5" t="s">
        <v>12950</v>
      </c>
      <c r="AB6414" s="5" t="s">
        <v>12950</v>
      </c>
      <c r="AC6414" s="22" t="s">
        <v>12950</v>
      </c>
      <c r="AD6414" s="16" t="s">
        <v>12950</v>
      </c>
      <c r="AE6414" s="3" t="s">
        <v>12950</v>
      </c>
      <c r="AF6414" s="3" t="s">
        <v>12950</v>
      </c>
      <c r="AG6414" s="3" t="s">
        <v>12950</v>
      </c>
      <c r="AH6414" s="17" t="s">
        <v>12950</v>
      </c>
    </row>
    <row r="6415" spans="1:34">
      <c r="A6415" t="s">
        <v>4737</v>
      </c>
      <c r="B6415" t="s">
        <v>11084</v>
      </c>
      <c r="E6415" s="6">
        <v>-0.242021239619816</v>
      </c>
      <c r="F6415" s="1">
        <v>-0.15596012977336099</v>
      </c>
      <c r="G6415" s="1">
        <v>-0.29583207222864499</v>
      </c>
      <c r="H6415" s="1">
        <v>-0.319091490214024</v>
      </c>
      <c r="I6415" s="7">
        <v>-0.29001784812841602</v>
      </c>
      <c r="J6415" s="11">
        <v>-0.40581519510182401</v>
      </c>
      <c r="K6415" s="2">
        <v>-8.5836760240229806E-2</v>
      </c>
      <c r="L6415" s="2">
        <v>-0.299461389229986</v>
      </c>
      <c r="M6415" s="2">
        <v>-0.28415045571757702</v>
      </c>
      <c r="N6415" s="12">
        <v>-0.46086342583020401</v>
      </c>
      <c r="O6415" s="16">
        <v>-0.447344930522664</v>
      </c>
      <c r="P6415" s="3">
        <v>-6.1298872361991698E-2</v>
      </c>
      <c r="Q6415" s="3">
        <v>-0.41315733060609999</v>
      </c>
      <c r="R6415" s="3">
        <v>-0.30444099588297602</v>
      </c>
      <c r="S6415" s="17">
        <v>-0.76533547138281899</v>
      </c>
      <c r="T6415" s="21" t="s">
        <v>12950</v>
      </c>
      <c r="U6415" s="5" t="s">
        <v>12950</v>
      </c>
      <c r="V6415" s="5" t="s">
        <v>12950</v>
      </c>
      <c r="W6415" s="5" t="s">
        <v>12950</v>
      </c>
      <c r="X6415" s="22" t="s">
        <v>12950</v>
      </c>
      <c r="Y6415" s="21" t="s">
        <v>12950</v>
      </c>
      <c r="Z6415" s="5" t="s">
        <v>12950</v>
      </c>
      <c r="AA6415" s="5" t="s">
        <v>12950</v>
      </c>
      <c r="AB6415" s="5" t="s">
        <v>12950</v>
      </c>
      <c r="AC6415" s="22" t="s">
        <v>12950</v>
      </c>
      <c r="AD6415" s="16" t="s">
        <v>12950</v>
      </c>
      <c r="AE6415" s="3" t="s">
        <v>12950</v>
      </c>
      <c r="AF6415" s="3" t="s">
        <v>12950</v>
      </c>
      <c r="AG6415" s="3" t="s">
        <v>12950</v>
      </c>
      <c r="AH6415" s="17" t="s">
        <v>12950</v>
      </c>
    </row>
    <row r="6416" spans="1:34">
      <c r="A6416" t="s">
        <v>2360</v>
      </c>
      <c r="B6416" t="s">
        <v>9943</v>
      </c>
      <c r="E6416" s="6">
        <v>-0.12146931196871601</v>
      </c>
      <c r="F6416" s="1">
        <v>0.19844444568870601</v>
      </c>
      <c r="G6416" s="1">
        <v>-4.8357533439974697E-2</v>
      </c>
      <c r="H6416" s="1">
        <v>-2.0468724365593102E-2</v>
      </c>
      <c r="I6416" s="7">
        <v>9.85627926717762E-2</v>
      </c>
      <c r="J6416" s="11">
        <v>-3.0340120176339802E-3</v>
      </c>
      <c r="K6416" s="2">
        <v>0.38407524563085199</v>
      </c>
      <c r="L6416" s="2">
        <v>0.416732146276096</v>
      </c>
      <c r="M6416" s="2">
        <v>0.29130587847556999</v>
      </c>
      <c r="N6416" s="12">
        <v>0.34660878489939201</v>
      </c>
      <c r="O6416" s="16">
        <v>-6.1936454517355001E-2</v>
      </c>
      <c r="P6416" s="3">
        <v>0.23728251453534499</v>
      </c>
      <c r="Q6416" s="3">
        <v>0.269626429097649</v>
      </c>
      <c r="R6416" s="3">
        <v>0.49010443453336799</v>
      </c>
      <c r="S6416" s="17">
        <v>0.35121571091890602</v>
      </c>
      <c r="T6416" s="21" t="s">
        <v>12950</v>
      </c>
      <c r="U6416" s="5" t="s">
        <v>12950</v>
      </c>
      <c r="V6416" s="5" t="s">
        <v>12950</v>
      </c>
      <c r="W6416" s="5" t="s">
        <v>12950</v>
      </c>
      <c r="X6416" s="22" t="s">
        <v>12950</v>
      </c>
      <c r="Y6416" s="21" t="s">
        <v>12950</v>
      </c>
      <c r="Z6416" s="5" t="s">
        <v>12950</v>
      </c>
      <c r="AA6416" s="5" t="s">
        <v>12950</v>
      </c>
      <c r="AB6416" s="5" t="s">
        <v>12950</v>
      </c>
      <c r="AC6416" s="22" t="s">
        <v>12950</v>
      </c>
      <c r="AD6416" s="16" t="s">
        <v>12950</v>
      </c>
      <c r="AE6416" s="3" t="s">
        <v>12950</v>
      </c>
      <c r="AF6416" s="3" t="s">
        <v>12950</v>
      </c>
      <c r="AG6416" s="3" t="s">
        <v>12950</v>
      </c>
      <c r="AH6416" s="17" t="s">
        <v>12950</v>
      </c>
    </row>
    <row r="6417" spans="1:34">
      <c r="A6417" t="s">
        <v>4757</v>
      </c>
      <c r="B6417" t="s">
        <v>10784</v>
      </c>
      <c r="E6417" s="6">
        <v>0.38741217819434798</v>
      </c>
      <c r="F6417" s="1">
        <v>0.244770652948062</v>
      </c>
      <c r="G6417" s="1">
        <v>0.218207586185728</v>
      </c>
      <c r="H6417" s="1">
        <v>0.275789420385402</v>
      </c>
      <c r="I6417" s="7">
        <v>0.224828838603124</v>
      </c>
      <c r="J6417" s="11">
        <v>0.72403223712393605</v>
      </c>
      <c r="K6417" s="2">
        <v>0.19287883028741201</v>
      </c>
      <c r="L6417" s="2">
        <v>0.29606723190392498</v>
      </c>
      <c r="M6417" s="2">
        <v>0.31150933467277597</v>
      </c>
      <c r="N6417" s="12">
        <v>0.38236697258917302</v>
      </c>
      <c r="O6417" s="16">
        <v>0.51111940948453105</v>
      </c>
      <c r="P6417" s="3">
        <v>5.8918360949418401E-3</v>
      </c>
      <c r="Q6417" s="3">
        <v>0.103806720990053</v>
      </c>
      <c r="R6417" s="3">
        <v>0.145960313247403</v>
      </c>
      <c r="S6417" s="17">
        <v>0.16466287472972599</v>
      </c>
      <c r="T6417" s="21" t="s">
        <v>12950</v>
      </c>
      <c r="U6417" s="5" t="s">
        <v>12950</v>
      </c>
      <c r="V6417" s="5" t="s">
        <v>12950</v>
      </c>
      <c r="W6417" s="5" t="s">
        <v>12950</v>
      </c>
      <c r="X6417" s="22" t="s">
        <v>12950</v>
      </c>
      <c r="Y6417" s="21" t="s">
        <v>12950</v>
      </c>
      <c r="Z6417" s="5" t="s">
        <v>12950</v>
      </c>
      <c r="AA6417" s="5" t="s">
        <v>12950</v>
      </c>
      <c r="AB6417" s="5" t="s">
        <v>12950</v>
      </c>
      <c r="AC6417" s="22" t="s">
        <v>12950</v>
      </c>
      <c r="AD6417" s="16" t="s">
        <v>12950</v>
      </c>
      <c r="AE6417" s="3" t="s">
        <v>12950</v>
      </c>
      <c r="AF6417" s="3" t="s">
        <v>12950</v>
      </c>
      <c r="AG6417" s="3" t="s">
        <v>12950</v>
      </c>
      <c r="AH6417" s="17" t="s">
        <v>12950</v>
      </c>
    </row>
    <row r="6418" spans="1:34">
      <c r="A6418" t="s">
        <v>6541</v>
      </c>
      <c r="B6418" t="s">
        <v>10050</v>
      </c>
      <c r="E6418" s="6">
        <v>-0.19396094847123199</v>
      </c>
      <c r="F6418" s="1">
        <v>0.30262744942183001</v>
      </c>
      <c r="G6418" s="1">
        <v>0.65600569944963105</v>
      </c>
      <c r="H6418" s="1">
        <v>0.65619726508727605</v>
      </c>
      <c r="I6418" s="7">
        <v>0.55822271818005298</v>
      </c>
      <c r="J6418" s="11">
        <v>-7.1481600702021503E-2</v>
      </c>
      <c r="K6418" s="2">
        <v>-2.5233575168566E-3</v>
      </c>
      <c r="L6418" s="2">
        <v>-0.155987550143214</v>
      </c>
      <c r="M6418" s="2">
        <v>0.17381819863651499</v>
      </c>
      <c r="N6418" s="12">
        <v>0.18490571505665199</v>
      </c>
      <c r="O6418" s="16">
        <v>-0.28651453082304501</v>
      </c>
      <c r="P6418" s="3">
        <v>0.44770455703152601</v>
      </c>
      <c r="Q6418" s="3">
        <v>0.141593188053806</v>
      </c>
      <c r="R6418" s="3">
        <v>0.40330463007943601</v>
      </c>
      <c r="S6418" s="17">
        <v>0.14222433181479099</v>
      </c>
      <c r="T6418" s="21" t="s">
        <v>12950</v>
      </c>
      <c r="U6418" s="5" t="s">
        <v>12950</v>
      </c>
      <c r="V6418" s="5" t="s">
        <v>12950</v>
      </c>
      <c r="W6418" s="5" t="s">
        <v>12950</v>
      </c>
      <c r="X6418" s="22" t="s">
        <v>12950</v>
      </c>
      <c r="Y6418" s="21" t="s">
        <v>12950</v>
      </c>
      <c r="Z6418" s="5" t="s">
        <v>12950</v>
      </c>
      <c r="AA6418" s="5" t="s">
        <v>12950</v>
      </c>
      <c r="AB6418" s="5" t="s">
        <v>12950</v>
      </c>
      <c r="AC6418" s="22" t="s">
        <v>12950</v>
      </c>
      <c r="AD6418" s="16" t="s">
        <v>12950</v>
      </c>
      <c r="AE6418" s="3" t="s">
        <v>12950</v>
      </c>
      <c r="AF6418" s="3" t="s">
        <v>12950</v>
      </c>
      <c r="AG6418" s="3" t="s">
        <v>12950</v>
      </c>
      <c r="AH6418" s="17" t="s">
        <v>12950</v>
      </c>
    </row>
    <row r="6419" spans="1:34">
      <c r="A6419" t="s">
        <v>3493</v>
      </c>
      <c r="B6419" t="s">
        <v>10243</v>
      </c>
      <c r="E6419" s="6">
        <v>-0.29822917762095502</v>
      </c>
      <c r="F6419" s="1">
        <v>-0.363184352021518</v>
      </c>
      <c r="G6419" s="1">
        <v>-0.36952117847286498</v>
      </c>
      <c r="H6419" s="1">
        <v>-0.40433896542425601</v>
      </c>
      <c r="I6419" s="7">
        <v>-0.39688691552521799</v>
      </c>
      <c r="J6419" s="11">
        <v>2.9390429963583101E-2</v>
      </c>
      <c r="K6419" s="2">
        <v>-8.5446491543881495E-2</v>
      </c>
      <c r="L6419" s="2">
        <v>-0.14161148616036101</v>
      </c>
      <c r="M6419" s="2">
        <v>-0.11690911058635101</v>
      </c>
      <c r="N6419" s="12">
        <v>-8.0096254882303403E-2</v>
      </c>
      <c r="O6419" s="16">
        <v>-0.24607452287783901</v>
      </c>
      <c r="P6419" s="3">
        <v>-0.20282778731110401</v>
      </c>
      <c r="Q6419" s="3">
        <v>-0.30538889592197599</v>
      </c>
      <c r="R6419" s="3">
        <v>-0.145414262388602</v>
      </c>
      <c r="S6419" s="17">
        <v>-0.101840361284286</v>
      </c>
      <c r="T6419" s="21" t="s">
        <v>12950</v>
      </c>
      <c r="U6419" s="5" t="s">
        <v>12950</v>
      </c>
      <c r="V6419" s="5" t="s">
        <v>12950</v>
      </c>
      <c r="W6419" s="5" t="s">
        <v>12950</v>
      </c>
      <c r="X6419" s="22" t="s">
        <v>12950</v>
      </c>
      <c r="Y6419" s="21" t="s">
        <v>12950</v>
      </c>
      <c r="Z6419" s="5" t="s">
        <v>12950</v>
      </c>
      <c r="AA6419" s="5" t="s">
        <v>12950</v>
      </c>
      <c r="AB6419" s="5" t="s">
        <v>12950</v>
      </c>
      <c r="AC6419" s="22" t="s">
        <v>12950</v>
      </c>
      <c r="AD6419" s="16" t="s">
        <v>12950</v>
      </c>
      <c r="AE6419" s="3" t="s">
        <v>12950</v>
      </c>
      <c r="AF6419" s="3" t="s">
        <v>12950</v>
      </c>
      <c r="AG6419" s="3" t="s">
        <v>12950</v>
      </c>
      <c r="AH6419" s="17" t="s">
        <v>12950</v>
      </c>
    </row>
    <row r="6420" spans="1:34">
      <c r="A6420" t="s">
        <v>74</v>
      </c>
      <c r="B6420" t="s">
        <v>10454</v>
      </c>
      <c r="E6420" s="6">
        <v>0.21164255648511501</v>
      </c>
      <c r="F6420" s="1">
        <v>0.57461065203557204</v>
      </c>
      <c r="G6420" s="1">
        <v>0.33070050222236402</v>
      </c>
      <c r="H6420" s="1">
        <v>0.11224936240285401</v>
      </c>
      <c r="I6420" s="7">
        <v>-9.6637741591876394E-2</v>
      </c>
      <c r="J6420" s="11">
        <v>7.2011798888564099E-2</v>
      </c>
      <c r="K6420" s="2">
        <v>0.20326110602064501</v>
      </c>
      <c r="L6420" s="2">
        <v>0.36399767137552502</v>
      </c>
      <c r="M6420" s="2">
        <v>0.24230602137420801</v>
      </c>
      <c r="N6420" s="12">
        <v>0.379267850006687</v>
      </c>
      <c r="O6420" s="16">
        <v>0.28430716391385602</v>
      </c>
      <c r="P6420" s="3">
        <v>0.27246972337445602</v>
      </c>
      <c r="Q6420" s="3">
        <v>0.36270030094011402</v>
      </c>
      <c r="R6420" s="3">
        <v>0.24953330912330701</v>
      </c>
      <c r="S6420" s="17">
        <v>4.1680751790621898E-3</v>
      </c>
      <c r="T6420" s="21" t="s">
        <v>12950</v>
      </c>
      <c r="U6420" s="5" t="s">
        <v>12950</v>
      </c>
      <c r="V6420" s="5" t="s">
        <v>12950</v>
      </c>
      <c r="W6420" s="5" t="s">
        <v>12950</v>
      </c>
      <c r="X6420" s="22" t="s">
        <v>12950</v>
      </c>
      <c r="Y6420" s="21" t="s">
        <v>12950</v>
      </c>
      <c r="Z6420" s="5" t="s">
        <v>12950</v>
      </c>
      <c r="AA6420" s="5" t="s">
        <v>12950</v>
      </c>
      <c r="AB6420" s="5" t="s">
        <v>12950</v>
      </c>
      <c r="AC6420" s="22" t="s">
        <v>12950</v>
      </c>
      <c r="AD6420" s="16" t="s">
        <v>12950</v>
      </c>
      <c r="AE6420" s="3" t="s">
        <v>12950</v>
      </c>
      <c r="AF6420" s="3" t="s">
        <v>12950</v>
      </c>
      <c r="AG6420" s="3" t="s">
        <v>12950</v>
      </c>
      <c r="AH6420" s="17" t="s">
        <v>12950</v>
      </c>
    </row>
    <row r="6421" spans="1:34">
      <c r="A6421" t="s">
        <v>188</v>
      </c>
      <c r="B6421" t="s">
        <v>11270</v>
      </c>
      <c r="E6421" s="6">
        <v>0.65344741288251096</v>
      </c>
      <c r="F6421" s="1">
        <v>4.1452397561321602E-2</v>
      </c>
      <c r="G6421" s="1">
        <v>0.10337496629979601</v>
      </c>
      <c r="H6421" s="1">
        <v>0.29348768914513101</v>
      </c>
      <c r="I6421" s="7">
        <v>0.206220913844849</v>
      </c>
      <c r="J6421" s="11">
        <v>1.33935836264458</v>
      </c>
      <c r="K6421" s="2">
        <v>0.169010079926879</v>
      </c>
      <c r="L6421" s="2">
        <v>0.19475145942204999</v>
      </c>
      <c r="M6421" s="2">
        <v>0.285382737760637</v>
      </c>
      <c r="N6421" s="12">
        <v>0.18897099618399099</v>
      </c>
      <c r="O6421" s="16">
        <v>1.22031524736454</v>
      </c>
      <c r="P6421" s="3">
        <v>0.39598978811809199</v>
      </c>
      <c r="Q6421" s="3">
        <v>5.2878479899218803E-2</v>
      </c>
      <c r="R6421" s="3">
        <v>0.13280665670667199</v>
      </c>
      <c r="S6421" s="17">
        <v>-1.95469589335645E-2</v>
      </c>
      <c r="T6421" s="21" t="s">
        <v>12950</v>
      </c>
      <c r="U6421" s="5" t="s">
        <v>12950</v>
      </c>
      <c r="V6421" s="5" t="s">
        <v>12950</v>
      </c>
      <c r="W6421" s="5" t="s">
        <v>12950</v>
      </c>
      <c r="X6421" s="22" t="s">
        <v>12950</v>
      </c>
      <c r="Y6421" s="21" t="s">
        <v>12950</v>
      </c>
      <c r="Z6421" s="5" t="s">
        <v>12950</v>
      </c>
      <c r="AA6421" s="5" t="s">
        <v>12950</v>
      </c>
      <c r="AB6421" s="5" t="s">
        <v>12950</v>
      </c>
      <c r="AC6421" s="22" t="s">
        <v>12950</v>
      </c>
      <c r="AD6421" s="16" t="s">
        <v>12950</v>
      </c>
      <c r="AE6421" s="3" t="s">
        <v>12950</v>
      </c>
      <c r="AF6421" s="3" t="s">
        <v>12950</v>
      </c>
      <c r="AG6421" s="3" t="s">
        <v>12950</v>
      </c>
      <c r="AH6421" s="17" t="s">
        <v>12950</v>
      </c>
    </row>
    <row r="6422" spans="1:34">
      <c r="A6422" t="s">
        <v>65</v>
      </c>
      <c r="B6422" t="s">
        <v>65</v>
      </c>
      <c r="E6422" s="6">
        <v>0.58756203185903799</v>
      </c>
      <c r="F6422" s="1">
        <v>0.12436249852996099</v>
      </c>
      <c r="G6422" s="1">
        <v>-1.65097941544433E-2</v>
      </c>
      <c r="H6422" s="1">
        <v>-0.163112648351566</v>
      </c>
      <c r="I6422" s="7">
        <v>0.25151790160836501</v>
      </c>
      <c r="J6422" s="11">
        <v>1.1361921306073199</v>
      </c>
      <c r="K6422" s="2">
        <v>0.46381582570686097</v>
      </c>
      <c r="L6422" s="2">
        <v>0.118807617550456</v>
      </c>
      <c r="M6422" s="2">
        <v>0.27745152268231998</v>
      </c>
      <c r="N6422" s="12">
        <v>0.1005341132571</v>
      </c>
      <c r="O6422" s="16">
        <v>1.0045419539571601</v>
      </c>
      <c r="P6422" s="3">
        <v>-0.17103690298844601</v>
      </c>
      <c r="Q6422" s="3">
        <v>-0.185926773874726</v>
      </c>
      <c r="R6422" s="3">
        <v>-0.13624751861083501</v>
      </c>
      <c r="S6422" s="17">
        <v>0.26256562811897499</v>
      </c>
      <c r="T6422" s="21" t="s">
        <v>12950</v>
      </c>
      <c r="U6422" s="5" t="s">
        <v>12950</v>
      </c>
      <c r="V6422" s="5" t="s">
        <v>12950</v>
      </c>
      <c r="W6422" s="5" t="s">
        <v>12950</v>
      </c>
      <c r="X6422" s="22" t="s">
        <v>12950</v>
      </c>
      <c r="Y6422" s="21" t="s">
        <v>12950</v>
      </c>
      <c r="Z6422" s="5" t="s">
        <v>12950</v>
      </c>
      <c r="AA6422" s="5" t="s">
        <v>12950</v>
      </c>
      <c r="AB6422" s="5" t="s">
        <v>12950</v>
      </c>
      <c r="AC6422" s="22" t="s">
        <v>12950</v>
      </c>
      <c r="AD6422" s="16" t="s">
        <v>12950</v>
      </c>
      <c r="AE6422" s="3" t="s">
        <v>12950</v>
      </c>
      <c r="AF6422" s="3" t="s">
        <v>12950</v>
      </c>
      <c r="AG6422" s="3" t="s">
        <v>12950</v>
      </c>
      <c r="AH6422" s="17" t="s">
        <v>12950</v>
      </c>
    </row>
    <row r="6423" spans="1:34">
      <c r="A6423" t="s">
        <v>2674</v>
      </c>
      <c r="B6423" t="s">
        <v>8328</v>
      </c>
      <c r="E6423" s="6">
        <v>0.19949603067965599</v>
      </c>
      <c r="F6423" s="1">
        <v>0.27512198781118102</v>
      </c>
      <c r="G6423" s="1">
        <v>8.35615897233144E-2</v>
      </c>
      <c r="H6423" s="1">
        <v>7.7428690817388804E-2</v>
      </c>
      <c r="I6423" s="7">
        <v>-0.124431576646395</v>
      </c>
      <c r="J6423" s="11">
        <v>4.94065940765284E-2</v>
      </c>
      <c r="K6423" s="2">
        <v>0.14687247293981101</v>
      </c>
      <c r="L6423" s="2">
        <v>0.14196243291260999</v>
      </c>
      <c r="M6423" s="2">
        <v>3.9888448509438297E-2</v>
      </c>
      <c r="N6423" s="12">
        <v>3.4382895645422497E-2</v>
      </c>
      <c r="O6423" s="16">
        <v>7.0886086288434402E-2</v>
      </c>
      <c r="P6423" s="3">
        <v>-1.30052399613863E-2</v>
      </c>
      <c r="Q6423" s="3">
        <v>0.172667772717782</v>
      </c>
      <c r="R6423" s="3">
        <v>3.5495340129631701E-2</v>
      </c>
      <c r="S6423" s="17">
        <v>-4.77623481137988E-2</v>
      </c>
      <c r="T6423" s="21" t="s">
        <v>12950</v>
      </c>
      <c r="U6423" s="5" t="s">
        <v>12950</v>
      </c>
      <c r="V6423" s="5" t="s">
        <v>12950</v>
      </c>
      <c r="W6423" s="5" t="s">
        <v>12950</v>
      </c>
      <c r="X6423" s="22" t="s">
        <v>12950</v>
      </c>
      <c r="Y6423" s="21" t="s">
        <v>12950</v>
      </c>
      <c r="Z6423" s="5" t="s">
        <v>12950</v>
      </c>
      <c r="AA6423" s="5" t="s">
        <v>12950</v>
      </c>
      <c r="AB6423" s="5" t="s">
        <v>12950</v>
      </c>
      <c r="AC6423" s="22" t="s">
        <v>12950</v>
      </c>
      <c r="AD6423" s="16" t="s">
        <v>12950</v>
      </c>
      <c r="AE6423" s="3" t="s">
        <v>12950</v>
      </c>
      <c r="AF6423" s="3" t="s">
        <v>12950</v>
      </c>
      <c r="AG6423" s="3" t="s">
        <v>12950</v>
      </c>
      <c r="AH6423" s="17" t="s">
        <v>12950</v>
      </c>
    </row>
    <row r="6424" spans="1:34">
      <c r="A6424" t="s">
        <v>4374</v>
      </c>
      <c r="B6424" t="s">
        <v>7233</v>
      </c>
      <c r="E6424" s="6">
        <v>-6.7010988809423494E-2</v>
      </c>
      <c r="F6424" s="1">
        <v>0.104280290705186</v>
      </c>
      <c r="G6424" s="1">
        <v>-4.6169478740043797E-2</v>
      </c>
      <c r="H6424" s="1">
        <v>-0.10141801211188201</v>
      </c>
      <c r="I6424" s="7">
        <v>-7.3403157920604006E-2</v>
      </c>
      <c r="J6424" s="11">
        <v>4.13523598153289E-2</v>
      </c>
      <c r="K6424" s="2">
        <v>-9.2171087021145903E-2</v>
      </c>
      <c r="L6424" s="2">
        <v>-7.5147811944767107E-2</v>
      </c>
      <c r="M6424" s="2">
        <v>-1.3714789857046999E-2</v>
      </c>
      <c r="N6424" s="12">
        <v>-0.14873512265533601</v>
      </c>
      <c r="O6424" s="16">
        <v>6.8330320858076193E-2</v>
      </c>
      <c r="P6424" s="3">
        <v>7.3449016941813397E-2</v>
      </c>
      <c r="Q6424" s="3">
        <v>-3.46383737501424E-2</v>
      </c>
      <c r="R6424" s="3">
        <v>4.4606122739013904E-3</v>
      </c>
      <c r="S6424" s="17">
        <v>2.6207360506563999E-3</v>
      </c>
      <c r="T6424" s="21" t="s">
        <v>12950</v>
      </c>
      <c r="U6424" s="5" t="s">
        <v>12950</v>
      </c>
      <c r="V6424" s="5" t="s">
        <v>12950</v>
      </c>
      <c r="W6424" s="5" t="s">
        <v>12950</v>
      </c>
      <c r="X6424" s="22" t="s">
        <v>12950</v>
      </c>
      <c r="Y6424" s="21" t="s">
        <v>12950</v>
      </c>
      <c r="Z6424" s="5" t="s">
        <v>12950</v>
      </c>
      <c r="AA6424" s="5" t="s">
        <v>12950</v>
      </c>
      <c r="AB6424" s="5" t="s">
        <v>12950</v>
      </c>
      <c r="AC6424" s="22" t="s">
        <v>12950</v>
      </c>
      <c r="AD6424" s="16" t="s">
        <v>12950</v>
      </c>
      <c r="AE6424" s="3" t="s">
        <v>12950</v>
      </c>
      <c r="AF6424" s="3" t="s">
        <v>12950</v>
      </c>
      <c r="AG6424" s="3" t="s">
        <v>12950</v>
      </c>
      <c r="AH6424" s="17" t="s">
        <v>12950</v>
      </c>
    </row>
    <row r="6425" spans="1:34">
      <c r="A6425" t="s">
        <v>4384</v>
      </c>
      <c r="B6425" t="s">
        <v>12407</v>
      </c>
      <c r="E6425" s="6">
        <v>1.69614266528754</v>
      </c>
      <c r="F6425" s="1">
        <v>0.39067608750060001</v>
      </c>
      <c r="G6425" s="1">
        <v>0.425076988267241</v>
      </c>
      <c r="H6425" s="1">
        <v>0.56889453770388598</v>
      </c>
      <c r="I6425" s="7">
        <v>0.42158749896951297</v>
      </c>
      <c r="J6425" s="11">
        <v>1.4890052866833601</v>
      </c>
      <c r="K6425" s="2">
        <v>0.79273908935757498</v>
      </c>
      <c r="L6425" s="2">
        <v>0.84895287535844299</v>
      </c>
      <c r="M6425" s="2">
        <v>0.86344395647555705</v>
      </c>
      <c r="N6425" s="12">
        <v>0.44501031216419001</v>
      </c>
      <c r="O6425" s="16">
        <v>1.7004360346030201</v>
      </c>
      <c r="P6425" s="3">
        <v>0.53506719789509005</v>
      </c>
      <c r="Q6425" s="3">
        <v>0.39947547008941497</v>
      </c>
      <c r="R6425" s="3">
        <v>0.64462256646484295</v>
      </c>
      <c r="S6425" s="17">
        <v>0.40964867716188502</v>
      </c>
      <c r="T6425" s="21" t="s">
        <v>12950</v>
      </c>
      <c r="U6425" s="5" t="s">
        <v>12950</v>
      </c>
      <c r="V6425" s="5" t="s">
        <v>12950</v>
      </c>
      <c r="W6425" s="5" t="s">
        <v>12950</v>
      </c>
      <c r="X6425" s="22" t="s">
        <v>12950</v>
      </c>
      <c r="Y6425" s="21" t="s">
        <v>12950</v>
      </c>
      <c r="Z6425" s="5" t="s">
        <v>12950</v>
      </c>
      <c r="AA6425" s="5" t="s">
        <v>12950</v>
      </c>
      <c r="AB6425" s="5" t="s">
        <v>12950</v>
      </c>
      <c r="AC6425" s="22" t="s">
        <v>12950</v>
      </c>
      <c r="AD6425" s="16" t="s">
        <v>12950</v>
      </c>
      <c r="AE6425" s="3" t="s">
        <v>12950</v>
      </c>
      <c r="AF6425" s="3" t="s">
        <v>12950</v>
      </c>
      <c r="AG6425" s="3" t="s">
        <v>12950</v>
      </c>
      <c r="AH6425" s="17" t="s">
        <v>12950</v>
      </c>
    </row>
    <row r="6426" spans="1:34">
      <c r="A6426" t="s">
        <v>2763</v>
      </c>
      <c r="B6426" t="s">
        <v>7820</v>
      </c>
      <c r="E6426" s="6">
        <v>-7.7199829223136202E-2</v>
      </c>
      <c r="F6426" s="1">
        <v>0.54548470950977701</v>
      </c>
      <c r="G6426" s="1">
        <v>0.14684787225160001</v>
      </c>
      <c r="H6426" s="1">
        <v>0.17030464830210901</v>
      </c>
      <c r="I6426" s="7">
        <v>4.4779449687484103E-2</v>
      </c>
      <c r="J6426" s="11">
        <v>3.0937125763897198E-2</v>
      </c>
      <c r="K6426" s="2">
        <v>-5.9802398166056703E-2</v>
      </c>
      <c r="L6426" s="2">
        <v>9.5943499219003706E-2</v>
      </c>
      <c r="M6426" s="2">
        <v>-9.5457931104055593E-2</v>
      </c>
      <c r="N6426" s="12">
        <v>0.116340700483046</v>
      </c>
      <c r="O6426" s="16">
        <v>-0.13458788558860199</v>
      </c>
      <c r="P6426" s="3">
        <v>-2.4991337452851901E-3</v>
      </c>
      <c r="Q6426" s="3">
        <v>5.54634541254619E-2</v>
      </c>
      <c r="R6426" s="3">
        <v>1.5055564294889899E-2</v>
      </c>
      <c r="S6426" s="17">
        <v>-9.7325030808053103E-2</v>
      </c>
      <c r="T6426" s="21" t="s">
        <v>12950</v>
      </c>
      <c r="U6426" s="5" t="s">
        <v>12950</v>
      </c>
      <c r="V6426" s="5" t="s">
        <v>12950</v>
      </c>
      <c r="W6426" s="5" t="s">
        <v>12950</v>
      </c>
      <c r="X6426" s="22" t="s">
        <v>12950</v>
      </c>
      <c r="Y6426" s="21" t="s">
        <v>12950</v>
      </c>
      <c r="Z6426" s="5" t="s">
        <v>12950</v>
      </c>
      <c r="AA6426" s="5" t="s">
        <v>12950</v>
      </c>
      <c r="AB6426" s="5" t="s">
        <v>12950</v>
      </c>
      <c r="AC6426" s="22" t="s">
        <v>12950</v>
      </c>
      <c r="AD6426" s="16" t="s">
        <v>12950</v>
      </c>
      <c r="AE6426" s="3" t="s">
        <v>12950</v>
      </c>
      <c r="AF6426" s="3" t="s">
        <v>12950</v>
      </c>
      <c r="AG6426" s="3" t="s">
        <v>12950</v>
      </c>
      <c r="AH6426" s="17" t="s">
        <v>12950</v>
      </c>
    </row>
    <row r="6427" spans="1:34">
      <c r="A6427" t="s">
        <v>3306</v>
      </c>
      <c r="B6427" t="s">
        <v>10248</v>
      </c>
      <c r="E6427" s="6">
        <v>-0.58593868667687699</v>
      </c>
      <c r="F6427" s="1">
        <v>-0.105360520175486</v>
      </c>
      <c r="G6427" s="1">
        <v>-0.110386510459483</v>
      </c>
      <c r="H6427" s="1">
        <v>-7.26270498028697E-2</v>
      </c>
      <c r="I6427" s="7">
        <v>6.2348384469710298E-2</v>
      </c>
      <c r="J6427" s="11">
        <v>-0.60562762273498905</v>
      </c>
      <c r="K6427" s="2">
        <v>-0.37824477847201998</v>
      </c>
      <c r="L6427" s="2">
        <v>-0.23728144958782299</v>
      </c>
      <c r="M6427" s="2">
        <v>-0.240789510133287</v>
      </c>
      <c r="N6427" s="12">
        <v>-9.8602951716785195E-2</v>
      </c>
      <c r="O6427" s="16">
        <v>-0.514805199029576</v>
      </c>
      <c r="P6427" s="3">
        <v>-0.15678949901411399</v>
      </c>
      <c r="Q6427" s="3">
        <v>-2.5345485388004501E-2</v>
      </c>
      <c r="R6427" s="3">
        <v>-5.2805493733014103E-2</v>
      </c>
      <c r="S6427" s="17">
        <v>-0.11406274851925401</v>
      </c>
      <c r="T6427" s="21" t="s">
        <v>12950</v>
      </c>
      <c r="U6427" s="5" t="s">
        <v>12950</v>
      </c>
      <c r="V6427" s="5" t="s">
        <v>12950</v>
      </c>
      <c r="W6427" s="5" t="s">
        <v>12950</v>
      </c>
      <c r="X6427" s="22" t="s">
        <v>12950</v>
      </c>
      <c r="Y6427" s="21" t="s">
        <v>12950</v>
      </c>
      <c r="Z6427" s="5" t="s">
        <v>12950</v>
      </c>
      <c r="AA6427" s="5" t="s">
        <v>12950</v>
      </c>
      <c r="AB6427" s="5" t="s">
        <v>12950</v>
      </c>
      <c r="AC6427" s="22" t="s">
        <v>12950</v>
      </c>
      <c r="AD6427" s="16" t="s">
        <v>12950</v>
      </c>
      <c r="AE6427" s="3" t="s">
        <v>12950</v>
      </c>
      <c r="AF6427" s="3" t="s">
        <v>12950</v>
      </c>
      <c r="AG6427" s="3" t="s">
        <v>12950</v>
      </c>
      <c r="AH6427" s="17" t="s">
        <v>12950</v>
      </c>
    </row>
    <row r="6428" spans="1:34">
      <c r="A6428" t="s">
        <v>6220</v>
      </c>
      <c r="B6428" t="s">
        <v>8987</v>
      </c>
      <c r="E6428" s="6">
        <v>0.15834261627540899</v>
      </c>
      <c r="F6428" s="1">
        <v>0.118896341181464</v>
      </c>
      <c r="G6428" s="1">
        <v>0.11045570638468701</v>
      </c>
      <c r="H6428" s="1">
        <v>0.24878095244635701</v>
      </c>
      <c r="I6428" s="7">
        <v>0.25506768846509398</v>
      </c>
      <c r="J6428" s="11">
        <v>8.3444546290949301E-2</v>
      </c>
      <c r="K6428" s="2">
        <v>0.13756248694096801</v>
      </c>
      <c r="L6428" s="2">
        <v>0.103658402958497</v>
      </c>
      <c r="M6428" s="2">
        <v>0.106547084195492</v>
      </c>
      <c r="N6428" s="12">
        <v>9.6379655595147898E-2</v>
      </c>
      <c r="O6428" s="16">
        <v>-5.7772347875688201E-3</v>
      </c>
      <c r="P6428" s="3">
        <v>0.14628149230467899</v>
      </c>
      <c r="Q6428" s="3">
        <v>-1.2149463820780399E-2</v>
      </c>
      <c r="R6428" s="3">
        <v>0.12146472320629</v>
      </c>
      <c r="S6428" s="17">
        <v>6.2442082662671997E-2</v>
      </c>
      <c r="T6428" s="21" t="s">
        <v>12950</v>
      </c>
      <c r="U6428" s="5" t="s">
        <v>12950</v>
      </c>
      <c r="V6428" s="5" t="s">
        <v>12950</v>
      </c>
      <c r="W6428" s="5" t="s">
        <v>12950</v>
      </c>
      <c r="X6428" s="22" t="s">
        <v>12950</v>
      </c>
      <c r="Y6428" s="21" t="s">
        <v>12950</v>
      </c>
      <c r="Z6428" s="5" t="s">
        <v>12950</v>
      </c>
      <c r="AA6428" s="5" t="s">
        <v>12950</v>
      </c>
      <c r="AB6428" s="5" t="s">
        <v>12950</v>
      </c>
      <c r="AC6428" s="22" t="s">
        <v>12950</v>
      </c>
      <c r="AD6428" s="16" t="s">
        <v>12950</v>
      </c>
      <c r="AE6428" s="3" t="s">
        <v>12950</v>
      </c>
      <c r="AF6428" s="3" t="s">
        <v>12950</v>
      </c>
      <c r="AG6428" s="3" t="s">
        <v>12950</v>
      </c>
      <c r="AH6428" s="17" t="s">
        <v>12950</v>
      </c>
    </row>
    <row r="6429" spans="1:34">
      <c r="A6429" t="s">
        <v>3310</v>
      </c>
      <c r="B6429" t="s">
        <v>10085</v>
      </c>
      <c r="E6429" s="6">
        <v>4.4413884113060603E-2</v>
      </c>
      <c r="F6429" s="1">
        <v>0.19229538458237799</v>
      </c>
      <c r="G6429" s="1">
        <v>0.35336375177326401</v>
      </c>
      <c r="H6429" s="1">
        <v>0.64643517415586105</v>
      </c>
      <c r="I6429" s="7">
        <v>0.42472040150566998</v>
      </c>
      <c r="J6429" s="11">
        <v>-3.0178971711064099E-2</v>
      </c>
      <c r="K6429" s="2">
        <v>6.1547415540930399E-2</v>
      </c>
      <c r="L6429" s="2">
        <v>0.12752177585874599</v>
      </c>
      <c r="M6429" s="2">
        <v>0.38984778106645102</v>
      </c>
      <c r="N6429" s="12">
        <v>0.41205496631261301</v>
      </c>
      <c r="O6429" s="16">
        <v>-0.10223288974677</v>
      </c>
      <c r="P6429" s="3">
        <v>0.24019826554593199</v>
      </c>
      <c r="Q6429" s="3">
        <v>1.9435469949519099E-2</v>
      </c>
      <c r="R6429" s="3">
        <v>0.21723459180229701</v>
      </c>
      <c r="S6429" s="17">
        <v>4.1276561864692599E-5</v>
      </c>
      <c r="T6429" s="21" t="s">
        <v>12950</v>
      </c>
      <c r="U6429" s="5" t="s">
        <v>12950</v>
      </c>
      <c r="V6429" s="5" t="s">
        <v>12950</v>
      </c>
      <c r="W6429" s="5" t="s">
        <v>12950</v>
      </c>
      <c r="X6429" s="22" t="s">
        <v>12950</v>
      </c>
      <c r="Y6429" s="21" t="s">
        <v>12950</v>
      </c>
      <c r="Z6429" s="5" t="s">
        <v>12950</v>
      </c>
      <c r="AA6429" s="5" t="s">
        <v>12950</v>
      </c>
      <c r="AB6429" s="5" t="s">
        <v>12950</v>
      </c>
      <c r="AC6429" s="22" t="s">
        <v>12950</v>
      </c>
      <c r="AD6429" s="16" t="s">
        <v>12950</v>
      </c>
      <c r="AE6429" s="3" t="s">
        <v>12950</v>
      </c>
      <c r="AF6429" s="3" t="s">
        <v>12950</v>
      </c>
      <c r="AG6429" s="3" t="s">
        <v>12950</v>
      </c>
      <c r="AH6429" s="17" t="s">
        <v>12950</v>
      </c>
    </row>
    <row r="6430" spans="1:34">
      <c r="A6430" t="s">
        <v>5316</v>
      </c>
      <c r="B6430" t="s">
        <v>6709</v>
      </c>
      <c r="E6430" s="6">
        <v>-0.13105609917838401</v>
      </c>
      <c r="F6430" s="1">
        <v>4.1431440013251102E-2</v>
      </c>
      <c r="G6430" s="1">
        <v>1.07058835223622E-2</v>
      </c>
      <c r="H6430" s="1">
        <v>0.38875922168659499</v>
      </c>
      <c r="I6430" s="7">
        <v>0.30509744415429702</v>
      </c>
      <c r="J6430" s="11">
        <v>-0.104858061957446</v>
      </c>
      <c r="K6430" s="2">
        <v>-0.15925830341368299</v>
      </c>
      <c r="L6430" s="2">
        <v>-0.18216279583276901</v>
      </c>
      <c r="M6430" s="2">
        <v>-3.7291075732470001E-2</v>
      </c>
      <c r="N6430" s="12">
        <v>0.19250130603767099</v>
      </c>
      <c r="O6430" s="16">
        <v>-0.239131195346378</v>
      </c>
      <c r="P6430" s="3">
        <v>8.2170721266745406E-2</v>
      </c>
      <c r="Q6430" s="3">
        <v>-0.14589662763416</v>
      </c>
      <c r="R6430" s="3">
        <v>4.3478385804733601E-2</v>
      </c>
      <c r="S6430" s="17">
        <v>-8.2299717123602303E-2</v>
      </c>
      <c r="T6430" s="21" t="s">
        <v>12950</v>
      </c>
      <c r="U6430" s="5" t="s">
        <v>12950</v>
      </c>
      <c r="V6430" s="5" t="s">
        <v>12950</v>
      </c>
      <c r="W6430" s="5" t="s">
        <v>12950</v>
      </c>
      <c r="X6430" s="22" t="s">
        <v>12950</v>
      </c>
      <c r="Y6430" s="21" t="s">
        <v>12950</v>
      </c>
      <c r="Z6430" s="5" t="s">
        <v>12950</v>
      </c>
      <c r="AA6430" s="5" t="s">
        <v>12950</v>
      </c>
      <c r="AB6430" s="5" t="s">
        <v>12950</v>
      </c>
      <c r="AC6430" s="22" t="s">
        <v>12950</v>
      </c>
      <c r="AD6430" s="16" t="s">
        <v>12950</v>
      </c>
      <c r="AE6430" s="3" t="s">
        <v>12950</v>
      </c>
      <c r="AF6430" s="3" t="s">
        <v>12950</v>
      </c>
      <c r="AG6430" s="3" t="s">
        <v>12950</v>
      </c>
      <c r="AH6430" s="17" t="s">
        <v>12950</v>
      </c>
    </row>
    <row r="6431" spans="1:34">
      <c r="A6431" t="s">
        <v>576</v>
      </c>
      <c r="B6431" t="s">
        <v>11905</v>
      </c>
      <c r="E6431" s="6">
        <v>0.42384736223389402</v>
      </c>
      <c r="F6431" s="1">
        <v>0.51284609116573199</v>
      </c>
      <c r="G6431" s="1">
        <v>0.66457180123230697</v>
      </c>
      <c r="H6431" s="1">
        <v>0.486290503161659</v>
      </c>
      <c r="I6431" s="7">
        <v>0.55952987021067402</v>
      </c>
      <c r="J6431" s="11">
        <v>0.491733492334824</v>
      </c>
      <c r="K6431" s="2">
        <v>0.499947477615515</v>
      </c>
      <c r="L6431" s="2">
        <v>0.44305403738142601</v>
      </c>
      <c r="M6431" s="2">
        <v>0.57059879616147402</v>
      </c>
      <c r="N6431" s="12">
        <v>0.28811997668817102</v>
      </c>
      <c r="O6431" s="16">
        <v>0.37255841488582903</v>
      </c>
      <c r="P6431" s="3">
        <v>0.91686315461813706</v>
      </c>
      <c r="Q6431" s="3">
        <v>0.72435410674370704</v>
      </c>
      <c r="R6431" s="3">
        <v>0.48843629591710802</v>
      </c>
      <c r="S6431" s="17">
        <v>0.142841506448075</v>
      </c>
      <c r="T6431" s="21" t="s">
        <v>12950</v>
      </c>
      <c r="U6431" s="5" t="s">
        <v>12950</v>
      </c>
      <c r="V6431" s="5" t="s">
        <v>12950</v>
      </c>
      <c r="W6431" s="5" t="s">
        <v>12950</v>
      </c>
      <c r="X6431" s="22" t="s">
        <v>12950</v>
      </c>
      <c r="Y6431" s="21" t="s">
        <v>12950</v>
      </c>
      <c r="Z6431" s="5" t="s">
        <v>12950</v>
      </c>
      <c r="AA6431" s="5" t="s">
        <v>12950</v>
      </c>
      <c r="AB6431" s="5" t="s">
        <v>12950</v>
      </c>
      <c r="AC6431" s="22" t="s">
        <v>12950</v>
      </c>
      <c r="AD6431" s="16" t="s">
        <v>12950</v>
      </c>
      <c r="AE6431" s="3" t="s">
        <v>12950</v>
      </c>
      <c r="AF6431" s="3" t="s">
        <v>12950</v>
      </c>
      <c r="AG6431" s="3" t="s">
        <v>12950</v>
      </c>
      <c r="AH6431" s="17" t="s">
        <v>12950</v>
      </c>
    </row>
    <row r="6432" spans="1:34">
      <c r="A6432" t="s">
        <v>4950</v>
      </c>
      <c r="B6432" t="s">
        <v>4950</v>
      </c>
      <c r="E6432" s="6">
        <v>0.123190021895205</v>
      </c>
      <c r="F6432" s="1">
        <v>4.5583320547296198E-2</v>
      </c>
      <c r="G6432" s="1">
        <v>0.19267856052204799</v>
      </c>
      <c r="H6432" s="1">
        <v>3.7155574909567599E-2</v>
      </c>
      <c r="I6432" s="7">
        <v>-0.15762787513576501</v>
      </c>
      <c r="J6432" s="11">
        <v>9.0076112381093795E-2</v>
      </c>
      <c r="K6432" s="2">
        <v>0.10541298782507</v>
      </c>
      <c r="L6432" s="2">
        <v>0.14109005194347299</v>
      </c>
      <c r="M6432" s="2">
        <v>0.20596835994911</v>
      </c>
      <c r="N6432" s="12">
        <v>0.26464118397006298</v>
      </c>
      <c r="O6432" s="16">
        <v>-0.22190294865969901</v>
      </c>
      <c r="P6432" s="3">
        <v>0.23733695998658</v>
      </c>
      <c r="Q6432" s="3">
        <v>-0.16064806821066699</v>
      </c>
      <c r="R6432" s="3">
        <v>-0.16544337075916099</v>
      </c>
      <c r="S6432" s="17">
        <v>-0.16064806821066699</v>
      </c>
      <c r="T6432" s="21" t="s">
        <v>12950</v>
      </c>
      <c r="U6432" s="5" t="s">
        <v>12950</v>
      </c>
      <c r="V6432" s="5" t="s">
        <v>12950</v>
      </c>
      <c r="W6432" s="5" t="s">
        <v>12950</v>
      </c>
      <c r="X6432" s="22" t="s">
        <v>12950</v>
      </c>
      <c r="Y6432" s="21" t="s">
        <v>12950</v>
      </c>
      <c r="Z6432" s="5" t="s">
        <v>12950</v>
      </c>
      <c r="AA6432" s="5" t="s">
        <v>12950</v>
      </c>
      <c r="AB6432" s="5" t="s">
        <v>12950</v>
      </c>
      <c r="AC6432" s="22" t="s">
        <v>12950</v>
      </c>
      <c r="AD6432" s="16" t="s">
        <v>12950</v>
      </c>
      <c r="AE6432" s="3" t="s">
        <v>12950</v>
      </c>
      <c r="AF6432" s="3" t="s">
        <v>12950</v>
      </c>
      <c r="AG6432" s="3" t="s">
        <v>12950</v>
      </c>
      <c r="AH6432" s="17" t="s">
        <v>12950</v>
      </c>
    </row>
    <row r="6433" spans="1:34">
      <c r="A6433" t="s">
        <v>4019</v>
      </c>
      <c r="B6433" t="s">
        <v>7578</v>
      </c>
      <c r="E6433" s="6">
        <v>-5.4322341479837701E-2</v>
      </c>
      <c r="F6433" s="1">
        <v>9.8477958356355602E-2</v>
      </c>
      <c r="G6433" s="1">
        <v>-4.2350382898400103E-2</v>
      </c>
      <c r="H6433" s="1">
        <v>0.115782101970188</v>
      </c>
      <c r="I6433" s="7">
        <v>0.10619829247660099</v>
      </c>
      <c r="J6433" s="11">
        <v>6.44073299062356E-2</v>
      </c>
      <c r="K6433" s="2">
        <v>1.5771827253267701E-2</v>
      </c>
      <c r="L6433" s="2">
        <v>-4.6535592447134101E-2</v>
      </c>
      <c r="M6433" s="2">
        <v>0.158029523322542</v>
      </c>
      <c r="N6433" s="12">
        <v>0.10522704973109701</v>
      </c>
      <c r="O6433" s="16">
        <v>-0.27551091281040901</v>
      </c>
      <c r="P6433" s="3">
        <v>-0.23635765109302201</v>
      </c>
      <c r="Q6433" s="3">
        <v>-0.20568065177418501</v>
      </c>
      <c r="R6433" s="3">
        <v>-0.19987712344012201</v>
      </c>
      <c r="S6433" s="17">
        <v>-0.18399739724587399</v>
      </c>
      <c r="T6433" s="21" t="s">
        <v>12950</v>
      </c>
      <c r="U6433" s="5" t="s">
        <v>12950</v>
      </c>
      <c r="V6433" s="5" t="s">
        <v>12950</v>
      </c>
      <c r="W6433" s="5" t="s">
        <v>12950</v>
      </c>
      <c r="X6433" s="22" t="s">
        <v>12950</v>
      </c>
      <c r="Y6433" s="21" t="s">
        <v>12950</v>
      </c>
      <c r="Z6433" s="5" t="s">
        <v>12950</v>
      </c>
      <c r="AA6433" s="5" t="s">
        <v>12950</v>
      </c>
      <c r="AB6433" s="5" t="s">
        <v>12950</v>
      </c>
      <c r="AC6433" s="22" t="s">
        <v>12950</v>
      </c>
      <c r="AD6433" s="16" t="s">
        <v>12950</v>
      </c>
      <c r="AE6433" s="3" t="s">
        <v>12950</v>
      </c>
      <c r="AF6433" s="3" t="s">
        <v>12950</v>
      </c>
      <c r="AG6433" s="3" t="s">
        <v>12950</v>
      </c>
      <c r="AH6433" s="17" t="s">
        <v>12950</v>
      </c>
    </row>
    <row r="6434" spans="1:34">
      <c r="A6434" t="s">
        <v>4912</v>
      </c>
      <c r="B6434" t="s">
        <v>7964</v>
      </c>
      <c r="E6434" s="6">
        <v>0.17585469155005401</v>
      </c>
      <c r="F6434" s="1">
        <v>-0.116962048583634</v>
      </c>
      <c r="G6434" s="1">
        <v>6.9807752372234202E-2</v>
      </c>
      <c r="H6434" s="1">
        <v>4.2342974563924302E-2</v>
      </c>
      <c r="I6434" s="7">
        <v>-8.8842040575356801E-2</v>
      </c>
      <c r="J6434" s="11">
        <v>3.0350689601554699E-2</v>
      </c>
      <c r="K6434" s="2">
        <v>-0.133377152676315</v>
      </c>
      <c r="L6434" s="2">
        <v>-0.262350360670984</v>
      </c>
      <c r="M6434" s="2">
        <v>-0.16809637069845601</v>
      </c>
      <c r="N6434" s="12">
        <v>-2.1740853588822301E-2</v>
      </c>
      <c r="O6434" s="16">
        <v>7.2242726841803703E-2</v>
      </c>
      <c r="P6434" s="3">
        <v>-7.1026353522246899E-2</v>
      </c>
      <c r="Q6434" s="3">
        <v>-0.18271605842309199</v>
      </c>
      <c r="R6434" s="3">
        <v>-6.6400348093747799E-2</v>
      </c>
      <c r="S6434" s="17">
        <v>-0.145502589739605</v>
      </c>
      <c r="T6434" s="21" t="s">
        <v>12950</v>
      </c>
      <c r="U6434" s="5" t="s">
        <v>12950</v>
      </c>
      <c r="V6434" s="5" t="s">
        <v>12950</v>
      </c>
      <c r="W6434" s="5" t="s">
        <v>12950</v>
      </c>
      <c r="X6434" s="22" t="s">
        <v>12950</v>
      </c>
      <c r="Y6434" s="21" t="s">
        <v>12950</v>
      </c>
      <c r="Z6434" s="5" t="s">
        <v>12950</v>
      </c>
      <c r="AA6434" s="5" t="s">
        <v>12950</v>
      </c>
      <c r="AB6434" s="5" t="s">
        <v>12950</v>
      </c>
      <c r="AC6434" s="22" t="s">
        <v>12950</v>
      </c>
      <c r="AD6434" s="16" t="s">
        <v>12950</v>
      </c>
      <c r="AE6434" s="3" t="s">
        <v>12950</v>
      </c>
      <c r="AF6434" s="3" t="s">
        <v>12950</v>
      </c>
      <c r="AG6434" s="3" t="s">
        <v>12950</v>
      </c>
      <c r="AH6434" s="17" t="s">
        <v>12950</v>
      </c>
    </row>
    <row r="6435" spans="1:34">
      <c r="A6435" t="s">
        <v>152</v>
      </c>
      <c r="B6435" t="s">
        <v>8420</v>
      </c>
      <c r="E6435" s="6">
        <v>3.4193188549729699E-2</v>
      </c>
      <c r="F6435" s="1">
        <v>6.4472375421079794E-2</v>
      </c>
      <c r="G6435" s="1">
        <v>0.14096808196379801</v>
      </c>
      <c r="H6435" s="1">
        <v>0.12630778307159099</v>
      </c>
      <c r="I6435" s="7">
        <v>0.16064099451563399</v>
      </c>
      <c r="J6435" s="11">
        <v>0.153155366123881</v>
      </c>
      <c r="K6435" s="2">
        <v>0.15932648129701099</v>
      </c>
      <c r="L6435" s="2">
        <v>4.5563063135034797E-2</v>
      </c>
      <c r="M6435" s="2">
        <v>0.190186651552021</v>
      </c>
      <c r="N6435" s="12">
        <v>0.27035560763265598</v>
      </c>
      <c r="O6435" s="16">
        <v>9.0305949120218998E-2</v>
      </c>
      <c r="P6435" s="3">
        <v>-6.1645859304753997E-2</v>
      </c>
      <c r="Q6435" s="3">
        <v>-2.3589556446843699E-2</v>
      </c>
      <c r="R6435" s="3">
        <v>4.2320410406319099E-2</v>
      </c>
      <c r="S6435" s="17">
        <v>-0.16685565494295601</v>
      </c>
      <c r="T6435" s="21" t="s">
        <v>12950</v>
      </c>
      <c r="U6435" s="5" t="s">
        <v>12950</v>
      </c>
      <c r="V6435" s="5" t="s">
        <v>12950</v>
      </c>
      <c r="W6435" s="5" t="s">
        <v>12950</v>
      </c>
      <c r="X6435" s="22" t="s">
        <v>12950</v>
      </c>
      <c r="Y6435" s="21" t="s">
        <v>12950</v>
      </c>
      <c r="Z6435" s="5" t="s">
        <v>12950</v>
      </c>
      <c r="AA6435" s="5" t="s">
        <v>12950</v>
      </c>
      <c r="AB6435" s="5" t="s">
        <v>12950</v>
      </c>
      <c r="AC6435" s="22" t="s">
        <v>12950</v>
      </c>
      <c r="AD6435" s="16" t="s">
        <v>12950</v>
      </c>
      <c r="AE6435" s="3" t="s">
        <v>12950</v>
      </c>
      <c r="AF6435" s="3" t="s">
        <v>12950</v>
      </c>
      <c r="AG6435" s="3" t="s">
        <v>12950</v>
      </c>
      <c r="AH6435" s="17" t="s">
        <v>12950</v>
      </c>
    </row>
    <row r="6436" spans="1:34">
      <c r="A6436" t="s">
        <v>4553</v>
      </c>
      <c r="B6436" t="s">
        <v>8954</v>
      </c>
      <c r="E6436" s="6">
        <v>-0.60462625476964604</v>
      </c>
      <c r="F6436" s="1">
        <v>6.7138407291438204E-2</v>
      </c>
      <c r="G6436" s="1">
        <v>0.39797241245804699</v>
      </c>
      <c r="H6436" s="1">
        <v>8.7014889923890504E-2</v>
      </c>
      <c r="I6436" s="7">
        <v>0.17710239990083701</v>
      </c>
      <c r="J6436" s="11">
        <v>-0.89499203525399496</v>
      </c>
      <c r="K6436" s="2">
        <v>-0.41356684443966102</v>
      </c>
      <c r="L6436" s="2">
        <v>-0.220826278163401</v>
      </c>
      <c r="M6436" s="2">
        <v>8.4763332930321497E-2</v>
      </c>
      <c r="N6436" s="12">
        <v>8.6668536801959599E-4</v>
      </c>
      <c r="O6436" s="16">
        <v>-0.72739214986513401</v>
      </c>
      <c r="P6436" s="3">
        <v>-0.123628315852091</v>
      </c>
      <c r="Q6436" s="3">
        <v>4.6366370471888303E-2</v>
      </c>
      <c r="R6436" s="3">
        <v>0.34478850766304397</v>
      </c>
      <c r="S6436" s="17">
        <v>7.9939269310750793E-2</v>
      </c>
      <c r="T6436" s="21" t="s">
        <v>12950</v>
      </c>
      <c r="U6436" s="5" t="s">
        <v>12950</v>
      </c>
      <c r="V6436" s="5" t="s">
        <v>12950</v>
      </c>
      <c r="W6436" s="5" t="s">
        <v>12950</v>
      </c>
      <c r="X6436" s="22" t="s">
        <v>12950</v>
      </c>
      <c r="Y6436" s="21" t="s">
        <v>12950</v>
      </c>
      <c r="Z6436" s="5" t="s">
        <v>12950</v>
      </c>
      <c r="AA6436" s="5" t="s">
        <v>12950</v>
      </c>
      <c r="AB6436" s="5" t="s">
        <v>12950</v>
      </c>
      <c r="AC6436" s="22" t="s">
        <v>12950</v>
      </c>
      <c r="AD6436" s="16" t="s">
        <v>12950</v>
      </c>
      <c r="AE6436" s="3" t="s">
        <v>12950</v>
      </c>
      <c r="AF6436" s="3" t="s">
        <v>12950</v>
      </c>
      <c r="AG6436" s="3" t="s">
        <v>12950</v>
      </c>
      <c r="AH6436" s="17" t="s">
        <v>12950</v>
      </c>
    </row>
    <row r="6437" spans="1:34">
      <c r="A6437" t="s">
        <v>5161</v>
      </c>
      <c r="B6437" t="s">
        <v>8140</v>
      </c>
      <c r="E6437" s="6">
        <v>9.8735569851987906E-2</v>
      </c>
      <c r="F6437" s="1">
        <v>0.61309701942012096</v>
      </c>
      <c r="G6437" s="1">
        <v>0.78367512617598201</v>
      </c>
      <c r="H6437" s="1">
        <v>0.44188701336091102</v>
      </c>
      <c r="I6437" s="7">
        <v>0.71178884200839299</v>
      </c>
      <c r="J6437" s="11">
        <v>-1.10698421433184</v>
      </c>
      <c r="K6437" s="2">
        <v>-0.606037794187266</v>
      </c>
      <c r="L6437" s="2">
        <v>-0.108252384266153</v>
      </c>
      <c r="M6437" s="2">
        <v>-0.14650730610718801</v>
      </c>
      <c r="N6437" s="12">
        <v>0.15746431541148601</v>
      </c>
      <c r="O6437" s="16">
        <v>1.11912696419257E-2</v>
      </c>
      <c r="P6437" s="3">
        <v>7.0666978747839199E-2</v>
      </c>
      <c r="Q6437" s="3">
        <v>9.6334359820510904E-2</v>
      </c>
      <c r="R6437" s="3">
        <v>-3.0807622952315501E-2</v>
      </c>
      <c r="S6437" s="17">
        <v>-6.3037333601589796E-3</v>
      </c>
      <c r="T6437" s="21" t="s">
        <v>12950</v>
      </c>
      <c r="U6437" s="5" t="s">
        <v>12950</v>
      </c>
      <c r="V6437" s="5" t="s">
        <v>12950</v>
      </c>
      <c r="W6437" s="5" t="s">
        <v>12950</v>
      </c>
      <c r="X6437" s="22" t="s">
        <v>12950</v>
      </c>
      <c r="Y6437" s="21" t="s">
        <v>12950</v>
      </c>
      <c r="Z6437" s="5" t="s">
        <v>12950</v>
      </c>
      <c r="AA6437" s="5" t="s">
        <v>12950</v>
      </c>
      <c r="AB6437" s="5" t="s">
        <v>12950</v>
      </c>
      <c r="AC6437" s="22" t="s">
        <v>12950</v>
      </c>
      <c r="AD6437" s="16" t="s">
        <v>12950</v>
      </c>
      <c r="AE6437" s="3" t="s">
        <v>12950</v>
      </c>
      <c r="AF6437" s="3" t="s">
        <v>12950</v>
      </c>
      <c r="AG6437" s="3" t="s">
        <v>12950</v>
      </c>
      <c r="AH6437" s="17" t="s">
        <v>12950</v>
      </c>
    </row>
    <row r="6438" spans="1:34">
      <c r="A6438" t="s">
        <v>1981</v>
      </c>
      <c r="B6438" t="s">
        <v>8933</v>
      </c>
      <c r="E6438" s="6">
        <v>-0.197290389316682</v>
      </c>
      <c r="F6438" s="1">
        <v>8.4136175721433004E-2</v>
      </c>
      <c r="G6438" s="1">
        <v>5.2716956808447298E-2</v>
      </c>
      <c r="H6438" s="1">
        <v>-0.123679188397326</v>
      </c>
      <c r="I6438" s="7">
        <v>6.12804128975847E-2</v>
      </c>
      <c r="J6438" s="11">
        <v>-0.33089374723589099</v>
      </c>
      <c r="K6438" s="2">
        <v>0.443327070156812</v>
      </c>
      <c r="L6438" s="2">
        <v>0.373825043699552</v>
      </c>
      <c r="M6438" s="2">
        <v>0.266670472344189</v>
      </c>
      <c r="N6438" s="12">
        <v>0.37515150563840199</v>
      </c>
      <c r="O6438" s="16">
        <v>-0.32541978423844398</v>
      </c>
      <c r="P6438" s="3">
        <v>5.0086370716465899E-2</v>
      </c>
      <c r="Q6438" s="3">
        <v>0.39524388785167502</v>
      </c>
      <c r="R6438" s="3">
        <v>9.8045894750631593E-2</v>
      </c>
      <c r="S6438" s="17">
        <v>0.45787932534328901</v>
      </c>
      <c r="T6438" s="21" t="s">
        <v>12950</v>
      </c>
      <c r="U6438" s="5" t="s">
        <v>12950</v>
      </c>
      <c r="V6438" s="5" t="s">
        <v>12950</v>
      </c>
      <c r="W6438" s="5" t="s">
        <v>12950</v>
      </c>
      <c r="X6438" s="22" t="s">
        <v>12950</v>
      </c>
      <c r="Y6438" s="21" t="s">
        <v>12950</v>
      </c>
      <c r="Z6438" s="5" t="s">
        <v>12950</v>
      </c>
      <c r="AA6438" s="5" t="s">
        <v>12950</v>
      </c>
      <c r="AB6438" s="5" t="s">
        <v>12950</v>
      </c>
      <c r="AC6438" s="22" t="s">
        <v>12950</v>
      </c>
      <c r="AD6438" s="16" t="s">
        <v>12950</v>
      </c>
      <c r="AE6438" s="3" t="s">
        <v>12950</v>
      </c>
      <c r="AF6438" s="3" t="s">
        <v>12950</v>
      </c>
      <c r="AG6438" s="3" t="s">
        <v>12950</v>
      </c>
      <c r="AH6438" s="17" t="s">
        <v>12950</v>
      </c>
    </row>
    <row r="6439" spans="1:34">
      <c r="A6439" t="s">
        <v>89</v>
      </c>
      <c r="B6439" t="s">
        <v>7421</v>
      </c>
      <c r="E6439" s="6">
        <v>8.4225267376045895E-2</v>
      </c>
      <c r="F6439" s="1">
        <v>-0.11641861948165599</v>
      </c>
      <c r="G6439" s="1">
        <v>-0.159654962995429</v>
      </c>
      <c r="H6439" s="1">
        <v>-0.13919850386861099</v>
      </c>
      <c r="I6439" s="7">
        <v>-0.22184838215824801</v>
      </c>
      <c r="J6439" s="11">
        <v>0.56498891952047803</v>
      </c>
      <c r="K6439" s="2">
        <v>-3.2039286269867101E-2</v>
      </c>
      <c r="L6439" s="2">
        <v>1.6452808755715202E-2</v>
      </c>
      <c r="M6439" s="2">
        <v>3.0418456201461198E-2</v>
      </c>
      <c r="N6439" s="12">
        <v>-2.37806893854852E-2</v>
      </c>
      <c r="O6439" s="16">
        <v>0.52070463256035704</v>
      </c>
      <c r="P6439" s="3">
        <v>-5.07354786963046E-3</v>
      </c>
      <c r="Q6439" s="3">
        <v>2.13819692347594E-3</v>
      </c>
      <c r="R6439" s="3">
        <v>7.9431232486967505E-3</v>
      </c>
      <c r="S6439" s="17">
        <v>-4.7885483426145403E-2</v>
      </c>
      <c r="T6439" s="21" t="s">
        <v>12950</v>
      </c>
      <c r="U6439" s="5" t="s">
        <v>12950</v>
      </c>
      <c r="V6439" s="5" t="s">
        <v>12950</v>
      </c>
      <c r="W6439" s="5" t="s">
        <v>12950</v>
      </c>
      <c r="X6439" s="22" t="s">
        <v>12950</v>
      </c>
      <c r="Y6439" s="21" t="s">
        <v>12950</v>
      </c>
      <c r="Z6439" s="5" t="s">
        <v>12950</v>
      </c>
      <c r="AA6439" s="5" t="s">
        <v>12950</v>
      </c>
      <c r="AB6439" s="5" t="s">
        <v>12950</v>
      </c>
      <c r="AC6439" s="22" t="s">
        <v>12950</v>
      </c>
      <c r="AD6439" s="16" t="s">
        <v>12950</v>
      </c>
      <c r="AE6439" s="3" t="s">
        <v>12950</v>
      </c>
      <c r="AF6439" s="3" t="s">
        <v>12950</v>
      </c>
      <c r="AG6439" s="3" t="s">
        <v>12950</v>
      </c>
      <c r="AH6439" s="17" t="s">
        <v>12950</v>
      </c>
    </row>
    <row r="6440" spans="1:34">
      <c r="A6440" t="s">
        <v>2031</v>
      </c>
      <c r="B6440" t="s">
        <v>10462</v>
      </c>
      <c r="E6440" s="6">
        <v>0.214188974006226</v>
      </c>
      <c r="F6440" s="1">
        <v>0.29704185578770798</v>
      </c>
      <c r="G6440" s="1">
        <v>0.300178511374187</v>
      </c>
      <c r="H6440" s="1">
        <v>0.45830186725583999</v>
      </c>
      <c r="I6440" s="7">
        <v>0.57219433427657795</v>
      </c>
      <c r="J6440" s="11">
        <v>0.42046469782585499</v>
      </c>
      <c r="K6440" s="2">
        <v>-6.2651075609698195E-2</v>
      </c>
      <c r="L6440" s="2">
        <v>6.4692792269263194E-2</v>
      </c>
      <c r="M6440" s="2">
        <v>0.148809484123543</v>
      </c>
      <c r="N6440" s="12">
        <v>0.28230822640481901</v>
      </c>
      <c r="O6440" s="16">
        <v>0.35294852348712002</v>
      </c>
      <c r="P6440" s="3">
        <v>0.220892061760391</v>
      </c>
      <c r="Q6440" s="3">
        <v>0.194207792063227</v>
      </c>
      <c r="R6440" s="3">
        <v>1.17101622314168E-2</v>
      </c>
      <c r="S6440" s="17">
        <v>0.111740392367773</v>
      </c>
      <c r="T6440" s="21" t="s">
        <v>12950</v>
      </c>
      <c r="U6440" s="5" t="s">
        <v>12950</v>
      </c>
      <c r="V6440" s="5" t="s">
        <v>12950</v>
      </c>
      <c r="W6440" s="5" t="s">
        <v>12950</v>
      </c>
      <c r="X6440" s="22" t="s">
        <v>12950</v>
      </c>
      <c r="Y6440" s="21" t="s">
        <v>12950</v>
      </c>
      <c r="Z6440" s="5" t="s">
        <v>12950</v>
      </c>
      <c r="AA6440" s="5" t="s">
        <v>12950</v>
      </c>
      <c r="AB6440" s="5" t="s">
        <v>12950</v>
      </c>
      <c r="AC6440" s="22" t="s">
        <v>12950</v>
      </c>
      <c r="AD6440" s="16" t="s">
        <v>12950</v>
      </c>
      <c r="AE6440" s="3" t="s">
        <v>12950</v>
      </c>
      <c r="AF6440" s="3" t="s">
        <v>12950</v>
      </c>
      <c r="AG6440" s="3" t="s">
        <v>12950</v>
      </c>
      <c r="AH6440" s="17" t="s">
        <v>12950</v>
      </c>
    </row>
    <row r="6441" spans="1:34">
      <c r="A6441" t="s">
        <v>3308</v>
      </c>
      <c r="B6441" t="s">
        <v>7836</v>
      </c>
      <c r="E6441" s="6">
        <v>-0.34720383286752199</v>
      </c>
      <c r="F6441" s="1">
        <v>-0.23819660782964799</v>
      </c>
      <c r="G6441" s="1">
        <v>-0.26874534905445102</v>
      </c>
      <c r="H6441" s="1">
        <v>-0.17376298901730799</v>
      </c>
      <c r="I6441" s="7">
        <v>5.4089484634270303E-2</v>
      </c>
      <c r="J6441" s="11">
        <v>0.51895033791761402</v>
      </c>
      <c r="K6441" s="2">
        <v>-0.34814044974538999</v>
      </c>
      <c r="L6441" s="2">
        <v>-0.31927646481619598</v>
      </c>
      <c r="M6441" s="2">
        <v>-0.29063819144769398</v>
      </c>
      <c r="N6441" s="12">
        <v>2.44224994565715E-2</v>
      </c>
      <c r="O6441" s="16">
        <v>0.47021002436904902</v>
      </c>
      <c r="P6441" s="3">
        <v>-9.1939419301293193E-2</v>
      </c>
      <c r="Q6441" s="3">
        <v>-6.1802422897423603E-2</v>
      </c>
      <c r="R6441" s="3">
        <v>-6.9266309788484207E-2</v>
      </c>
      <c r="S6441" s="17">
        <v>0.37636600966468498</v>
      </c>
      <c r="T6441" s="21" t="s">
        <v>12950</v>
      </c>
      <c r="U6441" s="5" t="s">
        <v>12950</v>
      </c>
      <c r="V6441" s="5" t="s">
        <v>12950</v>
      </c>
      <c r="W6441" s="5" t="s">
        <v>12950</v>
      </c>
      <c r="X6441" s="22" t="s">
        <v>12950</v>
      </c>
      <c r="Y6441" s="21" t="s">
        <v>12950</v>
      </c>
      <c r="Z6441" s="5" t="s">
        <v>12950</v>
      </c>
      <c r="AA6441" s="5" t="s">
        <v>12950</v>
      </c>
      <c r="AB6441" s="5" t="s">
        <v>12950</v>
      </c>
      <c r="AC6441" s="22" t="s">
        <v>12950</v>
      </c>
      <c r="AD6441" s="16" t="s">
        <v>12950</v>
      </c>
      <c r="AE6441" s="3" t="s">
        <v>12950</v>
      </c>
      <c r="AF6441" s="3" t="s">
        <v>12950</v>
      </c>
      <c r="AG6441" s="3" t="s">
        <v>12950</v>
      </c>
      <c r="AH6441" s="17" t="s">
        <v>12950</v>
      </c>
    </row>
    <row r="6442" spans="1:34">
      <c r="A6442" t="s">
        <v>4979</v>
      </c>
      <c r="B6442" t="s">
        <v>10183</v>
      </c>
      <c r="E6442" s="6">
        <v>0.202227198292567</v>
      </c>
      <c r="F6442" s="1">
        <v>0.114659366379468</v>
      </c>
      <c r="G6442" s="1">
        <v>0.119488460452173</v>
      </c>
      <c r="H6442" s="1">
        <v>9.6110243016730504E-2</v>
      </c>
      <c r="I6442" s="7">
        <v>0.16104377171463999</v>
      </c>
      <c r="J6442" s="11">
        <v>0.34988002469169799</v>
      </c>
      <c r="K6442" s="2">
        <v>0.19721104720654001</v>
      </c>
      <c r="L6442" s="2">
        <v>0.25226705371216901</v>
      </c>
      <c r="M6442" s="2">
        <v>0.173177624900336</v>
      </c>
      <c r="N6442" s="12">
        <v>0.19291251219459499</v>
      </c>
      <c r="O6442" s="16">
        <v>0.46621128370310699</v>
      </c>
      <c r="P6442" s="3">
        <v>0.37673507081497098</v>
      </c>
      <c r="Q6442" s="3">
        <v>0.23529219220172101</v>
      </c>
      <c r="R6442" s="3">
        <v>0.19824054712776401</v>
      </c>
      <c r="S6442" s="17">
        <v>1.7566773820393601E-2</v>
      </c>
      <c r="T6442" s="21" t="s">
        <v>12950</v>
      </c>
      <c r="U6442" s="5" t="s">
        <v>12950</v>
      </c>
      <c r="V6442" s="5" t="s">
        <v>12950</v>
      </c>
      <c r="W6442" s="5" t="s">
        <v>12950</v>
      </c>
      <c r="X6442" s="22" t="s">
        <v>12950</v>
      </c>
      <c r="Y6442" s="21" t="s">
        <v>12950</v>
      </c>
      <c r="Z6442" s="5" t="s">
        <v>12950</v>
      </c>
      <c r="AA6442" s="5" t="s">
        <v>12950</v>
      </c>
      <c r="AB6442" s="5" t="s">
        <v>12950</v>
      </c>
      <c r="AC6442" s="22" t="s">
        <v>12950</v>
      </c>
      <c r="AD6442" s="16" t="s">
        <v>12950</v>
      </c>
      <c r="AE6442" s="3" t="s">
        <v>12950</v>
      </c>
      <c r="AF6442" s="3" t="s">
        <v>12950</v>
      </c>
      <c r="AG6442" s="3" t="s">
        <v>12950</v>
      </c>
      <c r="AH6442" s="17" t="s">
        <v>12950</v>
      </c>
    </row>
    <row r="6443" spans="1:34">
      <c r="A6443" t="s">
        <v>1845</v>
      </c>
      <c r="B6443" t="s">
        <v>9233</v>
      </c>
      <c r="E6443" s="6">
        <v>-9.6632492370410002E-3</v>
      </c>
      <c r="F6443" s="1">
        <v>-6.6588790972445994E-2</v>
      </c>
      <c r="G6443" s="1">
        <v>-0.14471830083343301</v>
      </c>
      <c r="H6443" s="1">
        <v>8.81632050209122E-3</v>
      </c>
      <c r="I6443" s="7">
        <v>-0.153151738672238</v>
      </c>
      <c r="J6443" s="11">
        <v>-1.4166826413933201E-2</v>
      </c>
      <c r="K6443" s="2">
        <v>-0.21877026960590401</v>
      </c>
      <c r="L6443" s="2">
        <v>-0.24915243560429401</v>
      </c>
      <c r="M6443" s="2">
        <v>-0.14480247522770801</v>
      </c>
      <c r="N6443" s="12">
        <v>-0.10144143499594099</v>
      </c>
      <c r="O6443" s="16">
        <v>-3.8211684245544303E-2</v>
      </c>
      <c r="P6443" s="3">
        <v>2.91066096915242E-3</v>
      </c>
      <c r="Q6443" s="3">
        <v>-0.211217171510903</v>
      </c>
      <c r="R6443" s="3">
        <v>-0.30880275219688402</v>
      </c>
      <c r="S6443" s="17">
        <v>-0.37241156125181102</v>
      </c>
      <c r="T6443" s="21" t="s">
        <v>12950</v>
      </c>
      <c r="U6443" s="5" t="s">
        <v>12950</v>
      </c>
      <c r="V6443" s="5" t="s">
        <v>12950</v>
      </c>
      <c r="W6443" s="5" t="s">
        <v>12950</v>
      </c>
      <c r="X6443" s="22" t="s">
        <v>12950</v>
      </c>
      <c r="Y6443" s="21" t="s">
        <v>12950</v>
      </c>
      <c r="Z6443" s="5" t="s">
        <v>12950</v>
      </c>
      <c r="AA6443" s="5" t="s">
        <v>12950</v>
      </c>
      <c r="AB6443" s="5" t="s">
        <v>12950</v>
      </c>
      <c r="AC6443" s="22" t="s">
        <v>12950</v>
      </c>
      <c r="AD6443" s="16" t="s">
        <v>12950</v>
      </c>
      <c r="AE6443" s="3" t="s">
        <v>12950</v>
      </c>
      <c r="AF6443" s="3" t="s">
        <v>12950</v>
      </c>
      <c r="AG6443" s="3" t="s">
        <v>12950</v>
      </c>
      <c r="AH6443" s="17" t="s">
        <v>12950</v>
      </c>
    </row>
    <row r="6444" spans="1:34">
      <c r="A6444" t="s">
        <v>2201</v>
      </c>
      <c r="B6444" t="s">
        <v>11842</v>
      </c>
      <c r="E6444" s="6">
        <v>0.81570709664677599</v>
      </c>
      <c r="F6444" s="1">
        <v>0.19813084042825699</v>
      </c>
      <c r="G6444" s="1">
        <v>7.3223637455723703E-2</v>
      </c>
      <c r="H6444" s="1">
        <v>0.287518316415937</v>
      </c>
      <c r="I6444" s="7">
        <v>0.135412695832555</v>
      </c>
      <c r="J6444" s="11">
        <v>1.1588853726434201</v>
      </c>
      <c r="K6444" s="2">
        <v>0.72301746925100996</v>
      </c>
      <c r="L6444" s="2">
        <v>0.47133347611115201</v>
      </c>
      <c r="M6444" s="2">
        <v>0.40797979368473403</v>
      </c>
      <c r="N6444" s="12">
        <v>0.34316859993207199</v>
      </c>
      <c r="O6444" s="16">
        <v>1.2572685568669</v>
      </c>
      <c r="P6444" s="3">
        <v>0.55519783364160502</v>
      </c>
      <c r="Q6444" s="3">
        <v>0.205384363554004</v>
      </c>
      <c r="R6444" s="3">
        <v>0.37148900046912198</v>
      </c>
      <c r="S6444" s="17">
        <v>0.23763664782896901</v>
      </c>
      <c r="T6444" s="21" t="s">
        <v>12950</v>
      </c>
      <c r="U6444" s="5" t="s">
        <v>12950</v>
      </c>
      <c r="V6444" s="5" t="s">
        <v>12950</v>
      </c>
      <c r="W6444" s="5" t="s">
        <v>12950</v>
      </c>
      <c r="X6444" s="22" t="s">
        <v>12950</v>
      </c>
      <c r="Y6444" s="21" t="s">
        <v>12950</v>
      </c>
      <c r="Z6444" s="5" t="s">
        <v>12950</v>
      </c>
      <c r="AA6444" s="5" t="s">
        <v>12950</v>
      </c>
      <c r="AB6444" s="5" t="s">
        <v>12950</v>
      </c>
      <c r="AC6444" s="22" t="s">
        <v>12950</v>
      </c>
      <c r="AD6444" s="16" t="s">
        <v>12950</v>
      </c>
      <c r="AE6444" s="3" t="s">
        <v>12950</v>
      </c>
      <c r="AF6444" s="3" t="s">
        <v>12950</v>
      </c>
      <c r="AG6444" s="3" t="s">
        <v>12950</v>
      </c>
      <c r="AH6444" s="17" t="s">
        <v>12950</v>
      </c>
    </row>
    <row r="6445" spans="1:34">
      <c r="A6445" t="s">
        <v>2613</v>
      </c>
      <c r="B6445" t="s">
        <v>7596</v>
      </c>
      <c r="E6445" s="6">
        <v>-0.31964360321058299</v>
      </c>
      <c r="F6445" s="1">
        <v>0.53974800901021802</v>
      </c>
      <c r="G6445" s="1">
        <v>0.17522271570258699</v>
      </c>
      <c r="H6445" s="1">
        <v>0.152935495969202</v>
      </c>
      <c r="I6445" s="7">
        <v>0.21442754599563901</v>
      </c>
      <c r="J6445" s="11">
        <v>-0.29938166472947703</v>
      </c>
      <c r="K6445" s="2">
        <v>6.2718387049158303E-2</v>
      </c>
      <c r="L6445" s="2">
        <v>0.21182330309755601</v>
      </c>
      <c r="M6445" s="2">
        <v>8.0022359748019106E-2</v>
      </c>
      <c r="N6445" s="12">
        <v>0.11884648186885501</v>
      </c>
      <c r="O6445" s="16">
        <v>-0.34348402353100399</v>
      </c>
      <c r="P6445" s="3">
        <v>0.154718530807849</v>
      </c>
      <c r="Q6445" s="3">
        <v>0.183126497713546</v>
      </c>
      <c r="R6445" s="3">
        <v>-7.1801305063079995E-2</v>
      </c>
      <c r="S6445" s="17">
        <v>-0.26532468234550899</v>
      </c>
      <c r="T6445" s="21" t="s">
        <v>12950</v>
      </c>
      <c r="U6445" s="5" t="s">
        <v>12950</v>
      </c>
      <c r="V6445" s="5" t="s">
        <v>12950</v>
      </c>
      <c r="W6445" s="5" t="s">
        <v>12950</v>
      </c>
      <c r="X6445" s="22" t="s">
        <v>12950</v>
      </c>
      <c r="Y6445" s="21" t="s">
        <v>12950</v>
      </c>
      <c r="Z6445" s="5" t="s">
        <v>12950</v>
      </c>
      <c r="AA6445" s="5" t="s">
        <v>12950</v>
      </c>
      <c r="AB6445" s="5" t="s">
        <v>12950</v>
      </c>
      <c r="AC6445" s="22" t="s">
        <v>12950</v>
      </c>
      <c r="AD6445" s="16" t="s">
        <v>12950</v>
      </c>
      <c r="AE6445" s="3" t="s">
        <v>12950</v>
      </c>
      <c r="AF6445" s="3" t="s">
        <v>12950</v>
      </c>
      <c r="AG6445" s="3" t="s">
        <v>12950</v>
      </c>
      <c r="AH6445" s="17" t="s">
        <v>12950</v>
      </c>
    </row>
    <row r="6446" spans="1:34">
      <c r="A6446" t="s">
        <v>3467</v>
      </c>
      <c r="B6446" t="s">
        <v>7965</v>
      </c>
      <c r="E6446" s="6">
        <v>-0.18403246220882499</v>
      </c>
      <c r="F6446" s="1">
        <v>0.14592211813577999</v>
      </c>
      <c r="G6446" s="1">
        <v>0.39030297325713298</v>
      </c>
      <c r="H6446" s="1">
        <v>0.19258503406970101</v>
      </c>
      <c r="I6446" s="7">
        <v>0.175585484569795</v>
      </c>
      <c r="J6446" s="11">
        <v>-0.155246627556483</v>
      </c>
      <c r="K6446" s="2">
        <v>-8.9164273496171897E-2</v>
      </c>
      <c r="L6446" s="2">
        <v>0.103100441215429</v>
      </c>
      <c r="M6446" s="2">
        <v>8.9388724236453193E-2</v>
      </c>
      <c r="N6446" s="12">
        <v>0.15004675540958901</v>
      </c>
      <c r="O6446" s="16">
        <v>-2.31974000726601E-2</v>
      </c>
      <c r="P6446" s="3">
        <v>0.123987493020895</v>
      </c>
      <c r="Q6446" s="3">
        <v>8.2759655713644506E-2</v>
      </c>
      <c r="R6446" s="3">
        <v>0.115726501131262</v>
      </c>
      <c r="S6446" s="17">
        <v>-0.25023905673225899</v>
      </c>
      <c r="T6446" s="21" t="s">
        <v>12950</v>
      </c>
      <c r="U6446" s="5" t="s">
        <v>12950</v>
      </c>
      <c r="V6446" s="5" t="s">
        <v>12950</v>
      </c>
      <c r="W6446" s="5" t="s">
        <v>12950</v>
      </c>
      <c r="X6446" s="22" t="s">
        <v>12950</v>
      </c>
      <c r="Y6446" s="21" t="s">
        <v>12950</v>
      </c>
      <c r="Z6446" s="5" t="s">
        <v>12950</v>
      </c>
      <c r="AA6446" s="5" t="s">
        <v>12950</v>
      </c>
      <c r="AB6446" s="5" t="s">
        <v>12950</v>
      </c>
      <c r="AC6446" s="22" t="s">
        <v>12950</v>
      </c>
      <c r="AD6446" s="16" t="s">
        <v>12950</v>
      </c>
      <c r="AE6446" s="3" t="s">
        <v>12950</v>
      </c>
      <c r="AF6446" s="3" t="s">
        <v>12950</v>
      </c>
      <c r="AG6446" s="3" t="s">
        <v>12950</v>
      </c>
      <c r="AH6446" s="17" t="s">
        <v>12950</v>
      </c>
    </row>
    <row r="6447" spans="1:34">
      <c r="A6447" t="s">
        <v>1786</v>
      </c>
      <c r="B6447" t="s">
        <v>10602</v>
      </c>
      <c r="E6447" s="6">
        <v>-8.10341186009223E-2</v>
      </c>
      <c r="F6447" s="1">
        <v>-2.0030173457777301E-2</v>
      </c>
      <c r="G6447" s="1">
        <v>0.247405619040518</v>
      </c>
      <c r="H6447" s="1">
        <v>0.32874641243788999</v>
      </c>
      <c r="I6447" s="7">
        <v>0.101271108455845</v>
      </c>
      <c r="J6447" s="11">
        <v>0.68324666572862702</v>
      </c>
      <c r="K6447" s="2">
        <v>-0.398608545709359</v>
      </c>
      <c r="L6447" s="2">
        <v>0.147573207349423</v>
      </c>
      <c r="M6447" s="2">
        <v>0.48106165554040903</v>
      </c>
      <c r="N6447" s="12">
        <v>0.57428516322785395</v>
      </c>
      <c r="O6447" s="16">
        <v>0.16553350744980899</v>
      </c>
      <c r="P6447" s="3">
        <v>3.2820807472408502E-2</v>
      </c>
      <c r="Q6447" s="3">
        <v>0.41372632772565798</v>
      </c>
      <c r="R6447" s="3">
        <v>0.62060693833146496</v>
      </c>
      <c r="S6447" s="17">
        <v>0.54523501401978403</v>
      </c>
      <c r="T6447" s="21" t="s">
        <v>12950</v>
      </c>
      <c r="U6447" s="5" t="s">
        <v>12950</v>
      </c>
      <c r="V6447" s="5" t="s">
        <v>12950</v>
      </c>
      <c r="W6447" s="5" t="s">
        <v>12950</v>
      </c>
      <c r="X6447" s="22" t="s">
        <v>12950</v>
      </c>
      <c r="Y6447" s="21" t="s">
        <v>12950</v>
      </c>
      <c r="Z6447" s="5" t="s">
        <v>12950</v>
      </c>
      <c r="AA6447" s="5" t="s">
        <v>12950</v>
      </c>
      <c r="AB6447" s="5" t="s">
        <v>12950</v>
      </c>
      <c r="AC6447" s="22" t="s">
        <v>12950</v>
      </c>
      <c r="AD6447" s="16" t="s">
        <v>12950</v>
      </c>
      <c r="AE6447" s="3" t="s">
        <v>12950</v>
      </c>
      <c r="AF6447" s="3" t="s">
        <v>12950</v>
      </c>
      <c r="AG6447" s="3" t="s">
        <v>12950</v>
      </c>
      <c r="AH6447" s="17" t="s">
        <v>12950</v>
      </c>
    </row>
    <row r="6448" spans="1:34">
      <c r="A6448" t="s">
        <v>1850</v>
      </c>
      <c r="B6448" t="s">
        <v>11763</v>
      </c>
      <c r="E6448" s="6">
        <v>-0.72416010387196506</v>
      </c>
      <c r="F6448" s="1">
        <v>-0.45312542819546398</v>
      </c>
      <c r="G6448" s="1">
        <v>-0.347919964007881</v>
      </c>
      <c r="H6448" s="1">
        <v>-8.0617136838908796E-2</v>
      </c>
      <c r="I6448" s="7">
        <v>-0.318852725615552</v>
      </c>
      <c r="J6448" s="11">
        <v>-1.2550531615056499</v>
      </c>
      <c r="K6448" s="2">
        <v>-0.37683922369198403</v>
      </c>
      <c r="L6448" s="2">
        <v>-0.385888662316765</v>
      </c>
      <c r="M6448" s="2">
        <v>-0.31165057692947801</v>
      </c>
      <c r="N6448" s="12">
        <v>-0.113266346321344</v>
      </c>
      <c r="O6448" s="16">
        <v>-1.1276871136918001</v>
      </c>
      <c r="P6448" s="3">
        <v>-0.45504510353302202</v>
      </c>
      <c r="Q6448" s="3">
        <v>-0.26680064342169701</v>
      </c>
      <c r="R6448" s="3">
        <v>-0.31114793136881902</v>
      </c>
      <c r="S6448" s="17">
        <v>-0.39180912662790002</v>
      </c>
      <c r="T6448" s="21" t="s">
        <v>12950</v>
      </c>
      <c r="U6448" s="5" t="s">
        <v>12950</v>
      </c>
      <c r="V6448" s="5" t="s">
        <v>12950</v>
      </c>
      <c r="W6448" s="5" t="s">
        <v>12950</v>
      </c>
      <c r="X6448" s="22" t="s">
        <v>12950</v>
      </c>
      <c r="Y6448" s="21" t="s">
        <v>12950</v>
      </c>
      <c r="Z6448" s="5" t="s">
        <v>12950</v>
      </c>
      <c r="AA6448" s="5" t="s">
        <v>12950</v>
      </c>
      <c r="AB6448" s="5" t="s">
        <v>12950</v>
      </c>
      <c r="AC6448" s="22" t="s">
        <v>12950</v>
      </c>
      <c r="AD6448" s="16" t="s">
        <v>12950</v>
      </c>
      <c r="AE6448" s="3" t="s">
        <v>12950</v>
      </c>
      <c r="AF6448" s="3" t="s">
        <v>12950</v>
      </c>
      <c r="AG6448" s="3" t="s">
        <v>12950</v>
      </c>
      <c r="AH6448" s="17" t="s">
        <v>12950</v>
      </c>
    </row>
    <row r="6449" spans="1:34">
      <c r="A6449" t="s">
        <v>5647</v>
      </c>
      <c r="B6449" t="s">
        <v>9772</v>
      </c>
      <c r="E6449" s="6">
        <v>-0.679708787216876</v>
      </c>
      <c r="F6449" s="1">
        <v>-0.21217889937641901</v>
      </c>
      <c r="G6449" s="1">
        <v>0.125798592829862</v>
      </c>
      <c r="H6449" s="1">
        <v>0.40820384295761802</v>
      </c>
      <c r="I6449" s="7">
        <v>-0.15358610756146199</v>
      </c>
      <c r="J6449" s="11">
        <v>-0.92487231126116498</v>
      </c>
      <c r="K6449" s="2">
        <v>-0.112962982438925</v>
      </c>
      <c r="L6449" s="2">
        <v>-0.467833006947178</v>
      </c>
      <c r="M6449" s="2">
        <v>9.6681962982400199E-2</v>
      </c>
      <c r="N6449" s="12">
        <v>0.18631729457683899</v>
      </c>
      <c r="O6449" s="16">
        <v>-0.95735192839732997</v>
      </c>
      <c r="P6449" s="3">
        <v>0.12718015479162201</v>
      </c>
      <c r="Q6449" s="3">
        <v>-0.39804941473365801</v>
      </c>
      <c r="R6449" s="3">
        <v>0.16949144427365301</v>
      </c>
      <c r="S6449" s="17">
        <v>0.161169830248556</v>
      </c>
      <c r="T6449" s="21" t="s">
        <v>12950</v>
      </c>
      <c r="U6449" s="5" t="s">
        <v>12950</v>
      </c>
      <c r="V6449" s="5" t="s">
        <v>12950</v>
      </c>
      <c r="W6449" s="5" t="s">
        <v>12950</v>
      </c>
      <c r="X6449" s="22" t="s">
        <v>12950</v>
      </c>
      <c r="Y6449" s="21" t="s">
        <v>12950</v>
      </c>
      <c r="Z6449" s="5" t="s">
        <v>12950</v>
      </c>
      <c r="AA6449" s="5" t="s">
        <v>12950</v>
      </c>
      <c r="AB6449" s="5" t="s">
        <v>12950</v>
      </c>
      <c r="AC6449" s="22" t="s">
        <v>12950</v>
      </c>
      <c r="AD6449" s="16" t="s">
        <v>12950</v>
      </c>
      <c r="AE6449" s="3" t="s">
        <v>12950</v>
      </c>
      <c r="AF6449" s="3" t="s">
        <v>12950</v>
      </c>
      <c r="AG6449" s="3" t="s">
        <v>12950</v>
      </c>
      <c r="AH6449" s="17" t="s">
        <v>12950</v>
      </c>
    </row>
    <row r="6450" spans="1:34">
      <c r="A6450" t="s">
        <v>5404</v>
      </c>
      <c r="B6450" t="s">
        <v>11777</v>
      </c>
      <c r="E6450" s="6">
        <v>0.75571228530076495</v>
      </c>
      <c r="F6450" s="1">
        <v>0.36860091300898201</v>
      </c>
      <c r="G6450" s="1">
        <v>0.31774429295904799</v>
      </c>
      <c r="H6450" s="1">
        <v>0.139541741930508</v>
      </c>
      <c r="I6450" s="7">
        <v>0.28670116035486098</v>
      </c>
      <c r="J6450" s="11">
        <v>1.3003536885267399</v>
      </c>
      <c r="K6450" s="2">
        <v>0.54767429562152303</v>
      </c>
      <c r="L6450" s="2">
        <v>0.34504380373337601</v>
      </c>
      <c r="M6450" s="2">
        <v>0.48298175638124802</v>
      </c>
      <c r="N6450" s="12">
        <v>0.250397119621589</v>
      </c>
      <c r="O6450" s="16">
        <v>0.88659491602228102</v>
      </c>
      <c r="P6450" s="3">
        <v>0.403731809317388</v>
      </c>
      <c r="Q6450" s="3">
        <v>0.30397068930258597</v>
      </c>
      <c r="R6450" s="3">
        <v>0.33936728885182499</v>
      </c>
      <c r="S6450" s="17">
        <v>0.243487963849707</v>
      </c>
      <c r="T6450" s="21" t="s">
        <v>12950</v>
      </c>
      <c r="U6450" s="5" t="s">
        <v>12950</v>
      </c>
      <c r="V6450" s="5" t="s">
        <v>12950</v>
      </c>
      <c r="W6450" s="5" t="s">
        <v>12950</v>
      </c>
      <c r="X6450" s="22" t="s">
        <v>12950</v>
      </c>
      <c r="Y6450" s="21" t="s">
        <v>12950</v>
      </c>
      <c r="Z6450" s="5" t="s">
        <v>12950</v>
      </c>
      <c r="AA6450" s="5" t="s">
        <v>12950</v>
      </c>
      <c r="AB6450" s="5" t="s">
        <v>12950</v>
      </c>
      <c r="AC6450" s="22" t="s">
        <v>12950</v>
      </c>
      <c r="AD6450" s="16" t="s">
        <v>12950</v>
      </c>
      <c r="AE6450" s="3" t="s">
        <v>12950</v>
      </c>
      <c r="AF6450" s="3" t="s">
        <v>12950</v>
      </c>
      <c r="AG6450" s="3" t="s">
        <v>12950</v>
      </c>
      <c r="AH6450" s="17" t="s">
        <v>12950</v>
      </c>
    </row>
    <row r="6451" spans="1:34">
      <c r="A6451" t="s">
        <v>1926</v>
      </c>
      <c r="B6451" t="s">
        <v>8524</v>
      </c>
      <c r="E6451" s="6">
        <v>-6.1201803200085303E-3</v>
      </c>
      <c r="F6451" s="1">
        <v>6.8200430091662698E-2</v>
      </c>
      <c r="G6451" s="1">
        <v>1.35627579067339E-2</v>
      </c>
      <c r="H6451" s="1">
        <v>9.8571317364378498E-3</v>
      </c>
      <c r="I6451" s="7">
        <v>-1.30238866594471E-2</v>
      </c>
      <c r="J6451" s="11">
        <v>0.476389278518138</v>
      </c>
      <c r="K6451" s="2">
        <v>9.0259271091419305E-2</v>
      </c>
      <c r="L6451" s="2">
        <v>9.89929968400316E-2</v>
      </c>
      <c r="M6451" s="2">
        <v>8.7693203301267494E-2</v>
      </c>
      <c r="N6451" s="12">
        <v>0.13613615389140701</v>
      </c>
      <c r="O6451" s="16">
        <v>0.29542309157531399</v>
      </c>
      <c r="P6451" s="3">
        <v>0.13371250730146</v>
      </c>
      <c r="Q6451" s="3">
        <v>-6.3407763986409002E-2</v>
      </c>
      <c r="R6451" s="3">
        <v>4.3509836202729198E-2</v>
      </c>
      <c r="S6451" s="17">
        <v>-6.0390229670018399E-2</v>
      </c>
      <c r="T6451" s="21" t="s">
        <v>12950</v>
      </c>
      <c r="U6451" s="5" t="s">
        <v>12950</v>
      </c>
      <c r="V6451" s="5" t="s">
        <v>12950</v>
      </c>
      <c r="W6451" s="5" t="s">
        <v>12950</v>
      </c>
      <c r="X6451" s="22" t="s">
        <v>12950</v>
      </c>
      <c r="Y6451" s="21" t="s">
        <v>12950</v>
      </c>
      <c r="Z6451" s="5" t="s">
        <v>12950</v>
      </c>
      <c r="AA6451" s="5" t="s">
        <v>12950</v>
      </c>
      <c r="AB6451" s="5" t="s">
        <v>12950</v>
      </c>
      <c r="AC6451" s="22" t="s">
        <v>12950</v>
      </c>
      <c r="AD6451" s="16" t="s">
        <v>12950</v>
      </c>
      <c r="AE6451" s="3" t="s">
        <v>12950</v>
      </c>
      <c r="AF6451" s="3" t="s">
        <v>12950</v>
      </c>
      <c r="AG6451" s="3" t="s">
        <v>12950</v>
      </c>
      <c r="AH6451" s="17" t="s">
        <v>12950</v>
      </c>
    </row>
    <row r="6452" spans="1:34">
      <c r="A6452" t="s">
        <v>6477</v>
      </c>
      <c r="B6452" t="s">
        <v>10972</v>
      </c>
      <c r="E6452" s="6">
        <v>-0.49160705169639402</v>
      </c>
      <c r="F6452" s="1">
        <v>-0.45324653425894301</v>
      </c>
      <c r="G6452" s="1">
        <v>-0.37321194852470602</v>
      </c>
      <c r="H6452" s="1">
        <v>-0.20064278098472399</v>
      </c>
      <c r="I6452" s="7">
        <v>-0.13387242971587801</v>
      </c>
      <c r="J6452" s="11">
        <v>-0.30728844581763498</v>
      </c>
      <c r="K6452" s="2">
        <v>-0.66082709214610502</v>
      </c>
      <c r="L6452" s="2">
        <v>-0.337894505142182</v>
      </c>
      <c r="M6452" s="2">
        <v>-0.25203441272117</v>
      </c>
      <c r="N6452" s="12">
        <v>-0.21814855879819001</v>
      </c>
      <c r="O6452" s="16">
        <v>-0.23757302706046099</v>
      </c>
      <c r="P6452" s="3">
        <v>-0.30138183013675401</v>
      </c>
      <c r="Q6452" s="3">
        <v>-0.41582127829233201</v>
      </c>
      <c r="R6452" s="3">
        <v>-0.139490088426141</v>
      </c>
      <c r="S6452" s="17">
        <v>-3.4811313342317997E-2</v>
      </c>
      <c r="T6452" s="21" t="s">
        <v>12950</v>
      </c>
      <c r="U6452" s="5" t="s">
        <v>12950</v>
      </c>
      <c r="V6452" s="5" t="s">
        <v>12950</v>
      </c>
      <c r="W6452" s="5" t="s">
        <v>12950</v>
      </c>
      <c r="X6452" s="22" t="s">
        <v>12950</v>
      </c>
      <c r="Y6452" s="21" t="s">
        <v>12950</v>
      </c>
      <c r="Z6452" s="5" t="s">
        <v>12950</v>
      </c>
      <c r="AA6452" s="5" t="s">
        <v>12950</v>
      </c>
      <c r="AB6452" s="5" t="s">
        <v>12950</v>
      </c>
      <c r="AC6452" s="22" t="s">
        <v>12950</v>
      </c>
      <c r="AD6452" s="16" t="s">
        <v>12950</v>
      </c>
      <c r="AE6452" s="3" t="s">
        <v>12950</v>
      </c>
      <c r="AF6452" s="3" t="s">
        <v>12950</v>
      </c>
      <c r="AG6452" s="3" t="s">
        <v>12950</v>
      </c>
      <c r="AH6452" s="17" t="s">
        <v>12950</v>
      </c>
    </row>
    <row r="6453" spans="1:34">
      <c r="A6453" t="s">
        <v>2303</v>
      </c>
      <c r="B6453" t="s">
        <v>11950</v>
      </c>
      <c r="E6453" s="6">
        <v>0.53680478418760602</v>
      </c>
      <c r="F6453" s="1">
        <v>1.1469804473768299</v>
      </c>
      <c r="G6453" s="1">
        <v>0.34069578719342503</v>
      </c>
      <c r="H6453" s="1">
        <v>0.45534771533956903</v>
      </c>
      <c r="I6453" s="7">
        <v>0.73032859666441596</v>
      </c>
      <c r="J6453" s="11">
        <v>4.0313268860959303E-2</v>
      </c>
      <c r="K6453" s="2">
        <v>1.2281346548990499</v>
      </c>
      <c r="L6453" s="2">
        <v>0.63510737564842601</v>
      </c>
      <c r="M6453" s="2">
        <v>0.236272440041634</v>
      </c>
      <c r="N6453" s="12">
        <v>0.60895732843058603</v>
      </c>
      <c r="O6453" s="16">
        <v>-0.50119691424863599</v>
      </c>
      <c r="P6453" s="3">
        <v>1.4276589701637501</v>
      </c>
      <c r="Q6453" s="3">
        <v>0.77965276749594103</v>
      </c>
      <c r="R6453" s="3">
        <v>0.16850983550943599</v>
      </c>
      <c r="S6453" s="17">
        <v>-1.15866217134935E-3</v>
      </c>
      <c r="T6453" s="21" t="s">
        <v>12950</v>
      </c>
      <c r="U6453" s="5" t="s">
        <v>12950</v>
      </c>
      <c r="V6453" s="5" t="s">
        <v>12950</v>
      </c>
      <c r="W6453" s="5" t="s">
        <v>12950</v>
      </c>
      <c r="X6453" s="22" t="s">
        <v>12950</v>
      </c>
      <c r="Y6453" s="21" t="s">
        <v>12950</v>
      </c>
      <c r="Z6453" s="5" t="s">
        <v>12950</v>
      </c>
      <c r="AA6453" s="5" t="s">
        <v>12950</v>
      </c>
      <c r="AB6453" s="5" t="s">
        <v>12950</v>
      </c>
      <c r="AC6453" s="22" t="s">
        <v>12950</v>
      </c>
      <c r="AD6453" s="16" t="s">
        <v>12950</v>
      </c>
      <c r="AE6453" s="3" t="s">
        <v>12950</v>
      </c>
      <c r="AF6453" s="3" t="s">
        <v>12950</v>
      </c>
      <c r="AG6453" s="3" t="s">
        <v>12950</v>
      </c>
      <c r="AH6453" s="17" t="s">
        <v>12950</v>
      </c>
    </row>
    <row r="6454" spans="1:34">
      <c r="A6454" t="s">
        <v>4642</v>
      </c>
      <c r="B6454" t="s">
        <v>7234</v>
      </c>
      <c r="E6454" s="6">
        <v>0.16058063988787699</v>
      </c>
      <c r="F6454" s="1">
        <v>-6.0826089511495603E-2</v>
      </c>
      <c r="G6454" s="1">
        <v>-0.12171556782007199</v>
      </c>
      <c r="H6454" s="1">
        <v>-6.91156108121984E-3</v>
      </c>
      <c r="I6454" s="7">
        <v>-7.7305461943956905E-2</v>
      </c>
      <c r="J6454" s="11">
        <v>0.453370173995436</v>
      </c>
      <c r="K6454" s="2">
        <v>-4.8239860655875801E-2</v>
      </c>
      <c r="L6454" s="2">
        <v>-4.0014723136996097E-2</v>
      </c>
      <c r="M6454" s="2">
        <v>-6.9384387917719604E-3</v>
      </c>
      <c r="N6454" s="12">
        <v>-4.6481463053248901E-3</v>
      </c>
      <c r="O6454" s="16">
        <v>0.37350611205443601</v>
      </c>
      <c r="P6454" s="3">
        <v>-5.8803118773336098E-2</v>
      </c>
      <c r="Q6454" s="3">
        <v>-8.7661562111326696E-2</v>
      </c>
      <c r="R6454" s="3">
        <v>-2.4999944711758201E-2</v>
      </c>
      <c r="S6454" s="17">
        <v>-9.0365345337916E-2</v>
      </c>
      <c r="T6454" s="21" t="s">
        <v>12950</v>
      </c>
      <c r="U6454" s="5" t="s">
        <v>12950</v>
      </c>
      <c r="V6454" s="5" t="s">
        <v>12950</v>
      </c>
      <c r="W6454" s="5" t="s">
        <v>12950</v>
      </c>
      <c r="X6454" s="22" t="s">
        <v>12950</v>
      </c>
      <c r="Y6454" s="21" t="s">
        <v>12950</v>
      </c>
      <c r="Z6454" s="5" t="s">
        <v>12950</v>
      </c>
      <c r="AA6454" s="5" t="s">
        <v>12950</v>
      </c>
      <c r="AB6454" s="5" t="s">
        <v>12950</v>
      </c>
      <c r="AC6454" s="22" t="s">
        <v>12950</v>
      </c>
      <c r="AD6454" s="16" t="s">
        <v>12950</v>
      </c>
      <c r="AE6454" s="3" t="s">
        <v>12950</v>
      </c>
      <c r="AF6454" s="3" t="s">
        <v>12950</v>
      </c>
      <c r="AG6454" s="3" t="s">
        <v>12950</v>
      </c>
      <c r="AH6454" s="17" t="s">
        <v>12950</v>
      </c>
    </row>
    <row r="6455" spans="1:34">
      <c r="A6455" t="s">
        <v>3864</v>
      </c>
      <c r="B6455" t="s">
        <v>9121</v>
      </c>
      <c r="E6455" s="6">
        <v>-0.15432696741051499</v>
      </c>
      <c r="F6455" s="1">
        <v>-0.12026551784846801</v>
      </c>
      <c r="G6455" s="1">
        <v>-7.2432431022025803E-2</v>
      </c>
      <c r="H6455" s="1">
        <v>-4.0630945954454802E-2</v>
      </c>
      <c r="I6455" s="7">
        <v>-0.108797844999017</v>
      </c>
      <c r="J6455" s="11">
        <v>-0.185232751035911</v>
      </c>
      <c r="K6455" s="2">
        <v>-0.243253999974608</v>
      </c>
      <c r="L6455" s="2">
        <v>-0.22785743802185399</v>
      </c>
      <c r="M6455" s="2">
        <v>-0.175440852933023</v>
      </c>
      <c r="N6455" s="12">
        <v>-0.25854994421341698</v>
      </c>
      <c r="O6455" s="16">
        <v>-7.8375242635900205E-2</v>
      </c>
      <c r="P6455" s="3">
        <v>-1.32971934472616E-3</v>
      </c>
      <c r="Q6455" s="3">
        <v>-9.2492842357832394E-2</v>
      </c>
      <c r="R6455" s="3">
        <v>-6.12233914484357E-2</v>
      </c>
      <c r="S6455" s="17">
        <v>-7.6039246977403593E-2</v>
      </c>
      <c r="T6455" s="21" t="s">
        <v>12950</v>
      </c>
      <c r="U6455" s="5" t="s">
        <v>12950</v>
      </c>
      <c r="V6455" s="5" t="s">
        <v>12950</v>
      </c>
      <c r="W6455" s="5" t="s">
        <v>12950</v>
      </c>
      <c r="X6455" s="22" t="s">
        <v>12950</v>
      </c>
      <c r="Y6455" s="21" t="s">
        <v>12950</v>
      </c>
      <c r="Z6455" s="5" t="s">
        <v>12950</v>
      </c>
      <c r="AA6455" s="5" t="s">
        <v>12950</v>
      </c>
      <c r="AB6455" s="5" t="s">
        <v>12950</v>
      </c>
      <c r="AC6455" s="22" t="s">
        <v>12950</v>
      </c>
      <c r="AD6455" s="16" t="s">
        <v>12950</v>
      </c>
      <c r="AE6455" s="3" t="s">
        <v>12950</v>
      </c>
      <c r="AF6455" s="3" t="s">
        <v>12950</v>
      </c>
      <c r="AG6455" s="3" t="s">
        <v>12950</v>
      </c>
      <c r="AH6455" s="17" t="s">
        <v>12950</v>
      </c>
    </row>
    <row r="6456" spans="1:34">
      <c r="A6456" t="s">
        <v>3934</v>
      </c>
      <c r="B6456" t="s">
        <v>12245</v>
      </c>
      <c r="E6456" s="6">
        <v>1.1853498548630801</v>
      </c>
      <c r="F6456" s="1">
        <v>0.53576127207378299</v>
      </c>
      <c r="G6456" s="1">
        <v>0.27283353683519901</v>
      </c>
      <c r="H6456" s="1">
        <v>0.44925049617570101</v>
      </c>
      <c r="I6456" s="7">
        <v>0.34623227644514398</v>
      </c>
      <c r="J6456" s="11">
        <v>1.81313930463799</v>
      </c>
      <c r="K6456" s="2">
        <v>0.86436287900834696</v>
      </c>
      <c r="L6456" s="2">
        <v>0.61446275969612796</v>
      </c>
      <c r="M6456" s="2">
        <v>0.57240675525893803</v>
      </c>
      <c r="N6456" s="12">
        <v>0.43228517793107302</v>
      </c>
      <c r="O6456" s="16">
        <v>1.5166083787487401</v>
      </c>
      <c r="P6456" s="3">
        <v>0.263184000954648</v>
      </c>
      <c r="Q6456" s="3">
        <v>0.37569918815910303</v>
      </c>
      <c r="R6456" s="3">
        <v>0.36621230724590298</v>
      </c>
      <c r="S6456" s="17">
        <v>0.28408411615312101</v>
      </c>
      <c r="T6456" s="21" t="s">
        <v>12950</v>
      </c>
      <c r="U6456" s="5" t="s">
        <v>12950</v>
      </c>
      <c r="V6456" s="5" t="s">
        <v>12950</v>
      </c>
      <c r="W6456" s="5" t="s">
        <v>12950</v>
      </c>
      <c r="X6456" s="22" t="s">
        <v>12950</v>
      </c>
      <c r="Y6456" s="21" t="s">
        <v>12950</v>
      </c>
      <c r="Z6456" s="5" t="s">
        <v>12950</v>
      </c>
      <c r="AA6456" s="5" t="s">
        <v>12950</v>
      </c>
      <c r="AB6456" s="5" t="s">
        <v>12950</v>
      </c>
      <c r="AC6456" s="22" t="s">
        <v>12950</v>
      </c>
      <c r="AD6456" s="16" t="s">
        <v>12950</v>
      </c>
      <c r="AE6456" s="3" t="s">
        <v>12950</v>
      </c>
      <c r="AF6456" s="3" t="s">
        <v>12950</v>
      </c>
      <c r="AG6456" s="3" t="s">
        <v>12950</v>
      </c>
      <c r="AH6456" s="17" t="s">
        <v>12950</v>
      </c>
    </row>
    <row r="6457" spans="1:34">
      <c r="A6457" t="s">
        <v>3977</v>
      </c>
      <c r="B6457" t="s">
        <v>9148</v>
      </c>
      <c r="E6457" s="6">
        <v>-0.12876671958569</v>
      </c>
      <c r="F6457" s="1">
        <v>-0.23580036756619099</v>
      </c>
      <c r="G6457" s="1">
        <v>-0.168159656143755</v>
      </c>
      <c r="H6457" s="1">
        <v>-0.14306972699589601</v>
      </c>
      <c r="I6457" s="7">
        <v>-0.225179170615917</v>
      </c>
      <c r="J6457" s="11">
        <v>1.3922596645105201E-2</v>
      </c>
      <c r="K6457" s="2">
        <v>-0.111327603923039</v>
      </c>
      <c r="L6457" s="2">
        <v>-0.16039664204481099</v>
      </c>
      <c r="M6457" s="2">
        <v>-8.4873461914095699E-2</v>
      </c>
      <c r="N6457" s="12">
        <v>-5.5220407513299097E-2</v>
      </c>
      <c r="O6457" s="16">
        <v>-3.5372957810270701E-2</v>
      </c>
      <c r="P6457" s="3">
        <v>-8.4273791949727006E-2</v>
      </c>
      <c r="Q6457" s="3">
        <v>-0.17494055166575101</v>
      </c>
      <c r="R6457" s="3">
        <v>-0.108632912098276</v>
      </c>
      <c r="S6457" s="17">
        <v>-0.21646372993105101</v>
      </c>
      <c r="T6457" s="21" t="s">
        <v>12950</v>
      </c>
      <c r="U6457" s="5" t="s">
        <v>12950</v>
      </c>
      <c r="V6457" s="5" t="s">
        <v>12950</v>
      </c>
      <c r="W6457" s="5" t="s">
        <v>12950</v>
      </c>
      <c r="X6457" s="22" t="s">
        <v>12950</v>
      </c>
      <c r="Y6457" s="21" t="s">
        <v>12950</v>
      </c>
      <c r="Z6457" s="5" t="s">
        <v>12950</v>
      </c>
      <c r="AA6457" s="5" t="s">
        <v>12950</v>
      </c>
      <c r="AB6457" s="5" t="s">
        <v>12950</v>
      </c>
      <c r="AC6457" s="22" t="s">
        <v>12950</v>
      </c>
      <c r="AD6457" s="16" t="s">
        <v>12950</v>
      </c>
      <c r="AE6457" s="3" t="s">
        <v>12950</v>
      </c>
      <c r="AF6457" s="3" t="s">
        <v>12950</v>
      </c>
      <c r="AG6457" s="3" t="s">
        <v>12950</v>
      </c>
      <c r="AH6457" s="17" t="s">
        <v>12950</v>
      </c>
    </row>
    <row r="6458" spans="1:34">
      <c r="A6458" t="s">
        <v>3666</v>
      </c>
      <c r="B6458" t="s">
        <v>7241</v>
      </c>
      <c r="E6458" s="6">
        <v>-5.3078788526536601E-2</v>
      </c>
      <c r="F6458" s="1">
        <v>4.95454148036375E-2</v>
      </c>
      <c r="G6458" s="1">
        <v>-9.5770177950223398E-2</v>
      </c>
      <c r="H6458" s="1">
        <v>4.0304583234513899E-2</v>
      </c>
      <c r="I6458" s="7">
        <v>-1.6440921232233199E-2</v>
      </c>
      <c r="J6458" s="11">
        <v>6.2868287505001605E-2</v>
      </c>
      <c r="K6458" s="2">
        <v>-8.04831266377799E-2</v>
      </c>
      <c r="L6458" s="2">
        <v>-7.01199699183363E-2</v>
      </c>
      <c r="M6458" s="2">
        <v>7.8342226810456193E-3</v>
      </c>
      <c r="N6458" s="12">
        <v>0.110447058901479</v>
      </c>
      <c r="O6458" s="16">
        <v>0.146300450157312</v>
      </c>
      <c r="P6458" s="3">
        <v>-1.0924312132159801E-3</v>
      </c>
      <c r="Q6458" s="3">
        <v>0.13126156350270901</v>
      </c>
      <c r="R6458" s="3">
        <v>6.7830330669510205E-2</v>
      </c>
      <c r="S6458" s="17">
        <v>6.4760952496668606E-2</v>
      </c>
      <c r="T6458" s="21" t="s">
        <v>12950</v>
      </c>
      <c r="U6458" s="5" t="s">
        <v>12950</v>
      </c>
      <c r="V6458" s="5" t="s">
        <v>12950</v>
      </c>
      <c r="W6458" s="5" t="s">
        <v>12950</v>
      </c>
      <c r="X6458" s="22" t="s">
        <v>12950</v>
      </c>
      <c r="Y6458" s="21" t="s">
        <v>12950</v>
      </c>
      <c r="Z6458" s="5" t="s">
        <v>12950</v>
      </c>
      <c r="AA6458" s="5" t="s">
        <v>12950</v>
      </c>
      <c r="AB6458" s="5" t="s">
        <v>12950</v>
      </c>
      <c r="AC6458" s="22" t="s">
        <v>12950</v>
      </c>
      <c r="AD6458" s="16" t="s">
        <v>12950</v>
      </c>
      <c r="AE6458" s="3" t="s">
        <v>12950</v>
      </c>
      <c r="AF6458" s="3" t="s">
        <v>12950</v>
      </c>
      <c r="AG6458" s="3" t="s">
        <v>12950</v>
      </c>
      <c r="AH6458" s="17" t="s">
        <v>12950</v>
      </c>
    </row>
    <row r="6459" spans="1:34">
      <c r="A6459" t="s">
        <v>2573</v>
      </c>
      <c r="B6459" t="s">
        <v>8214</v>
      </c>
      <c r="E6459" s="6">
        <v>-4.7283506694939498E-2</v>
      </c>
      <c r="F6459" s="1">
        <v>0.61636529267122697</v>
      </c>
      <c r="G6459" s="1">
        <v>0.13626634484941599</v>
      </c>
      <c r="H6459" s="1">
        <v>0.31828216997440401</v>
      </c>
      <c r="I6459" s="7">
        <v>-4.3520228854104101E-5</v>
      </c>
      <c r="J6459" s="11">
        <v>-5.68405282228749E-2</v>
      </c>
      <c r="K6459" s="2">
        <v>0.36592774691688201</v>
      </c>
      <c r="L6459" s="2">
        <v>0.27009999275889601</v>
      </c>
      <c r="M6459" s="2">
        <v>-5.6171402711400698E-2</v>
      </c>
      <c r="N6459" s="12">
        <v>-2.6191501945537201E-3</v>
      </c>
      <c r="O6459" s="16">
        <v>-0.39678500832928898</v>
      </c>
      <c r="P6459" s="3">
        <v>0.55073783702946499</v>
      </c>
      <c r="Q6459" s="3">
        <v>9.5617534729050796E-2</v>
      </c>
      <c r="R6459" s="3">
        <v>-0.24047780629021001</v>
      </c>
      <c r="S6459" s="17">
        <v>-0.50275368304506296</v>
      </c>
      <c r="T6459" s="21" t="s">
        <v>12950</v>
      </c>
      <c r="U6459" s="5" t="s">
        <v>12950</v>
      </c>
      <c r="V6459" s="5" t="s">
        <v>12950</v>
      </c>
      <c r="W6459" s="5" t="s">
        <v>12950</v>
      </c>
      <c r="X6459" s="22" t="s">
        <v>12950</v>
      </c>
      <c r="Y6459" s="21" t="s">
        <v>12950</v>
      </c>
      <c r="Z6459" s="5" t="s">
        <v>12950</v>
      </c>
      <c r="AA6459" s="5" t="s">
        <v>12950</v>
      </c>
      <c r="AB6459" s="5" t="s">
        <v>12950</v>
      </c>
      <c r="AC6459" s="22" t="s">
        <v>12950</v>
      </c>
      <c r="AD6459" s="16" t="s">
        <v>12950</v>
      </c>
      <c r="AE6459" s="3" t="s">
        <v>12950</v>
      </c>
      <c r="AF6459" s="3" t="s">
        <v>12950</v>
      </c>
      <c r="AG6459" s="3" t="s">
        <v>12950</v>
      </c>
      <c r="AH6459" s="17" t="s">
        <v>12950</v>
      </c>
    </row>
    <row r="6460" spans="1:34">
      <c r="A6460" t="s">
        <v>57</v>
      </c>
      <c r="B6460" t="s">
        <v>8154</v>
      </c>
      <c r="E6460" s="6">
        <v>-1.59267765440896E-2</v>
      </c>
      <c r="F6460" s="1">
        <v>0.14356672682159399</v>
      </c>
      <c r="G6460" s="1">
        <v>8.0697169250713893E-2</v>
      </c>
      <c r="H6460" s="1">
        <v>6.4932390268561999E-2</v>
      </c>
      <c r="I6460" s="7">
        <v>3.2944281995722399E-2</v>
      </c>
      <c r="J6460" s="11">
        <v>8.2457160824891199E-2</v>
      </c>
      <c r="K6460" s="2">
        <v>0.14312568705265799</v>
      </c>
      <c r="L6460" s="2">
        <v>0.16724600251679</v>
      </c>
      <c r="M6460" s="2">
        <v>7.5756528665796199E-2</v>
      </c>
      <c r="N6460" s="12">
        <v>3.1937132970281203E-2</v>
      </c>
      <c r="O6460" s="16">
        <v>3.5801673837414602E-2</v>
      </c>
      <c r="P6460" s="3">
        <v>9.6723286994906399E-2</v>
      </c>
      <c r="Q6460" s="3">
        <v>6.5869786752531204E-2</v>
      </c>
      <c r="R6460" s="3">
        <v>2.7276551917273E-2</v>
      </c>
      <c r="S6460" s="17">
        <v>-4.36349413132451E-2</v>
      </c>
      <c r="T6460" s="21" t="s">
        <v>12950</v>
      </c>
      <c r="U6460" s="5" t="s">
        <v>12950</v>
      </c>
      <c r="V6460" s="5" t="s">
        <v>12950</v>
      </c>
      <c r="W6460" s="5" t="s">
        <v>12950</v>
      </c>
      <c r="X6460" s="22" t="s">
        <v>12950</v>
      </c>
      <c r="Y6460" s="21" t="s">
        <v>12950</v>
      </c>
      <c r="Z6460" s="5" t="s">
        <v>12950</v>
      </c>
      <c r="AA6460" s="5" t="s">
        <v>12950</v>
      </c>
      <c r="AB6460" s="5" t="s">
        <v>12950</v>
      </c>
      <c r="AC6460" s="22" t="s">
        <v>12950</v>
      </c>
      <c r="AD6460" s="16" t="s">
        <v>12950</v>
      </c>
      <c r="AE6460" s="3" t="s">
        <v>12950</v>
      </c>
      <c r="AF6460" s="3" t="s">
        <v>12950</v>
      </c>
      <c r="AG6460" s="3" t="s">
        <v>12950</v>
      </c>
      <c r="AH6460" s="17" t="s">
        <v>12950</v>
      </c>
    </row>
    <row r="6461" spans="1:34">
      <c r="A6461" t="s">
        <v>1260</v>
      </c>
      <c r="B6461" t="s">
        <v>8087</v>
      </c>
      <c r="E6461" s="6">
        <v>-0.196745503978763</v>
      </c>
      <c r="F6461" s="1">
        <v>-1.7957966373558499E-2</v>
      </c>
      <c r="G6461" s="1">
        <v>5.4134830502674397E-2</v>
      </c>
      <c r="H6461" s="1">
        <v>0.22353414980419301</v>
      </c>
      <c r="I6461" s="7">
        <v>6.47742852984209E-2</v>
      </c>
      <c r="J6461" s="11">
        <v>-0.13060328633242299</v>
      </c>
      <c r="K6461" s="2">
        <v>-0.12884848241573699</v>
      </c>
      <c r="L6461" s="2">
        <v>6.7813868729393295E-2</v>
      </c>
      <c r="M6461" s="2">
        <v>0.271359292819987</v>
      </c>
      <c r="N6461" s="12">
        <v>2.7443751911881602E-3</v>
      </c>
      <c r="O6461" s="16">
        <v>0.134601835668296</v>
      </c>
      <c r="P6461" s="3">
        <v>5.87487035335146E-2</v>
      </c>
      <c r="Q6461" s="3">
        <v>0.186612693828937</v>
      </c>
      <c r="R6461" s="3">
        <v>0.237839770121791</v>
      </c>
      <c r="S6461" s="17">
        <v>0.117350794236836</v>
      </c>
      <c r="T6461" s="21" t="s">
        <v>12950</v>
      </c>
      <c r="U6461" s="5" t="s">
        <v>12950</v>
      </c>
      <c r="V6461" s="5" t="s">
        <v>12950</v>
      </c>
      <c r="W6461" s="5" t="s">
        <v>12950</v>
      </c>
      <c r="X6461" s="22" t="s">
        <v>12950</v>
      </c>
      <c r="Y6461" s="21" t="s">
        <v>12950</v>
      </c>
      <c r="Z6461" s="5" t="s">
        <v>12950</v>
      </c>
      <c r="AA6461" s="5" t="s">
        <v>12950</v>
      </c>
      <c r="AB6461" s="5" t="s">
        <v>12950</v>
      </c>
      <c r="AC6461" s="22" t="s">
        <v>12950</v>
      </c>
      <c r="AD6461" s="16" t="s">
        <v>12950</v>
      </c>
      <c r="AE6461" s="3" t="s">
        <v>12950</v>
      </c>
      <c r="AF6461" s="3" t="s">
        <v>12950</v>
      </c>
      <c r="AG6461" s="3" t="s">
        <v>12950</v>
      </c>
      <c r="AH6461" s="17" t="s">
        <v>12950</v>
      </c>
    </row>
    <row r="6462" spans="1:34">
      <c r="A6462" t="s">
        <v>5515</v>
      </c>
      <c r="B6462" t="s">
        <v>7362</v>
      </c>
      <c r="E6462" s="6">
        <v>0.25460071889646502</v>
      </c>
      <c r="F6462" s="1">
        <v>6.4463773314358003E-3</v>
      </c>
      <c r="G6462" s="1">
        <v>2.87733364030134E-2</v>
      </c>
      <c r="H6462" s="1">
        <v>-0.116272053051944</v>
      </c>
      <c r="I6462" s="7">
        <v>-0.345010434958543</v>
      </c>
      <c r="J6462" s="11">
        <v>1.4547535825211001E-2</v>
      </c>
      <c r="K6462" s="2">
        <v>-0.119801470443632</v>
      </c>
      <c r="L6462" s="2">
        <v>-4.3816000701279702E-2</v>
      </c>
      <c r="M6462" s="2">
        <v>-0.111653451661862</v>
      </c>
      <c r="N6462" s="12">
        <v>-2.9259024095142298E-2</v>
      </c>
      <c r="O6462" s="16">
        <v>0.17175359107069399</v>
      </c>
      <c r="P6462" s="3">
        <v>0.14740945273755099</v>
      </c>
      <c r="Q6462" s="3">
        <v>3.8305887964842203E-2</v>
      </c>
      <c r="R6462" s="3">
        <v>-0.10754260432566901</v>
      </c>
      <c r="S6462" s="17">
        <v>-0.235319060783725</v>
      </c>
      <c r="T6462" s="21" t="s">
        <v>12950</v>
      </c>
      <c r="U6462" s="5" t="s">
        <v>12950</v>
      </c>
      <c r="V6462" s="5" t="s">
        <v>12950</v>
      </c>
      <c r="W6462" s="5" t="s">
        <v>12950</v>
      </c>
      <c r="X6462" s="22" t="s">
        <v>12950</v>
      </c>
      <c r="Y6462" s="21" t="s">
        <v>12950</v>
      </c>
      <c r="Z6462" s="5" t="s">
        <v>12950</v>
      </c>
      <c r="AA6462" s="5" t="s">
        <v>12950</v>
      </c>
      <c r="AB6462" s="5" t="s">
        <v>12950</v>
      </c>
      <c r="AC6462" s="22" t="s">
        <v>12950</v>
      </c>
      <c r="AD6462" s="16" t="s">
        <v>12950</v>
      </c>
      <c r="AE6462" s="3" t="s">
        <v>12950</v>
      </c>
      <c r="AF6462" s="3" t="s">
        <v>12950</v>
      </c>
      <c r="AG6462" s="3" t="s">
        <v>12950</v>
      </c>
      <c r="AH6462" s="17" t="s">
        <v>12950</v>
      </c>
    </row>
    <row r="6463" spans="1:34">
      <c r="A6463" t="s">
        <v>5229</v>
      </c>
      <c r="B6463" t="s">
        <v>9591</v>
      </c>
      <c r="E6463" s="6">
        <v>-0.125995067024357</v>
      </c>
      <c r="F6463" s="1">
        <v>-0.137992342580432</v>
      </c>
      <c r="G6463" s="1">
        <v>-0.16954704177205701</v>
      </c>
      <c r="H6463" s="1">
        <v>-0.30413540828179503</v>
      </c>
      <c r="I6463" s="7">
        <v>-0.30778630622007402</v>
      </c>
      <c r="J6463" s="11">
        <v>-0.18601384359058601</v>
      </c>
      <c r="K6463" s="2">
        <v>-0.23128436998219501</v>
      </c>
      <c r="L6463" s="2">
        <v>-0.188453038852442</v>
      </c>
      <c r="M6463" s="2">
        <v>-0.24922259244289799</v>
      </c>
      <c r="N6463" s="12">
        <v>-4.3186190904343502E-2</v>
      </c>
      <c r="O6463" s="16">
        <v>-3.6513954234429297E-2</v>
      </c>
      <c r="P6463" s="3">
        <v>-8.8821216804569905E-2</v>
      </c>
      <c r="Q6463" s="3">
        <v>-4.7129239726143399E-2</v>
      </c>
      <c r="R6463" s="3">
        <v>-9.8207815158706704E-2</v>
      </c>
      <c r="S6463" s="17">
        <v>-0.21078216459681201</v>
      </c>
      <c r="T6463" s="21" t="s">
        <v>12950</v>
      </c>
      <c r="U6463" s="5" t="s">
        <v>12950</v>
      </c>
      <c r="V6463" s="5" t="s">
        <v>12950</v>
      </c>
      <c r="W6463" s="5" t="s">
        <v>12950</v>
      </c>
      <c r="X6463" s="22" t="s">
        <v>12950</v>
      </c>
      <c r="Y6463" s="21" t="s">
        <v>12950</v>
      </c>
      <c r="Z6463" s="5" t="s">
        <v>12950</v>
      </c>
      <c r="AA6463" s="5" t="s">
        <v>12950</v>
      </c>
      <c r="AB6463" s="5" t="s">
        <v>12950</v>
      </c>
      <c r="AC6463" s="22" t="s">
        <v>12950</v>
      </c>
      <c r="AD6463" s="16" t="s">
        <v>12950</v>
      </c>
      <c r="AE6463" s="3" t="s">
        <v>12950</v>
      </c>
      <c r="AF6463" s="3" t="s">
        <v>12950</v>
      </c>
      <c r="AG6463" s="3" t="s">
        <v>12950</v>
      </c>
      <c r="AH6463" s="17" t="s">
        <v>12950</v>
      </c>
    </row>
    <row r="6464" spans="1:34">
      <c r="A6464" t="s">
        <v>5185</v>
      </c>
      <c r="B6464" t="s">
        <v>10682</v>
      </c>
      <c r="E6464" s="6">
        <v>-0.45760282888049197</v>
      </c>
      <c r="F6464" s="1">
        <v>-7.3805166024628402E-2</v>
      </c>
      <c r="G6464" s="1">
        <v>-0.42512509763344902</v>
      </c>
      <c r="H6464" s="1">
        <v>-0.25117684836103199</v>
      </c>
      <c r="I6464" s="7">
        <v>-0.28701046296903698</v>
      </c>
      <c r="J6464" s="11">
        <v>-0.49507262755880399</v>
      </c>
      <c r="K6464" s="2">
        <v>-6.2841582436709606E-2</v>
      </c>
      <c r="L6464" s="2">
        <v>-0.17575035307495901</v>
      </c>
      <c r="M6464" s="2">
        <v>-0.291550600553935</v>
      </c>
      <c r="N6464" s="12">
        <v>-0.11016812472249</v>
      </c>
      <c r="O6464" s="16">
        <v>-0.52857308296325001</v>
      </c>
      <c r="P6464" s="3">
        <v>-0.16094448688551599</v>
      </c>
      <c r="Q6464" s="3">
        <v>-0.121167815730141</v>
      </c>
      <c r="R6464" s="3">
        <v>-0.27776403629455299</v>
      </c>
      <c r="S6464" s="17">
        <v>-0.27328065399207102</v>
      </c>
      <c r="T6464" s="21" t="s">
        <v>12950</v>
      </c>
      <c r="U6464" s="5" t="s">
        <v>12950</v>
      </c>
      <c r="V6464" s="5" t="s">
        <v>12950</v>
      </c>
      <c r="W6464" s="5" t="s">
        <v>12950</v>
      </c>
      <c r="X6464" s="22" t="s">
        <v>12950</v>
      </c>
      <c r="Y6464" s="21" t="s">
        <v>12950</v>
      </c>
      <c r="Z6464" s="5" t="s">
        <v>12950</v>
      </c>
      <c r="AA6464" s="5" t="s">
        <v>12950</v>
      </c>
      <c r="AB6464" s="5" t="s">
        <v>12950</v>
      </c>
      <c r="AC6464" s="22" t="s">
        <v>12950</v>
      </c>
      <c r="AD6464" s="16" t="s">
        <v>12950</v>
      </c>
      <c r="AE6464" s="3" t="s">
        <v>12950</v>
      </c>
      <c r="AF6464" s="3" t="s">
        <v>12950</v>
      </c>
      <c r="AG6464" s="3" t="s">
        <v>12950</v>
      </c>
      <c r="AH6464" s="17" t="s">
        <v>12950</v>
      </c>
    </row>
    <row r="6465" spans="1:34">
      <c r="A6465" t="s">
        <v>3625</v>
      </c>
      <c r="B6465" t="s">
        <v>10482</v>
      </c>
      <c r="E6465" s="6">
        <v>0.24438426230073801</v>
      </c>
      <c r="F6465" s="1">
        <v>0.37467897036727799</v>
      </c>
      <c r="G6465" s="1">
        <v>0.223987818700702</v>
      </c>
      <c r="H6465" s="1">
        <v>0.29172270746245099</v>
      </c>
      <c r="I6465" s="7">
        <v>0.26195033148128899</v>
      </c>
      <c r="J6465" s="11">
        <v>7.5654906284339005E-2</v>
      </c>
      <c r="K6465" s="2">
        <v>0.31526873668170502</v>
      </c>
      <c r="L6465" s="2">
        <v>0.30686119959664498</v>
      </c>
      <c r="M6465" s="2">
        <v>0.21180072394865099</v>
      </c>
      <c r="N6465" s="12">
        <v>0.28697548631651498</v>
      </c>
      <c r="O6465" s="16">
        <v>0.30288264516316399</v>
      </c>
      <c r="P6465" s="3">
        <v>0.39083212691548203</v>
      </c>
      <c r="Q6465" s="3">
        <v>0.23148705040949899</v>
      </c>
      <c r="R6465" s="3">
        <v>0.112112964154541</v>
      </c>
      <c r="S6465" s="17">
        <v>-9.7505884921670408E-3</v>
      </c>
      <c r="T6465" s="21" t="s">
        <v>12950</v>
      </c>
      <c r="U6465" s="5" t="s">
        <v>12950</v>
      </c>
      <c r="V6465" s="5" t="s">
        <v>12950</v>
      </c>
      <c r="W6465" s="5" t="s">
        <v>12950</v>
      </c>
      <c r="X6465" s="22" t="s">
        <v>12950</v>
      </c>
      <c r="Y6465" s="21" t="s">
        <v>12950</v>
      </c>
      <c r="Z6465" s="5" t="s">
        <v>12950</v>
      </c>
      <c r="AA6465" s="5" t="s">
        <v>12950</v>
      </c>
      <c r="AB6465" s="5" t="s">
        <v>12950</v>
      </c>
      <c r="AC6465" s="22" t="s">
        <v>12950</v>
      </c>
      <c r="AD6465" s="16" t="s">
        <v>12950</v>
      </c>
      <c r="AE6465" s="3" t="s">
        <v>12950</v>
      </c>
      <c r="AF6465" s="3" t="s">
        <v>12950</v>
      </c>
      <c r="AG6465" s="3" t="s">
        <v>12950</v>
      </c>
      <c r="AH6465" s="17" t="s">
        <v>12950</v>
      </c>
    </row>
    <row r="6466" spans="1:34">
      <c r="A6466" t="s">
        <v>5664</v>
      </c>
      <c r="B6466" t="s">
        <v>11071</v>
      </c>
      <c r="E6466" s="6">
        <v>0.296012685268978</v>
      </c>
      <c r="F6466" s="1">
        <v>0.53359616942930699</v>
      </c>
      <c r="G6466" s="1">
        <v>7.2008220371461207E-2</v>
      </c>
      <c r="H6466" s="1">
        <v>-0.38337527109759301</v>
      </c>
      <c r="I6466" s="7">
        <v>-0.19114677373044101</v>
      </c>
      <c r="J6466" s="11">
        <v>-5.5056148161697599E-2</v>
      </c>
      <c r="K6466" s="2">
        <v>0.76306047874863803</v>
      </c>
      <c r="L6466" s="2">
        <v>0.69666282492300402</v>
      </c>
      <c r="M6466" s="2">
        <v>0.57931665900404605</v>
      </c>
      <c r="N6466" s="12">
        <v>0.34709579498953502</v>
      </c>
      <c r="O6466" s="16">
        <v>8.26955753192294E-2</v>
      </c>
      <c r="P6466" s="3">
        <v>0.63495847096293101</v>
      </c>
      <c r="Q6466" s="3">
        <v>0.72663022952559098</v>
      </c>
      <c r="R6466" s="3">
        <v>0.51937303998680895</v>
      </c>
      <c r="S6466" s="17">
        <v>0.188780348659111</v>
      </c>
      <c r="T6466" s="21" t="s">
        <v>12950</v>
      </c>
      <c r="U6466" s="5" t="s">
        <v>12950</v>
      </c>
      <c r="V6466" s="5" t="s">
        <v>12950</v>
      </c>
      <c r="W6466" s="5" t="s">
        <v>12950</v>
      </c>
      <c r="X6466" s="22" t="s">
        <v>12950</v>
      </c>
      <c r="Y6466" s="21" t="s">
        <v>12950</v>
      </c>
      <c r="Z6466" s="5" t="s">
        <v>12950</v>
      </c>
      <c r="AA6466" s="5" t="s">
        <v>12950</v>
      </c>
      <c r="AB6466" s="5" t="s">
        <v>12950</v>
      </c>
      <c r="AC6466" s="22" t="s">
        <v>12950</v>
      </c>
      <c r="AD6466" s="16" t="s">
        <v>12950</v>
      </c>
      <c r="AE6466" s="3" t="s">
        <v>12950</v>
      </c>
      <c r="AF6466" s="3" t="s">
        <v>12950</v>
      </c>
      <c r="AG6466" s="3" t="s">
        <v>12950</v>
      </c>
      <c r="AH6466" s="17" t="s">
        <v>12950</v>
      </c>
    </row>
    <row r="6467" spans="1:34">
      <c r="A6467" t="s">
        <v>5133</v>
      </c>
      <c r="B6467" t="s">
        <v>9750</v>
      </c>
      <c r="E6467" s="6">
        <v>-3.7248015002811198E-2</v>
      </c>
      <c r="F6467" s="1">
        <v>-1.44170155292684E-2</v>
      </c>
      <c r="G6467" s="1">
        <v>6.9532252125766594E-2</v>
      </c>
      <c r="H6467" s="1">
        <v>0.18756379322060601</v>
      </c>
      <c r="I6467" s="7">
        <v>0.18246328478557</v>
      </c>
      <c r="J6467" s="11">
        <v>0.11154078648733599</v>
      </c>
      <c r="K6467" s="2">
        <v>0.200111956739181</v>
      </c>
      <c r="L6467" s="2">
        <v>-2.3967940932368599E-2</v>
      </c>
      <c r="M6467" s="2">
        <v>0.154376792154202</v>
      </c>
      <c r="N6467" s="12">
        <v>0.13413341371701501</v>
      </c>
      <c r="O6467" s="16">
        <v>0.36406362225588401</v>
      </c>
      <c r="P6467" s="3">
        <v>0.30587952712801603</v>
      </c>
      <c r="Q6467" s="3">
        <v>5.4572040866911697E-2</v>
      </c>
      <c r="R6467" s="3">
        <v>0.34535025539387698</v>
      </c>
      <c r="S6467" s="17">
        <v>0.574219339665208</v>
      </c>
      <c r="T6467" s="21" t="s">
        <v>12950</v>
      </c>
      <c r="U6467" s="5" t="s">
        <v>12950</v>
      </c>
      <c r="V6467" s="5" t="s">
        <v>12950</v>
      </c>
      <c r="W6467" s="5" t="s">
        <v>12950</v>
      </c>
      <c r="X6467" s="22" t="s">
        <v>12950</v>
      </c>
      <c r="Y6467" s="21" t="s">
        <v>12950</v>
      </c>
      <c r="Z6467" s="5" t="s">
        <v>12950</v>
      </c>
      <c r="AA6467" s="5" t="s">
        <v>12950</v>
      </c>
      <c r="AB6467" s="5" t="s">
        <v>12950</v>
      </c>
      <c r="AC6467" s="22" t="s">
        <v>12950</v>
      </c>
      <c r="AD6467" s="16" t="s">
        <v>12950</v>
      </c>
      <c r="AE6467" s="3" t="s">
        <v>12950</v>
      </c>
      <c r="AF6467" s="3" t="s">
        <v>12950</v>
      </c>
      <c r="AG6467" s="3" t="s">
        <v>12950</v>
      </c>
      <c r="AH6467" s="17" t="s">
        <v>12950</v>
      </c>
    </row>
    <row r="6468" spans="1:34">
      <c r="A6468" t="s">
        <v>5007</v>
      </c>
      <c r="B6468" t="s">
        <v>7567</v>
      </c>
      <c r="E6468" s="6">
        <v>8.8643141649521695E-2</v>
      </c>
      <c r="F6468" s="1">
        <v>2.3213723553944101E-2</v>
      </c>
      <c r="G6468" s="1">
        <v>-2.7926806966866599E-2</v>
      </c>
      <c r="H6468" s="1">
        <v>-8.8259188345986103E-2</v>
      </c>
      <c r="I6468" s="7">
        <v>-6.4010393843456498E-2</v>
      </c>
      <c r="J6468" s="11">
        <v>0.12781807357135599</v>
      </c>
      <c r="K6468" s="2">
        <v>-7.4844124402346002E-2</v>
      </c>
      <c r="L6468" s="2">
        <v>-0.14061260881506299</v>
      </c>
      <c r="M6468" s="2">
        <v>-0.171784230685153</v>
      </c>
      <c r="N6468" s="12">
        <v>-4.1142792037967398E-2</v>
      </c>
      <c r="O6468" s="16">
        <v>0.160656585410997</v>
      </c>
      <c r="P6468" s="3">
        <v>-1.17424702626742E-2</v>
      </c>
      <c r="Q6468" s="3">
        <v>-8.2770477644170004E-2</v>
      </c>
      <c r="R6468" s="3">
        <v>-0.11696845143111501</v>
      </c>
      <c r="S6468" s="17">
        <v>-0.15632323277052501</v>
      </c>
      <c r="T6468" s="21" t="s">
        <v>12950</v>
      </c>
      <c r="U6468" s="5" t="s">
        <v>12950</v>
      </c>
      <c r="V6468" s="5" t="s">
        <v>12950</v>
      </c>
      <c r="W6468" s="5" t="s">
        <v>12950</v>
      </c>
      <c r="X6468" s="22" t="s">
        <v>12950</v>
      </c>
      <c r="Y6468" s="21" t="s">
        <v>12950</v>
      </c>
      <c r="Z6468" s="5" t="s">
        <v>12950</v>
      </c>
      <c r="AA6468" s="5" t="s">
        <v>12950</v>
      </c>
      <c r="AB6468" s="5" t="s">
        <v>12950</v>
      </c>
      <c r="AC6468" s="22" t="s">
        <v>12950</v>
      </c>
      <c r="AD6468" s="16" t="s">
        <v>12950</v>
      </c>
      <c r="AE6468" s="3" t="s">
        <v>12950</v>
      </c>
      <c r="AF6468" s="3" t="s">
        <v>12950</v>
      </c>
      <c r="AG6468" s="3" t="s">
        <v>12950</v>
      </c>
      <c r="AH6468" s="17" t="s">
        <v>12950</v>
      </c>
    </row>
    <row r="6469" spans="1:34">
      <c r="A6469" t="s">
        <v>2892</v>
      </c>
      <c r="B6469" t="s">
        <v>9096</v>
      </c>
      <c r="E6469" s="6">
        <v>0.113256552802799</v>
      </c>
      <c r="F6469" s="1">
        <v>-8.1023962347762293E-3</v>
      </c>
      <c r="G6469" s="1">
        <v>7.9435583598924095E-2</v>
      </c>
      <c r="H6469" s="1">
        <v>2.40771399287351E-2</v>
      </c>
      <c r="I6469" s="7">
        <v>-7.2177820626227795E-2</v>
      </c>
      <c r="J6469" s="11">
        <v>7.2747084607882206E-2</v>
      </c>
      <c r="K6469" s="2">
        <v>-0.42919982280970997</v>
      </c>
      <c r="L6469" s="2">
        <v>-0.409294421602653</v>
      </c>
      <c r="M6469" s="2">
        <v>-0.378526856606821</v>
      </c>
      <c r="N6469" s="12">
        <v>8.6842531852032896E-3</v>
      </c>
      <c r="O6469" s="16">
        <v>0.11556134450762701</v>
      </c>
      <c r="P6469" s="3">
        <v>-0.14646184308975899</v>
      </c>
      <c r="Q6469" s="3">
        <v>-0.18413447105476799</v>
      </c>
      <c r="R6469" s="3">
        <v>-0.246627590290867</v>
      </c>
      <c r="S6469" s="17">
        <v>-0.40749428280657801</v>
      </c>
      <c r="T6469" s="21" t="s">
        <v>12950</v>
      </c>
      <c r="U6469" s="5" t="s">
        <v>12950</v>
      </c>
      <c r="V6469" s="5" t="s">
        <v>12950</v>
      </c>
      <c r="W6469" s="5" t="s">
        <v>12950</v>
      </c>
      <c r="X6469" s="22" t="s">
        <v>12950</v>
      </c>
      <c r="Y6469" s="21" t="s">
        <v>12950</v>
      </c>
      <c r="Z6469" s="5" t="s">
        <v>12950</v>
      </c>
      <c r="AA6469" s="5" t="s">
        <v>12950</v>
      </c>
      <c r="AB6469" s="5" t="s">
        <v>12950</v>
      </c>
      <c r="AC6469" s="22" t="s">
        <v>12950</v>
      </c>
      <c r="AD6469" s="16" t="s">
        <v>12950</v>
      </c>
      <c r="AE6469" s="3" t="s">
        <v>12950</v>
      </c>
      <c r="AF6469" s="3" t="s">
        <v>12950</v>
      </c>
      <c r="AG6469" s="3" t="s">
        <v>12950</v>
      </c>
      <c r="AH6469" s="17" t="s">
        <v>12950</v>
      </c>
    </row>
    <row r="6470" spans="1:34">
      <c r="A6470" t="s">
        <v>5265</v>
      </c>
      <c r="B6470" t="s">
        <v>7396</v>
      </c>
      <c r="E6470" s="6">
        <v>-1.0761363248290599E-2</v>
      </c>
      <c r="F6470" s="1">
        <v>-4.2616552732230598E-2</v>
      </c>
      <c r="G6470" s="1">
        <v>-4.97513192091718E-2</v>
      </c>
      <c r="H6470" s="1">
        <v>5.1766012026383201E-2</v>
      </c>
      <c r="I6470" s="7">
        <v>-0.13490933123303001</v>
      </c>
      <c r="J6470" s="11">
        <v>-4.24522893219762E-2</v>
      </c>
      <c r="K6470" s="2">
        <v>-9.2064562827455995E-3</v>
      </c>
      <c r="L6470" s="2">
        <v>-1.48371358453458E-2</v>
      </c>
      <c r="M6470" s="2">
        <v>2.36842974578493E-2</v>
      </c>
      <c r="N6470" s="12">
        <v>4.0485170924481902E-2</v>
      </c>
      <c r="O6470" s="16">
        <v>-9.6288701729106196E-2</v>
      </c>
      <c r="P6470" s="3">
        <v>-4.70339892550291E-2</v>
      </c>
      <c r="Q6470" s="3">
        <v>-3.4463262498160702E-2</v>
      </c>
      <c r="R6470" s="3">
        <v>-9.8154062447904904E-3</v>
      </c>
      <c r="S6470" s="17">
        <v>-9.0370740119499596E-2</v>
      </c>
      <c r="T6470" s="21" t="s">
        <v>12950</v>
      </c>
      <c r="U6470" s="5" t="s">
        <v>12950</v>
      </c>
      <c r="V6470" s="5" t="s">
        <v>12950</v>
      </c>
      <c r="W6470" s="5" t="s">
        <v>12950</v>
      </c>
      <c r="X6470" s="22" t="s">
        <v>12950</v>
      </c>
      <c r="Y6470" s="21" t="s">
        <v>12950</v>
      </c>
      <c r="Z6470" s="5" t="s">
        <v>12950</v>
      </c>
      <c r="AA6470" s="5" t="s">
        <v>12950</v>
      </c>
      <c r="AB6470" s="5" t="s">
        <v>12950</v>
      </c>
      <c r="AC6470" s="22" t="s">
        <v>12950</v>
      </c>
      <c r="AD6470" s="16" t="s">
        <v>12950</v>
      </c>
      <c r="AE6470" s="3" t="s">
        <v>12950</v>
      </c>
      <c r="AF6470" s="3" t="s">
        <v>12950</v>
      </c>
      <c r="AG6470" s="3" t="s">
        <v>12950</v>
      </c>
      <c r="AH6470" s="17" t="s">
        <v>12950</v>
      </c>
    </row>
    <row r="6471" spans="1:34">
      <c r="A6471" t="s">
        <v>4421</v>
      </c>
      <c r="B6471" t="s">
        <v>8647</v>
      </c>
      <c r="E6471" s="6">
        <v>8.1946048250003595E-2</v>
      </c>
      <c r="F6471" s="1">
        <v>-0.179720467320753</v>
      </c>
      <c r="G6471" s="1">
        <v>9.4569309452637196E-2</v>
      </c>
      <c r="H6471" s="1">
        <v>0.31127365290831499</v>
      </c>
      <c r="I6471" s="7">
        <v>-4.7623092775692802E-3</v>
      </c>
      <c r="J6471" s="11">
        <v>-0.43725115114645902</v>
      </c>
      <c r="K6471" s="2">
        <v>1.2367767716530699E-2</v>
      </c>
      <c r="L6471" s="2">
        <v>7.1674688301015907E-2</v>
      </c>
      <c r="M6471" s="2">
        <v>1.2845971811086701E-2</v>
      </c>
      <c r="N6471" s="12">
        <v>0.20652778250868001</v>
      </c>
      <c r="O6471" s="16">
        <v>-0.25187707570891299</v>
      </c>
      <c r="P6471" s="3">
        <v>0.21401272100614999</v>
      </c>
      <c r="Q6471" s="3">
        <v>0.30615829543532203</v>
      </c>
      <c r="R6471" s="3">
        <v>0.28350146913258301</v>
      </c>
      <c r="S6471" s="17">
        <v>0.69489597925012403</v>
      </c>
      <c r="T6471" s="21" t="s">
        <v>12950</v>
      </c>
      <c r="U6471" s="5" t="s">
        <v>12950</v>
      </c>
      <c r="V6471" s="5" t="s">
        <v>12950</v>
      </c>
      <c r="W6471" s="5" t="s">
        <v>12950</v>
      </c>
      <c r="X6471" s="22" t="s">
        <v>12950</v>
      </c>
      <c r="Y6471" s="21" t="s">
        <v>12950</v>
      </c>
      <c r="Z6471" s="5" t="s">
        <v>12950</v>
      </c>
      <c r="AA6471" s="5" t="s">
        <v>12950</v>
      </c>
      <c r="AB6471" s="5" t="s">
        <v>12950</v>
      </c>
      <c r="AC6471" s="22" t="s">
        <v>12950</v>
      </c>
      <c r="AD6471" s="16" t="s">
        <v>12950</v>
      </c>
      <c r="AE6471" s="3" t="s">
        <v>12950</v>
      </c>
      <c r="AF6471" s="3" t="s">
        <v>12950</v>
      </c>
      <c r="AG6471" s="3" t="s">
        <v>12950</v>
      </c>
      <c r="AH6471" s="17" t="s">
        <v>12950</v>
      </c>
    </row>
    <row r="6472" spans="1:34">
      <c r="A6472" t="s">
        <v>5288</v>
      </c>
      <c r="B6472" t="s">
        <v>8157</v>
      </c>
      <c r="E6472" s="6">
        <v>0.28730881635702299</v>
      </c>
      <c r="F6472" s="1">
        <v>-2.0748372870096701E-2</v>
      </c>
      <c r="G6472" s="1">
        <v>0.115077365031445</v>
      </c>
      <c r="H6472" s="1">
        <v>4.3909973838487503E-3</v>
      </c>
      <c r="I6472" s="7">
        <v>-6.1240063903302298E-2</v>
      </c>
      <c r="J6472" s="11">
        <v>0.19266207701678001</v>
      </c>
      <c r="K6472" s="2">
        <v>9.7459849025492498E-2</v>
      </c>
      <c r="L6472" s="2">
        <v>2.68036076145362E-2</v>
      </c>
      <c r="M6472" s="2">
        <v>1.99332823846654E-2</v>
      </c>
      <c r="N6472" s="12">
        <v>1.4059275400821801E-2</v>
      </c>
      <c r="O6472" s="16">
        <v>0.47357621057681598</v>
      </c>
      <c r="P6472" s="3">
        <v>-5.4346932849190302E-2</v>
      </c>
      <c r="Q6472" s="3">
        <v>-7.58704663852907E-2</v>
      </c>
      <c r="R6472" s="3">
        <v>-2.9831043731812699E-2</v>
      </c>
      <c r="S6472" s="17">
        <v>1.57251720603821E-3</v>
      </c>
      <c r="T6472" s="21" t="s">
        <v>12950</v>
      </c>
      <c r="U6472" s="5" t="s">
        <v>12950</v>
      </c>
      <c r="V6472" s="5" t="s">
        <v>12950</v>
      </c>
      <c r="W6472" s="5" t="s">
        <v>12950</v>
      </c>
      <c r="X6472" s="22" t="s">
        <v>12950</v>
      </c>
      <c r="Y6472" s="21" t="s">
        <v>12950</v>
      </c>
      <c r="Z6472" s="5" t="s">
        <v>12950</v>
      </c>
      <c r="AA6472" s="5" t="s">
        <v>12950</v>
      </c>
      <c r="AB6472" s="5" t="s">
        <v>12950</v>
      </c>
      <c r="AC6472" s="22" t="s">
        <v>12950</v>
      </c>
      <c r="AD6472" s="16" t="s">
        <v>12950</v>
      </c>
      <c r="AE6472" s="3" t="s">
        <v>12950</v>
      </c>
      <c r="AF6472" s="3" t="s">
        <v>12950</v>
      </c>
      <c r="AG6472" s="3" t="s">
        <v>12950</v>
      </c>
      <c r="AH6472" s="17" t="s">
        <v>12950</v>
      </c>
    </row>
    <row r="6473" spans="1:34">
      <c r="A6473" t="s">
        <v>3981</v>
      </c>
      <c r="B6473" t="s">
        <v>12028</v>
      </c>
      <c r="E6473" s="6">
        <v>0.756235093927491</v>
      </c>
      <c r="F6473" s="1">
        <v>0.49493294789843201</v>
      </c>
      <c r="G6473" s="1">
        <v>0.42002138747100898</v>
      </c>
      <c r="H6473" s="1">
        <v>0.68639079031279604</v>
      </c>
      <c r="I6473" s="7">
        <v>0.46745576644864101</v>
      </c>
      <c r="J6473" s="11">
        <v>0.46636434041726499</v>
      </c>
      <c r="K6473" s="2">
        <v>0.40354721134878302</v>
      </c>
      <c r="L6473" s="2">
        <v>0.48489752061438302</v>
      </c>
      <c r="M6473" s="2">
        <v>0.68822192875287302</v>
      </c>
      <c r="N6473" s="12">
        <v>0.52477620862644103</v>
      </c>
      <c r="O6473" s="16">
        <v>0.82599479189116198</v>
      </c>
      <c r="P6473" s="3">
        <v>0.54095707574709995</v>
      </c>
      <c r="Q6473" s="3">
        <v>0.47334974381359102</v>
      </c>
      <c r="R6473" s="3">
        <v>0.61916127915456998</v>
      </c>
      <c r="S6473" s="17">
        <v>0.39114412853240099</v>
      </c>
      <c r="T6473" s="21" t="s">
        <v>12950</v>
      </c>
      <c r="U6473" s="5" t="s">
        <v>12950</v>
      </c>
      <c r="V6473" s="5" t="s">
        <v>12950</v>
      </c>
      <c r="W6473" s="5" t="s">
        <v>12950</v>
      </c>
      <c r="X6473" s="22" t="s">
        <v>12950</v>
      </c>
      <c r="Y6473" s="21" t="s">
        <v>12950</v>
      </c>
      <c r="Z6473" s="5" t="s">
        <v>12950</v>
      </c>
      <c r="AA6473" s="5" t="s">
        <v>12950</v>
      </c>
      <c r="AB6473" s="5" t="s">
        <v>12950</v>
      </c>
      <c r="AC6473" s="22" t="s">
        <v>12950</v>
      </c>
      <c r="AD6473" s="16" t="s">
        <v>12950</v>
      </c>
      <c r="AE6473" s="3" t="s">
        <v>12950</v>
      </c>
      <c r="AF6473" s="3" t="s">
        <v>12950</v>
      </c>
      <c r="AG6473" s="3" t="s">
        <v>12950</v>
      </c>
      <c r="AH6473" s="17" t="s">
        <v>12950</v>
      </c>
    </row>
    <row r="6474" spans="1:34">
      <c r="A6474" t="s">
        <v>2793</v>
      </c>
      <c r="B6474" t="s">
        <v>8097</v>
      </c>
      <c r="E6474" s="6">
        <v>-3.69288777717953E-2</v>
      </c>
      <c r="F6474" s="1">
        <v>0.11530798025355</v>
      </c>
      <c r="G6474" s="1">
        <v>-1.2670448492469599E-4</v>
      </c>
      <c r="H6474" s="1">
        <v>5.5042476052853298E-2</v>
      </c>
      <c r="I6474" s="7">
        <v>9.0771503366265299E-2</v>
      </c>
      <c r="J6474" s="11">
        <v>4.8388148968202302E-2</v>
      </c>
      <c r="K6474" s="2">
        <v>6.1303016926220102E-2</v>
      </c>
      <c r="L6474" s="2">
        <v>9.9519464877257699E-2</v>
      </c>
      <c r="M6474" s="2">
        <v>0.14815602741192499</v>
      </c>
      <c r="N6474" s="12">
        <v>6.2944991886034807E-2</v>
      </c>
      <c r="O6474" s="16">
        <v>3.9676427944934901E-2</v>
      </c>
      <c r="P6474" s="3">
        <v>0.21640085658500499</v>
      </c>
      <c r="Q6474" s="3">
        <v>1.7143322291214E-2</v>
      </c>
      <c r="R6474" s="3">
        <v>1.85323572928386E-2</v>
      </c>
      <c r="S6474" s="17">
        <v>1.4854133522569399E-2</v>
      </c>
      <c r="T6474" s="21" t="s">
        <v>12950</v>
      </c>
      <c r="U6474" s="5" t="s">
        <v>12950</v>
      </c>
      <c r="V6474" s="5" t="s">
        <v>12950</v>
      </c>
      <c r="W6474" s="5" t="s">
        <v>12950</v>
      </c>
      <c r="X6474" s="22" t="s">
        <v>12950</v>
      </c>
      <c r="Y6474" s="21" t="s">
        <v>12950</v>
      </c>
      <c r="Z6474" s="5" t="s">
        <v>12950</v>
      </c>
      <c r="AA6474" s="5" t="s">
        <v>12950</v>
      </c>
      <c r="AB6474" s="5" t="s">
        <v>12950</v>
      </c>
      <c r="AC6474" s="22" t="s">
        <v>12950</v>
      </c>
      <c r="AD6474" s="16" t="s">
        <v>12950</v>
      </c>
      <c r="AE6474" s="3" t="s">
        <v>12950</v>
      </c>
      <c r="AF6474" s="3" t="s">
        <v>12950</v>
      </c>
      <c r="AG6474" s="3" t="s">
        <v>12950</v>
      </c>
      <c r="AH6474" s="17" t="s">
        <v>12950</v>
      </c>
    </row>
    <row r="6475" spans="1:34">
      <c r="A6475" t="s">
        <v>197</v>
      </c>
      <c r="B6475" t="s">
        <v>197</v>
      </c>
      <c r="E6475" s="6">
        <v>-5.23379766293776E-2</v>
      </c>
      <c r="F6475" s="1">
        <v>0.62623002491707402</v>
      </c>
      <c r="G6475" s="1">
        <v>0.89205844452891603</v>
      </c>
      <c r="H6475" s="1">
        <v>0.91073034207811698</v>
      </c>
      <c r="I6475" s="7">
        <v>1.17623383796384</v>
      </c>
      <c r="J6475" s="11">
        <v>-0.22508562163149201</v>
      </c>
      <c r="K6475" s="2">
        <v>0.31705840719644701</v>
      </c>
      <c r="L6475" s="2">
        <v>0.86876476118590895</v>
      </c>
      <c r="M6475" s="2">
        <v>0.79711218866656897</v>
      </c>
      <c r="N6475" s="12">
        <v>0.720771849114342</v>
      </c>
      <c r="O6475" s="16">
        <v>0.12768424524679101</v>
      </c>
      <c r="P6475" s="3">
        <v>0.90576504149966697</v>
      </c>
      <c r="Q6475" s="3">
        <v>0.85716197495157398</v>
      </c>
      <c r="R6475" s="3">
        <v>1.1204719325637</v>
      </c>
      <c r="S6475" s="17">
        <v>1.03857019295106</v>
      </c>
      <c r="T6475" s="21" t="s">
        <v>12950</v>
      </c>
      <c r="U6475" s="5" t="s">
        <v>12950</v>
      </c>
      <c r="V6475" s="5" t="s">
        <v>12950</v>
      </c>
      <c r="W6475" s="5" t="s">
        <v>12950</v>
      </c>
      <c r="X6475" s="22" t="s">
        <v>12950</v>
      </c>
      <c r="Y6475" s="21" t="s">
        <v>12950</v>
      </c>
      <c r="Z6475" s="5" t="s">
        <v>12950</v>
      </c>
      <c r="AA6475" s="5" t="s">
        <v>12950</v>
      </c>
      <c r="AB6475" s="5" t="s">
        <v>12950</v>
      </c>
      <c r="AC6475" s="22" t="s">
        <v>12950</v>
      </c>
      <c r="AD6475" s="16" t="s">
        <v>12950</v>
      </c>
      <c r="AE6475" s="3" t="s">
        <v>12950</v>
      </c>
      <c r="AF6475" s="3" t="s">
        <v>12950</v>
      </c>
      <c r="AG6475" s="3" t="s">
        <v>12950</v>
      </c>
      <c r="AH6475" s="17" t="s">
        <v>12950</v>
      </c>
    </row>
    <row r="6476" spans="1:34">
      <c r="A6476" t="s">
        <v>442</v>
      </c>
      <c r="B6476" t="s">
        <v>7733</v>
      </c>
      <c r="E6476" s="6">
        <v>-0.194832167261342</v>
      </c>
      <c r="F6476" s="1">
        <v>5.6285907137193003E-2</v>
      </c>
      <c r="G6476" s="1">
        <v>5.0780665579484997E-2</v>
      </c>
      <c r="H6476" s="1">
        <v>-4.79989926603588E-2</v>
      </c>
      <c r="I6476" s="7">
        <v>7.1668200567518603E-2</v>
      </c>
      <c r="J6476" s="11">
        <v>-0.31565434473725701</v>
      </c>
      <c r="K6476" s="2">
        <v>-0.1120444554334</v>
      </c>
      <c r="L6476" s="2">
        <v>-4.9710397051178398E-2</v>
      </c>
      <c r="M6476" s="2">
        <v>-5.2205370339357002E-2</v>
      </c>
      <c r="N6476" s="12">
        <v>-4.2572365081401602E-2</v>
      </c>
      <c r="O6476" s="16">
        <v>-0.205507925596116</v>
      </c>
      <c r="P6476" s="3">
        <v>-7.3953996813710399E-2</v>
      </c>
      <c r="Q6476" s="3">
        <v>8.4032446206781394E-2</v>
      </c>
      <c r="R6476" s="3">
        <v>8.9237097045433797E-2</v>
      </c>
      <c r="S6476" s="17">
        <v>4.7492933730966899E-2</v>
      </c>
      <c r="T6476" s="21" t="s">
        <v>12950</v>
      </c>
      <c r="U6476" s="5" t="s">
        <v>12950</v>
      </c>
      <c r="V6476" s="5" t="s">
        <v>12950</v>
      </c>
      <c r="W6476" s="5" t="s">
        <v>12950</v>
      </c>
      <c r="X6476" s="22" t="s">
        <v>12950</v>
      </c>
      <c r="Y6476" s="21" t="s">
        <v>12950</v>
      </c>
      <c r="Z6476" s="5" t="s">
        <v>12950</v>
      </c>
      <c r="AA6476" s="5" t="s">
        <v>12950</v>
      </c>
      <c r="AB6476" s="5" t="s">
        <v>12950</v>
      </c>
      <c r="AC6476" s="22" t="s">
        <v>12950</v>
      </c>
      <c r="AD6476" s="16" t="s">
        <v>12950</v>
      </c>
      <c r="AE6476" s="3" t="s">
        <v>12950</v>
      </c>
      <c r="AF6476" s="3" t="s">
        <v>12950</v>
      </c>
      <c r="AG6476" s="3" t="s">
        <v>12950</v>
      </c>
      <c r="AH6476" s="17" t="s">
        <v>12950</v>
      </c>
    </row>
    <row r="6477" spans="1:34">
      <c r="A6477" t="s">
        <v>2029</v>
      </c>
      <c r="B6477" t="s">
        <v>11260</v>
      </c>
      <c r="E6477" s="6">
        <v>0.48037478546172901</v>
      </c>
      <c r="F6477" s="1">
        <v>0.39140445265643697</v>
      </c>
      <c r="G6477" s="1">
        <v>0.24580633391545301</v>
      </c>
      <c r="H6477" s="1">
        <v>0.41449851378070202</v>
      </c>
      <c r="I6477" s="7">
        <v>0.28582588461646502</v>
      </c>
      <c r="J6477" s="11">
        <v>0.575401342225482</v>
      </c>
      <c r="K6477" s="2">
        <v>0.34671213989972699</v>
      </c>
      <c r="L6477" s="2">
        <v>0.37546243565044701</v>
      </c>
      <c r="M6477" s="2">
        <v>0.39465727829978497</v>
      </c>
      <c r="N6477" s="12">
        <v>0.30605121862425799</v>
      </c>
      <c r="O6477" s="16">
        <v>0.58557907395002795</v>
      </c>
      <c r="P6477" s="3">
        <v>0.34203821370700999</v>
      </c>
      <c r="Q6477" s="3">
        <v>0.210491855728242</v>
      </c>
      <c r="R6477" s="3">
        <v>0.21770037258429301</v>
      </c>
      <c r="S6477" s="17">
        <v>6.5841980063807995E-2</v>
      </c>
      <c r="T6477" s="21" t="s">
        <v>12950</v>
      </c>
      <c r="U6477" s="5" t="s">
        <v>12950</v>
      </c>
      <c r="V6477" s="5" t="s">
        <v>12950</v>
      </c>
      <c r="W6477" s="5" t="s">
        <v>12950</v>
      </c>
      <c r="X6477" s="22" t="s">
        <v>12950</v>
      </c>
      <c r="Y6477" s="21" t="s">
        <v>12950</v>
      </c>
      <c r="Z6477" s="5" t="s">
        <v>12950</v>
      </c>
      <c r="AA6477" s="5" t="s">
        <v>12950</v>
      </c>
      <c r="AB6477" s="5" t="s">
        <v>12950</v>
      </c>
      <c r="AC6477" s="22" t="s">
        <v>12950</v>
      </c>
      <c r="AD6477" s="16" t="s">
        <v>12950</v>
      </c>
      <c r="AE6477" s="3" t="s">
        <v>12950</v>
      </c>
      <c r="AF6477" s="3" t="s">
        <v>12950</v>
      </c>
      <c r="AG6477" s="3" t="s">
        <v>12950</v>
      </c>
      <c r="AH6477" s="17" t="s">
        <v>12950</v>
      </c>
    </row>
    <row r="6478" spans="1:34">
      <c r="A6478" t="s">
        <v>4400</v>
      </c>
      <c r="B6478" t="s">
        <v>8656</v>
      </c>
      <c r="E6478" s="6">
        <v>-0.24056894084841399</v>
      </c>
      <c r="F6478" s="1">
        <v>-0.185491724354269</v>
      </c>
      <c r="G6478" s="1">
        <v>-0.21639849223662799</v>
      </c>
      <c r="H6478" s="1">
        <v>-0.153448080938616</v>
      </c>
      <c r="I6478" s="7">
        <v>2.5809072750818601E-2</v>
      </c>
      <c r="J6478" s="11">
        <v>-6.2853485308752594E-2</v>
      </c>
      <c r="K6478" s="2">
        <v>-0.16856702725429801</v>
      </c>
      <c r="L6478" s="2">
        <v>-0.117143294899701</v>
      </c>
      <c r="M6478" s="2">
        <v>-6.8356825834058804E-2</v>
      </c>
      <c r="N6478" s="12">
        <v>-0.13335276759815601</v>
      </c>
      <c r="O6478" s="16">
        <v>-4.7754881487242599E-3</v>
      </c>
      <c r="P6478" s="3">
        <v>-9.1593687611450196E-3</v>
      </c>
      <c r="Q6478" s="3">
        <v>-4.3562077552518397E-2</v>
      </c>
      <c r="R6478" s="3">
        <v>-1.35348828375466E-2</v>
      </c>
      <c r="S6478" s="17">
        <v>-3.0232648796087998E-2</v>
      </c>
      <c r="T6478" s="21" t="s">
        <v>12950</v>
      </c>
      <c r="U6478" s="5" t="s">
        <v>12950</v>
      </c>
      <c r="V6478" s="5" t="s">
        <v>12950</v>
      </c>
      <c r="W6478" s="5" t="s">
        <v>12950</v>
      </c>
      <c r="X6478" s="22" t="s">
        <v>12950</v>
      </c>
      <c r="Y6478" s="21" t="s">
        <v>12950</v>
      </c>
      <c r="Z6478" s="5" t="s">
        <v>12950</v>
      </c>
      <c r="AA6478" s="5" t="s">
        <v>12950</v>
      </c>
      <c r="AB6478" s="5" t="s">
        <v>12950</v>
      </c>
      <c r="AC6478" s="22" t="s">
        <v>12950</v>
      </c>
      <c r="AD6478" s="16" t="s">
        <v>12950</v>
      </c>
      <c r="AE6478" s="3" t="s">
        <v>12950</v>
      </c>
      <c r="AF6478" s="3" t="s">
        <v>12950</v>
      </c>
      <c r="AG6478" s="3" t="s">
        <v>12950</v>
      </c>
      <c r="AH6478" s="17" t="s">
        <v>12950</v>
      </c>
    </row>
    <row r="6479" spans="1:34">
      <c r="A6479" t="s">
        <v>4162</v>
      </c>
      <c r="B6479" t="s">
        <v>7702</v>
      </c>
      <c r="E6479" s="6">
        <v>0.190864257711792</v>
      </c>
      <c r="F6479" s="1">
        <v>0.12804768766921101</v>
      </c>
      <c r="G6479" s="1">
        <v>6.5170627828725304E-3</v>
      </c>
      <c r="H6479" s="1">
        <v>-7.0241709798313304E-2</v>
      </c>
      <c r="I6479" s="7">
        <v>-0.15302180336357801</v>
      </c>
      <c r="J6479" s="11">
        <v>0.128994049331289</v>
      </c>
      <c r="K6479" s="2">
        <v>3.9113033141155502E-2</v>
      </c>
      <c r="L6479" s="2">
        <v>-3.3799066456327097E-2</v>
      </c>
      <c r="M6479" s="2">
        <v>-2.1511111209185502E-2</v>
      </c>
      <c r="N6479" s="12">
        <v>4.1479004096796002E-2</v>
      </c>
      <c r="O6479" s="16">
        <v>0.28809772415989898</v>
      </c>
      <c r="P6479" s="3">
        <v>0.259530764640033</v>
      </c>
      <c r="Q6479" s="3">
        <v>3.1444273893294301E-2</v>
      </c>
      <c r="R6479" s="3">
        <v>2.3898535195671498E-2</v>
      </c>
      <c r="S6479" s="17">
        <v>-0.18762920076266601</v>
      </c>
      <c r="T6479" s="21" t="s">
        <v>12950</v>
      </c>
      <c r="U6479" s="5" t="s">
        <v>12950</v>
      </c>
      <c r="V6479" s="5" t="s">
        <v>12950</v>
      </c>
      <c r="W6479" s="5" t="s">
        <v>12950</v>
      </c>
      <c r="X6479" s="22" t="s">
        <v>12950</v>
      </c>
      <c r="Y6479" s="21" t="s">
        <v>12950</v>
      </c>
      <c r="Z6479" s="5" t="s">
        <v>12950</v>
      </c>
      <c r="AA6479" s="5" t="s">
        <v>12950</v>
      </c>
      <c r="AB6479" s="5" t="s">
        <v>12950</v>
      </c>
      <c r="AC6479" s="22" t="s">
        <v>12950</v>
      </c>
      <c r="AD6479" s="16" t="s">
        <v>12950</v>
      </c>
      <c r="AE6479" s="3" t="s">
        <v>12950</v>
      </c>
      <c r="AF6479" s="3" t="s">
        <v>12950</v>
      </c>
      <c r="AG6479" s="3" t="s">
        <v>12950</v>
      </c>
      <c r="AH6479" s="17" t="s">
        <v>12950</v>
      </c>
    </row>
    <row r="6480" spans="1:34">
      <c r="A6480" t="s">
        <v>3019</v>
      </c>
      <c r="B6480" t="s">
        <v>11007</v>
      </c>
      <c r="E6480" s="6">
        <v>0.70283514927088397</v>
      </c>
      <c r="F6480" s="1">
        <v>0.34256184970891002</v>
      </c>
      <c r="G6480" s="1">
        <v>0.20608394249489201</v>
      </c>
      <c r="H6480" s="1">
        <v>0.273626093668283</v>
      </c>
      <c r="I6480" s="7">
        <v>0.135520630546966</v>
      </c>
      <c r="J6480" s="11">
        <v>0.74443062008873295</v>
      </c>
      <c r="K6480" s="2">
        <v>0.435156786034474</v>
      </c>
      <c r="L6480" s="2">
        <v>0.36887092678703298</v>
      </c>
      <c r="M6480" s="2">
        <v>0.210436980078851</v>
      </c>
      <c r="N6480" s="12">
        <v>0.31134112462056102</v>
      </c>
      <c r="O6480" s="16">
        <v>0.57298085453404701</v>
      </c>
      <c r="P6480" s="3">
        <v>0.33348901419883298</v>
      </c>
      <c r="Q6480" s="3">
        <v>8.5473716568137306E-2</v>
      </c>
      <c r="R6480" s="3">
        <v>3.9792870213669097E-3</v>
      </c>
      <c r="S6480" s="17">
        <v>-6.3047509100958604E-2</v>
      </c>
      <c r="T6480" s="21" t="s">
        <v>12950</v>
      </c>
      <c r="U6480" s="5" t="s">
        <v>12950</v>
      </c>
      <c r="V6480" s="5" t="s">
        <v>12950</v>
      </c>
      <c r="W6480" s="5" t="s">
        <v>12950</v>
      </c>
      <c r="X6480" s="22" t="s">
        <v>12950</v>
      </c>
      <c r="Y6480" s="21" t="s">
        <v>12950</v>
      </c>
      <c r="Z6480" s="5" t="s">
        <v>12950</v>
      </c>
      <c r="AA6480" s="5" t="s">
        <v>12950</v>
      </c>
      <c r="AB6480" s="5" t="s">
        <v>12950</v>
      </c>
      <c r="AC6480" s="22" t="s">
        <v>12950</v>
      </c>
      <c r="AD6480" s="16" t="s">
        <v>12950</v>
      </c>
      <c r="AE6480" s="3" t="s">
        <v>12950</v>
      </c>
      <c r="AF6480" s="3" t="s">
        <v>12950</v>
      </c>
      <c r="AG6480" s="3" t="s">
        <v>12950</v>
      </c>
      <c r="AH6480" s="17" t="s">
        <v>12950</v>
      </c>
    </row>
    <row r="6481" spans="1:34">
      <c r="A6481" t="s">
        <v>1897</v>
      </c>
      <c r="B6481" t="s">
        <v>9593</v>
      </c>
      <c r="E6481" s="6">
        <v>-0.24549809500017</v>
      </c>
      <c r="F6481" s="1">
        <v>8.4863342612445103E-2</v>
      </c>
      <c r="G6481" s="1">
        <v>-9.1294221444397097E-2</v>
      </c>
      <c r="H6481" s="1">
        <v>-0.15051911775399601</v>
      </c>
      <c r="I6481" s="7">
        <v>6.2959480939000903E-2</v>
      </c>
      <c r="J6481" s="11">
        <v>-0.56754205871408503</v>
      </c>
      <c r="K6481" s="2">
        <v>-0.38818611939446102</v>
      </c>
      <c r="L6481" s="2">
        <v>-0.100608866411677</v>
      </c>
      <c r="M6481" s="2">
        <v>-0.41443626048047699</v>
      </c>
      <c r="N6481" s="12">
        <v>-0.36812335566357501</v>
      </c>
      <c r="O6481" s="16">
        <v>3.0015876246343502E-2</v>
      </c>
      <c r="P6481" s="3">
        <v>-9.7494777152260903E-2</v>
      </c>
      <c r="Q6481" s="3">
        <v>-2.69864834613293E-2</v>
      </c>
      <c r="R6481" s="3">
        <v>-0.121825938251668</v>
      </c>
      <c r="S6481" s="17">
        <v>-3.5868879047379301E-2</v>
      </c>
      <c r="T6481" s="21" t="s">
        <v>12950</v>
      </c>
      <c r="U6481" s="5" t="s">
        <v>12950</v>
      </c>
      <c r="V6481" s="5" t="s">
        <v>12950</v>
      </c>
      <c r="W6481" s="5" t="s">
        <v>12950</v>
      </c>
      <c r="X6481" s="22" t="s">
        <v>12950</v>
      </c>
      <c r="Y6481" s="21" t="s">
        <v>12950</v>
      </c>
      <c r="Z6481" s="5" t="s">
        <v>12950</v>
      </c>
      <c r="AA6481" s="5" t="s">
        <v>12950</v>
      </c>
      <c r="AB6481" s="5" t="s">
        <v>12950</v>
      </c>
      <c r="AC6481" s="22" t="s">
        <v>12950</v>
      </c>
      <c r="AD6481" s="16" t="s">
        <v>12950</v>
      </c>
      <c r="AE6481" s="3" t="s">
        <v>12950</v>
      </c>
      <c r="AF6481" s="3" t="s">
        <v>12950</v>
      </c>
      <c r="AG6481" s="3" t="s">
        <v>12950</v>
      </c>
      <c r="AH6481" s="17" t="s">
        <v>12950</v>
      </c>
    </row>
    <row r="6482" spans="1:34">
      <c r="A6482" t="s">
        <v>6502</v>
      </c>
      <c r="B6482" t="s">
        <v>7328</v>
      </c>
      <c r="E6482" s="6">
        <v>-3.9225364982759699E-2</v>
      </c>
      <c r="F6482" s="1">
        <v>-0.10552802087706301</v>
      </c>
      <c r="G6482" s="1">
        <v>-8.91917100777634E-2</v>
      </c>
      <c r="H6482" s="1">
        <v>-8.7988394668945202E-2</v>
      </c>
      <c r="I6482" s="7">
        <v>-9.9005624742657297E-2</v>
      </c>
      <c r="J6482" s="11">
        <v>-4.72057507424474E-2</v>
      </c>
      <c r="K6482" s="2">
        <v>1.6433748137070599E-2</v>
      </c>
      <c r="L6482" s="2">
        <v>-3.2806371504954197E-2</v>
      </c>
      <c r="M6482" s="2">
        <v>-3.36897992118581E-2</v>
      </c>
      <c r="N6482" s="12">
        <v>-3.6619309992671302E-2</v>
      </c>
      <c r="O6482" s="16">
        <v>7.6096317764825103E-2</v>
      </c>
      <c r="P6482" s="3">
        <v>8.8898742280001206E-2</v>
      </c>
      <c r="Q6482" s="3">
        <v>3.1017080481376701E-2</v>
      </c>
      <c r="R6482" s="3">
        <v>-6.0902081762065199E-2</v>
      </c>
      <c r="S6482" s="17">
        <v>-7.8212314361268895E-3</v>
      </c>
      <c r="T6482" s="21" t="s">
        <v>12950</v>
      </c>
      <c r="U6482" s="5" t="s">
        <v>12950</v>
      </c>
      <c r="V6482" s="5" t="s">
        <v>12950</v>
      </c>
      <c r="W6482" s="5" t="s">
        <v>12950</v>
      </c>
      <c r="X6482" s="22" t="s">
        <v>12950</v>
      </c>
      <c r="Y6482" s="21" t="s">
        <v>12950</v>
      </c>
      <c r="Z6482" s="5" t="s">
        <v>12950</v>
      </c>
      <c r="AA6482" s="5" t="s">
        <v>12950</v>
      </c>
      <c r="AB6482" s="5" t="s">
        <v>12950</v>
      </c>
      <c r="AC6482" s="22" t="s">
        <v>12950</v>
      </c>
      <c r="AD6482" s="16" t="s">
        <v>12950</v>
      </c>
      <c r="AE6482" s="3" t="s">
        <v>12950</v>
      </c>
      <c r="AF6482" s="3" t="s">
        <v>12950</v>
      </c>
      <c r="AG6482" s="3" t="s">
        <v>12950</v>
      </c>
      <c r="AH6482" s="17" t="s">
        <v>12950</v>
      </c>
    </row>
    <row r="6483" spans="1:34">
      <c r="A6483" t="s">
        <v>1006</v>
      </c>
      <c r="B6483" t="s">
        <v>9862</v>
      </c>
      <c r="E6483" s="6">
        <v>0.25252509671034601</v>
      </c>
      <c r="F6483" s="1">
        <v>3.1814451749220297E-2</v>
      </c>
      <c r="G6483" s="1">
        <v>0.290163464081926</v>
      </c>
      <c r="H6483" s="1">
        <v>0.21193798905878</v>
      </c>
      <c r="I6483" s="7">
        <v>0.15004616560834</v>
      </c>
      <c r="J6483" s="11">
        <v>0.131241240703454</v>
      </c>
      <c r="K6483" s="2">
        <v>0.24533412341286301</v>
      </c>
      <c r="L6483" s="2">
        <v>9.7421704963142106E-2</v>
      </c>
      <c r="M6483" s="2">
        <v>0.29283204770096899</v>
      </c>
      <c r="N6483" s="12">
        <v>0.22773460265231801</v>
      </c>
      <c r="O6483" s="16">
        <v>7.0692308299462894E-2</v>
      </c>
      <c r="P6483" s="3">
        <v>0.160195010636455</v>
      </c>
      <c r="Q6483" s="3">
        <v>0.11649263686054701</v>
      </c>
      <c r="R6483" s="3">
        <v>0.27516107803612899</v>
      </c>
      <c r="S6483" s="17">
        <v>0.16863349541341899</v>
      </c>
      <c r="T6483" s="21" t="s">
        <v>12950</v>
      </c>
      <c r="U6483" s="5" t="s">
        <v>12950</v>
      </c>
      <c r="V6483" s="5" t="s">
        <v>12950</v>
      </c>
      <c r="W6483" s="5" t="s">
        <v>12950</v>
      </c>
      <c r="X6483" s="22" t="s">
        <v>12950</v>
      </c>
      <c r="Y6483" s="21" t="s">
        <v>12950</v>
      </c>
      <c r="Z6483" s="5" t="s">
        <v>12950</v>
      </c>
      <c r="AA6483" s="5" t="s">
        <v>12950</v>
      </c>
      <c r="AB6483" s="5" t="s">
        <v>12950</v>
      </c>
      <c r="AC6483" s="22" t="s">
        <v>12950</v>
      </c>
      <c r="AD6483" s="16" t="s">
        <v>12950</v>
      </c>
      <c r="AE6483" s="3" t="s">
        <v>12950</v>
      </c>
      <c r="AF6483" s="3" t="s">
        <v>12950</v>
      </c>
      <c r="AG6483" s="3" t="s">
        <v>12950</v>
      </c>
      <c r="AH6483" s="17" t="s">
        <v>12950</v>
      </c>
    </row>
    <row r="6484" spans="1:34">
      <c r="A6484" t="s">
        <v>1310</v>
      </c>
      <c r="B6484" t="s">
        <v>10745</v>
      </c>
      <c r="E6484" s="6">
        <v>-0.257208543623834</v>
      </c>
      <c r="F6484" s="1">
        <v>-0.230180919129929</v>
      </c>
      <c r="G6484" s="1">
        <v>-0.32407652138868798</v>
      </c>
      <c r="H6484" s="1">
        <v>-0.23109107433901399</v>
      </c>
      <c r="I6484" s="7">
        <v>-0.40293090542396398</v>
      </c>
      <c r="J6484" s="11">
        <v>-0.49006135379808802</v>
      </c>
      <c r="K6484" s="2">
        <v>-0.24711691287451201</v>
      </c>
      <c r="L6484" s="2">
        <v>-0.21993754663902401</v>
      </c>
      <c r="M6484" s="2">
        <v>-0.24514286015405901</v>
      </c>
      <c r="N6484" s="12">
        <v>-1.3265874638773699E-2</v>
      </c>
      <c r="O6484" s="16">
        <v>-0.49894913154382498</v>
      </c>
      <c r="P6484" s="3">
        <v>-0.35092171801463001</v>
      </c>
      <c r="Q6484" s="3">
        <v>-0.30612706763858399</v>
      </c>
      <c r="R6484" s="3">
        <v>-0.28194473803257503</v>
      </c>
      <c r="S6484" s="17">
        <v>-1.3507909108551E-2</v>
      </c>
      <c r="T6484" s="21" t="s">
        <v>12950</v>
      </c>
      <c r="U6484" s="5" t="s">
        <v>12950</v>
      </c>
      <c r="V6484" s="5" t="s">
        <v>12950</v>
      </c>
      <c r="W6484" s="5" t="s">
        <v>12950</v>
      </c>
      <c r="X6484" s="22" t="s">
        <v>12950</v>
      </c>
      <c r="Y6484" s="21" t="s">
        <v>12950</v>
      </c>
      <c r="Z6484" s="5" t="s">
        <v>12950</v>
      </c>
      <c r="AA6484" s="5" t="s">
        <v>12950</v>
      </c>
      <c r="AB6484" s="5" t="s">
        <v>12950</v>
      </c>
      <c r="AC6484" s="22" t="s">
        <v>12950</v>
      </c>
      <c r="AD6484" s="16" t="s">
        <v>12950</v>
      </c>
      <c r="AE6484" s="3" t="s">
        <v>12950</v>
      </c>
      <c r="AF6484" s="3" t="s">
        <v>12950</v>
      </c>
      <c r="AG6484" s="3" t="s">
        <v>12950</v>
      </c>
      <c r="AH6484" s="17" t="s">
        <v>12950</v>
      </c>
    </row>
    <row r="6485" spans="1:34">
      <c r="A6485" t="s">
        <v>2984</v>
      </c>
      <c r="B6485" t="s">
        <v>7476</v>
      </c>
      <c r="E6485" s="6">
        <v>-0.27138191538480499</v>
      </c>
      <c r="F6485" s="1">
        <v>-0.13949314270593099</v>
      </c>
      <c r="G6485" s="1">
        <v>-2.2264723287790302E-3</v>
      </c>
      <c r="H6485" s="1">
        <v>-0.19582137121912499</v>
      </c>
      <c r="I6485" s="7">
        <v>-0.20312450275083899</v>
      </c>
      <c r="J6485" s="11">
        <v>8.0268902996694799E-2</v>
      </c>
      <c r="K6485" s="2">
        <v>-5.8297825690558601E-2</v>
      </c>
      <c r="L6485" s="2">
        <v>2.99863571438376E-2</v>
      </c>
      <c r="M6485" s="2">
        <v>3.5124950674293602E-2</v>
      </c>
      <c r="N6485" s="12">
        <v>0.16132309307530901</v>
      </c>
      <c r="O6485" s="16">
        <v>1.3862618683735299E-2</v>
      </c>
      <c r="P6485" s="3">
        <v>0.10916069418660899</v>
      </c>
      <c r="Q6485" s="3">
        <v>-6.91340558878039E-2</v>
      </c>
      <c r="R6485" s="3">
        <v>-1.11954164037056E-4</v>
      </c>
      <c r="S6485" s="17">
        <v>-7.8555628823277993E-3</v>
      </c>
      <c r="T6485" s="21" t="s">
        <v>12950</v>
      </c>
      <c r="U6485" s="5" t="s">
        <v>12950</v>
      </c>
      <c r="V6485" s="5" t="s">
        <v>12950</v>
      </c>
      <c r="W6485" s="5" t="s">
        <v>12950</v>
      </c>
      <c r="X6485" s="22" t="s">
        <v>12950</v>
      </c>
      <c r="Y6485" s="21" t="s">
        <v>12950</v>
      </c>
      <c r="Z6485" s="5" t="s">
        <v>12950</v>
      </c>
      <c r="AA6485" s="5" t="s">
        <v>12950</v>
      </c>
      <c r="AB6485" s="5" t="s">
        <v>12950</v>
      </c>
      <c r="AC6485" s="22" t="s">
        <v>12950</v>
      </c>
      <c r="AD6485" s="16" t="s">
        <v>12950</v>
      </c>
      <c r="AE6485" s="3" t="s">
        <v>12950</v>
      </c>
      <c r="AF6485" s="3" t="s">
        <v>12950</v>
      </c>
      <c r="AG6485" s="3" t="s">
        <v>12950</v>
      </c>
      <c r="AH6485" s="17" t="s">
        <v>12950</v>
      </c>
    </row>
    <row r="6486" spans="1:34">
      <c r="A6486" t="s">
        <v>5227</v>
      </c>
      <c r="B6486" t="s">
        <v>7478</v>
      </c>
      <c r="E6486" s="6">
        <v>-0.14037736922886801</v>
      </c>
      <c r="F6486" s="1">
        <v>0.240633059804885</v>
      </c>
      <c r="G6486" s="1">
        <v>0.22026998629262201</v>
      </c>
      <c r="H6486" s="1">
        <v>2.4802261327607801E-2</v>
      </c>
      <c r="I6486" s="7">
        <v>2.69349948696498E-2</v>
      </c>
      <c r="J6486" s="11">
        <v>-8.7796668988904494E-2</v>
      </c>
      <c r="K6486" s="2">
        <v>-3.7838452649202499E-2</v>
      </c>
      <c r="L6486" s="2">
        <v>0.17284961724355799</v>
      </c>
      <c r="M6486" s="2">
        <v>3.6967931923213002E-2</v>
      </c>
      <c r="N6486" s="12">
        <v>0.15222270589171699</v>
      </c>
      <c r="O6486" s="16">
        <v>-0.142806630889937</v>
      </c>
      <c r="P6486" s="3">
        <v>0.179837184946712</v>
      </c>
      <c r="Q6486" s="3">
        <v>0.117604490856724</v>
      </c>
      <c r="R6486" s="3">
        <v>-9.4245171299171496E-2</v>
      </c>
      <c r="S6486" s="17">
        <v>-0.15091417154232101</v>
      </c>
      <c r="T6486" s="21" t="s">
        <v>12950</v>
      </c>
      <c r="U6486" s="5" t="s">
        <v>12950</v>
      </c>
      <c r="V6486" s="5" t="s">
        <v>12950</v>
      </c>
      <c r="W6486" s="5" t="s">
        <v>12950</v>
      </c>
      <c r="X6486" s="22" t="s">
        <v>12950</v>
      </c>
      <c r="Y6486" s="21" t="s">
        <v>12950</v>
      </c>
      <c r="Z6486" s="5" t="s">
        <v>12950</v>
      </c>
      <c r="AA6486" s="5" t="s">
        <v>12950</v>
      </c>
      <c r="AB6486" s="5" t="s">
        <v>12950</v>
      </c>
      <c r="AC6486" s="22" t="s">
        <v>12950</v>
      </c>
      <c r="AD6486" s="16" t="s">
        <v>12950</v>
      </c>
      <c r="AE6486" s="3" t="s">
        <v>12950</v>
      </c>
      <c r="AF6486" s="3" t="s">
        <v>12950</v>
      </c>
      <c r="AG6486" s="3" t="s">
        <v>12950</v>
      </c>
      <c r="AH6486" s="17" t="s">
        <v>12950</v>
      </c>
    </row>
    <row r="6487" spans="1:34">
      <c r="A6487" t="s">
        <v>5540</v>
      </c>
      <c r="B6487" t="s">
        <v>8847</v>
      </c>
      <c r="E6487" s="6">
        <v>-6.6238867440440594E-2</v>
      </c>
      <c r="F6487" s="1">
        <v>6.57881441322722E-2</v>
      </c>
      <c r="G6487" s="1">
        <v>-6.4263573966991006E-2</v>
      </c>
      <c r="H6487" s="1">
        <v>-0.120193137268663</v>
      </c>
      <c r="I6487" s="7">
        <v>-6.07498879130937E-2</v>
      </c>
      <c r="J6487" s="11">
        <v>-0.14298144781112501</v>
      </c>
      <c r="K6487" s="2">
        <v>-6.9931599832301503E-2</v>
      </c>
      <c r="L6487" s="2">
        <v>-2.71805252597755E-2</v>
      </c>
      <c r="M6487" s="2">
        <v>-0.10705554856979201</v>
      </c>
      <c r="N6487" s="12">
        <v>-3.9789748260582999E-2</v>
      </c>
      <c r="O6487" s="16">
        <v>-0.24702140397347999</v>
      </c>
      <c r="P6487" s="3">
        <v>-0.124812651751076</v>
      </c>
      <c r="Q6487" s="3">
        <v>-0.105899514032431</v>
      </c>
      <c r="R6487" s="3">
        <v>-0.17228731608609499</v>
      </c>
      <c r="S6487" s="17">
        <v>-0.30197100609247501</v>
      </c>
      <c r="T6487" s="21" t="s">
        <v>12950</v>
      </c>
      <c r="U6487" s="5" t="s">
        <v>12950</v>
      </c>
      <c r="V6487" s="5" t="s">
        <v>12950</v>
      </c>
      <c r="W6487" s="5" t="s">
        <v>12950</v>
      </c>
      <c r="X6487" s="22" t="s">
        <v>12950</v>
      </c>
      <c r="Y6487" s="21" t="s">
        <v>12950</v>
      </c>
      <c r="Z6487" s="5" t="s">
        <v>12950</v>
      </c>
      <c r="AA6487" s="5" t="s">
        <v>12950</v>
      </c>
      <c r="AB6487" s="5" t="s">
        <v>12950</v>
      </c>
      <c r="AC6487" s="22" t="s">
        <v>12950</v>
      </c>
      <c r="AD6487" s="16" t="s">
        <v>12950</v>
      </c>
      <c r="AE6487" s="3" t="s">
        <v>12950</v>
      </c>
      <c r="AF6487" s="3" t="s">
        <v>12950</v>
      </c>
      <c r="AG6487" s="3" t="s">
        <v>12950</v>
      </c>
      <c r="AH6487" s="17" t="s">
        <v>12950</v>
      </c>
    </row>
    <row r="6488" spans="1:34">
      <c r="A6488" t="s">
        <v>5160</v>
      </c>
      <c r="B6488" t="s">
        <v>12325</v>
      </c>
      <c r="E6488" s="6">
        <v>0.87784299835795099</v>
      </c>
      <c r="F6488" s="1">
        <v>0.63291237183086302</v>
      </c>
      <c r="G6488" s="1">
        <v>0.42373638817013098</v>
      </c>
      <c r="H6488" s="1">
        <v>0.56227007093953696</v>
      </c>
      <c r="I6488" s="7">
        <v>0.49413347102855898</v>
      </c>
      <c r="J6488" s="11">
        <v>1.54677737063573</v>
      </c>
      <c r="K6488" s="2">
        <v>0.75837939956751099</v>
      </c>
      <c r="L6488" s="2">
        <v>0.65079558959136297</v>
      </c>
      <c r="M6488" s="2">
        <v>0.61465029126130399</v>
      </c>
      <c r="N6488" s="12">
        <v>0.555116452029496</v>
      </c>
      <c r="O6488" s="16">
        <v>1.3372158136805099</v>
      </c>
      <c r="P6488" s="3">
        <v>0.70467243035984795</v>
      </c>
      <c r="Q6488" s="3">
        <v>0.45610340821933198</v>
      </c>
      <c r="R6488" s="3">
        <v>0.66446149196099702</v>
      </c>
      <c r="S6488" s="17">
        <v>0.45662550829815701</v>
      </c>
      <c r="T6488" s="21" t="s">
        <v>12950</v>
      </c>
      <c r="U6488" s="5" t="s">
        <v>12950</v>
      </c>
      <c r="V6488" s="5" t="s">
        <v>12950</v>
      </c>
      <c r="W6488" s="5" t="s">
        <v>12950</v>
      </c>
      <c r="X6488" s="22" t="s">
        <v>12950</v>
      </c>
      <c r="Y6488" s="21" t="s">
        <v>12950</v>
      </c>
      <c r="Z6488" s="5" t="s">
        <v>12950</v>
      </c>
      <c r="AA6488" s="5" t="s">
        <v>12950</v>
      </c>
      <c r="AB6488" s="5" t="s">
        <v>12950</v>
      </c>
      <c r="AC6488" s="22" t="s">
        <v>12950</v>
      </c>
      <c r="AD6488" s="16" t="s">
        <v>12950</v>
      </c>
      <c r="AE6488" s="3" t="s">
        <v>12950</v>
      </c>
      <c r="AF6488" s="3" t="s">
        <v>12950</v>
      </c>
      <c r="AG6488" s="3" t="s">
        <v>12950</v>
      </c>
      <c r="AH6488" s="17" t="s">
        <v>12950</v>
      </c>
    </row>
    <row r="6489" spans="1:34">
      <c r="A6489" t="s">
        <v>4850</v>
      </c>
      <c r="B6489" t="s">
        <v>12684</v>
      </c>
      <c r="E6489" s="6">
        <v>0.97845985876527997</v>
      </c>
      <c r="F6489" s="1">
        <v>1.1408676093530601</v>
      </c>
      <c r="G6489" s="1">
        <v>1.0033056304624499</v>
      </c>
      <c r="H6489" s="1">
        <v>0.97730521830452299</v>
      </c>
      <c r="I6489" s="7">
        <v>0.959949659484992</v>
      </c>
      <c r="J6489" s="11">
        <v>2.1707946264539899</v>
      </c>
      <c r="K6489" s="2">
        <v>0.86621084454041097</v>
      </c>
      <c r="L6489" s="2">
        <v>1.1102497753028899</v>
      </c>
      <c r="M6489" s="2">
        <v>0.964693093447066</v>
      </c>
      <c r="N6489" s="12">
        <v>0.86264172343020395</v>
      </c>
      <c r="O6489" s="16">
        <v>1.8631408981723101</v>
      </c>
      <c r="P6489" s="3">
        <v>0.94362800527026502</v>
      </c>
      <c r="Q6489" s="3">
        <v>0.84087880687707495</v>
      </c>
      <c r="R6489" s="3">
        <v>0.72538686536340802</v>
      </c>
      <c r="S6489" s="17">
        <v>0.423430480966908</v>
      </c>
      <c r="T6489" s="21" t="s">
        <v>12950</v>
      </c>
      <c r="U6489" s="5" t="s">
        <v>12950</v>
      </c>
      <c r="V6489" s="5" t="s">
        <v>12950</v>
      </c>
      <c r="W6489" s="5" t="s">
        <v>12950</v>
      </c>
      <c r="X6489" s="22" t="s">
        <v>12950</v>
      </c>
      <c r="Y6489" s="21" t="s">
        <v>12950</v>
      </c>
      <c r="Z6489" s="5" t="s">
        <v>12950</v>
      </c>
      <c r="AA6489" s="5" t="s">
        <v>12950</v>
      </c>
      <c r="AB6489" s="5" t="s">
        <v>12950</v>
      </c>
      <c r="AC6489" s="22" t="s">
        <v>12950</v>
      </c>
      <c r="AD6489" s="16" t="s">
        <v>12950</v>
      </c>
      <c r="AE6489" s="3" t="s">
        <v>12950</v>
      </c>
      <c r="AF6489" s="3" t="s">
        <v>12950</v>
      </c>
      <c r="AG6489" s="3" t="s">
        <v>12950</v>
      </c>
      <c r="AH6489" s="17" t="s">
        <v>12950</v>
      </c>
    </row>
    <row r="6490" spans="1:34">
      <c r="A6490" t="s">
        <v>5749</v>
      </c>
      <c r="B6490" t="s">
        <v>5749</v>
      </c>
      <c r="E6490" s="6">
        <v>0.19959713147354599</v>
      </c>
      <c r="F6490" s="1">
        <v>0.75288474371484404</v>
      </c>
      <c r="G6490" s="1">
        <v>0.61444868254774698</v>
      </c>
      <c r="H6490" s="1">
        <v>0.66807881037540195</v>
      </c>
      <c r="I6490" s="7">
        <v>0.71566023766565201</v>
      </c>
      <c r="J6490" s="11">
        <v>0.77523936979151398</v>
      </c>
      <c r="K6490" s="2">
        <v>0.40649949924096401</v>
      </c>
      <c r="L6490" s="2">
        <v>0.38250786196381198</v>
      </c>
      <c r="M6490" s="2">
        <v>0.59287066289268497</v>
      </c>
      <c r="N6490" s="12">
        <v>0.45738196447132501</v>
      </c>
      <c r="O6490" s="16">
        <v>0.81456094863738504</v>
      </c>
      <c r="P6490" s="3">
        <v>0.91199353347184497</v>
      </c>
      <c r="Q6490" s="3">
        <v>0.491049208422488</v>
      </c>
      <c r="R6490" s="3">
        <v>0.68242301912463199</v>
      </c>
      <c r="S6490" s="17">
        <v>0.47986987392929198</v>
      </c>
      <c r="T6490" s="21" t="s">
        <v>12950</v>
      </c>
      <c r="U6490" s="5" t="s">
        <v>12950</v>
      </c>
      <c r="V6490" s="5" t="s">
        <v>12950</v>
      </c>
      <c r="W6490" s="5" t="s">
        <v>12950</v>
      </c>
      <c r="X6490" s="22" t="s">
        <v>12950</v>
      </c>
      <c r="Y6490" s="21" t="s">
        <v>12950</v>
      </c>
      <c r="Z6490" s="5" t="s">
        <v>12950</v>
      </c>
      <c r="AA6490" s="5" t="s">
        <v>12950</v>
      </c>
      <c r="AB6490" s="5" t="s">
        <v>12950</v>
      </c>
      <c r="AC6490" s="22" t="s">
        <v>12950</v>
      </c>
      <c r="AD6490" s="16" t="s">
        <v>12950</v>
      </c>
      <c r="AE6490" s="3" t="s">
        <v>12950</v>
      </c>
      <c r="AF6490" s="3" t="s">
        <v>12950</v>
      </c>
      <c r="AG6490" s="3" t="s">
        <v>12950</v>
      </c>
      <c r="AH6490" s="17" t="s">
        <v>12950</v>
      </c>
    </row>
    <row r="6491" spans="1:34">
      <c r="A6491" t="s">
        <v>5950</v>
      </c>
      <c r="B6491" t="s">
        <v>12892</v>
      </c>
      <c r="E6491" s="6">
        <v>4.2069749963152496</v>
      </c>
      <c r="F6491" s="1">
        <v>1.38097113895817</v>
      </c>
      <c r="G6491" s="1">
        <v>0.81135585036702895</v>
      </c>
      <c r="H6491" s="1">
        <v>1.2328839391831501</v>
      </c>
      <c r="I6491" s="7">
        <v>2.0101605552018502</v>
      </c>
      <c r="J6491" s="11">
        <v>3.7145808918138101</v>
      </c>
      <c r="K6491" s="2">
        <v>3.1249165493628501</v>
      </c>
      <c r="L6491" s="2">
        <v>1.15569065923581</v>
      </c>
      <c r="M6491" s="2">
        <v>1.61162197701077</v>
      </c>
      <c r="N6491" s="12">
        <v>1.4445574756278801</v>
      </c>
      <c r="O6491" s="16">
        <v>3.5493283710829</v>
      </c>
      <c r="P6491" s="3">
        <v>3.69089647004298</v>
      </c>
      <c r="Q6491" s="3">
        <v>1.0830044243214301</v>
      </c>
      <c r="R6491" s="3">
        <v>1.42231453325835</v>
      </c>
      <c r="S6491" s="17">
        <v>1.69079408562565</v>
      </c>
      <c r="T6491" s="21" t="s">
        <v>12950</v>
      </c>
      <c r="U6491" s="5" t="s">
        <v>12950</v>
      </c>
      <c r="V6491" s="5" t="s">
        <v>12950</v>
      </c>
      <c r="W6491" s="5" t="s">
        <v>12950</v>
      </c>
      <c r="X6491" s="22" t="s">
        <v>12950</v>
      </c>
      <c r="Y6491" s="21" t="s">
        <v>12950</v>
      </c>
      <c r="Z6491" s="5" t="s">
        <v>12950</v>
      </c>
      <c r="AA6491" s="5" t="s">
        <v>12950</v>
      </c>
      <c r="AB6491" s="5" t="s">
        <v>12950</v>
      </c>
      <c r="AC6491" s="22" t="s">
        <v>12950</v>
      </c>
      <c r="AD6491" s="16" t="s">
        <v>12950</v>
      </c>
      <c r="AE6491" s="3" t="s">
        <v>12950</v>
      </c>
      <c r="AF6491" s="3" t="s">
        <v>12950</v>
      </c>
      <c r="AG6491" s="3" t="s">
        <v>12950</v>
      </c>
      <c r="AH6491" s="17" t="s">
        <v>12950</v>
      </c>
    </row>
    <row r="6492" spans="1:34">
      <c r="A6492" t="s">
        <v>1259</v>
      </c>
      <c r="B6492" t="s">
        <v>11571</v>
      </c>
      <c r="E6492" s="6">
        <v>0.60865606207123901</v>
      </c>
      <c r="F6492" s="1">
        <v>0.29776300332429601</v>
      </c>
      <c r="G6492" s="1">
        <v>0.19851852471372999</v>
      </c>
      <c r="H6492" s="1">
        <v>0.30195442373475501</v>
      </c>
      <c r="I6492" s="7">
        <v>0.32121761637088198</v>
      </c>
      <c r="J6492" s="11">
        <v>0.99929013438524406</v>
      </c>
      <c r="K6492" s="2">
        <v>0.27846103659300198</v>
      </c>
      <c r="L6492" s="2">
        <v>0.40856107946651898</v>
      </c>
      <c r="M6492" s="2">
        <v>0.50316345615888403</v>
      </c>
      <c r="N6492" s="12">
        <v>0.35111481023839902</v>
      </c>
      <c r="O6492" s="16">
        <v>0.91814228535361198</v>
      </c>
      <c r="P6492" s="3">
        <v>0.337713353901405</v>
      </c>
      <c r="Q6492" s="3">
        <v>0.14810441041035599</v>
      </c>
      <c r="R6492" s="3">
        <v>0.38749630710418898</v>
      </c>
      <c r="S6492" s="17">
        <v>0.11953513828111099</v>
      </c>
      <c r="T6492" s="21" t="s">
        <v>12950</v>
      </c>
      <c r="U6492" s="5" t="s">
        <v>12950</v>
      </c>
      <c r="V6492" s="5" t="s">
        <v>12950</v>
      </c>
      <c r="W6492" s="5" t="s">
        <v>12950</v>
      </c>
      <c r="X6492" s="22" t="s">
        <v>12950</v>
      </c>
      <c r="Y6492" s="21" t="s">
        <v>12950</v>
      </c>
      <c r="Z6492" s="5" t="s">
        <v>12950</v>
      </c>
      <c r="AA6492" s="5" t="s">
        <v>12950</v>
      </c>
      <c r="AB6492" s="5" t="s">
        <v>12950</v>
      </c>
      <c r="AC6492" s="22" t="s">
        <v>12950</v>
      </c>
      <c r="AD6492" s="16" t="s">
        <v>12950</v>
      </c>
      <c r="AE6492" s="3" t="s">
        <v>12950</v>
      </c>
      <c r="AF6492" s="3" t="s">
        <v>12950</v>
      </c>
      <c r="AG6492" s="3" t="s">
        <v>12950</v>
      </c>
      <c r="AH6492" s="17" t="s">
        <v>12950</v>
      </c>
    </row>
    <row r="6493" spans="1:34">
      <c r="A6493" t="s">
        <v>2962</v>
      </c>
      <c r="B6493" t="s">
        <v>11116</v>
      </c>
      <c r="E6493" s="6">
        <v>-0.59393614122967997</v>
      </c>
      <c r="F6493" s="1">
        <v>-0.39337644004768102</v>
      </c>
      <c r="G6493" s="1">
        <v>-0.26100358090127201</v>
      </c>
      <c r="H6493" s="1">
        <v>-9.8095471399172005E-2</v>
      </c>
      <c r="I6493" s="7">
        <v>-0.127166869625019</v>
      </c>
      <c r="J6493" s="11">
        <v>-0.53021441801605895</v>
      </c>
      <c r="K6493" s="2">
        <v>-0.50390978937526898</v>
      </c>
      <c r="L6493" s="2">
        <v>-0.26719218022879399</v>
      </c>
      <c r="M6493" s="2">
        <v>-0.34243691367297202</v>
      </c>
      <c r="N6493" s="12">
        <v>-0.12630887661746101</v>
      </c>
      <c r="O6493" s="16">
        <v>-0.65530747619343699</v>
      </c>
      <c r="P6493" s="3">
        <v>-0.55603654023141202</v>
      </c>
      <c r="Q6493" s="3">
        <v>-0.186511877629669</v>
      </c>
      <c r="R6493" s="3">
        <v>-8.8885077791067704E-2</v>
      </c>
      <c r="S6493" s="17">
        <v>-0.17843908296566799</v>
      </c>
      <c r="T6493" s="21" t="s">
        <v>12950</v>
      </c>
      <c r="U6493" s="5" t="s">
        <v>12950</v>
      </c>
      <c r="V6493" s="5" t="s">
        <v>12950</v>
      </c>
      <c r="W6493" s="5" t="s">
        <v>12950</v>
      </c>
      <c r="X6493" s="22" t="s">
        <v>12950</v>
      </c>
      <c r="Y6493" s="21" t="s">
        <v>12950</v>
      </c>
      <c r="Z6493" s="5" t="s">
        <v>12950</v>
      </c>
      <c r="AA6493" s="5" t="s">
        <v>12950</v>
      </c>
      <c r="AB6493" s="5" t="s">
        <v>12950</v>
      </c>
      <c r="AC6493" s="22" t="s">
        <v>12950</v>
      </c>
      <c r="AD6493" s="16" t="s">
        <v>12950</v>
      </c>
      <c r="AE6493" s="3" t="s">
        <v>12950</v>
      </c>
      <c r="AF6493" s="3" t="s">
        <v>12950</v>
      </c>
      <c r="AG6493" s="3" t="s">
        <v>12950</v>
      </c>
      <c r="AH6493" s="17" t="s">
        <v>12950</v>
      </c>
    </row>
    <row r="6494" spans="1:34">
      <c r="A6494" t="s">
        <v>2583</v>
      </c>
      <c r="B6494" t="s">
        <v>11545</v>
      </c>
      <c r="E6494" s="6">
        <v>0.88433898229157304</v>
      </c>
      <c r="F6494" s="1">
        <v>0.28218833147227301</v>
      </c>
      <c r="G6494" s="1">
        <v>0.14009218759862799</v>
      </c>
      <c r="H6494" s="1">
        <v>-0.185742530951159</v>
      </c>
      <c r="I6494" s="7">
        <v>0.21431263927580499</v>
      </c>
      <c r="J6494" s="11">
        <v>1.1460038123579099</v>
      </c>
      <c r="K6494" s="2">
        <v>0.31626169395642201</v>
      </c>
      <c r="L6494" s="2">
        <v>0.239935545897666</v>
      </c>
      <c r="M6494" s="2">
        <v>0.23882056346191999</v>
      </c>
      <c r="N6494" s="12">
        <v>-1.74619715676506E-2</v>
      </c>
      <c r="O6494" s="16">
        <v>1.19504492691815</v>
      </c>
      <c r="P6494" s="3">
        <v>9.5293655018924298E-2</v>
      </c>
      <c r="Q6494" s="3">
        <v>0.477299685816021</v>
      </c>
      <c r="R6494" s="3">
        <v>0.389087681300406</v>
      </c>
      <c r="S6494" s="17">
        <v>0.69181371860184504</v>
      </c>
      <c r="T6494" s="21" t="s">
        <v>12950</v>
      </c>
      <c r="U6494" s="5" t="s">
        <v>12950</v>
      </c>
      <c r="V6494" s="5" t="s">
        <v>12950</v>
      </c>
      <c r="W6494" s="5" t="s">
        <v>12950</v>
      </c>
      <c r="X6494" s="22" t="s">
        <v>12950</v>
      </c>
      <c r="Y6494" s="21" t="s">
        <v>12950</v>
      </c>
      <c r="Z6494" s="5" t="s">
        <v>12950</v>
      </c>
      <c r="AA6494" s="5" t="s">
        <v>12950</v>
      </c>
      <c r="AB6494" s="5" t="s">
        <v>12950</v>
      </c>
      <c r="AC6494" s="22" t="s">
        <v>12950</v>
      </c>
      <c r="AD6494" s="16" t="s">
        <v>12950</v>
      </c>
      <c r="AE6494" s="3" t="s">
        <v>12950</v>
      </c>
      <c r="AF6494" s="3" t="s">
        <v>12950</v>
      </c>
      <c r="AG6494" s="3" t="s">
        <v>12950</v>
      </c>
      <c r="AH6494" s="17" t="s">
        <v>12950</v>
      </c>
    </row>
    <row r="6495" spans="1:34">
      <c r="A6495" t="s">
        <v>3758</v>
      </c>
      <c r="B6495" t="s">
        <v>12869</v>
      </c>
      <c r="E6495" s="6">
        <v>2.1617657236707299</v>
      </c>
      <c r="F6495" s="1">
        <v>1.4328029752487501</v>
      </c>
      <c r="G6495" s="1">
        <v>1.3466433772700399</v>
      </c>
      <c r="H6495" s="1">
        <v>1.47442230765731</v>
      </c>
      <c r="I6495" s="7">
        <v>1.00427719267142</v>
      </c>
      <c r="J6495" s="11">
        <v>3.1736147310268801</v>
      </c>
      <c r="K6495" s="2">
        <v>2.11402394760308</v>
      </c>
      <c r="L6495" s="2">
        <v>2.0257513725734699</v>
      </c>
      <c r="M6495" s="2">
        <v>2.16618754182642</v>
      </c>
      <c r="N6495" s="12">
        <v>1.5608450441914301</v>
      </c>
      <c r="O6495" s="16">
        <v>3.1067983644043999</v>
      </c>
      <c r="P6495" s="3">
        <v>2.0365148846976</v>
      </c>
      <c r="Q6495" s="3">
        <v>1.4701127882776499</v>
      </c>
      <c r="R6495" s="3">
        <v>1.4547247063843101</v>
      </c>
      <c r="S6495" s="17">
        <v>1.4032561785511</v>
      </c>
      <c r="T6495" s="21" t="s">
        <v>12950</v>
      </c>
      <c r="U6495" s="5" t="s">
        <v>12950</v>
      </c>
      <c r="V6495" s="5" t="s">
        <v>12950</v>
      </c>
      <c r="W6495" s="5" t="s">
        <v>12950</v>
      </c>
      <c r="X6495" s="22" t="s">
        <v>12950</v>
      </c>
      <c r="Y6495" s="21" t="s">
        <v>12950</v>
      </c>
      <c r="Z6495" s="5" t="s">
        <v>12950</v>
      </c>
      <c r="AA6495" s="5" t="s">
        <v>12950</v>
      </c>
      <c r="AB6495" s="5" t="s">
        <v>12950</v>
      </c>
      <c r="AC6495" s="22" t="s">
        <v>12950</v>
      </c>
      <c r="AD6495" s="16" t="s">
        <v>12950</v>
      </c>
      <c r="AE6495" s="3" t="s">
        <v>12950</v>
      </c>
      <c r="AF6495" s="3" t="s">
        <v>12950</v>
      </c>
      <c r="AG6495" s="3" t="s">
        <v>12950</v>
      </c>
      <c r="AH6495" s="17" t="s">
        <v>12950</v>
      </c>
    </row>
    <row r="6496" spans="1:34">
      <c r="A6496" t="s">
        <v>2377</v>
      </c>
      <c r="B6496" t="s">
        <v>8915</v>
      </c>
      <c r="E6496" s="6">
        <v>-0.50369934120440496</v>
      </c>
      <c r="F6496" s="1">
        <v>0.26760320643652702</v>
      </c>
      <c r="G6496" s="1">
        <v>-2.4256877769429801E-2</v>
      </c>
      <c r="H6496" s="1">
        <v>0.33252584437264399</v>
      </c>
      <c r="I6496" s="7">
        <v>0.10525089981871701</v>
      </c>
      <c r="J6496" s="11">
        <v>-0.75811661864591895</v>
      </c>
      <c r="K6496" s="2">
        <v>-0.43081266824924802</v>
      </c>
      <c r="L6496" s="2">
        <v>-0.27860817849308001</v>
      </c>
      <c r="M6496" s="2">
        <v>-0.18842034639934399</v>
      </c>
      <c r="N6496" s="12">
        <v>0.20290595999920999</v>
      </c>
      <c r="O6496" s="16">
        <v>-0.45392218643439702</v>
      </c>
      <c r="P6496" s="3">
        <v>9.2352352679945696E-2</v>
      </c>
      <c r="Q6496" s="3">
        <v>-3.9585350832587698E-2</v>
      </c>
      <c r="R6496" s="3">
        <v>6.2781151820025194E-2</v>
      </c>
      <c r="S6496" s="17">
        <v>-4.8418854781812903E-2</v>
      </c>
      <c r="T6496" s="21" t="s">
        <v>12950</v>
      </c>
      <c r="U6496" s="5" t="s">
        <v>12950</v>
      </c>
      <c r="V6496" s="5" t="s">
        <v>12950</v>
      </c>
      <c r="W6496" s="5" t="s">
        <v>12950</v>
      </c>
      <c r="X6496" s="22" t="s">
        <v>12950</v>
      </c>
      <c r="Y6496" s="21" t="s">
        <v>12950</v>
      </c>
      <c r="Z6496" s="5" t="s">
        <v>12950</v>
      </c>
      <c r="AA6496" s="5" t="s">
        <v>12950</v>
      </c>
      <c r="AB6496" s="5" t="s">
        <v>12950</v>
      </c>
      <c r="AC6496" s="22" t="s">
        <v>12950</v>
      </c>
      <c r="AD6496" s="16" t="s">
        <v>12950</v>
      </c>
      <c r="AE6496" s="3" t="s">
        <v>12950</v>
      </c>
      <c r="AF6496" s="3" t="s">
        <v>12950</v>
      </c>
      <c r="AG6496" s="3" t="s">
        <v>12950</v>
      </c>
      <c r="AH6496" s="17" t="s">
        <v>12950</v>
      </c>
    </row>
    <row r="6497" spans="1:34">
      <c r="A6497" t="s">
        <v>5556</v>
      </c>
      <c r="B6497" t="s">
        <v>10845</v>
      </c>
      <c r="E6497" s="6">
        <v>-0.34269974077569898</v>
      </c>
      <c r="F6497" s="1">
        <v>0.51914213058117797</v>
      </c>
      <c r="G6497" s="1">
        <v>0.56417958054747797</v>
      </c>
      <c r="H6497" s="1">
        <v>0.398127027588419</v>
      </c>
      <c r="I6497" s="7">
        <v>0.85833304776438502</v>
      </c>
      <c r="J6497" s="11">
        <v>-0.11645866628031</v>
      </c>
      <c r="K6497" s="2">
        <v>-6.6543785128208896E-2</v>
      </c>
      <c r="L6497" s="2">
        <v>0.18723448592195399</v>
      </c>
      <c r="M6497" s="2">
        <v>0.17451951448446301</v>
      </c>
      <c r="N6497" s="12">
        <v>0.165817286034288</v>
      </c>
      <c r="O6497" s="16">
        <v>0.21966957326012701</v>
      </c>
      <c r="P6497" s="3">
        <v>0.30685646218911999</v>
      </c>
      <c r="Q6497" s="3">
        <v>0.55422809106917104</v>
      </c>
      <c r="R6497" s="3">
        <v>0.32246438805889999</v>
      </c>
      <c r="S6497" s="17">
        <v>0.56134465464884797</v>
      </c>
      <c r="T6497" s="21" t="s">
        <v>12950</v>
      </c>
      <c r="U6497" s="5" t="s">
        <v>12950</v>
      </c>
      <c r="V6497" s="5" t="s">
        <v>12950</v>
      </c>
      <c r="W6497" s="5" t="s">
        <v>12950</v>
      </c>
      <c r="X6497" s="22" t="s">
        <v>12950</v>
      </c>
      <c r="Y6497" s="21" t="s">
        <v>12950</v>
      </c>
      <c r="Z6497" s="5" t="s">
        <v>12950</v>
      </c>
      <c r="AA6497" s="5" t="s">
        <v>12950</v>
      </c>
      <c r="AB6497" s="5" t="s">
        <v>12950</v>
      </c>
      <c r="AC6497" s="22" t="s">
        <v>12950</v>
      </c>
      <c r="AD6497" s="16" t="s">
        <v>12950</v>
      </c>
      <c r="AE6497" s="3" t="s">
        <v>12950</v>
      </c>
      <c r="AF6497" s="3" t="s">
        <v>12950</v>
      </c>
      <c r="AG6497" s="3" t="s">
        <v>12950</v>
      </c>
      <c r="AH6497" s="17" t="s">
        <v>12950</v>
      </c>
    </row>
    <row r="6498" spans="1:34">
      <c r="A6498" t="s">
        <v>6082</v>
      </c>
      <c r="B6498" t="s">
        <v>11072</v>
      </c>
      <c r="E6498" s="6">
        <v>0.168650101279742</v>
      </c>
      <c r="F6498" s="1">
        <v>0.14863985321332601</v>
      </c>
      <c r="G6498" s="1">
        <v>5.9767230069674701E-2</v>
      </c>
      <c r="H6498" s="1">
        <v>0.36196361750509398</v>
      </c>
      <c r="I6498" s="7">
        <v>0.23050875483095001</v>
      </c>
      <c r="J6498" s="11">
        <v>0.76029020438735795</v>
      </c>
      <c r="K6498" s="2">
        <v>0.221667065060285</v>
      </c>
      <c r="L6498" s="2">
        <v>0.21633725812211399</v>
      </c>
      <c r="M6498" s="2">
        <v>0.34625270619048898</v>
      </c>
      <c r="N6498" s="12">
        <v>0.127976283436737</v>
      </c>
      <c r="O6498" s="16">
        <v>0.82492545321562405</v>
      </c>
      <c r="P6498" s="3">
        <v>0.39067055444008902</v>
      </c>
      <c r="Q6498" s="3">
        <v>0.20610587754431001</v>
      </c>
      <c r="R6498" s="3">
        <v>0.44817909859104399</v>
      </c>
      <c r="S6498" s="17">
        <v>0.30343092461106203</v>
      </c>
      <c r="T6498" s="21" t="s">
        <v>12950</v>
      </c>
      <c r="U6498" s="5" t="s">
        <v>12950</v>
      </c>
      <c r="V6498" s="5" t="s">
        <v>12950</v>
      </c>
      <c r="W6498" s="5" t="s">
        <v>12950</v>
      </c>
      <c r="X6498" s="22" t="s">
        <v>12950</v>
      </c>
      <c r="Y6498" s="21" t="s">
        <v>12950</v>
      </c>
      <c r="Z6498" s="5" t="s">
        <v>12950</v>
      </c>
      <c r="AA6498" s="5" t="s">
        <v>12950</v>
      </c>
      <c r="AB6498" s="5" t="s">
        <v>12950</v>
      </c>
      <c r="AC6498" s="22" t="s">
        <v>12950</v>
      </c>
      <c r="AD6498" s="16" t="s">
        <v>12950</v>
      </c>
      <c r="AE6498" s="3" t="s">
        <v>12950</v>
      </c>
      <c r="AF6498" s="3" t="s">
        <v>12950</v>
      </c>
      <c r="AG6498" s="3" t="s">
        <v>12950</v>
      </c>
      <c r="AH6498" s="17" t="s">
        <v>12950</v>
      </c>
    </row>
    <row r="6499" spans="1:34">
      <c r="A6499" t="s">
        <v>6557</v>
      </c>
      <c r="B6499" t="s">
        <v>7584</v>
      </c>
      <c r="E6499" s="6">
        <v>0.1775084052026</v>
      </c>
      <c r="F6499" s="1">
        <v>0.18821737145020001</v>
      </c>
      <c r="G6499" s="1">
        <v>2.8594669845962501E-2</v>
      </c>
      <c r="H6499" s="1">
        <v>-2.69918419463521E-2</v>
      </c>
      <c r="I6499" s="7">
        <v>4.95337656569163E-2</v>
      </c>
      <c r="J6499" s="11">
        <v>-0.117196782015275</v>
      </c>
      <c r="K6499" s="2">
        <v>4.0554201858880902E-2</v>
      </c>
      <c r="L6499" s="2">
        <v>-8.98305474370069E-2</v>
      </c>
      <c r="M6499" s="2">
        <v>-0.14900009201436501</v>
      </c>
      <c r="N6499" s="12">
        <v>5.8942933233167003E-2</v>
      </c>
      <c r="O6499" s="16">
        <v>9.5087483737142597E-2</v>
      </c>
      <c r="P6499" s="3">
        <v>9.0185582740631903E-2</v>
      </c>
      <c r="Q6499" s="3">
        <v>4.5527646172359798E-2</v>
      </c>
      <c r="R6499" s="3">
        <v>-2.2293912482825001E-2</v>
      </c>
      <c r="S6499" s="17">
        <v>0.216717300456085</v>
      </c>
      <c r="T6499" s="21" t="s">
        <v>12950</v>
      </c>
      <c r="U6499" s="5" t="s">
        <v>12950</v>
      </c>
      <c r="V6499" s="5" t="s">
        <v>12950</v>
      </c>
      <c r="W6499" s="5" t="s">
        <v>12950</v>
      </c>
      <c r="X6499" s="22" t="s">
        <v>12950</v>
      </c>
      <c r="Y6499" s="21" t="s">
        <v>12950</v>
      </c>
      <c r="Z6499" s="5" t="s">
        <v>12950</v>
      </c>
      <c r="AA6499" s="5" t="s">
        <v>12950</v>
      </c>
      <c r="AB6499" s="5" t="s">
        <v>12950</v>
      </c>
      <c r="AC6499" s="22" t="s">
        <v>12950</v>
      </c>
      <c r="AD6499" s="16" t="s">
        <v>12950</v>
      </c>
      <c r="AE6499" s="3" t="s">
        <v>12950</v>
      </c>
      <c r="AF6499" s="3" t="s">
        <v>12950</v>
      </c>
      <c r="AG6499" s="3" t="s">
        <v>12950</v>
      </c>
      <c r="AH6499" s="17" t="s">
        <v>12950</v>
      </c>
    </row>
    <row r="6500" spans="1:34">
      <c r="A6500" t="s">
        <v>4612</v>
      </c>
      <c r="B6500" t="s">
        <v>10386</v>
      </c>
      <c r="E6500" s="6">
        <v>-0.86118935994467805</v>
      </c>
      <c r="F6500" s="1">
        <v>-2.3871127265293099E-2</v>
      </c>
      <c r="G6500" s="1">
        <v>-0.224580361279372</v>
      </c>
      <c r="H6500" s="1">
        <v>-0.241509394713423</v>
      </c>
      <c r="I6500" s="7">
        <v>-0.10921697113793501</v>
      </c>
      <c r="J6500" s="11">
        <v>-0.84413854451737502</v>
      </c>
      <c r="K6500" s="2">
        <v>-2.4921997099070798E-3</v>
      </c>
      <c r="L6500" s="2">
        <v>0.161984109857994</v>
      </c>
      <c r="M6500" s="2">
        <v>-8.8836062839693697E-2</v>
      </c>
      <c r="N6500" s="12">
        <v>0.10103158131590501</v>
      </c>
      <c r="O6500" s="16">
        <v>-0.86704566214842205</v>
      </c>
      <c r="P6500" s="3">
        <v>-0.18689173874192899</v>
      </c>
      <c r="Q6500" s="3">
        <v>7.0228036562049997E-2</v>
      </c>
      <c r="R6500" s="3">
        <v>-0.21326076735761501</v>
      </c>
      <c r="S6500" s="17">
        <v>-0.12036115436561599</v>
      </c>
      <c r="T6500" s="21" t="s">
        <v>12950</v>
      </c>
      <c r="U6500" s="5" t="s">
        <v>12950</v>
      </c>
      <c r="V6500" s="5" t="s">
        <v>12950</v>
      </c>
      <c r="W6500" s="5" t="s">
        <v>12950</v>
      </c>
      <c r="X6500" s="22" t="s">
        <v>12950</v>
      </c>
      <c r="Y6500" s="21" t="s">
        <v>12950</v>
      </c>
      <c r="Z6500" s="5" t="s">
        <v>12950</v>
      </c>
      <c r="AA6500" s="5" t="s">
        <v>12950</v>
      </c>
      <c r="AB6500" s="5" t="s">
        <v>12950</v>
      </c>
      <c r="AC6500" s="22" t="s">
        <v>12950</v>
      </c>
      <c r="AD6500" s="16" t="s">
        <v>12950</v>
      </c>
      <c r="AE6500" s="3" t="s">
        <v>12950</v>
      </c>
      <c r="AF6500" s="3" t="s">
        <v>12950</v>
      </c>
      <c r="AG6500" s="3" t="s">
        <v>12950</v>
      </c>
      <c r="AH6500" s="17" t="s">
        <v>12950</v>
      </c>
    </row>
    <row r="6501" spans="1:34">
      <c r="A6501" t="s">
        <v>6570</v>
      </c>
      <c r="B6501" t="s">
        <v>9334</v>
      </c>
      <c r="E6501" s="6">
        <v>-0.56160085869070298</v>
      </c>
      <c r="F6501" s="1">
        <v>-0.158609100349618</v>
      </c>
      <c r="G6501" s="1">
        <v>0.25189126395439498</v>
      </c>
      <c r="H6501" s="1">
        <v>2.1561274717015199E-2</v>
      </c>
      <c r="I6501" s="7">
        <v>7.4713109767542904E-3</v>
      </c>
      <c r="J6501" s="11">
        <v>-0.63563569564179001</v>
      </c>
      <c r="K6501" s="2">
        <v>-0.198733209812224</v>
      </c>
      <c r="L6501" s="2">
        <v>-6.5336470003500804E-2</v>
      </c>
      <c r="M6501" s="2">
        <v>0.22079465812337101</v>
      </c>
      <c r="N6501" s="12">
        <v>1.67902342943828E-2</v>
      </c>
      <c r="O6501" s="16">
        <v>-0.571060134349893</v>
      </c>
      <c r="P6501" s="3">
        <v>-0.28796916716298998</v>
      </c>
      <c r="Q6501" s="3">
        <v>-0.156022317905259</v>
      </c>
      <c r="R6501" s="3">
        <v>0.167547411683589</v>
      </c>
      <c r="S6501" s="17">
        <v>-0.17859813482147899</v>
      </c>
      <c r="T6501" s="21" t="s">
        <v>12950</v>
      </c>
      <c r="U6501" s="5" t="s">
        <v>12950</v>
      </c>
      <c r="V6501" s="5" t="s">
        <v>12950</v>
      </c>
      <c r="W6501" s="5" t="s">
        <v>12950</v>
      </c>
      <c r="X6501" s="22" t="s">
        <v>12950</v>
      </c>
      <c r="Y6501" s="21" t="s">
        <v>12950</v>
      </c>
      <c r="Z6501" s="5" t="s">
        <v>12950</v>
      </c>
      <c r="AA6501" s="5" t="s">
        <v>12950</v>
      </c>
      <c r="AB6501" s="5" t="s">
        <v>12950</v>
      </c>
      <c r="AC6501" s="22" t="s">
        <v>12950</v>
      </c>
      <c r="AD6501" s="16" t="s">
        <v>12950</v>
      </c>
      <c r="AE6501" s="3" t="s">
        <v>12950</v>
      </c>
      <c r="AF6501" s="3" t="s">
        <v>12950</v>
      </c>
      <c r="AG6501" s="3" t="s">
        <v>12950</v>
      </c>
      <c r="AH6501" s="17" t="s">
        <v>12950</v>
      </c>
    </row>
    <row r="6502" spans="1:34">
      <c r="A6502" t="s">
        <v>4565</v>
      </c>
      <c r="B6502" t="s">
        <v>7176</v>
      </c>
      <c r="E6502" s="6">
        <v>-0.31541710649419902</v>
      </c>
      <c r="F6502" s="1">
        <v>8.7355984169769904E-2</v>
      </c>
      <c r="G6502" s="1">
        <v>-9.2307599598025605E-2</v>
      </c>
      <c r="H6502" s="1">
        <v>-8.6534553628090594E-2</v>
      </c>
      <c r="I6502" s="7">
        <v>0.33857800235452801</v>
      </c>
      <c r="J6502" s="11">
        <v>-0.50294315247155796</v>
      </c>
      <c r="K6502" s="2">
        <v>-3.83441349546223E-2</v>
      </c>
      <c r="L6502" s="2">
        <v>1.8498335086519699E-2</v>
      </c>
      <c r="M6502" s="2">
        <v>-8.3657078761462195E-2</v>
      </c>
      <c r="N6502" s="12">
        <v>0.16868243173795899</v>
      </c>
      <c r="O6502" s="16">
        <v>-0.26913518071710901</v>
      </c>
      <c r="P6502" s="3">
        <v>0.135140347407187</v>
      </c>
      <c r="Q6502" s="3">
        <v>0.171586445859742</v>
      </c>
      <c r="R6502" s="3">
        <v>-1.8742637094846699E-2</v>
      </c>
      <c r="S6502" s="17">
        <v>0.163237486795732</v>
      </c>
      <c r="T6502" s="21" t="s">
        <v>12950</v>
      </c>
      <c r="U6502" s="5" t="s">
        <v>12950</v>
      </c>
      <c r="V6502" s="5" t="s">
        <v>12950</v>
      </c>
      <c r="W6502" s="5" t="s">
        <v>12950</v>
      </c>
      <c r="X6502" s="22" t="s">
        <v>12950</v>
      </c>
      <c r="Y6502" s="21" t="s">
        <v>12950</v>
      </c>
      <c r="Z6502" s="5" t="s">
        <v>12950</v>
      </c>
      <c r="AA6502" s="5" t="s">
        <v>12950</v>
      </c>
      <c r="AB6502" s="5" t="s">
        <v>12950</v>
      </c>
      <c r="AC6502" s="22" t="s">
        <v>12950</v>
      </c>
      <c r="AD6502" s="16" t="s">
        <v>12950</v>
      </c>
      <c r="AE6502" s="3" t="s">
        <v>12950</v>
      </c>
      <c r="AF6502" s="3" t="s">
        <v>12950</v>
      </c>
      <c r="AG6502" s="3" t="s">
        <v>12950</v>
      </c>
      <c r="AH6502" s="17" t="s">
        <v>12950</v>
      </c>
    </row>
    <row r="6503" spans="1:34">
      <c r="A6503" t="s">
        <v>2331</v>
      </c>
      <c r="B6503" t="s">
        <v>9526</v>
      </c>
      <c r="E6503" s="6">
        <v>-0.144893537435728</v>
      </c>
      <c r="F6503" s="1">
        <v>-7.9271627228497996E-2</v>
      </c>
      <c r="G6503" s="1">
        <v>-5.1969717401141501E-2</v>
      </c>
      <c r="H6503" s="1">
        <v>-0.18119755264146301</v>
      </c>
      <c r="I6503" s="7">
        <v>0.177423200665867</v>
      </c>
      <c r="J6503" s="11">
        <v>-0.66037194727836002</v>
      </c>
      <c r="K6503" s="2">
        <v>-0.17813079281642399</v>
      </c>
      <c r="L6503" s="2">
        <v>-0.36513218748974402</v>
      </c>
      <c r="M6503" s="2">
        <v>-0.22197325333121001</v>
      </c>
      <c r="N6503" s="12">
        <v>-7.8957327275200398E-2</v>
      </c>
      <c r="O6503" s="16">
        <v>-0.34624123634467402</v>
      </c>
      <c r="P6503" s="3">
        <v>0.10700760845995499</v>
      </c>
      <c r="Q6503" s="3">
        <v>-0.123024638525855</v>
      </c>
      <c r="R6503" s="3">
        <v>-0.108870224251503</v>
      </c>
      <c r="S6503" s="17">
        <v>-8.7974256188779104E-2</v>
      </c>
      <c r="T6503" s="21" t="s">
        <v>12950</v>
      </c>
      <c r="U6503" s="5" t="s">
        <v>12950</v>
      </c>
      <c r="V6503" s="5" t="s">
        <v>12950</v>
      </c>
      <c r="W6503" s="5" t="s">
        <v>12950</v>
      </c>
      <c r="X6503" s="22" t="s">
        <v>12950</v>
      </c>
      <c r="Y6503" s="21" t="s">
        <v>12950</v>
      </c>
      <c r="Z6503" s="5" t="s">
        <v>12950</v>
      </c>
      <c r="AA6503" s="5" t="s">
        <v>12950</v>
      </c>
      <c r="AB6503" s="5" t="s">
        <v>12950</v>
      </c>
      <c r="AC6503" s="22" t="s">
        <v>12950</v>
      </c>
      <c r="AD6503" s="16" t="s">
        <v>12950</v>
      </c>
      <c r="AE6503" s="3" t="s">
        <v>12950</v>
      </c>
      <c r="AF6503" s="3" t="s">
        <v>12950</v>
      </c>
      <c r="AG6503" s="3" t="s">
        <v>12950</v>
      </c>
      <c r="AH6503" s="17" t="s">
        <v>12950</v>
      </c>
    </row>
    <row r="6504" spans="1:34">
      <c r="A6504" t="s">
        <v>445</v>
      </c>
      <c r="B6504" t="s">
        <v>12764</v>
      </c>
      <c r="E6504" s="6">
        <v>2.3120704628812399</v>
      </c>
      <c r="F6504" s="1">
        <v>0.74902738056697105</v>
      </c>
      <c r="G6504" s="1">
        <v>0.65773935066056399</v>
      </c>
      <c r="H6504" s="1">
        <v>0.77001644949647796</v>
      </c>
      <c r="I6504" s="7">
        <v>0.80141407288550204</v>
      </c>
      <c r="J6504" s="11">
        <v>2.9668838739016299</v>
      </c>
      <c r="K6504" s="2">
        <v>1.0304808025607399</v>
      </c>
      <c r="L6504" s="2">
        <v>0.80427611510631403</v>
      </c>
      <c r="M6504" s="2">
        <v>1.06160517884668</v>
      </c>
      <c r="N6504" s="12">
        <v>0.68221935499783704</v>
      </c>
      <c r="O6504" s="16">
        <v>3.1274945985391902</v>
      </c>
      <c r="P6504" s="3">
        <v>1.1457302800153499</v>
      </c>
      <c r="Q6504" s="3">
        <v>0.61794333530234602</v>
      </c>
      <c r="R6504" s="3">
        <v>0.85310668677638102</v>
      </c>
      <c r="S6504" s="17">
        <v>0.52088535335039798</v>
      </c>
      <c r="T6504" s="21" t="s">
        <v>12950</v>
      </c>
      <c r="U6504" s="5" t="s">
        <v>12950</v>
      </c>
      <c r="V6504" s="5" t="s">
        <v>12950</v>
      </c>
      <c r="W6504" s="5" t="s">
        <v>12950</v>
      </c>
      <c r="X6504" s="22" t="s">
        <v>12950</v>
      </c>
      <c r="Y6504" s="21" t="s">
        <v>12950</v>
      </c>
      <c r="Z6504" s="5" t="s">
        <v>12950</v>
      </c>
      <c r="AA6504" s="5" t="s">
        <v>12950</v>
      </c>
      <c r="AB6504" s="5" t="s">
        <v>12950</v>
      </c>
      <c r="AC6504" s="22" t="s">
        <v>12950</v>
      </c>
      <c r="AD6504" s="16" t="s">
        <v>12950</v>
      </c>
      <c r="AE6504" s="3" t="s">
        <v>12950</v>
      </c>
      <c r="AF6504" s="3" t="s">
        <v>12950</v>
      </c>
      <c r="AG6504" s="3" t="s">
        <v>12950</v>
      </c>
      <c r="AH6504" s="17" t="s">
        <v>12950</v>
      </c>
    </row>
    <row r="6505" spans="1:34">
      <c r="A6505" t="s">
        <v>6420</v>
      </c>
      <c r="B6505" t="s">
        <v>8912</v>
      </c>
      <c r="E6505" s="6">
        <v>-0.170870801850593</v>
      </c>
      <c r="F6505" s="1">
        <v>-6.2531357590936795E-2</v>
      </c>
      <c r="G6505" s="1">
        <v>-0.16212567591941199</v>
      </c>
      <c r="H6505" s="1">
        <v>-0.13524458756942201</v>
      </c>
      <c r="I6505" s="7">
        <v>-0.13398227212090599</v>
      </c>
      <c r="J6505" s="11">
        <v>4.2433527742200099E-2</v>
      </c>
      <c r="K6505" s="2">
        <v>-0.234776160037026</v>
      </c>
      <c r="L6505" s="2">
        <v>-2.1224926516225099E-2</v>
      </c>
      <c r="M6505" s="2">
        <v>-7.5573828049392E-2</v>
      </c>
      <c r="N6505" s="12">
        <v>-8.7306362571963492E-3</v>
      </c>
      <c r="O6505" s="16">
        <v>-0.170592783557342</v>
      </c>
      <c r="P6505" s="3">
        <v>-2.5442913219746101E-2</v>
      </c>
      <c r="Q6505" s="3">
        <v>-0.12141433821141601</v>
      </c>
      <c r="R6505" s="3">
        <v>-0.135123971038379</v>
      </c>
      <c r="S6505" s="17">
        <v>-0.24211787246483599</v>
      </c>
      <c r="T6505" s="21" t="s">
        <v>12950</v>
      </c>
      <c r="U6505" s="5" t="s">
        <v>12950</v>
      </c>
      <c r="V6505" s="5" t="s">
        <v>12950</v>
      </c>
      <c r="W6505" s="5" t="s">
        <v>12950</v>
      </c>
      <c r="X6505" s="22" t="s">
        <v>12950</v>
      </c>
      <c r="Y6505" s="21" t="s">
        <v>12950</v>
      </c>
      <c r="Z6505" s="5" t="s">
        <v>12950</v>
      </c>
      <c r="AA6505" s="5" t="s">
        <v>12950</v>
      </c>
      <c r="AB6505" s="5" t="s">
        <v>12950</v>
      </c>
      <c r="AC6505" s="22" t="s">
        <v>12950</v>
      </c>
      <c r="AD6505" s="16" t="s">
        <v>12950</v>
      </c>
      <c r="AE6505" s="3" t="s">
        <v>12950</v>
      </c>
      <c r="AF6505" s="3" t="s">
        <v>12950</v>
      </c>
      <c r="AG6505" s="3" t="s">
        <v>12950</v>
      </c>
      <c r="AH6505" s="17" t="s">
        <v>12950</v>
      </c>
    </row>
    <row r="6506" spans="1:34">
      <c r="A6506" t="s">
        <v>3101</v>
      </c>
      <c r="B6506" t="s">
        <v>10060</v>
      </c>
      <c r="E6506" s="6">
        <v>0.99691864615959203</v>
      </c>
      <c r="F6506" s="1">
        <v>0.36570793345066899</v>
      </c>
      <c r="G6506" s="1">
        <v>4.5972414859151198E-2</v>
      </c>
      <c r="H6506" s="1">
        <v>8.98606798070299E-2</v>
      </c>
      <c r="I6506" s="7">
        <v>-9.2144435292764403E-4</v>
      </c>
      <c r="J6506" s="11">
        <v>0.61909818644612602</v>
      </c>
      <c r="K6506" s="2">
        <v>0.52012640649109398</v>
      </c>
      <c r="L6506" s="2">
        <v>7.2892798038528397E-2</v>
      </c>
      <c r="M6506" s="2">
        <v>-1.1176561672965501E-2</v>
      </c>
      <c r="N6506" s="12">
        <v>-2.4738404257930301E-2</v>
      </c>
      <c r="O6506" s="16">
        <v>0.51305435764964002</v>
      </c>
      <c r="P6506" s="3">
        <v>0.35239016588829702</v>
      </c>
      <c r="Q6506" s="3">
        <v>-7.1348267139305102E-2</v>
      </c>
      <c r="R6506" s="3">
        <v>-0.21162857155161799</v>
      </c>
      <c r="S6506" s="17">
        <v>-0.28712588251235899</v>
      </c>
      <c r="T6506" s="21" t="s">
        <v>12950</v>
      </c>
      <c r="U6506" s="5" t="s">
        <v>12950</v>
      </c>
      <c r="V6506" s="5" t="s">
        <v>12950</v>
      </c>
      <c r="W6506" s="5" t="s">
        <v>12950</v>
      </c>
      <c r="X6506" s="22" t="s">
        <v>12950</v>
      </c>
      <c r="Y6506" s="21" t="s">
        <v>12950</v>
      </c>
      <c r="Z6506" s="5" t="s">
        <v>12950</v>
      </c>
      <c r="AA6506" s="5" t="s">
        <v>12950</v>
      </c>
      <c r="AB6506" s="5" t="s">
        <v>12950</v>
      </c>
      <c r="AC6506" s="22" t="s">
        <v>12950</v>
      </c>
      <c r="AD6506" s="16" t="s">
        <v>12950</v>
      </c>
      <c r="AE6506" s="3" t="s">
        <v>12950</v>
      </c>
      <c r="AF6506" s="3" t="s">
        <v>12950</v>
      </c>
      <c r="AG6506" s="3" t="s">
        <v>12950</v>
      </c>
      <c r="AH6506" s="17" t="s">
        <v>12950</v>
      </c>
    </row>
    <row r="6507" spans="1:34">
      <c r="A6507" t="s">
        <v>5952</v>
      </c>
      <c r="B6507" t="s">
        <v>12739</v>
      </c>
      <c r="E6507" s="6">
        <v>0.12880185956969101</v>
      </c>
      <c r="F6507" s="1">
        <v>1.29731012316964</v>
      </c>
      <c r="G6507" s="1">
        <v>1.8276719555027201</v>
      </c>
      <c r="H6507" s="1">
        <v>1.29211702626769</v>
      </c>
      <c r="I6507" s="7">
        <v>0.66776221645856904</v>
      </c>
      <c r="J6507" s="11">
        <v>-0.96735249664906697</v>
      </c>
      <c r="K6507" s="2">
        <v>2.1816505926967902</v>
      </c>
      <c r="L6507" s="2">
        <v>1.79395290179941</v>
      </c>
      <c r="M6507" s="2">
        <v>1.87471300097711</v>
      </c>
      <c r="N6507" s="12">
        <v>1.3258404399407999</v>
      </c>
      <c r="O6507" s="16">
        <v>-1.2125388296917901</v>
      </c>
      <c r="P6507" s="3">
        <v>1.65120339696912</v>
      </c>
      <c r="Q6507" s="3">
        <v>1.4558763576993601</v>
      </c>
      <c r="R6507" s="3">
        <v>1.8883688889977599</v>
      </c>
      <c r="S6507" s="17">
        <v>1.99564925968939</v>
      </c>
      <c r="T6507" s="21" t="s">
        <v>12950</v>
      </c>
      <c r="U6507" s="5" t="s">
        <v>12950</v>
      </c>
      <c r="V6507" s="5" t="s">
        <v>12950</v>
      </c>
      <c r="W6507" s="5" t="s">
        <v>12950</v>
      </c>
      <c r="X6507" s="22" t="s">
        <v>12950</v>
      </c>
      <c r="Y6507" s="21" t="s">
        <v>12950</v>
      </c>
      <c r="Z6507" s="5" t="s">
        <v>12950</v>
      </c>
      <c r="AA6507" s="5" t="s">
        <v>12950</v>
      </c>
      <c r="AB6507" s="5" t="s">
        <v>12950</v>
      </c>
      <c r="AC6507" s="22" t="s">
        <v>12950</v>
      </c>
      <c r="AD6507" s="16" t="s">
        <v>12950</v>
      </c>
      <c r="AE6507" s="3" t="s">
        <v>12950</v>
      </c>
      <c r="AF6507" s="3" t="s">
        <v>12950</v>
      </c>
      <c r="AG6507" s="3" t="s">
        <v>12950</v>
      </c>
      <c r="AH6507" s="17" t="s">
        <v>12950</v>
      </c>
    </row>
    <row r="6508" spans="1:34">
      <c r="A6508" t="s">
        <v>5275</v>
      </c>
      <c r="B6508" t="s">
        <v>5275</v>
      </c>
      <c r="E6508" s="6">
        <v>-2.4631252426983399E-2</v>
      </c>
      <c r="F6508" s="1">
        <v>1.0845256322541901</v>
      </c>
      <c r="G6508" s="1">
        <v>0.53358670622989701</v>
      </c>
      <c r="H6508" s="1">
        <v>0.59850730283412901</v>
      </c>
      <c r="I6508" s="7">
        <v>0.87996646437890003</v>
      </c>
      <c r="J6508" s="11">
        <v>-0.80656676549914597</v>
      </c>
      <c r="K6508" s="2">
        <v>-0.49525133012758399</v>
      </c>
      <c r="L6508" s="2">
        <v>-0.50930103083120204</v>
      </c>
      <c r="M6508" s="2">
        <v>-0.57532558011328505</v>
      </c>
      <c r="N6508" s="12">
        <v>0.33922751119822497</v>
      </c>
      <c r="O6508" s="16">
        <v>8.0741674181400394E-2</v>
      </c>
      <c r="P6508" s="3">
        <v>2.87087983179657E-2</v>
      </c>
      <c r="Q6508" s="3">
        <v>0.218612193660772</v>
      </c>
      <c r="R6508" s="3">
        <v>1.4117827257302399E-2</v>
      </c>
      <c r="S6508" s="17">
        <v>0.18161163969639299</v>
      </c>
      <c r="T6508" s="21" t="s">
        <v>12950</v>
      </c>
      <c r="U6508" s="5" t="s">
        <v>12950</v>
      </c>
      <c r="V6508" s="5" t="s">
        <v>12950</v>
      </c>
      <c r="W6508" s="5" t="s">
        <v>12950</v>
      </c>
      <c r="X6508" s="22" t="s">
        <v>12950</v>
      </c>
      <c r="Y6508" s="21" t="s">
        <v>12950</v>
      </c>
      <c r="Z6508" s="5" t="s">
        <v>12950</v>
      </c>
      <c r="AA6508" s="5" t="s">
        <v>12950</v>
      </c>
      <c r="AB6508" s="5" t="s">
        <v>12950</v>
      </c>
      <c r="AC6508" s="22" t="s">
        <v>12950</v>
      </c>
      <c r="AD6508" s="16" t="s">
        <v>12950</v>
      </c>
      <c r="AE6508" s="3" t="s">
        <v>12950</v>
      </c>
      <c r="AF6508" s="3" t="s">
        <v>12950</v>
      </c>
      <c r="AG6508" s="3" t="s">
        <v>12950</v>
      </c>
      <c r="AH6508" s="17" t="s">
        <v>12950</v>
      </c>
    </row>
    <row r="6509" spans="1:34">
      <c r="A6509" t="s">
        <v>2809</v>
      </c>
      <c r="B6509" t="s">
        <v>7667</v>
      </c>
      <c r="E6509" s="6">
        <v>-6.4033138787803603E-2</v>
      </c>
      <c r="F6509" s="1">
        <v>0.26139214738307398</v>
      </c>
      <c r="G6509" s="1">
        <v>0.14415714084227399</v>
      </c>
      <c r="H6509" s="1">
        <v>2.5113947141882899E-2</v>
      </c>
      <c r="I6509" s="7">
        <v>-0.30293159237501899</v>
      </c>
      <c r="J6509" s="11">
        <v>-0.23075179256768999</v>
      </c>
      <c r="K6509" s="2">
        <v>-1.12410027607314E-2</v>
      </c>
      <c r="L6509" s="2">
        <v>-1.2864353800555599E-2</v>
      </c>
      <c r="M6509" s="2">
        <v>-6.4225481048721098E-2</v>
      </c>
      <c r="N6509" s="12">
        <v>8.9477764492115197E-2</v>
      </c>
      <c r="O6509" s="16">
        <v>-0.55789552818927002</v>
      </c>
      <c r="P6509" s="3">
        <v>9.1709428830774695E-2</v>
      </c>
      <c r="Q6509" s="3">
        <v>1.02701659359484E-2</v>
      </c>
      <c r="R6509" s="3">
        <v>-1.37096947521766E-2</v>
      </c>
      <c r="S6509" s="17">
        <v>-1.2886958252799801E-2</v>
      </c>
      <c r="T6509" s="21" t="s">
        <v>12950</v>
      </c>
      <c r="U6509" s="5" t="s">
        <v>12950</v>
      </c>
      <c r="V6509" s="5" t="s">
        <v>12950</v>
      </c>
      <c r="W6509" s="5" t="s">
        <v>12950</v>
      </c>
      <c r="X6509" s="22" t="s">
        <v>12950</v>
      </c>
      <c r="Y6509" s="21" t="s">
        <v>12950</v>
      </c>
      <c r="Z6509" s="5" t="s">
        <v>12950</v>
      </c>
      <c r="AA6509" s="5" t="s">
        <v>12950</v>
      </c>
      <c r="AB6509" s="5" t="s">
        <v>12950</v>
      </c>
      <c r="AC6509" s="22" t="s">
        <v>12950</v>
      </c>
      <c r="AD6509" s="16" t="s">
        <v>12950</v>
      </c>
      <c r="AE6509" s="3" t="s">
        <v>12950</v>
      </c>
      <c r="AF6509" s="3" t="s">
        <v>12950</v>
      </c>
      <c r="AG6509" s="3" t="s">
        <v>12950</v>
      </c>
      <c r="AH6509" s="17" t="s">
        <v>12950</v>
      </c>
    </row>
    <row r="6510" spans="1:34">
      <c r="A6510" t="s">
        <v>2997</v>
      </c>
      <c r="B6510" t="s">
        <v>9869</v>
      </c>
      <c r="E6510" s="6">
        <v>-0.63011761333249905</v>
      </c>
      <c r="F6510" s="1">
        <v>-0.113824870242292</v>
      </c>
      <c r="G6510" s="1">
        <v>0.41374757612936702</v>
      </c>
      <c r="H6510" s="1">
        <v>9.2310507261710695E-2</v>
      </c>
      <c r="I6510" s="7">
        <v>0.725303596101734</v>
      </c>
      <c r="J6510" s="11">
        <v>-1.65535377120273</v>
      </c>
      <c r="K6510" s="2">
        <v>-7.46480879941903E-3</v>
      </c>
      <c r="L6510" s="2">
        <v>-0.232043302067094</v>
      </c>
      <c r="M6510" s="2">
        <v>0.15010378830429599</v>
      </c>
      <c r="N6510" s="12">
        <v>1.5669944598035099E-2</v>
      </c>
      <c r="O6510" s="16">
        <v>-1.55966290907456</v>
      </c>
      <c r="P6510" s="3">
        <v>0.26543479081702898</v>
      </c>
      <c r="Q6510" s="3">
        <v>8.6686594234175907E-2</v>
      </c>
      <c r="R6510" s="3">
        <v>-0.13251610300691899</v>
      </c>
      <c r="S6510" s="17">
        <v>-0.15023304554351599</v>
      </c>
      <c r="T6510" s="21" t="s">
        <v>12950</v>
      </c>
      <c r="U6510" s="5" t="s">
        <v>12950</v>
      </c>
      <c r="V6510" s="5" t="s">
        <v>12950</v>
      </c>
      <c r="W6510" s="5" t="s">
        <v>12950</v>
      </c>
      <c r="X6510" s="22" t="s">
        <v>12950</v>
      </c>
      <c r="Y6510" s="21" t="s">
        <v>12950</v>
      </c>
      <c r="Z6510" s="5" t="s">
        <v>12950</v>
      </c>
      <c r="AA6510" s="5" t="s">
        <v>12950</v>
      </c>
      <c r="AB6510" s="5" t="s">
        <v>12950</v>
      </c>
      <c r="AC6510" s="22" t="s">
        <v>12950</v>
      </c>
      <c r="AD6510" s="16" t="s">
        <v>12950</v>
      </c>
      <c r="AE6510" s="3" t="s">
        <v>12950</v>
      </c>
      <c r="AF6510" s="3" t="s">
        <v>12950</v>
      </c>
      <c r="AG6510" s="3" t="s">
        <v>12950</v>
      </c>
      <c r="AH6510" s="17" t="s">
        <v>12950</v>
      </c>
    </row>
    <row r="6511" spans="1:34">
      <c r="A6511" t="s">
        <v>1476</v>
      </c>
      <c r="B6511" t="s">
        <v>9906</v>
      </c>
      <c r="E6511" s="6">
        <v>-0.43307219401533997</v>
      </c>
      <c r="F6511" s="1">
        <v>3.9634947912336203E-2</v>
      </c>
      <c r="G6511" s="1">
        <v>-3.5671651595364201E-2</v>
      </c>
      <c r="H6511" s="1">
        <v>-2.0994574794607101E-2</v>
      </c>
      <c r="I6511" s="7">
        <v>-1.6608511868530799E-2</v>
      </c>
      <c r="J6511" s="11">
        <v>-0.41861824590354302</v>
      </c>
      <c r="K6511" s="2">
        <v>-0.17091177083688899</v>
      </c>
      <c r="L6511" s="2">
        <v>-2.87284421012034E-2</v>
      </c>
      <c r="M6511" s="2">
        <v>-0.16619820519676101</v>
      </c>
      <c r="N6511" s="12">
        <v>-6.8480336286541904E-2</v>
      </c>
      <c r="O6511" s="16">
        <v>-0.65755514215255295</v>
      </c>
      <c r="P6511" s="3">
        <v>-0.195973954183362</v>
      </c>
      <c r="Q6511" s="3">
        <v>-0.130075104179559</v>
      </c>
      <c r="R6511" s="3">
        <v>-0.19597746243004299</v>
      </c>
      <c r="S6511" s="17">
        <v>-0.28463275832644003</v>
      </c>
      <c r="T6511" s="21" t="s">
        <v>12950</v>
      </c>
      <c r="U6511" s="5" t="s">
        <v>12950</v>
      </c>
      <c r="V6511" s="5" t="s">
        <v>12950</v>
      </c>
      <c r="W6511" s="5" t="s">
        <v>12950</v>
      </c>
      <c r="X6511" s="22" t="s">
        <v>12950</v>
      </c>
      <c r="Y6511" s="21" t="s">
        <v>12950</v>
      </c>
      <c r="Z6511" s="5" t="s">
        <v>12950</v>
      </c>
      <c r="AA6511" s="5" t="s">
        <v>12950</v>
      </c>
      <c r="AB6511" s="5" t="s">
        <v>12950</v>
      </c>
      <c r="AC6511" s="22" t="s">
        <v>12950</v>
      </c>
      <c r="AD6511" s="16" t="s">
        <v>12950</v>
      </c>
      <c r="AE6511" s="3" t="s">
        <v>12950</v>
      </c>
      <c r="AF6511" s="3" t="s">
        <v>12950</v>
      </c>
      <c r="AG6511" s="3" t="s">
        <v>12950</v>
      </c>
      <c r="AH6511" s="17" t="s">
        <v>12950</v>
      </c>
    </row>
    <row r="6512" spans="1:34">
      <c r="A6512" t="s">
        <v>3841</v>
      </c>
      <c r="B6512" t="s">
        <v>10949</v>
      </c>
      <c r="E6512" s="6">
        <v>-0.31498834803706399</v>
      </c>
      <c r="F6512" s="1">
        <v>-0.233843617868256</v>
      </c>
      <c r="G6512" s="1">
        <v>-0.25374545011208699</v>
      </c>
      <c r="H6512" s="1">
        <v>-0.198171749774529</v>
      </c>
      <c r="I6512" s="7">
        <v>-0.19292250859091301</v>
      </c>
      <c r="J6512" s="11">
        <v>-0.398581101981198</v>
      </c>
      <c r="K6512" s="2">
        <v>-0.25706218965852301</v>
      </c>
      <c r="L6512" s="2">
        <v>-0.44759442307611702</v>
      </c>
      <c r="M6512" s="2">
        <v>-0.281556858450835</v>
      </c>
      <c r="N6512" s="12">
        <v>-0.17600863923798801</v>
      </c>
      <c r="O6512" s="16">
        <v>-0.52902646810807896</v>
      </c>
      <c r="P6512" s="3">
        <v>-0.22055596965965801</v>
      </c>
      <c r="Q6512" s="3">
        <v>-0.30156223533989601</v>
      </c>
      <c r="R6512" s="3">
        <v>-0.257007637748564</v>
      </c>
      <c r="S6512" s="17">
        <v>-0.45747641998305899</v>
      </c>
      <c r="T6512" s="21" t="s">
        <v>12950</v>
      </c>
      <c r="U6512" s="5" t="s">
        <v>12950</v>
      </c>
      <c r="V6512" s="5" t="s">
        <v>12950</v>
      </c>
      <c r="W6512" s="5" t="s">
        <v>12950</v>
      </c>
      <c r="X6512" s="22" t="s">
        <v>12950</v>
      </c>
      <c r="Y6512" s="21" t="s">
        <v>12950</v>
      </c>
      <c r="Z6512" s="5" t="s">
        <v>12950</v>
      </c>
      <c r="AA6512" s="5" t="s">
        <v>12950</v>
      </c>
      <c r="AB6512" s="5" t="s">
        <v>12950</v>
      </c>
      <c r="AC6512" s="22" t="s">
        <v>12950</v>
      </c>
      <c r="AD6512" s="16" t="s">
        <v>12950</v>
      </c>
      <c r="AE6512" s="3" t="s">
        <v>12950</v>
      </c>
      <c r="AF6512" s="3" t="s">
        <v>12950</v>
      </c>
      <c r="AG6512" s="3" t="s">
        <v>12950</v>
      </c>
      <c r="AH6512" s="17" t="s">
        <v>12950</v>
      </c>
    </row>
    <row r="6513" spans="1:34">
      <c r="A6513" t="s">
        <v>817</v>
      </c>
      <c r="B6513" t="s">
        <v>8667</v>
      </c>
      <c r="E6513" s="6">
        <v>-0.36144381527352598</v>
      </c>
      <c r="F6513" s="1">
        <v>0.34339966730613303</v>
      </c>
      <c r="G6513" s="1">
        <v>1.3369461392109599E-2</v>
      </c>
      <c r="H6513" s="1">
        <v>0.36253784413965801</v>
      </c>
      <c r="I6513" s="7">
        <v>8.3906047899836203E-2</v>
      </c>
      <c r="J6513" s="11">
        <v>-0.55969741497879399</v>
      </c>
      <c r="K6513" s="2">
        <v>-0.20819500443522701</v>
      </c>
      <c r="L6513" s="2">
        <v>-5.8567444664067499E-2</v>
      </c>
      <c r="M6513" s="2">
        <v>-0.19415899835175901</v>
      </c>
      <c r="N6513" s="12">
        <v>0.143438631508328</v>
      </c>
      <c r="O6513" s="16">
        <v>-0.53505818738114697</v>
      </c>
      <c r="P6513" s="3">
        <v>-0.108355302527561</v>
      </c>
      <c r="Q6513" s="3">
        <v>-6.8994383495606396E-2</v>
      </c>
      <c r="R6513" s="3">
        <v>-6.9959507662578496E-2</v>
      </c>
      <c r="S6513" s="17">
        <v>-0.21825593191727899</v>
      </c>
      <c r="T6513" s="21" t="s">
        <v>12950</v>
      </c>
      <c r="U6513" s="5" t="s">
        <v>12950</v>
      </c>
      <c r="V6513" s="5" t="s">
        <v>12950</v>
      </c>
      <c r="W6513" s="5" t="s">
        <v>12950</v>
      </c>
      <c r="X6513" s="22" t="s">
        <v>12950</v>
      </c>
      <c r="Y6513" s="21" t="s">
        <v>12950</v>
      </c>
      <c r="Z6513" s="5" t="s">
        <v>12950</v>
      </c>
      <c r="AA6513" s="5" t="s">
        <v>12950</v>
      </c>
      <c r="AB6513" s="5" t="s">
        <v>12950</v>
      </c>
      <c r="AC6513" s="22" t="s">
        <v>12950</v>
      </c>
      <c r="AD6513" s="16" t="s">
        <v>12950</v>
      </c>
      <c r="AE6513" s="3" t="s">
        <v>12950</v>
      </c>
      <c r="AF6513" s="3" t="s">
        <v>12950</v>
      </c>
      <c r="AG6513" s="3" t="s">
        <v>12950</v>
      </c>
      <c r="AH6513" s="17" t="s">
        <v>12950</v>
      </c>
    </row>
    <row r="6514" spans="1:34">
      <c r="A6514" t="s">
        <v>2467</v>
      </c>
      <c r="B6514" t="s">
        <v>8760</v>
      </c>
      <c r="E6514" s="6">
        <v>-6.3510831970354995E-2</v>
      </c>
      <c r="F6514" s="1">
        <v>0.32065520508547601</v>
      </c>
      <c r="G6514" s="1">
        <v>-4.0039927452701601E-2</v>
      </c>
      <c r="H6514" s="1">
        <v>0.33181668116965102</v>
      </c>
      <c r="I6514" s="7">
        <v>0.101645744970375</v>
      </c>
      <c r="J6514" s="11">
        <v>-0.43113900162403601</v>
      </c>
      <c r="K6514" s="2">
        <v>0.635807870211201</v>
      </c>
      <c r="L6514" s="2">
        <v>0.22879022100204699</v>
      </c>
      <c r="M6514" s="2">
        <v>0.12953742830398901</v>
      </c>
      <c r="N6514" s="12">
        <v>0.329346598676934</v>
      </c>
      <c r="O6514" s="16">
        <v>-0.82035011510399303</v>
      </c>
      <c r="P6514" s="3">
        <v>0.54560416049076499</v>
      </c>
      <c r="Q6514" s="3">
        <v>0.26628903420593802</v>
      </c>
      <c r="R6514" s="3">
        <v>-6.3856107654538793E-2</v>
      </c>
      <c r="S6514" s="17">
        <v>3.9206182023454501E-2</v>
      </c>
      <c r="T6514" s="21" t="s">
        <v>12950</v>
      </c>
      <c r="U6514" s="5" t="s">
        <v>12950</v>
      </c>
      <c r="V6514" s="5" t="s">
        <v>12950</v>
      </c>
      <c r="W6514" s="5" t="s">
        <v>12950</v>
      </c>
      <c r="X6514" s="22" t="s">
        <v>12950</v>
      </c>
      <c r="Y6514" s="21" t="s">
        <v>12950</v>
      </c>
      <c r="Z6514" s="5" t="s">
        <v>12950</v>
      </c>
      <c r="AA6514" s="5" t="s">
        <v>12950</v>
      </c>
      <c r="AB6514" s="5" t="s">
        <v>12950</v>
      </c>
      <c r="AC6514" s="22" t="s">
        <v>12950</v>
      </c>
      <c r="AD6514" s="16" t="s">
        <v>12950</v>
      </c>
      <c r="AE6514" s="3" t="s">
        <v>12950</v>
      </c>
      <c r="AF6514" s="3" t="s">
        <v>12950</v>
      </c>
      <c r="AG6514" s="3" t="s">
        <v>12950</v>
      </c>
      <c r="AH6514" s="17" t="s">
        <v>12950</v>
      </c>
    </row>
    <row r="6515" spans="1:34">
      <c r="A6515" t="s">
        <v>1677</v>
      </c>
      <c r="B6515" t="s">
        <v>8607</v>
      </c>
      <c r="E6515" s="6">
        <v>0.15315784148268899</v>
      </c>
      <c r="F6515" s="1">
        <v>-0.12947413967326199</v>
      </c>
      <c r="G6515" s="1">
        <v>4.6944901206961397E-2</v>
      </c>
      <c r="H6515" s="1">
        <v>-4.3703117447510702E-2</v>
      </c>
      <c r="I6515" s="7">
        <v>0.195120562901792</v>
      </c>
      <c r="J6515" s="11">
        <v>0.41401765627735398</v>
      </c>
      <c r="K6515" s="2">
        <v>2.2804113928843401E-3</v>
      </c>
      <c r="L6515" s="2">
        <v>-4.3997108770299199E-2</v>
      </c>
      <c r="M6515" s="2">
        <v>0.114009983696511</v>
      </c>
      <c r="N6515" s="12">
        <v>4.55692741727938E-2</v>
      </c>
      <c r="O6515" s="16">
        <v>0.57891282379058595</v>
      </c>
      <c r="P6515" s="3">
        <v>5.7543673308577799E-2</v>
      </c>
      <c r="Q6515" s="3">
        <v>-0.172360883415034</v>
      </c>
      <c r="R6515" s="3">
        <v>0.20233668723565501</v>
      </c>
      <c r="S6515" s="17">
        <v>-4.8684291155883103E-2</v>
      </c>
      <c r="T6515" s="21" t="s">
        <v>12950</v>
      </c>
      <c r="U6515" s="5" t="s">
        <v>12950</v>
      </c>
      <c r="V6515" s="5" t="s">
        <v>12950</v>
      </c>
      <c r="W6515" s="5" t="s">
        <v>12950</v>
      </c>
      <c r="X6515" s="22" t="s">
        <v>12950</v>
      </c>
      <c r="Y6515" s="21" t="s">
        <v>12950</v>
      </c>
      <c r="Z6515" s="5" t="s">
        <v>12950</v>
      </c>
      <c r="AA6515" s="5" t="s">
        <v>12950</v>
      </c>
      <c r="AB6515" s="5" t="s">
        <v>12950</v>
      </c>
      <c r="AC6515" s="22" t="s">
        <v>12950</v>
      </c>
      <c r="AD6515" s="16" t="s">
        <v>12950</v>
      </c>
      <c r="AE6515" s="3" t="s">
        <v>12950</v>
      </c>
      <c r="AF6515" s="3" t="s">
        <v>12950</v>
      </c>
      <c r="AG6515" s="3" t="s">
        <v>12950</v>
      </c>
      <c r="AH6515" s="17" t="s">
        <v>12950</v>
      </c>
    </row>
    <row r="6516" spans="1:34">
      <c r="A6516" t="s">
        <v>3189</v>
      </c>
      <c r="B6516" t="s">
        <v>7075</v>
      </c>
      <c r="E6516" s="6">
        <v>0.15569616020915</v>
      </c>
      <c r="F6516" s="1">
        <v>3.5672360950379699E-2</v>
      </c>
      <c r="G6516" s="1">
        <v>4.8971224508646702E-2</v>
      </c>
      <c r="H6516" s="1">
        <v>3.5118400768582997E-2</v>
      </c>
      <c r="I6516" s="7">
        <v>4.0552984167432004E-3</v>
      </c>
      <c r="J6516" s="11">
        <v>-7.6412717600992303E-2</v>
      </c>
      <c r="K6516" s="2">
        <v>-7.7810472818552398E-2</v>
      </c>
      <c r="L6516" s="2">
        <v>-5.1433738731656103E-2</v>
      </c>
      <c r="M6516" s="2">
        <v>-2.2455892023911499E-2</v>
      </c>
      <c r="N6516" s="12">
        <v>1.70408569590971E-2</v>
      </c>
      <c r="O6516" s="16">
        <v>-1.7380657611500799E-2</v>
      </c>
      <c r="P6516" s="3">
        <v>-0.101113954050919</v>
      </c>
      <c r="Q6516" s="3">
        <v>-2.1709324013071799E-2</v>
      </c>
      <c r="R6516" s="3">
        <v>-8.3351691562741401E-2</v>
      </c>
      <c r="S6516" s="17">
        <v>-9.6409118436522098E-2</v>
      </c>
      <c r="T6516" s="21" t="s">
        <v>12950</v>
      </c>
      <c r="U6516" s="5" t="s">
        <v>12950</v>
      </c>
      <c r="V6516" s="5" t="s">
        <v>12950</v>
      </c>
      <c r="W6516" s="5" t="s">
        <v>12950</v>
      </c>
      <c r="X6516" s="22" t="s">
        <v>12950</v>
      </c>
      <c r="Y6516" s="21" t="s">
        <v>12950</v>
      </c>
      <c r="Z6516" s="5" t="s">
        <v>12950</v>
      </c>
      <c r="AA6516" s="5" t="s">
        <v>12950</v>
      </c>
      <c r="AB6516" s="5" t="s">
        <v>12950</v>
      </c>
      <c r="AC6516" s="22" t="s">
        <v>12950</v>
      </c>
      <c r="AD6516" s="16" t="s">
        <v>12950</v>
      </c>
      <c r="AE6516" s="3" t="s">
        <v>12950</v>
      </c>
      <c r="AF6516" s="3" t="s">
        <v>12950</v>
      </c>
      <c r="AG6516" s="3" t="s">
        <v>12950</v>
      </c>
      <c r="AH6516" s="17" t="s">
        <v>12950</v>
      </c>
    </row>
    <row r="6517" spans="1:34">
      <c r="A6517" t="s">
        <v>2436</v>
      </c>
      <c r="B6517" t="s">
        <v>7257</v>
      </c>
      <c r="E6517" s="6">
        <v>2.5272834674563701E-2</v>
      </c>
      <c r="F6517" s="1">
        <v>-4.12272789388042E-2</v>
      </c>
      <c r="G6517" s="1">
        <v>1.9031553200724201E-2</v>
      </c>
      <c r="H6517" s="1">
        <v>-5.2999741160601702E-2</v>
      </c>
      <c r="I6517" s="7">
        <v>-0.150550541414988</v>
      </c>
      <c r="J6517" s="11">
        <v>-2.4089979427251901E-2</v>
      </c>
      <c r="K6517" s="2">
        <v>-1.2342556817798399E-3</v>
      </c>
      <c r="L6517" s="2">
        <v>-4.9801727136343801E-2</v>
      </c>
      <c r="M6517" s="2">
        <v>-1.4934146559546399E-2</v>
      </c>
      <c r="N6517" s="12">
        <v>-3.1038160844486101E-2</v>
      </c>
      <c r="O6517" s="16">
        <v>6.8731239787722304E-2</v>
      </c>
      <c r="P6517" s="3">
        <v>-8.3320855423025295E-2</v>
      </c>
      <c r="Q6517" s="3">
        <v>-1.7359990094811199E-2</v>
      </c>
      <c r="R6517" s="3">
        <v>3.2185657135645897E-2</v>
      </c>
      <c r="S6517" s="17">
        <v>-5.1178919971478103E-2</v>
      </c>
      <c r="T6517" s="21" t="s">
        <v>12950</v>
      </c>
      <c r="U6517" s="5" t="s">
        <v>12950</v>
      </c>
      <c r="V6517" s="5" t="s">
        <v>12950</v>
      </c>
      <c r="W6517" s="5" t="s">
        <v>12950</v>
      </c>
      <c r="X6517" s="22" t="s">
        <v>12950</v>
      </c>
      <c r="Y6517" s="21" t="s">
        <v>12950</v>
      </c>
      <c r="Z6517" s="5" t="s">
        <v>12950</v>
      </c>
      <c r="AA6517" s="5" t="s">
        <v>12950</v>
      </c>
      <c r="AB6517" s="5" t="s">
        <v>12950</v>
      </c>
      <c r="AC6517" s="22" t="s">
        <v>12950</v>
      </c>
      <c r="AD6517" s="16" t="s">
        <v>12950</v>
      </c>
      <c r="AE6517" s="3" t="s">
        <v>12950</v>
      </c>
      <c r="AF6517" s="3" t="s">
        <v>12950</v>
      </c>
      <c r="AG6517" s="3" t="s">
        <v>12950</v>
      </c>
      <c r="AH6517" s="17" t="s">
        <v>12950</v>
      </c>
    </row>
    <row r="6518" spans="1:34">
      <c r="A6518" t="s">
        <v>994</v>
      </c>
      <c r="B6518" t="s">
        <v>10771</v>
      </c>
      <c r="E6518" s="6">
        <v>9.9805179465537602E-2</v>
      </c>
      <c r="F6518" s="1">
        <v>5.2736775963249098E-2</v>
      </c>
      <c r="G6518" s="1">
        <v>0.17637668167142401</v>
      </c>
      <c r="H6518" s="1">
        <v>0.238764308522709</v>
      </c>
      <c r="I6518" s="7">
        <v>0.23886026918244199</v>
      </c>
      <c r="J6518" s="11">
        <v>0.68136371995946798</v>
      </c>
      <c r="K6518" s="2">
        <v>0.23926613382652701</v>
      </c>
      <c r="L6518" s="2">
        <v>0.105981844575989</v>
      </c>
      <c r="M6518" s="2">
        <v>0.26781296368705598</v>
      </c>
      <c r="N6518" s="12">
        <v>0.26007243740050601</v>
      </c>
      <c r="O6518" s="16">
        <v>0.57503196925424305</v>
      </c>
      <c r="P6518" s="3">
        <v>0.417193726817497</v>
      </c>
      <c r="Q6518" s="3">
        <v>0.235943321530074</v>
      </c>
      <c r="R6518" s="3">
        <v>0.39393844834359998</v>
      </c>
      <c r="S6518" s="17">
        <v>0.175547454199904</v>
      </c>
      <c r="T6518" s="21" t="s">
        <v>12950</v>
      </c>
      <c r="U6518" s="5" t="s">
        <v>12950</v>
      </c>
      <c r="V6518" s="5" t="s">
        <v>12950</v>
      </c>
      <c r="W6518" s="5" t="s">
        <v>12950</v>
      </c>
      <c r="X6518" s="22" t="s">
        <v>12950</v>
      </c>
      <c r="Y6518" s="21" t="s">
        <v>12950</v>
      </c>
      <c r="Z6518" s="5" t="s">
        <v>12950</v>
      </c>
      <c r="AA6518" s="5" t="s">
        <v>12950</v>
      </c>
      <c r="AB6518" s="5" t="s">
        <v>12950</v>
      </c>
      <c r="AC6518" s="22" t="s">
        <v>12950</v>
      </c>
      <c r="AD6518" s="16" t="s">
        <v>12950</v>
      </c>
      <c r="AE6518" s="3" t="s">
        <v>12950</v>
      </c>
      <c r="AF6518" s="3" t="s">
        <v>12950</v>
      </c>
      <c r="AG6518" s="3" t="s">
        <v>12950</v>
      </c>
      <c r="AH6518" s="17" t="s">
        <v>12950</v>
      </c>
    </row>
    <row r="6519" spans="1:34">
      <c r="A6519" t="s">
        <v>2168</v>
      </c>
      <c r="B6519" t="s">
        <v>7768</v>
      </c>
      <c r="E6519" s="6">
        <v>9.0814187257629894E-2</v>
      </c>
      <c r="F6519" s="1">
        <v>6.8612529422969998E-2</v>
      </c>
      <c r="G6519" s="1">
        <v>3.3484407674995303E-2</v>
      </c>
      <c r="H6519" s="1">
        <v>-5.3261058075869897E-3</v>
      </c>
      <c r="I6519" s="7">
        <v>3.9961523006188902E-2</v>
      </c>
      <c r="J6519" s="11">
        <v>0.133295106889773</v>
      </c>
      <c r="K6519" s="2">
        <v>-3.2347730154427198E-2</v>
      </c>
      <c r="L6519" s="2">
        <v>0.125686126592498</v>
      </c>
      <c r="M6519" s="2">
        <v>7.6716501059317696E-2</v>
      </c>
      <c r="N6519" s="12">
        <v>4.6340803940662499E-2</v>
      </c>
      <c r="O6519" s="16">
        <v>0.17308383720089901</v>
      </c>
      <c r="P6519" s="3">
        <v>4.8501547371440697E-2</v>
      </c>
      <c r="Q6519" s="3">
        <v>-6.5729015613880601E-2</v>
      </c>
      <c r="R6519" s="3">
        <v>-2.1327144221910201E-2</v>
      </c>
      <c r="S6519" s="17">
        <v>4.3057894380009697E-3</v>
      </c>
      <c r="T6519" s="21" t="s">
        <v>12950</v>
      </c>
      <c r="U6519" s="5" t="s">
        <v>12950</v>
      </c>
      <c r="V6519" s="5" t="s">
        <v>12950</v>
      </c>
      <c r="W6519" s="5" t="s">
        <v>12950</v>
      </c>
      <c r="X6519" s="22" t="s">
        <v>12950</v>
      </c>
      <c r="Y6519" s="21" t="s">
        <v>12950</v>
      </c>
      <c r="Z6519" s="5" t="s">
        <v>12950</v>
      </c>
      <c r="AA6519" s="5" t="s">
        <v>12950</v>
      </c>
      <c r="AB6519" s="5" t="s">
        <v>12950</v>
      </c>
      <c r="AC6519" s="22" t="s">
        <v>12950</v>
      </c>
      <c r="AD6519" s="16" t="s">
        <v>12950</v>
      </c>
      <c r="AE6519" s="3" t="s">
        <v>12950</v>
      </c>
      <c r="AF6519" s="3" t="s">
        <v>12950</v>
      </c>
      <c r="AG6519" s="3" t="s">
        <v>12950</v>
      </c>
      <c r="AH6519" s="17" t="s">
        <v>12950</v>
      </c>
    </row>
    <row r="6520" spans="1:34">
      <c r="A6520" t="s">
        <v>1064</v>
      </c>
      <c r="B6520" t="s">
        <v>11607</v>
      </c>
      <c r="E6520" s="6">
        <v>3.4286405663017702E-2</v>
      </c>
      <c r="F6520" s="1">
        <v>0.20462452833799699</v>
      </c>
      <c r="G6520" s="1">
        <v>0.45069906109941399</v>
      </c>
      <c r="H6520" s="1">
        <v>0.77545211502716005</v>
      </c>
      <c r="I6520" s="7">
        <v>0.44135159762988502</v>
      </c>
      <c r="J6520" s="11">
        <v>0.11398729363122</v>
      </c>
      <c r="K6520" s="2">
        <v>0.40198341407982302</v>
      </c>
      <c r="L6520" s="2">
        <v>0.48713443496283299</v>
      </c>
      <c r="M6520" s="2">
        <v>0.75868641485973798</v>
      </c>
      <c r="N6520" s="12">
        <v>0.42436324165990202</v>
      </c>
      <c r="O6520" s="16">
        <v>0.21061993650680999</v>
      </c>
      <c r="P6520" s="3">
        <v>0.18025084400722499</v>
      </c>
      <c r="Q6520" s="3">
        <v>0.41159358647629202</v>
      </c>
      <c r="R6520" s="3">
        <v>0.85871403861954398</v>
      </c>
      <c r="S6520" s="17">
        <v>0.58153301095439203</v>
      </c>
      <c r="T6520" s="21" t="s">
        <v>12950</v>
      </c>
      <c r="U6520" s="5" t="s">
        <v>12950</v>
      </c>
      <c r="V6520" s="5" t="s">
        <v>12950</v>
      </c>
      <c r="W6520" s="5" t="s">
        <v>12950</v>
      </c>
      <c r="X6520" s="22" t="s">
        <v>12950</v>
      </c>
      <c r="Y6520" s="21" t="s">
        <v>12950</v>
      </c>
      <c r="Z6520" s="5" t="s">
        <v>12950</v>
      </c>
      <c r="AA6520" s="5" t="s">
        <v>12950</v>
      </c>
      <c r="AB6520" s="5" t="s">
        <v>12950</v>
      </c>
      <c r="AC6520" s="22" t="s">
        <v>12950</v>
      </c>
      <c r="AD6520" s="16" t="s">
        <v>12950</v>
      </c>
      <c r="AE6520" s="3" t="s">
        <v>12950</v>
      </c>
      <c r="AF6520" s="3" t="s">
        <v>12950</v>
      </c>
      <c r="AG6520" s="3" t="s">
        <v>12950</v>
      </c>
      <c r="AH6520" s="17" t="s">
        <v>12950</v>
      </c>
    </row>
    <row r="6521" spans="1:34">
      <c r="A6521" t="s">
        <v>1436</v>
      </c>
      <c r="B6521" t="s">
        <v>10353</v>
      </c>
      <c r="E6521" s="6">
        <v>-0.46252758019922102</v>
      </c>
      <c r="F6521" s="1">
        <v>0.98728850345295405</v>
      </c>
      <c r="G6521" s="1">
        <v>0.27230756642960102</v>
      </c>
      <c r="H6521" s="1">
        <v>0.35828479746063302</v>
      </c>
      <c r="I6521" s="7">
        <v>0.44927164557305599</v>
      </c>
      <c r="J6521" s="11">
        <v>-0.43304096056159602</v>
      </c>
      <c r="K6521" s="2">
        <v>0.33127836473797301</v>
      </c>
      <c r="L6521" s="2">
        <v>0.37435013715061799</v>
      </c>
      <c r="M6521" s="2">
        <v>3.97039787942184E-2</v>
      </c>
      <c r="N6521" s="12">
        <v>0.54899160253518098</v>
      </c>
      <c r="O6521" s="16">
        <v>-0.378333337029023</v>
      </c>
      <c r="P6521" s="3">
        <v>0.54837580600777902</v>
      </c>
      <c r="Q6521" s="3">
        <v>0.49540959305228099</v>
      </c>
      <c r="R6521" s="3">
        <v>0.13850492881769999</v>
      </c>
      <c r="S6521" s="17">
        <v>0.13780565957881899</v>
      </c>
      <c r="T6521" s="21" t="s">
        <v>12950</v>
      </c>
      <c r="U6521" s="5" t="s">
        <v>12950</v>
      </c>
      <c r="V6521" s="5" t="s">
        <v>12950</v>
      </c>
      <c r="W6521" s="5" t="s">
        <v>12950</v>
      </c>
      <c r="X6521" s="22" t="s">
        <v>12950</v>
      </c>
      <c r="Y6521" s="21" t="s">
        <v>12950</v>
      </c>
      <c r="Z6521" s="5" t="s">
        <v>12950</v>
      </c>
      <c r="AA6521" s="5" t="s">
        <v>12950</v>
      </c>
      <c r="AB6521" s="5" t="s">
        <v>12950</v>
      </c>
      <c r="AC6521" s="22" t="s">
        <v>12950</v>
      </c>
      <c r="AD6521" s="16" t="s">
        <v>12950</v>
      </c>
      <c r="AE6521" s="3" t="s">
        <v>12950</v>
      </c>
      <c r="AF6521" s="3" t="s">
        <v>12950</v>
      </c>
      <c r="AG6521" s="3" t="s">
        <v>12950</v>
      </c>
      <c r="AH6521" s="17" t="s">
        <v>12950</v>
      </c>
    </row>
    <row r="6522" spans="1:34">
      <c r="A6522" t="s">
        <v>6666</v>
      </c>
      <c r="B6522" t="s">
        <v>9495</v>
      </c>
      <c r="E6522" s="6">
        <v>-0.15936513299437699</v>
      </c>
      <c r="F6522" s="1">
        <v>5.1409632883420799E-2</v>
      </c>
      <c r="G6522" s="1">
        <v>-3.4964873980745798E-2</v>
      </c>
      <c r="H6522" s="1">
        <v>3.5657595211031401E-2</v>
      </c>
      <c r="I6522" s="7">
        <v>-0.118410232067431</v>
      </c>
      <c r="J6522" s="11">
        <v>-0.34024005701437399</v>
      </c>
      <c r="K6522" s="2">
        <v>-0.255215192097071</v>
      </c>
      <c r="L6522" s="2">
        <v>-0.16286415714156199</v>
      </c>
      <c r="M6522" s="2">
        <v>-7.3059252186901097E-2</v>
      </c>
      <c r="N6522" s="12">
        <v>-3.1989737280564E-2</v>
      </c>
      <c r="O6522" s="16">
        <v>-0.41597622965262498</v>
      </c>
      <c r="P6522" s="3">
        <v>-0.19605817572789899</v>
      </c>
      <c r="Q6522" s="3">
        <v>-0.122165152432281</v>
      </c>
      <c r="R6522" s="3">
        <v>-0.13051384917456299</v>
      </c>
      <c r="S6522" s="17">
        <v>-0.34739382842481697</v>
      </c>
      <c r="T6522" s="21" t="s">
        <v>12950</v>
      </c>
      <c r="U6522" s="5" t="s">
        <v>12950</v>
      </c>
      <c r="V6522" s="5" t="s">
        <v>12950</v>
      </c>
      <c r="W6522" s="5" t="s">
        <v>12950</v>
      </c>
      <c r="X6522" s="22" t="s">
        <v>12950</v>
      </c>
      <c r="Y6522" s="21" t="s">
        <v>12950</v>
      </c>
      <c r="Z6522" s="5" t="s">
        <v>12950</v>
      </c>
      <c r="AA6522" s="5" t="s">
        <v>12950</v>
      </c>
      <c r="AB6522" s="5" t="s">
        <v>12950</v>
      </c>
      <c r="AC6522" s="22" t="s">
        <v>12950</v>
      </c>
      <c r="AD6522" s="16" t="s">
        <v>12950</v>
      </c>
      <c r="AE6522" s="3" t="s">
        <v>12950</v>
      </c>
      <c r="AF6522" s="3" t="s">
        <v>12950</v>
      </c>
      <c r="AG6522" s="3" t="s">
        <v>12950</v>
      </c>
      <c r="AH6522" s="17" t="s">
        <v>12950</v>
      </c>
    </row>
    <row r="6523" spans="1:34">
      <c r="A6523" t="s">
        <v>2120</v>
      </c>
      <c r="B6523" t="s">
        <v>7154</v>
      </c>
      <c r="E6523" s="6">
        <v>-0.30998715611050898</v>
      </c>
      <c r="F6523" s="1">
        <v>0.104795807142015</v>
      </c>
      <c r="G6523" s="1">
        <v>6.9777040800583306E-2</v>
      </c>
      <c r="H6523" s="1">
        <v>4.5461134518003897E-2</v>
      </c>
      <c r="I6523" s="7">
        <v>0.112050388143743</v>
      </c>
      <c r="J6523" s="11">
        <v>-0.138608913540303</v>
      </c>
      <c r="K6523" s="2">
        <v>-7.5419876444678896E-3</v>
      </c>
      <c r="L6523" s="2">
        <v>0.11738071319946</v>
      </c>
      <c r="M6523" s="2">
        <v>0.102704827810204</v>
      </c>
      <c r="N6523" s="12">
        <v>0.28708815990333197</v>
      </c>
      <c r="O6523" s="16">
        <v>-0.24357626691817</v>
      </c>
      <c r="P6523" s="3">
        <v>2.61852506243118E-2</v>
      </c>
      <c r="Q6523" s="3">
        <v>8.9004020193607803E-3</v>
      </c>
      <c r="R6523" s="3">
        <v>0.132067875049937</v>
      </c>
      <c r="S6523" s="17">
        <v>-6.5858116107644698E-3</v>
      </c>
      <c r="T6523" s="21" t="s">
        <v>12950</v>
      </c>
      <c r="U6523" s="5" t="s">
        <v>12950</v>
      </c>
      <c r="V6523" s="5" t="s">
        <v>12950</v>
      </c>
      <c r="W6523" s="5" t="s">
        <v>12950</v>
      </c>
      <c r="X6523" s="22" t="s">
        <v>12950</v>
      </c>
      <c r="Y6523" s="21" t="s">
        <v>12950</v>
      </c>
      <c r="Z6523" s="5" t="s">
        <v>12950</v>
      </c>
      <c r="AA6523" s="5" t="s">
        <v>12950</v>
      </c>
      <c r="AB6523" s="5" t="s">
        <v>12950</v>
      </c>
      <c r="AC6523" s="22" t="s">
        <v>12950</v>
      </c>
      <c r="AD6523" s="16" t="s">
        <v>12950</v>
      </c>
      <c r="AE6523" s="3" t="s">
        <v>12950</v>
      </c>
      <c r="AF6523" s="3" t="s">
        <v>12950</v>
      </c>
      <c r="AG6523" s="3" t="s">
        <v>12950</v>
      </c>
      <c r="AH6523" s="17" t="s">
        <v>12950</v>
      </c>
    </row>
    <row r="6524" spans="1:34">
      <c r="A6524" t="s">
        <v>2253</v>
      </c>
      <c r="B6524" t="s">
        <v>9643</v>
      </c>
      <c r="E6524" s="6">
        <v>0.34818034188158498</v>
      </c>
      <c r="F6524" s="1">
        <v>0.14901746939732199</v>
      </c>
      <c r="G6524" s="1">
        <v>0.145429018999849</v>
      </c>
      <c r="H6524" s="1">
        <v>3.87984141809418E-2</v>
      </c>
      <c r="I6524" s="7">
        <v>0.162707026829299</v>
      </c>
      <c r="J6524" s="11">
        <v>0.43223208750366499</v>
      </c>
      <c r="K6524" s="2">
        <v>0.31922208668707303</v>
      </c>
      <c r="L6524" s="2">
        <v>0.30020122670124799</v>
      </c>
      <c r="M6524" s="2">
        <v>0.145601808391495</v>
      </c>
      <c r="N6524" s="12">
        <v>0.19863049602177199</v>
      </c>
      <c r="O6524" s="16">
        <v>0.49480201248448202</v>
      </c>
      <c r="P6524" s="3">
        <v>8.1072290929112306E-2</v>
      </c>
      <c r="Q6524" s="3">
        <v>-4.4668196855461501E-2</v>
      </c>
      <c r="R6524" s="3">
        <v>-5.3076633190381597E-2</v>
      </c>
      <c r="S6524" s="17">
        <v>-0.24130751064542499</v>
      </c>
      <c r="T6524" s="21" t="s">
        <v>12950</v>
      </c>
      <c r="U6524" s="5" t="s">
        <v>12950</v>
      </c>
      <c r="V6524" s="5" t="s">
        <v>12950</v>
      </c>
      <c r="W6524" s="5" t="s">
        <v>12950</v>
      </c>
      <c r="X6524" s="22" t="s">
        <v>12950</v>
      </c>
      <c r="Y6524" s="21" t="s">
        <v>12950</v>
      </c>
      <c r="Z6524" s="5" t="s">
        <v>12950</v>
      </c>
      <c r="AA6524" s="5" t="s">
        <v>12950</v>
      </c>
      <c r="AB6524" s="5" t="s">
        <v>12950</v>
      </c>
      <c r="AC6524" s="22" t="s">
        <v>12950</v>
      </c>
      <c r="AD6524" s="16" t="s">
        <v>12950</v>
      </c>
      <c r="AE6524" s="3" t="s">
        <v>12950</v>
      </c>
      <c r="AF6524" s="3" t="s">
        <v>12950</v>
      </c>
      <c r="AG6524" s="3" t="s">
        <v>12950</v>
      </c>
      <c r="AH6524" s="17" t="s">
        <v>12950</v>
      </c>
    </row>
    <row r="6525" spans="1:34">
      <c r="A6525" t="s">
        <v>3386</v>
      </c>
      <c r="B6525" t="s">
        <v>11040</v>
      </c>
      <c r="E6525" s="6">
        <v>0.118787718254679</v>
      </c>
      <c r="F6525" s="1">
        <v>0.10787020641101901</v>
      </c>
      <c r="G6525" s="1">
        <v>0.15323585129169801</v>
      </c>
      <c r="H6525" s="1">
        <v>0.14322510011349501</v>
      </c>
      <c r="I6525" s="7">
        <v>0.174108619886503</v>
      </c>
      <c r="J6525" s="11">
        <v>0.72023101095105302</v>
      </c>
      <c r="K6525" s="2">
        <v>0.35898711587665799</v>
      </c>
      <c r="L6525" s="2">
        <v>0.20290920550397101</v>
      </c>
      <c r="M6525" s="2">
        <v>0.47332009789250901</v>
      </c>
      <c r="N6525" s="12">
        <v>0.231260911707065</v>
      </c>
      <c r="O6525" s="16">
        <v>0.45129078887128898</v>
      </c>
      <c r="P6525" s="3">
        <v>0.39093376067519198</v>
      </c>
      <c r="Q6525" s="3">
        <v>0.31914453002751603</v>
      </c>
      <c r="R6525" s="3">
        <v>0.52599460313664903</v>
      </c>
      <c r="S6525" s="17">
        <v>0.35532587350745598</v>
      </c>
      <c r="T6525" s="21" t="s">
        <v>12950</v>
      </c>
      <c r="U6525" s="5" t="s">
        <v>12950</v>
      </c>
      <c r="V6525" s="5" t="s">
        <v>12950</v>
      </c>
      <c r="W6525" s="5" t="s">
        <v>12950</v>
      </c>
      <c r="X6525" s="22" t="s">
        <v>12950</v>
      </c>
      <c r="Y6525" s="21" t="s">
        <v>12950</v>
      </c>
      <c r="Z6525" s="5" t="s">
        <v>12950</v>
      </c>
      <c r="AA6525" s="5" t="s">
        <v>12950</v>
      </c>
      <c r="AB6525" s="5" t="s">
        <v>12950</v>
      </c>
      <c r="AC6525" s="22" t="s">
        <v>12950</v>
      </c>
      <c r="AD6525" s="16" t="s">
        <v>12950</v>
      </c>
      <c r="AE6525" s="3" t="s">
        <v>12950</v>
      </c>
      <c r="AF6525" s="3" t="s">
        <v>12950</v>
      </c>
      <c r="AG6525" s="3" t="s">
        <v>12950</v>
      </c>
      <c r="AH6525" s="17" t="s">
        <v>12950</v>
      </c>
    </row>
    <row r="6526" spans="1:34">
      <c r="A6526" t="s">
        <v>200</v>
      </c>
      <c r="B6526" t="s">
        <v>6792</v>
      </c>
      <c r="E6526" s="6">
        <v>-4.9383570569542103E-2</v>
      </c>
      <c r="F6526" s="1">
        <v>-0.10130470242975</v>
      </c>
      <c r="G6526" s="1">
        <v>-5.6283179435432901E-2</v>
      </c>
      <c r="H6526" s="1">
        <v>-3.4027160694348503E-2</v>
      </c>
      <c r="I6526" s="7">
        <v>2.69706571030939E-2</v>
      </c>
      <c r="J6526" s="11">
        <v>4.3229394980786498E-2</v>
      </c>
      <c r="K6526" s="2">
        <v>-2.4869963550199999E-2</v>
      </c>
      <c r="L6526" s="2">
        <v>-1.42827276122454E-2</v>
      </c>
      <c r="M6526" s="2">
        <v>1.8517551847207099E-3</v>
      </c>
      <c r="N6526" s="12">
        <v>2.3479512337040102E-2</v>
      </c>
      <c r="O6526" s="16">
        <v>9.6710730317334501E-2</v>
      </c>
      <c r="P6526" s="3">
        <v>2.4466525913891299E-2</v>
      </c>
      <c r="Q6526" s="3">
        <v>4.3386134318880297E-2</v>
      </c>
      <c r="R6526" s="3">
        <v>6.5882287306852694E-2</v>
      </c>
      <c r="S6526" s="17">
        <v>3.2277045760316397E-2</v>
      </c>
      <c r="T6526" s="21" t="s">
        <v>12950</v>
      </c>
      <c r="U6526" s="5" t="s">
        <v>12950</v>
      </c>
      <c r="V6526" s="5" t="s">
        <v>12950</v>
      </c>
      <c r="W6526" s="5" t="s">
        <v>12950</v>
      </c>
      <c r="X6526" s="22" t="s">
        <v>12950</v>
      </c>
      <c r="Y6526" s="21" t="s">
        <v>12950</v>
      </c>
      <c r="Z6526" s="5" t="s">
        <v>12950</v>
      </c>
      <c r="AA6526" s="5" t="s">
        <v>12950</v>
      </c>
      <c r="AB6526" s="5" t="s">
        <v>12950</v>
      </c>
      <c r="AC6526" s="22" t="s">
        <v>12950</v>
      </c>
      <c r="AD6526" s="16" t="s">
        <v>12950</v>
      </c>
      <c r="AE6526" s="3" t="s">
        <v>12950</v>
      </c>
      <c r="AF6526" s="3" t="s">
        <v>12950</v>
      </c>
      <c r="AG6526" s="3" t="s">
        <v>12950</v>
      </c>
      <c r="AH6526" s="17" t="s">
        <v>12950</v>
      </c>
    </row>
    <row r="6527" spans="1:34">
      <c r="A6527" t="s">
        <v>1719</v>
      </c>
      <c r="B6527" t="s">
        <v>7126</v>
      </c>
      <c r="E6527" s="6">
        <v>-8.1431254641164005E-2</v>
      </c>
      <c r="F6527" s="1">
        <v>-5.83697420466818E-2</v>
      </c>
      <c r="G6527" s="1">
        <v>3.73334324181301E-2</v>
      </c>
      <c r="H6527" s="1">
        <v>-4.6879956180184201E-2</v>
      </c>
      <c r="I6527" s="7">
        <v>5.9769193290648802E-2</v>
      </c>
      <c r="J6527" s="11">
        <v>-6.26578207435437E-3</v>
      </c>
      <c r="K6527" s="2">
        <v>2.2063053197225999E-2</v>
      </c>
      <c r="L6527" s="2">
        <v>0.161366048611434</v>
      </c>
      <c r="M6527" s="2">
        <v>-1.7758868196970201E-3</v>
      </c>
      <c r="N6527" s="12">
        <v>4.6414134500121197E-2</v>
      </c>
      <c r="O6527" s="16">
        <v>4.2138629952897001E-2</v>
      </c>
      <c r="P6527" s="3">
        <v>2.0319878324724299E-2</v>
      </c>
      <c r="Q6527" s="3">
        <v>3.1403623244749698E-2</v>
      </c>
      <c r="R6527" s="3">
        <v>1.7780664765652501E-2</v>
      </c>
      <c r="S6527" s="17">
        <v>4.30705734385151E-2</v>
      </c>
      <c r="T6527" s="21" t="s">
        <v>12950</v>
      </c>
      <c r="U6527" s="5" t="s">
        <v>12950</v>
      </c>
      <c r="V6527" s="5" t="s">
        <v>12950</v>
      </c>
      <c r="W6527" s="5" t="s">
        <v>12950</v>
      </c>
      <c r="X6527" s="22" t="s">
        <v>12950</v>
      </c>
      <c r="Y6527" s="21" t="s">
        <v>12950</v>
      </c>
      <c r="Z6527" s="5" t="s">
        <v>12950</v>
      </c>
      <c r="AA6527" s="5" t="s">
        <v>12950</v>
      </c>
      <c r="AB6527" s="5" t="s">
        <v>12950</v>
      </c>
      <c r="AC6527" s="22" t="s">
        <v>12950</v>
      </c>
      <c r="AD6527" s="16" t="s">
        <v>12950</v>
      </c>
      <c r="AE6527" s="3" t="s">
        <v>12950</v>
      </c>
      <c r="AF6527" s="3" t="s">
        <v>12950</v>
      </c>
      <c r="AG6527" s="3" t="s">
        <v>12950</v>
      </c>
      <c r="AH6527" s="17" t="s">
        <v>12950</v>
      </c>
    </row>
    <row r="6528" spans="1:34">
      <c r="A6528" t="s">
        <v>1673</v>
      </c>
      <c r="B6528" t="s">
        <v>9394</v>
      </c>
      <c r="E6528" s="6">
        <v>1.5037755745261699E-2</v>
      </c>
      <c r="F6528" s="1">
        <v>-0.27852964329479901</v>
      </c>
      <c r="G6528" s="1">
        <v>-0.18211721313277199</v>
      </c>
      <c r="H6528" s="1">
        <v>-0.22791103846010199</v>
      </c>
      <c r="I6528" s="7">
        <v>-0.120141436319098</v>
      </c>
      <c r="J6528" s="11">
        <v>0.20341326279064201</v>
      </c>
      <c r="K6528" s="2">
        <v>-0.26751189815974802</v>
      </c>
      <c r="L6528" s="2">
        <v>-0.12836066766784901</v>
      </c>
      <c r="M6528" s="2">
        <v>-7.8388204221415195E-2</v>
      </c>
      <c r="N6528" s="12">
        <v>-0.11965819070111799</v>
      </c>
      <c r="O6528" s="16">
        <v>0.14706819925237</v>
      </c>
      <c r="P6528" s="3">
        <v>-0.19309317168896201</v>
      </c>
      <c r="Q6528" s="3">
        <v>-0.28042738389453398</v>
      </c>
      <c r="R6528" s="3">
        <v>-0.26977029891022197</v>
      </c>
      <c r="S6528" s="17">
        <v>-0.41255988946259697</v>
      </c>
      <c r="T6528" s="21" t="s">
        <v>12950</v>
      </c>
      <c r="U6528" s="5" t="s">
        <v>12950</v>
      </c>
      <c r="V6528" s="5" t="s">
        <v>12950</v>
      </c>
      <c r="W6528" s="5" t="s">
        <v>12950</v>
      </c>
      <c r="X6528" s="22" t="s">
        <v>12950</v>
      </c>
      <c r="Y6528" s="21" t="s">
        <v>12950</v>
      </c>
      <c r="Z6528" s="5" t="s">
        <v>12950</v>
      </c>
      <c r="AA6528" s="5" t="s">
        <v>12950</v>
      </c>
      <c r="AB6528" s="5" t="s">
        <v>12950</v>
      </c>
      <c r="AC6528" s="22" t="s">
        <v>12950</v>
      </c>
      <c r="AD6528" s="16" t="s">
        <v>12950</v>
      </c>
      <c r="AE6528" s="3" t="s">
        <v>12950</v>
      </c>
      <c r="AF6528" s="3" t="s">
        <v>12950</v>
      </c>
      <c r="AG6528" s="3" t="s">
        <v>12950</v>
      </c>
      <c r="AH6528" s="17" t="s">
        <v>12950</v>
      </c>
    </row>
    <row r="6529" spans="1:34">
      <c r="A6529" t="s">
        <v>4655</v>
      </c>
      <c r="B6529" t="s">
        <v>9698</v>
      </c>
      <c r="E6529" s="6">
        <v>-0.11204467684055899</v>
      </c>
      <c r="F6529" s="1">
        <v>-0.131238895924045</v>
      </c>
      <c r="G6529" s="1">
        <v>-0.19940313150254799</v>
      </c>
      <c r="H6529" s="1">
        <v>-0.56768605779141601</v>
      </c>
      <c r="I6529" s="7">
        <v>-0.113897914270339</v>
      </c>
      <c r="J6529" s="11">
        <v>4.8480417156043801E-2</v>
      </c>
      <c r="K6529" s="2">
        <v>-0.28837946849488</v>
      </c>
      <c r="L6529" s="2">
        <v>-0.20257682202305399</v>
      </c>
      <c r="M6529" s="2">
        <v>9.5203375583400904E-2</v>
      </c>
      <c r="N6529" s="12">
        <v>-6.14656666281021E-2</v>
      </c>
      <c r="O6529" s="16">
        <v>6.60372821315581E-2</v>
      </c>
      <c r="P6529" s="3">
        <v>-0.13485753969153599</v>
      </c>
      <c r="Q6529" s="3">
        <v>-0.29336418307768403</v>
      </c>
      <c r="R6529" s="3">
        <v>-0.16911965691289901</v>
      </c>
      <c r="S6529" s="17">
        <v>-0.48193265606555102</v>
      </c>
      <c r="T6529" s="21" t="s">
        <v>12950</v>
      </c>
      <c r="U6529" s="5" t="s">
        <v>12950</v>
      </c>
      <c r="V6529" s="5" t="s">
        <v>12950</v>
      </c>
      <c r="W6529" s="5" t="s">
        <v>12950</v>
      </c>
      <c r="X6529" s="22" t="s">
        <v>12950</v>
      </c>
      <c r="Y6529" s="21" t="s">
        <v>12950</v>
      </c>
      <c r="Z6529" s="5" t="s">
        <v>12950</v>
      </c>
      <c r="AA6529" s="5" t="s">
        <v>12950</v>
      </c>
      <c r="AB6529" s="5" t="s">
        <v>12950</v>
      </c>
      <c r="AC6529" s="22" t="s">
        <v>12950</v>
      </c>
      <c r="AD6529" s="16" t="s">
        <v>12950</v>
      </c>
      <c r="AE6529" s="3" t="s">
        <v>12950</v>
      </c>
      <c r="AF6529" s="3" t="s">
        <v>12950</v>
      </c>
      <c r="AG6529" s="3" t="s">
        <v>12950</v>
      </c>
      <c r="AH6529" s="17" t="s">
        <v>12950</v>
      </c>
    </row>
    <row r="6530" spans="1:34">
      <c r="A6530" t="s">
        <v>1063</v>
      </c>
      <c r="B6530" t="s">
        <v>8011</v>
      </c>
      <c r="E6530" s="6">
        <v>-0.66168534318838601</v>
      </c>
      <c r="F6530" s="1">
        <v>-0.34039584391771599</v>
      </c>
      <c r="G6530" s="1">
        <v>9.93884575637205E-2</v>
      </c>
      <c r="H6530" s="1">
        <v>0.16186976126677</v>
      </c>
      <c r="I6530" s="7">
        <v>0.37009471195487997</v>
      </c>
      <c r="J6530" s="11">
        <v>-0.36415596013542101</v>
      </c>
      <c r="K6530" s="2">
        <v>-0.30518765023613398</v>
      </c>
      <c r="L6530" s="2">
        <v>-0.271892798083469</v>
      </c>
      <c r="M6530" s="2">
        <v>-0.15156446938218601</v>
      </c>
      <c r="N6530" s="12">
        <v>7.8071709865034006E-2</v>
      </c>
      <c r="O6530" s="16">
        <v>-0.22253141375230001</v>
      </c>
      <c r="P6530" s="3">
        <v>0.14873223160933799</v>
      </c>
      <c r="Q6530" s="3">
        <v>-5.37385813520277E-4</v>
      </c>
      <c r="R6530" s="3">
        <v>0.18453862188331399</v>
      </c>
      <c r="S6530" s="17">
        <v>0.376907952373088</v>
      </c>
      <c r="T6530" s="21" t="s">
        <v>12950</v>
      </c>
      <c r="U6530" s="5" t="s">
        <v>12950</v>
      </c>
      <c r="V6530" s="5" t="s">
        <v>12950</v>
      </c>
      <c r="W6530" s="5" t="s">
        <v>12950</v>
      </c>
      <c r="X6530" s="22" t="s">
        <v>12950</v>
      </c>
      <c r="Y6530" s="21" t="s">
        <v>12950</v>
      </c>
      <c r="Z6530" s="5" t="s">
        <v>12950</v>
      </c>
      <c r="AA6530" s="5" t="s">
        <v>12950</v>
      </c>
      <c r="AB6530" s="5" t="s">
        <v>12950</v>
      </c>
      <c r="AC6530" s="22" t="s">
        <v>12950</v>
      </c>
      <c r="AD6530" s="16" t="s">
        <v>12950</v>
      </c>
      <c r="AE6530" s="3" t="s">
        <v>12950</v>
      </c>
      <c r="AF6530" s="3" t="s">
        <v>12950</v>
      </c>
      <c r="AG6530" s="3" t="s">
        <v>12950</v>
      </c>
      <c r="AH6530" s="17" t="s">
        <v>12950</v>
      </c>
    </row>
    <row r="6531" spans="1:34">
      <c r="A6531" t="s">
        <v>981</v>
      </c>
      <c r="B6531" t="s">
        <v>9743</v>
      </c>
      <c r="E6531" s="6">
        <v>0.226627072546252</v>
      </c>
      <c r="F6531" s="1">
        <v>9.0627572071742005E-2</v>
      </c>
      <c r="G6531" s="1">
        <v>4.6352781148557599E-2</v>
      </c>
      <c r="H6531" s="1">
        <v>0.12644160226835999</v>
      </c>
      <c r="I6531" s="7">
        <v>0.199343466786986</v>
      </c>
      <c r="J6531" s="11">
        <v>0.339648162498013</v>
      </c>
      <c r="K6531" s="2">
        <v>0.194439551255426</v>
      </c>
      <c r="L6531" s="2">
        <v>0.14435802858271199</v>
      </c>
      <c r="M6531" s="2">
        <v>9.1591371885094003E-2</v>
      </c>
      <c r="N6531" s="12">
        <v>0.167592270210628</v>
      </c>
      <c r="O6531" s="16">
        <v>0.40227842204207998</v>
      </c>
      <c r="P6531" s="3">
        <v>0.210466082101017</v>
      </c>
      <c r="Q6531" s="3">
        <v>0.16214012128335201</v>
      </c>
      <c r="R6531" s="3">
        <v>0.103755488285136</v>
      </c>
      <c r="S6531" s="17">
        <v>9.5015532187273599E-2</v>
      </c>
      <c r="T6531" s="21" t="s">
        <v>12950</v>
      </c>
      <c r="U6531" s="5" t="s">
        <v>12950</v>
      </c>
      <c r="V6531" s="5" t="s">
        <v>12950</v>
      </c>
      <c r="W6531" s="5" t="s">
        <v>12950</v>
      </c>
      <c r="X6531" s="22" t="s">
        <v>12950</v>
      </c>
      <c r="Y6531" s="21" t="s">
        <v>12950</v>
      </c>
      <c r="Z6531" s="5" t="s">
        <v>12950</v>
      </c>
      <c r="AA6531" s="5" t="s">
        <v>12950</v>
      </c>
      <c r="AB6531" s="5" t="s">
        <v>12950</v>
      </c>
      <c r="AC6531" s="22" t="s">
        <v>12950</v>
      </c>
      <c r="AD6531" s="16" t="s">
        <v>12950</v>
      </c>
      <c r="AE6531" s="3" t="s">
        <v>12950</v>
      </c>
      <c r="AF6531" s="3" t="s">
        <v>12950</v>
      </c>
      <c r="AG6531" s="3" t="s">
        <v>12950</v>
      </c>
      <c r="AH6531" s="17" t="s">
        <v>12950</v>
      </c>
    </row>
    <row r="6532" spans="1:34">
      <c r="A6532" t="s">
        <v>6503</v>
      </c>
      <c r="B6532" t="s">
        <v>7300</v>
      </c>
      <c r="E6532" s="6">
        <v>0.16049015968173699</v>
      </c>
      <c r="F6532" s="1">
        <v>-0.15344123279796801</v>
      </c>
      <c r="G6532" s="1">
        <v>6.9363872374788499E-2</v>
      </c>
      <c r="H6532" s="1">
        <v>-6.7249669359773195E-2</v>
      </c>
      <c r="I6532" s="7">
        <v>-0.150985427524646</v>
      </c>
      <c r="J6532" s="11">
        <v>0.16338639220214901</v>
      </c>
      <c r="K6532" s="2">
        <v>0.11990219271088599</v>
      </c>
      <c r="L6532" s="2">
        <v>-3.9190700081488099E-3</v>
      </c>
      <c r="M6532" s="2">
        <v>6.2732990742572006E-2</v>
      </c>
      <c r="N6532" s="12">
        <v>-0.301093247023832</v>
      </c>
      <c r="O6532" s="16">
        <v>9.4989458602270802E-2</v>
      </c>
      <c r="P6532" s="3">
        <v>-0.210292206238548</v>
      </c>
      <c r="Q6532" s="3">
        <v>5.76076932506202E-2</v>
      </c>
      <c r="R6532" s="3">
        <v>0.21602675440084301</v>
      </c>
      <c r="S6532" s="17">
        <v>0.34860721740129602</v>
      </c>
      <c r="T6532" s="21" t="s">
        <v>12950</v>
      </c>
      <c r="U6532" s="5" t="s">
        <v>12950</v>
      </c>
      <c r="V6532" s="5" t="s">
        <v>12950</v>
      </c>
      <c r="W6532" s="5" t="s">
        <v>12950</v>
      </c>
      <c r="X6532" s="22" t="s">
        <v>12950</v>
      </c>
      <c r="Y6532" s="21" t="s">
        <v>12950</v>
      </c>
      <c r="Z6532" s="5" t="s">
        <v>12950</v>
      </c>
      <c r="AA6532" s="5" t="s">
        <v>12950</v>
      </c>
      <c r="AB6532" s="5" t="s">
        <v>12950</v>
      </c>
      <c r="AC6532" s="22" t="s">
        <v>12950</v>
      </c>
      <c r="AD6532" s="16" t="s">
        <v>12950</v>
      </c>
      <c r="AE6532" s="3" t="s">
        <v>12950</v>
      </c>
      <c r="AF6532" s="3" t="s">
        <v>12950</v>
      </c>
      <c r="AG6532" s="3" t="s">
        <v>12950</v>
      </c>
      <c r="AH6532" s="17" t="s">
        <v>12950</v>
      </c>
    </row>
    <row r="6533" spans="1:34">
      <c r="A6533" t="s">
        <v>2046</v>
      </c>
      <c r="B6533" t="s">
        <v>9556</v>
      </c>
      <c r="E6533" s="6">
        <v>-0.54391314591527695</v>
      </c>
      <c r="F6533" s="1">
        <v>3.80230666657421E-3</v>
      </c>
      <c r="G6533" s="1">
        <v>0.10442794107327801</v>
      </c>
      <c r="H6533" s="1">
        <v>0.24488836904828901</v>
      </c>
      <c r="I6533" s="7">
        <v>1.9519716078779201E-2</v>
      </c>
      <c r="J6533" s="11">
        <v>-0.35789086747829901</v>
      </c>
      <c r="K6533" s="2">
        <v>-0.16529465976645899</v>
      </c>
      <c r="L6533" s="2">
        <v>-0.171095672043515</v>
      </c>
      <c r="M6533" s="2">
        <v>-0.12428172419227</v>
      </c>
      <c r="N6533" s="12">
        <v>3.0190157324724201E-2</v>
      </c>
      <c r="O6533" s="16">
        <v>-0.426189861712097</v>
      </c>
      <c r="P6533" s="3">
        <v>0.28069782037892899</v>
      </c>
      <c r="Q6533" s="3">
        <v>-0.17092077049878901</v>
      </c>
      <c r="R6533" s="3">
        <v>-0.46940402488474597</v>
      </c>
      <c r="S6533" s="17">
        <v>-0.63735030519978797</v>
      </c>
      <c r="T6533" s="21" t="s">
        <v>12950</v>
      </c>
      <c r="U6533" s="5" t="s">
        <v>12950</v>
      </c>
      <c r="V6533" s="5" t="s">
        <v>12950</v>
      </c>
      <c r="W6533" s="5" t="s">
        <v>12950</v>
      </c>
      <c r="X6533" s="22" t="s">
        <v>12950</v>
      </c>
      <c r="Y6533" s="21" t="s">
        <v>12950</v>
      </c>
      <c r="Z6533" s="5" t="s">
        <v>12950</v>
      </c>
      <c r="AA6533" s="5" t="s">
        <v>12950</v>
      </c>
      <c r="AB6533" s="5" t="s">
        <v>12950</v>
      </c>
      <c r="AC6533" s="22" t="s">
        <v>12950</v>
      </c>
      <c r="AD6533" s="16" t="s">
        <v>12950</v>
      </c>
      <c r="AE6533" s="3" t="s">
        <v>12950</v>
      </c>
      <c r="AF6533" s="3" t="s">
        <v>12950</v>
      </c>
      <c r="AG6533" s="3" t="s">
        <v>12950</v>
      </c>
      <c r="AH6533" s="17" t="s">
        <v>12950</v>
      </c>
    </row>
    <row r="6534" spans="1:34">
      <c r="A6534" t="s">
        <v>1416</v>
      </c>
      <c r="B6534" t="s">
        <v>1416</v>
      </c>
      <c r="E6534" s="6">
        <v>-0.18782903021268799</v>
      </c>
      <c r="F6534" s="1">
        <v>0.14118381233961499</v>
      </c>
      <c r="G6534" s="1">
        <v>0.34164082619339597</v>
      </c>
      <c r="H6534" s="1">
        <v>0.63611274796361506</v>
      </c>
      <c r="I6534" s="7">
        <v>0.41287298253190402</v>
      </c>
      <c r="J6534" s="11">
        <v>-0.14755440743318701</v>
      </c>
      <c r="K6534" s="2">
        <v>-0.119311719811016</v>
      </c>
      <c r="L6534" s="2">
        <v>-0.14200315401934199</v>
      </c>
      <c r="M6534" s="2">
        <v>1.3630035037248399E-2</v>
      </c>
      <c r="N6534" s="12">
        <v>3.29403870405309E-2</v>
      </c>
      <c r="O6534" s="16">
        <v>-0.148888972400648</v>
      </c>
      <c r="P6534" s="3">
        <v>0.62867478318565095</v>
      </c>
      <c r="Q6534" s="3">
        <v>0.21183461552143801</v>
      </c>
      <c r="R6534" s="3">
        <v>-3.1942934954594798E-2</v>
      </c>
      <c r="S6534" s="17">
        <v>-0.275173287631582</v>
      </c>
      <c r="T6534" s="21" t="s">
        <v>12950</v>
      </c>
      <c r="U6534" s="5" t="s">
        <v>12950</v>
      </c>
      <c r="V6534" s="5" t="s">
        <v>12950</v>
      </c>
      <c r="W6534" s="5" t="s">
        <v>12950</v>
      </c>
      <c r="X6534" s="22" t="s">
        <v>12950</v>
      </c>
      <c r="Y6534" s="21" t="s">
        <v>12950</v>
      </c>
      <c r="Z6534" s="5" t="s">
        <v>12950</v>
      </c>
      <c r="AA6534" s="5" t="s">
        <v>12950</v>
      </c>
      <c r="AB6534" s="5" t="s">
        <v>12950</v>
      </c>
      <c r="AC6534" s="22" t="s">
        <v>12950</v>
      </c>
      <c r="AD6534" s="16" t="s">
        <v>12950</v>
      </c>
      <c r="AE6534" s="3" t="s">
        <v>12950</v>
      </c>
      <c r="AF6534" s="3" t="s">
        <v>12950</v>
      </c>
      <c r="AG6534" s="3" t="s">
        <v>12950</v>
      </c>
      <c r="AH6534" s="17" t="s">
        <v>12950</v>
      </c>
    </row>
    <row r="6535" spans="1:34">
      <c r="A6535" t="s">
        <v>2312</v>
      </c>
      <c r="B6535" t="s">
        <v>2312</v>
      </c>
      <c r="E6535" s="6">
        <v>-0.20889378477286299</v>
      </c>
      <c r="F6535" s="1">
        <v>-0.15860017589897901</v>
      </c>
      <c r="G6535" s="1">
        <v>0.276155811506334</v>
      </c>
      <c r="H6535" s="1">
        <v>8.0855608925155101E-2</v>
      </c>
      <c r="I6535" s="7">
        <v>9.0008872801934106E-2</v>
      </c>
      <c r="J6535" s="11">
        <v>-0.38920452784841802</v>
      </c>
      <c r="K6535" s="2">
        <v>-0.39420633146897099</v>
      </c>
      <c r="L6535" s="2">
        <v>-0.48813190158981501</v>
      </c>
      <c r="M6535" s="2">
        <v>-0.33285333980132598</v>
      </c>
      <c r="N6535" s="12">
        <v>-0.23379568935532699</v>
      </c>
      <c r="O6535" s="16">
        <v>-0.39546423514886597</v>
      </c>
      <c r="P6535" s="3">
        <v>0.24284887721972101</v>
      </c>
      <c r="Q6535" s="3">
        <v>-0.14698887681957701</v>
      </c>
      <c r="R6535" s="3">
        <v>-0.14942250927522099</v>
      </c>
      <c r="S6535" s="17">
        <v>-0.33077824084169799</v>
      </c>
      <c r="T6535" s="21" t="s">
        <v>12950</v>
      </c>
      <c r="U6535" s="5" t="s">
        <v>12950</v>
      </c>
      <c r="V6535" s="5" t="s">
        <v>12950</v>
      </c>
      <c r="W6535" s="5" t="s">
        <v>12950</v>
      </c>
      <c r="X6535" s="22" t="s">
        <v>12950</v>
      </c>
      <c r="Y6535" s="21" t="s">
        <v>12950</v>
      </c>
      <c r="Z6535" s="5" t="s">
        <v>12950</v>
      </c>
      <c r="AA6535" s="5" t="s">
        <v>12950</v>
      </c>
      <c r="AB6535" s="5" t="s">
        <v>12950</v>
      </c>
      <c r="AC6535" s="22" t="s">
        <v>12950</v>
      </c>
      <c r="AD6535" s="16" t="s">
        <v>12950</v>
      </c>
      <c r="AE6535" s="3" t="s">
        <v>12950</v>
      </c>
      <c r="AF6535" s="3" t="s">
        <v>12950</v>
      </c>
      <c r="AG6535" s="3" t="s">
        <v>12950</v>
      </c>
      <c r="AH6535" s="17" t="s">
        <v>12950</v>
      </c>
    </row>
    <row r="6536" spans="1:34">
      <c r="A6536" t="s">
        <v>4556</v>
      </c>
      <c r="B6536" t="s">
        <v>9306</v>
      </c>
      <c r="E6536" s="6">
        <v>0.192953330332191</v>
      </c>
      <c r="F6536" s="1">
        <v>-9.0641579884440902E-3</v>
      </c>
      <c r="G6536" s="1">
        <v>5.8080667839867303E-2</v>
      </c>
      <c r="H6536" s="1">
        <v>5.5464955738232E-2</v>
      </c>
      <c r="I6536" s="7">
        <v>0.17929096693195801</v>
      </c>
      <c r="J6536" s="11">
        <v>0.32833618257362401</v>
      </c>
      <c r="K6536" s="2">
        <v>4.7181897882565299E-2</v>
      </c>
      <c r="L6536" s="2">
        <v>0.140296983208786</v>
      </c>
      <c r="M6536" s="2">
        <v>0.169398955760035</v>
      </c>
      <c r="N6536" s="12">
        <v>0.16116353233924299</v>
      </c>
      <c r="O6536" s="16">
        <v>0.35462884616394102</v>
      </c>
      <c r="P6536" s="3">
        <v>0.134084513045827</v>
      </c>
      <c r="Q6536" s="3">
        <v>0.104920763628222</v>
      </c>
      <c r="R6536" s="3">
        <v>0.16998041805105699</v>
      </c>
      <c r="S6536" s="17">
        <v>7.8194785698783003E-3</v>
      </c>
      <c r="T6536" s="21" t="s">
        <v>12950</v>
      </c>
      <c r="U6536" s="5" t="s">
        <v>12950</v>
      </c>
      <c r="V6536" s="5" t="s">
        <v>12950</v>
      </c>
      <c r="W6536" s="5" t="s">
        <v>12950</v>
      </c>
      <c r="X6536" s="22" t="s">
        <v>12950</v>
      </c>
      <c r="Y6536" s="21" t="s">
        <v>12950</v>
      </c>
      <c r="Z6536" s="5" t="s">
        <v>12950</v>
      </c>
      <c r="AA6536" s="5" t="s">
        <v>12950</v>
      </c>
      <c r="AB6536" s="5" t="s">
        <v>12950</v>
      </c>
      <c r="AC6536" s="22" t="s">
        <v>12950</v>
      </c>
      <c r="AD6536" s="16" t="s">
        <v>12950</v>
      </c>
      <c r="AE6536" s="3" t="s">
        <v>12950</v>
      </c>
      <c r="AF6536" s="3" t="s">
        <v>12950</v>
      </c>
      <c r="AG6536" s="3" t="s">
        <v>12950</v>
      </c>
      <c r="AH6536" s="17" t="s">
        <v>12950</v>
      </c>
    </row>
    <row r="6537" spans="1:34">
      <c r="A6537" t="s">
        <v>6322</v>
      </c>
      <c r="B6537" t="s">
        <v>9542</v>
      </c>
      <c r="E6537" s="6">
        <v>0.74501522821629196</v>
      </c>
      <c r="F6537" s="1">
        <v>0.35810852363724499</v>
      </c>
      <c r="G6537" s="1">
        <v>0.31694107837459501</v>
      </c>
      <c r="H6537" s="1">
        <v>0.14706722148998899</v>
      </c>
      <c r="I6537" s="7">
        <v>7.9916493906807204E-2</v>
      </c>
      <c r="J6537" s="11">
        <v>-0.40074814135250902</v>
      </c>
      <c r="K6537" s="2">
        <v>-0.15752044195709999</v>
      </c>
      <c r="L6537" s="2">
        <v>0.10977311587331</v>
      </c>
      <c r="M6537" s="2">
        <v>0.15568707501176299</v>
      </c>
      <c r="N6537" s="12">
        <v>-5.5805749986005702E-2</v>
      </c>
      <c r="O6537" s="16">
        <v>0.44600263952300301</v>
      </c>
      <c r="P6537" s="3">
        <v>6.6571509837745901E-2</v>
      </c>
      <c r="Q6537" s="3">
        <v>0.10695208800472999</v>
      </c>
      <c r="R6537" s="3">
        <v>0.29470343761140699</v>
      </c>
      <c r="S6537" s="17">
        <v>0.14921240364576899</v>
      </c>
      <c r="T6537" s="21" t="s">
        <v>12950</v>
      </c>
      <c r="U6537" s="5" t="s">
        <v>12950</v>
      </c>
      <c r="V6537" s="5" t="s">
        <v>12950</v>
      </c>
      <c r="W6537" s="5" t="s">
        <v>12950</v>
      </c>
      <c r="X6537" s="22" t="s">
        <v>12950</v>
      </c>
      <c r="Y6537" s="21" t="s">
        <v>12950</v>
      </c>
      <c r="Z6537" s="5" t="s">
        <v>12950</v>
      </c>
      <c r="AA6537" s="5" t="s">
        <v>12950</v>
      </c>
      <c r="AB6537" s="5" t="s">
        <v>12950</v>
      </c>
      <c r="AC6537" s="22" t="s">
        <v>12950</v>
      </c>
      <c r="AD6537" s="16" t="s">
        <v>12950</v>
      </c>
      <c r="AE6537" s="3" t="s">
        <v>12950</v>
      </c>
      <c r="AF6537" s="3" t="s">
        <v>12950</v>
      </c>
      <c r="AG6537" s="3" t="s">
        <v>12950</v>
      </c>
      <c r="AH6537" s="17" t="s">
        <v>12950</v>
      </c>
    </row>
    <row r="6538" spans="1:34">
      <c r="A6538" t="s">
        <v>5648</v>
      </c>
      <c r="B6538" t="s">
        <v>10117</v>
      </c>
      <c r="E6538" s="6">
        <v>-0.332892621864736</v>
      </c>
      <c r="F6538" s="1">
        <v>-0.35201905067255501</v>
      </c>
      <c r="G6538" s="1">
        <v>9.2411962838890804E-2</v>
      </c>
      <c r="H6538" s="1">
        <v>3.3238880228196099E-2</v>
      </c>
      <c r="I6538" s="7">
        <v>-0.37464802053206198</v>
      </c>
      <c r="J6538" s="11">
        <v>-0.110061622424507</v>
      </c>
      <c r="K6538" s="2">
        <v>-0.15865815417904899</v>
      </c>
      <c r="L6538" s="2">
        <v>-0.11975425091915699</v>
      </c>
      <c r="M6538" s="2">
        <v>0.11263292461143801</v>
      </c>
      <c r="N6538" s="12">
        <v>-4.91291401489641E-2</v>
      </c>
      <c r="O6538" s="16">
        <v>-0.56217949062619998</v>
      </c>
      <c r="P6538" s="3">
        <v>-0.48522133653331501</v>
      </c>
      <c r="Q6538" s="3">
        <v>-0.471300043472827</v>
      </c>
      <c r="R6538" s="3">
        <v>0.20259593833837</v>
      </c>
      <c r="S6538" s="17">
        <v>-0.48519808032700001</v>
      </c>
      <c r="T6538" s="21" t="s">
        <v>12950</v>
      </c>
      <c r="U6538" s="5" t="s">
        <v>12950</v>
      </c>
      <c r="V6538" s="5" t="s">
        <v>12950</v>
      </c>
      <c r="W6538" s="5" t="s">
        <v>12950</v>
      </c>
      <c r="X6538" s="22" t="s">
        <v>12950</v>
      </c>
      <c r="Y6538" s="21" t="s">
        <v>12950</v>
      </c>
      <c r="Z6538" s="5" t="s">
        <v>12950</v>
      </c>
      <c r="AA6538" s="5" t="s">
        <v>12950</v>
      </c>
      <c r="AB6538" s="5" t="s">
        <v>12950</v>
      </c>
      <c r="AC6538" s="22" t="s">
        <v>12950</v>
      </c>
      <c r="AD6538" s="16" t="s">
        <v>12950</v>
      </c>
      <c r="AE6538" s="3" t="s">
        <v>12950</v>
      </c>
      <c r="AF6538" s="3" t="s">
        <v>12950</v>
      </c>
      <c r="AG6538" s="3" t="s">
        <v>12950</v>
      </c>
      <c r="AH6538" s="17" t="s">
        <v>12950</v>
      </c>
    </row>
    <row r="6539" spans="1:34">
      <c r="A6539" t="s">
        <v>4112</v>
      </c>
      <c r="B6539" t="s">
        <v>11370</v>
      </c>
      <c r="E6539" s="6">
        <v>0.33058414574096801</v>
      </c>
      <c r="F6539" s="1">
        <v>0.139146553229403</v>
      </c>
      <c r="G6539" s="1">
        <v>0.43784046648437902</v>
      </c>
      <c r="H6539" s="1">
        <v>0.22564200277553501</v>
      </c>
      <c r="I6539" s="7">
        <v>0.27421378117930201</v>
      </c>
      <c r="J6539" s="11">
        <v>0.73393285856356005</v>
      </c>
      <c r="K6539" s="2">
        <v>0.45485115440247598</v>
      </c>
      <c r="L6539" s="2">
        <v>0.31338670768106902</v>
      </c>
      <c r="M6539" s="2">
        <v>0.48349816086177599</v>
      </c>
      <c r="N6539" s="12">
        <v>0.15629958319355</v>
      </c>
      <c r="O6539" s="16">
        <v>0.73906658876485298</v>
      </c>
      <c r="P6539" s="3">
        <v>0.41932432658170499</v>
      </c>
      <c r="Q6539" s="3">
        <v>0.15317730091135501</v>
      </c>
      <c r="R6539" s="3">
        <v>0.48354343263510802</v>
      </c>
      <c r="S6539" s="17">
        <v>0.211075931154598</v>
      </c>
      <c r="T6539" s="21" t="s">
        <v>12950</v>
      </c>
      <c r="U6539" s="5" t="s">
        <v>12950</v>
      </c>
      <c r="V6539" s="5" t="s">
        <v>12950</v>
      </c>
      <c r="W6539" s="5" t="s">
        <v>12950</v>
      </c>
      <c r="X6539" s="22" t="s">
        <v>12950</v>
      </c>
      <c r="Y6539" s="21" t="s">
        <v>12950</v>
      </c>
      <c r="Z6539" s="5" t="s">
        <v>12950</v>
      </c>
      <c r="AA6539" s="5" t="s">
        <v>12950</v>
      </c>
      <c r="AB6539" s="5" t="s">
        <v>12950</v>
      </c>
      <c r="AC6539" s="22" t="s">
        <v>12950</v>
      </c>
      <c r="AD6539" s="16" t="s">
        <v>12950</v>
      </c>
      <c r="AE6539" s="3" t="s">
        <v>12950</v>
      </c>
      <c r="AF6539" s="3" t="s">
        <v>12950</v>
      </c>
      <c r="AG6539" s="3" t="s">
        <v>12950</v>
      </c>
      <c r="AH6539" s="17" t="s">
        <v>12950</v>
      </c>
    </row>
    <row r="6540" spans="1:34">
      <c r="A6540" t="s">
        <v>1591</v>
      </c>
      <c r="B6540" t="s">
        <v>12178</v>
      </c>
      <c r="E6540" s="6">
        <v>0.302630930687668</v>
      </c>
      <c r="F6540" s="1">
        <v>0.77977335730466801</v>
      </c>
      <c r="G6540" s="1">
        <v>0.50975589080268402</v>
      </c>
      <c r="H6540" s="1">
        <v>0.273189949957582</v>
      </c>
      <c r="I6540" s="7">
        <v>0.22129058410172001</v>
      </c>
      <c r="J6540" s="11">
        <v>1.3440903524907</v>
      </c>
      <c r="K6540" s="2">
        <v>0.63739433425943104</v>
      </c>
      <c r="L6540" s="2">
        <v>0.67889445620018996</v>
      </c>
      <c r="M6540" s="2">
        <v>0.649907370989385</v>
      </c>
      <c r="N6540" s="12">
        <v>0.42289360620254601</v>
      </c>
      <c r="O6540" s="16">
        <v>1.1813046222124699</v>
      </c>
      <c r="P6540" s="3">
        <v>0.86587646317609701</v>
      </c>
      <c r="Q6540" s="3">
        <v>0.73927176075507495</v>
      </c>
      <c r="R6540" s="3">
        <v>0.43455605815267501</v>
      </c>
      <c r="S6540" s="17">
        <v>0.23307964523876101</v>
      </c>
      <c r="T6540" s="21" t="s">
        <v>12950</v>
      </c>
      <c r="U6540" s="5" t="s">
        <v>12950</v>
      </c>
      <c r="V6540" s="5" t="s">
        <v>12950</v>
      </c>
      <c r="W6540" s="5" t="s">
        <v>12950</v>
      </c>
      <c r="X6540" s="22" t="s">
        <v>12950</v>
      </c>
      <c r="Y6540" s="21" t="s">
        <v>12950</v>
      </c>
      <c r="Z6540" s="5" t="s">
        <v>12950</v>
      </c>
      <c r="AA6540" s="5" t="s">
        <v>12950</v>
      </c>
      <c r="AB6540" s="5" t="s">
        <v>12950</v>
      </c>
      <c r="AC6540" s="22" t="s">
        <v>12950</v>
      </c>
      <c r="AD6540" s="16" t="s">
        <v>12950</v>
      </c>
      <c r="AE6540" s="3" t="s">
        <v>12950</v>
      </c>
      <c r="AF6540" s="3" t="s">
        <v>12950</v>
      </c>
      <c r="AG6540" s="3" t="s">
        <v>12950</v>
      </c>
      <c r="AH6540" s="17" t="s">
        <v>12950</v>
      </c>
    </row>
    <row r="6541" spans="1:34">
      <c r="A6541" t="s">
        <v>5423</v>
      </c>
      <c r="B6541" t="s">
        <v>7354</v>
      </c>
      <c r="E6541" s="6">
        <v>-0.16748449621981401</v>
      </c>
      <c r="F6541" s="1">
        <v>2.85332972407542E-2</v>
      </c>
      <c r="G6541" s="1">
        <v>-2.9324110634924801E-2</v>
      </c>
      <c r="H6541" s="1">
        <v>-2.34131449682175E-2</v>
      </c>
      <c r="I6541" s="7">
        <v>-1.34479748261852E-2</v>
      </c>
      <c r="J6541" s="11">
        <v>-0.20360961811063599</v>
      </c>
      <c r="K6541" s="2">
        <v>-0.102837150508933</v>
      </c>
      <c r="L6541" s="2">
        <v>-9.0802894655732398E-3</v>
      </c>
      <c r="M6541" s="2">
        <v>-4.9611816285411899E-3</v>
      </c>
      <c r="N6541" s="12">
        <v>-1.5520316067105499E-2</v>
      </c>
      <c r="O6541" s="16">
        <v>-6.84436253490074E-2</v>
      </c>
      <c r="P6541" s="3">
        <v>0.152321309437423</v>
      </c>
      <c r="Q6541" s="3">
        <v>4.9711239552244303E-2</v>
      </c>
      <c r="R6541" s="3">
        <v>2.7145611039384801E-2</v>
      </c>
      <c r="S6541" s="17">
        <v>-6.1135617327502299E-2</v>
      </c>
      <c r="T6541" s="21" t="s">
        <v>12950</v>
      </c>
      <c r="U6541" s="5" t="s">
        <v>12950</v>
      </c>
      <c r="V6541" s="5" t="s">
        <v>12950</v>
      </c>
      <c r="W6541" s="5" t="s">
        <v>12950</v>
      </c>
      <c r="X6541" s="22" t="s">
        <v>12950</v>
      </c>
      <c r="Y6541" s="21" t="s">
        <v>12950</v>
      </c>
      <c r="Z6541" s="5" t="s">
        <v>12950</v>
      </c>
      <c r="AA6541" s="5" t="s">
        <v>12950</v>
      </c>
      <c r="AB6541" s="5" t="s">
        <v>12950</v>
      </c>
      <c r="AC6541" s="22" t="s">
        <v>12950</v>
      </c>
      <c r="AD6541" s="16" t="s">
        <v>12950</v>
      </c>
      <c r="AE6541" s="3" t="s">
        <v>12950</v>
      </c>
      <c r="AF6541" s="3" t="s">
        <v>12950</v>
      </c>
      <c r="AG6541" s="3" t="s">
        <v>12950</v>
      </c>
      <c r="AH6541" s="17" t="s">
        <v>12950</v>
      </c>
    </row>
    <row r="6542" spans="1:34">
      <c r="A6542" t="s">
        <v>1616</v>
      </c>
      <c r="B6542" t="s">
        <v>7908</v>
      </c>
      <c r="E6542" s="6">
        <v>4.5619855018940898E-2</v>
      </c>
      <c r="F6542" s="1">
        <v>0.127129594181385</v>
      </c>
      <c r="G6542" s="1">
        <v>2.74558971372122E-2</v>
      </c>
      <c r="H6542" s="1">
        <v>8.9048943098736302E-2</v>
      </c>
      <c r="I6542" s="7">
        <v>1.6355425252327201E-2</v>
      </c>
      <c r="J6542" s="11">
        <v>4.5239704196827803E-2</v>
      </c>
      <c r="K6542" s="2">
        <v>1.3951124871991001E-3</v>
      </c>
      <c r="L6542" s="2">
        <v>2.9755955256689198E-2</v>
      </c>
      <c r="M6542" s="2">
        <v>3.0325812420247799E-2</v>
      </c>
      <c r="N6542" s="12">
        <v>3.7263491660843601E-3</v>
      </c>
      <c r="O6542" s="16">
        <v>0.10121542597201</v>
      </c>
      <c r="P6542" s="3">
        <v>0.14809264077850001</v>
      </c>
      <c r="Q6542" s="3">
        <v>5.6279799380193098E-2</v>
      </c>
      <c r="R6542" s="3">
        <v>0.104752306806447</v>
      </c>
      <c r="S6542" s="17">
        <v>-9.0565984580310809E-3</v>
      </c>
      <c r="T6542" s="21" t="s">
        <v>12950</v>
      </c>
      <c r="U6542" s="5" t="s">
        <v>12950</v>
      </c>
      <c r="V6542" s="5" t="s">
        <v>12950</v>
      </c>
      <c r="W6542" s="5" t="s">
        <v>12950</v>
      </c>
      <c r="X6542" s="22" t="s">
        <v>12950</v>
      </c>
      <c r="Y6542" s="21" t="s">
        <v>12950</v>
      </c>
      <c r="Z6542" s="5" t="s">
        <v>12950</v>
      </c>
      <c r="AA6542" s="5" t="s">
        <v>12950</v>
      </c>
      <c r="AB6542" s="5" t="s">
        <v>12950</v>
      </c>
      <c r="AC6542" s="22" t="s">
        <v>12950</v>
      </c>
      <c r="AD6542" s="16" t="s">
        <v>12950</v>
      </c>
      <c r="AE6542" s="3" t="s">
        <v>12950</v>
      </c>
      <c r="AF6542" s="3" t="s">
        <v>12950</v>
      </c>
      <c r="AG6542" s="3" t="s">
        <v>12950</v>
      </c>
      <c r="AH6542" s="17" t="s">
        <v>12950</v>
      </c>
    </row>
    <row r="6543" spans="1:34">
      <c r="A6543" t="s">
        <v>42</v>
      </c>
      <c r="B6543" t="s">
        <v>7225</v>
      </c>
      <c r="E6543" s="6">
        <v>4.3150421690017898E-2</v>
      </c>
      <c r="F6543" s="1">
        <v>0.101251583114792</v>
      </c>
      <c r="G6543" s="1">
        <v>-2.7303596831328599E-2</v>
      </c>
      <c r="H6543" s="1">
        <v>0.169252582217464</v>
      </c>
      <c r="I6543" s="7">
        <v>-9.4494505403954904E-2</v>
      </c>
      <c r="J6543" s="11">
        <v>-0.10417092672145099</v>
      </c>
      <c r="K6543" s="2">
        <v>-0.12523395511462901</v>
      </c>
      <c r="L6543" s="2">
        <v>-5.3563576993959798E-2</v>
      </c>
      <c r="M6543" s="2">
        <v>8.3843832728666204E-2</v>
      </c>
      <c r="N6543" s="12">
        <v>3.3175723826125401E-2</v>
      </c>
      <c r="O6543" s="16">
        <v>2.4622083923393099E-3</v>
      </c>
      <c r="P6543" s="3">
        <v>-0.138510651999737</v>
      </c>
      <c r="Q6543" s="3">
        <v>-0.119163802953273</v>
      </c>
      <c r="R6543" s="3">
        <v>-3.7879148840540298E-2</v>
      </c>
      <c r="S6543" s="17">
        <v>-8.5432335490674402E-2</v>
      </c>
      <c r="T6543" s="21" t="s">
        <v>12950</v>
      </c>
      <c r="U6543" s="5" t="s">
        <v>12950</v>
      </c>
      <c r="V6543" s="5" t="s">
        <v>12950</v>
      </c>
      <c r="W6543" s="5" t="s">
        <v>12950</v>
      </c>
      <c r="X6543" s="22" t="s">
        <v>12950</v>
      </c>
      <c r="Y6543" s="21" t="s">
        <v>12950</v>
      </c>
      <c r="Z6543" s="5" t="s">
        <v>12950</v>
      </c>
      <c r="AA6543" s="5" t="s">
        <v>12950</v>
      </c>
      <c r="AB6543" s="5" t="s">
        <v>12950</v>
      </c>
      <c r="AC6543" s="22" t="s">
        <v>12950</v>
      </c>
      <c r="AD6543" s="16" t="s">
        <v>12950</v>
      </c>
      <c r="AE6543" s="3" t="s">
        <v>12950</v>
      </c>
      <c r="AF6543" s="3" t="s">
        <v>12950</v>
      </c>
      <c r="AG6543" s="3" t="s">
        <v>12950</v>
      </c>
      <c r="AH6543" s="17" t="s">
        <v>12950</v>
      </c>
    </row>
    <row r="6544" spans="1:34">
      <c r="A6544" t="s">
        <v>377</v>
      </c>
      <c r="B6544" t="s">
        <v>11735</v>
      </c>
      <c r="E6544" s="6">
        <v>-0.62722362524708197</v>
      </c>
      <c r="F6544" s="1">
        <v>-0.259458383412493</v>
      </c>
      <c r="G6544" s="1">
        <v>-0.28614158675421503</v>
      </c>
      <c r="H6544" s="1">
        <v>-8.5396814327725903E-2</v>
      </c>
      <c r="I6544" s="7">
        <v>-0.665734761015499</v>
      </c>
      <c r="J6544" s="11">
        <v>-0.80906155730335505</v>
      </c>
      <c r="K6544" s="2">
        <v>-0.37053012878282898</v>
      </c>
      <c r="L6544" s="2">
        <v>-0.173021821469202</v>
      </c>
      <c r="M6544" s="2">
        <v>-0.306738478049006</v>
      </c>
      <c r="N6544" s="12">
        <v>-0.39665852101197202</v>
      </c>
      <c r="O6544" s="16">
        <v>-1.23481264211036</v>
      </c>
      <c r="P6544" s="3">
        <v>-0.45517167986867801</v>
      </c>
      <c r="Q6544" s="3">
        <v>-0.237168423067458</v>
      </c>
      <c r="R6544" s="3">
        <v>-0.35770987831220102</v>
      </c>
      <c r="S6544" s="17">
        <v>-0.53313823213255895</v>
      </c>
      <c r="T6544" s="21" t="s">
        <v>12950</v>
      </c>
      <c r="U6544" s="5" t="s">
        <v>12950</v>
      </c>
      <c r="V6544" s="5" t="s">
        <v>12950</v>
      </c>
      <c r="W6544" s="5" t="s">
        <v>12950</v>
      </c>
      <c r="X6544" s="22" t="s">
        <v>12950</v>
      </c>
      <c r="Y6544" s="21" t="s">
        <v>12950</v>
      </c>
      <c r="Z6544" s="5" t="s">
        <v>12950</v>
      </c>
      <c r="AA6544" s="5" t="s">
        <v>12950</v>
      </c>
      <c r="AB6544" s="5" t="s">
        <v>12950</v>
      </c>
      <c r="AC6544" s="22" t="s">
        <v>12950</v>
      </c>
      <c r="AD6544" s="16" t="s">
        <v>12950</v>
      </c>
      <c r="AE6544" s="3" t="s">
        <v>12950</v>
      </c>
      <c r="AF6544" s="3" t="s">
        <v>12950</v>
      </c>
      <c r="AG6544" s="3" t="s">
        <v>12950</v>
      </c>
      <c r="AH6544" s="17" t="s">
        <v>12950</v>
      </c>
    </row>
    <row r="6545" spans="1:34">
      <c r="A6545" t="s">
        <v>5702</v>
      </c>
      <c r="B6545" t="s">
        <v>8992</v>
      </c>
      <c r="E6545" s="6">
        <v>-0.16365281341601901</v>
      </c>
      <c r="F6545" s="1">
        <v>-4.7897563741384798E-3</v>
      </c>
      <c r="G6545" s="1">
        <v>-6.6347952248846001E-2</v>
      </c>
      <c r="H6545" s="1">
        <v>5.5889470906332797E-2</v>
      </c>
      <c r="I6545" s="7">
        <v>-0.124717492273517</v>
      </c>
      <c r="J6545" s="11">
        <v>-0.102384877144464</v>
      </c>
      <c r="K6545" s="2">
        <v>-0.18203960624895801</v>
      </c>
      <c r="L6545" s="2">
        <v>-0.14028242795197701</v>
      </c>
      <c r="M6545" s="2">
        <v>-0.16365132347306299</v>
      </c>
      <c r="N6545" s="12">
        <v>-3.8963109559355398E-2</v>
      </c>
      <c r="O6545" s="16">
        <v>-0.17545637517681001</v>
      </c>
      <c r="P6545" s="3">
        <v>-5.8732848042294103E-2</v>
      </c>
      <c r="Q6545" s="3">
        <v>-0.17203142727010801</v>
      </c>
      <c r="R6545" s="3">
        <v>-0.16954888992235401</v>
      </c>
      <c r="S6545" s="17">
        <v>-0.23091686559653299</v>
      </c>
      <c r="T6545" s="21" t="s">
        <v>12950</v>
      </c>
      <c r="U6545" s="5" t="s">
        <v>12950</v>
      </c>
      <c r="V6545" s="5" t="s">
        <v>12950</v>
      </c>
      <c r="W6545" s="5" t="s">
        <v>12950</v>
      </c>
      <c r="X6545" s="22" t="s">
        <v>12950</v>
      </c>
      <c r="Y6545" s="21" t="s">
        <v>12950</v>
      </c>
      <c r="Z6545" s="5" t="s">
        <v>12950</v>
      </c>
      <c r="AA6545" s="5" t="s">
        <v>12950</v>
      </c>
      <c r="AB6545" s="5" t="s">
        <v>12950</v>
      </c>
      <c r="AC6545" s="22" t="s">
        <v>12950</v>
      </c>
      <c r="AD6545" s="16" t="s">
        <v>12950</v>
      </c>
      <c r="AE6545" s="3" t="s">
        <v>12950</v>
      </c>
      <c r="AF6545" s="3" t="s">
        <v>12950</v>
      </c>
      <c r="AG6545" s="3" t="s">
        <v>12950</v>
      </c>
      <c r="AH6545" s="17" t="s">
        <v>12950</v>
      </c>
    </row>
    <row r="6546" spans="1:34">
      <c r="A6546" t="s">
        <v>6475</v>
      </c>
      <c r="B6546" t="s">
        <v>9872</v>
      </c>
      <c r="E6546" s="6">
        <v>0.187165202959649</v>
      </c>
      <c r="F6546" s="1">
        <v>6.6934822499605598E-2</v>
      </c>
      <c r="G6546" s="1">
        <v>7.6209618249536495E-2</v>
      </c>
      <c r="H6546" s="1">
        <v>0.48357244053500198</v>
      </c>
      <c r="I6546" s="7">
        <v>0.136386562240741</v>
      </c>
      <c r="J6546" s="11">
        <v>0.30304515349189798</v>
      </c>
      <c r="K6546" s="2">
        <v>-8.4235650230438705E-2</v>
      </c>
      <c r="L6546" s="2">
        <v>0.13381998834631501</v>
      </c>
      <c r="M6546" s="2">
        <v>-0.17242019649099799</v>
      </c>
      <c r="N6546" s="12">
        <v>9.2640820301139098E-2</v>
      </c>
      <c r="O6546" s="16">
        <v>0.51857830840466101</v>
      </c>
      <c r="P6546" s="3">
        <v>0.123082392669344</v>
      </c>
      <c r="Q6546" s="3">
        <v>0.33558426731741098</v>
      </c>
      <c r="R6546" s="3">
        <v>0.276752373701174</v>
      </c>
      <c r="S6546" s="17">
        <v>0.257299909315437</v>
      </c>
      <c r="T6546" s="21" t="s">
        <v>12950</v>
      </c>
      <c r="U6546" s="5" t="s">
        <v>12950</v>
      </c>
      <c r="V6546" s="5" t="s">
        <v>12950</v>
      </c>
      <c r="W6546" s="5" t="s">
        <v>12950</v>
      </c>
      <c r="X6546" s="22" t="s">
        <v>12950</v>
      </c>
      <c r="Y6546" s="21" t="s">
        <v>12950</v>
      </c>
      <c r="Z6546" s="5" t="s">
        <v>12950</v>
      </c>
      <c r="AA6546" s="5" t="s">
        <v>12950</v>
      </c>
      <c r="AB6546" s="5" t="s">
        <v>12950</v>
      </c>
      <c r="AC6546" s="22" t="s">
        <v>12950</v>
      </c>
      <c r="AD6546" s="16" t="s">
        <v>12950</v>
      </c>
      <c r="AE6546" s="3" t="s">
        <v>12950</v>
      </c>
      <c r="AF6546" s="3" t="s">
        <v>12950</v>
      </c>
      <c r="AG6546" s="3" t="s">
        <v>12950</v>
      </c>
      <c r="AH6546" s="17" t="s">
        <v>12950</v>
      </c>
    </row>
    <row r="6547" spans="1:34">
      <c r="A6547" t="s">
        <v>4728</v>
      </c>
      <c r="B6547" t="s">
        <v>8611</v>
      </c>
      <c r="E6547" s="6">
        <v>0.472088015914707</v>
      </c>
      <c r="F6547" s="1">
        <v>9.3770220453238198E-2</v>
      </c>
      <c r="G6547" s="1">
        <v>-7.6265928473480502E-2</v>
      </c>
      <c r="H6547" s="1">
        <v>-5.4531281127779101E-2</v>
      </c>
      <c r="I6547" s="7">
        <v>-1.6312483868973299E-2</v>
      </c>
      <c r="J6547" s="11">
        <v>0.11915396917129401</v>
      </c>
      <c r="K6547" s="2">
        <v>9.2591375474014997E-2</v>
      </c>
      <c r="L6547" s="2">
        <v>-5.22366504128789E-2</v>
      </c>
      <c r="M6547" s="2">
        <v>-1.1802620978563201E-2</v>
      </c>
      <c r="N6547" s="12">
        <v>-0.29420213778749499</v>
      </c>
      <c r="O6547" s="16">
        <v>0.46779275028468398</v>
      </c>
      <c r="P6547" s="3">
        <v>0.33460568513297201</v>
      </c>
      <c r="Q6547" s="3">
        <v>0.174845746599121</v>
      </c>
      <c r="R6547" s="3">
        <v>0.12971228369980101</v>
      </c>
      <c r="S6547" s="17">
        <v>-3.76239284235081E-3</v>
      </c>
      <c r="T6547" s="21" t="s">
        <v>12950</v>
      </c>
      <c r="U6547" s="5" t="s">
        <v>12950</v>
      </c>
      <c r="V6547" s="5" t="s">
        <v>12950</v>
      </c>
      <c r="W6547" s="5" t="s">
        <v>12950</v>
      </c>
      <c r="X6547" s="22" t="s">
        <v>12950</v>
      </c>
      <c r="Y6547" s="21" t="s">
        <v>12950</v>
      </c>
      <c r="Z6547" s="5" t="s">
        <v>12950</v>
      </c>
      <c r="AA6547" s="5" t="s">
        <v>12950</v>
      </c>
      <c r="AB6547" s="5" t="s">
        <v>12950</v>
      </c>
      <c r="AC6547" s="22" t="s">
        <v>12950</v>
      </c>
      <c r="AD6547" s="16" t="s">
        <v>12950</v>
      </c>
      <c r="AE6547" s="3" t="s">
        <v>12950</v>
      </c>
      <c r="AF6547" s="3" t="s">
        <v>12950</v>
      </c>
      <c r="AG6547" s="3" t="s">
        <v>12950</v>
      </c>
      <c r="AH6547" s="17" t="s">
        <v>12950</v>
      </c>
    </row>
    <row r="6548" spans="1:34">
      <c r="A6548" t="s">
        <v>5349</v>
      </c>
      <c r="B6548" t="s">
        <v>7749</v>
      </c>
      <c r="E6548" s="6">
        <v>-5.4880608125032003E-2</v>
      </c>
      <c r="F6548" s="1">
        <v>5.9039686097493001E-2</v>
      </c>
      <c r="G6548" s="1">
        <v>2.7699677797828101E-2</v>
      </c>
      <c r="H6548" s="1">
        <v>0.234723192818141</v>
      </c>
      <c r="I6548" s="7">
        <v>0.150172518358721</v>
      </c>
      <c r="J6548" s="11">
        <v>-0.231683576359729</v>
      </c>
      <c r="K6548" s="2">
        <v>-9.0388190309028393E-2</v>
      </c>
      <c r="L6548" s="2">
        <v>-0.13175745245104301</v>
      </c>
      <c r="M6548" s="2">
        <v>-0.19277519346808999</v>
      </c>
      <c r="N6548" s="12">
        <v>-8.9262716876011894E-2</v>
      </c>
      <c r="O6548" s="16">
        <v>-0.12796300704695601</v>
      </c>
      <c r="P6548" s="3">
        <v>-0.172512400905691</v>
      </c>
      <c r="Q6548" s="3">
        <v>2.7158069524163001E-2</v>
      </c>
      <c r="R6548" s="3">
        <v>1.6763880284625999E-3</v>
      </c>
      <c r="S6548" s="17">
        <v>-0.11455341057634801</v>
      </c>
      <c r="T6548" s="21" t="s">
        <v>12950</v>
      </c>
      <c r="U6548" s="5" t="s">
        <v>12950</v>
      </c>
      <c r="V6548" s="5" t="s">
        <v>12950</v>
      </c>
      <c r="W6548" s="5" t="s">
        <v>12950</v>
      </c>
      <c r="X6548" s="22" t="s">
        <v>12950</v>
      </c>
      <c r="Y6548" s="21" t="s">
        <v>12950</v>
      </c>
      <c r="Z6548" s="5" t="s">
        <v>12950</v>
      </c>
      <c r="AA6548" s="5" t="s">
        <v>12950</v>
      </c>
      <c r="AB6548" s="5" t="s">
        <v>12950</v>
      </c>
      <c r="AC6548" s="22" t="s">
        <v>12950</v>
      </c>
      <c r="AD6548" s="16" t="s">
        <v>12950</v>
      </c>
      <c r="AE6548" s="3" t="s">
        <v>12950</v>
      </c>
      <c r="AF6548" s="3" t="s">
        <v>12950</v>
      </c>
      <c r="AG6548" s="3" t="s">
        <v>12950</v>
      </c>
      <c r="AH6548" s="17" t="s">
        <v>12950</v>
      </c>
    </row>
    <row r="6549" spans="1:34">
      <c r="A6549" t="s">
        <v>2402</v>
      </c>
      <c r="B6549" t="s">
        <v>8169</v>
      </c>
      <c r="E6549" s="6">
        <v>5.7728381037191197E-2</v>
      </c>
      <c r="F6549" s="1">
        <v>7.5412912974453794E-2</v>
      </c>
      <c r="G6549" s="1">
        <v>0.32833066501746</v>
      </c>
      <c r="H6549" s="1">
        <v>-5.9007286223721298E-2</v>
      </c>
      <c r="I6549" s="7">
        <v>0.199475259939249</v>
      </c>
      <c r="J6549" s="11">
        <v>-0.26692434469244503</v>
      </c>
      <c r="K6549" s="2">
        <v>1.93186566978008E-2</v>
      </c>
      <c r="L6549" s="2">
        <v>-3.0366277197650501E-2</v>
      </c>
      <c r="M6549" s="2">
        <v>7.0525336020669294E-2</v>
      </c>
      <c r="N6549" s="12">
        <v>3.6808194243131101E-2</v>
      </c>
      <c r="O6549" s="16">
        <v>-0.330735078807536</v>
      </c>
      <c r="P6549" s="3">
        <v>0.33852221406889499</v>
      </c>
      <c r="Q6549" s="3">
        <v>0.242738069300173</v>
      </c>
      <c r="R6549" s="3">
        <v>0.221612991449993</v>
      </c>
      <c r="S6549" s="17">
        <v>0.101118349702031</v>
      </c>
      <c r="T6549" s="21" t="s">
        <v>12950</v>
      </c>
      <c r="U6549" s="5" t="s">
        <v>12950</v>
      </c>
      <c r="V6549" s="5" t="s">
        <v>12950</v>
      </c>
      <c r="W6549" s="5" t="s">
        <v>12950</v>
      </c>
      <c r="X6549" s="22" t="s">
        <v>12950</v>
      </c>
      <c r="Y6549" s="21" t="s">
        <v>12950</v>
      </c>
      <c r="Z6549" s="5" t="s">
        <v>12950</v>
      </c>
      <c r="AA6549" s="5" t="s">
        <v>12950</v>
      </c>
      <c r="AB6549" s="5" t="s">
        <v>12950</v>
      </c>
      <c r="AC6549" s="22" t="s">
        <v>12950</v>
      </c>
      <c r="AD6549" s="16" t="s">
        <v>12950</v>
      </c>
      <c r="AE6549" s="3" t="s">
        <v>12950</v>
      </c>
      <c r="AF6549" s="3" t="s">
        <v>12950</v>
      </c>
      <c r="AG6549" s="3" t="s">
        <v>12950</v>
      </c>
      <c r="AH6549" s="17" t="s">
        <v>12950</v>
      </c>
    </row>
    <row r="6550" spans="1:34">
      <c r="A6550" t="s">
        <v>1022</v>
      </c>
      <c r="B6550" t="s">
        <v>9856</v>
      </c>
      <c r="E6550" s="6">
        <v>0.35040373591600699</v>
      </c>
      <c r="F6550" s="1">
        <v>0.24993230909581099</v>
      </c>
      <c r="G6550" s="1">
        <v>0.48121020067196901</v>
      </c>
      <c r="H6550" s="1">
        <v>0.25388088037508699</v>
      </c>
      <c r="I6550" s="7">
        <v>0.41928638106577398</v>
      </c>
      <c r="J6550" s="11">
        <v>-7.4004572399368002E-2</v>
      </c>
      <c r="K6550" s="2">
        <v>0.12661622077222401</v>
      </c>
      <c r="L6550" s="2">
        <v>3.5753151119681199E-2</v>
      </c>
      <c r="M6550" s="2">
        <v>-0.102358293778951</v>
      </c>
      <c r="N6550" s="12">
        <v>2.5340485035471601E-2</v>
      </c>
      <c r="O6550" s="16">
        <v>0.15569488841447099</v>
      </c>
      <c r="P6550" s="3">
        <v>0.18231190465737801</v>
      </c>
      <c r="Q6550" s="3">
        <v>0.22363618026175999</v>
      </c>
      <c r="R6550" s="3">
        <v>6.1754659630350102E-2</v>
      </c>
      <c r="S6550" s="17">
        <v>0.32701040206874699</v>
      </c>
      <c r="T6550" s="21" t="s">
        <v>12950</v>
      </c>
      <c r="U6550" s="5" t="s">
        <v>12950</v>
      </c>
      <c r="V6550" s="5" t="s">
        <v>12950</v>
      </c>
      <c r="W6550" s="5" t="s">
        <v>12950</v>
      </c>
      <c r="X6550" s="22" t="s">
        <v>12950</v>
      </c>
      <c r="Y6550" s="21" t="s">
        <v>12950</v>
      </c>
      <c r="Z6550" s="5" t="s">
        <v>12950</v>
      </c>
      <c r="AA6550" s="5" t="s">
        <v>12950</v>
      </c>
      <c r="AB6550" s="5" t="s">
        <v>12950</v>
      </c>
      <c r="AC6550" s="22" t="s">
        <v>12950</v>
      </c>
      <c r="AD6550" s="16" t="s">
        <v>12950</v>
      </c>
      <c r="AE6550" s="3" t="s">
        <v>12950</v>
      </c>
      <c r="AF6550" s="3" t="s">
        <v>12950</v>
      </c>
      <c r="AG6550" s="3" t="s">
        <v>12950</v>
      </c>
      <c r="AH6550" s="17" t="s">
        <v>12950</v>
      </c>
    </row>
    <row r="6551" spans="1:34">
      <c r="A6551" t="s">
        <v>3377</v>
      </c>
      <c r="B6551" t="s">
        <v>10079</v>
      </c>
      <c r="E6551" s="6">
        <v>-0.24532909532175901</v>
      </c>
      <c r="F6551" s="1">
        <v>0.11900686376345</v>
      </c>
      <c r="G6551" s="1">
        <v>-1.9708485834240501E-2</v>
      </c>
      <c r="H6551" s="1">
        <v>0.114381666399847</v>
      </c>
      <c r="I6551" s="7">
        <v>-0.162165236712245</v>
      </c>
      <c r="J6551" s="11">
        <v>-0.47180711991495899</v>
      </c>
      <c r="K6551" s="2">
        <v>-5.9664011296532503E-2</v>
      </c>
      <c r="L6551" s="2">
        <v>-0.29080792268561001</v>
      </c>
      <c r="M6551" s="2">
        <v>-0.29170410255905199</v>
      </c>
      <c r="N6551" s="12">
        <v>-0.227715028946742</v>
      </c>
      <c r="O6551" s="16">
        <v>-0.57976708834408497</v>
      </c>
      <c r="P6551" s="3">
        <v>-0.136781364428473</v>
      </c>
      <c r="Q6551" s="3">
        <v>-0.13326485184664499</v>
      </c>
      <c r="R6551" s="3">
        <v>-0.28613778339927698</v>
      </c>
      <c r="S6551" s="17">
        <v>-0.31629563278549699</v>
      </c>
      <c r="T6551" s="21" t="s">
        <v>12950</v>
      </c>
      <c r="U6551" s="5" t="s">
        <v>12950</v>
      </c>
      <c r="V6551" s="5" t="s">
        <v>12950</v>
      </c>
      <c r="W6551" s="5" t="s">
        <v>12950</v>
      </c>
      <c r="X6551" s="22" t="s">
        <v>12950</v>
      </c>
      <c r="Y6551" s="21" t="s">
        <v>12950</v>
      </c>
      <c r="Z6551" s="5" t="s">
        <v>12950</v>
      </c>
      <c r="AA6551" s="5" t="s">
        <v>12950</v>
      </c>
      <c r="AB6551" s="5" t="s">
        <v>12950</v>
      </c>
      <c r="AC6551" s="22" t="s">
        <v>12950</v>
      </c>
      <c r="AD6551" s="16" t="s">
        <v>12950</v>
      </c>
      <c r="AE6551" s="3" t="s">
        <v>12950</v>
      </c>
      <c r="AF6551" s="3" t="s">
        <v>12950</v>
      </c>
      <c r="AG6551" s="3" t="s">
        <v>12950</v>
      </c>
      <c r="AH6551" s="17" t="s">
        <v>12950</v>
      </c>
    </row>
    <row r="6552" spans="1:34">
      <c r="A6552" t="s">
        <v>1419</v>
      </c>
      <c r="B6552" t="s">
        <v>10058</v>
      </c>
      <c r="E6552" s="6">
        <v>5.5970223864920801E-2</v>
      </c>
      <c r="F6552" s="1">
        <v>-0.47731161935225402</v>
      </c>
      <c r="G6552" s="1">
        <v>-0.48521915029899298</v>
      </c>
      <c r="H6552" s="1">
        <v>-0.40559534411910803</v>
      </c>
      <c r="I6552" s="7">
        <v>-4.4241933628881E-2</v>
      </c>
      <c r="J6552" s="11">
        <v>0.42040450824527698</v>
      </c>
      <c r="K6552" s="2">
        <v>-0.24088543947654001</v>
      </c>
      <c r="L6552" s="2">
        <v>-0.25938385083522297</v>
      </c>
      <c r="M6552" s="2">
        <v>-0.25998366358222502</v>
      </c>
      <c r="N6552" s="12">
        <v>-6.6163343147415593E-2</v>
      </c>
      <c r="O6552" s="16">
        <v>0.22067726081481501</v>
      </c>
      <c r="P6552" s="3">
        <v>-0.375780750575399</v>
      </c>
      <c r="Q6552" s="3">
        <v>-0.425266732902427</v>
      </c>
      <c r="R6552" s="3">
        <v>-0.35871261248950898</v>
      </c>
      <c r="S6552" s="17">
        <v>-0.26711688371503201</v>
      </c>
      <c r="T6552" s="21" t="s">
        <v>12950</v>
      </c>
      <c r="U6552" s="5" t="s">
        <v>12950</v>
      </c>
      <c r="V6552" s="5" t="s">
        <v>12950</v>
      </c>
      <c r="W6552" s="5" t="s">
        <v>12950</v>
      </c>
      <c r="X6552" s="22" t="s">
        <v>12950</v>
      </c>
      <c r="Y6552" s="21" t="s">
        <v>12950</v>
      </c>
      <c r="Z6552" s="5" t="s">
        <v>12950</v>
      </c>
      <c r="AA6552" s="5" t="s">
        <v>12950</v>
      </c>
      <c r="AB6552" s="5" t="s">
        <v>12950</v>
      </c>
      <c r="AC6552" s="22" t="s">
        <v>12950</v>
      </c>
      <c r="AD6552" s="16" t="s">
        <v>12950</v>
      </c>
      <c r="AE6552" s="3" t="s">
        <v>12950</v>
      </c>
      <c r="AF6552" s="3" t="s">
        <v>12950</v>
      </c>
      <c r="AG6552" s="3" t="s">
        <v>12950</v>
      </c>
      <c r="AH6552" s="17" t="s">
        <v>12950</v>
      </c>
    </row>
    <row r="6553" spans="1:34">
      <c r="A6553" t="s">
        <v>6530</v>
      </c>
      <c r="B6553" t="s">
        <v>9108</v>
      </c>
      <c r="E6553" s="6">
        <v>-0.27998589048998801</v>
      </c>
      <c r="F6553" s="1">
        <v>-4.9257908111157399E-2</v>
      </c>
      <c r="G6553" s="1">
        <v>-0.23802339623070101</v>
      </c>
      <c r="H6553" s="1">
        <v>-0.30301734466716601</v>
      </c>
      <c r="I6553" s="7">
        <v>-9.3735089541139502E-2</v>
      </c>
      <c r="J6553" s="11">
        <v>-0.177150022193963</v>
      </c>
      <c r="K6553" s="2">
        <v>7.4513826652673702E-3</v>
      </c>
      <c r="L6553" s="2">
        <v>-2.3023620052189699E-3</v>
      </c>
      <c r="M6553" s="2">
        <v>-0.12503444118881901</v>
      </c>
      <c r="N6553" s="12">
        <v>7.8381112515660503E-2</v>
      </c>
      <c r="O6553" s="16">
        <v>-0.22879705755864499</v>
      </c>
      <c r="P6553" s="3">
        <v>-4.7009228855208397E-2</v>
      </c>
      <c r="Q6553" s="3">
        <v>-4.8305551145771702E-2</v>
      </c>
      <c r="R6553" s="3">
        <v>-0.158570372003694</v>
      </c>
      <c r="S6553" s="17">
        <v>-0.21317218817441699</v>
      </c>
      <c r="T6553" s="21" t="s">
        <v>12950</v>
      </c>
      <c r="U6553" s="5" t="s">
        <v>12950</v>
      </c>
      <c r="V6553" s="5" t="s">
        <v>12950</v>
      </c>
      <c r="W6553" s="5" t="s">
        <v>12950</v>
      </c>
      <c r="X6553" s="22" t="s">
        <v>12950</v>
      </c>
      <c r="Y6553" s="21" t="s">
        <v>12950</v>
      </c>
      <c r="Z6553" s="5" t="s">
        <v>12950</v>
      </c>
      <c r="AA6553" s="5" t="s">
        <v>12950</v>
      </c>
      <c r="AB6553" s="5" t="s">
        <v>12950</v>
      </c>
      <c r="AC6553" s="22" t="s">
        <v>12950</v>
      </c>
      <c r="AD6553" s="16" t="s">
        <v>12950</v>
      </c>
      <c r="AE6553" s="3" t="s">
        <v>12950</v>
      </c>
      <c r="AF6553" s="3" t="s">
        <v>12950</v>
      </c>
      <c r="AG6553" s="3" t="s">
        <v>12950</v>
      </c>
      <c r="AH6553" s="17" t="s">
        <v>12950</v>
      </c>
    </row>
    <row r="6554" spans="1:34">
      <c r="A6554" t="s">
        <v>5814</v>
      </c>
      <c r="B6554" t="s">
        <v>8261</v>
      </c>
      <c r="E6554" s="6">
        <v>0.246299797621681</v>
      </c>
      <c r="F6554" s="1">
        <v>0.18480445436127699</v>
      </c>
      <c r="G6554" s="1">
        <v>3.5626212769815001E-2</v>
      </c>
      <c r="H6554" s="1">
        <v>4.8930607209008202E-3</v>
      </c>
      <c r="I6554" s="7">
        <v>0.15788111812998101</v>
      </c>
      <c r="J6554" s="11">
        <v>0.29493853597367398</v>
      </c>
      <c r="K6554" s="2">
        <v>0.122377743973969</v>
      </c>
      <c r="L6554" s="2">
        <v>7.3306741174106904E-2</v>
      </c>
      <c r="M6554" s="2">
        <v>7.4817113038587804E-3</v>
      </c>
      <c r="N6554" s="12">
        <v>0.31299852187253702</v>
      </c>
      <c r="O6554" s="16">
        <v>3.5761867101689201E-2</v>
      </c>
      <c r="P6554" s="3">
        <v>0.17046185631377</v>
      </c>
      <c r="Q6554" s="3">
        <v>-0.18198556891688999</v>
      </c>
      <c r="R6554" s="3">
        <v>-0.24141028761118699</v>
      </c>
      <c r="S6554" s="17">
        <v>-0.129337306084648</v>
      </c>
      <c r="T6554" s="21" t="s">
        <v>12950</v>
      </c>
      <c r="U6554" s="5" t="s">
        <v>12950</v>
      </c>
      <c r="V6554" s="5" t="s">
        <v>12950</v>
      </c>
      <c r="W6554" s="5" t="s">
        <v>12950</v>
      </c>
      <c r="X6554" s="22" t="s">
        <v>12950</v>
      </c>
      <c r="Y6554" s="21" t="s">
        <v>12950</v>
      </c>
      <c r="Z6554" s="5" t="s">
        <v>12950</v>
      </c>
      <c r="AA6554" s="5" t="s">
        <v>12950</v>
      </c>
      <c r="AB6554" s="5" t="s">
        <v>12950</v>
      </c>
      <c r="AC6554" s="22" t="s">
        <v>12950</v>
      </c>
      <c r="AD6554" s="16" t="s">
        <v>12950</v>
      </c>
      <c r="AE6554" s="3" t="s">
        <v>12950</v>
      </c>
      <c r="AF6554" s="3" t="s">
        <v>12950</v>
      </c>
      <c r="AG6554" s="3" t="s">
        <v>12950</v>
      </c>
      <c r="AH6554" s="17" t="s">
        <v>12950</v>
      </c>
    </row>
    <row r="6555" spans="1:34">
      <c r="A6555" t="s">
        <v>2677</v>
      </c>
      <c r="B6555" t="s">
        <v>9029</v>
      </c>
      <c r="E6555" s="6">
        <v>0.56605025931311004</v>
      </c>
      <c r="F6555" s="1">
        <v>0.40845136455273801</v>
      </c>
      <c r="G6555" s="1">
        <v>5.8666962647504699E-2</v>
      </c>
      <c r="H6555" s="1">
        <v>-6.1828467278414401E-2</v>
      </c>
      <c r="I6555" s="7">
        <v>-9.8126230141282703E-2</v>
      </c>
      <c r="J6555" s="11">
        <v>0.50246637333119104</v>
      </c>
      <c r="K6555" s="2">
        <v>-3.2373551143982597E-2</v>
      </c>
      <c r="L6555" s="2">
        <v>-6.9419620086757103E-2</v>
      </c>
      <c r="M6555" s="2">
        <v>-0.16490821269108699</v>
      </c>
      <c r="N6555" s="12">
        <v>2.9515443854737599E-2</v>
      </c>
      <c r="O6555" s="16">
        <v>0.47581304879834402</v>
      </c>
      <c r="P6555" s="3">
        <v>9.6653757429350798E-2</v>
      </c>
      <c r="Q6555" s="3">
        <v>5.3086792323926102E-2</v>
      </c>
      <c r="R6555" s="3">
        <v>-4.0910008510787702E-2</v>
      </c>
      <c r="S6555" s="17">
        <v>5.5295667192230703E-2</v>
      </c>
      <c r="T6555" s="21" t="s">
        <v>12950</v>
      </c>
      <c r="U6555" s="5" t="s">
        <v>12950</v>
      </c>
      <c r="V6555" s="5" t="s">
        <v>12950</v>
      </c>
      <c r="W6555" s="5" t="s">
        <v>12950</v>
      </c>
      <c r="X6555" s="22" t="s">
        <v>12950</v>
      </c>
      <c r="Y6555" s="21" t="s">
        <v>12950</v>
      </c>
      <c r="Z6555" s="5" t="s">
        <v>12950</v>
      </c>
      <c r="AA6555" s="5" t="s">
        <v>12950</v>
      </c>
      <c r="AB6555" s="5" t="s">
        <v>12950</v>
      </c>
      <c r="AC6555" s="22" t="s">
        <v>12950</v>
      </c>
      <c r="AD6555" s="16" t="s">
        <v>12950</v>
      </c>
      <c r="AE6555" s="3" t="s">
        <v>12950</v>
      </c>
      <c r="AF6555" s="3" t="s">
        <v>12950</v>
      </c>
      <c r="AG6555" s="3" t="s">
        <v>12950</v>
      </c>
      <c r="AH6555" s="17" t="s">
        <v>12950</v>
      </c>
    </row>
    <row r="6556" spans="1:34">
      <c r="A6556" t="s">
        <v>237</v>
      </c>
      <c r="B6556" t="s">
        <v>12740</v>
      </c>
      <c r="E6556" s="6">
        <v>1.9802950842184499</v>
      </c>
      <c r="F6556" s="1">
        <v>0.579074872934218</v>
      </c>
      <c r="G6556" s="1">
        <v>0.60106502927692795</v>
      </c>
      <c r="H6556" s="1">
        <v>0.78580494162300196</v>
      </c>
      <c r="I6556" s="7">
        <v>0.76302317758471905</v>
      </c>
      <c r="J6556" s="11">
        <v>2.5676195284241201</v>
      </c>
      <c r="K6556" s="2">
        <v>1.2900881489085601</v>
      </c>
      <c r="L6556" s="2">
        <v>1.05062607346795</v>
      </c>
      <c r="M6556" s="2">
        <v>1.19039538068263</v>
      </c>
      <c r="N6556" s="12">
        <v>0.94990722617154499</v>
      </c>
      <c r="O6556" s="16">
        <v>2.4576765268069498</v>
      </c>
      <c r="P6556" s="3">
        <v>0.84981061545701397</v>
      </c>
      <c r="Q6556" s="3">
        <v>0.56521461989253796</v>
      </c>
      <c r="R6556" s="3">
        <v>0.85835867628138895</v>
      </c>
      <c r="S6556" s="17">
        <v>0.74659536420931905</v>
      </c>
      <c r="T6556" s="21" t="s">
        <v>12950</v>
      </c>
      <c r="U6556" s="5" t="s">
        <v>12950</v>
      </c>
      <c r="V6556" s="5" t="s">
        <v>12950</v>
      </c>
      <c r="W6556" s="5" t="s">
        <v>12950</v>
      </c>
      <c r="X6556" s="22" t="s">
        <v>12950</v>
      </c>
      <c r="Y6556" s="21" t="s">
        <v>12950</v>
      </c>
      <c r="Z6556" s="5" t="s">
        <v>12950</v>
      </c>
      <c r="AA6556" s="5" t="s">
        <v>12950</v>
      </c>
      <c r="AB6556" s="5" t="s">
        <v>12950</v>
      </c>
      <c r="AC6556" s="22" t="s">
        <v>12950</v>
      </c>
      <c r="AD6556" s="16" t="s">
        <v>12950</v>
      </c>
      <c r="AE6556" s="3" t="s">
        <v>12950</v>
      </c>
      <c r="AF6556" s="3" t="s">
        <v>12950</v>
      </c>
      <c r="AG6556" s="3" t="s">
        <v>12950</v>
      </c>
      <c r="AH6556" s="17" t="s">
        <v>12950</v>
      </c>
    </row>
    <row r="6557" spans="1:34">
      <c r="A6557" t="s">
        <v>3442</v>
      </c>
      <c r="B6557" t="s">
        <v>6803</v>
      </c>
      <c r="E6557" s="6">
        <v>-3.8230895392559597E-2</v>
      </c>
      <c r="F6557" s="1">
        <v>-5.7360154631790797E-2</v>
      </c>
      <c r="G6557" s="1">
        <v>1.28272399196888E-2</v>
      </c>
      <c r="H6557" s="1">
        <v>3.7590004328210802E-2</v>
      </c>
      <c r="I6557" s="7">
        <v>5.5870322579609404E-3</v>
      </c>
      <c r="J6557" s="11">
        <v>4.4816155566913901E-2</v>
      </c>
      <c r="K6557" s="2">
        <v>4.9669223746826502E-2</v>
      </c>
      <c r="L6557" s="2">
        <v>1.7578968908501202E-2</v>
      </c>
      <c r="M6557" s="2">
        <v>-2.8655930374140499E-2</v>
      </c>
      <c r="N6557" s="12">
        <v>3.6805869540688797E-2</v>
      </c>
      <c r="O6557" s="16">
        <v>1.46562034939376E-2</v>
      </c>
      <c r="P6557" s="3">
        <v>3.6121199111610602E-2</v>
      </c>
      <c r="Q6557" s="3">
        <v>-1.8744325197580802E-2</v>
      </c>
      <c r="R6557" s="3">
        <v>-1.6650022155239599E-2</v>
      </c>
      <c r="S6557" s="17">
        <v>-1.13253651439913E-2</v>
      </c>
      <c r="T6557" s="21" t="s">
        <v>12950</v>
      </c>
      <c r="U6557" s="5" t="s">
        <v>12950</v>
      </c>
      <c r="V6557" s="5" t="s">
        <v>12950</v>
      </c>
      <c r="W6557" s="5" t="s">
        <v>12950</v>
      </c>
      <c r="X6557" s="22" t="s">
        <v>12950</v>
      </c>
      <c r="Y6557" s="21" t="s">
        <v>12950</v>
      </c>
      <c r="Z6557" s="5" t="s">
        <v>12950</v>
      </c>
      <c r="AA6557" s="5" t="s">
        <v>12950</v>
      </c>
      <c r="AB6557" s="5" t="s">
        <v>12950</v>
      </c>
      <c r="AC6557" s="22" t="s">
        <v>12950</v>
      </c>
      <c r="AD6557" s="16" t="s">
        <v>12950</v>
      </c>
      <c r="AE6557" s="3" t="s">
        <v>12950</v>
      </c>
      <c r="AF6557" s="3" t="s">
        <v>12950</v>
      </c>
      <c r="AG6557" s="3" t="s">
        <v>12950</v>
      </c>
      <c r="AH6557" s="17" t="s">
        <v>12950</v>
      </c>
    </row>
    <row r="6558" spans="1:34">
      <c r="A6558" t="s">
        <v>2871</v>
      </c>
      <c r="B6558" t="s">
        <v>8731</v>
      </c>
      <c r="E6558" s="6">
        <v>-0.42169633866734602</v>
      </c>
      <c r="F6558" s="1">
        <v>-1.2102376151319901E-2</v>
      </c>
      <c r="G6558" s="1">
        <v>-1.32371741251242E-4</v>
      </c>
      <c r="H6558" s="1">
        <v>0.128666359607012</v>
      </c>
      <c r="I6558" s="7">
        <v>1.9631635943251201E-2</v>
      </c>
      <c r="J6558" s="11">
        <v>-0.46408929607850102</v>
      </c>
      <c r="K6558" s="2">
        <v>-0.171435574757931</v>
      </c>
      <c r="L6558" s="2">
        <v>-4.6704975307616997E-2</v>
      </c>
      <c r="M6558" s="2">
        <v>-8.6272773368027397E-2</v>
      </c>
      <c r="N6558" s="12">
        <v>0.28138642289975502</v>
      </c>
      <c r="O6558" s="16">
        <v>-0.55052228250742496</v>
      </c>
      <c r="P6558" s="3">
        <v>-5.5888016122669901E-2</v>
      </c>
      <c r="Q6558" s="3">
        <v>-2.4059909113723799E-2</v>
      </c>
      <c r="R6558" s="3">
        <v>-6.30824626187628E-4</v>
      </c>
      <c r="S6558" s="17">
        <v>-8.5115401865850995E-2</v>
      </c>
      <c r="T6558" s="21" t="s">
        <v>12950</v>
      </c>
      <c r="U6558" s="5" t="s">
        <v>12950</v>
      </c>
      <c r="V6558" s="5" t="s">
        <v>12950</v>
      </c>
      <c r="W6558" s="5" t="s">
        <v>12950</v>
      </c>
      <c r="X6558" s="22" t="s">
        <v>12950</v>
      </c>
      <c r="Y6558" s="21" t="s">
        <v>12950</v>
      </c>
      <c r="Z6558" s="5" t="s">
        <v>12950</v>
      </c>
      <c r="AA6558" s="5" t="s">
        <v>12950</v>
      </c>
      <c r="AB6558" s="5" t="s">
        <v>12950</v>
      </c>
      <c r="AC6558" s="22" t="s">
        <v>12950</v>
      </c>
      <c r="AD6558" s="16" t="s">
        <v>12950</v>
      </c>
      <c r="AE6558" s="3" t="s">
        <v>12950</v>
      </c>
      <c r="AF6558" s="3" t="s">
        <v>12950</v>
      </c>
      <c r="AG6558" s="3" t="s">
        <v>12950</v>
      </c>
      <c r="AH6558" s="17" t="s">
        <v>12950</v>
      </c>
    </row>
    <row r="6559" spans="1:34">
      <c r="A6559" t="s">
        <v>2446</v>
      </c>
      <c r="B6559" t="s">
        <v>2446</v>
      </c>
      <c r="E6559" s="6">
        <v>1.2858136606116</v>
      </c>
      <c r="F6559" s="1">
        <v>1.05753958238035</v>
      </c>
      <c r="G6559" s="1">
        <v>1.17277977566447</v>
      </c>
      <c r="H6559" s="1">
        <v>1.01455490745083</v>
      </c>
      <c r="I6559" s="7">
        <v>0.76931979692015395</v>
      </c>
      <c r="J6559" s="11">
        <v>2.0199800957944598</v>
      </c>
      <c r="K6559" s="2">
        <v>1.40134981326027</v>
      </c>
      <c r="L6559" s="2">
        <v>0.855726362302064</v>
      </c>
      <c r="M6559" s="2">
        <v>1.4626922385899099</v>
      </c>
      <c r="N6559" s="12">
        <v>1.0515091975273001</v>
      </c>
      <c r="O6559" s="16">
        <v>1.4073294274270001</v>
      </c>
      <c r="P6559" s="3">
        <v>1.84414318593913</v>
      </c>
      <c r="Q6559" s="3">
        <v>1.2866919785548501</v>
      </c>
      <c r="R6559" s="3">
        <v>1.5291397482362501</v>
      </c>
      <c r="S6559" s="17">
        <v>1.1986862795369699</v>
      </c>
      <c r="T6559" s="21" t="s">
        <v>12950</v>
      </c>
      <c r="U6559" s="5" t="s">
        <v>12950</v>
      </c>
      <c r="V6559" s="5" t="s">
        <v>12950</v>
      </c>
      <c r="W6559" s="5" t="s">
        <v>12950</v>
      </c>
      <c r="X6559" s="22" t="s">
        <v>12950</v>
      </c>
      <c r="Y6559" s="21" t="s">
        <v>12950</v>
      </c>
      <c r="Z6559" s="5" t="s">
        <v>12950</v>
      </c>
      <c r="AA6559" s="5" t="s">
        <v>12950</v>
      </c>
      <c r="AB6559" s="5" t="s">
        <v>12950</v>
      </c>
      <c r="AC6559" s="22" t="s">
        <v>12950</v>
      </c>
      <c r="AD6559" s="16" t="s">
        <v>12950</v>
      </c>
      <c r="AE6559" s="3" t="s">
        <v>12950</v>
      </c>
      <c r="AF6559" s="3" t="s">
        <v>12950</v>
      </c>
      <c r="AG6559" s="3" t="s">
        <v>12950</v>
      </c>
      <c r="AH6559" s="17" t="s">
        <v>12950</v>
      </c>
    </row>
    <row r="6560" spans="1:34">
      <c r="A6560" t="s">
        <v>880</v>
      </c>
      <c r="B6560" t="s">
        <v>8587</v>
      </c>
      <c r="E6560" s="6">
        <v>-2.18528456861131E-2</v>
      </c>
      <c r="F6560" s="1">
        <v>0.249972782560689</v>
      </c>
      <c r="G6560" s="1">
        <v>0.172793874539105</v>
      </c>
      <c r="H6560" s="1">
        <v>0.11519031631014701</v>
      </c>
      <c r="I6560" s="7">
        <v>-0.192283043189518</v>
      </c>
      <c r="J6560" s="11">
        <v>-0.50279154436787798</v>
      </c>
      <c r="K6560" s="2">
        <v>-2.4992522513898399E-3</v>
      </c>
      <c r="L6560" s="2">
        <v>9.9132077987744496E-2</v>
      </c>
      <c r="M6560" s="2">
        <v>5.50059405623156E-2</v>
      </c>
      <c r="N6560" s="12">
        <v>0.14958469102215899</v>
      </c>
      <c r="O6560" s="16">
        <v>-0.70295683728629199</v>
      </c>
      <c r="P6560" s="3">
        <v>9.9090072566797808E-3</v>
      </c>
      <c r="Q6560" s="3">
        <v>-0.26514707300735202</v>
      </c>
      <c r="R6560" s="3">
        <v>-0.29799445741575897</v>
      </c>
      <c r="S6560" s="17">
        <v>-0.22382025073339401</v>
      </c>
      <c r="T6560" s="21" t="s">
        <v>12950</v>
      </c>
      <c r="U6560" s="5" t="s">
        <v>12950</v>
      </c>
      <c r="V6560" s="5" t="s">
        <v>12950</v>
      </c>
      <c r="W6560" s="5" t="s">
        <v>12950</v>
      </c>
      <c r="X6560" s="22" t="s">
        <v>12950</v>
      </c>
      <c r="Y6560" s="21" t="s">
        <v>12950</v>
      </c>
      <c r="Z6560" s="5" t="s">
        <v>12950</v>
      </c>
      <c r="AA6560" s="5" t="s">
        <v>12950</v>
      </c>
      <c r="AB6560" s="5" t="s">
        <v>12950</v>
      </c>
      <c r="AC6560" s="22" t="s">
        <v>12950</v>
      </c>
      <c r="AD6560" s="16" t="s">
        <v>12950</v>
      </c>
      <c r="AE6560" s="3" t="s">
        <v>12950</v>
      </c>
      <c r="AF6560" s="3" t="s">
        <v>12950</v>
      </c>
      <c r="AG6560" s="3" t="s">
        <v>12950</v>
      </c>
      <c r="AH6560" s="17" t="s">
        <v>12950</v>
      </c>
    </row>
    <row r="6561" spans="1:34">
      <c r="A6561" t="s">
        <v>3104</v>
      </c>
      <c r="B6561" t="s">
        <v>7195</v>
      </c>
      <c r="E6561" s="6">
        <v>5.57759390475921E-2</v>
      </c>
      <c r="F6561" s="1">
        <v>-6.0713894837091199E-2</v>
      </c>
      <c r="G6561" s="1">
        <v>6.9209427791000297E-2</v>
      </c>
      <c r="H6561" s="1">
        <v>-2.1681487700314899E-3</v>
      </c>
      <c r="I6561" s="7">
        <v>1.4249497302861101E-2</v>
      </c>
      <c r="J6561" s="11">
        <v>-9.6462394332329601E-2</v>
      </c>
      <c r="K6561" s="2">
        <v>-0.11051886549814099</v>
      </c>
      <c r="L6561" s="2">
        <v>-6.4500718665542994E-2</v>
      </c>
      <c r="M6561" s="2">
        <v>4.16585861727001E-3</v>
      </c>
      <c r="N6561" s="12">
        <v>-1.1065282971644099E-2</v>
      </c>
      <c r="O6561" s="16">
        <v>-0.105420166964541</v>
      </c>
      <c r="P6561" s="3">
        <v>0.108998942057738</v>
      </c>
      <c r="Q6561" s="3">
        <v>-9.1001926549062404E-2</v>
      </c>
      <c r="R6561" s="3">
        <v>-1.8474611154465199E-2</v>
      </c>
      <c r="S6561" s="17">
        <v>-2.7215747997321099E-2</v>
      </c>
      <c r="T6561" s="21" t="s">
        <v>12950</v>
      </c>
      <c r="U6561" s="5" t="s">
        <v>12950</v>
      </c>
      <c r="V6561" s="5" t="s">
        <v>12950</v>
      </c>
      <c r="W6561" s="5" t="s">
        <v>12950</v>
      </c>
      <c r="X6561" s="22" t="s">
        <v>12950</v>
      </c>
      <c r="Y6561" s="21" t="s">
        <v>12950</v>
      </c>
      <c r="Z6561" s="5" t="s">
        <v>12950</v>
      </c>
      <c r="AA6561" s="5" t="s">
        <v>12950</v>
      </c>
      <c r="AB6561" s="5" t="s">
        <v>12950</v>
      </c>
      <c r="AC6561" s="22" t="s">
        <v>12950</v>
      </c>
      <c r="AD6561" s="16" t="s">
        <v>12950</v>
      </c>
      <c r="AE6561" s="3" t="s">
        <v>12950</v>
      </c>
      <c r="AF6561" s="3" t="s">
        <v>12950</v>
      </c>
      <c r="AG6561" s="3" t="s">
        <v>12950</v>
      </c>
      <c r="AH6561" s="17" t="s">
        <v>12950</v>
      </c>
    </row>
    <row r="6562" spans="1:34">
      <c r="A6562" t="s">
        <v>3888</v>
      </c>
      <c r="B6562" t="s">
        <v>7902</v>
      </c>
      <c r="E6562" s="6">
        <v>-1.25921718351593E-2</v>
      </c>
      <c r="F6562" s="1">
        <v>-0.37862677107128101</v>
      </c>
      <c r="G6562" s="1">
        <v>-0.11490091071199</v>
      </c>
      <c r="H6562" s="1">
        <v>-0.116019876194146</v>
      </c>
      <c r="I6562" s="7">
        <v>-0.26002688412105301</v>
      </c>
      <c r="J6562" s="11">
        <v>0.21734038293709099</v>
      </c>
      <c r="K6562" s="2">
        <v>0.101595707114088</v>
      </c>
      <c r="L6562" s="2">
        <v>0.106015674618513</v>
      </c>
      <c r="M6562" s="2">
        <v>5.3295284688739501E-2</v>
      </c>
      <c r="N6562" s="12">
        <v>8.3985083156441404E-2</v>
      </c>
      <c r="O6562" s="16">
        <v>-0.147155107722312</v>
      </c>
      <c r="P6562" s="3">
        <v>7.0769399112387096E-2</v>
      </c>
      <c r="Q6562" s="3">
        <v>-0.22642085123922401</v>
      </c>
      <c r="R6562" s="3">
        <v>-0.15362715776199701</v>
      </c>
      <c r="S6562" s="17">
        <v>-3.6756121891253303E-2</v>
      </c>
      <c r="T6562" s="21" t="s">
        <v>12950</v>
      </c>
      <c r="U6562" s="5" t="s">
        <v>12950</v>
      </c>
      <c r="V6562" s="5" t="s">
        <v>12950</v>
      </c>
      <c r="W6562" s="5" t="s">
        <v>12950</v>
      </c>
      <c r="X6562" s="22" t="s">
        <v>12950</v>
      </c>
      <c r="Y6562" s="21" t="s">
        <v>12950</v>
      </c>
      <c r="Z6562" s="5" t="s">
        <v>12950</v>
      </c>
      <c r="AA6562" s="5" t="s">
        <v>12950</v>
      </c>
      <c r="AB6562" s="5" t="s">
        <v>12950</v>
      </c>
      <c r="AC6562" s="22" t="s">
        <v>12950</v>
      </c>
      <c r="AD6562" s="16" t="s">
        <v>12950</v>
      </c>
      <c r="AE6562" s="3" t="s">
        <v>12950</v>
      </c>
      <c r="AF6562" s="3" t="s">
        <v>12950</v>
      </c>
      <c r="AG6562" s="3" t="s">
        <v>12950</v>
      </c>
      <c r="AH6562" s="17" t="s">
        <v>12950</v>
      </c>
    </row>
    <row r="6563" spans="1:34">
      <c r="A6563" t="s">
        <v>4660</v>
      </c>
      <c r="B6563" t="s">
        <v>8651</v>
      </c>
      <c r="E6563" s="6">
        <v>0.27650442907563</v>
      </c>
      <c r="F6563" s="1">
        <v>0.11332645532466699</v>
      </c>
      <c r="G6563" s="1">
        <v>8.1124053889916503E-2</v>
      </c>
      <c r="H6563" s="1">
        <v>1.19038265714524E-2</v>
      </c>
      <c r="I6563" s="7">
        <v>-2.2848758545337699E-2</v>
      </c>
      <c r="J6563" s="11">
        <v>0.59334522714045601</v>
      </c>
      <c r="K6563" s="2">
        <v>-3.3459911231984003E-2</v>
      </c>
      <c r="L6563" s="2">
        <v>-1.2314866998568E-2</v>
      </c>
      <c r="M6563" s="2">
        <v>0.147282057468825</v>
      </c>
      <c r="N6563" s="12">
        <v>7.2115455011361504E-2</v>
      </c>
      <c r="O6563" s="16">
        <v>0.48311903526051397</v>
      </c>
      <c r="P6563" s="3">
        <v>0.28532394601994199</v>
      </c>
      <c r="Q6563" s="3">
        <v>-9.2697632588494394E-2</v>
      </c>
      <c r="R6563" s="3">
        <v>-0.13960806389432001</v>
      </c>
      <c r="S6563" s="17">
        <v>-0.34507382463078901</v>
      </c>
      <c r="T6563" s="21" t="s">
        <v>12950</v>
      </c>
      <c r="U6563" s="5" t="s">
        <v>12950</v>
      </c>
      <c r="V6563" s="5" t="s">
        <v>12950</v>
      </c>
      <c r="W6563" s="5" t="s">
        <v>12950</v>
      </c>
      <c r="X6563" s="22" t="s">
        <v>12950</v>
      </c>
      <c r="Y6563" s="21" t="s">
        <v>12950</v>
      </c>
      <c r="Z6563" s="5" t="s">
        <v>12950</v>
      </c>
      <c r="AA6563" s="5" t="s">
        <v>12950</v>
      </c>
      <c r="AB6563" s="5" t="s">
        <v>12950</v>
      </c>
      <c r="AC6563" s="22" t="s">
        <v>12950</v>
      </c>
      <c r="AD6563" s="16" t="s">
        <v>12950</v>
      </c>
      <c r="AE6563" s="3" t="s">
        <v>12950</v>
      </c>
      <c r="AF6563" s="3" t="s">
        <v>12950</v>
      </c>
      <c r="AG6563" s="3" t="s">
        <v>12950</v>
      </c>
      <c r="AH6563" s="17" t="s">
        <v>12950</v>
      </c>
    </row>
    <row r="6564" spans="1:34">
      <c r="A6564" t="s">
        <v>1039</v>
      </c>
      <c r="B6564" t="s">
        <v>9481</v>
      </c>
      <c r="E6564" s="6">
        <v>0.40414323755939002</v>
      </c>
      <c r="F6564" s="1">
        <v>-7.2095290869869794E-2</v>
      </c>
      <c r="G6564" s="1">
        <v>-0.14222607194384401</v>
      </c>
      <c r="H6564" s="1">
        <v>-7.1034759271531897E-2</v>
      </c>
      <c r="I6564" s="7">
        <v>-5.9768041194983301E-3</v>
      </c>
      <c r="J6564" s="11">
        <v>0.83128223907487697</v>
      </c>
      <c r="K6564" s="2">
        <v>0.15610694059488101</v>
      </c>
      <c r="L6564" s="2">
        <v>0.25381208612848799</v>
      </c>
      <c r="M6564" s="2">
        <v>0.164495457943447</v>
      </c>
      <c r="N6564" s="12">
        <v>-0.100377937563051</v>
      </c>
      <c r="O6564" s="16">
        <v>0.58506636556267899</v>
      </c>
      <c r="P6564" s="3">
        <v>0.20122173419115399</v>
      </c>
      <c r="Q6564" s="3">
        <v>-2.4064962328174601E-2</v>
      </c>
      <c r="R6564" s="3">
        <v>7.4270950154890394E-2</v>
      </c>
      <c r="S6564" s="17">
        <v>3.3314808403594798E-2</v>
      </c>
      <c r="T6564" s="21" t="s">
        <v>12950</v>
      </c>
      <c r="U6564" s="5" t="s">
        <v>12950</v>
      </c>
      <c r="V6564" s="5" t="s">
        <v>12950</v>
      </c>
      <c r="W6564" s="5" t="s">
        <v>12950</v>
      </c>
      <c r="X6564" s="22" t="s">
        <v>12950</v>
      </c>
      <c r="Y6564" s="21" t="s">
        <v>12950</v>
      </c>
      <c r="Z6564" s="5" t="s">
        <v>12950</v>
      </c>
      <c r="AA6564" s="5" t="s">
        <v>12950</v>
      </c>
      <c r="AB6564" s="5" t="s">
        <v>12950</v>
      </c>
      <c r="AC6564" s="22" t="s">
        <v>12950</v>
      </c>
      <c r="AD6564" s="16" t="s">
        <v>12950</v>
      </c>
      <c r="AE6564" s="3" t="s">
        <v>12950</v>
      </c>
      <c r="AF6564" s="3" t="s">
        <v>12950</v>
      </c>
      <c r="AG6564" s="3" t="s">
        <v>12950</v>
      </c>
      <c r="AH6564" s="17" t="s">
        <v>12950</v>
      </c>
    </row>
    <row r="6565" spans="1:34">
      <c r="A6565" t="s">
        <v>499</v>
      </c>
      <c r="B6565" t="s">
        <v>9453</v>
      </c>
      <c r="E6565" s="6">
        <v>-1.6500520285764701E-2</v>
      </c>
      <c r="F6565" s="1">
        <v>0.38357391654297002</v>
      </c>
      <c r="G6565" s="1">
        <v>0.13582673117102301</v>
      </c>
      <c r="H6565" s="1">
        <v>0.26135715726117997</v>
      </c>
      <c r="I6565" s="7">
        <v>0.33789663980868601</v>
      </c>
      <c r="J6565" s="11">
        <v>-1.0555036097903301</v>
      </c>
      <c r="K6565" s="2">
        <v>-0.59066347902245597</v>
      </c>
      <c r="L6565" s="2">
        <v>-0.500692178661029</v>
      </c>
      <c r="M6565" s="2">
        <v>-0.60211614048140905</v>
      </c>
      <c r="N6565" s="12">
        <v>-0.27502666639443601</v>
      </c>
      <c r="O6565" s="16">
        <v>-0.162240658961188</v>
      </c>
      <c r="P6565" s="3">
        <v>-3.9259341609000402E-2</v>
      </c>
      <c r="Q6565" s="3">
        <v>-2.45203653055652E-2</v>
      </c>
      <c r="R6565" s="3">
        <v>-0.120460307519884</v>
      </c>
      <c r="S6565" s="17">
        <v>1.56296207490806E-2</v>
      </c>
      <c r="T6565" s="21" t="s">
        <v>12950</v>
      </c>
      <c r="U6565" s="5" t="s">
        <v>12950</v>
      </c>
      <c r="V6565" s="5" t="s">
        <v>12950</v>
      </c>
      <c r="W6565" s="5" t="s">
        <v>12950</v>
      </c>
      <c r="X6565" s="22" t="s">
        <v>12950</v>
      </c>
      <c r="Y6565" s="21" t="s">
        <v>12950</v>
      </c>
      <c r="Z6565" s="5" t="s">
        <v>12950</v>
      </c>
      <c r="AA6565" s="5" t="s">
        <v>12950</v>
      </c>
      <c r="AB6565" s="5" t="s">
        <v>12950</v>
      </c>
      <c r="AC6565" s="22" t="s">
        <v>12950</v>
      </c>
      <c r="AD6565" s="16" t="s">
        <v>12950</v>
      </c>
      <c r="AE6565" s="3" t="s">
        <v>12950</v>
      </c>
      <c r="AF6565" s="3" t="s">
        <v>12950</v>
      </c>
      <c r="AG6565" s="3" t="s">
        <v>12950</v>
      </c>
      <c r="AH6565" s="17" t="s">
        <v>12950</v>
      </c>
    </row>
    <row r="6566" spans="1:34">
      <c r="A6566" t="s">
        <v>5857</v>
      </c>
      <c r="B6566" t="s">
        <v>6867</v>
      </c>
      <c r="E6566" s="6">
        <v>4.6512572988012001E-2</v>
      </c>
      <c r="F6566" s="1">
        <v>0.16364311049322899</v>
      </c>
      <c r="G6566" s="1">
        <v>0.21306603347096101</v>
      </c>
      <c r="H6566" s="1">
        <v>0.33373964820290303</v>
      </c>
      <c r="I6566" s="7">
        <v>-0.121529844508003</v>
      </c>
      <c r="J6566" s="11">
        <v>-3.4377617981162401E-2</v>
      </c>
      <c r="K6566" s="2">
        <v>-3.5225481309704702E-2</v>
      </c>
      <c r="L6566" s="2">
        <v>-5.0345018833646199E-2</v>
      </c>
      <c r="M6566" s="2">
        <v>-0.108261999557487</v>
      </c>
      <c r="N6566" s="12">
        <v>0.115920270278438</v>
      </c>
      <c r="O6566" s="16">
        <v>-0.222108765605768</v>
      </c>
      <c r="P6566" s="3">
        <v>7.8120367930799406E-2</v>
      </c>
      <c r="Q6566" s="3">
        <v>-8.6823741337320098E-2</v>
      </c>
      <c r="R6566" s="3">
        <v>-0.16984363285126999</v>
      </c>
      <c r="S6566" s="17">
        <v>-0.24215802165855799</v>
      </c>
      <c r="T6566" s="21" t="s">
        <v>12950</v>
      </c>
      <c r="U6566" s="5" t="s">
        <v>12950</v>
      </c>
      <c r="V6566" s="5" t="s">
        <v>12950</v>
      </c>
      <c r="W6566" s="5" t="s">
        <v>12950</v>
      </c>
      <c r="X6566" s="22" t="s">
        <v>12950</v>
      </c>
      <c r="Y6566" s="21" t="s">
        <v>12950</v>
      </c>
      <c r="Z6566" s="5" t="s">
        <v>12950</v>
      </c>
      <c r="AA6566" s="5" t="s">
        <v>12950</v>
      </c>
      <c r="AB6566" s="5" t="s">
        <v>12950</v>
      </c>
      <c r="AC6566" s="22" t="s">
        <v>12950</v>
      </c>
      <c r="AD6566" s="16" t="s">
        <v>12950</v>
      </c>
      <c r="AE6566" s="3" t="s">
        <v>12950</v>
      </c>
      <c r="AF6566" s="3" t="s">
        <v>12950</v>
      </c>
      <c r="AG6566" s="3" t="s">
        <v>12950</v>
      </c>
      <c r="AH6566" s="17" t="s">
        <v>12950</v>
      </c>
    </row>
    <row r="6567" spans="1:34">
      <c r="A6567" t="s">
        <v>5141</v>
      </c>
      <c r="B6567" t="s">
        <v>10419</v>
      </c>
      <c r="E6567" s="6">
        <v>0.409054896181683</v>
      </c>
      <c r="F6567" s="1">
        <v>0.32214859087925202</v>
      </c>
      <c r="G6567" s="1">
        <v>0.123066816222427</v>
      </c>
      <c r="H6567" s="1">
        <v>0.29344726696709</v>
      </c>
      <c r="I6567" s="7">
        <v>0.27839819916048397</v>
      </c>
      <c r="J6567" s="11">
        <v>0.32980410525448001</v>
      </c>
      <c r="K6567" s="2">
        <v>0.16171827780112699</v>
      </c>
      <c r="L6567" s="2">
        <v>0.21682676029464201</v>
      </c>
      <c r="M6567" s="2">
        <v>0.163253164258684</v>
      </c>
      <c r="N6567" s="12">
        <v>0.17272091591796199</v>
      </c>
      <c r="O6567" s="16">
        <v>0.53975375826160399</v>
      </c>
      <c r="P6567" s="3">
        <v>0.34004574277497701</v>
      </c>
      <c r="Q6567" s="3">
        <v>0.12385381398867699</v>
      </c>
      <c r="R6567" s="3">
        <v>0.102846079679754</v>
      </c>
      <c r="S6567" s="17">
        <v>-5.9646835678268999E-2</v>
      </c>
      <c r="T6567" s="21" t="s">
        <v>12950</v>
      </c>
      <c r="U6567" s="5" t="s">
        <v>12950</v>
      </c>
      <c r="V6567" s="5" t="s">
        <v>12950</v>
      </c>
      <c r="W6567" s="5" t="s">
        <v>12950</v>
      </c>
      <c r="X6567" s="22" t="s">
        <v>12950</v>
      </c>
      <c r="Y6567" s="21" t="s">
        <v>12950</v>
      </c>
      <c r="Z6567" s="5" t="s">
        <v>12950</v>
      </c>
      <c r="AA6567" s="5" t="s">
        <v>12950</v>
      </c>
      <c r="AB6567" s="5" t="s">
        <v>12950</v>
      </c>
      <c r="AC6567" s="22" t="s">
        <v>12950</v>
      </c>
      <c r="AD6567" s="16" t="s">
        <v>12950</v>
      </c>
      <c r="AE6567" s="3" t="s">
        <v>12950</v>
      </c>
      <c r="AF6567" s="3" t="s">
        <v>12950</v>
      </c>
      <c r="AG6567" s="3" t="s">
        <v>12950</v>
      </c>
      <c r="AH6567" s="17" t="s">
        <v>12950</v>
      </c>
    </row>
    <row r="6568" spans="1:34">
      <c r="A6568" t="s">
        <v>4910</v>
      </c>
      <c r="B6568" t="s">
        <v>10532</v>
      </c>
      <c r="E6568" s="6">
        <v>-0.41571080082697098</v>
      </c>
      <c r="F6568" s="1">
        <v>-0.28425334733923902</v>
      </c>
      <c r="G6568" s="1">
        <v>-0.20457503462570201</v>
      </c>
      <c r="H6568" s="1">
        <v>-0.26436974104973798</v>
      </c>
      <c r="I6568" s="7">
        <v>-0.124532885746075</v>
      </c>
      <c r="J6568" s="11">
        <v>-0.53568993260226005</v>
      </c>
      <c r="K6568" s="2">
        <v>-0.28006480250235999</v>
      </c>
      <c r="L6568" s="2">
        <v>-0.30845495826135</v>
      </c>
      <c r="M6568" s="2">
        <v>-0.186747937505126</v>
      </c>
      <c r="N6568" s="12">
        <v>-2.7498244923499199E-2</v>
      </c>
      <c r="O6568" s="16">
        <v>-0.48703716326896701</v>
      </c>
      <c r="P6568" s="3">
        <v>-0.21605612511819</v>
      </c>
      <c r="Q6568" s="3">
        <v>-0.12703324033558699</v>
      </c>
      <c r="R6568" s="3">
        <v>-0.144479206629541</v>
      </c>
      <c r="S6568" s="17">
        <v>-0.101476030188414</v>
      </c>
      <c r="T6568" s="21" t="s">
        <v>12950</v>
      </c>
      <c r="U6568" s="5" t="s">
        <v>12950</v>
      </c>
      <c r="V6568" s="5" t="s">
        <v>12950</v>
      </c>
      <c r="W6568" s="5" t="s">
        <v>12950</v>
      </c>
      <c r="X6568" s="22" t="s">
        <v>12950</v>
      </c>
      <c r="Y6568" s="21" t="s">
        <v>12950</v>
      </c>
      <c r="Z6568" s="5" t="s">
        <v>12950</v>
      </c>
      <c r="AA6568" s="5" t="s">
        <v>12950</v>
      </c>
      <c r="AB6568" s="5" t="s">
        <v>12950</v>
      </c>
      <c r="AC6568" s="22" t="s">
        <v>12950</v>
      </c>
      <c r="AD6568" s="16" t="s">
        <v>12950</v>
      </c>
      <c r="AE6568" s="3" t="s">
        <v>12950</v>
      </c>
      <c r="AF6568" s="3" t="s">
        <v>12950</v>
      </c>
      <c r="AG6568" s="3" t="s">
        <v>12950</v>
      </c>
      <c r="AH6568" s="17" t="s">
        <v>12950</v>
      </c>
    </row>
    <row r="6569" spans="1:34">
      <c r="A6569" t="s">
        <v>2929</v>
      </c>
      <c r="B6569" t="s">
        <v>8167</v>
      </c>
      <c r="E6569" s="6">
        <v>-0.114717553679066</v>
      </c>
      <c r="F6569" s="1">
        <v>-0.13912291850226499</v>
      </c>
      <c r="G6569" s="1">
        <v>-6.5319633919796005E-2</v>
      </c>
      <c r="H6569" s="1">
        <v>-0.18600797527194499</v>
      </c>
      <c r="I6569" s="7">
        <v>-0.14414727598204299</v>
      </c>
      <c r="J6569" s="11">
        <v>-7.3277119915409802E-3</v>
      </c>
      <c r="K6569" s="2">
        <v>-7.1921619866256295E-2</v>
      </c>
      <c r="L6569" s="2">
        <v>-3.4084473447268601E-2</v>
      </c>
      <c r="M6569" s="2">
        <v>-6.2793423055638994E-2</v>
      </c>
      <c r="N6569" s="12">
        <v>0.12816629952872799</v>
      </c>
      <c r="O6569" s="16">
        <v>-0.203167200577417</v>
      </c>
      <c r="P6569" s="3">
        <v>2.4943736939952301E-2</v>
      </c>
      <c r="Q6569" s="3">
        <v>-0.105853598151376</v>
      </c>
      <c r="R6569" s="3">
        <v>-3.8066793261242599E-2</v>
      </c>
      <c r="S6569" s="17">
        <v>1.61788850137582E-2</v>
      </c>
      <c r="T6569" s="21" t="s">
        <v>12950</v>
      </c>
      <c r="U6569" s="5" t="s">
        <v>12950</v>
      </c>
      <c r="V6569" s="5" t="s">
        <v>12950</v>
      </c>
      <c r="W6569" s="5" t="s">
        <v>12950</v>
      </c>
      <c r="X6569" s="22" t="s">
        <v>12950</v>
      </c>
      <c r="Y6569" s="21" t="s">
        <v>12950</v>
      </c>
      <c r="Z6569" s="5" t="s">
        <v>12950</v>
      </c>
      <c r="AA6569" s="5" t="s">
        <v>12950</v>
      </c>
      <c r="AB6569" s="5" t="s">
        <v>12950</v>
      </c>
      <c r="AC6569" s="22" t="s">
        <v>12950</v>
      </c>
      <c r="AD6569" s="16" t="s">
        <v>12950</v>
      </c>
      <c r="AE6569" s="3" t="s">
        <v>12950</v>
      </c>
      <c r="AF6569" s="3" t="s">
        <v>12950</v>
      </c>
      <c r="AG6569" s="3" t="s">
        <v>12950</v>
      </c>
      <c r="AH6569" s="17" t="s">
        <v>12950</v>
      </c>
    </row>
    <row r="6570" spans="1:34">
      <c r="A6570" t="s">
        <v>4300</v>
      </c>
      <c r="B6570" t="s">
        <v>8605</v>
      </c>
      <c r="E6570" s="6">
        <v>-0.20966987185076399</v>
      </c>
      <c r="F6570" s="1">
        <v>3.3114260486799697E-2</v>
      </c>
      <c r="G6570" s="1">
        <v>0.47669514475449498</v>
      </c>
      <c r="H6570" s="1">
        <v>0.34872089564505998</v>
      </c>
      <c r="I6570" s="7">
        <v>6.7093420650731095E-2</v>
      </c>
      <c r="J6570" s="11">
        <v>-0.83294675417265196</v>
      </c>
      <c r="K6570" s="2">
        <v>-0.36465715150991701</v>
      </c>
      <c r="L6570" s="2">
        <v>-0.22735383724296401</v>
      </c>
      <c r="M6570" s="2">
        <v>-0.222668867177018</v>
      </c>
      <c r="N6570" s="12">
        <v>8.7372212013238901E-2</v>
      </c>
      <c r="O6570" s="16">
        <v>-0.61159134709100405</v>
      </c>
      <c r="P6570" s="3">
        <v>-0.139405984173951</v>
      </c>
      <c r="Q6570" s="3">
        <v>-0.15579108419974999</v>
      </c>
      <c r="R6570" s="3">
        <v>7.7152694348937095E-2</v>
      </c>
      <c r="S6570" s="17">
        <v>0.30340253204587497</v>
      </c>
      <c r="T6570" s="21" t="s">
        <v>12950</v>
      </c>
      <c r="U6570" s="5" t="s">
        <v>12950</v>
      </c>
      <c r="V6570" s="5" t="s">
        <v>12950</v>
      </c>
      <c r="W6570" s="5" t="s">
        <v>12950</v>
      </c>
      <c r="X6570" s="22" t="s">
        <v>12950</v>
      </c>
      <c r="Y6570" s="21" t="s">
        <v>12950</v>
      </c>
      <c r="Z6570" s="5" t="s">
        <v>12950</v>
      </c>
      <c r="AA6570" s="5" t="s">
        <v>12950</v>
      </c>
      <c r="AB6570" s="5" t="s">
        <v>12950</v>
      </c>
      <c r="AC6570" s="22" t="s">
        <v>12950</v>
      </c>
      <c r="AD6570" s="16" t="s">
        <v>12950</v>
      </c>
      <c r="AE6570" s="3" t="s">
        <v>12950</v>
      </c>
      <c r="AF6570" s="3" t="s">
        <v>12950</v>
      </c>
      <c r="AG6570" s="3" t="s">
        <v>12950</v>
      </c>
      <c r="AH6570" s="17" t="s">
        <v>12950</v>
      </c>
    </row>
    <row r="6571" spans="1:34">
      <c r="A6571" t="s">
        <v>3552</v>
      </c>
      <c r="B6571" t="s">
        <v>7509</v>
      </c>
      <c r="E6571" s="6">
        <v>-3.5157147907020798E-2</v>
      </c>
      <c r="F6571" s="1">
        <v>-3.2612166979783398E-2</v>
      </c>
      <c r="G6571" s="1">
        <v>3.1162057592266101E-2</v>
      </c>
      <c r="H6571" s="1">
        <v>-2.5704461675074501E-2</v>
      </c>
      <c r="I6571" s="7">
        <v>3.8000929393143298E-2</v>
      </c>
      <c r="J6571" s="11">
        <v>5.6479826216922199E-2</v>
      </c>
      <c r="K6571" s="2">
        <v>-7.7049881583542507E-2</v>
      </c>
      <c r="L6571" s="2">
        <v>-9.2974587298489397E-2</v>
      </c>
      <c r="M6571" s="2">
        <v>-0.116666479260293</v>
      </c>
      <c r="N6571" s="12">
        <v>-2.7269840947200301E-2</v>
      </c>
      <c r="O6571" s="16">
        <v>2.9286529642972601E-2</v>
      </c>
      <c r="P6571" s="3">
        <v>-9.4521686100668703E-2</v>
      </c>
      <c r="Q6571" s="3">
        <v>-6.3588804896762594E-2</v>
      </c>
      <c r="R6571" s="3">
        <v>-7.5724087447797295E-2</v>
      </c>
      <c r="S6571" s="17">
        <v>-4.9685644161879997E-2</v>
      </c>
      <c r="T6571" s="21" t="s">
        <v>12950</v>
      </c>
      <c r="U6571" s="5" t="s">
        <v>12950</v>
      </c>
      <c r="V6571" s="5" t="s">
        <v>12950</v>
      </c>
      <c r="W6571" s="5" t="s">
        <v>12950</v>
      </c>
      <c r="X6571" s="22" t="s">
        <v>12950</v>
      </c>
      <c r="Y6571" s="21" t="s">
        <v>12950</v>
      </c>
      <c r="Z6571" s="5" t="s">
        <v>12950</v>
      </c>
      <c r="AA6571" s="5" t="s">
        <v>12950</v>
      </c>
      <c r="AB6571" s="5" t="s">
        <v>12950</v>
      </c>
      <c r="AC6571" s="22" t="s">
        <v>12950</v>
      </c>
      <c r="AD6571" s="16" t="s">
        <v>12950</v>
      </c>
      <c r="AE6571" s="3" t="s">
        <v>12950</v>
      </c>
      <c r="AF6571" s="3" t="s">
        <v>12950</v>
      </c>
      <c r="AG6571" s="3" t="s">
        <v>12950</v>
      </c>
      <c r="AH6571" s="17" t="s">
        <v>12950</v>
      </c>
    </row>
    <row r="6572" spans="1:34">
      <c r="A6572" t="s">
        <v>4529</v>
      </c>
      <c r="B6572" t="s">
        <v>7235</v>
      </c>
      <c r="E6572" s="6">
        <v>9.8037889785849597E-2</v>
      </c>
      <c r="F6572" s="1">
        <v>-0.161477956021572</v>
      </c>
      <c r="G6572" s="1">
        <v>1.92532850130884E-2</v>
      </c>
      <c r="H6572" s="1">
        <v>8.2072007431359006E-2</v>
      </c>
      <c r="I6572" s="7">
        <v>1.8178885734951099E-2</v>
      </c>
      <c r="J6572" s="11">
        <v>0.23132651516973199</v>
      </c>
      <c r="K6572" s="2">
        <v>8.3311920956021093E-2</v>
      </c>
      <c r="L6572" s="2">
        <v>-7.6099657254228195E-2</v>
      </c>
      <c r="M6572" s="2">
        <v>4.0254382066965202E-2</v>
      </c>
      <c r="N6572" s="12">
        <v>9.9258844597718096E-2</v>
      </c>
      <c r="O6572" s="16">
        <v>0.132933323608107</v>
      </c>
      <c r="P6572" s="3">
        <v>-0.111109808906805</v>
      </c>
      <c r="Q6572" s="3">
        <v>0.10321919199431399</v>
      </c>
      <c r="R6572" s="3">
        <v>-0.101562840849831</v>
      </c>
      <c r="S6572" s="17">
        <v>-9.7504387104865697E-2</v>
      </c>
      <c r="T6572" s="21" t="s">
        <v>12950</v>
      </c>
      <c r="U6572" s="5" t="s">
        <v>12950</v>
      </c>
      <c r="V6572" s="5" t="s">
        <v>12950</v>
      </c>
      <c r="W6572" s="5" t="s">
        <v>12950</v>
      </c>
      <c r="X6572" s="22" t="s">
        <v>12950</v>
      </c>
      <c r="Y6572" s="21" t="s">
        <v>12950</v>
      </c>
      <c r="Z6572" s="5" t="s">
        <v>12950</v>
      </c>
      <c r="AA6572" s="5" t="s">
        <v>12950</v>
      </c>
      <c r="AB6572" s="5" t="s">
        <v>12950</v>
      </c>
      <c r="AC6572" s="22" t="s">
        <v>12950</v>
      </c>
      <c r="AD6572" s="16" t="s">
        <v>12950</v>
      </c>
      <c r="AE6572" s="3" t="s">
        <v>12950</v>
      </c>
      <c r="AF6572" s="3" t="s">
        <v>12950</v>
      </c>
      <c r="AG6572" s="3" t="s">
        <v>12950</v>
      </c>
      <c r="AH6572" s="17" t="s">
        <v>12950</v>
      </c>
    </row>
    <row r="6573" spans="1:34">
      <c r="A6573" t="s">
        <v>355</v>
      </c>
      <c r="B6573" t="s">
        <v>8655</v>
      </c>
      <c r="E6573" s="6">
        <v>0.246836896462691</v>
      </c>
      <c r="F6573" s="1">
        <v>0.38374095519135698</v>
      </c>
      <c r="G6573" s="1">
        <v>0.35237668114347798</v>
      </c>
      <c r="H6573" s="1">
        <v>-5.40048286823053E-2</v>
      </c>
      <c r="I6573" s="7">
        <v>-5.7791941932103998E-2</v>
      </c>
      <c r="J6573" s="11">
        <v>0.22777649966597899</v>
      </c>
      <c r="K6573" s="2">
        <v>5.9720708075277303E-2</v>
      </c>
      <c r="L6573" s="2">
        <v>-3.2384735340646301E-2</v>
      </c>
      <c r="M6573" s="2">
        <v>8.8958575017074098E-4</v>
      </c>
      <c r="N6573" s="12">
        <v>6.0154652534509002E-2</v>
      </c>
      <c r="O6573" s="16">
        <v>9.4725435491374105E-2</v>
      </c>
      <c r="P6573" s="3">
        <v>2.72755513246878E-2</v>
      </c>
      <c r="Q6573" s="3">
        <v>0.14206019151473301</v>
      </c>
      <c r="R6573" s="3">
        <v>3.9896334879605901E-2</v>
      </c>
      <c r="S6573" s="17">
        <v>-7.1141972528826397E-2</v>
      </c>
      <c r="T6573" s="21" t="s">
        <v>12950</v>
      </c>
      <c r="U6573" s="5" t="s">
        <v>12950</v>
      </c>
      <c r="V6573" s="5" t="s">
        <v>12950</v>
      </c>
      <c r="W6573" s="5" t="s">
        <v>12950</v>
      </c>
      <c r="X6573" s="22" t="s">
        <v>12950</v>
      </c>
      <c r="Y6573" s="21" t="s">
        <v>12950</v>
      </c>
      <c r="Z6573" s="5" t="s">
        <v>12950</v>
      </c>
      <c r="AA6573" s="5" t="s">
        <v>12950</v>
      </c>
      <c r="AB6573" s="5" t="s">
        <v>12950</v>
      </c>
      <c r="AC6573" s="22" t="s">
        <v>12950</v>
      </c>
      <c r="AD6573" s="16" t="s">
        <v>12950</v>
      </c>
      <c r="AE6573" s="3" t="s">
        <v>12950</v>
      </c>
      <c r="AF6573" s="3" t="s">
        <v>12950</v>
      </c>
      <c r="AG6573" s="3" t="s">
        <v>12950</v>
      </c>
      <c r="AH6573" s="17" t="s">
        <v>12950</v>
      </c>
    </row>
    <row r="6574" spans="1:34">
      <c r="A6574" t="s">
        <v>6225</v>
      </c>
      <c r="B6574" t="s">
        <v>8111</v>
      </c>
      <c r="E6574" s="6">
        <v>-0.87156779021386399</v>
      </c>
      <c r="F6574" s="1">
        <v>-0.106956017679381</v>
      </c>
      <c r="G6574" s="1">
        <v>0.19997401723594499</v>
      </c>
      <c r="H6574" s="1">
        <v>0.28928735124090199</v>
      </c>
      <c r="I6574" s="7">
        <v>0.221965937556308</v>
      </c>
      <c r="J6574" s="11">
        <v>-0.88255900432501999</v>
      </c>
      <c r="K6574" s="2">
        <v>-0.17387126745117201</v>
      </c>
      <c r="L6574" s="2">
        <v>0.25679684744274101</v>
      </c>
      <c r="M6574" s="2">
        <v>7.5179782626454097E-2</v>
      </c>
      <c r="N6574" s="12">
        <v>0.25805520379308899</v>
      </c>
      <c r="O6574" s="16">
        <v>-1.09963742013508</v>
      </c>
      <c r="P6574" s="3">
        <v>2.4229102906600401E-2</v>
      </c>
      <c r="Q6574" s="3">
        <v>6.1930862403223402E-2</v>
      </c>
      <c r="R6574" s="3">
        <v>0.22326261163493</v>
      </c>
      <c r="S6574" s="17">
        <v>0.563618346812643</v>
      </c>
      <c r="T6574" s="21" t="s">
        <v>12950</v>
      </c>
      <c r="U6574" s="5" t="s">
        <v>12950</v>
      </c>
      <c r="V6574" s="5" t="s">
        <v>12950</v>
      </c>
      <c r="W6574" s="5" t="s">
        <v>12950</v>
      </c>
      <c r="X6574" s="22" t="s">
        <v>12950</v>
      </c>
      <c r="Y6574" s="21" t="s">
        <v>12950</v>
      </c>
      <c r="Z6574" s="5" t="s">
        <v>12950</v>
      </c>
      <c r="AA6574" s="5" t="s">
        <v>12950</v>
      </c>
      <c r="AB6574" s="5" t="s">
        <v>12950</v>
      </c>
      <c r="AC6574" s="22" t="s">
        <v>12950</v>
      </c>
      <c r="AD6574" s="16" t="s">
        <v>12950</v>
      </c>
      <c r="AE6574" s="3" t="s">
        <v>12950</v>
      </c>
      <c r="AF6574" s="3" t="s">
        <v>12950</v>
      </c>
      <c r="AG6574" s="3" t="s">
        <v>12950</v>
      </c>
      <c r="AH6574" s="17" t="s">
        <v>12950</v>
      </c>
    </row>
    <row r="6575" spans="1:34">
      <c r="A6575" t="s">
        <v>5158</v>
      </c>
      <c r="B6575" t="s">
        <v>7344</v>
      </c>
      <c r="E6575" s="6">
        <v>8.9395449863093803E-3</v>
      </c>
      <c r="F6575" s="1">
        <v>1.6713888461141298E-2</v>
      </c>
      <c r="G6575" s="1">
        <v>0.20320057639683201</v>
      </c>
      <c r="H6575" s="1">
        <v>4.7852690299156099E-2</v>
      </c>
      <c r="I6575" s="7">
        <v>0.117210961400476</v>
      </c>
      <c r="J6575" s="11">
        <v>-1.0414675553540099E-2</v>
      </c>
      <c r="K6575" s="2">
        <v>1.9578311371953901E-4</v>
      </c>
      <c r="L6575" s="2">
        <v>1.4948036688776299E-2</v>
      </c>
      <c r="M6575" s="2">
        <v>0.16379675909966199</v>
      </c>
      <c r="N6575" s="12">
        <v>4.6226451760978698E-2</v>
      </c>
      <c r="O6575" s="16">
        <v>-8.8907019216093494E-2</v>
      </c>
      <c r="P6575" s="3">
        <v>-1.91184363858787E-2</v>
      </c>
      <c r="Q6575" s="3">
        <v>-4.37474490382503E-2</v>
      </c>
      <c r="R6575" s="3">
        <v>3.4051002923537299E-2</v>
      </c>
      <c r="S6575" s="17">
        <v>-5.5944830501159698E-2</v>
      </c>
      <c r="T6575" s="21" t="s">
        <v>12950</v>
      </c>
      <c r="U6575" s="5" t="s">
        <v>12950</v>
      </c>
      <c r="V6575" s="5" t="s">
        <v>12950</v>
      </c>
      <c r="W6575" s="5" t="s">
        <v>12950</v>
      </c>
      <c r="X6575" s="22" t="s">
        <v>12950</v>
      </c>
      <c r="Y6575" s="21" t="s">
        <v>12950</v>
      </c>
      <c r="Z6575" s="5" t="s">
        <v>12950</v>
      </c>
      <c r="AA6575" s="5" t="s">
        <v>12950</v>
      </c>
      <c r="AB6575" s="5" t="s">
        <v>12950</v>
      </c>
      <c r="AC6575" s="22" t="s">
        <v>12950</v>
      </c>
      <c r="AD6575" s="16" t="s">
        <v>12950</v>
      </c>
      <c r="AE6575" s="3" t="s">
        <v>12950</v>
      </c>
      <c r="AF6575" s="3" t="s">
        <v>12950</v>
      </c>
      <c r="AG6575" s="3" t="s">
        <v>12950</v>
      </c>
      <c r="AH6575" s="17" t="s">
        <v>12950</v>
      </c>
    </row>
    <row r="6576" spans="1:34">
      <c r="A6576" t="s">
        <v>2538</v>
      </c>
      <c r="B6576" t="s">
        <v>10175</v>
      </c>
      <c r="E6576" s="6">
        <v>7.7737466816260897E-2</v>
      </c>
      <c r="F6576" s="1">
        <v>0.183599085268357</v>
      </c>
      <c r="G6576" s="1">
        <v>7.0343606334943701E-2</v>
      </c>
      <c r="H6576" s="1">
        <v>0.14442893477410501</v>
      </c>
      <c r="I6576" s="7">
        <v>-1.0358060666527599E-2</v>
      </c>
      <c r="J6576" s="11">
        <v>0.71822758685598698</v>
      </c>
      <c r="K6576" s="2">
        <v>-1.3813915362559799E-2</v>
      </c>
      <c r="L6576" s="2">
        <v>0.117765037588606</v>
      </c>
      <c r="M6576" s="2">
        <v>0.183483287108896</v>
      </c>
      <c r="N6576" s="12">
        <v>0.20140408443940599</v>
      </c>
      <c r="O6576" s="16">
        <v>0.73751393919636099</v>
      </c>
      <c r="P6576" s="3">
        <v>0.24981149342228001</v>
      </c>
      <c r="Q6576" s="3">
        <v>0.224609309091135</v>
      </c>
      <c r="R6576" s="3">
        <v>0.20848922774716899</v>
      </c>
      <c r="S6576" s="17">
        <v>4.8217950873561698E-2</v>
      </c>
      <c r="T6576" s="21" t="s">
        <v>12950</v>
      </c>
      <c r="U6576" s="5" t="s">
        <v>12950</v>
      </c>
      <c r="V6576" s="5" t="s">
        <v>12950</v>
      </c>
      <c r="W6576" s="5" t="s">
        <v>12950</v>
      </c>
      <c r="X6576" s="22" t="s">
        <v>12950</v>
      </c>
      <c r="Y6576" s="21" t="s">
        <v>12950</v>
      </c>
      <c r="Z6576" s="5" t="s">
        <v>12950</v>
      </c>
      <c r="AA6576" s="5" t="s">
        <v>12950</v>
      </c>
      <c r="AB6576" s="5" t="s">
        <v>12950</v>
      </c>
      <c r="AC6576" s="22" t="s">
        <v>12950</v>
      </c>
      <c r="AD6576" s="16" t="s">
        <v>12950</v>
      </c>
      <c r="AE6576" s="3" t="s">
        <v>12950</v>
      </c>
      <c r="AF6576" s="3" t="s">
        <v>12950</v>
      </c>
      <c r="AG6576" s="3" t="s">
        <v>12950</v>
      </c>
      <c r="AH6576" s="17" t="s">
        <v>12950</v>
      </c>
    </row>
    <row r="6577" spans="1:34">
      <c r="A6577" t="s">
        <v>1522</v>
      </c>
      <c r="B6577" t="s">
        <v>8473</v>
      </c>
      <c r="E6577" s="6">
        <v>-4.55382692303853E-2</v>
      </c>
      <c r="F6577" s="1">
        <v>-4.1999307790556502E-2</v>
      </c>
      <c r="G6577" s="1">
        <v>-6.2045546738834202E-2</v>
      </c>
      <c r="H6577" s="1">
        <v>-0.12449064689414401</v>
      </c>
      <c r="I6577" s="7">
        <v>-3.2441881719726999E-2</v>
      </c>
      <c r="J6577" s="11">
        <v>2.4821389135823199E-2</v>
      </c>
      <c r="K6577" s="2">
        <v>-0.17608480802798701</v>
      </c>
      <c r="L6577" s="2">
        <v>-0.15446413327331299</v>
      </c>
      <c r="M6577" s="2">
        <v>-0.195704329555003</v>
      </c>
      <c r="N6577" s="12">
        <v>-0.11027947384367701</v>
      </c>
      <c r="O6577" s="16">
        <v>-6.1294603815311703E-2</v>
      </c>
      <c r="P6577" s="3">
        <v>-0.104136809065546</v>
      </c>
      <c r="Q6577" s="3">
        <v>-7.3909643018741103E-2</v>
      </c>
      <c r="R6577" s="3">
        <v>-9.4339899434589702E-2</v>
      </c>
      <c r="S6577" s="17">
        <v>-2.15299407904984E-2</v>
      </c>
      <c r="T6577" s="21" t="s">
        <v>12950</v>
      </c>
      <c r="U6577" s="5" t="s">
        <v>12950</v>
      </c>
      <c r="V6577" s="5" t="s">
        <v>12950</v>
      </c>
      <c r="W6577" s="5" t="s">
        <v>12950</v>
      </c>
      <c r="X6577" s="22" t="s">
        <v>12950</v>
      </c>
      <c r="Y6577" s="21" t="s">
        <v>12950</v>
      </c>
      <c r="Z6577" s="5" t="s">
        <v>12950</v>
      </c>
      <c r="AA6577" s="5" t="s">
        <v>12950</v>
      </c>
      <c r="AB6577" s="5" t="s">
        <v>12950</v>
      </c>
      <c r="AC6577" s="22" t="s">
        <v>12950</v>
      </c>
      <c r="AD6577" s="16" t="s">
        <v>12950</v>
      </c>
      <c r="AE6577" s="3" t="s">
        <v>12950</v>
      </c>
      <c r="AF6577" s="3" t="s">
        <v>12950</v>
      </c>
      <c r="AG6577" s="3" t="s">
        <v>12950</v>
      </c>
      <c r="AH6577" s="17" t="s">
        <v>12950</v>
      </c>
    </row>
    <row r="6578" spans="1:34">
      <c r="A6578" t="s">
        <v>3786</v>
      </c>
      <c r="B6578" t="s">
        <v>7701</v>
      </c>
      <c r="E6578" s="6">
        <v>-0.20656915334526199</v>
      </c>
      <c r="F6578" s="1">
        <v>-8.9575396420453895E-3</v>
      </c>
      <c r="G6578" s="1">
        <v>-5.7023997650425602E-2</v>
      </c>
      <c r="H6578" s="1">
        <v>-0.33724002126451202</v>
      </c>
      <c r="I6578" s="7">
        <v>-0.242567678546834</v>
      </c>
      <c r="J6578" s="11">
        <v>0.182193493865418</v>
      </c>
      <c r="K6578" s="2">
        <v>-0.12939075264177</v>
      </c>
      <c r="L6578" s="2">
        <v>0.20375882168050899</v>
      </c>
      <c r="M6578" s="2">
        <v>0.11837912345887799</v>
      </c>
      <c r="N6578" s="12">
        <v>1.18922209799964E-2</v>
      </c>
      <c r="O6578" s="16">
        <v>0.115981433338418</v>
      </c>
      <c r="P6578" s="3">
        <v>0.27583568785934098</v>
      </c>
      <c r="Q6578" s="3">
        <v>0.256195788195001</v>
      </c>
      <c r="R6578" s="3">
        <v>0.33489935277574501</v>
      </c>
      <c r="S6578" s="17">
        <v>0.15329310851778599</v>
      </c>
      <c r="T6578" s="21" t="s">
        <v>12950</v>
      </c>
      <c r="U6578" s="5" t="s">
        <v>12950</v>
      </c>
      <c r="V6578" s="5" t="s">
        <v>12950</v>
      </c>
      <c r="W6578" s="5" t="s">
        <v>12950</v>
      </c>
      <c r="X6578" s="22" t="s">
        <v>12950</v>
      </c>
      <c r="Y6578" s="21" t="s">
        <v>12950</v>
      </c>
      <c r="Z6578" s="5" t="s">
        <v>12950</v>
      </c>
      <c r="AA6578" s="5" t="s">
        <v>12950</v>
      </c>
      <c r="AB6578" s="5" t="s">
        <v>12950</v>
      </c>
      <c r="AC6578" s="22" t="s">
        <v>12950</v>
      </c>
      <c r="AD6578" s="16" t="s">
        <v>12950</v>
      </c>
      <c r="AE6578" s="3" t="s">
        <v>12950</v>
      </c>
      <c r="AF6578" s="3" t="s">
        <v>12950</v>
      </c>
      <c r="AG6578" s="3" t="s">
        <v>12950</v>
      </c>
      <c r="AH6578" s="17" t="s">
        <v>12950</v>
      </c>
    </row>
    <row r="6579" spans="1:34">
      <c r="A6579" t="s">
        <v>951</v>
      </c>
      <c r="B6579" t="s">
        <v>6879</v>
      </c>
      <c r="E6579" s="6">
        <v>-0.10025922471406</v>
      </c>
      <c r="F6579" s="1">
        <v>2.4667798529775299E-3</v>
      </c>
      <c r="G6579" s="1">
        <v>-0.113936273636741</v>
      </c>
      <c r="H6579" s="1">
        <v>7.5667335388529294E-2</v>
      </c>
      <c r="I6579" s="7">
        <v>5.9490538496579502E-2</v>
      </c>
      <c r="J6579" s="11">
        <v>0.138683545572275</v>
      </c>
      <c r="K6579" s="2">
        <v>-0.13735143648467901</v>
      </c>
      <c r="L6579" s="2">
        <v>-0.101647891137871</v>
      </c>
      <c r="M6579" s="2">
        <v>-1.40548351066274E-2</v>
      </c>
      <c r="N6579" s="12">
        <v>1.49536830410248E-2</v>
      </c>
      <c r="O6579" s="16">
        <v>9.3413755453581299E-2</v>
      </c>
      <c r="P6579" s="3">
        <v>0.36032043044853601</v>
      </c>
      <c r="Q6579" s="3">
        <v>-0.14483637554069401</v>
      </c>
      <c r="R6579" s="3">
        <v>-0.112229519217455</v>
      </c>
      <c r="S6579" s="17">
        <v>-0.14583275899596801</v>
      </c>
      <c r="T6579" s="21" t="s">
        <v>12950</v>
      </c>
      <c r="U6579" s="5" t="s">
        <v>12950</v>
      </c>
      <c r="V6579" s="5" t="s">
        <v>12950</v>
      </c>
      <c r="W6579" s="5" t="s">
        <v>12950</v>
      </c>
      <c r="X6579" s="22" t="s">
        <v>12950</v>
      </c>
      <c r="Y6579" s="21" t="s">
        <v>12950</v>
      </c>
      <c r="Z6579" s="5" t="s">
        <v>12950</v>
      </c>
      <c r="AA6579" s="5" t="s">
        <v>12950</v>
      </c>
      <c r="AB6579" s="5" t="s">
        <v>12950</v>
      </c>
      <c r="AC6579" s="22" t="s">
        <v>12950</v>
      </c>
      <c r="AD6579" s="16" t="s">
        <v>12950</v>
      </c>
      <c r="AE6579" s="3" t="s">
        <v>12950</v>
      </c>
      <c r="AF6579" s="3" t="s">
        <v>12950</v>
      </c>
      <c r="AG6579" s="3" t="s">
        <v>12950</v>
      </c>
      <c r="AH6579" s="17" t="s">
        <v>12950</v>
      </c>
    </row>
    <row r="6580" spans="1:34">
      <c r="A6580" t="s">
        <v>4377</v>
      </c>
      <c r="B6580" t="s">
        <v>11052</v>
      </c>
      <c r="E6580" s="6">
        <v>0.67043039275868399</v>
      </c>
      <c r="F6580" s="1">
        <v>8.4697270309637807E-2</v>
      </c>
      <c r="G6580" s="1">
        <v>0.151337817557152</v>
      </c>
      <c r="H6580" s="1">
        <v>5.7925661772828402E-2</v>
      </c>
      <c r="I6580" s="7">
        <v>4.5972091722444302E-3</v>
      </c>
      <c r="J6580" s="11">
        <v>0.80316176396233596</v>
      </c>
      <c r="K6580" s="2">
        <v>0.34577416326854399</v>
      </c>
      <c r="L6580" s="2">
        <v>0.34219237302813399</v>
      </c>
      <c r="M6580" s="2">
        <v>0.35016078042032001</v>
      </c>
      <c r="N6580" s="12">
        <v>0.17976027294305599</v>
      </c>
      <c r="O6580" s="16">
        <v>0.28400749961747301</v>
      </c>
      <c r="P6580" s="3">
        <v>0.26211841973560701</v>
      </c>
      <c r="Q6580" s="3">
        <v>0.26080065268779501</v>
      </c>
      <c r="R6580" s="3">
        <v>0.33222373692336898</v>
      </c>
      <c r="S6580" s="17">
        <v>0.62393084831213896</v>
      </c>
      <c r="T6580" s="21" t="s">
        <v>12950</v>
      </c>
      <c r="U6580" s="5" t="s">
        <v>12950</v>
      </c>
      <c r="V6580" s="5" t="s">
        <v>12950</v>
      </c>
      <c r="W6580" s="5" t="s">
        <v>12950</v>
      </c>
      <c r="X6580" s="22" t="s">
        <v>12950</v>
      </c>
      <c r="Y6580" s="21" t="s">
        <v>12950</v>
      </c>
      <c r="Z6580" s="5" t="s">
        <v>12950</v>
      </c>
      <c r="AA6580" s="5" t="s">
        <v>12950</v>
      </c>
      <c r="AB6580" s="5" t="s">
        <v>12950</v>
      </c>
      <c r="AC6580" s="22" t="s">
        <v>12950</v>
      </c>
      <c r="AD6580" s="16" t="s">
        <v>12950</v>
      </c>
      <c r="AE6580" s="3" t="s">
        <v>12950</v>
      </c>
      <c r="AF6580" s="3" t="s">
        <v>12950</v>
      </c>
      <c r="AG6580" s="3" t="s">
        <v>12950</v>
      </c>
      <c r="AH6580" s="17" t="s">
        <v>12950</v>
      </c>
    </row>
    <row r="6581" spans="1:34">
      <c r="A6581" t="s">
        <v>5403</v>
      </c>
      <c r="B6581" t="s">
        <v>7293</v>
      </c>
      <c r="E6581" s="6">
        <v>0.36688266326825703</v>
      </c>
      <c r="F6581" s="1">
        <v>-5.08482871838404E-2</v>
      </c>
      <c r="G6581" s="1">
        <v>-9.7490512562564101E-3</v>
      </c>
      <c r="H6581" s="1">
        <v>8.2291365842335804E-2</v>
      </c>
      <c r="I6581" s="7">
        <v>-0.15977572837662701</v>
      </c>
      <c r="J6581" s="11">
        <v>0.34115868359681401</v>
      </c>
      <c r="K6581" s="2">
        <v>-4.0466596816822402E-2</v>
      </c>
      <c r="L6581" s="2">
        <v>-6.3479253455392695E-2</v>
      </c>
      <c r="M6581" s="2">
        <v>3.3158851225819602E-2</v>
      </c>
      <c r="N6581" s="12">
        <v>-7.65062474269623E-3</v>
      </c>
      <c r="O6581" s="16">
        <v>0.232656681675107</v>
      </c>
      <c r="P6581" s="3">
        <v>2.2428522059582999E-3</v>
      </c>
      <c r="Q6581" s="3">
        <v>-7.1605488636579201E-2</v>
      </c>
      <c r="R6581" s="3">
        <v>3.8406092692814302E-2</v>
      </c>
      <c r="S6581" s="17">
        <v>-0.29286640361053001</v>
      </c>
      <c r="T6581" s="21" t="s">
        <v>12950</v>
      </c>
      <c r="U6581" s="5" t="s">
        <v>12950</v>
      </c>
      <c r="V6581" s="5" t="s">
        <v>12950</v>
      </c>
      <c r="W6581" s="5" t="s">
        <v>12950</v>
      </c>
      <c r="X6581" s="22" t="s">
        <v>12950</v>
      </c>
      <c r="Y6581" s="21" t="s">
        <v>12950</v>
      </c>
      <c r="Z6581" s="5" t="s">
        <v>12950</v>
      </c>
      <c r="AA6581" s="5" t="s">
        <v>12950</v>
      </c>
      <c r="AB6581" s="5" t="s">
        <v>12950</v>
      </c>
      <c r="AC6581" s="22" t="s">
        <v>12950</v>
      </c>
      <c r="AD6581" s="16" t="s">
        <v>12950</v>
      </c>
      <c r="AE6581" s="3" t="s">
        <v>12950</v>
      </c>
      <c r="AF6581" s="3" t="s">
        <v>12950</v>
      </c>
      <c r="AG6581" s="3" t="s">
        <v>12950</v>
      </c>
      <c r="AH6581" s="17" t="s">
        <v>12950</v>
      </c>
    </row>
    <row r="6582" spans="1:34">
      <c r="A6582" t="s">
        <v>2691</v>
      </c>
      <c r="B6582" t="s">
        <v>9846</v>
      </c>
      <c r="E6582" s="6">
        <v>-0.310720466968683</v>
      </c>
      <c r="F6582" s="1">
        <v>-0.33487543554154098</v>
      </c>
      <c r="G6582" s="1">
        <v>-0.284896497279094</v>
      </c>
      <c r="H6582" s="1">
        <v>-0.28755024553403602</v>
      </c>
      <c r="I6582" s="7">
        <v>-0.28283115716743301</v>
      </c>
      <c r="J6582" s="11">
        <v>5.1872618542873998E-2</v>
      </c>
      <c r="K6582" s="2">
        <v>-0.27408729552259598</v>
      </c>
      <c r="L6582" s="2">
        <v>-0.16911250519846299</v>
      </c>
      <c r="M6582" s="2">
        <v>-0.13376854344250599</v>
      </c>
      <c r="N6582" s="12">
        <v>-5.7481848651401102E-2</v>
      </c>
      <c r="O6582" s="16">
        <v>4.8003942773650497E-3</v>
      </c>
      <c r="P6582" s="3">
        <v>-0.14620235879445601</v>
      </c>
      <c r="Q6582" s="3">
        <v>-0.264244252579869</v>
      </c>
      <c r="R6582" s="3">
        <v>-4.4069286064038198E-2</v>
      </c>
      <c r="S6582" s="17">
        <v>-0.16616319521206699</v>
      </c>
      <c r="T6582" s="21" t="s">
        <v>12950</v>
      </c>
      <c r="U6582" s="5" t="s">
        <v>12950</v>
      </c>
      <c r="V6582" s="5" t="s">
        <v>12950</v>
      </c>
      <c r="W6582" s="5" t="s">
        <v>12950</v>
      </c>
      <c r="X6582" s="22" t="s">
        <v>12950</v>
      </c>
      <c r="Y6582" s="21" t="s">
        <v>12950</v>
      </c>
      <c r="Z6582" s="5" t="s">
        <v>12950</v>
      </c>
      <c r="AA6582" s="5" t="s">
        <v>12950</v>
      </c>
      <c r="AB6582" s="5" t="s">
        <v>12950</v>
      </c>
      <c r="AC6582" s="22" t="s">
        <v>12950</v>
      </c>
      <c r="AD6582" s="16" t="s">
        <v>12950</v>
      </c>
      <c r="AE6582" s="3" t="s">
        <v>12950</v>
      </c>
      <c r="AF6582" s="3" t="s">
        <v>12950</v>
      </c>
      <c r="AG6582" s="3" t="s">
        <v>12950</v>
      </c>
      <c r="AH6582" s="17" t="s">
        <v>12950</v>
      </c>
    </row>
    <row r="6583" spans="1:34">
      <c r="A6583" t="s">
        <v>1312</v>
      </c>
      <c r="B6583" t="s">
        <v>9049</v>
      </c>
      <c r="E6583" s="6">
        <v>0.35739411224928402</v>
      </c>
      <c r="F6583" s="1">
        <v>-0.44477279960998301</v>
      </c>
      <c r="G6583" s="1">
        <v>-0.19201571157576</v>
      </c>
      <c r="H6583" s="1">
        <v>0.19129350948458501</v>
      </c>
      <c r="I6583" s="7">
        <v>0.16143859779750699</v>
      </c>
      <c r="J6583" s="11">
        <v>0.67879581467783601</v>
      </c>
      <c r="K6583" s="2">
        <v>-0.194791448079081</v>
      </c>
      <c r="L6583" s="2">
        <v>9.9288766100867308E-3</v>
      </c>
      <c r="M6583" s="2">
        <v>7.4770646048987394E-2</v>
      </c>
      <c r="N6583" s="12">
        <v>0.13956837927942001</v>
      </c>
      <c r="O6583" s="16">
        <v>0.59715294460592605</v>
      </c>
      <c r="P6583" s="3">
        <v>0.109946251133075</v>
      </c>
      <c r="Q6583" s="3">
        <v>-0.124459531743785</v>
      </c>
      <c r="R6583" s="3">
        <v>0.12477085308505199</v>
      </c>
      <c r="S6583" s="17">
        <v>0.31269696199635399</v>
      </c>
      <c r="T6583" s="21" t="s">
        <v>12950</v>
      </c>
      <c r="U6583" s="5" t="s">
        <v>12950</v>
      </c>
      <c r="V6583" s="5" t="s">
        <v>12950</v>
      </c>
      <c r="W6583" s="5" t="s">
        <v>12950</v>
      </c>
      <c r="X6583" s="22" t="s">
        <v>12950</v>
      </c>
      <c r="Y6583" s="21" t="s">
        <v>12950</v>
      </c>
      <c r="Z6583" s="5" t="s">
        <v>12950</v>
      </c>
      <c r="AA6583" s="5" t="s">
        <v>12950</v>
      </c>
      <c r="AB6583" s="5" t="s">
        <v>12950</v>
      </c>
      <c r="AC6583" s="22" t="s">
        <v>12950</v>
      </c>
      <c r="AD6583" s="16" t="s">
        <v>12950</v>
      </c>
      <c r="AE6583" s="3" t="s">
        <v>12950</v>
      </c>
      <c r="AF6583" s="3" t="s">
        <v>12950</v>
      </c>
      <c r="AG6583" s="3" t="s">
        <v>12950</v>
      </c>
      <c r="AH6583" s="17" t="s">
        <v>12950</v>
      </c>
    </row>
    <row r="6584" spans="1:34">
      <c r="A6584" t="s">
        <v>3240</v>
      </c>
      <c r="B6584" t="s">
        <v>8308</v>
      </c>
      <c r="E6584" s="6">
        <v>-1.71029886067222E-2</v>
      </c>
      <c r="F6584" s="1">
        <v>-0.21535286694664299</v>
      </c>
      <c r="G6584" s="1">
        <v>-0.2207298258531</v>
      </c>
      <c r="H6584" s="1">
        <v>-0.30950722743111397</v>
      </c>
      <c r="I6584" s="7">
        <v>-0.29773285173230701</v>
      </c>
      <c r="J6584" s="11">
        <v>1.8340428124010799E-3</v>
      </c>
      <c r="K6584" s="2">
        <v>8.92278805406376E-2</v>
      </c>
      <c r="L6584" s="2">
        <v>7.1601804639336394E-2</v>
      </c>
      <c r="M6584" s="2">
        <v>-3.10532273349136E-2</v>
      </c>
      <c r="N6584" s="12">
        <v>-2.38192912635013E-2</v>
      </c>
      <c r="O6584" s="16">
        <v>-9.1511431192722995E-2</v>
      </c>
      <c r="P6584" s="3">
        <v>-0.13320930596383099</v>
      </c>
      <c r="Q6584" s="3">
        <v>-3.3839225216484498E-2</v>
      </c>
      <c r="R6584" s="3">
        <v>6.6223149023952294E-2</v>
      </c>
      <c r="S6584" s="17">
        <v>2.0559470693575801E-2</v>
      </c>
      <c r="T6584" s="21" t="s">
        <v>12950</v>
      </c>
      <c r="U6584" s="5" t="s">
        <v>12950</v>
      </c>
      <c r="V6584" s="5" t="s">
        <v>12950</v>
      </c>
      <c r="W6584" s="5" t="s">
        <v>12950</v>
      </c>
      <c r="X6584" s="22" t="s">
        <v>12950</v>
      </c>
      <c r="Y6584" s="21" t="s">
        <v>12950</v>
      </c>
      <c r="Z6584" s="5" t="s">
        <v>12950</v>
      </c>
      <c r="AA6584" s="5" t="s">
        <v>12950</v>
      </c>
      <c r="AB6584" s="5" t="s">
        <v>12950</v>
      </c>
      <c r="AC6584" s="22" t="s">
        <v>12950</v>
      </c>
      <c r="AD6584" s="16" t="s">
        <v>12950</v>
      </c>
      <c r="AE6584" s="3" t="s">
        <v>12950</v>
      </c>
      <c r="AF6584" s="3" t="s">
        <v>12950</v>
      </c>
      <c r="AG6584" s="3" t="s">
        <v>12950</v>
      </c>
      <c r="AH6584" s="17" t="s">
        <v>12950</v>
      </c>
    </row>
    <row r="6585" spans="1:34">
      <c r="A6585" t="s">
        <v>5573</v>
      </c>
      <c r="B6585" t="s">
        <v>8487</v>
      </c>
      <c r="E6585" s="6">
        <v>-4.2196077770943801E-4</v>
      </c>
      <c r="F6585" s="1">
        <v>-0.292192865378199</v>
      </c>
      <c r="G6585" s="1">
        <v>0.113823410154913</v>
      </c>
      <c r="H6585" s="1">
        <v>0.119519686418121</v>
      </c>
      <c r="I6585" s="7">
        <v>-3.69905467914802E-2</v>
      </c>
      <c r="J6585" s="11">
        <v>-8.8744234536284397E-2</v>
      </c>
      <c r="K6585" s="2">
        <v>-0.143526832577755</v>
      </c>
      <c r="L6585" s="2">
        <v>-0.146586946912385</v>
      </c>
      <c r="M6585" s="2">
        <v>2.69682766774757E-2</v>
      </c>
      <c r="N6585" s="12">
        <v>-7.4821599643640199E-2</v>
      </c>
      <c r="O6585" s="16">
        <v>-0.23908824565414799</v>
      </c>
      <c r="P6585" s="3">
        <v>-5.34562834423397E-2</v>
      </c>
      <c r="Q6585" s="3">
        <v>-0.12677534652417399</v>
      </c>
      <c r="R6585" s="3">
        <v>-0.16033115241983301</v>
      </c>
      <c r="S6585" s="17">
        <v>-0.18399262117790599</v>
      </c>
      <c r="T6585" s="21" t="s">
        <v>12950</v>
      </c>
      <c r="U6585" s="5" t="s">
        <v>12950</v>
      </c>
      <c r="V6585" s="5" t="s">
        <v>12950</v>
      </c>
      <c r="W6585" s="5" t="s">
        <v>12950</v>
      </c>
      <c r="X6585" s="22" t="s">
        <v>12950</v>
      </c>
      <c r="Y6585" s="21" t="s">
        <v>12950</v>
      </c>
      <c r="Z6585" s="5" t="s">
        <v>12950</v>
      </c>
      <c r="AA6585" s="5" t="s">
        <v>12950</v>
      </c>
      <c r="AB6585" s="5" t="s">
        <v>12950</v>
      </c>
      <c r="AC6585" s="22" t="s">
        <v>12950</v>
      </c>
      <c r="AD6585" s="16" t="s">
        <v>12950</v>
      </c>
      <c r="AE6585" s="3" t="s">
        <v>12950</v>
      </c>
      <c r="AF6585" s="3" t="s">
        <v>12950</v>
      </c>
      <c r="AG6585" s="3" t="s">
        <v>12950</v>
      </c>
      <c r="AH6585" s="17" t="s">
        <v>12950</v>
      </c>
    </row>
    <row r="6586" spans="1:34">
      <c r="A6586" t="s">
        <v>372</v>
      </c>
      <c r="B6586" t="s">
        <v>8602</v>
      </c>
      <c r="E6586" s="6">
        <v>-2.2283983958489701E-2</v>
      </c>
      <c r="F6586" s="1">
        <v>0.19528000807512599</v>
      </c>
      <c r="G6586" s="1">
        <v>6.4359444747347496E-3</v>
      </c>
      <c r="H6586" s="1">
        <v>-5.6959935827485E-2</v>
      </c>
      <c r="I6586" s="7">
        <v>0.23295390286530801</v>
      </c>
      <c r="J6586" s="11">
        <v>0.13861998147281299</v>
      </c>
      <c r="K6586" s="2">
        <v>0.127705766060695</v>
      </c>
      <c r="L6586" s="2">
        <v>1.1076245659990601E-3</v>
      </c>
      <c r="M6586" s="2">
        <v>9.6453956200829596E-2</v>
      </c>
      <c r="N6586" s="12">
        <v>-3.0738489242913902E-2</v>
      </c>
      <c r="O6586" s="16">
        <v>0.113013060625518</v>
      </c>
      <c r="P6586" s="3">
        <v>0.30835615465485</v>
      </c>
      <c r="Q6586" s="3">
        <v>0.23186406508586299</v>
      </c>
      <c r="R6586" s="3">
        <v>4.7690472407000403E-2</v>
      </c>
      <c r="S6586" s="17">
        <v>-2.0342239225708401E-2</v>
      </c>
      <c r="T6586" s="21" t="s">
        <v>12950</v>
      </c>
      <c r="U6586" s="5" t="s">
        <v>12950</v>
      </c>
      <c r="V6586" s="5" t="s">
        <v>12950</v>
      </c>
      <c r="W6586" s="5" t="s">
        <v>12950</v>
      </c>
      <c r="X6586" s="22" t="s">
        <v>12950</v>
      </c>
      <c r="Y6586" s="21" t="s">
        <v>12950</v>
      </c>
      <c r="Z6586" s="5" t="s">
        <v>12950</v>
      </c>
      <c r="AA6586" s="5" t="s">
        <v>12950</v>
      </c>
      <c r="AB6586" s="5" t="s">
        <v>12950</v>
      </c>
      <c r="AC6586" s="22" t="s">
        <v>12950</v>
      </c>
      <c r="AD6586" s="16" t="s">
        <v>12950</v>
      </c>
      <c r="AE6586" s="3" t="s">
        <v>12950</v>
      </c>
      <c r="AF6586" s="3" t="s">
        <v>12950</v>
      </c>
      <c r="AG6586" s="3" t="s">
        <v>12950</v>
      </c>
      <c r="AH6586" s="17" t="s">
        <v>12950</v>
      </c>
    </row>
    <row r="6587" spans="1:34">
      <c r="A6587" t="s">
        <v>860</v>
      </c>
      <c r="B6587" t="s">
        <v>8089</v>
      </c>
      <c r="E6587" s="6">
        <v>9.3817559206176807E-2</v>
      </c>
      <c r="F6587" s="1">
        <v>0.142902510292542</v>
      </c>
      <c r="G6587" s="1">
        <v>4.1968268580283498E-2</v>
      </c>
      <c r="H6587" s="1">
        <v>-4.9177570412843402E-2</v>
      </c>
      <c r="I6587" s="7">
        <v>8.4665270376857296E-2</v>
      </c>
      <c r="J6587" s="11">
        <v>0.18885848477962</v>
      </c>
      <c r="K6587" s="2">
        <v>5.0157312105858602E-2</v>
      </c>
      <c r="L6587" s="2">
        <v>8.0849563008746905E-2</v>
      </c>
      <c r="M6587" s="2">
        <v>3.2900765472671802E-3</v>
      </c>
      <c r="N6587" s="12">
        <v>2.23843223137624E-2</v>
      </c>
      <c r="O6587" s="16">
        <v>0.161131691872583</v>
      </c>
      <c r="P6587" s="3">
        <v>0.10454540004759499</v>
      </c>
      <c r="Q6587" s="3">
        <v>2.3203059821681901E-2</v>
      </c>
      <c r="R6587" s="3">
        <v>5.1916922933476998E-3</v>
      </c>
      <c r="S6587" s="17">
        <v>-7.5511851948398901E-3</v>
      </c>
      <c r="T6587" s="21" t="s">
        <v>12950</v>
      </c>
      <c r="U6587" s="5" t="s">
        <v>12950</v>
      </c>
      <c r="V6587" s="5" t="s">
        <v>12950</v>
      </c>
      <c r="W6587" s="5" t="s">
        <v>12950</v>
      </c>
      <c r="X6587" s="22" t="s">
        <v>12950</v>
      </c>
      <c r="Y6587" s="21" t="s">
        <v>12950</v>
      </c>
      <c r="Z6587" s="5" t="s">
        <v>12950</v>
      </c>
      <c r="AA6587" s="5" t="s">
        <v>12950</v>
      </c>
      <c r="AB6587" s="5" t="s">
        <v>12950</v>
      </c>
      <c r="AC6587" s="22" t="s">
        <v>12950</v>
      </c>
      <c r="AD6587" s="16" t="s">
        <v>12950</v>
      </c>
      <c r="AE6587" s="3" t="s">
        <v>12950</v>
      </c>
      <c r="AF6587" s="3" t="s">
        <v>12950</v>
      </c>
      <c r="AG6587" s="3" t="s">
        <v>12950</v>
      </c>
      <c r="AH6587" s="17" t="s">
        <v>12950</v>
      </c>
    </row>
    <row r="6588" spans="1:34">
      <c r="A6588" t="s">
        <v>3298</v>
      </c>
      <c r="B6588" t="s">
        <v>11853</v>
      </c>
      <c r="E6588" s="6">
        <v>0.90663482496970005</v>
      </c>
      <c r="F6588" s="1">
        <v>0.53709988053869295</v>
      </c>
      <c r="G6588" s="1">
        <v>0.55789843745362999</v>
      </c>
      <c r="H6588" s="1">
        <v>0.438406186265069</v>
      </c>
      <c r="I6588" s="7">
        <v>0.38613970559024302</v>
      </c>
      <c r="J6588" s="11">
        <v>0.93044516223232998</v>
      </c>
      <c r="K6588" s="2">
        <v>0.44012861389173003</v>
      </c>
      <c r="L6588" s="2">
        <v>0.38462353036237701</v>
      </c>
      <c r="M6588" s="2">
        <v>0.55124238715485396</v>
      </c>
      <c r="N6588" s="12">
        <v>0.344440046278221</v>
      </c>
      <c r="O6588" s="16">
        <v>1.0194873158306901</v>
      </c>
      <c r="P6588" s="3">
        <v>0.47232568840164402</v>
      </c>
      <c r="Q6588" s="3">
        <v>0.170428734329063</v>
      </c>
      <c r="R6588" s="3">
        <v>0.17610273829397</v>
      </c>
      <c r="S6588" s="17">
        <v>-1.94790347596311E-2</v>
      </c>
      <c r="T6588" s="21" t="s">
        <v>12950</v>
      </c>
      <c r="U6588" s="5" t="s">
        <v>12950</v>
      </c>
      <c r="V6588" s="5" t="s">
        <v>12950</v>
      </c>
      <c r="W6588" s="5" t="s">
        <v>12950</v>
      </c>
      <c r="X6588" s="22" t="s">
        <v>12950</v>
      </c>
      <c r="Y6588" s="21" t="s">
        <v>12950</v>
      </c>
      <c r="Z6588" s="5" t="s">
        <v>12950</v>
      </c>
      <c r="AA6588" s="5" t="s">
        <v>12950</v>
      </c>
      <c r="AB6588" s="5" t="s">
        <v>12950</v>
      </c>
      <c r="AC6588" s="22" t="s">
        <v>12950</v>
      </c>
      <c r="AD6588" s="16" t="s">
        <v>12950</v>
      </c>
      <c r="AE6588" s="3" t="s">
        <v>12950</v>
      </c>
      <c r="AF6588" s="3" t="s">
        <v>12950</v>
      </c>
      <c r="AG6588" s="3" t="s">
        <v>12950</v>
      </c>
      <c r="AH6588" s="17" t="s">
        <v>12950</v>
      </c>
    </row>
    <row r="6589" spans="1:34">
      <c r="A6589" t="s">
        <v>5317</v>
      </c>
      <c r="B6589" t="s">
        <v>9301</v>
      </c>
      <c r="E6589" s="6">
        <v>0.681186055891566</v>
      </c>
      <c r="F6589" s="1">
        <v>0.168578392982832</v>
      </c>
      <c r="G6589" s="1">
        <v>2.51067293738922E-2</v>
      </c>
      <c r="H6589" s="1">
        <v>0.102539592652031</v>
      </c>
      <c r="I6589" s="7">
        <v>1.32558505869407E-2</v>
      </c>
      <c r="J6589" s="11">
        <v>0.56769649376461995</v>
      </c>
      <c r="K6589" s="2">
        <v>0.20517474561804599</v>
      </c>
      <c r="L6589" s="2">
        <v>-7.09996252000603E-3</v>
      </c>
      <c r="M6589" s="2">
        <v>4.6413449084475401E-2</v>
      </c>
      <c r="N6589" s="12">
        <v>-8.0960018273012899E-2</v>
      </c>
      <c r="O6589" s="16">
        <v>0.69001244347588198</v>
      </c>
      <c r="P6589" s="3">
        <v>0.12789814816452499</v>
      </c>
      <c r="Q6589" s="3">
        <v>-3.9625821463918902E-2</v>
      </c>
      <c r="R6589" s="3">
        <v>-0.15768908479736601</v>
      </c>
      <c r="S6589" s="17">
        <v>-0.251282963987217</v>
      </c>
      <c r="T6589" s="21" t="s">
        <v>12950</v>
      </c>
      <c r="U6589" s="5" t="s">
        <v>12950</v>
      </c>
      <c r="V6589" s="5" t="s">
        <v>12950</v>
      </c>
      <c r="W6589" s="5" t="s">
        <v>12950</v>
      </c>
      <c r="X6589" s="22" t="s">
        <v>12950</v>
      </c>
      <c r="Y6589" s="21" t="s">
        <v>12950</v>
      </c>
      <c r="Z6589" s="5" t="s">
        <v>12950</v>
      </c>
      <c r="AA6589" s="5" t="s">
        <v>12950</v>
      </c>
      <c r="AB6589" s="5" t="s">
        <v>12950</v>
      </c>
      <c r="AC6589" s="22" t="s">
        <v>12950</v>
      </c>
      <c r="AD6589" s="16" t="s">
        <v>12950</v>
      </c>
      <c r="AE6589" s="3" t="s">
        <v>12950</v>
      </c>
      <c r="AF6589" s="3" t="s">
        <v>12950</v>
      </c>
      <c r="AG6589" s="3" t="s">
        <v>12950</v>
      </c>
      <c r="AH6589" s="17" t="s">
        <v>12950</v>
      </c>
    </row>
    <row r="6590" spans="1:34">
      <c r="A6590" t="s">
        <v>4134</v>
      </c>
      <c r="B6590" t="s">
        <v>7771</v>
      </c>
      <c r="E6590" s="6">
        <v>-0.49577930383645102</v>
      </c>
      <c r="F6590" s="1">
        <v>0.178514054476512</v>
      </c>
      <c r="G6590" s="1">
        <v>0.15831720994290099</v>
      </c>
      <c r="H6590" s="1">
        <v>-8.4762874080048706E-2</v>
      </c>
      <c r="I6590" s="7">
        <v>-0.263506681623695</v>
      </c>
      <c r="J6590" s="11">
        <v>-0.421644837981692</v>
      </c>
      <c r="K6590" s="2">
        <v>0.28639482583944198</v>
      </c>
      <c r="L6590" s="2">
        <v>0.48630996277588001</v>
      </c>
      <c r="M6590" s="2">
        <v>0.27219693655451299</v>
      </c>
      <c r="N6590" s="12">
        <v>0.16653950927178299</v>
      </c>
      <c r="O6590" s="16">
        <v>-0.74387887805122899</v>
      </c>
      <c r="P6590" s="3">
        <v>-3.5303196013769703E-2</v>
      </c>
      <c r="Q6590" s="3">
        <v>0.53083442404369696</v>
      </c>
      <c r="R6590" s="3">
        <v>0.23284433787684899</v>
      </c>
      <c r="S6590" s="17">
        <v>0.45102515794851999</v>
      </c>
      <c r="T6590" s="21" t="s">
        <v>12950</v>
      </c>
      <c r="U6590" s="5" t="s">
        <v>12950</v>
      </c>
      <c r="V6590" s="5" t="s">
        <v>12950</v>
      </c>
      <c r="W6590" s="5" t="s">
        <v>12950</v>
      </c>
      <c r="X6590" s="22" t="s">
        <v>12950</v>
      </c>
      <c r="Y6590" s="21" t="s">
        <v>12950</v>
      </c>
      <c r="Z6590" s="5" t="s">
        <v>12950</v>
      </c>
      <c r="AA6590" s="5" t="s">
        <v>12950</v>
      </c>
      <c r="AB6590" s="5" t="s">
        <v>12950</v>
      </c>
      <c r="AC6590" s="22" t="s">
        <v>12950</v>
      </c>
      <c r="AD6590" s="16" t="s">
        <v>12950</v>
      </c>
      <c r="AE6590" s="3" t="s">
        <v>12950</v>
      </c>
      <c r="AF6590" s="3" t="s">
        <v>12950</v>
      </c>
      <c r="AG6590" s="3" t="s">
        <v>12950</v>
      </c>
      <c r="AH6590" s="17" t="s">
        <v>12950</v>
      </c>
    </row>
    <row r="6591" spans="1:34">
      <c r="A6591" t="s">
        <v>3832</v>
      </c>
      <c r="B6591" t="s">
        <v>7686</v>
      </c>
      <c r="E6591" s="6">
        <v>-0.208586740486154</v>
      </c>
      <c r="F6591" s="1">
        <v>7.3516847556629003E-2</v>
      </c>
      <c r="G6591" s="1">
        <v>4.5540768443319897E-2</v>
      </c>
      <c r="H6591" s="1">
        <v>0.13586116895223499</v>
      </c>
      <c r="I6591" s="7">
        <v>6.9641719260861698E-2</v>
      </c>
      <c r="J6591" s="11">
        <v>3.0791050299527799E-2</v>
      </c>
      <c r="K6591" s="2">
        <v>-4.37615651335269E-2</v>
      </c>
      <c r="L6591" s="2">
        <v>6.1986508621287399E-2</v>
      </c>
      <c r="M6591" s="2">
        <v>6.1051561410167203E-2</v>
      </c>
      <c r="N6591" s="12">
        <v>0.17001990670987199</v>
      </c>
      <c r="O6591" s="16">
        <v>6.7631121502208402E-2</v>
      </c>
      <c r="P6591" s="3">
        <v>5.3121392684492098E-2</v>
      </c>
      <c r="Q6591" s="3">
        <v>2.21324605553633E-2</v>
      </c>
      <c r="R6591" s="3">
        <v>0.17233947888058401</v>
      </c>
      <c r="S6591" s="17">
        <v>-5.0919595061069398E-2</v>
      </c>
      <c r="T6591" s="21" t="s">
        <v>12950</v>
      </c>
      <c r="U6591" s="5" t="s">
        <v>12950</v>
      </c>
      <c r="V6591" s="5" t="s">
        <v>12950</v>
      </c>
      <c r="W6591" s="5" t="s">
        <v>12950</v>
      </c>
      <c r="X6591" s="22" t="s">
        <v>12950</v>
      </c>
      <c r="Y6591" s="21" t="s">
        <v>12950</v>
      </c>
      <c r="Z6591" s="5" t="s">
        <v>12950</v>
      </c>
      <c r="AA6591" s="5" t="s">
        <v>12950</v>
      </c>
      <c r="AB6591" s="5" t="s">
        <v>12950</v>
      </c>
      <c r="AC6591" s="22" t="s">
        <v>12950</v>
      </c>
      <c r="AD6591" s="16" t="s">
        <v>12950</v>
      </c>
      <c r="AE6591" s="3" t="s">
        <v>12950</v>
      </c>
      <c r="AF6591" s="3" t="s">
        <v>12950</v>
      </c>
      <c r="AG6591" s="3" t="s">
        <v>12950</v>
      </c>
      <c r="AH6591" s="17" t="s">
        <v>12950</v>
      </c>
    </row>
    <row r="6592" spans="1:34">
      <c r="A6592" t="s">
        <v>96</v>
      </c>
      <c r="B6592" t="s">
        <v>8820</v>
      </c>
      <c r="E6592" s="6">
        <v>0.12720677732265301</v>
      </c>
      <c r="F6592" s="1">
        <v>-0.18733464414022</v>
      </c>
      <c r="G6592" s="1">
        <v>-0.170827513475305</v>
      </c>
      <c r="H6592" s="1">
        <v>-0.15226998999291499</v>
      </c>
      <c r="I6592" s="7">
        <v>-0.35425846242512699</v>
      </c>
      <c r="J6592" s="11">
        <v>1.2725790327782999E-2</v>
      </c>
      <c r="K6592" s="2">
        <v>8.8191896635293201E-4</v>
      </c>
      <c r="L6592" s="2">
        <v>-0.174483882951699</v>
      </c>
      <c r="M6592" s="2">
        <v>-1.6474141759305599E-2</v>
      </c>
      <c r="N6592" s="12">
        <v>-8.7901944895400402E-2</v>
      </c>
      <c r="O6592" s="16">
        <v>-3.9157032681647001E-3</v>
      </c>
      <c r="P6592" s="3">
        <v>-6.1285512454763803E-2</v>
      </c>
      <c r="Q6592" s="3">
        <v>-0.21796021381998701</v>
      </c>
      <c r="R6592" s="3">
        <v>-0.13749513639927</v>
      </c>
      <c r="S6592" s="17">
        <v>-0.13819405176166499</v>
      </c>
      <c r="T6592" s="21" t="s">
        <v>12950</v>
      </c>
      <c r="U6592" s="5" t="s">
        <v>12950</v>
      </c>
      <c r="V6592" s="5" t="s">
        <v>12950</v>
      </c>
      <c r="W6592" s="5" t="s">
        <v>12950</v>
      </c>
      <c r="X6592" s="22" t="s">
        <v>12950</v>
      </c>
      <c r="Y6592" s="21" t="s">
        <v>12950</v>
      </c>
      <c r="Z6592" s="5" t="s">
        <v>12950</v>
      </c>
      <c r="AA6592" s="5" t="s">
        <v>12950</v>
      </c>
      <c r="AB6592" s="5" t="s">
        <v>12950</v>
      </c>
      <c r="AC6592" s="22" t="s">
        <v>12950</v>
      </c>
      <c r="AD6592" s="16" t="s">
        <v>12950</v>
      </c>
      <c r="AE6592" s="3" t="s">
        <v>12950</v>
      </c>
      <c r="AF6592" s="3" t="s">
        <v>12950</v>
      </c>
      <c r="AG6592" s="3" t="s">
        <v>12950</v>
      </c>
      <c r="AH6592" s="17" t="s">
        <v>12950</v>
      </c>
    </row>
    <row r="6593" spans="1:34">
      <c r="A6593" t="s">
        <v>4443</v>
      </c>
      <c r="B6593" t="s">
        <v>10499</v>
      </c>
      <c r="E6593" s="6">
        <v>-0.30591038091089401</v>
      </c>
      <c r="F6593" s="1">
        <v>-0.237386363448647</v>
      </c>
      <c r="G6593" s="1">
        <v>-0.35571327270749997</v>
      </c>
      <c r="H6593" s="1">
        <v>-0.25647537926019998</v>
      </c>
      <c r="I6593" s="7">
        <v>-0.230991208973965</v>
      </c>
      <c r="J6593" s="11">
        <v>-8.2084812912732993E-2</v>
      </c>
      <c r="K6593" s="2">
        <v>-0.19688216772463299</v>
      </c>
      <c r="L6593" s="2">
        <v>-0.27588528097575199</v>
      </c>
      <c r="M6593" s="2">
        <v>-0.245509450457575</v>
      </c>
      <c r="N6593" s="12">
        <v>-0.16079279278286099</v>
      </c>
      <c r="O6593" s="16">
        <v>-0.295235793840949</v>
      </c>
      <c r="P6593" s="3">
        <v>-0.22686324056802701</v>
      </c>
      <c r="Q6593" s="3">
        <v>-0.30426186044848003</v>
      </c>
      <c r="R6593" s="3">
        <v>-0.15037517748781601</v>
      </c>
      <c r="S6593" s="17">
        <v>-0.32980195317114103</v>
      </c>
      <c r="T6593" s="21" t="s">
        <v>12950</v>
      </c>
      <c r="U6593" s="5" t="s">
        <v>12950</v>
      </c>
      <c r="V6593" s="5" t="s">
        <v>12950</v>
      </c>
      <c r="W6593" s="5" t="s">
        <v>12950</v>
      </c>
      <c r="X6593" s="22" t="s">
        <v>12950</v>
      </c>
      <c r="Y6593" s="21" t="s">
        <v>12950</v>
      </c>
      <c r="Z6593" s="5" t="s">
        <v>12950</v>
      </c>
      <c r="AA6593" s="5" t="s">
        <v>12950</v>
      </c>
      <c r="AB6593" s="5" t="s">
        <v>12950</v>
      </c>
      <c r="AC6593" s="22" t="s">
        <v>12950</v>
      </c>
      <c r="AD6593" s="16" t="s">
        <v>12950</v>
      </c>
      <c r="AE6593" s="3" t="s">
        <v>12950</v>
      </c>
      <c r="AF6593" s="3" t="s">
        <v>12950</v>
      </c>
      <c r="AG6593" s="3" t="s">
        <v>12950</v>
      </c>
      <c r="AH6593" s="17" t="s">
        <v>12950</v>
      </c>
    </row>
    <row r="6594" spans="1:34">
      <c r="A6594" t="s">
        <v>1886</v>
      </c>
      <c r="B6594" t="s">
        <v>1886</v>
      </c>
      <c r="E6594" s="6">
        <v>-3.1945451965649699E-2</v>
      </c>
      <c r="F6594" s="1">
        <v>-1.6480003259062799E-2</v>
      </c>
      <c r="G6594" s="1">
        <v>-5.7462001883694901E-2</v>
      </c>
      <c r="H6594" s="1">
        <v>-1.9641526153363901E-2</v>
      </c>
      <c r="I6594" s="7">
        <v>-0.15805151427179401</v>
      </c>
      <c r="J6594" s="11">
        <v>-0.199505292772482</v>
      </c>
      <c r="K6594" s="2">
        <v>-0.14677872014156501</v>
      </c>
      <c r="L6594" s="2">
        <v>-0.167644102355792</v>
      </c>
      <c r="M6594" s="2">
        <v>-0.32303301766104298</v>
      </c>
      <c r="N6594" s="12">
        <v>-0.122544225433678</v>
      </c>
      <c r="O6594" s="16">
        <v>-0.27847089930211399</v>
      </c>
      <c r="P6594" s="3">
        <v>-0.31796660743177901</v>
      </c>
      <c r="Q6594" s="3">
        <v>-0.13269731372153301</v>
      </c>
      <c r="R6594" s="3">
        <v>-8.9827966009256605E-2</v>
      </c>
      <c r="S6594" s="17">
        <v>3.8643704666501903E-2</v>
      </c>
      <c r="T6594" s="21" t="s">
        <v>12950</v>
      </c>
      <c r="U6594" s="5" t="s">
        <v>12950</v>
      </c>
      <c r="V6594" s="5" t="s">
        <v>12950</v>
      </c>
      <c r="W6594" s="5" t="s">
        <v>12950</v>
      </c>
      <c r="X6594" s="22" t="s">
        <v>12950</v>
      </c>
      <c r="Y6594" s="21" t="s">
        <v>12950</v>
      </c>
      <c r="Z6594" s="5" t="s">
        <v>12950</v>
      </c>
      <c r="AA6594" s="5" t="s">
        <v>12950</v>
      </c>
      <c r="AB6594" s="5" t="s">
        <v>12950</v>
      </c>
      <c r="AC6594" s="22" t="s">
        <v>12950</v>
      </c>
      <c r="AD6594" s="16" t="s">
        <v>12950</v>
      </c>
      <c r="AE6594" s="3" t="s">
        <v>12950</v>
      </c>
      <c r="AF6594" s="3" t="s">
        <v>12950</v>
      </c>
      <c r="AG6594" s="3" t="s">
        <v>12950</v>
      </c>
      <c r="AH6594" s="17" t="s">
        <v>12950</v>
      </c>
    </row>
    <row r="6595" spans="1:34">
      <c r="A6595" t="s">
        <v>815</v>
      </c>
      <c r="B6595" t="s">
        <v>6767</v>
      </c>
      <c r="E6595" s="6">
        <v>-5.7183387387061697E-2</v>
      </c>
      <c r="F6595" s="1">
        <v>6.8814072970701107E-2</v>
      </c>
      <c r="G6595" s="1">
        <v>-2.3360222102072302E-3</v>
      </c>
      <c r="H6595" s="1">
        <v>6.1602126533718202E-2</v>
      </c>
      <c r="I6595" s="7">
        <v>1.52293641860592E-2</v>
      </c>
      <c r="J6595" s="11">
        <v>-0.12633002014594799</v>
      </c>
      <c r="K6595" s="2">
        <v>-6.1384589297930399E-2</v>
      </c>
      <c r="L6595" s="2">
        <v>-0.17473371575364999</v>
      </c>
      <c r="M6595" s="2">
        <v>-0.214346786428459</v>
      </c>
      <c r="N6595" s="12">
        <v>-0.119882809103717</v>
      </c>
      <c r="O6595" s="16">
        <v>0.13366390594302499</v>
      </c>
      <c r="P6595" s="3">
        <v>8.9476678387329298E-2</v>
      </c>
      <c r="Q6595" s="3">
        <v>6.02856723008093E-2</v>
      </c>
      <c r="R6595" s="3">
        <v>0.14821285129740699</v>
      </c>
      <c r="S6595" s="17">
        <v>0.122519195977757</v>
      </c>
      <c r="T6595" s="21" t="s">
        <v>12950</v>
      </c>
      <c r="U6595" s="5" t="s">
        <v>12950</v>
      </c>
      <c r="V6595" s="5" t="s">
        <v>12950</v>
      </c>
      <c r="W6595" s="5" t="s">
        <v>12950</v>
      </c>
      <c r="X6595" s="22" t="s">
        <v>12950</v>
      </c>
      <c r="Y6595" s="21" t="s">
        <v>12950</v>
      </c>
      <c r="Z6595" s="5" t="s">
        <v>12950</v>
      </c>
      <c r="AA6595" s="5" t="s">
        <v>12950</v>
      </c>
      <c r="AB6595" s="5" t="s">
        <v>12950</v>
      </c>
      <c r="AC6595" s="22" t="s">
        <v>12950</v>
      </c>
      <c r="AD6595" s="16" t="s">
        <v>12950</v>
      </c>
      <c r="AE6595" s="3" t="s">
        <v>12950</v>
      </c>
      <c r="AF6595" s="3" t="s">
        <v>12950</v>
      </c>
      <c r="AG6595" s="3" t="s">
        <v>12950</v>
      </c>
      <c r="AH6595" s="17" t="s">
        <v>12950</v>
      </c>
    </row>
    <row r="6596" spans="1:34">
      <c r="A6596" t="s">
        <v>938</v>
      </c>
      <c r="B6596" t="s">
        <v>10379</v>
      </c>
      <c r="E6596" s="6">
        <v>-0.22759377130389299</v>
      </c>
      <c r="F6596" s="1">
        <v>4.19189252545785E-3</v>
      </c>
      <c r="G6596" s="1">
        <v>-0.26212111110189301</v>
      </c>
      <c r="H6596" s="1">
        <v>-0.119358966042743</v>
      </c>
      <c r="I6596" s="7">
        <v>-3.3353703052210699E-2</v>
      </c>
      <c r="J6596" s="11">
        <v>-0.200633372278437</v>
      </c>
      <c r="K6596" s="2">
        <v>-0.38272779685960401</v>
      </c>
      <c r="L6596" s="2">
        <v>-0.24794612291328799</v>
      </c>
      <c r="M6596" s="2">
        <v>-0.22966472255718701</v>
      </c>
      <c r="N6596" s="12">
        <v>-1.0676923573909701E-2</v>
      </c>
      <c r="O6596" s="16">
        <v>-0.29000863373045299</v>
      </c>
      <c r="P6596" s="3">
        <v>-0.12773059460233799</v>
      </c>
      <c r="Q6596" s="3">
        <v>-0.45007912956910101</v>
      </c>
      <c r="R6596" s="3">
        <v>-0.46046256304748001</v>
      </c>
      <c r="S6596" s="17">
        <v>-0.40271693804636299</v>
      </c>
      <c r="T6596" s="21" t="s">
        <v>12950</v>
      </c>
      <c r="U6596" s="5" t="s">
        <v>12950</v>
      </c>
      <c r="V6596" s="5" t="s">
        <v>12950</v>
      </c>
      <c r="W6596" s="5" t="s">
        <v>12950</v>
      </c>
      <c r="X6596" s="22" t="s">
        <v>12950</v>
      </c>
      <c r="Y6596" s="21" t="s">
        <v>12950</v>
      </c>
      <c r="Z6596" s="5" t="s">
        <v>12950</v>
      </c>
      <c r="AA6596" s="5" t="s">
        <v>12950</v>
      </c>
      <c r="AB6596" s="5" t="s">
        <v>12950</v>
      </c>
      <c r="AC6596" s="22" t="s">
        <v>12950</v>
      </c>
      <c r="AD6596" s="16" t="s">
        <v>12950</v>
      </c>
      <c r="AE6596" s="3" t="s">
        <v>12950</v>
      </c>
      <c r="AF6596" s="3" t="s">
        <v>12950</v>
      </c>
      <c r="AG6596" s="3" t="s">
        <v>12950</v>
      </c>
      <c r="AH6596" s="17" t="s">
        <v>12950</v>
      </c>
    </row>
    <row r="6597" spans="1:34">
      <c r="A6597" t="s">
        <v>4595</v>
      </c>
      <c r="B6597" t="s">
        <v>9282</v>
      </c>
      <c r="E6597" s="6">
        <v>-8.5899203449610606E-2</v>
      </c>
      <c r="F6597" s="1">
        <v>-0.39573743832723102</v>
      </c>
      <c r="G6597" s="1">
        <v>-8.1578279916879007E-2</v>
      </c>
      <c r="H6597" s="1">
        <v>3.4099512438421603E-2</v>
      </c>
      <c r="I6597" s="7">
        <v>1.5949881785861E-2</v>
      </c>
      <c r="J6597" s="11">
        <v>-0.116377344553368</v>
      </c>
      <c r="K6597" s="2">
        <v>-0.524959575016401</v>
      </c>
      <c r="L6597" s="2">
        <v>-0.42442111120251802</v>
      </c>
      <c r="M6597" s="2">
        <v>-0.32403162201885899</v>
      </c>
      <c r="N6597" s="12">
        <v>-0.11986566508961601</v>
      </c>
      <c r="O6597" s="16">
        <v>-4.4294241369495502E-2</v>
      </c>
      <c r="P6597" s="3">
        <v>-4.4600558591158301E-2</v>
      </c>
      <c r="Q6597" s="3">
        <v>-9.8372919406357201E-2</v>
      </c>
      <c r="R6597" s="3">
        <v>3.1679050418063598E-2</v>
      </c>
      <c r="S6597" s="17">
        <v>0.117681076854219</v>
      </c>
      <c r="T6597" s="21" t="s">
        <v>12950</v>
      </c>
      <c r="U6597" s="5" t="s">
        <v>12950</v>
      </c>
      <c r="V6597" s="5" t="s">
        <v>12950</v>
      </c>
      <c r="W6597" s="5" t="s">
        <v>12950</v>
      </c>
      <c r="X6597" s="22" t="s">
        <v>12950</v>
      </c>
      <c r="Y6597" s="21" t="s">
        <v>12950</v>
      </c>
      <c r="Z6597" s="5" t="s">
        <v>12950</v>
      </c>
      <c r="AA6597" s="5" t="s">
        <v>12950</v>
      </c>
      <c r="AB6597" s="5" t="s">
        <v>12950</v>
      </c>
      <c r="AC6597" s="22" t="s">
        <v>12950</v>
      </c>
      <c r="AD6597" s="16" t="s">
        <v>12950</v>
      </c>
      <c r="AE6597" s="3" t="s">
        <v>12950</v>
      </c>
      <c r="AF6597" s="3" t="s">
        <v>12950</v>
      </c>
      <c r="AG6597" s="3" t="s">
        <v>12950</v>
      </c>
      <c r="AH6597" s="17" t="s">
        <v>12950</v>
      </c>
    </row>
    <row r="6598" spans="1:34">
      <c r="A6598" t="s">
        <v>3163</v>
      </c>
      <c r="B6598" t="s">
        <v>8110</v>
      </c>
      <c r="E6598" s="6">
        <v>3.3461408972305998E-2</v>
      </c>
      <c r="F6598" s="1">
        <v>-0.11053176748030299</v>
      </c>
      <c r="G6598" s="1">
        <v>0.118329087508388</v>
      </c>
      <c r="H6598" s="1">
        <v>0.16097754381363799</v>
      </c>
      <c r="I6598" s="7">
        <v>5.6038241894261903E-2</v>
      </c>
      <c r="J6598" s="11">
        <v>0.130819044521579</v>
      </c>
      <c r="K6598" s="2">
        <v>-2.5141275137629301E-2</v>
      </c>
      <c r="L6598" s="2">
        <v>1.50841214769589E-3</v>
      </c>
      <c r="M6598" s="2">
        <v>0.103668096121159</v>
      </c>
      <c r="N6598" s="12">
        <v>2.11205639296678E-2</v>
      </c>
      <c r="O6598" s="16">
        <v>0.18389268635290701</v>
      </c>
      <c r="P6598" s="3">
        <v>7.0875019255589797E-2</v>
      </c>
      <c r="Q6598" s="3">
        <v>-1.42005207905384E-2</v>
      </c>
      <c r="R6598" s="3">
        <v>0.211987904438736</v>
      </c>
      <c r="S6598" s="17">
        <v>1.7138790518696E-2</v>
      </c>
      <c r="T6598" s="21" t="s">
        <v>12950</v>
      </c>
      <c r="U6598" s="5" t="s">
        <v>12950</v>
      </c>
      <c r="V6598" s="5" t="s">
        <v>12950</v>
      </c>
      <c r="W6598" s="5" t="s">
        <v>12950</v>
      </c>
      <c r="X6598" s="22" t="s">
        <v>12950</v>
      </c>
      <c r="Y6598" s="21" t="s">
        <v>12950</v>
      </c>
      <c r="Z6598" s="5" t="s">
        <v>12950</v>
      </c>
      <c r="AA6598" s="5" t="s">
        <v>12950</v>
      </c>
      <c r="AB6598" s="5" t="s">
        <v>12950</v>
      </c>
      <c r="AC6598" s="22" t="s">
        <v>12950</v>
      </c>
      <c r="AD6598" s="16" t="s">
        <v>12950</v>
      </c>
      <c r="AE6598" s="3" t="s">
        <v>12950</v>
      </c>
      <c r="AF6598" s="3" t="s">
        <v>12950</v>
      </c>
      <c r="AG6598" s="3" t="s">
        <v>12950</v>
      </c>
      <c r="AH6598" s="17" t="s">
        <v>12950</v>
      </c>
    </row>
    <row r="6599" spans="1:34">
      <c r="A6599" t="s">
        <v>2619</v>
      </c>
      <c r="B6599" t="s">
        <v>9727</v>
      </c>
      <c r="E6599" s="6">
        <v>-0.287356041606046</v>
      </c>
      <c r="F6599" s="1">
        <v>-0.50130039490543199</v>
      </c>
      <c r="G6599" s="1">
        <v>-0.185027405873396</v>
      </c>
      <c r="H6599" s="1">
        <v>-0.17302551367338501</v>
      </c>
      <c r="I6599" s="7">
        <v>-0.37651933966075601</v>
      </c>
      <c r="J6599" s="11">
        <v>-7.4991330183627705E-2</v>
      </c>
      <c r="K6599" s="2">
        <v>-8.1295619968947894E-2</v>
      </c>
      <c r="L6599" s="2">
        <v>-6.7006051369645395E-2</v>
      </c>
      <c r="M6599" s="2">
        <v>-0.15236801480231099</v>
      </c>
      <c r="N6599" s="12">
        <v>-1.43777297716902E-2</v>
      </c>
      <c r="O6599" s="16">
        <v>-0.182209993768297</v>
      </c>
      <c r="P6599" s="3">
        <v>-2.63224579041249E-2</v>
      </c>
      <c r="Q6599" s="3">
        <v>-0.154340329001772</v>
      </c>
      <c r="R6599" s="3">
        <v>-9.5967774654839896E-2</v>
      </c>
      <c r="S6599" s="17">
        <v>-0.20908180201833401</v>
      </c>
      <c r="T6599" s="21" t="s">
        <v>12950</v>
      </c>
      <c r="U6599" s="5" t="s">
        <v>12950</v>
      </c>
      <c r="V6599" s="5" t="s">
        <v>12950</v>
      </c>
      <c r="W6599" s="5" t="s">
        <v>12950</v>
      </c>
      <c r="X6599" s="22" t="s">
        <v>12950</v>
      </c>
      <c r="Y6599" s="21" t="s">
        <v>12950</v>
      </c>
      <c r="Z6599" s="5" t="s">
        <v>12950</v>
      </c>
      <c r="AA6599" s="5" t="s">
        <v>12950</v>
      </c>
      <c r="AB6599" s="5" t="s">
        <v>12950</v>
      </c>
      <c r="AC6599" s="22" t="s">
        <v>12950</v>
      </c>
      <c r="AD6599" s="16" t="s">
        <v>12950</v>
      </c>
      <c r="AE6599" s="3" t="s">
        <v>12950</v>
      </c>
      <c r="AF6599" s="3" t="s">
        <v>12950</v>
      </c>
      <c r="AG6599" s="3" t="s">
        <v>12950</v>
      </c>
      <c r="AH6599" s="17" t="s">
        <v>12950</v>
      </c>
    </row>
    <row r="6600" spans="1:34">
      <c r="A6600" t="s">
        <v>5363</v>
      </c>
      <c r="B6600" t="s">
        <v>11200</v>
      </c>
      <c r="E6600" s="6">
        <v>0.55043829095765295</v>
      </c>
      <c r="F6600" s="1">
        <v>-8.6062911505130998E-2</v>
      </c>
      <c r="G6600" s="1">
        <v>0.19759325122089499</v>
      </c>
      <c r="H6600" s="1">
        <v>0.165922150468929</v>
      </c>
      <c r="I6600" s="7">
        <v>0.29151739983491698</v>
      </c>
      <c r="J6600" s="11">
        <v>1.00783859057536</v>
      </c>
      <c r="K6600" s="2">
        <v>2.24066551260825E-2</v>
      </c>
      <c r="L6600" s="2">
        <v>4.0717985986011996E-3</v>
      </c>
      <c r="M6600" s="2">
        <v>0.11480550732540901</v>
      </c>
      <c r="N6600" s="12">
        <v>0.23282133788030299</v>
      </c>
      <c r="O6600" s="16">
        <v>1.1141217795982501</v>
      </c>
      <c r="P6600" s="3">
        <v>0.63893830412966302</v>
      </c>
      <c r="Q6600" s="3">
        <v>6.7483046882875597E-2</v>
      </c>
      <c r="R6600" s="3">
        <v>0.37804198753239698</v>
      </c>
      <c r="S6600" s="17">
        <v>0.41575546993073798</v>
      </c>
      <c r="T6600" s="21" t="s">
        <v>12950</v>
      </c>
      <c r="U6600" s="5" t="s">
        <v>12950</v>
      </c>
      <c r="V6600" s="5" t="s">
        <v>12950</v>
      </c>
      <c r="W6600" s="5" t="s">
        <v>12950</v>
      </c>
      <c r="X6600" s="22" t="s">
        <v>12950</v>
      </c>
      <c r="Y6600" s="21" t="s">
        <v>12950</v>
      </c>
      <c r="Z6600" s="5" t="s">
        <v>12950</v>
      </c>
      <c r="AA6600" s="5" t="s">
        <v>12950</v>
      </c>
      <c r="AB6600" s="5" t="s">
        <v>12950</v>
      </c>
      <c r="AC6600" s="22" t="s">
        <v>12950</v>
      </c>
      <c r="AD6600" s="16" t="s">
        <v>12950</v>
      </c>
      <c r="AE6600" s="3" t="s">
        <v>12950</v>
      </c>
      <c r="AF6600" s="3" t="s">
        <v>12950</v>
      </c>
      <c r="AG6600" s="3" t="s">
        <v>12950</v>
      </c>
      <c r="AH6600" s="17" t="s">
        <v>12950</v>
      </c>
    </row>
    <row r="6601" spans="1:34">
      <c r="A6601" t="s">
        <v>2409</v>
      </c>
      <c r="B6601" t="s">
        <v>7408</v>
      </c>
      <c r="E6601" s="6">
        <v>0.21263046064362001</v>
      </c>
      <c r="F6601" s="1">
        <v>0.27437063792487798</v>
      </c>
      <c r="G6601" s="1">
        <v>0.27704576518389101</v>
      </c>
      <c r="H6601" s="1">
        <v>-0.18699977632110801</v>
      </c>
      <c r="I6601" s="7">
        <v>7.6697457433300403E-3</v>
      </c>
      <c r="J6601" s="11">
        <v>-0.55491628130984505</v>
      </c>
      <c r="K6601" s="2">
        <v>-0.36635539741523898</v>
      </c>
      <c r="L6601" s="2">
        <v>-0.10309160827429199</v>
      </c>
      <c r="M6601" s="2">
        <v>-0.300516021343469</v>
      </c>
      <c r="N6601" s="12">
        <v>-0.173598608930431</v>
      </c>
      <c r="O6601" s="16">
        <v>-0.144189573208241</v>
      </c>
      <c r="P6601" s="3">
        <v>-1.6118207643495301E-2</v>
      </c>
      <c r="Q6601" s="3">
        <v>0.42318058818450299</v>
      </c>
      <c r="R6601" s="3">
        <v>-7.0474169345951201E-2</v>
      </c>
      <c r="S6601" s="17">
        <v>0.246803350243057</v>
      </c>
      <c r="T6601" s="21" t="s">
        <v>12950</v>
      </c>
      <c r="U6601" s="5" t="s">
        <v>12950</v>
      </c>
      <c r="V6601" s="5" t="s">
        <v>12950</v>
      </c>
      <c r="W6601" s="5" t="s">
        <v>12950</v>
      </c>
      <c r="X6601" s="22" t="s">
        <v>12950</v>
      </c>
      <c r="Y6601" s="21" t="s">
        <v>12950</v>
      </c>
      <c r="Z6601" s="5" t="s">
        <v>12950</v>
      </c>
      <c r="AA6601" s="5" t="s">
        <v>12950</v>
      </c>
      <c r="AB6601" s="5" t="s">
        <v>12950</v>
      </c>
      <c r="AC6601" s="22" t="s">
        <v>12950</v>
      </c>
      <c r="AD6601" s="16" t="s">
        <v>12950</v>
      </c>
      <c r="AE6601" s="3" t="s">
        <v>12950</v>
      </c>
      <c r="AF6601" s="3" t="s">
        <v>12950</v>
      </c>
      <c r="AG6601" s="3" t="s">
        <v>12950</v>
      </c>
      <c r="AH6601" s="17" t="s">
        <v>12950</v>
      </c>
    </row>
    <row r="6602" spans="1:34">
      <c r="A6602" t="s">
        <v>1487</v>
      </c>
      <c r="B6602" t="s">
        <v>10120</v>
      </c>
      <c r="E6602" s="6">
        <v>0.27279512722820698</v>
      </c>
      <c r="F6602" s="1">
        <v>-0.28310005771270402</v>
      </c>
      <c r="G6602" s="1">
        <v>-0.348759233474353</v>
      </c>
      <c r="H6602" s="1">
        <v>-0.138604772202713</v>
      </c>
      <c r="I6602" s="7">
        <v>-0.47951743085756499</v>
      </c>
      <c r="J6602" s="11">
        <v>-0.17130760382409899</v>
      </c>
      <c r="K6602" s="2">
        <v>-0.44840843117999202</v>
      </c>
      <c r="L6602" s="2">
        <v>-0.32902846639480798</v>
      </c>
      <c r="M6602" s="2">
        <v>-0.30313164982541402</v>
      </c>
      <c r="N6602" s="12">
        <v>-3.2466601308528298E-2</v>
      </c>
      <c r="O6602" s="16">
        <v>-4.6992240480852397E-2</v>
      </c>
      <c r="P6602" s="3">
        <v>-0.29323848975525701</v>
      </c>
      <c r="Q6602" s="3">
        <v>-0.10535822072255201</v>
      </c>
      <c r="R6602" s="3">
        <v>-0.18873603367369801</v>
      </c>
      <c r="S6602" s="17">
        <v>-0.169432073305053</v>
      </c>
      <c r="T6602" s="21" t="s">
        <v>12950</v>
      </c>
      <c r="U6602" s="5" t="s">
        <v>12950</v>
      </c>
      <c r="V6602" s="5" t="s">
        <v>12950</v>
      </c>
      <c r="W6602" s="5" t="s">
        <v>12950</v>
      </c>
      <c r="X6602" s="22" t="s">
        <v>12950</v>
      </c>
      <c r="Y6602" s="21" t="s">
        <v>12950</v>
      </c>
      <c r="Z6602" s="5" t="s">
        <v>12950</v>
      </c>
      <c r="AA6602" s="5" t="s">
        <v>12950</v>
      </c>
      <c r="AB6602" s="5" t="s">
        <v>12950</v>
      </c>
      <c r="AC6602" s="22" t="s">
        <v>12950</v>
      </c>
      <c r="AD6602" s="16" t="s">
        <v>12950</v>
      </c>
      <c r="AE6602" s="3" t="s">
        <v>12950</v>
      </c>
      <c r="AF6602" s="3" t="s">
        <v>12950</v>
      </c>
      <c r="AG6602" s="3" t="s">
        <v>12950</v>
      </c>
      <c r="AH6602" s="17" t="s">
        <v>12950</v>
      </c>
    </row>
    <row r="6603" spans="1:34">
      <c r="A6603" t="s">
        <v>4562</v>
      </c>
      <c r="B6603" t="s">
        <v>10746</v>
      </c>
      <c r="E6603" s="6">
        <v>-0.45373335982658403</v>
      </c>
      <c r="F6603" s="1">
        <v>-3.2150801690314201E-2</v>
      </c>
      <c r="G6603" s="1">
        <v>-3.9324330160380797E-2</v>
      </c>
      <c r="H6603" s="1">
        <v>-6.8346129920426199E-2</v>
      </c>
      <c r="I6603" s="7">
        <v>-0.122518616938509</v>
      </c>
      <c r="J6603" s="11">
        <v>-0.66084571340826803</v>
      </c>
      <c r="K6603" s="2">
        <v>-0.39281358057906801</v>
      </c>
      <c r="L6603" s="2">
        <v>-0.28226048693557898</v>
      </c>
      <c r="M6603" s="2">
        <v>-0.25573727165117199</v>
      </c>
      <c r="N6603" s="12">
        <v>-0.178552360582764</v>
      </c>
      <c r="O6603" s="16">
        <v>-0.65168052303159496</v>
      </c>
      <c r="P6603" s="3">
        <v>-0.21748798244949699</v>
      </c>
      <c r="Q6603" s="3">
        <v>-0.23477112552698001</v>
      </c>
      <c r="R6603" s="3">
        <v>-0.22433130898770501</v>
      </c>
      <c r="S6603" s="17">
        <v>-0.30002382276700501</v>
      </c>
      <c r="T6603" s="21" t="s">
        <v>12950</v>
      </c>
      <c r="U6603" s="5" t="s">
        <v>12950</v>
      </c>
      <c r="V6603" s="5" t="s">
        <v>12950</v>
      </c>
      <c r="W6603" s="5" t="s">
        <v>12950</v>
      </c>
      <c r="X6603" s="22" t="s">
        <v>12950</v>
      </c>
      <c r="Y6603" s="21" t="s">
        <v>12950</v>
      </c>
      <c r="Z6603" s="5" t="s">
        <v>12950</v>
      </c>
      <c r="AA6603" s="5" t="s">
        <v>12950</v>
      </c>
      <c r="AB6603" s="5" t="s">
        <v>12950</v>
      </c>
      <c r="AC6603" s="22" t="s">
        <v>12950</v>
      </c>
      <c r="AD6603" s="16" t="s">
        <v>12950</v>
      </c>
      <c r="AE6603" s="3" t="s">
        <v>12950</v>
      </c>
      <c r="AF6603" s="3" t="s">
        <v>12950</v>
      </c>
      <c r="AG6603" s="3" t="s">
        <v>12950</v>
      </c>
      <c r="AH6603" s="17" t="s">
        <v>12950</v>
      </c>
    </row>
    <row r="6604" spans="1:34">
      <c r="A6604" t="s">
        <v>2111</v>
      </c>
      <c r="B6604" t="s">
        <v>9470</v>
      </c>
      <c r="E6604" s="6">
        <v>-0.33715790952413999</v>
      </c>
      <c r="F6604" s="1">
        <v>-3.1467169081676499E-3</v>
      </c>
      <c r="G6604" s="1">
        <v>-0.20400341937194499</v>
      </c>
      <c r="H6604" s="1">
        <v>0.52101887058247098</v>
      </c>
      <c r="I6604" s="7">
        <v>0.28666857229923598</v>
      </c>
      <c r="J6604" s="11">
        <v>0.371794040369617</v>
      </c>
      <c r="K6604" s="2">
        <v>-0.19756192254063201</v>
      </c>
      <c r="L6604" s="2">
        <v>8.07784508230921E-3</v>
      </c>
      <c r="M6604" s="2">
        <v>5.7190863905967802E-2</v>
      </c>
      <c r="N6604" s="12">
        <v>0.25978246033060298</v>
      </c>
      <c r="O6604" s="16">
        <v>0.58065793518024</v>
      </c>
      <c r="P6604" s="3">
        <v>-0.1515337392768</v>
      </c>
      <c r="Q6604" s="3">
        <v>0.19696492655077499</v>
      </c>
      <c r="R6604" s="3">
        <v>0.35693737852128599</v>
      </c>
      <c r="S6604" s="17">
        <v>0.53029169343267302</v>
      </c>
      <c r="T6604" s="21" t="s">
        <v>12950</v>
      </c>
      <c r="U6604" s="5" t="s">
        <v>12950</v>
      </c>
      <c r="V6604" s="5" t="s">
        <v>12950</v>
      </c>
      <c r="W6604" s="5" t="s">
        <v>12950</v>
      </c>
      <c r="X6604" s="22" t="s">
        <v>12950</v>
      </c>
      <c r="Y6604" s="21" t="s">
        <v>12950</v>
      </c>
      <c r="Z6604" s="5" t="s">
        <v>12950</v>
      </c>
      <c r="AA6604" s="5" t="s">
        <v>12950</v>
      </c>
      <c r="AB6604" s="5" t="s">
        <v>12950</v>
      </c>
      <c r="AC6604" s="22" t="s">
        <v>12950</v>
      </c>
      <c r="AD6604" s="16" t="s">
        <v>12950</v>
      </c>
      <c r="AE6604" s="3" t="s">
        <v>12950</v>
      </c>
      <c r="AF6604" s="3" t="s">
        <v>12950</v>
      </c>
      <c r="AG6604" s="3" t="s">
        <v>12950</v>
      </c>
      <c r="AH6604" s="17" t="s">
        <v>12950</v>
      </c>
    </row>
    <row r="6605" spans="1:34">
      <c r="A6605" t="s">
        <v>6636</v>
      </c>
      <c r="B6605" t="s">
        <v>10844</v>
      </c>
      <c r="E6605" s="6">
        <v>0.53585114359736397</v>
      </c>
      <c r="F6605" s="1">
        <v>0.53106365324932903</v>
      </c>
      <c r="G6605" s="1">
        <v>0.19252592053307799</v>
      </c>
      <c r="H6605" s="1">
        <v>0.25181318031832001</v>
      </c>
      <c r="I6605" s="7">
        <v>0.22019656223195899</v>
      </c>
      <c r="J6605" s="11">
        <v>0.67526662358831901</v>
      </c>
      <c r="K6605" s="2">
        <v>0.41972871637285097</v>
      </c>
      <c r="L6605" s="2">
        <v>5.5358710244871302E-2</v>
      </c>
      <c r="M6605" s="2">
        <v>6.46053229910349E-2</v>
      </c>
      <c r="N6605" s="12">
        <v>0.37631287313957901</v>
      </c>
      <c r="O6605" s="16">
        <v>0.49690189031476001</v>
      </c>
      <c r="P6605" s="3">
        <v>7.7075240399305397E-2</v>
      </c>
      <c r="Q6605" s="3">
        <v>0.211285630750184</v>
      </c>
      <c r="R6605" s="3">
        <v>7.8949815125727699E-2</v>
      </c>
      <c r="S6605" s="17">
        <v>0.118676248660464</v>
      </c>
      <c r="T6605" s="21" t="s">
        <v>12950</v>
      </c>
      <c r="U6605" s="5" t="s">
        <v>12950</v>
      </c>
      <c r="V6605" s="5" t="s">
        <v>12950</v>
      </c>
      <c r="W6605" s="5" t="s">
        <v>12950</v>
      </c>
      <c r="X6605" s="22" t="s">
        <v>12950</v>
      </c>
      <c r="Y6605" s="21" t="s">
        <v>12950</v>
      </c>
      <c r="Z6605" s="5" t="s">
        <v>12950</v>
      </c>
      <c r="AA6605" s="5" t="s">
        <v>12950</v>
      </c>
      <c r="AB6605" s="5" t="s">
        <v>12950</v>
      </c>
      <c r="AC6605" s="22" t="s">
        <v>12950</v>
      </c>
      <c r="AD6605" s="16" t="s">
        <v>12950</v>
      </c>
      <c r="AE6605" s="3" t="s">
        <v>12950</v>
      </c>
      <c r="AF6605" s="3" t="s">
        <v>12950</v>
      </c>
      <c r="AG6605" s="3" t="s">
        <v>12950</v>
      </c>
      <c r="AH6605" s="17" t="s">
        <v>12950</v>
      </c>
    </row>
    <row r="6606" spans="1:34">
      <c r="A6606" t="s">
        <v>2795</v>
      </c>
      <c r="B6606" t="s">
        <v>2795</v>
      </c>
      <c r="E6606" s="6">
        <v>-9.3216895716590406E-2</v>
      </c>
      <c r="F6606" s="1">
        <v>9.4761590832707396E-2</v>
      </c>
      <c r="G6606" s="1">
        <v>0.119000536273891</v>
      </c>
      <c r="H6606" s="1">
        <v>-4.0703212455084202E-2</v>
      </c>
      <c r="I6606" s="7">
        <v>8.2783981463547901E-2</v>
      </c>
      <c r="J6606" s="11">
        <v>6.8095109058661897E-3</v>
      </c>
      <c r="K6606" s="2">
        <v>0.285061380594124</v>
      </c>
      <c r="L6606" s="2">
        <v>0.48486087366259001</v>
      </c>
      <c r="M6606" s="2">
        <v>0.166345781069104</v>
      </c>
      <c r="N6606" s="12">
        <v>9.3249341277720194E-2</v>
      </c>
      <c r="O6606" s="16">
        <v>1.98277575015154E-2</v>
      </c>
      <c r="P6606" s="3">
        <v>9.2136009390630103E-2</v>
      </c>
      <c r="Q6606" s="3">
        <v>0.32074957583052399</v>
      </c>
      <c r="R6606" s="3">
        <v>-1.8347603757978601E-2</v>
      </c>
      <c r="S6606" s="17">
        <v>0.258136741111608</v>
      </c>
      <c r="T6606" s="21" t="s">
        <v>12950</v>
      </c>
      <c r="U6606" s="5" t="s">
        <v>12950</v>
      </c>
      <c r="V6606" s="5" t="s">
        <v>12950</v>
      </c>
      <c r="W6606" s="5" t="s">
        <v>12950</v>
      </c>
      <c r="X6606" s="22" t="s">
        <v>12950</v>
      </c>
      <c r="Y6606" s="21" t="s">
        <v>12950</v>
      </c>
      <c r="Z6606" s="5" t="s">
        <v>12950</v>
      </c>
      <c r="AA6606" s="5" t="s">
        <v>12950</v>
      </c>
      <c r="AB6606" s="5" t="s">
        <v>12950</v>
      </c>
      <c r="AC6606" s="22" t="s">
        <v>12950</v>
      </c>
      <c r="AD6606" s="16" t="s">
        <v>12950</v>
      </c>
      <c r="AE6606" s="3" t="s">
        <v>12950</v>
      </c>
      <c r="AF6606" s="3" t="s">
        <v>12950</v>
      </c>
      <c r="AG6606" s="3" t="s">
        <v>12950</v>
      </c>
      <c r="AH6606" s="17" t="s">
        <v>12950</v>
      </c>
    </row>
    <row r="6607" spans="1:34">
      <c r="A6607" t="s">
        <v>2372</v>
      </c>
      <c r="B6607" t="s">
        <v>10064</v>
      </c>
      <c r="E6607" s="6">
        <v>0.30071839707996501</v>
      </c>
      <c r="F6607" s="1">
        <v>0.17956834667186</v>
      </c>
      <c r="G6607" s="1">
        <v>2.6201948142669299E-2</v>
      </c>
      <c r="H6607" s="1">
        <v>-4.5290497734794502E-2</v>
      </c>
      <c r="I6607" s="7">
        <v>0.33004642332098399</v>
      </c>
      <c r="J6607" s="11">
        <v>0.67538460403138001</v>
      </c>
      <c r="K6607" s="2">
        <v>8.2633441200509306E-2</v>
      </c>
      <c r="L6607" s="2">
        <v>0.22601619270109899</v>
      </c>
      <c r="M6607" s="2">
        <v>0.28043060621876098</v>
      </c>
      <c r="N6607" s="12">
        <v>0.22829698340306601</v>
      </c>
      <c r="O6607" s="16">
        <v>0.57148721928968504</v>
      </c>
      <c r="P6607" s="3">
        <v>-3.4952026056392298E-2</v>
      </c>
      <c r="Q6607" s="3">
        <v>1.4717960399351299E-3</v>
      </c>
      <c r="R6607" s="3">
        <v>-1.8448242754748202E-2</v>
      </c>
      <c r="S6607" s="17">
        <v>0.16984046049422599</v>
      </c>
      <c r="T6607" s="21" t="s">
        <v>12950</v>
      </c>
      <c r="U6607" s="5" t="s">
        <v>12950</v>
      </c>
      <c r="V6607" s="5" t="s">
        <v>12950</v>
      </c>
      <c r="W6607" s="5" t="s">
        <v>12950</v>
      </c>
      <c r="X6607" s="22" t="s">
        <v>12950</v>
      </c>
      <c r="Y6607" s="21" t="s">
        <v>12950</v>
      </c>
      <c r="Z6607" s="5" t="s">
        <v>12950</v>
      </c>
      <c r="AA6607" s="5" t="s">
        <v>12950</v>
      </c>
      <c r="AB6607" s="5" t="s">
        <v>12950</v>
      </c>
      <c r="AC6607" s="22" t="s">
        <v>12950</v>
      </c>
      <c r="AD6607" s="16" t="s">
        <v>12950</v>
      </c>
      <c r="AE6607" s="3" t="s">
        <v>12950</v>
      </c>
      <c r="AF6607" s="3" t="s">
        <v>12950</v>
      </c>
      <c r="AG6607" s="3" t="s">
        <v>12950</v>
      </c>
      <c r="AH6607" s="17" t="s">
        <v>12950</v>
      </c>
    </row>
    <row r="6608" spans="1:34">
      <c r="A6608" t="s">
        <v>2647</v>
      </c>
      <c r="B6608" t="s">
        <v>9936</v>
      </c>
      <c r="E6608" s="6">
        <v>0.114798320968477</v>
      </c>
      <c r="F6608" s="1">
        <v>0.355214330261443</v>
      </c>
      <c r="G6608" s="1">
        <v>0.21334414801232399</v>
      </c>
      <c r="H6608" s="1">
        <v>0.30777000412669497</v>
      </c>
      <c r="I6608" s="7">
        <v>0.165262401337646</v>
      </c>
      <c r="J6608" s="11">
        <v>0.147575119617954</v>
      </c>
      <c r="K6608" s="2">
        <v>0.227642181541929</v>
      </c>
      <c r="L6608" s="2">
        <v>0.24861623251491599</v>
      </c>
      <c r="M6608" s="2">
        <v>0.26470042212961697</v>
      </c>
      <c r="N6608" s="12">
        <v>0.20411179512156399</v>
      </c>
      <c r="O6608" s="16">
        <v>3.24038206659922E-3</v>
      </c>
      <c r="P6608" s="3">
        <v>0.26802184100521198</v>
      </c>
      <c r="Q6608" s="3">
        <v>0.172554301905816</v>
      </c>
      <c r="R6608" s="3">
        <v>0.158213908552997</v>
      </c>
      <c r="S6608" s="17">
        <v>-3.3280213021727102E-2</v>
      </c>
      <c r="T6608" s="21" t="s">
        <v>12950</v>
      </c>
      <c r="U6608" s="5" t="s">
        <v>12950</v>
      </c>
      <c r="V6608" s="5" t="s">
        <v>12950</v>
      </c>
      <c r="W6608" s="5" t="s">
        <v>12950</v>
      </c>
      <c r="X6608" s="22" t="s">
        <v>12950</v>
      </c>
      <c r="Y6608" s="21" t="s">
        <v>12950</v>
      </c>
      <c r="Z6608" s="5" t="s">
        <v>12950</v>
      </c>
      <c r="AA6608" s="5" t="s">
        <v>12950</v>
      </c>
      <c r="AB6608" s="5" t="s">
        <v>12950</v>
      </c>
      <c r="AC6608" s="22" t="s">
        <v>12950</v>
      </c>
      <c r="AD6608" s="16" t="s">
        <v>12950</v>
      </c>
      <c r="AE6608" s="3" t="s">
        <v>12950</v>
      </c>
      <c r="AF6608" s="3" t="s">
        <v>12950</v>
      </c>
      <c r="AG6608" s="3" t="s">
        <v>12950</v>
      </c>
      <c r="AH6608" s="17" t="s">
        <v>12950</v>
      </c>
    </row>
    <row r="6609" spans="1:34">
      <c r="A6609" t="s">
        <v>441</v>
      </c>
      <c r="B6609" t="s">
        <v>9807</v>
      </c>
      <c r="E6609" s="6">
        <v>-0.56145194202867299</v>
      </c>
      <c r="F6609" s="1">
        <v>-6.9599101403029606E-2</v>
      </c>
      <c r="G6609" s="1">
        <v>4.12011223966363E-2</v>
      </c>
      <c r="H6609" s="1">
        <v>-0.33682599788174999</v>
      </c>
      <c r="I6609" s="7">
        <v>9.7404938321360907E-2</v>
      </c>
      <c r="J6609" s="11">
        <v>-0.67986267083751695</v>
      </c>
      <c r="K6609" s="2">
        <v>-0.27781426045785201</v>
      </c>
      <c r="L6609" s="2">
        <v>-0.11344310322165201</v>
      </c>
      <c r="M6609" s="2">
        <v>-0.109196605244138</v>
      </c>
      <c r="N6609" s="12">
        <v>-9.2441129035068403E-2</v>
      </c>
      <c r="O6609" s="16">
        <v>-0.34894646911168797</v>
      </c>
      <c r="P6609" s="3">
        <v>-0.213903064209298</v>
      </c>
      <c r="Q6609" s="3">
        <v>-9.7200668452454397E-2</v>
      </c>
      <c r="R6609" s="3">
        <v>1.17129297556678E-2</v>
      </c>
      <c r="S6609" s="17">
        <v>9.1717496791077699E-2</v>
      </c>
      <c r="T6609" s="21" t="s">
        <v>12950</v>
      </c>
      <c r="U6609" s="5" t="s">
        <v>12950</v>
      </c>
      <c r="V6609" s="5" t="s">
        <v>12950</v>
      </c>
      <c r="W6609" s="5" t="s">
        <v>12950</v>
      </c>
      <c r="X6609" s="22" t="s">
        <v>12950</v>
      </c>
      <c r="Y6609" s="21" t="s">
        <v>12950</v>
      </c>
      <c r="Z6609" s="5" t="s">
        <v>12950</v>
      </c>
      <c r="AA6609" s="5" t="s">
        <v>12950</v>
      </c>
      <c r="AB6609" s="5" t="s">
        <v>12950</v>
      </c>
      <c r="AC6609" s="22" t="s">
        <v>12950</v>
      </c>
      <c r="AD6609" s="16" t="s">
        <v>12950</v>
      </c>
      <c r="AE6609" s="3" t="s">
        <v>12950</v>
      </c>
      <c r="AF6609" s="3" t="s">
        <v>12950</v>
      </c>
      <c r="AG6609" s="3" t="s">
        <v>12950</v>
      </c>
      <c r="AH6609" s="17" t="s">
        <v>12950</v>
      </c>
    </row>
    <row r="6610" spans="1:34">
      <c r="A6610" t="s">
        <v>5493</v>
      </c>
      <c r="B6610" t="s">
        <v>10937</v>
      </c>
      <c r="E6610" s="6">
        <v>0.61808313957508498</v>
      </c>
      <c r="F6610" s="1">
        <v>0.19210764246442799</v>
      </c>
      <c r="G6610" s="1">
        <v>0.26539831985114398</v>
      </c>
      <c r="H6610" s="1">
        <v>0.41294256994308898</v>
      </c>
      <c r="I6610" s="7">
        <v>0.24979739366596801</v>
      </c>
      <c r="J6610" s="11">
        <v>0.41195855182089902</v>
      </c>
      <c r="K6610" s="2">
        <v>0.27686478329449599</v>
      </c>
      <c r="L6610" s="2">
        <v>9.4772741141394307E-2</v>
      </c>
      <c r="M6610" s="2">
        <v>0.300066465536938</v>
      </c>
      <c r="N6610" s="12">
        <v>0.38051085095711401</v>
      </c>
      <c r="O6610" s="16">
        <v>0.56257726279051601</v>
      </c>
      <c r="P6610" s="3">
        <v>0.34530269178504203</v>
      </c>
      <c r="Q6610" s="3">
        <v>4.9323741964933998E-2</v>
      </c>
      <c r="R6610" s="3">
        <v>0.28208890786105201</v>
      </c>
      <c r="S6610" s="17">
        <v>6.1919386496444899E-2</v>
      </c>
      <c r="T6610" s="21" t="s">
        <v>12950</v>
      </c>
      <c r="U6610" s="5" t="s">
        <v>12950</v>
      </c>
      <c r="V6610" s="5" t="s">
        <v>12950</v>
      </c>
      <c r="W6610" s="5" t="s">
        <v>12950</v>
      </c>
      <c r="X6610" s="22" t="s">
        <v>12950</v>
      </c>
      <c r="Y6610" s="21" t="s">
        <v>12950</v>
      </c>
      <c r="Z6610" s="5" t="s">
        <v>12950</v>
      </c>
      <c r="AA6610" s="5" t="s">
        <v>12950</v>
      </c>
      <c r="AB6610" s="5" t="s">
        <v>12950</v>
      </c>
      <c r="AC6610" s="22" t="s">
        <v>12950</v>
      </c>
      <c r="AD6610" s="16" t="s">
        <v>12950</v>
      </c>
      <c r="AE6610" s="3" t="s">
        <v>12950</v>
      </c>
      <c r="AF6610" s="3" t="s">
        <v>12950</v>
      </c>
      <c r="AG6610" s="3" t="s">
        <v>12950</v>
      </c>
      <c r="AH6610" s="17" t="s">
        <v>12950</v>
      </c>
    </row>
    <row r="6611" spans="1:34">
      <c r="A6611" t="s">
        <v>4204</v>
      </c>
      <c r="B6611" t="s">
        <v>11314</v>
      </c>
      <c r="E6611" s="6">
        <v>-0.28655229748476002</v>
      </c>
      <c r="F6611" s="1">
        <v>-0.31412848906101598</v>
      </c>
      <c r="G6611" s="1">
        <v>-0.55293589260439402</v>
      </c>
      <c r="H6611" s="1">
        <v>-0.41548705295028299</v>
      </c>
      <c r="I6611" s="7">
        <v>-0.27469515613614098</v>
      </c>
      <c r="J6611" s="11">
        <v>-0.246880080293674</v>
      </c>
      <c r="K6611" s="2">
        <v>-0.37629985694607798</v>
      </c>
      <c r="L6611" s="2">
        <v>-0.28880627515409601</v>
      </c>
      <c r="M6611" s="2">
        <v>-0.34861976078177898</v>
      </c>
      <c r="N6611" s="12">
        <v>-0.23502619558724899</v>
      </c>
      <c r="O6611" s="16">
        <v>-0.27363742288459098</v>
      </c>
      <c r="P6611" s="3">
        <v>-0.37467574558639699</v>
      </c>
      <c r="Q6611" s="3">
        <v>-0.48519768321733803</v>
      </c>
      <c r="R6611" s="3">
        <v>-0.45904836456924197</v>
      </c>
      <c r="S6611" s="17">
        <v>-0.44260512490113002</v>
      </c>
      <c r="T6611" s="21" t="s">
        <v>12950</v>
      </c>
      <c r="U6611" s="5" t="s">
        <v>12950</v>
      </c>
      <c r="V6611" s="5" t="s">
        <v>12950</v>
      </c>
      <c r="W6611" s="5" t="s">
        <v>12950</v>
      </c>
      <c r="X6611" s="22" t="s">
        <v>12950</v>
      </c>
      <c r="Y6611" s="21" t="s">
        <v>12950</v>
      </c>
      <c r="Z6611" s="5" t="s">
        <v>12950</v>
      </c>
      <c r="AA6611" s="5" t="s">
        <v>12950</v>
      </c>
      <c r="AB6611" s="5" t="s">
        <v>12950</v>
      </c>
      <c r="AC6611" s="22" t="s">
        <v>12950</v>
      </c>
      <c r="AD6611" s="16" t="s">
        <v>12950</v>
      </c>
      <c r="AE6611" s="3" t="s">
        <v>12950</v>
      </c>
      <c r="AF6611" s="3" t="s">
        <v>12950</v>
      </c>
      <c r="AG6611" s="3" t="s">
        <v>12950</v>
      </c>
      <c r="AH6611" s="17" t="s">
        <v>12950</v>
      </c>
    </row>
    <row r="6612" spans="1:34">
      <c r="A6612" t="s">
        <v>2859</v>
      </c>
      <c r="B6612" t="s">
        <v>7515</v>
      </c>
      <c r="E6612" s="6">
        <v>5.3453471168843698E-2</v>
      </c>
      <c r="F6612" s="1">
        <v>-0.171563380526111</v>
      </c>
      <c r="G6612" s="1">
        <v>-0.18392158778844001</v>
      </c>
      <c r="H6612" s="1">
        <v>4.82025785676749E-3</v>
      </c>
      <c r="I6612" s="7">
        <v>4.1097962360251102E-2</v>
      </c>
      <c r="J6612" s="11">
        <v>0.150652480472768</v>
      </c>
      <c r="K6612" s="2">
        <v>0.119665000919502</v>
      </c>
      <c r="L6612" s="2">
        <v>0.111420010230332</v>
      </c>
      <c r="M6612" s="2">
        <v>0.152984113598545</v>
      </c>
      <c r="N6612" s="12">
        <v>0.16762512146198799</v>
      </c>
      <c r="O6612" s="16">
        <v>7.8120268165194504E-2</v>
      </c>
      <c r="P6612" s="3">
        <v>1.0615094337026501E-2</v>
      </c>
      <c r="Q6612" s="3">
        <v>-0.15181022121707899</v>
      </c>
      <c r="R6612" s="3">
        <v>9.1208128622355999E-2</v>
      </c>
      <c r="S6612" s="17">
        <v>6.4344519707432005E-2</v>
      </c>
      <c r="T6612" s="21" t="s">
        <v>12950</v>
      </c>
      <c r="U6612" s="5" t="s">
        <v>12950</v>
      </c>
      <c r="V6612" s="5" t="s">
        <v>12950</v>
      </c>
      <c r="W6612" s="5" t="s">
        <v>12950</v>
      </c>
      <c r="X6612" s="22" t="s">
        <v>12950</v>
      </c>
      <c r="Y6612" s="21" t="s">
        <v>12950</v>
      </c>
      <c r="Z6612" s="5" t="s">
        <v>12950</v>
      </c>
      <c r="AA6612" s="5" t="s">
        <v>12950</v>
      </c>
      <c r="AB6612" s="5" t="s">
        <v>12950</v>
      </c>
      <c r="AC6612" s="22" t="s">
        <v>12950</v>
      </c>
      <c r="AD6612" s="16" t="s">
        <v>12950</v>
      </c>
      <c r="AE6612" s="3" t="s">
        <v>12950</v>
      </c>
      <c r="AF6612" s="3" t="s">
        <v>12950</v>
      </c>
      <c r="AG6612" s="3" t="s">
        <v>12950</v>
      </c>
      <c r="AH6612" s="17" t="s">
        <v>12950</v>
      </c>
    </row>
    <row r="6613" spans="1:34">
      <c r="A6613" t="s">
        <v>6552</v>
      </c>
      <c r="B6613" t="s">
        <v>9264</v>
      </c>
      <c r="E6613" s="6">
        <v>-0.79235422134495004</v>
      </c>
      <c r="F6613" s="1">
        <v>-0.237878823945464</v>
      </c>
      <c r="G6613" s="1">
        <v>0.57261567354096798</v>
      </c>
      <c r="H6613" s="1">
        <v>0.26597156940190497</v>
      </c>
      <c r="I6613" s="7">
        <v>-9.9862763327979304E-2</v>
      </c>
      <c r="J6613" s="11">
        <v>-1.7409411587132999</v>
      </c>
      <c r="K6613" s="2">
        <v>-0.39437205268845599</v>
      </c>
      <c r="L6613" s="2">
        <v>0.23940233558740801</v>
      </c>
      <c r="M6613" s="2">
        <v>0.50390032934070295</v>
      </c>
      <c r="N6613" s="12">
        <v>0.210828435542145</v>
      </c>
      <c r="O6613" s="16">
        <v>-1.5245694054722401</v>
      </c>
      <c r="P6613" s="3">
        <v>-0.64891173135341995</v>
      </c>
      <c r="Q6613" s="3">
        <v>0.21550389941672399</v>
      </c>
      <c r="R6613" s="3">
        <v>0.82045448745565996</v>
      </c>
      <c r="S6613" s="17">
        <v>0.56396903858750302</v>
      </c>
      <c r="T6613" s="21" t="s">
        <v>12950</v>
      </c>
      <c r="U6613" s="5" t="s">
        <v>12950</v>
      </c>
      <c r="V6613" s="5" t="s">
        <v>12950</v>
      </c>
      <c r="W6613" s="5" t="s">
        <v>12950</v>
      </c>
      <c r="X6613" s="22" t="s">
        <v>12950</v>
      </c>
      <c r="Y6613" s="21" t="s">
        <v>12950</v>
      </c>
      <c r="Z6613" s="5" t="s">
        <v>12950</v>
      </c>
      <c r="AA6613" s="5" t="s">
        <v>12950</v>
      </c>
      <c r="AB6613" s="5" t="s">
        <v>12950</v>
      </c>
      <c r="AC6613" s="22" t="s">
        <v>12950</v>
      </c>
      <c r="AD6613" s="16" t="s">
        <v>12950</v>
      </c>
      <c r="AE6613" s="3" t="s">
        <v>12950</v>
      </c>
      <c r="AF6613" s="3" t="s">
        <v>12950</v>
      </c>
      <c r="AG6613" s="3" t="s">
        <v>12950</v>
      </c>
      <c r="AH6613" s="17" t="s">
        <v>12950</v>
      </c>
    </row>
    <row r="6614" spans="1:34">
      <c r="A6614" t="s">
        <v>5461</v>
      </c>
      <c r="B6614" t="s">
        <v>7876</v>
      </c>
      <c r="E6614" s="6">
        <v>-0.68071737645546104</v>
      </c>
      <c r="F6614" s="1">
        <v>0.26783685875694402</v>
      </c>
      <c r="G6614" s="1">
        <v>4.9368294622431898E-2</v>
      </c>
      <c r="H6614" s="1">
        <v>0.30782616690832598</v>
      </c>
      <c r="I6614" s="7">
        <v>0.203383561589661</v>
      </c>
      <c r="J6614" s="11">
        <v>-0.70131349703018098</v>
      </c>
      <c r="K6614" s="2">
        <v>-8.9693332138238005E-2</v>
      </c>
      <c r="L6614" s="2">
        <v>-7.3196541019011893E-2</v>
      </c>
      <c r="M6614" s="2">
        <v>-1.61442202418355E-2</v>
      </c>
      <c r="N6614" s="12">
        <v>0.20582938698698</v>
      </c>
      <c r="O6614" s="16">
        <v>-0.63160206299420496</v>
      </c>
      <c r="P6614" s="3">
        <v>0.18252132993057399</v>
      </c>
      <c r="Q6614" s="3">
        <v>0.16751598475696899</v>
      </c>
      <c r="R6614" s="3">
        <v>4.5011202034275201E-2</v>
      </c>
      <c r="S6614" s="17">
        <v>-2.9387830326622601E-2</v>
      </c>
      <c r="T6614" s="21" t="s">
        <v>12950</v>
      </c>
      <c r="U6614" s="5" t="s">
        <v>12950</v>
      </c>
      <c r="V6614" s="5" t="s">
        <v>12950</v>
      </c>
      <c r="W6614" s="5" t="s">
        <v>12950</v>
      </c>
      <c r="X6614" s="22" t="s">
        <v>12950</v>
      </c>
      <c r="Y6614" s="21" t="s">
        <v>12950</v>
      </c>
      <c r="Z6614" s="5" t="s">
        <v>12950</v>
      </c>
      <c r="AA6614" s="5" t="s">
        <v>12950</v>
      </c>
      <c r="AB6614" s="5" t="s">
        <v>12950</v>
      </c>
      <c r="AC6614" s="22" t="s">
        <v>12950</v>
      </c>
      <c r="AD6614" s="16" t="s">
        <v>12950</v>
      </c>
      <c r="AE6614" s="3" t="s">
        <v>12950</v>
      </c>
      <c r="AF6614" s="3" t="s">
        <v>12950</v>
      </c>
      <c r="AG6614" s="3" t="s">
        <v>12950</v>
      </c>
      <c r="AH6614" s="17" t="s">
        <v>12950</v>
      </c>
    </row>
    <row r="6615" spans="1:34">
      <c r="A6615" t="s">
        <v>485</v>
      </c>
      <c r="B6615" t="s">
        <v>9802</v>
      </c>
      <c r="E6615" s="6">
        <v>-5.3250526737845999E-2</v>
      </c>
      <c r="F6615" s="1">
        <v>3.6609892591769E-2</v>
      </c>
      <c r="G6615" s="1">
        <v>0.123223650306524</v>
      </c>
      <c r="H6615" s="1">
        <v>0.295387269856561</v>
      </c>
      <c r="I6615" s="7">
        <v>0.19651196706487101</v>
      </c>
      <c r="J6615" s="11">
        <v>0.28723620199070199</v>
      </c>
      <c r="K6615" s="2">
        <v>0.115259758594928</v>
      </c>
      <c r="L6615" s="2">
        <v>6.6039254429485203E-2</v>
      </c>
      <c r="M6615" s="2">
        <v>0.21107944756178901</v>
      </c>
      <c r="N6615" s="12">
        <v>0.184202877871952</v>
      </c>
      <c r="O6615" s="16">
        <v>0.17521083860748601</v>
      </c>
      <c r="P6615" s="3">
        <v>0.24908347499015199</v>
      </c>
      <c r="Q6615" s="3">
        <v>0.104127783688146</v>
      </c>
      <c r="R6615" s="3">
        <v>0.46749689959023499</v>
      </c>
      <c r="S6615" s="17">
        <v>0.196806842185967</v>
      </c>
      <c r="T6615" s="21" t="s">
        <v>12950</v>
      </c>
      <c r="U6615" s="5" t="s">
        <v>12950</v>
      </c>
      <c r="V6615" s="5" t="s">
        <v>12950</v>
      </c>
      <c r="W6615" s="5" t="s">
        <v>12950</v>
      </c>
      <c r="X6615" s="22" t="s">
        <v>12950</v>
      </c>
      <c r="Y6615" s="21" t="s">
        <v>12950</v>
      </c>
      <c r="Z6615" s="5" t="s">
        <v>12950</v>
      </c>
      <c r="AA6615" s="5" t="s">
        <v>12950</v>
      </c>
      <c r="AB6615" s="5" t="s">
        <v>12950</v>
      </c>
      <c r="AC6615" s="22" t="s">
        <v>12950</v>
      </c>
      <c r="AD6615" s="16" t="s">
        <v>12950</v>
      </c>
      <c r="AE6615" s="3" t="s">
        <v>12950</v>
      </c>
      <c r="AF6615" s="3" t="s">
        <v>12950</v>
      </c>
      <c r="AG6615" s="3" t="s">
        <v>12950</v>
      </c>
      <c r="AH6615" s="17" t="s">
        <v>12950</v>
      </c>
    </row>
    <row r="6616" spans="1:34">
      <c r="A6616" t="s">
        <v>2417</v>
      </c>
      <c r="B6616" t="s">
        <v>6924</v>
      </c>
      <c r="E6616" s="6">
        <v>-0.155738707768382</v>
      </c>
      <c r="F6616" s="1">
        <v>-0.16797144586488999</v>
      </c>
      <c r="G6616" s="1">
        <v>-9.9631232075846093E-2</v>
      </c>
      <c r="H6616" s="1">
        <v>-0.101500597306781</v>
      </c>
      <c r="I6616" s="7">
        <v>-8.6767960171427794E-2</v>
      </c>
      <c r="J6616" s="11">
        <v>0.24811721992411401</v>
      </c>
      <c r="K6616" s="2">
        <v>2.1184827466982398E-3</v>
      </c>
      <c r="L6616" s="2">
        <v>-3.57877290822914E-2</v>
      </c>
      <c r="M6616" s="2">
        <v>2.1828464956549099E-2</v>
      </c>
      <c r="N6616" s="12">
        <v>2.7133520915262301E-2</v>
      </c>
      <c r="O6616" s="16">
        <v>0.20699636475689501</v>
      </c>
      <c r="P6616" s="3">
        <v>-1.49992571410904E-2</v>
      </c>
      <c r="Q6616" s="3">
        <v>-0.12366148697253899</v>
      </c>
      <c r="R6616" s="3">
        <v>7.4138436847712694E-2</v>
      </c>
      <c r="S6616" s="17">
        <v>4.5209863017198197E-2</v>
      </c>
      <c r="T6616" s="21" t="s">
        <v>12950</v>
      </c>
      <c r="U6616" s="5" t="s">
        <v>12950</v>
      </c>
      <c r="V6616" s="5" t="s">
        <v>12950</v>
      </c>
      <c r="W6616" s="5" t="s">
        <v>12950</v>
      </c>
      <c r="X6616" s="22" t="s">
        <v>12950</v>
      </c>
      <c r="Y6616" s="21" t="s">
        <v>12950</v>
      </c>
      <c r="Z6616" s="5" t="s">
        <v>12950</v>
      </c>
      <c r="AA6616" s="5" t="s">
        <v>12950</v>
      </c>
      <c r="AB6616" s="5" t="s">
        <v>12950</v>
      </c>
      <c r="AC6616" s="22" t="s">
        <v>12950</v>
      </c>
      <c r="AD6616" s="16" t="s">
        <v>12950</v>
      </c>
      <c r="AE6616" s="3" t="s">
        <v>12950</v>
      </c>
      <c r="AF6616" s="3" t="s">
        <v>12950</v>
      </c>
      <c r="AG6616" s="3" t="s">
        <v>12950</v>
      </c>
      <c r="AH6616" s="17" t="s">
        <v>12950</v>
      </c>
    </row>
    <row r="6617" spans="1:34">
      <c r="A6617" t="s">
        <v>2394</v>
      </c>
      <c r="B6617" t="s">
        <v>8461</v>
      </c>
      <c r="E6617" s="6">
        <v>-0.16799346953330799</v>
      </c>
      <c r="F6617" s="1">
        <v>-0.118294975628573</v>
      </c>
      <c r="G6617" s="1">
        <v>-3.7989442461466398E-2</v>
      </c>
      <c r="H6617" s="1">
        <v>6.1476143478878696E-3</v>
      </c>
      <c r="I6617" s="7">
        <v>-2.5532633783730101E-2</v>
      </c>
      <c r="J6617" s="11">
        <v>-6.0197506996996802E-2</v>
      </c>
      <c r="K6617" s="2">
        <v>-5.4372545589696598E-2</v>
      </c>
      <c r="L6617" s="2">
        <v>-8.2773577308782695E-2</v>
      </c>
      <c r="M6617" s="2">
        <v>1.54449831880727E-2</v>
      </c>
      <c r="N6617" s="12">
        <v>-2.5587325695271598E-2</v>
      </c>
      <c r="O6617" s="16">
        <v>-0.33680934975434901</v>
      </c>
      <c r="P6617" s="3">
        <v>-2.6749941347653801E-2</v>
      </c>
      <c r="Q6617" s="3">
        <v>-0.123229643300332</v>
      </c>
      <c r="R6617" s="3">
        <v>-0.103699903973797</v>
      </c>
      <c r="S6617" s="17">
        <v>-0.121555938122799</v>
      </c>
      <c r="T6617" s="21" t="s">
        <v>12950</v>
      </c>
      <c r="U6617" s="5" t="s">
        <v>12950</v>
      </c>
      <c r="V6617" s="5" t="s">
        <v>12950</v>
      </c>
      <c r="W6617" s="5" t="s">
        <v>12950</v>
      </c>
      <c r="X6617" s="22" t="s">
        <v>12950</v>
      </c>
      <c r="Y6617" s="21" t="s">
        <v>12950</v>
      </c>
      <c r="Z6617" s="5" t="s">
        <v>12950</v>
      </c>
      <c r="AA6617" s="5" t="s">
        <v>12950</v>
      </c>
      <c r="AB6617" s="5" t="s">
        <v>12950</v>
      </c>
      <c r="AC6617" s="22" t="s">
        <v>12950</v>
      </c>
      <c r="AD6617" s="16" t="s">
        <v>12950</v>
      </c>
      <c r="AE6617" s="3" t="s">
        <v>12950</v>
      </c>
      <c r="AF6617" s="3" t="s">
        <v>12950</v>
      </c>
      <c r="AG6617" s="3" t="s">
        <v>12950</v>
      </c>
      <c r="AH6617" s="17" t="s">
        <v>12950</v>
      </c>
    </row>
    <row r="6618" spans="1:34">
      <c r="A6618" t="s">
        <v>3573</v>
      </c>
      <c r="B6618" t="s">
        <v>7689</v>
      </c>
      <c r="E6618" s="6">
        <v>0.137916107007517</v>
      </c>
      <c r="F6618" s="1">
        <v>-1.77284818428381E-3</v>
      </c>
      <c r="G6618" s="1">
        <v>-4.07846524916647E-2</v>
      </c>
      <c r="H6618" s="1">
        <v>-7.3226177500306494E-2</v>
      </c>
      <c r="I6618" s="7">
        <v>3.9750859577860398E-2</v>
      </c>
      <c r="J6618" s="11">
        <v>-0.127499340123505</v>
      </c>
      <c r="K6618" s="2">
        <v>-4.4650072375000599E-2</v>
      </c>
      <c r="L6618" s="2">
        <v>6.8139140631270606E-2</v>
      </c>
      <c r="M6618" s="2">
        <v>9.8599380689954295E-3</v>
      </c>
      <c r="N6618" s="12">
        <v>-5.0474832147207799E-2</v>
      </c>
      <c r="O6618" s="16">
        <v>-0.145946539225394</v>
      </c>
      <c r="P6618" s="3">
        <v>-6.1782563177011703E-2</v>
      </c>
      <c r="Q6618" s="3">
        <v>-5.5441508556025497E-2</v>
      </c>
      <c r="R6618" s="3">
        <v>-0.301536374255165</v>
      </c>
      <c r="S6618" s="17">
        <v>-1.56060440597605E-2</v>
      </c>
      <c r="T6618" s="21" t="s">
        <v>12950</v>
      </c>
      <c r="U6618" s="5" t="s">
        <v>12950</v>
      </c>
      <c r="V6618" s="5" t="s">
        <v>12950</v>
      </c>
      <c r="W6618" s="5" t="s">
        <v>12950</v>
      </c>
      <c r="X6618" s="22" t="s">
        <v>12950</v>
      </c>
      <c r="Y6618" s="21" t="s">
        <v>12950</v>
      </c>
      <c r="Z6618" s="5" t="s">
        <v>12950</v>
      </c>
      <c r="AA6618" s="5" t="s">
        <v>12950</v>
      </c>
      <c r="AB6618" s="5" t="s">
        <v>12950</v>
      </c>
      <c r="AC6618" s="22" t="s">
        <v>12950</v>
      </c>
      <c r="AD6618" s="16" t="s">
        <v>12950</v>
      </c>
      <c r="AE6618" s="3" t="s">
        <v>12950</v>
      </c>
      <c r="AF6618" s="3" t="s">
        <v>12950</v>
      </c>
      <c r="AG6618" s="3" t="s">
        <v>12950</v>
      </c>
      <c r="AH6618" s="17" t="s">
        <v>12950</v>
      </c>
    </row>
    <row r="6619" spans="1:34">
      <c r="A6619" t="s">
        <v>231</v>
      </c>
      <c r="B6619" t="s">
        <v>9650</v>
      </c>
      <c r="E6619" s="6">
        <v>0.48320857013282997</v>
      </c>
      <c r="F6619" s="1">
        <v>-9.0422433275679608E-3</v>
      </c>
      <c r="G6619" s="1">
        <v>-0.113059852159254</v>
      </c>
      <c r="H6619" s="1">
        <v>-0.165431310253155</v>
      </c>
      <c r="I6619" s="7">
        <v>0.18729564380494099</v>
      </c>
      <c r="J6619" s="11">
        <v>0.88582598514451305</v>
      </c>
      <c r="K6619" s="2">
        <v>0.41650132053286398</v>
      </c>
      <c r="L6619" s="2">
        <v>0.229744873271264</v>
      </c>
      <c r="M6619" s="2">
        <v>0.12056446010291</v>
      </c>
      <c r="N6619" s="12">
        <v>0.16645033358903799</v>
      </c>
      <c r="O6619" s="16">
        <v>0.54567580239012703</v>
      </c>
      <c r="P6619" s="3">
        <v>0.216277463125439</v>
      </c>
      <c r="Q6619" s="3">
        <v>-5.25634150999389E-2</v>
      </c>
      <c r="R6619" s="3">
        <v>-0.26891315453513598</v>
      </c>
      <c r="S6619" s="17">
        <v>-0.15505838779964501</v>
      </c>
      <c r="T6619" s="21" t="s">
        <v>12950</v>
      </c>
      <c r="U6619" s="5" t="s">
        <v>12950</v>
      </c>
      <c r="V6619" s="5" t="s">
        <v>12950</v>
      </c>
      <c r="W6619" s="5" t="s">
        <v>12950</v>
      </c>
      <c r="X6619" s="22" t="s">
        <v>12950</v>
      </c>
      <c r="Y6619" s="21" t="s">
        <v>12950</v>
      </c>
      <c r="Z6619" s="5" t="s">
        <v>12950</v>
      </c>
      <c r="AA6619" s="5" t="s">
        <v>12950</v>
      </c>
      <c r="AB6619" s="5" t="s">
        <v>12950</v>
      </c>
      <c r="AC6619" s="22" t="s">
        <v>12950</v>
      </c>
      <c r="AD6619" s="16" t="s">
        <v>12950</v>
      </c>
      <c r="AE6619" s="3" t="s">
        <v>12950</v>
      </c>
      <c r="AF6619" s="3" t="s">
        <v>12950</v>
      </c>
      <c r="AG6619" s="3" t="s">
        <v>12950</v>
      </c>
      <c r="AH6619" s="17" t="s">
        <v>12950</v>
      </c>
    </row>
    <row r="6620" spans="1:34">
      <c r="A6620" t="s">
        <v>1388</v>
      </c>
      <c r="B6620" t="s">
        <v>7905</v>
      </c>
      <c r="E6620" s="6">
        <v>7.3695952095776104E-2</v>
      </c>
      <c r="F6620" s="1">
        <v>-8.9403896393430906E-3</v>
      </c>
      <c r="G6620" s="1">
        <v>3.0149754393799699E-2</v>
      </c>
      <c r="H6620" s="1">
        <v>-0.104424225360001</v>
      </c>
      <c r="I6620" s="7">
        <v>-9.1124526368593205E-3</v>
      </c>
      <c r="J6620" s="11">
        <v>-5.6194448141399997E-2</v>
      </c>
      <c r="K6620" s="2">
        <v>-0.18839609865045701</v>
      </c>
      <c r="L6620" s="2">
        <v>-0.30434419855718697</v>
      </c>
      <c r="M6620" s="2">
        <v>-0.24102468429177701</v>
      </c>
      <c r="N6620" s="12">
        <v>-4.7529350945091503E-2</v>
      </c>
      <c r="O6620" s="16">
        <v>-3.5040876268015803E-2</v>
      </c>
      <c r="P6620" s="3">
        <v>1.6803142223559601E-3</v>
      </c>
      <c r="Q6620" s="3">
        <v>3.91414964539787E-2</v>
      </c>
      <c r="R6620" s="3">
        <v>-4.7681955751874901E-2</v>
      </c>
      <c r="S6620" s="17">
        <v>8.1944007377647496E-2</v>
      </c>
      <c r="T6620" s="21" t="s">
        <v>12950</v>
      </c>
      <c r="U6620" s="5" t="s">
        <v>12950</v>
      </c>
      <c r="V6620" s="5" t="s">
        <v>12950</v>
      </c>
      <c r="W6620" s="5" t="s">
        <v>12950</v>
      </c>
      <c r="X6620" s="22" t="s">
        <v>12950</v>
      </c>
      <c r="Y6620" s="21" t="s">
        <v>12950</v>
      </c>
      <c r="Z6620" s="5" t="s">
        <v>12950</v>
      </c>
      <c r="AA6620" s="5" t="s">
        <v>12950</v>
      </c>
      <c r="AB6620" s="5" t="s">
        <v>12950</v>
      </c>
      <c r="AC6620" s="22" t="s">
        <v>12950</v>
      </c>
      <c r="AD6620" s="16" t="s">
        <v>12950</v>
      </c>
      <c r="AE6620" s="3" t="s">
        <v>12950</v>
      </c>
      <c r="AF6620" s="3" t="s">
        <v>12950</v>
      </c>
      <c r="AG6620" s="3" t="s">
        <v>12950</v>
      </c>
      <c r="AH6620" s="17" t="s">
        <v>12950</v>
      </c>
    </row>
    <row r="6621" spans="1:34">
      <c r="A6621" t="s">
        <v>360</v>
      </c>
      <c r="B6621" t="s">
        <v>10921</v>
      </c>
      <c r="E6621" s="6">
        <v>0.88916978372588096</v>
      </c>
      <c r="F6621" s="1">
        <v>6.8522977575895594E-2</v>
      </c>
      <c r="G6621" s="1">
        <v>0.326423791836433</v>
      </c>
      <c r="H6621" s="1">
        <v>0.45428796201717397</v>
      </c>
      <c r="I6621" s="7">
        <v>-4.5464001172391799E-2</v>
      </c>
      <c r="J6621" s="11">
        <v>0.40600173444107701</v>
      </c>
      <c r="K6621" s="2">
        <v>0.39148922434466099</v>
      </c>
      <c r="L6621" s="2">
        <v>0.11441957674391499</v>
      </c>
      <c r="M6621" s="2">
        <v>6.51735267301667E-2</v>
      </c>
      <c r="N6621" s="12">
        <v>0.50278178762933201</v>
      </c>
      <c r="O6621" s="16">
        <v>0.22372465756782101</v>
      </c>
      <c r="P6621" s="3">
        <v>0.41824552126980902</v>
      </c>
      <c r="Q6621" s="3">
        <v>0.11261836681669</v>
      </c>
      <c r="R6621" s="3">
        <v>0.404981909231172</v>
      </c>
      <c r="S6621" s="17">
        <v>0.14369262704119401</v>
      </c>
      <c r="T6621" s="21" t="s">
        <v>12950</v>
      </c>
      <c r="U6621" s="5" t="s">
        <v>12950</v>
      </c>
      <c r="V6621" s="5" t="s">
        <v>12950</v>
      </c>
      <c r="W6621" s="5" t="s">
        <v>12950</v>
      </c>
      <c r="X6621" s="22" t="s">
        <v>12950</v>
      </c>
      <c r="Y6621" s="21" t="s">
        <v>12950</v>
      </c>
      <c r="Z6621" s="5" t="s">
        <v>12950</v>
      </c>
      <c r="AA6621" s="5" t="s">
        <v>12950</v>
      </c>
      <c r="AB6621" s="5" t="s">
        <v>12950</v>
      </c>
      <c r="AC6621" s="22" t="s">
        <v>12950</v>
      </c>
      <c r="AD6621" s="16" t="s">
        <v>12950</v>
      </c>
      <c r="AE6621" s="3" t="s">
        <v>12950</v>
      </c>
      <c r="AF6621" s="3" t="s">
        <v>12950</v>
      </c>
      <c r="AG6621" s="3" t="s">
        <v>12950</v>
      </c>
      <c r="AH6621" s="17" t="s">
        <v>12950</v>
      </c>
    </row>
    <row r="6622" spans="1:34">
      <c r="A6622" t="s">
        <v>4195</v>
      </c>
      <c r="B6622" t="s">
        <v>9125</v>
      </c>
      <c r="E6622" s="6">
        <v>0.43859855874028802</v>
      </c>
      <c r="F6622" s="1">
        <v>-1.08641542087465E-2</v>
      </c>
      <c r="G6622" s="1">
        <v>-1.4271120265144601E-2</v>
      </c>
      <c r="H6622" s="1">
        <v>0.15598860824559199</v>
      </c>
      <c r="I6622" s="7">
        <v>-8.1738610569386996E-3</v>
      </c>
      <c r="J6622" s="11">
        <v>0.51033146352405001</v>
      </c>
      <c r="K6622" s="2">
        <v>1.4264158909668499E-2</v>
      </c>
      <c r="L6622" s="2">
        <v>-0.100853451140943</v>
      </c>
      <c r="M6622" s="2">
        <v>-6.2100921033127199E-2</v>
      </c>
      <c r="N6622" s="12">
        <v>9.4331150789630905E-2</v>
      </c>
      <c r="O6622" s="16">
        <v>0.70750185071757199</v>
      </c>
      <c r="P6622" s="3">
        <v>0.24895639730990299</v>
      </c>
      <c r="Q6622" s="3">
        <v>1.4821532378559399E-2</v>
      </c>
      <c r="R6622" s="3">
        <v>3.0279252372486101E-2</v>
      </c>
      <c r="S6622" s="17">
        <v>-0.119501768888329</v>
      </c>
      <c r="T6622" s="21" t="s">
        <v>12950</v>
      </c>
      <c r="U6622" s="5" t="s">
        <v>12950</v>
      </c>
      <c r="V6622" s="5" t="s">
        <v>12950</v>
      </c>
      <c r="W6622" s="5" t="s">
        <v>12950</v>
      </c>
      <c r="X6622" s="22" t="s">
        <v>12950</v>
      </c>
      <c r="Y6622" s="21" t="s">
        <v>12950</v>
      </c>
      <c r="Z6622" s="5" t="s">
        <v>12950</v>
      </c>
      <c r="AA6622" s="5" t="s">
        <v>12950</v>
      </c>
      <c r="AB6622" s="5" t="s">
        <v>12950</v>
      </c>
      <c r="AC6622" s="22" t="s">
        <v>12950</v>
      </c>
      <c r="AD6622" s="16" t="s">
        <v>12950</v>
      </c>
      <c r="AE6622" s="3" t="s">
        <v>12950</v>
      </c>
      <c r="AF6622" s="3" t="s">
        <v>12950</v>
      </c>
      <c r="AG6622" s="3" t="s">
        <v>12950</v>
      </c>
      <c r="AH6622" s="17" t="s">
        <v>12950</v>
      </c>
    </row>
    <row r="6623" spans="1:34">
      <c r="A6623" t="s">
        <v>3056</v>
      </c>
      <c r="B6623" t="s">
        <v>7698</v>
      </c>
      <c r="E6623" s="6">
        <v>-5.4888454987975899E-2</v>
      </c>
      <c r="F6623" s="1">
        <v>-4.2012997924599097E-3</v>
      </c>
      <c r="G6623" s="1">
        <v>7.7153773348124899E-2</v>
      </c>
      <c r="H6623" s="1">
        <v>-3.62842011983497E-2</v>
      </c>
      <c r="I6623" s="7">
        <v>4.1601820961805799E-2</v>
      </c>
      <c r="J6623" s="11">
        <v>-4.9270231256742202E-2</v>
      </c>
      <c r="K6623" s="2">
        <v>-3.7419294768263001E-2</v>
      </c>
      <c r="L6623" s="2">
        <v>-1.3348884846445801E-2</v>
      </c>
      <c r="M6623" s="2">
        <v>-0.10940857423030401</v>
      </c>
      <c r="N6623" s="12">
        <v>-5.8443784131913999E-2</v>
      </c>
      <c r="O6623" s="16">
        <v>-0.217557731761579</v>
      </c>
      <c r="P6623" s="3">
        <v>1.5722546909568098E-2</v>
      </c>
      <c r="Q6623" s="3">
        <v>-5.7904636915507901E-2</v>
      </c>
      <c r="R6623" s="3">
        <v>-0.10453941841268199</v>
      </c>
      <c r="S6623" s="17">
        <v>-6.0592190529622503E-2</v>
      </c>
      <c r="T6623" s="21" t="s">
        <v>12950</v>
      </c>
      <c r="U6623" s="5" t="s">
        <v>12950</v>
      </c>
      <c r="V6623" s="5" t="s">
        <v>12950</v>
      </c>
      <c r="W6623" s="5" t="s">
        <v>12950</v>
      </c>
      <c r="X6623" s="22" t="s">
        <v>12950</v>
      </c>
      <c r="Y6623" s="21" t="s">
        <v>12950</v>
      </c>
      <c r="Z6623" s="5" t="s">
        <v>12950</v>
      </c>
      <c r="AA6623" s="5" t="s">
        <v>12950</v>
      </c>
      <c r="AB6623" s="5" t="s">
        <v>12950</v>
      </c>
      <c r="AC6623" s="22" t="s">
        <v>12950</v>
      </c>
      <c r="AD6623" s="16" t="s">
        <v>12950</v>
      </c>
      <c r="AE6623" s="3" t="s">
        <v>12950</v>
      </c>
      <c r="AF6623" s="3" t="s">
        <v>12950</v>
      </c>
      <c r="AG6623" s="3" t="s">
        <v>12950</v>
      </c>
      <c r="AH6623" s="17" t="s">
        <v>12950</v>
      </c>
    </row>
    <row r="6624" spans="1:34">
      <c r="A6624" t="s">
        <v>5778</v>
      </c>
      <c r="B6624" t="s">
        <v>6909</v>
      </c>
      <c r="E6624" s="6">
        <v>-5.7817384348021602E-3</v>
      </c>
      <c r="F6624" s="1">
        <v>-8.9471572174695493E-2</v>
      </c>
      <c r="G6624" s="1">
        <v>-4.1249994215696403E-2</v>
      </c>
      <c r="H6624" s="1">
        <v>-5.4379750070519699E-2</v>
      </c>
      <c r="I6624" s="7">
        <v>-0.10589576921879899</v>
      </c>
      <c r="J6624" s="11">
        <v>-1.11379003646886E-2</v>
      </c>
      <c r="K6624" s="2">
        <v>-5.4078352299256498E-2</v>
      </c>
      <c r="L6624" s="2">
        <v>-5.3483553373456998E-2</v>
      </c>
      <c r="M6624" s="2">
        <v>-0.159436977987957</v>
      </c>
      <c r="N6624" s="12">
        <v>-1.7172592468999898E-2</v>
      </c>
      <c r="O6624" s="16">
        <v>0.12672078669485801</v>
      </c>
      <c r="P6624" s="3">
        <v>0.106328563896037</v>
      </c>
      <c r="Q6624" s="3">
        <v>6.4070487668135903E-2</v>
      </c>
      <c r="R6624" s="3">
        <v>-1.5270995497089501E-2</v>
      </c>
      <c r="S6624" s="17">
        <v>0.162321926577528</v>
      </c>
      <c r="T6624" s="21" t="s">
        <v>12950</v>
      </c>
      <c r="U6624" s="5" t="s">
        <v>12950</v>
      </c>
      <c r="V6624" s="5" t="s">
        <v>12950</v>
      </c>
      <c r="W6624" s="5" t="s">
        <v>12950</v>
      </c>
      <c r="X6624" s="22" t="s">
        <v>12950</v>
      </c>
      <c r="Y6624" s="21" t="s">
        <v>12950</v>
      </c>
      <c r="Z6624" s="5" t="s">
        <v>12950</v>
      </c>
      <c r="AA6624" s="5" t="s">
        <v>12950</v>
      </c>
      <c r="AB6624" s="5" t="s">
        <v>12950</v>
      </c>
      <c r="AC6624" s="22" t="s">
        <v>12950</v>
      </c>
      <c r="AD6624" s="16" t="s">
        <v>12950</v>
      </c>
      <c r="AE6624" s="3" t="s">
        <v>12950</v>
      </c>
      <c r="AF6624" s="3" t="s">
        <v>12950</v>
      </c>
      <c r="AG6624" s="3" t="s">
        <v>12950</v>
      </c>
      <c r="AH6624" s="17" t="s">
        <v>12950</v>
      </c>
    </row>
    <row r="6625" spans="1:34">
      <c r="A6625" t="s">
        <v>5086</v>
      </c>
      <c r="B6625" t="s">
        <v>7488</v>
      </c>
      <c r="E6625" s="6">
        <v>2.6947228877257999E-2</v>
      </c>
      <c r="F6625" s="1">
        <v>-8.1284060464206803E-2</v>
      </c>
      <c r="G6625" s="1">
        <v>-4.49066086713341E-2</v>
      </c>
      <c r="H6625" s="1">
        <v>-0.104739297824296</v>
      </c>
      <c r="I6625" s="7">
        <v>-9.9872752512812094E-2</v>
      </c>
      <c r="J6625" s="11">
        <v>1.8398930447174802E-2</v>
      </c>
      <c r="K6625" s="2">
        <v>-1.5429244256178301E-2</v>
      </c>
      <c r="L6625" s="2">
        <v>-1.9070613981384099E-2</v>
      </c>
      <c r="M6625" s="2">
        <v>-6.8002453095281495E-2</v>
      </c>
      <c r="N6625" s="12">
        <v>-5.1359746231791799E-2</v>
      </c>
      <c r="O6625" s="16">
        <v>0.11484258745683799</v>
      </c>
      <c r="P6625" s="3">
        <v>-4.8191883288918998E-2</v>
      </c>
      <c r="Q6625" s="3">
        <v>-2.7634154285708498E-3</v>
      </c>
      <c r="R6625" s="3">
        <v>-5.0155532046330699E-2</v>
      </c>
      <c r="S6625" s="17">
        <v>-0.100487750450163</v>
      </c>
      <c r="T6625" s="21" t="s">
        <v>12950</v>
      </c>
      <c r="U6625" s="5" t="s">
        <v>12950</v>
      </c>
      <c r="V6625" s="5" t="s">
        <v>12950</v>
      </c>
      <c r="W6625" s="5" t="s">
        <v>12950</v>
      </c>
      <c r="X6625" s="22" t="s">
        <v>12950</v>
      </c>
      <c r="Y6625" s="21" t="s">
        <v>12950</v>
      </c>
      <c r="Z6625" s="5" t="s">
        <v>12950</v>
      </c>
      <c r="AA6625" s="5" t="s">
        <v>12950</v>
      </c>
      <c r="AB6625" s="5" t="s">
        <v>12950</v>
      </c>
      <c r="AC6625" s="22" t="s">
        <v>12950</v>
      </c>
      <c r="AD6625" s="16" t="s">
        <v>12950</v>
      </c>
      <c r="AE6625" s="3" t="s">
        <v>12950</v>
      </c>
      <c r="AF6625" s="3" t="s">
        <v>12950</v>
      </c>
      <c r="AG6625" s="3" t="s">
        <v>12950</v>
      </c>
      <c r="AH6625" s="17" t="s">
        <v>12950</v>
      </c>
    </row>
    <row r="6626" spans="1:34">
      <c r="A6626" t="s">
        <v>5091</v>
      </c>
      <c r="B6626" t="s">
        <v>11180</v>
      </c>
      <c r="E6626" s="6">
        <v>-0.82935880527597705</v>
      </c>
      <c r="F6626" s="1">
        <v>-0.62124251290553201</v>
      </c>
      <c r="G6626" s="1">
        <v>0.12541337472420899</v>
      </c>
      <c r="H6626" s="1">
        <v>0.119645139394341</v>
      </c>
      <c r="I6626" s="7">
        <v>-3.1754357220319301E-2</v>
      </c>
      <c r="J6626" s="11">
        <v>-0.58000090395910198</v>
      </c>
      <c r="K6626" s="2">
        <v>-0.96483942047638804</v>
      </c>
      <c r="L6626" s="2">
        <v>-0.59121183233813901</v>
      </c>
      <c r="M6626" s="2">
        <v>-0.13753326557055201</v>
      </c>
      <c r="N6626" s="12">
        <v>-0.16369975169899401</v>
      </c>
      <c r="O6626" s="16">
        <v>-0.42960536882831701</v>
      </c>
      <c r="P6626" s="3">
        <v>-0.59783028244457004</v>
      </c>
      <c r="Q6626" s="3">
        <v>-0.24756360777042299</v>
      </c>
      <c r="R6626" s="3">
        <v>7.9669299606989805E-2</v>
      </c>
      <c r="S6626" s="17">
        <v>-0.19889207547898399</v>
      </c>
      <c r="T6626" s="21" t="s">
        <v>12950</v>
      </c>
      <c r="U6626" s="5" t="s">
        <v>12950</v>
      </c>
      <c r="V6626" s="5" t="s">
        <v>12950</v>
      </c>
      <c r="W6626" s="5" t="s">
        <v>12950</v>
      </c>
      <c r="X6626" s="22" t="s">
        <v>12950</v>
      </c>
      <c r="Y6626" s="21" t="s">
        <v>12950</v>
      </c>
      <c r="Z6626" s="5" t="s">
        <v>12950</v>
      </c>
      <c r="AA6626" s="5" t="s">
        <v>12950</v>
      </c>
      <c r="AB6626" s="5" t="s">
        <v>12950</v>
      </c>
      <c r="AC6626" s="22" t="s">
        <v>12950</v>
      </c>
      <c r="AD6626" s="16" t="s">
        <v>12950</v>
      </c>
      <c r="AE6626" s="3" t="s">
        <v>12950</v>
      </c>
      <c r="AF6626" s="3" t="s">
        <v>12950</v>
      </c>
      <c r="AG6626" s="3" t="s">
        <v>12950</v>
      </c>
      <c r="AH6626" s="17" t="s">
        <v>12950</v>
      </c>
    </row>
    <row r="6627" spans="1:34">
      <c r="A6627" t="s">
        <v>3855</v>
      </c>
      <c r="B6627" t="s">
        <v>9938</v>
      </c>
      <c r="E6627" s="6">
        <v>0.37730778639630003</v>
      </c>
      <c r="F6627" s="1">
        <v>2.3801237416072801E-2</v>
      </c>
      <c r="G6627" s="1">
        <v>0.17438720195735799</v>
      </c>
      <c r="H6627" s="1">
        <v>4.3832543149323201E-2</v>
      </c>
      <c r="I6627" s="7">
        <v>-0.166889401312007</v>
      </c>
      <c r="J6627" s="11">
        <v>0.32058637666451401</v>
      </c>
      <c r="K6627" s="2">
        <v>0.30146352906717999</v>
      </c>
      <c r="L6627" s="2">
        <v>0.26411232454362299</v>
      </c>
      <c r="M6627" s="2">
        <v>0.37289667877391203</v>
      </c>
      <c r="N6627" s="12">
        <v>0.283498551673181</v>
      </c>
      <c r="O6627" s="16">
        <v>0.32421148613744799</v>
      </c>
      <c r="P6627" s="3">
        <v>0.28097958116660099</v>
      </c>
      <c r="Q6627" s="3">
        <v>0.22261230771880999</v>
      </c>
      <c r="R6627" s="3">
        <v>5.5263550605732903E-2</v>
      </c>
      <c r="S6627" s="17">
        <v>-5.7531839652763102E-2</v>
      </c>
      <c r="T6627" s="21" t="s">
        <v>12950</v>
      </c>
      <c r="U6627" s="5" t="s">
        <v>12950</v>
      </c>
      <c r="V6627" s="5" t="s">
        <v>12950</v>
      </c>
      <c r="W6627" s="5" t="s">
        <v>12950</v>
      </c>
      <c r="X6627" s="22" t="s">
        <v>12950</v>
      </c>
      <c r="Y6627" s="21" t="s">
        <v>12950</v>
      </c>
      <c r="Z6627" s="5" t="s">
        <v>12950</v>
      </c>
      <c r="AA6627" s="5" t="s">
        <v>12950</v>
      </c>
      <c r="AB6627" s="5" t="s">
        <v>12950</v>
      </c>
      <c r="AC6627" s="22" t="s">
        <v>12950</v>
      </c>
      <c r="AD6627" s="16" t="s">
        <v>12950</v>
      </c>
      <c r="AE6627" s="3" t="s">
        <v>12950</v>
      </c>
      <c r="AF6627" s="3" t="s">
        <v>12950</v>
      </c>
      <c r="AG6627" s="3" t="s">
        <v>12950</v>
      </c>
      <c r="AH6627" s="17" t="s">
        <v>12950</v>
      </c>
    </row>
    <row r="6628" spans="1:34">
      <c r="A6628" t="s">
        <v>1448</v>
      </c>
      <c r="B6628" t="s">
        <v>9558</v>
      </c>
      <c r="E6628" s="6">
        <v>-0.470070027533107</v>
      </c>
      <c r="F6628" s="1">
        <v>0.25761924047415802</v>
      </c>
      <c r="G6628" s="1">
        <v>4.9535940960979401E-2</v>
      </c>
      <c r="H6628" s="1">
        <v>-0.15705855472627001</v>
      </c>
      <c r="I6628" s="7">
        <v>-0.25443942606800302</v>
      </c>
      <c r="J6628" s="11">
        <v>-0.51559179056320503</v>
      </c>
      <c r="K6628" s="2">
        <v>-0.19205158138241901</v>
      </c>
      <c r="L6628" s="2">
        <v>0.102247062197188</v>
      </c>
      <c r="M6628" s="2">
        <v>-0.14261564641008501</v>
      </c>
      <c r="N6628" s="12">
        <v>-1.3399827603670599E-2</v>
      </c>
      <c r="O6628" s="16">
        <v>-0.60094210045386898</v>
      </c>
      <c r="P6628" s="3">
        <v>-0.12263342436298701</v>
      </c>
      <c r="Q6628" s="3">
        <v>0.12710143980847799</v>
      </c>
      <c r="R6628" s="3">
        <v>-0.10340332279877799</v>
      </c>
      <c r="S6628" s="17">
        <v>-0.35014301086507199</v>
      </c>
      <c r="T6628" s="21" t="s">
        <v>12950</v>
      </c>
      <c r="U6628" s="5" t="s">
        <v>12950</v>
      </c>
      <c r="V6628" s="5" t="s">
        <v>12950</v>
      </c>
      <c r="W6628" s="5" t="s">
        <v>12950</v>
      </c>
      <c r="X6628" s="22" t="s">
        <v>12950</v>
      </c>
      <c r="Y6628" s="21" t="s">
        <v>12950</v>
      </c>
      <c r="Z6628" s="5" t="s">
        <v>12950</v>
      </c>
      <c r="AA6628" s="5" t="s">
        <v>12950</v>
      </c>
      <c r="AB6628" s="5" t="s">
        <v>12950</v>
      </c>
      <c r="AC6628" s="22" t="s">
        <v>12950</v>
      </c>
      <c r="AD6628" s="16" t="s">
        <v>12950</v>
      </c>
      <c r="AE6628" s="3" t="s">
        <v>12950</v>
      </c>
      <c r="AF6628" s="3" t="s">
        <v>12950</v>
      </c>
      <c r="AG6628" s="3" t="s">
        <v>12950</v>
      </c>
      <c r="AH6628" s="17" t="s">
        <v>12950</v>
      </c>
    </row>
    <row r="6629" spans="1:34">
      <c r="A6629" t="s">
        <v>1946</v>
      </c>
      <c r="B6629" t="s">
        <v>9116</v>
      </c>
      <c r="E6629" s="6">
        <v>-0.129941542675724</v>
      </c>
      <c r="F6629" s="1">
        <v>-4.3573557878950502E-2</v>
      </c>
      <c r="G6629" s="1">
        <v>-9.1356946077875395E-2</v>
      </c>
      <c r="H6629" s="1">
        <v>-0.112768786712535</v>
      </c>
      <c r="I6629" s="7">
        <v>-0.154887978858681</v>
      </c>
      <c r="J6629" s="11">
        <v>-7.4187088408763202E-2</v>
      </c>
      <c r="K6629" s="2">
        <v>-2.8774948076169201E-2</v>
      </c>
      <c r="L6629" s="2">
        <v>-9.3905793307981406E-2</v>
      </c>
      <c r="M6629" s="2">
        <v>-0.18774826101886799</v>
      </c>
      <c r="N6629" s="12">
        <v>-9.9825918370942901E-2</v>
      </c>
      <c r="O6629" s="16">
        <v>-0.26574342452381799</v>
      </c>
      <c r="P6629" s="3">
        <v>-0.28689052582692398</v>
      </c>
      <c r="Q6629" s="3">
        <v>-4.9188873571865799E-2</v>
      </c>
      <c r="R6629" s="3">
        <v>-0.223228843306646</v>
      </c>
      <c r="S6629" s="17">
        <v>-5.1130003610214497E-2</v>
      </c>
      <c r="T6629" s="21" t="s">
        <v>12950</v>
      </c>
      <c r="U6629" s="5" t="s">
        <v>12950</v>
      </c>
      <c r="V6629" s="5" t="s">
        <v>12950</v>
      </c>
      <c r="W6629" s="5" t="s">
        <v>12950</v>
      </c>
      <c r="X6629" s="22" t="s">
        <v>12950</v>
      </c>
      <c r="Y6629" s="21" t="s">
        <v>12950</v>
      </c>
      <c r="Z6629" s="5" t="s">
        <v>12950</v>
      </c>
      <c r="AA6629" s="5" t="s">
        <v>12950</v>
      </c>
      <c r="AB6629" s="5" t="s">
        <v>12950</v>
      </c>
      <c r="AC6629" s="22" t="s">
        <v>12950</v>
      </c>
      <c r="AD6629" s="16" t="s">
        <v>12950</v>
      </c>
      <c r="AE6629" s="3" t="s">
        <v>12950</v>
      </c>
      <c r="AF6629" s="3" t="s">
        <v>12950</v>
      </c>
      <c r="AG6629" s="3" t="s">
        <v>12950</v>
      </c>
      <c r="AH6629" s="17" t="s">
        <v>12950</v>
      </c>
    </row>
    <row r="6630" spans="1:34">
      <c r="A6630" t="s">
        <v>4245</v>
      </c>
      <c r="B6630" t="s">
        <v>4245</v>
      </c>
      <c r="E6630" s="6">
        <v>0.60971798294765001</v>
      </c>
      <c r="F6630" s="1">
        <v>0.224147413814834</v>
      </c>
      <c r="G6630" s="1">
        <v>0.44440904516368401</v>
      </c>
      <c r="H6630" s="1">
        <v>-2.1840518703812501E-2</v>
      </c>
      <c r="I6630" s="7">
        <v>0.58023963095429398</v>
      </c>
      <c r="J6630" s="11">
        <v>0.82775743363535104</v>
      </c>
      <c r="K6630" s="2">
        <v>0.358026251011068</v>
      </c>
      <c r="L6630" s="2">
        <v>0.36889978840253002</v>
      </c>
      <c r="M6630" s="2">
        <v>0.28020128875216199</v>
      </c>
      <c r="N6630" s="12">
        <v>0.24618066653095799</v>
      </c>
      <c r="O6630" s="16">
        <v>0.55472398081317897</v>
      </c>
      <c r="P6630" s="3">
        <v>0.27852689410190401</v>
      </c>
      <c r="Q6630" s="3">
        <v>0.59370688134142802</v>
      </c>
      <c r="R6630" s="3">
        <v>0.37780010040029099</v>
      </c>
      <c r="S6630" s="17">
        <v>0.481026366317096</v>
      </c>
      <c r="T6630" s="21" t="s">
        <v>12950</v>
      </c>
      <c r="U6630" s="5" t="s">
        <v>12950</v>
      </c>
      <c r="V6630" s="5" t="s">
        <v>12950</v>
      </c>
      <c r="W6630" s="5" t="s">
        <v>12950</v>
      </c>
      <c r="X6630" s="22" t="s">
        <v>12950</v>
      </c>
      <c r="Y6630" s="21" t="s">
        <v>12950</v>
      </c>
      <c r="Z6630" s="5" t="s">
        <v>12950</v>
      </c>
      <c r="AA6630" s="5" t="s">
        <v>12950</v>
      </c>
      <c r="AB6630" s="5" t="s">
        <v>12950</v>
      </c>
      <c r="AC6630" s="22" t="s">
        <v>12950</v>
      </c>
      <c r="AD6630" s="16" t="s">
        <v>12950</v>
      </c>
      <c r="AE6630" s="3" t="s">
        <v>12950</v>
      </c>
      <c r="AF6630" s="3" t="s">
        <v>12950</v>
      </c>
      <c r="AG6630" s="3" t="s">
        <v>12950</v>
      </c>
      <c r="AH6630" s="17" t="s">
        <v>12950</v>
      </c>
    </row>
    <row r="6631" spans="1:34">
      <c r="A6631" t="s">
        <v>1491</v>
      </c>
      <c r="B6631" t="s">
        <v>9624</v>
      </c>
      <c r="E6631" s="6">
        <v>-0.33375230618316198</v>
      </c>
      <c r="F6631" s="1">
        <v>0.103597507335435</v>
      </c>
      <c r="G6631" s="1">
        <v>0.12864574779302501</v>
      </c>
      <c r="H6631" s="1">
        <v>0.13930707104728299</v>
      </c>
      <c r="I6631" s="7">
        <v>0.36997923982593101</v>
      </c>
      <c r="J6631" s="11">
        <v>-1.9488833622202401E-2</v>
      </c>
      <c r="K6631" s="2">
        <v>5.4015067609540897E-2</v>
      </c>
      <c r="L6631" s="2">
        <v>5.1969382920375997E-3</v>
      </c>
      <c r="M6631" s="2">
        <v>0.17942724031281601</v>
      </c>
      <c r="N6631" s="12">
        <v>0.10703880110744</v>
      </c>
      <c r="O6631" s="16">
        <v>0.28504331100718799</v>
      </c>
      <c r="P6631" s="3">
        <v>0.41408664726031102</v>
      </c>
      <c r="Q6631" s="3">
        <v>0.112059452593816</v>
      </c>
      <c r="R6631" s="3">
        <v>0.37852957581716601</v>
      </c>
      <c r="S6631" s="17">
        <v>0.53650465671548597</v>
      </c>
      <c r="T6631" s="21" t="s">
        <v>12950</v>
      </c>
      <c r="U6631" s="5" t="s">
        <v>12950</v>
      </c>
      <c r="V6631" s="5" t="s">
        <v>12950</v>
      </c>
      <c r="W6631" s="5" t="s">
        <v>12950</v>
      </c>
      <c r="X6631" s="22" t="s">
        <v>12950</v>
      </c>
      <c r="Y6631" s="21" t="s">
        <v>12950</v>
      </c>
      <c r="Z6631" s="5" t="s">
        <v>12950</v>
      </c>
      <c r="AA6631" s="5" t="s">
        <v>12950</v>
      </c>
      <c r="AB6631" s="5" t="s">
        <v>12950</v>
      </c>
      <c r="AC6631" s="22" t="s">
        <v>12950</v>
      </c>
      <c r="AD6631" s="16" t="s">
        <v>12950</v>
      </c>
      <c r="AE6631" s="3" t="s">
        <v>12950</v>
      </c>
      <c r="AF6631" s="3" t="s">
        <v>12950</v>
      </c>
      <c r="AG6631" s="3" t="s">
        <v>12950</v>
      </c>
      <c r="AH6631" s="17" t="s">
        <v>12950</v>
      </c>
    </row>
    <row r="6632" spans="1:34">
      <c r="A6632" t="s">
        <v>421</v>
      </c>
      <c r="B6632" t="s">
        <v>8565</v>
      </c>
      <c r="E6632" s="6">
        <v>-0.119351555846911</v>
      </c>
      <c r="F6632" s="1">
        <v>5.3425832814337201E-2</v>
      </c>
      <c r="G6632" s="1">
        <v>-0.25096459046500402</v>
      </c>
      <c r="H6632" s="1">
        <v>5.6620229645066501E-2</v>
      </c>
      <c r="I6632" s="7">
        <v>7.1617906309972501E-2</v>
      </c>
      <c r="J6632" s="11">
        <v>-0.107605996170377</v>
      </c>
      <c r="K6632" s="2">
        <v>0.20724334919111501</v>
      </c>
      <c r="L6632" s="2">
        <v>0.188855615484227</v>
      </c>
      <c r="M6632" s="2">
        <v>0.28185869315140999</v>
      </c>
      <c r="N6632" s="12">
        <v>0.19840342730778199</v>
      </c>
      <c r="O6632" s="16">
        <v>2.15512594820629E-2</v>
      </c>
      <c r="P6632" s="3">
        <v>-0.167237507377097</v>
      </c>
      <c r="Q6632" s="3">
        <v>6.6653688278075801E-2</v>
      </c>
      <c r="R6632" s="3">
        <v>0.26736843246357</v>
      </c>
      <c r="S6632" s="17">
        <v>0.5755297236861</v>
      </c>
      <c r="T6632" s="21" t="s">
        <v>12950</v>
      </c>
      <c r="U6632" s="5" t="s">
        <v>12950</v>
      </c>
      <c r="V6632" s="5" t="s">
        <v>12950</v>
      </c>
      <c r="W6632" s="5" t="s">
        <v>12950</v>
      </c>
      <c r="X6632" s="22" t="s">
        <v>12950</v>
      </c>
      <c r="Y6632" s="21" t="s">
        <v>12950</v>
      </c>
      <c r="Z6632" s="5" t="s">
        <v>12950</v>
      </c>
      <c r="AA6632" s="5" t="s">
        <v>12950</v>
      </c>
      <c r="AB6632" s="5" t="s">
        <v>12950</v>
      </c>
      <c r="AC6632" s="22" t="s">
        <v>12950</v>
      </c>
      <c r="AD6632" s="16" t="s">
        <v>12950</v>
      </c>
      <c r="AE6632" s="3" t="s">
        <v>12950</v>
      </c>
      <c r="AF6632" s="3" t="s">
        <v>12950</v>
      </c>
      <c r="AG6632" s="3" t="s">
        <v>12950</v>
      </c>
      <c r="AH6632" s="17" t="s">
        <v>12950</v>
      </c>
    </row>
    <row r="6633" spans="1:34">
      <c r="A6633" t="s">
        <v>2789</v>
      </c>
      <c r="B6633" t="s">
        <v>12792</v>
      </c>
      <c r="E6633" s="6">
        <v>1.60136805372602</v>
      </c>
      <c r="F6633" s="1">
        <v>0.54170120221259899</v>
      </c>
      <c r="G6633" s="1">
        <v>1.01789923007787</v>
      </c>
      <c r="H6633" s="1">
        <v>1.5278740321459401</v>
      </c>
      <c r="I6633" s="7">
        <v>0.99222451414110502</v>
      </c>
      <c r="J6633" s="11">
        <v>1.7902569371445201</v>
      </c>
      <c r="K6633" s="2">
        <v>1.0866383149088601</v>
      </c>
      <c r="L6633" s="2">
        <v>1.01532174770812</v>
      </c>
      <c r="M6633" s="2">
        <v>1.4714674445835101</v>
      </c>
      <c r="N6633" s="12">
        <v>1.3881068351516901</v>
      </c>
      <c r="O6633" s="16">
        <v>2.0557491697705901</v>
      </c>
      <c r="P6633" s="3">
        <v>1.4450356431797</v>
      </c>
      <c r="Q6633" s="3">
        <v>0.92029827969198197</v>
      </c>
      <c r="R6633" s="3">
        <v>1.28526554966097</v>
      </c>
      <c r="S6633" s="17">
        <v>1.1948529872960001</v>
      </c>
      <c r="T6633" s="21" t="s">
        <v>12950</v>
      </c>
      <c r="U6633" s="5" t="s">
        <v>12950</v>
      </c>
      <c r="V6633" s="5" t="s">
        <v>12950</v>
      </c>
      <c r="W6633" s="5" t="s">
        <v>12950</v>
      </c>
      <c r="X6633" s="22" t="s">
        <v>12950</v>
      </c>
      <c r="Y6633" s="21" t="s">
        <v>12950</v>
      </c>
      <c r="Z6633" s="5" t="s">
        <v>12950</v>
      </c>
      <c r="AA6633" s="5" t="s">
        <v>12950</v>
      </c>
      <c r="AB6633" s="5" t="s">
        <v>12950</v>
      </c>
      <c r="AC6633" s="22" t="s">
        <v>12950</v>
      </c>
      <c r="AD6633" s="16" t="s">
        <v>12950</v>
      </c>
      <c r="AE6633" s="3" t="s">
        <v>12950</v>
      </c>
      <c r="AF6633" s="3" t="s">
        <v>12950</v>
      </c>
      <c r="AG6633" s="3" t="s">
        <v>12950</v>
      </c>
      <c r="AH6633" s="17" t="s">
        <v>12950</v>
      </c>
    </row>
    <row r="6634" spans="1:34">
      <c r="A6634" t="s">
        <v>1732</v>
      </c>
      <c r="B6634" t="s">
        <v>10161</v>
      </c>
      <c r="E6634" s="6">
        <v>2.4258216524010001E-2</v>
      </c>
      <c r="F6634" s="1">
        <v>-4.2669863189617498E-3</v>
      </c>
      <c r="G6634" s="1">
        <v>0.17555721600823601</v>
      </c>
      <c r="H6634" s="1">
        <v>0.403659537828369</v>
      </c>
      <c r="I6634" s="7">
        <v>-8.5407706615840906E-2</v>
      </c>
      <c r="J6634" s="11">
        <v>0.259287977355663</v>
      </c>
      <c r="K6634" s="2">
        <v>0.227061528427566</v>
      </c>
      <c r="L6634" s="2">
        <v>0.108150412227262</v>
      </c>
      <c r="M6634" s="2">
        <v>0.33976205408419602</v>
      </c>
      <c r="N6634" s="12">
        <v>0.26956487732790502</v>
      </c>
      <c r="O6634" s="16">
        <v>0.22684524143001</v>
      </c>
      <c r="P6634" s="3">
        <v>0.326540453267324</v>
      </c>
      <c r="Q6634" s="3">
        <v>0.112143563417652</v>
      </c>
      <c r="R6634" s="3">
        <v>0.44526279066278202</v>
      </c>
      <c r="S6634" s="17">
        <v>0.29528294542869299</v>
      </c>
      <c r="T6634" s="21" t="s">
        <v>12950</v>
      </c>
      <c r="U6634" s="5" t="s">
        <v>12950</v>
      </c>
      <c r="V6634" s="5" t="s">
        <v>12950</v>
      </c>
      <c r="W6634" s="5" t="s">
        <v>12950</v>
      </c>
      <c r="X6634" s="22" t="s">
        <v>12950</v>
      </c>
      <c r="Y6634" s="21" t="s">
        <v>12950</v>
      </c>
      <c r="Z6634" s="5" t="s">
        <v>12950</v>
      </c>
      <c r="AA6634" s="5" t="s">
        <v>12950</v>
      </c>
      <c r="AB6634" s="5" t="s">
        <v>12950</v>
      </c>
      <c r="AC6634" s="22" t="s">
        <v>12950</v>
      </c>
      <c r="AD6634" s="16" t="s">
        <v>12950</v>
      </c>
      <c r="AE6634" s="3" t="s">
        <v>12950</v>
      </c>
      <c r="AF6634" s="3" t="s">
        <v>12950</v>
      </c>
      <c r="AG6634" s="3" t="s">
        <v>12950</v>
      </c>
      <c r="AH6634" s="17" t="s">
        <v>12950</v>
      </c>
    </row>
    <row r="6635" spans="1:34">
      <c r="A6635" t="s">
        <v>4679</v>
      </c>
      <c r="B6635" t="s">
        <v>10511</v>
      </c>
      <c r="E6635" s="6">
        <v>0.35105085241413603</v>
      </c>
      <c r="F6635" s="1">
        <v>0.289045209516267</v>
      </c>
      <c r="G6635" s="1">
        <v>0.193355870602755</v>
      </c>
      <c r="H6635" s="1">
        <v>0.32591569591713498</v>
      </c>
      <c r="I6635" s="7">
        <v>6.7125169140619306E-2</v>
      </c>
      <c r="J6635" s="11">
        <v>0.20528394593233601</v>
      </c>
      <c r="K6635" s="2">
        <v>8.4790634265196105E-2</v>
      </c>
      <c r="L6635" s="2">
        <v>7.3032776771923297E-2</v>
      </c>
      <c r="M6635" s="2">
        <v>0.34082165774888601</v>
      </c>
      <c r="N6635" s="12">
        <v>0.26458580553475902</v>
      </c>
      <c r="O6635" s="16">
        <v>0.37970693620544499</v>
      </c>
      <c r="P6635" s="3">
        <v>0.38158728972249101</v>
      </c>
      <c r="Q6635" s="3">
        <v>0.23096488915671801</v>
      </c>
      <c r="R6635" s="3">
        <v>0.293489358976458</v>
      </c>
      <c r="S6635" s="17">
        <v>0.19447602792805599</v>
      </c>
      <c r="T6635" s="21" t="s">
        <v>12950</v>
      </c>
      <c r="U6635" s="5" t="s">
        <v>12950</v>
      </c>
      <c r="V6635" s="5" t="s">
        <v>12950</v>
      </c>
      <c r="W6635" s="5" t="s">
        <v>12950</v>
      </c>
      <c r="X6635" s="22" t="s">
        <v>12950</v>
      </c>
      <c r="Y6635" s="21" t="s">
        <v>12950</v>
      </c>
      <c r="Z6635" s="5" t="s">
        <v>12950</v>
      </c>
      <c r="AA6635" s="5" t="s">
        <v>12950</v>
      </c>
      <c r="AB6635" s="5" t="s">
        <v>12950</v>
      </c>
      <c r="AC6635" s="22" t="s">
        <v>12950</v>
      </c>
      <c r="AD6635" s="16" t="s">
        <v>12950</v>
      </c>
      <c r="AE6635" s="3" t="s">
        <v>12950</v>
      </c>
      <c r="AF6635" s="3" t="s">
        <v>12950</v>
      </c>
      <c r="AG6635" s="3" t="s">
        <v>12950</v>
      </c>
      <c r="AH6635" s="17" t="s">
        <v>12950</v>
      </c>
    </row>
    <row r="6636" spans="1:34">
      <c r="A6636" t="s">
        <v>4483</v>
      </c>
      <c r="B6636" t="s">
        <v>9143</v>
      </c>
      <c r="E6636" s="6">
        <v>-0.11247568246387001</v>
      </c>
      <c r="F6636" s="1">
        <v>0.21826058191457001</v>
      </c>
      <c r="G6636" s="1">
        <v>-0.10314008854236199</v>
      </c>
      <c r="H6636" s="1">
        <v>-0.110867009917135</v>
      </c>
      <c r="I6636" s="7">
        <v>-9.9331621436499304E-2</v>
      </c>
      <c r="J6636" s="11">
        <v>-0.16265136116506801</v>
      </c>
      <c r="K6636" s="2">
        <v>-0.201031754327991</v>
      </c>
      <c r="L6636" s="2">
        <v>-0.16339854760678099</v>
      </c>
      <c r="M6636" s="2">
        <v>-0.27190542179177901</v>
      </c>
      <c r="N6636" s="12">
        <v>-9.0501183587258102E-2</v>
      </c>
      <c r="O6636" s="16">
        <v>-0.16475049235269601</v>
      </c>
      <c r="P6636" s="3">
        <v>-4.6497541637651803E-2</v>
      </c>
      <c r="Q6636" s="3">
        <v>-0.117136216002079</v>
      </c>
      <c r="R6636" s="3">
        <v>-0.209532801690994</v>
      </c>
      <c r="S6636" s="17">
        <v>-0.28105816165481801</v>
      </c>
      <c r="T6636" s="21" t="s">
        <v>12950</v>
      </c>
      <c r="U6636" s="5" t="s">
        <v>12950</v>
      </c>
      <c r="V6636" s="5" t="s">
        <v>12950</v>
      </c>
      <c r="W6636" s="5" t="s">
        <v>12950</v>
      </c>
      <c r="X6636" s="22" t="s">
        <v>12950</v>
      </c>
      <c r="Y6636" s="21" t="s">
        <v>12950</v>
      </c>
      <c r="Z6636" s="5" t="s">
        <v>12950</v>
      </c>
      <c r="AA6636" s="5" t="s">
        <v>12950</v>
      </c>
      <c r="AB6636" s="5" t="s">
        <v>12950</v>
      </c>
      <c r="AC6636" s="22" t="s">
        <v>12950</v>
      </c>
      <c r="AD6636" s="16" t="s">
        <v>12950</v>
      </c>
      <c r="AE6636" s="3" t="s">
        <v>12950</v>
      </c>
      <c r="AF6636" s="3" t="s">
        <v>12950</v>
      </c>
      <c r="AG6636" s="3" t="s">
        <v>12950</v>
      </c>
      <c r="AH6636" s="17" t="s">
        <v>12950</v>
      </c>
    </row>
    <row r="6637" spans="1:34">
      <c r="A6637" t="s">
        <v>4147</v>
      </c>
      <c r="B6637" t="s">
        <v>10506</v>
      </c>
      <c r="E6637" s="6">
        <v>-0.49930147321514701</v>
      </c>
      <c r="F6637" s="1">
        <v>-0.34444564958067297</v>
      </c>
      <c r="G6637" s="1">
        <v>-0.28540370612103699</v>
      </c>
      <c r="H6637" s="1">
        <v>-0.22738303667514401</v>
      </c>
      <c r="I6637" s="7">
        <v>-0.59484020209956301</v>
      </c>
      <c r="J6637" s="11">
        <v>-0.429582266930843</v>
      </c>
      <c r="K6637" s="2">
        <v>-0.36053394240437697</v>
      </c>
      <c r="L6637" s="2">
        <v>2.1759524737442699E-2</v>
      </c>
      <c r="M6637" s="2">
        <v>-0.30139430461591099</v>
      </c>
      <c r="N6637" s="12">
        <v>-7.7015226369214596E-2</v>
      </c>
      <c r="O6637" s="16">
        <v>-0.16059453501099499</v>
      </c>
      <c r="P6637" s="3">
        <v>-0.17330985525033199</v>
      </c>
      <c r="Q6637" s="3">
        <v>-0.118226238175079</v>
      </c>
      <c r="R6637" s="3">
        <v>-3.45894879175506E-2</v>
      </c>
      <c r="S6637" s="17">
        <v>-8.1204014459591606E-2</v>
      </c>
      <c r="T6637" s="21" t="s">
        <v>12950</v>
      </c>
      <c r="U6637" s="5" t="s">
        <v>12950</v>
      </c>
      <c r="V6637" s="5" t="s">
        <v>12950</v>
      </c>
      <c r="W6637" s="5" t="s">
        <v>12950</v>
      </c>
      <c r="X6637" s="22" t="s">
        <v>12950</v>
      </c>
      <c r="Y6637" s="21" t="s">
        <v>12950</v>
      </c>
      <c r="Z6637" s="5" t="s">
        <v>12950</v>
      </c>
      <c r="AA6637" s="5" t="s">
        <v>12950</v>
      </c>
      <c r="AB6637" s="5" t="s">
        <v>12950</v>
      </c>
      <c r="AC6637" s="22" t="s">
        <v>12950</v>
      </c>
      <c r="AD6637" s="16" t="s">
        <v>12950</v>
      </c>
      <c r="AE6637" s="3" t="s">
        <v>12950</v>
      </c>
      <c r="AF6637" s="3" t="s">
        <v>12950</v>
      </c>
      <c r="AG6637" s="3" t="s">
        <v>12950</v>
      </c>
      <c r="AH6637" s="17" t="s">
        <v>12950</v>
      </c>
    </row>
    <row r="6638" spans="1:34">
      <c r="A6638" t="s">
        <v>2814</v>
      </c>
      <c r="B6638" t="s">
        <v>10866</v>
      </c>
      <c r="E6638" s="6">
        <v>0.17301839900075799</v>
      </c>
      <c r="F6638" s="1">
        <v>0.37314368575088003</v>
      </c>
      <c r="G6638" s="1">
        <v>0.37489082173938398</v>
      </c>
      <c r="H6638" s="1">
        <v>0.204038869056617</v>
      </c>
      <c r="I6638" s="7">
        <v>0.19744448309373999</v>
      </c>
      <c r="J6638" s="11">
        <v>-0.20954713834446601</v>
      </c>
      <c r="K6638" s="2">
        <v>0.83406972964805204</v>
      </c>
      <c r="L6638" s="2">
        <v>0.38908719882559401</v>
      </c>
      <c r="M6638" s="2">
        <v>0.40010961776892501</v>
      </c>
      <c r="N6638" s="12">
        <v>0.17417552363003899</v>
      </c>
      <c r="O6638" s="16">
        <v>-9.9194231915746098E-2</v>
      </c>
      <c r="P6638" s="3">
        <v>0.75479766495254097</v>
      </c>
      <c r="Q6638" s="3">
        <v>0.24939232593968</v>
      </c>
      <c r="R6638" s="3">
        <v>0.45263286899383198</v>
      </c>
      <c r="S6638" s="17">
        <v>0.103575408471312</v>
      </c>
      <c r="T6638" s="21" t="s">
        <v>12950</v>
      </c>
      <c r="U6638" s="5" t="s">
        <v>12950</v>
      </c>
      <c r="V6638" s="5" t="s">
        <v>12950</v>
      </c>
      <c r="W6638" s="5" t="s">
        <v>12950</v>
      </c>
      <c r="X6638" s="22" t="s">
        <v>12950</v>
      </c>
      <c r="Y6638" s="21" t="s">
        <v>12950</v>
      </c>
      <c r="Z6638" s="5" t="s">
        <v>12950</v>
      </c>
      <c r="AA6638" s="5" t="s">
        <v>12950</v>
      </c>
      <c r="AB6638" s="5" t="s">
        <v>12950</v>
      </c>
      <c r="AC6638" s="22" t="s">
        <v>12950</v>
      </c>
      <c r="AD6638" s="16" t="s">
        <v>12950</v>
      </c>
      <c r="AE6638" s="3" t="s">
        <v>12950</v>
      </c>
      <c r="AF6638" s="3" t="s">
        <v>12950</v>
      </c>
      <c r="AG6638" s="3" t="s">
        <v>12950</v>
      </c>
      <c r="AH6638" s="17" t="s">
        <v>12950</v>
      </c>
    </row>
    <row r="6639" spans="1:34">
      <c r="A6639" t="s">
        <v>3811</v>
      </c>
      <c r="B6639" t="s">
        <v>8351</v>
      </c>
      <c r="E6639" s="6">
        <v>4.1151760081901398E-2</v>
      </c>
      <c r="F6639" s="1">
        <v>-0.102798656691792</v>
      </c>
      <c r="G6639" s="1">
        <v>-0.12833883636149301</v>
      </c>
      <c r="H6639" s="1">
        <v>-0.10995636408500099</v>
      </c>
      <c r="I6639" s="7">
        <v>-0.16513496154881599</v>
      </c>
      <c r="J6639" s="11">
        <v>-0.10227740059387699</v>
      </c>
      <c r="K6639" s="2">
        <v>3.5225268281660602E-2</v>
      </c>
      <c r="L6639" s="2">
        <v>-5.13062294934011E-2</v>
      </c>
      <c r="M6639" s="2">
        <v>-0.12884032582135399</v>
      </c>
      <c r="N6639" s="12">
        <v>-7.9296476230167098E-2</v>
      </c>
      <c r="O6639" s="16">
        <v>-0.116422882787885</v>
      </c>
      <c r="P6639" s="3">
        <v>-7.4267334599891599E-2</v>
      </c>
      <c r="Q6639" s="3">
        <v>6.0266187587685399E-2</v>
      </c>
      <c r="R6639" s="3">
        <v>-0.185357763763392</v>
      </c>
      <c r="S6639" s="17">
        <v>-5.9983545754650001E-2</v>
      </c>
      <c r="T6639" s="21" t="s">
        <v>12950</v>
      </c>
      <c r="U6639" s="5" t="s">
        <v>12950</v>
      </c>
      <c r="V6639" s="5" t="s">
        <v>12950</v>
      </c>
      <c r="W6639" s="5" t="s">
        <v>12950</v>
      </c>
      <c r="X6639" s="22" t="s">
        <v>12950</v>
      </c>
      <c r="Y6639" s="21" t="s">
        <v>12950</v>
      </c>
      <c r="Z6639" s="5" t="s">
        <v>12950</v>
      </c>
      <c r="AA6639" s="5" t="s">
        <v>12950</v>
      </c>
      <c r="AB6639" s="5" t="s">
        <v>12950</v>
      </c>
      <c r="AC6639" s="22" t="s">
        <v>12950</v>
      </c>
      <c r="AD6639" s="16" t="s">
        <v>12950</v>
      </c>
      <c r="AE6639" s="3" t="s">
        <v>12950</v>
      </c>
      <c r="AF6639" s="3" t="s">
        <v>12950</v>
      </c>
      <c r="AG6639" s="3" t="s">
        <v>12950</v>
      </c>
      <c r="AH6639" s="17" t="s">
        <v>12950</v>
      </c>
    </row>
    <row r="6640" spans="1:34">
      <c r="A6640" t="s">
        <v>3182</v>
      </c>
      <c r="B6640" t="s">
        <v>10705</v>
      </c>
      <c r="E6640" s="6">
        <v>0.556278218482256</v>
      </c>
      <c r="F6640" s="1">
        <v>6.6810136627417499E-2</v>
      </c>
      <c r="G6640" s="1">
        <v>-0.32112974444220099</v>
      </c>
      <c r="H6640" s="1">
        <v>5.0494238946579603E-2</v>
      </c>
      <c r="I6640" s="7">
        <v>0.16854189569886499</v>
      </c>
      <c r="J6640" s="11">
        <v>1.46709918605694</v>
      </c>
      <c r="K6640" s="2">
        <v>0.39088462703228499</v>
      </c>
      <c r="L6640" s="2">
        <v>-4.57068301334679E-2</v>
      </c>
      <c r="M6640" s="2">
        <v>-5.7033432093522803E-2</v>
      </c>
      <c r="N6640" s="12">
        <v>0.395865897071559</v>
      </c>
      <c r="O6640" s="16">
        <v>0.66791594732258897</v>
      </c>
      <c r="P6640" s="3">
        <v>0.42517388717746801</v>
      </c>
      <c r="Q6640" s="3">
        <v>-0.10008040766821399</v>
      </c>
      <c r="R6640" s="3">
        <v>-0.120040366818288</v>
      </c>
      <c r="S6640" s="17">
        <v>0.50110738779581099</v>
      </c>
      <c r="T6640" s="21" t="s">
        <v>12950</v>
      </c>
      <c r="U6640" s="5" t="s">
        <v>12950</v>
      </c>
      <c r="V6640" s="5" t="s">
        <v>12950</v>
      </c>
      <c r="W6640" s="5" t="s">
        <v>12950</v>
      </c>
      <c r="X6640" s="22" t="s">
        <v>12950</v>
      </c>
      <c r="Y6640" s="21" t="s">
        <v>12950</v>
      </c>
      <c r="Z6640" s="5" t="s">
        <v>12950</v>
      </c>
      <c r="AA6640" s="5" t="s">
        <v>12950</v>
      </c>
      <c r="AB6640" s="5" t="s">
        <v>12950</v>
      </c>
      <c r="AC6640" s="22" t="s">
        <v>12950</v>
      </c>
      <c r="AD6640" s="16" t="s">
        <v>12950</v>
      </c>
      <c r="AE6640" s="3" t="s">
        <v>12950</v>
      </c>
      <c r="AF6640" s="3" t="s">
        <v>12950</v>
      </c>
      <c r="AG6640" s="3" t="s">
        <v>12950</v>
      </c>
      <c r="AH6640" s="17" t="s">
        <v>12950</v>
      </c>
    </row>
    <row r="6641" spans="1:34">
      <c r="A6641" t="s">
        <v>6090</v>
      </c>
      <c r="B6641" t="s">
        <v>7682</v>
      </c>
      <c r="E6641" s="6">
        <v>4.19512935679449E-2</v>
      </c>
      <c r="F6641" s="1">
        <v>4.3082033704910198E-2</v>
      </c>
      <c r="G6641" s="1">
        <v>-7.0046124011455602E-2</v>
      </c>
      <c r="H6641" s="1">
        <v>-8.6772124494132602E-2</v>
      </c>
      <c r="I6641" s="7">
        <v>-4.9442154220537798E-2</v>
      </c>
      <c r="J6641" s="11">
        <v>-4.2989106296101302E-2</v>
      </c>
      <c r="K6641" s="2">
        <v>6.3192696952432898E-3</v>
      </c>
      <c r="L6641" s="2">
        <v>2.96956254418668E-2</v>
      </c>
      <c r="M6641" s="2">
        <v>-1.8603314773492901E-2</v>
      </c>
      <c r="N6641" s="12">
        <v>4.0524021321517299E-2</v>
      </c>
      <c r="O6641" s="16">
        <v>-0.118102233378669</v>
      </c>
      <c r="P6641" s="3">
        <v>-0.18547514374073601</v>
      </c>
      <c r="Q6641" s="3">
        <v>-7.9024600856427998E-2</v>
      </c>
      <c r="R6641" s="3">
        <v>-7.3400165607005505E-2</v>
      </c>
      <c r="S6641" s="17">
        <v>-9.3860854071075694E-2</v>
      </c>
      <c r="T6641" s="21" t="s">
        <v>12950</v>
      </c>
      <c r="U6641" s="5" t="s">
        <v>12950</v>
      </c>
      <c r="V6641" s="5" t="s">
        <v>12950</v>
      </c>
      <c r="W6641" s="5" t="s">
        <v>12950</v>
      </c>
      <c r="X6641" s="22" t="s">
        <v>12950</v>
      </c>
      <c r="Y6641" s="21" t="s">
        <v>12950</v>
      </c>
      <c r="Z6641" s="5" t="s">
        <v>12950</v>
      </c>
      <c r="AA6641" s="5" t="s">
        <v>12950</v>
      </c>
      <c r="AB6641" s="5" t="s">
        <v>12950</v>
      </c>
      <c r="AC6641" s="22" t="s">
        <v>12950</v>
      </c>
      <c r="AD6641" s="16" t="s">
        <v>12950</v>
      </c>
      <c r="AE6641" s="3" t="s">
        <v>12950</v>
      </c>
      <c r="AF6641" s="3" t="s">
        <v>12950</v>
      </c>
      <c r="AG6641" s="3" t="s">
        <v>12950</v>
      </c>
      <c r="AH6641" s="17" t="s">
        <v>12950</v>
      </c>
    </row>
    <row r="6642" spans="1:34">
      <c r="A6642" t="s">
        <v>6373</v>
      </c>
      <c r="B6642" t="s">
        <v>7751</v>
      </c>
      <c r="E6642" s="6">
        <v>-3.4302641209506997E-2</v>
      </c>
      <c r="F6642" s="1">
        <v>-7.1889625412429006E-2</v>
      </c>
      <c r="G6642" s="1">
        <v>-8.4931259026150799E-2</v>
      </c>
      <c r="H6642" s="1">
        <v>-8.5436021724837399E-2</v>
      </c>
      <c r="I6642" s="7">
        <v>-0.18319939010783801</v>
      </c>
      <c r="J6642" s="11">
        <v>-1.1476443657258599E-2</v>
      </c>
      <c r="K6642" s="2">
        <v>6.93196640983295E-3</v>
      </c>
      <c r="L6642" s="2">
        <v>-4.2248059259672698E-3</v>
      </c>
      <c r="M6642" s="2">
        <v>-2.05516840106507E-2</v>
      </c>
      <c r="N6642" s="12">
        <v>-2.1636272667852001E-2</v>
      </c>
      <c r="O6642" s="16">
        <v>7.2703403785232198E-2</v>
      </c>
      <c r="P6642" s="3">
        <v>-0.179632612711326</v>
      </c>
      <c r="Q6642" s="3">
        <v>-7.7000183500097897E-3</v>
      </c>
      <c r="R6642" s="3">
        <v>-3.77098566772626E-2</v>
      </c>
      <c r="S6642" s="17">
        <v>-4.4199500570837401E-2</v>
      </c>
      <c r="T6642" s="21" t="s">
        <v>12950</v>
      </c>
      <c r="U6642" s="5" t="s">
        <v>12950</v>
      </c>
      <c r="V6642" s="5" t="s">
        <v>12950</v>
      </c>
      <c r="W6642" s="5" t="s">
        <v>12950</v>
      </c>
      <c r="X6642" s="22" t="s">
        <v>12950</v>
      </c>
      <c r="Y6642" s="21" t="s">
        <v>12950</v>
      </c>
      <c r="Z6642" s="5" t="s">
        <v>12950</v>
      </c>
      <c r="AA6642" s="5" t="s">
        <v>12950</v>
      </c>
      <c r="AB6642" s="5" t="s">
        <v>12950</v>
      </c>
      <c r="AC6642" s="22" t="s">
        <v>12950</v>
      </c>
      <c r="AD6642" s="16" t="s">
        <v>12950</v>
      </c>
      <c r="AE6642" s="3" t="s">
        <v>12950</v>
      </c>
      <c r="AF6642" s="3" t="s">
        <v>12950</v>
      </c>
      <c r="AG6642" s="3" t="s">
        <v>12950</v>
      </c>
      <c r="AH6642" s="17" t="s">
        <v>12950</v>
      </c>
    </row>
    <row r="6643" spans="1:34">
      <c r="A6643" t="s">
        <v>813</v>
      </c>
      <c r="B6643" t="s">
        <v>813</v>
      </c>
      <c r="E6643" s="6">
        <v>5.7810476396551097E-2</v>
      </c>
      <c r="F6643" s="1">
        <v>-0.24593254755015201</v>
      </c>
      <c r="G6643" s="1">
        <v>-0.110341348012996</v>
      </c>
      <c r="H6643" s="1">
        <v>-0.13889549017958</v>
      </c>
      <c r="I6643" s="7">
        <v>-0.178412124161893</v>
      </c>
      <c r="J6643" s="11">
        <v>-0.105866006679966</v>
      </c>
      <c r="K6643" s="2">
        <v>-8.2157267782243498E-2</v>
      </c>
      <c r="L6643" s="2">
        <v>-0.118941475911744</v>
      </c>
      <c r="M6643" s="2">
        <v>8.6961949711183803E-2</v>
      </c>
      <c r="N6643" s="12">
        <v>-8.0246422803793904E-2</v>
      </c>
      <c r="O6643" s="16">
        <v>-5.2888897805757201E-2</v>
      </c>
      <c r="P6643" s="3">
        <v>-6.23769979824381E-2</v>
      </c>
      <c r="Q6643" s="3">
        <v>-6.8554086282174895E-2</v>
      </c>
      <c r="R6643" s="3">
        <v>-0.14931507068823599</v>
      </c>
      <c r="S6643" s="17">
        <v>-8.1542476806717903E-2</v>
      </c>
      <c r="T6643" s="21" t="s">
        <v>12950</v>
      </c>
      <c r="U6643" s="5" t="s">
        <v>12950</v>
      </c>
      <c r="V6643" s="5" t="s">
        <v>12950</v>
      </c>
      <c r="W6643" s="5" t="s">
        <v>12950</v>
      </c>
      <c r="X6643" s="22" t="s">
        <v>12950</v>
      </c>
      <c r="Y6643" s="21" t="s">
        <v>12950</v>
      </c>
      <c r="Z6643" s="5" t="s">
        <v>12950</v>
      </c>
      <c r="AA6643" s="5" t="s">
        <v>12950</v>
      </c>
      <c r="AB6643" s="5" t="s">
        <v>12950</v>
      </c>
      <c r="AC6643" s="22" t="s">
        <v>12950</v>
      </c>
      <c r="AD6643" s="16" t="s">
        <v>12950</v>
      </c>
      <c r="AE6643" s="3" t="s">
        <v>12950</v>
      </c>
      <c r="AF6643" s="3" t="s">
        <v>12950</v>
      </c>
      <c r="AG6643" s="3" t="s">
        <v>12950</v>
      </c>
      <c r="AH6643" s="17" t="s">
        <v>12950</v>
      </c>
    </row>
    <row r="6644" spans="1:34">
      <c r="A6644" t="s">
        <v>3738</v>
      </c>
      <c r="B6644" t="s">
        <v>9592</v>
      </c>
      <c r="E6644" s="6">
        <v>-7.9849575219116703E-2</v>
      </c>
      <c r="F6644" s="1">
        <v>-0.31741305958588401</v>
      </c>
      <c r="G6644" s="1">
        <v>-0.30299466733552699</v>
      </c>
      <c r="H6644" s="1">
        <v>-0.21610187684620999</v>
      </c>
      <c r="I6644" s="7">
        <v>-0.345221068944984</v>
      </c>
      <c r="J6644" s="11">
        <v>7.9464174854518305E-3</v>
      </c>
      <c r="K6644" s="2">
        <v>-5.64050702948466E-2</v>
      </c>
      <c r="L6644" s="2">
        <v>-8.8691466259634102E-2</v>
      </c>
      <c r="M6644" s="2">
        <v>-0.19218079446569999</v>
      </c>
      <c r="N6644" s="12">
        <v>-2.3918944588579499E-2</v>
      </c>
      <c r="O6644" s="16">
        <v>2.99221502265389E-2</v>
      </c>
      <c r="P6644" s="3">
        <v>-0.193632870710787</v>
      </c>
      <c r="Q6644" s="3">
        <v>-0.310181101217396</v>
      </c>
      <c r="R6644" s="3">
        <v>-0.218164854215292</v>
      </c>
      <c r="S6644" s="17">
        <v>-0.120647836126149</v>
      </c>
      <c r="T6644" s="21" t="s">
        <v>12950</v>
      </c>
      <c r="U6644" s="5" t="s">
        <v>12950</v>
      </c>
      <c r="V6644" s="5" t="s">
        <v>12950</v>
      </c>
      <c r="W6644" s="5" t="s">
        <v>12950</v>
      </c>
      <c r="X6644" s="22" t="s">
        <v>12950</v>
      </c>
      <c r="Y6644" s="21" t="s">
        <v>12950</v>
      </c>
      <c r="Z6644" s="5" t="s">
        <v>12950</v>
      </c>
      <c r="AA6644" s="5" t="s">
        <v>12950</v>
      </c>
      <c r="AB6644" s="5" t="s">
        <v>12950</v>
      </c>
      <c r="AC6644" s="22" t="s">
        <v>12950</v>
      </c>
      <c r="AD6644" s="16" t="s">
        <v>12950</v>
      </c>
      <c r="AE6644" s="3" t="s">
        <v>12950</v>
      </c>
      <c r="AF6644" s="3" t="s">
        <v>12950</v>
      </c>
      <c r="AG6644" s="3" t="s">
        <v>12950</v>
      </c>
      <c r="AH6644" s="17" t="s">
        <v>12950</v>
      </c>
    </row>
    <row r="6645" spans="1:34">
      <c r="A6645" t="s">
        <v>4765</v>
      </c>
      <c r="B6645" t="s">
        <v>10951</v>
      </c>
      <c r="E6645" s="6">
        <v>-0.79218280252221795</v>
      </c>
      <c r="F6645" s="1">
        <v>-0.39498473560480901</v>
      </c>
      <c r="G6645" s="1">
        <v>-0.13646279825031901</v>
      </c>
      <c r="H6645" s="1">
        <v>0.18694622198567101</v>
      </c>
      <c r="I6645" s="7">
        <v>-1.9802514052644202E-2</v>
      </c>
      <c r="J6645" s="11">
        <v>-0.70642886387756099</v>
      </c>
      <c r="K6645" s="2">
        <v>-0.30537140306829302</v>
      </c>
      <c r="L6645" s="2">
        <v>-0.18788273259505101</v>
      </c>
      <c r="M6645" s="2">
        <v>-0.15778400559793901</v>
      </c>
      <c r="N6645" s="12">
        <v>-0.216828303640897</v>
      </c>
      <c r="O6645" s="16">
        <v>-0.97958385829735395</v>
      </c>
      <c r="P6645" s="3">
        <v>-0.35654000605911701</v>
      </c>
      <c r="Q6645" s="3">
        <v>-0.29285249005102498</v>
      </c>
      <c r="R6645" s="3">
        <v>-2.6996405763118101E-2</v>
      </c>
      <c r="S6645" s="17">
        <v>-0.134972030343215</v>
      </c>
      <c r="T6645" s="21" t="s">
        <v>12950</v>
      </c>
      <c r="U6645" s="5" t="s">
        <v>12950</v>
      </c>
      <c r="V6645" s="5" t="s">
        <v>12950</v>
      </c>
      <c r="W6645" s="5" t="s">
        <v>12950</v>
      </c>
      <c r="X6645" s="22" t="s">
        <v>12950</v>
      </c>
      <c r="Y6645" s="21" t="s">
        <v>12950</v>
      </c>
      <c r="Z6645" s="5" t="s">
        <v>12950</v>
      </c>
      <c r="AA6645" s="5" t="s">
        <v>12950</v>
      </c>
      <c r="AB6645" s="5" t="s">
        <v>12950</v>
      </c>
      <c r="AC6645" s="22" t="s">
        <v>12950</v>
      </c>
      <c r="AD6645" s="16" t="s">
        <v>12950</v>
      </c>
      <c r="AE6645" s="3" t="s">
        <v>12950</v>
      </c>
      <c r="AF6645" s="3" t="s">
        <v>12950</v>
      </c>
      <c r="AG6645" s="3" t="s">
        <v>12950</v>
      </c>
      <c r="AH6645" s="17" t="s">
        <v>12950</v>
      </c>
    </row>
    <row r="6646" spans="1:34">
      <c r="A6646" t="s">
        <v>4444</v>
      </c>
      <c r="B6646" t="s">
        <v>10160</v>
      </c>
      <c r="E6646" s="6">
        <v>-0.40089260943294902</v>
      </c>
      <c r="F6646" s="1">
        <v>0.95758092131619399</v>
      </c>
      <c r="G6646" s="1">
        <v>9.1143499490977095E-2</v>
      </c>
      <c r="H6646" s="1">
        <v>0.40446082364694003</v>
      </c>
      <c r="I6646" s="7">
        <v>0.44381801521382103</v>
      </c>
      <c r="J6646" s="11">
        <v>-0.25554834993072201</v>
      </c>
      <c r="K6646" s="2">
        <v>0.192748277260678</v>
      </c>
      <c r="L6646" s="2">
        <v>0.27912848484042502</v>
      </c>
      <c r="M6646" s="2">
        <v>0.14919653079453399</v>
      </c>
      <c r="N6646" s="12">
        <v>0.36017176238559701</v>
      </c>
      <c r="O6646" s="16">
        <v>-0.328599659157298</v>
      </c>
      <c r="P6646" s="3">
        <v>0.68804264660497105</v>
      </c>
      <c r="Q6646" s="3">
        <v>-3.6157297511837598E-2</v>
      </c>
      <c r="R6646" s="3">
        <v>0.19854626699165101</v>
      </c>
      <c r="S6646" s="17">
        <v>0.37794738365727198</v>
      </c>
      <c r="T6646" s="21" t="s">
        <v>12950</v>
      </c>
      <c r="U6646" s="5" t="s">
        <v>12950</v>
      </c>
      <c r="V6646" s="5" t="s">
        <v>12950</v>
      </c>
      <c r="W6646" s="5" t="s">
        <v>12950</v>
      </c>
      <c r="X6646" s="22" t="s">
        <v>12950</v>
      </c>
      <c r="Y6646" s="21" t="s">
        <v>12950</v>
      </c>
      <c r="Z6646" s="5" t="s">
        <v>12950</v>
      </c>
      <c r="AA6646" s="5" t="s">
        <v>12950</v>
      </c>
      <c r="AB6646" s="5" t="s">
        <v>12950</v>
      </c>
      <c r="AC6646" s="22" t="s">
        <v>12950</v>
      </c>
      <c r="AD6646" s="16" t="s">
        <v>12950</v>
      </c>
      <c r="AE6646" s="3" t="s">
        <v>12950</v>
      </c>
      <c r="AF6646" s="3" t="s">
        <v>12950</v>
      </c>
      <c r="AG6646" s="3" t="s">
        <v>12950</v>
      </c>
      <c r="AH6646" s="17" t="s">
        <v>12950</v>
      </c>
    </row>
    <row r="6647" spans="1:34">
      <c r="A6647" t="s">
        <v>444</v>
      </c>
      <c r="B6647" t="s">
        <v>444</v>
      </c>
      <c r="E6647" s="6">
        <v>-0.41009102383740298</v>
      </c>
      <c r="F6647" s="1">
        <v>5.4319147277206402E-2</v>
      </c>
      <c r="G6647" s="1">
        <v>-4.5551783917158202E-2</v>
      </c>
      <c r="H6647" s="1">
        <v>4.92582241321248E-2</v>
      </c>
      <c r="I6647" s="7">
        <v>6.5717741433709703E-2</v>
      </c>
      <c r="J6647" s="11">
        <v>-0.101638949350397</v>
      </c>
      <c r="K6647" s="2">
        <v>-0.133739579876438</v>
      </c>
      <c r="L6647" s="2">
        <v>0.12382025667017001</v>
      </c>
      <c r="M6647" s="2">
        <v>5.6805625269241898E-2</v>
      </c>
      <c r="N6647" s="12">
        <v>0.311711658761616</v>
      </c>
      <c r="O6647" s="16">
        <v>-0.32862963087779101</v>
      </c>
      <c r="P6647" s="3">
        <v>0.36051868019782402</v>
      </c>
      <c r="Q6647" s="3">
        <v>4.6388065344041503E-2</v>
      </c>
      <c r="R6647" s="3">
        <v>0.21253434147710401</v>
      </c>
      <c r="S6647" s="17">
        <v>0.31281930137644498</v>
      </c>
      <c r="T6647" s="21" t="s">
        <v>12950</v>
      </c>
      <c r="U6647" s="5" t="s">
        <v>12950</v>
      </c>
      <c r="V6647" s="5" t="s">
        <v>12950</v>
      </c>
      <c r="W6647" s="5" t="s">
        <v>12950</v>
      </c>
      <c r="X6647" s="22" t="s">
        <v>12950</v>
      </c>
      <c r="Y6647" s="21" t="s">
        <v>12950</v>
      </c>
      <c r="Z6647" s="5" t="s">
        <v>12950</v>
      </c>
      <c r="AA6647" s="5" t="s">
        <v>12950</v>
      </c>
      <c r="AB6647" s="5" t="s">
        <v>12950</v>
      </c>
      <c r="AC6647" s="22" t="s">
        <v>12950</v>
      </c>
      <c r="AD6647" s="16" t="s">
        <v>12950</v>
      </c>
      <c r="AE6647" s="3" t="s">
        <v>12950</v>
      </c>
      <c r="AF6647" s="3" t="s">
        <v>12950</v>
      </c>
      <c r="AG6647" s="3" t="s">
        <v>12950</v>
      </c>
      <c r="AH6647" s="17" t="s">
        <v>12950</v>
      </c>
    </row>
    <row r="6648" spans="1:34">
      <c r="A6648" t="s">
        <v>6044</v>
      </c>
      <c r="B6648" t="s">
        <v>6910</v>
      </c>
      <c r="E6648" s="6">
        <v>0.118572027726981</v>
      </c>
      <c r="F6648" s="1">
        <v>-0.14895646808862201</v>
      </c>
      <c r="G6648" s="1">
        <v>0.21722593949601901</v>
      </c>
      <c r="H6648" s="1">
        <v>-9.0813174187399495E-2</v>
      </c>
      <c r="I6648" s="7">
        <v>0.42725972562761599</v>
      </c>
      <c r="J6648" s="11">
        <v>-0.34640433926138398</v>
      </c>
      <c r="K6648" s="2">
        <v>-6.4154770322895294E-2</v>
      </c>
      <c r="L6648" s="2">
        <v>-8.9124971073429607E-2</v>
      </c>
      <c r="M6648" s="2">
        <v>-0.129877028687821</v>
      </c>
      <c r="N6648" s="12">
        <v>1.3754956956722599E-2</v>
      </c>
      <c r="O6648" s="16">
        <v>-0.102858333282493</v>
      </c>
      <c r="P6648" s="3">
        <v>-4.8520744096185398E-2</v>
      </c>
      <c r="Q6648" s="3">
        <v>3.8962378587322002E-2</v>
      </c>
      <c r="R6648" s="3">
        <v>7.4149159046965701E-2</v>
      </c>
      <c r="S6648" s="17">
        <v>0.28114144781546002</v>
      </c>
      <c r="T6648" s="21" t="s">
        <v>12950</v>
      </c>
      <c r="U6648" s="5" t="s">
        <v>12950</v>
      </c>
      <c r="V6648" s="5" t="s">
        <v>12950</v>
      </c>
      <c r="W6648" s="5" t="s">
        <v>12950</v>
      </c>
      <c r="X6648" s="22" t="s">
        <v>12950</v>
      </c>
      <c r="Y6648" s="21" t="s">
        <v>12950</v>
      </c>
      <c r="Z6648" s="5" t="s">
        <v>12950</v>
      </c>
      <c r="AA6648" s="5" t="s">
        <v>12950</v>
      </c>
      <c r="AB6648" s="5" t="s">
        <v>12950</v>
      </c>
      <c r="AC6648" s="22" t="s">
        <v>12950</v>
      </c>
      <c r="AD6648" s="16" t="s">
        <v>12950</v>
      </c>
      <c r="AE6648" s="3" t="s">
        <v>12950</v>
      </c>
      <c r="AF6648" s="3" t="s">
        <v>12950</v>
      </c>
      <c r="AG6648" s="3" t="s">
        <v>12950</v>
      </c>
      <c r="AH6648" s="17" t="s">
        <v>12950</v>
      </c>
    </row>
    <row r="6649" spans="1:34">
      <c r="A6649" t="s">
        <v>5143</v>
      </c>
      <c r="B6649" t="s">
        <v>5143</v>
      </c>
      <c r="E6649" s="6">
        <v>0.120982894520133</v>
      </c>
      <c r="F6649" s="1">
        <v>-0.38731920338954801</v>
      </c>
      <c r="G6649" s="1">
        <v>-4.2862726130171301E-2</v>
      </c>
      <c r="H6649" s="1">
        <v>-0.14523933906619901</v>
      </c>
      <c r="I6649" s="7">
        <v>-0.16679492511371399</v>
      </c>
      <c r="J6649" s="11">
        <v>-0.30364834672256402</v>
      </c>
      <c r="K6649" s="2">
        <v>-0.10069219531317899</v>
      </c>
      <c r="L6649" s="2">
        <v>-0.244060364803385</v>
      </c>
      <c r="M6649" s="2">
        <v>-0.10492043656283501</v>
      </c>
      <c r="N6649" s="12">
        <v>-0.12225341975689</v>
      </c>
      <c r="O6649" s="16">
        <v>1.47461918019254E-2</v>
      </c>
      <c r="P6649" s="3">
        <v>-0.32326673784862398</v>
      </c>
      <c r="Q6649" s="3">
        <v>-4.31746732840649E-2</v>
      </c>
      <c r="R6649" s="3">
        <v>0.15628255439229899</v>
      </c>
      <c r="S6649" s="17">
        <v>0.152627644903644</v>
      </c>
      <c r="T6649" s="21" t="s">
        <v>12950</v>
      </c>
      <c r="U6649" s="5" t="s">
        <v>12950</v>
      </c>
      <c r="V6649" s="5" t="s">
        <v>12950</v>
      </c>
      <c r="W6649" s="5" t="s">
        <v>12950</v>
      </c>
      <c r="X6649" s="22" t="s">
        <v>12950</v>
      </c>
      <c r="Y6649" s="21" t="s">
        <v>12950</v>
      </c>
      <c r="Z6649" s="5" t="s">
        <v>12950</v>
      </c>
      <c r="AA6649" s="5" t="s">
        <v>12950</v>
      </c>
      <c r="AB6649" s="5" t="s">
        <v>12950</v>
      </c>
      <c r="AC6649" s="22" t="s">
        <v>12950</v>
      </c>
      <c r="AD6649" s="16" t="s">
        <v>12950</v>
      </c>
      <c r="AE6649" s="3" t="s">
        <v>12950</v>
      </c>
      <c r="AF6649" s="3" t="s">
        <v>12950</v>
      </c>
      <c r="AG6649" s="3" t="s">
        <v>12950</v>
      </c>
      <c r="AH6649" s="17" t="s">
        <v>12950</v>
      </c>
    </row>
    <row r="6650" spans="1:34">
      <c r="A6650" t="s">
        <v>744</v>
      </c>
      <c r="B6650" t="s">
        <v>744</v>
      </c>
      <c r="E6650" s="6">
        <v>-0.56730816800281703</v>
      </c>
      <c r="F6650" s="1">
        <v>-0.37729609315271201</v>
      </c>
      <c r="G6650" s="1">
        <v>-0.120403369884652</v>
      </c>
      <c r="H6650" s="1">
        <v>0.176732904456608</v>
      </c>
      <c r="I6650" s="7">
        <v>0.70161411403639795</v>
      </c>
      <c r="J6650" s="11">
        <v>-0.538110131003248</v>
      </c>
      <c r="K6650" s="2">
        <v>-0.133739579876438</v>
      </c>
      <c r="L6650" s="2">
        <v>0.12382025667017001</v>
      </c>
      <c r="M6650" s="2">
        <v>5.6805625269241898E-2</v>
      </c>
      <c r="N6650" s="12">
        <v>0.311711658761616</v>
      </c>
      <c r="O6650" s="16">
        <v>-0.38344213518923098</v>
      </c>
      <c r="P6650" s="3">
        <v>0.42457685108777099</v>
      </c>
      <c r="Q6650" s="3">
        <v>-0.28102721143960202</v>
      </c>
      <c r="R6650" s="3">
        <v>0.29360313195315701</v>
      </c>
      <c r="S6650" s="17">
        <v>0.59347363758324001</v>
      </c>
      <c r="T6650" s="21" t="s">
        <v>12950</v>
      </c>
      <c r="U6650" s="5" t="s">
        <v>12950</v>
      </c>
      <c r="V6650" s="5" t="s">
        <v>12950</v>
      </c>
      <c r="W6650" s="5" t="s">
        <v>12950</v>
      </c>
      <c r="X6650" s="22" t="s">
        <v>12950</v>
      </c>
      <c r="Y6650" s="21" t="s">
        <v>12950</v>
      </c>
      <c r="Z6650" s="5" t="s">
        <v>12950</v>
      </c>
      <c r="AA6650" s="5" t="s">
        <v>12950</v>
      </c>
      <c r="AB6650" s="5" t="s">
        <v>12950</v>
      </c>
      <c r="AC6650" s="22" t="s">
        <v>12950</v>
      </c>
      <c r="AD6650" s="16" t="s">
        <v>12950</v>
      </c>
      <c r="AE6650" s="3" t="s">
        <v>12950</v>
      </c>
      <c r="AF6650" s="3" t="s">
        <v>12950</v>
      </c>
      <c r="AG6650" s="3" t="s">
        <v>12950</v>
      </c>
      <c r="AH6650" s="17" t="s">
        <v>12950</v>
      </c>
    </row>
    <row r="6651" spans="1:34">
      <c r="A6651" t="s">
        <v>257</v>
      </c>
      <c r="B6651" t="s">
        <v>8148</v>
      </c>
      <c r="E6651" s="6">
        <v>-1.28916818114489E-2</v>
      </c>
      <c r="F6651" s="1">
        <v>6.11815160510931E-2</v>
      </c>
      <c r="G6651" s="1">
        <v>1.6893660265788299E-2</v>
      </c>
      <c r="H6651" s="1">
        <v>6.2235840601112397E-2</v>
      </c>
      <c r="I6651" s="7">
        <v>-3.7826604188602203E-2</v>
      </c>
      <c r="J6651" s="11">
        <v>0.13719780133017501</v>
      </c>
      <c r="K6651" s="2">
        <v>-0.10148933208829999</v>
      </c>
      <c r="L6651" s="2">
        <v>-1.9123986560182701E-2</v>
      </c>
      <c r="M6651" s="2">
        <v>-5.0846330986222099E-2</v>
      </c>
      <c r="N6651" s="12">
        <v>9.3219842527320504E-2</v>
      </c>
      <c r="O6651" s="16">
        <v>-0.154565516616675</v>
      </c>
      <c r="P6651" s="3">
        <v>-0.21139683979368301</v>
      </c>
      <c r="Q6651" s="3">
        <v>-0.24714584656310201</v>
      </c>
      <c r="R6651" s="3">
        <v>-0.266426837584748</v>
      </c>
      <c r="S6651" s="17">
        <v>-0.25253299585578598</v>
      </c>
      <c r="T6651" s="21" t="s">
        <v>12950</v>
      </c>
      <c r="U6651" s="5" t="s">
        <v>12950</v>
      </c>
      <c r="V6651" s="5" t="s">
        <v>12950</v>
      </c>
      <c r="W6651" s="5" t="s">
        <v>12950</v>
      </c>
      <c r="X6651" s="22" t="s">
        <v>12950</v>
      </c>
      <c r="Y6651" s="21" t="s">
        <v>12950</v>
      </c>
      <c r="Z6651" s="5" t="s">
        <v>12950</v>
      </c>
      <c r="AA6651" s="5" t="s">
        <v>12950</v>
      </c>
      <c r="AB6651" s="5" t="s">
        <v>12950</v>
      </c>
      <c r="AC6651" s="22" t="s">
        <v>12950</v>
      </c>
      <c r="AD6651" s="16" t="s">
        <v>12950</v>
      </c>
      <c r="AE6651" s="3" t="s">
        <v>12950</v>
      </c>
      <c r="AF6651" s="3" t="s">
        <v>12950</v>
      </c>
      <c r="AG6651" s="3" t="s">
        <v>12950</v>
      </c>
      <c r="AH6651" s="17" t="s">
        <v>12950</v>
      </c>
    </row>
    <row r="6652" spans="1:34">
      <c r="A6652" t="s">
        <v>475</v>
      </c>
      <c r="B6652" t="s">
        <v>9311</v>
      </c>
      <c r="E6652" s="6">
        <v>-0.68112200080191798</v>
      </c>
      <c r="F6652" s="1">
        <v>0.329976348440008</v>
      </c>
      <c r="G6652" s="1">
        <v>0.27644595517381698</v>
      </c>
      <c r="H6652" s="1">
        <v>0.100274203500771</v>
      </c>
      <c r="I6652" s="7">
        <v>0.37855429926862899</v>
      </c>
      <c r="J6652" s="11">
        <v>-0.64786206724101902</v>
      </c>
      <c r="K6652" s="2">
        <v>-0.21246849505169799</v>
      </c>
      <c r="L6652" s="2">
        <v>-0.104434222867185</v>
      </c>
      <c r="M6652" s="2">
        <v>-0.236829137222343</v>
      </c>
      <c r="N6652" s="12">
        <v>0.14465763601541601</v>
      </c>
      <c r="O6652" s="16">
        <v>-0.84052055093459899</v>
      </c>
      <c r="P6652" s="3">
        <v>0.22138008379171201</v>
      </c>
      <c r="Q6652" s="3">
        <v>-2.86731722438913E-3</v>
      </c>
      <c r="R6652" s="3">
        <v>-0.47186933742119602</v>
      </c>
      <c r="S6652" s="17">
        <v>-0.35059456575862002</v>
      </c>
      <c r="T6652" s="21" t="s">
        <v>12950</v>
      </c>
      <c r="U6652" s="5" t="s">
        <v>12950</v>
      </c>
      <c r="V6652" s="5" t="s">
        <v>12950</v>
      </c>
      <c r="W6652" s="5" t="s">
        <v>12950</v>
      </c>
      <c r="X6652" s="22" t="s">
        <v>12950</v>
      </c>
      <c r="Y6652" s="21" t="s">
        <v>12950</v>
      </c>
      <c r="Z6652" s="5" t="s">
        <v>12950</v>
      </c>
      <c r="AA6652" s="5" t="s">
        <v>12950</v>
      </c>
      <c r="AB6652" s="5" t="s">
        <v>12950</v>
      </c>
      <c r="AC6652" s="22" t="s">
        <v>12950</v>
      </c>
      <c r="AD6652" s="16" t="s">
        <v>12950</v>
      </c>
      <c r="AE6652" s="3" t="s">
        <v>12950</v>
      </c>
      <c r="AF6652" s="3" t="s">
        <v>12950</v>
      </c>
      <c r="AG6652" s="3" t="s">
        <v>12950</v>
      </c>
      <c r="AH6652" s="17" t="s">
        <v>12950</v>
      </c>
    </row>
    <row r="6653" spans="1:34">
      <c r="A6653" t="s">
        <v>5375</v>
      </c>
      <c r="B6653" t="s">
        <v>10100</v>
      </c>
      <c r="E6653" s="6">
        <v>-0.81841841787271097</v>
      </c>
      <c r="F6653" s="1">
        <v>-2.6801255753175001E-2</v>
      </c>
      <c r="G6653" s="1">
        <v>-0.213260185319289</v>
      </c>
      <c r="H6653" s="1">
        <v>-4.7414384392684798E-2</v>
      </c>
      <c r="I6653" s="7">
        <v>-8.3758331820177695E-2</v>
      </c>
      <c r="J6653" s="11">
        <v>-0.496635603406894</v>
      </c>
      <c r="K6653" s="2">
        <v>-9.5567653918911796E-2</v>
      </c>
      <c r="L6653" s="2">
        <v>-0.119107122355609</v>
      </c>
      <c r="M6653" s="2">
        <v>-0.214804553542362</v>
      </c>
      <c r="N6653" s="12">
        <v>0.11252030403230701</v>
      </c>
      <c r="O6653" s="16">
        <v>-0.73440734690408005</v>
      </c>
      <c r="P6653" s="3">
        <v>-4.5905080198683203E-2</v>
      </c>
      <c r="Q6653" s="3">
        <v>-3.5429285336483797E-2</v>
      </c>
      <c r="R6653" s="3">
        <v>-0.13192622110657001</v>
      </c>
      <c r="S6653" s="17">
        <v>-8.4097054589717293E-2</v>
      </c>
      <c r="T6653" s="21" t="s">
        <v>12950</v>
      </c>
      <c r="U6653" s="5" t="s">
        <v>12950</v>
      </c>
      <c r="V6653" s="5" t="s">
        <v>12950</v>
      </c>
      <c r="W6653" s="5" t="s">
        <v>12950</v>
      </c>
      <c r="X6653" s="22" t="s">
        <v>12950</v>
      </c>
      <c r="Y6653" s="21" t="s">
        <v>12950</v>
      </c>
      <c r="Z6653" s="5" t="s">
        <v>12950</v>
      </c>
      <c r="AA6653" s="5" t="s">
        <v>12950</v>
      </c>
      <c r="AB6653" s="5" t="s">
        <v>12950</v>
      </c>
      <c r="AC6653" s="22" t="s">
        <v>12950</v>
      </c>
      <c r="AD6653" s="16" t="s">
        <v>12950</v>
      </c>
      <c r="AE6653" s="3" t="s">
        <v>12950</v>
      </c>
      <c r="AF6653" s="3" t="s">
        <v>12950</v>
      </c>
      <c r="AG6653" s="3" t="s">
        <v>12950</v>
      </c>
      <c r="AH6653" s="17" t="s">
        <v>12950</v>
      </c>
    </row>
    <row r="6654" spans="1:34">
      <c r="A6654" t="s">
        <v>829</v>
      </c>
      <c r="B6654" t="s">
        <v>11175</v>
      </c>
      <c r="E6654" s="6">
        <v>0.52575434201284998</v>
      </c>
      <c r="F6654" s="1">
        <v>0.244289137197851</v>
      </c>
      <c r="G6654" s="1">
        <v>0.15016080204335699</v>
      </c>
      <c r="H6654" s="1">
        <v>0.22923297486961999</v>
      </c>
      <c r="I6654" s="7">
        <v>0.60063318503762797</v>
      </c>
      <c r="J6654" s="11">
        <v>0.88898180306340302</v>
      </c>
      <c r="K6654" s="2">
        <v>8.65459885038979E-2</v>
      </c>
      <c r="L6654" s="2">
        <v>0.29418341950022597</v>
      </c>
      <c r="M6654" s="2">
        <v>9.5638864336711898E-2</v>
      </c>
      <c r="N6654" s="12">
        <v>0.23205778195389401</v>
      </c>
      <c r="O6654" s="16">
        <v>0.90155403604119799</v>
      </c>
      <c r="P6654" s="3">
        <v>1.44706339774249E-2</v>
      </c>
      <c r="Q6654" s="3">
        <v>0.45471520235677398</v>
      </c>
      <c r="R6654" s="3">
        <v>9.5729301789445095E-2</v>
      </c>
      <c r="S6654" s="17">
        <v>0.23307306553990201</v>
      </c>
      <c r="T6654" s="21" t="s">
        <v>12950</v>
      </c>
      <c r="U6654" s="5" t="s">
        <v>12950</v>
      </c>
      <c r="V6654" s="5" t="s">
        <v>12950</v>
      </c>
      <c r="W6654" s="5" t="s">
        <v>12950</v>
      </c>
      <c r="X6654" s="22" t="s">
        <v>12950</v>
      </c>
      <c r="Y6654" s="21" t="s">
        <v>12950</v>
      </c>
      <c r="Z6654" s="5" t="s">
        <v>12950</v>
      </c>
      <c r="AA6654" s="5" t="s">
        <v>12950</v>
      </c>
      <c r="AB6654" s="5" t="s">
        <v>12950</v>
      </c>
      <c r="AC6654" s="22" t="s">
        <v>12950</v>
      </c>
      <c r="AD6654" s="16" t="s">
        <v>12950</v>
      </c>
      <c r="AE6654" s="3" t="s">
        <v>12950</v>
      </c>
      <c r="AF6654" s="3" t="s">
        <v>12950</v>
      </c>
      <c r="AG6654" s="3" t="s">
        <v>12950</v>
      </c>
      <c r="AH6654" s="17" t="s">
        <v>12950</v>
      </c>
    </row>
    <row r="6655" spans="1:34">
      <c r="A6655" t="s">
        <v>6300</v>
      </c>
      <c r="B6655" t="s">
        <v>7172</v>
      </c>
      <c r="E6655" s="6">
        <v>0.103311217171991</v>
      </c>
      <c r="F6655" s="1">
        <v>9.0468004281006306E-2</v>
      </c>
      <c r="G6655" s="1">
        <v>4.2721644672667298E-3</v>
      </c>
      <c r="H6655" s="1">
        <v>1.2762339897942799E-2</v>
      </c>
      <c r="I6655" s="7">
        <v>8.8513680221360899E-2</v>
      </c>
      <c r="J6655" s="11">
        <v>7.3743499418138601E-3</v>
      </c>
      <c r="K6655" s="2">
        <v>-5.6865131439025003E-2</v>
      </c>
      <c r="L6655" s="2">
        <v>-6.5233704139052301E-3</v>
      </c>
      <c r="M6655" s="2">
        <v>-0.15609445583694001</v>
      </c>
      <c r="N6655" s="12">
        <v>2.8803387037677399E-2</v>
      </c>
      <c r="O6655" s="16">
        <v>8.8282253469039604E-2</v>
      </c>
      <c r="P6655" s="3">
        <v>0.17698485339259101</v>
      </c>
      <c r="Q6655" s="3">
        <v>-4.0400809613684301E-2</v>
      </c>
      <c r="R6655" s="3">
        <v>-7.5594230179908906E-2</v>
      </c>
      <c r="S6655" s="17">
        <v>4.9847411301566801E-2</v>
      </c>
      <c r="T6655" s="21" t="s">
        <v>12950</v>
      </c>
      <c r="U6655" s="5" t="s">
        <v>12950</v>
      </c>
      <c r="V6655" s="5" t="s">
        <v>12950</v>
      </c>
      <c r="W6655" s="5" t="s">
        <v>12950</v>
      </c>
      <c r="X6655" s="22" t="s">
        <v>12950</v>
      </c>
      <c r="Y6655" s="21" t="s">
        <v>12950</v>
      </c>
      <c r="Z6655" s="5" t="s">
        <v>12950</v>
      </c>
      <c r="AA6655" s="5" t="s">
        <v>12950</v>
      </c>
      <c r="AB6655" s="5" t="s">
        <v>12950</v>
      </c>
      <c r="AC6655" s="22" t="s">
        <v>12950</v>
      </c>
      <c r="AD6655" s="16" t="s">
        <v>12950</v>
      </c>
      <c r="AE6655" s="3" t="s">
        <v>12950</v>
      </c>
      <c r="AF6655" s="3" t="s">
        <v>12950</v>
      </c>
      <c r="AG6655" s="3" t="s">
        <v>12950</v>
      </c>
      <c r="AH6655" s="17" t="s">
        <v>12950</v>
      </c>
    </row>
    <row r="6656" spans="1:34">
      <c r="A6656" t="s">
        <v>6359</v>
      </c>
      <c r="B6656" t="s">
        <v>8474</v>
      </c>
      <c r="E6656" s="6">
        <v>3.8798095436560201E-3</v>
      </c>
      <c r="F6656" s="1">
        <v>-3.7862081528899201E-2</v>
      </c>
      <c r="G6656" s="1">
        <v>-0.22414358546219501</v>
      </c>
      <c r="H6656" s="1">
        <v>-0.25257178347713399</v>
      </c>
      <c r="I6656" s="7">
        <v>-0.241795226413896</v>
      </c>
      <c r="J6656" s="11">
        <v>0.125294105313246</v>
      </c>
      <c r="K6656" s="2">
        <v>-9.0806172695711701E-2</v>
      </c>
      <c r="L6656" s="2">
        <v>-0.106921322954178</v>
      </c>
      <c r="M6656" s="2">
        <v>-0.24302177908736999</v>
      </c>
      <c r="N6656" s="12">
        <v>-3.1895636869535997E-2</v>
      </c>
      <c r="O6656" s="16">
        <v>0.25240119358493102</v>
      </c>
      <c r="P6656" s="3">
        <v>-2.3943891149898301E-2</v>
      </c>
      <c r="Q6656" s="3">
        <v>5.7168522759833303E-4</v>
      </c>
      <c r="R6656" s="3">
        <v>-0.128644107307259</v>
      </c>
      <c r="S6656" s="17">
        <v>-0.27474704441565301</v>
      </c>
      <c r="T6656" s="21" t="s">
        <v>12950</v>
      </c>
      <c r="U6656" s="5" t="s">
        <v>12950</v>
      </c>
      <c r="V6656" s="5" t="s">
        <v>12950</v>
      </c>
      <c r="W6656" s="5" t="s">
        <v>12950</v>
      </c>
      <c r="X6656" s="22" t="s">
        <v>12950</v>
      </c>
      <c r="Y6656" s="21" t="s">
        <v>12950</v>
      </c>
      <c r="Z6656" s="5" t="s">
        <v>12950</v>
      </c>
      <c r="AA6656" s="5" t="s">
        <v>12950</v>
      </c>
      <c r="AB6656" s="5" t="s">
        <v>12950</v>
      </c>
      <c r="AC6656" s="22" t="s">
        <v>12950</v>
      </c>
      <c r="AD6656" s="16" t="s">
        <v>12950</v>
      </c>
      <c r="AE6656" s="3" t="s">
        <v>12950</v>
      </c>
      <c r="AF6656" s="3" t="s">
        <v>12950</v>
      </c>
      <c r="AG6656" s="3" t="s">
        <v>12950</v>
      </c>
      <c r="AH6656" s="17" t="s">
        <v>12950</v>
      </c>
    </row>
    <row r="6657" spans="1:34">
      <c r="A6657" t="s">
        <v>6038</v>
      </c>
      <c r="B6657" t="s">
        <v>11857</v>
      </c>
      <c r="E6657" s="6">
        <v>5.6506064660704597E-2</v>
      </c>
      <c r="F6657" s="1">
        <v>0.57963873348172301</v>
      </c>
      <c r="G6657" s="1">
        <v>0.69873607325023401</v>
      </c>
      <c r="H6657" s="1">
        <v>0.88670502300481602</v>
      </c>
      <c r="I6657" s="7">
        <v>1.23060920274553</v>
      </c>
      <c r="J6657" s="11">
        <v>-0.19862811236505201</v>
      </c>
      <c r="K6657" s="2">
        <v>0.208073614376937</v>
      </c>
      <c r="L6657" s="2">
        <v>0.15026310467801199</v>
      </c>
      <c r="M6657" s="2">
        <v>0.277354704699319</v>
      </c>
      <c r="N6657" s="12">
        <v>0.86081721037009595</v>
      </c>
      <c r="O6657" s="16">
        <v>-0.23911334855132299</v>
      </c>
      <c r="P6657" s="3">
        <v>1.07562124586034</v>
      </c>
      <c r="Q6657" s="3">
        <v>0.50844252363569997</v>
      </c>
      <c r="R6657" s="3">
        <v>0.63252431395287101</v>
      </c>
      <c r="S6657" s="17">
        <v>0.59284854754129201</v>
      </c>
      <c r="T6657" s="21" t="s">
        <v>12950</v>
      </c>
      <c r="U6657" s="5" t="s">
        <v>12950</v>
      </c>
      <c r="V6657" s="5" t="s">
        <v>12950</v>
      </c>
      <c r="W6657" s="5" t="s">
        <v>12950</v>
      </c>
      <c r="X6657" s="22" t="s">
        <v>12950</v>
      </c>
      <c r="Y6657" s="21" t="s">
        <v>12950</v>
      </c>
      <c r="Z6657" s="5" t="s">
        <v>12950</v>
      </c>
      <c r="AA6657" s="5" t="s">
        <v>12950</v>
      </c>
      <c r="AB6657" s="5" t="s">
        <v>12950</v>
      </c>
      <c r="AC6657" s="22" t="s">
        <v>12950</v>
      </c>
      <c r="AD6657" s="16" t="s">
        <v>12950</v>
      </c>
      <c r="AE6657" s="3" t="s">
        <v>12950</v>
      </c>
      <c r="AF6657" s="3" t="s">
        <v>12950</v>
      </c>
      <c r="AG6657" s="3" t="s">
        <v>12950</v>
      </c>
      <c r="AH6657" s="17" t="s">
        <v>12950</v>
      </c>
    </row>
    <row r="6658" spans="1:34">
      <c r="A6658" t="s">
        <v>6118</v>
      </c>
      <c r="B6658" t="s">
        <v>9290</v>
      </c>
      <c r="E6658" s="6">
        <v>-4.3543841823041898E-2</v>
      </c>
      <c r="F6658" s="1">
        <v>1.8682888178390899E-3</v>
      </c>
      <c r="G6658" s="1">
        <v>-0.12740872150796501</v>
      </c>
      <c r="H6658" s="1">
        <v>3.8684285606420302E-2</v>
      </c>
      <c r="I6658" s="7">
        <v>-0.14393798004983899</v>
      </c>
      <c r="J6658" s="11">
        <v>-0.29651812656619297</v>
      </c>
      <c r="K6658" s="2">
        <v>-0.26005437959513</v>
      </c>
      <c r="L6658" s="2">
        <v>-9.3082651302697106E-2</v>
      </c>
      <c r="M6658" s="2">
        <v>-0.24783283680277499</v>
      </c>
      <c r="N6658" s="12">
        <v>-1.16844504601381E-2</v>
      </c>
      <c r="O6658" s="16">
        <v>-0.24971084580237099</v>
      </c>
      <c r="P6658" s="3">
        <v>-0.17724796648673299</v>
      </c>
      <c r="Q6658" s="3">
        <v>-0.15995231892146999</v>
      </c>
      <c r="R6658" s="3">
        <v>-0.10283436257615999</v>
      </c>
      <c r="S6658" s="17">
        <v>-0.19838018408208699</v>
      </c>
      <c r="T6658" s="21" t="s">
        <v>12950</v>
      </c>
      <c r="U6658" s="5" t="s">
        <v>12950</v>
      </c>
      <c r="V6658" s="5" t="s">
        <v>12950</v>
      </c>
      <c r="W6658" s="5" t="s">
        <v>12950</v>
      </c>
      <c r="X6658" s="22" t="s">
        <v>12950</v>
      </c>
      <c r="Y6658" s="21" t="s">
        <v>12950</v>
      </c>
      <c r="Z6658" s="5" t="s">
        <v>12950</v>
      </c>
      <c r="AA6658" s="5" t="s">
        <v>12950</v>
      </c>
      <c r="AB6658" s="5" t="s">
        <v>12950</v>
      </c>
      <c r="AC6658" s="22" t="s">
        <v>12950</v>
      </c>
      <c r="AD6658" s="16" t="s">
        <v>12950</v>
      </c>
      <c r="AE6658" s="3" t="s">
        <v>12950</v>
      </c>
      <c r="AF6658" s="3" t="s">
        <v>12950</v>
      </c>
      <c r="AG6658" s="3" t="s">
        <v>12950</v>
      </c>
      <c r="AH6658" s="17" t="s">
        <v>12950</v>
      </c>
    </row>
    <row r="6659" spans="1:34">
      <c r="A6659" t="s">
        <v>3913</v>
      </c>
      <c r="B6659" t="s">
        <v>7758</v>
      </c>
      <c r="E6659" s="6">
        <v>8.8569286277589407E-2</v>
      </c>
      <c r="F6659" s="1">
        <v>1.00715651007682E-2</v>
      </c>
      <c r="G6659" s="1">
        <v>1.10327058672308E-2</v>
      </c>
      <c r="H6659" s="1">
        <v>-1.7004309808976301E-2</v>
      </c>
      <c r="I6659" s="7">
        <v>-1.9449541149122E-2</v>
      </c>
      <c r="J6659" s="11">
        <v>7.0426770351928694E-2</v>
      </c>
      <c r="K6659" s="2">
        <v>7.4847244783873806E-2</v>
      </c>
      <c r="L6659" s="2">
        <v>3.3624212831055197E-2</v>
      </c>
      <c r="M6659" s="2">
        <v>8.8833828364440801E-2</v>
      </c>
      <c r="N6659" s="12">
        <v>3.3128717808908498E-2</v>
      </c>
      <c r="O6659" s="16">
        <v>7.2835388082875999E-2</v>
      </c>
      <c r="P6659" s="3">
        <v>0.32354278834295103</v>
      </c>
      <c r="Q6659" s="3">
        <v>5.4953467808739602E-2</v>
      </c>
      <c r="R6659" s="3">
        <v>3.8649903813282503E-2</v>
      </c>
      <c r="S6659" s="17">
        <v>-0.15187580223018399</v>
      </c>
      <c r="T6659" s="21" t="s">
        <v>12950</v>
      </c>
      <c r="U6659" s="5" t="s">
        <v>12950</v>
      </c>
      <c r="V6659" s="5" t="s">
        <v>12950</v>
      </c>
      <c r="W6659" s="5" t="s">
        <v>12950</v>
      </c>
      <c r="X6659" s="22" t="s">
        <v>12950</v>
      </c>
      <c r="Y6659" s="21" t="s">
        <v>12950</v>
      </c>
      <c r="Z6659" s="5" t="s">
        <v>12950</v>
      </c>
      <c r="AA6659" s="5" t="s">
        <v>12950</v>
      </c>
      <c r="AB6659" s="5" t="s">
        <v>12950</v>
      </c>
      <c r="AC6659" s="22" t="s">
        <v>12950</v>
      </c>
      <c r="AD6659" s="16" t="s">
        <v>12950</v>
      </c>
      <c r="AE6659" s="3" t="s">
        <v>12950</v>
      </c>
      <c r="AF6659" s="3" t="s">
        <v>12950</v>
      </c>
      <c r="AG6659" s="3" t="s">
        <v>12950</v>
      </c>
      <c r="AH6659" s="17" t="s">
        <v>12950</v>
      </c>
    </row>
    <row r="6660" spans="1:34">
      <c r="A6660" t="s">
        <v>5598</v>
      </c>
      <c r="B6660" t="s">
        <v>7445</v>
      </c>
      <c r="E6660" s="6">
        <v>0.27114683847077098</v>
      </c>
      <c r="F6660" s="1">
        <v>-2.4253635410698301E-2</v>
      </c>
      <c r="G6660" s="1">
        <v>-3.7632043612730197E-2</v>
      </c>
      <c r="H6660" s="1">
        <v>-4.2045839757872301E-2</v>
      </c>
      <c r="I6660" s="7">
        <v>-7.2819798235040506E-2</v>
      </c>
      <c r="J6660" s="11">
        <v>6.6820575241569799E-3</v>
      </c>
      <c r="K6660" s="2">
        <v>-0.116127979597463</v>
      </c>
      <c r="L6660" s="2">
        <v>-0.16716907821445201</v>
      </c>
      <c r="M6660" s="2">
        <v>2.1314882622450099E-2</v>
      </c>
      <c r="N6660" s="12">
        <v>-8.4053335866711001E-2</v>
      </c>
      <c r="O6660" s="16">
        <v>6.3567786194410003E-2</v>
      </c>
      <c r="P6660" s="3">
        <v>-5.6727249418238701E-2</v>
      </c>
      <c r="Q6660" s="3">
        <v>-9.5881777800374504E-2</v>
      </c>
      <c r="R6660" s="3">
        <v>-5.10331535660727E-2</v>
      </c>
      <c r="S6660" s="17">
        <v>-0.113159304619888</v>
      </c>
      <c r="T6660" s="21" t="s">
        <v>12950</v>
      </c>
      <c r="U6660" s="5" t="s">
        <v>12950</v>
      </c>
      <c r="V6660" s="5" t="s">
        <v>12950</v>
      </c>
      <c r="W6660" s="5" t="s">
        <v>12950</v>
      </c>
      <c r="X6660" s="22" t="s">
        <v>12950</v>
      </c>
      <c r="Y6660" s="21" t="s">
        <v>12950</v>
      </c>
      <c r="Z6660" s="5" t="s">
        <v>12950</v>
      </c>
      <c r="AA6660" s="5" t="s">
        <v>12950</v>
      </c>
      <c r="AB6660" s="5" t="s">
        <v>12950</v>
      </c>
      <c r="AC6660" s="22" t="s">
        <v>12950</v>
      </c>
      <c r="AD6660" s="16" t="s">
        <v>12950</v>
      </c>
      <c r="AE6660" s="3" t="s">
        <v>12950</v>
      </c>
      <c r="AF6660" s="3" t="s">
        <v>12950</v>
      </c>
      <c r="AG6660" s="3" t="s">
        <v>12950</v>
      </c>
      <c r="AH6660" s="17" t="s">
        <v>12950</v>
      </c>
    </row>
    <row r="6661" spans="1:34">
      <c r="A6661" t="s">
        <v>822</v>
      </c>
      <c r="B6661" t="s">
        <v>9047</v>
      </c>
      <c r="E6661" s="6">
        <v>-0.30436176420314298</v>
      </c>
      <c r="F6661" s="1">
        <v>-0.147591026679561</v>
      </c>
      <c r="G6661" s="1">
        <v>-8.3279483476640506E-2</v>
      </c>
      <c r="H6661" s="1">
        <v>-4.97911799002154E-2</v>
      </c>
      <c r="I6661" s="7">
        <v>-0.14981012262573501</v>
      </c>
      <c r="J6661" s="11">
        <v>-0.203890190130423</v>
      </c>
      <c r="K6661" s="2">
        <v>-0.22471653788580301</v>
      </c>
      <c r="L6661" s="2">
        <v>-0.163349635949322</v>
      </c>
      <c r="M6661" s="2">
        <v>2.8685711177511402E-4</v>
      </c>
      <c r="N6661" s="12">
        <v>-0.13942627731902901</v>
      </c>
      <c r="O6661" s="16">
        <v>-9.9792387089298301E-2</v>
      </c>
      <c r="P6661" s="3">
        <v>-7.6664136680015496E-2</v>
      </c>
      <c r="Q6661" s="3">
        <v>-8.9137023020309597E-2</v>
      </c>
      <c r="R6661" s="3">
        <v>2.11462749460999E-4</v>
      </c>
      <c r="S6661" s="17">
        <v>-6.9422841499497304E-2</v>
      </c>
      <c r="T6661" s="21" t="s">
        <v>12950</v>
      </c>
      <c r="U6661" s="5" t="s">
        <v>12950</v>
      </c>
      <c r="V6661" s="5" t="s">
        <v>12950</v>
      </c>
      <c r="W6661" s="5" t="s">
        <v>12950</v>
      </c>
      <c r="X6661" s="22" t="s">
        <v>12950</v>
      </c>
      <c r="Y6661" s="21" t="s">
        <v>12950</v>
      </c>
      <c r="Z6661" s="5" t="s">
        <v>12950</v>
      </c>
      <c r="AA6661" s="5" t="s">
        <v>12950</v>
      </c>
      <c r="AB6661" s="5" t="s">
        <v>12950</v>
      </c>
      <c r="AC6661" s="22" t="s">
        <v>12950</v>
      </c>
      <c r="AD6661" s="16" t="s">
        <v>12950</v>
      </c>
      <c r="AE6661" s="3" t="s">
        <v>12950</v>
      </c>
      <c r="AF6661" s="3" t="s">
        <v>12950</v>
      </c>
      <c r="AG6661" s="3" t="s">
        <v>12950</v>
      </c>
      <c r="AH6661" s="17" t="s">
        <v>12950</v>
      </c>
    </row>
    <row r="6662" spans="1:34">
      <c r="A6662" t="s">
        <v>4774</v>
      </c>
      <c r="B6662" t="s">
        <v>10241</v>
      </c>
      <c r="E6662" s="6">
        <v>-0.33102839207093898</v>
      </c>
      <c r="F6662" s="1">
        <v>0.28276696981529997</v>
      </c>
      <c r="G6662" s="1">
        <v>-7.6446404364895998E-2</v>
      </c>
      <c r="H6662" s="1">
        <v>-0.226916388291933</v>
      </c>
      <c r="I6662" s="7">
        <v>-0.28277462582204099</v>
      </c>
      <c r="J6662" s="11">
        <v>-0.41476187740053</v>
      </c>
      <c r="K6662" s="2">
        <v>-0.35995182323236202</v>
      </c>
      <c r="L6662" s="2">
        <v>-0.27820496150979701</v>
      </c>
      <c r="M6662" s="2">
        <v>-0.20722785640598501</v>
      </c>
      <c r="N6662" s="12">
        <v>-0.32406809506685003</v>
      </c>
      <c r="O6662" s="16">
        <v>-0.29619642439432398</v>
      </c>
      <c r="P6662" s="3">
        <v>-9.96405006475755E-2</v>
      </c>
      <c r="Q6662" s="3">
        <v>-0.166815719955895</v>
      </c>
      <c r="R6662" s="3">
        <v>-0.21479675118876501</v>
      </c>
      <c r="S6662" s="17">
        <v>-0.2318433520574</v>
      </c>
      <c r="T6662" s="21" t="s">
        <v>12950</v>
      </c>
      <c r="U6662" s="5" t="s">
        <v>12950</v>
      </c>
      <c r="V6662" s="5" t="s">
        <v>12950</v>
      </c>
      <c r="W6662" s="5" t="s">
        <v>12950</v>
      </c>
      <c r="X6662" s="22" t="s">
        <v>12950</v>
      </c>
      <c r="Y6662" s="21" t="s">
        <v>12950</v>
      </c>
      <c r="Z6662" s="5" t="s">
        <v>12950</v>
      </c>
      <c r="AA6662" s="5" t="s">
        <v>12950</v>
      </c>
      <c r="AB6662" s="5" t="s">
        <v>12950</v>
      </c>
      <c r="AC6662" s="22" t="s">
        <v>12950</v>
      </c>
      <c r="AD6662" s="16" t="s">
        <v>12950</v>
      </c>
      <c r="AE6662" s="3" t="s">
        <v>12950</v>
      </c>
      <c r="AF6662" s="3" t="s">
        <v>12950</v>
      </c>
      <c r="AG6662" s="3" t="s">
        <v>12950</v>
      </c>
      <c r="AH6662" s="17" t="s">
        <v>12950</v>
      </c>
    </row>
    <row r="6663" spans="1:34">
      <c r="A6663" t="s">
        <v>3406</v>
      </c>
      <c r="B6663" t="s">
        <v>8918</v>
      </c>
      <c r="E6663" s="6">
        <v>-0.242632144351767</v>
      </c>
      <c r="F6663" s="1">
        <v>-0.194250997786347</v>
      </c>
      <c r="G6663" s="1">
        <v>-0.15790236470367999</v>
      </c>
      <c r="H6663" s="1">
        <v>-0.23602588597778801</v>
      </c>
      <c r="I6663" s="7">
        <v>-0.25596713982005898</v>
      </c>
      <c r="J6663" s="11">
        <v>-1.5764828108008801E-2</v>
      </c>
      <c r="K6663" s="2">
        <v>-3.2592047175743301E-2</v>
      </c>
      <c r="L6663" s="2">
        <v>-9.7813749524494495E-2</v>
      </c>
      <c r="M6663" s="2">
        <v>-5.5207008038218201E-2</v>
      </c>
      <c r="N6663" s="12">
        <v>-0.235147751824035</v>
      </c>
      <c r="O6663" s="16">
        <v>-7.29159232414157E-2</v>
      </c>
      <c r="P6663" s="3">
        <v>0.155546154554489</v>
      </c>
      <c r="Q6663" s="3">
        <v>-4.5205671746532797E-2</v>
      </c>
      <c r="R6663" s="3">
        <v>4.8339016715670403E-2</v>
      </c>
      <c r="S6663" s="17">
        <v>-0.22780333748672099</v>
      </c>
      <c r="T6663" s="21" t="s">
        <v>12950</v>
      </c>
      <c r="U6663" s="5" t="s">
        <v>12950</v>
      </c>
      <c r="V6663" s="5" t="s">
        <v>12950</v>
      </c>
      <c r="W6663" s="5" t="s">
        <v>12950</v>
      </c>
      <c r="X6663" s="22" t="s">
        <v>12950</v>
      </c>
      <c r="Y6663" s="21" t="s">
        <v>12950</v>
      </c>
      <c r="Z6663" s="5" t="s">
        <v>12950</v>
      </c>
      <c r="AA6663" s="5" t="s">
        <v>12950</v>
      </c>
      <c r="AB6663" s="5" t="s">
        <v>12950</v>
      </c>
      <c r="AC6663" s="22" t="s">
        <v>12950</v>
      </c>
      <c r="AD6663" s="16" t="s">
        <v>12950</v>
      </c>
      <c r="AE6663" s="3" t="s">
        <v>12950</v>
      </c>
      <c r="AF6663" s="3" t="s">
        <v>12950</v>
      </c>
      <c r="AG6663" s="3" t="s">
        <v>12950</v>
      </c>
      <c r="AH6663" s="17" t="s">
        <v>12950</v>
      </c>
    </row>
    <row r="6664" spans="1:34">
      <c r="A6664" t="s">
        <v>5385</v>
      </c>
      <c r="B6664" t="s">
        <v>8073</v>
      </c>
      <c r="E6664" s="6">
        <v>3.8763049206506403E-2</v>
      </c>
      <c r="F6664" s="1">
        <v>0.108630434517829</v>
      </c>
      <c r="G6664" s="1">
        <v>0.16616930241874101</v>
      </c>
      <c r="H6664" s="1">
        <v>0.14239246162157401</v>
      </c>
      <c r="I6664" s="7">
        <v>6.6804474090937399E-2</v>
      </c>
      <c r="J6664" s="11">
        <v>1.6001439835926001E-2</v>
      </c>
      <c r="K6664" s="2">
        <v>0.120050441343263</v>
      </c>
      <c r="L6664" s="2">
        <v>2.82276654721248E-2</v>
      </c>
      <c r="M6664" s="2">
        <v>0.115072040663762</v>
      </c>
      <c r="N6664" s="12">
        <v>6.5516601672715696E-2</v>
      </c>
      <c r="O6664" s="16">
        <v>2.18157452530496E-2</v>
      </c>
      <c r="P6664" s="3">
        <v>1.53186087325502E-2</v>
      </c>
      <c r="Q6664" s="3">
        <v>9.8858733213803794E-5</v>
      </c>
      <c r="R6664" s="3">
        <v>-2.6525542904937301E-2</v>
      </c>
      <c r="S6664" s="17">
        <v>5.6305877185350697E-2</v>
      </c>
      <c r="T6664" s="21" t="s">
        <v>12950</v>
      </c>
      <c r="U6664" s="5" t="s">
        <v>12950</v>
      </c>
      <c r="V6664" s="5" t="s">
        <v>12950</v>
      </c>
      <c r="W6664" s="5" t="s">
        <v>12950</v>
      </c>
      <c r="X6664" s="22" t="s">
        <v>12950</v>
      </c>
      <c r="Y6664" s="21" t="s">
        <v>12950</v>
      </c>
      <c r="Z6664" s="5" t="s">
        <v>12950</v>
      </c>
      <c r="AA6664" s="5" t="s">
        <v>12950</v>
      </c>
      <c r="AB6664" s="5" t="s">
        <v>12950</v>
      </c>
      <c r="AC6664" s="22" t="s">
        <v>12950</v>
      </c>
      <c r="AD6664" s="16" t="s">
        <v>12950</v>
      </c>
      <c r="AE6664" s="3" t="s">
        <v>12950</v>
      </c>
      <c r="AF6664" s="3" t="s">
        <v>12950</v>
      </c>
      <c r="AG6664" s="3" t="s">
        <v>12950</v>
      </c>
      <c r="AH6664" s="17" t="s">
        <v>12950</v>
      </c>
    </row>
    <row r="6665" spans="1:34">
      <c r="A6665" t="s">
        <v>885</v>
      </c>
      <c r="B6665" t="s">
        <v>9304</v>
      </c>
      <c r="E6665" s="6">
        <v>0.19489568176255001</v>
      </c>
      <c r="F6665" s="1">
        <v>-0.173155246160799</v>
      </c>
      <c r="G6665" s="1">
        <v>9.7109010149950506E-2</v>
      </c>
      <c r="H6665" s="1">
        <v>8.0905162198904201E-2</v>
      </c>
      <c r="I6665" s="7">
        <v>-5.4904130858015099E-2</v>
      </c>
      <c r="J6665" s="11">
        <v>0.630861216565205</v>
      </c>
      <c r="K6665" s="2">
        <v>-2.95392243992832E-2</v>
      </c>
      <c r="L6665" s="2">
        <v>4.0072928060888802E-2</v>
      </c>
      <c r="M6665" s="2">
        <v>7.6659632902157104E-2</v>
      </c>
      <c r="N6665" s="12">
        <v>-0.16638935207150701</v>
      </c>
      <c r="O6665" s="16">
        <v>0.54132782809359603</v>
      </c>
      <c r="P6665" s="3">
        <v>5.9414334139885297E-2</v>
      </c>
      <c r="Q6665" s="3">
        <v>0.26506434937345702</v>
      </c>
      <c r="R6665" s="3">
        <v>0.29558122327366398</v>
      </c>
      <c r="S6665" s="17">
        <v>0.23519162567663601</v>
      </c>
      <c r="T6665" s="21" t="s">
        <v>12950</v>
      </c>
      <c r="U6665" s="5" t="s">
        <v>12950</v>
      </c>
      <c r="V6665" s="5" t="s">
        <v>12950</v>
      </c>
      <c r="W6665" s="5" t="s">
        <v>12950</v>
      </c>
      <c r="X6665" s="22" t="s">
        <v>12950</v>
      </c>
      <c r="Y6665" s="21" t="s">
        <v>12950</v>
      </c>
      <c r="Z6665" s="5" t="s">
        <v>12950</v>
      </c>
      <c r="AA6665" s="5" t="s">
        <v>12950</v>
      </c>
      <c r="AB6665" s="5" t="s">
        <v>12950</v>
      </c>
      <c r="AC6665" s="22" t="s">
        <v>12950</v>
      </c>
      <c r="AD6665" s="16" t="s">
        <v>12950</v>
      </c>
      <c r="AE6665" s="3" t="s">
        <v>12950</v>
      </c>
      <c r="AF6665" s="3" t="s">
        <v>12950</v>
      </c>
      <c r="AG6665" s="3" t="s">
        <v>12950</v>
      </c>
      <c r="AH6665" s="17" t="s">
        <v>12950</v>
      </c>
    </row>
    <row r="6666" spans="1:34">
      <c r="A6666" t="s">
        <v>2003</v>
      </c>
      <c r="B6666" t="s">
        <v>10171</v>
      </c>
      <c r="E6666" s="6">
        <v>0.23640226570387399</v>
      </c>
      <c r="F6666" s="1">
        <v>0.20600370107404101</v>
      </c>
      <c r="G6666" s="1">
        <v>1.4478637166160799E-2</v>
      </c>
      <c r="H6666" s="1">
        <v>6.4192152307762707E-2</v>
      </c>
      <c r="I6666" s="7">
        <v>-4.48383189448818E-2</v>
      </c>
      <c r="J6666" s="11">
        <v>0.57466549698406599</v>
      </c>
      <c r="K6666" s="2">
        <v>0.246291384326914</v>
      </c>
      <c r="L6666" s="2">
        <v>0.210032919604625</v>
      </c>
      <c r="M6666" s="2">
        <v>0.307331065337484</v>
      </c>
      <c r="N6666" s="12">
        <v>0.301971097519936</v>
      </c>
      <c r="O6666" s="16">
        <v>0.305305007546116</v>
      </c>
      <c r="P6666" s="3">
        <v>6.8820220230802004E-2</v>
      </c>
      <c r="Q6666" s="3">
        <v>0.113371127099269</v>
      </c>
      <c r="R6666" s="3">
        <v>0.266313615699589</v>
      </c>
      <c r="S6666" s="17">
        <v>0.26330426694512099</v>
      </c>
      <c r="T6666" s="21" t="s">
        <v>12950</v>
      </c>
      <c r="U6666" s="5" t="s">
        <v>12950</v>
      </c>
      <c r="V6666" s="5" t="s">
        <v>12950</v>
      </c>
      <c r="W6666" s="5" t="s">
        <v>12950</v>
      </c>
      <c r="X6666" s="22" t="s">
        <v>12950</v>
      </c>
      <c r="Y6666" s="21" t="s">
        <v>12950</v>
      </c>
      <c r="Z6666" s="5" t="s">
        <v>12950</v>
      </c>
      <c r="AA6666" s="5" t="s">
        <v>12950</v>
      </c>
      <c r="AB6666" s="5" t="s">
        <v>12950</v>
      </c>
      <c r="AC6666" s="22" t="s">
        <v>12950</v>
      </c>
      <c r="AD6666" s="16" t="s">
        <v>12950</v>
      </c>
      <c r="AE6666" s="3" t="s">
        <v>12950</v>
      </c>
      <c r="AF6666" s="3" t="s">
        <v>12950</v>
      </c>
      <c r="AG6666" s="3" t="s">
        <v>12950</v>
      </c>
      <c r="AH6666" s="17" t="s">
        <v>12950</v>
      </c>
    </row>
    <row r="6667" spans="1:34">
      <c r="A6667" t="s">
        <v>222</v>
      </c>
      <c r="B6667" t="s">
        <v>6745</v>
      </c>
      <c r="E6667" s="6">
        <v>-2.3532958363106E-2</v>
      </c>
      <c r="F6667" s="1">
        <v>1.3079429798455401E-3</v>
      </c>
      <c r="G6667" s="1">
        <v>-8.2788892407378495E-2</v>
      </c>
      <c r="H6667" s="1">
        <v>-0.20694818587192801</v>
      </c>
      <c r="I6667" s="7">
        <v>3.9436249739516198E-2</v>
      </c>
      <c r="J6667" s="11">
        <v>-1.50103708107855E-2</v>
      </c>
      <c r="K6667" s="2">
        <v>2.5668650424511798E-2</v>
      </c>
      <c r="L6667" s="2">
        <v>9.0031025638410894E-2</v>
      </c>
      <c r="M6667" s="2">
        <v>6.0934040520247701E-2</v>
      </c>
      <c r="N6667" s="12">
        <v>5.6217124449096802E-2</v>
      </c>
      <c r="O6667" s="16">
        <v>4.5292713887800803E-2</v>
      </c>
      <c r="P6667" s="3">
        <v>-4.4395794393093199E-2</v>
      </c>
      <c r="Q6667" s="3">
        <v>-4.90657820277874E-3</v>
      </c>
      <c r="R6667" s="3">
        <v>1.2493243479060299E-2</v>
      </c>
      <c r="S6667" s="17">
        <v>8.3961632242847403E-2</v>
      </c>
      <c r="T6667" s="21" t="s">
        <v>12950</v>
      </c>
      <c r="U6667" s="5" t="s">
        <v>12950</v>
      </c>
      <c r="V6667" s="5" t="s">
        <v>12950</v>
      </c>
      <c r="W6667" s="5" t="s">
        <v>12950</v>
      </c>
      <c r="X6667" s="22" t="s">
        <v>12950</v>
      </c>
      <c r="Y6667" s="21" t="s">
        <v>12950</v>
      </c>
      <c r="Z6667" s="5" t="s">
        <v>12950</v>
      </c>
      <c r="AA6667" s="5" t="s">
        <v>12950</v>
      </c>
      <c r="AB6667" s="5" t="s">
        <v>12950</v>
      </c>
      <c r="AC6667" s="22" t="s">
        <v>12950</v>
      </c>
      <c r="AD6667" s="16" t="s">
        <v>12950</v>
      </c>
      <c r="AE6667" s="3" t="s">
        <v>12950</v>
      </c>
      <c r="AF6667" s="3" t="s">
        <v>12950</v>
      </c>
      <c r="AG6667" s="3" t="s">
        <v>12950</v>
      </c>
      <c r="AH6667" s="17" t="s">
        <v>12950</v>
      </c>
    </row>
    <row r="6668" spans="1:34">
      <c r="A6668" t="s">
        <v>1270</v>
      </c>
      <c r="B6668" t="s">
        <v>6842</v>
      </c>
      <c r="E6668" s="6">
        <v>-1.14799690420847E-2</v>
      </c>
      <c r="F6668" s="1">
        <v>-0.15447806820587601</v>
      </c>
      <c r="G6668" s="1">
        <v>-4.3774980459471903E-2</v>
      </c>
      <c r="H6668" s="1">
        <v>-0.16528876027191899</v>
      </c>
      <c r="I6668" s="7">
        <v>9.1026506775426494E-2</v>
      </c>
      <c r="J6668" s="11">
        <v>0.155127929905339</v>
      </c>
      <c r="K6668" s="2">
        <v>1.1884344511618501E-2</v>
      </c>
      <c r="L6668" s="2">
        <v>-1.66145555442773E-2</v>
      </c>
      <c r="M6668" s="2">
        <v>9.0322777082786104E-2</v>
      </c>
      <c r="N6668" s="12">
        <v>4.4209855708096303E-2</v>
      </c>
      <c r="O6668" s="16">
        <v>0.13147592178836501</v>
      </c>
      <c r="P6668" s="3">
        <v>-6.2818631080771098E-2</v>
      </c>
      <c r="Q6668" s="3">
        <v>1.00766758961212E-2</v>
      </c>
      <c r="R6668" s="3">
        <v>6.3467585897201903E-2</v>
      </c>
      <c r="S6668" s="17">
        <v>-3.4274675755347497E-2</v>
      </c>
      <c r="T6668" s="21" t="s">
        <v>12950</v>
      </c>
      <c r="U6668" s="5" t="s">
        <v>12950</v>
      </c>
      <c r="V6668" s="5" t="s">
        <v>12950</v>
      </c>
      <c r="W6668" s="5" t="s">
        <v>12950</v>
      </c>
      <c r="X6668" s="22" t="s">
        <v>12950</v>
      </c>
      <c r="Y6668" s="21" t="s">
        <v>12950</v>
      </c>
      <c r="Z6668" s="5" t="s">
        <v>12950</v>
      </c>
      <c r="AA6668" s="5" t="s">
        <v>12950</v>
      </c>
      <c r="AB6668" s="5" t="s">
        <v>12950</v>
      </c>
      <c r="AC6668" s="22" t="s">
        <v>12950</v>
      </c>
      <c r="AD6668" s="16" t="s">
        <v>12950</v>
      </c>
      <c r="AE6668" s="3" t="s">
        <v>12950</v>
      </c>
      <c r="AF6668" s="3" t="s">
        <v>12950</v>
      </c>
      <c r="AG6668" s="3" t="s">
        <v>12950</v>
      </c>
      <c r="AH6668" s="17" t="s">
        <v>12950</v>
      </c>
    </row>
    <row r="6669" spans="1:34">
      <c r="A6669" t="s">
        <v>298</v>
      </c>
      <c r="B6669" t="s">
        <v>11170</v>
      </c>
      <c r="E6669" s="6">
        <v>-0.708645244609311</v>
      </c>
      <c r="F6669" s="1">
        <v>-0.39471233748461199</v>
      </c>
      <c r="G6669" s="1">
        <v>-0.55761355237219601</v>
      </c>
      <c r="H6669" s="1">
        <v>-0.62573819466886904</v>
      </c>
      <c r="I6669" s="7">
        <v>-0.56961384428791495</v>
      </c>
      <c r="J6669" s="11">
        <v>-0.54734590458380605</v>
      </c>
      <c r="K6669" s="2">
        <v>-0.16231264138960799</v>
      </c>
      <c r="L6669" s="2">
        <v>-8.8884988055214206E-2</v>
      </c>
      <c r="M6669" s="2">
        <v>-0.250247349138359</v>
      </c>
      <c r="N6669" s="12">
        <v>-0.17160219753349901</v>
      </c>
      <c r="O6669" s="16">
        <v>-0.219988751553857</v>
      </c>
      <c r="P6669" s="3">
        <v>-3.6912845280877703E-2</v>
      </c>
      <c r="Q6669" s="3">
        <v>4.8145636101018803E-2</v>
      </c>
      <c r="R6669" s="3">
        <v>-0.411405564269476</v>
      </c>
      <c r="S6669" s="17">
        <v>-0.341595507911653</v>
      </c>
      <c r="T6669" s="21" t="s">
        <v>12950</v>
      </c>
      <c r="U6669" s="5" t="s">
        <v>12950</v>
      </c>
      <c r="V6669" s="5" t="s">
        <v>12950</v>
      </c>
      <c r="W6669" s="5" t="s">
        <v>12950</v>
      </c>
      <c r="X6669" s="22" t="s">
        <v>12950</v>
      </c>
      <c r="Y6669" s="21" t="s">
        <v>12950</v>
      </c>
      <c r="Z6669" s="5" t="s">
        <v>12950</v>
      </c>
      <c r="AA6669" s="5" t="s">
        <v>12950</v>
      </c>
      <c r="AB6669" s="5" t="s">
        <v>12950</v>
      </c>
      <c r="AC6669" s="22" t="s">
        <v>12950</v>
      </c>
      <c r="AD6669" s="16" t="s">
        <v>12950</v>
      </c>
      <c r="AE6669" s="3" t="s">
        <v>12950</v>
      </c>
      <c r="AF6669" s="3" t="s">
        <v>12950</v>
      </c>
      <c r="AG6669" s="3" t="s">
        <v>12950</v>
      </c>
      <c r="AH6669" s="17" t="s">
        <v>12950</v>
      </c>
    </row>
    <row r="6670" spans="1:34">
      <c r="A6670" t="s">
        <v>6294</v>
      </c>
      <c r="B6670" t="s">
        <v>8423</v>
      </c>
      <c r="E6670" s="6">
        <v>-0.30147858851296599</v>
      </c>
      <c r="F6670" s="1">
        <v>0.23892275383688399</v>
      </c>
      <c r="G6670" s="1">
        <v>-0.19824533964698701</v>
      </c>
      <c r="H6670" s="1">
        <v>0.26762441607338799</v>
      </c>
      <c r="I6670" s="7">
        <v>0.21970954436380699</v>
      </c>
      <c r="J6670" s="11">
        <v>-0.42265321194935401</v>
      </c>
      <c r="K6670" s="2">
        <v>-7.5962767080276897E-2</v>
      </c>
      <c r="L6670" s="2">
        <v>-0.101627741875088</v>
      </c>
      <c r="M6670" s="2">
        <v>-0.47722297916272399</v>
      </c>
      <c r="N6670" s="12">
        <v>4.5196261397641803E-2</v>
      </c>
      <c r="O6670" s="16">
        <v>-2.7615123870073099E-2</v>
      </c>
      <c r="P6670" s="3">
        <v>0.63742165838018305</v>
      </c>
      <c r="Q6670" s="3">
        <v>0.355729409826053</v>
      </c>
      <c r="R6670" s="3">
        <v>-0.47737450484209598</v>
      </c>
      <c r="S6670" s="17">
        <v>-0.90897224833428103</v>
      </c>
      <c r="T6670" s="21" t="s">
        <v>12950</v>
      </c>
      <c r="U6670" s="5" t="s">
        <v>12950</v>
      </c>
      <c r="V6670" s="5" t="s">
        <v>12950</v>
      </c>
      <c r="W6670" s="5" t="s">
        <v>12950</v>
      </c>
      <c r="X6670" s="22" t="s">
        <v>12950</v>
      </c>
      <c r="Y6670" s="21" t="s">
        <v>12950</v>
      </c>
      <c r="Z6670" s="5" t="s">
        <v>12950</v>
      </c>
      <c r="AA6670" s="5" t="s">
        <v>12950</v>
      </c>
      <c r="AB6670" s="5" t="s">
        <v>12950</v>
      </c>
      <c r="AC6670" s="22" t="s">
        <v>12950</v>
      </c>
      <c r="AD6670" s="16" t="s">
        <v>12950</v>
      </c>
      <c r="AE6670" s="3" t="s">
        <v>12950</v>
      </c>
      <c r="AF6670" s="3" t="s">
        <v>12950</v>
      </c>
      <c r="AG6670" s="3" t="s">
        <v>12950</v>
      </c>
      <c r="AH6670" s="17" t="s">
        <v>12950</v>
      </c>
    </row>
    <row r="6671" spans="1:34">
      <c r="A6671" t="s">
        <v>4286</v>
      </c>
      <c r="B6671" t="s">
        <v>4286</v>
      </c>
      <c r="E6671" s="6">
        <v>-0.23044139556848101</v>
      </c>
      <c r="F6671" s="1">
        <v>-0.51544274104496002</v>
      </c>
      <c r="G6671" s="1">
        <v>-2.9833978683714801E-2</v>
      </c>
      <c r="H6671" s="1">
        <v>-0.17804980159585701</v>
      </c>
      <c r="I6671" s="7">
        <v>-0.364063013424621</v>
      </c>
      <c r="J6671" s="11">
        <v>-0.49696292874804099</v>
      </c>
      <c r="K6671" s="2">
        <v>-0.66120766659391605</v>
      </c>
      <c r="L6671" s="2">
        <v>-0.34948087129093303</v>
      </c>
      <c r="M6671" s="2">
        <v>-0.13053582714974399</v>
      </c>
      <c r="N6671" s="12">
        <v>-0.26213760950290299</v>
      </c>
      <c r="O6671" s="16">
        <v>-7.7832407913807994E-2</v>
      </c>
      <c r="P6671" s="3">
        <v>0.30888611581196201</v>
      </c>
      <c r="Q6671" s="3">
        <v>-0.21350847196904499</v>
      </c>
      <c r="R6671" s="3">
        <v>2.4717536936216599E-2</v>
      </c>
      <c r="S6671" s="17">
        <v>-0.14327121803043599</v>
      </c>
      <c r="T6671" s="21" t="s">
        <v>12950</v>
      </c>
      <c r="U6671" s="5" t="s">
        <v>12950</v>
      </c>
      <c r="V6671" s="5" t="s">
        <v>12950</v>
      </c>
      <c r="W6671" s="5" t="s">
        <v>12950</v>
      </c>
      <c r="X6671" s="22" t="s">
        <v>12950</v>
      </c>
      <c r="Y6671" s="21" t="s">
        <v>12950</v>
      </c>
      <c r="Z6671" s="5" t="s">
        <v>12950</v>
      </c>
      <c r="AA6671" s="5" t="s">
        <v>12950</v>
      </c>
      <c r="AB6671" s="5" t="s">
        <v>12950</v>
      </c>
      <c r="AC6671" s="22" t="s">
        <v>12950</v>
      </c>
      <c r="AD6671" s="16" t="s">
        <v>12950</v>
      </c>
      <c r="AE6671" s="3" t="s">
        <v>12950</v>
      </c>
      <c r="AF6671" s="3" t="s">
        <v>12950</v>
      </c>
      <c r="AG6671" s="3" t="s">
        <v>12950</v>
      </c>
      <c r="AH6671" s="17" t="s">
        <v>12950</v>
      </c>
    </row>
    <row r="6672" spans="1:34" ht="15.75" thickBot="1">
      <c r="A6672" t="s">
        <v>3806</v>
      </c>
      <c r="B6672" t="s">
        <v>8255</v>
      </c>
      <c r="E6672" s="8">
        <v>-0.305823741368633</v>
      </c>
      <c r="F6672" s="9">
        <v>-0.116852135219654</v>
      </c>
      <c r="G6672" s="9">
        <v>0.21819630992019401</v>
      </c>
      <c r="H6672" s="9">
        <v>0.24731968703557899</v>
      </c>
      <c r="I6672" s="10">
        <v>0.193642825345542</v>
      </c>
      <c r="J6672" s="13">
        <v>-0.18091586736611401</v>
      </c>
      <c r="K6672" s="14">
        <v>-9.7326831931250593E-2</v>
      </c>
      <c r="L6672" s="14">
        <v>-0.15295573731034701</v>
      </c>
      <c r="M6672" s="14">
        <v>-1.5906758089690401E-2</v>
      </c>
      <c r="N6672" s="15">
        <v>0.32809129557224898</v>
      </c>
      <c r="O6672" s="18">
        <v>-0.341669338305359</v>
      </c>
      <c r="P6672" s="19">
        <v>0.33929742167386301</v>
      </c>
      <c r="Q6672" s="19">
        <v>-8.7915524831041897E-2</v>
      </c>
      <c r="R6672" s="19">
        <v>-0.41266913484601597</v>
      </c>
      <c r="S6672" s="20">
        <v>-0.70509944612978204</v>
      </c>
      <c r="T6672" s="23" t="s">
        <v>12950</v>
      </c>
      <c r="U6672" s="24" t="s">
        <v>12950</v>
      </c>
      <c r="V6672" s="24" t="s">
        <v>12950</v>
      </c>
      <c r="W6672" s="24" t="s">
        <v>12950</v>
      </c>
      <c r="X6672" s="25" t="s">
        <v>12950</v>
      </c>
      <c r="Y6672" s="23" t="s">
        <v>12950</v>
      </c>
      <c r="Z6672" s="24" t="s">
        <v>12950</v>
      </c>
      <c r="AA6672" s="24" t="s">
        <v>12950</v>
      </c>
      <c r="AB6672" s="24" t="s">
        <v>12950</v>
      </c>
      <c r="AC6672" s="25" t="s">
        <v>12950</v>
      </c>
      <c r="AD6672" s="18" t="s">
        <v>12950</v>
      </c>
      <c r="AE6672" s="19" t="s">
        <v>12950</v>
      </c>
      <c r="AF6672" s="19" t="s">
        <v>12950</v>
      </c>
      <c r="AG6672" s="19" t="s">
        <v>12950</v>
      </c>
      <c r="AH6672" s="20" t="s">
        <v>12950</v>
      </c>
    </row>
  </sheetData>
  <sortState ref="A2:AH6672">
    <sortCondition descending="1" ref="C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I24" sqref="I24"/>
    </sheetView>
  </sheetViews>
  <sheetFormatPr defaultRowHeight="15"/>
  <sheetData>
    <row r="1" spans="1:2">
      <c r="A1" s="57" t="s">
        <v>12982</v>
      </c>
      <c r="B1" s="57"/>
    </row>
    <row r="2" spans="1:2">
      <c r="A2" s="57" t="s">
        <v>12983</v>
      </c>
      <c r="B2" s="57"/>
    </row>
    <row r="3" spans="1:2">
      <c r="A3" s="57" t="s">
        <v>12984</v>
      </c>
      <c r="B3" s="57"/>
    </row>
    <row r="4" spans="1:2">
      <c r="A4" s="57"/>
      <c r="B4" s="57"/>
    </row>
    <row r="5" spans="1:2">
      <c r="A5" s="57"/>
      <c r="B5" s="57"/>
    </row>
    <row r="6" spans="1:2">
      <c r="A6" s="57"/>
      <c r="B6" s="57"/>
    </row>
    <row r="7" spans="1:2">
      <c r="A7" s="57" t="s">
        <v>13003</v>
      </c>
      <c r="B7" s="57"/>
    </row>
    <row r="8" spans="1:2">
      <c r="A8" s="57" t="s">
        <v>13004</v>
      </c>
      <c r="B8" s="57"/>
    </row>
    <row r="9" spans="1:2" ht="15.75">
      <c r="A9" s="57" t="s">
        <v>13011</v>
      </c>
      <c r="B9" s="57"/>
    </row>
    <row r="10" spans="1:2">
      <c r="A10" s="57" t="s">
        <v>13005</v>
      </c>
      <c r="B10" s="57"/>
    </row>
    <row r="11" spans="1:2">
      <c r="A11" s="57" t="s">
        <v>13010</v>
      </c>
      <c r="B11" s="57"/>
    </row>
    <row r="12" spans="1:2">
      <c r="A12" s="57" t="s">
        <v>13006</v>
      </c>
      <c r="B12" s="57"/>
    </row>
    <row r="13" spans="1:2">
      <c r="A13" s="57" t="s">
        <v>13007</v>
      </c>
      <c r="B13" s="57"/>
    </row>
    <row r="14" spans="1:2">
      <c r="A14" s="57" t="s">
        <v>13008</v>
      </c>
      <c r="B14" s="57"/>
    </row>
    <row r="15" spans="1:2">
      <c r="A15" s="57" t="s">
        <v>13009</v>
      </c>
      <c r="B15" s="57"/>
    </row>
  </sheetData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1323"/>
  <sheetViews>
    <sheetView topLeftCell="A1268" zoomScale="70" zoomScaleNormal="70" workbookViewId="0">
      <selection activeCell="AG3" sqref="AG3:AG1323"/>
    </sheetView>
  </sheetViews>
  <sheetFormatPr defaultRowHeight="15"/>
  <cols>
    <col min="11" max="11" width="11.140625" customWidth="1"/>
  </cols>
  <sheetData>
    <row r="1" spans="1:33" s="28" customFormat="1">
      <c r="A1" s="28" t="s">
        <v>6671</v>
      </c>
      <c r="B1" s="28" t="s">
        <v>6672</v>
      </c>
      <c r="C1" s="28" t="s">
        <v>12986</v>
      </c>
      <c r="D1" s="29" t="s">
        <v>12951</v>
      </c>
      <c r="E1" s="30" t="s">
        <v>12952</v>
      </c>
      <c r="F1" s="30" t="s">
        <v>12953</v>
      </c>
      <c r="G1" s="30" t="s">
        <v>12954</v>
      </c>
      <c r="H1" s="31" t="s">
        <v>12955</v>
      </c>
      <c r="I1" s="32" t="s">
        <v>12956</v>
      </c>
      <c r="J1" s="33" t="s">
        <v>12957</v>
      </c>
      <c r="K1" s="33" t="s">
        <v>12958</v>
      </c>
      <c r="L1" s="33" t="s">
        <v>12959</v>
      </c>
      <c r="M1" s="34" t="s">
        <v>12960</v>
      </c>
      <c r="N1" s="35" t="s">
        <v>12961</v>
      </c>
      <c r="O1" s="36" t="s">
        <v>12962</v>
      </c>
      <c r="P1" s="36" t="s">
        <v>12963</v>
      </c>
      <c r="Q1" s="36" t="s">
        <v>12964</v>
      </c>
      <c r="R1" s="37" t="s">
        <v>12965</v>
      </c>
      <c r="S1" s="29" t="s">
        <v>12966</v>
      </c>
      <c r="T1" s="30" t="s">
        <v>12967</v>
      </c>
      <c r="U1" s="30" t="s">
        <v>12968</v>
      </c>
      <c r="V1" s="30" t="s">
        <v>12969</v>
      </c>
      <c r="W1" s="31" t="s">
        <v>12970</v>
      </c>
      <c r="X1" s="38" t="s">
        <v>12971</v>
      </c>
      <c r="Y1" s="39" t="s">
        <v>12972</v>
      </c>
      <c r="Z1" s="39" t="s">
        <v>12973</v>
      </c>
      <c r="AA1" s="39" t="s">
        <v>12974</v>
      </c>
      <c r="AB1" s="40" t="s">
        <v>12975</v>
      </c>
      <c r="AC1" s="35" t="s">
        <v>12976</v>
      </c>
      <c r="AD1" s="36" t="s">
        <v>12977</v>
      </c>
      <c r="AE1" s="36" t="s">
        <v>12978</v>
      </c>
      <c r="AF1" s="36" t="s">
        <v>12979</v>
      </c>
      <c r="AG1" s="37" t="s">
        <v>12980</v>
      </c>
    </row>
    <row r="2" spans="1:33" s="28" customFormat="1">
      <c r="A2" s="28" t="s">
        <v>12985</v>
      </c>
      <c r="D2" s="41">
        <v>1</v>
      </c>
      <c r="E2" s="42">
        <v>1</v>
      </c>
      <c r="F2" s="42">
        <v>1</v>
      </c>
      <c r="G2" s="42">
        <v>1</v>
      </c>
      <c r="H2" s="43">
        <v>1</v>
      </c>
      <c r="I2" s="44">
        <v>1</v>
      </c>
      <c r="J2" s="45">
        <v>1</v>
      </c>
      <c r="K2" s="45">
        <v>1</v>
      </c>
      <c r="L2" s="45">
        <v>1</v>
      </c>
      <c r="M2" s="46">
        <v>1</v>
      </c>
      <c r="N2" s="47">
        <v>1</v>
      </c>
      <c r="O2" s="48">
        <v>1</v>
      </c>
      <c r="P2" s="48">
        <v>1</v>
      </c>
      <c r="Q2" s="48">
        <v>1</v>
      </c>
      <c r="R2" s="49">
        <v>1</v>
      </c>
      <c r="S2" s="41">
        <v>1</v>
      </c>
      <c r="T2" s="42">
        <v>1</v>
      </c>
      <c r="U2" s="42">
        <v>1</v>
      </c>
      <c r="V2" s="42">
        <v>1</v>
      </c>
      <c r="W2" s="43">
        <v>1</v>
      </c>
      <c r="X2" s="50">
        <v>1</v>
      </c>
      <c r="Y2" s="51">
        <v>1</v>
      </c>
      <c r="Z2" s="51">
        <v>1</v>
      </c>
      <c r="AA2" s="51">
        <v>1</v>
      </c>
      <c r="AB2" s="52">
        <v>1</v>
      </c>
      <c r="AC2" s="47">
        <v>1</v>
      </c>
      <c r="AD2" s="48">
        <v>1</v>
      </c>
      <c r="AE2" s="48">
        <v>1</v>
      </c>
      <c r="AF2" s="48">
        <v>1</v>
      </c>
      <c r="AG2" s="49">
        <v>1</v>
      </c>
    </row>
    <row r="3" spans="1:33">
      <c r="A3" t="s">
        <v>3583</v>
      </c>
      <c r="B3" t="s">
        <v>11336</v>
      </c>
      <c r="C3">
        <v>1</v>
      </c>
      <c r="D3" s="6">
        <v>-0.81332792650645802</v>
      </c>
      <c r="E3" s="1">
        <v>0.173130535111716</v>
      </c>
      <c r="F3" s="1">
        <v>0.16006954098670001</v>
      </c>
      <c r="G3" s="1">
        <v>-9.4590099788810195E-2</v>
      </c>
      <c r="H3" s="7">
        <v>0.115983197247764</v>
      </c>
      <c r="I3" s="11">
        <v>-0.71839475235896999</v>
      </c>
      <c r="J3" s="2">
        <v>-0.35799246370638899</v>
      </c>
      <c r="K3" s="2">
        <v>-0.31560133228527698</v>
      </c>
      <c r="L3" s="2">
        <v>-5.4948644663424001E-2</v>
      </c>
      <c r="M3" s="12">
        <v>0.150947484561293</v>
      </c>
      <c r="N3" s="16">
        <v>-1.6144408163134301</v>
      </c>
      <c r="O3" s="3">
        <v>-0.38120940626380601</v>
      </c>
      <c r="P3" s="3">
        <v>-0.32936463018260498</v>
      </c>
      <c r="Q3" s="3">
        <v>-0.69559993900020101</v>
      </c>
      <c r="R3" s="17">
        <v>-0.66149608699413898</v>
      </c>
      <c r="S3" s="6">
        <v>-8.1920558942497279E-2</v>
      </c>
      <c r="T3" s="1">
        <v>-0.19148076630211733</v>
      </c>
      <c r="U3" s="1">
        <v>-0.1946623902314035</v>
      </c>
      <c r="V3" s="1">
        <v>-0.25846812983161721</v>
      </c>
      <c r="W3" s="7">
        <v>-0.14258224094054708</v>
      </c>
      <c r="X3" s="26">
        <v>0.14020632298793914</v>
      </c>
      <c r="Y3" s="4">
        <v>-9.38599538624212E-2</v>
      </c>
      <c r="Z3" s="4">
        <v>-0.36133130918647377</v>
      </c>
      <c r="AA3" s="4">
        <v>-0.11413526193324079</v>
      </c>
      <c r="AB3" s="27">
        <v>-0.37857133516538177</v>
      </c>
      <c r="AC3" s="16">
        <v>-1.6627287211390181E-2</v>
      </c>
      <c r="AD3" s="3">
        <v>-0.16782661280587946</v>
      </c>
      <c r="AE3" s="3">
        <v>-0.25919955593839206</v>
      </c>
      <c r="AF3" s="3">
        <v>-0.34520126129602657</v>
      </c>
      <c r="AG3" s="17">
        <v>-0.39220552079841342</v>
      </c>
    </row>
    <row r="4" spans="1:33">
      <c r="A4" t="s">
        <v>6452</v>
      </c>
      <c r="B4" t="s">
        <v>8519</v>
      </c>
      <c r="C4">
        <v>1</v>
      </c>
      <c r="D4" s="6">
        <v>0.31266592616816402</v>
      </c>
      <c r="E4" s="1">
        <v>0.300540352970041</v>
      </c>
      <c r="F4" s="1">
        <v>8.5006707088026504E-2</v>
      </c>
      <c r="G4" s="1">
        <v>-0.29128486491906802</v>
      </c>
      <c r="H4" s="7">
        <v>0.26428795506765501</v>
      </c>
      <c r="I4" s="11">
        <v>0.29600479867791901</v>
      </c>
      <c r="J4" s="2">
        <v>0.32019039728390403</v>
      </c>
      <c r="K4" s="2">
        <v>0.29581742985528903</v>
      </c>
      <c r="L4" s="2">
        <v>7.2547347072594096E-2</v>
      </c>
      <c r="M4" s="12">
        <v>0.309156535295598</v>
      </c>
      <c r="N4" s="16">
        <v>2.1125382372657901E-3</v>
      </c>
      <c r="O4" s="3">
        <v>-5.8477524759889599E-2</v>
      </c>
      <c r="P4" s="3">
        <v>0.222456552080668</v>
      </c>
      <c r="Q4" s="3">
        <v>-0.55499512531141304</v>
      </c>
      <c r="R4" s="17">
        <v>-0.26699138369285003</v>
      </c>
      <c r="S4" s="6">
        <v>0.15245114398553566</v>
      </c>
      <c r="T4" s="1">
        <v>0.50644700627619577</v>
      </c>
      <c r="U4" s="1">
        <v>0.48763598854841544</v>
      </c>
      <c r="V4" s="1">
        <v>0.45600255094765213</v>
      </c>
      <c r="W4" s="7">
        <v>0.35805139675937453</v>
      </c>
      <c r="X4" s="26">
        <v>0.21951067296518365</v>
      </c>
      <c r="Y4" s="4">
        <v>0.4320576680933384</v>
      </c>
      <c r="Z4" s="4">
        <v>0.62033220154554647</v>
      </c>
      <c r="AA4" s="4">
        <v>0.67262309381898044</v>
      </c>
      <c r="AB4" s="27">
        <v>0.63597408388852916</v>
      </c>
      <c r="AC4" s="16">
        <v>0.11203617210792914</v>
      </c>
      <c r="AD4" s="3">
        <v>0.34493575366982787</v>
      </c>
      <c r="AE4" s="3">
        <v>0.48901403676758265</v>
      </c>
      <c r="AF4" s="3">
        <v>0.50130245874983326</v>
      </c>
      <c r="AG4" s="17">
        <v>0.32264274079164168</v>
      </c>
    </row>
    <row r="5" spans="1:33">
      <c r="A5" t="s">
        <v>4478</v>
      </c>
      <c r="B5" t="s">
        <v>9491</v>
      </c>
      <c r="C5">
        <v>1</v>
      </c>
      <c r="D5" s="6">
        <v>-0.52764834943221794</v>
      </c>
      <c r="E5" s="1">
        <v>0.55585113152033205</v>
      </c>
      <c r="F5" s="1">
        <v>3.9321162377515199E-2</v>
      </c>
      <c r="G5" s="1">
        <v>-9.2597330016849402E-2</v>
      </c>
      <c r="H5" s="7">
        <v>0.223155338814505</v>
      </c>
      <c r="I5" s="11">
        <v>-0.13170858660412299</v>
      </c>
      <c r="J5" s="2">
        <v>-0.29408394960406598</v>
      </c>
      <c r="K5" s="2">
        <v>-7.1801825142493295E-2</v>
      </c>
      <c r="L5" s="2">
        <v>-0.39159684553424801</v>
      </c>
      <c r="M5" s="12">
        <v>-8.9027423320137397E-2</v>
      </c>
      <c r="N5" s="16">
        <v>-0.59756066776290795</v>
      </c>
      <c r="O5" s="3">
        <v>2.03471197574796E-2</v>
      </c>
      <c r="P5" s="3">
        <v>8.27268720605219E-3</v>
      </c>
      <c r="Q5" s="3">
        <v>-0.57184440388442004</v>
      </c>
      <c r="R5" s="17">
        <v>-0.37723886881799301</v>
      </c>
      <c r="S5" s="6">
        <v>-2.3641223998369085E-2</v>
      </c>
      <c r="T5" s="1">
        <v>-0.11735852774865735</v>
      </c>
      <c r="U5" s="1">
        <v>-0.12171546086745316</v>
      </c>
      <c r="V5" s="1">
        <v>-0.21246254050662819</v>
      </c>
      <c r="W5" s="7">
        <v>-0.26543989060615525</v>
      </c>
      <c r="X5" s="26">
        <v>5.1122813963358132E-2</v>
      </c>
      <c r="Y5" s="4">
        <v>9.4495966625228564E-2</v>
      </c>
      <c r="Z5" s="4">
        <v>4.4778032365397506E-2</v>
      </c>
      <c r="AA5" s="4">
        <v>0.10834946875069554</v>
      </c>
      <c r="AB5" s="27">
        <v>-4.8491044592406482E-2</v>
      </c>
      <c r="AC5" s="16">
        <v>1.6436198712588255E-3</v>
      </c>
      <c r="AD5" s="3">
        <v>-1.0761080511771663E-5</v>
      </c>
      <c r="AE5" s="3">
        <v>4.368340778680483E-3</v>
      </c>
      <c r="AF5" s="3">
        <v>-1.9941168361603843E-2</v>
      </c>
      <c r="AG5" s="17">
        <v>-0.15129022614898383</v>
      </c>
    </row>
    <row r="6" spans="1:33">
      <c r="A6" t="s">
        <v>935</v>
      </c>
      <c r="B6" t="s">
        <v>10987</v>
      </c>
      <c r="C6">
        <v>1</v>
      </c>
      <c r="D6" s="6">
        <v>0.82695265673712204</v>
      </c>
      <c r="E6" s="1">
        <v>0.30908317327976997</v>
      </c>
      <c r="F6" s="1">
        <v>0.20182001784161899</v>
      </c>
      <c r="G6" s="1">
        <v>0.179051633040028</v>
      </c>
      <c r="H6" s="7">
        <v>9.0067418283362205E-2</v>
      </c>
      <c r="I6" s="11">
        <v>0.630564691701886</v>
      </c>
      <c r="J6" s="2">
        <v>0.53484369842931401</v>
      </c>
      <c r="K6" s="2">
        <v>0.29218813007105299</v>
      </c>
      <c r="L6" s="2">
        <v>0.23971363210592</v>
      </c>
      <c r="M6" s="12">
        <v>0.20461903408054699</v>
      </c>
      <c r="N6" s="16">
        <v>0.53718987971441901</v>
      </c>
      <c r="O6" s="3">
        <v>0.47790539791965098</v>
      </c>
      <c r="P6" s="3">
        <v>0.124155417172643</v>
      </c>
      <c r="Q6" s="3">
        <v>0.109091827914441</v>
      </c>
      <c r="R6" s="17">
        <v>-0.16016545353529099</v>
      </c>
      <c r="S6" s="6">
        <v>7.4342801966702551E-2</v>
      </c>
      <c r="T6" s="1">
        <v>0.20035168219967495</v>
      </c>
      <c r="U6" s="1">
        <v>0.15259743166390685</v>
      </c>
      <c r="V6" s="1">
        <v>0.13867025417537623</v>
      </c>
      <c r="W6" s="7">
        <v>0.10154877766107998</v>
      </c>
      <c r="X6" s="26">
        <v>-8.9174683881185823E-2</v>
      </c>
      <c r="Y6" s="4">
        <v>0.15062931269275354</v>
      </c>
      <c r="Z6" s="4">
        <v>0.1870066013520317</v>
      </c>
      <c r="AA6" s="4">
        <v>0.17687850532680388</v>
      </c>
      <c r="AB6" s="27">
        <v>0.10821526732930649</v>
      </c>
      <c r="AC6" s="16">
        <v>8.9558844326820181E-2</v>
      </c>
      <c r="AD6" s="3">
        <v>0.21604687727928487</v>
      </c>
      <c r="AE6" s="3">
        <v>0.34561305871327597</v>
      </c>
      <c r="AF6" s="3">
        <v>0.36396946623997811</v>
      </c>
      <c r="AG6" s="17">
        <v>0.22510956376231889</v>
      </c>
    </row>
    <row r="7" spans="1:33">
      <c r="A7" t="s">
        <v>1179</v>
      </c>
      <c r="B7" t="s">
        <v>11569</v>
      </c>
      <c r="C7">
        <v>1</v>
      </c>
      <c r="D7" s="6">
        <v>-0.46192015678387099</v>
      </c>
      <c r="E7" s="1">
        <v>-0.19041750824967299</v>
      </c>
      <c r="F7" s="1">
        <v>-0.159501610925746</v>
      </c>
      <c r="G7" s="1">
        <v>-0.32469426890522302</v>
      </c>
      <c r="H7" s="7">
        <v>-0.349037674732318</v>
      </c>
      <c r="I7" s="11">
        <v>-1.0644451287344301</v>
      </c>
      <c r="J7" s="2">
        <v>-0.28826954316668701</v>
      </c>
      <c r="K7" s="2">
        <v>-0.50122157944274603</v>
      </c>
      <c r="L7" s="2">
        <v>-0.520063690617519</v>
      </c>
      <c r="M7" s="12">
        <v>-0.22917077978719599</v>
      </c>
      <c r="N7" s="16">
        <v>-0.90985935296245601</v>
      </c>
      <c r="O7" s="3">
        <v>-2.1318627108484801E-2</v>
      </c>
      <c r="P7" s="3">
        <v>-0.31539661926488699</v>
      </c>
      <c r="Q7" s="3">
        <v>-0.36711161107261198</v>
      </c>
      <c r="R7" s="17">
        <v>-0.46968366484476598</v>
      </c>
      <c r="S7" s="6">
        <v>7.0402591527647676E-2</v>
      </c>
      <c r="T7" s="1">
        <v>0.10836985405762507</v>
      </c>
      <c r="U7" s="1">
        <v>4.333475869985158E-2</v>
      </c>
      <c r="V7" s="1">
        <v>1.5346643779472426E-2</v>
      </c>
      <c r="W7" s="7">
        <v>-8.2549647092537842E-2</v>
      </c>
      <c r="X7" s="26">
        <v>0.23083313677142642</v>
      </c>
      <c r="Y7" s="4">
        <v>8.8254056961856564E-2</v>
      </c>
      <c r="Z7" s="4">
        <v>0.21475373047432453</v>
      </c>
      <c r="AA7" s="4">
        <v>0.1531643912701619</v>
      </c>
      <c r="AB7" s="27">
        <v>0.4532213921915848</v>
      </c>
      <c r="AC7" s="16">
        <v>5.9082035228564721E-2</v>
      </c>
      <c r="AD7" s="3">
        <v>0.22175592423532123</v>
      </c>
      <c r="AE7" s="3">
        <v>0.13554157039562667</v>
      </c>
      <c r="AF7" s="3">
        <v>0.34841793302508467</v>
      </c>
      <c r="AG7" s="17">
        <v>0.32144115336196927</v>
      </c>
    </row>
    <row r="8" spans="1:33">
      <c r="A8" t="s">
        <v>4851</v>
      </c>
      <c r="B8" t="s">
        <v>8817</v>
      </c>
      <c r="C8">
        <v>1</v>
      </c>
      <c r="D8" s="6">
        <v>-0.183848937631409</v>
      </c>
      <c r="E8" s="1">
        <v>5.5537483376669403E-2</v>
      </c>
      <c r="F8" s="1">
        <v>-7.49796462375526E-2</v>
      </c>
      <c r="G8" s="1">
        <v>2.95210924982998E-2</v>
      </c>
      <c r="H8" s="7">
        <v>2.4658888858615401E-2</v>
      </c>
      <c r="I8" s="11">
        <v>-0.24073747270461199</v>
      </c>
      <c r="J8" s="2">
        <v>6.8502101964799902E-2</v>
      </c>
      <c r="K8" s="2">
        <v>-5.7523574146029197E-2</v>
      </c>
      <c r="L8" s="2">
        <v>-4.3014313686997402E-2</v>
      </c>
      <c r="M8" s="12">
        <v>-6.9448142949193603E-2</v>
      </c>
      <c r="N8" s="16">
        <v>-0.43830992514211398</v>
      </c>
      <c r="O8" s="3">
        <v>0.15299893419927801</v>
      </c>
      <c r="P8" s="3">
        <v>-0.205007407967327</v>
      </c>
      <c r="Q8" s="3">
        <v>-0.15052001685445399</v>
      </c>
      <c r="R8" s="17">
        <v>-0.42786512485232298</v>
      </c>
      <c r="S8" s="6">
        <v>-9.2851073118164387E-2</v>
      </c>
      <c r="T8" s="1">
        <v>0.10369294458351762</v>
      </c>
      <c r="U8" s="1">
        <v>0.12208805009100071</v>
      </c>
      <c r="V8" s="1">
        <v>6.1552043035954428E-2</v>
      </c>
      <c r="W8" s="7">
        <v>-1.0585240549569851E-2</v>
      </c>
      <c r="X8" s="26">
        <v>-0.15368405076659339</v>
      </c>
      <c r="Y8" s="4">
        <v>-5.7305771524307776E-2</v>
      </c>
      <c r="Z8" s="4">
        <v>0.10111844123496723</v>
      </c>
      <c r="AA8" s="4">
        <v>-5.3251656091585962E-2</v>
      </c>
      <c r="AB8" s="27">
        <v>0.17789141475613415</v>
      </c>
      <c r="AC8" s="16">
        <v>-0.19593424989470709</v>
      </c>
      <c r="AD8" s="3">
        <v>2.6876292725327281E-3</v>
      </c>
      <c r="AE8" s="3">
        <v>0.2258411393677234</v>
      </c>
      <c r="AF8" s="3">
        <v>0.33215988887063502</v>
      </c>
      <c r="AG8" s="17">
        <v>0.16781795702659</v>
      </c>
    </row>
    <row r="9" spans="1:33">
      <c r="A9" t="s">
        <v>5504</v>
      </c>
      <c r="B9" t="s">
        <v>10006</v>
      </c>
      <c r="C9">
        <v>1</v>
      </c>
      <c r="D9" s="6">
        <v>-0.91384007542281598</v>
      </c>
      <c r="E9" s="1">
        <v>0.339370560478994</v>
      </c>
      <c r="F9" s="1">
        <v>0.132476252733495</v>
      </c>
      <c r="G9" s="1">
        <v>0.14591625937643601</v>
      </c>
      <c r="H9" s="7">
        <v>0.15784183534455801</v>
      </c>
      <c r="I9" s="11">
        <v>-1.00789517023815</v>
      </c>
      <c r="J9" s="2">
        <v>-0.29871397709602698</v>
      </c>
      <c r="K9" s="2">
        <v>-1.47485786513322E-2</v>
      </c>
      <c r="L9" s="2">
        <v>6.0051547187985999E-2</v>
      </c>
      <c r="M9" s="12">
        <v>-1.81288951394925E-2</v>
      </c>
      <c r="N9" s="16">
        <v>-1.0333460760264499</v>
      </c>
      <c r="O9" s="3">
        <v>-0.21968314411204701</v>
      </c>
      <c r="P9" s="3">
        <v>4.1834955762259499E-2</v>
      </c>
      <c r="Q9" s="3">
        <v>-6.1322743503070098E-2</v>
      </c>
      <c r="R9" s="17">
        <v>-0.20458447090204199</v>
      </c>
      <c r="S9" s="6">
        <v>1.0724450877522602E-5</v>
      </c>
      <c r="T9" s="1">
        <v>2.3877206900431387E-2</v>
      </c>
      <c r="U9" s="1">
        <v>4.672291191152779E-2</v>
      </c>
      <c r="V9" s="1">
        <v>9.7526759042378189E-2</v>
      </c>
      <c r="W9" s="7">
        <v>5.1353264963326872E-2</v>
      </c>
      <c r="X9" s="26">
        <v>0.32263407500683211</v>
      </c>
      <c r="Y9" s="4">
        <v>0.27527117366514875</v>
      </c>
      <c r="Z9" s="4">
        <v>0.33524732650778677</v>
      </c>
      <c r="AA9" s="4">
        <v>0.34674677222364114</v>
      </c>
      <c r="AB9" s="27">
        <v>0.66747258888318561</v>
      </c>
      <c r="AC9" s="16">
        <v>0.16744683587560419</v>
      </c>
      <c r="AD9" s="3">
        <v>7.6990007600605745E-2</v>
      </c>
      <c r="AE9" s="3">
        <v>-3.7117932099758257E-2</v>
      </c>
      <c r="AF9" s="3">
        <v>0.111896722479933</v>
      </c>
      <c r="AG9" s="17">
        <v>7.760825314829975E-2</v>
      </c>
    </row>
    <row r="10" spans="1:33">
      <c r="A10" t="s">
        <v>4727</v>
      </c>
      <c r="B10" t="s">
        <v>11656</v>
      </c>
      <c r="C10">
        <v>1</v>
      </c>
      <c r="D10" s="6">
        <v>-0.67893655562238597</v>
      </c>
      <c r="E10" s="1">
        <v>-8.9360742172888294E-2</v>
      </c>
      <c r="F10" s="1">
        <v>-0.156210326847112</v>
      </c>
      <c r="G10" s="1">
        <v>-0.281889084601957</v>
      </c>
      <c r="H10" s="7">
        <v>-0.12201757200760099</v>
      </c>
      <c r="I10" s="11">
        <v>-1.0350935844770801</v>
      </c>
      <c r="J10" s="2">
        <v>-0.27103482431635401</v>
      </c>
      <c r="K10" s="2">
        <v>-0.33790775274943402</v>
      </c>
      <c r="L10" s="2">
        <v>-0.51069945690461005</v>
      </c>
      <c r="M10" s="12">
        <v>-0.191775184462285</v>
      </c>
      <c r="N10" s="16">
        <v>-1.12219781292178</v>
      </c>
      <c r="O10" s="3">
        <v>-0.29219573316182501</v>
      </c>
      <c r="P10" s="3">
        <v>-0.25230256525064598</v>
      </c>
      <c r="Q10" s="3">
        <v>-0.51897621677296202</v>
      </c>
      <c r="R10" s="17">
        <v>-0.61404023768606997</v>
      </c>
      <c r="S10" s="6">
        <v>2.3292148143666445E-2</v>
      </c>
      <c r="T10" s="1">
        <v>2.3882351961386727E-2</v>
      </c>
      <c r="U10" s="1">
        <v>-2.5291716173649025E-2</v>
      </c>
      <c r="V10" s="1">
        <v>-7.0547940517816682E-2</v>
      </c>
      <c r="W10" s="7">
        <v>-0.12653101756922985</v>
      </c>
      <c r="X10" s="26">
        <v>1.9159236436167119E-2</v>
      </c>
      <c r="Y10" s="4">
        <v>1.9166700144695788E-2</v>
      </c>
      <c r="Z10" s="4">
        <v>-2.8489042855247716E-2</v>
      </c>
      <c r="AA10" s="4">
        <v>-0.10189956443589467</v>
      </c>
      <c r="AB10" s="27">
        <v>-1.7929617600265187E-2</v>
      </c>
      <c r="AC10" s="16">
        <v>1.893865767533608E-2</v>
      </c>
      <c r="AD10" s="3">
        <v>2.9592068383078315E-2</v>
      </c>
      <c r="AE10" s="3">
        <v>5.4456750807245366E-2</v>
      </c>
      <c r="AF10" s="3">
        <v>4.6989409604297976E-2</v>
      </c>
      <c r="AG10" s="17">
        <v>0.11198831504522457</v>
      </c>
    </row>
    <row r="11" spans="1:33">
      <c r="A11" t="s">
        <v>2640</v>
      </c>
      <c r="B11" t="s">
        <v>12197</v>
      </c>
      <c r="C11">
        <v>1</v>
      </c>
      <c r="D11" s="6">
        <v>-0.95852889089983395</v>
      </c>
      <c r="E11" s="1">
        <v>-0.63491556513897596</v>
      </c>
      <c r="F11" s="1">
        <v>-0.44024183334621098</v>
      </c>
      <c r="G11" s="1">
        <v>-0.464808530411776</v>
      </c>
      <c r="H11" s="7">
        <v>-0.29271781959728099</v>
      </c>
      <c r="I11" s="11">
        <v>-1.40031938603318</v>
      </c>
      <c r="J11" s="2">
        <v>-0.356471890063915</v>
      </c>
      <c r="K11" s="2">
        <v>-0.59508022157912099</v>
      </c>
      <c r="L11" s="2">
        <v>-0.55516417632941195</v>
      </c>
      <c r="M11" s="12">
        <v>-0.123267319593272</v>
      </c>
      <c r="N11" s="16">
        <v>-1.6029320482329701</v>
      </c>
      <c r="O11" s="3">
        <v>-0.62752631223441901</v>
      </c>
      <c r="P11" s="3">
        <v>-0.25515749833901102</v>
      </c>
      <c r="Q11" s="3">
        <v>-0.63817932278325296</v>
      </c>
      <c r="R11" s="17">
        <v>-0.52711107264388901</v>
      </c>
      <c r="S11" s="6">
        <v>-1.0046348115020842E-2</v>
      </c>
      <c r="T11" s="1">
        <v>-8.5325265857909935E-2</v>
      </c>
      <c r="U11" s="1">
        <v>-0.15106943416782634</v>
      </c>
      <c r="V11" s="1">
        <v>-0.25133190056551369</v>
      </c>
      <c r="W11" s="7">
        <v>-0.22809552110791426</v>
      </c>
      <c r="X11" s="26">
        <v>-2.5696495209924213E-2</v>
      </c>
      <c r="Y11" s="4">
        <v>-0.12429137450703213</v>
      </c>
      <c r="Z11" s="4">
        <v>-9.5108899728650526E-2</v>
      </c>
      <c r="AA11" s="4">
        <v>-0.16167164234517906</v>
      </c>
      <c r="AB11" s="27">
        <v>-0.13764421000721841</v>
      </c>
      <c r="AC11" s="16">
        <v>2.7197628925343803E-2</v>
      </c>
      <c r="AD11" s="3">
        <v>7.4772812816961021E-2</v>
      </c>
      <c r="AE11" s="3">
        <v>7.2710930263766932E-2</v>
      </c>
      <c r="AF11" s="3">
        <v>0.16862281376837979</v>
      </c>
      <c r="AG11" s="17">
        <v>0.2034268158169408</v>
      </c>
    </row>
    <row r="12" spans="1:33">
      <c r="A12" t="s">
        <v>2060</v>
      </c>
      <c r="B12" t="s">
        <v>8660</v>
      </c>
      <c r="C12">
        <v>1</v>
      </c>
      <c r="D12" s="6">
        <v>-3.3748656543658599E-2</v>
      </c>
      <c r="E12" s="1">
        <v>0.29626778322607</v>
      </c>
      <c r="F12" s="1">
        <v>0.29679292292155401</v>
      </c>
      <c r="G12" s="1">
        <v>0.42531549001366198</v>
      </c>
      <c r="H12" s="7">
        <v>0.41371158578483203</v>
      </c>
      <c r="I12" s="11">
        <v>9.4888381354079301E-2</v>
      </c>
      <c r="J12" s="2">
        <v>1.47952550147064E-2</v>
      </c>
      <c r="K12" s="2">
        <v>6.87320099007004E-2</v>
      </c>
      <c r="L12" s="2">
        <v>0.20500985777052899</v>
      </c>
      <c r="M12" s="12">
        <v>0.29605973436108102</v>
      </c>
      <c r="N12" s="16">
        <v>-0.25437938750729</v>
      </c>
      <c r="O12" s="3">
        <v>-0.188010672249114</v>
      </c>
      <c r="P12" s="3">
        <v>-7.8562057398030793E-2</v>
      </c>
      <c r="Q12" s="3">
        <v>-9.1608293135565802E-2</v>
      </c>
      <c r="R12" s="17">
        <v>-3.6351946317668297E-2</v>
      </c>
      <c r="S12" s="6">
        <v>-9.1748177205781285E-3</v>
      </c>
      <c r="T12" s="1">
        <v>-4.9054070250193968E-2</v>
      </c>
      <c r="U12" s="1">
        <v>-2.4628764908932472E-2</v>
      </c>
      <c r="V12" s="1">
        <v>-3.308948866594788E-2</v>
      </c>
      <c r="W12" s="7">
        <v>3.3792744401594396E-2</v>
      </c>
      <c r="X12" s="26">
        <v>-4.6194735927542183E-2</v>
      </c>
      <c r="Y12" s="4">
        <v>-0.12788953074616963</v>
      </c>
      <c r="Z12" s="4">
        <v>-0.11359300727065814</v>
      </c>
      <c r="AA12" s="4">
        <v>-0.11260663184857765</v>
      </c>
      <c r="AB12" s="27">
        <v>-0.21708885459005234</v>
      </c>
      <c r="AC12" s="16">
        <v>-6.6634280708277441E-2</v>
      </c>
      <c r="AD12" s="3">
        <v>-0.17345639498431598</v>
      </c>
      <c r="AE12" s="3">
        <v>-0.15297935323447526</v>
      </c>
      <c r="AF12" s="3">
        <v>-0.14736394672279129</v>
      </c>
      <c r="AG12" s="17">
        <v>-0.20266839069304982</v>
      </c>
    </row>
    <row r="13" spans="1:33">
      <c r="A13" t="s">
        <v>801</v>
      </c>
      <c r="B13" t="s">
        <v>10664</v>
      </c>
      <c r="C13">
        <v>1</v>
      </c>
      <c r="D13" s="6">
        <v>-0.13657000367618999</v>
      </c>
      <c r="E13" s="1">
        <v>0.172135882631332</v>
      </c>
      <c r="F13" s="1">
        <v>-2.9494063815254701E-2</v>
      </c>
      <c r="G13" s="1">
        <v>-0.131459162839456</v>
      </c>
      <c r="H13" s="7">
        <v>-0.37953771827007399</v>
      </c>
      <c r="I13" s="11">
        <v>-0.67976643458138697</v>
      </c>
      <c r="J13" s="2">
        <v>-0.23420787264524001</v>
      </c>
      <c r="K13" s="2">
        <v>-0.10853114330196301</v>
      </c>
      <c r="L13" s="2">
        <v>-0.179581293744555</v>
      </c>
      <c r="M13" s="12">
        <v>6.8959230049600195E-2</v>
      </c>
      <c r="N13" s="16">
        <v>-0.78799787785116404</v>
      </c>
      <c r="O13" s="3">
        <v>-0.52264654383243203</v>
      </c>
      <c r="P13" s="3">
        <v>-6.9451490179983394E-2</v>
      </c>
      <c r="Q13" s="3">
        <v>-0.40994309580771299</v>
      </c>
      <c r="R13" s="17">
        <v>-0.53437465091994696</v>
      </c>
      <c r="S13" s="6">
        <v>-9.2664276888707958E-2</v>
      </c>
      <c r="T13" s="1">
        <v>-9.2828540297442124E-3</v>
      </c>
      <c r="U13" s="1">
        <v>7.2033473375435184E-2</v>
      </c>
      <c r="V13" s="1">
        <v>6.6650303081383741E-2</v>
      </c>
      <c r="W13" s="7">
        <v>0.14424673087463374</v>
      </c>
      <c r="X13" s="26">
        <v>-4.193603484820765E-4</v>
      </c>
      <c r="Y13" s="4">
        <v>-8.5754791423396745E-2</v>
      </c>
      <c r="Z13" s="4">
        <v>1.3685086224678216E-2</v>
      </c>
      <c r="AA13" s="4">
        <v>-4.6018506048790056E-2</v>
      </c>
      <c r="AB13" s="27">
        <v>1.9842948653037182E-2</v>
      </c>
      <c r="AC13" s="16">
        <v>-0.1583425240391155</v>
      </c>
      <c r="AD13" s="3">
        <v>-0.22675964450590705</v>
      </c>
      <c r="AE13" s="3">
        <v>-0.30808764027071273</v>
      </c>
      <c r="AF13" s="3">
        <v>-0.39743508934305283</v>
      </c>
      <c r="AG13" s="17">
        <v>-0.19723272106102441</v>
      </c>
    </row>
    <row r="14" spans="1:33">
      <c r="A14" t="s">
        <v>3593</v>
      </c>
      <c r="B14" t="s">
        <v>10799</v>
      </c>
      <c r="C14">
        <v>1</v>
      </c>
      <c r="D14" s="6">
        <v>0.42853548504448702</v>
      </c>
      <c r="E14" s="1">
        <v>9.2612163792011495E-2</v>
      </c>
      <c r="F14" s="1">
        <v>0.177941844406038</v>
      </c>
      <c r="G14" s="1">
        <v>0.20025677924587601</v>
      </c>
      <c r="H14" s="7">
        <v>0.24469383263491201</v>
      </c>
      <c r="I14" s="11">
        <v>0.61815734394931798</v>
      </c>
      <c r="J14" s="2">
        <v>0.25529914906515999</v>
      </c>
      <c r="K14" s="2">
        <v>8.4239005285011007E-2</v>
      </c>
      <c r="L14" s="2">
        <v>0.14284381205648899</v>
      </c>
      <c r="M14" s="12">
        <v>8.9010926015260394E-2</v>
      </c>
      <c r="N14" s="16">
        <v>0.89660100686339195</v>
      </c>
      <c r="O14" s="3">
        <v>0.34605160211650399</v>
      </c>
      <c r="P14" s="3">
        <v>0.14370261634904</v>
      </c>
      <c r="Q14" s="3">
        <v>0.21119580214790101</v>
      </c>
      <c r="R14" s="17">
        <v>0.28919704728843598</v>
      </c>
      <c r="S14" s="6">
        <v>0.39301571786312101</v>
      </c>
      <c r="T14" s="1">
        <v>0.17196870540060205</v>
      </c>
      <c r="U14" s="1">
        <v>-2.6037585118835905E-2</v>
      </c>
      <c r="V14" s="1">
        <v>-0.24879171365251662</v>
      </c>
      <c r="W14" s="7">
        <v>-0.21654040933447305</v>
      </c>
      <c r="X14" s="26">
        <v>0.1732739398325944</v>
      </c>
      <c r="Y14" s="4">
        <v>0.23737265592906409</v>
      </c>
      <c r="Z14" s="4">
        <v>5.1830668368602192E-3</v>
      </c>
      <c r="AA14" s="4">
        <v>1.4842431684194015E-2</v>
      </c>
      <c r="AB14" s="27">
        <v>3.4128496683605417E-2</v>
      </c>
      <c r="AC14" s="16">
        <v>0.4457922140925123</v>
      </c>
      <c r="AD14" s="3">
        <v>0.41302728353262191</v>
      </c>
      <c r="AE14" s="3">
        <v>0.15799127541910116</v>
      </c>
      <c r="AF14" s="3">
        <v>0.13509216743686267</v>
      </c>
      <c r="AG14" s="17">
        <v>0.4309470719319427</v>
      </c>
    </row>
    <row r="15" spans="1:33">
      <c r="A15" t="s">
        <v>6542</v>
      </c>
      <c r="B15" t="s">
        <v>12323</v>
      </c>
      <c r="C15">
        <v>1</v>
      </c>
      <c r="D15" s="6">
        <v>-1.0431875404322</v>
      </c>
      <c r="E15" s="1">
        <v>-0.68303295823021504</v>
      </c>
      <c r="F15" s="1">
        <v>-0.31908066068368202</v>
      </c>
      <c r="G15" s="1">
        <v>-0.51223033351875902</v>
      </c>
      <c r="H15" s="7">
        <v>-0.14904677247009801</v>
      </c>
      <c r="I15" s="11">
        <v>-1.9728314037958601</v>
      </c>
      <c r="J15" s="2">
        <v>-0.88802927385125596</v>
      </c>
      <c r="K15" s="2">
        <v>-0.80159052785697704</v>
      </c>
      <c r="L15" s="2">
        <v>-1.1033260045493001</v>
      </c>
      <c r="M15" s="12">
        <v>-0.1158491936441</v>
      </c>
      <c r="N15" s="16">
        <v>-1.5974911901325599</v>
      </c>
      <c r="O15" s="3">
        <v>-0.62220316241127305</v>
      </c>
      <c r="P15" s="3">
        <v>-0.26384836349266899</v>
      </c>
      <c r="Q15" s="3">
        <v>-0.65262178115931802</v>
      </c>
      <c r="R15" s="17">
        <v>2.09318857236016E-2</v>
      </c>
      <c r="S15" s="6">
        <v>-0.41714734465753089</v>
      </c>
      <c r="T15" s="1">
        <v>-0.30720078562629644</v>
      </c>
      <c r="U15" s="1">
        <v>-0.35871124237561225</v>
      </c>
      <c r="V15" s="1">
        <v>-0.26883625338766476</v>
      </c>
      <c r="W15" s="7">
        <v>-0.51175276555352067</v>
      </c>
      <c r="X15" s="26">
        <v>9.2341573324485546E-2</v>
      </c>
      <c r="Y15" s="4">
        <v>-0.26618311146529511</v>
      </c>
      <c r="Z15" s="4">
        <v>-0.39846128210788001</v>
      </c>
      <c r="AA15" s="4">
        <v>-0.53145870432560061</v>
      </c>
      <c r="AB15" s="27">
        <v>-0.3435299106579271</v>
      </c>
      <c r="AC15" s="16">
        <v>-0.78301365705848958</v>
      </c>
      <c r="AD15" s="3">
        <v>-0.55389228510517519</v>
      </c>
      <c r="AE15" s="3">
        <v>-0.25607787880329819</v>
      </c>
      <c r="AF15" s="3">
        <v>8.3840819282432838E-2</v>
      </c>
      <c r="AG15" s="17">
        <v>-0.27714050844662269</v>
      </c>
    </row>
    <row r="16" spans="1:33">
      <c r="A16" t="s">
        <v>4008</v>
      </c>
      <c r="B16" t="s">
        <v>12232</v>
      </c>
      <c r="C16">
        <v>1</v>
      </c>
      <c r="D16" s="6">
        <v>1.0412555570903701</v>
      </c>
      <c r="E16" s="1">
        <v>0.49417122547848902</v>
      </c>
      <c r="F16" s="1">
        <v>0.76995581639003696</v>
      </c>
      <c r="G16" s="1">
        <v>0.79043216375108505</v>
      </c>
      <c r="H16" s="7">
        <v>0.64065342210936405</v>
      </c>
      <c r="I16" s="11">
        <v>1.4896253491326401</v>
      </c>
      <c r="J16" s="2">
        <v>0.488057361199768</v>
      </c>
      <c r="K16" s="2">
        <v>0.88063373783333698</v>
      </c>
      <c r="L16" s="2">
        <v>1.1788277965826399</v>
      </c>
      <c r="M16" s="12">
        <v>0.88762626404165301</v>
      </c>
      <c r="N16" s="16">
        <v>0.69023404952725598</v>
      </c>
      <c r="O16" s="3">
        <v>0.22267351487432699</v>
      </c>
      <c r="P16" s="3">
        <v>0.21975624534239499</v>
      </c>
      <c r="Q16" s="3">
        <v>4.3920877542626302E-2</v>
      </c>
      <c r="R16" s="17">
        <v>-4.6857198623142901E-2</v>
      </c>
      <c r="S16" s="6">
        <v>0.12043559580238593</v>
      </c>
      <c r="T16" s="1">
        <v>0.19300225236976412</v>
      </c>
      <c r="U16" s="1">
        <v>0.20627876202722048</v>
      </c>
      <c r="V16" s="1">
        <v>0.25371964154663335</v>
      </c>
      <c r="W16" s="7">
        <v>0.35935548831225339</v>
      </c>
      <c r="X16" s="26">
        <v>0.15794969055911456</v>
      </c>
      <c r="Y16" s="4">
        <v>0.26191753739803347</v>
      </c>
      <c r="Z16" s="4">
        <v>0.32916730409747419</v>
      </c>
      <c r="AA16" s="4">
        <v>0.41327341161652753</v>
      </c>
      <c r="AB16" s="27">
        <v>0.4891112791602179</v>
      </c>
      <c r="AC16" s="16">
        <v>0.32201560680583052</v>
      </c>
      <c r="AD16" s="3">
        <v>0.39443144833605076</v>
      </c>
      <c r="AE16" s="3">
        <v>0.33886316986578929</v>
      </c>
      <c r="AF16" s="3">
        <v>0.42505441122608117</v>
      </c>
      <c r="AG16" s="17">
        <v>0.48431532061725019</v>
      </c>
    </row>
    <row r="17" spans="1:33">
      <c r="A17" t="s">
        <v>5132</v>
      </c>
      <c r="B17" t="s">
        <v>9508</v>
      </c>
      <c r="C17">
        <v>1</v>
      </c>
      <c r="D17" s="6">
        <v>-0.89445198839433704</v>
      </c>
      <c r="E17" s="1">
        <v>0.30629221355312197</v>
      </c>
      <c r="F17" s="1">
        <v>0.28847738133303102</v>
      </c>
      <c r="G17" s="1">
        <v>0.23275895110910499</v>
      </c>
      <c r="H17" s="7">
        <v>0.213822912931944</v>
      </c>
      <c r="I17" s="11">
        <v>-0.78834550121632996</v>
      </c>
      <c r="J17" s="2">
        <v>-0.53133786668133598</v>
      </c>
      <c r="K17" s="2">
        <v>-2.0883603947081001E-2</v>
      </c>
      <c r="L17" s="2">
        <v>-0.12346819580229899</v>
      </c>
      <c r="M17" s="12">
        <v>2.1795647622226502E-3</v>
      </c>
      <c r="N17" s="16">
        <v>-0.89738078187914705</v>
      </c>
      <c r="O17" s="3">
        <v>-0.39427553763736201</v>
      </c>
      <c r="P17" s="3">
        <v>0.16172764299786699</v>
      </c>
      <c r="Q17" s="3">
        <v>2.0132010645940002E-2</v>
      </c>
      <c r="R17" s="17">
        <v>0.102138642133124</v>
      </c>
      <c r="S17" s="6">
        <v>-0.14407076096739696</v>
      </c>
      <c r="T17" s="1">
        <v>-0.12051889468890993</v>
      </c>
      <c r="U17" s="1">
        <v>-0.12683130897634626</v>
      </c>
      <c r="V17" s="1">
        <v>-0.10788866369598107</v>
      </c>
      <c r="W17" s="7">
        <v>-0.13903295243575298</v>
      </c>
      <c r="X17" s="26">
        <v>-4.6617055968845203E-2</v>
      </c>
      <c r="Y17" s="4">
        <v>-0.2679359055869821</v>
      </c>
      <c r="Z17" s="4">
        <v>-0.2233867307081138</v>
      </c>
      <c r="AA17" s="4">
        <v>-0.19932798035420968</v>
      </c>
      <c r="AB17" s="27">
        <v>-6.2046496636224649E-2</v>
      </c>
      <c r="AC17" s="16">
        <v>-0.10765124297533696</v>
      </c>
      <c r="AD17" s="3">
        <v>-0.12430056730159911</v>
      </c>
      <c r="AE17" s="3">
        <v>-6.6047523007709786E-3</v>
      </c>
      <c r="AF17" s="3">
        <v>-9.4618396608967294E-3</v>
      </c>
      <c r="AG17" s="17">
        <v>3.474075663241661E-2</v>
      </c>
    </row>
    <row r="18" spans="1:33">
      <c r="A18" t="s">
        <v>5356</v>
      </c>
      <c r="B18" t="s">
        <v>10869</v>
      </c>
      <c r="C18">
        <v>1</v>
      </c>
      <c r="D18" s="6">
        <v>0.39516184107098601</v>
      </c>
      <c r="E18" s="1">
        <v>0.52769140123047398</v>
      </c>
      <c r="F18" s="1">
        <v>0.15500846120263001</v>
      </c>
      <c r="G18" s="1">
        <v>0.209755752937207</v>
      </c>
      <c r="H18" s="7">
        <v>9.6658514564286799E-2</v>
      </c>
      <c r="I18" s="11">
        <v>0.49203219592202802</v>
      </c>
      <c r="J18" s="2">
        <v>0.53574059729338896</v>
      </c>
      <c r="K18" s="2">
        <v>0.37256166542204899</v>
      </c>
      <c r="L18" s="2">
        <v>0.278304102678678</v>
      </c>
      <c r="M18" s="12">
        <v>0.36944792069187499</v>
      </c>
      <c r="N18" s="16">
        <v>0.30139362664984998</v>
      </c>
      <c r="O18" s="3">
        <v>0.36488958745470002</v>
      </c>
      <c r="P18" s="3">
        <v>0.12540090254078801</v>
      </c>
      <c r="Q18" s="3">
        <v>2.67216127053224E-2</v>
      </c>
      <c r="R18" s="17">
        <v>0.127170884554859</v>
      </c>
      <c r="S18" s="6">
        <v>-3.165657239372429E-2</v>
      </c>
      <c r="T18" s="1">
        <v>0.11952727030405348</v>
      </c>
      <c r="U18" s="1">
        <v>0.10824154644155977</v>
      </c>
      <c r="V18" s="1">
        <v>0.14296442099439613</v>
      </c>
      <c r="W18" s="7">
        <v>7.7197975367312918E-2</v>
      </c>
      <c r="X18" s="26">
        <v>4.8767981397971727E-2</v>
      </c>
      <c r="Y18" s="4">
        <v>0.22940840463884965</v>
      </c>
      <c r="Z18" s="4">
        <v>0.20152018069830679</v>
      </c>
      <c r="AA18" s="4">
        <v>0.14497676456017317</v>
      </c>
      <c r="AB18" s="27">
        <v>0.29160411677756698</v>
      </c>
      <c r="AC18" s="16">
        <v>5.1659237056691246E-2</v>
      </c>
      <c r="AD18" s="3">
        <v>0.28180732753936338</v>
      </c>
      <c r="AE18" s="3">
        <v>0.28942079316206742</v>
      </c>
      <c r="AF18" s="3">
        <v>0.25537434783114921</v>
      </c>
      <c r="AG18" s="17">
        <v>0.35352724642897521</v>
      </c>
    </row>
    <row r="19" spans="1:33">
      <c r="A19" t="s">
        <v>5535</v>
      </c>
      <c r="B19" t="s">
        <v>12305</v>
      </c>
      <c r="C19">
        <v>1</v>
      </c>
      <c r="D19" s="6">
        <v>-0.53132512123974296</v>
      </c>
      <c r="E19" s="1">
        <v>-0.64044468164664303</v>
      </c>
      <c r="F19" s="1">
        <v>-1.1021294940353901</v>
      </c>
      <c r="G19" s="1">
        <v>-0.57214641734946303</v>
      </c>
      <c r="H19" s="7">
        <v>-0.74629756409984405</v>
      </c>
      <c r="I19" s="11">
        <v>-1.0502108204238301</v>
      </c>
      <c r="J19" s="2">
        <v>-0.55483013758537203</v>
      </c>
      <c r="K19" s="2">
        <v>-0.96458965933313401</v>
      </c>
      <c r="L19" s="2">
        <v>-1.1922621159457001</v>
      </c>
      <c r="M19" s="12">
        <v>-0.439285319516102</v>
      </c>
      <c r="N19" s="16">
        <v>-0.81495370819508794</v>
      </c>
      <c r="O19" s="3">
        <v>0.172184102567252</v>
      </c>
      <c r="P19" s="3">
        <v>-0.60111897533277603</v>
      </c>
      <c r="Q19" s="3">
        <v>-0.894699226028012</v>
      </c>
      <c r="R19" s="17">
        <v>-0.61893109473339203</v>
      </c>
      <c r="S19" s="6">
        <v>-2.7249190279244745E-2</v>
      </c>
      <c r="T19" s="1">
        <v>1.7052029531729442E-2</v>
      </c>
      <c r="U19" s="1">
        <v>-4.6825012336360737E-2</v>
      </c>
      <c r="V19" s="1">
        <v>-9.8021418398170079E-2</v>
      </c>
      <c r="W19" s="7">
        <v>-0.16906950214982244</v>
      </c>
      <c r="X19" s="26">
        <v>-9.4961296696554301E-2</v>
      </c>
      <c r="Y19" s="4">
        <v>-7.12151202675331E-2</v>
      </c>
      <c r="Z19" s="4">
        <v>-3.2889876590732031E-2</v>
      </c>
      <c r="AA19" s="4">
        <v>-7.8744834973044631E-2</v>
      </c>
      <c r="AB19" s="27">
        <v>-0.36533709299436051</v>
      </c>
      <c r="AC19" s="16">
        <v>-2.3794482064970625E-2</v>
      </c>
      <c r="AD19" s="3">
        <v>2.3307021916913539E-2</v>
      </c>
      <c r="AE19" s="3">
        <v>9.0836510115193406E-2</v>
      </c>
      <c r="AF19" s="3">
        <v>4.0698325061870794E-2</v>
      </c>
      <c r="AG19" s="17">
        <v>-0.16319151823118819</v>
      </c>
    </row>
    <row r="20" spans="1:33">
      <c r="A20" t="s">
        <v>4790</v>
      </c>
      <c r="B20" t="s">
        <v>12630</v>
      </c>
      <c r="C20">
        <v>1</v>
      </c>
      <c r="D20" s="6">
        <v>-2.1024111388434301</v>
      </c>
      <c r="E20" s="1">
        <v>-0.93305065405862797</v>
      </c>
      <c r="F20" s="1">
        <v>-0.77312014361719505</v>
      </c>
      <c r="G20" s="1">
        <v>-0.97354111836318002</v>
      </c>
      <c r="H20" s="7">
        <v>-0.60560040676082505</v>
      </c>
      <c r="I20" s="11">
        <v>-2.3325064559972</v>
      </c>
      <c r="J20" s="2">
        <v>-0.79773030637324005</v>
      </c>
      <c r="K20" s="2">
        <v>-0.86270928159354998</v>
      </c>
      <c r="L20" s="2">
        <v>-0.82225661195959299</v>
      </c>
      <c r="M20" s="12">
        <v>-0.38039042062777101</v>
      </c>
      <c r="N20" s="16">
        <v>-2.23307441944505</v>
      </c>
      <c r="O20" s="3">
        <v>-0.68130817553552903</v>
      </c>
      <c r="P20" s="3">
        <v>-0.55828694619819197</v>
      </c>
      <c r="Q20" s="3">
        <v>-0.44758678180489903</v>
      </c>
      <c r="R20" s="17">
        <v>-0.297832680347694</v>
      </c>
      <c r="S20" s="6">
        <v>-0.18049209007158271</v>
      </c>
      <c r="T20" s="1">
        <v>-0.18699525523217608</v>
      </c>
      <c r="U20" s="1">
        <v>-0.22729829155789669</v>
      </c>
      <c r="V20" s="1">
        <v>-0.20598360480422168</v>
      </c>
      <c r="W20" s="7">
        <v>-0.20102035588231729</v>
      </c>
      <c r="X20" s="26">
        <v>-5.1618226339655961E-3</v>
      </c>
      <c r="Y20" s="4">
        <v>-0.13774199924127972</v>
      </c>
      <c r="Z20" s="4">
        <v>-0.10382311559992931</v>
      </c>
      <c r="AA20" s="4">
        <v>-0.19447501448370988</v>
      </c>
      <c r="AB20" s="27">
        <v>-3.1721302004112183E-2</v>
      </c>
      <c r="AC20" s="16">
        <v>-9.9793086761878452E-2</v>
      </c>
      <c r="AD20" s="3">
        <v>-0.27401878771834354</v>
      </c>
      <c r="AE20" s="3">
        <v>-0.37786493806851518</v>
      </c>
      <c r="AF20" s="3">
        <v>-0.41104441294144678</v>
      </c>
      <c r="AG20" s="17">
        <v>-0.2855342609799888</v>
      </c>
    </row>
    <row r="21" spans="1:33">
      <c r="A21" t="s">
        <v>1216</v>
      </c>
      <c r="B21" t="s">
        <v>8131</v>
      </c>
      <c r="C21">
        <v>1</v>
      </c>
      <c r="D21" s="6">
        <v>0.37645097728881999</v>
      </c>
      <c r="E21" s="1">
        <v>0.27629347301773</v>
      </c>
      <c r="F21" s="1">
        <v>0.10255965601259701</v>
      </c>
      <c r="G21" s="1">
        <v>0.15247205470615199</v>
      </c>
      <c r="H21" s="7">
        <v>5.0047784838043799E-3</v>
      </c>
      <c r="I21" s="11">
        <v>7.1018491148421001E-2</v>
      </c>
      <c r="J21" s="2">
        <v>0.44569018895416301</v>
      </c>
      <c r="K21" s="2">
        <v>0.22001727603542801</v>
      </c>
      <c r="L21" s="2">
        <v>0.10494388517811901</v>
      </c>
      <c r="M21" s="12">
        <v>1.6394137583887899E-2</v>
      </c>
      <c r="N21" s="16">
        <v>9.8491248089460706E-2</v>
      </c>
      <c r="O21" s="3">
        <v>0.17362707079992301</v>
      </c>
      <c r="P21" s="3">
        <v>-0.22063149505410101</v>
      </c>
      <c r="Q21" s="3">
        <v>-0.24345431271238799</v>
      </c>
      <c r="R21" s="17">
        <v>-0.60422866833604805</v>
      </c>
      <c r="S21" s="6">
        <v>7.1519758677893244E-2</v>
      </c>
      <c r="T21" s="1">
        <v>9.7048842071069424E-2</v>
      </c>
      <c r="U21" s="1">
        <v>6.511575725538303E-2</v>
      </c>
      <c r="V21" s="1">
        <v>6.2743679068736527E-2</v>
      </c>
      <c r="W21" s="7">
        <v>9.0303694158486755E-2</v>
      </c>
      <c r="X21" s="26">
        <v>5.2861022897555399E-2</v>
      </c>
      <c r="Y21" s="4">
        <v>0.18700537659712277</v>
      </c>
      <c r="Z21" s="4">
        <v>0.2761684841289147</v>
      </c>
      <c r="AA21" s="4">
        <v>0.2991442960693787</v>
      </c>
      <c r="AB21" s="27">
        <v>0.15158482406749368</v>
      </c>
      <c r="AC21" s="16">
        <v>-1.4757835343685933E-2</v>
      </c>
      <c r="AD21" s="3">
        <v>6.5674707797117746E-2</v>
      </c>
      <c r="AE21" s="3">
        <v>-3.2654033515140522E-4</v>
      </c>
      <c r="AF21" s="3">
        <v>-2.3023174362906147E-2</v>
      </c>
      <c r="AG21" s="17">
        <v>5.4254060296520031E-2</v>
      </c>
    </row>
    <row r="22" spans="1:33">
      <c r="A22" t="s">
        <v>1132</v>
      </c>
      <c r="B22" t="s">
        <v>7691</v>
      </c>
      <c r="C22">
        <v>1</v>
      </c>
      <c r="D22" s="6">
        <v>-9.9041577378731593E-2</v>
      </c>
      <c r="E22" s="1">
        <v>3.1772942471389898E-2</v>
      </c>
      <c r="F22" s="1">
        <v>0.139307078487936</v>
      </c>
      <c r="G22" s="1">
        <v>1.0315150006712201E-2</v>
      </c>
      <c r="H22" s="7">
        <v>0.18382220370126501</v>
      </c>
      <c r="I22" s="11">
        <v>-4.7907141602942398E-2</v>
      </c>
      <c r="J22" s="2">
        <v>0.12003629408746699</v>
      </c>
      <c r="K22" s="2">
        <v>0.26606926308741702</v>
      </c>
      <c r="L22" s="2">
        <v>0.19282509692514799</v>
      </c>
      <c r="M22" s="12">
        <v>7.5836644696028299E-2</v>
      </c>
      <c r="N22" s="16">
        <v>-9.9870755042666598E-2</v>
      </c>
      <c r="O22" s="3">
        <v>-4.2531718984133597E-2</v>
      </c>
      <c r="P22" s="3">
        <v>5.3924594989405002E-2</v>
      </c>
      <c r="Q22" s="3">
        <v>0.10232513235466</v>
      </c>
      <c r="R22" s="17">
        <v>-0.22179450610976001</v>
      </c>
      <c r="S22" s="6">
        <v>-4.2796830216778825E-2</v>
      </c>
      <c r="T22" s="1">
        <v>8.1424443301332777E-2</v>
      </c>
      <c r="U22" s="1">
        <v>7.4369199187712259E-2</v>
      </c>
      <c r="V22" s="1">
        <v>0.1673682857572483</v>
      </c>
      <c r="W22" s="7">
        <v>0.19945381977086382</v>
      </c>
      <c r="X22" s="26">
        <v>5.1678700242041783E-2</v>
      </c>
      <c r="Y22" s="4">
        <v>-0.11305052963050664</v>
      </c>
      <c r="Z22" s="4">
        <v>3.7185706962844615E-2</v>
      </c>
      <c r="AA22" s="4">
        <v>-3.9739632220723908E-2</v>
      </c>
      <c r="AB22" s="27">
        <v>1.5212546343205933E-2</v>
      </c>
      <c r="AC22" s="16">
        <v>0.11064765543622862</v>
      </c>
      <c r="AD22" s="3">
        <v>-0.2900412751361357</v>
      </c>
      <c r="AE22" s="3">
        <v>-8.6577396067990892E-2</v>
      </c>
      <c r="AF22" s="3">
        <v>-0.16215289302386132</v>
      </c>
      <c r="AG22" s="17">
        <v>-2.4645128439118813E-2</v>
      </c>
    </row>
    <row r="23" spans="1:33">
      <c r="A23" t="s">
        <v>3486</v>
      </c>
      <c r="B23" t="s">
        <v>7327</v>
      </c>
      <c r="C23">
        <v>1</v>
      </c>
      <c r="D23" s="6">
        <v>0.788019513623474</v>
      </c>
      <c r="E23" s="1">
        <v>-0.112078855189587</v>
      </c>
      <c r="F23" s="1">
        <v>-0.16045714628763399</v>
      </c>
      <c r="G23" s="1">
        <v>-0.172933054019485</v>
      </c>
      <c r="H23" s="7">
        <v>-0.141029395454498</v>
      </c>
      <c r="I23" s="11">
        <v>0.19120020248824701</v>
      </c>
      <c r="J23" s="2">
        <v>0.50309226603388502</v>
      </c>
      <c r="K23" s="2">
        <v>-0.207840839181377</v>
      </c>
      <c r="L23" s="2">
        <v>-0.15013880618680001</v>
      </c>
      <c r="M23" s="12">
        <v>-3.01873906209493E-2</v>
      </c>
      <c r="N23" s="16">
        <v>0.17420349296111901</v>
      </c>
      <c r="O23" s="3">
        <v>0.37402780694259602</v>
      </c>
      <c r="P23" s="3">
        <v>-0.141120188642647</v>
      </c>
      <c r="Q23" s="3">
        <v>-0.31363040810889198</v>
      </c>
      <c r="R23" s="17">
        <v>-0.17471623610450099</v>
      </c>
      <c r="S23" s="6">
        <v>0.14714229389972891</v>
      </c>
      <c r="T23" s="1">
        <v>0.22418039795501657</v>
      </c>
      <c r="U23" s="1">
        <v>5.5850904623236199E-2</v>
      </c>
      <c r="V23" s="1">
        <v>2.9777788271860169E-2</v>
      </c>
      <c r="W23" s="7">
        <v>2.5875387143109815E-2</v>
      </c>
      <c r="X23" s="26">
        <v>-3.0831148220993457E-3</v>
      </c>
      <c r="Y23" s="4">
        <v>0.10184028894792117</v>
      </c>
      <c r="Z23" s="4">
        <v>-8.179637377882118E-3</v>
      </c>
      <c r="AA23" s="4">
        <v>-0.2406102714716406</v>
      </c>
      <c r="AB23" s="27">
        <v>0.17426130309332413</v>
      </c>
      <c r="AC23" s="16">
        <v>0.4435857307431984</v>
      </c>
      <c r="AD23" s="3">
        <v>0.42108566666428426</v>
      </c>
      <c r="AE23" s="3">
        <v>0.2942229263922746</v>
      </c>
      <c r="AF23" s="3">
        <v>0.32810337329519829</v>
      </c>
      <c r="AG23" s="17">
        <v>0.16720322691201672</v>
      </c>
    </row>
    <row r="24" spans="1:33">
      <c r="A24" t="s">
        <v>268</v>
      </c>
      <c r="B24" t="s">
        <v>11501</v>
      </c>
      <c r="C24">
        <v>1</v>
      </c>
      <c r="D24" s="6">
        <v>-0.62924359151495002</v>
      </c>
      <c r="E24" s="1">
        <v>-0.27144948771140298</v>
      </c>
      <c r="F24" s="1">
        <v>-0.30074115056720802</v>
      </c>
      <c r="G24" s="1">
        <v>-0.39894615690477397</v>
      </c>
      <c r="H24" s="7">
        <v>-0.34543257499215602</v>
      </c>
      <c r="I24" s="11">
        <v>-0.90388788729354796</v>
      </c>
      <c r="J24" s="2">
        <v>-0.101757993901456</v>
      </c>
      <c r="K24" s="2">
        <v>-0.24184304611973001</v>
      </c>
      <c r="L24" s="2">
        <v>-0.37381482988748599</v>
      </c>
      <c r="M24" s="12">
        <v>-2.2869070714976202E-2</v>
      </c>
      <c r="N24" s="16">
        <v>-1.1097034814978299</v>
      </c>
      <c r="O24" s="3">
        <v>-0.49761649873818498</v>
      </c>
      <c r="P24" s="3">
        <v>-0.23548365160010501</v>
      </c>
      <c r="Q24" s="3">
        <v>-0.26835116289399202</v>
      </c>
      <c r="R24" s="17">
        <v>-0.26969199233090502</v>
      </c>
      <c r="S24" s="6">
        <v>-3.7036090064884897E-2</v>
      </c>
      <c r="T24" s="1">
        <v>-3.8231995678616383E-2</v>
      </c>
      <c r="U24" s="1">
        <v>-7.1837778403844296E-2</v>
      </c>
      <c r="V24" s="1">
        <v>-8.0731575608253184E-2</v>
      </c>
      <c r="W24" s="7">
        <v>-8.9029517813680834E-2</v>
      </c>
      <c r="X24" s="26">
        <v>4.0622419991561937E-2</v>
      </c>
      <c r="Y24" s="4">
        <v>-2.3327846437409157E-2</v>
      </c>
      <c r="Z24" s="4">
        <v>9.4589724919431697E-3</v>
      </c>
      <c r="AA24" s="4">
        <v>-7.2578623723059926E-2</v>
      </c>
      <c r="AB24" s="27">
        <v>-5.5401435876771696E-2</v>
      </c>
      <c r="AC24" s="16">
        <v>-6.8259165501940763E-2</v>
      </c>
      <c r="AD24" s="3">
        <v>-0.14248186741602176</v>
      </c>
      <c r="AE24" s="3">
        <v>-0.12008337369833583</v>
      </c>
      <c r="AF24" s="3">
        <v>-0.12582788469873482</v>
      </c>
      <c r="AG24" s="17">
        <v>-0.1817641997793997</v>
      </c>
    </row>
    <row r="25" spans="1:33">
      <c r="A25" t="s">
        <v>5675</v>
      </c>
      <c r="B25" t="s">
        <v>8225</v>
      </c>
      <c r="C25">
        <v>1</v>
      </c>
      <c r="D25" s="6">
        <v>-0.36833441257718702</v>
      </c>
      <c r="E25" s="1">
        <v>-2.4970347113912199E-2</v>
      </c>
      <c r="F25" s="1">
        <v>0.43738047230828903</v>
      </c>
      <c r="G25" s="1">
        <v>0.44978556325163999</v>
      </c>
      <c r="H25" s="7">
        <v>0.40778112378159898</v>
      </c>
      <c r="I25" s="11">
        <v>-0.33860746483162601</v>
      </c>
      <c r="J25" s="2">
        <v>-3.3330023637471298E-2</v>
      </c>
      <c r="K25" s="2">
        <v>0.35862695258757998</v>
      </c>
      <c r="L25" s="2">
        <v>0.51284074483435904</v>
      </c>
      <c r="M25" s="12">
        <v>0.13005692668567201</v>
      </c>
      <c r="N25" s="16">
        <v>-0.37703699235139898</v>
      </c>
      <c r="O25" s="3">
        <v>-0.45314895835879598</v>
      </c>
      <c r="P25" s="3">
        <v>7.9878619139273105E-2</v>
      </c>
      <c r="Q25" s="3">
        <v>0.189141612343769</v>
      </c>
      <c r="R25" s="17">
        <v>9.0428946717979797E-2</v>
      </c>
      <c r="S25" s="6">
        <v>2.9583115593435232E-3</v>
      </c>
      <c r="T25" s="1">
        <v>5.7497130192094459E-2</v>
      </c>
      <c r="U25" s="1">
        <v>0.13611963829101245</v>
      </c>
      <c r="V25" s="1">
        <v>0.20062200917047363</v>
      </c>
      <c r="W25" s="7">
        <v>0.29318155941842872</v>
      </c>
      <c r="X25" s="26">
        <v>-5.6929970269768169E-2</v>
      </c>
      <c r="Y25" s="4">
        <v>-1.5989824703750211E-2</v>
      </c>
      <c r="Z25" s="4">
        <v>9.6425088707266918E-2</v>
      </c>
      <c r="AA25" s="4">
        <v>0.15629016344432925</v>
      </c>
      <c r="AB25" s="27">
        <v>0.28504126690236825</v>
      </c>
      <c r="AC25" s="16">
        <v>-3.6995193565509447E-2</v>
      </c>
      <c r="AD25" s="3">
        <v>-2.4203186030895562E-2</v>
      </c>
      <c r="AE25" s="3">
        <v>3.4995704562687649E-2</v>
      </c>
      <c r="AF25" s="3">
        <v>7.891336228526194E-2</v>
      </c>
      <c r="AG25" s="17">
        <v>0.18540772773452557</v>
      </c>
    </row>
    <row r="26" spans="1:33">
      <c r="A26" t="s">
        <v>3481</v>
      </c>
      <c r="B26" t="s">
        <v>11241</v>
      </c>
      <c r="C26">
        <v>1</v>
      </c>
      <c r="D26" s="6">
        <v>-0.84429326170090402</v>
      </c>
      <c r="E26" s="1">
        <v>-6.3182548778069796E-3</v>
      </c>
      <c r="F26" s="1">
        <v>-3.3893696010881103E-2</v>
      </c>
      <c r="G26" s="1">
        <v>-2.8584546991219401E-2</v>
      </c>
      <c r="H26" s="7">
        <v>-3.6240426981874303E-2</v>
      </c>
      <c r="I26" s="11">
        <v>-0.64103672303531301</v>
      </c>
      <c r="J26" s="2">
        <v>-0.29594245911915201</v>
      </c>
      <c r="K26" s="2">
        <v>-0.15890887588723501</v>
      </c>
      <c r="L26" s="2">
        <v>-0.30306338567810998</v>
      </c>
      <c r="M26" s="12">
        <v>-0.23530213825480101</v>
      </c>
      <c r="N26" s="16">
        <v>-0.93640556709412204</v>
      </c>
      <c r="O26" s="3">
        <v>-0.318668547692394</v>
      </c>
      <c r="P26" s="3">
        <v>-0.40855749073417102</v>
      </c>
      <c r="Q26" s="3">
        <v>-0.50072656293925699</v>
      </c>
      <c r="R26" s="17">
        <v>-0.45007280000099897</v>
      </c>
      <c r="S26" s="6">
        <v>0.14953450913684821</v>
      </c>
      <c r="T26" s="1">
        <v>6.1313087302549238E-2</v>
      </c>
      <c r="U26" s="1">
        <v>-5.4928629679981654E-2</v>
      </c>
      <c r="V26" s="1">
        <v>1.3811751269129592E-2</v>
      </c>
      <c r="W26" s="7">
        <v>-6.5634947652079501E-2</v>
      </c>
      <c r="X26" s="26">
        <v>-0.14276173342526924</v>
      </c>
      <c r="Y26" s="4">
        <v>-0.12835567531116138</v>
      </c>
      <c r="Z26" s="4">
        <v>5.2313466888764711E-3</v>
      </c>
      <c r="AA26" s="4">
        <v>-7.2224992767545137E-3</v>
      </c>
      <c r="AB26" s="27">
        <v>0.13931632886607881</v>
      </c>
      <c r="AC26" s="16">
        <v>-5.2724281557219005E-2</v>
      </c>
      <c r="AD26" s="3">
        <v>-2.4324519163663953E-2</v>
      </c>
      <c r="AE26" s="3">
        <v>5.604295769293402E-2</v>
      </c>
      <c r="AF26" s="3">
        <v>0.1060334975914419</v>
      </c>
      <c r="AG26" s="17">
        <v>9.6128128350723138E-2</v>
      </c>
    </row>
    <row r="27" spans="1:33">
      <c r="A27" t="s">
        <v>617</v>
      </c>
      <c r="B27" t="s">
        <v>9476</v>
      </c>
      <c r="C27">
        <v>1</v>
      </c>
      <c r="D27" s="6">
        <v>-0.111775182434224</v>
      </c>
      <c r="E27" s="1">
        <v>-4.8295253382720704E-3</v>
      </c>
      <c r="F27" s="1">
        <v>-2.4573033443647401E-2</v>
      </c>
      <c r="G27" s="1">
        <v>-0.41684015872191399</v>
      </c>
      <c r="H27" s="7">
        <v>-0.19316300278790999</v>
      </c>
      <c r="I27" s="11">
        <v>-0.336458034361373</v>
      </c>
      <c r="J27" s="2">
        <v>2.6674372649679201E-2</v>
      </c>
      <c r="K27" s="2">
        <v>-0.178210116116993</v>
      </c>
      <c r="L27" s="2">
        <v>-0.38157371414400698</v>
      </c>
      <c r="M27" s="12">
        <v>0.178586816715435</v>
      </c>
      <c r="N27" s="16">
        <v>-0.46674661484621099</v>
      </c>
      <c r="O27" s="3">
        <v>-2.2603512182682601E-2</v>
      </c>
      <c r="P27" s="3">
        <v>0.14113122961094199</v>
      </c>
      <c r="Q27" s="3">
        <v>-0.34813150327159398</v>
      </c>
      <c r="R27" s="17">
        <v>-0.14493445110550601</v>
      </c>
      <c r="S27" s="6">
        <v>3.3700380023364902E-2</v>
      </c>
      <c r="T27" s="1">
        <v>4.6265889907656385E-2</v>
      </c>
      <c r="U27" s="1">
        <v>-6.8900667820147249E-3</v>
      </c>
      <c r="V27" s="1">
        <v>-1.2127750577700526E-2</v>
      </c>
      <c r="W27" s="7">
        <v>-2.2218940974110618E-2</v>
      </c>
      <c r="X27" s="26">
        <v>-3.3169794704844477E-2</v>
      </c>
      <c r="Y27" s="4">
        <v>7.0967710359074024E-2</v>
      </c>
      <c r="Z27" s="4">
        <v>0.13706446023714713</v>
      </c>
      <c r="AA27" s="4">
        <v>9.3439804351723665E-2</v>
      </c>
      <c r="AB27" s="27">
        <v>-0.22607123113024774</v>
      </c>
      <c r="AC27" s="16">
        <v>6.0176522935060588E-2</v>
      </c>
      <c r="AD27" s="3">
        <v>1.3030742369224767E-2</v>
      </c>
      <c r="AE27" s="3">
        <v>3.401559247789103E-2</v>
      </c>
      <c r="AF27" s="3">
        <v>-0.11284844738932565</v>
      </c>
      <c r="AG27" s="17">
        <v>-3.7529934866490901E-2</v>
      </c>
    </row>
    <row r="28" spans="1:33">
      <c r="A28" t="s">
        <v>4783</v>
      </c>
      <c r="B28" t="s">
        <v>12696</v>
      </c>
      <c r="C28">
        <v>1</v>
      </c>
      <c r="D28" s="6">
        <v>-2.1105488287790402</v>
      </c>
      <c r="E28" s="1">
        <v>-0.96796043017522504</v>
      </c>
      <c r="F28" s="1">
        <v>-0.71002401211247101</v>
      </c>
      <c r="G28" s="1">
        <v>-0.72212451323900495</v>
      </c>
      <c r="H28" s="7">
        <v>-0.27842838370795803</v>
      </c>
      <c r="I28" s="11">
        <v>-1.92567661347226</v>
      </c>
      <c r="J28" s="2">
        <v>-1.47411631434701</v>
      </c>
      <c r="K28" s="2">
        <v>-1.33811309471268</v>
      </c>
      <c r="L28" s="2">
        <v>-1.14464069657859</v>
      </c>
      <c r="M28" s="12">
        <v>-0.32135075515358402</v>
      </c>
      <c r="N28" s="16">
        <v>-2.56504912984744</v>
      </c>
      <c r="O28" s="3">
        <v>-0.95990866548241705</v>
      </c>
      <c r="P28" s="3">
        <v>-0.68821586156231196</v>
      </c>
      <c r="Q28" s="3">
        <v>-0.69235593693989905</v>
      </c>
      <c r="R28" s="17">
        <v>-0.29196151797481501</v>
      </c>
      <c r="S28" s="6">
        <v>-6.2528659838204353E-2</v>
      </c>
      <c r="T28" s="1">
        <v>-0.1458391443301762</v>
      </c>
      <c r="U28" s="1">
        <v>-0.1668989676248249</v>
      </c>
      <c r="V28" s="1">
        <v>-0.20463071004173936</v>
      </c>
      <c r="W28" s="7">
        <v>-0.26464292740361389</v>
      </c>
      <c r="X28" s="26">
        <v>-8.3776705240597035E-2</v>
      </c>
      <c r="Y28" s="4">
        <v>-0.20023295609731201</v>
      </c>
      <c r="Z28" s="4">
        <v>-0.22397513617964412</v>
      </c>
      <c r="AA28" s="4">
        <v>-0.31177950417648365</v>
      </c>
      <c r="AB28" s="27">
        <v>-0.37244183236417838</v>
      </c>
      <c r="AC28" s="16">
        <v>-3.0750131139227352E-2</v>
      </c>
      <c r="AD28" s="3">
        <v>-0.21188103171492931</v>
      </c>
      <c r="AE28" s="3">
        <v>-0.13904290838963931</v>
      </c>
      <c r="AF28" s="3">
        <v>-0.18248249590541535</v>
      </c>
      <c r="AG28" s="17">
        <v>-0.14850304171916245</v>
      </c>
    </row>
    <row r="29" spans="1:33">
      <c r="A29" t="s">
        <v>4398</v>
      </c>
      <c r="B29" t="s">
        <v>10013</v>
      </c>
      <c r="C29">
        <v>1</v>
      </c>
      <c r="D29" s="6">
        <v>1.02890742714141</v>
      </c>
      <c r="E29" s="1">
        <v>0.42125831936429398</v>
      </c>
      <c r="F29" s="1">
        <v>-0.11518575087478999</v>
      </c>
      <c r="G29" s="1">
        <v>9.5935125330106202E-2</v>
      </c>
      <c r="H29" s="7">
        <v>0.14858334805717799</v>
      </c>
      <c r="I29" s="11">
        <v>0.51130680304087095</v>
      </c>
      <c r="J29" s="2">
        <v>0.59019290632211097</v>
      </c>
      <c r="K29" s="2">
        <v>-8.9613025171998206E-2</v>
      </c>
      <c r="L29" s="2">
        <v>-0.18626051973372099</v>
      </c>
      <c r="M29" s="12">
        <v>0.185450736231038</v>
      </c>
      <c r="N29" s="16">
        <v>0.25554953911705103</v>
      </c>
      <c r="O29" s="3">
        <v>0.28853342221259798</v>
      </c>
      <c r="P29" s="3">
        <v>-3.7454239576635998E-3</v>
      </c>
      <c r="Q29" s="3">
        <v>-0.19007025582384901</v>
      </c>
      <c r="R29" s="17">
        <v>-3.70836926324409E-2</v>
      </c>
      <c r="S29" s="6">
        <v>6.9682490667452926E-3</v>
      </c>
      <c r="T29" s="1">
        <v>0.11046859184139052</v>
      </c>
      <c r="U29" s="1">
        <v>0.10509040849729452</v>
      </c>
      <c r="V29" s="1">
        <v>8.2717840102589757E-2</v>
      </c>
      <c r="W29" s="7">
        <v>9.6276787335042469E-2</v>
      </c>
      <c r="X29" s="26">
        <v>7.9474908279610665E-2</v>
      </c>
      <c r="Y29" s="4">
        <v>0.17475547716062087</v>
      </c>
      <c r="Z29" s="4">
        <v>0.14905785834093951</v>
      </c>
      <c r="AA29" s="4">
        <v>8.393692425810563E-2</v>
      </c>
      <c r="AB29" s="27">
        <v>0.21250080816696873</v>
      </c>
      <c r="AC29" s="16">
        <v>-0.19234666633000799</v>
      </c>
      <c r="AD29" s="3">
        <v>-0.2005438934852479</v>
      </c>
      <c r="AE29" s="3">
        <v>-0.32679037461910787</v>
      </c>
      <c r="AF29" s="3">
        <v>-0.52196601440876811</v>
      </c>
      <c r="AG29" s="17">
        <v>-0.51491036350725961</v>
      </c>
    </row>
    <row r="30" spans="1:33">
      <c r="A30" t="s">
        <v>5723</v>
      </c>
      <c r="B30" t="s">
        <v>12466</v>
      </c>
      <c r="C30">
        <v>1</v>
      </c>
      <c r="D30" s="6">
        <v>0.84204286322488797</v>
      </c>
      <c r="E30" s="1">
        <v>0.78172778335311599</v>
      </c>
      <c r="F30" s="1">
        <v>0.93793272426771401</v>
      </c>
      <c r="G30" s="1">
        <v>0.81389759933416606</v>
      </c>
      <c r="H30" s="7">
        <v>0.63203586650773502</v>
      </c>
      <c r="I30" s="11">
        <v>1.0662801426165101</v>
      </c>
      <c r="J30" s="2">
        <v>0.87398570209735504</v>
      </c>
      <c r="K30" s="2">
        <v>1.1375293053833799</v>
      </c>
      <c r="L30" s="2">
        <v>1.2012663743235299</v>
      </c>
      <c r="M30" s="12">
        <v>1.09339931150062</v>
      </c>
      <c r="N30" s="16">
        <v>0.75347842909061002</v>
      </c>
      <c r="O30" s="3">
        <v>0.48772462323008797</v>
      </c>
      <c r="P30" s="3">
        <v>0.67916657264348002</v>
      </c>
      <c r="Q30" s="3">
        <v>0.64511965920334802</v>
      </c>
      <c r="R30" s="17">
        <v>0.47022238420417301</v>
      </c>
      <c r="S30" s="6">
        <v>0.18166497920496863</v>
      </c>
      <c r="T30" s="1">
        <v>0.28023279857296562</v>
      </c>
      <c r="U30" s="1">
        <v>0.27920749913810566</v>
      </c>
      <c r="V30" s="1">
        <v>0.42696776097307226</v>
      </c>
      <c r="W30" s="7">
        <v>0.4549722906917299</v>
      </c>
      <c r="X30" s="26">
        <v>9.618782582260367E-2</v>
      </c>
      <c r="Y30" s="4">
        <v>0.15967679166364812</v>
      </c>
      <c r="Z30" s="4">
        <v>0.22421975099854419</v>
      </c>
      <c r="AA30" s="4">
        <v>0.28882555904630952</v>
      </c>
      <c r="AB30" s="27">
        <v>0.5580780100119318</v>
      </c>
      <c r="AC30" s="16">
        <v>0.22714058571132056</v>
      </c>
      <c r="AD30" s="3">
        <v>0.38889590724207973</v>
      </c>
      <c r="AE30" s="3">
        <v>0.39856807691062329</v>
      </c>
      <c r="AF30" s="3">
        <v>0.52117385895025703</v>
      </c>
      <c r="AG30" s="17">
        <v>0.74264366284348327</v>
      </c>
    </row>
    <row r="31" spans="1:33">
      <c r="A31" t="s">
        <v>1781</v>
      </c>
      <c r="B31" t="s">
        <v>11398</v>
      </c>
      <c r="C31">
        <v>1</v>
      </c>
      <c r="D31" s="6">
        <v>0.79186666221869195</v>
      </c>
      <c r="E31" s="1">
        <v>0.52792714200850999</v>
      </c>
      <c r="F31" s="1">
        <v>0.34565787295548001</v>
      </c>
      <c r="G31" s="1">
        <v>0.28020069949168702</v>
      </c>
      <c r="H31" s="7">
        <v>0.180504383065614</v>
      </c>
      <c r="I31" s="11">
        <v>0.32335254100273297</v>
      </c>
      <c r="J31" s="2">
        <v>0.63818910448899002</v>
      </c>
      <c r="K31" s="2">
        <v>0.37158795039612902</v>
      </c>
      <c r="L31" s="2">
        <v>0.32411599598260499</v>
      </c>
      <c r="M31" s="12">
        <v>0.13398330864659899</v>
      </c>
      <c r="N31" s="16">
        <v>0.52767989505128998</v>
      </c>
      <c r="O31" s="3">
        <v>0.59836084102160902</v>
      </c>
      <c r="P31" s="3">
        <v>0.20531616700153901</v>
      </c>
      <c r="Q31" s="3">
        <v>0.35255316080526899</v>
      </c>
      <c r="R31" s="17">
        <v>5.26886935370353E-2</v>
      </c>
      <c r="S31" s="6">
        <v>-1.8150775732659531E-2</v>
      </c>
      <c r="T31" s="1">
        <v>0.16682270719081058</v>
      </c>
      <c r="U31" s="1">
        <v>0.16757479221503463</v>
      </c>
      <c r="V31" s="1">
        <v>0.16529235800514963</v>
      </c>
      <c r="W31" s="7">
        <v>0.11916806029421134</v>
      </c>
      <c r="X31" s="26">
        <v>1.0631575956460014E-2</v>
      </c>
      <c r="Y31" s="4">
        <v>0.14191488989708012</v>
      </c>
      <c r="Z31" s="4">
        <v>0.17923254315718237</v>
      </c>
      <c r="AA31" s="4">
        <v>0.23656125168250694</v>
      </c>
      <c r="AB31" s="27">
        <v>0.32945114130523001</v>
      </c>
      <c r="AC31" s="16">
        <v>0.11255979308898958</v>
      </c>
      <c r="AD31" s="3">
        <v>0.19746343665198851</v>
      </c>
      <c r="AE31" s="3">
        <v>0.2799400891665505</v>
      </c>
      <c r="AF31" s="3">
        <v>0.23658520629594323</v>
      </c>
      <c r="AG31" s="17">
        <v>0.28518403055088054</v>
      </c>
    </row>
    <row r="32" spans="1:33">
      <c r="A32" t="s">
        <v>2492</v>
      </c>
      <c r="B32" t="s">
        <v>11466</v>
      </c>
      <c r="C32">
        <v>1</v>
      </c>
      <c r="D32" s="6">
        <v>0.95046315623566502</v>
      </c>
      <c r="E32" s="1">
        <v>0.36223232177297798</v>
      </c>
      <c r="F32" s="1">
        <v>0.151148273545958</v>
      </c>
      <c r="G32" s="1">
        <v>0.179857399454835</v>
      </c>
      <c r="H32" s="7">
        <v>0.23673531851020099</v>
      </c>
      <c r="I32" s="11">
        <v>0.47139734540936601</v>
      </c>
      <c r="J32" s="2">
        <v>0.56893839696080295</v>
      </c>
      <c r="K32" s="2">
        <v>0.364203965194137</v>
      </c>
      <c r="L32" s="2">
        <v>0.24347338877694</v>
      </c>
      <c r="M32" s="12">
        <v>0.45432929300687902</v>
      </c>
      <c r="N32" s="16">
        <v>0.40451038976948001</v>
      </c>
      <c r="O32" s="3">
        <v>0.50854452494133695</v>
      </c>
      <c r="P32" s="3">
        <v>0.35424119120550301</v>
      </c>
      <c r="Q32" s="3">
        <v>0.291414986408296</v>
      </c>
      <c r="R32" s="17">
        <v>0.30052698773625303</v>
      </c>
      <c r="S32" s="6">
        <v>0.2121518342183796</v>
      </c>
      <c r="T32" s="1">
        <v>0.17261755554604266</v>
      </c>
      <c r="U32" s="1">
        <v>0.16181008609243633</v>
      </c>
      <c r="V32" s="1">
        <v>0.15442912570917389</v>
      </c>
      <c r="W32" s="7">
        <v>9.5430812186110575E-2</v>
      </c>
      <c r="X32" s="26">
        <v>8.6070268632413738E-2</v>
      </c>
      <c r="Y32" s="4">
        <v>0.18904862892028462</v>
      </c>
      <c r="Z32" s="4">
        <v>0.27529095506795287</v>
      </c>
      <c r="AA32" s="4">
        <v>0.19870767323939367</v>
      </c>
      <c r="AB32" s="27">
        <v>0.32645950962394082</v>
      </c>
      <c r="AC32" s="16">
        <v>0.1031022766505456</v>
      </c>
      <c r="AD32" s="3">
        <v>0.12007164880850657</v>
      </c>
      <c r="AE32" s="3">
        <v>0.17277751891853355</v>
      </c>
      <c r="AF32" s="3">
        <v>0.30753312821272949</v>
      </c>
      <c r="AG32" s="17">
        <v>0.20238220738401463</v>
      </c>
    </row>
    <row r="33" spans="1:33">
      <c r="A33" t="s">
        <v>1171</v>
      </c>
      <c r="B33" t="s">
        <v>7811</v>
      </c>
      <c r="C33">
        <v>1</v>
      </c>
      <c r="D33" s="6">
        <v>0.29053154741995302</v>
      </c>
      <c r="E33" s="1">
        <v>0.19043143887174899</v>
      </c>
      <c r="F33" s="1">
        <v>-0.27965208041434197</v>
      </c>
      <c r="G33" s="1">
        <v>-0.13479456847858201</v>
      </c>
      <c r="H33" s="7">
        <v>-0.29735542540989701</v>
      </c>
      <c r="I33" s="11">
        <v>0.30542065866738799</v>
      </c>
      <c r="J33" s="2">
        <v>0.60249368682090598</v>
      </c>
      <c r="K33" s="2">
        <v>0.33612467353815401</v>
      </c>
      <c r="L33" s="2">
        <v>0.14152520285446901</v>
      </c>
      <c r="M33" s="12">
        <v>5.4519588373634201E-2</v>
      </c>
      <c r="N33" s="16">
        <v>-8.0635345609856801E-2</v>
      </c>
      <c r="O33" s="3">
        <v>0.33687207358418098</v>
      </c>
      <c r="P33" s="3">
        <v>-0.146406679386623</v>
      </c>
      <c r="Q33" s="3">
        <v>-0.31522668090678901</v>
      </c>
      <c r="R33" s="17">
        <v>-0.25605347282352497</v>
      </c>
      <c r="S33" s="6">
        <v>-8.990051658569459E-2</v>
      </c>
      <c r="T33" s="1">
        <v>0.1310920857843722</v>
      </c>
      <c r="U33" s="1">
        <v>0.21149168441651822</v>
      </c>
      <c r="V33" s="1">
        <v>0.12776947013474657</v>
      </c>
      <c r="W33" s="7">
        <v>-5.5718343093739943E-2</v>
      </c>
      <c r="X33" s="26">
        <v>-0.3005981385590768</v>
      </c>
      <c r="Y33" s="4">
        <v>0.11564889046121805</v>
      </c>
      <c r="Z33" s="4">
        <v>0.1711643521439182</v>
      </c>
      <c r="AA33" s="4">
        <v>0.29373648957677423</v>
      </c>
      <c r="AB33" s="27">
        <v>0.60658850444066603</v>
      </c>
      <c r="AC33" s="16">
        <v>0.21638613129846973</v>
      </c>
      <c r="AD33" s="3">
        <v>0.40073809490777651</v>
      </c>
      <c r="AE33" s="3">
        <v>0.21557694881497647</v>
      </c>
      <c r="AF33" s="3">
        <v>0.28776089907936941</v>
      </c>
      <c r="AG33" s="17">
        <v>0.41717212755327959</v>
      </c>
    </row>
    <row r="34" spans="1:33">
      <c r="A34" t="s">
        <v>2884</v>
      </c>
      <c r="B34" t="s">
        <v>9611</v>
      </c>
      <c r="C34">
        <v>1</v>
      </c>
      <c r="D34" s="6">
        <v>-0.11386803243023701</v>
      </c>
      <c r="E34" s="1">
        <v>-1.9775099626714102E-2</v>
      </c>
      <c r="F34" s="1">
        <v>0.156097892461178</v>
      </c>
      <c r="G34" s="1">
        <v>4.2123191696553E-2</v>
      </c>
      <c r="H34" s="7">
        <v>9.5486574991092393E-2</v>
      </c>
      <c r="I34" s="11">
        <v>-0.40307167440486402</v>
      </c>
      <c r="J34" s="2">
        <v>-0.53673712779486704</v>
      </c>
      <c r="K34" s="2">
        <v>-0.362750923888364</v>
      </c>
      <c r="L34" s="2">
        <v>-0.42895532843233303</v>
      </c>
      <c r="M34" s="12">
        <v>7.6199293109521393E-2</v>
      </c>
      <c r="N34" s="16">
        <v>-0.33624505715741998</v>
      </c>
      <c r="O34" s="3">
        <v>1.46164132349226E-3</v>
      </c>
      <c r="P34" s="3">
        <v>-0.25836482604091798</v>
      </c>
      <c r="Q34" s="3">
        <v>-0.18125472179483801</v>
      </c>
      <c r="R34" s="17">
        <v>-0.17948114183396899</v>
      </c>
      <c r="S34" s="6">
        <v>6.0346129335241062E-2</v>
      </c>
      <c r="T34" s="1">
        <v>8.6572026272887584E-2</v>
      </c>
      <c r="U34" s="1">
        <v>-4.3875810477458616E-2</v>
      </c>
      <c r="V34" s="1">
        <v>-0.1226223256037236</v>
      </c>
      <c r="W34" s="7">
        <v>-0.27676076314618742</v>
      </c>
      <c r="X34" s="26">
        <v>9.6195794211076158E-2</v>
      </c>
      <c r="Y34" s="4">
        <v>5.1615535499271815E-2</v>
      </c>
      <c r="Z34" s="4">
        <v>-0.17585639656458482</v>
      </c>
      <c r="AA34" s="4">
        <v>-0.1233873038889437</v>
      </c>
      <c r="AB34" s="27">
        <v>4.2819038940042423E-2</v>
      </c>
      <c r="AC34" s="16">
        <v>-2.5267788367733097E-2</v>
      </c>
      <c r="AD34" s="3">
        <v>0.17309769534252745</v>
      </c>
      <c r="AE34" s="3">
        <v>2.7025836524402547E-2</v>
      </c>
      <c r="AF34" s="3">
        <v>-0.28169242886902957</v>
      </c>
      <c r="AG34" s="17">
        <v>-3.3632615589974046E-2</v>
      </c>
    </row>
    <row r="35" spans="1:33">
      <c r="A35" t="s">
        <v>448</v>
      </c>
      <c r="B35" t="s">
        <v>10640</v>
      </c>
      <c r="C35">
        <v>1</v>
      </c>
      <c r="D35" s="6">
        <v>1.2532734042425</v>
      </c>
      <c r="E35" s="1">
        <v>0.23807145883842301</v>
      </c>
      <c r="F35" s="1">
        <v>8.7733893092612703E-2</v>
      </c>
      <c r="G35" s="1">
        <v>2.5112476884174E-2</v>
      </c>
      <c r="H35" s="7">
        <v>0.16479748890843601</v>
      </c>
      <c r="I35" s="11">
        <v>0.73584235161297795</v>
      </c>
      <c r="J35" s="2">
        <v>0.46626957238440497</v>
      </c>
      <c r="K35" s="2">
        <v>-8.7960880341911907E-2</v>
      </c>
      <c r="L35" s="2">
        <v>-0.140896780351697</v>
      </c>
      <c r="M35" s="12">
        <v>0.32371559191393601</v>
      </c>
      <c r="N35" s="16">
        <v>0.74509837400246004</v>
      </c>
      <c r="O35" s="3">
        <v>0.48097248762810901</v>
      </c>
      <c r="P35" s="3">
        <v>-0.13985271792917101</v>
      </c>
      <c r="Q35" s="3">
        <v>-0.20656516452686999</v>
      </c>
      <c r="R35" s="17">
        <v>-3.9229259671367103E-2</v>
      </c>
      <c r="S35" s="6">
        <v>0.18073072034078205</v>
      </c>
      <c r="T35" s="1">
        <v>0.15661324610321384</v>
      </c>
      <c r="U35" s="1">
        <v>0.16135918382424802</v>
      </c>
      <c r="V35" s="1">
        <v>0.17509250084094449</v>
      </c>
      <c r="W35" s="7">
        <v>0.18532520949789505</v>
      </c>
      <c r="X35" s="26">
        <v>0.16184922337616439</v>
      </c>
      <c r="Y35" s="4">
        <v>0.22355149277673164</v>
      </c>
      <c r="Z35" s="4">
        <v>0.20379236555802141</v>
      </c>
      <c r="AA35" s="4">
        <v>0.13416280947317052</v>
      </c>
      <c r="AB35" s="27">
        <v>0.23497879341728836</v>
      </c>
      <c r="AC35" s="16">
        <v>0.20605491953447203</v>
      </c>
      <c r="AD35" s="3">
        <v>0.34525660392220786</v>
      </c>
      <c r="AE35" s="3">
        <v>0.26129928606333508</v>
      </c>
      <c r="AF35" s="3">
        <v>0.18514222358783411</v>
      </c>
      <c r="AG35" s="17">
        <v>0.25285188138508158</v>
      </c>
    </row>
    <row r="36" spans="1:33">
      <c r="A36" t="s">
        <v>2105</v>
      </c>
      <c r="B36" t="s">
        <v>12901</v>
      </c>
      <c r="C36">
        <v>1</v>
      </c>
      <c r="D36" s="6">
        <v>2.8502714825415998</v>
      </c>
      <c r="E36" s="1">
        <v>2.01584938929533</v>
      </c>
      <c r="F36" s="1">
        <v>2.10252703027846</v>
      </c>
      <c r="G36" s="1">
        <v>2.4411407488723502</v>
      </c>
      <c r="H36" s="7">
        <v>1.8537600943136401</v>
      </c>
      <c r="I36" s="11">
        <v>2.8008862992401</v>
      </c>
      <c r="J36" s="2">
        <v>2.6588078017351</v>
      </c>
      <c r="K36" s="2">
        <v>2.4462343560844899</v>
      </c>
      <c r="L36" s="2">
        <v>2.37952850324392</v>
      </c>
      <c r="M36" s="12">
        <v>2.0325091361615</v>
      </c>
      <c r="N36" s="16">
        <v>2.82085470671004</v>
      </c>
      <c r="O36" s="3">
        <v>2.5743133242636702</v>
      </c>
      <c r="P36" s="3">
        <v>1.89675400973074</v>
      </c>
      <c r="Q36" s="3">
        <v>1.9205987472095101</v>
      </c>
      <c r="R36" s="17">
        <v>1.68023053360172</v>
      </c>
      <c r="S36" s="6">
        <v>0.4561057997398722</v>
      </c>
      <c r="T36" s="1">
        <v>0.77903174984664858</v>
      </c>
      <c r="U36" s="1">
        <v>0.86508115429095322</v>
      </c>
      <c r="V36" s="1">
        <v>0.9595526417724376</v>
      </c>
      <c r="W36" s="7">
        <v>1.1070611293216364</v>
      </c>
      <c r="X36" s="26">
        <v>0.14257581306989586</v>
      </c>
      <c r="Y36" s="4">
        <v>0.7074681741046045</v>
      </c>
      <c r="Z36" s="4">
        <v>0.89220287207694371</v>
      </c>
      <c r="AA36" s="4">
        <v>1.0230326373976977</v>
      </c>
      <c r="AB36" s="27">
        <v>1.1114401896233523</v>
      </c>
      <c r="AC36" s="16">
        <v>0.34301816833746684</v>
      </c>
      <c r="AD36" s="3">
        <v>0.6008797737478776</v>
      </c>
      <c r="AE36" s="3">
        <v>0.64767610772033946</v>
      </c>
      <c r="AF36" s="3">
        <v>0.75273940559561014</v>
      </c>
      <c r="AG36" s="17">
        <v>0.8364692531438539</v>
      </c>
    </row>
    <row r="37" spans="1:33">
      <c r="A37" t="s">
        <v>2658</v>
      </c>
      <c r="B37" t="s">
        <v>12224</v>
      </c>
      <c r="C37">
        <v>1</v>
      </c>
      <c r="D37" s="6">
        <v>-1.03429347172488</v>
      </c>
      <c r="E37" s="1">
        <v>-0.73761562661226099</v>
      </c>
      <c r="F37" s="1">
        <v>-0.67658670319676895</v>
      </c>
      <c r="G37" s="1">
        <v>-0.55392642421754701</v>
      </c>
      <c r="H37" s="7">
        <v>-0.53736382782846603</v>
      </c>
      <c r="I37" s="11">
        <v>-1.1120740743998601</v>
      </c>
      <c r="J37" s="2">
        <v>-0.402211040574871</v>
      </c>
      <c r="K37" s="2">
        <v>-0.64605156050757695</v>
      </c>
      <c r="L37" s="2">
        <v>-0.480222142746345</v>
      </c>
      <c r="M37" s="12">
        <v>-0.42711162345885101</v>
      </c>
      <c r="N37" s="16">
        <v>-1.28242042884403</v>
      </c>
      <c r="O37" s="3">
        <v>-0.63802325861287501</v>
      </c>
      <c r="P37" s="3">
        <v>-0.53844372051355405</v>
      </c>
      <c r="Q37" s="3">
        <v>-0.361312137878749</v>
      </c>
      <c r="R37" s="17">
        <v>-0.31308955690596701</v>
      </c>
      <c r="S37" s="6">
        <v>-0.2227350094346125</v>
      </c>
      <c r="T37" s="1">
        <v>-0.18998319560641622</v>
      </c>
      <c r="U37" s="1">
        <v>-0.24610668995106319</v>
      </c>
      <c r="V37" s="1">
        <v>-0.25148251231969332</v>
      </c>
      <c r="W37" s="7">
        <v>-0.2768986928832568</v>
      </c>
      <c r="X37" s="26">
        <v>5.5849980556231693E-2</v>
      </c>
      <c r="Y37" s="4">
        <v>7.1531452610775655E-3</v>
      </c>
      <c r="Z37" s="4">
        <v>-6.6403834010897805E-2</v>
      </c>
      <c r="AA37" s="4">
        <v>-0.23256201241340552</v>
      </c>
      <c r="AB37" s="27">
        <v>-2.3224773073369331E-3</v>
      </c>
      <c r="AC37" s="16">
        <v>-0.22114970423250693</v>
      </c>
      <c r="AD37" s="3">
        <v>-0.11972575834809705</v>
      </c>
      <c r="AE37" s="3">
        <v>-0.11273857198143576</v>
      </c>
      <c r="AF37" s="3">
        <v>-6.1052395524343439E-2</v>
      </c>
      <c r="AG37" s="17">
        <v>-0.16231055797172428</v>
      </c>
    </row>
    <row r="38" spans="1:33">
      <c r="A38" t="s">
        <v>6326</v>
      </c>
      <c r="B38" t="s">
        <v>10266</v>
      </c>
      <c r="C38">
        <v>1</v>
      </c>
      <c r="D38" s="6">
        <v>-0.67081980987613798</v>
      </c>
      <c r="E38" s="1">
        <v>3.24716534063074E-3</v>
      </c>
      <c r="F38" s="1">
        <v>0.16285694751235399</v>
      </c>
      <c r="G38" s="1">
        <v>-0.15607119948343301</v>
      </c>
      <c r="H38" s="7">
        <v>9.15660939659204E-3</v>
      </c>
      <c r="I38" s="11">
        <v>-0.47076404482344397</v>
      </c>
      <c r="J38" s="2">
        <v>-0.27907555660333599</v>
      </c>
      <c r="K38" s="2">
        <v>1.79449331262286E-2</v>
      </c>
      <c r="L38" s="2">
        <v>-2.0068753354106499E-2</v>
      </c>
      <c r="M38" s="12">
        <v>1.7550761589229899E-2</v>
      </c>
      <c r="N38" s="16">
        <v>-0.87846166721183006</v>
      </c>
      <c r="O38" s="3">
        <v>-0.56658692688663304</v>
      </c>
      <c r="P38" s="3">
        <v>-0.121895894489842</v>
      </c>
      <c r="Q38" s="3">
        <v>-0.12081665338899999</v>
      </c>
      <c r="R38" s="17">
        <v>-0.19669284160441899</v>
      </c>
      <c r="S38" s="6">
        <v>-9.2922436179632154E-2</v>
      </c>
      <c r="T38" s="1">
        <v>-1.5565462803931954E-2</v>
      </c>
      <c r="U38" s="1">
        <v>2.4804086771216417E-2</v>
      </c>
      <c r="V38" s="1">
        <v>3.0442714368896194E-2</v>
      </c>
      <c r="W38" s="7">
        <v>1.2512535139110324E-2</v>
      </c>
      <c r="X38" s="26">
        <v>-0.22520378412371647</v>
      </c>
      <c r="Y38" s="4">
        <v>-0.1139058007721839</v>
      </c>
      <c r="Z38" s="4">
        <v>-6.5097989050185101E-2</v>
      </c>
      <c r="AA38" s="4">
        <v>-4.7312623582501323E-2</v>
      </c>
      <c r="AB38" s="27">
        <v>-0.29324527754232471</v>
      </c>
      <c r="AC38" s="16">
        <v>-1.4947138387746793E-2</v>
      </c>
      <c r="AD38" s="3">
        <v>-7.0791970448686889E-2</v>
      </c>
      <c r="AE38" s="3">
        <v>4.8745425028848571E-2</v>
      </c>
      <c r="AF38" s="3">
        <v>0.10705922733500417</v>
      </c>
      <c r="AG38" s="17">
        <v>6.0917652647533523E-2</v>
      </c>
    </row>
    <row r="39" spans="1:33">
      <c r="A39" t="s">
        <v>6132</v>
      </c>
      <c r="B39" t="s">
        <v>8100</v>
      </c>
      <c r="C39">
        <v>1</v>
      </c>
      <c r="D39" s="6">
        <v>0.23270747111330101</v>
      </c>
      <c r="E39" s="1">
        <v>0.598637424960625</v>
      </c>
      <c r="F39" s="1">
        <v>0.40883672726624198</v>
      </c>
      <c r="G39" s="1">
        <v>-6.0616922989005201E-2</v>
      </c>
      <c r="H39" s="7">
        <v>1.17413498117209E-2</v>
      </c>
      <c r="I39" s="11">
        <v>-8.1299183941744194E-2</v>
      </c>
      <c r="J39" s="2">
        <v>-2.17359120350849E-2</v>
      </c>
      <c r="K39" s="2">
        <v>8.6035561951107106E-2</v>
      </c>
      <c r="L39" s="2">
        <v>-0.16822103238171701</v>
      </c>
      <c r="M39" s="12">
        <v>0.28718681657080403</v>
      </c>
      <c r="N39" s="16">
        <v>-0.27768317714692198</v>
      </c>
      <c r="O39" s="3">
        <v>0.19887569759179</v>
      </c>
      <c r="P39" s="3">
        <v>0.171627284841399</v>
      </c>
      <c r="Q39" s="3">
        <v>-0.28914241809706898</v>
      </c>
      <c r="R39" s="17">
        <v>-0.145185662766012</v>
      </c>
      <c r="S39" s="6">
        <v>0.16610498191499887</v>
      </c>
      <c r="T39" s="1">
        <v>0.12029252164687639</v>
      </c>
      <c r="U39" s="1">
        <v>4.9479679053191422E-2</v>
      </c>
      <c r="V39" s="1">
        <v>4.6981848076192115E-2</v>
      </c>
      <c r="W39" s="7">
        <v>-4.2100562336015786E-2</v>
      </c>
      <c r="X39" s="26">
        <v>0.12515855815574212</v>
      </c>
      <c r="Y39" s="4">
        <v>7.0959605104675819E-2</v>
      </c>
      <c r="Z39" s="4">
        <v>1.1605537545769491E-2</v>
      </c>
      <c r="AA39" s="4">
        <v>-9.0276912541240067E-2</v>
      </c>
      <c r="AB39" s="27">
        <v>0.33881634612046246</v>
      </c>
      <c r="AC39" s="16">
        <v>0.17350746789047683</v>
      </c>
      <c r="AD39" s="3">
        <v>0.26199543557835281</v>
      </c>
      <c r="AE39" s="3">
        <v>0.19544180373602632</v>
      </c>
      <c r="AF39" s="3">
        <v>9.6404695371389473E-2</v>
      </c>
      <c r="AG39" s="17">
        <v>0.16755662000776272</v>
      </c>
    </row>
    <row r="40" spans="1:33">
      <c r="A40" t="s">
        <v>4922</v>
      </c>
      <c r="B40" t="s">
        <v>7914</v>
      </c>
      <c r="C40">
        <v>1</v>
      </c>
      <c r="D40" s="6">
        <v>-0.52249067774347502</v>
      </c>
      <c r="E40" s="1">
        <v>0.201915632257962</v>
      </c>
      <c r="F40" s="1">
        <v>0.27102159178250002</v>
      </c>
      <c r="G40" s="1">
        <v>0.52626836415968503</v>
      </c>
      <c r="H40" s="7">
        <v>0.56618380258239198</v>
      </c>
      <c r="I40" s="11">
        <v>-0.34042945661107299</v>
      </c>
      <c r="J40" s="2">
        <v>-7.3874984060980795E-2</v>
      </c>
      <c r="K40" s="2">
        <v>3.0758617663109201E-2</v>
      </c>
      <c r="L40" s="2">
        <v>0.193889510730786</v>
      </c>
      <c r="M40" s="12">
        <v>0.46574856306345702</v>
      </c>
      <c r="N40" s="16">
        <v>-0.79435990430123404</v>
      </c>
      <c r="O40" s="3">
        <v>-0.272187091007492</v>
      </c>
      <c r="P40" s="3">
        <v>0.19796383909121201</v>
      </c>
      <c r="Q40" s="3">
        <v>0.21108932254919899</v>
      </c>
      <c r="R40" s="17">
        <v>0.161368901901462</v>
      </c>
      <c r="S40" s="6">
        <v>8.0841771313233564E-3</v>
      </c>
      <c r="T40" s="1">
        <v>-0.24967771591211022</v>
      </c>
      <c r="U40" s="1">
        <v>-0.27657875915680141</v>
      </c>
      <c r="V40" s="1">
        <v>-0.29658176356102628</v>
      </c>
      <c r="W40" s="7">
        <v>-0.14261374916558095</v>
      </c>
      <c r="X40" s="26">
        <v>6.5393289403647345E-2</v>
      </c>
      <c r="Y40" s="4">
        <v>-0.12509308458610555</v>
      </c>
      <c r="Z40" s="4">
        <v>-0.29592683065955172</v>
      </c>
      <c r="AA40" s="4">
        <v>-0.30046222509628184</v>
      </c>
      <c r="AB40" s="27">
        <v>-0.1472778780781103</v>
      </c>
      <c r="AC40" s="16">
        <v>-6.8791560245751865E-2</v>
      </c>
      <c r="AD40" s="3">
        <v>-0.13325053980524418</v>
      </c>
      <c r="AE40" s="3">
        <v>-0.25408818646458076</v>
      </c>
      <c r="AF40" s="3">
        <v>-0.31347292313674968</v>
      </c>
      <c r="AG40" s="17">
        <v>-0.29959515650909885</v>
      </c>
    </row>
    <row r="41" spans="1:33">
      <c r="A41" t="s">
        <v>1375</v>
      </c>
      <c r="B41" t="s">
        <v>11254</v>
      </c>
      <c r="C41">
        <v>1</v>
      </c>
      <c r="D41" s="6">
        <v>0.131375833981518</v>
      </c>
      <c r="E41" s="1">
        <v>0.45932593736119198</v>
      </c>
      <c r="F41" s="1">
        <v>0.66766077831650295</v>
      </c>
      <c r="G41" s="1">
        <v>0.54906751440567603</v>
      </c>
      <c r="H41" s="7">
        <v>0.52174813667079101</v>
      </c>
      <c r="I41" s="11">
        <v>0.103824010744363</v>
      </c>
      <c r="J41" s="2">
        <v>0.24195222561225599</v>
      </c>
      <c r="K41" s="2">
        <v>0.63325770327770803</v>
      </c>
      <c r="L41" s="2">
        <v>0.615300649003511</v>
      </c>
      <c r="M41" s="12">
        <v>0.49933396753713999</v>
      </c>
      <c r="N41" s="16">
        <v>5.5201685413669398E-2</v>
      </c>
      <c r="O41" s="3">
        <v>0.24198019037375701</v>
      </c>
      <c r="P41" s="3">
        <v>0.27856652291314399</v>
      </c>
      <c r="Q41" s="3">
        <v>0.11457471634142</v>
      </c>
      <c r="R41" s="17">
        <v>0.11317523311184401</v>
      </c>
      <c r="S41" s="6">
        <v>9.0062377358801932E-2</v>
      </c>
      <c r="T41" s="1">
        <v>0.13041569962030139</v>
      </c>
      <c r="U41" s="1">
        <v>0.17012814987654706</v>
      </c>
      <c r="V41" s="1">
        <v>0.25072289182804353</v>
      </c>
      <c r="W41" s="7">
        <v>0.34990881057192602</v>
      </c>
      <c r="X41" s="26">
        <v>9.8710015928732114E-3</v>
      </c>
      <c r="Y41" s="4">
        <v>7.9062815788033286E-2</v>
      </c>
      <c r="Z41" s="4">
        <v>0.19918282162389922</v>
      </c>
      <c r="AA41" s="4">
        <v>0.27453516332653188</v>
      </c>
      <c r="AB41" s="27">
        <v>0.47239887946735937</v>
      </c>
      <c r="AC41" s="16">
        <v>4.1045164109633873E-2</v>
      </c>
      <c r="AD41" s="3">
        <v>0.15296277776401807</v>
      </c>
      <c r="AE41" s="3">
        <v>0.18938266600445305</v>
      </c>
      <c r="AF41" s="3">
        <v>0.23932710981976726</v>
      </c>
      <c r="AG41" s="17">
        <v>0.32349705527426464</v>
      </c>
    </row>
    <row r="42" spans="1:33">
      <c r="A42" t="s">
        <v>2438</v>
      </c>
      <c r="B42" t="s">
        <v>8141</v>
      </c>
      <c r="C42">
        <v>1</v>
      </c>
      <c r="D42" s="6">
        <v>0.288479828629712</v>
      </c>
      <c r="E42" s="1">
        <v>0.107195275875172</v>
      </c>
      <c r="F42" s="1">
        <v>0.17785351310130701</v>
      </c>
      <c r="G42" s="1">
        <v>0.105892928478732</v>
      </c>
      <c r="H42" s="7">
        <v>1.0345536812188E-2</v>
      </c>
      <c r="I42" s="11">
        <v>0.272848055716995</v>
      </c>
      <c r="J42" s="2">
        <v>0.117872996933348</v>
      </c>
      <c r="K42" s="2">
        <v>0.16674541443496399</v>
      </c>
      <c r="L42" s="2">
        <v>0.20494845510784601</v>
      </c>
      <c r="M42" s="12">
        <v>0.44011483603885998</v>
      </c>
      <c r="N42" s="16">
        <v>-0.13883394336527</v>
      </c>
      <c r="O42" s="3">
        <v>-0.58104827519869595</v>
      </c>
      <c r="P42" s="3">
        <v>1.01151574833841E-2</v>
      </c>
      <c r="Q42" s="3">
        <v>-0.18068009669035301</v>
      </c>
      <c r="R42" s="17">
        <v>-2.1295407071209201E-2</v>
      </c>
      <c r="S42" s="6">
        <v>-3.5996439874428402E-3</v>
      </c>
      <c r="T42" s="1">
        <v>-1.4250361532327754E-2</v>
      </c>
      <c r="U42" s="1">
        <v>-8.2204253504534943E-3</v>
      </c>
      <c r="V42" s="1">
        <v>3.972216264450973E-3</v>
      </c>
      <c r="W42" s="7">
        <v>4.0715472366643822E-2</v>
      </c>
      <c r="X42" s="26">
        <v>-5.3555883151403305E-2</v>
      </c>
      <c r="Y42" s="4">
        <v>-5.9576710584749129E-2</v>
      </c>
      <c r="Z42" s="4">
        <v>-3.9952954302440231E-2</v>
      </c>
      <c r="AA42" s="4">
        <v>-9.6035574763331105E-3</v>
      </c>
      <c r="AB42" s="27">
        <v>-0.11996008250777337</v>
      </c>
      <c r="AC42" s="16">
        <v>-4.1955774026438554E-2</v>
      </c>
      <c r="AD42" s="3">
        <v>-4.0920931318519559E-2</v>
      </c>
      <c r="AE42" s="3">
        <v>2.8013679402969789E-2</v>
      </c>
      <c r="AF42" s="3">
        <v>3.3525496752187446E-2</v>
      </c>
      <c r="AG42" s="17">
        <v>2.4813051471908355E-2</v>
      </c>
    </row>
    <row r="43" spans="1:33">
      <c r="A43" t="s">
        <v>2208</v>
      </c>
      <c r="B43" t="s">
        <v>10000</v>
      </c>
      <c r="C43">
        <v>1</v>
      </c>
      <c r="D43" s="6">
        <v>-0.46493983544961798</v>
      </c>
      <c r="E43" s="1">
        <v>-0.13095177051280801</v>
      </c>
      <c r="F43" s="1">
        <v>-0.32693679063042302</v>
      </c>
      <c r="G43" s="1">
        <v>0.18924954184846199</v>
      </c>
      <c r="H43" s="7">
        <v>0.140206055059757</v>
      </c>
      <c r="I43" s="11">
        <v>-0.19751540651616101</v>
      </c>
      <c r="J43" s="2">
        <v>-5.6078144399365502E-2</v>
      </c>
      <c r="K43" s="2">
        <v>-0.1797082961051</v>
      </c>
      <c r="L43" s="2">
        <v>-0.20755094456658099</v>
      </c>
      <c r="M43" s="12">
        <v>0.17046087560044601</v>
      </c>
      <c r="N43" s="16">
        <v>-0.75364031435943701</v>
      </c>
      <c r="O43" s="3">
        <v>-0.125294394412099</v>
      </c>
      <c r="P43" s="3">
        <v>-0.40515307232133901</v>
      </c>
      <c r="Q43" s="3">
        <v>-0.31172524671581198</v>
      </c>
      <c r="R43" s="17">
        <v>-0.232314424970539</v>
      </c>
      <c r="S43" s="6">
        <v>1.9237085333539183E-2</v>
      </c>
      <c r="T43" s="1">
        <v>-2.454556041718264E-2</v>
      </c>
      <c r="U43" s="1">
        <v>-2.4969103776711698E-2</v>
      </c>
      <c r="V43" s="1">
        <v>-2.27098691518841E-2</v>
      </c>
      <c r="W43" s="7">
        <v>3.2513370308272657E-2</v>
      </c>
      <c r="X43" s="26">
        <v>9.733212612507109E-3</v>
      </c>
      <c r="Y43" s="4">
        <v>-6.6527994693892353E-2</v>
      </c>
      <c r="Z43" s="4">
        <v>-3.5188960532696031E-2</v>
      </c>
      <c r="AA43" s="4">
        <v>-8.4326724601883549E-2</v>
      </c>
      <c r="AB43" s="27">
        <v>-9.8803951251779695E-2</v>
      </c>
      <c r="AC43" s="16">
        <v>6.0719366167495325E-3</v>
      </c>
      <c r="AD43" s="3">
        <v>-3.3068828243354158E-2</v>
      </c>
      <c r="AE43" s="3">
        <v>-5.102931170569492E-2</v>
      </c>
      <c r="AF43" s="3">
        <v>-7.679599012607978E-2</v>
      </c>
      <c r="AG43" s="17">
        <v>-2.49436400881629E-2</v>
      </c>
    </row>
    <row r="44" spans="1:33">
      <c r="A44" t="s">
        <v>4633</v>
      </c>
      <c r="B44" t="s">
        <v>9017</v>
      </c>
      <c r="C44">
        <v>1</v>
      </c>
      <c r="D44" s="6">
        <v>-0.63711506305846899</v>
      </c>
      <c r="E44" s="1">
        <v>-7.6986486791156106E-2</v>
      </c>
      <c r="F44" s="1">
        <v>0.30164186867744402</v>
      </c>
      <c r="G44" s="1">
        <v>0.43728711620593902</v>
      </c>
      <c r="H44" s="7">
        <v>0.239124080703742</v>
      </c>
      <c r="I44" s="11">
        <v>-0.60036886183330895</v>
      </c>
      <c r="J44" s="2">
        <v>-0.40740398272765299</v>
      </c>
      <c r="K44" s="2">
        <v>-0.21946854342025901</v>
      </c>
      <c r="L44" s="2">
        <v>-7.3148083663211794E-2</v>
      </c>
      <c r="M44" s="12">
        <v>0.20063905226332299</v>
      </c>
      <c r="N44" s="16">
        <v>-0.66298642644316697</v>
      </c>
      <c r="O44" s="3">
        <v>-4.9198188250095601E-2</v>
      </c>
      <c r="P44" s="3">
        <v>2.6929471958297001E-2</v>
      </c>
      <c r="Q44" s="3">
        <v>-0.14609565376484901</v>
      </c>
      <c r="R44" s="17">
        <v>-9.9768341313714204E-2</v>
      </c>
      <c r="S44" s="6">
        <v>-0.19600637861949463</v>
      </c>
      <c r="T44" s="1">
        <v>-0.13773066712427431</v>
      </c>
      <c r="U44" s="1">
        <v>-0.38808073890389005</v>
      </c>
      <c r="V44" s="1">
        <v>-0.27454088715971109</v>
      </c>
      <c r="W44" s="7">
        <v>-0.33130963754026771</v>
      </c>
      <c r="X44" s="26">
        <v>8.6886860673464336E-2</v>
      </c>
      <c r="Y44" s="4">
        <v>-0.16237345875818635</v>
      </c>
      <c r="Z44" s="4">
        <v>-0.12337192151214642</v>
      </c>
      <c r="AA44" s="4">
        <v>-0.15167360429395912</v>
      </c>
      <c r="AB44" s="27">
        <v>-0.20307659131726</v>
      </c>
      <c r="AC44" s="16">
        <v>-0.12869871284739823</v>
      </c>
      <c r="AD44" s="3">
        <v>-0.1267493866080284</v>
      </c>
      <c r="AE44" s="3">
        <v>-0.17344169349565916</v>
      </c>
      <c r="AF44" s="3">
        <v>-0.18576419587737836</v>
      </c>
      <c r="AG44" s="17">
        <v>-0.29010712239093667</v>
      </c>
    </row>
    <row r="45" spans="1:33">
      <c r="A45" t="s">
        <v>2792</v>
      </c>
      <c r="B45" t="s">
        <v>12459</v>
      </c>
      <c r="C45">
        <v>1</v>
      </c>
      <c r="D45" s="6">
        <v>-1.49730530861287</v>
      </c>
      <c r="E45" s="1">
        <v>-0.43736560582860801</v>
      </c>
      <c r="F45" s="1">
        <v>-0.63643876771240404</v>
      </c>
      <c r="G45" s="1">
        <v>-0.31055859361440502</v>
      </c>
      <c r="H45" s="7">
        <v>-0.301691953867402</v>
      </c>
      <c r="I45" s="11">
        <v>-2.2007025334405999</v>
      </c>
      <c r="J45" s="2">
        <v>-0.70643468094954098</v>
      </c>
      <c r="K45" s="2">
        <v>-0.67781254109283096</v>
      </c>
      <c r="L45" s="2">
        <v>-0.62573240987768597</v>
      </c>
      <c r="M45" s="12">
        <v>-0.215560721614175</v>
      </c>
      <c r="N45" s="16">
        <v>-2.3130524305545799</v>
      </c>
      <c r="O45" s="3">
        <v>-0.65610602903503501</v>
      </c>
      <c r="P45" s="3">
        <v>-0.61244042562468104</v>
      </c>
      <c r="Q45" s="3">
        <v>-0.52161562366173797</v>
      </c>
      <c r="R45" s="17">
        <v>-0.59654672792081798</v>
      </c>
      <c r="S45" s="6">
        <v>-4.4957881241815774E-2</v>
      </c>
      <c r="T45" s="1">
        <v>-5.8361377640741133E-2</v>
      </c>
      <c r="U45" s="1">
        <v>-0.1634259183853741</v>
      </c>
      <c r="V45" s="1">
        <v>-0.12450862980558863</v>
      </c>
      <c r="W45" s="7">
        <v>-0.25328204484455075</v>
      </c>
      <c r="X45" s="26">
        <v>0.50538119108346014</v>
      </c>
      <c r="Y45" s="4">
        <v>0.41581541990867987</v>
      </c>
      <c r="Z45" s="4">
        <v>-0.3200607335038505</v>
      </c>
      <c r="AA45" s="4">
        <v>0.19241142853166257</v>
      </c>
      <c r="AB45" s="27">
        <v>0.27277452849255551</v>
      </c>
      <c r="AC45" s="16">
        <v>-0.15037289190799455</v>
      </c>
      <c r="AD45" s="3">
        <v>-9.3189814586006892E-2</v>
      </c>
      <c r="AE45" s="3">
        <v>-0.12199653208316395</v>
      </c>
      <c r="AF45" s="3">
        <v>-0.19200913112340778</v>
      </c>
      <c r="AG45" s="17">
        <v>-0.19305880081206186</v>
      </c>
    </row>
    <row r="46" spans="1:33">
      <c r="A46" t="s">
        <v>931</v>
      </c>
      <c r="B46" t="s">
        <v>12242</v>
      </c>
      <c r="C46">
        <v>1</v>
      </c>
      <c r="D46" s="6">
        <v>0.66130806486775395</v>
      </c>
      <c r="E46" s="1">
        <v>1.1222657329563901</v>
      </c>
      <c r="F46" s="1">
        <v>0.741822347157856</v>
      </c>
      <c r="G46" s="1">
        <v>0.80602221794955498</v>
      </c>
      <c r="H46" s="7">
        <v>0.61367498979623103</v>
      </c>
      <c r="I46" s="11">
        <v>0.53095637490424097</v>
      </c>
      <c r="J46" s="2">
        <v>0.91085759649943199</v>
      </c>
      <c r="K46" s="2">
        <v>1.0246821873071299</v>
      </c>
      <c r="L46" s="2">
        <v>0.79952891199643195</v>
      </c>
      <c r="M46" s="12">
        <v>0.81287343862892403</v>
      </c>
      <c r="N46" s="16">
        <v>0.15277133541724799</v>
      </c>
      <c r="O46" s="3">
        <v>0.47734158416490702</v>
      </c>
      <c r="P46" s="3">
        <v>0.65433368313332896</v>
      </c>
      <c r="Q46" s="3">
        <v>0.233237822349812</v>
      </c>
      <c r="R46" s="17">
        <v>0.33993337165061299</v>
      </c>
      <c r="S46" s="6">
        <v>0.11879734503924672</v>
      </c>
      <c r="T46" s="1">
        <v>0.26968008475602057</v>
      </c>
      <c r="U46" s="1">
        <v>0.25718556474553017</v>
      </c>
      <c r="V46" s="1">
        <v>0.33462874702131828</v>
      </c>
      <c r="W46" s="7">
        <v>0.35462295794362642</v>
      </c>
      <c r="X46" s="26">
        <v>7.8020786031581441E-2</v>
      </c>
      <c r="Y46" s="4">
        <v>0.14980848615589459</v>
      </c>
      <c r="Z46" s="4">
        <v>0.35423812003766653</v>
      </c>
      <c r="AA46" s="4">
        <v>0.37751577098824529</v>
      </c>
      <c r="AB46" s="27">
        <v>0.37893195467082369</v>
      </c>
      <c r="AC46" s="16">
        <v>0.11906555011737589</v>
      </c>
      <c r="AD46" s="3">
        <v>0.29926071703666535</v>
      </c>
      <c r="AE46" s="3">
        <v>0.16115280691920864</v>
      </c>
      <c r="AF46" s="3">
        <v>0.27391864899957813</v>
      </c>
      <c r="AG46" s="17">
        <v>0.38515258880532727</v>
      </c>
    </row>
    <row r="47" spans="1:33">
      <c r="A47" t="s">
        <v>1428</v>
      </c>
      <c r="B47" t="s">
        <v>11641</v>
      </c>
      <c r="C47">
        <v>1</v>
      </c>
      <c r="D47" s="6">
        <v>0.34892464159839198</v>
      </c>
      <c r="E47" s="1">
        <v>0.44603942097878402</v>
      </c>
      <c r="F47" s="1">
        <v>0.41251617989018502</v>
      </c>
      <c r="G47" s="1">
        <v>0.36109644036264799</v>
      </c>
      <c r="H47" s="7">
        <v>0.40069190446713099</v>
      </c>
      <c r="I47" s="11">
        <v>0.210180011747652</v>
      </c>
      <c r="J47" s="2">
        <v>0.74186045091036301</v>
      </c>
      <c r="K47" s="2">
        <v>0.71568434714307505</v>
      </c>
      <c r="L47" s="2">
        <v>0.62690120232992297</v>
      </c>
      <c r="M47" s="12">
        <v>0.92936502468945204</v>
      </c>
      <c r="N47" s="16">
        <v>-1.72861278846385E-2</v>
      </c>
      <c r="O47" s="3">
        <v>0.15605256831433201</v>
      </c>
      <c r="P47" s="3">
        <v>0.52925046956069899</v>
      </c>
      <c r="Q47" s="3">
        <v>0.27540081973355401</v>
      </c>
      <c r="R47" s="17">
        <v>0.29835200622464397</v>
      </c>
      <c r="S47" s="6">
        <v>0.18222040352462887</v>
      </c>
      <c r="T47" s="1">
        <v>-0.31197120363063002</v>
      </c>
      <c r="U47" s="1">
        <v>-0.22361199452596048</v>
      </c>
      <c r="V47" s="1">
        <v>-0.41346515482964591</v>
      </c>
      <c r="W47" s="7">
        <v>0.23192654051254313</v>
      </c>
      <c r="X47" s="26">
        <v>0.24772470754091608</v>
      </c>
      <c r="Y47" s="4">
        <v>0.16664647362275456</v>
      </c>
      <c r="Z47" s="4">
        <v>0.24682838508645735</v>
      </c>
      <c r="AA47" s="4">
        <v>0.3081045469815597</v>
      </c>
      <c r="AB47" s="27">
        <v>0.82665931171461826</v>
      </c>
      <c r="AC47" s="16">
        <v>-0.27937793263592103</v>
      </c>
      <c r="AD47" s="3">
        <v>-0.18099586406716239</v>
      </c>
      <c r="AE47" s="3">
        <v>-0.15102120157827775</v>
      </c>
      <c r="AF47" s="3">
        <v>-0.18759703847276549</v>
      </c>
      <c r="AG47" s="17">
        <v>-0.15811237888887342</v>
      </c>
    </row>
    <row r="48" spans="1:33">
      <c r="A48" t="s">
        <v>4434</v>
      </c>
      <c r="B48" t="s">
        <v>12465</v>
      </c>
      <c r="C48">
        <v>1</v>
      </c>
      <c r="D48" s="6">
        <v>1.4696047342667899</v>
      </c>
      <c r="E48" s="1">
        <v>0.55927186070031898</v>
      </c>
      <c r="F48" s="1">
        <v>0.57363209723322695</v>
      </c>
      <c r="G48" s="1">
        <v>0.65395343517385796</v>
      </c>
      <c r="H48" s="7">
        <v>0.60014906359483999</v>
      </c>
      <c r="I48" s="11">
        <v>1.4108239494155299</v>
      </c>
      <c r="J48" s="2">
        <v>1.36134786649759</v>
      </c>
      <c r="K48" s="2">
        <v>1.14824906025525</v>
      </c>
      <c r="L48" s="2">
        <v>1.07184829228848</v>
      </c>
      <c r="M48" s="12">
        <v>0.89800651899806105</v>
      </c>
      <c r="N48" s="16">
        <v>0.95143237223177601</v>
      </c>
      <c r="O48" s="3">
        <v>0.619529532452886</v>
      </c>
      <c r="P48" s="3">
        <v>0.18895954393154599</v>
      </c>
      <c r="Q48" s="3">
        <v>0.40078919785362999</v>
      </c>
      <c r="R48" s="17">
        <v>0.47312673189174498</v>
      </c>
      <c r="S48" s="6">
        <v>4.7923802948362772E-2</v>
      </c>
      <c r="T48" s="1">
        <v>-6.4724778733937519E-2</v>
      </c>
      <c r="U48" s="1">
        <v>-0.10847867158612891</v>
      </c>
      <c r="V48" s="1">
        <v>-0.26664009466672817</v>
      </c>
      <c r="W48" s="7">
        <v>-0.95563061052569287</v>
      </c>
      <c r="X48" s="26">
        <v>0.25512402893355041</v>
      </c>
      <c r="Y48" s="4">
        <v>0.26519820691726514</v>
      </c>
      <c r="Z48" s="4">
        <v>0.29842414088430164</v>
      </c>
      <c r="AA48" s="4">
        <v>0.40717039607004879</v>
      </c>
      <c r="AB48" s="27">
        <v>0.4211044148921283</v>
      </c>
      <c r="AC48" s="16">
        <v>0.22780220422246786</v>
      </c>
      <c r="AD48" s="3">
        <v>0.43021068572705301</v>
      </c>
      <c r="AE48" s="3">
        <v>0.33667551029539045</v>
      </c>
      <c r="AF48" s="3">
        <v>0.41521275017566017</v>
      </c>
      <c r="AG48" s="17">
        <v>0.35509719395830519</v>
      </c>
    </row>
    <row r="49" spans="1:33">
      <c r="A49" t="s">
        <v>2329</v>
      </c>
      <c r="B49" t="s">
        <v>8926</v>
      </c>
      <c r="C49">
        <v>1</v>
      </c>
      <c r="D49" s="6">
        <v>0.20477538548323301</v>
      </c>
      <c r="E49" s="1">
        <v>6.0183835238369697E-2</v>
      </c>
      <c r="F49" s="1">
        <v>-2.3595581405361301E-2</v>
      </c>
      <c r="G49" s="1">
        <v>-0.127292132305352</v>
      </c>
      <c r="H49" s="7">
        <v>-0.195856797400046</v>
      </c>
      <c r="I49" s="11">
        <v>-0.110150779556503</v>
      </c>
      <c r="J49" s="2">
        <v>2.9976924257847801E-2</v>
      </c>
      <c r="K49" s="2">
        <v>-0.183430788823848</v>
      </c>
      <c r="L49" s="2">
        <v>-0.30633411356734203</v>
      </c>
      <c r="M49" s="12">
        <v>-8.8818963853301999E-2</v>
      </c>
      <c r="N49" s="16">
        <v>-0.161149652586415</v>
      </c>
      <c r="O49" s="3">
        <v>3.3180855437628699E-2</v>
      </c>
      <c r="P49" s="3">
        <v>-0.161614327051498</v>
      </c>
      <c r="Q49" s="3">
        <v>-0.25757886257206802</v>
      </c>
      <c r="R49" s="17">
        <v>-0.38610973836103002</v>
      </c>
      <c r="S49" s="6">
        <v>0.18572024890709418</v>
      </c>
      <c r="T49" s="1">
        <v>0.1024565031331737</v>
      </c>
      <c r="U49" s="1">
        <v>-2.0029575066592437E-2</v>
      </c>
      <c r="V49" s="1">
        <v>2.1030830933046855E-2</v>
      </c>
      <c r="W49" s="7">
        <v>-0.12248145949473402</v>
      </c>
      <c r="X49" s="26">
        <v>0.25328143280042464</v>
      </c>
      <c r="Y49" s="4">
        <v>0.22944931948271308</v>
      </c>
      <c r="Z49" s="4">
        <v>0.18990820308939985</v>
      </c>
      <c r="AA49" s="4">
        <v>6.7725888332178144E-2</v>
      </c>
      <c r="AB49" s="27">
        <v>0.34348227664404318</v>
      </c>
      <c r="AC49" s="16">
        <v>-7.1334426754672747E-2</v>
      </c>
      <c r="AD49" s="3">
        <v>3.8684646180580581E-2</v>
      </c>
      <c r="AE49" s="3">
        <v>0.18585286407637461</v>
      </c>
      <c r="AF49" s="3">
        <v>0.18165518679865728</v>
      </c>
      <c r="AG49" s="17">
        <v>-7.2351975749380543E-2</v>
      </c>
    </row>
    <row r="50" spans="1:33">
      <c r="A50" t="s">
        <v>1558</v>
      </c>
      <c r="B50" t="s">
        <v>11086</v>
      </c>
      <c r="C50">
        <v>1</v>
      </c>
      <c r="D50" s="6">
        <v>0.91707211725379001</v>
      </c>
      <c r="E50" s="1">
        <v>0.45636175700060899</v>
      </c>
      <c r="F50" s="1">
        <v>0.33675644113869702</v>
      </c>
      <c r="G50" s="1">
        <v>7.6727035854797093E-2</v>
      </c>
      <c r="H50" s="7">
        <v>0.15783503709702301</v>
      </c>
      <c r="I50" s="11">
        <v>0.58368700243379001</v>
      </c>
      <c r="J50" s="2">
        <v>0.57817078830482305</v>
      </c>
      <c r="K50" s="2">
        <v>0.44656064507278598</v>
      </c>
      <c r="L50" s="2">
        <v>0.37124137009304897</v>
      </c>
      <c r="M50" s="12">
        <v>0.164413299057766</v>
      </c>
      <c r="N50" s="16">
        <v>0.42906346917027799</v>
      </c>
      <c r="O50" s="3">
        <v>0.29918183558881001</v>
      </c>
      <c r="P50" s="3">
        <v>-5.8751312974586597E-3</v>
      </c>
      <c r="Q50" s="3">
        <v>0.17557590040151999</v>
      </c>
      <c r="R50" s="17">
        <v>-0.15140521223961101</v>
      </c>
      <c r="S50" s="6">
        <v>-3.5394253256238291E-4</v>
      </c>
      <c r="T50" s="1">
        <v>0.11944312596003523</v>
      </c>
      <c r="U50" s="1">
        <v>0.10824876578153909</v>
      </c>
      <c r="V50" s="1">
        <v>0.13107033834210854</v>
      </c>
      <c r="W50" s="7">
        <v>-3.1290757281199962E-4</v>
      </c>
      <c r="X50" s="26">
        <v>2.6621337439121269E-2</v>
      </c>
      <c r="Y50" s="4">
        <v>0.38653267712171202</v>
      </c>
      <c r="Z50" s="4">
        <v>0.24799548054677689</v>
      </c>
      <c r="AA50" s="4">
        <v>0.4387685433420504</v>
      </c>
      <c r="AB50" s="27">
        <v>-0.19751930213596938</v>
      </c>
      <c r="AC50" s="16">
        <v>-0.16554164176000744</v>
      </c>
      <c r="AD50" s="3">
        <v>-0.16851196983406838</v>
      </c>
      <c r="AE50" s="3">
        <v>0.15751074172264021</v>
      </c>
      <c r="AF50" s="3">
        <v>0.24966021672664362</v>
      </c>
      <c r="AG50" s="17">
        <v>0.21613641804784348</v>
      </c>
    </row>
    <row r="51" spans="1:33">
      <c r="A51" t="s">
        <v>5939</v>
      </c>
      <c r="B51" t="s">
        <v>12868</v>
      </c>
      <c r="C51">
        <v>1</v>
      </c>
      <c r="D51" s="6">
        <v>2.7688382674916201</v>
      </c>
      <c r="E51" s="1">
        <v>2.60932254698591</v>
      </c>
      <c r="F51" s="1">
        <v>0.978234030778657</v>
      </c>
      <c r="G51" s="1">
        <v>1.2166064556682501</v>
      </c>
      <c r="H51" s="7">
        <v>1.2053166581738</v>
      </c>
      <c r="I51" s="11">
        <v>2.7915049020306002</v>
      </c>
      <c r="J51" s="2">
        <v>2.6311160116680199</v>
      </c>
      <c r="K51" s="2">
        <v>2.2870698447265299</v>
      </c>
      <c r="L51" s="2">
        <v>1.71871280603569</v>
      </c>
      <c r="M51" s="12">
        <v>1.1740769070908601</v>
      </c>
      <c r="N51" s="16">
        <v>1.86261421605424</v>
      </c>
      <c r="O51" s="3">
        <v>2.0884743715199301</v>
      </c>
      <c r="P51" s="3">
        <v>1.6690361745873801</v>
      </c>
      <c r="Q51" s="3">
        <v>1.39336719580247</v>
      </c>
      <c r="R51" s="17">
        <v>1.31137777932463</v>
      </c>
      <c r="S51" s="6">
        <v>0.89274216488765523</v>
      </c>
      <c r="T51" s="1">
        <v>1.5066957468097235</v>
      </c>
      <c r="U51" s="1">
        <v>1.6055307797389928</v>
      </c>
      <c r="V51" s="1">
        <v>1.5612203114200727</v>
      </c>
      <c r="W51" s="7">
        <v>1.3307771879504182</v>
      </c>
      <c r="X51" s="26">
        <v>0.10271603857240537</v>
      </c>
      <c r="Y51" s="4">
        <v>0.51045891735298166</v>
      </c>
      <c r="Z51" s="4">
        <v>0.59772727650232804</v>
      </c>
      <c r="AA51" s="4">
        <v>0.71585903236563164</v>
      </c>
      <c r="AB51" s="27">
        <v>0.11842400402695773</v>
      </c>
      <c r="AC51" s="16">
        <v>0.34152242802944116</v>
      </c>
      <c r="AD51" s="3">
        <v>1.073857356097216</v>
      </c>
      <c r="AE51" s="3">
        <v>1.471618575920975</v>
      </c>
      <c r="AF51" s="3">
        <v>1.4284622611675073</v>
      </c>
      <c r="AG51" s="17">
        <v>1.4610267028785315</v>
      </c>
    </row>
    <row r="52" spans="1:33">
      <c r="A52" t="s">
        <v>1520</v>
      </c>
      <c r="B52" t="s">
        <v>9461</v>
      </c>
      <c r="C52">
        <v>1</v>
      </c>
      <c r="D52" s="6">
        <v>-0.47578164510743798</v>
      </c>
      <c r="E52" s="1">
        <v>0.24429874694006901</v>
      </c>
      <c r="F52" s="1">
        <v>-0.11334192946704499</v>
      </c>
      <c r="G52" s="1">
        <v>-0.115653953939196</v>
      </c>
      <c r="H52" s="7">
        <v>-0.19827725735798299</v>
      </c>
      <c r="I52" s="11">
        <v>-0.43647510160937902</v>
      </c>
      <c r="J52" s="2">
        <v>0.13153046365858101</v>
      </c>
      <c r="K52" s="2">
        <v>-4.5283537508654402E-2</v>
      </c>
      <c r="L52" s="2">
        <v>-0.253251565039671</v>
      </c>
      <c r="M52" s="12">
        <v>8.2573513437077695E-2</v>
      </c>
      <c r="N52" s="16">
        <v>-0.47674029186056399</v>
      </c>
      <c r="O52" s="3">
        <v>-0.10174866491482699</v>
      </c>
      <c r="P52" s="3">
        <v>9.0695483951135594E-2</v>
      </c>
      <c r="Q52" s="3">
        <v>-0.30689166963295</v>
      </c>
      <c r="R52" s="17">
        <v>-0.29096536609041801</v>
      </c>
      <c r="S52" s="6">
        <v>9.3149017394270853E-2</v>
      </c>
      <c r="T52" s="1">
        <v>-0.14607871780984474</v>
      </c>
      <c r="U52" s="1">
        <v>4.1407276380093387E-2</v>
      </c>
      <c r="V52" s="1">
        <v>5.3154091758254363E-2</v>
      </c>
      <c r="W52" s="7">
        <v>-0.2329304441948076</v>
      </c>
      <c r="X52" s="26">
        <v>-1.7082264596154147E-2</v>
      </c>
      <c r="Y52" s="4">
        <v>-0.18152220604556396</v>
      </c>
      <c r="Z52" s="4">
        <v>-0.10588391566271974</v>
      </c>
      <c r="AA52" s="4">
        <v>-0.13531281104075879</v>
      </c>
      <c r="AB52" s="27">
        <v>-8.2622276333460712E-2</v>
      </c>
      <c r="AC52" s="16">
        <v>0.14027750182817411</v>
      </c>
      <c r="AD52" s="3">
        <v>0.1210369622731728</v>
      </c>
      <c r="AE52" s="3">
        <v>0.19052144680857144</v>
      </c>
      <c r="AF52" s="3">
        <v>-0.13100615424844561</v>
      </c>
      <c r="AG52" s="17">
        <v>6.5959396789856795E-2</v>
      </c>
    </row>
    <row r="53" spans="1:33">
      <c r="A53" t="s">
        <v>5609</v>
      </c>
      <c r="B53" t="s">
        <v>10377</v>
      </c>
      <c r="C53">
        <v>1</v>
      </c>
      <c r="D53" s="6">
        <v>-1.5103677433373699</v>
      </c>
      <c r="E53" s="1">
        <v>-5.2391556149219603E-3</v>
      </c>
      <c r="F53" s="1">
        <v>0.44548025473522301</v>
      </c>
      <c r="G53" s="1">
        <v>0.32831825527457298</v>
      </c>
      <c r="H53" s="7">
        <v>0.38724519024887799</v>
      </c>
      <c r="I53" s="11">
        <v>-1.5882447314966901</v>
      </c>
      <c r="J53" s="2">
        <v>-0.43346772278749601</v>
      </c>
      <c r="K53" s="2">
        <v>5.3336095705186402E-2</v>
      </c>
      <c r="L53" s="2">
        <v>0.32457552576476001</v>
      </c>
      <c r="M53" s="12">
        <v>0.22337749389615</v>
      </c>
      <c r="N53" s="16">
        <v>-2.0203483845919101</v>
      </c>
      <c r="O53" s="3">
        <v>-0.30898865171324802</v>
      </c>
      <c r="P53" s="3">
        <v>0.19988459217868201</v>
      </c>
      <c r="Q53" s="3">
        <v>0.26537160601980098</v>
      </c>
      <c r="R53" s="17">
        <v>0.20197831178666201</v>
      </c>
      <c r="S53" s="6">
        <v>-6.8490886662963997E-3</v>
      </c>
      <c r="T53" s="1">
        <v>-7.3951511114080576E-2</v>
      </c>
      <c r="U53" s="1">
        <v>2.7570525334123979E-3</v>
      </c>
      <c r="V53" s="1">
        <v>5.648389795253736E-2</v>
      </c>
      <c r="W53" s="7">
        <v>0.16659018424742075</v>
      </c>
      <c r="X53" s="26">
        <v>-2.0124889225306589E-2</v>
      </c>
      <c r="Y53" s="4">
        <v>-0.11133255124208691</v>
      </c>
      <c r="Z53" s="4">
        <v>-9.4436207998040284E-2</v>
      </c>
      <c r="AA53" s="4">
        <v>-5.3048979828195099E-2</v>
      </c>
      <c r="AB53" s="27">
        <v>9.7152071722484162E-2</v>
      </c>
      <c r="AC53" s="16">
        <v>-4.0147187890152168E-2</v>
      </c>
      <c r="AD53" s="3">
        <v>-0.19297444155965796</v>
      </c>
      <c r="AE53" s="3">
        <v>-0.16521073855036891</v>
      </c>
      <c r="AF53" s="3">
        <v>-0.10324554525791856</v>
      </c>
      <c r="AG53" s="17">
        <v>-4.0606447328679268E-2</v>
      </c>
    </row>
    <row r="54" spans="1:33">
      <c r="A54" t="s">
        <v>3152</v>
      </c>
      <c r="B54" t="s">
        <v>11783</v>
      </c>
      <c r="C54">
        <v>1</v>
      </c>
      <c r="D54" s="6">
        <v>-0.63292575297533904</v>
      </c>
      <c r="E54" s="1">
        <v>-0.15393425609060099</v>
      </c>
      <c r="F54" s="1">
        <v>-0.28255112492372098</v>
      </c>
      <c r="G54" s="1">
        <v>-0.33766226711028402</v>
      </c>
      <c r="H54" s="7">
        <v>-0.32723840059131998</v>
      </c>
      <c r="I54" s="11">
        <v>-1.1224233526637299</v>
      </c>
      <c r="J54" s="2">
        <v>-0.26313577199420501</v>
      </c>
      <c r="K54" s="2">
        <v>-0.42634079430876298</v>
      </c>
      <c r="L54" s="2">
        <v>-0.46368281825626201</v>
      </c>
      <c r="M54" s="12">
        <v>-0.191796173932371</v>
      </c>
      <c r="N54" s="16">
        <v>-1.1615648712609901</v>
      </c>
      <c r="O54" s="3">
        <v>-0.184260196877893</v>
      </c>
      <c r="P54" s="3">
        <v>-0.406129963277438</v>
      </c>
      <c r="Q54" s="3">
        <v>-0.40315398219599202</v>
      </c>
      <c r="R54" s="17">
        <v>-0.64391241765543605</v>
      </c>
      <c r="S54" s="6">
        <v>4.1976030498018818E-2</v>
      </c>
      <c r="T54" s="1">
        <v>2.1633184877504995E-2</v>
      </c>
      <c r="U54" s="1">
        <v>-6.6067488578785034E-3</v>
      </c>
      <c r="V54" s="1">
        <v>-1.5194617247381666E-2</v>
      </c>
      <c r="W54" s="7">
        <v>-6.5507975085846465E-2</v>
      </c>
      <c r="X54" s="26">
        <v>1.252420017991129E-2</v>
      </c>
      <c r="Y54" s="4">
        <v>-3.5517617312831699E-3</v>
      </c>
      <c r="Z54" s="4">
        <v>-2.845174888274966E-2</v>
      </c>
      <c r="AA54" s="4">
        <v>-8.2466463693467787E-2</v>
      </c>
      <c r="AB54" s="27">
        <v>-5.6755119858788441E-3</v>
      </c>
      <c r="AC54" s="16">
        <v>2.3128244472574964E-3</v>
      </c>
      <c r="AD54" s="3">
        <v>9.1509902542146707E-2</v>
      </c>
      <c r="AE54" s="3">
        <v>4.071833524101539E-2</v>
      </c>
      <c r="AF54" s="3">
        <v>9.415869395510322E-2</v>
      </c>
      <c r="AG54" s="17">
        <v>0.11612076300518449</v>
      </c>
    </row>
    <row r="55" spans="1:33">
      <c r="A55" t="s">
        <v>4742</v>
      </c>
      <c r="B55" t="s">
        <v>11371</v>
      </c>
      <c r="C55">
        <v>1</v>
      </c>
      <c r="D55" s="6">
        <v>0.38929157876640602</v>
      </c>
      <c r="E55" s="1">
        <v>0.45122480124506098</v>
      </c>
      <c r="F55" s="1">
        <v>0.27495534801406402</v>
      </c>
      <c r="G55" s="1">
        <v>0.17087959706847999</v>
      </c>
      <c r="H55" s="7">
        <v>0.14284280105904701</v>
      </c>
      <c r="I55" s="11">
        <v>0.448674837219176</v>
      </c>
      <c r="J55" s="2">
        <v>0.71831793371089403</v>
      </c>
      <c r="K55" s="2">
        <v>0.57410457517583802</v>
      </c>
      <c r="L55" s="2">
        <v>0.39853973298690998</v>
      </c>
      <c r="M55" s="12">
        <v>0.35114366158718502</v>
      </c>
      <c r="N55" s="16">
        <v>0.31274871154606798</v>
      </c>
      <c r="O55" s="3">
        <v>0.48488174306722998</v>
      </c>
      <c r="P55" s="3">
        <v>0.33916162883538897</v>
      </c>
      <c r="Q55" s="3">
        <v>0.34099767333859499</v>
      </c>
      <c r="R55" s="17">
        <v>0.15862579323604301</v>
      </c>
      <c r="S55" s="6">
        <v>-2.7356217330695255E-2</v>
      </c>
      <c r="T55" s="1">
        <v>0.19529703122668823</v>
      </c>
      <c r="U55" s="1">
        <v>0.21873346729519211</v>
      </c>
      <c r="V55" s="1">
        <v>0.22084431229029389</v>
      </c>
      <c r="W55" s="7">
        <v>0.14325199210204978</v>
      </c>
      <c r="X55" s="26">
        <v>-4.2425728323147976E-2</v>
      </c>
      <c r="Y55" s="4">
        <v>0.12160641493788699</v>
      </c>
      <c r="Z55" s="4">
        <v>0.24777180087327855</v>
      </c>
      <c r="AA55" s="4">
        <v>0.28495360013890181</v>
      </c>
      <c r="AB55" s="27">
        <v>0.28802476405790373</v>
      </c>
      <c r="AC55" s="16">
        <v>-2.5094728543353463E-2</v>
      </c>
      <c r="AD55" s="3">
        <v>0.14364508113131405</v>
      </c>
      <c r="AE55" s="3">
        <v>0.15820263819328642</v>
      </c>
      <c r="AF55" s="3">
        <v>0.19485764863595414</v>
      </c>
      <c r="AG55" s="17">
        <v>0.16677644685604021</v>
      </c>
    </row>
    <row r="56" spans="1:33">
      <c r="A56" t="s">
        <v>1533</v>
      </c>
      <c r="B56" t="s">
        <v>9742</v>
      </c>
      <c r="C56">
        <v>1</v>
      </c>
      <c r="D56" s="6">
        <v>-0.35993891849009901</v>
      </c>
      <c r="E56" s="1">
        <v>0.470086890640878</v>
      </c>
      <c r="F56" s="1">
        <v>0.34591713347867697</v>
      </c>
      <c r="G56" s="1">
        <v>9.1497072920384601E-2</v>
      </c>
      <c r="H56" s="7">
        <v>0.100079572071303</v>
      </c>
      <c r="I56" s="11">
        <v>-0.59811913998184496</v>
      </c>
      <c r="J56" s="2">
        <v>-0.52458358853709897</v>
      </c>
      <c r="K56" s="2">
        <v>-0.17187223591911999</v>
      </c>
      <c r="L56" s="2">
        <v>-0.336592928206986</v>
      </c>
      <c r="M56" s="12">
        <v>0.17698275039546399</v>
      </c>
      <c r="N56" s="16">
        <v>-1.2041830141718901</v>
      </c>
      <c r="O56" s="3">
        <v>-0.72276382544166695</v>
      </c>
      <c r="P56" s="3">
        <v>0.11041364125056601</v>
      </c>
      <c r="Q56" s="3">
        <v>-5.9635199410036102E-2</v>
      </c>
      <c r="R56" s="17">
        <v>8.4607946757592506E-2</v>
      </c>
      <c r="S56" s="6">
        <v>-8.8405035084991243E-2</v>
      </c>
      <c r="T56" s="1">
        <v>-0.14796709256880206</v>
      </c>
      <c r="U56" s="1">
        <v>-0.14141896758565345</v>
      </c>
      <c r="V56" s="1">
        <v>-0.13336093177840919</v>
      </c>
      <c r="W56" s="7">
        <v>-9.3430457188603669E-2</v>
      </c>
      <c r="X56" s="26">
        <v>-0.13350169432549597</v>
      </c>
      <c r="Y56" s="4">
        <v>-0.19781992994375464</v>
      </c>
      <c r="Z56" s="4">
        <v>-0.18825830157070311</v>
      </c>
      <c r="AA56" s="4">
        <v>-0.21972993817925596</v>
      </c>
      <c r="AB56" s="27">
        <v>-0.18547267860312011</v>
      </c>
      <c r="AC56" s="16">
        <v>-0.18863644908882965</v>
      </c>
      <c r="AD56" s="3">
        <v>-0.21561013633717746</v>
      </c>
      <c r="AE56" s="3">
        <v>-0.31905539113574638</v>
      </c>
      <c r="AF56" s="3">
        <v>-0.35984749888434026</v>
      </c>
      <c r="AG56" s="17">
        <v>-0.30230008985894147</v>
      </c>
    </row>
    <row r="57" spans="1:33">
      <c r="A57" t="s">
        <v>1358</v>
      </c>
      <c r="B57" t="s">
        <v>12209</v>
      </c>
      <c r="C57">
        <v>1</v>
      </c>
      <c r="D57" s="6">
        <v>-1.39091600912381</v>
      </c>
      <c r="E57" s="1">
        <v>-0.52245315040754403</v>
      </c>
      <c r="F57" s="1">
        <v>-0.389308271627197</v>
      </c>
      <c r="G57" s="1">
        <v>-0.39298711331851699</v>
      </c>
      <c r="H57" s="7">
        <v>-0.32749173355620897</v>
      </c>
      <c r="I57" s="11">
        <v>-1.0607611989871899</v>
      </c>
      <c r="J57" s="2">
        <v>-0.95851422027087096</v>
      </c>
      <c r="K57" s="2">
        <v>-0.72004846727151905</v>
      </c>
      <c r="L57" s="2">
        <v>-0.82044926032001297</v>
      </c>
      <c r="M57" s="12">
        <v>-0.11539341004687299</v>
      </c>
      <c r="N57" s="16">
        <v>-1.1861751883693801</v>
      </c>
      <c r="O57" s="3">
        <v>-0.54093962371934901</v>
      </c>
      <c r="P57" s="3">
        <v>-0.41443023420018199</v>
      </c>
      <c r="Q57" s="3">
        <v>-0.39509078733964198</v>
      </c>
      <c r="R57" s="17">
        <v>-0.32152453438933998</v>
      </c>
      <c r="S57" s="6">
        <v>-2.5350498268659639E-2</v>
      </c>
      <c r="T57" s="1">
        <v>-0.14055784703613983</v>
      </c>
      <c r="U57" s="1">
        <v>-0.18794743138159423</v>
      </c>
      <c r="V57" s="1">
        <v>-0.21068110173553797</v>
      </c>
      <c r="W57" s="7">
        <v>-0.16084307938460154</v>
      </c>
      <c r="X57" s="26">
        <v>-3.5450622862597037E-2</v>
      </c>
      <c r="Y57" s="4">
        <v>-0.10239047689140685</v>
      </c>
      <c r="Z57" s="4">
        <v>-0.13988193487771408</v>
      </c>
      <c r="AA57" s="4">
        <v>-0.14204129034444582</v>
      </c>
      <c r="AB57" s="27">
        <v>-0.10725079814007571</v>
      </c>
      <c r="AC57" s="16">
        <v>6.6105527614074063E-3</v>
      </c>
      <c r="AD57" s="3">
        <v>7.2093601356045381E-2</v>
      </c>
      <c r="AE57" s="3">
        <v>-1.5548442136247483E-2</v>
      </c>
      <c r="AF57" s="3">
        <v>5.208573301292858E-3</v>
      </c>
      <c r="AG57" s="17">
        <v>3.8463544724441863E-2</v>
      </c>
    </row>
    <row r="58" spans="1:33">
      <c r="A58" t="s">
        <v>1723</v>
      </c>
      <c r="B58" t="s">
        <v>7774</v>
      </c>
      <c r="C58">
        <v>1</v>
      </c>
      <c r="D58" s="6">
        <v>-6.7794811326956E-2</v>
      </c>
      <c r="E58" s="1">
        <v>-9.88561346388101E-2</v>
      </c>
      <c r="F58" s="1">
        <v>-7.6238079568066199E-3</v>
      </c>
      <c r="G58" s="1">
        <v>-5.1757483215376099E-2</v>
      </c>
      <c r="H58" s="7">
        <v>0.181047785201467</v>
      </c>
      <c r="I58" s="11">
        <v>1.46591825346455E-2</v>
      </c>
      <c r="J58" s="2">
        <v>5.1439712239973699E-2</v>
      </c>
      <c r="K58" s="2">
        <v>-3.9481565721917598E-2</v>
      </c>
      <c r="L58" s="2">
        <v>6.5392166809033703E-2</v>
      </c>
      <c r="M58" s="12">
        <v>0.205830973094902</v>
      </c>
      <c r="N58" s="16">
        <v>2.2672641372562499E-2</v>
      </c>
      <c r="O58" s="3">
        <v>5.8810526127789798E-3</v>
      </c>
      <c r="P58" s="3">
        <v>-8.0222683024826005E-2</v>
      </c>
      <c r="Q58" s="3">
        <v>0.294320925341781</v>
      </c>
      <c r="R58" s="17">
        <v>0.22534594105206501</v>
      </c>
      <c r="S58" s="6">
        <v>8.3649896704367344E-2</v>
      </c>
      <c r="T58" s="1">
        <v>0.1316589180560839</v>
      </c>
      <c r="U58" s="1">
        <v>2.7613836661672154E-2</v>
      </c>
      <c r="V58" s="1">
        <v>6.7145028676043231E-2</v>
      </c>
      <c r="W58" s="7">
        <v>9.0909140863158266E-2</v>
      </c>
      <c r="X58" s="26">
        <v>0.1048259402342053</v>
      </c>
      <c r="Y58" s="4">
        <v>0.38808726178219738</v>
      </c>
      <c r="Z58" s="4">
        <v>0.40308029628518927</v>
      </c>
      <c r="AA58" s="4">
        <v>0.39914506040127029</v>
      </c>
      <c r="AB58" s="27">
        <v>0.13189681256362396</v>
      </c>
      <c r="AC58" s="16">
        <v>5.2652972684347051E-2</v>
      </c>
      <c r="AD58" s="3">
        <v>0.21511109598243017</v>
      </c>
      <c r="AE58" s="3">
        <v>0.1665901204902662</v>
      </c>
      <c r="AF58" s="3">
        <v>0.26473615997989741</v>
      </c>
      <c r="AG58" s="17">
        <v>0.21395292183704342</v>
      </c>
    </row>
    <row r="59" spans="1:33">
      <c r="A59" t="s">
        <v>5637</v>
      </c>
      <c r="B59" t="s">
        <v>7546</v>
      </c>
      <c r="C59">
        <v>1</v>
      </c>
      <c r="D59" s="6">
        <v>-0.99137878415076797</v>
      </c>
      <c r="E59" s="1">
        <v>0.431632179026602</v>
      </c>
      <c r="F59" s="1">
        <v>-0.34147873754830499</v>
      </c>
      <c r="G59" s="1">
        <v>-7.1969731042733603E-2</v>
      </c>
      <c r="H59" s="7">
        <v>-0.204008602618197</v>
      </c>
      <c r="I59" s="11">
        <v>-0.49723628813262299</v>
      </c>
      <c r="J59" s="2">
        <v>0.47529044819458899</v>
      </c>
      <c r="K59" s="2">
        <v>0.380825039949924</v>
      </c>
      <c r="L59" s="2">
        <v>0.26554779446701599</v>
      </c>
      <c r="M59" s="12">
        <v>0.43397752225235697</v>
      </c>
      <c r="N59" s="16">
        <v>-0.92805365478129398</v>
      </c>
      <c r="O59" s="3">
        <v>0.21800482185704301</v>
      </c>
      <c r="P59" s="3">
        <v>0.35511558792884801</v>
      </c>
      <c r="Q59" s="3">
        <v>-0.151191302580648</v>
      </c>
      <c r="R59" s="17">
        <v>6.39823054251457E-2</v>
      </c>
      <c r="S59" s="6">
        <v>-9.5309951887415603E-2</v>
      </c>
      <c r="T59" s="1">
        <v>3.7470550410351883E-2</v>
      </c>
      <c r="U59" s="1">
        <v>8.3606182090937564E-2</v>
      </c>
      <c r="V59" s="1">
        <v>4.6130712521962769E-2</v>
      </c>
      <c r="W59" s="7">
        <v>0.14076880166734704</v>
      </c>
      <c r="X59" s="26">
        <v>-6.2564665608050851E-2</v>
      </c>
      <c r="Y59" s="4">
        <v>-6.4242621183415061E-2</v>
      </c>
      <c r="Z59" s="4">
        <v>2.423514382630958E-2</v>
      </c>
      <c r="AA59" s="4">
        <v>-2.804075397393976E-2</v>
      </c>
      <c r="AB59" s="27">
        <v>-4.2114584429724785E-3</v>
      </c>
      <c r="AC59" s="16">
        <v>8.8596601328151947E-2</v>
      </c>
      <c r="AD59" s="3">
        <v>7.7030551030260047E-2</v>
      </c>
      <c r="AE59" s="3">
        <v>0.12815729803625334</v>
      </c>
      <c r="AF59" s="3">
        <v>0.14409510426516664</v>
      </c>
      <c r="AG59" s="17">
        <v>0.14482430626724477</v>
      </c>
    </row>
    <row r="60" spans="1:33">
      <c r="A60" t="s">
        <v>6382</v>
      </c>
      <c r="B60" t="s">
        <v>8741</v>
      </c>
      <c r="C60">
        <v>1</v>
      </c>
      <c r="D60" s="6">
        <v>-0.693380326540881</v>
      </c>
      <c r="E60" s="1">
        <v>0.131132296835449</v>
      </c>
      <c r="F60" s="1">
        <v>8.5612043505606999E-2</v>
      </c>
      <c r="G60" s="1">
        <v>0.24221544165348799</v>
      </c>
      <c r="H60" s="7">
        <v>-0.20682071091064799</v>
      </c>
      <c r="I60" s="11">
        <v>-0.80869859423810797</v>
      </c>
      <c r="J60" s="2">
        <v>6.5162929293753197E-2</v>
      </c>
      <c r="K60" s="2">
        <v>0.426170786162691</v>
      </c>
      <c r="L60" s="2">
        <v>0.27054288308301899</v>
      </c>
      <c r="M60" s="12">
        <v>0.153069456959713</v>
      </c>
      <c r="N60" s="16">
        <v>-1.2680131612680801</v>
      </c>
      <c r="O60" s="3">
        <v>-0.35941450957971099</v>
      </c>
      <c r="P60" s="3">
        <v>0.129923638378281</v>
      </c>
      <c r="Q60" s="3">
        <v>0.365231810048116</v>
      </c>
      <c r="R60" s="17">
        <v>-3.1352802802570398E-2</v>
      </c>
      <c r="S60" s="6">
        <v>3.3953013310000939E-2</v>
      </c>
      <c r="T60" s="1">
        <v>-7.9521715486975328E-2</v>
      </c>
      <c r="U60" s="1">
        <v>-8.8202304405741325E-2</v>
      </c>
      <c r="V60" s="1">
        <v>-2.1982338799422619E-2</v>
      </c>
      <c r="W60" s="7">
        <v>-2.1870342013165466E-2</v>
      </c>
      <c r="X60" s="26">
        <v>5.506125063542916E-2</v>
      </c>
      <c r="Y60" s="4">
        <v>-9.9219287057361327E-2</v>
      </c>
      <c r="Z60" s="4">
        <v>-7.415339660607272E-3</v>
      </c>
      <c r="AA60" s="4">
        <v>9.1219213876533537E-3</v>
      </c>
      <c r="AB60" s="27">
        <v>4.5237519483073592E-2</v>
      </c>
      <c r="AC60" s="16">
        <v>-0.15596642042141767</v>
      </c>
      <c r="AD60" s="3">
        <v>-8.429336555105453E-2</v>
      </c>
      <c r="AE60" s="3">
        <v>-0.18879674640828692</v>
      </c>
      <c r="AF60" s="3">
        <v>-0.19865239855407116</v>
      </c>
      <c r="AG60" s="17">
        <v>-0.2367785478028632</v>
      </c>
    </row>
    <row r="61" spans="1:33">
      <c r="A61" t="s">
        <v>3454</v>
      </c>
      <c r="B61" t="s">
        <v>12854</v>
      </c>
      <c r="C61">
        <v>1</v>
      </c>
      <c r="D61" s="6">
        <v>-1.8090805693623899</v>
      </c>
      <c r="E61" s="1">
        <v>-2.6280229325098099</v>
      </c>
      <c r="F61" s="1">
        <v>-0.77019115463542098</v>
      </c>
      <c r="G61" s="1">
        <v>-1.3015866074213001</v>
      </c>
      <c r="H61" s="7">
        <v>-1.63906184495955</v>
      </c>
      <c r="I61" s="11">
        <v>-1.2802503797932101</v>
      </c>
      <c r="J61" s="2">
        <v>-2.5098764587693498</v>
      </c>
      <c r="K61" s="2">
        <v>-2.1798064882275399</v>
      </c>
      <c r="L61" s="2">
        <v>-0.86957881201822096</v>
      </c>
      <c r="M61" s="12">
        <v>-2.47134582393684</v>
      </c>
      <c r="N61" s="16">
        <v>-1.48882640983096</v>
      </c>
      <c r="O61" s="3">
        <v>-2.3531962803650299</v>
      </c>
      <c r="P61" s="3">
        <v>-1.95618736123279</v>
      </c>
      <c r="Q61" s="3">
        <v>-0.84444905741911702</v>
      </c>
      <c r="R61" s="17">
        <v>-2.0497084856270602</v>
      </c>
      <c r="S61" s="6">
        <v>3.1595345258107889E-3</v>
      </c>
      <c r="T61" s="1">
        <v>-0.33666771536228807</v>
      </c>
      <c r="U61" s="1">
        <v>-0.44684648495650259</v>
      </c>
      <c r="V61" s="1">
        <v>-0.52291262353120438</v>
      </c>
      <c r="W61" s="7">
        <v>-0.9051586414246513</v>
      </c>
      <c r="X61" s="26">
        <v>0.21612735208633688</v>
      </c>
      <c r="Y61" s="4">
        <v>-0.10116487254212889</v>
      </c>
      <c r="Z61" s="4">
        <v>-0.43211637358285027</v>
      </c>
      <c r="AA61" s="4">
        <v>-0.32746272027776413</v>
      </c>
      <c r="AB61" s="27">
        <v>0.27350383580470355</v>
      </c>
      <c r="AC61" s="16">
        <v>-4.8325793683180462E-2</v>
      </c>
      <c r="AD61" s="3">
        <v>-9.4012200223074993E-2</v>
      </c>
      <c r="AE61" s="3">
        <v>5.2432730126752411E-2</v>
      </c>
      <c r="AF61" s="3">
        <v>-0.3479643840726549</v>
      </c>
      <c r="AG61" s="17">
        <v>-0.73650490211867548</v>
      </c>
    </row>
    <row r="62" spans="1:33">
      <c r="A62" t="s">
        <v>2163</v>
      </c>
      <c r="B62" t="s">
        <v>11099</v>
      </c>
      <c r="C62">
        <v>1</v>
      </c>
      <c r="D62" s="6">
        <v>-0.30921283349586398</v>
      </c>
      <c r="E62" s="1">
        <v>-0.52943351343512202</v>
      </c>
      <c r="F62" s="1">
        <v>-0.54641970053651701</v>
      </c>
      <c r="G62" s="1">
        <v>-0.46977991259914798</v>
      </c>
      <c r="H62" s="7">
        <v>-0.303430397537932</v>
      </c>
      <c r="I62" s="11">
        <v>0.34872258368269099</v>
      </c>
      <c r="J62" s="2">
        <v>-0.166088808278818</v>
      </c>
      <c r="K62" s="2">
        <v>-0.53978609668792199</v>
      </c>
      <c r="L62" s="2">
        <v>-0.62946224987202903</v>
      </c>
      <c r="M62" s="12">
        <v>-0.19611058543792101</v>
      </c>
      <c r="N62" s="16">
        <v>-0.34081755936244701</v>
      </c>
      <c r="O62" s="3">
        <v>-0.115499157972729</v>
      </c>
      <c r="P62" s="3">
        <v>-0.52736572262657599</v>
      </c>
      <c r="Q62" s="3">
        <v>-0.51725780408232302</v>
      </c>
      <c r="R62" s="17">
        <v>-2.67122285882068E-2</v>
      </c>
      <c r="S62" s="6">
        <v>-6.3458963478492544E-2</v>
      </c>
      <c r="T62" s="1">
        <v>-7.2557663834103711E-2</v>
      </c>
      <c r="U62" s="1">
        <v>-5.7199114154844875E-2</v>
      </c>
      <c r="V62" s="1">
        <v>-0.1339602737631575</v>
      </c>
      <c r="W62" s="7">
        <v>-0.21261646414667495</v>
      </c>
      <c r="X62" s="26">
        <v>-9.42171192999431E-2</v>
      </c>
      <c r="Y62" s="4">
        <v>3.4608473255006642E-2</v>
      </c>
      <c r="Z62" s="4">
        <v>6.8875392218217354E-2</v>
      </c>
      <c r="AA62" s="4">
        <v>5.8561166142245616E-2</v>
      </c>
      <c r="AB62" s="27">
        <v>-0.2093677773479358</v>
      </c>
      <c r="AC62" s="16">
        <v>0.1132962415366694</v>
      </c>
      <c r="AD62" s="3">
        <v>0.25213972955808217</v>
      </c>
      <c r="AE62" s="3">
        <v>0.22309626935012267</v>
      </c>
      <c r="AF62" s="3">
        <v>0.33464531214421628</v>
      </c>
      <c r="AG62" s="17">
        <v>0.18390870360930767</v>
      </c>
    </row>
    <row r="63" spans="1:33">
      <c r="A63" t="s">
        <v>1895</v>
      </c>
      <c r="B63" t="s">
        <v>10855</v>
      </c>
      <c r="C63">
        <v>1</v>
      </c>
      <c r="D63" s="6">
        <v>-0.843427686919478</v>
      </c>
      <c r="E63" s="1">
        <v>0.14217166440752699</v>
      </c>
      <c r="F63" s="1">
        <v>-4.8777962056752097E-2</v>
      </c>
      <c r="G63" s="1">
        <v>-0.31787203470806202</v>
      </c>
      <c r="H63" s="7">
        <v>0.25101983541415102</v>
      </c>
      <c r="I63" s="11">
        <v>-1.2864782057861099</v>
      </c>
      <c r="J63" s="2">
        <v>-0.40376313454028001</v>
      </c>
      <c r="K63" s="2">
        <v>-0.23204840742782101</v>
      </c>
      <c r="L63" s="2">
        <v>1.7137099540321401E-3</v>
      </c>
      <c r="M63" s="12">
        <v>0.172175480723884</v>
      </c>
      <c r="N63" s="16">
        <v>-1.2543067303787501</v>
      </c>
      <c r="O63" s="3">
        <v>-0.11865915072731199</v>
      </c>
      <c r="P63" s="3">
        <v>4.8263875382359199E-3</v>
      </c>
      <c r="Q63" s="3">
        <v>-0.33763381175691598</v>
      </c>
      <c r="R63" s="17">
        <v>-5.3057019779344398E-2</v>
      </c>
      <c r="S63" s="6">
        <v>-9.3249944887688951E-2</v>
      </c>
      <c r="T63" s="1">
        <v>-0.10728723481546669</v>
      </c>
      <c r="U63" s="1">
        <v>-0.1847436922569432</v>
      </c>
      <c r="V63" s="1">
        <v>-0.2544464219693014</v>
      </c>
      <c r="W63" s="7">
        <v>-0.37023345692842896</v>
      </c>
      <c r="X63" s="26">
        <v>-0.36252521245876496</v>
      </c>
      <c r="Y63" s="4">
        <v>-0.16985797988213835</v>
      </c>
      <c r="Z63" s="4">
        <v>-9.9429334708706504E-2</v>
      </c>
      <c r="AA63" s="4">
        <v>-0.17942619100588331</v>
      </c>
      <c r="AB63" s="27">
        <v>-0.7104679420140283</v>
      </c>
      <c r="AC63" s="16">
        <v>-8.0679438558276168E-2</v>
      </c>
      <c r="AD63" s="3">
        <v>-6.3475781346802346E-2</v>
      </c>
      <c r="AE63" s="3">
        <v>3.0561684541562387E-2</v>
      </c>
      <c r="AF63" s="3">
        <v>-8.6308474307650304E-2</v>
      </c>
      <c r="AG63" s="17">
        <v>-0.11790998731855133</v>
      </c>
    </row>
    <row r="64" spans="1:33">
      <c r="A64" t="s">
        <v>4356</v>
      </c>
      <c r="B64" t="s">
        <v>6804</v>
      </c>
      <c r="C64">
        <v>1</v>
      </c>
      <c r="D64" s="6">
        <v>-0.16705538654465699</v>
      </c>
      <c r="E64" s="1">
        <v>7.4004861199857594E-2</v>
      </c>
      <c r="F64" s="1">
        <v>2.8831322801076702E-3</v>
      </c>
      <c r="G64" s="1">
        <v>-0.32444213051244603</v>
      </c>
      <c r="H64" s="7">
        <v>-0.36652422422536801</v>
      </c>
      <c r="I64" s="11">
        <v>0.42912372308170299</v>
      </c>
      <c r="J64" s="2">
        <v>0.34043830579692502</v>
      </c>
      <c r="K64" s="2">
        <v>0.34816173215562002</v>
      </c>
      <c r="L64" s="2">
        <v>0.24759454966605199</v>
      </c>
      <c r="M64" s="12">
        <v>0.25776289223775001</v>
      </c>
      <c r="N64" s="16">
        <v>-0.10165472753600099</v>
      </c>
      <c r="O64" s="3">
        <v>-0.34346314569334802</v>
      </c>
      <c r="P64" s="3">
        <v>-8.3887929887100296E-2</v>
      </c>
      <c r="Q64" s="3">
        <v>-0.133116497328016</v>
      </c>
      <c r="R64" s="17">
        <v>-9.5094212601202502E-2</v>
      </c>
      <c r="S64" s="6">
        <v>-0.21367050374739463</v>
      </c>
      <c r="T64" s="1">
        <v>0.26752914979734421</v>
      </c>
      <c r="U64" s="1">
        <v>0.32698291350845954</v>
      </c>
      <c r="V64" s="1">
        <v>0.31407563784640002</v>
      </c>
      <c r="W64" s="7">
        <v>0.17844938076549019</v>
      </c>
      <c r="X64" s="26">
        <v>-0.19462405742227012</v>
      </c>
      <c r="Y64" s="4">
        <v>-1.071277671332569E-2</v>
      </c>
      <c r="Z64" s="4">
        <v>-9.6459000840692477E-2</v>
      </c>
      <c r="AA64" s="4">
        <v>-6.7670566700790968E-2</v>
      </c>
      <c r="AB64" s="27">
        <v>-0.46229640800327637</v>
      </c>
      <c r="AC64" s="16">
        <v>0.24504269649815943</v>
      </c>
      <c r="AD64" s="3">
        <v>0.44149335208661877</v>
      </c>
      <c r="AE64" s="3">
        <v>0.41961864092217077</v>
      </c>
      <c r="AF64" s="3">
        <v>0.55044690920849104</v>
      </c>
      <c r="AG64" s="17">
        <v>0.41755594533416795</v>
      </c>
    </row>
    <row r="65" spans="1:33">
      <c r="A65" t="s">
        <v>5681</v>
      </c>
      <c r="B65" t="s">
        <v>10401</v>
      </c>
      <c r="C65">
        <v>1</v>
      </c>
      <c r="D65" s="6">
        <v>0.198022712616893</v>
      </c>
      <c r="E65" s="1">
        <v>0.32496735843142699</v>
      </c>
      <c r="F65" s="1">
        <v>0.148993391699975</v>
      </c>
      <c r="G65" s="1">
        <v>0.20909083212603599</v>
      </c>
      <c r="H65" s="7">
        <v>0.280617083313148</v>
      </c>
      <c r="I65" s="11">
        <v>0.142708948336216</v>
      </c>
      <c r="J65" s="2">
        <v>0.27479741449977402</v>
      </c>
      <c r="K65" s="2">
        <v>0.68916335585432598</v>
      </c>
      <c r="L65" s="2">
        <v>0.31611043010342799</v>
      </c>
      <c r="M65" s="12">
        <v>0.37174929890952702</v>
      </c>
      <c r="N65" s="16">
        <v>-8.2243293424496502E-2</v>
      </c>
      <c r="O65" s="3">
        <v>0.111955817666816</v>
      </c>
      <c r="P65" s="3">
        <v>0.41221063934213698</v>
      </c>
      <c r="Q65" s="3">
        <v>-1.0010165766847099E-2</v>
      </c>
      <c r="R65" s="17">
        <v>8.6053565169675494E-2</v>
      </c>
      <c r="S65" s="6">
        <v>0.10391634184299212</v>
      </c>
      <c r="T65" s="1">
        <v>7.1368345527376503E-2</v>
      </c>
      <c r="U65" s="1">
        <v>0.15407197672732598</v>
      </c>
      <c r="V65" s="1">
        <v>0.18536025858356339</v>
      </c>
      <c r="W65" s="7">
        <v>0.19805092094186558</v>
      </c>
      <c r="X65" s="26">
        <v>1.9136425785306832E-2</v>
      </c>
      <c r="Y65" s="4">
        <v>0.11251063768260888</v>
      </c>
      <c r="Z65" s="4">
        <v>0.13882730212941996</v>
      </c>
      <c r="AA65" s="4">
        <v>0.13104006974394392</v>
      </c>
      <c r="AB65" s="27">
        <v>0.24095344807097493</v>
      </c>
      <c r="AC65" s="16">
        <v>0.15582587194284239</v>
      </c>
      <c r="AD65" s="3">
        <v>0.25230692401893445</v>
      </c>
      <c r="AE65" s="3">
        <v>0.36728761793863851</v>
      </c>
      <c r="AF65" s="3">
        <v>0.37198558400954285</v>
      </c>
      <c r="AG65" s="17">
        <v>0.43926636380978484</v>
      </c>
    </row>
    <row r="66" spans="1:33">
      <c r="A66" t="s">
        <v>568</v>
      </c>
      <c r="B66" t="s">
        <v>11583</v>
      </c>
      <c r="C66">
        <v>1</v>
      </c>
      <c r="D66" s="6">
        <v>-0.90913713855353895</v>
      </c>
      <c r="E66" s="1">
        <v>0.96087848909329698</v>
      </c>
      <c r="F66" s="1">
        <v>0.59817552133722296</v>
      </c>
      <c r="G66" s="1">
        <v>0.435929441132757</v>
      </c>
      <c r="H66" s="7">
        <v>0.38351725012487597</v>
      </c>
      <c r="I66" s="11">
        <v>-0.74995941197754801</v>
      </c>
      <c r="J66" s="2">
        <v>1.0862855326011001</v>
      </c>
      <c r="K66" s="2">
        <v>1.26199717595209</v>
      </c>
      <c r="L66" s="2">
        <v>0.67328661207551099</v>
      </c>
      <c r="M66" s="12">
        <v>0.58113507500128503</v>
      </c>
      <c r="N66" s="16">
        <v>-0.72109748375824401</v>
      </c>
      <c r="O66" s="3">
        <v>0.63733056764914198</v>
      </c>
      <c r="P66" s="3">
        <v>0.77067390136376501</v>
      </c>
      <c r="Q66" s="3">
        <v>0.60885429946662595</v>
      </c>
      <c r="R66" s="17">
        <v>0.59850777828578205</v>
      </c>
      <c r="S66" s="6">
        <v>5.8926193559960552E-2</v>
      </c>
      <c r="T66" s="1">
        <v>0.14406397178163416</v>
      </c>
      <c r="U66" s="1">
        <v>0.20668748488966121</v>
      </c>
      <c r="V66" s="1">
        <v>0.25825698307247297</v>
      </c>
      <c r="W66" s="7">
        <v>0.35138706704376149</v>
      </c>
      <c r="X66" s="26">
        <v>-0.10915285468919381</v>
      </c>
      <c r="Y66" s="4">
        <v>-2.2005283527959395E-2</v>
      </c>
      <c r="Z66" s="4">
        <v>0.17725978728993913</v>
      </c>
      <c r="AA66" s="4">
        <v>0.240207693605788</v>
      </c>
      <c r="AB66" s="27">
        <v>0.28843437917451042</v>
      </c>
      <c r="AC66" s="16">
        <v>6.7927529891652072E-2</v>
      </c>
      <c r="AD66" s="3">
        <v>0.10425000342716363</v>
      </c>
      <c r="AE66" s="3">
        <v>0.18362330574633939</v>
      </c>
      <c r="AF66" s="3">
        <v>0.28372006712710768</v>
      </c>
      <c r="AG66" s="17">
        <v>0.43566347434581276</v>
      </c>
    </row>
    <row r="67" spans="1:33">
      <c r="A67" t="s">
        <v>5638</v>
      </c>
      <c r="B67" t="s">
        <v>12919</v>
      </c>
      <c r="C67">
        <v>1</v>
      </c>
      <c r="D67" s="6">
        <v>5.4205522539673403</v>
      </c>
      <c r="E67" s="1">
        <v>2.18067469021919</v>
      </c>
      <c r="F67" s="1">
        <v>1.0117002329798099</v>
      </c>
      <c r="G67" s="1">
        <v>1.2801822220144199</v>
      </c>
      <c r="H67" s="7">
        <v>1.6591235115610301</v>
      </c>
      <c r="I67" s="11">
        <v>5.5326150676336399</v>
      </c>
      <c r="J67" s="2">
        <v>4.3705684213151903</v>
      </c>
      <c r="K67" s="2">
        <v>2.1843565527241502</v>
      </c>
      <c r="L67" s="2">
        <v>1.85157473953632</v>
      </c>
      <c r="M67" s="12">
        <v>1.4745508182839799</v>
      </c>
      <c r="N67" s="16">
        <v>6.1756666233141999</v>
      </c>
      <c r="O67" s="3">
        <v>4.1899097765568296</v>
      </c>
      <c r="P67" s="3">
        <v>2.2217109998455098</v>
      </c>
      <c r="Q67" s="3">
        <v>2.34910872996138</v>
      </c>
      <c r="R67" s="17">
        <v>2.1966250946650101</v>
      </c>
      <c r="S67" s="6">
        <v>1.1460671368409943</v>
      </c>
      <c r="T67" s="1">
        <v>1.5890614290632348</v>
      </c>
      <c r="U67" s="1">
        <v>1.5321172448065741</v>
      </c>
      <c r="V67" s="1">
        <v>1.5268195521108785</v>
      </c>
      <c r="W67" s="7">
        <v>1.1052131312645233</v>
      </c>
      <c r="X67" s="26">
        <v>0.38989163010482047</v>
      </c>
      <c r="Y67" s="4">
        <v>1.3757372044973895</v>
      </c>
      <c r="Z67" s="4">
        <v>1.423765888169056</v>
      </c>
      <c r="AA67" s="4">
        <v>1.3081117984107808</v>
      </c>
      <c r="AB67" s="27">
        <v>0.93628787188968798</v>
      </c>
      <c r="AC67" s="16">
        <v>8.677578079854889E-2</v>
      </c>
      <c r="AD67" s="3">
        <v>0.6760143541581165</v>
      </c>
      <c r="AE67" s="3">
        <v>0.77864257906276346</v>
      </c>
      <c r="AF67" s="3">
        <v>0.83197368758255197</v>
      </c>
      <c r="AG67" s="17">
        <v>0.75714859260435641</v>
      </c>
    </row>
    <row r="68" spans="1:33">
      <c r="A68" t="s">
        <v>3337</v>
      </c>
      <c r="B68" t="s">
        <v>10920</v>
      </c>
      <c r="C68">
        <v>1</v>
      </c>
      <c r="D68" s="6">
        <v>-0.89681404160467504</v>
      </c>
      <c r="E68" s="1">
        <v>-2.1656512638658799E-2</v>
      </c>
      <c r="F68" s="1">
        <v>4.5279690941124703E-2</v>
      </c>
      <c r="G68" s="1">
        <v>-0.21736923185511201</v>
      </c>
      <c r="H68" s="7">
        <v>-0.17951992784341</v>
      </c>
      <c r="I68" s="11">
        <v>-0.66088975625000901</v>
      </c>
      <c r="J68" s="2">
        <v>-0.28805501451707499</v>
      </c>
      <c r="K68" s="2">
        <v>-0.101907606515594</v>
      </c>
      <c r="L68" s="2">
        <v>-0.25561071654430501</v>
      </c>
      <c r="M68" s="12">
        <v>0.10541829967883699</v>
      </c>
      <c r="N68" s="16">
        <v>-1.04606528529484</v>
      </c>
      <c r="O68" s="3">
        <v>-0.46904303788221102</v>
      </c>
      <c r="P68" s="3">
        <v>-8.9210690407158705E-2</v>
      </c>
      <c r="Q68" s="3">
        <v>-0.229304740806138</v>
      </c>
      <c r="R68" s="17">
        <v>-0.167042592796389</v>
      </c>
      <c r="S68" s="6">
        <v>-2.8443281536080032E-2</v>
      </c>
      <c r="T68" s="1">
        <v>-2.0620171233921254E-2</v>
      </c>
      <c r="U68" s="1">
        <v>-2.432930472650789E-4</v>
      </c>
      <c r="V68" s="1">
        <v>2.2710436095626789E-3</v>
      </c>
      <c r="W68" s="7">
        <v>9.6987423758251156E-3</v>
      </c>
      <c r="X68" s="26">
        <v>-1.8120512775768493E-2</v>
      </c>
      <c r="Y68" s="4">
        <v>-6.1675449298562328E-2</v>
      </c>
      <c r="Z68" s="4">
        <v>-1.1893962988219953E-2</v>
      </c>
      <c r="AA68" s="4">
        <v>-3.2098440382786197E-2</v>
      </c>
      <c r="AB68" s="27">
        <v>-5.5870022051026431E-2</v>
      </c>
      <c r="AC68" s="16">
        <v>3.4769684139926826E-3</v>
      </c>
      <c r="AD68" s="3">
        <v>-2.3573428008151775E-2</v>
      </c>
      <c r="AE68" s="3">
        <v>-2.4874673743430799E-2</v>
      </c>
      <c r="AF68" s="3">
        <v>-1.376926429005587E-2</v>
      </c>
      <c r="AG68" s="17">
        <v>1.6749585178337679E-2</v>
      </c>
    </row>
    <row r="69" spans="1:33">
      <c r="A69" t="s">
        <v>3655</v>
      </c>
      <c r="B69" t="s">
        <v>12879</v>
      </c>
      <c r="C69">
        <v>1</v>
      </c>
      <c r="D69" s="6">
        <v>3.5824174518757599</v>
      </c>
      <c r="E69" s="1">
        <v>1.7279734345786599</v>
      </c>
      <c r="F69" s="1">
        <v>1.4876839953202601</v>
      </c>
      <c r="G69" s="1">
        <v>1.93142731887298</v>
      </c>
      <c r="H69" s="7">
        <v>1.2434180545617901</v>
      </c>
      <c r="I69" s="11">
        <v>3.3338923531593498</v>
      </c>
      <c r="J69" s="2">
        <v>2.6951716690767902</v>
      </c>
      <c r="K69" s="2">
        <v>1.8595418692307599</v>
      </c>
      <c r="L69" s="2">
        <v>1.8682056770809301</v>
      </c>
      <c r="M69" s="12">
        <v>1.4664582849580601</v>
      </c>
      <c r="N69" s="16">
        <v>3.07846001205401</v>
      </c>
      <c r="O69" s="3">
        <v>2.2369810810514998</v>
      </c>
      <c r="P69" s="3">
        <v>0.95313656462419805</v>
      </c>
      <c r="Q69" s="3">
        <v>1.04875295951475</v>
      </c>
      <c r="R69" s="17">
        <v>0.62098828133748996</v>
      </c>
      <c r="S69" s="6">
        <v>0.84780722241524464</v>
      </c>
      <c r="T69" s="1">
        <v>1.2269274163515043</v>
      </c>
      <c r="U69" s="1">
        <v>1.23893104494963</v>
      </c>
      <c r="V69" s="1">
        <v>1.2702792714264715</v>
      </c>
      <c r="W69" s="7">
        <v>1.2407055780643104</v>
      </c>
      <c r="X69" s="26">
        <v>0.38830710045609179</v>
      </c>
      <c r="Y69" s="4">
        <v>1.3306086123060883</v>
      </c>
      <c r="Z69" s="4">
        <v>1.4152929313936087</v>
      </c>
      <c r="AA69" s="4">
        <v>1.4507644082220543</v>
      </c>
      <c r="AB69" s="27">
        <v>1.2364783560383834</v>
      </c>
      <c r="AC69" s="16">
        <v>0.30408287186689709</v>
      </c>
      <c r="AD69" s="3">
        <v>0.76256223950669055</v>
      </c>
      <c r="AE69" s="3">
        <v>0.80643467805213742</v>
      </c>
      <c r="AF69" s="3">
        <v>0.8168417727341164</v>
      </c>
      <c r="AG69" s="17">
        <v>0.73229525821025099</v>
      </c>
    </row>
    <row r="70" spans="1:33">
      <c r="A70" t="s">
        <v>4347</v>
      </c>
      <c r="B70" t="s">
        <v>4347</v>
      </c>
      <c r="C70">
        <v>1</v>
      </c>
      <c r="D70" s="6">
        <v>-2.6678015399926602E-2</v>
      </c>
      <c r="E70" s="1">
        <v>1.67642753988243</v>
      </c>
      <c r="F70" s="1">
        <v>1.72750934571856</v>
      </c>
      <c r="G70" s="1">
        <v>2.2079012179992299</v>
      </c>
      <c r="H70" s="7">
        <v>1.5400069280070301</v>
      </c>
      <c r="I70" s="11">
        <v>0.49461794935664899</v>
      </c>
      <c r="J70" s="2">
        <v>0.89276080042529105</v>
      </c>
      <c r="K70" s="2">
        <v>1.3531799044307899</v>
      </c>
      <c r="L70" s="2">
        <v>2.0483128205128098</v>
      </c>
      <c r="M70" s="12">
        <v>2.39701892908518</v>
      </c>
      <c r="N70" s="16">
        <v>-0.60895158782978698</v>
      </c>
      <c r="O70" s="3">
        <v>1.8810579706594699</v>
      </c>
      <c r="P70" s="3">
        <v>1.0264650227611201</v>
      </c>
      <c r="Q70" s="3">
        <v>0.75732957411729696</v>
      </c>
      <c r="R70" s="17">
        <v>0.716617681598541</v>
      </c>
      <c r="S70" s="6">
        <v>0.19319742518399272</v>
      </c>
      <c r="T70" s="1">
        <v>1.2319539069804694E-2</v>
      </c>
      <c r="U70" s="1">
        <v>-7.3691549045636143E-2</v>
      </c>
      <c r="V70" s="1">
        <v>9.0154691490329422E-3</v>
      </c>
      <c r="W70" s="7">
        <v>0.13720398501202499</v>
      </c>
      <c r="X70" s="26">
        <v>0.24712961594195682</v>
      </c>
      <c r="Y70" s="4">
        <v>0.26576534346273212</v>
      </c>
      <c r="Z70" s="4">
        <v>8.877776620869246E-2</v>
      </c>
      <c r="AA70" s="4">
        <v>8.1970577528129168E-2</v>
      </c>
      <c r="AB70" s="27">
        <v>0.51110468756019678</v>
      </c>
      <c r="AC70" s="16">
        <v>7.1696072113073439E-2</v>
      </c>
      <c r="AD70" s="3">
        <v>-2.2614044149508458E-2</v>
      </c>
      <c r="AE70" s="3">
        <v>4.0966610078464118E-2</v>
      </c>
      <c r="AF70" s="3">
        <v>1.0602472302464472E-2</v>
      </c>
      <c r="AG70" s="17">
        <v>-2.2595423172462218E-2</v>
      </c>
    </row>
    <row r="71" spans="1:33">
      <c r="A71" t="s">
        <v>4838</v>
      </c>
      <c r="B71" t="s">
        <v>9051</v>
      </c>
      <c r="C71">
        <v>1</v>
      </c>
      <c r="D71" s="6">
        <v>2.5533235534598499E-2</v>
      </c>
      <c r="E71" s="1">
        <v>0.16291963936938</v>
      </c>
      <c r="F71" s="1">
        <v>0.21980652695570299</v>
      </c>
      <c r="G71" s="1">
        <v>0.23050901059987899</v>
      </c>
      <c r="H71" s="7">
        <v>0.51776820292786796</v>
      </c>
      <c r="I71" s="11">
        <v>0.104932592547932</v>
      </c>
      <c r="J71" s="2">
        <v>3.5249226254565398E-2</v>
      </c>
      <c r="K71" s="2">
        <v>0.19087013870719099</v>
      </c>
      <c r="L71" s="2">
        <v>0.18830311302080099</v>
      </c>
      <c r="M71" s="12">
        <v>0.364049517183268</v>
      </c>
      <c r="N71" s="16">
        <v>-7.2709966579535004E-2</v>
      </c>
      <c r="O71" s="3">
        <v>-8.2847708815318694E-2</v>
      </c>
      <c r="P71" s="3">
        <v>0.123616933436603</v>
      </c>
      <c r="Q71" s="3">
        <v>-3.4788432215529498E-2</v>
      </c>
      <c r="R71" s="17">
        <v>-0.169169896656992</v>
      </c>
      <c r="S71" s="6">
        <v>-1.0708504565091839E-2</v>
      </c>
      <c r="T71" s="1">
        <v>-4.6648191467916732E-3</v>
      </c>
      <c r="U71" s="1">
        <v>3.6825566117900735E-2</v>
      </c>
      <c r="V71" s="1">
        <v>4.5640887244958309E-2</v>
      </c>
      <c r="W71" s="7">
        <v>0.12253908047010556</v>
      </c>
      <c r="X71" s="26">
        <v>-2.1600874526087239E-2</v>
      </c>
      <c r="Y71" s="4">
        <v>-6.3544107139112821E-2</v>
      </c>
      <c r="Z71" s="4">
        <v>-3.2042561427271826E-2</v>
      </c>
      <c r="AA71" s="4">
        <v>-3.6820033461660309E-2</v>
      </c>
      <c r="AB71" s="27">
        <v>3.9794848763097745E-2</v>
      </c>
      <c r="AC71" s="16">
        <v>2.7999193807897189E-2</v>
      </c>
      <c r="AD71" s="3">
        <v>-3.0514987803484286E-2</v>
      </c>
      <c r="AE71" s="3">
        <v>-1.2294979758028462E-2</v>
      </c>
      <c r="AF71" s="3">
        <v>-1.5807972031434078E-2</v>
      </c>
      <c r="AG71" s="17">
        <v>1.3728207636092065E-2</v>
      </c>
    </row>
    <row r="72" spans="1:33">
      <c r="A72" t="s">
        <v>6199</v>
      </c>
      <c r="B72" t="s">
        <v>12574</v>
      </c>
      <c r="C72">
        <v>1</v>
      </c>
      <c r="D72" s="6">
        <v>-1.47094019378714</v>
      </c>
      <c r="E72" s="1">
        <v>-0.760872342742135</v>
      </c>
      <c r="F72" s="1">
        <v>-0.71419302864154799</v>
      </c>
      <c r="G72" s="1">
        <v>-0.88428322542436899</v>
      </c>
      <c r="H72" s="7">
        <v>-0.72621679815288798</v>
      </c>
      <c r="I72" s="11">
        <v>-1.93758545624734</v>
      </c>
      <c r="J72" s="2">
        <v>-0.98157716411893203</v>
      </c>
      <c r="K72" s="2">
        <v>-1.11665681466605</v>
      </c>
      <c r="L72" s="2">
        <v>-1.07599696939697</v>
      </c>
      <c r="M72" s="12">
        <v>-0.38481369155451001</v>
      </c>
      <c r="N72" s="16">
        <v>-1.7281426270489799</v>
      </c>
      <c r="O72" s="3">
        <v>-0.67778107787447806</v>
      </c>
      <c r="P72" s="3">
        <v>-0.374865673791902</v>
      </c>
      <c r="Q72" s="3">
        <v>-0.70198392753218697</v>
      </c>
      <c r="R72" s="17">
        <v>-0.48879712116603702</v>
      </c>
      <c r="S72" s="6">
        <v>7.633864747966213E-3</v>
      </c>
      <c r="T72" s="1">
        <v>-0.10279664729043178</v>
      </c>
      <c r="U72" s="1">
        <v>-0.14470479214923992</v>
      </c>
      <c r="V72" s="1">
        <v>-0.1633239703982671</v>
      </c>
      <c r="W72" s="7">
        <v>-0.13766515252286041</v>
      </c>
      <c r="X72" s="26">
        <v>-0.11175661942107608</v>
      </c>
      <c r="Y72" s="4">
        <v>-0.27273077200857127</v>
      </c>
      <c r="Z72" s="4">
        <v>-0.27145177012073163</v>
      </c>
      <c r="AA72" s="4">
        <v>-0.30469090990568987</v>
      </c>
      <c r="AB72" s="27">
        <v>-9.1463116880120834E-2</v>
      </c>
      <c r="AC72" s="16">
        <v>-0.17756790713938636</v>
      </c>
      <c r="AD72" s="3">
        <v>-0.19358665989953736</v>
      </c>
      <c r="AE72" s="3">
        <v>-0.2419871950973824</v>
      </c>
      <c r="AF72" s="3">
        <v>-0.41399889997210326</v>
      </c>
      <c r="AG72" s="17">
        <v>-0.44282088807106268</v>
      </c>
    </row>
    <row r="73" spans="1:33">
      <c r="A73" t="s">
        <v>4045</v>
      </c>
      <c r="B73" t="s">
        <v>7089</v>
      </c>
      <c r="C73">
        <v>1</v>
      </c>
      <c r="D73" s="6">
        <v>-0.51868610452045105</v>
      </c>
      <c r="E73" s="1">
        <v>0.19494228394555899</v>
      </c>
      <c r="F73" s="1">
        <v>5.1975073041549899E-2</v>
      </c>
      <c r="G73" s="1">
        <v>7.1131567028671294E-2</v>
      </c>
      <c r="H73" s="7">
        <v>0.109421660173873</v>
      </c>
      <c r="I73" s="11">
        <v>-0.35528316445927699</v>
      </c>
      <c r="J73" s="2">
        <v>0.20354396884916301</v>
      </c>
      <c r="K73" s="2">
        <v>0.142334187135044</v>
      </c>
      <c r="L73" s="2">
        <v>2.52785597424766E-2</v>
      </c>
      <c r="M73" s="12">
        <v>0.44085805791122101</v>
      </c>
      <c r="N73" s="16">
        <v>-0.79227643950537896</v>
      </c>
      <c r="O73" s="3">
        <v>0.21586311683968601</v>
      </c>
      <c r="P73" s="3">
        <v>-3.5490407466063703E-2</v>
      </c>
      <c r="Q73" s="3">
        <v>-8.0109989061388602E-3</v>
      </c>
      <c r="R73" s="17">
        <v>-7.7520671381711799E-3</v>
      </c>
      <c r="S73" s="6">
        <v>-4.0531720423676289E-2</v>
      </c>
      <c r="T73" s="1">
        <v>-2.2481748501109455E-2</v>
      </c>
      <c r="U73" s="1">
        <v>-1.938586427445782E-2</v>
      </c>
      <c r="V73" s="1">
        <v>-1.4642614212096948E-2</v>
      </c>
      <c r="W73" s="7">
        <v>7.4076072766275522E-2</v>
      </c>
      <c r="X73" s="26">
        <v>-0.11105501859390456</v>
      </c>
      <c r="Y73" s="4">
        <v>-0.17074134485218231</v>
      </c>
      <c r="Z73" s="4">
        <v>-0.14384661905800519</v>
      </c>
      <c r="AA73" s="4">
        <v>-0.17000964113525135</v>
      </c>
      <c r="AB73" s="27">
        <v>-0.25403255952057907</v>
      </c>
      <c r="AC73" s="16">
        <v>-9.0171270864164266E-2</v>
      </c>
      <c r="AD73" s="3">
        <v>-5.6372741503378433E-2</v>
      </c>
      <c r="AE73" s="3">
        <v>2.4738891721231442E-2</v>
      </c>
      <c r="AF73" s="3">
        <v>3.0448767010905764E-2</v>
      </c>
      <c r="AG73" s="17">
        <v>1.7578620292787932E-2</v>
      </c>
    </row>
    <row r="74" spans="1:33">
      <c r="A74" t="s">
        <v>4143</v>
      </c>
      <c r="B74" t="s">
        <v>12799</v>
      </c>
      <c r="C74">
        <v>1</v>
      </c>
      <c r="D74" s="6">
        <v>1.9315577500558001</v>
      </c>
      <c r="E74" s="1">
        <v>1.45096115828546</v>
      </c>
      <c r="F74" s="1">
        <v>1.2407584394465201</v>
      </c>
      <c r="G74" s="1">
        <v>1.4302336776403299</v>
      </c>
      <c r="H74" s="7">
        <v>1.0378091677358401</v>
      </c>
      <c r="I74" s="11">
        <v>1.64417840108</v>
      </c>
      <c r="J74" s="2">
        <v>1.8183962219876699</v>
      </c>
      <c r="K74" s="2">
        <v>1.60867055848647</v>
      </c>
      <c r="L74" s="2">
        <v>1.4225526002878699</v>
      </c>
      <c r="M74" s="12">
        <v>1.2729546828920499</v>
      </c>
      <c r="N74" s="16">
        <v>1.32045092000292</v>
      </c>
      <c r="O74" s="3">
        <v>1.3549195919530701</v>
      </c>
      <c r="P74" s="3">
        <v>0.96299327349600095</v>
      </c>
      <c r="Q74" s="3">
        <v>0.78983614663244295</v>
      </c>
      <c r="R74" s="17">
        <v>0.67042352077037903</v>
      </c>
      <c r="S74" s="6">
        <v>7.7515134604781655E-2</v>
      </c>
      <c r="T74" s="1">
        <v>0.36188082368386898</v>
      </c>
      <c r="U74" s="1">
        <v>0.3846007506004428</v>
      </c>
      <c r="V74" s="1">
        <v>0.49240400384475025</v>
      </c>
      <c r="W74" s="7">
        <v>0.48922147864199</v>
      </c>
      <c r="X74" s="26">
        <v>0.10566900318130425</v>
      </c>
      <c r="Y74" s="4">
        <v>0.33406218485367734</v>
      </c>
      <c r="Z74" s="4">
        <v>0.40772931813715202</v>
      </c>
      <c r="AA74" s="4">
        <v>0.61328693313022109</v>
      </c>
      <c r="AB74" s="27">
        <v>0.7125764230924847</v>
      </c>
      <c r="AC74" s="16">
        <v>8.7732875334696328E-2</v>
      </c>
      <c r="AD74" s="3">
        <v>0.44879237805654937</v>
      </c>
      <c r="AE74" s="3">
        <v>0.54166993696599441</v>
      </c>
      <c r="AF74" s="3">
        <v>0.57190712349422712</v>
      </c>
      <c r="AG74" s="17">
        <v>0.43216976154857534</v>
      </c>
    </row>
    <row r="75" spans="1:33">
      <c r="A75" t="s">
        <v>1785</v>
      </c>
      <c r="B75" t="s">
        <v>12257</v>
      </c>
      <c r="C75">
        <v>1</v>
      </c>
      <c r="D75" s="6">
        <v>-0.51157249273397098</v>
      </c>
      <c r="E75" s="1">
        <v>-0.558430071781985</v>
      </c>
      <c r="F75" s="1">
        <v>-0.32173592589720301</v>
      </c>
      <c r="G75" s="1">
        <v>-0.580887740666306</v>
      </c>
      <c r="H75" s="7">
        <v>-0.87361825692850403</v>
      </c>
      <c r="I75" s="11">
        <v>-1.76158775984593</v>
      </c>
      <c r="J75" s="2">
        <v>-0.66022964838363296</v>
      </c>
      <c r="K75" s="2">
        <v>-0.72448318388315602</v>
      </c>
      <c r="L75" s="2">
        <v>-0.898799207804717</v>
      </c>
      <c r="M75" s="12">
        <v>-0.28537771187052202</v>
      </c>
      <c r="N75" s="16">
        <v>-1.2774550820202599</v>
      </c>
      <c r="O75" s="3">
        <v>-0.78155620296925199</v>
      </c>
      <c r="P75" s="3">
        <v>-0.25732799912315002</v>
      </c>
      <c r="Q75" s="3">
        <v>-0.42022999922116799</v>
      </c>
      <c r="R75" s="17">
        <v>-0.106718204547207</v>
      </c>
      <c r="S75" s="6">
        <v>-0.22513630335689822</v>
      </c>
      <c r="T75" s="1">
        <v>-6.1192254773713921E-2</v>
      </c>
      <c r="U75" s="1">
        <v>-6.3398763759715135E-2</v>
      </c>
      <c r="V75" s="1">
        <v>-1.0475788288536762E-2</v>
      </c>
      <c r="W75" s="7">
        <v>4.9773081017845146E-2</v>
      </c>
      <c r="X75" s="26">
        <v>-9.7975324089292257E-2</v>
      </c>
      <c r="Y75" s="4">
        <v>-7.3272570177780549E-2</v>
      </c>
      <c r="Z75" s="4">
        <v>-0.12196035884547496</v>
      </c>
      <c r="AA75" s="4">
        <v>-9.8960899228618102E-2</v>
      </c>
      <c r="AB75" s="27">
        <v>-0.18087226759795133</v>
      </c>
      <c r="AC75" s="16">
        <v>-0.13743029151222924</v>
      </c>
      <c r="AD75" s="3">
        <v>-0.17364770170184779</v>
      </c>
      <c r="AE75" s="3">
        <v>-0.32930709693744203</v>
      </c>
      <c r="AF75" s="3">
        <v>-0.11521407212115345</v>
      </c>
      <c r="AG75" s="17">
        <v>-0.20271098818926706</v>
      </c>
    </row>
    <row r="76" spans="1:33">
      <c r="A76" t="s">
        <v>87</v>
      </c>
      <c r="B76" t="s">
        <v>12637</v>
      </c>
      <c r="C76">
        <v>1</v>
      </c>
      <c r="D76" s="6">
        <v>-1.1941957197006501</v>
      </c>
      <c r="E76" s="1">
        <v>-0.803069674157046</v>
      </c>
      <c r="F76" s="1">
        <v>-0.93676962342451997</v>
      </c>
      <c r="G76" s="1">
        <v>-0.88611276402574302</v>
      </c>
      <c r="H76" s="7">
        <v>-0.88486734031160197</v>
      </c>
      <c r="I76" s="11">
        <v>-1.8758276749184799</v>
      </c>
      <c r="J76" s="2">
        <v>-1.0345870427064401</v>
      </c>
      <c r="K76" s="2">
        <v>-1.2565599526617901</v>
      </c>
      <c r="L76" s="2">
        <v>-1.22659416270295</v>
      </c>
      <c r="M76" s="12">
        <v>-0.51691719959737903</v>
      </c>
      <c r="N76" s="16">
        <v>-1.6983223525750299</v>
      </c>
      <c r="O76" s="3">
        <v>-0.73066011845258205</v>
      </c>
      <c r="P76" s="3">
        <v>-0.59496920898675898</v>
      </c>
      <c r="Q76" s="3">
        <v>-0.84292144815843895</v>
      </c>
      <c r="R76" s="17">
        <v>-0.44838420533558798</v>
      </c>
      <c r="S76" s="6">
        <v>-1.5227833040492718E-2</v>
      </c>
      <c r="T76" s="1">
        <v>-0.13408641086295353</v>
      </c>
      <c r="U76" s="1">
        <v>-0.20203771677051036</v>
      </c>
      <c r="V76" s="1">
        <v>-0.23126047435580094</v>
      </c>
      <c r="W76" s="7">
        <v>-0.36491164598260645</v>
      </c>
      <c r="X76" s="26">
        <v>-1.8115483271184202E-2</v>
      </c>
      <c r="Y76" s="4">
        <v>-0.23246541656890229</v>
      </c>
      <c r="Z76" s="4">
        <v>-0.33950982842684713</v>
      </c>
      <c r="AA76" s="4">
        <v>-0.40862265064132236</v>
      </c>
      <c r="AB76" s="27">
        <v>-0.35287588086400506</v>
      </c>
      <c r="AC76" s="16">
        <v>-0.19724790366413764</v>
      </c>
      <c r="AD76" s="3">
        <v>-0.41335669104544043</v>
      </c>
      <c r="AE76" s="3">
        <v>-0.25226312944559837</v>
      </c>
      <c r="AF76" s="3">
        <v>-0.54378882809522155</v>
      </c>
      <c r="AG76" s="17">
        <v>-0.49590711312743696</v>
      </c>
    </row>
    <row r="77" spans="1:33">
      <c r="A77" t="s">
        <v>1144</v>
      </c>
      <c r="B77" t="s">
        <v>8787</v>
      </c>
      <c r="C77">
        <v>1</v>
      </c>
      <c r="D77" s="6">
        <v>-0.20574280285298399</v>
      </c>
      <c r="E77" s="1">
        <v>1.0583293786308E-2</v>
      </c>
      <c r="F77" s="1">
        <v>0.14799826847051101</v>
      </c>
      <c r="G77" s="1">
        <v>0.122447432769141</v>
      </c>
      <c r="H77" s="7">
        <v>0.54513136124896</v>
      </c>
      <c r="I77" s="11">
        <v>-0.11550159460354199</v>
      </c>
      <c r="J77" s="2">
        <v>-2.6775808781647099E-2</v>
      </c>
      <c r="K77" s="2">
        <v>0.26966342937444598</v>
      </c>
      <c r="L77" s="2">
        <v>0.174634814167488</v>
      </c>
      <c r="M77" s="12">
        <v>5.3052516409868099E-2</v>
      </c>
      <c r="N77" s="16">
        <v>-0.17638091686042801</v>
      </c>
      <c r="O77" s="3">
        <v>9.4805271361307494E-2</v>
      </c>
      <c r="P77" s="3">
        <v>0.20113075964169899</v>
      </c>
      <c r="Q77" s="3">
        <v>0.28482020441771599</v>
      </c>
      <c r="R77" s="17">
        <v>0.15179303430678101</v>
      </c>
      <c r="S77" s="6">
        <v>4.1527285786916647E-2</v>
      </c>
      <c r="T77" s="1">
        <v>8.6838462767642288E-2</v>
      </c>
      <c r="U77" s="1">
        <v>7.1819102755034545E-2</v>
      </c>
      <c r="V77" s="1">
        <v>8.4667100867935288E-2</v>
      </c>
      <c r="W77" s="7">
        <v>1.2184192308800229E-3</v>
      </c>
      <c r="X77" s="26">
        <v>-0.38610937259612998</v>
      </c>
      <c r="Y77" s="4">
        <v>-0.12082424465081867</v>
      </c>
      <c r="Z77" s="4">
        <v>-1.8139967130847989E-2</v>
      </c>
      <c r="AA77" s="4">
        <v>-9.1824759858121205E-2</v>
      </c>
      <c r="AB77" s="27">
        <v>-0.3698398546009401</v>
      </c>
      <c r="AC77" s="16">
        <v>4.9362616208125237E-2</v>
      </c>
      <c r="AD77" s="3">
        <v>0.1050152460459782</v>
      </c>
      <c r="AE77" s="3">
        <v>0.31005869071484726</v>
      </c>
      <c r="AF77" s="3">
        <v>0.36477365691667157</v>
      </c>
      <c r="AG77" s="17">
        <v>0.26525550489790123</v>
      </c>
    </row>
    <row r="78" spans="1:33">
      <c r="A78" t="s">
        <v>2669</v>
      </c>
      <c r="B78" t="s">
        <v>11673</v>
      </c>
      <c r="C78">
        <v>1</v>
      </c>
      <c r="D78" s="6">
        <v>0.78087620970996496</v>
      </c>
      <c r="E78" s="1">
        <v>0.61345841349847596</v>
      </c>
      <c r="F78" s="1">
        <v>0.43620958097323798</v>
      </c>
      <c r="G78" s="1">
        <v>0.38270192390919799</v>
      </c>
      <c r="H78" s="7">
        <v>0.166064331189196</v>
      </c>
      <c r="I78" s="11">
        <v>0.89638296622143199</v>
      </c>
      <c r="J78" s="2">
        <v>0.408032878449124</v>
      </c>
      <c r="K78" s="2">
        <v>0.463030665130584</v>
      </c>
      <c r="L78" s="2">
        <v>0.28489485372149997</v>
      </c>
      <c r="M78" s="12">
        <v>0.51410104899546705</v>
      </c>
      <c r="N78" s="16">
        <v>0.72658880813624205</v>
      </c>
      <c r="O78" s="3">
        <v>0.19433951199531199</v>
      </c>
      <c r="P78" s="3">
        <v>0.35828326770515001</v>
      </c>
      <c r="Q78" s="3">
        <v>0.22677669384881999</v>
      </c>
      <c r="R78" s="17">
        <v>0.12063073968448999</v>
      </c>
      <c r="S78" s="6">
        <v>8.4268535426482378E-4</v>
      </c>
      <c r="T78" s="1">
        <v>0.15256175898650423</v>
      </c>
      <c r="U78" s="1">
        <v>0.11511703711611891</v>
      </c>
      <c r="V78" s="1">
        <v>0.13965333170751437</v>
      </c>
      <c r="W78" s="7">
        <v>0.11883204272521566</v>
      </c>
      <c r="X78" s="26">
        <v>-0.34111064602337193</v>
      </c>
      <c r="Y78" s="4">
        <v>-8.5412402934529813E-2</v>
      </c>
      <c r="Z78" s="4">
        <v>-9.8890788228693266E-2</v>
      </c>
      <c r="AA78" s="4">
        <v>-0.13415093112230797</v>
      </c>
      <c r="AB78" s="27">
        <v>0.19302999118737274</v>
      </c>
      <c r="AC78" s="16">
        <v>9.592225237355459E-2</v>
      </c>
      <c r="AD78" s="3">
        <v>5.7738581693272242E-2</v>
      </c>
      <c r="AE78" s="3">
        <v>0.18958865451338175</v>
      </c>
      <c r="AF78" s="3">
        <v>8.2910984231292256E-2</v>
      </c>
      <c r="AG78" s="17">
        <v>1.304851821249879E-2</v>
      </c>
    </row>
    <row r="79" spans="1:33">
      <c r="A79" t="s">
        <v>4169</v>
      </c>
      <c r="B79" t="s">
        <v>7439</v>
      </c>
      <c r="C79">
        <v>1</v>
      </c>
      <c r="D79" s="6">
        <v>0.45675419550638702</v>
      </c>
      <c r="E79" s="1">
        <v>0.38740669346707302</v>
      </c>
      <c r="F79" s="1">
        <v>-6.5449387663127304E-3</v>
      </c>
      <c r="G79" s="1">
        <v>-0.28319868049852698</v>
      </c>
      <c r="H79" s="7">
        <v>-0.187891578832419</v>
      </c>
      <c r="I79" s="11">
        <v>0.30555357351265799</v>
      </c>
      <c r="J79" s="2">
        <v>0.181105238267878</v>
      </c>
      <c r="K79" s="2">
        <v>-1.0341233460796699E-2</v>
      </c>
      <c r="L79" s="2">
        <v>1.52898523151871E-2</v>
      </c>
      <c r="M79" s="12">
        <v>0.29687355304556301</v>
      </c>
      <c r="N79" s="16">
        <v>7.9331935945639601E-2</v>
      </c>
      <c r="O79" s="3">
        <v>-0.55200576263563395</v>
      </c>
      <c r="P79" s="3">
        <v>6.8853843523672298E-2</v>
      </c>
      <c r="Q79" s="3">
        <v>-0.30192657749368701</v>
      </c>
      <c r="R79" s="17">
        <v>4.42169308376738E-2</v>
      </c>
      <c r="S79" s="6">
        <v>0.13959852782300652</v>
      </c>
      <c r="T79" s="1">
        <v>0.13067870149226335</v>
      </c>
      <c r="U79" s="1">
        <v>0.16590283623147684</v>
      </c>
      <c r="V79" s="1">
        <v>0.14020732446773052</v>
      </c>
      <c r="W79" s="7">
        <v>0.15294535477490398</v>
      </c>
      <c r="X79" s="26">
        <v>-0.10894072339088529</v>
      </c>
      <c r="Y79" s="4">
        <v>6.1660355724585097E-3</v>
      </c>
      <c r="Z79" s="4">
        <v>-7.2814645380789075E-3</v>
      </c>
      <c r="AA79" s="4">
        <v>-4.7681208069884219E-2</v>
      </c>
      <c r="AB79" s="27">
        <v>-0.21039390770956934</v>
      </c>
      <c r="AC79" s="16">
        <v>-4.7847584071313502E-2</v>
      </c>
      <c r="AD79" s="3">
        <v>1.0002993960588361E-2</v>
      </c>
      <c r="AE79" s="3">
        <v>1.7038240675476567E-2</v>
      </c>
      <c r="AF79" s="3">
        <v>0.15681068360627165</v>
      </c>
      <c r="AG79" s="17">
        <v>2.3818796325910511E-3</v>
      </c>
    </row>
    <row r="80" spans="1:33">
      <c r="A80" t="s">
        <v>3412</v>
      </c>
      <c r="B80" t="s">
        <v>12800</v>
      </c>
      <c r="C80">
        <v>1</v>
      </c>
      <c r="D80" s="6">
        <v>2.4718739119151598</v>
      </c>
      <c r="E80" s="1">
        <v>0.97141904687020397</v>
      </c>
      <c r="F80" s="1">
        <v>0.88680461121459198</v>
      </c>
      <c r="G80" s="1">
        <v>0.99915582191310004</v>
      </c>
      <c r="H80" s="7">
        <v>0.82416973951514505</v>
      </c>
      <c r="I80" s="11">
        <v>2.8625542430375202</v>
      </c>
      <c r="J80" s="2">
        <v>2.0254917448481899</v>
      </c>
      <c r="K80" s="2">
        <v>1.56798099986116</v>
      </c>
      <c r="L80" s="2">
        <v>1.5423958806198299</v>
      </c>
      <c r="M80" s="12">
        <v>0.94514665549548604</v>
      </c>
      <c r="N80" s="16">
        <v>2.0775819213444602</v>
      </c>
      <c r="O80" s="3">
        <v>1.17602104419294</v>
      </c>
      <c r="P80" s="3">
        <v>0.61691249618031596</v>
      </c>
      <c r="Q80" s="3">
        <v>0.68043871278944301</v>
      </c>
      <c r="R80" s="17">
        <v>0.32250009431637</v>
      </c>
      <c r="S80" s="6">
        <v>0.10364497074319345</v>
      </c>
      <c r="T80" s="1">
        <v>0.39531520728780545</v>
      </c>
      <c r="U80" s="1">
        <v>0.39482573955850708</v>
      </c>
      <c r="V80" s="1">
        <v>0.29168375016268322</v>
      </c>
      <c r="W80" s="7">
        <v>0.23963019024772503</v>
      </c>
      <c r="X80" s="26">
        <v>0.70679208775165836</v>
      </c>
      <c r="Y80" s="4">
        <v>1.4015397671000125</v>
      </c>
      <c r="Z80" s="4">
        <v>1.327016754851565</v>
      </c>
      <c r="AA80" s="4">
        <v>1.4071514688789175</v>
      </c>
      <c r="AB80" s="27">
        <v>1.3556154769919517</v>
      </c>
      <c r="AC80" s="16">
        <v>0.24559187948659206</v>
      </c>
      <c r="AD80" s="3">
        <v>0.55912554837323547</v>
      </c>
      <c r="AE80" s="3">
        <v>0.63600520177519559</v>
      </c>
      <c r="AF80" s="3">
        <v>0.5503029323733778</v>
      </c>
      <c r="AG80" s="17">
        <v>0.52311402952960662</v>
      </c>
    </row>
    <row r="81" spans="1:33">
      <c r="A81" t="s">
        <v>1898</v>
      </c>
      <c r="B81" t="s">
        <v>9618</v>
      </c>
      <c r="C81">
        <v>1</v>
      </c>
      <c r="D81" s="6">
        <v>1.11253703327723</v>
      </c>
      <c r="E81" s="1">
        <v>-0.11214304422976901</v>
      </c>
      <c r="F81" s="1">
        <v>-0.31892196729973799</v>
      </c>
      <c r="G81" s="1">
        <v>-2.7911351846908999E-2</v>
      </c>
      <c r="H81" s="7">
        <v>-5.7339942471822503E-2</v>
      </c>
      <c r="I81" s="11">
        <v>0.98727047223894704</v>
      </c>
      <c r="J81" s="2">
        <v>0.37834369043607102</v>
      </c>
      <c r="K81" s="2">
        <v>-3.5425958573703703E-2</v>
      </c>
      <c r="L81" s="2">
        <v>-5.4391594197849502E-2</v>
      </c>
      <c r="M81" s="12">
        <v>0.196076921196946</v>
      </c>
      <c r="N81" s="16">
        <v>0.79911285730352699</v>
      </c>
      <c r="O81" s="3">
        <v>7.8407243410063193E-2</v>
      </c>
      <c r="P81" s="3">
        <v>-0.119085072145896</v>
      </c>
      <c r="Q81" s="3">
        <v>-0.21904348489780501</v>
      </c>
      <c r="R81" s="17">
        <v>-0.15489404228822001</v>
      </c>
      <c r="S81" s="6">
        <v>0.28500778704065716</v>
      </c>
      <c r="T81" s="1">
        <v>0.15113235408903664</v>
      </c>
      <c r="U81" s="1">
        <v>0.11450392221473983</v>
      </c>
      <c r="V81" s="1">
        <v>0.10917319702091066</v>
      </c>
      <c r="W81" s="7">
        <v>0.12636864113491011</v>
      </c>
      <c r="X81" s="26">
        <v>9.72197387781292E-2</v>
      </c>
      <c r="Y81" s="4">
        <v>0.15555187888556876</v>
      </c>
      <c r="Z81" s="4">
        <v>0.23162134775164339</v>
      </c>
      <c r="AA81" s="4">
        <v>9.976598592153027E-2</v>
      </c>
      <c r="AB81" s="27">
        <v>0.18079697033585704</v>
      </c>
      <c r="AC81" s="16">
        <v>0.10862938942566581</v>
      </c>
      <c r="AD81" s="3">
        <v>0.21318276575119743</v>
      </c>
      <c r="AE81" s="3">
        <v>0.24062378417144584</v>
      </c>
      <c r="AF81" s="3">
        <v>0.19721603285060327</v>
      </c>
      <c r="AG81" s="17">
        <v>0.22365956313477992</v>
      </c>
    </row>
    <row r="82" spans="1:33">
      <c r="A82" t="s">
        <v>1629</v>
      </c>
      <c r="B82" t="s">
        <v>10051</v>
      </c>
      <c r="C82">
        <v>1</v>
      </c>
      <c r="D82" s="6">
        <v>2.5229991887823801E-2</v>
      </c>
      <c r="E82" s="1">
        <v>-0.16486844259601</v>
      </c>
      <c r="F82" s="1">
        <v>-0.22669083068165599</v>
      </c>
      <c r="G82" s="1">
        <v>-0.44747065497246702</v>
      </c>
      <c r="H82" s="7">
        <v>-0.44264157374628099</v>
      </c>
      <c r="I82" s="11">
        <v>-0.15780576027415399</v>
      </c>
      <c r="J82" s="2">
        <v>9.6136278831485802E-2</v>
      </c>
      <c r="K82" s="2">
        <v>-8.2867018715781608E-3</v>
      </c>
      <c r="L82" s="2">
        <v>-0.20610987215943399</v>
      </c>
      <c r="M82" s="12">
        <v>-0.152686070974832</v>
      </c>
      <c r="N82" s="16">
        <v>-0.25309834080423799</v>
      </c>
      <c r="O82" s="3">
        <v>-0.52680080026315401</v>
      </c>
      <c r="P82" s="3">
        <v>4.7663592410368003E-3</v>
      </c>
      <c r="Q82" s="3">
        <v>-0.52379681269032596</v>
      </c>
      <c r="R82" s="17">
        <v>2.7507737510152799E-2</v>
      </c>
      <c r="S82" s="6">
        <v>1.9742805864614121E-3</v>
      </c>
      <c r="T82" s="1">
        <v>3.1242974627955687E-2</v>
      </c>
      <c r="U82" s="1">
        <v>0.11191778696468027</v>
      </c>
      <c r="V82" s="1">
        <v>0.16459245248865534</v>
      </c>
      <c r="W82" s="7">
        <v>8.0275233013202191E-2</v>
      </c>
      <c r="X82" s="26">
        <v>-0.11762415268285006</v>
      </c>
      <c r="Y82" s="4">
        <v>4.5012991206508871E-3</v>
      </c>
      <c r="Z82" s="4">
        <v>5.7162993845616406E-2</v>
      </c>
      <c r="AA82" s="4">
        <v>0.11227596655846546</v>
      </c>
      <c r="AB82" s="27">
        <v>-9.1300111571331333E-2</v>
      </c>
      <c r="AC82" s="16">
        <v>-0.1381707027105771</v>
      </c>
      <c r="AD82" s="3">
        <v>-0.23808617665468032</v>
      </c>
      <c r="AE82" s="3">
        <v>-0.35190210827848517</v>
      </c>
      <c r="AF82" s="3">
        <v>-0.25983108273011529</v>
      </c>
      <c r="AG82" s="17">
        <v>-0.39619211089279371</v>
      </c>
    </row>
    <row r="83" spans="1:33">
      <c r="A83" t="s">
        <v>674</v>
      </c>
      <c r="B83" t="s">
        <v>12533</v>
      </c>
      <c r="C83">
        <v>1</v>
      </c>
      <c r="D83" s="6">
        <v>1.6300434964814401</v>
      </c>
      <c r="E83" s="1">
        <v>0.89580621239768798</v>
      </c>
      <c r="F83" s="1">
        <v>0.70269829994737298</v>
      </c>
      <c r="G83" s="1">
        <v>0.37513646284841601</v>
      </c>
      <c r="H83" s="7">
        <v>0.60593979755724803</v>
      </c>
      <c r="I83" s="11">
        <v>1.42630906770822</v>
      </c>
      <c r="J83" s="2">
        <v>1.3084303647536799</v>
      </c>
      <c r="K83" s="2">
        <v>0.98185351014076905</v>
      </c>
      <c r="L83" s="2">
        <v>0.85229789957470403</v>
      </c>
      <c r="M83" s="12">
        <v>0.737036860675362</v>
      </c>
      <c r="N83" s="16">
        <v>1.53550255238876</v>
      </c>
      <c r="O83" s="3">
        <v>0.78590900530964602</v>
      </c>
      <c r="P83" s="3">
        <v>0.67154795375890697</v>
      </c>
      <c r="Q83" s="3">
        <v>0.456160831704433</v>
      </c>
      <c r="R83" s="17">
        <v>0.39905106863365902</v>
      </c>
      <c r="S83" s="6">
        <v>0.13719921790756201</v>
      </c>
      <c r="T83" s="1">
        <v>0.48960283353476786</v>
      </c>
      <c r="U83" s="1">
        <v>0.48736485744403207</v>
      </c>
      <c r="V83" s="1">
        <v>0.5071854777970789</v>
      </c>
      <c r="W83" s="7">
        <v>0.50495321129876425</v>
      </c>
      <c r="X83" s="26">
        <v>0.17100258531707743</v>
      </c>
      <c r="Y83" s="4">
        <v>0.39634155959982792</v>
      </c>
      <c r="Z83" s="4">
        <v>0.68560207173884513</v>
      </c>
      <c r="AA83" s="4">
        <v>0.80780460451238956</v>
      </c>
      <c r="AB83" s="27">
        <v>0.80869239731920661</v>
      </c>
      <c r="AC83" s="16">
        <v>-0.24419460333582887</v>
      </c>
      <c r="AD83" s="3">
        <v>9.6838276083867122E-2</v>
      </c>
      <c r="AE83" s="3">
        <v>0.27989069373767844</v>
      </c>
      <c r="AF83" s="3">
        <v>0.33011797592448316</v>
      </c>
      <c r="AG83" s="17">
        <v>0.38679744366217889</v>
      </c>
    </row>
    <row r="84" spans="1:33">
      <c r="A84" t="s">
        <v>6010</v>
      </c>
      <c r="B84" t="s">
        <v>9975</v>
      </c>
      <c r="C84">
        <v>1</v>
      </c>
      <c r="D84" s="6">
        <v>-0.68415682208071904</v>
      </c>
      <c r="E84" s="1">
        <v>-8.0987478283955305E-2</v>
      </c>
      <c r="F84" s="1">
        <v>0.118388798018292</v>
      </c>
      <c r="G84" s="1">
        <v>0.13377628890024401</v>
      </c>
      <c r="H84" s="7">
        <v>0.31486263149969401</v>
      </c>
      <c r="I84" s="11">
        <v>-0.63072031588631905</v>
      </c>
      <c r="J84" s="2">
        <v>-0.37112677757086099</v>
      </c>
      <c r="K84" s="2">
        <v>-0.18248900204256899</v>
      </c>
      <c r="L84" s="2">
        <v>8.45120075078067E-2</v>
      </c>
      <c r="M84" s="12">
        <v>0.47055438457556298</v>
      </c>
      <c r="N84" s="16">
        <v>-1.6857753965262601</v>
      </c>
      <c r="O84" s="3">
        <v>-0.33583909283221097</v>
      </c>
      <c r="P84" s="3">
        <v>-8.6119968098329502E-2</v>
      </c>
      <c r="Q84" s="3">
        <v>-0.22734801696450799</v>
      </c>
      <c r="R84" s="17">
        <v>0.29796453560582198</v>
      </c>
      <c r="S84" s="6">
        <v>-0.12504593504629566</v>
      </c>
      <c r="T84" s="1">
        <v>-9.4328084360787837E-2</v>
      </c>
      <c r="U84" s="1">
        <v>-0.13471237000770714</v>
      </c>
      <c r="V84" s="1">
        <v>-0.12110752019397926</v>
      </c>
      <c r="W84" s="7">
        <v>-0.13146657500013614</v>
      </c>
      <c r="X84" s="26">
        <v>-3.8114212727246133E-2</v>
      </c>
      <c r="Y84" s="4">
        <v>-4.0367247487352098E-2</v>
      </c>
      <c r="Z84" s="4">
        <v>5.9237941194867846E-2</v>
      </c>
      <c r="AA84" s="4">
        <v>4.2128891899525796E-2</v>
      </c>
      <c r="AB84" s="27">
        <v>0.18133446119264429</v>
      </c>
      <c r="AC84" s="16">
        <v>-1.576435848784943E-2</v>
      </c>
      <c r="AD84" s="3">
        <v>-6.7683510228558619E-2</v>
      </c>
      <c r="AE84" s="3">
        <v>2.8443456785042655E-2</v>
      </c>
      <c r="AF84" s="3">
        <v>3.6808796276876776E-2</v>
      </c>
      <c r="AG84" s="17">
        <v>2.1246148989353956E-2</v>
      </c>
    </row>
    <row r="85" spans="1:33">
      <c r="A85" t="s">
        <v>4004</v>
      </c>
      <c r="B85" t="s">
        <v>9800</v>
      </c>
      <c r="C85">
        <v>1</v>
      </c>
      <c r="D85" s="6">
        <v>-0.55384212329033</v>
      </c>
      <c r="E85" s="1">
        <v>-5.17568447030071E-2</v>
      </c>
      <c r="F85" s="1">
        <v>1.9005767512670701E-2</v>
      </c>
      <c r="G85" s="1">
        <v>-0.19826502167670601</v>
      </c>
      <c r="H85" s="7">
        <v>0.14463705441403199</v>
      </c>
      <c r="I85" s="11">
        <v>-0.62796623016860897</v>
      </c>
      <c r="J85" s="2">
        <v>-0.20964117381410799</v>
      </c>
      <c r="K85" s="2">
        <v>-0.19009789105345701</v>
      </c>
      <c r="L85" s="2">
        <v>-0.180031710461068</v>
      </c>
      <c r="M85" s="12">
        <v>0.111978712587409</v>
      </c>
      <c r="N85" s="16">
        <v>-0.90942396745753196</v>
      </c>
      <c r="O85" s="3">
        <v>-0.504404908225079</v>
      </c>
      <c r="P85" s="3">
        <v>0.14394798938914</v>
      </c>
      <c r="Q85" s="3">
        <v>-2.9507446956750099E-2</v>
      </c>
      <c r="R85" s="17">
        <v>0.38341753467070799</v>
      </c>
      <c r="S85" s="6">
        <v>-6.939165564673512E-2</v>
      </c>
      <c r="T85" s="1">
        <v>-0.25695568061568447</v>
      </c>
      <c r="U85" s="1">
        <v>-0.24609645154483717</v>
      </c>
      <c r="V85" s="1">
        <v>-0.33631408982739736</v>
      </c>
      <c r="W85" s="7">
        <v>-0.41434606574673988</v>
      </c>
      <c r="X85" s="26">
        <v>4.2317559537562215E-2</v>
      </c>
      <c r="Y85" s="4">
        <v>-0.20271610492839812</v>
      </c>
      <c r="Z85" s="4">
        <v>-0.3027919255005439</v>
      </c>
      <c r="AA85" s="4">
        <v>-0.41745161092482747</v>
      </c>
      <c r="AB85" s="27">
        <v>-0.29032061940426263</v>
      </c>
      <c r="AC85" s="16">
        <v>-0.19597240949451089</v>
      </c>
      <c r="AD85" s="3">
        <v>-0.54205050117273446</v>
      </c>
      <c r="AE85" s="3">
        <v>-0.6602665013340121</v>
      </c>
      <c r="AF85" s="3">
        <v>-0.80950296587545434</v>
      </c>
      <c r="AG85" s="17">
        <v>-0.56184848557575107</v>
      </c>
    </row>
    <row r="86" spans="1:33">
      <c r="A86" t="s">
        <v>6659</v>
      </c>
      <c r="B86" t="s">
        <v>10365</v>
      </c>
      <c r="C86">
        <v>1</v>
      </c>
      <c r="D86" s="6">
        <v>-1.4236923279656101E-2</v>
      </c>
      <c r="E86" s="1">
        <v>0.45606814698406201</v>
      </c>
      <c r="F86" s="1">
        <v>0.70654864153387098</v>
      </c>
      <c r="G86" s="1">
        <v>0.50938045006592403</v>
      </c>
      <c r="H86" s="7">
        <v>0.45259224949941601</v>
      </c>
      <c r="I86" s="11">
        <v>-1.43090282063792E-2</v>
      </c>
      <c r="J86" s="2">
        <v>9.8055232168356696E-2</v>
      </c>
      <c r="K86" s="2">
        <v>0.35739789364568803</v>
      </c>
      <c r="L86" s="2">
        <v>0.40288049180798102</v>
      </c>
      <c r="M86" s="12">
        <v>0.21739143480560699</v>
      </c>
      <c r="N86" s="16">
        <v>-0.210092327875253</v>
      </c>
      <c r="O86" s="3">
        <v>0.13274895859435901</v>
      </c>
      <c r="P86" s="3">
        <v>0.17835668535784999</v>
      </c>
      <c r="Q86" s="3">
        <v>6.4950277814963694E-2</v>
      </c>
      <c r="R86" s="17">
        <v>8.4212824136636499E-2</v>
      </c>
      <c r="S86" s="6">
        <v>-9.4934170235434767E-3</v>
      </c>
      <c r="T86" s="1">
        <v>-3.0422786534839607E-2</v>
      </c>
      <c r="U86" s="1">
        <v>2.076387331054225E-2</v>
      </c>
      <c r="V86" s="1">
        <v>4.3688092257242239E-2</v>
      </c>
      <c r="W86" s="7">
        <v>0.13966621645932045</v>
      </c>
      <c r="X86" s="26">
        <v>6.357313858346933E-2</v>
      </c>
      <c r="Y86" s="4">
        <v>5.2458414458745703E-2</v>
      </c>
      <c r="Z86" s="4">
        <v>-1.0783396345363733E-2</v>
      </c>
      <c r="AA86" s="4">
        <v>1.5753153946581591E-3</v>
      </c>
      <c r="AB86" s="27">
        <v>0.12831795737888865</v>
      </c>
      <c r="AC86" s="16">
        <v>7.0222168362723131E-2</v>
      </c>
      <c r="AD86" s="3">
        <v>6.1102760710919975E-2</v>
      </c>
      <c r="AE86" s="3">
        <v>8.1730323171767989E-3</v>
      </c>
      <c r="AF86" s="3">
        <v>-0.16413895453258873</v>
      </c>
      <c r="AG86" s="17">
        <v>-9.6953733106962731E-2</v>
      </c>
    </row>
    <row r="87" spans="1:33">
      <c r="A87" t="s">
        <v>518</v>
      </c>
      <c r="B87" t="s">
        <v>11280</v>
      </c>
      <c r="C87">
        <v>1</v>
      </c>
      <c r="D87" s="6">
        <v>-0.917537279394123</v>
      </c>
      <c r="E87" s="1">
        <v>-0.36951799412513198</v>
      </c>
      <c r="F87" s="1">
        <v>-0.61538929109070195</v>
      </c>
      <c r="G87" s="1">
        <v>-0.38668528210875502</v>
      </c>
      <c r="H87" s="7">
        <v>-0.44959596621599801</v>
      </c>
      <c r="I87" s="11">
        <v>-0.58107573975863103</v>
      </c>
      <c r="J87" s="2">
        <v>-0.36147532323201798</v>
      </c>
      <c r="K87" s="2">
        <v>1.5984360562792101E-2</v>
      </c>
      <c r="L87" s="2">
        <v>-0.25908336784882302</v>
      </c>
      <c r="M87" s="12">
        <v>0.12734005868786599</v>
      </c>
      <c r="N87" s="16">
        <v>-0.77443623905527503</v>
      </c>
      <c r="O87" s="3">
        <v>-0.47716700924188599</v>
      </c>
      <c r="P87" s="3">
        <v>-3.2658359956374498E-2</v>
      </c>
      <c r="Q87" s="3">
        <v>-9.37903434076552E-2</v>
      </c>
      <c r="R87" s="17">
        <v>-0.11064693037800501</v>
      </c>
      <c r="S87" s="6">
        <v>-0.39401953237248089</v>
      </c>
      <c r="T87" s="1">
        <v>-0.35500419945233269</v>
      </c>
      <c r="U87" s="1">
        <v>-0.2449985850935987</v>
      </c>
      <c r="V87" s="1">
        <v>-0.13720088566051208</v>
      </c>
      <c r="W87" s="7">
        <v>-0.20124675270717762</v>
      </c>
      <c r="X87" s="26">
        <v>-0.33400808666908161</v>
      </c>
      <c r="Y87" s="4">
        <v>8.8052250163861822E-3</v>
      </c>
      <c r="Z87" s="4">
        <v>6.6887265312752728E-2</v>
      </c>
      <c r="AA87" s="4">
        <v>5.9713979132110011E-2</v>
      </c>
      <c r="AB87" s="27">
        <v>-2.0344799352350587E-3</v>
      </c>
      <c r="AC87" s="16">
        <v>-0.66402162055858815</v>
      </c>
      <c r="AD87" s="3">
        <v>-0.55524627391787895</v>
      </c>
      <c r="AE87" s="3">
        <v>-0.37429272465050978</v>
      </c>
      <c r="AF87" s="3">
        <v>-0.48520824874446816</v>
      </c>
      <c r="AG87" s="17">
        <v>-4.6794068270851974E-2</v>
      </c>
    </row>
    <row r="88" spans="1:33">
      <c r="A88" t="s">
        <v>172</v>
      </c>
      <c r="B88" t="s">
        <v>8579</v>
      </c>
      <c r="C88">
        <v>1</v>
      </c>
      <c r="D88" s="6">
        <v>-0.51670219706466403</v>
      </c>
      <c r="E88" s="1">
        <v>-0.70799505020698805</v>
      </c>
      <c r="F88" s="1">
        <v>0.85038940571630905</v>
      </c>
      <c r="G88" s="1">
        <v>0.350622051931059</v>
      </c>
      <c r="H88" s="7">
        <v>0.22799416878322601</v>
      </c>
      <c r="I88" s="11">
        <v>-0.24492519120113301</v>
      </c>
      <c r="J88" s="2">
        <v>-0.90173767407248295</v>
      </c>
      <c r="K88" s="2">
        <v>-0.51366637693088602</v>
      </c>
      <c r="L88" s="2">
        <v>0.73485303305510397</v>
      </c>
      <c r="M88" s="12">
        <v>0.37908950140650599</v>
      </c>
      <c r="N88" s="16">
        <v>-0.46492046081500898</v>
      </c>
      <c r="O88" s="3">
        <v>-1.03044967839176</v>
      </c>
      <c r="P88" s="3">
        <v>-4.0241553238335198E-2</v>
      </c>
      <c r="Q88" s="3">
        <v>0.66756862749911094</v>
      </c>
      <c r="R88" s="17">
        <v>-0.145399947620582</v>
      </c>
      <c r="S88" s="6">
        <v>0.10811709879556093</v>
      </c>
      <c r="T88" s="1">
        <v>7.6373215416751059E-2</v>
      </c>
      <c r="U88" s="1">
        <v>0.13314915372909447</v>
      </c>
      <c r="V88" s="1">
        <v>0.23964231871123473</v>
      </c>
      <c r="W88" s="7">
        <v>0.27427870377450947</v>
      </c>
      <c r="X88" s="26">
        <v>6.8096717876694079E-2</v>
      </c>
      <c r="Y88" s="4">
        <v>1.8478919430885383E-2</v>
      </c>
      <c r="Z88" s="4">
        <v>2.8258078176696872E-3</v>
      </c>
      <c r="AA88" s="4">
        <v>-4.4167965046740913E-2</v>
      </c>
      <c r="AB88" s="27">
        <v>0.26401279449590875</v>
      </c>
      <c r="AC88" s="16">
        <v>-0.93754205187464046</v>
      </c>
      <c r="AD88" s="3">
        <v>-1.2786501748803223</v>
      </c>
      <c r="AE88" s="3">
        <v>-0.68030216715028657</v>
      </c>
      <c r="AF88" s="3">
        <v>-0.94366346139877577</v>
      </c>
      <c r="AG88" s="17">
        <v>-0.53832507826226772</v>
      </c>
    </row>
    <row r="89" spans="1:33">
      <c r="A89" t="s">
        <v>6215</v>
      </c>
      <c r="B89" t="s">
        <v>12499</v>
      </c>
      <c r="C89">
        <v>1</v>
      </c>
      <c r="D89" s="6">
        <v>1.7698382612082399</v>
      </c>
      <c r="E89" s="1">
        <v>0.42144676593095098</v>
      </c>
      <c r="F89" s="1">
        <v>0.64982732615754701</v>
      </c>
      <c r="G89" s="1">
        <v>0.56653006377479997</v>
      </c>
      <c r="H89" s="7">
        <v>0.58547144466878698</v>
      </c>
      <c r="I89" s="11">
        <v>1.79037950131849</v>
      </c>
      <c r="J89" s="2">
        <v>1.04948392919614</v>
      </c>
      <c r="K89" s="2">
        <v>0.58341832624510404</v>
      </c>
      <c r="L89" s="2">
        <v>0.62941728592790203</v>
      </c>
      <c r="M89" s="12">
        <v>0.47924781137255101</v>
      </c>
      <c r="N89" s="16">
        <v>1.69573079214522</v>
      </c>
      <c r="O89" s="3">
        <v>1.1318321328391101</v>
      </c>
      <c r="P89" s="3">
        <v>0.44568013298071402</v>
      </c>
      <c r="Q89" s="3">
        <v>0.57287541364487304</v>
      </c>
      <c r="R89" s="17">
        <v>0.48239391567936901</v>
      </c>
      <c r="S89" s="6">
        <v>-6.9814109916283951E-2</v>
      </c>
      <c r="T89" s="1">
        <v>0.13184170042971569</v>
      </c>
      <c r="U89" s="1">
        <v>0.34495340941845221</v>
      </c>
      <c r="V89" s="1">
        <v>0.15429248081812838</v>
      </c>
      <c r="W89" s="7">
        <v>0.21357567329067592</v>
      </c>
      <c r="X89" s="26">
        <v>0.15695229881285586</v>
      </c>
      <c r="Y89" s="4">
        <v>0.5793501366951247</v>
      </c>
      <c r="Z89" s="4">
        <v>0.51882728066576267</v>
      </c>
      <c r="AA89" s="4">
        <v>0.55478227943599934</v>
      </c>
      <c r="AB89" s="27">
        <v>0.7520391184692603</v>
      </c>
      <c r="AC89" s="16">
        <v>0.29337908999884327</v>
      </c>
      <c r="AD89" s="3">
        <v>0.32938837209482297</v>
      </c>
      <c r="AE89" s="3">
        <v>0.28315309737390221</v>
      </c>
      <c r="AF89" s="3">
        <v>0.34343498566379921</v>
      </c>
      <c r="AG89" s="17">
        <v>0.37806450809083081</v>
      </c>
    </row>
    <row r="90" spans="1:33">
      <c r="A90" t="s">
        <v>4020</v>
      </c>
      <c r="B90" t="s">
        <v>9572</v>
      </c>
      <c r="C90">
        <v>1</v>
      </c>
      <c r="D90" s="6">
        <v>-0.85300489707330795</v>
      </c>
      <c r="E90" s="1">
        <v>0.42733156692206298</v>
      </c>
      <c r="F90" s="1">
        <v>0.79316723389663901</v>
      </c>
      <c r="G90" s="1">
        <v>0.73445881213257502</v>
      </c>
      <c r="H90" s="7">
        <v>0.59838211353421</v>
      </c>
      <c r="I90" s="11">
        <v>-0.63401208821595301</v>
      </c>
      <c r="J90" s="2">
        <v>-0.134680606663831</v>
      </c>
      <c r="K90" s="2">
        <v>0.50748350198929104</v>
      </c>
      <c r="L90" s="2">
        <v>0.50615934966584997</v>
      </c>
      <c r="M90" s="12">
        <v>0.335567578724217</v>
      </c>
      <c r="N90" s="16">
        <v>-0.69721917101699804</v>
      </c>
      <c r="O90" s="3">
        <v>2.84931512832459E-2</v>
      </c>
      <c r="P90" s="3">
        <v>0.29240625223075301</v>
      </c>
      <c r="Q90" s="3">
        <v>0.388415648035632</v>
      </c>
      <c r="R90" s="17">
        <v>0.10997327943961301</v>
      </c>
      <c r="S90" s="6">
        <v>8.2987863575860934E-3</v>
      </c>
      <c r="T90" s="1">
        <v>0.15853160281986295</v>
      </c>
      <c r="U90" s="1">
        <v>0.15272922599920227</v>
      </c>
      <c r="V90" s="1">
        <v>0.26384356977094864</v>
      </c>
      <c r="W90" s="7">
        <v>0.32607413386361372</v>
      </c>
      <c r="X90" s="26">
        <v>-3.1514307886959594E-2</v>
      </c>
      <c r="Y90" s="4">
        <v>-0.10807601277065133</v>
      </c>
      <c r="Z90" s="4">
        <v>-2.2300883109271671E-3</v>
      </c>
      <c r="AA90" s="4">
        <v>-1.4305847460529859E-2</v>
      </c>
      <c r="AB90" s="27">
        <v>0.29839804406230136</v>
      </c>
      <c r="AC90" s="16">
        <v>-0.11101703390623872</v>
      </c>
      <c r="AD90" s="3">
        <v>-0.22721174379965628</v>
      </c>
      <c r="AE90" s="3">
        <v>-0.4514805361662122</v>
      </c>
      <c r="AF90" s="3">
        <v>-0.54366168499185974</v>
      </c>
      <c r="AG90" s="17">
        <v>-6.2271071705894021E-2</v>
      </c>
    </row>
    <row r="91" spans="1:33">
      <c r="A91" t="s">
        <v>5058</v>
      </c>
      <c r="B91" t="s">
        <v>8293</v>
      </c>
      <c r="C91">
        <v>1</v>
      </c>
      <c r="D91" s="6">
        <v>-0.50742298732177904</v>
      </c>
      <c r="E91" s="1">
        <v>-0.14400348617282199</v>
      </c>
      <c r="F91" s="1">
        <v>4.3936202088914501E-2</v>
      </c>
      <c r="G91" s="1">
        <v>-3.4534612314344203E-2</v>
      </c>
      <c r="H91" s="7">
        <v>-3.5779489984886503E-2</v>
      </c>
      <c r="I91" s="11">
        <v>-0.13400667702152799</v>
      </c>
      <c r="J91" s="2">
        <v>-0.28064265787762099</v>
      </c>
      <c r="K91" s="2">
        <v>-2.0985597176529099E-2</v>
      </c>
      <c r="L91" s="2">
        <v>1.2366265816607699E-2</v>
      </c>
      <c r="M91" s="12">
        <v>-3.2227189918768197E-2</v>
      </c>
      <c r="N91" s="16">
        <v>-0.191486622127227</v>
      </c>
      <c r="O91" s="3">
        <v>-0.123776403516277</v>
      </c>
      <c r="P91" s="3">
        <v>0.158612758528796</v>
      </c>
      <c r="Q91" s="3">
        <v>7.15193329762389E-2</v>
      </c>
      <c r="R91" s="17">
        <v>0.104783340301546</v>
      </c>
      <c r="S91" s="6">
        <v>1.7757933168874929E-3</v>
      </c>
      <c r="T91" s="1">
        <v>5.0433051495529811E-2</v>
      </c>
      <c r="U91" s="1">
        <v>0.10065844215889798</v>
      </c>
      <c r="V91" s="1">
        <v>0.11013011829831099</v>
      </c>
      <c r="W91" s="7">
        <v>8.3597834775401059E-2</v>
      </c>
      <c r="X91" s="26">
        <v>-9.9310966132570525E-2</v>
      </c>
      <c r="Y91" s="4">
        <v>-8.9389675407253413E-2</v>
      </c>
      <c r="Z91" s="4">
        <v>-1.397158274159576E-2</v>
      </c>
      <c r="AA91" s="4">
        <v>-1.0159254053819232E-2</v>
      </c>
      <c r="AB91" s="27">
        <v>-8.6415119267320512E-2</v>
      </c>
      <c r="AC91" s="16">
        <v>-6.2374094678850023E-2</v>
      </c>
      <c r="AD91" s="3">
        <v>4.8898323213862546E-3</v>
      </c>
      <c r="AE91" s="3">
        <v>0.1525147276254577</v>
      </c>
      <c r="AF91" s="3">
        <v>0.1699547228224563</v>
      </c>
      <c r="AG91" s="17">
        <v>0.10295399637092191</v>
      </c>
    </row>
    <row r="92" spans="1:33">
      <c r="A92" t="s">
        <v>136</v>
      </c>
      <c r="B92" t="s">
        <v>11096</v>
      </c>
      <c r="C92">
        <v>1</v>
      </c>
      <c r="D92" s="6">
        <v>0.40077880005321298</v>
      </c>
      <c r="E92" s="1">
        <v>0.35597026777506902</v>
      </c>
      <c r="F92" s="1">
        <v>0.35059226941665</v>
      </c>
      <c r="G92" s="1">
        <v>0.22297312029526201</v>
      </c>
      <c r="H92" s="7">
        <v>0.44226694839137898</v>
      </c>
      <c r="I92" s="11">
        <v>0.76716172809030003</v>
      </c>
      <c r="J92" s="2">
        <v>0.46261560066139001</v>
      </c>
      <c r="K92" s="2">
        <v>0.441880317592386</v>
      </c>
      <c r="L92" s="2">
        <v>0.32786185724393702</v>
      </c>
      <c r="M92" s="12">
        <v>0.37163345640512402</v>
      </c>
      <c r="N92" s="16">
        <v>0.37125409078817301</v>
      </c>
      <c r="O92" s="3">
        <v>0.40482812950112801</v>
      </c>
      <c r="P92" s="3">
        <v>4.5285247551750403E-2</v>
      </c>
      <c r="Q92" s="3">
        <v>9.2645257045510694E-3</v>
      </c>
      <c r="R92" s="17">
        <v>-0.11933713987416</v>
      </c>
      <c r="S92" s="6">
        <v>7.3484425944957132E-2</v>
      </c>
      <c r="T92" s="1">
        <v>0.11843231395776542</v>
      </c>
      <c r="U92" s="1">
        <v>0.22085165010807545</v>
      </c>
      <c r="V92" s="1">
        <v>0.19445303622419388</v>
      </c>
      <c r="W92" s="7">
        <v>0.17866208421194393</v>
      </c>
      <c r="X92" s="26">
        <v>-2.0330693212457698E-2</v>
      </c>
      <c r="Y92" s="4">
        <v>0.18822987768643434</v>
      </c>
      <c r="Z92" s="4">
        <v>0.23250547001915448</v>
      </c>
      <c r="AA92" s="4">
        <v>0.22968002248954214</v>
      </c>
      <c r="AB92" s="27">
        <v>0.18314806984599985</v>
      </c>
      <c r="AC92" s="16">
        <v>0.1318133669050901</v>
      </c>
      <c r="AD92" s="3">
        <v>0.17940269627121397</v>
      </c>
      <c r="AE92" s="3">
        <v>0.1219931257330564</v>
      </c>
      <c r="AF92" s="3">
        <v>0.11200048856251456</v>
      </c>
      <c r="AG92" s="17">
        <v>0.19572117330589295</v>
      </c>
    </row>
    <row r="93" spans="1:33">
      <c r="A93" t="s">
        <v>1647</v>
      </c>
      <c r="B93" t="s">
        <v>10358</v>
      </c>
      <c r="C93">
        <v>1</v>
      </c>
      <c r="D93" s="6">
        <v>0.20058025646830299</v>
      </c>
      <c r="E93" s="1">
        <v>2.6252293461332302E-2</v>
      </c>
      <c r="F93" s="1">
        <v>-0.11330637925230699</v>
      </c>
      <c r="G93" s="1">
        <v>-0.17605457527244101</v>
      </c>
      <c r="H93" s="7">
        <v>-0.155745571924714</v>
      </c>
      <c r="I93" s="11">
        <v>-0.336367096342788</v>
      </c>
      <c r="J93" s="2">
        <v>-0.27716862823408001</v>
      </c>
      <c r="K93" s="2">
        <v>-0.49068855032291803</v>
      </c>
      <c r="L93" s="2">
        <v>-0.372216386998385</v>
      </c>
      <c r="M93" s="12">
        <v>-0.20961271098871001</v>
      </c>
      <c r="N93" s="16">
        <v>-0.21303359791049201</v>
      </c>
      <c r="O93" s="3">
        <v>-0.18802071246444499</v>
      </c>
      <c r="P93" s="3">
        <v>-0.33803909458301101</v>
      </c>
      <c r="Q93" s="3">
        <v>-0.39426794969235601</v>
      </c>
      <c r="R93" s="17">
        <v>-0.37622296251889298</v>
      </c>
      <c r="S93" s="6">
        <v>-0.26771926092758475</v>
      </c>
      <c r="T93" s="1">
        <v>0.20469734524415292</v>
      </c>
      <c r="U93" s="1">
        <v>0.33192345709126592</v>
      </c>
      <c r="V93" s="1">
        <v>0.46857782652432023</v>
      </c>
      <c r="W93" s="7">
        <v>0.17073733803057203</v>
      </c>
      <c r="X93" s="26">
        <v>2.6718515195949939E-2</v>
      </c>
      <c r="Y93" s="4">
        <v>0.1724592037315851</v>
      </c>
      <c r="Z93" s="4">
        <v>0.34913085055353577</v>
      </c>
      <c r="AA93" s="4">
        <v>0.23795107885890884</v>
      </c>
      <c r="AB93" s="27">
        <v>0.36729619541363323</v>
      </c>
      <c r="AC93" s="16">
        <v>8.9487107531379589E-2</v>
      </c>
      <c r="AD93" s="3">
        <v>-0.16853656150579119</v>
      </c>
      <c r="AE93" s="3">
        <v>0.28973342593942319</v>
      </c>
      <c r="AF93" s="3">
        <v>0.30892885845646367</v>
      </c>
      <c r="AG93" s="17">
        <v>8.6328886638712979E-2</v>
      </c>
    </row>
    <row r="94" spans="1:33">
      <c r="A94" t="s">
        <v>4937</v>
      </c>
      <c r="B94" t="s">
        <v>10897</v>
      </c>
      <c r="C94">
        <v>1</v>
      </c>
      <c r="D94" s="6">
        <v>-1.10393320129815</v>
      </c>
      <c r="E94" s="1">
        <v>0.65204443832974601</v>
      </c>
      <c r="F94" s="1">
        <v>0.50774511178981996</v>
      </c>
      <c r="G94" s="1">
        <v>-0.157056654101944</v>
      </c>
      <c r="H94" s="7">
        <v>0.29336727889856301</v>
      </c>
      <c r="I94" s="11">
        <v>-0.85338219639369295</v>
      </c>
      <c r="J94" s="2">
        <v>0.28544581984319201</v>
      </c>
      <c r="K94" s="2">
        <v>1.1692576436530899</v>
      </c>
      <c r="L94" s="2">
        <v>0.55916511740226504</v>
      </c>
      <c r="M94" s="12">
        <v>0.62271377590842802</v>
      </c>
      <c r="N94" s="16">
        <v>-0.84981561427904595</v>
      </c>
      <c r="O94" s="3">
        <v>0.104594589086607</v>
      </c>
      <c r="P94" s="3">
        <v>1.2424012635950501</v>
      </c>
      <c r="Q94" s="3">
        <v>0.84755159236411703</v>
      </c>
      <c r="R94" s="17">
        <v>1.1039239975470401</v>
      </c>
      <c r="S94" s="6">
        <v>2.9465062235387085E-2</v>
      </c>
      <c r="T94" s="1">
        <v>9.9697211229039392E-2</v>
      </c>
      <c r="U94" s="1">
        <v>0.34049132454977471</v>
      </c>
      <c r="V94" s="1">
        <v>0.48546819607430552</v>
      </c>
      <c r="W94" s="7">
        <v>0.90913158128040483</v>
      </c>
      <c r="X94" s="26">
        <v>-8.1165488189950313E-2</v>
      </c>
      <c r="Y94" s="4">
        <v>2.8574782779401234E-2</v>
      </c>
      <c r="Z94" s="4">
        <v>0.19495595461974549</v>
      </c>
      <c r="AA94" s="4">
        <v>0.3394841499450883</v>
      </c>
      <c r="AB94" s="27">
        <v>0.56589100290092809</v>
      </c>
      <c r="AC94" s="16">
        <v>0.15233234441377796</v>
      </c>
      <c r="AD94" s="3">
        <v>0.19512995120526466</v>
      </c>
      <c r="AE94" s="3">
        <v>0.31768255934888312</v>
      </c>
      <c r="AF94" s="3">
        <v>0.42476152170218678</v>
      </c>
      <c r="AG94" s="17">
        <v>0.59343285361817188</v>
      </c>
    </row>
    <row r="95" spans="1:33">
      <c r="A95" t="s">
        <v>2524</v>
      </c>
      <c r="B95" t="s">
        <v>11142</v>
      </c>
      <c r="C95">
        <v>1</v>
      </c>
      <c r="D95" s="6">
        <v>-0.40797791141293199</v>
      </c>
      <c r="E95" s="1">
        <v>-0.15671181035333101</v>
      </c>
      <c r="F95" s="1">
        <v>-0.313427123614686</v>
      </c>
      <c r="G95" s="1">
        <v>-0.35227246488561098</v>
      </c>
      <c r="H95" s="7">
        <v>-0.21991871583449399</v>
      </c>
      <c r="I95" s="11">
        <v>-0.63432074887012901</v>
      </c>
      <c r="J95" s="2">
        <v>-0.219520103852793</v>
      </c>
      <c r="K95" s="2">
        <v>-0.18135340512817</v>
      </c>
      <c r="L95" s="2">
        <v>-0.35296152318705498</v>
      </c>
      <c r="M95" s="12">
        <v>-0.11965502465124001</v>
      </c>
      <c r="N95" s="16">
        <v>-0.73840182164756996</v>
      </c>
      <c r="O95" s="3">
        <v>-0.231070644538062</v>
      </c>
      <c r="P95" s="3">
        <v>-0.26680458414376801</v>
      </c>
      <c r="Q95" s="3">
        <v>-0.35258443855833999</v>
      </c>
      <c r="R95" s="17">
        <v>-0.41818442101509501</v>
      </c>
      <c r="S95" s="6">
        <v>2.0659976602562913E-2</v>
      </c>
      <c r="T95" s="1">
        <v>3.888297194748315E-2</v>
      </c>
      <c r="U95" s="1">
        <v>5.5637519520153014E-2</v>
      </c>
      <c r="V95" s="1">
        <v>2.8031074188769631E-2</v>
      </c>
      <c r="W95" s="7">
        <v>-2.3222132014975184E-2</v>
      </c>
      <c r="X95" s="26">
        <v>0.11681811763473257</v>
      </c>
      <c r="Y95" s="4">
        <v>4.8696317593548401E-2</v>
      </c>
      <c r="Z95" s="4">
        <v>-7.1481957459907375E-3</v>
      </c>
      <c r="AA95" s="4">
        <v>0.12682296254240141</v>
      </c>
      <c r="AB95" s="27">
        <v>0.18049136890267559</v>
      </c>
      <c r="AC95" s="16">
        <v>-0.14037469071373013</v>
      </c>
      <c r="AD95" s="3">
        <v>-0.28281620241191974</v>
      </c>
      <c r="AE95" s="3">
        <v>-0.15861544934155886</v>
      </c>
      <c r="AF95" s="3">
        <v>-0.26817307988968703</v>
      </c>
      <c r="AG95" s="17">
        <v>-0.2407041931381381</v>
      </c>
    </row>
    <row r="96" spans="1:33">
      <c r="A96" t="s">
        <v>2861</v>
      </c>
      <c r="B96" t="s">
        <v>12653</v>
      </c>
      <c r="C96">
        <v>1</v>
      </c>
      <c r="D96" s="6">
        <v>-1.4416422472284001</v>
      </c>
      <c r="E96" s="1">
        <v>-0.60302082441732996</v>
      </c>
      <c r="F96" s="1">
        <v>-0.43230111401307503</v>
      </c>
      <c r="G96" s="1">
        <v>-0.635012901151495</v>
      </c>
      <c r="H96" s="7">
        <v>-0.52563797376172905</v>
      </c>
      <c r="I96" s="11">
        <v>-2.6562423868893799</v>
      </c>
      <c r="J96" s="2">
        <v>-1.0718610523297301</v>
      </c>
      <c r="K96" s="2">
        <v>-1.0538830956334</v>
      </c>
      <c r="L96" s="2">
        <v>-1.09012390557423</v>
      </c>
      <c r="M96" s="12">
        <v>-0.37578387420156401</v>
      </c>
      <c r="N96" s="16">
        <v>-2.38731032482529</v>
      </c>
      <c r="O96" s="3">
        <v>-0.79011066862331802</v>
      </c>
      <c r="P96" s="3">
        <v>-0.75532312270945301</v>
      </c>
      <c r="Q96" s="3">
        <v>-0.72498437726454101</v>
      </c>
      <c r="R96" s="17">
        <v>-0.61201952840159901</v>
      </c>
      <c r="S96" s="6">
        <v>-0.11356474169101992</v>
      </c>
      <c r="T96" s="1">
        <v>-2.9766353543502582E-2</v>
      </c>
      <c r="U96" s="1">
        <v>-8.3838934395589426E-2</v>
      </c>
      <c r="V96" s="1">
        <v>-0.1860595961090534</v>
      </c>
      <c r="W96" s="7">
        <v>-0.21648678891958523</v>
      </c>
      <c r="X96" s="26">
        <v>-0.18280731628746691</v>
      </c>
      <c r="Y96" s="4">
        <v>-0.12555314428880723</v>
      </c>
      <c r="Z96" s="4">
        <v>-0.20752953334398203</v>
      </c>
      <c r="AA96" s="4">
        <v>-0.38961474457625428</v>
      </c>
      <c r="AB96" s="27">
        <v>-0.45780239503670406</v>
      </c>
      <c r="AC96" s="16">
        <v>0.140797417829986</v>
      </c>
      <c r="AD96" s="3">
        <v>9.1553623255732311E-2</v>
      </c>
      <c r="AE96" s="3">
        <v>0.10800289216638356</v>
      </c>
      <c r="AF96" s="3">
        <v>3.2947309887909115E-2</v>
      </c>
      <c r="AG96" s="17">
        <v>0.13063780660423346</v>
      </c>
    </row>
    <row r="97" spans="1:33">
      <c r="A97" t="s">
        <v>2577</v>
      </c>
      <c r="B97" t="s">
        <v>6800</v>
      </c>
      <c r="C97">
        <v>1</v>
      </c>
      <c r="D97" s="6">
        <v>-0.27085037909686799</v>
      </c>
      <c r="E97" s="1">
        <v>0.12618732027155399</v>
      </c>
      <c r="F97" s="1">
        <v>0.13808414523506399</v>
      </c>
      <c r="G97" s="1">
        <v>0.15280519940256901</v>
      </c>
      <c r="H97" s="7">
        <v>-6.0377558705294002E-2</v>
      </c>
      <c r="I97" s="11">
        <v>-0.69014188759452599</v>
      </c>
      <c r="J97" s="2">
        <v>0.39715066053357101</v>
      </c>
      <c r="K97" s="2">
        <v>0.16613688207492</v>
      </c>
      <c r="L97" s="2">
        <v>3.9879121850312699E-2</v>
      </c>
      <c r="M97" s="12">
        <v>0.13238847978735699</v>
      </c>
      <c r="N97" s="16">
        <v>-0.65221196525564695</v>
      </c>
      <c r="O97" s="3">
        <v>0.248676888102949</v>
      </c>
      <c r="P97" s="3">
        <v>0.17146004145353799</v>
      </c>
      <c r="Q97" s="3">
        <v>0.152807099850095</v>
      </c>
      <c r="R97" s="17">
        <v>3.2291119252933903E-2</v>
      </c>
      <c r="S97" s="6">
        <v>2.4597035175930163E-2</v>
      </c>
      <c r="T97" s="1">
        <v>2.5617824472351274E-2</v>
      </c>
      <c r="U97" s="1">
        <v>0.11583634018944361</v>
      </c>
      <c r="V97" s="1">
        <v>0.10906001175894917</v>
      </c>
      <c r="W97" s="7">
        <v>0.24807435658242408</v>
      </c>
      <c r="X97" s="26">
        <v>-3.3970327230882127E-2</v>
      </c>
      <c r="Y97" s="4">
        <v>5.1803623486203947E-3</v>
      </c>
      <c r="Z97" s="4">
        <v>9.2995090865901187E-2</v>
      </c>
      <c r="AA97" s="4">
        <v>6.2905869888867219E-2</v>
      </c>
      <c r="AB97" s="27">
        <v>0.12300883560914389</v>
      </c>
      <c r="AC97" s="16">
        <v>-6.4895926002108348E-2</v>
      </c>
      <c r="AD97" s="3">
        <v>-2.9475238421758528E-2</v>
      </c>
      <c r="AE97" s="3">
        <v>7.8647568478885134E-3</v>
      </c>
      <c r="AF97" s="3">
        <v>8.614757358644979E-3</v>
      </c>
      <c r="AG97" s="17">
        <v>0.15566488813050813</v>
      </c>
    </row>
    <row r="98" spans="1:33">
      <c r="A98" t="s">
        <v>5019</v>
      </c>
      <c r="B98" t="s">
        <v>11432</v>
      </c>
      <c r="C98">
        <v>1</v>
      </c>
      <c r="D98" s="6">
        <v>-0.67431256556725605</v>
      </c>
      <c r="E98" s="1">
        <v>0.26275040257638199</v>
      </c>
      <c r="F98" s="1">
        <v>0.73161515214631401</v>
      </c>
      <c r="G98" s="1">
        <v>0.87740813182646904</v>
      </c>
      <c r="H98" s="7">
        <v>0.56250871039778205</v>
      </c>
      <c r="I98" s="11">
        <v>-0.31811374472058801</v>
      </c>
      <c r="J98" s="2">
        <v>0.144636288310243</v>
      </c>
      <c r="K98" s="2">
        <v>0.60480718281839496</v>
      </c>
      <c r="L98" s="2">
        <v>0.75151565523775798</v>
      </c>
      <c r="M98" s="12">
        <v>0.71814698064798699</v>
      </c>
      <c r="N98" s="16">
        <v>-0.494890250836382</v>
      </c>
      <c r="O98" s="3">
        <v>0.58809020962346903</v>
      </c>
      <c r="P98" s="3">
        <v>0.40931257121626302</v>
      </c>
      <c r="Q98" s="3">
        <v>0.73771146175930302</v>
      </c>
      <c r="R98" s="17">
        <v>0.83958776061611196</v>
      </c>
      <c r="S98" s="6">
        <v>6.7068523355033757E-2</v>
      </c>
      <c r="T98" s="1">
        <v>9.2084690453611465E-2</v>
      </c>
      <c r="U98" s="1">
        <v>0.13930032841530049</v>
      </c>
      <c r="V98" s="1">
        <v>0.19866244261532845</v>
      </c>
      <c r="W98" s="7">
        <v>0.38378777679137543</v>
      </c>
      <c r="X98" s="26">
        <v>2.6737927133132045E-2</v>
      </c>
      <c r="Y98" s="4">
        <v>3.4719911297526667E-3</v>
      </c>
      <c r="Z98" s="4">
        <v>4.8250694676769929E-2</v>
      </c>
      <c r="AA98" s="4">
        <v>6.0462964739587101E-2</v>
      </c>
      <c r="AB98" s="27">
        <v>0.35458765019957128</v>
      </c>
      <c r="AC98" s="16">
        <v>1.245587264878675E-2</v>
      </c>
      <c r="AD98" s="3">
        <v>-3.563872198266628E-2</v>
      </c>
      <c r="AE98" s="3">
        <v>-6.7729102336688649E-2</v>
      </c>
      <c r="AF98" s="3">
        <v>4.2501587026093759E-2</v>
      </c>
      <c r="AG98" s="17">
        <v>0.29849539490163224</v>
      </c>
    </row>
    <row r="99" spans="1:33">
      <c r="A99" t="s">
        <v>329</v>
      </c>
      <c r="B99" t="s">
        <v>12522</v>
      </c>
      <c r="C99">
        <v>1</v>
      </c>
      <c r="D99" s="6">
        <v>0.68973634406504103</v>
      </c>
      <c r="E99" s="1">
        <v>0.95616934182896496</v>
      </c>
      <c r="F99" s="1">
        <v>1.0438789380396101</v>
      </c>
      <c r="G99" s="1">
        <v>0.90368803705415002</v>
      </c>
      <c r="H99" s="7">
        <v>0.23476802955821099</v>
      </c>
      <c r="I99" s="11">
        <v>0.23140120460755301</v>
      </c>
      <c r="J99" s="2">
        <v>1.12359536626749</v>
      </c>
      <c r="K99" s="2">
        <v>1.41422853915532</v>
      </c>
      <c r="L99" s="2">
        <v>1.07847526022036</v>
      </c>
      <c r="M99" s="12">
        <v>0.88455152582837904</v>
      </c>
      <c r="N99" s="16">
        <v>0.52598969671092899</v>
      </c>
      <c r="O99" s="3">
        <v>0.76214167611996797</v>
      </c>
      <c r="P99" s="3">
        <v>1.19722542172781</v>
      </c>
      <c r="Q99" s="3">
        <v>0.902842481568216</v>
      </c>
      <c r="R99" s="17">
        <v>1.2289263781600199</v>
      </c>
      <c r="S99" s="6">
        <v>0.13589437106201344</v>
      </c>
      <c r="T99" s="1">
        <v>0.22214229032468955</v>
      </c>
      <c r="U99" s="1">
        <v>0.28601307705783036</v>
      </c>
      <c r="V99" s="1">
        <v>0.39622024032075898</v>
      </c>
      <c r="W99" s="7">
        <v>0.54632526421341232</v>
      </c>
      <c r="X99" s="26">
        <v>3.9562017231594401E-2</v>
      </c>
      <c r="Y99" s="4">
        <v>9.9804206545648824E-2</v>
      </c>
      <c r="Z99" s="4">
        <v>0.32111634377184639</v>
      </c>
      <c r="AA99" s="4">
        <v>0.35311815917673306</v>
      </c>
      <c r="AB99" s="27">
        <v>0.59249252042459577</v>
      </c>
      <c r="AC99" s="16">
        <v>0.2641357825553774</v>
      </c>
      <c r="AD99" s="3">
        <v>0.32985405806869861</v>
      </c>
      <c r="AE99" s="3">
        <v>0.511904055374928</v>
      </c>
      <c r="AF99" s="3">
        <v>0.23782296270852782</v>
      </c>
      <c r="AG99" s="17">
        <v>0.69061846224321788</v>
      </c>
    </row>
    <row r="100" spans="1:33">
      <c r="A100" t="s">
        <v>495</v>
      </c>
      <c r="B100" t="s">
        <v>11988</v>
      </c>
      <c r="C100">
        <v>1</v>
      </c>
      <c r="D100" s="6">
        <v>-1.26592654197039</v>
      </c>
      <c r="E100" s="1">
        <v>-0.30883973628487899</v>
      </c>
      <c r="F100" s="1">
        <v>-0.21480575192409501</v>
      </c>
      <c r="G100" s="1">
        <v>-0.20734730474042001</v>
      </c>
      <c r="H100" s="7">
        <v>-0.121874099704012</v>
      </c>
      <c r="I100" s="11">
        <v>-0.66395902895590198</v>
      </c>
      <c r="J100" s="2">
        <v>-0.85903247623299495</v>
      </c>
      <c r="K100" s="2">
        <v>-0.57170406442000699</v>
      </c>
      <c r="L100" s="2">
        <v>-0.48669013007053502</v>
      </c>
      <c r="M100" s="12">
        <v>-3.7985300124182102E-3</v>
      </c>
      <c r="N100" s="16">
        <v>-1.1144465880274099</v>
      </c>
      <c r="O100" s="3">
        <v>-0.58747457774138501</v>
      </c>
      <c r="P100" s="3">
        <v>-0.46545961723387602</v>
      </c>
      <c r="Q100" s="3">
        <v>-0.50520572560783805</v>
      </c>
      <c r="R100" s="17">
        <v>-0.67949072377189901</v>
      </c>
      <c r="S100" s="6">
        <v>-0.10329719716438363</v>
      </c>
      <c r="T100" s="1">
        <v>-4.890238558653464E-2</v>
      </c>
      <c r="U100" s="1">
        <v>-5.0613211069647335E-2</v>
      </c>
      <c r="V100" s="1">
        <v>-8.2169823906559275E-2</v>
      </c>
      <c r="W100" s="7">
        <v>-0.12072209735459863</v>
      </c>
      <c r="X100" s="26">
        <v>-6.0120096397103175E-2</v>
      </c>
      <c r="Y100" s="4">
        <v>-0.23020603028543837</v>
      </c>
      <c r="Z100" s="4">
        <v>-0.22190347419701481</v>
      </c>
      <c r="AA100" s="4">
        <v>-0.21575725585167521</v>
      </c>
      <c r="AB100" s="27">
        <v>-0.15031525357918563</v>
      </c>
      <c r="AC100" s="16">
        <v>-0.32294354529131059</v>
      </c>
      <c r="AD100" s="3">
        <v>-0.38992590641051772</v>
      </c>
      <c r="AE100" s="3">
        <v>-0.26000533900190964</v>
      </c>
      <c r="AF100" s="3">
        <v>-0.25163007785153535</v>
      </c>
      <c r="AG100" s="17">
        <v>-0.24779681981261759</v>
      </c>
    </row>
    <row r="101" spans="1:33">
      <c r="A101" t="s">
        <v>1047</v>
      </c>
      <c r="B101" t="s">
        <v>7920</v>
      </c>
      <c r="C101">
        <v>1</v>
      </c>
      <c r="D101" s="6">
        <v>0.25064650909165098</v>
      </c>
      <c r="E101" s="1">
        <v>0.31208145049364699</v>
      </c>
      <c r="F101" s="1">
        <v>-9.4834798698341896E-2</v>
      </c>
      <c r="G101" s="1">
        <v>-0.16993924668347499</v>
      </c>
      <c r="H101" s="7">
        <v>-0.15019372320673</v>
      </c>
      <c r="I101" s="11">
        <v>0.27360303480213199</v>
      </c>
      <c r="J101" s="2">
        <v>0.42063252405094398</v>
      </c>
      <c r="K101" s="2">
        <v>0.13018526235300801</v>
      </c>
      <c r="L101" s="2">
        <v>-4.6571398665817901E-2</v>
      </c>
      <c r="M101" s="12">
        <v>-0.10411144701828701</v>
      </c>
      <c r="N101" s="16">
        <v>9.1518780710421493E-2</v>
      </c>
      <c r="O101" s="3">
        <v>0.112990185031039</v>
      </c>
      <c r="P101" s="3">
        <v>-9.9562203818303295E-3</v>
      </c>
      <c r="Q101" s="3">
        <v>-0.112764228434079</v>
      </c>
      <c r="R101" s="17">
        <v>-7.6193275445235006E-2</v>
      </c>
      <c r="S101" s="6">
        <v>0.11751250711179688</v>
      </c>
      <c r="T101" s="1">
        <v>7.9992943357725069E-2</v>
      </c>
      <c r="U101" s="1">
        <v>9.8518076614048655E-2</v>
      </c>
      <c r="V101" s="1">
        <v>5.0708433392288553E-3</v>
      </c>
      <c r="W101" s="7">
        <v>0.10311656369675473</v>
      </c>
      <c r="X101" s="26">
        <v>0.14433647286653487</v>
      </c>
      <c r="Y101" s="4">
        <v>0.16596890310466153</v>
      </c>
      <c r="Z101" s="4">
        <v>0.14401303624825287</v>
      </c>
      <c r="AA101" s="4">
        <v>5.8160547490793767E-2</v>
      </c>
      <c r="AB101" s="27">
        <v>0.31312680328777265</v>
      </c>
      <c r="AC101" s="16">
        <v>-8.8524214441691826E-2</v>
      </c>
      <c r="AD101" s="3">
        <v>8.4363492475379755E-3</v>
      </c>
      <c r="AE101" s="3">
        <v>-0.10271639293620194</v>
      </c>
      <c r="AF101" s="3">
        <v>-0.4037640028278966</v>
      </c>
      <c r="AG101" s="17">
        <v>-0.10210498740569227</v>
      </c>
    </row>
    <row r="102" spans="1:33">
      <c r="A102" t="s">
        <v>6533</v>
      </c>
      <c r="B102" t="s">
        <v>11998</v>
      </c>
      <c r="C102">
        <v>1</v>
      </c>
      <c r="D102" s="6">
        <v>0.48238081163445801</v>
      </c>
      <c r="E102" s="1">
        <v>0.37599565723401202</v>
      </c>
      <c r="F102" s="1">
        <v>0.50152298745722201</v>
      </c>
      <c r="G102" s="1">
        <v>0.61170313016689704</v>
      </c>
      <c r="H102" s="7">
        <v>0.66004862868908298</v>
      </c>
      <c r="I102" s="11">
        <v>0.35668098031236001</v>
      </c>
      <c r="J102" s="2">
        <v>0.43382138510975798</v>
      </c>
      <c r="K102" s="2">
        <v>0.44732483734326201</v>
      </c>
      <c r="L102" s="2">
        <v>0.60263181567065705</v>
      </c>
      <c r="M102" s="12">
        <v>0.61333743641776295</v>
      </c>
      <c r="N102" s="16">
        <v>0.62505582507962598</v>
      </c>
      <c r="O102" s="3">
        <v>0.53294855974664201</v>
      </c>
      <c r="P102" s="3">
        <v>0.53823737759985402</v>
      </c>
      <c r="Q102" s="3">
        <v>0.72866289810158902</v>
      </c>
      <c r="R102" s="17">
        <v>0.59162897587197105</v>
      </c>
      <c r="S102" s="6">
        <v>-0.14061053307031937</v>
      </c>
      <c r="T102" s="1">
        <v>7.4496147744074481E-2</v>
      </c>
      <c r="U102" s="1">
        <v>0.16647029751139444</v>
      </c>
      <c r="V102" s="1">
        <v>0.2280017112203046</v>
      </c>
      <c r="W102" s="7">
        <v>0.29252675986048615</v>
      </c>
      <c r="X102" s="26">
        <v>-0.18720134230987984</v>
      </c>
      <c r="Y102" s="4">
        <v>4.1822054983654516E-2</v>
      </c>
      <c r="Z102" s="4">
        <v>0.25166533007452657</v>
      </c>
      <c r="AA102" s="4">
        <v>0.3061085947234008</v>
      </c>
      <c r="AB102" s="27">
        <v>0.1950884509374903</v>
      </c>
      <c r="AC102" s="16">
        <v>-4.6982147350482201E-2</v>
      </c>
      <c r="AD102" s="3">
        <v>2.5205230454592206E-2</v>
      </c>
      <c r="AE102" s="3">
        <v>0.220697252891978</v>
      </c>
      <c r="AF102" s="3">
        <v>0.26841490427821363</v>
      </c>
      <c r="AG102" s="17">
        <v>0.33725111625227649</v>
      </c>
    </row>
    <row r="103" spans="1:33">
      <c r="A103" t="s">
        <v>6222</v>
      </c>
      <c r="B103" t="s">
        <v>9118</v>
      </c>
      <c r="C103">
        <v>1</v>
      </c>
      <c r="D103" s="6">
        <v>-0.69963430092434498</v>
      </c>
      <c r="E103" s="1">
        <v>0.16038767974436399</v>
      </c>
      <c r="F103" s="1">
        <v>0.43405802213393202</v>
      </c>
      <c r="G103" s="1">
        <v>0.55629089107568397</v>
      </c>
      <c r="H103" s="7">
        <v>0.494852065065368</v>
      </c>
      <c r="I103" s="11">
        <v>-0.63765664626639396</v>
      </c>
      <c r="J103" s="2">
        <v>-0.25650876723921101</v>
      </c>
      <c r="K103" s="2">
        <v>-5.28643752622674E-2</v>
      </c>
      <c r="L103" s="2">
        <v>0.238645291538363</v>
      </c>
      <c r="M103" s="12">
        <v>0.30078007462465201</v>
      </c>
      <c r="N103" s="16">
        <v>-0.70386759096600804</v>
      </c>
      <c r="O103" s="3">
        <v>0.95464810647225096</v>
      </c>
      <c r="P103" s="3">
        <v>0.42154237733243899</v>
      </c>
      <c r="Q103" s="3">
        <v>0.421207055095289</v>
      </c>
      <c r="R103" s="17">
        <v>0.261944136429964</v>
      </c>
      <c r="S103" s="6">
        <v>-8.2357222158906562E-2</v>
      </c>
      <c r="T103" s="1">
        <v>-0.12843271977261542</v>
      </c>
      <c r="U103" s="1">
        <v>-0.10474796515437061</v>
      </c>
      <c r="V103" s="1">
        <v>-9.9923851480337389E-2</v>
      </c>
      <c r="W103" s="7">
        <v>8.5359261831795777E-2</v>
      </c>
      <c r="X103" s="26">
        <v>6.2513648397736654E-2</v>
      </c>
      <c r="Y103" s="4">
        <v>-1.2712241587668547E-2</v>
      </c>
      <c r="Z103" s="4">
        <v>-6.8493163407702923E-2</v>
      </c>
      <c r="AA103" s="4">
        <v>-5.3537556510220741E-2</v>
      </c>
      <c r="AB103" s="27">
        <v>0.22635346676035054</v>
      </c>
      <c r="AC103" s="16">
        <v>3.311176403411871E-2</v>
      </c>
      <c r="AD103" s="3">
        <v>-8.9944189389179668E-2</v>
      </c>
      <c r="AE103" s="3">
        <v>-0.10036052152945003</v>
      </c>
      <c r="AF103" s="3">
        <v>-0.11482781097410862</v>
      </c>
      <c r="AG103" s="17">
        <v>-3.2448791196642416E-3</v>
      </c>
    </row>
    <row r="104" spans="1:33">
      <c r="A104" t="s">
        <v>6063</v>
      </c>
      <c r="B104" t="s">
        <v>8069</v>
      </c>
      <c r="C104">
        <v>1</v>
      </c>
      <c r="D104" s="6">
        <v>-1.92562709915956E-2</v>
      </c>
      <c r="E104" s="1">
        <v>-1.6136086730411298E-2</v>
      </c>
      <c r="F104" s="1">
        <v>7.4362846382688697E-2</v>
      </c>
      <c r="G104" s="1">
        <v>0.30693256089253601</v>
      </c>
      <c r="H104" s="7">
        <v>0.18314868894622599</v>
      </c>
      <c r="I104" s="11">
        <v>-0.25544612797611799</v>
      </c>
      <c r="J104" s="2">
        <v>-2.83482290812254E-2</v>
      </c>
      <c r="K104" s="2">
        <v>-0.117414244863758</v>
      </c>
      <c r="L104" s="2">
        <v>-0.21553241448497201</v>
      </c>
      <c r="M104" s="12">
        <v>7.3245912657963597E-2</v>
      </c>
      <c r="N104" s="16">
        <v>-0.13914236841498701</v>
      </c>
      <c r="O104" s="3">
        <v>-0.29711685536021598</v>
      </c>
      <c r="P104" s="3">
        <v>-0.15733868533483999</v>
      </c>
      <c r="Q104" s="3">
        <v>-0.18737315073734401</v>
      </c>
      <c r="R104" s="17">
        <v>-0.13640250028466999</v>
      </c>
      <c r="S104" s="6">
        <v>0.20236612411337357</v>
      </c>
      <c r="T104" s="1">
        <v>-0.17407776762236846</v>
      </c>
      <c r="U104" s="1">
        <v>-4.5681458496942039E-3</v>
      </c>
      <c r="V104" s="1">
        <v>-0.14007809454108966</v>
      </c>
      <c r="W104" s="7">
        <v>-2.3064237133785505E-2</v>
      </c>
      <c r="X104" s="26">
        <v>-0.14996853507368443</v>
      </c>
      <c r="Y104" s="4">
        <v>-0.22257529471095966</v>
      </c>
      <c r="Z104" s="4">
        <v>-0.54352341245711588</v>
      </c>
      <c r="AA104" s="4">
        <v>-0.94604387215010666</v>
      </c>
      <c r="AB104" s="27">
        <v>-0.59841512857081003</v>
      </c>
      <c r="AC104" s="16">
        <v>-4.6355228110728994E-2</v>
      </c>
      <c r="AD104" s="3">
        <v>0.13883023902130073</v>
      </c>
      <c r="AE104" s="3">
        <v>6.2408776208975454E-2</v>
      </c>
      <c r="AF104" s="3">
        <v>-2.6433081791841077E-3</v>
      </c>
      <c r="AG104" s="17">
        <v>0.14461841231945982</v>
      </c>
    </row>
    <row r="105" spans="1:33">
      <c r="A105" t="s">
        <v>3029</v>
      </c>
      <c r="B105" t="s">
        <v>9323</v>
      </c>
      <c r="C105">
        <v>1</v>
      </c>
      <c r="D105" s="6">
        <v>-0.518039547118329</v>
      </c>
      <c r="E105" s="1">
        <v>0.249769756627889</v>
      </c>
      <c r="F105" s="1">
        <v>0.24569468767006999</v>
      </c>
      <c r="G105" s="1">
        <v>0.43795451712296302</v>
      </c>
      <c r="H105" s="7">
        <v>0.32536383178775302</v>
      </c>
      <c r="I105" s="11">
        <v>-0.73951340524794995</v>
      </c>
      <c r="J105" s="2">
        <v>0.94343058687935</v>
      </c>
      <c r="K105" s="2">
        <v>0.73272412816277599</v>
      </c>
      <c r="L105" s="2">
        <v>0.158174045050963</v>
      </c>
      <c r="M105" s="12">
        <v>0.16956174206994301</v>
      </c>
      <c r="N105" s="16">
        <v>-0.93799220113757598</v>
      </c>
      <c r="O105" s="3">
        <v>0.899847888727346</v>
      </c>
      <c r="P105" s="3">
        <v>6.6667473614990994E-2</v>
      </c>
      <c r="Q105" s="3">
        <v>-7.9345242144106404E-2</v>
      </c>
      <c r="R105" s="17">
        <v>0.160003510457946</v>
      </c>
      <c r="S105" s="6">
        <v>-1.4981897587543069E-2</v>
      </c>
      <c r="T105" s="1">
        <v>0.11627639320700109</v>
      </c>
      <c r="U105" s="1">
        <v>0.11015964970549902</v>
      </c>
      <c r="V105" s="1">
        <v>0.12268370760877276</v>
      </c>
      <c r="W105" s="7">
        <v>0.24660299449107781</v>
      </c>
      <c r="X105" s="26">
        <v>1.8669085149013463E-2</v>
      </c>
      <c r="Y105" s="4">
        <v>8.0956887270121885E-3</v>
      </c>
      <c r="Z105" s="4">
        <v>0.21635068489018111</v>
      </c>
      <c r="AA105" s="4">
        <v>0.2316501614917986</v>
      </c>
      <c r="AB105" s="27">
        <v>0.2986005666448045</v>
      </c>
      <c r="AC105" s="16">
        <v>-6.251108400464718E-2</v>
      </c>
      <c r="AD105" s="3">
        <v>3.0539862936403903E-2</v>
      </c>
      <c r="AE105" s="3">
        <v>0.10194306874196116</v>
      </c>
      <c r="AF105" s="3">
        <v>0.10621163451638757</v>
      </c>
      <c r="AG105" s="17">
        <v>0.22106511570702911</v>
      </c>
    </row>
    <row r="106" spans="1:33">
      <c r="A106" t="s">
        <v>5968</v>
      </c>
      <c r="B106" t="s">
        <v>11759</v>
      </c>
      <c r="C106">
        <v>1</v>
      </c>
      <c r="D106" s="6">
        <v>-0.133095630863482</v>
      </c>
      <c r="E106" s="1">
        <v>-0.46144677095166903</v>
      </c>
      <c r="F106" s="1">
        <v>-0.37251271651411499</v>
      </c>
      <c r="G106" s="1">
        <v>-0.419294390692112</v>
      </c>
      <c r="H106" s="7">
        <v>-0.50897532772093701</v>
      </c>
      <c r="I106" s="11">
        <v>-0.69775092114623205</v>
      </c>
      <c r="J106" s="2">
        <v>-0.46759518556681501</v>
      </c>
      <c r="K106" s="2">
        <v>-0.60519765492175204</v>
      </c>
      <c r="L106" s="2">
        <v>-0.56305707217107903</v>
      </c>
      <c r="M106" s="12">
        <v>-0.25539818883382398</v>
      </c>
      <c r="N106" s="16">
        <v>-0.56188615871589997</v>
      </c>
      <c r="O106" s="3">
        <v>-0.64892067355517702</v>
      </c>
      <c r="P106" s="3">
        <v>-0.29033850922493698</v>
      </c>
      <c r="Q106" s="3">
        <v>-0.48287919083941999</v>
      </c>
      <c r="R106" s="17">
        <v>-0.43207159633377501</v>
      </c>
      <c r="S106" s="6">
        <v>7.3965967843124661E-2</v>
      </c>
      <c r="T106" s="1">
        <v>1.4204077652422358E-2</v>
      </c>
      <c r="U106" s="1">
        <v>-4.5921218182727618E-2</v>
      </c>
      <c r="V106" s="1">
        <v>-2.4835090274460531E-2</v>
      </c>
      <c r="W106" s="7">
        <v>-6.6671028743699748E-2</v>
      </c>
      <c r="X106" s="26">
        <v>0.31899106167593994</v>
      </c>
      <c r="Y106" s="4">
        <v>0.292975574926575</v>
      </c>
      <c r="Z106" s="4">
        <v>5.7145398302995136E-2</v>
      </c>
      <c r="AA106" s="4">
        <v>0.17242130872389999</v>
      </c>
      <c r="AB106" s="27">
        <v>0.369458538190582</v>
      </c>
      <c r="AC106" s="16">
        <v>4.6114032271122304E-2</v>
      </c>
      <c r="AD106" s="3">
        <v>-0.44588942071262361</v>
      </c>
      <c r="AE106" s="3">
        <v>-1.227195232579829E-2</v>
      </c>
      <c r="AF106" s="3">
        <v>5.7368519512205708E-2</v>
      </c>
      <c r="AG106" s="17">
        <v>1.6172190266704526E-2</v>
      </c>
    </row>
    <row r="107" spans="1:33">
      <c r="A107" t="s">
        <v>6054</v>
      </c>
      <c r="B107" t="s">
        <v>11663</v>
      </c>
      <c r="C107">
        <v>1</v>
      </c>
      <c r="D107" s="6">
        <v>0.937702657361562</v>
      </c>
      <c r="E107" s="1">
        <v>0.50377825237354601</v>
      </c>
      <c r="F107" s="1">
        <v>0.33917422050239299</v>
      </c>
      <c r="G107" s="1">
        <v>0.25501420275245101</v>
      </c>
      <c r="H107" s="7">
        <v>0.509076925512019</v>
      </c>
      <c r="I107" s="11">
        <v>0.94333667944664101</v>
      </c>
      <c r="J107" s="2">
        <v>0.46235748747613398</v>
      </c>
      <c r="K107" s="2">
        <v>0.29218431682115897</v>
      </c>
      <c r="L107" s="2">
        <v>0.40471999939763098</v>
      </c>
      <c r="M107" s="12">
        <v>0.58357585665937906</v>
      </c>
      <c r="N107" s="16">
        <v>0.81419759493434196</v>
      </c>
      <c r="O107" s="3">
        <v>0.57939597422503597</v>
      </c>
      <c r="P107" s="3">
        <v>0.17297377795659499</v>
      </c>
      <c r="Q107" s="3">
        <v>-7.5492482680779904E-2</v>
      </c>
      <c r="R107" s="17">
        <v>-0.21924864236156499</v>
      </c>
      <c r="S107" s="6">
        <v>0.19032051755413515</v>
      </c>
      <c r="T107" s="1">
        <v>0.19209988137557857</v>
      </c>
      <c r="U107" s="1">
        <v>0.23097803745980364</v>
      </c>
      <c r="V107" s="1">
        <v>0.26190424036340182</v>
      </c>
      <c r="W107" s="7">
        <v>0.22722017076968856</v>
      </c>
      <c r="X107" s="26">
        <v>0.33702611719026987</v>
      </c>
      <c r="Y107" s="4">
        <v>0.82439174724864317</v>
      </c>
      <c r="Z107" s="4">
        <v>0.83665691849303159</v>
      </c>
      <c r="AA107" s="4">
        <v>0.85845993865607606</v>
      </c>
      <c r="AB107" s="27">
        <v>0.80185671038553874</v>
      </c>
      <c r="AC107" s="16">
        <v>-4.6613288627449505E-2</v>
      </c>
      <c r="AD107" s="3">
        <v>7.8430381690599224E-2</v>
      </c>
      <c r="AE107" s="3">
        <v>0.19665393286728228</v>
      </c>
      <c r="AF107" s="3">
        <v>0.24929022227243808</v>
      </c>
      <c r="AG107" s="17">
        <v>0.12816092886719635</v>
      </c>
    </row>
    <row r="108" spans="1:33">
      <c r="A108" t="s">
        <v>4482</v>
      </c>
      <c r="B108" t="s">
        <v>12711</v>
      </c>
      <c r="C108">
        <v>1</v>
      </c>
      <c r="D108" s="6">
        <v>1.60570727424278</v>
      </c>
      <c r="E108" s="1">
        <v>1.5445739121741699</v>
      </c>
      <c r="F108" s="1">
        <v>1.58642716485542</v>
      </c>
      <c r="G108" s="1">
        <v>1.56222938574084</v>
      </c>
      <c r="H108" s="7">
        <v>1.2513179176286</v>
      </c>
      <c r="I108" s="11">
        <v>0.73914847824868402</v>
      </c>
      <c r="J108" s="2">
        <v>1.1190905067678401</v>
      </c>
      <c r="K108" s="2">
        <v>1.1846424463596099</v>
      </c>
      <c r="L108" s="2">
        <v>0.642258358666975</v>
      </c>
      <c r="M108" s="12">
        <v>1.06039916324124</v>
      </c>
      <c r="N108" s="16">
        <v>0.75432276398042697</v>
      </c>
      <c r="O108" s="3">
        <v>1.72300179218977</v>
      </c>
      <c r="P108" s="3">
        <v>0.84829971730189802</v>
      </c>
      <c r="Q108" s="3">
        <v>0.43908605719659899</v>
      </c>
      <c r="R108" s="17">
        <v>0.38110102648021099</v>
      </c>
      <c r="S108" s="6">
        <v>0.19486967176456263</v>
      </c>
      <c r="T108" s="1">
        <v>0.26425025289917903</v>
      </c>
      <c r="U108" s="1">
        <v>0.27582033069756373</v>
      </c>
      <c r="V108" s="1">
        <v>0.31032622060289372</v>
      </c>
      <c r="W108" s="7">
        <v>0.40384450112072712</v>
      </c>
      <c r="X108" s="26">
        <v>0.22072520206219234</v>
      </c>
      <c r="Y108" s="4">
        <v>0.3755610476146341</v>
      </c>
      <c r="Z108" s="4">
        <v>0.55266670009129693</v>
      </c>
      <c r="AA108" s="4">
        <v>0.57280258100347037</v>
      </c>
      <c r="AB108" s="27">
        <v>0.8261586286043805</v>
      </c>
      <c r="AC108" s="16">
        <v>-4.3273265045421107E-4</v>
      </c>
      <c r="AD108" s="3">
        <v>0.22023095229056047</v>
      </c>
      <c r="AE108" s="3">
        <v>0.32086165794234278</v>
      </c>
      <c r="AF108" s="3">
        <v>0.3175999314349216</v>
      </c>
      <c r="AG108" s="17">
        <v>0.31579831058683261</v>
      </c>
    </row>
    <row r="109" spans="1:33">
      <c r="A109" t="s">
        <v>4894</v>
      </c>
      <c r="B109" t="s">
        <v>11956</v>
      </c>
      <c r="C109">
        <v>1</v>
      </c>
      <c r="D109" s="6">
        <v>-0.67657084996723704</v>
      </c>
      <c r="E109" s="1">
        <v>-0.24875503832377299</v>
      </c>
      <c r="F109" s="1">
        <v>-0.20322357213411901</v>
      </c>
      <c r="G109" s="1">
        <v>-0.26411046833909302</v>
      </c>
      <c r="H109" s="7">
        <v>-0.115760993505905</v>
      </c>
      <c r="I109" s="11">
        <v>-1.22734971445977</v>
      </c>
      <c r="J109" s="2">
        <v>-0.18115281030406</v>
      </c>
      <c r="K109" s="2">
        <v>-0.70769401344167604</v>
      </c>
      <c r="L109" s="2">
        <v>-0.47477742883770102</v>
      </c>
      <c r="M109" s="12">
        <v>-1.00899099769993E-2</v>
      </c>
      <c r="N109" s="16">
        <v>-1.92395300541086</v>
      </c>
      <c r="O109" s="3">
        <v>-0.28706059137310502</v>
      </c>
      <c r="P109" s="3">
        <v>-0.51160625861580999</v>
      </c>
      <c r="Q109" s="3">
        <v>-0.47029348833343199</v>
      </c>
      <c r="R109" s="17">
        <v>-0.56896130914532195</v>
      </c>
      <c r="S109" s="6">
        <v>-6.4440627600646852E-2</v>
      </c>
      <c r="T109" s="1">
        <v>-9.7008496378467937E-2</v>
      </c>
      <c r="U109" s="1">
        <v>-0.16297548356952876</v>
      </c>
      <c r="V109" s="1">
        <v>-0.21747749849217585</v>
      </c>
      <c r="W109" s="7">
        <v>-0.21356614905842494</v>
      </c>
      <c r="X109" s="26">
        <v>7.4852846155017333E-2</v>
      </c>
      <c r="Y109" s="4">
        <v>-1.8707106257456287E-2</v>
      </c>
      <c r="Z109" s="4">
        <v>-7.2880492850689815E-2</v>
      </c>
      <c r="AA109" s="4">
        <v>-0.1876545763191583</v>
      </c>
      <c r="AB109" s="27">
        <v>1.3114442000257113E-2</v>
      </c>
      <c r="AC109" s="16">
        <v>-4.0861053015800224E-2</v>
      </c>
      <c r="AD109" s="3">
        <v>-6.4956794895327267E-3</v>
      </c>
      <c r="AE109" s="3">
        <v>-0.11614468491968111</v>
      </c>
      <c r="AF109" s="3">
        <v>-0.15784504190781412</v>
      </c>
      <c r="AG109" s="17">
        <v>-8.164805242650397E-2</v>
      </c>
    </row>
    <row r="110" spans="1:33">
      <c r="A110" t="s">
        <v>3901</v>
      </c>
      <c r="B110" t="s">
        <v>12917</v>
      </c>
      <c r="C110">
        <v>1</v>
      </c>
      <c r="D110" s="6">
        <v>4.0778359657406904</v>
      </c>
      <c r="E110" s="1">
        <v>3.1263012613352599</v>
      </c>
      <c r="F110" s="1">
        <v>2.8007993252247299</v>
      </c>
      <c r="G110" s="1">
        <v>2.9412495707770798</v>
      </c>
      <c r="H110" s="7">
        <v>2.6076968427672398</v>
      </c>
      <c r="I110" s="11">
        <v>3.9141301772522499</v>
      </c>
      <c r="J110" s="2">
        <v>3.6909139653209402</v>
      </c>
      <c r="K110" s="2">
        <v>3.0847956927973299</v>
      </c>
      <c r="L110" s="2">
        <v>3.0448419386336001</v>
      </c>
      <c r="M110" s="12">
        <v>2.3894561335351399</v>
      </c>
      <c r="N110" s="16">
        <v>2.9877776267300602</v>
      </c>
      <c r="O110" s="3">
        <v>3.0568986323035898</v>
      </c>
      <c r="P110" s="3">
        <v>1.70627302191607</v>
      </c>
      <c r="Q110" s="3">
        <v>1.71931509195413</v>
      </c>
      <c r="R110" s="17">
        <v>1.3116697528155701</v>
      </c>
      <c r="S110" s="6">
        <v>0.43374036366568891</v>
      </c>
      <c r="T110" s="1">
        <v>0.87336195053153165</v>
      </c>
      <c r="U110" s="1">
        <v>0.88090057970520075</v>
      </c>
      <c r="V110" s="1">
        <v>0.95295414465187867</v>
      </c>
      <c r="W110" s="7">
        <v>0.92460442820047106</v>
      </c>
      <c r="X110" s="26">
        <v>0.30440691111144202</v>
      </c>
      <c r="Y110" s="4">
        <v>0.99738288747158799</v>
      </c>
      <c r="Z110" s="4">
        <v>1.225087103057747</v>
      </c>
      <c r="AA110" s="4">
        <v>1.3011603799186142</v>
      </c>
      <c r="AB110" s="27">
        <v>1.1244058575061167</v>
      </c>
      <c r="AC110" s="16">
        <v>0.39854865457232475</v>
      </c>
      <c r="AD110" s="3">
        <v>1.0013219164612297</v>
      </c>
      <c r="AE110" s="3">
        <v>1.1045106791803319</v>
      </c>
      <c r="AF110" s="3">
        <v>1.177209640286373</v>
      </c>
      <c r="AG110" s="17">
        <v>1.1274679415573419</v>
      </c>
    </row>
    <row r="111" spans="1:33">
      <c r="A111" t="s">
        <v>6512</v>
      </c>
      <c r="B111" t="s">
        <v>12835</v>
      </c>
      <c r="C111">
        <v>1</v>
      </c>
      <c r="D111" s="6">
        <v>2.6697222352399299</v>
      </c>
      <c r="E111" s="1">
        <v>1.36627702324123</v>
      </c>
      <c r="F111" s="1">
        <v>1.2675519445702601</v>
      </c>
      <c r="G111" s="1">
        <v>1.4068166421105099</v>
      </c>
      <c r="H111" s="7">
        <v>1.46625631172478</v>
      </c>
      <c r="I111" s="11">
        <v>2.47214089448285</v>
      </c>
      <c r="J111" s="2">
        <v>2.16314055476413</v>
      </c>
      <c r="K111" s="2">
        <v>1.3873870790990099</v>
      </c>
      <c r="L111" s="2">
        <v>1.5638024907878101</v>
      </c>
      <c r="M111" s="12">
        <v>1.23646038516201</v>
      </c>
      <c r="N111" s="16">
        <v>2.2175415275388999</v>
      </c>
      <c r="O111" s="3">
        <v>1.4905599751641201</v>
      </c>
      <c r="P111" s="3">
        <v>0.90931013326742205</v>
      </c>
      <c r="Q111" s="3">
        <v>1.09295614265926</v>
      </c>
      <c r="R111" s="17">
        <v>0.99788625685212695</v>
      </c>
      <c r="S111" s="6">
        <v>-1.7611376761297533E-2</v>
      </c>
      <c r="T111" s="1">
        <v>0.42490433831396168</v>
      </c>
      <c r="U111" s="1">
        <v>0.37535818887730332</v>
      </c>
      <c r="V111" s="1">
        <v>0.40189656050660416</v>
      </c>
      <c r="W111" s="7">
        <v>0.21745122852164936</v>
      </c>
      <c r="X111" s="26">
        <v>2.6216781067032353E-2</v>
      </c>
      <c r="Y111" s="4">
        <v>0.23842844587344061</v>
      </c>
      <c r="Z111" s="4">
        <v>0.5626717982821493</v>
      </c>
      <c r="AA111" s="4">
        <v>0.52894722504305292</v>
      </c>
      <c r="AB111" s="27">
        <v>0.58313975730384859</v>
      </c>
      <c r="AC111" s="16">
        <v>-7.460257935287623E-2</v>
      </c>
      <c r="AD111" s="3">
        <v>0.21666926223008809</v>
      </c>
      <c r="AE111" s="3">
        <v>0.28292476453718407</v>
      </c>
      <c r="AF111" s="3">
        <v>0.18242845030321644</v>
      </c>
      <c r="AG111" s="17">
        <v>0.20961071389994995</v>
      </c>
    </row>
    <row r="112" spans="1:33">
      <c r="A112" t="s">
        <v>4997</v>
      </c>
      <c r="B112" t="s">
        <v>10439</v>
      </c>
      <c r="C112">
        <v>1</v>
      </c>
      <c r="D112" s="6">
        <v>0.22977352443857299</v>
      </c>
      <c r="E112" s="1">
        <v>0.510958365687323</v>
      </c>
      <c r="F112" s="1">
        <v>0.47236961743913702</v>
      </c>
      <c r="G112" s="1">
        <v>0.426818969517271</v>
      </c>
      <c r="H112" s="7">
        <v>0.59091150354377298</v>
      </c>
      <c r="I112" s="11">
        <v>0.125397473151385</v>
      </c>
      <c r="J112" s="2">
        <v>0.27643056993394899</v>
      </c>
      <c r="K112" s="2">
        <v>0.25389926586878298</v>
      </c>
      <c r="L112" s="2">
        <v>0.25821090945644798</v>
      </c>
      <c r="M112" s="12">
        <v>0.27481294069011802</v>
      </c>
      <c r="N112" s="16">
        <v>-0.16607190730207599</v>
      </c>
      <c r="O112" s="3">
        <v>0.55506880840974804</v>
      </c>
      <c r="P112" s="3">
        <v>6.5147258459169202E-2</v>
      </c>
      <c r="Q112" s="3">
        <v>-0.10119803801773899</v>
      </c>
      <c r="R112" s="17">
        <v>-0.22544742156054001</v>
      </c>
      <c r="S112" s="6">
        <v>-1.6166314427772093E-2</v>
      </c>
      <c r="T112" s="1">
        <v>2.7432981882444082E-2</v>
      </c>
      <c r="U112" s="1">
        <v>0.12432132756353974</v>
      </c>
      <c r="V112" s="1">
        <v>0.1503452629175081</v>
      </c>
      <c r="W112" s="7">
        <v>0.17263863017489056</v>
      </c>
      <c r="X112" s="26">
        <v>2.6487982644607592E-3</v>
      </c>
      <c r="Y112" s="4">
        <v>9.1135838580479842E-2</v>
      </c>
      <c r="Z112" s="4">
        <v>0.20824062567150087</v>
      </c>
      <c r="AA112" s="4">
        <v>0.22841705199005743</v>
      </c>
      <c r="AB112" s="27">
        <v>0.12946230266482772</v>
      </c>
      <c r="AC112" s="16">
        <v>6.3607825019352249E-2</v>
      </c>
      <c r="AD112" s="3">
        <v>0.11583647755284782</v>
      </c>
      <c r="AE112" s="3">
        <v>0.22124164919933662</v>
      </c>
      <c r="AF112" s="3">
        <v>0.21891051872250708</v>
      </c>
      <c r="AG112" s="17">
        <v>0.15979136233102426</v>
      </c>
    </row>
    <row r="113" spans="1:33">
      <c r="A113" t="s">
        <v>908</v>
      </c>
      <c r="B113" t="s">
        <v>8506</v>
      </c>
      <c r="C113">
        <v>1</v>
      </c>
      <c r="D113" s="6">
        <v>-0.31147214530610601</v>
      </c>
      <c r="E113" s="1">
        <v>0.117634621070265</v>
      </c>
      <c r="F113" s="1">
        <v>2.5623180073320099E-2</v>
      </c>
      <c r="G113" s="1">
        <v>-0.13791269819912899</v>
      </c>
      <c r="H113" s="7">
        <v>-0.12725120639273699</v>
      </c>
      <c r="I113" s="11">
        <v>-0.35751247022113503</v>
      </c>
      <c r="J113" s="2">
        <v>-6.0973883156080801E-2</v>
      </c>
      <c r="K113" s="2">
        <v>3.1199303951472902E-2</v>
      </c>
      <c r="L113" s="2">
        <v>2.8467144393534E-2</v>
      </c>
      <c r="M113" s="12">
        <v>-0.140787590777919</v>
      </c>
      <c r="N113" s="16">
        <v>-0.22089923912325901</v>
      </c>
      <c r="O113" s="3">
        <v>-9.4715789441024101E-2</v>
      </c>
      <c r="P113" s="3">
        <v>-8.89561669892006E-2</v>
      </c>
      <c r="Q113" s="3">
        <v>-2.97620543899377E-2</v>
      </c>
      <c r="R113" s="17">
        <v>6.5142895306679799E-2</v>
      </c>
      <c r="S113" s="6">
        <v>-6.7060807506912845E-2</v>
      </c>
      <c r="T113" s="1">
        <v>2.868536489579096E-2</v>
      </c>
      <c r="U113" s="1">
        <v>-1.4918472799530739E-2</v>
      </c>
      <c r="V113" s="1">
        <v>3.3423957039497182E-4</v>
      </c>
      <c r="W113" s="7">
        <v>-5.9904017888527686E-2</v>
      </c>
      <c r="X113" s="26">
        <v>-8.1980576018136242E-2</v>
      </c>
      <c r="Y113" s="4">
        <v>0.1958338221576599</v>
      </c>
      <c r="Z113" s="4">
        <v>-1.6287301839346312E-2</v>
      </c>
      <c r="AA113" s="4">
        <v>-3.7464137744440289E-2</v>
      </c>
      <c r="AB113" s="27">
        <v>-1.2903000393052828E-2</v>
      </c>
      <c r="AC113" s="16">
        <v>-0.19466327005186068</v>
      </c>
      <c r="AD113" s="3">
        <v>0.1019370615688239</v>
      </c>
      <c r="AE113" s="3">
        <v>0.15197229580132687</v>
      </c>
      <c r="AF113" s="3">
        <v>9.7795888255900215E-2</v>
      </c>
      <c r="AG113" s="17">
        <v>0.26930922846677974</v>
      </c>
    </row>
    <row r="114" spans="1:33">
      <c r="A114" t="s">
        <v>8</v>
      </c>
      <c r="B114" t="s">
        <v>11321</v>
      </c>
      <c r="C114">
        <v>1</v>
      </c>
      <c r="D114" s="6">
        <v>-0.20937972832601501</v>
      </c>
      <c r="E114" s="1">
        <v>-0.144393743220849</v>
      </c>
      <c r="F114" s="1">
        <v>-0.654670834236593</v>
      </c>
      <c r="G114" s="1">
        <v>-0.55987099460447298</v>
      </c>
      <c r="H114" s="7">
        <v>-0.51784890238051395</v>
      </c>
      <c r="I114" s="11">
        <v>0.170375870193582</v>
      </c>
      <c r="J114" s="2">
        <v>-2.686069720492E-3</v>
      </c>
      <c r="K114" s="2">
        <v>-0.226857471684805</v>
      </c>
      <c r="L114" s="2">
        <v>-0.46204559097477799</v>
      </c>
      <c r="M114" s="12">
        <v>-0.20005458303786</v>
      </c>
      <c r="N114" s="16">
        <v>-0.65416243772539096</v>
      </c>
      <c r="O114" s="3">
        <v>-0.29588039384117099</v>
      </c>
      <c r="P114" s="3">
        <v>-0.54270185308750896</v>
      </c>
      <c r="Q114" s="3">
        <v>-0.70219230136417199</v>
      </c>
      <c r="R114" s="17">
        <v>-0.39422256032259001</v>
      </c>
      <c r="S114" s="6">
        <v>-3.2694757285394838E-2</v>
      </c>
      <c r="T114" s="1">
        <v>4.5686634215355147E-2</v>
      </c>
      <c r="U114" s="1">
        <v>5.6486402004603711E-2</v>
      </c>
      <c r="V114" s="1">
        <v>4.5640549500591689E-2</v>
      </c>
      <c r="W114" s="7">
        <v>-0.13483248350736846</v>
      </c>
      <c r="X114" s="26">
        <v>8.567860632945358E-2</v>
      </c>
      <c r="Y114" s="4">
        <v>9.2025901276440343E-3</v>
      </c>
      <c r="Z114" s="4">
        <v>3.539433814459747E-2</v>
      </c>
      <c r="AA114" s="4">
        <v>-8.2351620927121116E-2</v>
      </c>
      <c r="AB114" s="27">
        <v>-0.17172547663176799</v>
      </c>
      <c r="AC114" s="16">
        <v>-3.7841285733214901E-2</v>
      </c>
      <c r="AD114" s="3">
        <v>-0.12023053639882625</v>
      </c>
      <c r="AE114" s="3">
        <v>-0.10149930823313373</v>
      </c>
      <c r="AF114" s="3">
        <v>-0.1017384862050203</v>
      </c>
      <c r="AG114" s="17">
        <v>-0.26296850588370574</v>
      </c>
    </row>
    <row r="115" spans="1:33">
      <c r="A115" t="s">
        <v>4129</v>
      </c>
      <c r="B115" t="s">
        <v>12661</v>
      </c>
      <c r="C115">
        <v>1</v>
      </c>
      <c r="D115" s="6">
        <v>-1.2663551155446899</v>
      </c>
      <c r="E115" s="1">
        <v>-0.67241066424715101</v>
      </c>
      <c r="F115" s="1">
        <v>-0.45740228594037002</v>
      </c>
      <c r="G115" s="1">
        <v>-0.81529094890939802</v>
      </c>
      <c r="H115" s="7">
        <v>-0.74513539660001704</v>
      </c>
      <c r="I115" s="11">
        <v>-2.6377006020082501</v>
      </c>
      <c r="J115" s="2">
        <v>-1.12330669424261</v>
      </c>
      <c r="K115" s="2">
        <v>-0.96865907661765205</v>
      </c>
      <c r="L115" s="2">
        <v>-1.0912816070576701</v>
      </c>
      <c r="M115" s="12">
        <v>-0.633517630802507</v>
      </c>
      <c r="N115" s="16">
        <v>-2.5045482047433398</v>
      </c>
      <c r="O115" s="3">
        <v>-0.75446557538748105</v>
      </c>
      <c r="P115" s="3">
        <v>-0.36529311020348498</v>
      </c>
      <c r="Q115" s="3">
        <v>-0.74024891954977801</v>
      </c>
      <c r="R115" s="17">
        <v>-0.55705723644356098</v>
      </c>
      <c r="S115" s="6">
        <v>-5.9302214407387435E-2</v>
      </c>
      <c r="T115" s="1">
        <v>-0.12992682178869719</v>
      </c>
      <c r="U115" s="1">
        <v>-0.16654070798260359</v>
      </c>
      <c r="V115" s="1">
        <v>-0.28333026894724489</v>
      </c>
      <c r="W115" s="7">
        <v>-0.23467587621086722</v>
      </c>
      <c r="X115" s="26">
        <v>-0.1021287498117724</v>
      </c>
      <c r="Y115" s="4">
        <v>-0.17539062608662814</v>
      </c>
      <c r="Z115" s="4">
        <v>-0.17457514033238986</v>
      </c>
      <c r="AA115" s="4">
        <v>-0.29301504132302891</v>
      </c>
      <c r="AB115" s="27">
        <v>-0.29665096624250914</v>
      </c>
      <c r="AC115" s="16">
        <v>0.20306531843998035</v>
      </c>
      <c r="AD115" s="3">
        <v>0.13767573899660202</v>
      </c>
      <c r="AE115" s="3">
        <v>0.27966198906797834</v>
      </c>
      <c r="AF115" s="3">
        <v>0.13663816358149192</v>
      </c>
      <c r="AG115" s="17">
        <v>9.060452614468846E-2</v>
      </c>
    </row>
    <row r="116" spans="1:33">
      <c r="A116" t="s">
        <v>3834</v>
      </c>
      <c r="B116" t="s">
        <v>10574</v>
      </c>
      <c r="C116">
        <v>1</v>
      </c>
      <c r="D116" s="6">
        <v>0.50038977887918801</v>
      </c>
      <c r="E116" s="1">
        <v>0.1512611496955</v>
      </c>
      <c r="F116" s="1">
        <v>-4.1044753027910198E-2</v>
      </c>
      <c r="G116" s="1">
        <v>-7.7923028388744695E-2</v>
      </c>
      <c r="H116" s="7">
        <v>-1.4503294996098299E-2</v>
      </c>
      <c r="I116" s="11">
        <v>0.54408901414209898</v>
      </c>
      <c r="J116" s="2">
        <v>0.89992985985586205</v>
      </c>
      <c r="K116" s="2">
        <v>0.696979767359728</v>
      </c>
      <c r="L116" s="2">
        <v>0.39187575862007301</v>
      </c>
      <c r="M116" s="12">
        <v>0.33146943706253201</v>
      </c>
      <c r="N116" s="16">
        <v>0.12321182752528501</v>
      </c>
      <c r="O116" s="3">
        <v>0.37746233699315801</v>
      </c>
      <c r="P116" s="3">
        <v>7.5055199567246697E-2</v>
      </c>
      <c r="Q116" s="3">
        <v>-5.7891432891940098E-2</v>
      </c>
      <c r="R116" s="17">
        <v>-0.109988500488044</v>
      </c>
      <c r="S116" s="6">
        <v>-1.4147160553489432E-2</v>
      </c>
      <c r="T116" s="1">
        <v>0.12259210062783736</v>
      </c>
      <c r="U116" s="1">
        <v>0.21560282576489059</v>
      </c>
      <c r="V116" s="1">
        <v>0.19956815470590936</v>
      </c>
      <c r="W116" s="7">
        <v>0.22460705840158277</v>
      </c>
      <c r="X116" s="26">
        <v>-5.2910530667591771E-2</v>
      </c>
      <c r="Y116" s="4">
        <v>0.12031532100736225</v>
      </c>
      <c r="Z116" s="4">
        <v>0.16303238714301246</v>
      </c>
      <c r="AA116" s="4">
        <v>0.11987299039601072</v>
      </c>
      <c r="AB116" s="27">
        <v>0.12302258946126077</v>
      </c>
      <c r="AC116" s="16">
        <v>9.3539769722169805E-2</v>
      </c>
      <c r="AD116" s="3">
        <v>0.23829535424088832</v>
      </c>
      <c r="AE116" s="3">
        <v>0.31532433159076295</v>
      </c>
      <c r="AF116" s="3">
        <v>0.29120853741556618</v>
      </c>
      <c r="AG116" s="17">
        <v>0.26391780595082148</v>
      </c>
    </row>
    <row r="117" spans="1:33">
      <c r="A117" t="s">
        <v>723</v>
      </c>
      <c r="B117" t="s">
        <v>12324</v>
      </c>
      <c r="C117">
        <v>1</v>
      </c>
      <c r="D117" s="6">
        <v>0.68400865161662805</v>
      </c>
      <c r="E117" s="1">
        <v>-1.9542300833713999</v>
      </c>
      <c r="F117" s="1">
        <v>-6.6933413996692398E-3</v>
      </c>
      <c r="G117" s="1">
        <v>-0.33294959354509501</v>
      </c>
      <c r="H117" s="7">
        <v>-0.732043951398749</v>
      </c>
      <c r="I117" s="11">
        <v>9.0982277006801601E-2</v>
      </c>
      <c r="J117" s="2">
        <v>-0.83519280357370596</v>
      </c>
      <c r="K117" s="2">
        <v>-1.8635177831063701</v>
      </c>
      <c r="L117" s="2">
        <v>-0.73422242329882104</v>
      </c>
      <c r="M117" s="12">
        <v>-0.77976254898623498</v>
      </c>
      <c r="N117" s="16">
        <v>5.9158737874361801E-2</v>
      </c>
      <c r="O117" s="3">
        <v>-1.0964955539491701</v>
      </c>
      <c r="P117" s="3">
        <v>-1.3526714085284299</v>
      </c>
      <c r="Q117" s="3">
        <v>-0.67221825331846696</v>
      </c>
      <c r="R117" s="17">
        <v>-1.18698499591038</v>
      </c>
      <c r="S117" s="6">
        <v>-8.7259347892060538E-2</v>
      </c>
      <c r="T117" s="1">
        <v>-5.9863971094637161E-2</v>
      </c>
      <c r="U117" s="1">
        <v>-0.12379855535849796</v>
      </c>
      <c r="V117" s="1">
        <v>-0.15972290490502133</v>
      </c>
      <c r="W117" s="7">
        <v>-0.29581373935627786</v>
      </c>
      <c r="X117" s="26">
        <v>-0.17248042397238214</v>
      </c>
      <c r="Y117" s="4">
        <v>-0.19075352439182802</v>
      </c>
      <c r="Z117" s="4">
        <v>-0.29937664199627362</v>
      </c>
      <c r="AA117" s="4">
        <v>-0.36403927731871788</v>
      </c>
      <c r="AB117" s="27">
        <v>-0.85311248622560787</v>
      </c>
      <c r="AC117" s="16">
        <v>-0.1511943874744979</v>
      </c>
      <c r="AD117" s="3">
        <v>-0.11930934507432377</v>
      </c>
      <c r="AE117" s="3">
        <v>-0.37273509713922087</v>
      </c>
      <c r="AF117" s="3">
        <v>-0.31263226982181136</v>
      </c>
      <c r="AG117" s="17">
        <v>-0.40400772797012413</v>
      </c>
    </row>
    <row r="118" spans="1:33">
      <c r="A118" t="s">
        <v>932</v>
      </c>
      <c r="B118" t="s">
        <v>9547</v>
      </c>
      <c r="C118">
        <v>1</v>
      </c>
      <c r="D118" s="6">
        <v>0.21183343082011499</v>
      </c>
      <c r="E118" s="1">
        <v>0.305457357468574</v>
      </c>
      <c r="F118" s="1">
        <v>9.79884761283525E-2</v>
      </c>
      <c r="G118" s="1">
        <v>-2.3109330068023701E-3</v>
      </c>
      <c r="H118" s="7">
        <v>0.145693210241474</v>
      </c>
      <c r="I118" s="11">
        <v>0.39895006427567598</v>
      </c>
      <c r="J118" s="2">
        <v>0.26588966977620498</v>
      </c>
      <c r="K118" s="2">
        <v>0.28399768782930401</v>
      </c>
      <c r="L118" s="2">
        <v>0.31816525956529701</v>
      </c>
      <c r="M118" s="12">
        <v>0.17367920846662299</v>
      </c>
      <c r="N118" s="16">
        <v>0.107494078283058</v>
      </c>
      <c r="O118" s="3">
        <v>-0.173721936967459</v>
      </c>
      <c r="P118" s="3">
        <v>8.5230583849502106E-2</v>
      </c>
      <c r="Q118" s="3">
        <v>2.9483873345087001E-2</v>
      </c>
      <c r="R118" s="17">
        <v>0.123379463994692</v>
      </c>
      <c r="S118" s="6">
        <v>-0.10519199321285461</v>
      </c>
      <c r="T118" s="1">
        <v>4.4982741448145402E-2</v>
      </c>
      <c r="U118" s="1">
        <v>9.7096156508466369E-2</v>
      </c>
      <c r="V118" s="1">
        <v>2.0667143662484299E-2</v>
      </c>
      <c r="W118" s="7">
        <v>-4.7704812006698939E-2</v>
      </c>
      <c r="X118" s="26">
        <v>-9.0635039125635919E-2</v>
      </c>
      <c r="Y118" s="4">
        <v>1.4397922094465169E-2</v>
      </c>
      <c r="Z118" s="4">
        <v>0.14130142593627476</v>
      </c>
      <c r="AA118" s="4">
        <v>0.13420410324001106</v>
      </c>
      <c r="AB118" s="27">
        <v>-4.4659317182813248E-2</v>
      </c>
      <c r="AC118" s="16">
        <v>0.105706672079767</v>
      </c>
      <c r="AD118" s="3">
        <v>0.31675438743542217</v>
      </c>
      <c r="AE118" s="3">
        <v>0.11306761421355062</v>
      </c>
      <c r="AF118" s="3">
        <v>0.13767789116879883</v>
      </c>
      <c r="AG118" s="17">
        <v>0.1497238865795717</v>
      </c>
    </row>
    <row r="119" spans="1:33">
      <c r="A119" t="s">
        <v>2180</v>
      </c>
      <c r="B119" t="s">
        <v>11796</v>
      </c>
      <c r="C119">
        <v>1</v>
      </c>
      <c r="D119" s="6">
        <v>0.76864418159998804</v>
      </c>
      <c r="E119" s="1">
        <v>0.35184109623290299</v>
      </c>
      <c r="F119" s="1">
        <v>0.50609775470162199</v>
      </c>
      <c r="G119" s="1">
        <v>0.51767463835328398</v>
      </c>
      <c r="H119" s="7">
        <v>0.205882877139168</v>
      </c>
      <c r="I119" s="11">
        <v>0.83404852079138203</v>
      </c>
      <c r="J119" s="2">
        <v>0.63005624575966201</v>
      </c>
      <c r="K119" s="2">
        <v>0.55262037759857896</v>
      </c>
      <c r="L119" s="2">
        <v>0.64113539444178302</v>
      </c>
      <c r="M119" s="12">
        <v>0.60186059600413599</v>
      </c>
      <c r="N119" s="16">
        <v>0.47404854887781001</v>
      </c>
      <c r="O119" s="3">
        <v>0.54140675074111499</v>
      </c>
      <c r="P119" s="3">
        <v>0.24496112774221801</v>
      </c>
      <c r="Q119" s="3">
        <v>7.8991586049475898E-2</v>
      </c>
      <c r="R119" s="17">
        <v>8.7146468689172196E-2</v>
      </c>
      <c r="S119" s="6">
        <v>9.4248147499632479E-2</v>
      </c>
      <c r="T119" s="1">
        <v>0.22185636491333871</v>
      </c>
      <c r="U119" s="1">
        <v>0.25237587926992494</v>
      </c>
      <c r="V119" s="1">
        <v>0.31759027306981757</v>
      </c>
      <c r="W119" s="7">
        <v>0.44451453764485171</v>
      </c>
      <c r="X119" s="26">
        <v>-2.6236206638583403E-2</v>
      </c>
      <c r="Y119" s="4">
        <v>0.19252220855256008</v>
      </c>
      <c r="Z119" s="4">
        <v>0.23194979535505333</v>
      </c>
      <c r="AA119" s="4">
        <v>0.27426649540835751</v>
      </c>
      <c r="AB119" s="27">
        <v>0.24901819463469499</v>
      </c>
      <c r="AC119" s="16">
        <v>7.9035646215148053E-2</v>
      </c>
      <c r="AD119" s="3">
        <v>0.15329117475369744</v>
      </c>
      <c r="AE119" s="3">
        <v>0.25112111463389919</v>
      </c>
      <c r="AF119" s="3">
        <v>0.27595888471613855</v>
      </c>
      <c r="AG119" s="17">
        <v>0.35357522490193566</v>
      </c>
    </row>
    <row r="120" spans="1:33">
      <c r="A120" t="s">
        <v>6160</v>
      </c>
      <c r="B120" t="s">
        <v>9372</v>
      </c>
      <c r="C120">
        <v>1</v>
      </c>
      <c r="D120" s="6">
        <v>0.51685498383120598</v>
      </c>
      <c r="E120" s="1">
        <v>0.19856224472363401</v>
      </c>
      <c r="F120" s="1">
        <v>8.9771130641505506E-2</v>
      </c>
      <c r="G120" s="1">
        <v>-6.2137873437498402E-2</v>
      </c>
      <c r="H120" s="7">
        <v>-0.313698781316748</v>
      </c>
      <c r="I120" s="11">
        <v>0.40106413313195799</v>
      </c>
      <c r="J120" s="2">
        <v>0.356001960406022</v>
      </c>
      <c r="K120" s="2">
        <v>0.29872946330702499</v>
      </c>
      <c r="L120" s="2">
        <v>0.19610171901926901</v>
      </c>
      <c r="M120" s="12">
        <v>0.29004860541434901</v>
      </c>
      <c r="N120" s="16">
        <v>0.27286818640837401</v>
      </c>
      <c r="O120" s="3">
        <v>-0.30943210858708597</v>
      </c>
      <c r="P120" s="3">
        <v>0.21284900844558799</v>
      </c>
      <c r="Q120" s="3">
        <v>-3.8511850607715302E-2</v>
      </c>
      <c r="R120" s="17">
        <v>5.9656248895248197E-2</v>
      </c>
      <c r="S120" s="6">
        <v>0.16817361513958146</v>
      </c>
      <c r="T120" s="1">
        <v>0.11159522657762364</v>
      </c>
      <c r="U120" s="1">
        <v>7.217113950966822E-2</v>
      </c>
      <c r="V120" s="1">
        <v>1.5126901572944799E-2</v>
      </c>
      <c r="W120" s="7">
        <v>5.4091434989684162E-2</v>
      </c>
      <c r="X120" s="26">
        <v>0.20034836904864059</v>
      </c>
      <c r="Y120" s="4">
        <v>0.23008681131211137</v>
      </c>
      <c r="Z120" s="4">
        <v>0.22699657285709751</v>
      </c>
      <c r="AA120" s="4">
        <v>0.21315797705127473</v>
      </c>
      <c r="AB120" s="27">
        <v>0.37719701212343243</v>
      </c>
      <c r="AC120" s="16">
        <v>-3.1594859804589953E-2</v>
      </c>
      <c r="AD120" s="3">
        <v>3.1772750217569879E-3</v>
      </c>
      <c r="AE120" s="3">
        <v>0.19089925677037078</v>
      </c>
      <c r="AF120" s="3">
        <v>0.22070990624491263</v>
      </c>
      <c r="AG120" s="17">
        <v>0.27023746333401272</v>
      </c>
    </row>
    <row r="121" spans="1:33">
      <c r="A121" t="s">
        <v>2685</v>
      </c>
      <c r="B121" t="s">
        <v>6947</v>
      </c>
      <c r="C121">
        <v>1</v>
      </c>
      <c r="D121" s="6">
        <v>-8.3164618153005201E-2</v>
      </c>
      <c r="E121" s="1">
        <v>0.53462244471044795</v>
      </c>
      <c r="F121" s="1">
        <v>0.41880274589246202</v>
      </c>
      <c r="G121" s="1">
        <v>0.58932353404342197</v>
      </c>
      <c r="H121" s="7">
        <v>0.73976127057815899</v>
      </c>
      <c r="I121" s="11">
        <v>-4.64319866234097E-2</v>
      </c>
      <c r="J121" s="2">
        <v>-0.230233801387073</v>
      </c>
      <c r="K121" s="2">
        <v>0.12574544633627899</v>
      </c>
      <c r="L121" s="2">
        <v>0.17606692948451999</v>
      </c>
      <c r="M121" s="12">
        <v>7.9660541398729495E-2</v>
      </c>
      <c r="N121" s="16">
        <v>-0.66709131331053695</v>
      </c>
      <c r="O121" s="3">
        <v>-0.24872881669968899</v>
      </c>
      <c r="P121" s="3">
        <v>-0.181157061527073</v>
      </c>
      <c r="Q121" s="3">
        <v>-0.51711235021805502</v>
      </c>
      <c r="R121" s="17">
        <v>-0.51514110257557699</v>
      </c>
      <c r="S121" s="6">
        <v>-2.782955588140406E-2</v>
      </c>
      <c r="T121" s="1">
        <v>-2.8286777158673618E-2</v>
      </c>
      <c r="U121" s="1">
        <v>1.0149931259451793E-2</v>
      </c>
      <c r="V121" s="1">
        <v>2.1112289144600119E-2</v>
      </c>
      <c r="W121" s="7">
        <v>2.2322242598372729E-2</v>
      </c>
      <c r="X121" s="26">
        <v>3.1587291484967403E-2</v>
      </c>
      <c r="Y121" s="4">
        <v>-3.5779408089619706E-2</v>
      </c>
      <c r="Z121" s="4">
        <v>-6.8731567152573404E-3</v>
      </c>
      <c r="AA121" s="4">
        <v>1.6513730845465303E-2</v>
      </c>
      <c r="AB121" s="27">
        <v>-2.863218437291911E-2</v>
      </c>
      <c r="AC121" s="16">
        <v>-2.8413073625114939E-2</v>
      </c>
      <c r="AD121" s="3">
        <v>-4.6420963952024066E-2</v>
      </c>
      <c r="AE121" s="3">
        <v>-6.90266571061251E-2</v>
      </c>
      <c r="AF121" s="3">
        <v>-7.048169625242659E-2</v>
      </c>
      <c r="AG121" s="17">
        <v>-0.18320240388935363</v>
      </c>
    </row>
    <row r="122" spans="1:33">
      <c r="A122" t="s">
        <v>4974</v>
      </c>
      <c r="B122" t="s">
        <v>6814</v>
      </c>
      <c r="C122">
        <v>1</v>
      </c>
      <c r="D122" s="6">
        <v>-0.21890874212304401</v>
      </c>
      <c r="E122" s="1">
        <v>-0.15039691696363</v>
      </c>
      <c r="F122" s="1">
        <v>0.139801154965564</v>
      </c>
      <c r="G122" s="1">
        <v>-0.19068105586954001</v>
      </c>
      <c r="H122" s="7">
        <v>9.7048401350351601E-2</v>
      </c>
      <c r="I122" s="11">
        <v>-0.123011164685737</v>
      </c>
      <c r="J122" s="2">
        <v>-0.17796092226288199</v>
      </c>
      <c r="K122" s="2">
        <v>0.20419203673789499</v>
      </c>
      <c r="L122" s="2">
        <v>-2.82099827814579E-2</v>
      </c>
      <c r="M122" s="12">
        <v>-8.7754974192120402E-2</v>
      </c>
      <c r="N122" s="16">
        <v>0.20774541941149499</v>
      </c>
      <c r="O122" s="3">
        <v>-0.117648472172328</v>
      </c>
      <c r="P122" s="3">
        <v>0.22046631840957401</v>
      </c>
      <c r="Q122" s="3">
        <v>4.9670061463112598E-2</v>
      </c>
      <c r="R122" s="17">
        <v>8.5148003492731397E-2</v>
      </c>
      <c r="S122" s="6">
        <v>0.37415379955266853</v>
      </c>
      <c r="T122" s="1">
        <v>1.0211979401220657E-2</v>
      </c>
      <c r="U122" s="1">
        <v>2.6199674135225195E-2</v>
      </c>
      <c r="V122" s="1">
        <v>-4.7491956271929568E-3</v>
      </c>
      <c r="W122" s="7">
        <v>-1.82622882415087E-2</v>
      </c>
      <c r="X122" s="26">
        <v>0.26603679824878645</v>
      </c>
      <c r="Y122" s="4">
        <v>-5.2753704805788046E-2</v>
      </c>
      <c r="Z122" s="4">
        <v>-0.16291258255240179</v>
      </c>
      <c r="AA122" s="4">
        <v>-0.12144199093323041</v>
      </c>
      <c r="AB122" s="27">
        <v>0.57715606250112061</v>
      </c>
      <c r="AC122" s="16">
        <v>0.15422460309294722</v>
      </c>
      <c r="AD122" s="3">
        <v>0.40649280746907396</v>
      </c>
      <c r="AE122" s="3">
        <v>0.30059183800564315</v>
      </c>
      <c r="AF122" s="3">
        <v>0.18064797120070517</v>
      </c>
      <c r="AG122" s="17">
        <v>0.25211107643140546</v>
      </c>
    </row>
    <row r="123" spans="1:33">
      <c r="A123" t="s">
        <v>5787</v>
      </c>
      <c r="B123" t="s">
        <v>8373</v>
      </c>
      <c r="C123">
        <v>1</v>
      </c>
      <c r="D123" s="6">
        <v>-0.67841421503482002</v>
      </c>
      <c r="E123" s="1">
        <v>0.100122627655077</v>
      </c>
      <c r="F123" s="1">
        <v>0.55116954635723503</v>
      </c>
      <c r="G123" s="1">
        <v>-0.20638130339625299</v>
      </c>
      <c r="H123" s="7">
        <v>-0.161083774406348</v>
      </c>
      <c r="I123" s="11">
        <v>-0.57314928011722399</v>
      </c>
      <c r="J123" s="2">
        <v>-0.29257758035828102</v>
      </c>
      <c r="K123" s="2">
        <v>0.219858878598619</v>
      </c>
      <c r="L123" s="2">
        <v>0.192647705364933</v>
      </c>
      <c r="M123" s="12">
        <v>0.131522281136742</v>
      </c>
      <c r="N123" s="16">
        <v>-0.50785456694670295</v>
      </c>
      <c r="O123" s="3">
        <v>-0.50694504782901695</v>
      </c>
      <c r="P123" s="3">
        <v>0.48773482775141702</v>
      </c>
      <c r="Q123" s="3">
        <v>-0.19410088938757</v>
      </c>
      <c r="R123" s="17">
        <v>0.248011109023938</v>
      </c>
      <c r="S123" s="6">
        <v>6.1127228958387375E-3</v>
      </c>
      <c r="T123" s="1">
        <v>0.11709432712089353</v>
      </c>
      <c r="U123" s="1">
        <v>7.4352637100985039E-2</v>
      </c>
      <c r="V123" s="1">
        <v>8.6386214270187917E-2</v>
      </c>
      <c r="W123" s="7">
        <v>-9.7166957427146025E-3</v>
      </c>
      <c r="X123" s="26">
        <v>4.628716398066926E-2</v>
      </c>
      <c r="Y123" s="4">
        <v>4.8817590125060494E-3</v>
      </c>
      <c r="Z123" s="4">
        <v>8.552351691050053E-2</v>
      </c>
      <c r="AA123" s="4">
        <v>-7.2906498568917316E-2</v>
      </c>
      <c r="AB123" s="27">
        <v>0.11967489349326706</v>
      </c>
      <c r="AC123" s="16">
        <v>0.29309581042158445</v>
      </c>
      <c r="AD123" s="3">
        <v>0.41535808110273781</v>
      </c>
      <c r="AE123" s="3">
        <v>0.4667607882515436</v>
      </c>
      <c r="AF123" s="3">
        <v>0.55905065453617342</v>
      </c>
      <c r="AG123" s="17">
        <v>0.67562202421546569</v>
      </c>
    </row>
    <row r="124" spans="1:33">
      <c r="A124" t="s">
        <v>3476</v>
      </c>
      <c r="B124" t="s">
        <v>11773</v>
      </c>
      <c r="C124">
        <v>1</v>
      </c>
      <c r="D124" s="6">
        <v>-1.60479681278921</v>
      </c>
      <c r="E124" s="1">
        <v>-0.164470904846895</v>
      </c>
      <c r="F124" s="1">
        <v>-0.173883270306607</v>
      </c>
      <c r="G124" s="1">
        <v>-0.40764546786766498</v>
      </c>
      <c r="H124" s="7">
        <v>-4.1941785160586602E-2</v>
      </c>
      <c r="I124" s="11">
        <v>-1.5343269761392</v>
      </c>
      <c r="J124" s="2">
        <v>-0.57936774540736602</v>
      </c>
      <c r="K124" s="2">
        <v>-0.25098280965557201</v>
      </c>
      <c r="L124" s="2">
        <v>-0.37186840952920602</v>
      </c>
      <c r="M124" s="12">
        <v>-8.0908658480782603E-2</v>
      </c>
      <c r="N124" s="16">
        <v>-1.57358778712295</v>
      </c>
      <c r="O124" s="3">
        <v>-0.136846584469697</v>
      </c>
      <c r="P124" s="3">
        <v>-9.3703752498930606E-2</v>
      </c>
      <c r="Q124" s="3">
        <v>-0.116540133338692</v>
      </c>
      <c r="R124" s="17">
        <v>0.16973923704642599</v>
      </c>
      <c r="S124" s="6">
        <v>-5.0801836595038369E-2</v>
      </c>
      <c r="T124" s="1">
        <v>0.10244433505319574</v>
      </c>
      <c r="U124" s="1">
        <v>-3.7817509239347236E-2</v>
      </c>
      <c r="V124" s="1">
        <v>8.7043028945380463E-2</v>
      </c>
      <c r="W124" s="7">
        <v>-3.7389635810452425E-2</v>
      </c>
      <c r="X124" s="26">
        <v>-7.3185699100131299E-2</v>
      </c>
      <c r="Y124" s="4">
        <v>6.1958446249720335E-2</v>
      </c>
      <c r="Z124" s="4">
        <v>1.766115540312177E-2</v>
      </c>
      <c r="AA124" s="4">
        <v>0.21034437685047414</v>
      </c>
      <c r="AB124" s="27">
        <v>0.1671178268710995</v>
      </c>
      <c r="AC124" s="16">
        <v>5.8650034957760791E-2</v>
      </c>
      <c r="AD124" s="3">
        <v>0.14296899022743045</v>
      </c>
      <c r="AE124" s="3">
        <v>0.18178624403839824</v>
      </c>
      <c r="AF124" s="3">
        <v>0.15677099705005079</v>
      </c>
      <c r="AG124" s="17">
        <v>9.1367491341836818E-2</v>
      </c>
    </row>
    <row r="125" spans="1:33">
      <c r="A125" t="s">
        <v>3771</v>
      </c>
      <c r="B125" t="s">
        <v>12435</v>
      </c>
      <c r="C125">
        <v>1</v>
      </c>
      <c r="D125" s="6">
        <v>-0.99008558836815397</v>
      </c>
      <c r="E125" s="1">
        <v>-0.30545130741224702</v>
      </c>
      <c r="F125" s="1">
        <v>-0.48972967651808902</v>
      </c>
      <c r="G125" s="1">
        <v>-0.40505351344129997</v>
      </c>
      <c r="H125" s="7">
        <v>-0.580368925165614</v>
      </c>
      <c r="I125" s="11">
        <v>-1.50566754232233</v>
      </c>
      <c r="J125" s="2">
        <v>-1.0375517599094799</v>
      </c>
      <c r="K125" s="2">
        <v>-0.90940082588332805</v>
      </c>
      <c r="L125" s="2">
        <v>-0.98392971654349903</v>
      </c>
      <c r="M125" s="12">
        <v>-0.28441027409992198</v>
      </c>
      <c r="N125" s="16">
        <v>-1.5060704731305901</v>
      </c>
      <c r="O125" s="3">
        <v>-0.39650487497190401</v>
      </c>
      <c r="P125" s="3">
        <v>-0.67549958374726504</v>
      </c>
      <c r="Q125" s="3">
        <v>-0.97274640117428501</v>
      </c>
      <c r="R125" s="17">
        <v>-0.97908028988852303</v>
      </c>
      <c r="S125" s="6">
        <v>-0.10681845923132038</v>
      </c>
      <c r="T125" s="1">
        <v>-0.14716567751397674</v>
      </c>
      <c r="U125" s="1">
        <v>-0.18778675936559602</v>
      </c>
      <c r="V125" s="1">
        <v>-0.19974667100303817</v>
      </c>
      <c r="W125" s="7">
        <v>-0.32425921691266646</v>
      </c>
      <c r="X125" s="26">
        <v>-5.6404996326808003E-2</v>
      </c>
      <c r="Y125" s="4">
        <v>-0.14676413719836495</v>
      </c>
      <c r="Z125" s="4">
        <v>-0.1318240361668602</v>
      </c>
      <c r="AA125" s="4">
        <v>-0.21286843089474602</v>
      </c>
      <c r="AB125" s="27">
        <v>-0.28102582382090224</v>
      </c>
      <c r="AC125" s="16">
        <v>-9.2718700152282396E-2</v>
      </c>
      <c r="AD125" s="3">
        <v>-2.4239636635817578E-2</v>
      </c>
      <c r="AE125" s="3">
        <v>-0.1851743699091162</v>
      </c>
      <c r="AF125" s="3">
        <v>-0.11595193097505901</v>
      </c>
      <c r="AG125" s="17">
        <v>-0.25856709279577195</v>
      </c>
    </row>
    <row r="126" spans="1:33">
      <c r="A126" t="s">
        <v>6223</v>
      </c>
      <c r="B126" t="s">
        <v>11171</v>
      </c>
      <c r="C126">
        <v>1</v>
      </c>
      <c r="D126" s="6">
        <v>-0.30700025305067002</v>
      </c>
      <c r="E126" s="1">
        <v>-6.9819801605906395E-2</v>
      </c>
      <c r="F126" s="1">
        <v>-0.29712296343661998</v>
      </c>
      <c r="G126" s="1">
        <v>-0.23815456755401199</v>
      </c>
      <c r="H126" s="7">
        <v>-0.34037322895967098</v>
      </c>
      <c r="I126" s="11">
        <v>-0.47926277753538998</v>
      </c>
      <c r="J126" s="2">
        <v>-0.157703836354946</v>
      </c>
      <c r="K126" s="2">
        <v>-0.37730157860880498</v>
      </c>
      <c r="L126" s="2">
        <v>-0.36207057377002</v>
      </c>
      <c r="M126" s="12">
        <v>-0.16200825853626999</v>
      </c>
      <c r="N126" s="16">
        <v>-0.51987403538963095</v>
      </c>
      <c r="O126" s="3">
        <v>-4.9984856737855902E-2</v>
      </c>
      <c r="P126" s="3">
        <v>-0.317966115526361</v>
      </c>
      <c r="Q126" s="3">
        <v>-0.60618150155858197</v>
      </c>
      <c r="R126" s="17">
        <v>-0.75787376812194596</v>
      </c>
      <c r="S126" s="6">
        <v>0.23301926541272244</v>
      </c>
      <c r="T126" s="1">
        <v>0.10628819434282455</v>
      </c>
      <c r="U126" s="1">
        <v>4.5620463253504603E-3</v>
      </c>
      <c r="V126" s="1">
        <v>-6.3804614333925355E-2</v>
      </c>
      <c r="W126" s="7">
        <v>-0.22377315539454118</v>
      </c>
      <c r="X126" s="26">
        <v>1.546088327975443E-2</v>
      </c>
      <c r="Y126" s="4">
        <v>-0.15839189679791907</v>
      </c>
      <c r="Z126" s="4">
        <v>-3.5045381607722429E-3</v>
      </c>
      <c r="AA126" s="4">
        <v>-0.28092648227825445</v>
      </c>
      <c r="AB126" s="27">
        <v>2.5862432436346849E-2</v>
      </c>
      <c r="AC126" s="16">
        <v>0.11757289692306525</v>
      </c>
      <c r="AD126" s="3">
        <v>0.12266849096936178</v>
      </c>
      <c r="AE126" s="3">
        <v>5.0348272584554751E-2</v>
      </c>
      <c r="AF126" s="3">
        <v>0.18913062146925735</v>
      </c>
      <c r="AG126" s="17">
        <v>6.6632807631718638E-2</v>
      </c>
    </row>
    <row r="127" spans="1:33">
      <c r="A127" t="s">
        <v>2943</v>
      </c>
      <c r="B127" t="s">
        <v>9345</v>
      </c>
      <c r="C127">
        <v>1</v>
      </c>
      <c r="D127" s="6">
        <v>-0.55106273144605999</v>
      </c>
      <c r="E127" s="1">
        <v>0.110514348898436</v>
      </c>
      <c r="F127" s="1">
        <v>-5.3630013685742897E-2</v>
      </c>
      <c r="G127" s="1">
        <v>-0.15162676423510399</v>
      </c>
      <c r="H127" s="7">
        <v>-0.267737739346464</v>
      </c>
      <c r="I127" s="11">
        <v>-0.41787725398172698</v>
      </c>
      <c r="J127" s="2">
        <v>6.4481463094585106E-2</v>
      </c>
      <c r="K127" s="2">
        <v>0.137845647163681</v>
      </c>
      <c r="L127" s="2">
        <v>0.128999015166781</v>
      </c>
      <c r="M127" s="12">
        <v>7.0871258671333495E-2</v>
      </c>
      <c r="N127" s="16">
        <v>-0.72921040695338302</v>
      </c>
      <c r="O127" s="3">
        <v>-0.31535394924256599</v>
      </c>
      <c r="P127" s="3">
        <v>3.1441199444901001E-2</v>
      </c>
      <c r="Q127" s="3">
        <v>-9.2448635206935498E-2</v>
      </c>
      <c r="R127" s="17">
        <v>-0.102518609868517</v>
      </c>
      <c r="S127" s="6">
        <v>-6.658282999751966E-2</v>
      </c>
      <c r="T127" s="1">
        <v>4.4877379292289049E-2</v>
      </c>
      <c r="U127" s="1">
        <v>4.8749104614734806E-2</v>
      </c>
      <c r="V127" s="1">
        <v>6.1489584075878637E-2</v>
      </c>
      <c r="W127" s="7">
        <v>3.1620284575920074E-2</v>
      </c>
      <c r="X127" s="26">
        <v>-1.9232468954714907E-2</v>
      </c>
      <c r="Y127" s="4">
        <v>7.2565903506217666E-2</v>
      </c>
      <c r="Z127" s="4">
        <v>0.16292868627706458</v>
      </c>
      <c r="AA127" s="4">
        <v>0.17897813288939177</v>
      </c>
      <c r="AB127" s="27">
        <v>0.24061892233251361</v>
      </c>
      <c r="AC127" s="16">
        <v>0.10870259544109952</v>
      </c>
      <c r="AD127" s="3">
        <v>0.23944112641921861</v>
      </c>
      <c r="AE127" s="3">
        <v>0.31978286294288683</v>
      </c>
      <c r="AF127" s="3">
        <v>0.3208158436872719</v>
      </c>
      <c r="AG127" s="17">
        <v>0.33027426384513431</v>
      </c>
    </row>
    <row r="128" spans="1:33">
      <c r="A128" t="s">
        <v>3792</v>
      </c>
      <c r="B128" t="s">
        <v>12613</v>
      </c>
      <c r="C128">
        <v>1</v>
      </c>
      <c r="D128" s="6">
        <v>-1.4246929076867201</v>
      </c>
      <c r="E128" s="1">
        <v>-0.87244524742194196</v>
      </c>
      <c r="F128" s="1">
        <v>-0.58792393709188495</v>
      </c>
      <c r="G128" s="1">
        <v>-0.61745745089236603</v>
      </c>
      <c r="H128" s="7">
        <v>-0.466435356849766</v>
      </c>
      <c r="I128" s="11">
        <v>-2.2489621667878001</v>
      </c>
      <c r="J128" s="2">
        <v>-0.99611540500255902</v>
      </c>
      <c r="K128" s="2">
        <v>-0.90912324220191199</v>
      </c>
      <c r="L128" s="2">
        <v>-0.816984493106101</v>
      </c>
      <c r="M128" s="12">
        <v>-0.397063214044799</v>
      </c>
      <c r="N128" s="16">
        <v>-2.4295781379788499</v>
      </c>
      <c r="O128" s="3">
        <v>-0.86635745659180596</v>
      </c>
      <c r="P128" s="3">
        <v>-0.59139506819037002</v>
      </c>
      <c r="Q128" s="3">
        <v>-0.64418640636783897</v>
      </c>
      <c r="R128" s="17">
        <v>-0.62117515924210998</v>
      </c>
      <c r="S128" s="6">
        <v>-0.20592038227642612</v>
      </c>
      <c r="T128" s="1">
        <v>-0.1731594491102568</v>
      </c>
      <c r="U128" s="1">
        <v>-0.21356841038813451</v>
      </c>
      <c r="V128" s="1">
        <v>-0.20654022426550928</v>
      </c>
      <c r="W128" s="7">
        <v>-0.33305666285373348</v>
      </c>
      <c r="X128" s="26">
        <v>-3.3699098318331858E-2</v>
      </c>
      <c r="Y128" s="4">
        <v>-5.5056419482589464E-2</v>
      </c>
      <c r="Z128" s="4">
        <v>-9.7893558888296955E-2</v>
      </c>
      <c r="AA128" s="4">
        <v>-0.17502771491478611</v>
      </c>
      <c r="AB128" s="27">
        <v>-0.11097698987555699</v>
      </c>
      <c r="AC128" s="16">
        <v>7.0451126480838872E-2</v>
      </c>
      <c r="AD128" s="3">
        <v>8.3545708932880575E-2</v>
      </c>
      <c r="AE128" s="3">
        <v>0.12122436079224425</v>
      </c>
      <c r="AF128" s="3">
        <v>5.5902076297749868E-2</v>
      </c>
      <c r="AG128" s="17">
        <v>5.29590931322238E-2</v>
      </c>
    </row>
    <row r="129" spans="1:33">
      <c r="A129" t="s">
        <v>2296</v>
      </c>
      <c r="B129" t="s">
        <v>10917</v>
      </c>
      <c r="C129">
        <v>1</v>
      </c>
      <c r="D129" s="6">
        <v>0.80736432185431395</v>
      </c>
      <c r="E129" s="1">
        <v>0.43893272850376402</v>
      </c>
      <c r="F129" s="1">
        <v>0.24226894284297101</v>
      </c>
      <c r="G129" s="1">
        <v>0.450925930763724</v>
      </c>
      <c r="H129" s="7">
        <v>0.30936174636083502</v>
      </c>
      <c r="I129" s="11">
        <v>0.80053581791301798</v>
      </c>
      <c r="J129" s="2">
        <v>0.53534969489065398</v>
      </c>
      <c r="K129" s="2">
        <v>0.28442873128134299</v>
      </c>
      <c r="L129" s="2">
        <v>0.21531951227441001</v>
      </c>
      <c r="M129" s="12">
        <v>1.03968214078683E-2</v>
      </c>
      <c r="N129" s="16">
        <v>0.75434681300572204</v>
      </c>
      <c r="O129" s="3">
        <v>0.62659416316941896</v>
      </c>
      <c r="P129" s="3">
        <v>-0.18780976217355499</v>
      </c>
      <c r="Q129" s="3">
        <v>-0.41543039775669799</v>
      </c>
      <c r="R129" s="17">
        <v>-0.40305145233784201</v>
      </c>
      <c r="S129" s="6">
        <v>6.2996951463152304E-2</v>
      </c>
      <c r="T129" s="1">
        <v>0.1938218021171913</v>
      </c>
      <c r="U129" s="1">
        <v>0.13199149266949725</v>
      </c>
      <c r="V129" s="1">
        <v>0.20530093026793181</v>
      </c>
      <c r="W129" s="7">
        <v>0.1650740224563842</v>
      </c>
      <c r="X129" s="26">
        <v>-4.9364735353380589E-2</v>
      </c>
      <c r="Y129" s="4">
        <v>8.5317757370138428E-2</v>
      </c>
      <c r="Z129" s="4">
        <v>3.8042758063150224E-2</v>
      </c>
      <c r="AA129" s="4">
        <v>9.2223502028486185E-2</v>
      </c>
      <c r="AB129" s="27">
        <v>0.14799252621719794</v>
      </c>
      <c r="AC129" s="16">
        <v>0.26012702733853299</v>
      </c>
      <c r="AD129" s="3">
        <v>0.20126243316235196</v>
      </c>
      <c r="AE129" s="3">
        <v>0.50239282927302675</v>
      </c>
      <c r="AF129" s="3">
        <v>0.24859055866624821</v>
      </c>
      <c r="AG129" s="17">
        <v>0.26948825535922027</v>
      </c>
    </row>
    <row r="130" spans="1:33">
      <c r="A130" t="s">
        <v>3642</v>
      </c>
      <c r="B130" t="s">
        <v>12312</v>
      </c>
      <c r="C130">
        <v>1</v>
      </c>
      <c r="D130" s="6">
        <v>-1.4718432391588301</v>
      </c>
      <c r="E130" s="1">
        <v>-0.35537497842484</v>
      </c>
      <c r="F130" s="1">
        <v>-0.25264881414866602</v>
      </c>
      <c r="G130" s="1">
        <v>-0.34200530191853901</v>
      </c>
      <c r="H130" s="7">
        <v>-2.2013978296759499E-2</v>
      </c>
      <c r="I130" s="11">
        <v>-1.4567620790086599</v>
      </c>
      <c r="J130" s="2">
        <v>-1.25227441615315</v>
      </c>
      <c r="K130" s="2">
        <v>-1.2333695548993699</v>
      </c>
      <c r="L130" s="2">
        <v>-1.07059717706609</v>
      </c>
      <c r="M130" s="12">
        <v>-0.222848336683485</v>
      </c>
      <c r="N130" s="16">
        <v>-1.4136849684727699</v>
      </c>
      <c r="O130" s="3">
        <v>-0.151841565493468</v>
      </c>
      <c r="P130" s="3">
        <v>-0.49447927023192001</v>
      </c>
      <c r="Q130" s="3">
        <v>-0.67236812964124004</v>
      </c>
      <c r="R130" s="17">
        <v>-0.204857390314204</v>
      </c>
      <c r="S130" s="6">
        <v>0.15538967675754264</v>
      </c>
      <c r="T130" s="1">
        <v>4.0184212286105428E-2</v>
      </c>
      <c r="U130" s="1">
        <v>-0.10614392323828674</v>
      </c>
      <c r="V130" s="1">
        <v>-0.18513260368721779</v>
      </c>
      <c r="W130" s="7">
        <v>-0.14705667175535647</v>
      </c>
      <c r="X130" s="26">
        <v>0.25469245918541789</v>
      </c>
      <c r="Y130" s="4">
        <v>8.8740283384530771E-2</v>
      </c>
      <c r="Z130" s="4">
        <v>4.5571491466429172E-2</v>
      </c>
      <c r="AA130" s="4">
        <v>-8.9134821221624028E-2</v>
      </c>
      <c r="AB130" s="27">
        <v>3.7692636514337879E-2</v>
      </c>
      <c r="AC130" s="16">
        <v>0.15860843818290921</v>
      </c>
      <c r="AD130" s="3">
        <v>4.763470636681303E-2</v>
      </c>
      <c r="AE130" s="3">
        <v>-0.1818697829522111</v>
      </c>
      <c r="AF130" s="3">
        <v>-2.8678689100814066E-2</v>
      </c>
      <c r="AG130" s="17">
        <v>-9.3400103229670378E-2</v>
      </c>
    </row>
    <row r="131" spans="1:33">
      <c r="A131" t="s">
        <v>4981</v>
      </c>
      <c r="B131" t="s">
        <v>8993</v>
      </c>
      <c r="C131">
        <v>1</v>
      </c>
      <c r="D131" s="6">
        <v>0.38886627714238903</v>
      </c>
      <c r="E131" s="1">
        <v>0.71547116083291695</v>
      </c>
      <c r="F131" s="1">
        <v>0.45445107734090301</v>
      </c>
      <c r="G131" s="1">
        <v>0.22191020608822001</v>
      </c>
      <c r="H131" s="7">
        <v>-0.15025872947897001</v>
      </c>
      <c r="I131" s="11">
        <v>3.7723582656108298E-2</v>
      </c>
      <c r="J131" s="2">
        <v>0.38548062749913597</v>
      </c>
      <c r="K131" s="2">
        <v>0.48424913631931599</v>
      </c>
      <c r="L131" s="2">
        <v>0.37676404527734803</v>
      </c>
      <c r="M131" s="12">
        <v>7.2668911851725096E-2</v>
      </c>
      <c r="N131" s="16">
        <v>-0.37253815954129899</v>
      </c>
      <c r="O131" s="3">
        <v>0.61716891943470897</v>
      </c>
      <c r="P131" s="3">
        <v>-0.191345758708864</v>
      </c>
      <c r="Q131" s="3">
        <v>-0.423167496181729</v>
      </c>
      <c r="R131" s="17">
        <v>-0.87937177614671602</v>
      </c>
      <c r="S131" s="6">
        <v>4.6803639891106197E-2</v>
      </c>
      <c r="T131" s="1">
        <v>0.13381543292310674</v>
      </c>
      <c r="U131" s="1">
        <v>0.22354037900864016</v>
      </c>
      <c r="V131" s="1">
        <v>0.24860052714098446</v>
      </c>
      <c r="W131" s="7">
        <v>0.26476608573539978</v>
      </c>
      <c r="X131" s="26">
        <v>0.13291414693775422</v>
      </c>
      <c r="Y131" s="4">
        <v>0.17774340835274394</v>
      </c>
      <c r="Z131" s="4">
        <v>0.25102739349316527</v>
      </c>
      <c r="AA131" s="4">
        <v>0.35961219013898515</v>
      </c>
      <c r="AB131" s="27">
        <v>0.43168980959194297</v>
      </c>
      <c r="AC131" s="16">
        <v>2.2952043371444148E-2</v>
      </c>
      <c r="AD131" s="3">
        <v>6.1909310816053637E-2</v>
      </c>
      <c r="AE131" s="3">
        <v>0.16294773171010607</v>
      </c>
      <c r="AF131" s="3">
        <v>0.12420676951850185</v>
      </c>
      <c r="AG131" s="17">
        <v>0.15474937593238675</v>
      </c>
    </row>
    <row r="132" spans="1:33">
      <c r="A132" t="s">
        <v>871</v>
      </c>
      <c r="B132" t="s">
        <v>8387</v>
      </c>
      <c r="C132">
        <v>1</v>
      </c>
      <c r="D132" s="6">
        <v>1.0729125268864199</v>
      </c>
      <c r="E132" s="1">
        <v>-0.194703806193462</v>
      </c>
      <c r="F132" s="1">
        <v>-0.44193887863753301</v>
      </c>
      <c r="G132" s="1">
        <v>-0.19832524035999</v>
      </c>
      <c r="H132" s="7">
        <v>-0.328348970454519</v>
      </c>
      <c r="I132" s="11">
        <v>0.30483749201744698</v>
      </c>
      <c r="J132" s="2">
        <v>0.45106407092830197</v>
      </c>
      <c r="K132" s="2">
        <v>-0.27842652260046502</v>
      </c>
      <c r="L132" s="2">
        <v>-0.36131734930301701</v>
      </c>
      <c r="M132" s="12">
        <v>-2.1592016843490301E-2</v>
      </c>
      <c r="N132" s="16">
        <v>0.20876658041233101</v>
      </c>
      <c r="O132" s="3">
        <v>-0.26016951038213498</v>
      </c>
      <c r="P132" s="3">
        <v>-0.24002622593429401</v>
      </c>
      <c r="Q132" s="3">
        <v>-0.60580222103941805</v>
      </c>
      <c r="R132" s="17">
        <v>-0.30778857058825598</v>
      </c>
      <c r="S132" s="6">
        <v>9.7385834131766963E-2</v>
      </c>
      <c r="T132" s="1">
        <v>0.15967522624152491</v>
      </c>
      <c r="U132" s="1">
        <v>0.14198831337454307</v>
      </c>
      <c r="V132" s="1">
        <v>0.11508004916402149</v>
      </c>
      <c r="W132" s="7">
        <v>0.10232384111041744</v>
      </c>
      <c r="X132" s="26">
        <v>5.472078433944929E-2</v>
      </c>
      <c r="Y132" s="4">
        <v>0.16903148962831968</v>
      </c>
      <c r="Z132" s="4">
        <v>0.21732696344406943</v>
      </c>
      <c r="AA132" s="4">
        <v>0.13465292416289015</v>
      </c>
      <c r="AB132" s="27">
        <v>0.1521629479224425</v>
      </c>
      <c r="AC132" s="16">
        <v>3.4465015917280024E-2</v>
      </c>
      <c r="AD132" s="3">
        <v>0.14410613889505083</v>
      </c>
      <c r="AE132" s="3">
        <v>0.14782575254745889</v>
      </c>
      <c r="AF132" s="3">
        <v>0.12929222485361649</v>
      </c>
      <c r="AG132" s="17">
        <v>7.7976050877838904E-2</v>
      </c>
    </row>
    <row r="133" spans="1:33">
      <c r="A133" t="s">
        <v>722</v>
      </c>
      <c r="B133" t="s">
        <v>12316</v>
      </c>
      <c r="C133">
        <v>1</v>
      </c>
      <c r="D133" s="6">
        <v>-1.27554541376411</v>
      </c>
      <c r="E133" s="1">
        <v>-0.46551138319423402</v>
      </c>
      <c r="F133" s="1">
        <v>-0.14678890692365201</v>
      </c>
      <c r="G133" s="1">
        <v>-0.19094257331647499</v>
      </c>
      <c r="H133" s="7">
        <v>-0.19587546317419499</v>
      </c>
      <c r="I133" s="11">
        <v>-2.0199335076574698</v>
      </c>
      <c r="J133" s="2">
        <v>-0.66344960170725698</v>
      </c>
      <c r="K133" s="2">
        <v>-0.75058134674371602</v>
      </c>
      <c r="L133" s="2">
        <v>-0.51746050632848695</v>
      </c>
      <c r="M133" s="12">
        <v>-0.31925047223679498</v>
      </c>
      <c r="N133" s="16">
        <v>-2.3191383134465302</v>
      </c>
      <c r="O133" s="3">
        <v>-0.45392884352291302</v>
      </c>
      <c r="P133" s="3">
        <v>-0.55443956994965604</v>
      </c>
      <c r="Q133" s="3">
        <v>-0.430468421764578</v>
      </c>
      <c r="R133" s="17">
        <v>-0.341006610881599</v>
      </c>
      <c r="S133" s="6">
        <v>-3.8206414093902075E-2</v>
      </c>
      <c r="T133" s="1">
        <v>-8.5772266616145468E-2</v>
      </c>
      <c r="U133" s="1">
        <v>-0.10734208460090405</v>
      </c>
      <c r="V133" s="1">
        <v>-0.10777640564007977</v>
      </c>
      <c r="W133" s="7">
        <v>-3.5153295267146611E-2</v>
      </c>
      <c r="X133" s="26">
        <v>1.6348988205676967E-2</v>
      </c>
      <c r="Y133" s="4">
        <v>-0.13947176137749839</v>
      </c>
      <c r="Z133" s="4">
        <v>-0.15687173575834179</v>
      </c>
      <c r="AA133" s="4">
        <v>-0.18942083294574202</v>
      </c>
      <c r="AB133" s="27">
        <v>-0.10237646987667731</v>
      </c>
      <c r="AC133" s="16">
        <v>3.3407541761731087E-3</v>
      </c>
      <c r="AD133" s="3">
        <v>2.3373886796661846E-3</v>
      </c>
      <c r="AE133" s="3">
        <v>-0.12212792669177362</v>
      </c>
      <c r="AF133" s="3">
        <v>-0.12459296330130558</v>
      </c>
      <c r="AG133" s="17">
        <v>-0.11047651072694251</v>
      </c>
    </row>
    <row r="134" spans="1:33">
      <c r="A134" t="s">
        <v>664</v>
      </c>
      <c r="B134" t="s">
        <v>7212</v>
      </c>
      <c r="C134">
        <v>1</v>
      </c>
      <c r="D134" s="6">
        <v>-0.477159407014697</v>
      </c>
      <c r="E134" s="1">
        <v>-0.45443977596970497</v>
      </c>
      <c r="F134" s="1">
        <v>-0.37277645449049801</v>
      </c>
      <c r="G134" s="1">
        <v>-0.45770892114393003</v>
      </c>
      <c r="H134" s="7">
        <v>-0.22594156363364901</v>
      </c>
      <c r="I134" s="11">
        <v>1.4152823568483399E-2</v>
      </c>
      <c r="J134" s="2">
        <v>6.8721401713396299E-4</v>
      </c>
      <c r="K134" s="2">
        <v>0.14615390341470699</v>
      </c>
      <c r="L134" s="2">
        <v>0.26249811657206101</v>
      </c>
      <c r="M134" s="12">
        <v>0.13632818686599099</v>
      </c>
      <c r="N134" s="16">
        <v>0.236606358360852</v>
      </c>
      <c r="O134" s="3">
        <v>-0.234534621347399</v>
      </c>
      <c r="P134" s="3">
        <v>9.3214530612086094E-2</v>
      </c>
      <c r="Q134" s="3">
        <v>0.44744871046512702</v>
      </c>
      <c r="R134" s="17">
        <v>0.53682386156066397</v>
      </c>
      <c r="S134" s="6">
        <v>9.2400273554386847E-2</v>
      </c>
      <c r="T134" s="1">
        <v>0.11095287634129303</v>
      </c>
      <c r="U134" s="1">
        <v>5.0316580892675621E-2</v>
      </c>
      <c r="V134" s="1">
        <v>3.3885013503643632E-2</v>
      </c>
      <c r="W134" s="7">
        <v>1.3787967983755733E-2</v>
      </c>
      <c r="X134" s="26">
        <v>0.10710329926518111</v>
      </c>
      <c r="Y134" s="4">
        <v>-4.8087958734380487E-2</v>
      </c>
      <c r="Z134" s="4">
        <v>-4.4103948615312395E-2</v>
      </c>
      <c r="AA134" s="4">
        <v>4.1035656084312394E-2</v>
      </c>
      <c r="AB134" s="27">
        <v>0.16767130550335071</v>
      </c>
      <c r="AC134" s="16">
        <v>0.22551515648277912</v>
      </c>
      <c r="AD134" s="3">
        <v>0.38006933121523212</v>
      </c>
      <c r="AE134" s="3">
        <v>0.14519489763164536</v>
      </c>
      <c r="AF134" s="3">
        <v>0.10208812994310776</v>
      </c>
      <c r="AG134" s="17">
        <v>0.15500335356306155</v>
      </c>
    </row>
    <row r="135" spans="1:33">
      <c r="A135" t="s">
        <v>5839</v>
      </c>
      <c r="B135" t="s">
        <v>10901</v>
      </c>
      <c r="C135">
        <v>1</v>
      </c>
      <c r="D135" s="6">
        <v>0.87619939396312896</v>
      </c>
      <c r="E135" s="1">
        <v>0.31026904286123502</v>
      </c>
      <c r="F135" s="1">
        <v>0.238656684720433</v>
      </c>
      <c r="G135" s="1">
        <v>0.256695023426042</v>
      </c>
      <c r="H135" s="7">
        <v>8.9612481246672995E-2</v>
      </c>
      <c r="I135" s="11">
        <v>0.88588602155342899</v>
      </c>
      <c r="J135" s="2">
        <v>0.27270119555453498</v>
      </c>
      <c r="K135" s="2">
        <v>0.17616508511546</v>
      </c>
      <c r="L135" s="2">
        <v>0.20028530354465399</v>
      </c>
      <c r="M135" s="12">
        <v>-2.00837504169969E-2</v>
      </c>
      <c r="N135" s="16">
        <v>0.97643923097232599</v>
      </c>
      <c r="O135" s="3">
        <v>0.25386503909288</v>
      </c>
      <c r="P135" s="3">
        <v>4.4661247472962497E-2</v>
      </c>
      <c r="Q135" s="3">
        <v>1.4533182020529001E-2</v>
      </c>
      <c r="R135" s="17">
        <v>-0.13948122098929899</v>
      </c>
      <c r="S135" s="6">
        <v>0.23133545367569783</v>
      </c>
      <c r="T135" s="1">
        <v>8.3503136527330074E-2</v>
      </c>
      <c r="U135" s="1">
        <v>9.679471040631106E-2</v>
      </c>
      <c r="V135" s="1">
        <v>0.10802892652743275</v>
      </c>
      <c r="W135" s="7">
        <v>-1.5487436742235702E-2</v>
      </c>
      <c r="X135" s="26">
        <v>0.1248822658913768</v>
      </c>
      <c r="Y135" s="4">
        <v>0.36793151485507736</v>
      </c>
      <c r="Z135" s="4">
        <v>0.58418050604359129</v>
      </c>
      <c r="AA135" s="4">
        <v>0.48699415742203944</v>
      </c>
      <c r="AB135" s="27">
        <v>0.54988061203897654</v>
      </c>
      <c r="AC135" s="16">
        <v>0.21733977545324792</v>
      </c>
      <c r="AD135" s="3">
        <v>0.24692822770890141</v>
      </c>
      <c r="AE135" s="3">
        <v>0.20892626662721839</v>
      </c>
      <c r="AF135" s="3">
        <v>0.15870107215061172</v>
      </c>
      <c r="AG135" s="17">
        <v>0.25501954329837057</v>
      </c>
    </row>
    <row r="136" spans="1:33">
      <c r="A136" t="s">
        <v>6008</v>
      </c>
      <c r="B136" t="s">
        <v>12930</v>
      </c>
      <c r="C136">
        <v>1</v>
      </c>
      <c r="D136" s="6">
        <v>4.3470757159675202</v>
      </c>
      <c r="E136" s="1">
        <v>2.9020566660316498</v>
      </c>
      <c r="F136" s="1">
        <v>3.0454427925432199</v>
      </c>
      <c r="G136" s="1">
        <v>2.9827205945295798</v>
      </c>
      <c r="H136" s="7">
        <v>3.2607293863285101</v>
      </c>
      <c r="I136" s="11">
        <v>4.1853908571274197</v>
      </c>
      <c r="J136" s="2">
        <v>2.9581737538993398</v>
      </c>
      <c r="K136" s="2">
        <v>2.6672210389609901</v>
      </c>
      <c r="L136" s="2">
        <v>2.74003794454284</v>
      </c>
      <c r="M136" s="12">
        <v>2.9274472020497</v>
      </c>
      <c r="N136" s="16">
        <v>4.2778515817836196</v>
      </c>
      <c r="O136" s="3">
        <v>3.1800401401813199</v>
      </c>
      <c r="P136" s="3">
        <v>2.6035975347867901</v>
      </c>
      <c r="Q136" s="3">
        <v>2.81361022621833</v>
      </c>
      <c r="R136" s="17">
        <v>2.4574440875421701</v>
      </c>
      <c r="S136" s="6">
        <v>1.5124506188164801</v>
      </c>
      <c r="T136" s="1">
        <v>1.7855475355044326</v>
      </c>
      <c r="U136" s="1">
        <v>1.7676165833702653</v>
      </c>
      <c r="V136" s="1">
        <v>1.784240384541937</v>
      </c>
      <c r="W136" s="7">
        <v>1.8192885529482159</v>
      </c>
      <c r="X136" s="26">
        <v>0.99850408057631068</v>
      </c>
      <c r="Y136" s="4">
        <v>1.7961070215374413</v>
      </c>
      <c r="Z136" s="4">
        <v>1.7457413467867318</v>
      </c>
      <c r="AA136" s="4">
        <v>1.7556928862819585</v>
      </c>
      <c r="AB136" s="27">
        <v>1.8575492338513642</v>
      </c>
      <c r="AC136" s="16">
        <v>1.0440506815882284</v>
      </c>
      <c r="AD136" s="3">
        <v>1.4831216528829838</v>
      </c>
      <c r="AE136" s="3">
        <v>1.6231093267039125</v>
      </c>
      <c r="AF136" s="3">
        <v>1.6250378070777971</v>
      </c>
      <c r="AG136" s="17">
        <v>1.5908074240971843</v>
      </c>
    </row>
    <row r="137" spans="1:33">
      <c r="A137" t="s">
        <v>811</v>
      </c>
      <c r="B137" t="s">
        <v>10661</v>
      </c>
      <c r="C137">
        <v>1</v>
      </c>
      <c r="D137" s="6">
        <v>0.79784537355149299</v>
      </c>
      <c r="E137" s="1">
        <v>0.46818366718156801</v>
      </c>
      <c r="F137" s="1">
        <v>0.102921400039664</v>
      </c>
      <c r="G137" s="1">
        <v>6.8870721067625804E-2</v>
      </c>
      <c r="H137" s="7">
        <v>-6.8365050617479495E-2</v>
      </c>
      <c r="I137" s="11">
        <v>0.58710569967749104</v>
      </c>
      <c r="J137" s="2">
        <v>0.746637057389128</v>
      </c>
      <c r="K137" s="2">
        <v>0.56363315505059797</v>
      </c>
      <c r="L137" s="2">
        <v>0.27918084593696102</v>
      </c>
      <c r="M137" s="12">
        <v>0.15830436004908099</v>
      </c>
      <c r="N137" s="16">
        <v>0.288087329590001</v>
      </c>
      <c r="O137" s="3">
        <v>0.31242409659230302</v>
      </c>
      <c r="P137" s="3">
        <v>-6.1449282657378302E-3</v>
      </c>
      <c r="Q137" s="3">
        <v>-7.9612548720409695E-2</v>
      </c>
      <c r="R137" s="17">
        <v>-0.26089434210340301</v>
      </c>
      <c r="S137" s="6">
        <v>7.7979559422761371E-2</v>
      </c>
      <c r="T137" s="1">
        <v>0.22538832855189267</v>
      </c>
      <c r="U137" s="1">
        <v>0.27490783883861658</v>
      </c>
      <c r="V137" s="1">
        <v>0.33222092830256578</v>
      </c>
      <c r="W137" s="7">
        <v>0.35183459422862984</v>
      </c>
      <c r="X137" s="26">
        <v>-3.4865989013738413E-4</v>
      </c>
      <c r="Y137" s="4">
        <v>0.11615309810812759</v>
      </c>
      <c r="Z137" s="4">
        <v>0.1656389965911938</v>
      </c>
      <c r="AA137" s="4">
        <v>0.13779773107638621</v>
      </c>
      <c r="AB137" s="27">
        <v>0.18766131445371548</v>
      </c>
      <c r="AC137" s="16">
        <v>4.1533610832952705E-2</v>
      </c>
      <c r="AD137" s="3">
        <v>0.23379164081368406</v>
      </c>
      <c r="AE137" s="3">
        <v>0.23155513225683233</v>
      </c>
      <c r="AF137" s="3">
        <v>0.26515757557349023</v>
      </c>
      <c r="AG137" s="17">
        <v>0.35766335755020967</v>
      </c>
    </row>
    <row r="138" spans="1:33">
      <c r="A138" t="s">
        <v>6405</v>
      </c>
      <c r="B138" t="s">
        <v>12536</v>
      </c>
      <c r="C138">
        <v>1</v>
      </c>
      <c r="D138" s="6">
        <v>-1.28506015930381</v>
      </c>
      <c r="E138" s="1">
        <v>-0.86923624187399096</v>
      </c>
      <c r="F138" s="1">
        <v>-0.55418666029891295</v>
      </c>
      <c r="G138" s="1">
        <v>-0.726239528575369</v>
      </c>
      <c r="H138" s="7">
        <v>-0.54185073590184096</v>
      </c>
      <c r="I138" s="11">
        <v>-1.8161433729877901</v>
      </c>
      <c r="J138" s="2">
        <v>-0.90818539444801205</v>
      </c>
      <c r="K138" s="2">
        <v>-1.02328927091539</v>
      </c>
      <c r="L138" s="2">
        <v>-0.91709292291626299</v>
      </c>
      <c r="M138" s="12">
        <v>-0.38739174019264999</v>
      </c>
      <c r="N138" s="16">
        <v>-1.7373442847413501</v>
      </c>
      <c r="O138" s="3">
        <v>-0.829517021834421</v>
      </c>
      <c r="P138" s="3">
        <v>-0.57534985453545895</v>
      </c>
      <c r="Q138" s="3">
        <v>-0.76541441545279099</v>
      </c>
      <c r="R138" s="17">
        <v>-0.48553928578125499</v>
      </c>
      <c r="S138" s="6">
        <v>-2.3718639867676208E-2</v>
      </c>
      <c r="T138" s="1">
        <v>3.3274412372553977E-2</v>
      </c>
      <c r="U138" s="1">
        <v>-0.22132704583245202</v>
      </c>
      <c r="V138" s="1">
        <v>-0.24595243910208886</v>
      </c>
      <c r="W138" s="7">
        <v>-0.26608136150391959</v>
      </c>
      <c r="X138" s="26">
        <v>-0.13197306703742429</v>
      </c>
      <c r="Y138" s="4">
        <v>-4.6956009827576937E-2</v>
      </c>
      <c r="Z138" s="4">
        <v>-0.13530490628641423</v>
      </c>
      <c r="AA138" s="4">
        <v>-0.13568211249090265</v>
      </c>
      <c r="AB138" s="27">
        <v>-0.21999849426827875</v>
      </c>
      <c r="AC138" s="16">
        <v>0.17765512807586412</v>
      </c>
      <c r="AD138" s="3">
        <v>0.28265602021146746</v>
      </c>
      <c r="AE138" s="3">
        <v>0.10783821514733237</v>
      </c>
      <c r="AF138" s="3">
        <v>0.1579429749463005</v>
      </c>
      <c r="AG138" s="17">
        <v>0.13998903087326539</v>
      </c>
    </row>
    <row r="139" spans="1:33">
      <c r="A139" t="s">
        <v>4275</v>
      </c>
      <c r="B139" t="s">
        <v>8583</v>
      </c>
      <c r="C139">
        <v>1</v>
      </c>
      <c r="D139" s="6">
        <v>-0.434792702770054</v>
      </c>
      <c r="E139" s="1">
        <v>3.7591563127257997E-2</v>
      </c>
      <c r="F139" s="1">
        <v>-4.8696887296950798E-2</v>
      </c>
      <c r="G139" s="1">
        <v>-0.30252072131456198</v>
      </c>
      <c r="H139" s="7">
        <v>2.4908941610501702E-2</v>
      </c>
      <c r="I139" s="11">
        <v>-0.37973944740874399</v>
      </c>
      <c r="J139" s="2">
        <v>8.6151697388107296E-2</v>
      </c>
      <c r="K139" s="2">
        <v>4.4460713324036401E-2</v>
      </c>
      <c r="L139" s="2">
        <v>-0.150217254681145</v>
      </c>
      <c r="M139" s="12">
        <v>0.223714387199173</v>
      </c>
      <c r="N139" s="16">
        <v>-0.42136184305795898</v>
      </c>
      <c r="O139" s="3">
        <v>-6.4821195091170195E-2</v>
      </c>
      <c r="P139" s="3">
        <v>9.7252766980626196E-2</v>
      </c>
      <c r="Q139" s="3">
        <v>-0.18537898689945301</v>
      </c>
      <c r="R139" s="17">
        <v>0.117143188058213</v>
      </c>
      <c r="S139" s="6">
        <v>-1.055370673930627E-2</v>
      </c>
      <c r="T139" s="1">
        <v>6.1866584647955566E-2</v>
      </c>
      <c r="U139" s="1">
        <v>4.2841404218424722E-2</v>
      </c>
      <c r="V139" s="1">
        <v>1.7452064155303794E-2</v>
      </c>
      <c r="W139" s="7">
        <v>6.9383417931605365E-2</v>
      </c>
      <c r="X139" s="26">
        <v>-5.1363868065263309E-2</v>
      </c>
      <c r="Y139" s="4">
        <v>1.6873296315131472E-2</v>
      </c>
      <c r="Z139" s="4">
        <v>8.2136735468538322E-2</v>
      </c>
      <c r="AA139" s="4">
        <v>3.5673349099688417E-2</v>
      </c>
      <c r="AB139" s="27">
        <v>5.603262295027809E-2</v>
      </c>
      <c r="AC139" s="16">
        <v>-3.7558646565128778E-2</v>
      </c>
      <c r="AD139" s="3">
        <v>4.1189265872509005E-2</v>
      </c>
      <c r="AE139" s="3">
        <v>3.9593783613586911E-2</v>
      </c>
      <c r="AF139" s="3">
        <v>6.6063214464673087E-2</v>
      </c>
      <c r="AG139" s="17">
        <v>8.7990536755671186E-2</v>
      </c>
    </row>
    <row r="140" spans="1:33">
      <c r="A140" t="s">
        <v>2458</v>
      </c>
      <c r="B140" t="s">
        <v>12380</v>
      </c>
      <c r="C140">
        <v>1</v>
      </c>
      <c r="D140" s="6">
        <v>-1.6478726028339601</v>
      </c>
      <c r="E140" s="1">
        <v>-0.42363846800933902</v>
      </c>
      <c r="F140" s="1">
        <v>-0.45677544596263098</v>
      </c>
      <c r="G140" s="1">
        <v>-0.529789390327291</v>
      </c>
      <c r="H140" s="7">
        <v>-0.50176497411673104</v>
      </c>
      <c r="I140" s="11">
        <v>-1.46974397327933</v>
      </c>
      <c r="J140" s="2">
        <v>-0.97450197986093601</v>
      </c>
      <c r="K140" s="2">
        <v>-0.95966147704074201</v>
      </c>
      <c r="L140" s="2">
        <v>-0.76126379701486901</v>
      </c>
      <c r="M140" s="12">
        <v>0.12647032377363901</v>
      </c>
      <c r="N140" s="16">
        <v>-1.76677716086003</v>
      </c>
      <c r="O140" s="3">
        <v>-0.76310455719689996</v>
      </c>
      <c r="P140" s="3">
        <v>-0.51260965377840095</v>
      </c>
      <c r="Q140" s="3">
        <v>-0.54681859696329604</v>
      </c>
      <c r="R140" s="17">
        <v>-0.247393241477116</v>
      </c>
      <c r="S140" s="6">
        <v>5.2939365925886673E-3</v>
      </c>
      <c r="T140" s="1">
        <v>-3.9653590981408866E-2</v>
      </c>
      <c r="U140" s="1">
        <v>-6.6165557728365867E-2</v>
      </c>
      <c r="V140" s="1">
        <v>-8.9662315056364753E-2</v>
      </c>
      <c r="W140" s="7">
        <v>-0.148833426704231</v>
      </c>
      <c r="X140" s="26">
        <v>5.6384434779064498E-2</v>
      </c>
      <c r="Y140" s="4">
        <v>-0.12898220221745876</v>
      </c>
      <c r="Z140" s="4">
        <v>-0.16893097970036658</v>
      </c>
      <c r="AA140" s="4">
        <v>-0.26432618968285349</v>
      </c>
      <c r="AB140" s="27">
        <v>-8.4275494143615723E-2</v>
      </c>
      <c r="AC140" s="16">
        <v>-2.9799809905981238E-2</v>
      </c>
      <c r="AD140" s="3">
        <v>-2.2174586146785549E-2</v>
      </c>
      <c r="AE140" s="3">
        <v>-9.9181123344017505E-2</v>
      </c>
      <c r="AF140" s="3">
        <v>-4.5407487434876492E-2</v>
      </c>
      <c r="AG140" s="17">
        <v>-0.10129194970475848</v>
      </c>
    </row>
    <row r="141" spans="1:33">
      <c r="A141" t="s">
        <v>1530</v>
      </c>
      <c r="B141" t="s">
        <v>7317</v>
      </c>
      <c r="C141">
        <v>1</v>
      </c>
      <c r="D141" s="6">
        <v>-0.38590263288457299</v>
      </c>
      <c r="E141" s="1">
        <v>3.2104676782887302E-2</v>
      </c>
      <c r="F141" s="1">
        <v>0.317691679282193</v>
      </c>
      <c r="G141" s="1">
        <v>-7.4731515469799295E-2</v>
      </c>
      <c r="H141" s="7">
        <v>8.7290172615756903E-2</v>
      </c>
      <c r="I141" s="11">
        <v>-0.31675515108790298</v>
      </c>
      <c r="J141" s="2">
        <v>7.1614569176764495E-2</v>
      </c>
      <c r="K141" s="2">
        <v>0.18047676343208199</v>
      </c>
      <c r="L141" s="2">
        <v>0.232127394401653</v>
      </c>
      <c r="M141" s="12">
        <v>3.9978654253921803E-2</v>
      </c>
      <c r="N141" s="16">
        <v>-0.44692157891900802</v>
      </c>
      <c r="O141" s="3">
        <v>1.2387890792397299E-3</v>
      </c>
      <c r="P141" s="3">
        <v>-2.4319210575434701E-2</v>
      </c>
      <c r="Q141" s="3">
        <v>-5.8978773908692897E-2</v>
      </c>
      <c r="R141" s="17">
        <v>-7.4582578117812007E-2</v>
      </c>
      <c r="S141" s="6">
        <v>-0.10542776944767242</v>
      </c>
      <c r="T141" s="1">
        <v>-4.0023312992800035E-2</v>
      </c>
      <c r="U141" s="1">
        <v>-3.2731691270703002E-2</v>
      </c>
      <c r="V141" s="1">
        <v>1.5209343689471523E-2</v>
      </c>
      <c r="W141" s="7">
        <v>3.5105781228097536E-2</v>
      </c>
      <c r="X141" s="26">
        <v>-0.17120832534108882</v>
      </c>
      <c r="Y141" s="4">
        <v>-7.3002855820502824E-2</v>
      </c>
      <c r="Z141" s="4">
        <v>7.6541248140501936E-3</v>
      </c>
      <c r="AA141" s="4">
        <v>4.2254816675165105E-2</v>
      </c>
      <c r="AB141" s="27">
        <v>-4.2738247214549746E-2</v>
      </c>
      <c r="AC141" s="16">
        <v>-7.7407524682136922E-2</v>
      </c>
      <c r="AD141" s="3">
        <v>-0.26420231265867722</v>
      </c>
      <c r="AE141" s="3">
        <v>3.1123756890559132E-2</v>
      </c>
      <c r="AF141" s="3">
        <v>0.23998709940599836</v>
      </c>
      <c r="AG141" s="17">
        <v>7.4526728691157215E-2</v>
      </c>
    </row>
    <row r="142" spans="1:33">
      <c r="A142" t="s">
        <v>5480</v>
      </c>
      <c r="B142" t="s">
        <v>6971</v>
      </c>
      <c r="C142">
        <v>1</v>
      </c>
      <c r="D142" s="6">
        <v>0.51629415742073703</v>
      </c>
      <c r="E142" s="1">
        <v>0.70595669777889802</v>
      </c>
      <c r="F142" s="1">
        <v>0.709855247243253</v>
      </c>
      <c r="G142" s="1">
        <v>7.4542003355706696E-2</v>
      </c>
      <c r="H142" s="7">
        <v>0.386026956723654</v>
      </c>
      <c r="I142" s="11">
        <v>-0.140470924924433</v>
      </c>
      <c r="J142" s="2">
        <v>0.16895672053876501</v>
      </c>
      <c r="K142" s="2">
        <v>-0.24139872284875399</v>
      </c>
      <c r="L142" s="2">
        <v>-0.188273126286502</v>
      </c>
      <c r="M142" s="12">
        <v>-5.9316197571272801E-2</v>
      </c>
      <c r="N142" s="16">
        <v>-0.45494198392046797</v>
      </c>
      <c r="O142" s="3">
        <v>0.16872586859398001</v>
      </c>
      <c r="P142" s="3">
        <v>-0.36149622635872902</v>
      </c>
      <c r="Q142" s="3">
        <v>-0.524971032427756</v>
      </c>
      <c r="R142" s="17">
        <v>-0.56898869506391103</v>
      </c>
      <c r="S142" s="6">
        <v>0.19116225937367462</v>
      </c>
      <c r="T142" s="1">
        <v>7.3609812593044568E-2</v>
      </c>
      <c r="U142" s="1">
        <v>-4.0723137865762545E-2</v>
      </c>
      <c r="V142" s="1">
        <v>-0.10689766900360619</v>
      </c>
      <c r="W142" s="7">
        <v>-0.26326894609151363</v>
      </c>
      <c r="X142" s="26">
        <v>7.3850898333836859E-2</v>
      </c>
      <c r="Y142" s="4">
        <v>3.6199537809220216E-2</v>
      </c>
      <c r="Z142" s="4">
        <v>-0.106217558382538</v>
      </c>
      <c r="AA142" s="4">
        <v>-0.24173710354520153</v>
      </c>
      <c r="AB142" s="27">
        <v>7.7806415987175317E-2</v>
      </c>
      <c r="AC142" s="16">
        <v>0.15139954537666503</v>
      </c>
      <c r="AD142" s="3">
        <v>0.13093339922233005</v>
      </c>
      <c r="AE142" s="3">
        <v>-6.2620897476097975E-2</v>
      </c>
      <c r="AF142" s="3">
        <v>-6.6691670580292753E-2</v>
      </c>
      <c r="AG142" s="17">
        <v>5.2810908107736643E-2</v>
      </c>
    </row>
    <row r="143" spans="1:33">
      <c r="A143" t="s">
        <v>1739</v>
      </c>
      <c r="B143" t="s">
        <v>9094</v>
      </c>
      <c r="C143">
        <v>1</v>
      </c>
      <c r="D143" s="6">
        <v>-1.0177658551625</v>
      </c>
      <c r="E143" s="1">
        <v>0.49296565251999303</v>
      </c>
      <c r="F143" s="1">
        <v>0.63502889840237298</v>
      </c>
      <c r="G143" s="1">
        <v>0.30830338281477099</v>
      </c>
      <c r="H143" s="7">
        <v>0.23388767204928901</v>
      </c>
      <c r="I143" s="11">
        <v>-1.5907252113022201</v>
      </c>
      <c r="J143" s="2">
        <v>4.4269026676026502E-2</v>
      </c>
      <c r="K143" s="2">
        <v>0.57692056220982002</v>
      </c>
      <c r="L143" s="2">
        <v>0.26243392190975101</v>
      </c>
      <c r="M143" s="12">
        <v>0.28864320064215199</v>
      </c>
      <c r="N143" s="16">
        <v>-1.9244550919512899</v>
      </c>
      <c r="O143" s="3">
        <v>-0.318720129923863</v>
      </c>
      <c r="P143" s="3">
        <v>0.32866846472280398</v>
      </c>
      <c r="Q143" s="3">
        <v>-5.2736469294574401E-2</v>
      </c>
      <c r="R143" s="17">
        <v>-0.12820723701703499</v>
      </c>
      <c r="S143" s="6">
        <v>-0.13423381637194987</v>
      </c>
      <c r="T143" s="1">
        <v>-8.8722449349433422E-2</v>
      </c>
      <c r="U143" s="1">
        <v>2.5530691511516795E-2</v>
      </c>
      <c r="V143" s="1">
        <v>3.7330199897850469E-2</v>
      </c>
      <c r="W143" s="7">
        <v>0.13124918395904769</v>
      </c>
      <c r="X143" s="26">
        <v>-0.15760934688922507</v>
      </c>
      <c r="Y143" s="4">
        <v>-0.22240889445564058</v>
      </c>
      <c r="Z143" s="4">
        <v>-0.10038420883180876</v>
      </c>
      <c r="AA143" s="4">
        <v>-5.5878361161373791E-2</v>
      </c>
      <c r="AB143" s="27">
        <v>-0.16534361528690469</v>
      </c>
      <c r="AC143" s="16">
        <v>-0.10301939496646262</v>
      </c>
      <c r="AD143" s="3">
        <v>-0.14169155052605839</v>
      </c>
      <c r="AE143" s="3">
        <v>2.6623783985246723E-2</v>
      </c>
      <c r="AF143" s="3">
        <v>0.10087959394318727</v>
      </c>
      <c r="AG143" s="17">
        <v>3.9919721685636934E-2</v>
      </c>
    </row>
    <row r="144" spans="1:33">
      <c r="A144" t="s">
        <v>2883</v>
      </c>
      <c r="B144" t="s">
        <v>10773</v>
      </c>
      <c r="C144">
        <v>1</v>
      </c>
      <c r="D144" s="6">
        <v>-0.379374251192163</v>
      </c>
      <c r="E144" s="1">
        <v>-0.23378335781889201</v>
      </c>
      <c r="F144" s="1">
        <v>-0.31273861537726899</v>
      </c>
      <c r="G144" s="1">
        <v>-0.46426591686052399</v>
      </c>
      <c r="H144" s="7">
        <v>-0.38437600915366599</v>
      </c>
      <c r="I144" s="11">
        <v>-0.48197468319359199</v>
      </c>
      <c r="J144" s="2">
        <v>1.0653822608695599E-2</v>
      </c>
      <c r="K144" s="2">
        <v>-0.13012421877233199</v>
      </c>
      <c r="L144" s="2">
        <v>-0.26059430752146601</v>
      </c>
      <c r="M144" s="12">
        <v>-0.20155071181738801</v>
      </c>
      <c r="N144" s="16">
        <v>-0.36256776592201601</v>
      </c>
      <c r="O144" s="3">
        <v>-0.15454175353055</v>
      </c>
      <c r="P144" s="3">
        <v>-0.21140383028729501</v>
      </c>
      <c r="Q144" s="3">
        <v>-0.23127937232424101</v>
      </c>
      <c r="R144" s="17">
        <v>-0.36914261450466301</v>
      </c>
      <c r="S144" s="6">
        <v>8.1152967028127257E-2</v>
      </c>
      <c r="T144" s="1">
        <v>0.12692222339932716</v>
      </c>
      <c r="U144" s="1">
        <v>0.17317695675903982</v>
      </c>
      <c r="V144" s="1">
        <v>0.15083401688326792</v>
      </c>
      <c r="W144" s="7">
        <v>0.13375816736396881</v>
      </c>
      <c r="X144" s="26">
        <v>0.11813841974050707</v>
      </c>
      <c r="Y144" s="4">
        <v>0.1222024812449909</v>
      </c>
      <c r="Z144" s="4">
        <v>0.17938466114576462</v>
      </c>
      <c r="AA144" s="4">
        <v>9.1636447033811005E-2</v>
      </c>
      <c r="AB144" s="27">
        <v>0.3479316047055897</v>
      </c>
      <c r="AC144" s="16">
        <v>3.4422230359867564E-2</v>
      </c>
      <c r="AD144" s="3">
        <v>6.7627363376986702E-2</v>
      </c>
      <c r="AE144" s="3">
        <v>0.15492773348799091</v>
      </c>
      <c r="AF144" s="3">
        <v>0.18391525552012009</v>
      </c>
      <c r="AG144" s="17">
        <v>0.22798725201637823</v>
      </c>
    </row>
    <row r="145" spans="1:33">
      <c r="A145" t="s">
        <v>2074</v>
      </c>
      <c r="B145" t="s">
        <v>12526</v>
      </c>
      <c r="C145">
        <v>1</v>
      </c>
      <c r="D145" s="6">
        <v>-1.16910951379367</v>
      </c>
      <c r="E145" s="1">
        <v>-0.75587496298788903</v>
      </c>
      <c r="F145" s="1">
        <v>-0.566476087910882</v>
      </c>
      <c r="G145" s="1">
        <v>-0.71144017506645696</v>
      </c>
      <c r="H145" s="7">
        <v>-0.441486694672521</v>
      </c>
      <c r="I145" s="11">
        <v>-2.3861241177402701</v>
      </c>
      <c r="J145" s="2">
        <v>-0.72551248301733595</v>
      </c>
      <c r="K145" s="2">
        <v>-1.0184481160590499</v>
      </c>
      <c r="L145" s="2">
        <v>-0.85576472412071802</v>
      </c>
      <c r="M145" s="12">
        <v>-0.37980080737159599</v>
      </c>
      <c r="N145" s="16">
        <v>-2.05875257633513</v>
      </c>
      <c r="O145" s="3">
        <v>-0.66053320044848496</v>
      </c>
      <c r="P145" s="3">
        <v>-0.55920664851627999</v>
      </c>
      <c r="Q145" s="3">
        <v>-0.51158391621773203</v>
      </c>
      <c r="R145" s="17">
        <v>-0.47396807170334998</v>
      </c>
      <c r="S145" s="6">
        <v>-0.20539472420793214</v>
      </c>
      <c r="T145" s="1">
        <v>-3.9025278790489185E-2</v>
      </c>
      <c r="U145" s="1">
        <v>-0.11636927892417456</v>
      </c>
      <c r="V145" s="1">
        <v>-0.1497867020071332</v>
      </c>
      <c r="W145" s="7">
        <v>-0.20529276298503513</v>
      </c>
      <c r="X145" s="26">
        <v>-0.21769499596460093</v>
      </c>
      <c r="Y145" s="4">
        <v>-0.34447849259000018</v>
      </c>
      <c r="Z145" s="4">
        <v>-0.60123489284980625</v>
      </c>
      <c r="AA145" s="4">
        <v>-0.48282610847361962</v>
      </c>
      <c r="AB145" s="27">
        <v>-0.22503748648983427</v>
      </c>
      <c r="AC145" s="16">
        <v>-6.0031505874545883E-4</v>
      </c>
      <c r="AD145" s="3">
        <v>-5.7864932945027037E-2</v>
      </c>
      <c r="AE145" s="3">
        <v>0.11339682059069099</v>
      </c>
      <c r="AF145" s="3">
        <v>0.1366697736502637</v>
      </c>
      <c r="AG145" s="17">
        <v>0.24001297056749646</v>
      </c>
    </row>
    <row r="146" spans="1:33">
      <c r="A146" t="s">
        <v>5606</v>
      </c>
      <c r="B146" t="s">
        <v>7770</v>
      </c>
      <c r="C146">
        <v>1</v>
      </c>
      <c r="D146" s="6">
        <v>-0.80104184967856096</v>
      </c>
      <c r="E146" s="1">
        <v>0.36838907351101002</v>
      </c>
      <c r="F146" s="1">
        <v>0.446739039505687</v>
      </c>
      <c r="G146" s="1">
        <v>0.52757140230110899</v>
      </c>
      <c r="H146" s="7">
        <v>0.55928223790214504</v>
      </c>
      <c r="I146" s="11">
        <v>-0.41678969844535901</v>
      </c>
      <c r="J146" s="2">
        <v>-0.20507158644543599</v>
      </c>
      <c r="K146" s="2">
        <v>-0.22928454768588799</v>
      </c>
      <c r="L146" s="2">
        <v>0.16151543257618001</v>
      </c>
      <c r="M146" s="12">
        <v>0.42102236781194202</v>
      </c>
      <c r="N146" s="16">
        <v>-0.82668585611661005</v>
      </c>
      <c r="O146" s="3">
        <v>-0.24096336458492501</v>
      </c>
      <c r="P146" s="3">
        <v>0.40099384862804199</v>
      </c>
      <c r="Q146" s="3">
        <v>0.15031695066130599</v>
      </c>
      <c r="R146" s="17">
        <v>0.40064126328708499</v>
      </c>
      <c r="S146" s="6">
        <v>-1.8216045102905087E-2</v>
      </c>
      <c r="T146" s="1">
        <v>-9.1268071696504902E-2</v>
      </c>
      <c r="U146" s="1">
        <v>-7.7008458317976369E-2</v>
      </c>
      <c r="V146" s="1">
        <v>-6.8908882042835518E-2</v>
      </c>
      <c r="W146" s="7">
        <v>-9.2679460871848113E-2</v>
      </c>
      <c r="X146" s="26">
        <v>0.12295381334208166</v>
      </c>
      <c r="Y146" s="4">
        <v>-1.7173927933705497E-2</v>
      </c>
      <c r="Z146" s="4">
        <v>-8.654976702623457E-2</v>
      </c>
      <c r="AA146" s="4">
        <v>-0.16135260777481825</v>
      </c>
      <c r="AB146" s="27">
        <v>9.8781611535001645E-2</v>
      </c>
      <c r="AC146" s="16">
        <v>3.6115832438393655E-2</v>
      </c>
      <c r="AD146" s="3">
        <v>-9.6055903616725072E-2</v>
      </c>
      <c r="AE146" s="3">
        <v>-0.14945881170557745</v>
      </c>
      <c r="AF146" s="3">
        <v>-0.17188965867178826</v>
      </c>
      <c r="AG146" s="17">
        <v>-7.0091481575553449E-2</v>
      </c>
    </row>
    <row r="147" spans="1:33">
      <c r="A147" t="s">
        <v>5188</v>
      </c>
      <c r="B147" t="s">
        <v>12556</v>
      </c>
      <c r="C147">
        <v>1</v>
      </c>
      <c r="D147" s="6">
        <v>-1.6429692036153201</v>
      </c>
      <c r="E147" s="1">
        <v>-0.90970614228487201</v>
      </c>
      <c r="F147" s="1">
        <v>-0.46811088156692898</v>
      </c>
      <c r="G147" s="1">
        <v>-0.61312067119941405</v>
      </c>
      <c r="H147" s="7">
        <v>-0.36434126233562503</v>
      </c>
      <c r="I147" s="11">
        <v>-2.6066804583166201</v>
      </c>
      <c r="J147" s="2">
        <v>-0.84828584818273001</v>
      </c>
      <c r="K147" s="2">
        <v>-0.84589772299455601</v>
      </c>
      <c r="L147" s="2">
        <v>-0.74052741843215097</v>
      </c>
      <c r="M147" s="12">
        <v>-0.223430083723728</v>
      </c>
      <c r="N147" s="16">
        <v>-2.3074179268649599</v>
      </c>
      <c r="O147" s="3">
        <v>-0.83507551520168</v>
      </c>
      <c r="P147" s="3">
        <v>-0.47721764113353698</v>
      </c>
      <c r="Q147" s="3">
        <v>-0.46934824015702298</v>
      </c>
      <c r="R147" s="17">
        <v>-0.45673893286301598</v>
      </c>
      <c r="S147" s="6">
        <v>-0.15441254213681735</v>
      </c>
      <c r="T147" s="1">
        <v>-0.17888805422755877</v>
      </c>
      <c r="U147" s="1">
        <v>-0.14730901820387515</v>
      </c>
      <c r="V147" s="1">
        <v>-0.22595991092654658</v>
      </c>
      <c r="W147" s="7">
        <v>-0.1136022300692463</v>
      </c>
      <c r="X147" s="26">
        <v>-0.26272339770192854</v>
      </c>
      <c r="Y147" s="4">
        <v>-0.12805295684347234</v>
      </c>
      <c r="Z147" s="4">
        <v>-0.20911426022797511</v>
      </c>
      <c r="AA147" s="4">
        <v>-0.13419847749065433</v>
      </c>
      <c r="AB147" s="27">
        <v>-0.64705594542029288</v>
      </c>
      <c r="AC147" s="16">
        <v>-0.17833797616033786</v>
      </c>
      <c r="AD147" s="3">
        <v>-0.23890356090994025</v>
      </c>
      <c r="AE147" s="3">
        <v>8.3926603027322674E-2</v>
      </c>
      <c r="AF147" s="3">
        <v>-0.27256071231905599</v>
      </c>
      <c r="AG147" s="17">
        <v>-3.193032000379363E-2</v>
      </c>
    </row>
    <row r="148" spans="1:33">
      <c r="A148" t="s">
        <v>2915</v>
      </c>
      <c r="B148" t="s">
        <v>11440</v>
      </c>
      <c r="C148">
        <v>1</v>
      </c>
      <c r="D148" s="6">
        <v>-0.46414085105096697</v>
      </c>
      <c r="E148" s="1">
        <v>-0.34183168915044299</v>
      </c>
      <c r="F148" s="1">
        <v>-0.32441042535282999</v>
      </c>
      <c r="G148" s="1">
        <v>-0.55762565447827195</v>
      </c>
      <c r="H148" s="7">
        <v>-0.48004779806273701</v>
      </c>
      <c r="I148" s="11">
        <v>-0.801966777727535</v>
      </c>
      <c r="J148" s="2">
        <v>-7.4554848751390498E-2</v>
      </c>
      <c r="K148" s="2">
        <v>9.6214303297285406E-2</v>
      </c>
      <c r="L148" s="2">
        <v>-0.23989460643087401</v>
      </c>
      <c r="M148" s="12">
        <v>-1.7047565855971201E-2</v>
      </c>
      <c r="N148" s="16">
        <v>-0.76747928387095998</v>
      </c>
      <c r="O148" s="3">
        <v>-0.75565512912676702</v>
      </c>
      <c r="P148" s="3">
        <v>-9.6706073363912404E-2</v>
      </c>
      <c r="Q148" s="3">
        <v>-0.52341620435551095</v>
      </c>
      <c r="R148" s="17">
        <v>-0.41403572153017598</v>
      </c>
      <c r="S148" s="6">
        <v>-0.32651604681722496</v>
      </c>
      <c r="T148" s="1">
        <v>5.5331364267334475E-2</v>
      </c>
      <c r="U148" s="1">
        <v>0.1044578023342045</v>
      </c>
      <c r="V148" s="1">
        <v>-1.3229792276411223E-2</v>
      </c>
      <c r="W148" s="7">
        <v>-0.22845630849468765</v>
      </c>
      <c r="X148" s="26">
        <v>-0.55063999739214387</v>
      </c>
      <c r="Y148" s="4">
        <v>-0.35784803828594247</v>
      </c>
      <c r="Z148" s="4">
        <v>-0.28881514562969118</v>
      </c>
      <c r="AA148" s="4">
        <v>-0.1285697492260825</v>
      </c>
      <c r="AB148" s="27">
        <v>-1.1394215435410209</v>
      </c>
      <c r="AC148" s="16">
        <v>-0.41914360343977236</v>
      </c>
      <c r="AD148" s="3">
        <v>-0.41296892022216647</v>
      </c>
      <c r="AE148" s="3">
        <v>-0.30767087180830532</v>
      </c>
      <c r="AF148" s="3">
        <v>-5.0689828179357813E-2</v>
      </c>
      <c r="AG148" s="17">
        <v>-2.5805267997744781</v>
      </c>
    </row>
    <row r="149" spans="1:33">
      <c r="A149" t="s">
        <v>1271</v>
      </c>
      <c r="B149" t="s">
        <v>9615</v>
      </c>
      <c r="C149">
        <v>1</v>
      </c>
      <c r="D149" s="6">
        <v>9.6434863521385E-2</v>
      </c>
      <c r="E149" s="1">
        <v>0.26422642693387599</v>
      </c>
      <c r="F149" s="1">
        <v>-0.14913752363976901</v>
      </c>
      <c r="G149" s="1">
        <v>-0.200189040522323</v>
      </c>
      <c r="H149" s="7">
        <v>-5.2234553298193501E-2</v>
      </c>
      <c r="I149" s="11">
        <v>-0.36003461900568901</v>
      </c>
      <c r="J149" s="2">
        <v>-0.23406542962285201</v>
      </c>
      <c r="K149" s="2">
        <v>-0.280593487255065</v>
      </c>
      <c r="L149" s="2">
        <v>-0.44456601345272101</v>
      </c>
      <c r="M149" s="12">
        <v>-0.19967706241177699</v>
      </c>
      <c r="N149" s="16">
        <v>-0.26967084330788499</v>
      </c>
      <c r="O149" s="3">
        <v>-4.3609683375705699E-2</v>
      </c>
      <c r="P149" s="3">
        <v>7.34175987153661E-2</v>
      </c>
      <c r="Q149" s="3">
        <v>-0.39968017556420599</v>
      </c>
      <c r="R149" s="17">
        <v>-0.251634817615632</v>
      </c>
      <c r="S149" s="6">
        <v>-0.24959533446380486</v>
      </c>
      <c r="T149" s="1">
        <v>-0.20935579950645003</v>
      </c>
      <c r="U149" s="1">
        <v>-6.87844398176546E-2</v>
      </c>
      <c r="V149" s="1">
        <v>-0.27821596768759554</v>
      </c>
      <c r="W149" s="7">
        <v>-0.73143170287546333</v>
      </c>
      <c r="X149" s="26">
        <v>2.8531613930182009E-2</v>
      </c>
      <c r="Y149" s="4">
        <v>0.13255800244691465</v>
      </c>
      <c r="Z149" s="4">
        <v>6.0116028837694395E-2</v>
      </c>
      <c r="AA149" s="4">
        <v>-0.28763843372735426</v>
      </c>
      <c r="AB149" s="27">
        <v>0.33466975585345765</v>
      </c>
      <c r="AC149" s="16">
        <v>0.46798091867833125</v>
      </c>
      <c r="AD149" s="3">
        <v>0.51567859856256226</v>
      </c>
      <c r="AE149" s="3">
        <v>0.21257549895232308</v>
      </c>
      <c r="AF149" s="3">
        <v>0.22389110879530999</v>
      </c>
      <c r="AG149" s="17">
        <v>0.47302367184166416</v>
      </c>
    </row>
    <row r="150" spans="1:33">
      <c r="A150" t="s">
        <v>3367</v>
      </c>
      <c r="B150" t="s">
        <v>10273</v>
      </c>
      <c r="C150">
        <v>1</v>
      </c>
      <c r="D150" s="6">
        <v>-0.45202215720071298</v>
      </c>
      <c r="E150" s="1">
        <v>0.31872645245567499</v>
      </c>
      <c r="F150" s="1">
        <v>0.41733332609867102</v>
      </c>
      <c r="G150" s="1">
        <v>0.43483795016328503</v>
      </c>
      <c r="H150" s="7">
        <v>0.57265789139255596</v>
      </c>
      <c r="I150" s="11">
        <v>-0.120833670414837</v>
      </c>
      <c r="J150" s="2">
        <v>8.1192691434010505E-2</v>
      </c>
      <c r="K150" s="2">
        <v>0.37627008876537898</v>
      </c>
      <c r="L150" s="2">
        <v>0.62776427565776105</v>
      </c>
      <c r="M150" s="12">
        <v>0.70613601770057799</v>
      </c>
      <c r="N150" s="16">
        <v>-0.36776386853340998</v>
      </c>
      <c r="O150" s="3">
        <v>1.0550146282866201E-2</v>
      </c>
      <c r="P150" s="3">
        <v>5.7311442369001701E-2</v>
      </c>
      <c r="Q150" s="3">
        <v>0.29961093155813801</v>
      </c>
      <c r="R150" s="17">
        <v>0.31879405769663899</v>
      </c>
      <c r="S150" s="6">
        <v>-3.1930805844814232E-2</v>
      </c>
      <c r="T150" s="1">
        <v>-2.1274584446095961E-2</v>
      </c>
      <c r="U150" s="1">
        <v>4.8217043021485967E-2</v>
      </c>
      <c r="V150" s="1">
        <v>0.11546603992578738</v>
      </c>
      <c r="W150" s="7">
        <v>0.24079603483901707</v>
      </c>
      <c r="X150" s="26">
        <v>-7.40070419219679E-2</v>
      </c>
      <c r="Y150" s="4">
        <v>-0.1687689166869844</v>
      </c>
      <c r="Z150" s="4">
        <v>-6.2901755304044196E-2</v>
      </c>
      <c r="AA150" s="4">
        <v>-1.8427556492734334E-2</v>
      </c>
      <c r="AB150" s="27">
        <v>0.1849628492555821</v>
      </c>
      <c r="AC150" s="16">
        <v>-0.14410871809254813</v>
      </c>
      <c r="AD150" s="3">
        <v>-0.21230274692810072</v>
      </c>
      <c r="AE150" s="3">
        <v>-9.5843097247734557E-2</v>
      </c>
      <c r="AF150" s="3">
        <v>-5.6682854483959509E-2</v>
      </c>
      <c r="AG150" s="17">
        <v>6.8901049053667437E-2</v>
      </c>
    </row>
    <row r="151" spans="1:33">
      <c r="A151" t="s">
        <v>6433</v>
      </c>
      <c r="B151" t="s">
        <v>8145</v>
      </c>
      <c r="C151">
        <v>1</v>
      </c>
      <c r="D151" s="6">
        <v>-0.32723884766606098</v>
      </c>
      <c r="E151" s="1">
        <v>0.60474807078715198</v>
      </c>
      <c r="F151" s="1">
        <v>0.30919929952410902</v>
      </c>
      <c r="G151" s="1">
        <v>0.22421337118079701</v>
      </c>
      <c r="H151" s="7">
        <v>0.40791693608564999</v>
      </c>
      <c r="I151" s="11">
        <v>-0.87090896297345699</v>
      </c>
      <c r="J151" s="2">
        <v>-0.224926751581872</v>
      </c>
      <c r="K151" s="2">
        <v>-8.36302144953949E-2</v>
      </c>
      <c r="L151" s="2">
        <v>-0.54294861450812104</v>
      </c>
      <c r="M151" s="12">
        <v>0.319152755370817</v>
      </c>
      <c r="N151" s="16">
        <v>-1.5271612289626899</v>
      </c>
      <c r="O151" s="3">
        <v>0.30625153469258198</v>
      </c>
      <c r="P151" s="3">
        <v>-8.8363972063042806E-2</v>
      </c>
      <c r="Q151" s="3">
        <v>9.2981516431530103E-2</v>
      </c>
      <c r="R151" s="17">
        <v>0.41763329983842101</v>
      </c>
      <c r="S151" s="6">
        <v>-1.035161663130856E-2</v>
      </c>
      <c r="T151" s="1">
        <v>-9.0063666670568698E-2</v>
      </c>
      <c r="U151" s="1">
        <v>-0.14892025691111041</v>
      </c>
      <c r="V151" s="1">
        <v>-0.23957584974655882</v>
      </c>
      <c r="W151" s="7">
        <v>-0.23310902214465651</v>
      </c>
      <c r="X151" s="26">
        <v>0.24406989053677844</v>
      </c>
      <c r="Y151" s="4">
        <v>0.1956191674499346</v>
      </c>
      <c r="Z151" s="4">
        <v>0.18412482607832037</v>
      </c>
      <c r="AA151" s="4">
        <v>4.3971556615229293E-2</v>
      </c>
      <c r="AB151" s="27">
        <v>0.25847298784786615</v>
      </c>
      <c r="AC151" s="16">
        <v>0.14096235848257035</v>
      </c>
      <c r="AD151" s="3">
        <v>-2.8563379381548137E-2</v>
      </c>
      <c r="AE151" s="3">
        <v>-0.17602790764244283</v>
      </c>
      <c r="AF151" s="3">
        <v>-3.8350576786562077E-2</v>
      </c>
      <c r="AG151" s="17">
        <v>-9.882543707593465E-2</v>
      </c>
    </row>
    <row r="152" spans="1:33">
      <c r="A152" t="s">
        <v>1910</v>
      </c>
      <c r="B152" t="s">
        <v>10218</v>
      </c>
      <c r="C152">
        <v>1</v>
      </c>
      <c r="D152" s="6">
        <v>8.3786607743417701E-2</v>
      </c>
      <c r="E152" s="1">
        <v>0.30927031123535098</v>
      </c>
      <c r="F152" s="1">
        <v>0.16212329666341499</v>
      </c>
      <c r="G152" s="1">
        <v>0.62158291453678904</v>
      </c>
      <c r="H152" s="7">
        <v>0.244992458451289</v>
      </c>
      <c r="I152" s="11">
        <v>0.14857181018846899</v>
      </c>
      <c r="J152" s="2">
        <v>0.305727150918364</v>
      </c>
      <c r="K152" s="2">
        <v>0.304878460544319</v>
      </c>
      <c r="L152" s="2">
        <v>0.313036047193119</v>
      </c>
      <c r="M152" s="12">
        <v>0.38975264314361402</v>
      </c>
      <c r="N152" s="16">
        <v>-0.157260734593239</v>
      </c>
      <c r="O152" s="3">
        <v>0.12729370924659</v>
      </c>
      <c r="P152" s="3">
        <v>0.25725783752758602</v>
      </c>
      <c r="Q152" s="3">
        <v>1.0678772098718601E-2</v>
      </c>
      <c r="R152" s="17">
        <v>6.9615108801658804E-2</v>
      </c>
      <c r="S152" s="6">
        <v>1.2992999062303343E-2</v>
      </c>
      <c r="T152" s="1">
        <v>7.0365132031224076E-2</v>
      </c>
      <c r="U152" s="1">
        <v>8.5620459401134788E-2</v>
      </c>
      <c r="V152" s="1">
        <v>8.0973144203546316E-2</v>
      </c>
      <c r="W152" s="7">
        <v>0.16436655922412394</v>
      </c>
      <c r="X152" s="26">
        <v>2.0367611301710366E-2</v>
      </c>
      <c r="Y152" s="4">
        <v>9.8719577937066205E-2</v>
      </c>
      <c r="Z152" s="4">
        <v>0.12744042743767156</v>
      </c>
      <c r="AA152" s="4">
        <v>0.10678333529793052</v>
      </c>
      <c r="AB152" s="27">
        <v>0.19430739665851801</v>
      </c>
      <c r="AC152" s="16">
        <v>-4.3116012185350716E-2</v>
      </c>
      <c r="AD152" s="3">
        <v>2.9948954946532547E-2</v>
      </c>
      <c r="AE152" s="3">
        <v>-0.67495594498503253</v>
      </c>
      <c r="AF152" s="3">
        <v>-0.54455114644204372</v>
      </c>
      <c r="AG152" s="17">
        <v>-0.33753776418221038</v>
      </c>
    </row>
    <row r="153" spans="1:33">
      <c r="A153" t="s">
        <v>2278</v>
      </c>
      <c r="B153" t="s">
        <v>8671</v>
      </c>
      <c r="C153">
        <v>1</v>
      </c>
      <c r="D153" s="6">
        <v>-0.60372312242332804</v>
      </c>
      <c r="E153" s="1">
        <v>2.0709688169753201E-3</v>
      </c>
      <c r="F153" s="1">
        <v>0.106743157839447</v>
      </c>
      <c r="G153" s="1">
        <v>0.41215860177803698</v>
      </c>
      <c r="H153" s="7">
        <v>0.302545914564879</v>
      </c>
      <c r="I153" s="11">
        <v>-0.26388763248750502</v>
      </c>
      <c r="J153" s="2">
        <v>-0.66852370010384499</v>
      </c>
      <c r="K153" s="2">
        <v>-0.21777755977118399</v>
      </c>
      <c r="L153" s="2">
        <v>-9.2750732668685498E-2</v>
      </c>
      <c r="M153" s="12">
        <v>0.29274653526199002</v>
      </c>
      <c r="N153" s="16">
        <v>-0.68560409661175403</v>
      </c>
      <c r="O153" s="3">
        <v>-0.20518528418128701</v>
      </c>
      <c r="P153" s="3">
        <v>6.6480600899613898E-2</v>
      </c>
      <c r="Q153" s="3">
        <v>-0.17019557144633601</v>
      </c>
      <c r="R153" s="17">
        <v>0.28824985006668502</v>
      </c>
      <c r="S153" s="6">
        <v>-0.18023236626896086</v>
      </c>
      <c r="T153" s="1">
        <v>-0.421740872999325</v>
      </c>
      <c r="U153" s="1">
        <v>-0.38503929333974168</v>
      </c>
      <c r="V153" s="1">
        <v>-0.38562277808935541</v>
      </c>
      <c r="W153" s="7">
        <v>-0.31997752732439405</v>
      </c>
      <c r="X153" s="26">
        <v>-0.14311588374593881</v>
      </c>
      <c r="Y153" s="4">
        <v>-0.85129014943716053</v>
      </c>
      <c r="Z153" s="4">
        <v>-0.7812738087595732</v>
      </c>
      <c r="AA153" s="4">
        <v>-0.9039899739164452</v>
      </c>
      <c r="AB153" s="27">
        <v>-1.2408524363150837</v>
      </c>
      <c r="AC153" s="16">
        <v>3.6303986624313743E-2</v>
      </c>
      <c r="AD153" s="3">
        <v>7.6897723634143128E-2</v>
      </c>
      <c r="AE153" s="3">
        <v>0.23510479719213667</v>
      </c>
      <c r="AF153" s="3">
        <v>0.17267279857834977</v>
      </c>
      <c r="AG153" s="17">
        <v>4.4319033091181459E-2</v>
      </c>
    </row>
    <row r="154" spans="1:33">
      <c r="A154" t="s">
        <v>3219</v>
      </c>
      <c r="B154" t="s">
        <v>9433</v>
      </c>
      <c r="C154">
        <v>1</v>
      </c>
      <c r="D154" s="6">
        <v>-0.54050547913175895</v>
      </c>
      <c r="E154" s="1">
        <v>0.15961610334645099</v>
      </c>
      <c r="F154" s="1">
        <v>1.5349547114060599E-2</v>
      </c>
      <c r="G154" s="1">
        <v>-1.0904247966688299E-2</v>
      </c>
      <c r="H154" s="7">
        <v>2.8174141970028301E-2</v>
      </c>
      <c r="I154" s="11">
        <v>-0.38634105041938699</v>
      </c>
      <c r="J154" s="2">
        <v>-0.31147590861854302</v>
      </c>
      <c r="K154" s="2">
        <v>4.28800867308681E-2</v>
      </c>
      <c r="L154" s="2">
        <v>-3.9668427459296801E-2</v>
      </c>
      <c r="M154" s="12">
        <v>0.12929494229532601</v>
      </c>
      <c r="N154" s="16">
        <v>-0.67448626074405804</v>
      </c>
      <c r="O154" s="3">
        <v>-0.36829416727151698</v>
      </c>
      <c r="P154" s="3">
        <v>2.6943132040715999E-4</v>
      </c>
      <c r="Q154" s="3">
        <v>-0.15112935579010101</v>
      </c>
      <c r="R154" s="17">
        <v>-0.120863338602876</v>
      </c>
      <c r="S154" s="6">
        <v>-7.5310237210362799E-2</v>
      </c>
      <c r="T154" s="1">
        <v>-6.3552892897416294E-2</v>
      </c>
      <c r="U154" s="1">
        <v>-6.5469072054426286E-2</v>
      </c>
      <c r="V154" s="1">
        <v>-4.4161193679315695E-2</v>
      </c>
      <c r="W154" s="7">
        <v>-2.7648467460894929E-2</v>
      </c>
      <c r="X154" s="26">
        <v>2.7328449571095856E-2</v>
      </c>
      <c r="Y154" s="4">
        <v>-5.847980704435457E-2</v>
      </c>
      <c r="Z154" s="4">
        <v>-8.8621837035595091E-2</v>
      </c>
      <c r="AA154" s="4">
        <v>-9.680947390979211E-2</v>
      </c>
      <c r="AB154" s="27">
        <v>-1.8691278634067172E-2</v>
      </c>
      <c r="AC154" s="16">
        <v>-1.2966906394331333E-2</v>
      </c>
      <c r="AD154" s="3">
        <v>3.8229622994802065E-4</v>
      </c>
      <c r="AE154" s="3">
        <v>-1.7526007657681985E-2</v>
      </c>
      <c r="AF154" s="3">
        <v>-8.9129984139564439E-3</v>
      </c>
      <c r="AG154" s="17">
        <v>-1.8534865952169226E-2</v>
      </c>
    </row>
    <row r="155" spans="1:33">
      <c r="A155" t="s">
        <v>4407</v>
      </c>
      <c r="B155" t="s">
        <v>11103</v>
      </c>
      <c r="C155">
        <v>1</v>
      </c>
      <c r="D155" s="6">
        <v>-0.22719263089783501</v>
      </c>
      <c r="E155" s="1">
        <v>0.12114330277763</v>
      </c>
      <c r="F155" s="1">
        <v>-0.171283687027494</v>
      </c>
      <c r="G155" s="1">
        <v>-0.28684593179100298</v>
      </c>
      <c r="H155" s="7">
        <v>-0.93165497403324304</v>
      </c>
      <c r="I155" s="11">
        <v>-0.61402526518534195</v>
      </c>
      <c r="J155" s="2">
        <v>-0.18864719864254101</v>
      </c>
      <c r="K155" s="2">
        <v>-0.42725571203504498</v>
      </c>
      <c r="L155" s="2">
        <v>-0.45775044523456399</v>
      </c>
      <c r="M155" s="12">
        <v>-9.9167975788471904E-2</v>
      </c>
      <c r="N155" s="16">
        <v>-0.66595612211989197</v>
      </c>
      <c r="O155" s="3">
        <v>-0.19140104891960899</v>
      </c>
      <c r="P155" s="3">
        <v>-0.253859412337962</v>
      </c>
      <c r="Q155" s="3">
        <v>-0.23842878989393601</v>
      </c>
      <c r="R155" s="17">
        <v>-0.242796527471172</v>
      </c>
      <c r="S155" s="6">
        <v>3.6515737649405133E-2</v>
      </c>
      <c r="T155" s="1">
        <v>4.7197861037113063E-2</v>
      </c>
      <c r="U155" s="1">
        <v>7.0620008354496819E-2</v>
      </c>
      <c r="V155" s="1">
        <v>7.3550818065695467E-2</v>
      </c>
      <c r="W155" s="7">
        <v>-3.3679424335906184E-2</v>
      </c>
      <c r="X155" s="26">
        <v>0.26017561513456516</v>
      </c>
      <c r="Y155" s="4">
        <v>0.13990376089721482</v>
      </c>
      <c r="Z155" s="4">
        <v>8.3373969844960732E-2</v>
      </c>
      <c r="AA155" s="4">
        <v>-5.5836488444705505E-2</v>
      </c>
      <c r="AB155" s="27">
        <v>8.147863192910379E-2</v>
      </c>
      <c r="AC155" s="16">
        <v>0.16801575304730587</v>
      </c>
      <c r="AD155" s="3">
        <v>0.16365282658142732</v>
      </c>
      <c r="AE155" s="3">
        <v>0.12708552878751911</v>
      </c>
      <c r="AF155" s="3">
        <v>0.18583566626002856</v>
      </c>
      <c r="AG155" s="17">
        <v>0.23822500909107119</v>
      </c>
    </row>
    <row r="156" spans="1:33">
      <c r="A156" t="s">
        <v>135</v>
      </c>
      <c r="B156" t="s">
        <v>10369</v>
      </c>
      <c r="C156">
        <v>1</v>
      </c>
      <c r="D156" s="6">
        <v>-0.75380302008547495</v>
      </c>
      <c r="E156" s="1">
        <v>2.5932111539252099E-2</v>
      </c>
      <c r="F156" s="1">
        <v>9.8537826435329601E-2</v>
      </c>
      <c r="G156" s="1">
        <v>0.10987740484205701</v>
      </c>
      <c r="H156" s="7">
        <v>0.23106998688175701</v>
      </c>
      <c r="I156" s="11">
        <v>-0.56605203556277095</v>
      </c>
      <c r="J156" s="2">
        <v>-0.41051438130464202</v>
      </c>
      <c r="K156" s="2">
        <v>-5.6761422387659403E-2</v>
      </c>
      <c r="L156" s="2">
        <v>-0.17026597763720799</v>
      </c>
      <c r="M156" s="12">
        <v>-0.13224395421326501</v>
      </c>
      <c r="N156" s="16">
        <v>-0.73284331071585396</v>
      </c>
      <c r="O156" s="3">
        <v>-0.24059558818045501</v>
      </c>
      <c r="P156" s="3">
        <v>-0.223663181429092</v>
      </c>
      <c r="Q156" s="3">
        <v>-0.23173194190754701</v>
      </c>
      <c r="R156" s="17">
        <v>-0.37405574533237801</v>
      </c>
      <c r="S156" s="6">
        <v>-0.11399489541840396</v>
      </c>
      <c r="T156" s="1">
        <v>-2.8849451173343959E-2</v>
      </c>
      <c r="U156" s="1">
        <v>-5.328082350341868E-2</v>
      </c>
      <c r="V156" s="1">
        <v>-1.1032205511742143E-2</v>
      </c>
      <c r="W156" s="7">
        <v>-6.7188310510119226E-2</v>
      </c>
      <c r="X156" s="26">
        <v>-0.15409697885627782</v>
      </c>
      <c r="Y156" s="4">
        <v>-9.1541722870217765E-2</v>
      </c>
      <c r="Z156" s="4">
        <v>1.4541237047017451E-2</v>
      </c>
      <c r="AA156" s="4">
        <v>4.6421642728720442E-3</v>
      </c>
      <c r="AB156" s="27">
        <v>-0.11215687497890714</v>
      </c>
      <c r="AC156" s="16">
        <v>-4.2772372628761143E-2</v>
      </c>
      <c r="AD156" s="3">
        <v>8.9116994985854348E-2</v>
      </c>
      <c r="AE156" s="3">
        <v>0.14922780980674122</v>
      </c>
      <c r="AF156" s="3">
        <v>0.27053498759589895</v>
      </c>
      <c r="AG156" s="17">
        <v>0.21177186288586708</v>
      </c>
    </row>
    <row r="157" spans="1:33">
      <c r="A157" t="s">
        <v>6564</v>
      </c>
      <c r="B157" t="s">
        <v>8107</v>
      </c>
      <c r="C157">
        <v>1</v>
      </c>
      <c r="D157" s="6">
        <v>1.0885618552842</v>
      </c>
      <c r="E157" s="1">
        <v>-0.178595250738038</v>
      </c>
      <c r="F157" s="1">
        <v>-0.24603184771341099</v>
      </c>
      <c r="G157" s="1">
        <v>-2.9867626134125799E-2</v>
      </c>
      <c r="H157" s="7">
        <v>-2.57431307725547E-2</v>
      </c>
      <c r="I157" s="11">
        <v>0.50794606766930706</v>
      </c>
      <c r="J157" s="2">
        <v>0.60245472511568798</v>
      </c>
      <c r="K157" s="2">
        <v>-0.124945163461644</v>
      </c>
      <c r="L157" s="2">
        <v>-0.28117639785438198</v>
      </c>
      <c r="M157" s="12">
        <v>0.1942708831337</v>
      </c>
      <c r="N157" s="16">
        <v>0.43474855799523399</v>
      </c>
      <c r="O157" s="3">
        <v>0.21672608432153401</v>
      </c>
      <c r="P157" s="3">
        <v>-0.336834609333796</v>
      </c>
      <c r="Q157" s="3">
        <v>-0.47989468987137401</v>
      </c>
      <c r="R157" s="17">
        <v>-0.38426062042871101</v>
      </c>
      <c r="S157" s="6">
        <v>-5.2679733942619419E-2</v>
      </c>
      <c r="T157" s="1">
        <v>0.12567257885879687</v>
      </c>
      <c r="U157" s="1">
        <v>0.14042940783393748</v>
      </c>
      <c r="V157" s="1">
        <v>0.10963628669387759</v>
      </c>
      <c r="W157" s="7">
        <v>2.081441128708782E-2</v>
      </c>
      <c r="X157" s="26">
        <v>-9.5081876263501439E-2</v>
      </c>
      <c r="Y157" s="4">
        <v>0.11667088030632652</v>
      </c>
      <c r="Z157" s="4">
        <v>9.2829559492971794E-2</v>
      </c>
      <c r="AA157" s="4">
        <v>5.8229466879849014E-2</v>
      </c>
      <c r="AB157" s="27">
        <v>-0.11248498193257712</v>
      </c>
      <c r="AC157" s="16">
        <v>9.7403231104975327E-2</v>
      </c>
      <c r="AD157" s="3">
        <v>0.26532092782018879</v>
      </c>
      <c r="AE157" s="3">
        <v>0.26669273287492151</v>
      </c>
      <c r="AF157" s="3">
        <v>0.33028883402657039</v>
      </c>
      <c r="AG157" s="17">
        <v>0.2943371269422187</v>
      </c>
    </row>
    <row r="158" spans="1:33">
      <c r="A158" t="s">
        <v>6078</v>
      </c>
      <c r="B158" t="s">
        <v>11349</v>
      </c>
      <c r="C158">
        <v>1</v>
      </c>
      <c r="D158" s="6">
        <v>0.23587776367063801</v>
      </c>
      <c r="E158" s="1">
        <v>6.0559140335660601E-2</v>
      </c>
      <c r="F158" s="1">
        <v>-0.120142031147186</v>
      </c>
      <c r="G158" s="1">
        <v>-0.248397270916692</v>
      </c>
      <c r="H158" s="7">
        <v>-0.48678943227474902</v>
      </c>
      <c r="I158" s="11">
        <v>-0.70439644378299604</v>
      </c>
      <c r="J158" s="2">
        <v>-0.33308545551416802</v>
      </c>
      <c r="K158" s="2">
        <v>-0.56012982399705502</v>
      </c>
      <c r="L158" s="2">
        <v>-0.78322543118852095</v>
      </c>
      <c r="M158" s="12">
        <v>-0.46219422995248699</v>
      </c>
      <c r="N158" s="16">
        <v>-0.62593617197636997</v>
      </c>
      <c r="O158" s="3">
        <v>-0.17216814317535201</v>
      </c>
      <c r="P158" s="3">
        <v>-0.29370950713412902</v>
      </c>
      <c r="Q158" s="3">
        <v>-0.65534448455607397</v>
      </c>
      <c r="R158" s="17">
        <v>-0.34194491135321198</v>
      </c>
      <c r="S158" s="6">
        <v>3.2436732615774247E-2</v>
      </c>
      <c r="T158" s="1">
        <v>0.14786469844188121</v>
      </c>
      <c r="U158" s="1">
        <v>9.2784320141854559E-2</v>
      </c>
      <c r="V158" s="1">
        <v>4.8934680619550138E-3</v>
      </c>
      <c r="W158" s="7">
        <v>-0.14826319862491327</v>
      </c>
      <c r="X158" s="26">
        <v>1.7269665506857917E-2</v>
      </c>
      <c r="Y158" s="4">
        <v>0.13999320615783392</v>
      </c>
      <c r="Z158" s="4">
        <v>7.8878317877668178E-2</v>
      </c>
      <c r="AA158" s="4">
        <v>-0.1385644856364939</v>
      </c>
      <c r="AB158" s="27">
        <v>-0.10389229110924755</v>
      </c>
      <c r="AC158" s="16">
        <v>0.22962777508611162</v>
      </c>
      <c r="AD158" s="3">
        <v>0.16832604987017835</v>
      </c>
      <c r="AE158" s="3">
        <v>0.23865329297300913</v>
      </c>
      <c r="AF158" s="3">
        <v>0.22991861995434756</v>
      </c>
      <c r="AG158" s="17">
        <v>0.32889682584003038</v>
      </c>
    </row>
    <row r="159" spans="1:33">
      <c r="A159" t="s">
        <v>5696</v>
      </c>
      <c r="B159" t="s">
        <v>10119</v>
      </c>
      <c r="C159">
        <v>1</v>
      </c>
      <c r="D159" s="6">
        <v>-0.292579611697871</v>
      </c>
      <c r="E159" s="1">
        <v>0.212571492775775</v>
      </c>
      <c r="F159" s="1">
        <v>-6.3444927446427199E-2</v>
      </c>
      <c r="G159" s="1">
        <v>-0.27630400003140398</v>
      </c>
      <c r="H159" s="7">
        <v>-8.4534619990001697E-3</v>
      </c>
      <c r="I159" s="11">
        <v>-1.78407697014791E-2</v>
      </c>
      <c r="J159" s="2">
        <v>-0.103087426070181</v>
      </c>
      <c r="K159" s="2">
        <v>-3.4066237623898901E-3</v>
      </c>
      <c r="L159" s="2">
        <v>-0.30628168744795198</v>
      </c>
      <c r="M159" s="12">
        <v>-1.35484620018104E-3</v>
      </c>
      <c r="N159" s="16">
        <v>-0.44980257091125098</v>
      </c>
      <c r="O159" s="3">
        <v>-0.59546102124362499</v>
      </c>
      <c r="P159" s="3">
        <v>-0.180425685465325</v>
      </c>
      <c r="Q159" s="3">
        <v>-0.55502363172297697</v>
      </c>
      <c r="R159" s="17">
        <v>-0.421428722323484</v>
      </c>
      <c r="S159" s="6">
        <v>-7.1552781138598032E-2</v>
      </c>
      <c r="T159" s="1">
        <v>-3.690586543620011E-3</v>
      </c>
      <c r="U159" s="1">
        <v>-2.6628918034947605E-2</v>
      </c>
      <c r="V159" s="1">
        <v>-7.4023610614418325E-2</v>
      </c>
      <c r="W159" s="7">
        <v>-0.16095621618047953</v>
      </c>
      <c r="X159" s="26">
        <v>-0.12755491796516569</v>
      </c>
      <c r="Y159" s="4">
        <v>4.6820059760611217E-2</v>
      </c>
      <c r="Z159" s="4">
        <v>5.0754761198579135E-2</v>
      </c>
      <c r="AA159" s="4">
        <v>-5.2764334076577726E-2</v>
      </c>
      <c r="AB159" s="27">
        <v>-0.24253493855062194</v>
      </c>
      <c r="AC159" s="16">
        <v>2.3904749989273118E-2</v>
      </c>
      <c r="AD159" s="3">
        <v>5.8724736451886909E-2</v>
      </c>
      <c r="AE159" s="3">
        <v>0.19649966178718822</v>
      </c>
      <c r="AF159" s="3">
        <v>0.18179051779723304</v>
      </c>
      <c r="AG159" s="17">
        <v>6.1656805403699444E-2</v>
      </c>
    </row>
    <row r="160" spans="1:33">
      <c r="A160" t="s">
        <v>3711</v>
      </c>
      <c r="B160" t="s">
        <v>9124</v>
      </c>
      <c r="C160">
        <v>1</v>
      </c>
      <c r="D160" s="6">
        <v>0.46207180850872498</v>
      </c>
      <c r="E160" s="1">
        <v>0.41387334631696698</v>
      </c>
      <c r="F160" s="1">
        <v>-1.04581730436319E-2</v>
      </c>
      <c r="G160" s="1">
        <v>8.1507897678535696E-2</v>
      </c>
      <c r="H160" s="7">
        <v>1.4660177864235501E-2</v>
      </c>
      <c r="I160" s="11">
        <v>0.17599695196357501</v>
      </c>
      <c r="J160" s="2">
        <v>0.40371247321820197</v>
      </c>
      <c r="K160" s="2">
        <v>0.22686023561756499</v>
      </c>
      <c r="L160" s="2">
        <v>-8.1881023788278995E-2</v>
      </c>
      <c r="M160" s="12">
        <v>0.25911484842100502</v>
      </c>
      <c r="N160" s="16">
        <v>-6.6753248463602505E-2</v>
      </c>
      <c r="O160" s="3">
        <v>0.247267617175219</v>
      </c>
      <c r="P160" s="3">
        <v>0.13886615120436299</v>
      </c>
      <c r="Q160" s="3">
        <v>-9.0918803005022905E-2</v>
      </c>
      <c r="R160" s="17">
        <v>-0.27612769532916598</v>
      </c>
      <c r="S160" s="6">
        <v>5.5028206787375349E-2</v>
      </c>
      <c r="T160" s="1">
        <v>0.14041696383462821</v>
      </c>
      <c r="U160" s="1">
        <v>0.10651799576526712</v>
      </c>
      <c r="V160" s="1">
        <v>0.10786198771206292</v>
      </c>
      <c r="W160" s="7">
        <v>0.1024821908504059</v>
      </c>
      <c r="X160" s="26">
        <v>0.25999618275676001</v>
      </c>
      <c r="Y160" s="4">
        <v>0.23652166746555911</v>
      </c>
      <c r="Z160" s="4">
        <v>0.2045519302488284</v>
      </c>
      <c r="AA160" s="4">
        <v>0.13695842740125638</v>
      </c>
      <c r="AB160" s="27">
        <v>0.33212397213126571</v>
      </c>
      <c r="AC160" s="16">
        <v>-0.31364133693527596</v>
      </c>
      <c r="AD160" s="3">
        <v>-0.11662668958042502</v>
      </c>
      <c r="AE160" s="3">
        <v>1.0845075023290303E-2</v>
      </c>
      <c r="AF160" s="3">
        <v>5.966093310214806E-2</v>
      </c>
      <c r="AG160" s="17">
        <v>2.7046822653943835E-2</v>
      </c>
    </row>
    <row r="161" spans="1:33">
      <c r="A161" t="s">
        <v>3052</v>
      </c>
      <c r="B161" t="s">
        <v>12229</v>
      </c>
      <c r="C161">
        <v>1</v>
      </c>
      <c r="D161" s="6">
        <v>-1.20894931707396</v>
      </c>
      <c r="E161" s="1">
        <v>-0.70810261471457703</v>
      </c>
      <c r="F161" s="1">
        <v>-0.46150417326225202</v>
      </c>
      <c r="G161" s="1">
        <v>-0.64982638967154105</v>
      </c>
      <c r="H161" s="7">
        <v>-0.39560654710447202</v>
      </c>
      <c r="I161" s="11">
        <v>-1.28572275196565</v>
      </c>
      <c r="J161" s="2">
        <v>-0.61327786007155505</v>
      </c>
      <c r="K161" s="2">
        <v>-0.48114394263904198</v>
      </c>
      <c r="L161" s="2">
        <v>-0.542469273221867</v>
      </c>
      <c r="M161" s="12">
        <v>-0.245545243005025</v>
      </c>
      <c r="N161" s="16">
        <v>-1.3835271931420099</v>
      </c>
      <c r="O161" s="3">
        <v>-0.61778951123960701</v>
      </c>
      <c r="P161" s="3">
        <v>-0.37588691236868099</v>
      </c>
      <c r="Q161" s="3">
        <v>-0.40896054252188102</v>
      </c>
      <c r="R161" s="17">
        <v>-0.39881797137084701</v>
      </c>
      <c r="S161" s="6">
        <v>-8.791437208187447E-2</v>
      </c>
      <c r="T161" s="1">
        <v>-8.459087808450047E-2</v>
      </c>
      <c r="U161" s="1">
        <v>-0.1020083091059875</v>
      </c>
      <c r="V161" s="1">
        <v>-0.12528233814987272</v>
      </c>
      <c r="W161" s="7">
        <v>-9.2606644870367252E-2</v>
      </c>
      <c r="X161" s="26">
        <v>-0.12115335374220611</v>
      </c>
      <c r="Y161" s="4">
        <v>-6.2439989138882601E-2</v>
      </c>
      <c r="Z161" s="4">
        <v>-0.21919732203720932</v>
      </c>
      <c r="AA161" s="4">
        <v>-0.33250742271150541</v>
      </c>
      <c r="AB161" s="27">
        <v>-0.39114840805033779</v>
      </c>
      <c r="AC161" s="16">
        <v>-0.18709829685520379</v>
      </c>
      <c r="AD161" s="3">
        <v>5.1178068254143783E-3</v>
      </c>
      <c r="AE161" s="3">
        <v>-0.14434511089940627</v>
      </c>
      <c r="AF161" s="3">
        <v>-7.6279449954355746E-2</v>
      </c>
      <c r="AG161" s="17">
        <v>0.13747504162050894</v>
      </c>
    </row>
    <row r="162" spans="1:33">
      <c r="A162" t="s">
        <v>6249</v>
      </c>
      <c r="B162" t="s">
        <v>12182</v>
      </c>
      <c r="C162">
        <v>1</v>
      </c>
      <c r="D162" s="6">
        <v>-1.0373677361115099</v>
      </c>
      <c r="E162" s="1">
        <v>-0.169934751788826</v>
      </c>
      <c r="F162" s="1">
        <v>-0.36771170191005398</v>
      </c>
      <c r="G162" s="1">
        <v>-0.60458278994616299</v>
      </c>
      <c r="H162" s="7">
        <v>-0.17127371799782901</v>
      </c>
      <c r="I162" s="11">
        <v>-1.36740874564551</v>
      </c>
      <c r="J162" s="2">
        <v>-0.71879277779311201</v>
      </c>
      <c r="K162" s="2">
        <v>-0.45677118023168101</v>
      </c>
      <c r="L162" s="2">
        <v>-0.555528299704657</v>
      </c>
      <c r="M162" s="12">
        <v>-0.22010599607339401</v>
      </c>
      <c r="N162" s="16">
        <v>-1.68993083014245</v>
      </c>
      <c r="O162" s="3">
        <v>-0.62168703256570002</v>
      </c>
      <c r="P162" s="3">
        <v>-0.17636329030603101</v>
      </c>
      <c r="Q162" s="3">
        <v>-0.66657988902520304</v>
      </c>
      <c r="R162" s="17">
        <v>-0.50197511295323405</v>
      </c>
      <c r="S162" s="6">
        <v>2.2313963897729987E-3</v>
      </c>
      <c r="T162" s="1">
        <v>-9.6725729273956423E-2</v>
      </c>
      <c r="U162" s="1">
        <v>-0.17867121763233088</v>
      </c>
      <c r="V162" s="1">
        <v>-0.22130035876746643</v>
      </c>
      <c r="W162" s="7">
        <v>-0.49046025368625384</v>
      </c>
      <c r="X162" s="26">
        <v>-6.3680603680003915E-3</v>
      </c>
      <c r="Y162" s="4">
        <v>-1.8871137073460914E-2</v>
      </c>
      <c r="Z162" s="4">
        <v>-0.10717436759679544</v>
      </c>
      <c r="AA162" s="4">
        <v>-0.24616845595195708</v>
      </c>
      <c r="AB162" s="27">
        <v>-6.9111973808469992E-2</v>
      </c>
      <c r="AC162" s="16">
        <v>2.2312041500157712E-2</v>
      </c>
      <c r="AD162" s="3">
        <v>4.2759051820758925E-2</v>
      </c>
      <c r="AE162" s="3">
        <v>1.7639401195524748E-2</v>
      </c>
      <c r="AF162" s="3">
        <v>-7.0722238794716438E-2</v>
      </c>
      <c r="AG162" s="17">
        <v>-0.10678395495092434</v>
      </c>
    </row>
    <row r="163" spans="1:33">
      <c r="A163" t="s">
        <v>4018</v>
      </c>
      <c r="B163" t="s">
        <v>10544</v>
      </c>
      <c r="C163">
        <v>1</v>
      </c>
      <c r="D163" s="6">
        <v>-4.1977264183271197E-2</v>
      </c>
      <c r="E163" s="1">
        <v>-0.13782441875783499</v>
      </c>
      <c r="F163" s="1">
        <v>-0.16560637861882099</v>
      </c>
      <c r="G163" s="1">
        <v>-0.44546349009666902</v>
      </c>
      <c r="H163" s="7">
        <v>-0.20700402344229901</v>
      </c>
      <c r="I163" s="11">
        <v>-0.348908834622561</v>
      </c>
      <c r="J163" s="2">
        <v>-0.113674233894015</v>
      </c>
      <c r="K163" s="2">
        <v>-0.26773837239367998</v>
      </c>
      <c r="L163" s="2">
        <v>-0.34580815285511302</v>
      </c>
      <c r="M163" s="12">
        <v>-0.187251558222717</v>
      </c>
      <c r="N163" s="16">
        <v>-0.40623427447942601</v>
      </c>
      <c r="O163" s="3">
        <v>-0.211410551526171</v>
      </c>
      <c r="P163" s="3">
        <v>-0.20707523771505801</v>
      </c>
      <c r="Q163" s="3">
        <v>-0.27214754741383501</v>
      </c>
      <c r="R163" s="17">
        <v>-0.37934427450598701</v>
      </c>
      <c r="S163" s="6">
        <v>-2.8573121823313872E-2</v>
      </c>
      <c r="T163" s="1">
        <v>2.2219495810640803E-2</v>
      </c>
      <c r="U163" s="1">
        <v>-6.5139340263329201E-3</v>
      </c>
      <c r="V163" s="1">
        <v>-7.667022334282679E-2</v>
      </c>
      <c r="W163" s="7">
        <v>-2.1522415109803696E-3</v>
      </c>
      <c r="X163" s="26">
        <v>0.10490851998872611</v>
      </c>
      <c r="Y163" s="4">
        <v>5.003423701494176E-3</v>
      </c>
      <c r="Z163" s="4">
        <v>8.6447925661172847E-2</v>
      </c>
      <c r="AA163" s="4">
        <v>-2.8317746650460239E-2</v>
      </c>
      <c r="AB163" s="27">
        <v>3.7415750327241419E-2</v>
      </c>
      <c r="AC163" s="16">
        <v>-0.14945885405136292</v>
      </c>
      <c r="AD163" s="3">
        <v>0.13114729149531651</v>
      </c>
      <c r="AE163" s="3">
        <v>0.35405066730444984</v>
      </c>
      <c r="AF163" s="3">
        <v>0.26661161788948573</v>
      </c>
      <c r="AG163" s="17">
        <v>0.24645060801374893</v>
      </c>
    </row>
    <row r="164" spans="1:33">
      <c r="A164" t="s">
        <v>2827</v>
      </c>
      <c r="B164" t="s">
        <v>12880</v>
      </c>
      <c r="C164">
        <v>1</v>
      </c>
      <c r="D164" s="6">
        <v>3.0098374803960799</v>
      </c>
      <c r="E164" s="1">
        <v>2.3661606936664299</v>
      </c>
      <c r="F164" s="1">
        <v>1.6282541392900101</v>
      </c>
      <c r="G164" s="1">
        <v>1.85988117080916</v>
      </c>
      <c r="H164" s="7">
        <v>1.3530085362056601</v>
      </c>
      <c r="I164" s="11">
        <v>3.0355128448291802</v>
      </c>
      <c r="J164" s="2">
        <v>3.00684211105184</v>
      </c>
      <c r="K164" s="2">
        <v>2.6088380800633599</v>
      </c>
      <c r="L164" s="2">
        <v>2.3452635424508999</v>
      </c>
      <c r="M164" s="12">
        <v>1.9652534570882401</v>
      </c>
      <c r="N164" s="16">
        <v>1.8510330785981901</v>
      </c>
      <c r="O164" s="3">
        <v>1.59510143363778</v>
      </c>
      <c r="P164" s="3">
        <v>1.1953874644473499</v>
      </c>
      <c r="Q164" s="3">
        <v>0.90721998272945803</v>
      </c>
      <c r="R164" s="17">
        <v>0.78462340249542795</v>
      </c>
      <c r="S164" s="6">
        <v>0.35867256500042072</v>
      </c>
      <c r="T164" s="1">
        <v>0.69000662571031546</v>
      </c>
      <c r="U164" s="1">
        <v>0.74685338524281897</v>
      </c>
      <c r="V164" s="1">
        <v>0.8069443837009721</v>
      </c>
      <c r="W164" s="7">
        <v>0.90194764888743073</v>
      </c>
      <c r="X164" s="26">
        <v>0.2890212057807463</v>
      </c>
      <c r="Y164" s="4">
        <v>0.72736700539346733</v>
      </c>
      <c r="Z164" s="4">
        <v>1.011076585337394</v>
      </c>
      <c r="AA164" s="4">
        <v>1.082012578808017</v>
      </c>
      <c r="AB164" s="27">
        <v>1.1960620447422556</v>
      </c>
      <c r="AC164" s="16">
        <v>0.12038929160144016</v>
      </c>
      <c r="AD164" s="3">
        <v>0.39716277313347531</v>
      </c>
      <c r="AE164" s="3">
        <v>0.46345820333188376</v>
      </c>
      <c r="AF164" s="3">
        <v>0.51229777174873325</v>
      </c>
      <c r="AG164" s="17">
        <v>0.58184265180072159</v>
      </c>
    </row>
    <row r="165" spans="1:33">
      <c r="A165" t="s">
        <v>189</v>
      </c>
      <c r="B165" t="s">
        <v>9247</v>
      </c>
      <c r="C165">
        <v>1</v>
      </c>
      <c r="D165" s="6">
        <v>-8.6348472031740897E-2</v>
      </c>
      <c r="E165" s="1">
        <v>0.13778158948755401</v>
      </c>
      <c r="F165" s="1">
        <v>-2.6460810447533501E-2</v>
      </c>
      <c r="G165" s="1">
        <v>0.14699727437778501</v>
      </c>
      <c r="H165" s="7">
        <v>0.48268159176050202</v>
      </c>
      <c r="I165" s="11">
        <v>0.22307842699390401</v>
      </c>
      <c r="J165" s="2">
        <v>0.14965268005301</v>
      </c>
      <c r="K165" s="2">
        <v>-0.16908937801459401</v>
      </c>
      <c r="L165" s="2">
        <v>-0.22048304441389499</v>
      </c>
      <c r="M165" s="12">
        <v>5.4956317722553598E-2</v>
      </c>
      <c r="N165" s="16">
        <v>4.5470721035729703E-2</v>
      </c>
      <c r="O165" s="3">
        <v>0.62446453759000498</v>
      </c>
      <c r="P165" s="3">
        <v>-1.02145798389224E-2</v>
      </c>
      <c r="Q165" s="3">
        <v>0.22869901995404701</v>
      </c>
      <c r="R165" s="17">
        <v>0.44993779956318802</v>
      </c>
      <c r="S165" s="6">
        <v>1.7257254006394739E-2</v>
      </c>
      <c r="T165" s="1">
        <v>-0.11778845407754041</v>
      </c>
      <c r="U165" s="1">
        <v>-5.7075126275521915E-2</v>
      </c>
      <c r="V165" s="1">
        <v>-0.143155535655314</v>
      </c>
      <c r="W165" s="7">
        <v>1.0265764452489319E-2</v>
      </c>
      <c r="X165" s="26">
        <v>0.31223058605660087</v>
      </c>
      <c r="Y165" s="4">
        <v>0.11747230467925353</v>
      </c>
      <c r="Z165" s="4">
        <v>2.9690219309339353E-2</v>
      </c>
      <c r="AA165" s="4">
        <v>-1.1820202684079528E-2</v>
      </c>
      <c r="AB165" s="27">
        <v>0.48631042640563182</v>
      </c>
      <c r="AC165" s="16">
        <v>-8.9679775231372248E-3</v>
      </c>
      <c r="AD165" s="3">
        <v>0.13927216754057126</v>
      </c>
      <c r="AE165" s="3">
        <v>0.17830844363937551</v>
      </c>
      <c r="AF165" s="3">
        <v>7.3764979773294076E-2</v>
      </c>
      <c r="AG165" s="17">
        <v>0.18064234601325732</v>
      </c>
    </row>
    <row r="166" spans="1:33">
      <c r="A166" t="s">
        <v>2317</v>
      </c>
      <c r="B166" t="s">
        <v>10133</v>
      </c>
      <c r="C166">
        <v>1</v>
      </c>
      <c r="D166" s="6">
        <v>0.51243657762954797</v>
      </c>
      <c r="E166" s="1">
        <v>0.42807725632667298</v>
      </c>
      <c r="F166" s="1">
        <v>0.16417846415538301</v>
      </c>
      <c r="G166" s="1">
        <v>-5.8425083700393801E-2</v>
      </c>
      <c r="H166" s="7">
        <v>-4.5360834559135697E-3</v>
      </c>
      <c r="I166" s="11">
        <v>0.32627065964810797</v>
      </c>
      <c r="J166" s="2">
        <v>0.54421246637575604</v>
      </c>
      <c r="K166" s="2">
        <v>0.399613829916109</v>
      </c>
      <c r="L166" s="2">
        <v>5.6704630817397801E-2</v>
      </c>
      <c r="M166" s="12">
        <v>0.30352587011096299</v>
      </c>
      <c r="N166" s="16">
        <v>0.338503779496789</v>
      </c>
      <c r="O166" s="3">
        <v>0.47465506834154297</v>
      </c>
      <c r="P166" s="3">
        <v>0.22899885803971501</v>
      </c>
      <c r="Q166" s="3">
        <v>-0.30190435513154501</v>
      </c>
      <c r="R166" s="17">
        <v>-0.33263005081255498</v>
      </c>
      <c r="S166" s="6">
        <v>1.5115646527869614E-2</v>
      </c>
      <c r="T166" s="1">
        <v>0.12871301267130253</v>
      </c>
      <c r="U166" s="1">
        <v>0.18251381799586341</v>
      </c>
      <c r="V166" s="1">
        <v>0.16461032946101911</v>
      </c>
      <c r="W166" s="7">
        <v>0.17250582124099662</v>
      </c>
      <c r="X166" s="26">
        <v>2.3188348532795312E-2</v>
      </c>
      <c r="Y166" s="4">
        <v>0.13494878429333676</v>
      </c>
      <c r="Z166" s="4">
        <v>0.18851342173194577</v>
      </c>
      <c r="AA166" s="4">
        <v>0.21371773805395752</v>
      </c>
      <c r="AB166" s="27">
        <v>0.15533608619572098</v>
      </c>
      <c r="AC166" s="16">
        <v>5.3284558977150238E-2</v>
      </c>
      <c r="AD166" s="3">
        <v>0.16466380016475246</v>
      </c>
      <c r="AE166" s="3">
        <v>0.25253038060608535</v>
      </c>
      <c r="AF166" s="3">
        <v>0.26860872323796453</v>
      </c>
      <c r="AG166" s="17">
        <v>0.2152174242104965</v>
      </c>
    </row>
    <row r="167" spans="1:33">
      <c r="A167" t="s">
        <v>4600</v>
      </c>
      <c r="B167" t="s">
        <v>10409</v>
      </c>
      <c r="C167">
        <v>1</v>
      </c>
      <c r="D167" s="6">
        <v>-0.258529946783017</v>
      </c>
      <c r="E167" s="1">
        <v>-0.54255253905461398</v>
      </c>
      <c r="F167" s="1">
        <v>-0.17738266522652901</v>
      </c>
      <c r="G167" s="1">
        <v>0.305896418529645</v>
      </c>
      <c r="H167" s="7">
        <v>-0.15267614743104099</v>
      </c>
      <c r="I167" s="11">
        <v>-0.41148347316363698</v>
      </c>
      <c r="J167" s="2">
        <v>-0.45871468179122599</v>
      </c>
      <c r="K167" s="2">
        <v>-0.241266683268402</v>
      </c>
      <c r="L167" s="2">
        <v>-0.16219961257155699</v>
      </c>
      <c r="M167" s="12">
        <v>-1.7442523878768101E-2</v>
      </c>
      <c r="N167" s="16">
        <v>-0.87878045256716697</v>
      </c>
      <c r="O167" s="3">
        <v>-0.58387302173449496</v>
      </c>
      <c r="P167" s="3">
        <v>-4.8672249411498197E-2</v>
      </c>
      <c r="Q167" s="3">
        <v>0.10694585745983599</v>
      </c>
      <c r="R167" s="17">
        <v>1.7390492268984401E-2</v>
      </c>
      <c r="S167" s="6">
        <v>-0.16045064262090075</v>
      </c>
      <c r="T167" s="1">
        <v>-0.21890587048817264</v>
      </c>
      <c r="U167" s="1">
        <v>-0.1391124175321849</v>
      </c>
      <c r="V167" s="1">
        <v>-0.10806855640827719</v>
      </c>
      <c r="W167" s="7">
        <v>-6.577105232767852E-2</v>
      </c>
      <c r="X167" s="26">
        <v>-6.9016094727823843E-2</v>
      </c>
      <c r="Y167" s="4">
        <v>-0.31971258982809059</v>
      </c>
      <c r="Z167" s="4">
        <v>-0.27619203443108609</v>
      </c>
      <c r="AA167" s="4">
        <v>-0.34352304174978876</v>
      </c>
      <c r="AB167" s="27">
        <v>-0.34435080068653262</v>
      </c>
      <c r="AC167" s="16">
        <v>-0.15796359270864391</v>
      </c>
      <c r="AD167" s="3">
        <v>-0.33734060077920242</v>
      </c>
      <c r="AE167" s="3">
        <v>-0.44558392421001575</v>
      </c>
      <c r="AF167" s="3">
        <v>-0.46322394405765915</v>
      </c>
      <c r="AG167" s="17">
        <v>-0.42475541732496019</v>
      </c>
    </row>
    <row r="168" spans="1:33">
      <c r="A168" t="s">
        <v>3116</v>
      </c>
      <c r="B168" t="s">
        <v>12842</v>
      </c>
      <c r="C168">
        <v>1</v>
      </c>
      <c r="D168" s="6">
        <v>3.1512937869395699</v>
      </c>
      <c r="E168" s="1">
        <v>1.7364594404276401</v>
      </c>
      <c r="F168" s="1">
        <v>1.4649676719934599</v>
      </c>
      <c r="G168" s="1">
        <v>1.79856019412199</v>
      </c>
      <c r="H168" s="7">
        <v>0.66970546281813503</v>
      </c>
      <c r="I168" s="11">
        <v>2.1670104195971902</v>
      </c>
      <c r="J168" s="2">
        <v>2.4611203589021202</v>
      </c>
      <c r="K168" s="2">
        <v>1.8434653081624699</v>
      </c>
      <c r="L168" s="2">
        <v>1.8707122432304899</v>
      </c>
      <c r="M168" s="12">
        <v>1.45449406502441</v>
      </c>
      <c r="N168" s="16">
        <v>1.8340507390369301</v>
      </c>
      <c r="O168" s="3">
        <v>1.10205230873891</v>
      </c>
      <c r="P168" s="3">
        <v>1.2882742301429599</v>
      </c>
      <c r="Q168" s="3">
        <v>0.770836594954176</v>
      </c>
      <c r="R168" s="17">
        <v>0.85864022736117596</v>
      </c>
      <c r="S168" s="6">
        <v>0.54691317966535569</v>
      </c>
      <c r="T168" s="1">
        <v>0.89420610467324346</v>
      </c>
      <c r="U168" s="1">
        <v>0.87560337779606323</v>
      </c>
      <c r="V168" s="1">
        <v>0.96981954372332291</v>
      </c>
      <c r="W168" s="7">
        <v>0.94776038574048715</v>
      </c>
      <c r="X168" s="26">
        <v>0.42875723542916849</v>
      </c>
      <c r="Y168" s="4">
        <v>0.86670721692736619</v>
      </c>
      <c r="Z168" s="4">
        <v>1.0527847928135261</v>
      </c>
      <c r="AA168" s="4">
        <v>1.033753004142983</v>
      </c>
      <c r="AB168" s="27">
        <v>1.3875538741499684</v>
      </c>
      <c r="AC168" s="16">
        <v>-7.998646750455865E-2</v>
      </c>
      <c r="AD168" s="3">
        <v>0.27199895968007137</v>
      </c>
      <c r="AE168" s="3">
        <v>0.44545065405292483</v>
      </c>
      <c r="AF168" s="3">
        <v>0.27114273324769528</v>
      </c>
      <c r="AG168" s="17">
        <v>0.52172713120700753</v>
      </c>
    </row>
    <row r="169" spans="1:33">
      <c r="A169" t="s">
        <v>4821</v>
      </c>
      <c r="B169" t="s">
        <v>11704</v>
      </c>
      <c r="C169">
        <v>1</v>
      </c>
      <c r="D169" s="6">
        <v>-0.286525212410911</v>
      </c>
      <c r="E169" s="1">
        <v>0.79956937586528598</v>
      </c>
      <c r="F169" s="1">
        <v>0.42708531949393103</v>
      </c>
      <c r="G169" s="1">
        <v>0.272490527436207</v>
      </c>
      <c r="H169" s="7">
        <v>-0.21361026690773999</v>
      </c>
      <c r="I169" s="11">
        <v>-0.10643736058586201</v>
      </c>
      <c r="J169" s="2">
        <v>1.25887249874943</v>
      </c>
      <c r="K169" s="2">
        <v>0.96367760213034004</v>
      </c>
      <c r="L169" s="2">
        <v>0.54878413177461804</v>
      </c>
      <c r="M169" s="12">
        <v>0.51155026295959205</v>
      </c>
      <c r="N169" s="16">
        <v>-2.9490481245075601E-2</v>
      </c>
      <c r="O169" s="3">
        <v>0.99386886051883105</v>
      </c>
      <c r="P169" s="3">
        <v>0.693613575014565</v>
      </c>
      <c r="Q169" s="3">
        <v>0.62043423962156796</v>
      </c>
      <c r="R169" s="17">
        <v>0.21600114156987499</v>
      </c>
      <c r="S169" s="6">
        <v>0.1248767598766959</v>
      </c>
      <c r="T169" s="1">
        <v>0.2924386822723144</v>
      </c>
      <c r="U169" s="1">
        <v>0.32993529780066783</v>
      </c>
      <c r="V169" s="1">
        <v>0.36780011073173957</v>
      </c>
      <c r="W169" s="7">
        <v>0.60906639974870391</v>
      </c>
      <c r="X169" s="26">
        <v>-0.16329796282079728</v>
      </c>
      <c r="Y169" s="4">
        <v>-0.20332726008701157</v>
      </c>
      <c r="Z169" s="4">
        <v>0.17646800094231815</v>
      </c>
      <c r="AA169" s="4">
        <v>0.11903279354289575</v>
      </c>
      <c r="AB169" s="27">
        <v>0.28276108098112179</v>
      </c>
      <c r="AC169" s="16">
        <v>-0.25412802205130886</v>
      </c>
      <c r="AD169" s="3">
        <v>-0.71760796555188666</v>
      </c>
      <c r="AE169" s="3">
        <v>0.45541648430317316</v>
      </c>
      <c r="AF169" s="3">
        <v>0.41571472328689929</v>
      </c>
      <c r="AG169" s="17">
        <v>0.93526288822225856</v>
      </c>
    </row>
    <row r="170" spans="1:33">
      <c r="A170" t="s">
        <v>3687</v>
      </c>
      <c r="B170" t="s">
        <v>8604</v>
      </c>
      <c r="C170">
        <v>1</v>
      </c>
      <c r="D170" s="6">
        <v>1.0169554093570601</v>
      </c>
      <c r="E170" s="1">
        <v>-0.13474456636267601</v>
      </c>
      <c r="F170" s="1">
        <v>-0.198611746578086</v>
      </c>
      <c r="G170" s="1">
        <v>-0.17427349281383001</v>
      </c>
      <c r="H170" s="7">
        <v>-0.25415378966896401</v>
      </c>
      <c r="I170" s="11">
        <v>0.617757664193191</v>
      </c>
      <c r="J170" s="2">
        <v>0.404189758537501</v>
      </c>
      <c r="K170" s="2">
        <v>-9.9136296772783294E-2</v>
      </c>
      <c r="L170" s="2">
        <v>3.5608762238659398E-3</v>
      </c>
      <c r="M170" s="12">
        <v>-7.0528145739737397E-2</v>
      </c>
      <c r="N170" s="16">
        <v>0.69443566828943903</v>
      </c>
      <c r="O170" s="3">
        <v>5.3396650872842102E-4</v>
      </c>
      <c r="P170" s="3">
        <v>-0.19396956536349999</v>
      </c>
      <c r="Q170" s="3">
        <v>-9.34794017748935E-2</v>
      </c>
      <c r="R170" s="17">
        <v>-0.14877309582927201</v>
      </c>
      <c r="S170" s="6">
        <v>9.089073771240265E-2</v>
      </c>
      <c r="T170" s="1">
        <v>0.23206203329412778</v>
      </c>
      <c r="U170" s="1">
        <v>0.21711654128400679</v>
      </c>
      <c r="V170" s="1">
        <v>6.7129769654974913E-2</v>
      </c>
      <c r="W170" s="7">
        <v>0.16111953715950897</v>
      </c>
      <c r="X170" s="26">
        <v>-6.2186447436509307E-2</v>
      </c>
      <c r="Y170" s="4">
        <v>0.15847363591788624</v>
      </c>
      <c r="Z170" s="4">
        <v>0.18886546668545179</v>
      </c>
      <c r="AA170" s="4">
        <v>0.13120566241225956</v>
      </c>
      <c r="AB170" s="27">
        <v>-5.0573020445153329E-3</v>
      </c>
      <c r="AC170" s="16">
        <v>-0.27848652797993662</v>
      </c>
      <c r="AD170" s="3">
        <v>-9.915564032947817E-2</v>
      </c>
      <c r="AE170" s="3">
        <v>-0.11606122274047281</v>
      </c>
      <c r="AF170" s="3">
        <v>-0.14228769412763062</v>
      </c>
      <c r="AG170" s="17">
        <v>-0.3625863639589223</v>
      </c>
    </row>
    <row r="171" spans="1:33">
      <c r="A171" t="s">
        <v>910</v>
      </c>
      <c r="B171" t="s">
        <v>8007</v>
      </c>
      <c r="C171">
        <v>1</v>
      </c>
      <c r="D171" s="6">
        <v>0.37154098131098601</v>
      </c>
      <c r="E171" s="1">
        <v>0.39935544886867103</v>
      </c>
      <c r="F171" s="1">
        <v>0.348822400482795</v>
      </c>
      <c r="G171" s="1">
        <v>0.14271326094682399</v>
      </c>
      <c r="H171" s="7">
        <v>-4.13941283641737E-2</v>
      </c>
      <c r="I171" s="11">
        <v>4.65531883920976E-2</v>
      </c>
      <c r="J171" s="2">
        <v>-7.6043538803802199E-2</v>
      </c>
      <c r="K171" s="2">
        <v>3.57935034386868E-2</v>
      </c>
      <c r="L171" s="2">
        <v>-4.7471799281481E-2</v>
      </c>
      <c r="M171" s="12">
        <v>0.233407956414695</v>
      </c>
      <c r="N171" s="16">
        <v>-0.13196165139333799</v>
      </c>
      <c r="O171" s="3">
        <v>-0.28746608133033602</v>
      </c>
      <c r="P171" s="3">
        <v>2.7192822123999701E-2</v>
      </c>
      <c r="Q171" s="3">
        <v>-0.156860346830279</v>
      </c>
      <c r="R171" s="17">
        <v>3.06932502672362E-2</v>
      </c>
      <c r="S171" s="6">
        <v>-3.4788921033576739E-2</v>
      </c>
      <c r="T171" s="1">
        <v>7.7222602658949049E-2</v>
      </c>
      <c r="U171" s="1">
        <v>1.4531052310646249E-2</v>
      </c>
      <c r="V171" s="1">
        <v>6.21816633563438E-2</v>
      </c>
      <c r="W171" s="7">
        <v>6.6065053595770667E-2</v>
      </c>
      <c r="X171" s="26">
        <v>0.17945663166844689</v>
      </c>
      <c r="Y171" s="4">
        <v>0.23576709518607369</v>
      </c>
      <c r="Z171" s="4">
        <v>0.2985485668611027</v>
      </c>
      <c r="AA171" s="4">
        <v>0.37167434942195704</v>
      </c>
      <c r="AB171" s="27">
        <v>0.38473159163311399</v>
      </c>
      <c r="AC171" s="16">
        <v>0.1370132092457623</v>
      </c>
      <c r="AD171" s="3">
        <v>0.1111706745834955</v>
      </c>
      <c r="AE171" s="3">
        <v>0.28650343101552816</v>
      </c>
      <c r="AF171" s="3">
        <v>0.1567570702602806</v>
      </c>
      <c r="AG171" s="17">
        <v>0.11004027110522763</v>
      </c>
    </row>
    <row r="172" spans="1:33">
      <c r="A172" t="s">
        <v>6517</v>
      </c>
      <c r="B172" t="s">
        <v>10543</v>
      </c>
      <c r="C172">
        <v>1</v>
      </c>
      <c r="D172" s="6">
        <v>0.38106929722961602</v>
      </c>
      <c r="E172" s="1">
        <v>0.95821719863966404</v>
      </c>
      <c r="F172" s="1">
        <v>0.67987227008050699</v>
      </c>
      <c r="G172" s="1">
        <v>0.52237335224551795</v>
      </c>
      <c r="H172" s="7">
        <v>0.350109673562566</v>
      </c>
      <c r="I172" s="11">
        <v>4.0204050883564197E-3</v>
      </c>
      <c r="J172" s="2">
        <v>9.8414698465078707E-2</v>
      </c>
      <c r="K172" s="2">
        <v>0.32435771846051897</v>
      </c>
      <c r="L172" s="2">
        <v>0.23987202192257301</v>
      </c>
      <c r="M172" s="12">
        <v>-6.6610692340279595E-2</v>
      </c>
      <c r="N172" s="16">
        <v>-0.24876497719294799</v>
      </c>
      <c r="O172" s="3">
        <v>9.9507593494854198E-4</v>
      </c>
      <c r="P172" s="3">
        <v>0.298064656969104</v>
      </c>
      <c r="Q172" s="3">
        <v>0.13351975105290201</v>
      </c>
      <c r="R172" s="17">
        <v>6.1568811942622703E-2</v>
      </c>
      <c r="S172" s="6">
        <v>-0.25391450916206698</v>
      </c>
      <c r="T172" s="1">
        <v>6.0529136158390907E-3</v>
      </c>
      <c r="U172" s="1">
        <v>-5.7544469309439336E-2</v>
      </c>
      <c r="V172" s="1">
        <v>-5.9799982820115734E-2</v>
      </c>
      <c r="W172" s="7">
        <v>6.2665191308819814E-3</v>
      </c>
      <c r="X172" s="26">
        <v>-0.13284610656504237</v>
      </c>
      <c r="Y172" s="4">
        <v>-7.2902551563793199E-3</v>
      </c>
      <c r="Z172" s="4">
        <v>0.12136032657397895</v>
      </c>
      <c r="AA172" s="4">
        <v>0.15938332941733702</v>
      </c>
      <c r="AB172" s="27">
        <v>-0.4267590354426643</v>
      </c>
      <c r="AC172" s="16">
        <v>0.22410325286143171</v>
      </c>
      <c r="AD172" s="3">
        <v>-5.0685212479613904E-2</v>
      </c>
      <c r="AE172" s="3">
        <v>3.1070755710797308E-2</v>
      </c>
      <c r="AF172" s="3">
        <v>-0.13064010322769246</v>
      </c>
      <c r="AG172" s="17">
        <v>-0.2360697012847226</v>
      </c>
    </row>
    <row r="173" spans="1:33">
      <c r="A173" t="s">
        <v>772</v>
      </c>
      <c r="B173" t="s">
        <v>9964</v>
      </c>
      <c r="C173">
        <v>1</v>
      </c>
      <c r="D173" s="6">
        <v>-4.4264835194999297E-2</v>
      </c>
      <c r="E173" s="1">
        <v>-0.14724890366305199</v>
      </c>
      <c r="F173" s="1">
        <v>-0.17629053035355199</v>
      </c>
      <c r="G173" s="1">
        <v>-0.25583124395458801</v>
      </c>
      <c r="H173" s="7">
        <v>-2.55757914947502E-2</v>
      </c>
      <c r="I173" s="11">
        <v>-1.8051952293771299E-2</v>
      </c>
      <c r="J173" s="2">
        <v>-1.30023468707438E-3</v>
      </c>
      <c r="K173" s="2">
        <v>-0.18509191945626199</v>
      </c>
      <c r="L173" s="2">
        <v>-0.262062663141998</v>
      </c>
      <c r="M173" s="12">
        <v>-0.217194699842646</v>
      </c>
      <c r="N173" s="16">
        <v>-0.234432918960292</v>
      </c>
      <c r="O173" s="3">
        <v>-0.16180544032861799</v>
      </c>
      <c r="P173" s="3">
        <v>-0.39512701692608498</v>
      </c>
      <c r="Q173" s="3">
        <v>-0.31886008166499002</v>
      </c>
      <c r="R173" s="17">
        <v>-0.40840702290341901</v>
      </c>
      <c r="S173" s="6">
        <v>4.751992339736151E-2</v>
      </c>
      <c r="T173" s="1">
        <v>3.2548894650772132E-3</v>
      </c>
      <c r="U173" s="1">
        <v>2.7464058026433003E-3</v>
      </c>
      <c r="V173" s="1">
        <v>2.2809633075380687E-2</v>
      </c>
      <c r="W173" s="7">
        <v>-3.4165949583652737E-3</v>
      </c>
      <c r="X173" s="26">
        <v>4.474647559628931E-2</v>
      </c>
      <c r="Y173" s="4">
        <v>0.10547183114139831</v>
      </c>
      <c r="Z173" s="4">
        <v>9.1436357573406957E-2</v>
      </c>
      <c r="AA173" s="4">
        <v>2.4216654769725104E-2</v>
      </c>
      <c r="AB173" s="27">
        <v>0.14935990937988672</v>
      </c>
      <c r="AC173" s="16">
        <v>3.7532712951968389E-2</v>
      </c>
      <c r="AD173" s="3">
        <v>6.8375489964304412E-2</v>
      </c>
      <c r="AE173" s="3">
        <v>8.2222311465224879E-2</v>
      </c>
      <c r="AF173" s="3">
        <v>6.5730410337245818E-2</v>
      </c>
      <c r="AG173" s="17">
        <v>-0.10603503175100255</v>
      </c>
    </row>
    <row r="174" spans="1:33">
      <c r="A174" t="s">
        <v>2048</v>
      </c>
      <c r="B174" t="s">
        <v>10065</v>
      </c>
      <c r="C174">
        <v>1</v>
      </c>
      <c r="D174" s="6">
        <v>-9.1438228348286396E-2</v>
      </c>
      <c r="E174" s="1">
        <v>-8.7252018316341301E-2</v>
      </c>
      <c r="F174" s="1">
        <v>-0.19272190061327801</v>
      </c>
      <c r="G174" s="1">
        <v>-0.51165147716714698</v>
      </c>
      <c r="H174" s="7">
        <v>-0.20237103364437101</v>
      </c>
      <c r="I174" s="11">
        <v>-0.151233431826819</v>
      </c>
      <c r="J174" s="2">
        <v>0.20598046594583699</v>
      </c>
      <c r="K174" s="2">
        <v>-0.12956411671349899</v>
      </c>
      <c r="L174" s="2">
        <v>-0.39646024032070998</v>
      </c>
      <c r="M174" s="12">
        <v>6.4530640666842706E-2</v>
      </c>
      <c r="N174" s="16">
        <v>-0.35113254699586099</v>
      </c>
      <c r="O174" s="3">
        <v>-4.0016518230640299E-2</v>
      </c>
      <c r="P174" s="3">
        <v>-0.259092959115924</v>
      </c>
      <c r="Q174" s="3">
        <v>-0.55923170709372405</v>
      </c>
      <c r="R174" s="17">
        <v>-0.272618632655721</v>
      </c>
      <c r="S174" s="6">
        <v>5.1130392366626198E-2</v>
      </c>
      <c r="T174" s="1">
        <v>2.552077156048867E-2</v>
      </c>
      <c r="U174" s="1">
        <v>-1.8453917869735766E-2</v>
      </c>
      <c r="V174" s="1">
        <v>-7.1109576632269356E-2</v>
      </c>
      <c r="W174" s="7">
        <v>-5.0330305888334904E-2</v>
      </c>
      <c r="X174" s="26">
        <v>-8.63942276431411E-2</v>
      </c>
      <c r="Y174" s="4">
        <v>-2.3871731322526967E-2</v>
      </c>
      <c r="Z174" s="4">
        <v>-5.0137021490793791E-2</v>
      </c>
      <c r="AA174" s="4">
        <v>-0.1067231901948504</v>
      </c>
      <c r="AB174" s="27">
        <v>-0.17401502549237102</v>
      </c>
      <c r="AC174" s="16">
        <v>-5.0262299045700967E-2</v>
      </c>
      <c r="AD174" s="3">
        <v>-2.1943067410706129E-3</v>
      </c>
      <c r="AE174" s="3">
        <v>-3.3541637156279088E-3</v>
      </c>
      <c r="AF174" s="3">
        <v>3.4802006552102492E-2</v>
      </c>
      <c r="AG174" s="17">
        <v>-4.595922305688336E-2</v>
      </c>
    </row>
    <row r="175" spans="1:33">
      <c r="A175" t="s">
        <v>3542</v>
      </c>
      <c r="B175" t="s">
        <v>8431</v>
      </c>
      <c r="C175">
        <v>1</v>
      </c>
      <c r="D175" s="6">
        <v>-0.269750790331097</v>
      </c>
      <c r="E175" s="1">
        <v>-2.5647250419912799E-2</v>
      </c>
      <c r="F175" s="1">
        <v>6.2274375236479398E-2</v>
      </c>
      <c r="G175" s="1">
        <v>-1.51836479949809E-2</v>
      </c>
      <c r="H175" s="7">
        <v>0.11762026790902699</v>
      </c>
      <c r="I175" s="11">
        <v>-0.20233198889322801</v>
      </c>
      <c r="J175" s="2">
        <v>6.9906624436811504E-2</v>
      </c>
      <c r="K175" s="2">
        <v>0.155259842952786</v>
      </c>
      <c r="L175" s="2">
        <v>3.27594139814626E-2</v>
      </c>
      <c r="M175" s="12">
        <v>3.6956366957743E-2</v>
      </c>
      <c r="N175" s="16">
        <v>-0.42169034924906601</v>
      </c>
      <c r="O175" s="3">
        <v>-0.232481485045861</v>
      </c>
      <c r="P175" s="3">
        <v>-5.6151831845251202E-2</v>
      </c>
      <c r="Q175" s="3">
        <v>-0.16642829258950401</v>
      </c>
      <c r="R175" s="17">
        <v>-0.31902815389448402</v>
      </c>
      <c r="S175" s="6">
        <v>-1.8797975324292195E-2</v>
      </c>
      <c r="T175" s="1">
        <v>-3.6837008408321017E-3</v>
      </c>
      <c r="U175" s="1">
        <v>4.688534303437121E-2</v>
      </c>
      <c r="V175" s="1">
        <v>5.6495410607998613E-2</v>
      </c>
      <c r="W175" s="7">
        <v>0.13502275839217012</v>
      </c>
      <c r="X175" s="26">
        <v>-1.2040167253329586E-2</v>
      </c>
      <c r="Y175" s="4">
        <v>-1.0929279161312526E-2</v>
      </c>
      <c r="Z175" s="4">
        <v>9.1101409112588905E-3</v>
      </c>
      <c r="AA175" s="4">
        <v>1.8761988890336596E-2</v>
      </c>
      <c r="AB175" s="27">
        <v>8.7138609645820972E-2</v>
      </c>
      <c r="AC175" s="16">
        <v>-5.1724561493673549E-2</v>
      </c>
      <c r="AD175" s="3">
        <v>-8.3325115721571228E-3</v>
      </c>
      <c r="AE175" s="3">
        <v>4.3651057535951679E-2</v>
      </c>
      <c r="AF175" s="3">
        <v>0.10453309343028669</v>
      </c>
      <c r="AG175" s="17">
        <v>0.12069763021456412</v>
      </c>
    </row>
    <row r="176" spans="1:33">
      <c r="A176" t="s">
        <v>2346</v>
      </c>
      <c r="B176" t="s">
        <v>6719</v>
      </c>
      <c r="C176">
        <v>1</v>
      </c>
      <c r="D176" s="6">
        <v>1.2577012249294399</v>
      </c>
      <c r="E176" s="1">
        <v>-0.12401457309925</v>
      </c>
      <c r="F176" s="1">
        <v>-9.6297147740308703E-2</v>
      </c>
      <c r="G176" s="1">
        <v>-0.66231964231254803</v>
      </c>
      <c r="H176" s="7">
        <v>-0.47973958982204301</v>
      </c>
      <c r="I176" s="11">
        <v>0.36057495588356397</v>
      </c>
      <c r="J176" s="2">
        <v>0.324931905648706</v>
      </c>
      <c r="K176" s="2">
        <v>-0.30134751591481501</v>
      </c>
      <c r="L176" s="2">
        <v>-0.47082258450530701</v>
      </c>
      <c r="M176" s="12">
        <v>2.4717415249371301E-2</v>
      </c>
      <c r="N176" s="16">
        <v>0.54229148027685803</v>
      </c>
      <c r="O176" s="3">
        <v>0.20436793212211299</v>
      </c>
      <c r="P176" s="3">
        <v>4.2138019488255997E-2</v>
      </c>
      <c r="Q176" s="3">
        <v>-0.43699641761002</v>
      </c>
      <c r="R176" s="17">
        <v>-0.16121025790806701</v>
      </c>
      <c r="S176" s="6">
        <v>7.2917168068621099E-2</v>
      </c>
      <c r="T176" s="1">
        <v>0.13845737273931569</v>
      </c>
      <c r="U176" s="1">
        <v>8.1574128670638402E-2</v>
      </c>
      <c r="V176" s="1">
        <v>4.4705876822316486E-3</v>
      </c>
      <c r="W176" s="7">
        <v>3.4941570359142735E-2</v>
      </c>
      <c r="X176" s="26">
        <v>-7.1467271071161784E-2</v>
      </c>
      <c r="Y176" s="4">
        <v>0.15177265747025018</v>
      </c>
      <c r="Z176" s="4">
        <v>0.18349264988570257</v>
      </c>
      <c r="AA176" s="4">
        <v>0.12066535377415621</v>
      </c>
      <c r="AB176" s="27">
        <v>-5.2700670391570177E-3</v>
      </c>
      <c r="AC176" s="16">
        <v>-1.3901613166213593E-2</v>
      </c>
      <c r="AD176" s="3">
        <v>0.14021112077074818</v>
      </c>
      <c r="AE176" s="3">
        <v>0.23800307993362571</v>
      </c>
      <c r="AF176" s="3">
        <v>0.24793376148186641</v>
      </c>
      <c r="AG176" s="17">
        <v>0.24181973630788167</v>
      </c>
    </row>
    <row r="177" spans="1:33">
      <c r="A177" t="s">
        <v>5060</v>
      </c>
      <c r="B177" t="s">
        <v>12648</v>
      </c>
      <c r="C177">
        <v>1</v>
      </c>
      <c r="D177" s="6">
        <v>-1.3883896511289899</v>
      </c>
      <c r="E177" s="1">
        <v>-0.59568690801320501</v>
      </c>
      <c r="F177" s="1">
        <v>-0.67830397038835999</v>
      </c>
      <c r="G177" s="1">
        <v>-0.84556733656973104</v>
      </c>
      <c r="H177" s="7">
        <v>-0.73587943804849898</v>
      </c>
      <c r="I177" s="11">
        <v>-2.1660395371201102</v>
      </c>
      <c r="J177" s="2">
        <v>-0.962298467389754</v>
      </c>
      <c r="K177" s="2">
        <v>-1.1179431072633399</v>
      </c>
      <c r="L177" s="2">
        <v>-1.07148531757794</v>
      </c>
      <c r="M177" s="12">
        <v>-0.55822955784959805</v>
      </c>
      <c r="N177" s="16">
        <v>-2.1705875610589001</v>
      </c>
      <c r="O177" s="3">
        <v>-0.69380134295856999</v>
      </c>
      <c r="P177" s="3">
        <v>-0.532170766668847</v>
      </c>
      <c r="Q177" s="3">
        <v>-0.81763821415779003</v>
      </c>
      <c r="R177" s="17">
        <v>-0.73681047693956403</v>
      </c>
      <c r="S177" s="6">
        <v>-5.2350148334465697E-2</v>
      </c>
      <c r="T177" s="1">
        <v>-3.4748500402811959E-2</v>
      </c>
      <c r="U177" s="1">
        <v>-9.6860829287772177E-2</v>
      </c>
      <c r="V177" s="1">
        <v>-0.17089631448621756</v>
      </c>
      <c r="W177" s="7">
        <v>-0.23940720900611573</v>
      </c>
      <c r="X177" s="26">
        <v>-0.2093230497581248</v>
      </c>
      <c r="Y177" s="4">
        <v>-4.820387894445357E-2</v>
      </c>
      <c r="Z177" s="4">
        <v>-8.3554848410205357E-2</v>
      </c>
      <c r="AA177" s="4">
        <v>-0.12782423944752519</v>
      </c>
      <c r="AB177" s="27">
        <v>-0.26629938066483233</v>
      </c>
      <c r="AC177" s="16">
        <v>1.1566778120895804E-2</v>
      </c>
      <c r="AD177" s="3">
        <v>8.1224515948202111E-2</v>
      </c>
      <c r="AE177" s="3">
        <v>-6.2880594644808465E-3</v>
      </c>
      <c r="AF177" s="3">
        <v>9.4750932662657328E-2</v>
      </c>
      <c r="AG177" s="17">
        <v>3.9338450347009678E-3</v>
      </c>
    </row>
    <row r="178" spans="1:33">
      <c r="A178" t="s">
        <v>1048</v>
      </c>
      <c r="B178" t="s">
        <v>12685</v>
      </c>
      <c r="C178">
        <v>1</v>
      </c>
      <c r="D178" s="6">
        <v>-1.5292740843544901</v>
      </c>
      <c r="E178" s="1">
        <v>-0.52557907974958895</v>
      </c>
      <c r="F178" s="1">
        <v>-0.65689396364311703</v>
      </c>
      <c r="G178" s="1">
        <v>-0.72261845743861097</v>
      </c>
      <c r="H178" s="7">
        <v>-0.62663695630057203</v>
      </c>
      <c r="I178" s="11">
        <v>-2.1357907795425999</v>
      </c>
      <c r="J178" s="2">
        <v>-1.19992570088161</v>
      </c>
      <c r="K178" s="2">
        <v>-1.30473456125239</v>
      </c>
      <c r="L178" s="2">
        <v>-1.32368773707445</v>
      </c>
      <c r="M178" s="12">
        <v>-0.65346578760670704</v>
      </c>
      <c r="N178" s="16">
        <v>-2.1526615614667199</v>
      </c>
      <c r="O178" s="3">
        <v>-0.74286449206392002</v>
      </c>
      <c r="P178" s="3">
        <v>-0.57281136389013998</v>
      </c>
      <c r="Q178" s="3">
        <v>-1.0387580232614</v>
      </c>
      <c r="R178" s="17">
        <v>-0.66271208056178799</v>
      </c>
      <c r="S178" s="6">
        <v>4.9179569823109046E-2</v>
      </c>
      <c r="T178" s="1">
        <v>-3.4389624771007057E-2</v>
      </c>
      <c r="U178" s="1">
        <v>-0.14249841845436625</v>
      </c>
      <c r="V178" s="1">
        <v>-0.16873265336644686</v>
      </c>
      <c r="W178" s="7">
        <v>-0.23177766204174124</v>
      </c>
      <c r="X178" s="26">
        <v>4.4902072786711412E-2</v>
      </c>
      <c r="Y178" s="4">
        <v>-8.3288803043803247E-2</v>
      </c>
      <c r="Z178" s="4">
        <v>-0.11748100732412993</v>
      </c>
      <c r="AA178" s="4">
        <v>-0.27074180913123341</v>
      </c>
      <c r="AB178" s="27">
        <v>-0.12996823482432479</v>
      </c>
      <c r="AC178" s="16">
        <v>-4.1627560293777961E-2</v>
      </c>
      <c r="AD178" s="3">
        <v>-0.12992784413472575</v>
      </c>
      <c r="AE178" s="3">
        <v>-0.25936594894428</v>
      </c>
      <c r="AF178" s="3">
        <v>-0.48841658911379598</v>
      </c>
      <c r="AG178" s="17">
        <v>-0.17845708371985419</v>
      </c>
    </row>
    <row r="179" spans="1:33">
      <c r="A179" t="s">
        <v>297</v>
      </c>
      <c r="B179" t="s">
        <v>6976</v>
      </c>
      <c r="C179">
        <v>1</v>
      </c>
      <c r="D179" s="6">
        <v>0.38020751180391898</v>
      </c>
      <c r="E179" s="1">
        <v>-0.189295649486032</v>
      </c>
      <c r="F179" s="1">
        <v>-0.25672291765650501</v>
      </c>
      <c r="G179" s="1">
        <v>-0.504625660892007</v>
      </c>
      <c r="H179" s="7">
        <v>-0.34363973475127402</v>
      </c>
      <c r="I179" s="11">
        <v>0.55387278490175695</v>
      </c>
      <c r="J179" s="2">
        <v>7.9296044569744706E-2</v>
      </c>
      <c r="K179" s="2">
        <v>-4.2680496718948101E-2</v>
      </c>
      <c r="L179" s="2">
        <v>-9.2067977575083906E-2</v>
      </c>
      <c r="M179" s="12">
        <v>-9.1254177794851302E-2</v>
      </c>
      <c r="N179" s="16">
        <v>0.759898002167542</v>
      </c>
      <c r="O179" s="3">
        <v>0.112574723242248</v>
      </c>
      <c r="P179" s="3">
        <v>-0.101820367761811</v>
      </c>
      <c r="Q179" s="3">
        <v>1.15013366132426E-2</v>
      </c>
      <c r="R179" s="17">
        <v>-8.3018999583046094E-2</v>
      </c>
      <c r="S179" s="6">
        <v>-5.7300326423552379E-3</v>
      </c>
      <c r="T179" s="1">
        <v>5.4625958262944856E-2</v>
      </c>
      <c r="U179" s="1">
        <v>2.7655145463097778E-2</v>
      </c>
      <c r="V179" s="1">
        <v>3.5141373157032342E-2</v>
      </c>
      <c r="W179" s="7">
        <v>-2.3504753440357039E-2</v>
      </c>
      <c r="X179" s="26">
        <v>3.2120239075591771E-2</v>
      </c>
      <c r="Y179" s="4">
        <v>7.5587556989443708E-2</v>
      </c>
      <c r="Z179" s="4">
        <v>0.10997281541632098</v>
      </c>
      <c r="AA179" s="4">
        <v>7.9768937733731046E-2</v>
      </c>
      <c r="AB179" s="27">
        <v>9.315588118132595E-2</v>
      </c>
      <c r="AC179" s="16">
        <v>0.11460763717866153</v>
      </c>
      <c r="AD179" s="3">
        <v>7.9192194730431542E-2</v>
      </c>
      <c r="AE179" s="3">
        <v>0.15136943127347804</v>
      </c>
      <c r="AF179" s="3">
        <v>6.15770614527021E-2</v>
      </c>
      <c r="AG179" s="17">
        <v>0.21815931293505506</v>
      </c>
    </row>
    <row r="180" spans="1:33">
      <c r="A180" t="s">
        <v>1176</v>
      </c>
      <c r="B180" t="s">
        <v>12114</v>
      </c>
      <c r="C180">
        <v>1</v>
      </c>
      <c r="D180" s="6">
        <v>1.0630123778748</v>
      </c>
      <c r="E180" s="1">
        <v>0.39665740805021499</v>
      </c>
      <c r="F180" s="1">
        <v>0.55281131714340204</v>
      </c>
      <c r="G180" s="1">
        <v>0.41625763517332298</v>
      </c>
      <c r="H180" s="7">
        <v>0.638878013686487</v>
      </c>
      <c r="I180" s="11">
        <v>1.0225136741049701</v>
      </c>
      <c r="J180" s="2">
        <v>0.77925485827856</v>
      </c>
      <c r="K180" s="2">
        <v>0.55050163698016197</v>
      </c>
      <c r="L180" s="2">
        <v>0.29990078417249699</v>
      </c>
      <c r="M180" s="12">
        <v>0.55483583226603195</v>
      </c>
      <c r="N180" s="16">
        <v>0.95107305617290905</v>
      </c>
      <c r="O180" s="3">
        <v>0.47238131659135102</v>
      </c>
      <c r="P180" s="3">
        <v>0.37845296451817001</v>
      </c>
      <c r="Q180" s="3">
        <v>0.31232384785172401</v>
      </c>
      <c r="R180" s="17">
        <v>0.410046128233861</v>
      </c>
      <c r="S180" s="6">
        <v>0.13470651329657904</v>
      </c>
      <c r="T180" s="1">
        <v>0.24429073771200535</v>
      </c>
      <c r="U180" s="1">
        <v>0.2073965750938517</v>
      </c>
      <c r="V180" s="1">
        <v>0.21164550436211133</v>
      </c>
      <c r="W180" s="7">
        <v>0.225762699965455</v>
      </c>
      <c r="X180" s="26">
        <v>0.11932897968138355</v>
      </c>
      <c r="Y180" s="4">
        <v>0.14766077535460995</v>
      </c>
      <c r="Z180" s="4">
        <v>0.22089720025520218</v>
      </c>
      <c r="AA180" s="4">
        <v>0.1618484103241907</v>
      </c>
      <c r="AB180" s="27">
        <v>0.53599481566297258</v>
      </c>
      <c r="AC180" s="16">
        <v>0.1177269423318503</v>
      </c>
      <c r="AD180" s="3">
        <v>0.16464458089365416</v>
      </c>
      <c r="AE180" s="3">
        <v>0.12741428767597601</v>
      </c>
      <c r="AF180" s="3">
        <v>0.1760228855968162</v>
      </c>
      <c r="AG180" s="17">
        <v>0.42473571647836778</v>
      </c>
    </row>
    <row r="181" spans="1:33">
      <c r="A181" t="s">
        <v>5156</v>
      </c>
      <c r="B181" t="s">
        <v>12188</v>
      </c>
      <c r="C181">
        <v>1</v>
      </c>
      <c r="D181" s="6">
        <v>-1.56069758114046</v>
      </c>
      <c r="E181" s="1">
        <v>-0.78090563991944695</v>
      </c>
      <c r="F181" s="1">
        <v>-6.9985345088434694E-2</v>
      </c>
      <c r="G181" s="1">
        <v>2.5805125576857098E-2</v>
      </c>
      <c r="H181" s="7">
        <v>0.107902760643909</v>
      </c>
      <c r="I181" s="11">
        <v>-1.1037832478866001</v>
      </c>
      <c r="J181" s="2">
        <v>-1.08280444505754</v>
      </c>
      <c r="K181" s="2">
        <v>-0.56892219158647495</v>
      </c>
      <c r="L181" s="2">
        <v>-0.44411544711200701</v>
      </c>
      <c r="M181" s="12">
        <v>-0.23701658405770501</v>
      </c>
      <c r="N181" s="16">
        <v>-1.3845832281169099</v>
      </c>
      <c r="O181" s="3">
        <v>-1.25449272217407</v>
      </c>
      <c r="P181" s="3">
        <v>-0.66861533241250004</v>
      </c>
      <c r="Q181" s="3">
        <v>-0.14412164478574399</v>
      </c>
      <c r="R181" s="17">
        <v>-0.20324399339421501</v>
      </c>
      <c r="S181" s="6">
        <v>5.4753531138014108E-2</v>
      </c>
      <c r="T181" s="1">
        <v>-4.4447276536467878E-2</v>
      </c>
      <c r="U181" s="1">
        <v>-2.7002721601597966E-2</v>
      </c>
      <c r="V181" s="1">
        <v>5.5273315905079869E-2</v>
      </c>
      <c r="W181" s="7">
        <v>0.23463031171063414</v>
      </c>
      <c r="X181" s="26">
        <v>-4.3913277797701704E-2</v>
      </c>
      <c r="Y181" s="4">
        <v>-9.4132406926243195E-2</v>
      </c>
      <c r="Z181" s="4">
        <v>-0.14016627554336733</v>
      </c>
      <c r="AA181" s="4">
        <v>-0.19238548930495214</v>
      </c>
      <c r="AB181" s="27">
        <v>-3.8284325036380469E-2</v>
      </c>
      <c r="AC181" s="16">
        <v>-3.9156241149981008E-2</v>
      </c>
      <c r="AD181" s="3">
        <v>-9.095949545456776E-2</v>
      </c>
      <c r="AE181" s="3">
        <v>-5.1205011139351553E-2</v>
      </c>
      <c r="AF181" s="3">
        <v>3.6225696503590733E-2</v>
      </c>
      <c r="AG181" s="17">
        <v>0.24396510684483616</v>
      </c>
    </row>
    <row r="182" spans="1:33">
      <c r="A182" t="s">
        <v>6140</v>
      </c>
      <c r="B182" t="s">
        <v>8152</v>
      </c>
      <c r="C182">
        <v>1</v>
      </c>
      <c r="D182" s="6">
        <v>0.70245262130055997</v>
      </c>
      <c r="E182" s="1">
        <v>0.32595855718831002</v>
      </c>
      <c r="F182" s="1">
        <v>0.18741542429043601</v>
      </c>
      <c r="G182" s="1">
        <v>0.30930641968642503</v>
      </c>
      <c r="H182" s="7">
        <v>-0.37862836945443601</v>
      </c>
      <c r="I182" s="11">
        <v>0.25657527860062601</v>
      </c>
      <c r="J182" s="2">
        <v>-0.134497772594045</v>
      </c>
      <c r="K182" s="2">
        <v>4.0904403089958002E-3</v>
      </c>
      <c r="L182" s="2">
        <v>-0.151754425525993</v>
      </c>
      <c r="M182" s="12">
        <v>0.125033164500889</v>
      </c>
      <c r="N182" s="16">
        <v>4.7569244475710197E-2</v>
      </c>
      <c r="O182" s="3">
        <v>0.35336284602267098</v>
      </c>
      <c r="P182" s="3">
        <v>1.83688701414189E-2</v>
      </c>
      <c r="Q182" s="3">
        <v>-0.28285639347689201</v>
      </c>
      <c r="R182" s="17">
        <v>-0.39528503309721402</v>
      </c>
      <c r="S182" s="6">
        <v>0.27642723750870374</v>
      </c>
      <c r="T182" s="1">
        <v>0.16079146616454743</v>
      </c>
      <c r="U182" s="1">
        <v>9.8691425428941562E-2</v>
      </c>
      <c r="V182" s="1">
        <v>4.3798024892573312E-2</v>
      </c>
      <c r="W182" s="7">
        <v>-3.8756740033303344E-2</v>
      </c>
      <c r="X182" s="26">
        <v>-0.18156245075819114</v>
      </c>
      <c r="Y182" s="4">
        <v>-2.993507122450088E-2</v>
      </c>
      <c r="Z182" s="4">
        <v>-0.19665906824093671</v>
      </c>
      <c r="AA182" s="4">
        <v>-0.21296102463829927</v>
      </c>
      <c r="AB182" s="27">
        <v>-0.35031038807356424</v>
      </c>
      <c r="AC182" s="16">
        <v>0.34581788675115094</v>
      </c>
      <c r="AD182" s="3">
        <v>0.38736530968415367</v>
      </c>
      <c r="AE182" s="3">
        <v>0.21956379759947334</v>
      </c>
      <c r="AF182" s="3">
        <v>0.2698261535673096</v>
      </c>
      <c r="AG182" s="17">
        <v>0.48132002379719818</v>
      </c>
    </row>
    <row r="183" spans="1:33">
      <c r="A183" t="s">
        <v>2332</v>
      </c>
      <c r="B183" t="s">
        <v>9545</v>
      </c>
      <c r="C183">
        <v>1</v>
      </c>
      <c r="D183" s="6">
        <v>0.18017017500872301</v>
      </c>
      <c r="E183" s="1">
        <v>0.25365549990017899</v>
      </c>
      <c r="F183" s="1">
        <v>0.21745140996295501</v>
      </c>
      <c r="G183" s="1">
        <v>-3.1241253217276801E-2</v>
      </c>
      <c r="H183" s="7">
        <v>0.28332665726219602</v>
      </c>
      <c r="I183" s="11">
        <v>0.202514150878775</v>
      </c>
      <c r="J183" s="2">
        <v>0.19895624619805199</v>
      </c>
      <c r="K183" s="2">
        <v>0.26762435974732102</v>
      </c>
      <c r="L183" s="2">
        <v>0.13335833413848699</v>
      </c>
      <c r="M183" s="12">
        <v>0.17471345809293301</v>
      </c>
      <c r="N183" s="16">
        <v>0.15893669910477501</v>
      </c>
      <c r="O183" s="3">
        <v>0.187667198210928</v>
      </c>
      <c r="P183" s="3">
        <v>0.13651648507144001</v>
      </c>
      <c r="Q183" s="3">
        <v>7.0519101404417098E-2</v>
      </c>
      <c r="R183" s="17">
        <v>-6.5723335214381298E-2</v>
      </c>
      <c r="S183" s="6">
        <v>0.16121155541936422</v>
      </c>
      <c r="T183" s="1">
        <v>0.24015136666783743</v>
      </c>
      <c r="U183" s="1">
        <v>0.13719931165130089</v>
      </c>
      <c r="V183" s="1">
        <v>0.18486029274107121</v>
      </c>
      <c r="W183" s="7">
        <v>0.16674496938771149</v>
      </c>
      <c r="X183" s="26">
        <v>-8.6210964358690856E-2</v>
      </c>
      <c r="Y183" s="4">
        <v>1.1818460979034221E-2</v>
      </c>
      <c r="Z183" s="4">
        <v>7.1917063945870982E-2</v>
      </c>
      <c r="AA183" s="4">
        <v>8.6041234784371076E-2</v>
      </c>
      <c r="AB183" s="27">
        <v>0.10611224955866319</v>
      </c>
      <c r="AC183" s="16">
        <v>-0.12249576262812174</v>
      </c>
      <c r="AD183" s="3">
        <v>-0.12528823504898901</v>
      </c>
      <c r="AE183" s="3">
        <v>-6.2314165424133532E-2</v>
      </c>
      <c r="AF183" s="3">
        <v>-7.0563950049551419E-2</v>
      </c>
      <c r="AG183" s="17">
        <v>7.1525484161262809E-2</v>
      </c>
    </row>
    <row r="184" spans="1:33">
      <c r="A184" t="s">
        <v>3227</v>
      </c>
      <c r="B184" t="s">
        <v>12076</v>
      </c>
      <c r="C184">
        <v>1</v>
      </c>
      <c r="D184" s="6">
        <v>-0.29047585187929698</v>
      </c>
      <c r="E184" s="1">
        <v>1.03307067556177</v>
      </c>
      <c r="F184" s="1">
        <v>0.66389337311597096</v>
      </c>
      <c r="G184" s="1">
        <v>0.54795027508948302</v>
      </c>
      <c r="H184" s="7">
        <v>0.32429821690412303</v>
      </c>
      <c r="I184" s="11">
        <v>-0.12164140349130199</v>
      </c>
      <c r="J184" s="2">
        <v>1.42417225829563</v>
      </c>
      <c r="K184" s="2">
        <v>0.82021003236957502</v>
      </c>
      <c r="L184" s="2">
        <v>0.70197140291760796</v>
      </c>
      <c r="M184" s="12">
        <v>0.71174642906601804</v>
      </c>
      <c r="N184" s="16">
        <v>-0.108921544071108</v>
      </c>
      <c r="O184" s="3">
        <v>1.22037715809838</v>
      </c>
      <c r="P184" s="3">
        <v>0.67606980961357799</v>
      </c>
      <c r="Q184" s="3">
        <v>0.58854020538084395</v>
      </c>
      <c r="R184" s="17">
        <v>0.33682422455454702</v>
      </c>
      <c r="S184" s="6">
        <v>2.7961692042942972E-2</v>
      </c>
      <c r="T184" s="1">
        <v>0.19442299002703348</v>
      </c>
      <c r="U184" s="1">
        <v>0.20909779107867299</v>
      </c>
      <c r="V184" s="1">
        <v>0.17122445089361121</v>
      </c>
      <c r="W184" s="7">
        <v>0.15458840776055324</v>
      </c>
      <c r="X184" s="26">
        <v>9.3631141772249293E-2</v>
      </c>
      <c r="Y184" s="4">
        <v>0.1750155267779526</v>
      </c>
      <c r="Z184" s="4">
        <v>0.28258327994159449</v>
      </c>
      <c r="AA184" s="4">
        <v>0.23961885227786678</v>
      </c>
      <c r="AB184" s="27">
        <v>0.39878737015374288</v>
      </c>
      <c r="AC184" s="16">
        <v>9.4593017134992061E-2</v>
      </c>
      <c r="AD184" s="3">
        <v>0.13850171356078161</v>
      </c>
      <c r="AE184" s="3">
        <v>0.19126914275114507</v>
      </c>
      <c r="AF184" s="3">
        <v>0.17895040083624827</v>
      </c>
      <c r="AG184" s="17">
        <v>0.53046326645838127</v>
      </c>
    </row>
    <row r="185" spans="1:33">
      <c r="A185" t="s">
        <v>5248</v>
      </c>
      <c r="B185" t="s">
        <v>6786</v>
      </c>
      <c r="C185">
        <v>1</v>
      </c>
      <c r="D185" s="6">
        <v>-0.11950702282895501</v>
      </c>
      <c r="E185" s="1">
        <v>3.2727714528933298E-2</v>
      </c>
      <c r="F185" s="1">
        <v>0.291044090388626</v>
      </c>
      <c r="G185" s="1">
        <v>0.138411059924374</v>
      </c>
      <c r="H185" s="7">
        <v>0.16340614703164599</v>
      </c>
      <c r="I185" s="11">
        <v>-4.4592183525583799E-2</v>
      </c>
      <c r="J185" s="2">
        <v>-0.152604302223324</v>
      </c>
      <c r="K185" s="2">
        <v>8.0818690092984799E-2</v>
      </c>
      <c r="L185" s="2">
        <v>3.2631645996004703E-2</v>
      </c>
      <c r="M185" s="12">
        <v>-4.8646026316174998E-2</v>
      </c>
      <c r="N185" s="16">
        <v>-6.8805668633270395E-2</v>
      </c>
      <c r="O185" s="3">
        <v>-0.20620346738341899</v>
      </c>
      <c r="P185" s="3">
        <v>4.2450148315763901E-2</v>
      </c>
      <c r="Q185" s="3">
        <v>-3.0518059117098002E-2</v>
      </c>
      <c r="R185" s="17">
        <v>-0.18386623744274699</v>
      </c>
      <c r="S185" s="6">
        <v>-1.8662872926206876E-2</v>
      </c>
      <c r="T185" s="1">
        <v>6.3402009527893405E-2</v>
      </c>
      <c r="U185" s="1">
        <v>8.8098683232568031E-2</v>
      </c>
      <c r="V185" s="1">
        <v>0.11913415607051271</v>
      </c>
      <c r="W185" s="7">
        <v>0.13922427280848243</v>
      </c>
      <c r="X185" s="26">
        <v>-4.2935052331211351E-2</v>
      </c>
      <c r="Y185" s="4">
        <v>-3.332274949840955E-4</v>
      </c>
      <c r="Z185" s="4">
        <v>6.3895497542339433E-2</v>
      </c>
      <c r="AA185" s="4">
        <v>7.3945838898063609E-2</v>
      </c>
      <c r="AB185" s="27">
        <v>5.2946374070044426E-2</v>
      </c>
      <c r="AC185" s="16">
        <v>4.1234799694189498E-3</v>
      </c>
      <c r="AD185" s="3">
        <v>3.9175095426190409E-2</v>
      </c>
      <c r="AE185" s="3">
        <v>6.4649238751803229E-2</v>
      </c>
      <c r="AF185" s="3">
        <v>9.6711124201452878E-2</v>
      </c>
      <c r="AG185" s="17">
        <v>0.11506905271706187</v>
      </c>
    </row>
    <row r="186" spans="1:33">
      <c r="A186" t="s">
        <v>4244</v>
      </c>
      <c r="B186" t="s">
        <v>11287</v>
      </c>
      <c r="C186">
        <v>1</v>
      </c>
      <c r="D186" s="6">
        <v>-0.233845161230227</v>
      </c>
      <c r="E186" s="1">
        <v>-7.6025185839897702E-2</v>
      </c>
      <c r="F186" s="1">
        <v>0.59701180885173699</v>
      </c>
      <c r="G186" s="1">
        <v>8.4123351572910204E-2</v>
      </c>
      <c r="H186" s="7">
        <v>-0.27211920858383598</v>
      </c>
      <c r="I186" s="11">
        <v>-0.76872926569419997</v>
      </c>
      <c r="J186" s="2">
        <v>-0.51747587721658095</v>
      </c>
      <c r="K186" s="2">
        <v>-0.46510648389201298</v>
      </c>
      <c r="L186" s="2">
        <v>-0.57602859012625296</v>
      </c>
      <c r="M186" s="12">
        <v>1.3953960981095399E-3</v>
      </c>
      <c r="N186" s="16">
        <v>-1.3355086027898599</v>
      </c>
      <c r="O186" s="3">
        <v>-1.18585842014359</v>
      </c>
      <c r="P186" s="3">
        <v>0.214928689002132</v>
      </c>
      <c r="Q186" s="3">
        <v>-0.65966615738482903</v>
      </c>
      <c r="R186" s="17">
        <v>-0.103233972348811</v>
      </c>
      <c r="S186" s="6">
        <v>-6.3216484609303236E-2</v>
      </c>
      <c r="T186" s="1">
        <v>-0.2168164483776239</v>
      </c>
      <c r="U186" s="1">
        <v>-0.1521298774587479</v>
      </c>
      <c r="V186" s="1">
        <v>-0.155792076569051</v>
      </c>
      <c r="W186" s="7">
        <v>-2.9769141569128299E-2</v>
      </c>
      <c r="X186" s="26">
        <v>3.6869259514377133E-2</v>
      </c>
      <c r="Y186" s="4">
        <v>-0.18257646479716985</v>
      </c>
      <c r="Z186" s="4">
        <v>-0.24117565335102623</v>
      </c>
      <c r="AA186" s="4">
        <v>-0.29327852841567548</v>
      </c>
      <c r="AB186" s="27">
        <v>-0.14189263803622384</v>
      </c>
      <c r="AC186" s="16">
        <v>-0.12901949588822231</v>
      </c>
      <c r="AD186" s="3">
        <v>-0.23407727412912252</v>
      </c>
      <c r="AE186" s="3">
        <v>-0.39968717024547423</v>
      </c>
      <c r="AF186" s="3">
        <v>-0.44854688707764684</v>
      </c>
      <c r="AG186" s="17">
        <v>-0.41107013585402907</v>
      </c>
    </row>
    <row r="187" spans="1:33">
      <c r="A187" t="s">
        <v>2811</v>
      </c>
      <c r="B187" t="s">
        <v>10348</v>
      </c>
      <c r="C187">
        <v>1</v>
      </c>
      <c r="D187" s="6">
        <v>-0.72822482048086001</v>
      </c>
      <c r="E187" s="1">
        <v>-8.05280873814012E-2</v>
      </c>
      <c r="F187" s="1">
        <v>-0.19476756176135901</v>
      </c>
      <c r="G187" s="1">
        <v>-0.43975637224101299</v>
      </c>
      <c r="H187" s="7">
        <v>-0.15803463019703601</v>
      </c>
      <c r="I187" s="11">
        <v>-0.61657472898933696</v>
      </c>
      <c r="J187" s="2">
        <v>-0.23453932689656301</v>
      </c>
      <c r="K187" s="2">
        <v>0.178098868550876</v>
      </c>
      <c r="L187" s="2">
        <v>1.56954396909312E-2</v>
      </c>
      <c r="M187" s="12">
        <v>0.148229527787303</v>
      </c>
      <c r="N187" s="16">
        <v>-0.910548683273249</v>
      </c>
      <c r="O187" s="3">
        <v>-0.42483561607624298</v>
      </c>
      <c r="P187" s="3">
        <v>-3.1050757217530398E-3</v>
      </c>
      <c r="Q187" s="3">
        <v>-9.3823586683576599E-2</v>
      </c>
      <c r="R187" s="17">
        <v>0.14347464751722699</v>
      </c>
      <c r="S187" s="6">
        <v>-0.24954488133821823</v>
      </c>
      <c r="T187" s="1">
        <v>-0.12001165684703467</v>
      </c>
      <c r="U187" s="1">
        <v>-0.24097889658937932</v>
      </c>
      <c r="V187" s="1">
        <v>-0.17648417803564956</v>
      </c>
      <c r="W187" s="7">
        <v>-8.4682660869811271E-2</v>
      </c>
      <c r="X187" s="26">
        <v>-0.15445197247755671</v>
      </c>
      <c r="Y187" s="4">
        <v>-0.32216292920013745</v>
      </c>
      <c r="Z187" s="4">
        <v>-0.18929132458643411</v>
      </c>
      <c r="AA187" s="4">
        <v>-0.18486131979245124</v>
      </c>
      <c r="AB187" s="27">
        <v>-0.52417671844695501</v>
      </c>
      <c r="AC187" s="16">
        <v>-8.590401551382601E-2</v>
      </c>
      <c r="AD187" s="3">
        <v>-0.27555927436697297</v>
      </c>
      <c r="AE187" s="3">
        <v>-0.18275864625751551</v>
      </c>
      <c r="AF187" s="3">
        <v>-0.4282304292937244</v>
      </c>
      <c r="AG187" s="17">
        <v>-0.5418252654104615</v>
      </c>
    </row>
    <row r="188" spans="1:33">
      <c r="A188" t="s">
        <v>5045</v>
      </c>
      <c r="B188" t="s">
        <v>10005</v>
      </c>
      <c r="C188">
        <v>1</v>
      </c>
      <c r="D188" s="6">
        <v>0.490240642122313</v>
      </c>
      <c r="E188" s="1">
        <v>0.12456763812203001</v>
      </c>
      <c r="F188" s="1">
        <v>-8.2938570672732401E-2</v>
      </c>
      <c r="G188" s="1">
        <v>0.13280459140935499</v>
      </c>
      <c r="H188" s="7">
        <v>-3.3700706961902901E-2</v>
      </c>
      <c r="I188" s="11">
        <v>0.51723316525285501</v>
      </c>
      <c r="J188" s="2">
        <v>0.37713526611302101</v>
      </c>
      <c r="K188" s="2">
        <v>0.301753666329512</v>
      </c>
      <c r="L188" s="2">
        <v>0.137942337007046</v>
      </c>
      <c r="M188" s="12">
        <v>0.15525671705833799</v>
      </c>
      <c r="N188" s="16">
        <v>0.562336281873692</v>
      </c>
      <c r="O188" s="3">
        <v>0.22286152539263801</v>
      </c>
      <c r="P188" s="3">
        <v>4.0987584788863898E-3</v>
      </c>
      <c r="Q188" s="3">
        <v>-1.9483875496228E-3</v>
      </c>
      <c r="R188" s="17">
        <v>-1.2983997928146E-2</v>
      </c>
      <c r="S188" s="6">
        <v>4.8443734586786184E-2</v>
      </c>
      <c r="T188" s="1">
        <v>0.27923131151450586</v>
      </c>
      <c r="U188" s="1">
        <v>7.553548344597133E-2</v>
      </c>
      <c r="V188" s="1">
        <v>0.18883476929139134</v>
      </c>
      <c r="W188" s="7">
        <v>-3.6584715434720347E-3</v>
      </c>
      <c r="X188" s="26">
        <v>5.212564867513577E-2</v>
      </c>
      <c r="Y188" s="4">
        <v>-1.2893978981151732</v>
      </c>
      <c r="Z188" s="4">
        <v>0.87721478920635698</v>
      </c>
      <c r="AA188" s="4">
        <v>-0.19539820520185966</v>
      </c>
      <c r="AB188" s="27">
        <v>-0.2221840234765842</v>
      </c>
      <c r="AC188" s="16">
        <v>0.10076931167056359</v>
      </c>
      <c r="AD188" s="3">
        <v>0.27252407811687357</v>
      </c>
      <c r="AE188" s="3">
        <v>0.17291948003026791</v>
      </c>
      <c r="AF188" s="3">
        <v>0.20409175127181386</v>
      </c>
      <c r="AG188" s="17">
        <v>1.0554174312145831E-2</v>
      </c>
    </row>
    <row r="189" spans="1:33">
      <c r="A189" t="s">
        <v>3162</v>
      </c>
      <c r="B189" t="s">
        <v>8149</v>
      </c>
      <c r="C189">
        <v>1</v>
      </c>
      <c r="D189" s="6">
        <v>6.9972440091090798E-2</v>
      </c>
      <c r="E189" s="1">
        <v>0.34314714483243902</v>
      </c>
      <c r="F189" s="1">
        <v>6.6411809554092593E-2</v>
      </c>
      <c r="G189" s="1">
        <v>-6.9212803758053706E-2</v>
      </c>
      <c r="H189" s="7">
        <v>-9.5602156163842905E-2</v>
      </c>
      <c r="I189" s="11">
        <v>-1.3337898569460899E-2</v>
      </c>
      <c r="J189" s="2">
        <v>0.36156836557063798</v>
      </c>
      <c r="K189" s="2">
        <v>0.16713662986733299</v>
      </c>
      <c r="L189" s="2">
        <v>6.9907138482916395E-2</v>
      </c>
      <c r="M189" s="12">
        <v>-3.0883710162733599E-2</v>
      </c>
      <c r="N189" s="16">
        <v>-9.2197532341687302E-2</v>
      </c>
      <c r="O189" s="3">
        <v>0.37880097111695799</v>
      </c>
      <c r="P189" s="3">
        <v>8.7068118849304502E-2</v>
      </c>
      <c r="Q189" s="3">
        <v>-2.3325142341144401E-2</v>
      </c>
      <c r="R189" s="17">
        <v>-0.235665705205343</v>
      </c>
      <c r="S189" s="6">
        <v>-2.3808082506066905E-2</v>
      </c>
      <c r="T189" s="1">
        <v>9.4241014493170933E-2</v>
      </c>
      <c r="U189" s="1">
        <v>0.13754161224851374</v>
      </c>
      <c r="V189" s="1">
        <v>0.13089517732582356</v>
      </c>
      <c r="W189" s="7">
        <v>9.1431554679604926E-2</v>
      </c>
      <c r="X189" s="26">
        <v>-6.3065772715747787E-2</v>
      </c>
      <c r="Y189" s="4">
        <v>6.0319104384111153E-3</v>
      </c>
      <c r="Z189" s="4">
        <v>0.13485639762946208</v>
      </c>
      <c r="AA189" s="4">
        <v>0.12243575789718018</v>
      </c>
      <c r="AB189" s="27">
        <v>0.1517123915445302</v>
      </c>
      <c r="AC189" s="16">
        <v>7.1412496187542057E-2</v>
      </c>
      <c r="AD189" s="3">
        <v>0.15972209165182144</v>
      </c>
      <c r="AE189" s="3">
        <v>0.25906691488214939</v>
      </c>
      <c r="AF189" s="3">
        <v>0.32129526168591738</v>
      </c>
      <c r="AG189" s="17">
        <v>0.24041801276354985</v>
      </c>
    </row>
    <row r="190" spans="1:33">
      <c r="A190" t="s">
        <v>2284</v>
      </c>
      <c r="B190" t="s">
        <v>12401</v>
      </c>
      <c r="C190">
        <v>1</v>
      </c>
      <c r="D190" s="6">
        <v>-1.37837510901201</v>
      </c>
      <c r="E190" s="1">
        <v>-0.53572547594437103</v>
      </c>
      <c r="F190" s="1">
        <v>-0.72661135499844398</v>
      </c>
      <c r="G190" s="1">
        <v>-0.64009560195322601</v>
      </c>
      <c r="H190" s="7">
        <v>-0.415726690512354</v>
      </c>
      <c r="I190" s="11">
        <v>-1.51183504693712</v>
      </c>
      <c r="J190" s="2">
        <v>-0.91433150382464201</v>
      </c>
      <c r="K190" s="2">
        <v>-1.0004644307549</v>
      </c>
      <c r="L190" s="2">
        <v>-0.74548236886752395</v>
      </c>
      <c r="M190" s="12">
        <v>-0.106541663683382</v>
      </c>
      <c r="N190" s="16">
        <v>-1.5980208212504601</v>
      </c>
      <c r="O190" s="3">
        <v>-0.68965332511775002</v>
      </c>
      <c r="P190" s="3">
        <v>-0.40588766607913201</v>
      </c>
      <c r="Q190" s="3">
        <v>-0.58647247154156101</v>
      </c>
      <c r="R190" s="17">
        <v>-0.34296771618044303</v>
      </c>
      <c r="S190" s="6">
        <v>6.0623618633021889E-2</v>
      </c>
      <c r="T190" s="1">
        <v>6.0444287993401513E-2</v>
      </c>
      <c r="U190" s="1">
        <v>-0.18670677128205124</v>
      </c>
      <c r="V190" s="1">
        <v>-0.11387142494975849</v>
      </c>
      <c r="W190" s="7">
        <v>-0.21544092957377908</v>
      </c>
      <c r="X190" s="26">
        <v>2.5449560228473975E-2</v>
      </c>
      <c r="Y190" s="4">
        <v>-9.0299238171211757E-2</v>
      </c>
      <c r="Z190" s="4">
        <v>-0.12111512899200931</v>
      </c>
      <c r="AA190" s="4">
        <v>-0.22700184397076564</v>
      </c>
      <c r="AB190" s="27">
        <v>-0.25588391502004776</v>
      </c>
      <c r="AC190" s="16">
        <v>5.1545857724738416E-2</v>
      </c>
      <c r="AD190" s="3">
        <v>-2.7652527405944956E-3</v>
      </c>
      <c r="AE190" s="3">
        <v>-0.12417624154624007</v>
      </c>
      <c r="AF190" s="3">
        <v>-0.11079601909957393</v>
      </c>
      <c r="AG190" s="17">
        <v>-6.7353176398047804E-2</v>
      </c>
    </row>
    <row r="191" spans="1:33">
      <c r="A191" t="s">
        <v>5632</v>
      </c>
      <c r="B191" t="s">
        <v>8433</v>
      </c>
      <c r="C191">
        <v>1</v>
      </c>
      <c r="D191" s="6">
        <v>-0.31329232766207799</v>
      </c>
      <c r="E191" s="1">
        <v>0.114116767293113</v>
      </c>
      <c r="F191" s="1">
        <v>6.3094614255325102E-2</v>
      </c>
      <c r="G191" s="1">
        <v>0.205262210346842</v>
      </c>
      <c r="H191" s="7">
        <v>0.110054139398702</v>
      </c>
      <c r="I191" s="11">
        <v>-0.478536168569068</v>
      </c>
      <c r="J191" s="2">
        <v>-0.11831969865021701</v>
      </c>
      <c r="K191" s="2">
        <v>-5.0525471320965999E-2</v>
      </c>
      <c r="L191" s="2">
        <v>8.4163315787174099E-3</v>
      </c>
      <c r="M191" s="12">
        <v>4.7672036019055099E-2</v>
      </c>
      <c r="N191" s="16">
        <v>-0.41468449191073198</v>
      </c>
      <c r="O191" s="3">
        <v>7.3741027502399997E-2</v>
      </c>
      <c r="P191" s="3">
        <v>-0.122633019964473</v>
      </c>
      <c r="Q191" s="3">
        <v>-0.155751195382207</v>
      </c>
      <c r="R191" s="17">
        <v>-0.203449221930142</v>
      </c>
      <c r="S191" s="6">
        <v>-8.3127982739440692E-2</v>
      </c>
      <c r="T191" s="1">
        <v>-2.1259707246438424E-2</v>
      </c>
      <c r="U191" s="1">
        <v>-0.39602047709826127</v>
      </c>
      <c r="V191" s="1">
        <v>-0.37173453202650136</v>
      </c>
      <c r="W191" s="7">
        <v>-5.7046557419482655E-2</v>
      </c>
      <c r="X191" s="26">
        <v>-0.20464162037667319</v>
      </c>
      <c r="Y191" s="4">
        <v>2.9006744409783229E-2</v>
      </c>
      <c r="Z191" s="4">
        <v>-9.630619205682589E-3</v>
      </c>
      <c r="AA191" s="4">
        <v>0.16726505270136122</v>
      </c>
      <c r="AB191" s="27">
        <v>5.3672528316306763E-2</v>
      </c>
      <c r="AC191" s="16">
        <v>0.13618236112128532</v>
      </c>
      <c r="AD191" s="3">
        <v>-0.54460391461182289</v>
      </c>
      <c r="AE191" s="3">
        <v>-0.62741241772876699</v>
      </c>
      <c r="AF191" s="3">
        <v>0.16764341968337551</v>
      </c>
      <c r="AG191" s="17">
        <v>-1.0061544836878499E-2</v>
      </c>
    </row>
    <row r="192" spans="1:33">
      <c r="A192" t="s">
        <v>3230</v>
      </c>
      <c r="B192" t="s">
        <v>12724</v>
      </c>
      <c r="C192">
        <v>1</v>
      </c>
      <c r="D192" s="6">
        <v>-1.2499607987827599</v>
      </c>
      <c r="E192" s="1">
        <v>-0.65137036185692698</v>
      </c>
      <c r="F192" s="1">
        <v>-0.9437513250199</v>
      </c>
      <c r="G192" s="1">
        <v>-1.00559899660813</v>
      </c>
      <c r="H192" s="7">
        <v>-1.0482432685212499</v>
      </c>
      <c r="I192" s="11">
        <v>-2.4372593224043402</v>
      </c>
      <c r="J192" s="2">
        <v>-0.887825466051399</v>
      </c>
      <c r="K192" s="2">
        <v>-1.0464245924139699</v>
      </c>
      <c r="L192" s="2">
        <v>-0.96685868644319595</v>
      </c>
      <c r="M192" s="12">
        <v>-0.58080257576303695</v>
      </c>
      <c r="N192" s="16">
        <v>-2.3997931675872799</v>
      </c>
      <c r="O192" s="3">
        <v>-1.42563271112923</v>
      </c>
      <c r="P192" s="3">
        <v>-0.50344202763296197</v>
      </c>
      <c r="Q192" s="3">
        <v>-0.84446247502045502</v>
      </c>
      <c r="R192" s="17">
        <v>-0.75084739719375404</v>
      </c>
      <c r="S192" s="6">
        <v>-3.8406480047228686E-2</v>
      </c>
      <c r="T192" s="1">
        <v>-3.5195505901528083E-2</v>
      </c>
      <c r="U192" s="1">
        <v>-9.9480310740145475E-2</v>
      </c>
      <c r="V192" s="1">
        <v>-0.14246786530097114</v>
      </c>
      <c r="W192" s="7">
        <v>-0.23996385154224228</v>
      </c>
      <c r="X192" s="26">
        <v>-0.1700674869704524</v>
      </c>
      <c r="Y192" s="4">
        <v>-0.14551868299526224</v>
      </c>
      <c r="Z192" s="4">
        <v>-0.14827128704568029</v>
      </c>
      <c r="AA192" s="4">
        <v>-0.25177430753269298</v>
      </c>
      <c r="AB192" s="27">
        <v>-0.32322637396328868</v>
      </c>
      <c r="AC192" s="16">
        <v>0.14877091177224616</v>
      </c>
      <c r="AD192" s="3">
        <v>0.12120459351538965</v>
      </c>
      <c r="AE192" s="3">
        <v>0.10165989660913806</v>
      </c>
      <c r="AF192" s="3">
        <v>-7.0663759910147492E-2</v>
      </c>
      <c r="AG192" s="17">
        <v>0.12259152015628483</v>
      </c>
    </row>
    <row r="193" spans="1:33">
      <c r="A193" t="s">
        <v>112</v>
      </c>
      <c r="B193" t="s">
        <v>12413</v>
      </c>
      <c r="C193">
        <v>1</v>
      </c>
      <c r="D193" s="6">
        <v>-1.46609775139439</v>
      </c>
      <c r="E193" s="1">
        <v>4.0078362899622598E-2</v>
      </c>
      <c r="F193" s="1">
        <v>-0.261123429880185</v>
      </c>
      <c r="G193" s="1">
        <v>-0.60593140833523995</v>
      </c>
      <c r="H193" s="7">
        <v>-0.249481258204062</v>
      </c>
      <c r="I193" s="11">
        <v>-2.0473000030914301</v>
      </c>
      <c r="J193" s="2">
        <v>-0.95014728768988099</v>
      </c>
      <c r="K193" s="2">
        <v>-0.91163391786378001</v>
      </c>
      <c r="L193" s="2">
        <v>-0.96484403424491905</v>
      </c>
      <c r="M193" s="12">
        <v>-0.29493228725906401</v>
      </c>
      <c r="N193" s="16">
        <v>-2.0638791822814402</v>
      </c>
      <c r="O193" s="3">
        <v>-0.33367814750170899</v>
      </c>
      <c r="P193" s="3">
        <v>-0.30456971626808899</v>
      </c>
      <c r="Q193" s="3">
        <v>-0.70976049260250895</v>
      </c>
      <c r="R193" s="17">
        <v>-0.53867466186073398</v>
      </c>
      <c r="S193" s="6">
        <v>-8.5141536789190467E-2</v>
      </c>
      <c r="T193" s="1">
        <v>-0.14455646202075537</v>
      </c>
      <c r="U193" s="1">
        <v>-0.16958097745100725</v>
      </c>
      <c r="V193" s="1">
        <v>-0.18312311236639425</v>
      </c>
      <c r="W193" s="7">
        <v>-0.35880413117884974</v>
      </c>
      <c r="X193" s="26">
        <v>-0.14113942192040485</v>
      </c>
      <c r="Y193" s="4">
        <v>-6.217866890295945E-2</v>
      </c>
      <c r="Z193" s="4">
        <v>-0.16390488401195721</v>
      </c>
      <c r="AA193" s="4">
        <v>-0.24101587805375158</v>
      </c>
      <c r="AB193" s="27">
        <v>-0.26842892991500583</v>
      </c>
      <c r="AC193" s="16">
        <v>-5.8261519650803124E-2</v>
      </c>
      <c r="AD193" s="3">
        <v>-2.3769184083902637E-2</v>
      </c>
      <c r="AE193" s="3">
        <v>-0.1229972462818565</v>
      </c>
      <c r="AF193" s="3">
        <v>-0.26986312037673971</v>
      </c>
      <c r="AG193" s="17">
        <v>-0.13175045334772226</v>
      </c>
    </row>
    <row r="194" spans="1:33">
      <c r="A194" t="s">
        <v>468</v>
      </c>
      <c r="B194" t="s">
        <v>11405</v>
      </c>
      <c r="C194">
        <v>1</v>
      </c>
      <c r="D194" s="6">
        <v>0.52876353422505495</v>
      </c>
      <c r="E194" s="1">
        <v>6.6388248182506701E-2</v>
      </c>
      <c r="F194" s="1">
        <v>4.3419711364702199E-2</v>
      </c>
      <c r="G194" s="1">
        <v>0.12788145316498101</v>
      </c>
      <c r="H194" s="7">
        <v>-7.1343825331094804E-2</v>
      </c>
      <c r="I194" s="11">
        <v>0.84095163974183096</v>
      </c>
      <c r="J194" s="2">
        <v>0.878125023319968</v>
      </c>
      <c r="K194" s="2">
        <v>0.64310702718504398</v>
      </c>
      <c r="L194" s="2">
        <v>0.47475280663253</v>
      </c>
      <c r="M194" s="12">
        <v>0.15058435092029701</v>
      </c>
      <c r="N194" s="16">
        <v>0.74519822475584996</v>
      </c>
      <c r="O194" s="3">
        <v>0.49458352090374402</v>
      </c>
      <c r="P194" s="3">
        <v>0.262286329217571</v>
      </c>
      <c r="Q194" s="3">
        <v>0.308603496084351</v>
      </c>
      <c r="R194" s="17">
        <v>0.17919797143326699</v>
      </c>
      <c r="S194" s="6">
        <v>0.50396647914379444</v>
      </c>
      <c r="T194" s="1">
        <v>0.19366348647467252</v>
      </c>
      <c r="U194" s="1">
        <v>-8.0120466147408226E-2</v>
      </c>
      <c r="V194" s="1">
        <v>-0.11029868016822635</v>
      </c>
      <c r="W194" s="7">
        <v>-0.15960519285001454</v>
      </c>
      <c r="X194" s="26">
        <v>0.34445318046500334</v>
      </c>
      <c r="Y194" s="4">
        <v>0.30935650975871321</v>
      </c>
      <c r="Z194" s="4">
        <v>-7.1448853738703012E-3</v>
      </c>
      <c r="AA194" s="4">
        <v>-0.2629462518874266</v>
      </c>
      <c r="AB194" s="27">
        <v>0.5699525506542108</v>
      </c>
      <c r="AC194" s="16">
        <v>0.32908880155778614</v>
      </c>
      <c r="AD194" s="3">
        <v>0.4011175813288434</v>
      </c>
      <c r="AE194" s="3">
        <v>0.33228543116708287</v>
      </c>
      <c r="AF194" s="3">
        <v>0.35376522899427343</v>
      </c>
      <c r="AG194" s="17">
        <v>0.46651608761967284</v>
      </c>
    </row>
    <row r="195" spans="1:33">
      <c r="A195" t="s">
        <v>4941</v>
      </c>
      <c r="B195" t="s">
        <v>12941</v>
      </c>
      <c r="C195">
        <v>1</v>
      </c>
      <c r="D195" s="6">
        <v>5.5760844530313003</v>
      </c>
      <c r="E195" s="1">
        <v>4.4195513033568403</v>
      </c>
      <c r="F195" s="1">
        <v>2.9368544043704099</v>
      </c>
      <c r="G195" s="1">
        <v>2.7669307232487599</v>
      </c>
      <c r="H195" s="7">
        <v>2.2175263552617301</v>
      </c>
      <c r="I195" s="11">
        <v>5.4008525882459599</v>
      </c>
      <c r="J195" s="2">
        <v>5.3342962620374896</v>
      </c>
      <c r="K195" s="2">
        <v>4.3301993422699603</v>
      </c>
      <c r="L195" s="2">
        <v>3.5051782566896601</v>
      </c>
      <c r="M195" s="12">
        <v>2.3804842745038899</v>
      </c>
      <c r="N195" s="16">
        <v>5.4368218232768299</v>
      </c>
      <c r="O195" s="3">
        <v>5.1781109150862203</v>
      </c>
      <c r="P195" s="3">
        <v>3.5306034456802098</v>
      </c>
      <c r="Q195" s="3">
        <v>2.8942902323073101</v>
      </c>
      <c r="R195" s="17">
        <v>2.1818896221785899</v>
      </c>
      <c r="S195" s="6">
        <v>0.74291263398165031</v>
      </c>
      <c r="T195" s="1">
        <v>1.3646960033143294</v>
      </c>
      <c r="U195" s="1">
        <v>1.3204839307429421</v>
      </c>
      <c r="V195" s="1">
        <v>1.2533591332042888</v>
      </c>
      <c r="W195" s="7">
        <v>0.84821090895930107</v>
      </c>
      <c r="X195" s="26">
        <v>0.28910311019839813</v>
      </c>
      <c r="Y195" s="4">
        <v>1.2679447629761993</v>
      </c>
      <c r="Z195" s="4">
        <v>1.5319239032401919</v>
      </c>
      <c r="AA195" s="4">
        <v>1.5109457064477021</v>
      </c>
      <c r="AB195" s="27">
        <v>1.2217418223342313</v>
      </c>
      <c r="AC195" s="16">
        <v>0.51065929989284065</v>
      </c>
      <c r="AD195" s="3">
        <v>1.576739511888025</v>
      </c>
      <c r="AE195" s="3">
        <v>1.7560171735127466</v>
      </c>
      <c r="AF195" s="3">
        <v>1.7076274280339361</v>
      </c>
      <c r="AG195" s="17">
        <v>1.3606152161488467</v>
      </c>
    </row>
    <row r="196" spans="1:33">
      <c r="A196" t="s">
        <v>4142</v>
      </c>
      <c r="B196" t="s">
        <v>7292</v>
      </c>
      <c r="C196">
        <v>1</v>
      </c>
      <c r="D196" s="6">
        <v>0.65505313465140202</v>
      </c>
      <c r="E196" s="1">
        <v>0.39728602653948297</v>
      </c>
      <c r="F196" s="1">
        <v>-3.5832738484634398E-2</v>
      </c>
      <c r="G196" s="1">
        <v>-0.22033491378172201</v>
      </c>
      <c r="H196" s="7">
        <v>-4.6789943513341897E-2</v>
      </c>
      <c r="I196" s="11">
        <v>0.19091828372955</v>
      </c>
      <c r="J196" s="2">
        <v>4.0165092344262299E-2</v>
      </c>
      <c r="K196" s="2">
        <v>-9.8728918604927302E-2</v>
      </c>
      <c r="L196" s="2">
        <v>-0.31833097463281301</v>
      </c>
      <c r="M196" s="12">
        <v>-7.2310352880119597E-2</v>
      </c>
      <c r="N196" s="16">
        <v>0.31308881100692898</v>
      </c>
      <c r="O196" s="3">
        <v>6.6524020334716299E-2</v>
      </c>
      <c r="P196" s="3">
        <v>1.4021706615841499E-2</v>
      </c>
      <c r="Q196" s="3">
        <v>-0.232253509593775</v>
      </c>
      <c r="R196" s="17">
        <v>-0.25254159860126102</v>
      </c>
      <c r="S196" s="6">
        <v>-6.7776169769800726E-3</v>
      </c>
      <c r="T196" s="1">
        <v>1.1244268599828777E-2</v>
      </c>
      <c r="U196" s="1">
        <v>-4.0873068899979909E-2</v>
      </c>
      <c r="V196" s="1">
        <v>1.4311042143023667E-2</v>
      </c>
      <c r="W196" s="7">
        <v>-5.9617888195524146E-3</v>
      </c>
      <c r="X196" s="26">
        <v>-2.9885323442257184E-2</v>
      </c>
      <c r="Y196" s="4">
        <v>5.2501729655247874E-2</v>
      </c>
      <c r="Z196" s="4">
        <v>8.1676898237743774E-3</v>
      </c>
      <c r="AA196" s="4">
        <v>-5.3382459993954939E-2</v>
      </c>
      <c r="AB196" s="27">
        <v>-1.4952603854204854E-2</v>
      </c>
      <c r="AC196" s="16">
        <v>-5.5906634037439867E-2</v>
      </c>
      <c r="AD196" s="3">
        <v>-2.7023210916018569E-2</v>
      </c>
      <c r="AE196" s="3">
        <v>-7.4112933217204011E-2</v>
      </c>
      <c r="AF196" s="3">
        <v>3.1773303792193494E-2</v>
      </c>
      <c r="AG196" s="17">
        <v>0.26179802849315326</v>
      </c>
    </row>
    <row r="197" spans="1:33">
      <c r="A197" t="s">
        <v>3080</v>
      </c>
      <c r="B197" t="s">
        <v>6980</v>
      </c>
      <c r="C197">
        <v>1</v>
      </c>
      <c r="D197" s="6">
        <v>7.8992070255330706E-3</v>
      </c>
      <c r="E197" s="1">
        <v>9.38762066884717E-2</v>
      </c>
      <c r="F197" s="1">
        <v>0.143157880317859</v>
      </c>
      <c r="G197" s="1">
        <v>9.5598063356025303E-2</v>
      </c>
      <c r="H197" s="7">
        <v>6.7318970312330806E-2</v>
      </c>
      <c r="I197" s="11">
        <v>-6.3034924532962097E-2</v>
      </c>
      <c r="J197" s="2">
        <v>7.6253381042423393E-2</v>
      </c>
      <c r="K197" s="2">
        <v>0.15228720757400399</v>
      </c>
      <c r="L197" s="2">
        <v>2.1439654044752399E-2</v>
      </c>
      <c r="M197" s="12">
        <v>0.237175119700895</v>
      </c>
      <c r="N197" s="16">
        <v>-0.28742893331777303</v>
      </c>
      <c r="O197" s="3">
        <v>0.10079880702357</v>
      </c>
      <c r="P197" s="3">
        <v>0.132797903860224</v>
      </c>
      <c r="Q197" s="3">
        <v>-0.28052314452898902</v>
      </c>
      <c r="R197" s="17">
        <v>-0.30398362759069197</v>
      </c>
      <c r="S197" s="6">
        <v>5.6510947107281974E-2</v>
      </c>
      <c r="T197" s="1">
        <v>3.3847978754311517E-2</v>
      </c>
      <c r="U197" s="1">
        <v>1.092604324537416E-2</v>
      </c>
      <c r="V197" s="1">
        <v>2.7683190622897064E-2</v>
      </c>
      <c r="W197" s="7">
        <v>9.6687491729684535E-2</v>
      </c>
      <c r="X197" s="26">
        <v>4.5556404747155083E-2</v>
      </c>
      <c r="Y197" s="4">
        <v>6.8924376818980018E-2</v>
      </c>
      <c r="Z197" s="4">
        <v>1.4571411874177691E-2</v>
      </c>
      <c r="AA197" s="4">
        <v>3.6097791749421668E-2</v>
      </c>
      <c r="AB197" s="27">
        <v>0.15924440564503081</v>
      </c>
      <c r="AC197" s="16">
        <v>0.10278860207218787</v>
      </c>
      <c r="AD197" s="3">
        <v>0.14811475063671936</v>
      </c>
      <c r="AE197" s="3">
        <v>0.12515232796576611</v>
      </c>
      <c r="AF197" s="3">
        <v>0.10901007791488553</v>
      </c>
      <c r="AG197" s="17">
        <v>0.22284713551068883</v>
      </c>
    </row>
    <row r="198" spans="1:33">
      <c r="A198" t="s">
        <v>6618</v>
      </c>
      <c r="B198" t="s">
        <v>9861</v>
      </c>
      <c r="C198">
        <v>1</v>
      </c>
      <c r="D198" s="6">
        <v>-0.72016257550121598</v>
      </c>
      <c r="E198" s="1">
        <v>-0.118492973084593</v>
      </c>
      <c r="F198" s="1">
        <v>0.23988122743007601</v>
      </c>
      <c r="G198" s="1">
        <v>0.160762761948856</v>
      </c>
      <c r="H198" s="7">
        <v>0.47563139062759402</v>
      </c>
      <c r="I198" s="11">
        <v>-0.64814412066031402</v>
      </c>
      <c r="J198" s="2">
        <v>-0.50191920789875599</v>
      </c>
      <c r="K198" s="2">
        <v>-0.29168964277253101</v>
      </c>
      <c r="L198" s="2">
        <v>-0.19638201559409799</v>
      </c>
      <c r="M198" s="12">
        <v>0.15351398471120001</v>
      </c>
      <c r="N198" s="16">
        <v>-1.0317534829109301</v>
      </c>
      <c r="O198" s="3">
        <v>-8.3212650472309899E-2</v>
      </c>
      <c r="P198" s="3">
        <v>0.10358364895607</v>
      </c>
      <c r="Q198" s="3">
        <v>-0.245525561868537</v>
      </c>
      <c r="R198" s="17">
        <v>-1.7924430659949E-2</v>
      </c>
      <c r="S198" s="6">
        <v>-0.19166854461274502</v>
      </c>
      <c r="T198" s="1">
        <v>-0.15728273110208749</v>
      </c>
      <c r="U198" s="1">
        <v>-0.16591342807946793</v>
      </c>
      <c r="V198" s="1">
        <v>-0.12188853783710371</v>
      </c>
      <c r="W198" s="7">
        <v>-0.17711315686917364</v>
      </c>
      <c r="X198" s="26">
        <v>-0.12728761444989464</v>
      </c>
      <c r="Y198" s="4">
        <v>-0.15722492068276861</v>
      </c>
      <c r="Z198" s="4">
        <v>-0.16973564110787476</v>
      </c>
      <c r="AA198" s="4">
        <v>-0.14791234331184028</v>
      </c>
      <c r="AB198" s="27">
        <v>-0.35460479364233838</v>
      </c>
      <c r="AC198" s="16">
        <v>-0.1851945237501065</v>
      </c>
      <c r="AD198" s="3">
        <v>-0.44448136319375386</v>
      </c>
      <c r="AE198" s="3">
        <v>-0.24365999665147142</v>
      </c>
      <c r="AF198" s="3">
        <v>-0.1961461764175978</v>
      </c>
      <c r="AG198" s="17">
        <v>-0.17709739026765753</v>
      </c>
    </row>
    <row r="199" spans="1:33">
      <c r="A199" t="s">
        <v>6278</v>
      </c>
      <c r="B199" t="s">
        <v>10078</v>
      </c>
      <c r="C199">
        <v>1</v>
      </c>
      <c r="D199" s="6">
        <v>6.4153290647585001E-2</v>
      </c>
      <c r="E199" s="1">
        <v>0.51600664247446903</v>
      </c>
      <c r="F199" s="1">
        <v>0.36130229571470501</v>
      </c>
      <c r="G199" s="1">
        <v>0.35250403176714301</v>
      </c>
      <c r="H199" s="7">
        <v>0.30237453782102602</v>
      </c>
      <c r="I199" s="11">
        <v>7.8515216145111699E-2</v>
      </c>
      <c r="J199" s="2">
        <v>0.46863000541959898</v>
      </c>
      <c r="K199" s="2">
        <v>0.30114143580632302</v>
      </c>
      <c r="L199" s="2">
        <v>0.391718135393884</v>
      </c>
      <c r="M199" s="12">
        <v>0.37938551234874202</v>
      </c>
      <c r="N199" s="16">
        <v>-0.40762127626792</v>
      </c>
      <c r="O199" s="3">
        <v>0.118451427102704</v>
      </c>
      <c r="P199" s="3">
        <v>0.162730931085906</v>
      </c>
      <c r="Q199" s="3">
        <v>-5.67660628750579E-2</v>
      </c>
      <c r="R199" s="17">
        <v>-4.4989354489439103E-2</v>
      </c>
      <c r="S199" s="6">
        <v>-5.9590147836922187E-2</v>
      </c>
      <c r="T199" s="1">
        <v>-0.12885190835328209</v>
      </c>
      <c r="U199" s="1">
        <v>-0.14126820179281918</v>
      </c>
      <c r="V199" s="1">
        <v>-0.16967810071481504</v>
      </c>
      <c r="W199" s="7">
        <v>4.4182045340441969E-2</v>
      </c>
      <c r="X199" s="26">
        <v>0.1303335397546658</v>
      </c>
      <c r="Y199" s="4">
        <v>7.9556821869611924E-2</v>
      </c>
      <c r="Z199" s="4">
        <v>0.1993917201538222</v>
      </c>
      <c r="AA199" s="4">
        <v>0.15861855730608784</v>
      </c>
      <c r="AB199" s="27">
        <v>0.22242313017800264</v>
      </c>
      <c r="AC199" s="16">
        <v>-0.1706023429159107</v>
      </c>
      <c r="AD199" s="3">
        <v>0.36118237504640566</v>
      </c>
      <c r="AE199" s="3">
        <v>0.43592002222526421</v>
      </c>
      <c r="AF199" s="3">
        <v>0.47391651545946989</v>
      </c>
      <c r="AG199" s="17">
        <v>0.29282879449539201</v>
      </c>
    </row>
    <row r="200" spans="1:33">
      <c r="A200" t="s">
        <v>2374</v>
      </c>
      <c r="B200" t="s">
        <v>12837</v>
      </c>
      <c r="C200">
        <v>1</v>
      </c>
      <c r="D200" s="6">
        <v>2.7805708655417001</v>
      </c>
      <c r="E200" s="1">
        <v>1.4261522596168901</v>
      </c>
      <c r="F200" s="1">
        <v>1.07608749052272</v>
      </c>
      <c r="G200" s="1">
        <v>1.2837941476958701</v>
      </c>
      <c r="H200" s="7">
        <v>0.84649322261919302</v>
      </c>
      <c r="I200" s="11">
        <v>2.7915844296485899</v>
      </c>
      <c r="J200" s="2">
        <v>2.30066849187634</v>
      </c>
      <c r="K200" s="2">
        <v>1.75124878818151</v>
      </c>
      <c r="L200" s="2">
        <v>1.7134169496038201</v>
      </c>
      <c r="M200" s="12">
        <v>1.3086426353698599</v>
      </c>
      <c r="N200" s="16">
        <v>2.5324448836323601</v>
      </c>
      <c r="O200" s="3">
        <v>1.41386976905214</v>
      </c>
      <c r="P200" s="3">
        <v>1.0194949175850201</v>
      </c>
      <c r="Q200" s="3">
        <v>1.0086236016669301</v>
      </c>
      <c r="R200" s="17">
        <v>0.66193163431616597</v>
      </c>
      <c r="S200" s="6">
        <v>0.36886282221059202</v>
      </c>
      <c r="T200" s="1">
        <v>0.79890752542568977</v>
      </c>
      <c r="U200" s="1">
        <v>0.63852629920974768</v>
      </c>
      <c r="V200" s="1">
        <v>0.7629037912886184</v>
      </c>
      <c r="W200" s="7">
        <v>0.74179582835252822</v>
      </c>
      <c r="X200" s="26">
        <v>0.24125640803660342</v>
      </c>
      <c r="Y200" s="4">
        <v>0.77933060645047647</v>
      </c>
      <c r="Z200" s="4">
        <v>0.89499822121235473</v>
      </c>
      <c r="AA200" s="4">
        <v>0.93895394518661046</v>
      </c>
      <c r="AB200" s="27">
        <v>0.97301626792663687</v>
      </c>
      <c r="AC200" s="16">
        <v>0.25980988163013774</v>
      </c>
      <c r="AD200" s="3">
        <v>0.3485050793671372</v>
      </c>
      <c r="AE200" s="3">
        <v>0.44235283278254089</v>
      </c>
      <c r="AF200" s="3">
        <v>0.52294177075419868</v>
      </c>
      <c r="AG200" s="17">
        <v>0.54626725199194492</v>
      </c>
    </row>
    <row r="201" spans="1:33">
      <c r="A201" t="s">
        <v>5593</v>
      </c>
      <c r="B201" t="s">
        <v>11038</v>
      </c>
      <c r="C201">
        <v>1</v>
      </c>
      <c r="D201" s="6">
        <v>-0.55113248421280703</v>
      </c>
      <c r="E201" s="1">
        <v>-0.26352914692239499</v>
      </c>
      <c r="F201" s="1">
        <v>0.19904389094032199</v>
      </c>
      <c r="G201" s="1">
        <v>2.6857230279643401E-2</v>
      </c>
      <c r="H201" s="7">
        <v>-0.15370438287649499</v>
      </c>
      <c r="I201" s="11">
        <v>-0.545380552212133</v>
      </c>
      <c r="J201" s="2">
        <v>-0.744027281870004</v>
      </c>
      <c r="K201" s="2">
        <v>-0.25862331390725901</v>
      </c>
      <c r="L201" s="2">
        <v>-0.61059206173781599</v>
      </c>
      <c r="M201" s="12">
        <v>-8.3323784251439006E-2</v>
      </c>
      <c r="N201" s="16">
        <v>-0.55648087429909399</v>
      </c>
      <c r="O201" s="3">
        <v>-0.45641602550496202</v>
      </c>
      <c r="P201" s="3">
        <v>-8.0218585025291306E-2</v>
      </c>
      <c r="Q201" s="3">
        <v>-0.46537367357137999</v>
      </c>
      <c r="R201" s="17">
        <v>-0.17690689646947599</v>
      </c>
      <c r="S201" s="6">
        <v>3.3691696926208499E-2</v>
      </c>
      <c r="T201" s="1">
        <v>-2.3499085073198357E-2</v>
      </c>
      <c r="U201" s="1">
        <v>-6.475111292637936E-3</v>
      </c>
      <c r="V201" s="1">
        <v>-3.8547663054599494E-3</v>
      </c>
      <c r="W201" s="7">
        <v>-4.0827544105821768E-2</v>
      </c>
      <c r="X201" s="26">
        <v>-1.5102601901624772E-2</v>
      </c>
      <c r="Y201" s="4">
        <v>-5.749885281418099E-2</v>
      </c>
      <c r="Z201" s="4">
        <v>-0.10716845843705851</v>
      </c>
      <c r="AA201" s="4">
        <v>-0.1164214575569151</v>
      </c>
      <c r="AB201" s="27">
        <v>-0.20038788878513411</v>
      </c>
      <c r="AC201" s="16">
        <v>2.9927722148957048E-2</v>
      </c>
      <c r="AD201" s="3">
        <v>-1.5353594026514178E-2</v>
      </c>
      <c r="AE201" s="3">
        <v>3.9329242679154497E-2</v>
      </c>
      <c r="AF201" s="3">
        <v>0.11990693889241971</v>
      </c>
      <c r="AG201" s="17">
        <v>2.7853645056452395E-2</v>
      </c>
    </row>
    <row r="202" spans="1:33">
      <c r="A202" t="s">
        <v>3521</v>
      </c>
      <c r="B202" t="s">
        <v>9548</v>
      </c>
      <c r="C202">
        <v>1</v>
      </c>
      <c r="D202" s="6">
        <v>-0.57399640452047296</v>
      </c>
      <c r="E202" s="1">
        <v>0.25715436021301702</v>
      </c>
      <c r="F202" s="1">
        <v>0.48127906921661701</v>
      </c>
      <c r="G202" s="1">
        <v>0.278958094655817</v>
      </c>
      <c r="H202" s="7">
        <v>0.58911105535511699</v>
      </c>
      <c r="I202" s="11">
        <v>-0.54448996559762697</v>
      </c>
      <c r="J202" s="2">
        <v>-0.38432037465638003</v>
      </c>
      <c r="K202" s="2">
        <v>-0.162639713368672</v>
      </c>
      <c r="L202" s="2">
        <v>-0.168023966758718</v>
      </c>
      <c r="M202" s="12">
        <v>0.27433905145703702</v>
      </c>
      <c r="N202" s="16">
        <v>-1.11445633119553</v>
      </c>
      <c r="O202" s="3">
        <v>-0.23909251366373699</v>
      </c>
      <c r="P202" s="3">
        <v>-0.227368270937295</v>
      </c>
      <c r="Q202" s="3">
        <v>-0.48408599450831802</v>
      </c>
      <c r="R202" s="17">
        <v>-0.35639027590615702</v>
      </c>
      <c r="S202" s="6">
        <v>-4.6598263243198476E-2</v>
      </c>
      <c r="T202" s="1">
        <v>-0.10970882298576952</v>
      </c>
      <c r="U202" s="1">
        <v>-0.32728915628026195</v>
      </c>
      <c r="V202" s="1">
        <v>-0.21573176776720115</v>
      </c>
      <c r="W202" s="7">
        <v>-0.1669429860335373</v>
      </c>
      <c r="X202" s="26">
        <v>0.26553438141243751</v>
      </c>
      <c r="Y202" s="4">
        <v>-9.0424323292357889E-2</v>
      </c>
      <c r="Z202" s="4">
        <v>-4.9012150446719548E-2</v>
      </c>
      <c r="AA202" s="4">
        <v>-0.12013855953995672</v>
      </c>
      <c r="AB202" s="27">
        <v>-2.5284374158636998E-2</v>
      </c>
      <c r="AC202" s="16">
        <v>-8.7184314422446951E-2</v>
      </c>
      <c r="AD202" s="3">
        <v>-7.924495065756948E-2</v>
      </c>
      <c r="AE202" s="3">
        <v>-0.13088222426139154</v>
      </c>
      <c r="AF202" s="3">
        <v>-0.20463697040303203</v>
      </c>
      <c r="AG202" s="17">
        <v>-0.2362891745441757</v>
      </c>
    </row>
    <row r="203" spans="1:33">
      <c r="A203" t="s">
        <v>5297</v>
      </c>
      <c r="B203" t="s">
        <v>8782</v>
      </c>
      <c r="C203">
        <v>1</v>
      </c>
      <c r="D203" s="6">
        <v>0.77090034791704298</v>
      </c>
      <c r="E203" s="1">
        <v>0.49891556432439599</v>
      </c>
      <c r="F203" s="1">
        <v>-3.2084299534666798E-3</v>
      </c>
      <c r="G203" s="1">
        <v>0.135278636257297</v>
      </c>
      <c r="H203" s="7">
        <v>0.14191502299949399</v>
      </c>
      <c r="I203" s="11">
        <v>-0.258913468485856</v>
      </c>
      <c r="J203" s="2">
        <v>0.26929223951892101</v>
      </c>
      <c r="K203" s="2">
        <v>-2.4714742613198701E-2</v>
      </c>
      <c r="L203" s="2">
        <v>-5.4892652991064004E-3</v>
      </c>
      <c r="M203" s="12">
        <v>0.14008694196980101</v>
      </c>
      <c r="N203" s="16">
        <v>-0.103445829813093</v>
      </c>
      <c r="O203" s="3">
        <v>0.42220181420320901</v>
      </c>
      <c r="P203" s="3">
        <v>7.4538732581430206E-2</v>
      </c>
      <c r="Q203" s="3">
        <v>-0.19987282036882101</v>
      </c>
      <c r="R203" s="17">
        <v>-0.33110805043167701</v>
      </c>
      <c r="S203" s="6">
        <v>0.11816659538107593</v>
      </c>
      <c r="T203" s="1">
        <v>0.2934041778131341</v>
      </c>
      <c r="U203" s="1">
        <v>0.31656280500198319</v>
      </c>
      <c r="V203" s="1">
        <v>0.33887087827961909</v>
      </c>
      <c r="W203" s="7">
        <v>0.35887180128076229</v>
      </c>
      <c r="X203" s="26">
        <v>1.717771868901239E-2</v>
      </c>
      <c r="Y203" s="4">
        <v>2.4286020544241366E-2</v>
      </c>
      <c r="Z203" s="4">
        <v>7.8853536857522277E-2</v>
      </c>
      <c r="AA203" s="4">
        <v>4.6731017106532671E-2</v>
      </c>
      <c r="AB203" s="27">
        <v>0.16997838796784867</v>
      </c>
      <c r="AC203" s="16">
        <v>-4.1055212327354195E-3</v>
      </c>
      <c r="AD203" s="3">
        <v>0.22488064095440843</v>
      </c>
      <c r="AE203" s="3">
        <v>0.21629767057950156</v>
      </c>
      <c r="AF203" s="3">
        <v>0.17965580340471043</v>
      </c>
      <c r="AG203" s="17">
        <v>0.21909836954207887</v>
      </c>
    </row>
    <row r="204" spans="1:33">
      <c r="A204" t="s">
        <v>980</v>
      </c>
      <c r="B204" t="s">
        <v>10659</v>
      </c>
      <c r="C204">
        <v>1</v>
      </c>
      <c r="D204" s="6">
        <v>-0.15427861898891401</v>
      </c>
      <c r="E204" s="1">
        <v>-9.1566774038310303E-2</v>
      </c>
      <c r="F204" s="1">
        <v>-0.176186961254335</v>
      </c>
      <c r="G204" s="1">
        <v>-0.36647987221311501</v>
      </c>
      <c r="H204" s="7">
        <v>-0.30030146571880301</v>
      </c>
      <c r="I204" s="11">
        <v>-0.29347266797635102</v>
      </c>
      <c r="J204" s="2">
        <v>-0.372660245831273</v>
      </c>
      <c r="K204" s="2">
        <v>-0.12591405817322801</v>
      </c>
      <c r="L204" s="2">
        <v>-0.25433449622939402</v>
      </c>
      <c r="M204" s="12">
        <v>9.8651522695898594E-2</v>
      </c>
      <c r="N204" s="16">
        <v>-0.44071356624825198</v>
      </c>
      <c r="O204" s="3">
        <v>-0.69688072943887802</v>
      </c>
      <c r="P204" s="3">
        <v>-0.12190329067045701</v>
      </c>
      <c r="Q204" s="3">
        <v>-0.35723338802899002</v>
      </c>
      <c r="R204" s="17">
        <v>-0.29977124590501403</v>
      </c>
      <c r="S204" s="6">
        <v>-4.2669729847591388E-3</v>
      </c>
      <c r="T204" s="1">
        <v>-1.3087443081839095E-2</v>
      </c>
      <c r="U204" s="1">
        <v>1.3706029767667135E-2</v>
      </c>
      <c r="V204" s="1">
        <v>5.3362160484920285E-3</v>
      </c>
      <c r="W204" s="7">
        <v>-1.7525523173858179E-2</v>
      </c>
      <c r="X204" s="26">
        <v>-3.9803767002835992E-2</v>
      </c>
      <c r="Y204" s="4">
        <v>-2.0390450325064979E-2</v>
      </c>
      <c r="Z204" s="4">
        <v>-7.5160868106764357E-3</v>
      </c>
      <c r="AA204" s="4">
        <v>-2.5618367429006788E-2</v>
      </c>
      <c r="AB204" s="27">
        <v>-0.13197265828670793</v>
      </c>
      <c r="AC204" s="16">
        <v>-2.0781301727930777E-2</v>
      </c>
      <c r="AD204" s="3">
        <v>-1.9023369752151492E-2</v>
      </c>
      <c r="AE204" s="3">
        <v>2.5003925241258104E-2</v>
      </c>
      <c r="AF204" s="3">
        <v>2.2518009747242124E-2</v>
      </c>
      <c r="AG204" s="17">
        <v>1.7435931867353639E-2</v>
      </c>
    </row>
    <row r="205" spans="1:33">
      <c r="A205" t="s">
        <v>6521</v>
      </c>
      <c r="B205" t="s">
        <v>10964</v>
      </c>
      <c r="C205">
        <v>1</v>
      </c>
      <c r="D205" s="6">
        <v>-0.91836276979314502</v>
      </c>
      <c r="E205" s="1">
        <v>0.150067115023716</v>
      </c>
      <c r="F205" s="1">
        <v>1.7184412682388201E-2</v>
      </c>
      <c r="G205" s="1">
        <v>-6.2447220769838899E-2</v>
      </c>
      <c r="H205" s="7">
        <v>0.14792746391176201</v>
      </c>
      <c r="I205" s="11">
        <v>-0.69507067340496898</v>
      </c>
      <c r="J205" s="2">
        <v>-3.5034211805039503E-2</v>
      </c>
      <c r="K205" s="2">
        <v>-5.8670930113170899E-2</v>
      </c>
      <c r="L205" s="2">
        <v>-9.8660294305434104E-2</v>
      </c>
      <c r="M205" s="12">
        <v>0.19042302387255799</v>
      </c>
      <c r="N205" s="16">
        <v>-1.5439330484729701</v>
      </c>
      <c r="O205" s="3">
        <v>-0.77197548069613997</v>
      </c>
      <c r="P205" s="3">
        <v>-0.51342708229469702</v>
      </c>
      <c r="Q205" s="3">
        <v>-0.320965901119318</v>
      </c>
      <c r="R205" s="17">
        <v>-3.04110307632783E-2</v>
      </c>
      <c r="S205" s="6">
        <v>-3.8981581600031262E-2</v>
      </c>
      <c r="T205" s="1">
        <v>-0.13844334359058866</v>
      </c>
      <c r="U205" s="1">
        <v>-0.14709209022578201</v>
      </c>
      <c r="V205" s="1">
        <v>-9.2330241089290013E-2</v>
      </c>
      <c r="W205" s="7">
        <v>-9.7306018364279448E-2</v>
      </c>
      <c r="X205" s="26">
        <v>-9.7237783110854688E-3</v>
      </c>
      <c r="Y205" s="4">
        <v>-9.3530967977284898E-2</v>
      </c>
      <c r="Z205" s="4">
        <v>-0.11452964200805997</v>
      </c>
      <c r="AA205" s="4">
        <v>-0.16370564826389331</v>
      </c>
      <c r="AB205" s="27">
        <v>5.6433879643205398E-2</v>
      </c>
      <c r="AC205" s="16">
        <v>-0.13130862043353284</v>
      </c>
      <c r="AD205" s="3">
        <v>-0.16026892986992058</v>
      </c>
      <c r="AE205" s="3">
        <v>-0.20791032196200102</v>
      </c>
      <c r="AF205" s="3">
        <v>-0.22688986385768337</v>
      </c>
      <c r="AG205" s="17">
        <v>-0.18704557883098769</v>
      </c>
    </row>
    <row r="206" spans="1:33">
      <c r="A206" t="s">
        <v>6083</v>
      </c>
      <c r="B206" t="s">
        <v>8963</v>
      </c>
      <c r="C206">
        <v>1</v>
      </c>
      <c r="D206" s="6">
        <v>0.57036021538000703</v>
      </c>
      <c r="E206" s="1">
        <v>0.344988925103479</v>
      </c>
      <c r="F206" s="1">
        <v>9.6898505259057396E-2</v>
      </c>
      <c r="G206" s="1">
        <v>-1.4150761543373899E-2</v>
      </c>
      <c r="H206" s="7">
        <v>-0.164952629068605</v>
      </c>
      <c r="I206" s="11">
        <v>8.9856863049696298E-2</v>
      </c>
      <c r="J206" s="2">
        <v>0.26640466229266802</v>
      </c>
      <c r="K206" s="2">
        <v>3.4017193285117903E-2</v>
      </c>
      <c r="L206" s="2">
        <v>1.0026518671143099E-2</v>
      </c>
      <c r="M206" s="12">
        <v>0.171263671232357</v>
      </c>
      <c r="N206" s="16">
        <v>0.14142617399285401</v>
      </c>
      <c r="O206" s="3">
        <v>0.216653692496068</v>
      </c>
      <c r="P206" s="3">
        <v>0.11154360216787899</v>
      </c>
      <c r="Q206" s="3">
        <v>-4.6199476404290903E-2</v>
      </c>
      <c r="R206" s="17">
        <v>-0.12056828501631001</v>
      </c>
      <c r="S206" s="6">
        <v>1.0903639092252419E-2</v>
      </c>
      <c r="T206" s="1">
        <v>1.348375305659529E-2</v>
      </c>
      <c r="U206" s="1">
        <v>3.9113939559200887E-2</v>
      </c>
      <c r="V206" s="1">
        <v>-1.2836388034571566E-3</v>
      </c>
      <c r="W206" s="7">
        <v>-9.017130326028229E-2</v>
      </c>
      <c r="X206" s="26">
        <v>-2.9515876721021475E-2</v>
      </c>
      <c r="Y206" s="4">
        <v>0.12552653740074085</v>
      </c>
      <c r="Z206" s="4">
        <v>0.14542976943602665</v>
      </c>
      <c r="AA206" s="4">
        <v>4.4702547865658714E-2</v>
      </c>
      <c r="AB206" s="27">
        <v>0.19696029045849781</v>
      </c>
      <c r="AC206" s="16">
        <v>0.11621840988698703</v>
      </c>
      <c r="AD206" s="3">
        <v>0.33037329301995544</v>
      </c>
      <c r="AE206" s="3">
        <v>-3.1274098117078437E-2</v>
      </c>
      <c r="AF206" s="3">
        <v>-2.8404057388244173E-2</v>
      </c>
      <c r="AG206" s="17">
        <v>-0.1624555933597798</v>
      </c>
    </row>
    <row r="207" spans="1:33">
      <c r="A207" t="s">
        <v>5114</v>
      </c>
      <c r="B207" t="s">
        <v>12690</v>
      </c>
      <c r="C207">
        <v>1</v>
      </c>
      <c r="D207" s="6">
        <v>1.3847754248147</v>
      </c>
      <c r="E207" s="1">
        <v>1.083765303319</v>
      </c>
      <c r="F207" s="1">
        <v>1.0857485423234401</v>
      </c>
      <c r="G207" s="1">
        <v>1.4654573067872001</v>
      </c>
      <c r="H207" s="7">
        <v>1.1383473505792201</v>
      </c>
      <c r="I207" s="11">
        <v>1.00820109904481</v>
      </c>
      <c r="J207" s="2">
        <v>0.99147747500978001</v>
      </c>
      <c r="K207" s="2">
        <v>1.32115692932345</v>
      </c>
      <c r="L207" s="2">
        <v>1.29344144057072</v>
      </c>
      <c r="M207" s="12">
        <v>0.954713410659767</v>
      </c>
      <c r="N207" s="16">
        <v>0.79179389537330702</v>
      </c>
      <c r="O207" s="3">
        <v>1.22002877107019</v>
      </c>
      <c r="P207" s="3">
        <v>1.0765369100189399</v>
      </c>
      <c r="Q207" s="3">
        <v>0.60920099139912098</v>
      </c>
      <c r="R207" s="17">
        <v>0.47726721857055099</v>
      </c>
      <c r="S207" s="6">
        <v>0.1690686170138386</v>
      </c>
      <c r="T207" s="1">
        <v>0.33735479812400354</v>
      </c>
      <c r="U207" s="1">
        <v>0.36942927920850882</v>
      </c>
      <c r="V207" s="1">
        <v>0.46307015052947048</v>
      </c>
      <c r="W207" s="7">
        <v>0.57620642005365807</v>
      </c>
      <c r="X207" s="26">
        <v>7.0709880043376541E-2</v>
      </c>
      <c r="Y207" s="4">
        <v>0.20505568368982269</v>
      </c>
      <c r="Z207" s="4">
        <v>0.37048999469280069</v>
      </c>
      <c r="AA207" s="4">
        <v>0.40742701178012941</v>
      </c>
      <c r="AB207" s="27">
        <v>0.60487517552474435</v>
      </c>
      <c r="AC207" s="16">
        <v>0.11317819751109802</v>
      </c>
      <c r="AD207" s="3">
        <v>0.17525211082160172</v>
      </c>
      <c r="AE207" s="3">
        <v>0.27733744934723958</v>
      </c>
      <c r="AF207" s="3">
        <v>0.25215112071410034</v>
      </c>
      <c r="AG207" s="17">
        <v>0.46237331939164017</v>
      </c>
    </row>
    <row r="208" spans="1:33">
      <c r="A208" t="s">
        <v>761</v>
      </c>
      <c r="B208" t="s">
        <v>8823</v>
      </c>
      <c r="C208">
        <v>1</v>
      </c>
      <c r="D208" s="6">
        <v>-1.8466995463862399</v>
      </c>
      <c r="E208" s="1">
        <v>0.29010823026660099</v>
      </c>
      <c r="F208" s="1">
        <v>0.82905870078264798</v>
      </c>
      <c r="G208" s="1">
        <v>0.75126928573260698</v>
      </c>
      <c r="H208" s="7">
        <v>0.82947202188647495</v>
      </c>
      <c r="I208" s="11">
        <v>-1.6140741985615401</v>
      </c>
      <c r="J208" s="2">
        <v>-9.4331429761824903E-2</v>
      </c>
      <c r="K208" s="2">
        <v>0.41372752227979598</v>
      </c>
      <c r="L208" s="2">
        <v>0.823844686697772</v>
      </c>
      <c r="M208" s="12">
        <v>0.74954276206103398</v>
      </c>
      <c r="N208" s="16">
        <v>-1.81417148399701</v>
      </c>
      <c r="O208" s="3">
        <v>0.16201787948749599</v>
      </c>
      <c r="P208" s="3">
        <v>0.28310232228298698</v>
      </c>
      <c r="Q208" s="3">
        <v>1.0742428810237801</v>
      </c>
      <c r="R208" s="17">
        <v>0.72728641443878395</v>
      </c>
      <c r="S208" s="6">
        <v>0.10161775143668378</v>
      </c>
      <c r="T208" s="1">
        <v>-2.8780414408848841E-2</v>
      </c>
      <c r="U208" s="1">
        <v>0.11125594274959641</v>
      </c>
      <c r="V208" s="1">
        <v>0.30255026906111959</v>
      </c>
      <c r="W208" s="7">
        <v>0.47484748809599309</v>
      </c>
      <c r="X208" s="26">
        <v>-0.13010910658943067</v>
      </c>
      <c r="Y208" s="4">
        <v>-0.146584591863828</v>
      </c>
      <c r="Z208" s="4">
        <v>-0.11606811795214239</v>
      </c>
      <c r="AA208" s="4">
        <v>6.4129539692810336E-2</v>
      </c>
      <c r="AB208" s="27">
        <v>0.2823708234751946</v>
      </c>
      <c r="AC208" s="16">
        <v>-5.1148377393416315E-2</v>
      </c>
      <c r="AD208" s="3">
        <v>-5.5236297136900064E-2</v>
      </c>
      <c r="AE208" s="3">
        <v>4.3965583331570052E-2</v>
      </c>
      <c r="AF208" s="3">
        <v>0.18575338942131184</v>
      </c>
      <c r="AG208" s="17">
        <v>0.57668636413936825</v>
      </c>
    </row>
    <row r="209" spans="1:33">
      <c r="A209" t="s">
        <v>166</v>
      </c>
      <c r="B209" t="s">
        <v>12509</v>
      </c>
      <c r="C209">
        <v>1</v>
      </c>
      <c r="D209" s="6">
        <v>0.13023572521682</v>
      </c>
      <c r="E209" s="1">
        <v>0.95437775613238696</v>
      </c>
      <c r="F209" s="1">
        <v>1.0612581677434101</v>
      </c>
      <c r="G209" s="1">
        <v>1.12310499547283</v>
      </c>
      <c r="H209" s="7">
        <v>0.72803025548307798</v>
      </c>
      <c r="I209" s="11">
        <v>-6.0160474445607799E-2</v>
      </c>
      <c r="J209" s="2">
        <v>1.4168782964770399</v>
      </c>
      <c r="K209" s="2">
        <v>1.3593974796073101</v>
      </c>
      <c r="L209" s="2">
        <v>1.0078647265160801</v>
      </c>
      <c r="M209" s="12">
        <v>0.93937393877304798</v>
      </c>
      <c r="N209" s="16">
        <v>-4.99673104571167E-2</v>
      </c>
      <c r="O209" s="3">
        <v>0.88083852235196103</v>
      </c>
      <c r="P209" s="3">
        <v>1.33257920942937</v>
      </c>
      <c r="Q209" s="3">
        <v>1.12472041199398</v>
      </c>
      <c r="R209" s="17">
        <v>1.03635454614072</v>
      </c>
      <c r="S209" s="6">
        <v>5.468326677061916E-2</v>
      </c>
      <c r="T209" s="1">
        <v>0.20939325281574162</v>
      </c>
      <c r="U209" s="1">
        <v>0.30228715202072187</v>
      </c>
      <c r="V209" s="1">
        <v>0.43041689280555528</v>
      </c>
      <c r="W209" s="7">
        <v>0.76194785402328924</v>
      </c>
      <c r="X209" s="26">
        <v>8.8616781602261746E-2</v>
      </c>
      <c r="Y209" s="4">
        <v>0.13232168642575345</v>
      </c>
      <c r="Z209" s="4">
        <v>0.25744996567262024</v>
      </c>
      <c r="AA209" s="4">
        <v>0.41265438411112459</v>
      </c>
      <c r="AB209" s="27">
        <v>0.63860060979110178</v>
      </c>
      <c r="AC209" s="16">
        <v>4.0035336880134491E-2</v>
      </c>
      <c r="AD209" s="3">
        <v>6.5580729829100265E-2</v>
      </c>
      <c r="AE209" s="3">
        <v>0.1846480439449536</v>
      </c>
      <c r="AF209" s="3">
        <v>0.28506127510289525</v>
      </c>
      <c r="AG209" s="17">
        <v>0.63463022962700666</v>
      </c>
    </row>
    <row r="210" spans="1:33">
      <c r="A210" t="s">
        <v>4268</v>
      </c>
      <c r="B210" t="s">
        <v>7764</v>
      </c>
      <c r="C210">
        <v>1</v>
      </c>
      <c r="D210" s="6">
        <v>0.24532054394062999</v>
      </c>
      <c r="E210" s="1">
        <v>-0.13487598931707401</v>
      </c>
      <c r="F210" s="1">
        <v>-0.128075487152331</v>
      </c>
      <c r="G210" s="1">
        <v>1.6035130046217001E-2</v>
      </c>
      <c r="H210" s="7">
        <v>-0.149524701703622</v>
      </c>
      <c r="I210" s="11">
        <v>0.27667419345385402</v>
      </c>
      <c r="J210" s="2">
        <v>0.32882071280828601</v>
      </c>
      <c r="K210" s="2">
        <v>-8.4809112417852203E-2</v>
      </c>
      <c r="L210" s="2">
        <v>3.4143103965428398E-2</v>
      </c>
      <c r="M210" s="12">
        <v>0.194990570915716</v>
      </c>
      <c r="N210" s="16">
        <v>0.203278386210684</v>
      </c>
      <c r="O210" s="3">
        <v>9.1702820723992301E-2</v>
      </c>
      <c r="P210" s="3">
        <v>-2.9743887933174201E-2</v>
      </c>
      <c r="Q210" s="3">
        <v>-0.118592926101455</v>
      </c>
      <c r="R210" s="17">
        <v>-2.9793948967430199E-2</v>
      </c>
      <c r="S210" s="6">
        <v>0.16159520534223842</v>
      </c>
      <c r="T210" s="1">
        <v>-0.21776520194168408</v>
      </c>
      <c r="U210" s="1">
        <v>0.26294436352513861</v>
      </c>
      <c r="V210" s="1">
        <v>0.12259472512076748</v>
      </c>
      <c r="W210" s="7">
        <v>0.407400544751709</v>
      </c>
      <c r="X210" s="26">
        <v>0.12109951364346223</v>
      </c>
      <c r="Y210" s="4">
        <v>0.1766276830934764</v>
      </c>
      <c r="Z210" s="4">
        <v>7.6317986051812989E-2</v>
      </c>
      <c r="AA210" s="4">
        <v>-2.3116597739025514E-2</v>
      </c>
      <c r="AB210" s="27">
        <v>0.24540814244541714</v>
      </c>
      <c r="AC210" s="16">
        <v>2.9945843383275984E-2</v>
      </c>
      <c r="AD210" s="3">
        <v>1.921708825310418E-2</v>
      </c>
      <c r="AE210" s="3">
        <v>3.5214542123822383E-3</v>
      </c>
      <c r="AF210" s="3">
        <v>0.35289571982147888</v>
      </c>
      <c r="AG210" s="17">
        <v>0.43398989248514386</v>
      </c>
    </row>
    <row r="211" spans="1:33">
      <c r="A211" t="s">
        <v>3430</v>
      </c>
      <c r="B211" t="s">
        <v>9863</v>
      </c>
      <c r="C211">
        <v>1</v>
      </c>
      <c r="D211" s="6">
        <v>-0.53433604001400703</v>
      </c>
      <c r="E211" s="1">
        <v>-5.1412935168937801E-2</v>
      </c>
      <c r="F211" s="1">
        <v>-8.0738336696396101E-2</v>
      </c>
      <c r="G211" s="1">
        <v>-4.9250918822065497E-2</v>
      </c>
      <c r="H211" s="7">
        <v>8.6215400804084893E-2</v>
      </c>
      <c r="I211" s="11">
        <v>-0.44630581507017197</v>
      </c>
      <c r="J211" s="2">
        <v>-0.152417089297643</v>
      </c>
      <c r="K211" s="2">
        <v>-8.7769019666621706E-2</v>
      </c>
      <c r="L211" s="2">
        <v>-0.13040883938798201</v>
      </c>
      <c r="M211" s="12">
        <v>0.238779397900164</v>
      </c>
      <c r="N211" s="16">
        <v>-0.98984328803091903</v>
      </c>
      <c r="O211" s="3">
        <v>-0.46452535825838698</v>
      </c>
      <c r="P211" s="3">
        <v>-0.19978042210549499</v>
      </c>
      <c r="Q211" s="3">
        <v>-2.6335848793680599E-2</v>
      </c>
      <c r="R211" s="17">
        <v>0.16476809183458099</v>
      </c>
      <c r="S211" s="6">
        <v>-3.4397978538459197E-2</v>
      </c>
      <c r="T211" s="1">
        <v>8.8620107983053871E-3</v>
      </c>
      <c r="U211" s="1">
        <v>1.0504579131990488E-2</v>
      </c>
      <c r="V211" s="1">
        <v>-1.1132536562324916E-2</v>
      </c>
      <c r="W211" s="7">
        <v>-2.6442759826513156E-2</v>
      </c>
      <c r="X211" s="26">
        <v>-0.11899838231933663</v>
      </c>
      <c r="Y211" s="4">
        <v>-5.3236070190346818E-2</v>
      </c>
      <c r="Z211" s="4">
        <v>-8.9760750419574445E-3</v>
      </c>
      <c r="AA211" s="4">
        <v>-3.803506594041773E-2</v>
      </c>
      <c r="AB211" s="27">
        <v>-0.16382800400484163</v>
      </c>
      <c r="AC211" s="16">
        <v>-4.8897908547792648E-2</v>
      </c>
      <c r="AD211" s="3">
        <v>-2.1531363156742384E-2</v>
      </c>
      <c r="AE211" s="3">
        <v>1.5135936455453261E-2</v>
      </c>
      <c r="AF211" s="3">
        <v>3.7224551050979431E-2</v>
      </c>
      <c r="AG211" s="17">
        <v>9.4131645016505713E-2</v>
      </c>
    </row>
    <row r="212" spans="1:33">
      <c r="A212" t="s">
        <v>2470</v>
      </c>
      <c r="B212" t="s">
        <v>12888</v>
      </c>
      <c r="C212">
        <v>1</v>
      </c>
      <c r="D212" s="6">
        <v>2.7103683822314499</v>
      </c>
      <c r="E212" s="1">
        <v>1.3387403285522399</v>
      </c>
      <c r="F212" s="1">
        <v>2.12142363982236</v>
      </c>
      <c r="G212" s="1">
        <v>1.97478912507249</v>
      </c>
      <c r="H212" s="7">
        <v>1.66570663995779</v>
      </c>
      <c r="I212" s="11">
        <v>2.7337409560261499</v>
      </c>
      <c r="J212" s="2">
        <v>1.45674272233721</v>
      </c>
      <c r="K212" s="2">
        <v>1.50281343774001</v>
      </c>
      <c r="L212" s="2">
        <v>1.87389945477283</v>
      </c>
      <c r="M212" s="12">
        <v>1.76093083327863</v>
      </c>
      <c r="N212" s="16">
        <v>3.1327185190590199</v>
      </c>
      <c r="O212" s="3">
        <v>1.7270264597365399</v>
      </c>
      <c r="P212" s="3">
        <v>1.8753496869783199</v>
      </c>
      <c r="Q212" s="3">
        <v>2.4152351958170701</v>
      </c>
      <c r="R212" s="17">
        <v>2.1280393547611798</v>
      </c>
      <c r="S212" s="6">
        <v>0.87036964466929923</v>
      </c>
      <c r="T212" s="1">
        <v>1.2152977146126045</v>
      </c>
      <c r="U212" s="1">
        <v>1.4419692496339209</v>
      </c>
      <c r="V212" s="1">
        <v>1.6988212227844244</v>
      </c>
      <c r="W212" s="7">
        <v>2.0178926173387</v>
      </c>
      <c r="X212" s="26">
        <v>0.3805254946291125</v>
      </c>
      <c r="Y212" s="4">
        <v>0.92954679167775622</v>
      </c>
      <c r="Z212" s="4">
        <v>0.9733581533228407</v>
      </c>
      <c r="AA212" s="4">
        <v>1.0627565896320783</v>
      </c>
      <c r="AB212" s="27">
        <v>1.615977909795445</v>
      </c>
      <c r="AC212" s="16">
        <v>0.36553263287590249</v>
      </c>
      <c r="AD212" s="3">
        <v>0.85045781954188593</v>
      </c>
      <c r="AE212" s="3">
        <v>0.95121882954851789</v>
      </c>
      <c r="AF212" s="3">
        <v>1.0783184742400684</v>
      </c>
      <c r="AG212" s="17">
        <v>1.605782348486088</v>
      </c>
    </row>
    <row r="213" spans="1:33">
      <c r="A213" t="s">
        <v>5303</v>
      </c>
      <c r="B213" t="s">
        <v>10357</v>
      </c>
      <c r="C213">
        <v>1</v>
      </c>
      <c r="D213" s="6">
        <v>-0.21948166894080401</v>
      </c>
      <c r="E213" s="1">
        <v>0.68113902396441695</v>
      </c>
      <c r="F213" s="1">
        <v>0.46257652144591099</v>
      </c>
      <c r="G213" s="1">
        <v>0.17571824104137501</v>
      </c>
      <c r="H213" s="7">
        <v>0.750825049077675</v>
      </c>
      <c r="I213" s="11">
        <v>-0.10580259914941</v>
      </c>
      <c r="J213" s="2">
        <v>2.33978288792091E-2</v>
      </c>
      <c r="K213" s="2">
        <v>0.31535827364998797</v>
      </c>
      <c r="L213" s="2">
        <v>0.28958467380352199</v>
      </c>
      <c r="M213" s="12">
        <v>0.141407030156394</v>
      </c>
      <c r="N213" s="16">
        <v>-0.209278113757877</v>
      </c>
      <c r="O213" s="3">
        <v>0.38970316202647898</v>
      </c>
      <c r="P213" s="3">
        <v>0.368547853803317</v>
      </c>
      <c r="Q213" s="3">
        <v>0.16760570185934201</v>
      </c>
      <c r="R213" s="17">
        <v>0.18194276577027599</v>
      </c>
      <c r="S213" s="6">
        <v>0.15827574247902584</v>
      </c>
      <c r="T213" s="1">
        <v>0.17407747087417363</v>
      </c>
      <c r="U213" s="1">
        <v>6.4072909665422312E-2</v>
      </c>
      <c r="V213" s="1">
        <v>2.3181378114379165E-2</v>
      </c>
      <c r="W213" s="7">
        <v>-4.2076939328814011E-2</v>
      </c>
      <c r="X213" s="26">
        <v>-2.2890365143446625E-2</v>
      </c>
      <c r="Y213" s="4">
        <v>1.6635727298257019E-2</v>
      </c>
      <c r="Z213" s="4">
        <v>7.1799082740205245E-2</v>
      </c>
      <c r="AA213" s="4">
        <v>4.6875495873025105E-3</v>
      </c>
      <c r="AB213" s="27">
        <v>5.0577753281204327E-2</v>
      </c>
      <c r="AC213" s="16">
        <v>5.3933185294687668E-3</v>
      </c>
      <c r="AD213" s="3">
        <v>6.5726364301688725E-2</v>
      </c>
      <c r="AE213" s="3">
        <v>0.11226177957785929</v>
      </c>
      <c r="AF213" s="3">
        <v>0.14759933091370475</v>
      </c>
      <c r="AG213" s="17">
        <v>0.1151285651269839</v>
      </c>
    </row>
    <row r="214" spans="1:33">
      <c r="A214" t="s">
        <v>2014</v>
      </c>
      <c r="B214" t="s">
        <v>12750</v>
      </c>
      <c r="C214">
        <v>1</v>
      </c>
      <c r="D214" s="6">
        <v>-1.96599322570263</v>
      </c>
      <c r="E214" s="1">
        <v>-0.83550688256274197</v>
      </c>
      <c r="F214" s="1">
        <v>-0.76325584529091495</v>
      </c>
      <c r="G214" s="1">
        <v>-0.85580869185588004</v>
      </c>
      <c r="H214" s="7">
        <v>-0.769495090316068</v>
      </c>
      <c r="I214" s="11">
        <v>-2.6652678819224702</v>
      </c>
      <c r="J214" s="2">
        <v>-1.2405821880439301</v>
      </c>
      <c r="K214" s="2">
        <v>-1.17991682141583</v>
      </c>
      <c r="L214" s="2">
        <v>-1.12191629538517</v>
      </c>
      <c r="M214" s="12">
        <v>-0.52294212718916</v>
      </c>
      <c r="N214" s="16">
        <v>-2.71225028020049</v>
      </c>
      <c r="O214" s="3">
        <v>-0.95406792390532602</v>
      </c>
      <c r="P214" s="3">
        <v>-0.64314996506458599</v>
      </c>
      <c r="Q214" s="3">
        <v>-0.81982230223024399</v>
      </c>
      <c r="R214" s="17">
        <v>-0.59924649760807003</v>
      </c>
      <c r="S214" s="6">
        <v>9.2663128261072869E-2</v>
      </c>
      <c r="T214" s="1">
        <v>-8.6221163419216373E-2</v>
      </c>
      <c r="U214" s="1">
        <v>-7.2882161777504076E-2</v>
      </c>
      <c r="V214" s="1">
        <v>-0.11540331797171974</v>
      </c>
      <c r="W214" s="7">
        <v>-0.14128814805138565</v>
      </c>
      <c r="X214" s="26">
        <v>-5.7854077760044371E-2</v>
      </c>
      <c r="Y214" s="4">
        <v>-1.6049946625842089E-2</v>
      </c>
      <c r="Z214" s="4">
        <v>-0.61034206455256168</v>
      </c>
      <c r="AA214" s="4">
        <v>-0.62272576439696614</v>
      </c>
      <c r="AB214" s="27">
        <v>-0.24581610642130122</v>
      </c>
      <c r="AC214" s="16">
        <v>-2.1589794180976524E-2</v>
      </c>
      <c r="AD214" s="3">
        <v>0.10657732395710837</v>
      </c>
      <c r="AE214" s="3">
        <v>1.5243977491841166E-2</v>
      </c>
      <c r="AF214" s="3">
        <v>-8.0554666545311585E-2</v>
      </c>
      <c r="AG214" s="17">
        <v>-9.6410330703583375E-2</v>
      </c>
    </row>
    <row r="215" spans="1:33">
      <c r="A215" t="s">
        <v>5306</v>
      </c>
      <c r="B215" t="s">
        <v>11208</v>
      </c>
      <c r="C215">
        <v>1</v>
      </c>
      <c r="D215" s="6">
        <v>-0.79707626553835698</v>
      </c>
      <c r="E215" s="1">
        <v>1.74020551658093E-2</v>
      </c>
      <c r="F215" s="1">
        <v>-0.12926163814878699</v>
      </c>
      <c r="G215" s="1">
        <v>-2.32766004377543E-2</v>
      </c>
      <c r="H215" s="7">
        <v>0.111264700760472</v>
      </c>
      <c r="I215" s="11">
        <v>-0.69444139978953201</v>
      </c>
      <c r="J215" s="2">
        <v>-0.484494973334612</v>
      </c>
      <c r="K215" s="2">
        <v>-0.26174936106186297</v>
      </c>
      <c r="L215" s="2">
        <v>2.8899704234546401E-2</v>
      </c>
      <c r="M215" s="12">
        <v>0.135128850490351</v>
      </c>
      <c r="N215" s="16">
        <v>-1.39748662145016</v>
      </c>
      <c r="O215" s="3">
        <v>-1.25020857210561</v>
      </c>
      <c r="P215" s="3">
        <v>-0.31177928337305799</v>
      </c>
      <c r="Q215" s="3">
        <v>-0.29513689309319902</v>
      </c>
      <c r="R215" s="17">
        <v>0.22276525937678901</v>
      </c>
      <c r="S215" s="6">
        <v>-0.10432653323654888</v>
      </c>
      <c r="T215" s="1">
        <v>-0.1476181547060422</v>
      </c>
      <c r="U215" s="1">
        <v>-0.14405874496892293</v>
      </c>
      <c r="V215" s="1">
        <v>-0.14484902736315922</v>
      </c>
      <c r="W215" s="7">
        <v>-0.11928663921559697</v>
      </c>
      <c r="X215" s="26">
        <v>-6.4555403027943992E-2</v>
      </c>
      <c r="Y215" s="4">
        <v>-5.4609525918143734E-2</v>
      </c>
      <c r="Z215" s="4">
        <v>-1.2586650136897843E-2</v>
      </c>
      <c r="AA215" s="4">
        <v>-4.2836726310576237E-2</v>
      </c>
      <c r="AB215" s="27">
        <v>-0.19954639450743861</v>
      </c>
      <c r="AC215" s="16">
        <v>-4.9085417489198348E-2</v>
      </c>
      <c r="AD215" s="3">
        <v>-0.18350015248015794</v>
      </c>
      <c r="AE215" s="3">
        <v>-0.15056478661927569</v>
      </c>
      <c r="AF215" s="3">
        <v>-0.1824546964555184</v>
      </c>
      <c r="AG215" s="17">
        <v>-9.5447647830393612E-2</v>
      </c>
    </row>
    <row r="216" spans="1:33">
      <c r="A216" t="s">
        <v>5709</v>
      </c>
      <c r="B216" t="s">
        <v>8652</v>
      </c>
      <c r="C216">
        <v>1</v>
      </c>
      <c r="D216" s="6">
        <v>0.11273877437801701</v>
      </c>
      <c r="E216" s="1">
        <v>0.18345870972315401</v>
      </c>
      <c r="F216" s="1">
        <v>-2.84406090653666E-2</v>
      </c>
      <c r="G216" s="1">
        <v>-0.12984494197657201</v>
      </c>
      <c r="H216" s="7">
        <v>0.19667694181223899</v>
      </c>
      <c r="I216" s="11">
        <v>-9.8434243719053502E-2</v>
      </c>
      <c r="J216" s="2">
        <v>0.20266240544523301</v>
      </c>
      <c r="K216" s="2">
        <v>2.2515968160488802E-3</v>
      </c>
      <c r="L216" s="2">
        <v>-2.7473891095908899E-2</v>
      </c>
      <c r="M216" s="12">
        <v>0.323520327913631</v>
      </c>
      <c r="N216" s="16">
        <v>4.4013029043283899E-2</v>
      </c>
      <c r="O216" s="3">
        <v>0.174376155258676</v>
      </c>
      <c r="P216" s="3">
        <v>0.177472663820368</v>
      </c>
      <c r="Q216" s="3">
        <v>3.8204650152766903E-2</v>
      </c>
      <c r="R216" s="17">
        <v>0.24688595564870999</v>
      </c>
      <c r="S216" s="6">
        <v>8.9711957808919815E-2</v>
      </c>
      <c r="T216" s="1">
        <v>8.2619204838234858E-2</v>
      </c>
      <c r="U216" s="1">
        <v>8.7367094773052531E-2</v>
      </c>
      <c r="V216" s="1">
        <v>4.3177234403753227E-2</v>
      </c>
      <c r="W216" s="7">
        <v>0.13223545519711777</v>
      </c>
      <c r="X216" s="26">
        <v>0.13226010811554528</v>
      </c>
      <c r="Y216" s="4">
        <v>0.14606302648470879</v>
      </c>
      <c r="Z216" s="4">
        <v>1.7845717671578734E-2</v>
      </c>
      <c r="AA216" s="4">
        <v>5.9583778310739133E-2</v>
      </c>
      <c r="AB216" s="27">
        <v>3.39626142509852E-2</v>
      </c>
      <c r="AC216" s="16">
        <v>-1.0065790364368089E-2</v>
      </c>
      <c r="AD216" s="3">
        <v>5.4355838238198118E-2</v>
      </c>
      <c r="AE216" s="3">
        <v>1.170033809470185E-2</v>
      </c>
      <c r="AF216" s="3">
        <v>2.304237922245634E-2</v>
      </c>
      <c r="AG216" s="17">
        <v>3.625424461254264E-2</v>
      </c>
    </row>
    <row r="217" spans="1:33">
      <c r="A217" t="s">
        <v>3748</v>
      </c>
      <c r="B217" t="s">
        <v>12916</v>
      </c>
      <c r="C217">
        <v>1</v>
      </c>
      <c r="D217" s="6">
        <v>4.4251511739466398</v>
      </c>
      <c r="E217" s="1">
        <v>2.1431326234174199</v>
      </c>
      <c r="F217" s="1">
        <v>2.1057477266136702</v>
      </c>
      <c r="G217" s="1">
        <v>1.8375395620116499</v>
      </c>
      <c r="H217" s="7">
        <v>1.74169188857604</v>
      </c>
      <c r="I217" s="11">
        <v>4.6178236268078798</v>
      </c>
      <c r="J217" s="2">
        <v>3.1626379744138302</v>
      </c>
      <c r="K217" s="2">
        <v>2.65503491660247</v>
      </c>
      <c r="L217" s="2">
        <v>2.5199647585174101</v>
      </c>
      <c r="M217" s="12">
        <v>2.07305305114456</v>
      </c>
      <c r="N217" s="16">
        <v>4.4916932756222403</v>
      </c>
      <c r="O217" s="3">
        <v>2.1189656177902099</v>
      </c>
      <c r="P217" s="3">
        <v>1.7729426986835699</v>
      </c>
      <c r="Q217" s="3">
        <v>1.8913329417384299</v>
      </c>
      <c r="R217" s="17">
        <v>1.52500779307929</v>
      </c>
      <c r="S217" s="6">
        <v>1.2652285777275563</v>
      </c>
      <c r="T217" s="1">
        <v>1.5818461433490953</v>
      </c>
      <c r="U217" s="1">
        <v>1.5016868753971258</v>
      </c>
      <c r="V217" s="1">
        <v>1.5209598441452112</v>
      </c>
      <c r="W217" s="7">
        <v>1.3894895618949274</v>
      </c>
      <c r="X217" s="26">
        <v>0.66887354002903854</v>
      </c>
      <c r="Y217" s="4">
        <v>1.6130732442240838</v>
      </c>
      <c r="Z217" s="4">
        <v>1.6724822916040303</v>
      </c>
      <c r="AA217" s="4">
        <v>1.6373823883902654</v>
      </c>
      <c r="AB217" s="27">
        <v>1.3877435738342545</v>
      </c>
      <c r="AC217" s="16">
        <v>0.48973749528512417</v>
      </c>
      <c r="AD217" s="3">
        <v>1.0027996414155622</v>
      </c>
      <c r="AE217" s="3">
        <v>1.1152057079397784</v>
      </c>
      <c r="AF217" s="3">
        <v>1.1245881429318509</v>
      </c>
      <c r="AG217" s="17">
        <v>0.97556829167798897</v>
      </c>
    </row>
    <row r="218" spans="1:33">
      <c r="A218" t="s">
        <v>511</v>
      </c>
      <c r="B218" t="s">
        <v>12705</v>
      </c>
      <c r="C218">
        <v>1</v>
      </c>
      <c r="D218" s="6">
        <v>-1.5999297260442999</v>
      </c>
      <c r="E218" s="1">
        <v>-0.75564790595293096</v>
      </c>
      <c r="F218" s="1">
        <v>-0.65016089692963297</v>
      </c>
      <c r="G218" s="1">
        <v>-0.70819252140296896</v>
      </c>
      <c r="H218" s="7">
        <v>-0.72070984959650197</v>
      </c>
      <c r="I218" s="11">
        <v>-2.4665908128504399</v>
      </c>
      <c r="J218" s="2">
        <v>-1.2513910544445399</v>
      </c>
      <c r="K218" s="2">
        <v>-1.1715907627167099</v>
      </c>
      <c r="L218" s="2">
        <v>-1.15818739741096</v>
      </c>
      <c r="M218" s="12">
        <v>-0.46894097978322702</v>
      </c>
      <c r="N218" s="16">
        <v>-2.5155704030749502</v>
      </c>
      <c r="O218" s="3">
        <v>-0.89461757814012299</v>
      </c>
      <c r="P218" s="3">
        <v>-0.64234647850490101</v>
      </c>
      <c r="Q218" s="3">
        <v>-0.82294075680901602</v>
      </c>
      <c r="R218" s="17">
        <v>-0.48758504949218001</v>
      </c>
      <c r="S218" s="6">
        <v>-2.3886205658026616E-2</v>
      </c>
      <c r="T218" s="1">
        <v>-0.12224856038198853</v>
      </c>
      <c r="U218" s="1">
        <v>-0.12824131005133835</v>
      </c>
      <c r="V218" s="1">
        <v>-8.5222933111522278E-2</v>
      </c>
      <c r="W218" s="7">
        <v>-0.20580877217429275</v>
      </c>
      <c r="X218" s="26">
        <v>2.6170499381892538E-2</v>
      </c>
      <c r="Y218" s="4">
        <v>-0.13595537848201442</v>
      </c>
      <c r="Z218" s="4">
        <v>-0.14479908009064593</v>
      </c>
      <c r="AA218" s="4">
        <v>-0.40597133447167355</v>
      </c>
      <c r="AB218" s="27">
        <v>-0.40518209975317521</v>
      </c>
      <c r="AC218" s="16">
        <v>5.8769167292258138E-2</v>
      </c>
      <c r="AD218" s="3">
        <v>8.377448981981038E-2</v>
      </c>
      <c r="AE218" s="3">
        <v>-3.3970458784887757E-3</v>
      </c>
      <c r="AF218" s="3">
        <v>7.8660376787099737E-2</v>
      </c>
      <c r="AG218" s="17">
        <v>0.15523138010649562</v>
      </c>
    </row>
    <row r="219" spans="1:33">
      <c r="A219" t="s">
        <v>5580</v>
      </c>
      <c r="B219" t="s">
        <v>8808</v>
      </c>
      <c r="C219">
        <v>1</v>
      </c>
      <c r="D219" s="6">
        <v>-0.48175567117629298</v>
      </c>
      <c r="E219" s="1">
        <v>0.25376118140487097</v>
      </c>
      <c r="F219" s="1">
        <v>0.52174607398791195</v>
      </c>
      <c r="G219" s="1">
        <v>-0.24746536457311699</v>
      </c>
      <c r="H219" s="7">
        <v>-5.5250083416373101E-2</v>
      </c>
      <c r="I219" s="11">
        <v>1.4993997881422301E-3</v>
      </c>
      <c r="J219" s="2">
        <v>0.30086243313740102</v>
      </c>
      <c r="K219" s="2">
        <v>0.248889442941858</v>
      </c>
      <c r="L219" s="2">
        <v>0.14753005887965601</v>
      </c>
      <c r="M219" s="12">
        <v>0.88055939548832896</v>
      </c>
      <c r="N219" s="16">
        <v>-0.60741467301826602</v>
      </c>
      <c r="O219" s="3">
        <v>0.17694336570675001</v>
      </c>
      <c r="P219" s="3">
        <v>0.53854474091364801</v>
      </c>
      <c r="Q219" s="3">
        <v>-0.15324567502178399</v>
      </c>
      <c r="R219" s="17">
        <v>2.6098575475236901E-2</v>
      </c>
      <c r="S219" s="6">
        <v>-0.13003596190578373</v>
      </c>
      <c r="T219" s="1">
        <v>-4.7415999546920065E-2</v>
      </c>
      <c r="U219" s="1">
        <v>2.7500883310062868E-2</v>
      </c>
      <c r="V219" s="1">
        <v>7.278673883138434E-2</v>
      </c>
      <c r="W219" s="7">
        <v>-7.1491497390062497E-2</v>
      </c>
      <c r="X219" s="26">
        <v>-0.15245544750081103</v>
      </c>
      <c r="Y219" s="4">
        <v>-8.5735691957263785E-2</v>
      </c>
      <c r="Z219" s="4">
        <v>-3.4123984750031745E-3</v>
      </c>
      <c r="AA219" s="4">
        <v>-7.5419810704820799E-3</v>
      </c>
      <c r="AB219" s="27">
        <v>3.8665413241842934E-3</v>
      </c>
      <c r="AC219" s="16">
        <v>-4.9483238649762687E-2</v>
      </c>
      <c r="AD219" s="3">
        <v>3.6045722032425134E-2</v>
      </c>
      <c r="AE219" s="3">
        <v>6.8222794532334707E-2</v>
      </c>
      <c r="AF219" s="3">
        <v>0.11954834869231902</v>
      </c>
      <c r="AG219" s="17">
        <v>-1.5647656517075715E-3</v>
      </c>
    </row>
    <row r="220" spans="1:33">
      <c r="A220" t="s">
        <v>5422</v>
      </c>
      <c r="B220" t="s">
        <v>12445</v>
      </c>
      <c r="C220">
        <v>1</v>
      </c>
      <c r="D220" s="6">
        <v>-1.2700242500858501</v>
      </c>
      <c r="E220" s="1">
        <v>-0.40298600515677202</v>
      </c>
      <c r="F220" s="1">
        <v>-0.60577984438133403</v>
      </c>
      <c r="G220" s="1">
        <v>-0.53998442945673597</v>
      </c>
      <c r="H220" s="7">
        <v>-0.33790267416603098</v>
      </c>
      <c r="I220" s="11">
        <v>-1.51165285523941</v>
      </c>
      <c r="J220" s="2">
        <v>-0.86873835746362804</v>
      </c>
      <c r="K220" s="2">
        <v>-0.857122462151923</v>
      </c>
      <c r="L220" s="2">
        <v>-0.93769798735315102</v>
      </c>
      <c r="M220" s="12">
        <v>-0.32943206014406001</v>
      </c>
      <c r="N220" s="16">
        <v>-1.81156654264226</v>
      </c>
      <c r="O220" s="3">
        <v>-0.87161095134766597</v>
      </c>
      <c r="P220" s="3">
        <v>-0.51645106662238105</v>
      </c>
      <c r="Q220" s="3">
        <v>-0.92515893563340001</v>
      </c>
      <c r="R220" s="17">
        <v>-0.31289112824253801</v>
      </c>
      <c r="S220" s="6">
        <v>-0.23265898972780583</v>
      </c>
      <c r="T220" s="1">
        <v>-0.16412415242845763</v>
      </c>
      <c r="U220" s="1">
        <v>-0.1386294538469614</v>
      </c>
      <c r="V220" s="1">
        <v>-0.21039699100747541</v>
      </c>
      <c r="W220" s="7">
        <v>-5.3178010455091747E-2</v>
      </c>
      <c r="X220" s="26">
        <v>-0.1219257258600579</v>
      </c>
      <c r="Y220" s="4">
        <v>-0.14980698440330814</v>
      </c>
      <c r="Z220" s="4">
        <v>-0.10334868727781027</v>
      </c>
      <c r="AA220" s="4">
        <v>-0.18523684995720932</v>
      </c>
      <c r="AB220" s="27">
        <v>-0.27757996216150738</v>
      </c>
      <c r="AC220" s="16">
        <v>-0.10812127798712638</v>
      </c>
      <c r="AD220" s="3">
        <v>-5.5146801033320508E-2</v>
      </c>
      <c r="AE220" s="3">
        <v>-8.2487762349566104E-2</v>
      </c>
      <c r="AF220" s="3">
        <v>-2.097691838795878E-2</v>
      </c>
      <c r="AG220" s="17">
        <v>-6.4968114266526253E-2</v>
      </c>
    </row>
    <row r="221" spans="1:33">
      <c r="A221" t="s">
        <v>701</v>
      </c>
      <c r="B221" t="s">
        <v>11523</v>
      </c>
      <c r="C221">
        <v>1</v>
      </c>
      <c r="D221" s="6">
        <v>-1.01754610120328</v>
      </c>
      <c r="E221" s="1">
        <v>-0.29483375400100498</v>
      </c>
      <c r="F221" s="1">
        <v>-6.8902211184392895E-2</v>
      </c>
      <c r="G221" s="1">
        <v>-0.26642338605777</v>
      </c>
      <c r="H221" s="7">
        <v>5.13932926498019E-2</v>
      </c>
      <c r="I221" s="11">
        <v>-1.34354257656024</v>
      </c>
      <c r="J221" s="2">
        <v>-0.469544824776162</v>
      </c>
      <c r="K221" s="2">
        <v>-0.30425873940285397</v>
      </c>
      <c r="L221" s="2">
        <v>-0.361005471667599</v>
      </c>
      <c r="M221" s="12">
        <v>4.2502821196716703E-3</v>
      </c>
      <c r="N221" s="16">
        <v>-1.2869063192852099</v>
      </c>
      <c r="O221" s="3">
        <v>-0.45995205887650698</v>
      </c>
      <c r="P221" s="3">
        <v>-9.4563191373044697E-2</v>
      </c>
      <c r="Q221" s="3">
        <v>-7.3806993869872106E-2</v>
      </c>
      <c r="R221" s="17">
        <v>-4.7835940497342501E-2</v>
      </c>
      <c r="S221" s="6">
        <v>-0.12645953739630386</v>
      </c>
      <c r="T221" s="1">
        <v>-5.3719300349362939E-2</v>
      </c>
      <c r="U221" s="1">
        <v>-2.3819224532035003E-2</v>
      </c>
      <c r="V221" s="1">
        <v>-1.644109306133958E-2</v>
      </c>
      <c r="W221" s="7">
        <v>-1.7509460267610213E-2</v>
      </c>
      <c r="X221" s="26">
        <v>4.6677849686408233E-3</v>
      </c>
      <c r="Y221" s="4">
        <v>-8.3900102616422129E-3</v>
      </c>
      <c r="Z221" s="4">
        <v>-6.7793115965223291E-2</v>
      </c>
      <c r="AA221" s="4">
        <v>-8.8666026272093301E-2</v>
      </c>
      <c r="AB221" s="27">
        <v>7.7079610769355527E-3</v>
      </c>
      <c r="AC221" s="16">
        <v>3.3417117708955828E-2</v>
      </c>
      <c r="AD221" s="3">
        <v>2.9263772473592801E-2</v>
      </c>
      <c r="AE221" s="3">
        <v>-9.810276467535399E-3</v>
      </c>
      <c r="AF221" s="3">
        <v>-1.8753384547420853E-2</v>
      </c>
      <c r="AG221" s="17">
        <v>7.8950006219748042E-2</v>
      </c>
    </row>
    <row r="222" spans="1:33">
      <c r="A222" t="s">
        <v>558</v>
      </c>
      <c r="B222" t="s">
        <v>11627</v>
      </c>
      <c r="C222">
        <v>1</v>
      </c>
      <c r="D222" s="6">
        <v>-1.20594327745095</v>
      </c>
      <c r="E222" s="1">
        <v>-7.0280607067010795E-2</v>
      </c>
      <c r="F222" s="1">
        <v>-0.34357423268074799</v>
      </c>
      <c r="G222" s="1">
        <v>-0.313311251153506</v>
      </c>
      <c r="H222" s="7">
        <v>-0.31149723967585002</v>
      </c>
      <c r="I222" s="11">
        <v>-0.96724012754404598</v>
      </c>
      <c r="J222" s="2">
        <v>-0.41732101048701797</v>
      </c>
      <c r="K222" s="2">
        <v>-0.19353198022096901</v>
      </c>
      <c r="L222" s="2">
        <v>-0.34711011203039499</v>
      </c>
      <c r="M222" s="12">
        <v>-0.10818043704267501</v>
      </c>
      <c r="N222" s="16">
        <v>-1.0751129240736099</v>
      </c>
      <c r="O222" s="3">
        <v>-0.23295792029725701</v>
      </c>
      <c r="P222" s="3">
        <v>-7.2957145517677804E-2</v>
      </c>
      <c r="Q222" s="3">
        <v>-0.34341477980363599</v>
      </c>
      <c r="R222" s="17">
        <v>-0.37805769482663598</v>
      </c>
      <c r="S222" s="6">
        <v>-0.12686795426070135</v>
      </c>
      <c r="T222" s="1">
        <v>-5.5902264949925801E-3</v>
      </c>
      <c r="U222" s="1">
        <v>6.4694234294802963E-2</v>
      </c>
      <c r="V222" s="1">
        <v>2.9251723506265582E-2</v>
      </c>
      <c r="W222" s="7">
        <v>-4.1177012711092364E-2</v>
      </c>
      <c r="X222" s="26">
        <v>0.36692755212380918</v>
      </c>
      <c r="Y222" s="4">
        <v>0.3754406051994445</v>
      </c>
      <c r="Z222" s="4">
        <v>-0.17154494069407819</v>
      </c>
      <c r="AA222" s="4">
        <v>0.28767845727690577</v>
      </c>
      <c r="AB222" s="27">
        <v>0.24138851350291879</v>
      </c>
      <c r="AC222" s="16">
        <v>-0.11586452561677751</v>
      </c>
      <c r="AD222" s="3">
        <v>-0.12586283263634435</v>
      </c>
      <c r="AE222" s="3">
        <v>0.13002482669707893</v>
      </c>
      <c r="AF222" s="3">
        <v>-0.24043968158872983</v>
      </c>
      <c r="AG222" s="17">
        <v>-5.1525226898729556E-2</v>
      </c>
    </row>
    <row r="223" spans="1:33">
      <c r="A223" t="s">
        <v>3322</v>
      </c>
      <c r="B223" t="s">
        <v>8492</v>
      </c>
      <c r="C223">
        <v>1</v>
      </c>
      <c r="D223" s="6">
        <v>-3.8352295504464999E-2</v>
      </c>
      <c r="E223" s="1">
        <v>-5.7772999967856502E-2</v>
      </c>
      <c r="F223" s="1">
        <v>-0.221130056666757</v>
      </c>
      <c r="G223" s="1">
        <v>-0.23888613788392399</v>
      </c>
      <c r="H223" s="7">
        <v>-8.3672250291618594E-2</v>
      </c>
      <c r="I223" s="11">
        <v>-9.3095940870767807E-3</v>
      </c>
      <c r="J223" s="2">
        <v>-3.6597575979751398E-2</v>
      </c>
      <c r="K223" s="2">
        <v>-7.5938600503585293E-2</v>
      </c>
      <c r="L223" s="2">
        <v>1.0191259929472E-2</v>
      </c>
      <c r="M223" s="12">
        <v>0.34590738992780901</v>
      </c>
      <c r="N223" s="16">
        <v>-0.37269369197284802</v>
      </c>
      <c r="O223" s="3">
        <v>-0.13342258874446999</v>
      </c>
      <c r="P223" s="3">
        <v>-0.106313995739639</v>
      </c>
      <c r="Q223" s="3">
        <v>-0.22013889633824199</v>
      </c>
      <c r="R223" s="17">
        <v>-5.1729399024576302E-2</v>
      </c>
      <c r="S223" s="6">
        <v>-1.9835540575008005E-2</v>
      </c>
      <c r="T223" s="1">
        <v>-0.20866657038369446</v>
      </c>
      <c r="U223" s="1">
        <v>-5.559021374286819E-2</v>
      </c>
      <c r="V223" s="1">
        <v>6.7691343043505853E-2</v>
      </c>
      <c r="W223" s="7">
        <v>0.23033328349781731</v>
      </c>
      <c r="X223" s="26">
        <v>-4.9876075117879018E-2</v>
      </c>
      <c r="Y223" s="4">
        <v>-2.2510983976773629E-2</v>
      </c>
      <c r="Z223" s="4">
        <v>-0.11824270421116904</v>
      </c>
      <c r="AA223" s="4">
        <v>-0.12518343382724545</v>
      </c>
      <c r="AB223" s="27">
        <v>-0.26993494102962773</v>
      </c>
      <c r="AC223" s="16">
        <v>-0.14847190150691794</v>
      </c>
      <c r="AD223" s="3">
        <v>-0.33846966510068638</v>
      </c>
      <c r="AE223" s="3">
        <v>-0.40633689712142157</v>
      </c>
      <c r="AF223" s="3">
        <v>-0.38240870879666966</v>
      </c>
      <c r="AG223" s="17">
        <v>-0.32410722026923827</v>
      </c>
    </row>
    <row r="224" spans="1:33">
      <c r="A224" t="s">
        <v>1505</v>
      </c>
      <c r="B224" t="s">
        <v>11457</v>
      </c>
      <c r="C224">
        <v>1</v>
      </c>
      <c r="D224" s="6">
        <v>0.55653052146877802</v>
      </c>
      <c r="E224" s="1">
        <v>0.56014892553633799</v>
      </c>
      <c r="F224" s="1">
        <v>0.170942996385575</v>
      </c>
      <c r="G224" s="1">
        <v>0.13897355100094499</v>
      </c>
      <c r="H224" s="7">
        <v>8.2199976639769204E-2</v>
      </c>
      <c r="I224" s="11">
        <v>0.75229493676803205</v>
      </c>
      <c r="J224" s="2">
        <v>0.90891147559847096</v>
      </c>
      <c r="K224" s="2">
        <v>0.54561006786397903</v>
      </c>
      <c r="L224" s="2">
        <v>0.51907953907311999</v>
      </c>
      <c r="M224" s="12">
        <v>0.44949878789030201</v>
      </c>
      <c r="N224" s="16">
        <v>0.282163368236586</v>
      </c>
      <c r="O224" s="3">
        <v>0.70024806135322004</v>
      </c>
      <c r="P224" s="3">
        <v>0.23568396825219201</v>
      </c>
      <c r="Q224" s="3">
        <v>7.3557344136437594E-2</v>
      </c>
      <c r="R224" s="17">
        <v>-0.15901377889023799</v>
      </c>
      <c r="S224" s="6">
        <v>0.23361389436572086</v>
      </c>
      <c r="T224" s="1">
        <v>0.33504913843757045</v>
      </c>
      <c r="U224" s="1">
        <v>0.37297771825100823</v>
      </c>
      <c r="V224" s="1">
        <v>0.37222752319495245</v>
      </c>
      <c r="W224" s="7">
        <v>0.41070366052445761</v>
      </c>
      <c r="X224" s="26">
        <v>-7.2269561573932023E-2</v>
      </c>
      <c r="Y224" s="4">
        <v>0.29445005409541936</v>
      </c>
      <c r="Z224" s="4">
        <v>0.3430295598271938</v>
      </c>
      <c r="AA224" s="4">
        <v>0.38658116209571575</v>
      </c>
      <c r="AB224" s="27">
        <v>0.24691298686661448</v>
      </c>
      <c r="AC224" s="16">
        <v>0.15779120723709888</v>
      </c>
      <c r="AD224" s="3">
        <v>0.21740209092896759</v>
      </c>
      <c r="AE224" s="3">
        <v>0.39196924510673142</v>
      </c>
      <c r="AF224" s="3">
        <v>0.49903207867348603</v>
      </c>
      <c r="AG224" s="17">
        <v>0.39395642002324593</v>
      </c>
    </row>
    <row r="225" spans="1:33">
      <c r="A225" t="s">
        <v>1069</v>
      </c>
      <c r="B225" t="s">
        <v>12709</v>
      </c>
      <c r="C225">
        <v>1</v>
      </c>
      <c r="D225" s="6">
        <v>-1.90398224621975</v>
      </c>
      <c r="E225" s="1">
        <v>-0.83065417539873299</v>
      </c>
      <c r="F225" s="1">
        <v>-0.79682787457119197</v>
      </c>
      <c r="G225" s="1">
        <v>-0.67081099382875597</v>
      </c>
      <c r="H225" s="7">
        <v>-0.59857884968445296</v>
      </c>
      <c r="I225" s="11">
        <v>-2.9042037820602098</v>
      </c>
      <c r="J225" s="2">
        <v>-1.0177830271158499</v>
      </c>
      <c r="K225" s="2">
        <v>-1.03017655623085</v>
      </c>
      <c r="L225" s="2">
        <v>-0.96466627990894604</v>
      </c>
      <c r="M225" s="12">
        <v>-0.436890214117158</v>
      </c>
      <c r="N225" s="16">
        <v>-2.7669973293974999</v>
      </c>
      <c r="O225" s="3">
        <v>-0.89476054125141202</v>
      </c>
      <c r="P225" s="3">
        <v>-0.62499614045864804</v>
      </c>
      <c r="Q225" s="3">
        <v>-0.52685007587334298</v>
      </c>
      <c r="R225" s="17">
        <v>-0.45458784170257599</v>
      </c>
      <c r="S225" s="6">
        <v>-1.5952729891535913E-2</v>
      </c>
      <c r="T225" s="1">
        <v>-7.123050091155482E-2</v>
      </c>
      <c r="U225" s="1">
        <v>-0.16247691870465603</v>
      </c>
      <c r="V225" s="1">
        <v>-0.1556934146159755</v>
      </c>
      <c r="W225" s="7">
        <v>-0.25758998492826307</v>
      </c>
      <c r="X225" s="26">
        <v>-1.7244187746879035E-2</v>
      </c>
      <c r="Y225" s="4">
        <v>-0.15995509282091433</v>
      </c>
      <c r="Z225" s="4">
        <v>-0.16589445091609564</v>
      </c>
      <c r="AA225" s="4">
        <v>-0.23638278686584094</v>
      </c>
      <c r="AB225" s="27">
        <v>-0.15022235220376859</v>
      </c>
      <c r="AC225" s="16">
        <v>9.2087645796688766E-2</v>
      </c>
      <c r="AD225" s="3">
        <v>-0.19631243727693629</v>
      </c>
      <c r="AE225" s="3">
        <v>-0.22429139761221692</v>
      </c>
      <c r="AF225" s="3">
        <v>-0.16959832559290855</v>
      </c>
      <c r="AG225" s="17">
        <v>-0.19338560591822382</v>
      </c>
    </row>
    <row r="226" spans="1:33">
      <c r="A226" t="s">
        <v>3836</v>
      </c>
      <c r="B226" t="s">
        <v>8873</v>
      </c>
      <c r="C226">
        <v>1</v>
      </c>
      <c r="D226" s="6">
        <v>0.22450548572468801</v>
      </c>
      <c r="E226" s="1">
        <v>3.2809078757814303E-2</v>
      </c>
      <c r="F226" s="1">
        <v>-9.3195603545173894E-2</v>
      </c>
      <c r="G226" s="1">
        <v>-1.8565224000960799E-2</v>
      </c>
      <c r="H226" s="7">
        <v>-0.14924751741386899</v>
      </c>
      <c r="I226" s="11">
        <v>0.121597216685208</v>
      </c>
      <c r="J226" s="2">
        <v>0.27346603479482101</v>
      </c>
      <c r="K226" s="2">
        <v>0.189963992743275</v>
      </c>
      <c r="L226" s="2">
        <v>3.2277087030145299E-2</v>
      </c>
      <c r="M226" s="12">
        <v>0.37787171755906501</v>
      </c>
      <c r="N226" s="16">
        <v>0.12890137841573701</v>
      </c>
      <c r="O226" s="3">
        <v>0.18194505472962599</v>
      </c>
      <c r="P226" s="3">
        <v>7.7481324462008005E-2</v>
      </c>
      <c r="Q226" s="3">
        <v>0.14664833740726499</v>
      </c>
      <c r="R226" s="17">
        <v>9.0102573126961294E-2</v>
      </c>
      <c r="S226" s="6">
        <v>0.38019983485681491</v>
      </c>
      <c r="T226" s="1">
        <v>0.21461529788259812</v>
      </c>
      <c r="U226" s="1">
        <v>-3.0970361604401048E-2</v>
      </c>
      <c r="V226" s="1">
        <v>-1.3410608807980205E-2</v>
      </c>
      <c r="W226" s="7">
        <v>-0.14990752911203542</v>
      </c>
      <c r="X226" s="26">
        <v>-0.30759072819974115</v>
      </c>
      <c r="Y226" s="4">
        <v>-0.19875810507792446</v>
      </c>
      <c r="Z226" s="4">
        <v>-0.28435230800724492</v>
      </c>
      <c r="AA226" s="4">
        <v>-0.20672140348577112</v>
      </c>
      <c r="AB226" s="27">
        <v>-3.7801741135843184E-2</v>
      </c>
      <c r="AC226" s="16">
        <v>0.62531312971236863</v>
      </c>
      <c r="AD226" s="3">
        <v>0.49197033385157257</v>
      </c>
      <c r="AE226" s="3">
        <v>0.38969174784276628</v>
      </c>
      <c r="AF226" s="3">
        <v>0.44195600111289607</v>
      </c>
      <c r="AG226" s="17">
        <v>0.57338759027590613</v>
      </c>
    </row>
    <row r="227" spans="1:33">
      <c r="A227" t="s">
        <v>170</v>
      </c>
      <c r="B227" t="s">
        <v>8062</v>
      </c>
      <c r="C227">
        <v>1</v>
      </c>
      <c r="D227" s="6">
        <v>-0.54622124169165398</v>
      </c>
      <c r="E227" s="1">
        <v>-0.27098638596678498</v>
      </c>
      <c r="F227" s="1">
        <v>3.8933140316852001E-2</v>
      </c>
      <c r="G227" s="1">
        <v>5.1962203050611097E-2</v>
      </c>
      <c r="H227" s="7">
        <v>0.36995945241777201</v>
      </c>
      <c r="I227" s="11">
        <v>-0.49821181913454898</v>
      </c>
      <c r="J227" s="2">
        <v>-0.179985537689169</v>
      </c>
      <c r="K227" s="2">
        <v>-5.1309310536039397E-2</v>
      </c>
      <c r="L227" s="2">
        <v>8.3607531882539193E-2</v>
      </c>
      <c r="M227" s="12">
        <v>0.15119647937486499</v>
      </c>
      <c r="N227" s="16">
        <v>-0.43528548538179901</v>
      </c>
      <c r="O227" s="3">
        <v>-0.18826231008765201</v>
      </c>
      <c r="P227" s="3">
        <v>8.0727707525254707E-3</v>
      </c>
      <c r="Q227" s="3">
        <v>0.22278052087258901</v>
      </c>
      <c r="R227" s="17">
        <v>0.31534913620149202</v>
      </c>
      <c r="S227" s="6">
        <v>-0.27379288643513378</v>
      </c>
      <c r="T227" s="1">
        <v>-0.10560759221420771</v>
      </c>
      <c r="U227" s="1">
        <v>-0.1686101182630467</v>
      </c>
      <c r="V227" s="1">
        <v>-9.5238217196706318E-2</v>
      </c>
      <c r="W227" s="7">
        <v>-9.0903700104021753E-2</v>
      </c>
      <c r="X227" s="26">
        <v>-0.60629981205402772</v>
      </c>
      <c r="Y227" s="4">
        <v>0.16920127453495898</v>
      </c>
      <c r="Z227" s="4">
        <v>-1.6797207105235863E-2</v>
      </c>
      <c r="AA227" s="4">
        <v>0.29204707040885491</v>
      </c>
      <c r="AB227" s="27">
        <v>1.1985307689734048</v>
      </c>
      <c r="AC227" s="16">
        <v>3.6858574843604122E-2</v>
      </c>
      <c r="AD227" s="3">
        <v>0.4445872438169261</v>
      </c>
      <c r="AE227" s="3">
        <v>0.10036337307629702</v>
      </c>
      <c r="AF227" s="3">
        <v>0.23185784274878693</v>
      </c>
      <c r="AG227" s="17">
        <v>-1.7738649395597075E-2</v>
      </c>
    </row>
    <row r="228" spans="1:33">
      <c r="A228" t="s">
        <v>1548</v>
      </c>
      <c r="B228" t="s">
        <v>12512</v>
      </c>
      <c r="C228">
        <v>1</v>
      </c>
      <c r="D228" s="6">
        <v>-1.7375647638462299</v>
      </c>
      <c r="E228" s="1">
        <v>-0.751121072790359</v>
      </c>
      <c r="F228" s="1">
        <v>-0.55463308608769502</v>
      </c>
      <c r="G228" s="1">
        <v>-0.664846110093533</v>
      </c>
      <c r="H228" s="7">
        <v>-0.51710314500990795</v>
      </c>
      <c r="I228" s="11">
        <v>-2.30130219129834</v>
      </c>
      <c r="J228" s="2">
        <v>-0.87040617427269595</v>
      </c>
      <c r="K228" s="2">
        <v>-0.74183774124956203</v>
      </c>
      <c r="L228" s="2">
        <v>-0.66594516113747904</v>
      </c>
      <c r="M228" s="12">
        <v>-0.149397038070816</v>
      </c>
      <c r="N228" s="16">
        <v>-2.1735866276477198</v>
      </c>
      <c r="O228" s="3">
        <v>-0.54272199979911495</v>
      </c>
      <c r="P228" s="3">
        <v>-0.39761241484440002</v>
      </c>
      <c r="Q228" s="3">
        <v>-0.518228227941677</v>
      </c>
      <c r="R228" s="17">
        <v>-0.46019903594108003</v>
      </c>
      <c r="S228" s="6">
        <v>-5.9680389587950022E-2</v>
      </c>
      <c r="T228" s="1">
        <v>-8.9744779788975493E-2</v>
      </c>
      <c r="U228" s="1">
        <v>-9.2624555072099518E-2</v>
      </c>
      <c r="V228" s="1">
        <v>-0.1592778724877765</v>
      </c>
      <c r="W228" s="7">
        <v>-0.16639787273831128</v>
      </c>
      <c r="X228" s="26">
        <v>-1.1764727350562033E-2</v>
      </c>
      <c r="Y228" s="4">
        <v>-6.5684659057713174E-2</v>
      </c>
      <c r="Z228" s="4">
        <v>-0.10874688772026589</v>
      </c>
      <c r="AA228" s="4">
        <v>-0.23528464330996191</v>
      </c>
      <c r="AB228" s="27">
        <v>-0.13181724205599232</v>
      </c>
      <c r="AC228" s="16">
        <v>-6.5132046413038901E-3</v>
      </c>
      <c r="AD228" s="3">
        <v>1.3947049007574893E-2</v>
      </c>
      <c r="AE228" s="3">
        <v>-1.077974337712116E-2</v>
      </c>
      <c r="AF228" s="3">
        <v>3.0507724638269004E-2</v>
      </c>
      <c r="AG228" s="17">
        <v>5.5701341920986594E-2</v>
      </c>
    </row>
    <row r="229" spans="1:33">
      <c r="A229" t="s">
        <v>2652</v>
      </c>
      <c r="B229" t="s">
        <v>11552</v>
      </c>
      <c r="C229">
        <v>1</v>
      </c>
      <c r="D229" s="6">
        <v>1.15049049022606</v>
      </c>
      <c r="E229" s="1">
        <v>0.29014146941270302</v>
      </c>
      <c r="F229" s="1">
        <v>0.25379536143041898</v>
      </c>
      <c r="G229" s="1">
        <v>0.35981073608111203</v>
      </c>
      <c r="H229" s="7">
        <v>0.104867500008811</v>
      </c>
      <c r="I229" s="11">
        <v>1.1500699272728601</v>
      </c>
      <c r="J229" s="2">
        <v>0.65472470543189798</v>
      </c>
      <c r="K229" s="2">
        <v>0.38398549765294299</v>
      </c>
      <c r="L229" s="2">
        <v>0.35511547132125598</v>
      </c>
      <c r="M229" s="12">
        <v>0.16270287472522399</v>
      </c>
      <c r="N229" s="16">
        <v>1.0013509314687301</v>
      </c>
      <c r="O229" s="3">
        <v>0.43978850244399997</v>
      </c>
      <c r="P229" s="3">
        <v>5.0636433085961198E-2</v>
      </c>
      <c r="Q229" s="3">
        <v>-4.6722079968844699E-2</v>
      </c>
      <c r="R229" s="17">
        <v>-0.18061181084210801</v>
      </c>
      <c r="S229" s="6">
        <v>-0.39524291284372715</v>
      </c>
      <c r="T229" s="1">
        <v>0.12785048736650431</v>
      </c>
      <c r="U229" s="1">
        <v>0.13676455254795042</v>
      </c>
      <c r="V229" s="1">
        <v>0.26948952441117885</v>
      </c>
      <c r="W229" s="7">
        <v>-0.26054959008699502</v>
      </c>
      <c r="X229" s="26">
        <v>0.95425936767263042</v>
      </c>
      <c r="Y229" s="4">
        <v>0.74318335247966039</v>
      </c>
      <c r="Z229" s="4">
        <v>-0.45055611049306982</v>
      </c>
      <c r="AA229" s="4">
        <v>0.13702761277098496</v>
      </c>
      <c r="AB229" s="27">
        <v>1.6263026120110426</v>
      </c>
      <c r="AC229" s="16">
        <v>-7.7777748558609597E-2</v>
      </c>
      <c r="AD229" s="3">
        <v>-2.0854422411513435E-2</v>
      </c>
      <c r="AE229" s="3">
        <v>4.7840173087585369E-2</v>
      </c>
      <c r="AF229" s="3">
        <v>-0.18819835435015103</v>
      </c>
      <c r="AG229" s="17">
        <v>-0.14437908358493853</v>
      </c>
    </row>
    <row r="230" spans="1:33">
      <c r="A230" t="s">
        <v>2919</v>
      </c>
      <c r="B230" t="s">
        <v>11312</v>
      </c>
      <c r="C230">
        <v>1</v>
      </c>
      <c r="D230" s="6">
        <v>-0.87179741326634397</v>
      </c>
      <c r="E230" s="1">
        <v>0.477569753035825</v>
      </c>
      <c r="F230" s="1">
        <v>0.89634978561837497</v>
      </c>
      <c r="G230" s="1">
        <v>0.77569439522288997</v>
      </c>
      <c r="H230" s="7">
        <v>0.55774787438726803</v>
      </c>
      <c r="I230" s="11">
        <v>-1.01389023712115</v>
      </c>
      <c r="J230" s="2">
        <v>0.38858084079510602</v>
      </c>
      <c r="K230" s="2">
        <v>0.91198568640428501</v>
      </c>
      <c r="L230" s="2">
        <v>0.83945816904060599</v>
      </c>
      <c r="M230" s="12">
        <v>0.56188492446734595</v>
      </c>
      <c r="N230" s="16">
        <v>-0.869352155131494</v>
      </c>
      <c r="O230" s="3">
        <v>0.41446429561540199</v>
      </c>
      <c r="P230" s="3">
        <v>0.70279953533573203</v>
      </c>
      <c r="Q230" s="3">
        <v>0.88387601834576601</v>
      </c>
      <c r="R230" s="17">
        <v>0.71660664502758897</v>
      </c>
      <c r="S230" s="6">
        <v>-1.5449614730583469E-2</v>
      </c>
      <c r="T230" s="1">
        <v>0.10028844490125954</v>
      </c>
      <c r="U230" s="1">
        <v>0.16953552246002199</v>
      </c>
      <c r="V230" s="1">
        <v>0.28384048700807424</v>
      </c>
      <c r="W230" s="7">
        <v>0.46582829926500907</v>
      </c>
      <c r="X230" s="26">
        <v>-0.10252924295760842</v>
      </c>
      <c r="Y230" s="4">
        <v>-7.749709396619682E-2</v>
      </c>
      <c r="Z230" s="4">
        <v>0.10881388457660954</v>
      </c>
      <c r="AA230" s="4">
        <v>0.18953236315240352</v>
      </c>
      <c r="AB230" s="27">
        <v>0.45090201882205327</v>
      </c>
      <c r="AC230" s="16">
        <v>-4.1155805479026447E-2</v>
      </c>
      <c r="AD230" s="3">
        <v>-1.3972650940538207E-3</v>
      </c>
      <c r="AE230" s="3">
        <v>0.16605300990722074</v>
      </c>
      <c r="AF230" s="3">
        <v>0.29548307215871061</v>
      </c>
      <c r="AG230" s="17">
        <v>0.54150842250347275</v>
      </c>
    </row>
    <row r="231" spans="1:33">
      <c r="A231" t="s">
        <v>4061</v>
      </c>
      <c r="B231" t="s">
        <v>11479</v>
      </c>
      <c r="C231">
        <v>1</v>
      </c>
      <c r="D231" s="6">
        <v>0.69221950909229601</v>
      </c>
      <c r="E231" s="1">
        <v>0.37129198687841503</v>
      </c>
      <c r="F231" s="1">
        <v>4.2254914154025498E-2</v>
      </c>
      <c r="G231" s="1">
        <v>0.12098046435731601</v>
      </c>
      <c r="H231" s="7">
        <v>-3.8005497855471297E-2</v>
      </c>
      <c r="I231" s="11">
        <v>0.80619950832336595</v>
      </c>
      <c r="J231" s="2">
        <v>0.68893181040547802</v>
      </c>
      <c r="K231" s="2">
        <v>0.57915279161098798</v>
      </c>
      <c r="L231" s="2">
        <v>0.45539880062820898</v>
      </c>
      <c r="M231" s="12">
        <v>0.41739363735915702</v>
      </c>
      <c r="N231" s="16">
        <v>0.625090329170359</v>
      </c>
      <c r="O231" s="3">
        <v>0.31453304468517501</v>
      </c>
      <c r="P231" s="3">
        <v>0.487620858191118</v>
      </c>
      <c r="Q231" s="3">
        <v>0.28761859406732698</v>
      </c>
      <c r="R231" s="17">
        <v>4.0203662201012902E-2</v>
      </c>
      <c r="S231" s="6">
        <v>8.2408663814060132E-2</v>
      </c>
      <c r="T231" s="1">
        <v>0.17963248931523973</v>
      </c>
      <c r="U231" s="1">
        <v>0.21032074762525993</v>
      </c>
      <c r="V231" s="1">
        <v>0.21388596427905676</v>
      </c>
      <c r="W231" s="7">
        <v>0.17566610792871959</v>
      </c>
      <c r="X231" s="26">
        <v>-4.8146368527959067E-2</v>
      </c>
      <c r="Y231" s="4">
        <v>0.10535653852955069</v>
      </c>
      <c r="Z231" s="4">
        <v>0.24396669298591339</v>
      </c>
      <c r="AA231" s="4">
        <v>0.20675865875453697</v>
      </c>
      <c r="AB231" s="27">
        <v>0.17749078067953084</v>
      </c>
      <c r="AC231" s="16">
        <v>0.11338604097606296</v>
      </c>
      <c r="AD231" s="3">
        <v>0.2865928569006081</v>
      </c>
      <c r="AE231" s="3">
        <v>0.30081957385509095</v>
      </c>
      <c r="AF231" s="3">
        <v>0.3275193576346439</v>
      </c>
      <c r="AG231" s="17">
        <v>0.35652884153375047</v>
      </c>
    </row>
    <row r="232" spans="1:33">
      <c r="A232" t="s">
        <v>4305</v>
      </c>
      <c r="B232" t="s">
        <v>8754</v>
      </c>
      <c r="C232">
        <v>1</v>
      </c>
      <c r="D232" s="6">
        <v>-0.194539881383094</v>
      </c>
      <c r="E232" s="1">
        <v>-3.5188099267487699E-2</v>
      </c>
      <c r="F232" s="1">
        <v>0.244490729977973</v>
      </c>
      <c r="G232" s="1">
        <v>-3.1338105771347102E-2</v>
      </c>
      <c r="H232" s="7">
        <v>0.15617185166501099</v>
      </c>
      <c r="I232" s="11">
        <v>-0.20480251263888299</v>
      </c>
      <c r="J232" s="2">
        <v>0.204952474760036</v>
      </c>
      <c r="K232" s="2">
        <v>0.40563202218349298</v>
      </c>
      <c r="L232" s="2">
        <v>0.31564645706810501</v>
      </c>
      <c r="M232" s="12">
        <v>0.34248176767616001</v>
      </c>
      <c r="N232" s="16">
        <v>-0.21915567374497799</v>
      </c>
      <c r="O232" s="3">
        <v>2.6563542848138801E-2</v>
      </c>
      <c r="P232" s="3">
        <v>0.17574962102171601</v>
      </c>
      <c r="Q232" s="3">
        <v>0.18619115802227301</v>
      </c>
      <c r="R232" s="17">
        <v>0.13327711118871899</v>
      </c>
      <c r="S232" s="6">
        <v>3.0276862781419491E-3</v>
      </c>
      <c r="T232" s="1">
        <v>5.3794639695103487E-2</v>
      </c>
      <c r="U232" s="1">
        <v>3.5415849469357621E-2</v>
      </c>
      <c r="V232" s="1">
        <v>6.3431333777611579E-2</v>
      </c>
      <c r="W232" s="7">
        <v>6.8208905709110632E-2</v>
      </c>
      <c r="X232" s="26">
        <v>-0.19359635162204522</v>
      </c>
      <c r="Y232" s="4">
        <v>2.9640853438558535E-2</v>
      </c>
      <c r="Z232" s="4">
        <v>-1.0615414613865877E-2</v>
      </c>
      <c r="AA232" s="4">
        <v>0.11533785631695054</v>
      </c>
      <c r="AB232" s="27">
        <v>0.16210549387784351</v>
      </c>
      <c r="AC232" s="16">
        <v>1.2741844906587807E-2</v>
      </c>
      <c r="AD232" s="3">
        <v>0.14228732549280876</v>
      </c>
      <c r="AE232" s="3">
        <v>0.11523576095244199</v>
      </c>
      <c r="AF232" s="3">
        <v>0.29477662482088957</v>
      </c>
      <c r="AG232" s="17">
        <v>0.17036980375348373</v>
      </c>
    </row>
    <row r="233" spans="1:33">
      <c r="A233" t="s">
        <v>3964</v>
      </c>
      <c r="B233" t="s">
        <v>8369</v>
      </c>
      <c r="C233">
        <v>1</v>
      </c>
      <c r="D233" s="6">
        <v>-4.3609714602087103E-2</v>
      </c>
      <c r="E233" s="1">
        <v>-7.6091126901794703E-2</v>
      </c>
      <c r="F233" s="1">
        <v>-0.171292079343798</v>
      </c>
      <c r="G233" s="1">
        <v>-0.186479853454352</v>
      </c>
      <c r="H233" s="7">
        <v>-0.130020274582201</v>
      </c>
      <c r="I233" s="11">
        <v>2.94386146088454E-2</v>
      </c>
      <c r="J233" s="2">
        <v>9.8385283581407898E-2</v>
      </c>
      <c r="K233" s="2">
        <v>0.117725828256753</v>
      </c>
      <c r="L233" s="2">
        <v>9.9929737955795506E-3</v>
      </c>
      <c r="M233" s="12">
        <v>-6.9360881809949898E-2</v>
      </c>
      <c r="N233" s="16">
        <v>-0.26376385928571</v>
      </c>
      <c r="O233" s="3">
        <v>-0.14669709574461001</v>
      </c>
      <c r="P233" s="3">
        <v>-0.15748849290338601</v>
      </c>
      <c r="Q233" s="3">
        <v>-0.10719105915260101</v>
      </c>
      <c r="R233" s="17">
        <v>-8.7973034063953098E-2</v>
      </c>
      <c r="S233" s="6">
        <v>3.524232815240011E-2</v>
      </c>
      <c r="T233" s="1">
        <v>0.14043656760106205</v>
      </c>
      <c r="U233" s="1">
        <v>9.6271558443883604E-2</v>
      </c>
      <c r="V233" s="1">
        <v>3.6270721715683858E-2</v>
      </c>
      <c r="W233" s="7">
        <v>-4.3074183200131733E-2</v>
      </c>
      <c r="X233" s="26">
        <v>-0.22882252837787806</v>
      </c>
      <c r="Y233" s="4">
        <v>-0.19595529979841508</v>
      </c>
      <c r="Z233" s="4">
        <v>-0.10044676907550257</v>
      </c>
      <c r="AA233" s="4">
        <v>-0.15729907073680632</v>
      </c>
      <c r="AB233" s="27">
        <v>-0.12390529479443213</v>
      </c>
      <c r="AC233" s="16">
        <v>8.1854602516302555E-2</v>
      </c>
      <c r="AD233" s="3">
        <v>0.28490154736497569</v>
      </c>
      <c r="AE233" s="3">
        <v>0.13982765773669445</v>
      </c>
      <c r="AF233" s="3">
        <v>0.39004436622107153</v>
      </c>
      <c r="AG233" s="17">
        <v>0.16059998314147861</v>
      </c>
    </row>
    <row r="234" spans="1:33">
      <c r="A234" t="s">
        <v>6297</v>
      </c>
      <c r="B234" t="s">
        <v>8004</v>
      </c>
      <c r="C234">
        <v>1</v>
      </c>
      <c r="D234" s="6">
        <v>0.293103632404698</v>
      </c>
      <c r="E234" s="1">
        <v>0.12711281641601499</v>
      </c>
      <c r="F234" s="1">
        <v>-0.101248939864603</v>
      </c>
      <c r="G234" s="1">
        <v>-0.17411604726895699</v>
      </c>
      <c r="H234" s="7">
        <v>-0.28337831412255599</v>
      </c>
      <c r="I234" s="11">
        <v>-6.9073179704285004E-2</v>
      </c>
      <c r="J234" s="2">
        <v>0.106857857304523</v>
      </c>
      <c r="K234" s="2">
        <v>-0.19434741847437201</v>
      </c>
      <c r="L234" s="2">
        <v>-0.24056068701814501</v>
      </c>
      <c r="M234" s="12">
        <v>-6.5294752351178903E-3</v>
      </c>
      <c r="N234" s="16">
        <v>4.9534199386619002E-2</v>
      </c>
      <c r="O234" s="3">
        <v>0.18017165854347</v>
      </c>
      <c r="P234" s="3">
        <v>-7.2543051367188402E-2</v>
      </c>
      <c r="Q234" s="3">
        <v>-0.13834249959914399</v>
      </c>
      <c r="R234" s="17">
        <v>-0.37087688115591</v>
      </c>
      <c r="S234" s="6">
        <v>2.6276311375523675E-2</v>
      </c>
      <c r="T234" s="1">
        <v>4.7977017306488311E-2</v>
      </c>
      <c r="U234" s="1">
        <v>2.1422520106800813E-3</v>
      </c>
      <c r="V234" s="1">
        <v>-2.4716983015357873E-2</v>
      </c>
      <c r="W234" s="7">
        <v>3.0382749656800313E-2</v>
      </c>
      <c r="X234" s="26">
        <v>2.710876675732566E-2</v>
      </c>
      <c r="Y234" s="4">
        <v>6.2016474156890357E-2</v>
      </c>
      <c r="Z234" s="4">
        <v>7.8781425146144876E-2</v>
      </c>
      <c r="AA234" s="4">
        <v>2.8069941779811265E-2</v>
      </c>
      <c r="AB234" s="27">
        <v>0.13192764134178867</v>
      </c>
      <c r="AC234" s="16">
        <v>0.24442757875784382</v>
      </c>
      <c r="AD234" s="3">
        <v>6.965875118598662E-2</v>
      </c>
      <c r="AE234" s="3">
        <v>0.25202280080874379</v>
      </c>
      <c r="AF234" s="3">
        <v>0.29061537684304334</v>
      </c>
      <c r="AG234" s="17">
        <v>0.31925718929325636</v>
      </c>
    </row>
    <row r="235" spans="1:33">
      <c r="A235" t="s">
        <v>1161</v>
      </c>
      <c r="B235" t="s">
        <v>12044</v>
      </c>
      <c r="C235">
        <v>1</v>
      </c>
      <c r="D235" s="6">
        <v>0.633600818585765</v>
      </c>
      <c r="E235" s="1">
        <v>0.69756407526169195</v>
      </c>
      <c r="F235" s="1">
        <v>0.46629458183369599</v>
      </c>
      <c r="G235" s="1">
        <v>0.485435358585252</v>
      </c>
      <c r="H235" s="7">
        <v>0.39553606926096901</v>
      </c>
      <c r="I235" s="11">
        <v>0.70650441618264703</v>
      </c>
      <c r="J235" s="2">
        <v>0.79235248844321404</v>
      </c>
      <c r="K235" s="2">
        <v>0.87318549382547495</v>
      </c>
      <c r="L235" s="2">
        <v>0.85297020165333703</v>
      </c>
      <c r="M235" s="12">
        <v>0.70331304634171499</v>
      </c>
      <c r="N235" s="16">
        <v>0.37355950576596503</v>
      </c>
      <c r="O235" s="3">
        <v>0.52242793884236705</v>
      </c>
      <c r="P235" s="3">
        <v>0.35887335402075599</v>
      </c>
      <c r="Q235" s="3">
        <v>0.239095465222566</v>
      </c>
      <c r="R235" s="17">
        <v>0.24415186336728401</v>
      </c>
      <c r="S235" s="6">
        <v>0.20343592531474525</v>
      </c>
      <c r="T235" s="1">
        <v>0.2668924594859659</v>
      </c>
      <c r="U235" s="1">
        <v>0.37376619189066568</v>
      </c>
      <c r="V235" s="1">
        <v>0.45257752521697914</v>
      </c>
      <c r="W235" s="7">
        <v>0.53148746556245519</v>
      </c>
      <c r="X235" s="26">
        <v>-2.1356459840945759E-2</v>
      </c>
      <c r="Y235" s="4">
        <v>7.6866168021477901E-2</v>
      </c>
      <c r="Z235" s="4">
        <v>-1.8742907904254754E-2</v>
      </c>
      <c r="AA235" s="4">
        <v>4.4801642562171937E-2</v>
      </c>
      <c r="AB235" s="27">
        <v>0.12957951736239637</v>
      </c>
      <c r="AC235" s="16">
        <v>0.15353977337149835</v>
      </c>
      <c r="AD235" s="3">
        <v>-3.1445046196328971E-2</v>
      </c>
      <c r="AE235" s="3">
        <v>0.19814388419859311</v>
      </c>
      <c r="AF235" s="3">
        <v>2.7109570597486862E-2</v>
      </c>
      <c r="AG235" s="17">
        <v>0.12930991714720688</v>
      </c>
    </row>
    <row r="236" spans="1:33">
      <c r="A236" t="s">
        <v>6546</v>
      </c>
      <c r="B236" t="s">
        <v>7829</v>
      </c>
      <c r="C236">
        <v>1</v>
      </c>
      <c r="D236" s="6">
        <v>4.97754091207794E-2</v>
      </c>
      <c r="E236" s="1">
        <v>4.6035526401088699E-3</v>
      </c>
      <c r="F236" s="1">
        <v>9.2345540439594698E-2</v>
      </c>
      <c r="G236" s="1">
        <v>-4.4714720373775697E-2</v>
      </c>
      <c r="H236" s="7">
        <v>-4.8361268655200698E-2</v>
      </c>
      <c r="I236" s="11">
        <v>-0.204800844487637</v>
      </c>
      <c r="J236" s="2">
        <v>-0.155725595086628</v>
      </c>
      <c r="K236" s="2">
        <v>-0.107850776436747</v>
      </c>
      <c r="L236" s="2">
        <v>-5.1529513741959701E-2</v>
      </c>
      <c r="M236" s="12">
        <v>0.13661701305027699</v>
      </c>
      <c r="N236" s="16">
        <v>-0.20559318059790799</v>
      </c>
      <c r="O236" s="3">
        <v>-2.7820872144664499E-2</v>
      </c>
      <c r="P236" s="3">
        <v>-9.3145129810210794E-2</v>
      </c>
      <c r="Q236" s="3">
        <v>-2.35373859506877E-2</v>
      </c>
      <c r="R236" s="17">
        <v>-8.1680963120939504E-2</v>
      </c>
      <c r="S236" s="6">
        <v>2.8881486829465206E-2</v>
      </c>
      <c r="T236" s="1">
        <v>8.8264570069390563E-2</v>
      </c>
      <c r="U236" s="1">
        <v>9.028530515698642E-2</v>
      </c>
      <c r="V236" s="1">
        <v>0.10952086116400557</v>
      </c>
      <c r="W236" s="7">
        <v>3.8165890933295935E-2</v>
      </c>
      <c r="X236" s="26">
        <v>-5.8453720143862929E-2</v>
      </c>
      <c r="Y236" s="4">
        <v>2.8880188280812586E-2</v>
      </c>
      <c r="Z236" s="4">
        <v>8.7683403556821846E-2</v>
      </c>
      <c r="AA236" s="4">
        <v>5.7020806833294656E-2</v>
      </c>
      <c r="AB236" s="27">
        <v>0.18710947276575096</v>
      </c>
      <c r="AC236" s="16">
        <v>-0.20678047001690708</v>
      </c>
      <c r="AD236" s="3">
        <v>-6.504438748453599E-2</v>
      </c>
      <c r="AE236" s="3">
        <v>-0.13533239135751399</v>
      </c>
      <c r="AF236" s="3">
        <v>-8.2024864933268063E-2</v>
      </c>
      <c r="AG236" s="17">
        <v>-4.9319410426826096E-2</v>
      </c>
    </row>
    <row r="237" spans="1:33">
      <c r="A237" t="s">
        <v>2988</v>
      </c>
      <c r="B237" t="s">
        <v>11972</v>
      </c>
      <c r="C237">
        <v>1</v>
      </c>
      <c r="D237" s="6">
        <v>-0.45595577495447398</v>
      </c>
      <c r="E237" s="1">
        <v>-0.24612191326049801</v>
      </c>
      <c r="F237" s="1">
        <v>-0.45115133336749202</v>
      </c>
      <c r="G237" s="1">
        <v>-0.44717293923118701</v>
      </c>
      <c r="H237" s="7">
        <v>-0.36464145218903499</v>
      </c>
      <c r="I237" s="11">
        <v>-0.93619762117486904</v>
      </c>
      <c r="J237" s="2">
        <v>-0.86941584552179796</v>
      </c>
      <c r="K237" s="2">
        <v>-0.89790740037113903</v>
      </c>
      <c r="L237" s="2">
        <v>-0.92067699175268503</v>
      </c>
      <c r="M237" s="12">
        <v>-0.31447711553101698</v>
      </c>
      <c r="N237" s="16">
        <v>-0.70022280054377095</v>
      </c>
      <c r="O237" s="3">
        <v>-0.21141382917407001</v>
      </c>
      <c r="P237" s="3">
        <v>-0.39147703912764398</v>
      </c>
      <c r="Q237" s="3">
        <v>-0.42557927080942298</v>
      </c>
      <c r="R237" s="17">
        <v>-0.32155523165369099</v>
      </c>
      <c r="S237" s="6">
        <v>-0.68351816822131006</v>
      </c>
      <c r="T237" s="1">
        <v>-0.23413752902902205</v>
      </c>
      <c r="U237" s="1">
        <v>-5.4629682874370783E-2</v>
      </c>
      <c r="V237" s="1">
        <v>-0.24223879917759655</v>
      </c>
      <c r="W237" s="7">
        <v>-0.39933675607593194</v>
      </c>
      <c r="X237" s="26">
        <v>-4.9179909510808029E-2</v>
      </c>
      <c r="Y237" s="4">
        <v>0.16744028593327739</v>
      </c>
      <c r="Z237" s="4">
        <v>0.16612538087975853</v>
      </c>
      <c r="AA237" s="4">
        <v>0.19733290573730813</v>
      </c>
      <c r="AB237" s="27">
        <v>-8.6593269498837125E-2</v>
      </c>
      <c r="AC237" s="16">
        <v>-0.14425101004862362</v>
      </c>
      <c r="AD237" s="3">
        <v>7.072019243628308E-2</v>
      </c>
      <c r="AE237" s="3">
        <v>-9.9935795712537117E-3</v>
      </c>
      <c r="AF237" s="3">
        <v>-0.17210561871283434</v>
      </c>
      <c r="AG237" s="17">
        <v>-8.2452973809701721E-2</v>
      </c>
    </row>
    <row r="238" spans="1:33">
      <c r="A238" t="s">
        <v>6390</v>
      </c>
      <c r="B238" t="s">
        <v>7329</v>
      </c>
      <c r="C238">
        <v>1</v>
      </c>
      <c r="D238" s="6">
        <v>0.58737199843252597</v>
      </c>
      <c r="E238" s="1">
        <v>-0.28088521809971301</v>
      </c>
      <c r="F238" s="1">
        <v>-4.0009879121778801E-2</v>
      </c>
      <c r="G238" s="1">
        <v>0.170453292725222</v>
      </c>
      <c r="H238" s="7">
        <v>-0.477643586749259</v>
      </c>
      <c r="I238" s="11">
        <v>0.53042948608387697</v>
      </c>
      <c r="J238" s="2">
        <v>-9.9690997307484694E-2</v>
      </c>
      <c r="K238" s="2">
        <v>-0.28540644844454999</v>
      </c>
      <c r="L238" s="2">
        <v>-0.215046165698762</v>
      </c>
      <c r="M238" s="12">
        <v>-0.25159569102580098</v>
      </c>
      <c r="N238" s="16">
        <v>0.67891082185587703</v>
      </c>
      <c r="O238" s="3">
        <v>-0.123684369580236</v>
      </c>
      <c r="P238" s="3">
        <v>-0.122993403478457</v>
      </c>
      <c r="Q238" s="3">
        <v>-0.244816069208661</v>
      </c>
      <c r="R238" s="17">
        <v>-0.25375586018921198</v>
      </c>
      <c r="S238" s="6">
        <v>-9.5738566856274354E-3</v>
      </c>
      <c r="T238" s="1">
        <v>-2.890940730856583E-3</v>
      </c>
      <c r="U238" s="1">
        <v>-6.2084791289345131E-2</v>
      </c>
      <c r="V238" s="1">
        <v>-7.6937636614476557E-2</v>
      </c>
      <c r="W238" s="7">
        <v>-0.11240883031159157</v>
      </c>
      <c r="X238" s="26">
        <v>0.19445227170485893</v>
      </c>
      <c r="Y238" s="4">
        <v>0.25393314712316878</v>
      </c>
      <c r="Z238" s="4">
        <v>0.14701120678864854</v>
      </c>
      <c r="AA238" s="4">
        <v>-7.6071475180655379E-2</v>
      </c>
      <c r="AB238" s="27">
        <v>0.3186922535321085</v>
      </c>
      <c r="AC238" s="16">
        <v>-3.11448541697153E-2</v>
      </c>
      <c r="AD238" s="3">
        <v>0.41289489827409864</v>
      </c>
      <c r="AE238" s="3">
        <v>0.2873105570126373</v>
      </c>
      <c r="AF238" s="3">
        <v>-3.9297346252978156E-2</v>
      </c>
      <c r="AG238" s="17">
        <v>0.33028460448065938</v>
      </c>
    </row>
    <row r="239" spans="1:33">
      <c r="A239" t="s">
        <v>5918</v>
      </c>
      <c r="B239" t="s">
        <v>11511</v>
      </c>
      <c r="C239">
        <v>1</v>
      </c>
      <c r="D239" s="6">
        <v>0.244009744630966</v>
      </c>
      <c r="E239" s="1">
        <v>0.94682021240277403</v>
      </c>
      <c r="F239" s="1">
        <v>0.99402442776280298</v>
      </c>
      <c r="G239" s="1">
        <v>0.40670803434824299</v>
      </c>
      <c r="H239" s="7">
        <v>0.84680364505170502</v>
      </c>
      <c r="I239" s="11">
        <v>0.106271671698472</v>
      </c>
      <c r="J239" s="2">
        <v>0.204281029582252</v>
      </c>
      <c r="K239" s="2">
        <v>0.37367601214127799</v>
      </c>
      <c r="L239" s="2">
        <v>0.50690008731256597</v>
      </c>
      <c r="M239" s="12">
        <v>0.28616978409169502</v>
      </c>
      <c r="N239" s="16">
        <v>-0.18742746043243899</v>
      </c>
      <c r="O239" s="3">
        <v>0.27477779815998199</v>
      </c>
      <c r="P239" s="3">
        <v>0.74815526333762505</v>
      </c>
      <c r="Q239" s="3">
        <v>0.18899796917613501</v>
      </c>
      <c r="R239" s="17">
        <v>5.90083522069852E-2</v>
      </c>
      <c r="S239" s="6">
        <v>-5.8605582913863551E-2</v>
      </c>
      <c r="T239" s="1">
        <v>5.819955995099442E-2</v>
      </c>
      <c r="U239" s="1">
        <v>0.13447048534451445</v>
      </c>
      <c r="V239" s="1">
        <v>0.14172930664605332</v>
      </c>
      <c r="W239" s="7">
        <v>0.10700585815184473</v>
      </c>
      <c r="X239" s="26">
        <v>-2.5903676358200599E-3</v>
      </c>
      <c r="Y239" s="4">
        <v>1.7109531166825832E-2</v>
      </c>
      <c r="Z239" s="4">
        <v>0.12889217267122158</v>
      </c>
      <c r="AA239" s="4">
        <v>0.22119473296195763</v>
      </c>
      <c r="AB239" s="27">
        <v>9.7151584288527118E-2</v>
      </c>
      <c r="AC239" s="16">
        <v>7.9806262719721313E-2</v>
      </c>
      <c r="AD239" s="3">
        <v>0.13444735651780815</v>
      </c>
      <c r="AE239" s="3">
        <v>0.19386593069006491</v>
      </c>
      <c r="AF239" s="3">
        <v>0.22357443019320819</v>
      </c>
      <c r="AG239" s="17">
        <v>0.16485603235676607</v>
      </c>
    </row>
    <row r="240" spans="1:33">
      <c r="A240" t="s">
        <v>5546</v>
      </c>
      <c r="B240" t="s">
        <v>11723</v>
      </c>
      <c r="C240">
        <v>1</v>
      </c>
      <c r="D240" s="6">
        <v>-0.36951288084530998</v>
      </c>
      <c r="E240" s="1">
        <v>0.71595677923161505</v>
      </c>
      <c r="F240" s="1">
        <v>0.76233069284015897</v>
      </c>
      <c r="G240" s="1">
        <v>0.904458195690239</v>
      </c>
      <c r="H240" s="7">
        <v>0.79903476854893196</v>
      </c>
      <c r="I240" s="11">
        <v>-0.13245688037116801</v>
      </c>
      <c r="J240" s="2">
        <v>0.15280196926776801</v>
      </c>
      <c r="K240" s="2">
        <v>0.70456718419436204</v>
      </c>
      <c r="L240" s="2">
        <v>0.80682594204336999</v>
      </c>
      <c r="M240" s="12">
        <v>0.66933520664950796</v>
      </c>
      <c r="N240" s="16">
        <v>-0.237001025355945</v>
      </c>
      <c r="O240" s="3">
        <v>0.35142807314643998</v>
      </c>
      <c r="P240" s="3">
        <v>0.42209680700292601</v>
      </c>
      <c r="Q240" s="3">
        <v>0.49928900625843398</v>
      </c>
      <c r="R240" s="17">
        <v>0.71102021833476803</v>
      </c>
      <c r="S240" s="6">
        <v>1.7579045777496284E-2</v>
      </c>
      <c r="T240" s="1">
        <v>5.9806718809002839E-2</v>
      </c>
      <c r="U240" s="1">
        <v>0.13270771640557122</v>
      </c>
      <c r="V240" s="1">
        <v>0.23803530239926676</v>
      </c>
      <c r="W240" s="7">
        <v>0.4783682929254115</v>
      </c>
      <c r="X240" s="26">
        <v>0.18340052226834838</v>
      </c>
      <c r="Y240" s="4">
        <v>6.4306555693454379E-2</v>
      </c>
      <c r="Z240" s="4">
        <v>0.15029399872834487</v>
      </c>
      <c r="AA240" s="4">
        <v>0.25441731700779396</v>
      </c>
      <c r="AB240" s="27">
        <v>0.60751549216632161</v>
      </c>
      <c r="AC240" s="16">
        <v>1.1292696963435279E-2</v>
      </c>
      <c r="AD240" s="3">
        <v>1.1789325253650736E-2</v>
      </c>
      <c r="AE240" s="3">
        <v>-2.1144121754066087E-4</v>
      </c>
      <c r="AF240" s="3">
        <v>8.260013723441699E-2</v>
      </c>
      <c r="AG240" s="17">
        <v>0.35664565584634073</v>
      </c>
    </row>
    <row r="241" spans="1:33">
      <c r="A241" t="s">
        <v>3631</v>
      </c>
      <c r="B241" t="s">
        <v>12507</v>
      </c>
      <c r="C241">
        <v>1</v>
      </c>
      <c r="D241" s="6">
        <v>-1.54211346081024</v>
      </c>
      <c r="E241" s="1">
        <v>-0.73831225936201705</v>
      </c>
      <c r="F241" s="1">
        <v>-0.64941438574199295</v>
      </c>
      <c r="G241" s="1">
        <v>-0.78176291295729305</v>
      </c>
      <c r="H241" s="7">
        <v>-0.61346115547171098</v>
      </c>
      <c r="I241" s="11">
        <v>-1.94391167290373</v>
      </c>
      <c r="J241" s="2">
        <v>-0.49003449986748798</v>
      </c>
      <c r="K241" s="2">
        <v>-0.73310043438436401</v>
      </c>
      <c r="L241" s="2">
        <v>-0.77912937976069796</v>
      </c>
      <c r="M241" s="12">
        <v>-0.17051933675259501</v>
      </c>
      <c r="N241" s="16">
        <v>-2.26159464312139</v>
      </c>
      <c r="O241" s="3">
        <v>-0.78335929976514895</v>
      </c>
      <c r="P241" s="3">
        <v>-0.58974804779249801</v>
      </c>
      <c r="Q241" s="3">
        <v>-0.68567076774389302</v>
      </c>
      <c r="R241" s="17">
        <v>-0.2173157992891</v>
      </c>
      <c r="S241" s="6">
        <v>-0.15642815508323923</v>
      </c>
      <c r="T241" s="1">
        <v>-0.15475974155969308</v>
      </c>
      <c r="U241" s="1">
        <v>-0.20070318169026305</v>
      </c>
      <c r="V241" s="1">
        <v>-0.22257321622504603</v>
      </c>
      <c r="W241" s="7">
        <v>-0.38214174282516278</v>
      </c>
      <c r="X241" s="26">
        <v>-0.80195443934495836</v>
      </c>
      <c r="Y241" s="4">
        <v>-0.43375704391946673</v>
      </c>
      <c r="Z241" s="4">
        <v>-0.69883124664649743</v>
      </c>
      <c r="AA241" s="4">
        <v>-0.82623381514822558</v>
      </c>
      <c r="AB241" s="27">
        <v>-0.23593650199363686</v>
      </c>
      <c r="AC241" s="16">
        <v>-0.40038717083927522</v>
      </c>
      <c r="AD241" s="3">
        <v>1.0083209059961067E-2</v>
      </c>
      <c r="AE241" s="3">
        <v>-0.84100063854922624</v>
      </c>
      <c r="AF241" s="3">
        <v>-0.71820538376229137</v>
      </c>
      <c r="AG241" s="17">
        <v>-0.40645215366577492</v>
      </c>
    </row>
    <row r="242" spans="1:33">
      <c r="A242" t="s">
        <v>1368</v>
      </c>
      <c r="B242" t="s">
        <v>8940</v>
      </c>
      <c r="C242">
        <v>1</v>
      </c>
      <c r="D242" s="6">
        <v>0.385765019019436</v>
      </c>
      <c r="E242" s="1">
        <v>5.0677553082317403E-2</v>
      </c>
      <c r="F242" s="1">
        <v>-0.20930887541484899</v>
      </c>
      <c r="G242" s="1">
        <v>-0.37884406873465598</v>
      </c>
      <c r="H242" s="7">
        <v>-0.48366787223273899</v>
      </c>
      <c r="I242" s="11">
        <v>-2.25302065115228E-2</v>
      </c>
      <c r="J242" s="2">
        <v>0.28184478902252003</v>
      </c>
      <c r="K242" s="2">
        <v>-5.18543385292922E-2</v>
      </c>
      <c r="L242" s="2">
        <v>-0.319659441849165</v>
      </c>
      <c r="M242" s="12">
        <v>-0.14401680519575499</v>
      </c>
      <c r="N242" s="16">
        <v>4.1919237380501503E-2</v>
      </c>
      <c r="O242" s="3">
        <v>-0.129090192449794</v>
      </c>
      <c r="P242" s="3">
        <v>-8.80518041960828E-2</v>
      </c>
      <c r="Q242" s="3">
        <v>-0.3711115349247</v>
      </c>
      <c r="R242" s="17">
        <v>-0.249666958308321</v>
      </c>
      <c r="S242" s="6">
        <v>0.15355634054376577</v>
      </c>
      <c r="T242" s="1">
        <v>-1.3874269534244593E-2</v>
      </c>
      <c r="U242" s="1">
        <v>6.3992089916353578E-2</v>
      </c>
      <c r="V242" s="1">
        <v>4.9577435227747373E-2</v>
      </c>
      <c r="W242" s="7">
        <v>0.15238560767850456</v>
      </c>
      <c r="X242" s="26">
        <v>2.049986824494502E-2</v>
      </c>
      <c r="Y242" s="4">
        <v>0.15563145005689322</v>
      </c>
      <c r="Z242" s="4">
        <v>0.22355263227007735</v>
      </c>
      <c r="AA242" s="4">
        <v>0.221080110112822</v>
      </c>
      <c r="AB242" s="27">
        <v>0.17660479210363161</v>
      </c>
      <c r="AC242" s="16">
        <v>9.995096034872282E-2</v>
      </c>
      <c r="AD242" s="3">
        <v>0.2346817175953127</v>
      </c>
      <c r="AE242" s="3">
        <v>0.15264140274354251</v>
      </c>
      <c r="AF242" s="3">
        <v>0.25803305088959966</v>
      </c>
      <c r="AG242" s="17">
        <v>0.14744178050321949</v>
      </c>
    </row>
    <row r="243" spans="1:33">
      <c r="A243" t="s">
        <v>2828</v>
      </c>
      <c r="B243" t="s">
        <v>11484</v>
      </c>
      <c r="C243">
        <v>1</v>
      </c>
      <c r="D243" s="6">
        <v>-0.80134510123865399</v>
      </c>
      <c r="E243" s="1">
        <v>-0.32111660674153297</v>
      </c>
      <c r="F243" s="1">
        <v>-0.247734740500687</v>
      </c>
      <c r="G243" s="1">
        <v>-0.33406077821425201</v>
      </c>
      <c r="H243" s="7">
        <v>-0.26523305940524</v>
      </c>
      <c r="I243" s="11">
        <v>-0.71307620424664697</v>
      </c>
      <c r="J243" s="2">
        <v>-0.49425757735343301</v>
      </c>
      <c r="K243" s="2">
        <v>-0.158587613989909</v>
      </c>
      <c r="L243" s="2">
        <v>-0.26832707690036101</v>
      </c>
      <c r="M243" s="12">
        <v>-0.112186263875518</v>
      </c>
      <c r="N243" s="16">
        <v>-0.86180678314961701</v>
      </c>
      <c r="O243" s="3">
        <v>-0.55856426997156505</v>
      </c>
      <c r="P243" s="3">
        <v>-0.30933580929523302</v>
      </c>
      <c r="Q243" s="3">
        <v>-0.28388219468144998</v>
      </c>
      <c r="R243" s="17">
        <v>-0.17779171699160701</v>
      </c>
      <c r="S243" s="6">
        <v>-4.334725082110498E-2</v>
      </c>
      <c r="T243" s="1">
        <v>-8.4655568856255338E-3</v>
      </c>
      <c r="U243" s="1">
        <v>-1.9253248041401615E-2</v>
      </c>
      <c r="V243" s="1">
        <v>2.3845824655476015E-2</v>
      </c>
      <c r="W243" s="7">
        <v>-1.019495679282904E-2</v>
      </c>
      <c r="X243" s="26">
        <v>-3.3472776302922135E-2</v>
      </c>
      <c r="Y243" s="4">
        <v>0.16443611345663234</v>
      </c>
      <c r="Z243" s="4">
        <v>7.4745796835823872E-2</v>
      </c>
      <c r="AA243" s="4">
        <v>9.4063641494914613E-2</v>
      </c>
      <c r="AB243" s="27">
        <v>6.289835735168034E-2</v>
      </c>
      <c r="AC243" s="16">
        <v>6.4930082983973179E-3</v>
      </c>
      <c r="AD243" s="3">
        <v>-0.12586540358326034</v>
      </c>
      <c r="AE243" s="3">
        <v>-5.2534287077372017E-2</v>
      </c>
      <c r="AF243" s="3">
        <v>-7.1820897449622931E-2</v>
      </c>
      <c r="AG243" s="17">
        <v>-3.5871564208706845E-2</v>
      </c>
    </row>
    <row r="244" spans="1:33">
      <c r="A244" t="s">
        <v>1849</v>
      </c>
      <c r="B244" t="s">
        <v>12857</v>
      </c>
      <c r="C244">
        <v>1</v>
      </c>
      <c r="D244" s="6">
        <v>4.4392357393584101</v>
      </c>
      <c r="E244" s="1">
        <v>1.55076682383627</v>
      </c>
      <c r="F244" s="1">
        <v>0.93102530942073103</v>
      </c>
      <c r="G244" s="1">
        <v>1.19644665937701</v>
      </c>
      <c r="H244" s="7">
        <v>1.20729221724558</v>
      </c>
      <c r="I244" s="11">
        <v>4.3886332065301401</v>
      </c>
      <c r="J244" s="2">
        <v>1.9237261764377001</v>
      </c>
      <c r="K244" s="2">
        <v>1.2076855269109901</v>
      </c>
      <c r="L244" s="2">
        <v>1.2354293562707199</v>
      </c>
      <c r="M244" s="12">
        <v>1.21267928580941</v>
      </c>
      <c r="N244" s="16">
        <v>3.6870440994973199</v>
      </c>
      <c r="O244" s="3">
        <v>1.6426406489943699</v>
      </c>
      <c r="P244" s="3">
        <v>0.73817195061655705</v>
      </c>
      <c r="Q244" s="3">
        <v>0.61662936080675002</v>
      </c>
      <c r="R244" s="17">
        <v>0.51625480768280396</v>
      </c>
      <c r="S244" s="6">
        <v>1.2181157729906644</v>
      </c>
      <c r="T244" s="1">
        <v>1.3254830340274788</v>
      </c>
      <c r="U244" s="1">
        <v>1.1790968562864885</v>
      </c>
      <c r="V244" s="1">
        <v>1.0815832738533928</v>
      </c>
      <c r="W244" s="7">
        <v>0.81469783505706184</v>
      </c>
      <c r="X244" s="26">
        <v>1.2671725993874021</v>
      </c>
      <c r="Y244" s="4">
        <v>1.6550753444027015</v>
      </c>
      <c r="Z244" s="4">
        <v>1.6591971710451126</v>
      </c>
      <c r="AA244" s="4">
        <v>1.6492321700129307</v>
      </c>
      <c r="AB244" s="27">
        <v>1.6056807793734647</v>
      </c>
      <c r="AC244" s="16">
        <v>0.67345694862214955</v>
      </c>
      <c r="AD244" s="3">
        <v>1.179196671701195</v>
      </c>
      <c r="AE244" s="3">
        <v>1.1058333853235094</v>
      </c>
      <c r="AF244" s="3">
        <v>0.9291366499602105</v>
      </c>
      <c r="AG244" s="17">
        <v>0.9703806348927847</v>
      </c>
    </row>
    <row r="245" spans="1:33">
      <c r="A245" t="s">
        <v>3921</v>
      </c>
      <c r="B245" t="s">
        <v>11207</v>
      </c>
      <c r="C245">
        <v>1</v>
      </c>
      <c r="D245" s="6">
        <v>-0.71764766677772995</v>
      </c>
      <c r="E245" s="1">
        <v>-5.4043710105448499E-2</v>
      </c>
      <c r="F245" s="1">
        <v>3.5594906342589203E-2</v>
      </c>
      <c r="G245" s="1">
        <v>-0.12682675853546099</v>
      </c>
      <c r="H245" s="7">
        <v>1.7147259939901301E-2</v>
      </c>
      <c r="I245" s="11">
        <v>-1.11018882612541</v>
      </c>
      <c r="J245" s="2">
        <v>-0.41261325309830599</v>
      </c>
      <c r="K245" s="2">
        <v>-0.32577339136033301</v>
      </c>
      <c r="L245" s="2">
        <v>-0.32239390269420598</v>
      </c>
      <c r="M245" s="12">
        <v>4.3519587451040197E-2</v>
      </c>
      <c r="N245" s="16">
        <v>-1.1338073170766401</v>
      </c>
      <c r="O245" s="3">
        <v>-0.23928132422197099</v>
      </c>
      <c r="P245" s="3">
        <v>-6.6329690814270606E-2</v>
      </c>
      <c r="Q245" s="3">
        <v>-0.330933977386977</v>
      </c>
      <c r="R245" s="17">
        <v>-0.385520634286178</v>
      </c>
      <c r="S245" s="6">
        <v>1.0588072307626867E-2</v>
      </c>
      <c r="T245" s="1">
        <v>1.3470704165743738E-2</v>
      </c>
      <c r="U245" s="1">
        <v>5.6877351616908878E-2</v>
      </c>
      <c r="V245" s="1">
        <v>5.9557248172747629E-2</v>
      </c>
      <c r="W245" s="7">
        <v>6.3032634263685869E-2</v>
      </c>
      <c r="X245" s="26">
        <v>-9.1286089854182809E-2</v>
      </c>
      <c r="Y245" s="4">
        <v>-3.5015559180744581E-2</v>
      </c>
      <c r="Z245" s="4">
        <v>5.3193717111615262E-4</v>
      </c>
      <c r="AA245" s="4">
        <v>-3.3031513871833298E-2</v>
      </c>
      <c r="AB245" s="27">
        <v>-3.6146475598398412E-2</v>
      </c>
      <c r="AC245" s="16">
        <v>-0.11520421163525602</v>
      </c>
      <c r="AD245" s="3">
        <v>-6.2210017479737041E-2</v>
      </c>
      <c r="AE245" s="3">
        <v>3.2830278031792497E-2</v>
      </c>
      <c r="AF245" s="3">
        <v>0.14792530655942959</v>
      </c>
      <c r="AG245" s="17">
        <v>0.14287925467857521</v>
      </c>
    </row>
    <row r="246" spans="1:33">
      <c r="A246" t="s">
        <v>3597</v>
      </c>
      <c r="B246" t="s">
        <v>10084</v>
      </c>
      <c r="C246">
        <v>1</v>
      </c>
      <c r="D246" s="6">
        <v>-0.14380335120707</v>
      </c>
      <c r="E246" s="1">
        <v>-0.13611387197171401</v>
      </c>
      <c r="F246" s="1">
        <v>-0.66456180794257702</v>
      </c>
      <c r="G246" s="1">
        <v>-0.128189493910629</v>
      </c>
      <c r="H246" s="7">
        <v>9.5993849510941399E-3</v>
      </c>
      <c r="I246" s="11">
        <v>-8.7987689504807801E-2</v>
      </c>
      <c r="J246" s="2">
        <v>0.425793684558184</v>
      </c>
      <c r="K246" s="2">
        <v>-5.3470639069800201E-2</v>
      </c>
      <c r="L246" s="2">
        <v>-8.9963606533003004E-2</v>
      </c>
      <c r="M246" s="12">
        <v>3.90919173206562E-2</v>
      </c>
      <c r="N246" s="16">
        <v>-0.75633231755224695</v>
      </c>
      <c r="O246" s="3">
        <v>0.151643844205123</v>
      </c>
      <c r="P246" s="3">
        <v>-0.262082139871127</v>
      </c>
      <c r="Q246" s="3">
        <v>-0.63358837150418801</v>
      </c>
      <c r="R246" s="17">
        <v>-0.66669136783549698</v>
      </c>
      <c r="S246" s="6">
        <v>-8.1951455230511935E-3</v>
      </c>
      <c r="T246" s="1">
        <v>1.616781447586061E-2</v>
      </c>
      <c r="U246" s="1">
        <v>1.0971148494119199E-2</v>
      </c>
      <c r="V246" s="1">
        <v>-2.4645722575346932E-2</v>
      </c>
      <c r="W246" s="7">
        <v>-0.20477322718849475</v>
      </c>
      <c r="X246" s="26">
        <v>6.9896183380219315E-2</v>
      </c>
      <c r="Y246" s="4">
        <v>8.7387069920406041E-2</v>
      </c>
      <c r="Z246" s="4">
        <v>2.6650654120017533E-2</v>
      </c>
      <c r="AA246" s="4">
        <v>-4.0886181331005578E-2</v>
      </c>
      <c r="AB246" s="27">
        <v>-4.8159757535562224E-2</v>
      </c>
      <c r="AC246" s="16">
        <v>-9.3310332082629274E-2</v>
      </c>
      <c r="AD246" s="3">
        <v>-4.3086348462553582E-2</v>
      </c>
      <c r="AE246" s="3">
        <v>-0.25595823294640319</v>
      </c>
      <c r="AF246" s="3">
        <v>-0.18629624673754011</v>
      </c>
      <c r="AG246" s="17">
        <v>-0.2964858426182983</v>
      </c>
    </row>
    <row r="247" spans="1:33">
      <c r="A247" t="s">
        <v>6105</v>
      </c>
      <c r="B247" t="s">
        <v>7393</v>
      </c>
      <c r="C247">
        <v>1</v>
      </c>
      <c r="D247" s="6">
        <v>0.597191197516587</v>
      </c>
      <c r="E247" s="1">
        <v>0.29025222405740198</v>
      </c>
      <c r="F247" s="1">
        <v>0.206569200811384</v>
      </c>
      <c r="G247" s="1">
        <v>-6.1215226143058903E-2</v>
      </c>
      <c r="H247" s="7">
        <v>0.14659145102901799</v>
      </c>
      <c r="I247" s="11">
        <v>-0.29958873386578599</v>
      </c>
      <c r="J247" s="2">
        <v>0.12101444867868701</v>
      </c>
      <c r="K247" s="2">
        <v>-0.215573633647932</v>
      </c>
      <c r="L247" s="2">
        <v>-0.25351574402503202</v>
      </c>
      <c r="M247" s="12">
        <v>0.19625865904513201</v>
      </c>
      <c r="N247" s="16">
        <v>-9.2801297535490698E-2</v>
      </c>
      <c r="O247" s="3">
        <v>0.32021724500516902</v>
      </c>
      <c r="P247" s="3">
        <v>-3.4910689370438598E-2</v>
      </c>
      <c r="Q247" s="3">
        <v>-0.207058436290221</v>
      </c>
      <c r="R247" s="17">
        <v>-0.248023970378796</v>
      </c>
      <c r="S247" s="6">
        <v>-1.0851956198717894E-2</v>
      </c>
      <c r="T247" s="1">
        <v>0.14278621838570127</v>
      </c>
      <c r="U247" s="1">
        <v>3.2621489195773325E-2</v>
      </c>
      <c r="V247" s="1">
        <v>0.14129362059336709</v>
      </c>
      <c r="W247" s="7">
        <v>0.13036811154449277</v>
      </c>
      <c r="X247" s="26">
        <v>-0.20090759910480099</v>
      </c>
      <c r="Y247" s="4">
        <v>4.8187443920037952E-2</v>
      </c>
      <c r="Z247" s="4">
        <v>0.17476865398396274</v>
      </c>
      <c r="AA247" s="4">
        <v>0.1268097562462969</v>
      </c>
      <c r="AB247" s="27">
        <v>0.12840343563773654</v>
      </c>
      <c r="AC247" s="16">
        <v>-4.2245572207349993E-2</v>
      </c>
      <c r="AD247" s="3">
        <v>0.20458489803680688</v>
      </c>
      <c r="AE247" s="3">
        <v>0.18370673167270324</v>
      </c>
      <c r="AF247" s="3">
        <v>0.27339922704428304</v>
      </c>
      <c r="AG247" s="17">
        <v>0.2587140684715234</v>
      </c>
    </row>
    <row r="248" spans="1:33">
      <c r="A248" t="s">
        <v>1440</v>
      </c>
      <c r="B248" t="s">
        <v>8956</v>
      </c>
      <c r="C248">
        <v>1</v>
      </c>
      <c r="D248" s="6">
        <v>-5.5907439550900599E-2</v>
      </c>
      <c r="E248" s="1">
        <v>-0.13535928974683201</v>
      </c>
      <c r="F248" s="1">
        <v>-4.9080321700992198E-2</v>
      </c>
      <c r="G248" s="1">
        <v>-3.73550646426314E-2</v>
      </c>
      <c r="H248" s="7">
        <v>1.47410209179162E-2</v>
      </c>
      <c r="I248" s="11">
        <v>-0.37460109450260798</v>
      </c>
      <c r="J248" s="2">
        <v>1.7235685977879299E-2</v>
      </c>
      <c r="K248" s="2">
        <v>-0.16326421506664099</v>
      </c>
      <c r="L248" s="2">
        <v>-0.19677223601704</v>
      </c>
      <c r="M248" s="12">
        <v>0.11070986149038201</v>
      </c>
      <c r="N248" s="16">
        <v>-0.231150980281107</v>
      </c>
      <c r="O248" s="3">
        <v>0.33839141569883202</v>
      </c>
      <c r="P248" s="3">
        <v>-0.13916195806110501</v>
      </c>
      <c r="Q248" s="3">
        <v>-0.26694673287517201</v>
      </c>
      <c r="R248" s="17">
        <v>-0.53084401832319805</v>
      </c>
      <c r="S248" s="6">
        <v>-8.8306646228223942E-2</v>
      </c>
      <c r="T248" s="1">
        <v>-5.6196257184532382E-2</v>
      </c>
      <c r="U248" s="1">
        <v>-4.5678018235312354E-2</v>
      </c>
      <c r="V248" s="1">
        <v>-8.9389797954651962E-2</v>
      </c>
      <c r="W248" s="7">
        <v>-6.2916744700258292E-2</v>
      </c>
      <c r="X248" s="26">
        <v>3.6934102814609293E-2</v>
      </c>
      <c r="Y248" s="4">
        <v>3.05271955237E-2</v>
      </c>
      <c r="Z248" s="4">
        <v>1.3453811892374747E-3</v>
      </c>
      <c r="AA248" s="4">
        <v>-7.570183741471356E-3</v>
      </c>
      <c r="AB248" s="27">
        <v>7.346260328332499E-2</v>
      </c>
      <c r="AC248" s="16">
        <v>-2.6360123379471016E-2</v>
      </c>
      <c r="AD248" s="3">
        <v>-5.6370690978390058E-2</v>
      </c>
      <c r="AE248" s="3">
        <v>2.0147801905863367E-2</v>
      </c>
      <c r="AF248" s="3">
        <v>-6.3579432098504014E-3</v>
      </c>
      <c r="AG248" s="17">
        <v>9.0974914037797207E-3</v>
      </c>
    </row>
    <row r="249" spans="1:33">
      <c r="A249" t="s">
        <v>4856</v>
      </c>
      <c r="B249" t="s">
        <v>8128</v>
      </c>
      <c r="C249">
        <v>1</v>
      </c>
      <c r="D249" s="6">
        <v>-7.4604079164704296E-2</v>
      </c>
      <c r="E249" s="1">
        <v>0.110793007577276</v>
      </c>
      <c r="F249" s="1">
        <v>-0.22978132298623799</v>
      </c>
      <c r="G249" s="1">
        <v>-0.27890587339723599</v>
      </c>
      <c r="H249" s="7">
        <v>-0.10738644043316301</v>
      </c>
      <c r="I249" s="11">
        <v>0.122465325533107</v>
      </c>
      <c r="J249" s="2">
        <v>8.0277939698404605E-2</v>
      </c>
      <c r="K249" s="2">
        <v>2.0388587689814299E-2</v>
      </c>
      <c r="L249" s="2">
        <v>-7.1458994791861005E-2</v>
      </c>
      <c r="M249" s="12">
        <v>0.169821764903546</v>
      </c>
      <c r="N249" s="16">
        <v>-2.6568675313848201E-2</v>
      </c>
      <c r="O249" s="3">
        <v>-0.138596745581614</v>
      </c>
      <c r="P249" s="3">
        <v>-0.13104421214852399</v>
      </c>
      <c r="Q249" s="3">
        <v>-0.25269022909707201</v>
      </c>
      <c r="R249" s="17">
        <v>-0.16668156679820501</v>
      </c>
      <c r="S249" s="6">
        <v>0.14088647924023295</v>
      </c>
      <c r="T249" s="1">
        <v>0.12149141710777707</v>
      </c>
      <c r="U249" s="1">
        <v>0.24989288707958637</v>
      </c>
      <c r="V249" s="1">
        <v>0.1604995630852446</v>
      </c>
      <c r="W249" s="7">
        <v>0.13454701368693114</v>
      </c>
      <c r="X249" s="26">
        <v>-3.9807296417025857E-2</v>
      </c>
      <c r="Y249" s="4">
        <v>5.9090032277416715E-2</v>
      </c>
      <c r="Z249" s="4">
        <v>0.17008766100098335</v>
      </c>
      <c r="AA249" s="4">
        <v>0.17147583292946367</v>
      </c>
      <c r="AB249" s="27">
        <v>9.6217435946571728E-2</v>
      </c>
      <c r="AC249" s="16">
        <v>0.15219267426313202</v>
      </c>
      <c r="AD249" s="3">
        <v>0.24062288321996653</v>
      </c>
      <c r="AE249" s="3">
        <v>0.28875681671643</v>
      </c>
      <c r="AF249" s="3">
        <v>0.30840603040736259</v>
      </c>
      <c r="AG249" s="17">
        <v>0.26112374771978425</v>
      </c>
    </row>
    <row r="250" spans="1:33">
      <c r="A250" t="s">
        <v>4782</v>
      </c>
      <c r="B250" t="s">
        <v>10884</v>
      </c>
      <c r="C250">
        <v>1</v>
      </c>
      <c r="D250" s="6">
        <v>-0.24358374207497299</v>
      </c>
      <c r="E250" s="1">
        <v>-0.124936554456947</v>
      </c>
      <c r="F250" s="1">
        <v>-7.1152654044008307E-2</v>
      </c>
      <c r="G250" s="1">
        <v>-0.28731477164133401</v>
      </c>
      <c r="H250" s="7">
        <v>-0.16064535822238399</v>
      </c>
      <c r="I250" s="11">
        <v>-0.73773927830129404</v>
      </c>
      <c r="J250" s="2">
        <v>-0.19865018592153999</v>
      </c>
      <c r="K250" s="2">
        <v>-0.28891188188732497</v>
      </c>
      <c r="L250" s="2">
        <v>-0.39844640632128098</v>
      </c>
      <c r="M250" s="12">
        <v>-2.2129792460966101E-2</v>
      </c>
      <c r="N250" s="16">
        <v>-0.78034393595596196</v>
      </c>
      <c r="O250" s="3">
        <v>-0.27015939355620899</v>
      </c>
      <c r="P250" s="3">
        <v>-0.103416070043635</v>
      </c>
      <c r="Q250" s="3">
        <v>-0.37384810711144101</v>
      </c>
      <c r="R250" s="17">
        <v>-0.33985199696920798</v>
      </c>
      <c r="S250" s="6">
        <v>4.9362544880463322E-2</v>
      </c>
      <c r="T250" s="1">
        <v>2.494712417233836E-2</v>
      </c>
      <c r="U250" s="1">
        <v>-2.5037697200358255E-2</v>
      </c>
      <c r="V250" s="1">
        <v>-4.6139418892182864E-2</v>
      </c>
      <c r="W250" s="7">
        <v>-7.4703430173574406E-2</v>
      </c>
      <c r="X250" s="26">
        <v>-5.0274466595477546E-2</v>
      </c>
      <c r="Y250" s="4">
        <v>-0.15896253597611751</v>
      </c>
      <c r="Z250" s="4">
        <v>-8.2643667983809524E-2</v>
      </c>
      <c r="AA250" s="4">
        <v>-0.11284245126379198</v>
      </c>
      <c r="AB250" s="27">
        <v>-8.6631935604389573E-2</v>
      </c>
      <c r="AC250" s="16">
        <v>-8.9835802999768642E-3</v>
      </c>
      <c r="AD250" s="3">
        <v>5.0721698171481117E-2</v>
      </c>
      <c r="AE250" s="3">
        <v>0.12018023098494535</v>
      </c>
      <c r="AF250" s="3">
        <v>6.9480948248465485E-2</v>
      </c>
      <c r="AG250" s="17">
        <v>0.11349240740488892</v>
      </c>
    </row>
    <row r="251" spans="1:33">
      <c r="A251" t="s">
        <v>1885</v>
      </c>
      <c r="B251" t="s">
        <v>7601</v>
      </c>
      <c r="C251">
        <v>1</v>
      </c>
      <c r="D251" s="6">
        <v>-3.3033637803686101E-2</v>
      </c>
      <c r="E251" s="1">
        <v>0.33047472358640201</v>
      </c>
      <c r="F251" s="1">
        <v>6.4765889239509405E-2</v>
      </c>
      <c r="G251" s="1">
        <v>0.18987994718770501</v>
      </c>
      <c r="H251" s="7">
        <v>6.1598584847270897E-2</v>
      </c>
      <c r="I251" s="11">
        <v>-0.12643710043471501</v>
      </c>
      <c r="J251" s="2">
        <v>-1.58504756410804E-2</v>
      </c>
      <c r="K251" s="2">
        <v>-4.5130921412381599E-2</v>
      </c>
      <c r="L251" s="2">
        <v>9.0823714928792206E-3</v>
      </c>
      <c r="M251" s="12">
        <v>0.20773223014695499</v>
      </c>
      <c r="N251" s="16">
        <v>-0.42440755611478098</v>
      </c>
      <c r="O251" s="3">
        <v>0.11925121142945699</v>
      </c>
      <c r="P251" s="3">
        <v>9.9143002588313406E-2</v>
      </c>
      <c r="Q251" s="3">
        <v>-2.0715927067408699E-2</v>
      </c>
      <c r="R251" s="17">
        <v>0.183699671394501</v>
      </c>
      <c r="S251" s="6">
        <v>-0.18334823404313338</v>
      </c>
      <c r="T251" s="1">
        <v>-0.26221363092878208</v>
      </c>
      <c r="U251" s="1">
        <v>-0.17000036114250525</v>
      </c>
      <c r="V251" s="1">
        <v>-0.3081052907377238</v>
      </c>
      <c r="W251" s="7">
        <v>-0.12308403706906186</v>
      </c>
      <c r="X251" s="26">
        <v>-8.092864740023506E-2</v>
      </c>
      <c r="Y251" s="4">
        <v>-0.15657350729340386</v>
      </c>
      <c r="Z251" s="4">
        <v>2.963948233803524E-2</v>
      </c>
      <c r="AA251" s="4">
        <v>4.0710769242155741E-2</v>
      </c>
      <c r="AB251" s="27">
        <v>0.18594662727858416</v>
      </c>
      <c r="AC251" s="16">
        <v>-0.11989775323536224</v>
      </c>
      <c r="AD251" s="3">
        <v>-0.17224734041344375</v>
      </c>
      <c r="AE251" s="3">
        <v>-0.10164912767362037</v>
      </c>
      <c r="AF251" s="3">
        <v>-0.22441722436182188</v>
      </c>
      <c r="AG251" s="17">
        <v>-0.12677222233348096</v>
      </c>
    </row>
    <row r="252" spans="1:33">
      <c r="A252" t="s">
        <v>6495</v>
      </c>
      <c r="B252" t="s">
        <v>11508</v>
      </c>
      <c r="C252">
        <v>1</v>
      </c>
      <c r="D252" s="6">
        <v>-0.45225174307944799</v>
      </c>
      <c r="E252" s="1">
        <v>-0.35989451796871302</v>
      </c>
      <c r="F252" s="1">
        <v>-0.436936384226004</v>
      </c>
      <c r="G252" s="1">
        <v>-0.50350464313511001</v>
      </c>
      <c r="H252" s="7">
        <v>-0.28127259316060299</v>
      </c>
      <c r="I252" s="11">
        <v>-0.801372150499019</v>
      </c>
      <c r="J252" s="2">
        <v>-0.31253358543528997</v>
      </c>
      <c r="K252" s="2">
        <v>-0.41101188808505501</v>
      </c>
      <c r="L252" s="2">
        <v>-0.53876139114531696</v>
      </c>
      <c r="M252" s="12">
        <v>-0.141237231651824</v>
      </c>
      <c r="N252" s="16">
        <v>-0.73224317807227701</v>
      </c>
      <c r="O252" s="3">
        <v>-0.45214423192743097</v>
      </c>
      <c r="P252" s="3">
        <v>-2.0044436216725301E-3</v>
      </c>
      <c r="Q252" s="3">
        <v>-0.29863889553064099</v>
      </c>
      <c r="R252" s="17">
        <v>-0.26611668320687498</v>
      </c>
      <c r="S252" s="6">
        <v>-5.390385919552336E-2</v>
      </c>
      <c r="T252" s="1">
        <v>-8.3421402028692512E-2</v>
      </c>
      <c r="U252" s="1">
        <v>-8.8534213291316707E-2</v>
      </c>
      <c r="V252" s="1">
        <v>-0.10925642492724705</v>
      </c>
      <c r="W252" s="7">
        <v>-0.11346922718659941</v>
      </c>
      <c r="X252" s="26">
        <v>6.0192929668572343E-2</v>
      </c>
      <c r="Y252" s="4">
        <v>-3.7242311326522101E-2</v>
      </c>
      <c r="Z252" s="4">
        <v>-0.1416691242313132</v>
      </c>
      <c r="AA252" s="4">
        <v>-0.20353120915257664</v>
      </c>
      <c r="AB252" s="27">
        <v>-0.10643567683400398</v>
      </c>
      <c r="AC252" s="16">
        <v>3.2354868226498724E-2</v>
      </c>
      <c r="AD252" s="3">
        <v>2.617059470266507E-2</v>
      </c>
      <c r="AE252" s="3">
        <v>7.1573838004994339E-2</v>
      </c>
      <c r="AF252" s="3">
        <v>0.12866314255769468</v>
      </c>
      <c r="AG252" s="17">
        <v>0.11664173706756401</v>
      </c>
    </row>
    <row r="253" spans="1:33">
      <c r="A253" t="s">
        <v>1331</v>
      </c>
      <c r="B253" t="s">
        <v>11787</v>
      </c>
      <c r="C253">
        <v>1</v>
      </c>
      <c r="D253" s="6">
        <v>-0.62736072659556497</v>
      </c>
      <c r="E253" s="1">
        <v>-0.411346137013826</v>
      </c>
      <c r="F253" s="1">
        <v>-0.37168456895403201</v>
      </c>
      <c r="G253" s="1">
        <v>-0.67311432402223603</v>
      </c>
      <c r="H253" s="7">
        <v>-0.241271763854603</v>
      </c>
      <c r="I253" s="11">
        <v>-0.692386383262519</v>
      </c>
      <c r="J253" s="2">
        <v>-0.19284124201836</v>
      </c>
      <c r="K253" s="2">
        <v>-0.43324276345496199</v>
      </c>
      <c r="L253" s="2">
        <v>-0.49808399623184801</v>
      </c>
      <c r="M253" s="12">
        <v>-0.26332985831803102</v>
      </c>
      <c r="N253" s="16">
        <v>-0.86098640873618804</v>
      </c>
      <c r="O253" s="3">
        <v>-0.19963231511485199</v>
      </c>
      <c r="P253" s="3">
        <v>-0.42420835250100702</v>
      </c>
      <c r="Q253" s="3">
        <v>-0.57907747266478204</v>
      </c>
      <c r="R253" s="17">
        <v>-0.53779228920118105</v>
      </c>
      <c r="S253" s="6">
        <v>1.1522644263995459E-2</v>
      </c>
      <c r="T253" s="1">
        <v>-7.2934327754781661E-2</v>
      </c>
      <c r="U253" s="1">
        <v>-0.12371212174734822</v>
      </c>
      <c r="V253" s="1">
        <v>-0.20429039720234612</v>
      </c>
      <c r="W253" s="7">
        <v>-0.19591058208916892</v>
      </c>
      <c r="X253" s="26">
        <v>-8.3442561844031989E-3</v>
      </c>
      <c r="Y253" s="4">
        <v>4.2462179682103869E-2</v>
      </c>
      <c r="Z253" s="4">
        <v>0.1055579804375084</v>
      </c>
      <c r="AA253" s="4">
        <v>3.3282163307075049E-2</v>
      </c>
      <c r="AB253" s="27">
        <v>-5.1120274732564579E-2</v>
      </c>
      <c r="AC253" s="16">
        <v>-1.5275725090918948E-2</v>
      </c>
      <c r="AD253" s="3">
        <v>9.509046131452048E-2</v>
      </c>
      <c r="AE253" s="3">
        <v>0.19291270407152936</v>
      </c>
      <c r="AF253" s="3">
        <v>0.20216461037741776</v>
      </c>
      <c r="AG253" s="17">
        <v>9.8709387822691785E-2</v>
      </c>
    </row>
    <row r="254" spans="1:33">
      <c r="A254" t="s">
        <v>2536</v>
      </c>
      <c r="B254" t="s">
        <v>11605</v>
      </c>
      <c r="C254">
        <v>1</v>
      </c>
      <c r="D254" s="6">
        <v>-0.116578059443998</v>
      </c>
      <c r="E254" s="1">
        <v>-0.42620176544191402</v>
      </c>
      <c r="F254" s="1">
        <v>-0.738975195796573</v>
      </c>
      <c r="G254" s="1">
        <v>-0.59180671774045701</v>
      </c>
      <c r="H254" s="7">
        <v>2.9548706178210399E-4</v>
      </c>
      <c r="I254" s="11">
        <v>0.159603343653901</v>
      </c>
      <c r="J254" s="2">
        <v>-4.7949812730300002E-2</v>
      </c>
      <c r="K254" s="2">
        <v>-0.48614218651506902</v>
      </c>
      <c r="L254" s="2">
        <v>-0.74610837335041003</v>
      </c>
      <c r="M254" s="12">
        <v>0.16346114829939301</v>
      </c>
      <c r="N254" s="16">
        <v>-0.85684222811423105</v>
      </c>
      <c r="O254" s="3">
        <v>-0.19312984885378201</v>
      </c>
      <c r="P254" s="3">
        <v>-0.83347394416201004</v>
      </c>
      <c r="Q254" s="3">
        <v>-1.1251953743649299</v>
      </c>
      <c r="R254" s="17">
        <v>-0.49076722424566699</v>
      </c>
      <c r="S254" s="6">
        <v>6.6435959774437031E-2</v>
      </c>
      <c r="T254" s="1">
        <v>2.9869831087026014E-2</v>
      </c>
      <c r="U254" s="1">
        <v>-0.11323536056982397</v>
      </c>
      <c r="V254" s="1">
        <v>-0.10099627426784256</v>
      </c>
      <c r="W254" s="7">
        <v>-0.30023836280501354</v>
      </c>
      <c r="X254" s="26">
        <v>5.352111984074874E-2</v>
      </c>
      <c r="Y254" s="4">
        <v>3.9958757685571854E-2</v>
      </c>
      <c r="Z254" s="4">
        <v>1.3880439415617812E-2</v>
      </c>
      <c r="AA254" s="4">
        <v>-0.16389571821072324</v>
      </c>
      <c r="AB254" s="27">
        <v>-5.4548380642296196E-2</v>
      </c>
      <c r="AC254" s="16">
        <v>9.3893629179456498E-2</v>
      </c>
      <c r="AD254" s="3">
        <v>9.0571658147899844E-2</v>
      </c>
      <c r="AE254" s="3">
        <v>0.12509339569524905</v>
      </c>
      <c r="AF254" s="3">
        <v>2.0622660462601822E-2</v>
      </c>
      <c r="AG254" s="17">
        <v>-8.9134183283287344E-2</v>
      </c>
    </row>
    <row r="255" spans="1:33">
      <c r="A255" t="s">
        <v>436</v>
      </c>
      <c r="B255" t="s">
        <v>11711</v>
      </c>
      <c r="C255">
        <v>1</v>
      </c>
      <c r="D255" s="6">
        <v>-1.41253289795114</v>
      </c>
      <c r="E255" s="1">
        <v>-0.29168445856880498</v>
      </c>
      <c r="F255" s="1">
        <v>3.36939130320199E-2</v>
      </c>
      <c r="G255" s="1">
        <v>-0.68357648608432697</v>
      </c>
      <c r="H255" s="7">
        <v>-4.14059268796695E-2</v>
      </c>
      <c r="I255" s="11">
        <v>-0.44921140015038502</v>
      </c>
      <c r="J255" s="2">
        <v>-1.33524556019751</v>
      </c>
      <c r="K255" s="2">
        <v>-0.33064710062303798</v>
      </c>
      <c r="L255" s="2">
        <v>-0.60360578043556701</v>
      </c>
      <c r="M255" s="12">
        <v>2.2010689393126001E-4</v>
      </c>
      <c r="N255" s="16">
        <v>-0.23984556456963199</v>
      </c>
      <c r="O255" s="3">
        <v>-0.95465129978848795</v>
      </c>
      <c r="P255" s="3">
        <v>-0.15849339404778201</v>
      </c>
      <c r="Q255" s="3">
        <v>-0.31887319783858697</v>
      </c>
      <c r="R255" s="17">
        <v>8.4764891028385705E-2</v>
      </c>
      <c r="S255" s="6">
        <v>-2.9652254259070511E-2</v>
      </c>
      <c r="T255" s="1">
        <v>-0.19240792857567404</v>
      </c>
      <c r="U255" s="1">
        <v>-0.2178228726855756</v>
      </c>
      <c r="V255" s="1">
        <v>-0.20900820157615543</v>
      </c>
      <c r="W255" s="7">
        <v>-5.6036281517510424E-2</v>
      </c>
      <c r="X255" s="26">
        <v>-3.1518209721865004E-2</v>
      </c>
      <c r="Y255" s="4">
        <v>-9.5478612760801579E-2</v>
      </c>
      <c r="Z255" s="4">
        <v>-0.20141637653022043</v>
      </c>
      <c r="AA255" s="4">
        <v>-9.2000741726955299E-2</v>
      </c>
      <c r="AB255" s="27">
        <v>-0.13796150358835985</v>
      </c>
      <c r="AC255" s="16">
        <v>0.10079531501168</v>
      </c>
      <c r="AD255" s="3">
        <v>4.0038785934728968E-2</v>
      </c>
      <c r="AE255" s="3">
        <v>-7.4048845318291756E-2</v>
      </c>
      <c r="AF255" s="3">
        <v>-3.7438146869846679E-2</v>
      </c>
      <c r="AG255" s="17">
        <v>-2.0955692880926503E-2</v>
      </c>
    </row>
    <row r="256" spans="1:33">
      <c r="A256" t="s">
        <v>4149</v>
      </c>
      <c r="B256" t="s">
        <v>8078</v>
      </c>
      <c r="C256">
        <v>1</v>
      </c>
      <c r="D256" s="6">
        <v>-0.37059631796060299</v>
      </c>
      <c r="E256" s="1">
        <v>0.368884354603981</v>
      </c>
      <c r="F256" s="1">
        <v>0.26660451339373797</v>
      </c>
      <c r="G256" s="1">
        <v>0.51795259523499504</v>
      </c>
      <c r="H256" s="7">
        <v>0.66935062903929299</v>
      </c>
      <c r="I256" s="11">
        <v>-0.123487927502794</v>
      </c>
      <c r="J256" s="2">
        <v>-0.22452075752862999</v>
      </c>
      <c r="K256" s="2">
        <v>0.39642913175665301</v>
      </c>
      <c r="L256" s="2">
        <v>0.33589458219683099</v>
      </c>
      <c r="M256" s="12">
        <v>0.45386229611430201</v>
      </c>
      <c r="N256" s="16">
        <v>-0.86540923734453501</v>
      </c>
      <c r="O256" s="3">
        <v>-0.131022118906687</v>
      </c>
      <c r="P256" s="3">
        <v>7.9309576439332702E-2</v>
      </c>
      <c r="Q256" s="3">
        <v>-0.23159318963514799</v>
      </c>
      <c r="R256" s="17">
        <v>-0.20232766667406099</v>
      </c>
      <c r="S256" s="6">
        <v>-1.756636183462839E-2</v>
      </c>
      <c r="T256" s="1">
        <v>-9.4222843890016089E-2</v>
      </c>
      <c r="U256" s="1">
        <v>-4.4024299290275022E-2</v>
      </c>
      <c r="V256" s="1">
        <v>-1.2096905959145714E-2</v>
      </c>
      <c r="W256" s="7">
        <v>7.9611747694515275E-2</v>
      </c>
      <c r="X256" s="26">
        <v>5.742121337287321E-2</v>
      </c>
      <c r="Y256" s="4">
        <v>-1.5926320395528687E-2</v>
      </c>
      <c r="Z256" s="4">
        <v>-6.6514242751563105E-2</v>
      </c>
      <c r="AA256" s="4">
        <v>-2.997567002233268E-2</v>
      </c>
      <c r="AB256" s="27">
        <v>4.6486741350742926E-2</v>
      </c>
      <c r="AC256" s="16">
        <v>-9.4146955815949413E-3</v>
      </c>
      <c r="AD256" s="3">
        <v>-9.309753622704757E-2</v>
      </c>
      <c r="AE256" s="3">
        <v>-8.968688493086438E-2</v>
      </c>
      <c r="AF256" s="3">
        <v>-3.9478457497601836E-2</v>
      </c>
      <c r="AG256" s="17">
        <v>-1.4671697029737666E-2</v>
      </c>
    </row>
    <row r="257" spans="1:33">
      <c r="A257" t="s">
        <v>105</v>
      </c>
      <c r="B257" t="s">
        <v>10502</v>
      </c>
      <c r="C257">
        <v>1</v>
      </c>
      <c r="D257" s="6">
        <v>-0.637174209919525</v>
      </c>
      <c r="E257" s="1">
        <v>-0.219372100831108</v>
      </c>
      <c r="F257" s="1">
        <v>-6.3393656057642397E-2</v>
      </c>
      <c r="G257" s="1">
        <v>2.1587781531013098E-2</v>
      </c>
      <c r="H257" s="7">
        <v>0.25812967584222501</v>
      </c>
      <c r="I257" s="11">
        <v>-0.73886906968313704</v>
      </c>
      <c r="J257" s="2">
        <v>-0.53346639323925504</v>
      </c>
      <c r="K257" s="2">
        <v>-0.45932836204911498</v>
      </c>
      <c r="L257" s="2">
        <v>-0.41181712792311997</v>
      </c>
      <c r="M257" s="12">
        <v>-2.3787053836869E-2</v>
      </c>
      <c r="N257" s="16">
        <v>-0.61293638692054198</v>
      </c>
      <c r="O257" s="3">
        <v>4.8763354594887599E-2</v>
      </c>
      <c r="P257" s="3">
        <v>-0.17259581796064399</v>
      </c>
      <c r="Q257" s="3">
        <v>-3.0131391319130601E-2</v>
      </c>
      <c r="R257" s="17">
        <v>-8.2363129782975303E-2</v>
      </c>
      <c r="S257" s="6">
        <v>-0.19498650658183492</v>
      </c>
      <c r="T257" s="1">
        <v>-0.15148507955659307</v>
      </c>
      <c r="U257" s="1">
        <v>-0.13476813941277974</v>
      </c>
      <c r="V257" s="1">
        <v>-0.22019062073486825</v>
      </c>
      <c r="W257" s="7">
        <v>-3.1186922108544591E-3</v>
      </c>
      <c r="X257" s="26">
        <v>-0.29204303987471486</v>
      </c>
      <c r="Y257" s="4">
        <v>-0.13119779832316933</v>
      </c>
      <c r="Z257" s="4">
        <v>-0.19910892722844764</v>
      </c>
      <c r="AA257" s="4">
        <v>-0.27581616786831326</v>
      </c>
      <c r="AB257" s="27">
        <v>-0.29672176297772496</v>
      </c>
      <c r="AC257" s="16">
        <v>-0.20471723127964639</v>
      </c>
      <c r="AD257" s="3">
        <v>-0.69810340331324117</v>
      </c>
      <c r="AE257" s="3">
        <v>-0.53240960085291278</v>
      </c>
      <c r="AF257" s="3">
        <v>0.18893663979045516</v>
      </c>
      <c r="AG257" s="17">
        <v>-0.97138885273262299</v>
      </c>
    </row>
    <row r="258" spans="1:33">
      <c r="A258" t="s">
        <v>2768</v>
      </c>
      <c r="B258" t="s">
        <v>9603</v>
      </c>
      <c r="C258">
        <v>1</v>
      </c>
      <c r="D258" s="6">
        <v>-0.46874229160681102</v>
      </c>
      <c r="E258" s="1">
        <v>-0.24729780217733799</v>
      </c>
      <c r="F258" s="1">
        <v>-0.211399008766538</v>
      </c>
      <c r="G258" s="1">
        <v>-0.39047549450470698</v>
      </c>
      <c r="H258" s="7">
        <v>-0.170663880052005</v>
      </c>
      <c r="I258" s="11">
        <v>-0.53867490826261899</v>
      </c>
      <c r="J258" s="2">
        <v>7.5598698679820706E-2</v>
      </c>
      <c r="K258" s="2">
        <v>-0.17231636218798899</v>
      </c>
      <c r="L258" s="2">
        <v>-7.9944128579603896E-2</v>
      </c>
      <c r="M258" s="12">
        <v>0.137422813045807</v>
      </c>
      <c r="N258" s="16">
        <v>-0.39551368494524503</v>
      </c>
      <c r="O258" s="3">
        <v>-0.25065391394374498</v>
      </c>
      <c r="P258" s="3">
        <v>-3.8553691668043198E-2</v>
      </c>
      <c r="Q258" s="3">
        <v>1.8076876283068199E-2</v>
      </c>
      <c r="R258" s="17">
        <v>0.29445381426081402</v>
      </c>
      <c r="S258" s="6">
        <v>3.8668187055356879E-2</v>
      </c>
      <c r="T258" s="1">
        <v>1.7539782184053811E-2</v>
      </c>
      <c r="U258" s="1">
        <v>-1.0493976417962222E-2</v>
      </c>
      <c r="V258" s="1">
        <v>4.2317886542754223E-2</v>
      </c>
      <c r="W258" s="7">
        <v>2.3841710547812381E-2</v>
      </c>
      <c r="X258" s="26">
        <v>7.7000067562253055E-2</v>
      </c>
      <c r="Y258" s="4">
        <v>-3.0387273210013353E-2</v>
      </c>
      <c r="Z258" s="4">
        <v>1.4751858141463259E-2</v>
      </c>
      <c r="AA258" s="4">
        <v>-8.4300668006325769E-2</v>
      </c>
      <c r="AB258" s="27">
        <v>0.17491933602439114</v>
      </c>
      <c r="AC258" s="16">
        <v>1.4662887063189663E-2</v>
      </c>
      <c r="AD258" s="3">
        <v>2.755714717120611E-3</v>
      </c>
      <c r="AE258" s="3">
        <v>-9.2392019729909281E-3</v>
      </c>
      <c r="AF258" s="3">
        <v>-6.5563674881710512E-2</v>
      </c>
      <c r="AG258" s="17">
        <v>1.6459042895941266E-2</v>
      </c>
    </row>
    <row r="259" spans="1:33">
      <c r="A259" t="s">
        <v>6025</v>
      </c>
      <c r="B259" t="s">
        <v>10878</v>
      </c>
      <c r="C259">
        <v>1</v>
      </c>
      <c r="D259" s="6">
        <v>-1.8748909933262601</v>
      </c>
      <c r="E259" s="1">
        <v>0.42192391322849798</v>
      </c>
      <c r="F259" s="1">
        <v>0.184416705658039</v>
      </c>
      <c r="G259" s="1">
        <v>7.9521222099308203E-2</v>
      </c>
      <c r="H259" s="7">
        <v>-0.130851568711463</v>
      </c>
      <c r="I259" s="11">
        <v>-1.5639840796606701</v>
      </c>
      <c r="J259" s="2">
        <v>-9.3994296303135494E-2</v>
      </c>
      <c r="K259" s="2">
        <v>0.152814356451835</v>
      </c>
      <c r="L259" s="2">
        <v>-0.39260587691954302</v>
      </c>
      <c r="M259" s="12">
        <v>6.0343639219185299E-2</v>
      </c>
      <c r="N259" s="16">
        <v>-1.65686884235278</v>
      </c>
      <c r="O259" s="3">
        <v>0.29891790224946801</v>
      </c>
      <c r="P259" s="3">
        <v>0.23160276543580599</v>
      </c>
      <c r="Q259" s="3">
        <v>-4.5682614045940997E-2</v>
      </c>
      <c r="R259" s="17">
        <v>-6.3879851959902798E-2</v>
      </c>
      <c r="S259" s="6">
        <v>-7.7547237024937085E-2</v>
      </c>
      <c r="T259" s="1">
        <v>3.382894164401877E-2</v>
      </c>
      <c r="U259" s="1">
        <v>-2.3231546081955108E-2</v>
      </c>
      <c r="V259" s="1">
        <v>-6.7261616579756831E-3</v>
      </c>
      <c r="W259" s="7">
        <v>0.14721701534930912</v>
      </c>
      <c r="X259" s="26">
        <v>-0.14666031214259284</v>
      </c>
      <c r="Y259" s="4">
        <v>-9.9686434373994381E-2</v>
      </c>
      <c r="Z259" s="4">
        <v>-3.7255075304430348E-2</v>
      </c>
      <c r="AA259" s="4">
        <v>-9.001570674323138E-2</v>
      </c>
      <c r="AB259" s="27">
        <v>-0.18616069130772042</v>
      </c>
      <c r="AC259" s="16">
        <v>1.0612005275898475E-2</v>
      </c>
      <c r="AD259" s="3">
        <v>0.14293024660572579</v>
      </c>
      <c r="AE259" s="3">
        <v>0.33139312179167157</v>
      </c>
      <c r="AF259" s="3">
        <v>0.30045895326917321</v>
      </c>
      <c r="AG259" s="17">
        <v>0.26353332320288048</v>
      </c>
    </row>
    <row r="260" spans="1:33">
      <c r="A260" t="s">
        <v>6531</v>
      </c>
      <c r="B260" t="s">
        <v>8691</v>
      </c>
      <c r="C260">
        <v>1</v>
      </c>
      <c r="D260" s="6">
        <v>8.7356857319268399E-2</v>
      </c>
      <c r="E260" s="1">
        <v>9.59678034640533E-2</v>
      </c>
      <c r="F260" s="1">
        <v>4.7999619979085797E-3</v>
      </c>
      <c r="G260" s="1">
        <v>-0.18278730227861401</v>
      </c>
      <c r="H260" s="7">
        <v>-0.18245138966576599</v>
      </c>
      <c r="I260" s="11">
        <v>0.16244326218484001</v>
      </c>
      <c r="J260" s="2">
        <v>0.358593265280919</v>
      </c>
      <c r="K260" s="2">
        <v>0.379843835124477</v>
      </c>
      <c r="L260" s="2">
        <v>0.23184812244472899</v>
      </c>
      <c r="M260" s="12">
        <v>0.14839686133046101</v>
      </c>
      <c r="N260" s="16">
        <v>-0.12509679586536801</v>
      </c>
      <c r="O260" s="3">
        <v>0.25862238620536399</v>
      </c>
      <c r="P260" s="3">
        <v>0.181325654640933</v>
      </c>
      <c r="Q260" s="3">
        <v>0.14552903222420699</v>
      </c>
      <c r="R260" s="17">
        <v>-0.10886192108598899</v>
      </c>
      <c r="S260" s="6">
        <v>3.4806635008798978E-2</v>
      </c>
      <c r="T260" s="1">
        <v>9.914456225605954E-2</v>
      </c>
      <c r="U260" s="1">
        <v>9.7529666451978955E-2</v>
      </c>
      <c r="V260" s="1">
        <v>9.1061597375183559E-2</v>
      </c>
      <c r="W260" s="7">
        <v>6.5082144554648808E-2</v>
      </c>
      <c r="X260" s="26">
        <v>-0.12945842804704405</v>
      </c>
      <c r="Y260" s="4">
        <v>4.2395621878452174E-2</v>
      </c>
      <c r="Z260" s="4">
        <v>2.7690240110094952E-2</v>
      </c>
      <c r="AA260" s="4">
        <v>2.894592036930833E-2</v>
      </c>
      <c r="AB260" s="27">
        <v>-5.3559563700495694E-2</v>
      </c>
      <c r="AC260" s="16">
        <v>-1.4587724220069406E-4</v>
      </c>
      <c r="AD260" s="3">
        <v>8.5266630133289598E-2</v>
      </c>
      <c r="AE260" s="3">
        <v>0.11298299022238679</v>
      </c>
      <c r="AF260" s="3">
        <v>7.9945484389029708E-2</v>
      </c>
      <c r="AG260" s="17">
        <v>6.6640692617750408E-2</v>
      </c>
    </row>
    <row r="261" spans="1:33">
      <c r="A261" t="s">
        <v>212</v>
      </c>
      <c r="B261" t="s">
        <v>12676</v>
      </c>
      <c r="C261">
        <v>1</v>
      </c>
      <c r="D261" s="6">
        <v>1.93034155324568</v>
      </c>
      <c r="E261" s="1">
        <v>0.77989476096463495</v>
      </c>
      <c r="F261" s="1">
        <v>0.43697908365103999</v>
      </c>
      <c r="G261" s="1">
        <v>0.54711122312347604</v>
      </c>
      <c r="H261" s="7">
        <v>0.51666453604009499</v>
      </c>
      <c r="I261" s="11">
        <v>2.37073763861404</v>
      </c>
      <c r="J261" s="2">
        <v>1.5426148583883901</v>
      </c>
      <c r="K261" s="2">
        <v>1.0335808537589299</v>
      </c>
      <c r="L261" s="2">
        <v>0.80085927610139995</v>
      </c>
      <c r="M261" s="12">
        <v>0.837653484748341</v>
      </c>
      <c r="N261" s="16">
        <v>1.96018670112558</v>
      </c>
      <c r="O261" s="3">
        <v>1.12572810762488</v>
      </c>
      <c r="P261" s="3">
        <v>0.66557436679042004</v>
      </c>
      <c r="Q261" s="3">
        <v>0.45115142863072</v>
      </c>
      <c r="R261" s="17">
        <v>0.58484729637874899</v>
      </c>
      <c r="S261" s="6">
        <v>0.14928553048095056</v>
      </c>
      <c r="T261" s="1">
        <v>0.30982448687363612</v>
      </c>
      <c r="U261" s="1">
        <v>0.45697324131692418</v>
      </c>
      <c r="V261" s="1">
        <v>0.49694012058289039</v>
      </c>
      <c r="W261" s="7">
        <v>0.43610453530560855</v>
      </c>
      <c r="X261" s="26">
        <v>5.0311526980329799E-2</v>
      </c>
      <c r="Y261" s="4">
        <v>0.37035918025392023</v>
      </c>
      <c r="Z261" s="4">
        <v>0.51974673320451092</v>
      </c>
      <c r="AA261" s="4">
        <v>0.38334867898621899</v>
      </c>
      <c r="AB261" s="27">
        <v>0.63556979098065747</v>
      </c>
      <c r="AC261" s="16">
        <v>0.11385461722928417</v>
      </c>
      <c r="AD261" s="3">
        <v>0.42978566460296835</v>
      </c>
      <c r="AE261" s="3">
        <v>0.65062105800126568</v>
      </c>
      <c r="AF261" s="3">
        <v>0.39828753245033183</v>
      </c>
      <c r="AG261" s="17">
        <v>0.50613426042950405</v>
      </c>
    </row>
    <row r="262" spans="1:33">
      <c r="A262" t="s">
        <v>2406</v>
      </c>
      <c r="B262" t="s">
        <v>8657</v>
      </c>
      <c r="C262">
        <v>1</v>
      </c>
      <c r="D262" s="6">
        <v>0.36922440996498201</v>
      </c>
      <c r="E262" s="1">
        <v>-0.36554256036822202</v>
      </c>
      <c r="F262" s="1">
        <v>-0.16905115290728401</v>
      </c>
      <c r="G262" s="1">
        <v>-2.4741172257513998E-2</v>
      </c>
      <c r="H262" s="7">
        <v>7.90895357411876E-2</v>
      </c>
      <c r="I262" s="11">
        <v>0.40486401738787098</v>
      </c>
      <c r="J262" s="2">
        <v>-3.4215433119364701E-3</v>
      </c>
      <c r="K262" s="2">
        <v>0.21231785285287599</v>
      </c>
      <c r="L262" s="2">
        <v>0.31531417892674302</v>
      </c>
      <c r="M262" s="12">
        <v>0.37971824255234898</v>
      </c>
      <c r="N262" s="16">
        <v>0.28306974412948099</v>
      </c>
      <c r="O262" s="3">
        <v>-0.100911261829336</v>
      </c>
      <c r="P262" s="3">
        <v>-3.1872424578665702E-2</v>
      </c>
      <c r="Q262" s="3">
        <v>8.7669233035671798E-2</v>
      </c>
      <c r="R262" s="17">
        <v>-1.3814064804084E-2</v>
      </c>
      <c r="S262" s="6">
        <v>-2.640773170007453E-2</v>
      </c>
      <c r="T262" s="1">
        <v>5.6938608293377407E-2</v>
      </c>
      <c r="U262" s="1">
        <v>-5.9621588839007637E-2</v>
      </c>
      <c r="V262" s="1">
        <v>-3.7021701388628217E-2</v>
      </c>
      <c r="W262" s="7">
        <v>-0.10971679773359395</v>
      </c>
      <c r="X262" s="26">
        <v>1.4218828195418951E-2</v>
      </c>
      <c r="Y262" s="4">
        <v>-4.8099482761714506E-4</v>
      </c>
      <c r="Z262" s="4">
        <v>0.20743562007769864</v>
      </c>
      <c r="AA262" s="4">
        <v>7.2092205393934086E-2</v>
      </c>
      <c r="AB262" s="27">
        <v>0.14630367133067063</v>
      </c>
      <c r="AC262" s="16">
        <v>-5.4115929615706736E-2</v>
      </c>
      <c r="AD262" s="3">
        <v>0.10457254010925969</v>
      </c>
      <c r="AE262" s="3">
        <v>-0.12419237089314952</v>
      </c>
      <c r="AF262" s="3">
        <v>-6.727864865280217E-2</v>
      </c>
      <c r="AG262" s="17">
        <v>-0.43837668127778867</v>
      </c>
    </row>
    <row r="263" spans="1:33">
      <c r="A263" t="s">
        <v>370</v>
      </c>
      <c r="B263" t="s">
        <v>12110</v>
      </c>
      <c r="C263">
        <v>1</v>
      </c>
      <c r="D263" s="6">
        <v>1.0479784553015701</v>
      </c>
      <c r="E263" s="1">
        <v>0.83600412665582402</v>
      </c>
      <c r="F263" s="1">
        <v>0.50089566716378497</v>
      </c>
      <c r="G263" s="1">
        <v>0.38655545704051097</v>
      </c>
      <c r="H263" s="7">
        <v>0.60658425340132605</v>
      </c>
      <c r="I263" s="11">
        <v>0.61834999070175301</v>
      </c>
      <c r="J263" s="2">
        <v>0.58919182110089496</v>
      </c>
      <c r="K263" s="2">
        <v>0.56398009567512697</v>
      </c>
      <c r="L263" s="2">
        <v>0.46875266148054101</v>
      </c>
      <c r="M263" s="12">
        <v>0.66980461754422305</v>
      </c>
      <c r="N263" s="16">
        <v>0.66837353046760895</v>
      </c>
      <c r="O263" s="3">
        <v>0.54945799892718505</v>
      </c>
      <c r="P263" s="3">
        <v>0.66164882559287697</v>
      </c>
      <c r="Q263" s="3">
        <v>0.17365195961383101</v>
      </c>
      <c r="R263" s="17">
        <v>0.44501351797569499</v>
      </c>
      <c r="S263" s="6">
        <v>0.15247069601862526</v>
      </c>
      <c r="T263" s="1">
        <v>0.14803603720522368</v>
      </c>
      <c r="U263" s="1">
        <v>0.15220026358969885</v>
      </c>
      <c r="V263" s="1">
        <v>0.14144973368309141</v>
      </c>
      <c r="W263" s="7">
        <v>0.19280837015898336</v>
      </c>
      <c r="X263" s="26">
        <v>-3.3771650854756009E-2</v>
      </c>
      <c r="Y263" s="4">
        <v>0.21125674429069072</v>
      </c>
      <c r="Z263" s="4">
        <v>0.32218999437745077</v>
      </c>
      <c r="AA263" s="4">
        <v>0.3385678217510617</v>
      </c>
      <c r="AB263" s="27">
        <v>0.30180134192562519</v>
      </c>
      <c r="AC263" s="16">
        <v>8.7771808470848006E-2</v>
      </c>
      <c r="AD263" s="3">
        <v>0.34240133186160959</v>
      </c>
      <c r="AE263" s="3">
        <v>0.34430676165583879</v>
      </c>
      <c r="AF263" s="3">
        <v>0.40739209693424133</v>
      </c>
      <c r="AG263" s="17">
        <v>0.52893943631429219</v>
      </c>
    </row>
    <row r="264" spans="1:33">
      <c r="A264" t="s">
        <v>6270</v>
      </c>
      <c r="B264" t="s">
        <v>11726</v>
      </c>
      <c r="C264">
        <v>1</v>
      </c>
      <c r="D264" s="6">
        <v>-0.28408094136501</v>
      </c>
      <c r="E264" s="1">
        <v>-0.33508195372306798</v>
      </c>
      <c r="F264" s="1">
        <v>-0.55049344276523404</v>
      </c>
      <c r="G264" s="1">
        <v>-0.39381429021531</v>
      </c>
      <c r="H264" s="7">
        <v>-0.53941504110356198</v>
      </c>
      <c r="I264" s="11">
        <v>-0.79635652261217804</v>
      </c>
      <c r="J264" s="2">
        <v>-0.43052939951165597</v>
      </c>
      <c r="K264" s="2">
        <v>-0.45711058772018598</v>
      </c>
      <c r="L264" s="2">
        <v>-0.49993475985757602</v>
      </c>
      <c r="M264" s="12">
        <v>-0.17201014602060299</v>
      </c>
      <c r="N264" s="16">
        <v>-0.66452614485517003</v>
      </c>
      <c r="O264" s="3">
        <v>-0.438645837527042</v>
      </c>
      <c r="P264" s="3">
        <v>-0.43415039799327199</v>
      </c>
      <c r="Q264" s="3">
        <v>-0.44180138965329702</v>
      </c>
      <c r="R264" s="17">
        <v>-0.33176657190869502</v>
      </c>
      <c r="S264" s="6">
        <v>-2.4272512420711202E-2</v>
      </c>
      <c r="T264" s="1">
        <v>-8.891124236643648E-2</v>
      </c>
      <c r="U264" s="1">
        <v>2.6640288022649984E-2</v>
      </c>
      <c r="V264" s="1">
        <v>-0.16953997566657539</v>
      </c>
      <c r="W264" s="7">
        <v>-0.11639458524199027</v>
      </c>
      <c r="X264" s="26">
        <v>7.0974788881585302E-2</v>
      </c>
      <c r="Y264" s="4">
        <v>9.174300546939855E-2</v>
      </c>
      <c r="Z264" s="4">
        <v>0.12956099169918836</v>
      </c>
      <c r="AA264" s="4">
        <v>0.26062267007968454</v>
      </c>
      <c r="AB264" s="27">
        <v>0.30023111636251754</v>
      </c>
      <c r="AC264" s="16">
        <v>0.12964476613074491</v>
      </c>
      <c r="AD264" s="3">
        <v>0.16557355395506201</v>
      </c>
      <c r="AE264" s="3">
        <v>0.13124878487988278</v>
      </c>
      <c r="AF264" s="3">
        <v>0.11454981325875759</v>
      </c>
      <c r="AG264" s="17">
        <v>5.8182055909842482E-2</v>
      </c>
    </row>
    <row r="265" spans="1:33">
      <c r="A265" t="s">
        <v>550</v>
      </c>
      <c r="B265" t="s">
        <v>10823</v>
      </c>
      <c r="C265">
        <v>1</v>
      </c>
      <c r="D265" s="6">
        <v>0.72776004494916402</v>
      </c>
      <c r="E265" s="1">
        <v>0.14203597003128199</v>
      </c>
      <c r="F265" s="1">
        <v>6.6467855558672295E-2</v>
      </c>
      <c r="G265" s="1">
        <v>-1.16469908313647E-2</v>
      </c>
      <c r="H265" s="7">
        <v>-0.135743120678153</v>
      </c>
      <c r="I265" s="11">
        <v>0.649538826564526</v>
      </c>
      <c r="J265" s="2">
        <v>0.55370829563262003</v>
      </c>
      <c r="K265" s="2">
        <v>0.27234367062036102</v>
      </c>
      <c r="L265" s="2">
        <v>0.25515509602033598</v>
      </c>
      <c r="M265" s="12">
        <v>0.129770926137349</v>
      </c>
      <c r="N265" s="16">
        <v>0.78363045900968797</v>
      </c>
      <c r="O265" s="3">
        <v>0.32445415406997402</v>
      </c>
      <c r="P265" s="3">
        <v>0.16352120950460899</v>
      </c>
      <c r="Q265" s="3">
        <v>0.267833212191737</v>
      </c>
      <c r="R265" s="17">
        <v>7.3863054194441002E-2</v>
      </c>
      <c r="S265" s="6">
        <v>4.7226615276054103E-2</v>
      </c>
      <c r="T265" s="1">
        <v>0.16938652116515623</v>
      </c>
      <c r="U265" s="1">
        <v>0.26070020945292488</v>
      </c>
      <c r="V265" s="1">
        <v>0.20924381699278627</v>
      </c>
      <c r="W265" s="7">
        <v>0.20718169191418392</v>
      </c>
      <c r="X265" s="26">
        <v>2.2949166078093598E-2</v>
      </c>
      <c r="Y265" s="4">
        <v>0.20077727410214632</v>
      </c>
      <c r="Z265" s="4">
        <v>0.18766808659730461</v>
      </c>
      <c r="AA265" s="4">
        <v>0.13187659776994556</v>
      </c>
      <c r="AB265" s="27">
        <v>0.25956329614771423</v>
      </c>
      <c r="AC265" s="16">
        <v>0.24689232757862531</v>
      </c>
      <c r="AD265" s="3">
        <v>0.35443189078633303</v>
      </c>
      <c r="AE265" s="3">
        <v>0.30691572261728989</v>
      </c>
      <c r="AF265" s="3">
        <v>0.24486390006545111</v>
      </c>
      <c r="AG265" s="17">
        <v>0.38118684748082998</v>
      </c>
    </row>
    <row r="266" spans="1:33">
      <c r="A266" t="s">
        <v>6594</v>
      </c>
      <c r="B266" t="s">
        <v>10841</v>
      </c>
      <c r="C266">
        <v>1</v>
      </c>
      <c r="D266" s="6">
        <v>0.26849708387153598</v>
      </c>
      <c r="E266" s="1">
        <v>0.398621966601164</v>
      </c>
      <c r="F266" s="1">
        <v>0.39667977841487101</v>
      </c>
      <c r="G266" s="1">
        <v>0.39995867289608</v>
      </c>
      <c r="H266" s="7">
        <v>0.467930320419496</v>
      </c>
      <c r="I266" s="11">
        <v>0.111854671918537</v>
      </c>
      <c r="J266" s="2">
        <v>0.47291262859864203</v>
      </c>
      <c r="K266" s="2">
        <v>0.42161151531237301</v>
      </c>
      <c r="L266" s="2">
        <v>0.44329717186657802</v>
      </c>
      <c r="M266" s="12">
        <v>0.35915555440055003</v>
      </c>
      <c r="N266" s="16">
        <v>-5.4644672171988803E-2</v>
      </c>
      <c r="O266" s="3">
        <v>0.41457724402297003</v>
      </c>
      <c r="P266" s="3">
        <v>0.14934675843018999</v>
      </c>
      <c r="Q266" s="3">
        <v>7.8760718225731705E-2</v>
      </c>
      <c r="R266" s="17">
        <v>-2.53090163482102E-2</v>
      </c>
      <c r="S266" s="6">
        <v>-0.10888095643741141</v>
      </c>
      <c r="T266" s="1">
        <v>-2.9114558865313628E-2</v>
      </c>
      <c r="U266" s="1">
        <v>3.3828156055972652E-4</v>
      </c>
      <c r="V266" s="1">
        <v>-1.8031170138090996E-2</v>
      </c>
      <c r="W266" s="7">
        <v>8.5990242997154697E-3</v>
      </c>
      <c r="X266" s="26">
        <v>-0.59507133502383847</v>
      </c>
      <c r="Y266" s="4">
        <v>-7.3604726925567965E-2</v>
      </c>
      <c r="Z266" s="4">
        <v>0.14755312675032803</v>
      </c>
      <c r="AA266" s="4">
        <v>-0.22173226544622826</v>
      </c>
      <c r="AB266" s="27">
        <v>-0.33387121793297625</v>
      </c>
      <c r="AC266" s="16">
        <v>0.15970116092863501</v>
      </c>
      <c r="AD266" s="3">
        <v>0.41067502098651887</v>
      </c>
      <c r="AE266" s="3">
        <v>0.40272141546445051</v>
      </c>
      <c r="AF266" s="3">
        <v>0.43207091513561047</v>
      </c>
      <c r="AG266" s="17">
        <v>0.46295408062384297</v>
      </c>
    </row>
    <row r="267" spans="1:33">
      <c r="A267" t="s">
        <v>3256</v>
      </c>
      <c r="B267" t="s">
        <v>11645</v>
      </c>
      <c r="C267">
        <v>1</v>
      </c>
      <c r="D267" s="6">
        <v>-1.9734527865816601E-2</v>
      </c>
      <c r="E267" s="1">
        <v>0.74742023161052595</v>
      </c>
      <c r="F267" s="1">
        <v>0.71430896291444901</v>
      </c>
      <c r="G267" s="1">
        <v>0.57403159259367598</v>
      </c>
      <c r="H267" s="7">
        <v>0.90717020603919496</v>
      </c>
      <c r="I267" s="11">
        <v>-4.1731306007888297E-2</v>
      </c>
      <c r="J267" s="2">
        <v>0.208851068965515</v>
      </c>
      <c r="K267" s="2">
        <v>0.680250483539932</v>
      </c>
      <c r="L267" s="2">
        <v>0.46467537502127798</v>
      </c>
      <c r="M267" s="12">
        <v>0.65064339154193696</v>
      </c>
      <c r="N267" s="16">
        <v>0.144710557192472</v>
      </c>
      <c r="O267" s="3">
        <v>0.36978639838638999</v>
      </c>
      <c r="P267" s="3">
        <v>0.490774394256007</v>
      </c>
      <c r="Q267" s="3">
        <v>0.22967287547229701</v>
      </c>
      <c r="R267" s="17">
        <v>0.31812602325825001</v>
      </c>
      <c r="S267" s="6">
        <v>1.1677953844621017E-2</v>
      </c>
      <c r="T267" s="1">
        <v>7.2097593773088053E-2</v>
      </c>
      <c r="U267" s="1">
        <v>7.6090020991481766E-2</v>
      </c>
      <c r="V267" s="1">
        <v>0.11368308930254692</v>
      </c>
      <c r="W267" s="7">
        <v>0.31172922207053422</v>
      </c>
      <c r="X267" s="26">
        <v>2.8373130235328564E-3</v>
      </c>
      <c r="Y267" s="4">
        <v>1.1635902885301483E-2</v>
      </c>
      <c r="Z267" s="4">
        <v>0.1171167897369797</v>
      </c>
      <c r="AA267" s="4">
        <v>0.12664437527593472</v>
      </c>
      <c r="AB267" s="27">
        <v>0.19614815325127596</v>
      </c>
      <c r="AC267" s="16">
        <v>-4.414738178403399E-2</v>
      </c>
      <c r="AD267" s="3">
        <v>-0.32694921450562309</v>
      </c>
      <c r="AE267" s="3">
        <v>-0.33009513835686971</v>
      </c>
      <c r="AF267" s="3">
        <v>-0.48636456929420713</v>
      </c>
      <c r="AG267" s="17">
        <v>-0.30816703094836279</v>
      </c>
    </row>
    <row r="268" spans="1:33">
      <c r="A268" t="s">
        <v>3579</v>
      </c>
      <c r="B268" t="s">
        <v>12638</v>
      </c>
      <c r="C268">
        <v>1</v>
      </c>
      <c r="D268" s="6">
        <v>-1.27572466641912</v>
      </c>
      <c r="E268" s="1">
        <v>-0.55127435382272605</v>
      </c>
      <c r="F268" s="1">
        <v>-0.50789065044275805</v>
      </c>
      <c r="G268" s="1">
        <v>-0.84690285148570599</v>
      </c>
      <c r="H268" s="7">
        <v>-0.53505446529162404</v>
      </c>
      <c r="I268" s="11">
        <v>-2.39653980988184</v>
      </c>
      <c r="J268" s="2">
        <v>-1.1356537462321701</v>
      </c>
      <c r="K268" s="2">
        <v>-1.0083725265286601</v>
      </c>
      <c r="L268" s="2">
        <v>-1.1522813648578101</v>
      </c>
      <c r="M268" s="12">
        <v>-0.43850951444029901</v>
      </c>
      <c r="N268" s="16">
        <v>-2.2145450982417598</v>
      </c>
      <c r="O268" s="3">
        <v>-0.72374732618625803</v>
      </c>
      <c r="P268" s="3">
        <v>-0.650978362555517</v>
      </c>
      <c r="Q268" s="3">
        <v>-0.72898355990005503</v>
      </c>
      <c r="R268" s="17">
        <v>-0.76582222030342295</v>
      </c>
      <c r="S268" s="6">
        <v>2.7493832331692152E-2</v>
      </c>
      <c r="T268" s="1">
        <v>-8.3605431611244285E-2</v>
      </c>
      <c r="U268" s="1">
        <v>-0.21701154377020063</v>
      </c>
      <c r="V268" s="1">
        <v>-0.24254779802240295</v>
      </c>
      <c r="W268" s="7">
        <v>-0.28639038199401329</v>
      </c>
      <c r="X268" s="26">
        <v>-7.0122937276210023E-2</v>
      </c>
      <c r="Y268" s="4">
        <v>-0.16356206248080771</v>
      </c>
      <c r="Z268" s="4">
        <v>-0.26688383524524661</v>
      </c>
      <c r="AA268" s="4">
        <v>-0.43036952568723652</v>
      </c>
      <c r="AB268" s="27">
        <v>-0.32764128719346897</v>
      </c>
      <c r="AC268" s="16">
        <v>1.1545458720141746E-2</v>
      </c>
      <c r="AD268" s="3">
        <v>0.34431549838220921</v>
      </c>
      <c r="AE268" s="3">
        <v>-4.5363685553278243E-3</v>
      </c>
      <c r="AF268" s="3">
        <v>0.13535267467356463</v>
      </c>
      <c r="AG268" s="17">
        <v>0.14593284938587209</v>
      </c>
    </row>
    <row r="269" spans="1:33">
      <c r="A269" t="s">
        <v>1930</v>
      </c>
      <c r="B269" t="s">
        <v>11591</v>
      </c>
      <c r="C269">
        <v>1</v>
      </c>
      <c r="D269" s="6">
        <v>-0.75738066897637801</v>
      </c>
      <c r="E269" s="1">
        <v>-0.26863287693648702</v>
      </c>
      <c r="F269" s="1">
        <v>-0.36574298140658101</v>
      </c>
      <c r="G269" s="1">
        <v>-0.31624203812260498</v>
      </c>
      <c r="H269" s="7">
        <v>-0.234849231340616</v>
      </c>
      <c r="I269" s="11">
        <v>-0.64797394892288895</v>
      </c>
      <c r="J269" s="2">
        <v>-0.33383557532216901</v>
      </c>
      <c r="K269" s="2">
        <v>-0.26366200444329801</v>
      </c>
      <c r="L269" s="2">
        <v>-0.42729077333655302</v>
      </c>
      <c r="M269" s="12">
        <v>0.12253065788152399</v>
      </c>
      <c r="N269" s="16">
        <v>-1.0981004671088801</v>
      </c>
      <c r="O269" s="3">
        <v>-0.49828549184884202</v>
      </c>
      <c r="P269" s="3">
        <v>-0.35703252736007302</v>
      </c>
      <c r="Q269" s="3">
        <v>-0.414127163209843</v>
      </c>
      <c r="R269" s="17">
        <v>-0.404034014068755</v>
      </c>
      <c r="S269" s="6">
        <v>-2.468558994507777E-2</v>
      </c>
      <c r="T269" s="1">
        <v>-4.6129011836734374E-2</v>
      </c>
      <c r="U269" s="1">
        <v>-0.11288780094391011</v>
      </c>
      <c r="V269" s="1">
        <v>-0.18676937540439337</v>
      </c>
      <c r="W269" s="7">
        <v>-0.23880250565482974</v>
      </c>
      <c r="X269" s="26">
        <v>-9.1923649111642441E-2</v>
      </c>
      <c r="Y269" s="4">
        <v>-0.1605460165481814</v>
      </c>
      <c r="Z269" s="4">
        <v>-0.17327142638951246</v>
      </c>
      <c r="AA269" s="4">
        <v>-0.26742311361892218</v>
      </c>
      <c r="AB269" s="27">
        <v>-0.39219472533371652</v>
      </c>
      <c r="AC269" s="16">
        <v>-1.4287122533992428E-2</v>
      </c>
      <c r="AD269" s="3">
        <v>-6.5110025628722284E-2</v>
      </c>
      <c r="AE269" s="3">
        <v>0.16896698186631337</v>
      </c>
      <c r="AF269" s="3">
        <v>0.18249149079282606</v>
      </c>
      <c r="AG269" s="17">
        <v>0.13932366685100028</v>
      </c>
    </row>
    <row r="270" spans="1:33">
      <c r="A270" t="s">
        <v>5800</v>
      </c>
      <c r="B270" t="s">
        <v>10139</v>
      </c>
      <c r="C270">
        <v>1</v>
      </c>
      <c r="D270" s="6">
        <v>-0.43740620849852302</v>
      </c>
      <c r="E270" s="1">
        <v>-0.28561669426719799</v>
      </c>
      <c r="F270" s="1">
        <v>-0.31824583177402099</v>
      </c>
      <c r="G270" s="1">
        <v>-0.40003505436895997</v>
      </c>
      <c r="H270" s="7">
        <v>-0.45925236687118398</v>
      </c>
      <c r="I270" s="11">
        <v>-9.3320554605458794E-2</v>
      </c>
      <c r="J270" s="2">
        <v>-0.1240577685176</v>
      </c>
      <c r="K270" s="2">
        <v>1.14265930546796E-2</v>
      </c>
      <c r="L270" s="2">
        <v>-1.6239380807183401E-2</v>
      </c>
      <c r="M270" s="12">
        <v>-0.105949345283864</v>
      </c>
      <c r="N270" s="16">
        <v>-0.27008984698493599</v>
      </c>
      <c r="O270" s="3">
        <v>-0.279881145939684</v>
      </c>
      <c r="P270" s="3">
        <v>-0.123302804007153</v>
      </c>
      <c r="Q270" s="3">
        <v>-6.5922130609970597E-2</v>
      </c>
      <c r="R270" s="17">
        <v>-0.119097116290089</v>
      </c>
      <c r="S270" s="6">
        <v>0.10318094942636054</v>
      </c>
      <c r="T270" s="1">
        <v>0.15588116633048185</v>
      </c>
      <c r="U270" s="1">
        <v>-3.3299136500699655E-2</v>
      </c>
      <c r="V270" s="1">
        <v>-7.5412144236600767E-2</v>
      </c>
      <c r="W270" s="7">
        <v>-4.8586096615337436E-2</v>
      </c>
      <c r="X270" s="26">
        <v>0.13007810995611002</v>
      </c>
      <c r="Y270" s="4">
        <v>6.9136982453866277E-2</v>
      </c>
      <c r="Z270" s="4">
        <v>6.0524615075701983E-2</v>
      </c>
      <c r="AA270" s="4">
        <v>0.11678395805916508</v>
      </c>
      <c r="AB270" s="27">
        <v>7.4253369415835796E-2</v>
      </c>
      <c r="AC270" s="16">
        <v>-6.2394032705624193E-2</v>
      </c>
      <c r="AD270" s="3">
        <v>-0.12607279520730283</v>
      </c>
      <c r="AE270" s="3">
        <v>-0.34650773044375188</v>
      </c>
      <c r="AF270" s="3">
        <v>-0.32925270807592866</v>
      </c>
      <c r="AG270" s="17">
        <v>-0.17608804569621908</v>
      </c>
    </row>
    <row r="271" spans="1:33">
      <c r="A271" t="s">
        <v>6397</v>
      </c>
      <c r="B271" t="s">
        <v>12141</v>
      </c>
      <c r="C271">
        <v>1</v>
      </c>
      <c r="D271" s="6">
        <v>-1.4887907023529801</v>
      </c>
      <c r="E271" s="1">
        <v>-0.58667575703474895</v>
      </c>
      <c r="F271" s="1">
        <v>-0.29070810490183802</v>
      </c>
      <c r="G271" s="1">
        <v>-0.44370710112422501</v>
      </c>
      <c r="H271" s="7">
        <v>-2.4588379010849901E-2</v>
      </c>
      <c r="I271" s="11">
        <v>-0.95080865199480602</v>
      </c>
      <c r="J271" s="2">
        <v>-0.96703299869255599</v>
      </c>
      <c r="K271" s="2">
        <v>-0.69380024061012602</v>
      </c>
      <c r="L271" s="2">
        <v>-0.72171454411744096</v>
      </c>
      <c r="M271" s="12">
        <v>-0.29080408522439799</v>
      </c>
      <c r="N271" s="16">
        <v>-1.28799036510475</v>
      </c>
      <c r="O271" s="3">
        <v>-0.74116284621573303</v>
      </c>
      <c r="P271" s="3">
        <v>-0.43138470034898102</v>
      </c>
      <c r="Q271" s="3">
        <v>-0.222828549785932</v>
      </c>
      <c r="R271" s="17">
        <v>0.152179185847583</v>
      </c>
      <c r="S271" s="6">
        <v>-0.10958258970610757</v>
      </c>
      <c r="T271" s="1">
        <v>-1.5675339061674919E-2</v>
      </c>
      <c r="U271" s="1">
        <v>-9.5308856182158744E-2</v>
      </c>
      <c r="V271" s="1">
        <v>-0.12579554298191303</v>
      </c>
      <c r="W271" s="7">
        <v>-0.25536190964637656</v>
      </c>
      <c r="X271" s="26">
        <v>7.8590541217825841E-2</v>
      </c>
      <c r="Y271" s="4">
        <v>-7.6831763617947579E-2</v>
      </c>
      <c r="Z271" s="4">
        <v>-0.13904128005694311</v>
      </c>
      <c r="AA271" s="4">
        <v>-0.24829071862615415</v>
      </c>
      <c r="AB271" s="27">
        <v>-0.19735703940987975</v>
      </c>
      <c r="AC271" s="16">
        <v>0.28629235825523441</v>
      </c>
      <c r="AD271" s="3">
        <v>0.31407206441679691</v>
      </c>
      <c r="AE271" s="3">
        <v>0.28828031905462459</v>
      </c>
      <c r="AF271" s="3">
        <v>0.31528516923545935</v>
      </c>
      <c r="AG271" s="17">
        <v>0.37153823875917596</v>
      </c>
    </row>
    <row r="272" spans="1:33">
      <c r="A272" t="s">
        <v>4767</v>
      </c>
      <c r="B272" t="s">
        <v>11790</v>
      </c>
      <c r="C272">
        <v>1</v>
      </c>
      <c r="D272" s="6">
        <v>1.14629287705872</v>
      </c>
      <c r="E272" s="1">
        <v>0.37371346171004899</v>
      </c>
      <c r="F272" s="1">
        <v>0.41304977502738199</v>
      </c>
      <c r="G272" s="1">
        <v>0.33149824684939599</v>
      </c>
      <c r="H272" s="7">
        <v>0.28023992755685501</v>
      </c>
      <c r="I272" s="11">
        <v>0.13050519091507401</v>
      </c>
      <c r="J272" s="2">
        <v>0.63810737962430697</v>
      </c>
      <c r="K272" s="2">
        <v>0.69811674351906405</v>
      </c>
      <c r="L272" s="2">
        <v>0.67990030153538705</v>
      </c>
      <c r="M272" s="12">
        <v>0.58074554005372603</v>
      </c>
      <c r="N272" s="16">
        <v>0.179566782447144</v>
      </c>
      <c r="O272" s="3">
        <v>0.10057770547742</v>
      </c>
      <c r="P272" s="3">
        <v>0.79782356295812096</v>
      </c>
      <c r="Q272" s="3">
        <v>0.26687652848346199</v>
      </c>
      <c r="R272" s="17">
        <v>0.39649011009269203</v>
      </c>
      <c r="S272" s="6">
        <v>0.21182494456756071</v>
      </c>
      <c r="T272" s="1">
        <v>0.15035734062735331</v>
      </c>
      <c r="U272" s="1">
        <v>3.7843653644406637E-2</v>
      </c>
      <c r="V272" s="1">
        <v>-2.4816896498532897E-2</v>
      </c>
      <c r="W272" s="7">
        <v>-3.5092121638180471E-2</v>
      </c>
      <c r="X272" s="26">
        <v>0.63213499076421353</v>
      </c>
      <c r="Y272" s="4">
        <v>0.48438646662893903</v>
      </c>
      <c r="Z272" s="4">
        <v>8.8575562613532652E-2</v>
      </c>
      <c r="AA272" s="4">
        <v>0.2830737389034147</v>
      </c>
      <c r="AB272" s="27">
        <v>0.8819095739977495</v>
      </c>
      <c r="AC272" s="16">
        <v>0.11554973528773631</v>
      </c>
      <c r="AD272" s="3">
        <v>0.51346440262618431</v>
      </c>
      <c r="AE272" s="3">
        <v>0.21610177902923036</v>
      </c>
      <c r="AF272" s="3">
        <v>0.14358874894761856</v>
      </c>
      <c r="AG272" s="17">
        <v>0.33095719689941477</v>
      </c>
    </row>
    <row r="273" spans="1:33">
      <c r="A273" t="s">
        <v>3667</v>
      </c>
      <c r="B273" t="s">
        <v>10083</v>
      </c>
      <c r="C273">
        <v>1</v>
      </c>
      <c r="D273" s="6">
        <v>0.28910845292030801</v>
      </c>
      <c r="E273" s="1">
        <v>0.88831621692968399</v>
      </c>
      <c r="F273" s="1">
        <v>0.37434829290997801</v>
      </c>
      <c r="G273" s="1">
        <v>0.73265571530581397</v>
      </c>
      <c r="H273" s="7">
        <v>0.70685702638158299</v>
      </c>
      <c r="I273" s="11">
        <v>-0.44717340932548</v>
      </c>
      <c r="J273" s="2">
        <v>-4.2636853173269998E-2</v>
      </c>
      <c r="K273" s="2">
        <v>7.6822712789943001E-2</v>
      </c>
      <c r="L273" s="2">
        <v>0.16568698892651801</v>
      </c>
      <c r="M273" s="12">
        <v>0.44298382972171302</v>
      </c>
      <c r="N273" s="16">
        <v>-0.347816231354663</v>
      </c>
      <c r="O273" s="3">
        <v>0.22394573877516999</v>
      </c>
      <c r="P273" s="3">
        <v>0.41697155715210099</v>
      </c>
      <c r="Q273" s="3">
        <v>-0.30391914335298398</v>
      </c>
      <c r="R273" s="17">
        <v>-0.181532152454322</v>
      </c>
      <c r="S273" s="6">
        <v>-0.14099343957610588</v>
      </c>
      <c r="T273" s="1">
        <v>9.9058397293653663E-2</v>
      </c>
      <c r="U273" s="1">
        <v>-6.9568372463157677E-3</v>
      </c>
      <c r="V273" s="1">
        <v>-3.362228249516497E-3</v>
      </c>
      <c r="W273" s="7">
        <v>-1.9897890023879303E-2</v>
      </c>
      <c r="X273" s="26">
        <v>-3.0958125386638041E-2</v>
      </c>
      <c r="Y273" s="4">
        <v>0.11944293287930903</v>
      </c>
      <c r="Z273" s="4">
        <v>0.21868198724923407</v>
      </c>
      <c r="AA273" s="4">
        <v>0.25575344335235783</v>
      </c>
      <c r="AB273" s="27">
        <v>0.24292881556957971</v>
      </c>
      <c r="AC273" s="16">
        <v>5.6065821437427728E-2</v>
      </c>
      <c r="AD273" s="3">
        <v>-6.4623047405898373E-2</v>
      </c>
      <c r="AE273" s="3">
        <v>5.1474861410514966E-2</v>
      </c>
      <c r="AF273" s="3">
        <v>-5.7611488634535135E-2</v>
      </c>
      <c r="AG273" s="17">
        <v>0.1273836354895376</v>
      </c>
    </row>
    <row r="274" spans="1:33">
      <c r="A274" t="s">
        <v>4961</v>
      </c>
      <c r="B274" t="s">
        <v>7063</v>
      </c>
      <c r="C274">
        <v>1</v>
      </c>
      <c r="D274" s="6">
        <v>0.47251059898965198</v>
      </c>
      <c r="E274" s="1">
        <v>-0.22319100741009801</v>
      </c>
      <c r="F274" s="1">
        <v>-0.17380949143766</v>
      </c>
      <c r="G274" s="1">
        <v>-0.251525588327563</v>
      </c>
      <c r="H274" s="7">
        <v>-0.24221631388144199</v>
      </c>
      <c r="I274" s="11">
        <v>0.33716278289101398</v>
      </c>
      <c r="J274" s="2">
        <v>0.43296461426896898</v>
      </c>
      <c r="K274" s="2">
        <v>0.194934283650184</v>
      </c>
      <c r="L274" s="2">
        <v>0.10747345158138</v>
      </c>
      <c r="M274" s="12">
        <v>-6.2815367429182201E-2</v>
      </c>
      <c r="N274" s="16">
        <v>0.16766383819993999</v>
      </c>
      <c r="O274" s="3">
        <v>-5.1886807160028803E-2</v>
      </c>
      <c r="P274" s="3">
        <v>-2.8624108651673901E-2</v>
      </c>
      <c r="Q274" s="3">
        <v>-0.135694232139631</v>
      </c>
      <c r="R274" s="17">
        <v>-0.29881389887890297</v>
      </c>
      <c r="S274" s="6">
        <v>-0.27251391020003429</v>
      </c>
      <c r="T274" s="1">
        <v>1.4689068038493677E-2</v>
      </c>
      <c r="U274" s="1">
        <v>9.6243332641195972E-2</v>
      </c>
      <c r="V274" s="1">
        <v>4.6043237171579612E-2</v>
      </c>
      <c r="W274" s="7">
        <v>-3.1767156731246832E-2</v>
      </c>
      <c r="X274" s="26">
        <v>-1.0554558340781184</v>
      </c>
      <c r="Y274" s="4">
        <v>-0.49108186929524705</v>
      </c>
      <c r="Z274" s="4">
        <v>-0.38454013610549692</v>
      </c>
      <c r="AA274" s="4">
        <v>3.6153243558670542E-2</v>
      </c>
      <c r="AB274" s="27">
        <v>-0.6217251429871542</v>
      </c>
      <c r="AC274" s="16">
        <v>0.53081486711845505</v>
      </c>
      <c r="AD274" s="3">
        <v>0.48640653886961394</v>
      </c>
      <c r="AE274" s="3">
        <v>-0.10313676652314918</v>
      </c>
      <c r="AF274" s="3">
        <v>0.13428147442671959</v>
      </c>
      <c r="AG274" s="17">
        <v>0.42998579343429244</v>
      </c>
    </row>
    <row r="275" spans="1:33">
      <c r="A275" t="s">
        <v>1975</v>
      </c>
      <c r="B275" t="s">
        <v>8160</v>
      </c>
      <c r="C275">
        <v>1</v>
      </c>
      <c r="D275" s="6">
        <v>-0.35324979795844702</v>
      </c>
      <c r="E275" s="1">
        <v>0.24912536772757399</v>
      </c>
      <c r="F275" s="1">
        <v>7.9211224363638796E-2</v>
      </c>
      <c r="G275" s="1">
        <v>7.17957012848911E-2</v>
      </c>
      <c r="H275" s="7">
        <v>9.3686527458642102E-2</v>
      </c>
      <c r="I275" s="11">
        <v>-0.28804580179348999</v>
      </c>
      <c r="J275" s="2">
        <v>-0.183524521716732</v>
      </c>
      <c r="K275" s="2">
        <v>0.10215604390626</v>
      </c>
      <c r="L275" s="2">
        <v>5.1995948033627202E-3</v>
      </c>
      <c r="M275" s="12">
        <v>0.26338015195283798</v>
      </c>
      <c r="N275" s="16">
        <v>-0.80241219629138505</v>
      </c>
      <c r="O275" s="3">
        <v>-0.28469734448530598</v>
      </c>
      <c r="P275" s="3">
        <v>3.5001075754173099E-2</v>
      </c>
      <c r="Q275" s="3">
        <v>6.5863661077678604E-2</v>
      </c>
      <c r="R275" s="17">
        <v>-4.7630191498492097E-2</v>
      </c>
      <c r="S275" s="6">
        <v>-3.165149404862596E-2</v>
      </c>
      <c r="T275" s="1">
        <v>-1.5612156215292674E-3</v>
      </c>
      <c r="U275" s="1">
        <v>1.6873793015161367E-2</v>
      </c>
      <c r="V275" s="1">
        <v>6.1942981481720387E-2</v>
      </c>
      <c r="W275" s="7">
        <v>6.2709227992065408E-2</v>
      </c>
      <c r="X275" s="26">
        <v>-6.2378306100926102E-2</v>
      </c>
      <c r="Y275" s="4">
        <v>-4.3784636711370256E-2</v>
      </c>
      <c r="Z275" s="4">
        <v>-2.9772074603607208E-2</v>
      </c>
      <c r="AA275" s="4">
        <v>-1.1272520673665559E-2</v>
      </c>
      <c r="AB275" s="27">
        <v>-5.9210590544307745E-2</v>
      </c>
      <c r="AC275" s="16">
        <v>2.9912691176103342E-2</v>
      </c>
      <c r="AD275" s="3">
        <v>6.0574562550671382E-2</v>
      </c>
      <c r="AE275" s="3">
        <v>5.332329640427462E-2</v>
      </c>
      <c r="AF275" s="3">
        <v>7.7516414068709419E-2</v>
      </c>
      <c r="AG275" s="17">
        <v>0.15478441259217984</v>
      </c>
    </row>
    <row r="276" spans="1:33">
      <c r="A276" t="s">
        <v>3458</v>
      </c>
      <c r="B276" t="s">
        <v>12273</v>
      </c>
      <c r="C276">
        <v>1</v>
      </c>
      <c r="D276" s="6">
        <v>-1.5662412424305601</v>
      </c>
      <c r="E276" s="1">
        <v>-0.42630412768768999</v>
      </c>
      <c r="F276" s="1">
        <v>-0.32178263893658798</v>
      </c>
      <c r="G276" s="1">
        <v>-0.29240693110190402</v>
      </c>
      <c r="H276" s="7">
        <v>-0.39164924530031398</v>
      </c>
      <c r="I276" s="11">
        <v>-1.3415711580340699</v>
      </c>
      <c r="J276" s="2">
        <v>-1.44294454376101</v>
      </c>
      <c r="K276" s="2">
        <v>-0.54718221845607296</v>
      </c>
      <c r="L276" s="2">
        <v>-0.64723130834258302</v>
      </c>
      <c r="M276" s="12">
        <v>-0.59223380003243198</v>
      </c>
      <c r="N276" s="16">
        <v>-1.7039270148615799</v>
      </c>
      <c r="O276" s="3">
        <v>-0.13240142472430799</v>
      </c>
      <c r="P276" s="3">
        <v>-6.1430605118370098E-2</v>
      </c>
      <c r="Q276" s="3">
        <v>-0.32662400066158698</v>
      </c>
      <c r="R276" s="17">
        <v>-0.37179091603317499</v>
      </c>
      <c r="S276" s="6">
        <v>-0.1877401384522871</v>
      </c>
      <c r="T276" s="1">
        <v>-0.19343496198388788</v>
      </c>
      <c r="U276" s="1">
        <v>-1.7210468925853734E-2</v>
      </c>
      <c r="V276" s="1">
        <v>-0.10899013866158738</v>
      </c>
      <c r="W276" s="7">
        <v>-9.9159180919629331E-2</v>
      </c>
      <c r="X276" s="26">
        <v>-0.1778074705607344</v>
      </c>
      <c r="Y276" s="4">
        <v>-0.36040519353849554</v>
      </c>
      <c r="Z276" s="4">
        <v>-0.4461039143412347</v>
      </c>
      <c r="AA276" s="4">
        <v>-0.35527868122988543</v>
      </c>
      <c r="AB276" s="27">
        <v>-0.6304471577678008</v>
      </c>
      <c r="AC276" s="16">
        <v>-6.9172925394685184E-2</v>
      </c>
      <c r="AD276" s="3">
        <v>-6.8550967888867331E-2</v>
      </c>
      <c r="AE276" s="3">
        <v>1.7362864363802362E-2</v>
      </c>
      <c r="AF276" s="3">
        <v>-2.8129510497185279E-2</v>
      </c>
      <c r="AG276" s="17">
        <v>-0.57332336593367139</v>
      </c>
    </row>
    <row r="277" spans="1:33">
      <c r="A277" t="s">
        <v>700</v>
      </c>
      <c r="B277" t="s">
        <v>12410</v>
      </c>
      <c r="C277">
        <v>1</v>
      </c>
      <c r="D277" s="6">
        <v>-1.2828204315418399</v>
      </c>
      <c r="E277" s="1">
        <v>-0.73780624276109297</v>
      </c>
      <c r="F277" s="1">
        <v>-0.52836772548771505</v>
      </c>
      <c r="G277" s="1">
        <v>-0.67257802371272302</v>
      </c>
      <c r="H277" s="7">
        <v>-0.45090614745583402</v>
      </c>
      <c r="I277" s="11">
        <v>-1.68457409651412</v>
      </c>
      <c r="J277" s="2">
        <v>-0.77267352082897101</v>
      </c>
      <c r="K277" s="2">
        <v>-0.88379787357834405</v>
      </c>
      <c r="L277" s="2">
        <v>-0.58667516725458801</v>
      </c>
      <c r="M277" s="12">
        <v>-0.33072967041385698</v>
      </c>
      <c r="N277" s="16">
        <v>-1.5613569064161299</v>
      </c>
      <c r="O277" s="3">
        <v>-0.81157926213339604</v>
      </c>
      <c r="P277" s="3">
        <v>-0.44080207680764499</v>
      </c>
      <c r="Q277" s="3">
        <v>-0.48004910478730001</v>
      </c>
      <c r="R277" s="17">
        <v>-0.42888014887284698</v>
      </c>
      <c r="S277" s="6">
        <v>-2.8715006035419887E-2</v>
      </c>
      <c r="T277" s="1">
        <v>-8.730998076988257E-2</v>
      </c>
      <c r="U277" s="1">
        <v>-0.19926407799361828</v>
      </c>
      <c r="V277" s="1">
        <v>-0.21652181709827484</v>
      </c>
      <c r="W277" s="7">
        <v>-0.34131946950143355</v>
      </c>
      <c r="X277" s="26">
        <v>-3.8253847672969812E-2</v>
      </c>
      <c r="Y277" s="4">
        <v>-0.13614818810103427</v>
      </c>
      <c r="Z277" s="4">
        <v>-0.14600835524521363</v>
      </c>
      <c r="AA277" s="4">
        <v>-0.14951462868746737</v>
      </c>
      <c r="AB277" s="27">
        <v>-0.28433923329180821</v>
      </c>
      <c r="AC277" s="16">
        <v>-0.16757876520292875</v>
      </c>
      <c r="AD277" s="3">
        <v>-0.35894488030945076</v>
      </c>
      <c r="AE277" s="3">
        <v>-0.28703254528837668</v>
      </c>
      <c r="AF277" s="3">
        <v>-0.41864482732204167</v>
      </c>
      <c r="AG277" s="17">
        <v>-0.34537568031732974</v>
      </c>
    </row>
    <row r="278" spans="1:33">
      <c r="A278" t="s">
        <v>179</v>
      </c>
      <c r="B278" t="s">
        <v>10325</v>
      </c>
      <c r="C278">
        <v>1</v>
      </c>
      <c r="D278" s="6">
        <v>-0.29795139797883402</v>
      </c>
      <c r="E278" s="1">
        <v>0.50532747676438206</v>
      </c>
      <c r="F278" s="1">
        <v>0.37663592187852801</v>
      </c>
      <c r="G278" s="1">
        <v>0.62614296107443801</v>
      </c>
      <c r="H278" s="7">
        <v>0.252434764441966</v>
      </c>
      <c r="I278" s="11">
        <v>-0.33930389558060098</v>
      </c>
      <c r="J278" s="2">
        <v>4.99649463994703E-2</v>
      </c>
      <c r="K278" s="2">
        <v>0.362375875554238</v>
      </c>
      <c r="L278" s="2">
        <v>0.50735100269000799</v>
      </c>
      <c r="M278" s="12">
        <v>0.55376018902269397</v>
      </c>
      <c r="N278" s="16">
        <v>-0.47708710863685599</v>
      </c>
      <c r="O278" s="3">
        <v>0.43495632289084402</v>
      </c>
      <c r="P278" s="3">
        <v>0.245708887246639</v>
      </c>
      <c r="Q278" s="3">
        <v>0.33307317807331899</v>
      </c>
      <c r="R278" s="17">
        <v>0.22215714269662901</v>
      </c>
      <c r="S278" s="6">
        <v>-1.0076907126422539E-2</v>
      </c>
      <c r="T278" s="1">
        <v>-6.4309267988323857E-3</v>
      </c>
      <c r="U278" s="1">
        <v>3.0168041107449171E-2</v>
      </c>
      <c r="V278" s="1">
        <v>9.3948667247908027E-2</v>
      </c>
      <c r="W278" s="7">
        <v>0.16662876360627218</v>
      </c>
      <c r="X278" s="26">
        <v>-9.9037427492831259E-2</v>
      </c>
      <c r="Y278" s="4">
        <v>-1.560439927779694E-2</v>
      </c>
      <c r="Z278" s="4">
        <v>4.8737495820984758E-2</v>
      </c>
      <c r="AA278" s="4">
        <v>0.12005606289108667</v>
      </c>
      <c r="AB278" s="27">
        <v>5.4335492542494285E-2</v>
      </c>
      <c r="AC278" s="16">
        <v>-5.331529856475526E-2</v>
      </c>
      <c r="AD278" s="3">
        <v>-7.60394269854153E-3</v>
      </c>
      <c r="AE278" s="3">
        <v>0.13380894295807089</v>
      </c>
      <c r="AF278" s="3">
        <v>0.15918939210533309</v>
      </c>
      <c r="AG278" s="17">
        <v>0.16451265796684791</v>
      </c>
    </row>
    <row r="279" spans="1:33">
      <c r="A279" t="s">
        <v>6508</v>
      </c>
      <c r="B279" t="s">
        <v>10894</v>
      </c>
      <c r="C279">
        <v>1</v>
      </c>
      <c r="D279" s="6">
        <v>-0.14047556377971099</v>
      </c>
      <c r="E279" s="1">
        <v>0.242857730645401</v>
      </c>
      <c r="F279" s="1">
        <v>0.50120742199559698</v>
      </c>
      <c r="G279" s="1">
        <v>0.50109177000585803</v>
      </c>
      <c r="H279" s="7">
        <v>0.31754332865838097</v>
      </c>
      <c r="I279" s="11">
        <v>-0.226525151899544</v>
      </c>
      <c r="J279" s="2">
        <v>0.55275928916768102</v>
      </c>
      <c r="K279" s="2">
        <v>0.50968900284293095</v>
      </c>
      <c r="L279" s="2">
        <v>0.51933200889261399</v>
      </c>
      <c r="M279" s="12">
        <v>0.20119283099666099</v>
      </c>
      <c r="N279" s="16">
        <v>-0.212374069299851</v>
      </c>
      <c r="O279" s="3">
        <v>0.270335655208432</v>
      </c>
      <c r="P279" s="3">
        <v>0.37019129498290099</v>
      </c>
      <c r="Q279" s="3">
        <v>0.53239498192944501</v>
      </c>
      <c r="R279" s="17">
        <v>0.47637881351540201</v>
      </c>
      <c r="S279" s="6">
        <v>6.1375246027022545E-2</v>
      </c>
      <c r="T279" s="1">
        <v>0.11643335636033708</v>
      </c>
      <c r="U279" s="1">
        <v>0.15677871635008231</v>
      </c>
      <c r="V279" s="1">
        <v>0.19272163906604647</v>
      </c>
      <c r="W279" s="7">
        <v>0.16676421440758421</v>
      </c>
      <c r="X279" s="26">
        <v>-0.21920133791066393</v>
      </c>
      <c r="Y279" s="4">
        <v>6.863010458812828E-2</v>
      </c>
      <c r="Z279" s="4">
        <v>0.12952595004500697</v>
      </c>
      <c r="AA279" s="4">
        <v>8.033867061136811E-3</v>
      </c>
      <c r="AB279" s="27">
        <v>0.11952978220429676</v>
      </c>
      <c r="AC279" s="16">
        <v>0.34085560243567398</v>
      </c>
      <c r="AD279" s="3">
        <v>0.29477420552608169</v>
      </c>
      <c r="AE279" s="3">
        <v>0.49242828974140507</v>
      </c>
      <c r="AF279" s="3">
        <v>0.30662896489755037</v>
      </c>
      <c r="AG279" s="17">
        <v>0.57074482787569725</v>
      </c>
    </row>
    <row r="280" spans="1:33">
      <c r="A280" t="s">
        <v>1803</v>
      </c>
      <c r="B280" t="s">
        <v>11947</v>
      </c>
      <c r="C280">
        <v>1</v>
      </c>
      <c r="D280" s="6">
        <v>-0.97257141764825805</v>
      </c>
      <c r="E280" s="1">
        <v>-0.450888363959285</v>
      </c>
      <c r="F280" s="1">
        <v>-0.53819373663272096</v>
      </c>
      <c r="G280" s="1">
        <v>-0.24325962997724701</v>
      </c>
      <c r="H280" s="7">
        <v>-0.14528531673481301</v>
      </c>
      <c r="I280" s="11">
        <v>-1.1158773553757599</v>
      </c>
      <c r="J280" s="2">
        <v>-0.53591842041743198</v>
      </c>
      <c r="K280" s="2">
        <v>-0.77584783489639197</v>
      </c>
      <c r="L280" s="2">
        <v>-0.76818926364890106</v>
      </c>
      <c r="M280" s="12">
        <v>0.235595027415369</v>
      </c>
      <c r="N280" s="16">
        <v>-1.1650862666252999</v>
      </c>
      <c r="O280" s="3">
        <v>-0.34300215260421402</v>
      </c>
      <c r="P280" s="3">
        <v>-0.30506926459276001</v>
      </c>
      <c r="Q280" s="3">
        <v>-0.51163021414153098</v>
      </c>
      <c r="R280" s="17">
        <v>-0.177842201117105</v>
      </c>
      <c r="S280" s="6">
        <v>6.3628813404022827E-3</v>
      </c>
      <c r="T280" s="1">
        <v>-1.2775080050239838E-2</v>
      </c>
      <c r="U280" s="1">
        <v>-4.6284692079667879E-2</v>
      </c>
      <c r="V280" s="1">
        <v>-0.11654073351571342</v>
      </c>
      <c r="W280" s="7">
        <v>-6.5999896407434158E-2</v>
      </c>
      <c r="X280" s="26">
        <v>-2.5165569992727774E-2</v>
      </c>
      <c r="Y280" s="4">
        <v>0.12990872264002815</v>
      </c>
      <c r="Z280" s="4">
        <v>2.8229165023062927E-2</v>
      </c>
      <c r="AA280" s="4">
        <v>-0.1539905234003186</v>
      </c>
      <c r="AB280" s="27">
        <v>-0.13621203228720036</v>
      </c>
      <c r="AC280" s="16">
        <v>-8.4046488087901633E-2</v>
      </c>
      <c r="AD280" s="3">
        <v>-0.11254753979861738</v>
      </c>
      <c r="AE280" s="3">
        <v>-0.19249366607785687</v>
      </c>
      <c r="AF280" s="3">
        <v>-0.14764211147895157</v>
      </c>
      <c r="AG280" s="17">
        <v>-0.10409867273462502</v>
      </c>
    </row>
    <row r="281" spans="1:33">
      <c r="A281" t="s">
        <v>5105</v>
      </c>
      <c r="B281" t="s">
        <v>11146</v>
      </c>
      <c r="C281">
        <v>1</v>
      </c>
      <c r="D281" s="6">
        <v>1.0657450675997899</v>
      </c>
      <c r="E281" s="1">
        <v>1.03145246180344</v>
      </c>
      <c r="F281" s="1">
        <v>1.1349529654550601</v>
      </c>
      <c r="G281" s="1">
        <v>0.87644185590693502</v>
      </c>
      <c r="H281" s="7">
        <v>0.95381304095836505</v>
      </c>
      <c r="I281" s="11">
        <v>-0.67967216864421198</v>
      </c>
      <c r="J281" s="2">
        <v>0.211652196796356</v>
      </c>
      <c r="K281" s="2">
        <v>0.33185831288205497</v>
      </c>
      <c r="L281" s="2">
        <v>-0.102623303693963</v>
      </c>
      <c r="M281" s="12">
        <v>0.80384756690661296</v>
      </c>
      <c r="N281" s="16">
        <v>-0.434882280175304</v>
      </c>
      <c r="O281" s="3">
        <v>0.55466007951833696</v>
      </c>
      <c r="P281" s="3">
        <v>0.126502371128389</v>
      </c>
      <c r="Q281" s="3">
        <v>-0.52221536063576401</v>
      </c>
      <c r="R281" s="17">
        <v>-0.37392463559384898</v>
      </c>
      <c r="S281" s="6">
        <v>-0.19253919748993284</v>
      </c>
      <c r="T281" s="1">
        <v>-0.23272479270906887</v>
      </c>
      <c r="U281" s="1">
        <v>-0.26535365541520645</v>
      </c>
      <c r="V281" s="1">
        <v>-0.66890722970794381</v>
      </c>
      <c r="W281" s="7">
        <v>-0.63689465029874381</v>
      </c>
      <c r="X281" s="26">
        <v>-0.404918907251195</v>
      </c>
      <c r="Y281" s="4">
        <v>-0.27214794951272203</v>
      </c>
      <c r="Z281" s="4">
        <v>-0.18726052865170939</v>
      </c>
      <c r="AA281" s="4">
        <v>-0.29065777699160639</v>
      </c>
      <c r="AB281" s="27">
        <v>-0.24900049804364999</v>
      </c>
      <c r="AC281" s="16">
        <v>-7.1447892941137653E-2</v>
      </c>
      <c r="AD281" s="3">
        <v>5.7020805622197662E-2</v>
      </c>
      <c r="AE281" s="3">
        <v>0.59463312002958746</v>
      </c>
      <c r="AF281" s="3">
        <v>0.37829357179154455</v>
      </c>
      <c r="AG281" s="17">
        <v>0.23987294155636121</v>
      </c>
    </row>
    <row r="282" spans="1:33">
      <c r="A282" t="s">
        <v>5348</v>
      </c>
      <c r="B282" t="s">
        <v>12803</v>
      </c>
      <c r="C282">
        <v>1</v>
      </c>
      <c r="D282" s="6">
        <v>1.51814711332659</v>
      </c>
      <c r="E282" s="1">
        <v>1.23810389866736</v>
      </c>
      <c r="F282" s="1">
        <v>0.99669576077442401</v>
      </c>
      <c r="G282" s="1">
        <v>0.91415233306308197</v>
      </c>
      <c r="H282" s="7">
        <v>1.10864924002395</v>
      </c>
      <c r="I282" s="11">
        <v>1.9015893865936699</v>
      </c>
      <c r="J282" s="2">
        <v>1.6286343917080801</v>
      </c>
      <c r="K282" s="2">
        <v>1.59018557037643</v>
      </c>
      <c r="L282" s="2">
        <v>1.32825268859353</v>
      </c>
      <c r="M282" s="12">
        <v>1.09876870317297</v>
      </c>
      <c r="N282" s="16">
        <v>1.5964810693379301</v>
      </c>
      <c r="O282" s="3">
        <v>1.5888577696286399</v>
      </c>
      <c r="P282" s="3">
        <v>1.3414454916582601</v>
      </c>
      <c r="Q282" s="3">
        <v>1.2584326178427401</v>
      </c>
      <c r="R282" s="17">
        <v>0.95849979606112301</v>
      </c>
      <c r="S282" s="6">
        <v>0.17769986433628626</v>
      </c>
      <c r="T282" s="1">
        <v>0.22168993084001329</v>
      </c>
      <c r="U282" s="1">
        <v>0.30960028129130879</v>
      </c>
      <c r="V282" s="1">
        <v>0.3553130794989614</v>
      </c>
      <c r="W282" s="7">
        <v>0.43608967040315805</v>
      </c>
      <c r="X282" s="26">
        <v>0.14011286886241434</v>
      </c>
      <c r="Y282" s="4">
        <v>0.21318138989852947</v>
      </c>
      <c r="Z282" s="4">
        <v>0.3067795229069773</v>
      </c>
      <c r="AA282" s="4">
        <v>0.30487021683560939</v>
      </c>
      <c r="AB282" s="27">
        <v>0.2452795503726885</v>
      </c>
      <c r="AC282" s="16">
        <v>0.20862062620381944</v>
      </c>
      <c r="AD282" s="3">
        <v>0.25936498114020334</v>
      </c>
      <c r="AE282" s="3">
        <v>0.31594245156518636</v>
      </c>
      <c r="AF282" s="3">
        <v>0.21654355383993223</v>
      </c>
      <c r="AG282" s="17">
        <v>0.36184986445756778</v>
      </c>
    </row>
    <row r="283" spans="1:33">
      <c r="A283" t="s">
        <v>3243</v>
      </c>
      <c r="B283" t="s">
        <v>10980</v>
      </c>
      <c r="C283">
        <v>1</v>
      </c>
      <c r="D283" s="6">
        <v>0.44734746551171101</v>
      </c>
      <c r="E283" s="1">
        <v>-0.33658281546767799</v>
      </c>
      <c r="F283" s="1">
        <v>0.36849752045495199</v>
      </c>
      <c r="G283" s="1">
        <v>0.30597960599593699</v>
      </c>
      <c r="H283" s="7">
        <v>0.159633325329708</v>
      </c>
      <c r="I283" s="11">
        <v>0.22169163475617301</v>
      </c>
      <c r="J283" s="2">
        <v>0.33206599417205301</v>
      </c>
      <c r="K283" s="2">
        <v>0.70869060748103496</v>
      </c>
      <c r="L283" s="2">
        <v>0.760746002126507</v>
      </c>
      <c r="M283" s="12">
        <v>0.76309959310137998</v>
      </c>
      <c r="N283" s="16">
        <v>0.29118438951863701</v>
      </c>
      <c r="O283" s="3">
        <v>-0.33571897811520701</v>
      </c>
      <c r="P283" s="3">
        <v>0.51997252125887705</v>
      </c>
      <c r="Q283" s="3">
        <v>0.145699487018386</v>
      </c>
      <c r="R283" s="17">
        <v>0.221847388159197</v>
      </c>
      <c r="S283" s="6">
        <v>9.0103457320370797E-3</v>
      </c>
      <c r="T283" s="1">
        <v>4.1434131497778366E-2</v>
      </c>
      <c r="U283" s="1">
        <v>9.2480838605166163E-2</v>
      </c>
      <c r="V283" s="1">
        <v>0.31161558171585357</v>
      </c>
      <c r="W283" s="7">
        <v>0.21911449883832421</v>
      </c>
      <c r="X283" s="26">
        <v>9.7418860946769936E-2</v>
      </c>
      <c r="Y283" s="4">
        <v>0.13928991519187525</v>
      </c>
      <c r="Z283" s="4">
        <v>0.36787421337273046</v>
      </c>
      <c r="AA283" s="4">
        <v>0.34717885973752938</v>
      </c>
      <c r="AB283" s="27">
        <v>0.54230960507478876</v>
      </c>
      <c r="AC283" s="16">
        <v>0.10115814553960471</v>
      </c>
      <c r="AD283" s="3">
        <v>9.076242337364436E-2</v>
      </c>
      <c r="AE283" s="3">
        <v>-5.7104552821917516E-2</v>
      </c>
      <c r="AF283" s="3">
        <v>-0.17676039534549842</v>
      </c>
      <c r="AG283" s="17">
        <v>0.25176310173838501</v>
      </c>
    </row>
    <row r="284" spans="1:33">
      <c r="A284" t="s">
        <v>5062</v>
      </c>
      <c r="B284" t="s">
        <v>8358</v>
      </c>
      <c r="C284">
        <v>1</v>
      </c>
      <c r="D284" s="6">
        <v>-0.70746409281973199</v>
      </c>
      <c r="E284" s="1">
        <v>0.322606925151596</v>
      </c>
      <c r="F284" s="1">
        <v>-0.165380061508071</v>
      </c>
      <c r="G284" s="1">
        <v>2.2563440931055299E-2</v>
      </c>
      <c r="H284" s="7">
        <v>-7.5699584942047801E-2</v>
      </c>
      <c r="I284" s="11">
        <v>-0.52759423209422895</v>
      </c>
      <c r="J284" s="2">
        <v>0.15313757362271599</v>
      </c>
      <c r="K284" s="2">
        <v>-3.99429958090999E-2</v>
      </c>
      <c r="L284" s="2">
        <v>3.9389194642814603E-2</v>
      </c>
      <c r="M284" s="12">
        <v>0.15390631990074599</v>
      </c>
      <c r="N284" s="16">
        <v>-0.27956206513718601</v>
      </c>
      <c r="O284" s="3">
        <v>0.33069815627948301</v>
      </c>
      <c r="P284" s="3">
        <v>0.780787171275098</v>
      </c>
      <c r="Q284" s="3">
        <v>0.599678797483855</v>
      </c>
      <c r="R284" s="17">
        <v>0.565019045239332</v>
      </c>
      <c r="S284" s="6">
        <v>-2.1899234463683227E-2</v>
      </c>
      <c r="T284" s="1">
        <v>4.2660699814883962E-2</v>
      </c>
      <c r="U284" s="1">
        <v>4.5483583167637724E-2</v>
      </c>
      <c r="V284" s="1">
        <v>4.0964749589608995E-2</v>
      </c>
      <c r="W284" s="7">
        <v>5.335632593161059E-2</v>
      </c>
      <c r="X284" s="26">
        <v>1.4304362088862323E-2</v>
      </c>
      <c r="Y284" s="4">
        <v>3.6643386023428981E-2</v>
      </c>
      <c r="Z284" s="4">
        <v>0.17692713398326432</v>
      </c>
      <c r="AA284" s="4">
        <v>7.3843088488307063E-3</v>
      </c>
      <c r="AB284" s="27">
        <v>0.20936144581514465</v>
      </c>
      <c r="AC284" s="16">
        <v>-1.2632929077593684E-2</v>
      </c>
      <c r="AD284" s="3">
        <v>6.5755369078393466E-2</v>
      </c>
      <c r="AE284" s="3">
        <v>0.16423646080012366</v>
      </c>
      <c r="AF284" s="3">
        <v>0.10489783688529605</v>
      </c>
      <c r="AG284" s="17">
        <v>0.22303411827563593</v>
      </c>
    </row>
    <row r="285" spans="1:33">
      <c r="A285" t="s">
        <v>2008</v>
      </c>
      <c r="B285" t="s">
        <v>12911</v>
      </c>
      <c r="C285">
        <v>1</v>
      </c>
      <c r="D285" s="6">
        <v>3.5095061989874399</v>
      </c>
      <c r="E285" s="1">
        <v>1.13694202503075</v>
      </c>
      <c r="F285" s="1">
        <v>2.7403816953337201</v>
      </c>
      <c r="G285" s="1">
        <v>2.2434001167903102</v>
      </c>
      <c r="H285" s="7">
        <v>2.14468334104295</v>
      </c>
      <c r="I285" s="11">
        <v>3.4896182620352301</v>
      </c>
      <c r="J285" s="2">
        <v>3.0078057755133698</v>
      </c>
      <c r="K285" s="2">
        <v>2.43379072800355</v>
      </c>
      <c r="L285" s="2">
        <v>3.1850801552896999</v>
      </c>
      <c r="M285" s="12">
        <v>2.33758927022539</v>
      </c>
      <c r="N285" s="16">
        <v>2.9774320746993101</v>
      </c>
      <c r="O285" s="3">
        <v>2.0108551294010302</v>
      </c>
      <c r="P285" s="3">
        <v>1.8123789676109801</v>
      </c>
      <c r="Q285" s="3">
        <v>2.7779733499152601</v>
      </c>
      <c r="R285" s="17">
        <v>1.82702931858045</v>
      </c>
      <c r="S285" s="6">
        <v>0.42415293889246303</v>
      </c>
      <c r="T285" s="1">
        <v>0.92244622242468344</v>
      </c>
      <c r="U285" s="1">
        <v>0.90363204496605243</v>
      </c>
      <c r="V285" s="1">
        <v>1.0336150517638656</v>
      </c>
      <c r="W285" s="7">
        <v>0.93490658787670289</v>
      </c>
      <c r="X285" s="26">
        <v>0.45538553443945978</v>
      </c>
      <c r="Y285" s="4">
        <v>1.711596824895913</v>
      </c>
      <c r="Z285" s="4">
        <v>1.6565993031934914</v>
      </c>
      <c r="AA285" s="4">
        <v>1.8287342709165293</v>
      </c>
      <c r="AB285" s="27">
        <v>1.5308104173881611</v>
      </c>
      <c r="AC285" s="16">
        <v>0.55661485786359499</v>
      </c>
      <c r="AD285" s="3">
        <v>1.5635560013713652</v>
      </c>
      <c r="AE285" s="3">
        <v>1.6145364147043146</v>
      </c>
      <c r="AF285" s="3">
        <v>1.8445609208766021</v>
      </c>
      <c r="AG285" s="17">
        <v>1.8198636213971631</v>
      </c>
    </row>
    <row r="286" spans="1:33">
      <c r="A286" t="s">
        <v>4368</v>
      </c>
      <c r="B286" t="s">
        <v>7658</v>
      </c>
      <c r="C286">
        <v>1</v>
      </c>
      <c r="D286" s="6">
        <v>-2.3982086418466799E-2</v>
      </c>
      <c r="E286" s="1">
        <v>0.40726561571113601</v>
      </c>
      <c r="F286" s="1">
        <v>0.104709315504933</v>
      </c>
      <c r="G286" s="1">
        <v>0.250695889508666</v>
      </c>
      <c r="H286" s="7">
        <v>-8.5474644868743205E-2</v>
      </c>
      <c r="I286" s="11">
        <v>0.131235902360716</v>
      </c>
      <c r="J286" s="2">
        <v>-9.26184607137919E-2</v>
      </c>
      <c r="K286" s="2">
        <v>-0.246343462603203</v>
      </c>
      <c r="L286" s="2">
        <v>-0.220548063668837</v>
      </c>
      <c r="M286" s="12">
        <v>0.27185272591586401</v>
      </c>
      <c r="N286" s="16">
        <v>-0.29660556462439902</v>
      </c>
      <c r="O286" s="3">
        <v>-1.66498543194754E-2</v>
      </c>
      <c r="P286" s="3">
        <v>-0.134236818088317</v>
      </c>
      <c r="Q286" s="3">
        <v>-0.29034485055802201</v>
      </c>
      <c r="R286" s="17">
        <v>-0.39864445807930399</v>
      </c>
      <c r="S286" s="6">
        <v>1.9980834538776554E-2</v>
      </c>
      <c r="T286" s="1">
        <v>3.902391779190837E-2</v>
      </c>
      <c r="U286" s="1">
        <v>5.8591798030475047E-2</v>
      </c>
      <c r="V286" s="1">
        <v>4.034836979853193E-2</v>
      </c>
      <c r="W286" s="7">
        <v>-3.6455006973736021E-2</v>
      </c>
      <c r="X286" s="26">
        <v>1.4106198350047559E-2</v>
      </c>
      <c r="Y286" s="4">
        <v>3.3066223261966177E-2</v>
      </c>
      <c r="Z286" s="4">
        <v>7.5697025328335638E-2</v>
      </c>
      <c r="AA286" s="4">
        <v>8.911478139644869E-3</v>
      </c>
      <c r="AB286" s="27">
        <v>2.4548811255977212E-2</v>
      </c>
      <c r="AC286" s="16">
        <v>5.5640636927611994E-2</v>
      </c>
      <c r="AD286" s="3">
        <v>9.7390174774827268E-2</v>
      </c>
      <c r="AE286" s="3">
        <v>6.8121593240819067E-2</v>
      </c>
      <c r="AF286" s="3">
        <v>7.9195107970692125E-2</v>
      </c>
      <c r="AG286" s="17">
        <v>-1.4250256678011533E-3</v>
      </c>
    </row>
    <row r="287" spans="1:33">
      <c r="A287" t="s">
        <v>3879</v>
      </c>
      <c r="B287" t="s">
        <v>7517</v>
      </c>
      <c r="C287">
        <v>1</v>
      </c>
      <c r="D287" s="6">
        <v>-0.45717035002260498</v>
      </c>
      <c r="E287" s="1">
        <v>0.42866578619606499</v>
      </c>
      <c r="F287" s="1">
        <v>0.32308424306983502</v>
      </c>
      <c r="G287" s="1">
        <v>0.23796639991459401</v>
      </c>
      <c r="H287" s="7">
        <v>0.151181105915553</v>
      </c>
      <c r="I287" s="11">
        <v>-0.43619193956427199</v>
      </c>
      <c r="J287" s="2">
        <v>-0.39661267351090801</v>
      </c>
      <c r="K287" s="2">
        <v>-0.22704652519637</v>
      </c>
      <c r="L287" s="2">
        <v>-7.4090492765111093E-2</v>
      </c>
      <c r="M287" s="12">
        <v>0.31811906550985403</v>
      </c>
      <c r="N287" s="16">
        <v>-0.28508826392864001</v>
      </c>
      <c r="O287" s="3">
        <v>0.21348889333657201</v>
      </c>
      <c r="P287" s="3">
        <v>0.22730653009021201</v>
      </c>
      <c r="Q287" s="3">
        <v>0.17309085765885701</v>
      </c>
      <c r="R287" s="17">
        <v>0.34301049185994298</v>
      </c>
      <c r="S287" s="6">
        <v>-0.23520144311364066</v>
      </c>
      <c r="T287" s="1">
        <v>-0.13221982367114188</v>
      </c>
      <c r="U287" s="1">
        <v>-0.11998198261655248</v>
      </c>
      <c r="V287" s="1">
        <v>-3.1197713787669494E-2</v>
      </c>
      <c r="W287" s="7">
        <v>-0.10989513590598306</v>
      </c>
      <c r="X287" s="26">
        <v>-0.75778402017545698</v>
      </c>
      <c r="Y287" s="4">
        <v>-0.39464316107476044</v>
      </c>
      <c r="Z287" s="4">
        <v>-0.12002407541608207</v>
      </c>
      <c r="AA287" s="4">
        <v>-5.5350239257974915E-2</v>
      </c>
      <c r="AB287" s="27">
        <v>-0.89438570952601337</v>
      </c>
      <c r="AC287" s="16">
        <v>4.2801712488322138E-2</v>
      </c>
      <c r="AD287" s="3">
        <v>0.39324577081925222</v>
      </c>
      <c r="AE287" s="3">
        <v>0.61541425848631048</v>
      </c>
      <c r="AF287" s="3">
        <v>0.69912528933355833</v>
      </c>
      <c r="AG287" s="17">
        <v>0.37533851921312228</v>
      </c>
    </row>
    <row r="288" spans="1:33">
      <c r="A288" t="s">
        <v>5147</v>
      </c>
      <c r="B288" t="s">
        <v>7904</v>
      </c>
      <c r="C288">
        <v>1</v>
      </c>
      <c r="D288" s="6">
        <v>0.28990900186346003</v>
      </c>
      <c r="E288" s="1">
        <v>0.23094485858934399</v>
      </c>
      <c r="F288" s="1">
        <v>0.35210768398905401</v>
      </c>
      <c r="G288" s="1">
        <v>0.26452411145451299</v>
      </c>
      <c r="H288" s="7">
        <v>-0.15930782641889399</v>
      </c>
      <c r="I288" s="11">
        <v>0.14923689214396799</v>
      </c>
      <c r="J288" s="2">
        <v>0.37148652126369203</v>
      </c>
      <c r="K288" s="2">
        <v>0.18050098562869901</v>
      </c>
      <c r="L288" s="2">
        <v>-1.11556497209554E-2</v>
      </c>
      <c r="M288" s="12">
        <v>1.0472189137071101E-2</v>
      </c>
      <c r="N288" s="16">
        <v>-0.12550207523658699</v>
      </c>
      <c r="O288" s="3">
        <v>0.44564859264655399</v>
      </c>
      <c r="P288" s="3">
        <v>-0.27407150091868898</v>
      </c>
      <c r="Q288" s="3">
        <v>-0.380266025790506</v>
      </c>
      <c r="R288" s="17">
        <v>-0.52931701633266004</v>
      </c>
      <c r="S288" s="6">
        <v>6.6219550997614757E-2</v>
      </c>
      <c r="T288" s="1">
        <v>0.18527011743963134</v>
      </c>
      <c r="U288" s="1">
        <v>0.1962725056487265</v>
      </c>
      <c r="V288" s="1">
        <v>0.19474551498288731</v>
      </c>
      <c r="W288" s="7">
        <v>0.19655840838326039</v>
      </c>
      <c r="X288" s="26">
        <v>7.5522826568300644E-2</v>
      </c>
      <c r="Y288" s="4">
        <v>0.16419591402813019</v>
      </c>
      <c r="Z288" s="4">
        <v>0.23179422630197788</v>
      </c>
      <c r="AA288" s="4">
        <v>0.37283093922316379</v>
      </c>
      <c r="AB288" s="27">
        <v>0.35395229889581337</v>
      </c>
      <c r="AC288" s="16">
        <v>3.7760181115048419E-2</v>
      </c>
      <c r="AD288" s="3">
        <v>0.35221638029746682</v>
      </c>
      <c r="AE288" s="3">
        <v>0.41139548520639951</v>
      </c>
      <c r="AF288" s="3">
        <v>0.48355933446625377</v>
      </c>
      <c r="AG288" s="17">
        <v>0.18494249398183393</v>
      </c>
    </row>
    <row r="289" spans="1:33">
      <c r="A289" t="s">
        <v>3456</v>
      </c>
      <c r="B289" t="s">
        <v>12735</v>
      </c>
      <c r="C289">
        <v>1</v>
      </c>
      <c r="D289" s="6">
        <v>1.7927858511999999</v>
      </c>
      <c r="E289" s="1">
        <v>1.0873553582897999</v>
      </c>
      <c r="F289" s="1">
        <v>0.64779195383568</v>
      </c>
      <c r="G289" s="1">
        <v>0.86715015130913597</v>
      </c>
      <c r="H289" s="7">
        <v>0.67293092718916903</v>
      </c>
      <c r="I289" s="11">
        <v>2.0877256837045901</v>
      </c>
      <c r="J289" s="2">
        <v>1.50130172121964</v>
      </c>
      <c r="K289" s="2">
        <v>1.0891456643278199</v>
      </c>
      <c r="L289" s="2">
        <v>1.22994813317359</v>
      </c>
      <c r="M289" s="12">
        <v>1.0329154306497601</v>
      </c>
      <c r="N289" s="16">
        <v>1.75371372269496</v>
      </c>
      <c r="O289" s="3">
        <v>1.0101148598788501</v>
      </c>
      <c r="P289" s="3">
        <v>0.85484379386133902</v>
      </c>
      <c r="Q289" s="3">
        <v>0.78190849989028499</v>
      </c>
      <c r="R289" s="17">
        <v>0.72279047896524595</v>
      </c>
      <c r="S289" s="6">
        <v>0.17634694945876211</v>
      </c>
      <c r="T289" s="1">
        <v>0.57217872254237045</v>
      </c>
      <c r="U289" s="1">
        <v>0.62306657004784949</v>
      </c>
      <c r="V289" s="1">
        <v>0.69101824724195404</v>
      </c>
      <c r="W289" s="7">
        <v>0.68522060647426319</v>
      </c>
      <c r="X289" s="26">
        <v>0.28732256922213129</v>
      </c>
      <c r="Y289" s="4">
        <v>0.72534790429380358</v>
      </c>
      <c r="Z289" s="4">
        <v>0.61517894976705079</v>
      </c>
      <c r="AA289" s="4">
        <v>0.64926847866997361</v>
      </c>
      <c r="AB289" s="27">
        <v>0.87906728574286463</v>
      </c>
      <c r="AC289" s="16">
        <v>4.4235981301230423E-2</v>
      </c>
      <c r="AD289" s="3">
        <v>0.39713827234102983</v>
      </c>
      <c r="AE289" s="3">
        <v>0.73592846033217107</v>
      </c>
      <c r="AF289" s="3">
        <v>0.66652712450659723</v>
      </c>
      <c r="AG289" s="17">
        <v>0.69621529572172769</v>
      </c>
    </row>
    <row r="290" spans="1:33">
      <c r="A290" t="s">
        <v>3081</v>
      </c>
      <c r="B290" t="s">
        <v>10280</v>
      </c>
      <c r="C290">
        <v>1</v>
      </c>
      <c r="D290" s="6">
        <v>1.3991979963444201</v>
      </c>
      <c r="E290" s="1">
        <v>2.8053370080413399E-2</v>
      </c>
      <c r="F290" s="1">
        <v>-0.13011696389195801</v>
      </c>
      <c r="G290" s="1">
        <v>-3.3907685696976601E-2</v>
      </c>
      <c r="H290" s="7">
        <v>0.14107593679278499</v>
      </c>
      <c r="I290" s="11">
        <v>0.86553655857494904</v>
      </c>
      <c r="J290" s="2">
        <v>0.66614539861603095</v>
      </c>
      <c r="K290" s="2">
        <v>-7.0195568997677898E-2</v>
      </c>
      <c r="L290" s="2">
        <v>-7.3614567897144198E-2</v>
      </c>
      <c r="M290" s="12">
        <v>0.26770860790277801</v>
      </c>
      <c r="N290" s="16">
        <v>0.75514981798067204</v>
      </c>
      <c r="O290" s="3">
        <v>0.48530507918175197</v>
      </c>
      <c r="P290" s="3">
        <v>-0.302927025469789</v>
      </c>
      <c r="Q290" s="3">
        <v>-0.32886138513187702</v>
      </c>
      <c r="R290" s="17">
        <v>-0.37194903143992802</v>
      </c>
      <c r="S290" s="6">
        <v>-2.9686234431723711E-2</v>
      </c>
      <c r="T290" s="1">
        <v>4.7499883009289569E-2</v>
      </c>
      <c r="U290" s="1">
        <v>4.8291777221137172E-2</v>
      </c>
      <c r="V290" s="1">
        <v>-9.3226154229864924E-3</v>
      </c>
      <c r="W290" s="7">
        <v>-4.5251176482383679E-2</v>
      </c>
      <c r="X290" s="26">
        <v>0.16244924214470643</v>
      </c>
      <c r="Y290" s="4">
        <v>0.28287994496803054</v>
      </c>
      <c r="Z290" s="4">
        <v>0.24971752450918577</v>
      </c>
      <c r="AA290" s="4">
        <v>0.239942152524837</v>
      </c>
      <c r="AB290" s="27">
        <v>0.18498112959648649</v>
      </c>
      <c r="AC290" s="16">
        <v>3.9880141705559306E-2</v>
      </c>
      <c r="AD290" s="3">
        <v>0.19612816487421084</v>
      </c>
      <c r="AE290" s="3">
        <v>0.13564667193498889</v>
      </c>
      <c r="AF290" s="3">
        <v>0.10397409106118527</v>
      </c>
      <c r="AG290" s="17">
        <v>7.7735069824153957E-2</v>
      </c>
    </row>
    <row r="291" spans="1:33">
      <c r="A291" t="s">
        <v>3</v>
      </c>
      <c r="B291" t="s">
        <v>11318</v>
      </c>
      <c r="C291">
        <v>1</v>
      </c>
      <c r="D291" s="6">
        <v>-0.69419876594347996</v>
      </c>
      <c r="E291" s="1">
        <v>-0.43265647175422001</v>
      </c>
      <c r="F291" s="1">
        <v>-0.33852674561600699</v>
      </c>
      <c r="G291" s="1">
        <v>-0.370995233830825</v>
      </c>
      <c r="H291" s="7">
        <v>-0.19342742695003101</v>
      </c>
      <c r="I291" s="11">
        <v>-0.70277470119234997</v>
      </c>
      <c r="J291" s="2">
        <v>-0.13109241652558901</v>
      </c>
      <c r="K291" s="2">
        <v>-0.21785841203796499</v>
      </c>
      <c r="L291" s="2">
        <v>-0.33787836233888502</v>
      </c>
      <c r="M291" s="12">
        <v>-2.95291935002032E-2</v>
      </c>
      <c r="N291" s="16">
        <v>-0.91220249775004203</v>
      </c>
      <c r="O291" s="3">
        <v>-0.40344600264683</v>
      </c>
      <c r="P291" s="3">
        <v>-0.24502642943151301</v>
      </c>
      <c r="Q291" s="3">
        <v>-0.22801825797561201</v>
      </c>
      <c r="R291" s="17">
        <v>-0.15211831167174</v>
      </c>
      <c r="S291" s="6">
        <v>7.2166395434167863E-2</v>
      </c>
      <c r="T291" s="1">
        <v>0.11357156407039995</v>
      </c>
      <c r="U291" s="1">
        <v>-1.884018941761232E-2</v>
      </c>
      <c r="V291" s="1">
        <v>6.6635191537358736E-3</v>
      </c>
      <c r="W291" s="7">
        <v>-1.707128568437909E-2</v>
      </c>
      <c r="X291" s="26">
        <v>-0.13120112465241882</v>
      </c>
      <c r="Y291" s="4">
        <v>5.7661900190741223E-2</v>
      </c>
      <c r="Z291" s="4">
        <v>0.12718166842813547</v>
      </c>
      <c r="AA291" s="4">
        <v>9.5851016294961539E-2</v>
      </c>
      <c r="AB291" s="27">
        <v>3.8369879361648249E-2</v>
      </c>
      <c r="AC291" s="16">
        <v>5.0605289361173303E-3</v>
      </c>
      <c r="AD291" s="3">
        <v>7.0164613190096842E-2</v>
      </c>
      <c r="AE291" s="3">
        <v>5.9564610956499023E-2</v>
      </c>
      <c r="AF291" s="3">
        <v>3.0737192286027726E-2</v>
      </c>
      <c r="AG291" s="17">
        <v>0.21601198673992753</v>
      </c>
    </row>
    <row r="292" spans="1:33">
      <c r="A292" t="s">
        <v>1055</v>
      </c>
      <c r="B292" t="s">
        <v>12647</v>
      </c>
      <c r="C292">
        <v>1</v>
      </c>
      <c r="D292" s="6">
        <v>-1.3072126893001299</v>
      </c>
      <c r="E292" s="1">
        <v>-0.950409139170311</v>
      </c>
      <c r="F292" s="1">
        <v>-0.58911332004262396</v>
      </c>
      <c r="G292" s="1">
        <v>-0.56841908549230102</v>
      </c>
      <c r="H292" s="7">
        <v>-0.56003859103003295</v>
      </c>
      <c r="I292" s="11">
        <v>-2.3463676048687798</v>
      </c>
      <c r="J292" s="2">
        <v>-0.96013760253295199</v>
      </c>
      <c r="K292" s="2">
        <v>-1.0150077153469801</v>
      </c>
      <c r="L292" s="2">
        <v>-0.96070940636995705</v>
      </c>
      <c r="M292" s="12">
        <v>-0.493887595944971</v>
      </c>
      <c r="N292" s="16">
        <v>-2.3296012746681698</v>
      </c>
      <c r="O292" s="3">
        <v>-0.97741431090025299</v>
      </c>
      <c r="P292" s="3">
        <v>-0.72515767964271305</v>
      </c>
      <c r="Q292" s="3">
        <v>-0.62881912172274301</v>
      </c>
      <c r="R292" s="17">
        <v>-0.65399722548833605</v>
      </c>
      <c r="S292" s="6">
        <v>1.2997218727080331E-2</v>
      </c>
      <c r="T292" s="1">
        <v>0.18322927260284572</v>
      </c>
      <c r="U292" s="1">
        <v>9.9436132533231081E-2</v>
      </c>
      <c r="V292" s="1">
        <v>5.5547010365287024E-2</v>
      </c>
      <c r="W292" s="7">
        <v>5.676048961759169E-2</v>
      </c>
      <c r="X292" s="26">
        <v>-0.41977235624652098</v>
      </c>
      <c r="Y292" s="4">
        <v>-0.30499297356344002</v>
      </c>
      <c r="Z292" s="4">
        <v>-0.51681919671512644</v>
      </c>
      <c r="AA292" s="4">
        <v>-0.37356381452959886</v>
      </c>
      <c r="AB292" s="27">
        <v>-0.93153085650431766</v>
      </c>
      <c r="AC292" s="16">
        <v>4.2239007659810174E-2</v>
      </c>
      <c r="AD292" s="3">
        <v>0.47980526207261032</v>
      </c>
      <c r="AE292" s="3">
        <v>0.28378335769791946</v>
      </c>
      <c r="AF292" s="3">
        <v>0.90735187761228508</v>
      </c>
      <c r="AG292" s="17">
        <v>0.56378304968692194</v>
      </c>
    </row>
    <row r="293" spans="1:33">
      <c r="A293" t="s">
        <v>1904</v>
      </c>
      <c r="B293" t="s">
        <v>12804</v>
      </c>
      <c r="C293">
        <v>1</v>
      </c>
      <c r="D293" s="6">
        <v>-1.65762845657102</v>
      </c>
      <c r="E293" s="1">
        <v>-1.3377629088562</v>
      </c>
      <c r="F293" s="1">
        <v>-1.2459812151205201</v>
      </c>
      <c r="G293" s="1">
        <v>-0.34184286355694199</v>
      </c>
      <c r="H293" s="7">
        <v>-0.23898233450186701</v>
      </c>
      <c r="I293" s="11">
        <v>-3.4649263796458398</v>
      </c>
      <c r="J293" s="2">
        <v>-1.0435192601295999</v>
      </c>
      <c r="K293" s="2">
        <v>-1.72626060402015</v>
      </c>
      <c r="L293" s="2">
        <v>-1.5608087789665901</v>
      </c>
      <c r="M293" s="12">
        <v>-0.447085593165791</v>
      </c>
      <c r="N293" s="16">
        <v>-2.703212707414</v>
      </c>
      <c r="O293" s="3">
        <v>-0.89252227785473404</v>
      </c>
      <c r="P293" s="3">
        <v>-1.6073217394141901</v>
      </c>
      <c r="Q293" s="3">
        <v>-1.2824770868165201</v>
      </c>
      <c r="R293" s="17">
        <v>-0.57657930230670096</v>
      </c>
      <c r="S293" s="6">
        <v>1.1396315066089733E-2</v>
      </c>
      <c r="T293" s="1">
        <v>-5.0276342529162923E-2</v>
      </c>
      <c r="U293" s="1">
        <v>-0.12836271664583065</v>
      </c>
      <c r="V293" s="1">
        <v>-0.15734960548230287</v>
      </c>
      <c r="W293" s="7">
        <v>-0.17914116273402506</v>
      </c>
      <c r="X293" s="26">
        <v>0.11989882479253113</v>
      </c>
      <c r="Y293" s="4">
        <v>0.10267550428634635</v>
      </c>
      <c r="Z293" s="4">
        <v>0.13856052828550641</v>
      </c>
      <c r="AA293" s="4">
        <v>-1.4063609225278042E-2</v>
      </c>
      <c r="AB293" s="27">
        <v>8.5527580913702675E-2</v>
      </c>
      <c r="AC293" s="16">
        <v>0.13812393676830681</v>
      </c>
      <c r="AD293" s="3">
        <v>0.61084584436839062</v>
      </c>
      <c r="AE293" s="3">
        <v>0.55413741789192095</v>
      </c>
      <c r="AF293" s="3">
        <v>0.39934329710435307</v>
      </c>
      <c r="AG293" s="17">
        <v>0.39458043845945645</v>
      </c>
    </row>
    <row r="294" spans="1:33">
      <c r="A294" t="s">
        <v>5838</v>
      </c>
      <c r="B294" t="s">
        <v>12154</v>
      </c>
      <c r="C294">
        <v>1</v>
      </c>
      <c r="D294" s="6">
        <v>-0.72994338132693604</v>
      </c>
      <c r="E294" s="1">
        <v>-0.35294764691880998</v>
      </c>
      <c r="F294" s="1">
        <v>-0.52832411467422802</v>
      </c>
      <c r="G294" s="1">
        <v>-0.100498170683038</v>
      </c>
      <c r="H294" s="7">
        <v>1.6395727007581001E-2</v>
      </c>
      <c r="I294" s="11">
        <v>-0.87202428270825105</v>
      </c>
      <c r="J294" s="2">
        <v>-0.74037564392594801</v>
      </c>
      <c r="K294" s="2">
        <v>-0.76299181009461403</v>
      </c>
      <c r="L294" s="2">
        <v>-0.77878592257307899</v>
      </c>
      <c r="M294" s="12">
        <v>-0.24897047255715801</v>
      </c>
      <c r="N294" s="16">
        <v>-1.0986035440881501</v>
      </c>
      <c r="O294" s="3">
        <v>-0.21038649437927701</v>
      </c>
      <c r="P294" s="3">
        <v>-0.80907004309740405</v>
      </c>
      <c r="Q294" s="3">
        <v>-0.921729699924831</v>
      </c>
      <c r="R294" s="17">
        <v>-0.93153541198003897</v>
      </c>
      <c r="S294" s="6">
        <v>9.8716177662203572E-3</v>
      </c>
      <c r="T294" s="1">
        <v>-0.16464558850983632</v>
      </c>
      <c r="U294" s="1">
        <v>-9.1816173482817287E-2</v>
      </c>
      <c r="V294" s="1">
        <v>-0.1025647006389882</v>
      </c>
      <c r="W294" s="7">
        <v>-0.31233557193119738</v>
      </c>
      <c r="X294" s="26">
        <v>7.8113165493480338E-2</v>
      </c>
      <c r="Y294" s="4">
        <v>4.906968197709069E-2</v>
      </c>
      <c r="Z294" s="4">
        <v>5.5380571267408078E-2</v>
      </c>
      <c r="AA294" s="4">
        <v>-8.6878435984240374E-2</v>
      </c>
      <c r="AB294" s="27">
        <v>-6.0550979687951284E-2</v>
      </c>
      <c r="AC294" s="16">
        <v>0.17512171924170331</v>
      </c>
      <c r="AD294" s="3">
        <v>0.25756363903838292</v>
      </c>
      <c r="AE294" s="3">
        <v>0.1246308128635507</v>
      </c>
      <c r="AF294" s="3">
        <v>0.17661311914695413</v>
      </c>
      <c r="AG294" s="17">
        <v>0.16809303278431015</v>
      </c>
    </row>
    <row r="295" spans="1:33">
      <c r="A295" t="s">
        <v>2139</v>
      </c>
      <c r="B295" t="s">
        <v>7112</v>
      </c>
      <c r="C295">
        <v>1</v>
      </c>
      <c r="D295" s="6">
        <v>1.12732144555559</v>
      </c>
      <c r="E295" s="1">
        <v>-0.249599899983207</v>
      </c>
      <c r="F295" s="1">
        <v>-0.43492581636357103</v>
      </c>
      <c r="G295" s="1">
        <v>-0.78275060241827799</v>
      </c>
      <c r="H295" s="7">
        <v>-0.273128248181707</v>
      </c>
      <c r="I295" s="11">
        <v>0.92668380436620901</v>
      </c>
      <c r="J295" s="2">
        <v>0.74573643397859801</v>
      </c>
      <c r="K295" s="2">
        <v>8.9913182187328702E-2</v>
      </c>
      <c r="L295" s="2">
        <v>-0.102923632315017</v>
      </c>
      <c r="M295" s="12">
        <v>-9.1877601572045303E-2</v>
      </c>
      <c r="N295" s="16">
        <v>0.46568392173631901</v>
      </c>
      <c r="O295" s="3">
        <v>-0.45030699017796799</v>
      </c>
      <c r="P295" s="3">
        <v>-0.406884239056649</v>
      </c>
      <c r="Q295" s="3">
        <v>-0.60480048567389399</v>
      </c>
      <c r="R295" s="17">
        <v>-0.23448325962080399</v>
      </c>
      <c r="S295" s="6">
        <v>6.7027016355146157E-2</v>
      </c>
      <c r="T295" s="1">
        <v>0.12464729070356363</v>
      </c>
      <c r="U295" s="1">
        <v>8.897442053472604E-2</v>
      </c>
      <c r="V295" s="1">
        <v>3.2326763730032202E-3</v>
      </c>
      <c r="W295" s="7">
        <v>3.8915437076424866E-3</v>
      </c>
      <c r="X295" s="26">
        <v>-2.3374815501800653E-2</v>
      </c>
      <c r="Y295" s="4">
        <v>0.14741053689114436</v>
      </c>
      <c r="Z295" s="4">
        <v>0.22692368237676577</v>
      </c>
      <c r="AA295" s="4">
        <v>0.12426327209090615</v>
      </c>
      <c r="AB295" s="27">
        <v>-4.8143427368043411E-2</v>
      </c>
      <c r="AC295" s="16">
        <v>-5.6243054798775338E-2</v>
      </c>
      <c r="AD295" s="3">
        <v>0.13557573462303601</v>
      </c>
      <c r="AE295" s="3">
        <v>-5.5735698674640559E-3</v>
      </c>
      <c r="AF295" s="3">
        <v>2.949325499944528E-2</v>
      </c>
      <c r="AG295" s="17">
        <v>-1.5498263106953573E-2</v>
      </c>
    </row>
    <row r="296" spans="1:33">
      <c r="A296" t="s">
        <v>379</v>
      </c>
      <c r="B296" t="s">
        <v>12383</v>
      </c>
      <c r="C296">
        <v>1</v>
      </c>
      <c r="D296" s="6">
        <v>-0.74849728455690101</v>
      </c>
      <c r="E296" s="1">
        <v>-0.64492689313648099</v>
      </c>
      <c r="F296" s="1">
        <v>-0.60830582637724195</v>
      </c>
      <c r="G296" s="1">
        <v>-0.652079560744391</v>
      </c>
      <c r="H296" s="7">
        <v>-0.84078311189360699</v>
      </c>
      <c r="I296" s="11">
        <v>-1.46428939936599</v>
      </c>
      <c r="J296" s="2">
        <v>-0.67741013457973598</v>
      </c>
      <c r="K296" s="2">
        <v>-0.93024343675071097</v>
      </c>
      <c r="L296" s="2">
        <v>-0.827040251335874</v>
      </c>
      <c r="M296" s="12">
        <v>-0.38179871022005402</v>
      </c>
      <c r="N296" s="16">
        <v>-1.2784841412797601</v>
      </c>
      <c r="O296" s="3">
        <v>-0.88263797243675701</v>
      </c>
      <c r="P296" s="3">
        <v>-0.212515415513849</v>
      </c>
      <c r="Q296" s="3">
        <v>-0.81772602520495596</v>
      </c>
      <c r="R296" s="17">
        <v>-0.479759054375685</v>
      </c>
      <c r="S296" s="6">
        <v>0.14484310295731764</v>
      </c>
      <c r="T296" s="1">
        <v>8.8615162937947231E-2</v>
      </c>
      <c r="U296" s="1">
        <v>-9.3092719986910752E-2</v>
      </c>
      <c r="V296" s="1">
        <v>-1.9728635356300876E-2</v>
      </c>
      <c r="W296" s="7">
        <v>-0.18337342695883546</v>
      </c>
      <c r="X296" s="26">
        <v>0.2458236174882894</v>
      </c>
      <c r="Y296" s="4">
        <v>1.3587829321191415E-2</v>
      </c>
      <c r="Z296" s="4">
        <v>-0.14813606996852394</v>
      </c>
      <c r="AA296" s="4">
        <v>-0.29886371484776231</v>
      </c>
      <c r="AB296" s="27">
        <v>0.12236939588669322</v>
      </c>
      <c r="AC296" s="16">
        <v>-0.17153800010590051</v>
      </c>
      <c r="AD296" s="3">
        <v>-0.2343167902753765</v>
      </c>
      <c r="AE296" s="3">
        <v>-0.58334686475834518</v>
      </c>
      <c r="AF296" s="3">
        <v>-0.48512315015269064</v>
      </c>
      <c r="AG296" s="17">
        <v>-0.46643073046872863</v>
      </c>
    </row>
    <row r="297" spans="1:33">
      <c r="A297" t="s">
        <v>1952</v>
      </c>
      <c r="B297" t="s">
        <v>6781</v>
      </c>
      <c r="C297">
        <v>1</v>
      </c>
      <c r="D297" s="6">
        <v>0.44073434498445102</v>
      </c>
      <c r="E297" s="1">
        <v>-0.26051376090676798</v>
      </c>
      <c r="F297" s="1">
        <v>-0.18272332057082399</v>
      </c>
      <c r="G297" s="1">
        <v>-0.15582243566168999</v>
      </c>
      <c r="H297" s="7">
        <v>-0.160169350086901</v>
      </c>
      <c r="I297" s="11">
        <v>0.58562933553949703</v>
      </c>
      <c r="J297" s="2">
        <v>0.316580341263689</v>
      </c>
      <c r="K297" s="2">
        <v>0.18975305575068899</v>
      </c>
      <c r="L297" s="2">
        <v>0.15437013056454499</v>
      </c>
      <c r="M297" s="12">
        <v>2.83339174899598E-3</v>
      </c>
      <c r="N297" s="16">
        <v>0.30157017173387601</v>
      </c>
      <c r="O297" s="3">
        <v>-0.102068878727577</v>
      </c>
      <c r="P297" s="3">
        <v>-0.32908198172071401</v>
      </c>
      <c r="Q297" s="3">
        <v>-0.243469515476918</v>
      </c>
      <c r="R297" s="17">
        <v>-0.48992396790884701</v>
      </c>
      <c r="S297" s="6">
        <v>7.6410470505416175E-2</v>
      </c>
      <c r="T297" s="1">
        <v>0.30394815671873138</v>
      </c>
      <c r="U297" s="1">
        <v>0.17781911209786797</v>
      </c>
      <c r="V297" s="1">
        <v>0.12597234043197739</v>
      </c>
      <c r="W297" s="7">
        <v>5.7715876476170741E-2</v>
      </c>
      <c r="X297" s="26">
        <v>-0.23524988143934678</v>
      </c>
      <c r="Y297" s="4">
        <v>2.0933250923738236E-2</v>
      </c>
      <c r="Z297" s="4">
        <v>2.9947858888490879E-2</v>
      </c>
      <c r="AA297" s="4">
        <v>4.0030762931253773E-2</v>
      </c>
      <c r="AB297" s="27">
        <v>-0.34798612156555203</v>
      </c>
      <c r="AC297" s="16">
        <v>0.16186478165081747</v>
      </c>
      <c r="AD297" s="3">
        <v>0.52705907152965137</v>
      </c>
      <c r="AE297" s="3">
        <v>0.5123255274842663</v>
      </c>
      <c r="AF297" s="3">
        <v>0.52540497417006793</v>
      </c>
      <c r="AG297" s="17">
        <v>0.49235342890033201</v>
      </c>
    </row>
    <row r="298" spans="1:33">
      <c r="A298" t="s">
        <v>4823</v>
      </c>
      <c r="B298" t="s">
        <v>11048</v>
      </c>
      <c r="C298">
        <v>1</v>
      </c>
      <c r="D298" s="6">
        <v>-0.194412198559368</v>
      </c>
      <c r="E298" s="1">
        <v>6.5421598021787097E-2</v>
      </c>
      <c r="F298" s="1">
        <v>-0.231666546994901</v>
      </c>
      <c r="G298" s="1">
        <v>-0.27664600497641201</v>
      </c>
      <c r="H298" s="7">
        <v>2.4613785885633701E-2</v>
      </c>
      <c r="I298" s="11">
        <v>-0.17907302172613501</v>
      </c>
      <c r="J298" s="2">
        <v>-0.36958581522309603</v>
      </c>
      <c r="K298" s="2">
        <v>-0.38337386595457701</v>
      </c>
      <c r="L298" s="2">
        <v>-0.47624761284283401</v>
      </c>
      <c r="M298" s="12">
        <v>-3.6132231548255199E-2</v>
      </c>
      <c r="N298" s="16">
        <v>-0.61572720744398901</v>
      </c>
      <c r="O298" s="3">
        <v>-4.2997511439809101E-2</v>
      </c>
      <c r="P298" s="3">
        <v>-0.55007909428323698</v>
      </c>
      <c r="Q298" s="3">
        <v>-0.811533062800462</v>
      </c>
      <c r="R298" s="17">
        <v>-0.67157795777180196</v>
      </c>
      <c r="S298" s="6">
        <v>4.1655090143441112E-2</v>
      </c>
      <c r="T298" s="1">
        <v>3.7882161672339668E-2</v>
      </c>
      <c r="U298" s="1">
        <v>1.9651147112660344E-2</v>
      </c>
      <c r="V298" s="1">
        <v>7.9618487390028224E-4</v>
      </c>
      <c r="W298" s="7">
        <v>7.6440470148293888E-2</v>
      </c>
      <c r="X298" s="26">
        <v>4.4359429317600514E-2</v>
      </c>
      <c r="Y298" s="4">
        <v>4.8405346128836339E-2</v>
      </c>
      <c r="Z298" s="4">
        <v>5.5428279276161556E-2</v>
      </c>
      <c r="AA298" s="4">
        <v>4.7618469800644646E-3</v>
      </c>
      <c r="AB298" s="27">
        <v>-8.162222020221041E-2</v>
      </c>
      <c r="AC298" s="16">
        <v>-2.427938172975308E-2</v>
      </c>
      <c r="AD298" s="3">
        <v>5.3352412735865627E-2</v>
      </c>
      <c r="AE298" s="3">
        <v>0.10945415556395731</v>
      </c>
      <c r="AF298" s="3">
        <v>3.9631767196758164E-2</v>
      </c>
      <c r="AG298" s="17">
        <v>5.5105612964960332E-2</v>
      </c>
    </row>
    <row r="299" spans="1:33">
      <c r="A299" t="s">
        <v>5830</v>
      </c>
      <c r="B299" t="s">
        <v>11770</v>
      </c>
      <c r="C299">
        <v>1</v>
      </c>
      <c r="D299" s="6">
        <v>-1.12264897356121</v>
      </c>
      <c r="E299" s="1">
        <v>4.3961076584896501E-2</v>
      </c>
      <c r="F299" s="1">
        <v>-0.117110121644406</v>
      </c>
      <c r="G299" s="1">
        <v>-0.41232941668886203</v>
      </c>
      <c r="H299" s="7">
        <v>-0.23440463965390601</v>
      </c>
      <c r="I299" s="11">
        <v>-0.73581819189354702</v>
      </c>
      <c r="J299" s="2">
        <v>-0.99471519386582796</v>
      </c>
      <c r="K299" s="2">
        <v>-0.40056000616069398</v>
      </c>
      <c r="L299" s="2">
        <v>-0.35056609972489799</v>
      </c>
      <c r="M299" s="12">
        <v>6.5661278950564603E-2</v>
      </c>
      <c r="N299" s="16">
        <v>-0.97354467372560705</v>
      </c>
      <c r="O299" s="3">
        <v>-0.84086920479766503</v>
      </c>
      <c r="P299" s="3">
        <v>-0.12847912241683401</v>
      </c>
      <c r="Q299" s="3">
        <v>-0.49035035342008498</v>
      </c>
      <c r="R299" s="17">
        <v>-0.25870049200706202</v>
      </c>
      <c r="S299" s="6">
        <v>-7.2492103425163823E-2</v>
      </c>
      <c r="T299" s="1">
        <v>-7.6933962927552724E-2</v>
      </c>
      <c r="U299" s="1">
        <v>-4.0686200776273759E-2</v>
      </c>
      <c r="V299" s="1">
        <v>-6.5416482456613093E-2</v>
      </c>
      <c r="W299" s="7">
        <v>-0.11497600671745629</v>
      </c>
      <c r="X299" s="26">
        <v>-0.11040361456140331</v>
      </c>
      <c r="Y299" s="4">
        <v>-8.1403829203683956E-2</v>
      </c>
      <c r="Z299" s="4">
        <v>-6.3347213099500685E-2</v>
      </c>
      <c r="AA299" s="4">
        <v>-7.9215033277933583E-2</v>
      </c>
      <c r="AB299" s="27">
        <v>-0.11468409306950515</v>
      </c>
      <c r="AC299" s="16">
        <v>-2.6937783863342818E-3</v>
      </c>
      <c r="AD299" s="3">
        <v>-4.4948431085703823E-2</v>
      </c>
      <c r="AE299" s="3">
        <v>-1.4354400127525913E-2</v>
      </c>
      <c r="AF299" s="3">
        <v>9.430316521144148E-3</v>
      </c>
      <c r="AG299" s="17">
        <v>-7.4307115525242912E-2</v>
      </c>
    </row>
    <row r="300" spans="1:33">
      <c r="A300" t="s">
        <v>146</v>
      </c>
      <c r="B300" t="s">
        <v>10434</v>
      </c>
      <c r="C300">
        <v>1</v>
      </c>
      <c r="D300" s="6">
        <v>-9.4762945240650001E-2</v>
      </c>
      <c r="E300" s="1">
        <v>-0.33397732806839198</v>
      </c>
      <c r="F300" s="1">
        <v>-0.37805939714895198</v>
      </c>
      <c r="G300" s="1">
        <v>-0.44501062358862298</v>
      </c>
      <c r="H300" s="7">
        <v>-0.33461762968261199</v>
      </c>
      <c r="I300" s="11">
        <v>-0.124387667820933</v>
      </c>
      <c r="J300" s="2">
        <v>4.7534772780531698E-2</v>
      </c>
      <c r="K300" s="2">
        <v>-0.132840003444884</v>
      </c>
      <c r="L300" s="2">
        <v>-0.33236205792372903</v>
      </c>
      <c r="M300" s="12">
        <v>-0.21188083242656</v>
      </c>
      <c r="N300" s="16">
        <v>-0.172086423460142</v>
      </c>
      <c r="O300" s="3">
        <v>-0.21397080135920701</v>
      </c>
      <c r="P300" s="3">
        <v>-0.36333004130313301</v>
      </c>
      <c r="Q300" s="3">
        <v>-0.239470982393197</v>
      </c>
      <c r="R300" s="17">
        <v>-0.20955887262647699</v>
      </c>
      <c r="S300" s="6">
        <v>5.6409472970911562E-2</v>
      </c>
      <c r="T300" s="1">
        <v>-7.3837334901620463E-2</v>
      </c>
      <c r="U300" s="1">
        <v>0.18110532996763729</v>
      </c>
      <c r="V300" s="1">
        <v>-4.5612504810860988E-2</v>
      </c>
      <c r="W300" s="7">
        <v>-2.1593403894475213E-2</v>
      </c>
      <c r="X300" s="26">
        <v>-1.2329527927776678E-3</v>
      </c>
      <c r="Y300" s="4">
        <v>-3.1662894863590439E-2</v>
      </c>
      <c r="Z300" s="4">
        <v>-0.13569229369421326</v>
      </c>
      <c r="AA300" s="4">
        <v>-0.35533263123967784</v>
      </c>
      <c r="AB300" s="27">
        <v>0.16154620806790312</v>
      </c>
      <c r="AC300" s="16">
        <v>0.51111411054788802</v>
      </c>
      <c r="AD300" s="3">
        <v>-0.13054952011000653</v>
      </c>
      <c r="AE300" s="3">
        <v>0.28633743680179968</v>
      </c>
      <c r="AF300" s="3">
        <v>8.6683669207381506E-2</v>
      </c>
      <c r="AG300" s="17">
        <v>-7.9299375293822411E-4</v>
      </c>
    </row>
    <row r="301" spans="1:33">
      <c r="A301" t="s">
        <v>3028</v>
      </c>
      <c r="B301" t="s">
        <v>12619</v>
      </c>
      <c r="C301">
        <v>1</v>
      </c>
      <c r="D301" s="6">
        <v>-1.5882989347013801</v>
      </c>
      <c r="E301" s="1">
        <v>-0.78216000918070006</v>
      </c>
      <c r="F301" s="1">
        <v>-0.91384617258285505</v>
      </c>
      <c r="G301" s="1">
        <v>-0.75900187862239998</v>
      </c>
      <c r="H301" s="7">
        <v>-0.46076339394571902</v>
      </c>
      <c r="I301" s="11">
        <v>-1.8172739954785599</v>
      </c>
      <c r="J301" s="2">
        <v>-1.315554793509</v>
      </c>
      <c r="K301" s="2">
        <v>-1.3196150031934</v>
      </c>
      <c r="L301" s="2">
        <v>-1.0531418104782699</v>
      </c>
      <c r="M301" s="12">
        <v>-0.452156780409945</v>
      </c>
      <c r="N301" s="16">
        <v>-1.91104081285729</v>
      </c>
      <c r="O301" s="3">
        <v>-0.64144813530931699</v>
      </c>
      <c r="P301" s="3">
        <v>-0.56564116028202505</v>
      </c>
      <c r="Q301" s="3">
        <v>-0.55797024843971799</v>
      </c>
      <c r="R301" s="17">
        <v>-0.41434991347657801</v>
      </c>
      <c r="S301" s="6">
        <v>-0.1871713742950325</v>
      </c>
      <c r="T301" s="1">
        <v>-9.8063433610125664E-2</v>
      </c>
      <c r="U301" s="1">
        <v>-0.24719415094562036</v>
      </c>
      <c r="V301" s="1">
        <v>-0.25913775418192447</v>
      </c>
      <c r="W301" s="7">
        <v>-0.44819619253527732</v>
      </c>
      <c r="X301" s="26">
        <v>8.0995492086411616E-2</v>
      </c>
      <c r="Y301" s="4">
        <v>0.46835614668300257</v>
      </c>
      <c r="Z301" s="4">
        <v>6.5920106972126039E-2</v>
      </c>
      <c r="AA301" s="4">
        <v>-0.28472858160919662</v>
      </c>
      <c r="AB301" s="27">
        <v>0.64260037361492817</v>
      </c>
      <c r="AC301" s="16">
        <v>0.13150850783413545</v>
      </c>
      <c r="AD301" s="3">
        <v>0.14702341555198611</v>
      </c>
      <c r="AE301" s="3">
        <v>0.31651139217552487</v>
      </c>
      <c r="AF301" s="3">
        <v>0.23702042419025929</v>
      </c>
      <c r="AG301" s="17">
        <v>6.2764243074373754E-2</v>
      </c>
    </row>
    <row r="302" spans="1:33">
      <c r="A302" t="s">
        <v>4158</v>
      </c>
      <c r="B302" t="s">
        <v>9850</v>
      </c>
      <c r="C302">
        <v>1</v>
      </c>
      <c r="D302" s="6">
        <v>0.37277596814629999</v>
      </c>
      <c r="E302" s="1">
        <v>0.139026170942292</v>
      </c>
      <c r="F302" s="1">
        <v>7.3638567486280504E-2</v>
      </c>
      <c r="G302" s="1">
        <v>-4.1957956478010899E-2</v>
      </c>
      <c r="H302" s="7">
        <v>0.175712797174675</v>
      </c>
      <c r="I302" s="11">
        <v>0.43133893058391798</v>
      </c>
      <c r="J302" s="2">
        <v>0.44386439371254799</v>
      </c>
      <c r="K302" s="2">
        <v>0.229818190959477</v>
      </c>
      <c r="L302" s="2">
        <v>0.15370624469095601</v>
      </c>
      <c r="M302" s="12">
        <v>0.26359715163098602</v>
      </c>
      <c r="N302" s="16">
        <v>0.29254677263116102</v>
      </c>
      <c r="O302" s="3">
        <v>0.17202178873608301</v>
      </c>
      <c r="P302" s="3">
        <v>0.102409079469481</v>
      </c>
      <c r="Q302" s="3">
        <v>4.3972807004634101E-2</v>
      </c>
      <c r="R302" s="17">
        <v>-0.14648507246575701</v>
      </c>
      <c r="S302" s="6">
        <v>2.8621424733771206E-2</v>
      </c>
      <c r="T302" s="1">
        <v>0.12784864075013982</v>
      </c>
      <c r="U302" s="1">
        <v>4.7145090605805032E-2</v>
      </c>
      <c r="V302" s="1">
        <v>0.12870887812326259</v>
      </c>
      <c r="W302" s="7">
        <v>4.0550703898666829E-2</v>
      </c>
      <c r="X302" s="26">
        <v>0.10851470077436423</v>
      </c>
      <c r="Y302" s="4">
        <v>0.23393975645099943</v>
      </c>
      <c r="Z302" s="4">
        <v>0.20640982570350563</v>
      </c>
      <c r="AA302" s="4">
        <v>0.1738830155732011</v>
      </c>
      <c r="AB302" s="27">
        <v>0.34546472923779237</v>
      </c>
      <c r="AC302" s="16">
        <v>5.1605412430317368E-2</v>
      </c>
      <c r="AD302" s="3">
        <v>0.19286624313684333</v>
      </c>
      <c r="AE302" s="3">
        <v>0.24980828707283087</v>
      </c>
      <c r="AF302" s="3">
        <v>0.291540415097711</v>
      </c>
      <c r="AG302" s="17">
        <v>0.22777147963082317</v>
      </c>
    </row>
    <row r="303" spans="1:33">
      <c r="A303" t="s">
        <v>4246</v>
      </c>
      <c r="B303" t="s">
        <v>12024</v>
      </c>
      <c r="C303">
        <v>1</v>
      </c>
      <c r="D303" s="6">
        <v>-1.0919273215488301</v>
      </c>
      <c r="E303" s="1">
        <v>-0.94599998771373195</v>
      </c>
      <c r="F303" s="1">
        <v>-0.112205925793503</v>
      </c>
      <c r="G303" s="1">
        <v>0.17189897528281001</v>
      </c>
      <c r="H303" s="7">
        <v>-0.58560507542064999</v>
      </c>
      <c r="I303" s="11">
        <v>-0.799772826517267</v>
      </c>
      <c r="J303" s="2">
        <v>-1.12545583971404</v>
      </c>
      <c r="K303" s="2">
        <v>-0.62384563884984501</v>
      </c>
      <c r="L303" s="2">
        <v>7.7559430153089203E-3</v>
      </c>
      <c r="M303" s="12">
        <v>-0.481621846186362</v>
      </c>
      <c r="N303" s="16">
        <v>-0.612268099468114</v>
      </c>
      <c r="O303" s="3">
        <v>-0.91214507885955298</v>
      </c>
      <c r="P303" s="3">
        <v>-0.51113410758611599</v>
      </c>
      <c r="Q303" s="3">
        <v>-0.110109082559343</v>
      </c>
      <c r="R303" s="17">
        <v>-0.465402773544285</v>
      </c>
      <c r="S303" s="6">
        <v>-0.30232464961766503</v>
      </c>
      <c r="T303" s="1">
        <v>-0.10859369127016984</v>
      </c>
      <c r="U303" s="1">
        <v>-0.15709064962807268</v>
      </c>
      <c r="V303" s="1">
        <v>-0.11270473158525839</v>
      </c>
      <c r="W303" s="7">
        <v>-0.21741672996991859</v>
      </c>
      <c r="X303" s="26">
        <v>3.0280890578942614E-2</v>
      </c>
      <c r="Y303" s="4">
        <v>5.372677406260367E-2</v>
      </c>
      <c r="Z303" s="4">
        <v>-8.7751312600712492E-2</v>
      </c>
      <c r="AA303" s="4">
        <v>-0.12077098247374375</v>
      </c>
      <c r="AB303" s="27">
        <v>0.10089812934496833</v>
      </c>
      <c r="AC303" s="16">
        <v>0.20983439195461909</v>
      </c>
      <c r="AD303" s="3">
        <v>0.24803954998099359</v>
      </c>
      <c r="AE303" s="3">
        <v>0.26557601909593714</v>
      </c>
      <c r="AF303" s="3">
        <v>0.31595050725733437</v>
      </c>
      <c r="AG303" s="17">
        <v>0.33581251616030311</v>
      </c>
    </row>
    <row r="304" spans="1:33">
      <c r="A304" t="s">
        <v>3441</v>
      </c>
      <c r="B304" t="s">
        <v>9517</v>
      </c>
      <c r="C304">
        <v>1</v>
      </c>
      <c r="D304" s="6">
        <v>-0.258669765349611</v>
      </c>
      <c r="E304" s="1">
        <v>0.23197963414846001</v>
      </c>
      <c r="F304" s="1">
        <v>0.31640445862810601</v>
      </c>
      <c r="G304" s="1">
        <v>0.266295977560014</v>
      </c>
      <c r="H304" s="7">
        <v>0.152285286281333</v>
      </c>
      <c r="I304" s="11">
        <v>-0.17316571707370099</v>
      </c>
      <c r="J304" s="2">
        <v>4.2971027423004599E-2</v>
      </c>
      <c r="K304" s="2">
        <v>0.356951408832406</v>
      </c>
      <c r="L304" s="2">
        <v>0.35133579189552699</v>
      </c>
      <c r="M304" s="12">
        <v>0.34966182512725302</v>
      </c>
      <c r="N304" s="16">
        <v>-0.129731033167756</v>
      </c>
      <c r="O304" s="3">
        <v>-0.20097889690635301</v>
      </c>
      <c r="P304" s="3">
        <v>0.34978265773920902</v>
      </c>
      <c r="Q304" s="3">
        <v>0.196341395059211</v>
      </c>
      <c r="R304" s="17">
        <v>0.48232044919207001</v>
      </c>
      <c r="S304" s="6">
        <v>-0.14040889231803869</v>
      </c>
      <c r="T304" s="1">
        <v>-9.6404528581474525E-2</v>
      </c>
      <c r="U304" s="1">
        <v>-2.5256716456930419E-2</v>
      </c>
      <c r="V304" s="1">
        <v>1.2316980934145204E-2</v>
      </c>
      <c r="W304" s="7">
        <v>8.4133231211108134E-2</v>
      </c>
      <c r="X304" s="26">
        <v>-8.0280975158389056E-2</v>
      </c>
      <c r="Y304" s="4">
        <v>-0.1274664310979304</v>
      </c>
      <c r="Z304" s="4">
        <v>-6.8059807899950572E-2</v>
      </c>
      <c r="AA304" s="4">
        <v>-7.0403791807531868E-2</v>
      </c>
      <c r="AB304" s="27">
        <v>0.19215900200643149</v>
      </c>
      <c r="AC304" s="16">
        <v>-0.40181011300131914</v>
      </c>
      <c r="AD304" s="3">
        <v>-0.53245092554468532</v>
      </c>
      <c r="AE304" s="3">
        <v>-0.45536573104041345</v>
      </c>
      <c r="AF304" s="3">
        <v>-0.36961767132985612</v>
      </c>
      <c r="AG304" s="17">
        <v>-0.21492035791786387</v>
      </c>
    </row>
    <row r="305" spans="1:33">
      <c r="A305" t="s">
        <v>5882</v>
      </c>
      <c r="B305" t="s">
        <v>10591</v>
      </c>
      <c r="C305">
        <v>1</v>
      </c>
      <c r="D305" s="6">
        <v>-0.51212442487623999</v>
      </c>
      <c r="E305" s="1">
        <v>0.46939399187045999</v>
      </c>
      <c r="F305" s="1">
        <v>0.20822130228251101</v>
      </c>
      <c r="G305" s="1">
        <v>0.54993983187249096</v>
      </c>
      <c r="H305" s="7">
        <v>1.2276204118654301E-2</v>
      </c>
      <c r="I305" s="11">
        <v>-9.2503809376668605E-2</v>
      </c>
      <c r="J305" s="2">
        <v>0.28525887539773398</v>
      </c>
      <c r="K305" s="2">
        <v>0.54192368448112904</v>
      </c>
      <c r="L305" s="2">
        <v>0.50116695430343505</v>
      </c>
      <c r="M305" s="12">
        <v>0.57066713130306002</v>
      </c>
      <c r="N305" s="16">
        <v>-0.29339455814564303</v>
      </c>
      <c r="O305" s="3">
        <v>0.56194683459347095</v>
      </c>
      <c r="P305" s="3">
        <v>0.22302208045661701</v>
      </c>
      <c r="Q305" s="3">
        <v>0.46375770995416599</v>
      </c>
      <c r="R305" s="17">
        <v>0.32645032021801201</v>
      </c>
      <c r="S305" s="6">
        <v>5.1186640971035216E-2</v>
      </c>
      <c r="T305" s="1">
        <v>9.2680136379815301E-2</v>
      </c>
      <c r="U305" s="1">
        <v>9.2175828466707424E-2</v>
      </c>
      <c r="V305" s="1">
        <v>0.16745230158261501</v>
      </c>
      <c r="W305" s="7">
        <v>0.19950273409967681</v>
      </c>
      <c r="X305" s="26">
        <v>9.3531858685233532E-2</v>
      </c>
      <c r="Y305" s="4">
        <v>-4.5902096416685729E-3</v>
      </c>
      <c r="Z305" s="4">
        <v>7.0545598579718427E-2</v>
      </c>
      <c r="AA305" s="4">
        <v>6.5801053515725794E-2</v>
      </c>
      <c r="AB305" s="27">
        <v>0.35168492384950373</v>
      </c>
      <c r="AC305" s="16">
        <v>-1.0404641678230596E-2</v>
      </c>
      <c r="AD305" s="3">
        <v>2.7106850423546203E-2</v>
      </c>
      <c r="AE305" s="3">
        <v>2.3470386723154636E-2</v>
      </c>
      <c r="AF305" s="3">
        <v>7.3302642352020636E-2</v>
      </c>
      <c r="AG305" s="17">
        <v>8.3290199479757104E-2</v>
      </c>
    </row>
    <row r="306" spans="1:33">
      <c r="A306" t="s">
        <v>3896</v>
      </c>
      <c r="B306" t="s">
        <v>12751</v>
      </c>
      <c r="C306">
        <v>1</v>
      </c>
      <c r="D306" s="6">
        <v>-1.48799474810976</v>
      </c>
      <c r="E306" s="1">
        <v>-0.96593099272271798</v>
      </c>
      <c r="F306" s="1">
        <v>-0.87328019715133798</v>
      </c>
      <c r="G306" s="1">
        <v>-0.83106603605984597</v>
      </c>
      <c r="H306" s="7">
        <v>-0.70286122886797797</v>
      </c>
      <c r="I306" s="11">
        <v>-2.78653690189467</v>
      </c>
      <c r="J306" s="2">
        <v>-1.1421609377948501</v>
      </c>
      <c r="K306" s="2">
        <v>-1.3428684919759</v>
      </c>
      <c r="L306" s="2">
        <v>-1.1552796490548001</v>
      </c>
      <c r="M306" s="12">
        <v>-0.57548711841679101</v>
      </c>
      <c r="N306" s="16">
        <v>-2.5770025087415598</v>
      </c>
      <c r="O306" s="3">
        <v>-1.03941547433044</v>
      </c>
      <c r="P306" s="3">
        <v>-0.73706917378665404</v>
      </c>
      <c r="Q306" s="3">
        <v>-0.86618313133416103</v>
      </c>
      <c r="R306" s="17">
        <v>-0.57379133459431197</v>
      </c>
      <c r="S306" s="6">
        <v>-4.8619824532973428E-2</v>
      </c>
      <c r="T306" s="1">
        <v>-0.17327168725015962</v>
      </c>
      <c r="U306" s="1">
        <v>-0.17497912957516415</v>
      </c>
      <c r="V306" s="1">
        <v>-0.22986537315213626</v>
      </c>
      <c r="W306" s="7">
        <v>-0.26683891176895136</v>
      </c>
      <c r="X306" s="26">
        <v>-2.0627911322087109E-2</v>
      </c>
      <c r="Y306" s="4">
        <v>-7.1049496544658877E-2</v>
      </c>
      <c r="Z306" s="4">
        <v>-0.18812890015145892</v>
      </c>
      <c r="AA306" s="4">
        <v>-0.28294497418658809</v>
      </c>
      <c r="AB306" s="27">
        <v>-0.19844966703555039</v>
      </c>
      <c r="AC306" s="16">
        <v>4.246305156714876E-2</v>
      </c>
      <c r="AD306" s="3">
        <v>8.7672882538577107E-2</v>
      </c>
      <c r="AE306" s="3">
        <v>-0.1591620321788485</v>
      </c>
      <c r="AF306" s="3">
        <v>-0.27041956988605403</v>
      </c>
      <c r="AG306" s="17">
        <v>3.3458620917825893E-2</v>
      </c>
    </row>
    <row r="307" spans="1:33">
      <c r="A307" t="s">
        <v>2304</v>
      </c>
      <c r="B307" t="s">
        <v>10014</v>
      </c>
      <c r="C307">
        <v>1</v>
      </c>
      <c r="D307" s="6">
        <v>-0.87694188959410302</v>
      </c>
      <c r="E307" s="1">
        <v>0.39957361822477999</v>
      </c>
      <c r="F307" s="1">
        <v>0.16439370615398499</v>
      </c>
      <c r="G307" s="1">
        <v>0.26196994749904501</v>
      </c>
      <c r="H307" s="7">
        <v>1.09421633756193</v>
      </c>
      <c r="I307" s="11">
        <v>-1.05943632557786</v>
      </c>
      <c r="J307" s="2">
        <v>-0.244536229131088</v>
      </c>
      <c r="K307" s="2">
        <v>-0.125393000077857</v>
      </c>
      <c r="L307" s="2">
        <v>-0.200499716082879</v>
      </c>
      <c r="M307" s="12">
        <v>0.105684720175931</v>
      </c>
      <c r="N307" s="16">
        <v>-1.36005107089077</v>
      </c>
      <c r="O307" s="3">
        <v>-0.81868667528669203</v>
      </c>
      <c r="P307" s="3">
        <v>-1.25824603685001E-2</v>
      </c>
      <c r="Q307" s="3">
        <v>-0.35612716277470902</v>
      </c>
      <c r="R307" s="17">
        <v>0.123853926600672</v>
      </c>
      <c r="S307" s="6">
        <v>-4.5144385386866666E-2</v>
      </c>
      <c r="T307" s="1">
        <v>-0.15931682725267579</v>
      </c>
      <c r="U307" s="1">
        <v>-0.27329367848300362</v>
      </c>
      <c r="V307" s="1">
        <v>-0.22131878446368355</v>
      </c>
      <c r="W307" s="7">
        <v>-0.38963566236844177</v>
      </c>
      <c r="X307" s="26">
        <v>0.24122459421544454</v>
      </c>
      <c r="Y307" s="4">
        <v>4.570386269334429E-2</v>
      </c>
      <c r="Z307" s="4">
        <v>-6.287910591444662E-2</v>
      </c>
      <c r="AA307" s="4">
        <v>-0.1017070108774103</v>
      </c>
      <c r="AB307" s="27">
        <v>0.15890791178934885</v>
      </c>
      <c r="AC307" s="16">
        <v>2.0030287036027883E-2</v>
      </c>
      <c r="AD307" s="3">
        <v>3.6882370787462031E-2</v>
      </c>
      <c r="AE307" s="3">
        <v>-3.1294860358438974E-2</v>
      </c>
      <c r="AF307" s="3">
        <v>-3.5307176968572759E-2</v>
      </c>
      <c r="AG307" s="17">
        <v>-8.3267185739832189E-2</v>
      </c>
    </row>
    <row r="308" spans="1:33">
      <c r="A308" t="s">
        <v>1090</v>
      </c>
      <c r="B308" t="s">
        <v>11831</v>
      </c>
      <c r="C308">
        <v>1</v>
      </c>
      <c r="D308" s="6">
        <v>-1.65210995821894</v>
      </c>
      <c r="E308" s="1">
        <v>0.18968276543596299</v>
      </c>
      <c r="F308" s="1">
        <v>-0.59085762363499905</v>
      </c>
      <c r="G308" s="1">
        <v>-0.53832118463868195</v>
      </c>
      <c r="H308" s="7">
        <v>-8.7784765481527402E-2</v>
      </c>
      <c r="I308" s="11">
        <v>-0.93454259765754299</v>
      </c>
      <c r="J308" s="2">
        <v>-0.92840273642397297</v>
      </c>
      <c r="K308" s="2">
        <v>0.36419291907248302</v>
      </c>
      <c r="L308" s="2">
        <v>-0.53444058511645398</v>
      </c>
      <c r="M308" s="12">
        <v>-0.31199302310025401</v>
      </c>
      <c r="N308" s="16">
        <v>-0.89412047842902798</v>
      </c>
      <c r="O308" s="3">
        <v>-1.3331700656579E-2</v>
      </c>
      <c r="P308" s="3">
        <v>9.4777594481784105E-2</v>
      </c>
      <c r="Q308" s="3">
        <v>-1.0389976421237901</v>
      </c>
      <c r="R308" s="17">
        <v>-0.29799684207619898</v>
      </c>
      <c r="S308" s="6">
        <v>2.6093789510540061E-2</v>
      </c>
      <c r="T308" s="1">
        <v>2.1271159569870093E-2</v>
      </c>
      <c r="U308" s="1">
        <v>-9.4143254573771762E-2</v>
      </c>
      <c r="V308" s="1">
        <v>-0.11635807854836851</v>
      </c>
      <c r="W308" s="7">
        <v>-0.21881978273497657</v>
      </c>
      <c r="X308" s="26">
        <v>0.29267278499443616</v>
      </c>
      <c r="Y308" s="4">
        <v>-1.4837460785535122E-2</v>
      </c>
      <c r="Z308" s="4">
        <v>-1.1956740378034372E-2</v>
      </c>
      <c r="AA308" s="4">
        <v>-0.13879633560738258</v>
      </c>
      <c r="AB308" s="27">
        <v>0.30014781054960998</v>
      </c>
      <c r="AC308" s="16">
        <v>2.1508522483693723E-2</v>
      </c>
      <c r="AD308" s="3">
        <v>-2.1321943278313832E-3</v>
      </c>
      <c r="AE308" s="3">
        <v>-0.10371871102544847</v>
      </c>
      <c r="AF308" s="3">
        <v>-0.12080050305200156</v>
      </c>
      <c r="AG308" s="17">
        <v>-0.11788937130334223</v>
      </c>
    </row>
    <row r="309" spans="1:33">
      <c r="A309" t="s">
        <v>4594</v>
      </c>
      <c r="B309" t="s">
        <v>8991</v>
      </c>
      <c r="C309">
        <v>1</v>
      </c>
      <c r="D309" s="6">
        <v>-0.34753879938655202</v>
      </c>
      <c r="E309" s="1">
        <v>0.15595292166149699</v>
      </c>
      <c r="F309" s="1">
        <v>-8.5959858924564397E-2</v>
      </c>
      <c r="G309" s="1">
        <v>1.47266561546759E-2</v>
      </c>
      <c r="H309" s="7">
        <v>-0.21675659956942001</v>
      </c>
      <c r="I309" s="11">
        <v>-0.62516420763923797</v>
      </c>
      <c r="J309" s="2">
        <v>0.32528838827860801</v>
      </c>
      <c r="K309" s="2">
        <v>0.15931515203827201</v>
      </c>
      <c r="L309" s="2">
        <v>-0.12897574829707401</v>
      </c>
      <c r="M309" s="12">
        <v>-8.1695848266271701E-2</v>
      </c>
      <c r="N309" s="16">
        <v>-0.59276518631936304</v>
      </c>
      <c r="O309" s="3">
        <v>0.13723152963553101</v>
      </c>
      <c r="P309" s="3">
        <v>9.8987207787366097E-2</v>
      </c>
      <c r="Q309" s="3">
        <v>-0.27364123838608401</v>
      </c>
      <c r="R309" s="17">
        <v>-0.27633744495587598</v>
      </c>
      <c r="S309" s="6">
        <v>-2.2497703064643901</v>
      </c>
      <c r="T309" s="1">
        <v>0.42202223493499991</v>
      </c>
      <c r="U309" s="1">
        <v>0.12515304457480983</v>
      </c>
      <c r="V309" s="1">
        <v>0.33635421124689174</v>
      </c>
      <c r="W309" s="7">
        <v>-0.14204385932734101</v>
      </c>
      <c r="X309" s="26">
        <v>0.1426803592643715</v>
      </c>
      <c r="Y309" s="4">
        <v>-2.5205923480251882E-2</v>
      </c>
      <c r="Z309" s="4">
        <v>8.1562927239920507E-2</v>
      </c>
      <c r="AA309" s="4">
        <v>6.5118930864656891E-3</v>
      </c>
      <c r="AB309" s="27">
        <v>0.10820479872516703</v>
      </c>
      <c r="AC309" s="16">
        <v>0.39608919893465744</v>
      </c>
      <c r="AD309" s="3">
        <v>0.20215267312250979</v>
      </c>
      <c r="AE309" s="3">
        <v>0.45965516419370461</v>
      </c>
      <c r="AF309" s="3">
        <v>0.42929675026551317</v>
      </c>
      <c r="AG309" s="17">
        <v>-1.6026070570505219E-2</v>
      </c>
    </row>
    <row r="310" spans="1:33">
      <c r="A310" t="s">
        <v>5232</v>
      </c>
      <c r="B310" t="s">
        <v>10716</v>
      </c>
      <c r="C310">
        <v>1</v>
      </c>
      <c r="D310" s="6">
        <v>0.32679099626760999</v>
      </c>
      <c r="E310" s="1">
        <v>-8.0983866710238606E-2</v>
      </c>
      <c r="F310" s="1">
        <v>0.39987082073184099</v>
      </c>
      <c r="G310" s="1">
        <v>0.39282472584886502</v>
      </c>
      <c r="H310" s="7">
        <v>0.22673455158884101</v>
      </c>
      <c r="I310" s="11">
        <v>0.64348972085342604</v>
      </c>
      <c r="J310" s="2">
        <v>-0.18943686398509199</v>
      </c>
      <c r="K310" s="2">
        <v>5.5455402054731602E-2</v>
      </c>
      <c r="L310" s="2">
        <v>0.51513065216871301</v>
      </c>
      <c r="M310" s="12">
        <v>0.22827855147796999</v>
      </c>
      <c r="N310" s="16">
        <v>0.68326404266086405</v>
      </c>
      <c r="O310" s="3">
        <v>-7.9436314145239106E-2</v>
      </c>
      <c r="P310" s="3">
        <v>8.3914205812189099E-2</v>
      </c>
      <c r="Q310" s="3">
        <v>0.61227741814694603</v>
      </c>
      <c r="R310" s="17">
        <v>0.25427184829744498</v>
      </c>
      <c r="S310" s="6">
        <v>3.7319342237439733E-2</v>
      </c>
      <c r="T310" s="1">
        <v>-8.8980766346392001E-2</v>
      </c>
      <c r="U310" s="1">
        <v>-2.6739225618395163E-2</v>
      </c>
      <c r="V310" s="1">
        <v>2.2046533394431536E-2</v>
      </c>
      <c r="W310" s="7">
        <v>-2.4059833146714102E-2</v>
      </c>
      <c r="X310" s="26">
        <v>-7.1643103345673434E-2</v>
      </c>
      <c r="Y310" s="4">
        <v>0.10706915162605657</v>
      </c>
      <c r="Z310" s="4">
        <v>-3.0688942557131229E-3</v>
      </c>
      <c r="AA310" s="4">
        <v>1.3756435247270599E-2</v>
      </c>
      <c r="AB310" s="27">
        <v>-2.4775631629665042E-2</v>
      </c>
      <c r="AC310" s="16">
        <v>2.0216774893842926E-3</v>
      </c>
      <c r="AD310" s="3">
        <v>0.24403567937341217</v>
      </c>
      <c r="AE310" s="3">
        <v>0.2898933873079137</v>
      </c>
      <c r="AF310" s="3">
        <v>0.42059898357498088</v>
      </c>
      <c r="AG310" s="17">
        <v>0.40870624164608166</v>
      </c>
    </row>
    <row r="311" spans="1:33">
      <c r="A311" t="s">
        <v>1670</v>
      </c>
      <c r="B311" t="s">
        <v>6902</v>
      </c>
      <c r="C311">
        <v>1</v>
      </c>
      <c r="D311" s="6">
        <v>0.19901262729536501</v>
      </c>
      <c r="E311" s="1">
        <v>0.337264376006158</v>
      </c>
      <c r="F311" s="1">
        <v>-0.21261019341315801</v>
      </c>
      <c r="G311" s="1">
        <v>4.16393043970315E-2</v>
      </c>
      <c r="H311" s="7">
        <v>-0.78834138965413003</v>
      </c>
      <c r="I311" s="11">
        <v>-6.4101439412660596E-2</v>
      </c>
      <c r="J311" s="2">
        <v>4.5786506562017701E-2</v>
      </c>
      <c r="K311" s="2">
        <v>0.14392491047134401</v>
      </c>
      <c r="L311" s="2">
        <v>0.27193591979985399</v>
      </c>
      <c r="M311" s="12">
        <v>0.16853720789052601</v>
      </c>
      <c r="N311" s="16">
        <v>-0.26621755184983897</v>
      </c>
      <c r="O311" s="3">
        <v>-0.25026042901691298</v>
      </c>
      <c r="P311" s="3">
        <v>3.5874339853114001E-2</v>
      </c>
      <c r="Q311" s="3">
        <v>0.16188743736050901</v>
      </c>
      <c r="R311" s="17">
        <v>3.2840535251325E-2</v>
      </c>
      <c r="S311" s="6">
        <v>0.10613263989513413</v>
      </c>
      <c r="T311" s="1">
        <v>4.0358249197058813E-2</v>
      </c>
      <c r="U311" s="1">
        <v>0.14970263416826229</v>
      </c>
      <c r="V311" s="1">
        <v>7.6414484944996502E-2</v>
      </c>
      <c r="W311" s="7">
        <v>7.891362778443553E-2</v>
      </c>
      <c r="X311" s="26">
        <v>-0.23241121622610081</v>
      </c>
      <c r="Y311" s="4">
        <v>-8.7058919334006809E-4</v>
      </c>
      <c r="Z311" s="4">
        <v>0.16721110537802181</v>
      </c>
      <c r="AA311" s="4">
        <v>0.19568342134784977</v>
      </c>
      <c r="AB311" s="27">
        <v>-0.12322741726724391</v>
      </c>
      <c r="AC311" s="16">
        <v>2.2000318148453695E-2</v>
      </c>
      <c r="AD311" s="3">
        <v>0.19846277836129833</v>
      </c>
      <c r="AE311" s="3">
        <v>0.21873878866182545</v>
      </c>
      <c r="AF311" s="3">
        <v>0.2956681222689142</v>
      </c>
      <c r="AG311" s="17">
        <v>0.16147780440466789</v>
      </c>
    </row>
    <row r="312" spans="1:33">
      <c r="A312" t="s">
        <v>2626</v>
      </c>
      <c r="B312" t="s">
        <v>12620</v>
      </c>
      <c r="C312">
        <v>1</v>
      </c>
      <c r="D312" s="6">
        <v>1.78719931945276</v>
      </c>
      <c r="E312" s="1">
        <v>0.43442045200094598</v>
      </c>
      <c r="F312" s="1">
        <v>0.643926722327822</v>
      </c>
      <c r="G312" s="1">
        <v>0.79236223847787102</v>
      </c>
      <c r="H312" s="7">
        <v>0.45245325313840201</v>
      </c>
      <c r="I312" s="11">
        <v>1.63065628552581</v>
      </c>
      <c r="J312" s="2">
        <v>0.91055759555293503</v>
      </c>
      <c r="K312" s="2">
        <v>0.80437633958258703</v>
      </c>
      <c r="L312" s="2">
        <v>0.98478314532771705</v>
      </c>
      <c r="M312" s="12">
        <v>0.64844494206332703</v>
      </c>
      <c r="N312" s="16">
        <v>1.8975809216562001</v>
      </c>
      <c r="O312" s="3">
        <v>0.50941379526390995</v>
      </c>
      <c r="P312" s="3">
        <v>0.99575900207491297</v>
      </c>
      <c r="Q312" s="3">
        <v>1.1488601539278001</v>
      </c>
      <c r="R312" s="17">
        <v>0.92736966837514001</v>
      </c>
      <c r="S312" s="6">
        <v>0.39362578057540393</v>
      </c>
      <c r="T312" s="1">
        <v>0.55108016249445257</v>
      </c>
      <c r="U312" s="1">
        <v>0.62433621997586708</v>
      </c>
      <c r="V312" s="1">
        <v>0.70725563431026217</v>
      </c>
      <c r="W312" s="7">
        <v>0.810284750045977</v>
      </c>
      <c r="X312" s="26">
        <v>0.2813658949338611</v>
      </c>
      <c r="Y312" s="4">
        <v>0.53736683734695956</v>
      </c>
      <c r="Z312" s="4">
        <v>0.68845970144941082</v>
      </c>
      <c r="AA312" s="4">
        <v>0.70587241942129697</v>
      </c>
      <c r="AB312" s="27">
        <v>0.89880270480840763</v>
      </c>
      <c r="AC312" s="16">
        <v>0.12391023115696806</v>
      </c>
      <c r="AD312" s="3">
        <v>0.38536120508261679</v>
      </c>
      <c r="AE312" s="3">
        <v>0.2381627400736854</v>
      </c>
      <c r="AF312" s="3">
        <v>0.28603279400788101</v>
      </c>
      <c r="AG312" s="17">
        <v>0.39087140598256864</v>
      </c>
    </row>
    <row r="313" spans="1:33">
      <c r="A313" t="s">
        <v>2230</v>
      </c>
      <c r="B313" t="s">
        <v>12836</v>
      </c>
      <c r="C313">
        <v>1</v>
      </c>
      <c r="D313" s="6">
        <v>3.0493416437521899</v>
      </c>
      <c r="E313" s="1">
        <v>1.3729063514991999</v>
      </c>
      <c r="F313" s="1">
        <v>1.2032802996751299</v>
      </c>
      <c r="G313" s="1">
        <v>1.3757083463420201</v>
      </c>
      <c r="H313" s="7">
        <v>1.0434260074947801</v>
      </c>
      <c r="I313" s="11">
        <v>3.4111023758646399</v>
      </c>
      <c r="J313" s="2">
        <v>2.2321361370963402</v>
      </c>
      <c r="K313" s="2">
        <v>1.8715784477211499</v>
      </c>
      <c r="L313" s="2">
        <v>1.7582929340886799</v>
      </c>
      <c r="M313" s="12">
        <v>1.12299636564442</v>
      </c>
      <c r="N313" s="16">
        <v>2.6168808320093202</v>
      </c>
      <c r="O313" s="3">
        <v>1.1909985003421699</v>
      </c>
      <c r="P313" s="3">
        <v>0.65094164503731999</v>
      </c>
      <c r="Q313" s="3">
        <v>0.59415369676865004</v>
      </c>
      <c r="R313" s="17">
        <v>0.35062562991506901</v>
      </c>
      <c r="S313" s="6">
        <v>0.60863080011249604</v>
      </c>
      <c r="T313" s="1">
        <v>0.73648335664947728</v>
      </c>
      <c r="U313" s="1">
        <v>0.72552711728370345</v>
      </c>
      <c r="V313" s="1">
        <v>0.76258701359824366</v>
      </c>
      <c r="W313" s="7">
        <v>0.6402330845151798</v>
      </c>
      <c r="X313" s="26">
        <v>0.41058205217492322</v>
      </c>
      <c r="Y313" s="4">
        <v>0.8607687316919117</v>
      </c>
      <c r="Z313" s="4">
        <v>0.91147610910816124</v>
      </c>
      <c r="AA313" s="4">
        <v>0.82926481620445902</v>
      </c>
      <c r="AB313" s="27">
        <v>0.90476395118473563</v>
      </c>
      <c r="AC313" s="16">
        <v>0.22762109515760348</v>
      </c>
      <c r="AD313" s="3">
        <v>0.42890669756572897</v>
      </c>
      <c r="AE313" s="3">
        <v>0.51065565801567758</v>
      </c>
      <c r="AF313" s="3">
        <v>0.45043557509312188</v>
      </c>
      <c r="AG313" s="17">
        <v>0.39461417923532716</v>
      </c>
    </row>
    <row r="314" spans="1:33">
      <c r="A314" t="s">
        <v>598</v>
      </c>
      <c r="B314" t="s">
        <v>9203</v>
      </c>
      <c r="C314">
        <v>1</v>
      </c>
      <c r="D314" s="6">
        <v>-4.9789577636997498E-2</v>
      </c>
      <c r="E314" s="1">
        <v>0.25132654517907899</v>
      </c>
      <c r="F314" s="1">
        <v>0.115185077862538</v>
      </c>
      <c r="G314" s="1">
        <v>0.365442158258171</v>
      </c>
      <c r="H314" s="7">
        <v>0.29055764411872598</v>
      </c>
      <c r="I314" s="11">
        <v>0.43138601672387999</v>
      </c>
      <c r="J314" s="2">
        <v>7.0899427373422294E-2</v>
      </c>
      <c r="K314" s="2">
        <v>0.16522327068506901</v>
      </c>
      <c r="L314" s="2">
        <v>0.211024086429942</v>
      </c>
      <c r="M314" s="12">
        <v>0.43495952750154399</v>
      </c>
      <c r="N314" s="16">
        <v>-6.3227334207625304E-3</v>
      </c>
      <c r="O314" s="3">
        <v>0.42112834803065302</v>
      </c>
      <c r="P314" s="3">
        <v>-0.20876585994550101</v>
      </c>
      <c r="Q314" s="3">
        <v>-0.22709776769482301</v>
      </c>
      <c r="R314" s="17">
        <v>-0.27986607994832902</v>
      </c>
      <c r="S314" s="6">
        <v>0.19138126671629191</v>
      </c>
      <c r="T314" s="1">
        <v>8.7776641993915439E-2</v>
      </c>
      <c r="U314" s="1">
        <v>-0.16766527317021676</v>
      </c>
      <c r="V314" s="1">
        <v>3.6491706979878191E-2</v>
      </c>
      <c r="W314" s="7">
        <v>-3.4838602049414705E-2</v>
      </c>
      <c r="X314" s="26">
        <v>0.20568213044885256</v>
      </c>
      <c r="Y314" s="4">
        <v>9.0725757506374752E-2</v>
      </c>
      <c r="Z314" s="4">
        <v>0.14777670287260261</v>
      </c>
      <c r="AA314" s="4">
        <v>0.10657847352339246</v>
      </c>
      <c r="AB314" s="27">
        <v>0.15094455309089835</v>
      </c>
      <c r="AC314" s="16">
        <v>-2.4690690899769963E-3</v>
      </c>
      <c r="AD314" s="3">
        <v>-0.16137421732715174</v>
      </c>
      <c r="AE314" s="3">
        <v>0.48519044449344545</v>
      </c>
      <c r="AF314" s="3">
        <v>0.53905195813710749</v>
      </c>
      <c r="AG314" s="17">
        <v>0.20206186871412143</v>
      </c>
    </row>
    <row r="315" spans="1:33">
      <c r="A315" t="s">
        <v>851</v>
      </c>
      <c r="B315" t="s">
        <v>10311</v>
      </c>
      <c r="C315">
        <v>1</v>
      </c>
      <c r="D315" s="6">
        <v>-0.64096189955017602</v>
      </c>
      <c r="E315" s="1">
        <v>-0.14512247844541501</v>
      </c>
      <c r="F315" s="1">
        <v>2.9870951978350501E-2</v>
      </c>
      <c r="G315" s="1">
        <v>-0.24519404682204299</v>
      </c>
      <c r="H315" s="7">
        <v>-0.190494087270457</v>
      </c>
      <c r="I315" s="11">
        <v>-0.15795470064026301</v>
      </c>
      <c r="J315" s="2">
        <v>-0.42660141332448798</v>
      </c>
      <c r="K315" s="2">
        <v>0.202202962354573</v>
      </c>
      <c r="L315" s="2">
        <v>0.12777576077924599</v>
      </c>
      <c r="M315" s="12">
        <v>-6.7381129164287096E-2</v>
      </c>
      <c r="N315" s="16">
        <v>-0.63495166105394896</v>
      </c>
      <c r="O315" s="3">
        <v>-0.49655793184352298</v>
      </c>
      <c r="P315" s="3">
        <v>-4.3559213504741102E-2</v>
      </c>
      <c r="Q315" s="3">
        <v>-0.28943742752057</v>
      </c>
      <c r="R315" s="17">
        <v>-0.35914262446275702</v>
      </c>
      <c r="S315" s="6">
        <v>-0.13532079294585461</v>
      </c>
      <c r="T315" s="1">
        <v>3.5930498014465719E-2</v>
      </c>
      <c r="U315" s="1">
        <v>6.8356675611168108E-2</v>
      </c>
      <c r="V315" s="1">
        <v>1.5855033387630283E-2</v>
      </c>
      <c r="W315" s="7">
        <v>-3.4482601711178083E-2</v>
      </c>
      <c r="X315" s="26">
        <v>0.16098836933854044</v>
      </c>
      <c r="Y315" s="4">
        <v>-3.0523375304646244E-2</v>
      </c>
      <c r="Z315" s="4">
        <v>-4.340697770910347E-2</v>
      </c>
      <c r="AA315" s="4">
        <v>-0.13331989137522379</v>
      </c>
      <c r="AB315" s="27">
        <v>3.1304593364659454E-2</v>
      </c>
      <c r="AC315" s="16">
        <v>6.1010198409894245E-2</v>
      </c>
      <c r="AD315" s="3">
        <v>7.5860639461782356E-2</v>
      </c>
      <c r="AE315" s="3">
        <v>0.11778504823558912</v>
      </c>
      <c r="AF315" s="3">
        <v>4.6828833865869619E-2</v>
      </c>
      <c r="AG315" s="17">
        <v>3.6127340490408805E-2</v>
      </c>
    </row>
    <row r="316" spans="1:33">
      <c r="A316" t="s">
        <v>339</v>
      </c>
      <c r="B316" t="s">
        <v>8413</v>
      </c>
      <c r="C316">
        <v>1</v>
      </c>
      <c r="D316" s="6">
        <v>-0.70110353041665296</v>
      </c>
      <c r="E316" s="1">
        <v>4.1868496193368701E-2</v>
      </c>
      <c r="F316" s="1">
        <v>0.25454862796501199</v>
      </c>
      <c r="G316" s="1">
        <v>-3.6635695086142402E-2</v>
      </c>
      <c r="H316" s="7">
        <v>-8.5175600965919807E-2</v>
      </c>
      <c r="I316" s="11">
        <v>-0.65104257900951901</v>
      </c>
      <c r="J316" s="2">
        <v>-0.13536335183803899</v>
      </c>
      <c r="K316" s="2">
        <v>0.101434408005514</v>
      </c>
      <c r="L316" s="2">
        <v>-3.5691209934797803E-2</v>
      </c>
      <c r="M316" s="12">
        <v>0.178716554811925</v>
      </c>
      <c r="N316" s="16">
        <v>-0.76163928107860601</v>
      </c>
      <c r="O316" s="3">
        <v>3.2531227858240301E-2</v>
      </c>
      <c r="P316" s="3">
        <v>0.15859586716114499</v>
      </c>
      <c r="Q316" s="3">
        <v>0.19463368221987401</v>
      </c>
      <c r="R316" s="17">
        <v>0.22451146098422101</v>
      </c>
      <c r="S316" s="6">
        <v>3.4913946596456531E-2</v>
      </c>
      <c r="T316" s="1">
        <v>8.7485221609897509E-2</v>
      </c>
      <c r="U316" s="1">
        <v>0.13607199613498908</v>
      </c>
      <c r="V316" s="1">
        <v>0.14495754241970429</v>
      </c>
      <c r="W316" s="7">
        <v>0.17847259498652027</v>
      </c>
      <c r="X316" s="26">
        <v>0.17240011571531227</v>
      </c>
      <c r="Y316" s="4">
        <v>2.0396133392194999E-2</v>
      </c>
      <c r="Z316" s="4">
        <v>0.15682722584770759</v>
      </c>
      <c r="AA316" s="4">
        <v>-2.70720656827498E-2</v>
      </c>
      <c r="AB316" s="27">
        <v>0.16659598471815915</v>
      </c>
      <c r="AC316" s="16">
        <v>9.4218024531246541E-3</v>
      </c>
      <c r="AD316" s="3">
        <v>0.18071695022693096</v>
      </c>
      <c r="AE316" s="3">
        <v>0.2344091439274118</v>
      </c>
      <c r="AF316" s="3">
        <v>0.28690962265537928</v>
      </c>
      <c r="AG316" s="17">
        <v>0.43983256923196262</v>
      </c>
    </row>
    <row r="317" spans="1:33">
      <c r="A317" t="s">
        <v>1663</v>
      </c>
      <c r="B317" t="s">
        <v>7318</v>
      </c>
      <c r="C317">
        <v>1</v>
      </c>
      <c r="D317" s="6">
        <v>-0.46994097922019201</v>
      </c>
      <c r="E317" s="1">
        <v>6.0717755186585801E-2</v>
      </c>
      <c r="F317" s="1">
        <v>0.136896917408941</v>
      </c>
      <c r="G317" s="1">
        <v>-6.4477723940696396E-2</v>
      </c>
      <c r="H317" s="7">
        <v>0.216000957741115</v>
      </c>
      <c r="I317" s="11">
        <v>-0.17705358024187701</v>
      </c>
      <c r="J317" s="2">
        <v>7.2055936235468701E-2</v>
      </c>
      <c r="K317" s="2">
        <v>0.14532721566273299</v>
      </c>
      <c r="L317" s="2">
        <v>0.22306749328912001</v>
      </c>
      <c r="M317" s="12">
        <v>0.115242635667734</v>
      </c>
      <c r="N317" s="16">
        <v>-3.9953462762042799E-2</v>
      </c>
      <c r="O317" s="3">
        <v>-8.5693828534486996E-2</v>
      </c>
      <c r="P317" s="3">
        <v>0.101264928642705</v>
      </c>
      <c r="Q317" s="3">
        <v>8.4340713111511603E-2</v>
      </c>
      <c r="R317" s="17">
        <v>0.103521810307828</v>
      </c>
      <c r="S317" s="6">
        <v>-0.1617356438981532</v>
      </c>
      <c r="T317" s="1">
        <v>-6.9149155049010022E-2</v>
      </c>
      <c r="U317" s="1">
        <v>2.2505479916078923E-2</v>
      </c>
      <c r="V317" s="1">
        <v>8.7062912053475962E-3</v>
      </c>
      <c r="W317" s="7">
        <v>7.0647308227583833E-2</v>
      </c>
      <c r="X317" s="26">
        <v>-7.5694341242086099E-2</v>
      </c>
      <c r="Y317" s="4">
        <v>-6.2040327151712338E-3</v>
      </c>
      <c r="Z317" s="4">
        <v>0.11103807887645262</v>
      </c>
      <c r="AA317" s="4">
        <v>6.8445985209908938E-2</v>
      </c>
      <c r="AB317" s="27">
        <v>0.16416241165293247</v>
      </c>
      <c r="AC317" s="16">
        <v>-7.6088298304180749E-2</v>
      </c>
      <c r="AD317" s="3">
        <v>-0.20940154424564936</v>
      </c>
      <c r="AE317" s="3">
        <v>-5.136605947319358E-2</v>
      </c>
      <c r="AF317" s="3">
        <v>-1.5889182428659658E-2</v>
      </c>
      <c r="AG317" s="17">
        <v>-1.6607704902291084E-3</v>
      </c>
    </row>
    <row r="318" spans="1:33">
      <c r="A318" t="s">
        <v>5523</v>
      </c>
      <c r="B318" t="s">
        <v>11619</v>
      </c>
      <c r="C318">
        <v>1</v>
      </c>
      <c r="D318" s="6">
        <v>-0.58830293350255503</v>
      </c>
      <c r="E318" s="1">
        <v>0.20853557593129099</v>
      </c>
      <c r="F318" s="1">
        <v>-0.67036545395779201</v>
      </c>
      <c r="G318" s="1">
        <v>-0.83732690208365401</v>
      </c>
      <c r="H318" s="7">
        <v>-0.52398759901603298</v>
      </c>
      <c r="I318" s="11">
        <v>-0.82715760053975795</v>
      </c>
      <c r="J318" s="2">
        <v>-0.59142402817194895</v>
      </c>
      <c r="K318" s="2">
        <v>-0.63127537817594603</v>
      </c>
      <c r="L318" s="2">
        <v>-0.83477486999549999</v>
      </c>
      <c r="M318" s="12">
        <v>-0.361670494529926</v>
      </c>
      <c r="N318" s="16">
        <v>-0.40853536657213202</v>
      </c>
      <c r="O318" s="3">
        <v>-1.39344050655099E-2</v>
      </c>
      <c r="P318" s="3">
        <v>3.74048608327293E-2</v>
      </c>
      <c r="Q318" s="3">
        <v>-0.61001528043494502</v>
      </c>
      <c r="R318" s="17">
        <v>0.28365518896758402</v>
      </c>
      <c r="S318" s="6">
        <v>2.0142932648764256E-2</v>
      </c>
      <c r="T318" s="1">
        <v>4.5066306083220473E-2</v>
      </c>
      <c r="U318" s="1">
        <v>-5.2840388827922512E-3</v>
      </c>
      <c r="V318" s="1">
        <v>2.1491989721514965E-2</v>
      </c>
      <c r="W318" s="7">
        <v>-4.8350934507048353E-2</v>
      </c>
      <c r="X318" s="26">
        <v>-0.10593236142649441</v>
      </c>
      <c r="Y318" s="4">
        <v>-0.1479894772289656</v>
      </c>
      <c r="Z318" s="4">
        <v>-8.690217172100631E-2</v>
      </c>
      <c r="AA318" s="4">
        <v>-0.23391034309392569</v>
      </c>
      <c r="AB318" s="27">
        <v>-0.19162273845743474</v>
      </c>
      <c r="AC318" s="16">
        <v>-1.467850752341328</v>
      </c>
      <c r="AD318" s="3">
        <v>-0.55197681933307963</v>
      </c>
      <c r="AE318" s="3">
        <v>-5.6454879005228636E-2</v>
      </c>
      <c r="AF318" s="3">
        <v>-0.30996167139424197</v>
      </c>
      <c r="AG318" s="17">
        <v>-7.8173185805240127E-3</v>
      </c>
    </row>
    <row r="319" spans="1:33">
      <c r="A319" t="s">
        <v>2746</v>
      </c>
      <c r="B319" t="s">
        <v>10364</v>
      </c>
      <c r="C319">
        <v>1</v>
      </c>
      <c r="D319" s="6">
        <v>0.48903960622754999</v>
      </c>
      <c r="E319" s="1">
        <v>0.15089804895696801</v>
      </c>
      <c r="F319" s="1">
        <v>0.16441574364647299</v>
      </c>
      <c r="G319" s="1">
        <v>0.15996587826872399</v>
      </c>
      <c r="H319" s="7">
        <v>0.226535128174365</v>
      </c>
      <c r="I319" s="11">
        <v>0.32295107379691701</v>
      </c>
      <c r="J319" s="2">
        <v>0.41868260207318198</v>
      </c>
      <c r="K319" s="2">
        <v>0.35840056077634602</v>
      </c>
      <c r="L319" s="2">
        <v>7.9627018674017405E-2</v>
      </c>
      <c r="M319" s="12">
        <v>0.106190616880212</v>
      </c>
      <c r="N319" s="16">
        <v>0.56968803749777397</v>
      </c>
      <c r="O319" s="3">
        <v>0.109499765571034</v>
      </c>
      <c r="P319" s="3">
        <v>-5.6918207338164502E-2</v>
      </c>
      <c r="Q319" s="3">
        <v>0.26140981754954401</v>
      </c>
      <c r="R319" s="17">
        <v>5.96396834160682E-2</v>
      </c>
      <c r="S319" s="6">
        <v>1.7416285337244382E-2</v>
      </c>
      <c r="T319" s="1">
        <v>0.11281614674325256</v>
      </c>
      <c r="U319" s="1">
        <v>0.11170277961877975</v>
      </c>
      <c r="V319" s="1">
        <v>0.11564281942638759</v>
      </c>
      <c r="W319" s="7">
        <v>-1.8983596451318911E-2</v>
      </c>
      <c r="X319" s="26">
        <v>-1.0144318361499857E-2</v>
      </c>
      <c r="Y319" s="4">
        <v>9.7420679935576616E-3</v>
      </c>
      <c r="Z319" s="4">
        <v>0.12503958818636024</v>
      </c>
      <c r="AA319" s="4">
        <v>0.19750934799343095</v>
      </c>
      <c r="AB319" s="27">
        <v>0.12738020736992839</v>
      </c>
      <c r="AC319" s="16">
        <v>-9.1990489562922675E-2</v>
      </c>
      <c r="AD319" s="3">
        <v>8.7597769336313122E-2</v>
      </c>
      <c r="AE319" s="3">
        <v>6.2780575381858786E-2</v>
      </c>
      <c r="AF319" s="3">
        <v>-4.698412923446383E-2</v>
      </c>
      <c r="AG319" s="17">
        <v>8.116101066733368E-2</v>
      </c>
    </row>
    <row r="320" spans="1:33">
      <c r="A320" t="s">
        <v>5501</v>
      </c>
      <c r="B320" t="s">
        <v>12288</v>
      </c>
      <c r="C320">
        <v>1</v>
      </c>
      <c r="D320" s="6">
        <v>-1.77458043192449</v>
      </c>
      <c r="E320" s="1">
        <v>-0.59085808581551202</v>
      </c>
      <c r="F320" s="1">
        <v>-0.12686337003263601</v>
      </c>
      <c r="G320" s="1">
        <v>-0.56031212611301695</v>
      </c>
      <c r="H320" s="7">
        <v>-0.15138113707464099</v>
      </c>
      <c r="I320" s="11">
        <v>-1.2225030309973099</v>
      </c>
      <c r="J320" s="2">
        <v>-0.92949000499997403</v>
      </c>
      <c r="K320" s="2">
        <v>-0.93041106074889102</v>
      </c>
      <c r="L320" s="2">
        <v>-0.74222110452496504</v>
      </c>
      <c r="M320" s="12">
        <v>-0.43702237568186197</v>
      </c>
      <c r="N320" s="16">
        <v>-1.52214123924921</v>
      </c>
      <c r="O320" s="3">
        <v>-0.79660246100242904</v>
      </c>
      <c r="P320" s="3">
        <v>-0.47651736728463601</v>
      </c>
      <c r="Q320" s="3">
        <v>-0.28499158305379502</v>
      </c>
      <c r="R320" s="17">
        <v>0.193855839435504</v>
      </c>
      <c r="S320" s="6">
        <v>-5.7138058816767695E-3</v>
      </c>
      <c r="T320" s="1">
        <v>-0.4896184288925105</v>
      </c>
      <c r="U320" s="1">
        <v>-0.43409651623905843</v>
      </c>
      <c r="V320" s="1">
        <v>-0.49528972446112968</v>
      </c>
      <c r="W320" s="7">
        <v>-0.30476922642858989</v>
      </c>
      <c r="X320" s="26">
        <v>9.7502898490070572E-2</v>
      </c>
      <c r="Y320" s="4">
        <v>-0.31518522984261826</v>
      </c>
      <c r="Z320" s="4">
        <v>-0.53248556911332801</v>
      </c>
      <c r="AA320" s="4">
        <v>-0.66839926562586638</v>
      </c>
      <c r="AB320" s="27">
        <v>-0.48787708904427129</v>
      </c>
      <c r="AC320" s="16">
        <v>3.5486657637147798E-2</v>
      </c>
      <c r="AD320" s="3">
        <v>-0.33533431068427305</v>
      </c>
      <c r="AE320" s="3">
        <v>-0.78580519042304708</v>
      </c>
      <c r="AF320" s="3">
        <v>-0.86318306031040093</v>
      </c>
      <c r="AG320" s="17">
        <v>-0.57866791307752341</v>
      </c>
    </row>
    <row r="321" spans="1:33">
      <c r="A321" t="s">
        <v>2345</v>
      </c>
      <c r="B321" t="s">
        <v>10054</v>
      </c>
      <c r="C321">
        <v>1</v>
      </c>
      <c r="D321" s="6">
        <v>-0.37103234982532701</v>
      </c>
      <c r="E321" s="1">
        <v>-0.35664366483695298</v>
      </c>
      <c r="F321" s="1">
        <v>-8.0829207776650605E-2</v>
      </c>
      <c r="G321" s="1">
        <v>-0.26847785876340602</v>
      </c>
      <c r="H321" s="7">
        <v>4.0063452398874898E-2</v>
      </c>
      <c r="I321" s="11">
        <v>-0.28719716772660597</v>
      </c>
      <c r="J321" s="2">
        <v>-9.9181916577214896E-2</v>
      </c>
      <c r="K321" s="2">
        <v>-7.1561079670863406E-2</v>
      </c>
      <c r="L321" s="2">
        <v>-0.23217097370282999</v>
      </c>
      <c r="M321" s="12">
        <v>-0.103764828861775</v>
      </c>
      <c r="N321" s="16">
        <v>-0.424625133226808</v>
      </c>
      <c r="O321" s="3">
        <v>-0.25906172169478098</v>
      </c>
      <c r="P321" s="3">
        <v>-7.5888790293061406E-2</v>
      </c>
      <c r="Q321" s="3">
        <v>-0.15833086177685099</v>
      </c>
      <c r="R321" s="17">
        <v>-0.209458202948447</v>
      </c>
      <c r="S321" s="6">
        <v>-1.9844894857423238E-2</v>
      </c>
      <c r="T321" s="1">
        <v>1.830492405836041E-2</v>
      </c>
      <c r="U321" s="1">
        <v>2.4900813304459528E-2</v>
      </c>
      <c r="V321" s="1">
        <v>-1.1787007222763633E-2</v>
      </c>
      <c r="W321" s="7">
        <v>-5.9850819939032823E-2</v>
      </c>
      <c r="X321" s="26">
        <v>-9.9200522878126179E-3</v>
      </c>
      <c r="Y321" s="4">
        <v>1.8943225302461109E-2</v>
      </c>
      <c r="Z321" s="4">
        <v>1.3434694573891246E-2</v>
      </c>
      <c r="AA321" s="4">
        <v>-2.9012676767463268E-2</v>
      </c>
      <c r="AB321" s="27">
        <v>6.1261950886170848E-2</v>
      </c>
      <c r="AC321" s="16">
        <v>0.10482541064891307</v>
      </c>
      <c r="AD321" s="3">
        <v>0.17527283719928052</v>
      </c>
      <c r="AE321" s="3">
        <v>0.16294063567535735</v>
      </c>
      <c r="AF321" s="3">
        <v>0.17685978424517038</v>
      </c>
      <c r="AG321" s="17">
        <v>0.20661146323784013</v>
      </c>
    </row>
    <row r="322" spans="1:33">
      <c r="A322" t="s">
        <v>5129</v>
      </c>
      <c r="B322" t="s">
        <v>9212</v>
      </c>
      <c r="C322">
        <v>1</v>
      </c>
      <c r="D322" s="6">
        <v>-0.208790155270593</v>
      </c>
      <c r="E322" s="1">
        <v>-0.32607466026398602</v>
      </c>
      <c r="F322" s="1">
        <v>-0.13581627591140599</v>
      </c>
      <c r="G322" s="1">
        <v>0.101802308266864</v>
      </c>
      <c r="H322" s="7">
        <v>0.112772469965575</v>
      </c>
      <c r="I322" s="11">
        <v>-7.3515542206262594E-2</v>
      </c>
      <c r="J322" s="2">
        <v>-8.1327652136507306E-2</v>
      </c>
      <c r="K322" s="2">
        <v>-0.37163381727837702</v>
      </c>
      <c r="L322" s="2">
        <v>-8.9387251950646507E-2</v>
      </c>
      <c r="M322" s="12">
        <v>5.6921852533327003E-2</v>
      </c>
      <c r="N322" s="16">
        <v>-0.19549077637591</v>
      </c>
      <c r="O322" s="3">
        <v>9.1587897316249098E-2</v>
      </c>
      <c r="P322" s="3">
        <v>-0.396599447493521</v>
      </c>
      <c r="Q322" s="3">
        <v>-0.22211052038100301</v>
      </c>
      <c r="R322" s="17">
        <v>-0.26039074751756602</v>
      </c>
      <c r="S322" s="6">
        <v>-8.7475783414985936E-2</v>
      </c>
      <c r="T322" s="1">
        <v>-0.12585526669526137</v>
      </c>
      <c r="U322" s="1">
        <v>-0.26869026234115378</v>
      </c>
      <c r="V322" s="1">
        <v>-0.10983311037601884</v>
      </c>
      <c r="W322" s="7">
        <v>-0.22278989961866855</v>
      </c>
      <c r="X322" s="26">
        <v>-0.22458402184246068</v>
      </c>
      <c r="Y322" s="4">
        <v>-6.1387804835533605E-2</v>
      </c>
      <c r="Z322" s="4">
        <v>-1.0469903191501723E-2</v>
      </c>
      <c r="AA322" s="4">
        <v>-3.2814158586969818E-3</v>
      </c>
      <c r="AB322" s="27">
        <v>-0.24183279632551438</v>
      </c>
      <c r="AC322" s="16">
        <v>-0.12508527358364296</v>
      </c>
      <c r="AD322" s="3">
        <v>-5.9579968069081841E-2</v>
      </c>
      <c r="AE322" s="3">
        <v>-0.10751353550535349</v>
      </c>
      <c r="AF322" s="3">
        <v>-0.12833687228496701</v>
      </c>
      <c r="AG322" s="17">
        <v>-5.370683600607945E-2</v>
      </c>
    </row>
    <row r="323" spans="1:33">
      <c r="A323" t="s">
        <v>6074</v>
      </c>
      <c r="B323" t="s">
        <v>6704</v>
      </c>
      <c r="C323">
        <v>1</v>
      </c>
      <c r="D323" s="6">
        <v>-0.52474815811442199</v>
      </c>
      <c r="E323" s="1">
        <v>0.34937319993863503</v>
      </c>
      <c r="F323" s="1">
        <v>0.35352919055388399</v>
      </c>
      <c r="G323" s="1">
        <v>0.67636422809107399</v>
      </c>
      <c r="H323" s="7">
        <v>0.77636055099383205</v>
      </c>
      <c r="I323" s="11">
        <v>-0.43865498067972503</v>
      </c>
      <c r="J323" s="2">
        <v>-0.177158078616732</v>
      </c>
      <c r="K323" s="2">
        <v>3.6487158959978899E-3</v>
      </c>
      <c r="L323" s="2">
        <v>0.21213292343144999</v>
      </c>
      <c r="M323" s="12">
        <v>0.23128937792961601</v>
      </c>
      <c r="N323" s="16">
        <v>-0.76500333577269597</v>
      </c>
      <c r="O323" s="3">
        <v>-0.24122146771262901</v>
      </c>
      <c r="P323" s="3">
        <v>-1.7077535478097601E-2</v>
      </c>
      <c r="Q323" s="3">
        <v>-0.215674793347814</v>
      </c>
      <c r="R323" s="17">
        <v>-0.24009669520358201</v>
      </c>
      <c r="S323" s="6">
        <v>-4.5333785791099965E-2</v>
      </c>
      <c r="T323" s="1">
        <v>-0.15240432808792015</v>
      </c>
      <c r="U323" s="1">
        <v>-8.8527825472398458E-2</v>
      </c>
      <c r="V323" s="1">
        <v>-0.11308182525010331</v>
      </c>
      <c r="W323" s="7">
        <v>-0.12925634782644654</v>
      </c>
      <c r="X323" s="26">
        <v>3.4896020629585453E-2</v>
      </c>
      <c r="Y323" s="4">
        <v>-0.16314288888615719</v>
      </c>
      <c r="Z323" s="4">
        <v>-0.16841614212324152</v>
      </c>
      <c r="AA323" s="4">
        <v>-2.7271689364557542E-2</v>
      </c>
      <c r="AB323" s="27">
        <v>-0.13854793596196929</v>
      </c>
      <c r="AC323" s="16">
        <v>5.0169022538865682E-2</v>
      </c>
      <c r="AD323" s="3">
        <v>0.15260951928892752</v>
      </c>
      <c r="AE323" s="3">
        <v>-0.44445253396551632</v>
      </c>
      <c r="AF323" s="3">
        <v>-0.38223356746566267</v>
      </c>
      <c r="AG323" s="17">
        <v>-0.23727791161112344</v>
      </c>
    </row>
    <row r="324" spans="1:33">
      <c r="A324" t="s">
        <v>1181</v>
      </c>
      <c r="B324" t="s">
        <v>9190</v>
      </c>
      <c r="C324">
        <v>1</v>
      </c>
      <c r="D324" s="6">
        <v>0.51911460290977296</v>
      </c>
      <c r="E324" s="1">
        <v>-2.1330077468906802E-2</v>
      </c>
      <c r="F324" s="1">
        <v>5.3832417515848698E-2</v>
      </c>
      <c r="G324" s="1">
        <v>-7.2173779538166005E-2</v>
      </c>
      <c r="H324" s="7">
        <v>-1.35230648793282E-2</v>
      </c>
      <c r="I324" s="11">
        <v>-0.18075734581719299</v>
      </c>
      <c r="J324" s="2">
        <v>0.22197642794125799</v>
      </c>
      <c r="K324" s="2">
        <v>-0.34620867545350698</v>
      </c>
      <c r="L324" s="2">
        <v>-0.33955773165484798</v>
      </c>
      <c r="M324" s="12">
        <v>0.10161447433814901</v>
      </c>
      <c r="N324" s="16">
        <v>-0.43279395758915801</v>
      </c>
      <c r="O324" s="3">
        <v>0.44263138113516098</v>
      </c>
      <c r="P324" s="3">
        <v>-0.544920586287302</v>
      </c>
      <c r="Q324" s="3">
        <v>-0.73523723520252204</v>
      </c>
      <c r="R324" s="17">
        <v>-0.618994806404503</v>
      </c>
      <c r="S324" s="6">
        <v>5.2539775999907459E-2</v>
      </c>
      <c r="T324" s="1">
        <v>0.14915576067352698</v>
      </c>
      <c r="U324" s="1">
        <v>7.9404968688575855E-2</v>
      </c>
      <c r="V324" s="1">
        <v>3.6017340163035108E-2</v>
      </c>
      <c r="W324" s="7">
        <v>-2.5264858386297308E-2</v>
      </c>
      <c r="X324" s="26">
        <v>-5.914751257577773E-2</v>
      </c>
      <c r="Y324" s="4">
        <v>9.4041674658878874E-2</v>
      </c>
      <c r="Z324" s="4">
        <v>0.12806683447930439</v>
      </c>
      <c r="AA324" s="4">
        <v>8.9268693907967017E-2</v>
      </c>
      <c r="AB324" s="27">
        <v>9.7976182981458396E-2</v>
      </c>
      <c r="AC324" s="16">
        <v>-0.17815715076365801</v>
      </c>
      <c r="AD324" s="3">
        <v>0.13588944919843066</v>
      </c>
      <c r="AE324" s="3">
        <v>0.21351736333291205</v>
      </c>
      <c r="AF324" s="3">
        <v>0.27248060701369881</v>
      </c>
      <c r="AG324" s="17">
        <v>0.15427049897083764</v>
      </c>
    </row>
    <row r="325" spans="1:33">
      <c r="A325" t="s">
        <v>3730</v>
      </c>
      <c r="B325" t="s">
        <v>9057</v>
      </c>
      <c r="C325">
        <v>1</v>
      </c>
      <c r="D325" s="6">
        <v>2.6818595257610899E-2</v>
      </c>
      <c r="E325" s="1">
        <v>0.413453913503804</v>
      </c>
      <c r="F325" s="1">
        <v>0.49862432586934002</v>
      </c>
      <c r="G325" s="1">
        <v>0.400110197366215</v>
      </c>
      <c r="H325" s="7">
        <v>0.49691032160815202</v>
      </c>
      <c r="I325" s="11">
        <v>-0.419431319516887</v>
      </c>
      <c r="J325" s="2">
        <v>3.6968644547898902E-2</v>
      </c>
      <c r="K325" s="2">
        <v>0.17365425365838799</v>
      </c>
      <c r="L325" s="2">
        <v>0.15444983536927001</v>
      </c>
      <c r="M325" s="12">
        <v>0.121849374523454</v>
      </c>
      <c r="N325" s="16">
        <v>-0.59059469722134195</v>
      </c>
      <c r="O325" s="3">
        <v>0.122748929590091</v>
      </c>
      <c r="P325" s="3">
        <v>0.11609074437085599</v>
      </c>
      <c r="Q325" s="3">
        <v>4.28088700586223E-2</v>
      </c>
      <c r="R325" s="17">
        <v>0.215378820709795</v>
      </c>
      <c r="S325" s="6">
        <v>7.4890611030588861E-2</v>
      </c>
      <c r="T325" s="1">
        <v>-7.369405113572188E-3</v>
      </c>
      <c r="U325" s="1">
        <v>6.9033689682449148E-2</v>
      </c>
      <c r="V325" s="1">
        <v>6.663550032612009E-2</v>
      </c>
      <c r="W325" s="7">
        <v>6.0007060463328835E-2</v>
      </c>
      <c r="X325" s="26">
        <v>-9.1446583432566626E-3</v>
      </c>
      <c r="Y325" s="4">
        <v>-3.8631144360165598E-2</v>
      </c>
      <c r="Z325" s="4">
        <v>8.0023727002107095E-3</v>
      </c>
      <c r="AA325" s="4">
        <v>-9.7403946365700184E-2</v>
      </c>
      <c r="AB325" s="27">
        <v>6.6979000863131313E-2</v>
      </c>
      <c r="AC325" s="16">
        <v>-0.12765007851565391</v>
      </c>
      <c r="AD325" s="3">
        <v>0.11477999389753119</v>
      </c>
      <c r="AE325" s="3">
        <v>5.5516940224710022E-2</v>
      </c>
      <c r="AF325" s="3">
        <v>0.12577482919232702</v>
      </c>
      <c r="AG325" s="17">
        <v>0.20117940701118017</v>
      </c>
    </row>
    <row r="326" spans="1:33">
      <c r="A326" t="s">
        <v>3004</v>
      </c>
      <c r="B326" t="s">
        <v>11895</v>
      </c>
      <c r="C326">
        <v>1</v>
      </c>
      <c r="D326" s="6">
        <v>-1.4021199457615201</v>
      </c>
      <c r="E326" s="1">
        <v>-0.34939880364274001</v>
      </c>
      <c r="F326" s="1">
        <v>-8.5959387022065695E-2</v>
      </c>
      <c r="G326" s="1">
        <v>-0.16639434687774099</v>
      </c>
      <c r="H326" s="7">
        <v>0.113573540415118</v>
      </c>
      <c r="I326" s="11">
        <v>-1.64097736627387</v>
      </c>
      <c r="J326" s="2">
        <v>-0.68641492427930595</v>
      </c>
      <c r="K326" s="2">
        <v>-0.30419395963497498</v>
      </c>
      <c r="L326" s="2">
        <v>-0.28706299771462301</v>
      </c>
      <c r="M326" s="12">
        <v>-5.2996106750843902E-2</v>
      </c>
      <c r="N326" s="16">
        <v>-1.8039628146412301</v>
      </c>
      <c r="O326" s="3">
        <v>-0.591097335471506</v>
      </c>
      <c r="P326" s="3">
        <v>-0.20593098945635299</v>
      </c>
      <c r="Q326" s="3">
        <v>-3.1373294034298102E-2</v>
      </c>
      <c r="R326" s="17">
        <v>-2.9907990810253499E-2</v>
      </c>
      <c r="S326" s="6">
        <v>-0.27621567062895991</v>
      </c>
      <c r="T326" s="1">
        <v>-0.11102284232235803</v>
      </c>
      <c r="U326" s="1">
        <v>-0.16232328803324839</v>
      </c>
      <c r="V326" s="1">
        <v>-0.1792496520425344</v>
      </c>
      <c r="W326" s="7">
        <v>-0.24302478245005485</v>
      </c>
      <c r="X326" s="26">
        <v>-0.10791528010404453</v>
      </c>
      <c r="Y326" s="4">
        <v>-0.32242274054890957</v>
      </c>
      <c r="Z326" s="4">
        <v>-0.29102413890657319</v>
      </c>
      <c r="AA326" s="4">
        <v>-0.30981771916006978</v>
      </c>
      <c r="AB326" s="27">
        <v>-0.2880369405795602</v>
      </c>
      <c r="AC326" s="16">
        <v>-0.22774013969088217</v>
      </c>
      <c r="AD326" s="3">
        <v>-0.37576159283006433</v>
      </c>
      <c r="AE326" s="3">
        <v>-0.2238528686061686</v>
      </c>
      <c r="AF326" s="3">
        <v>-0.2430902833719028</v>
      </c>
      <c r="AG326" s="17">
        <v>-0.2266021051579121</v>
      </c>
    </row>
    <row r="327" spans="1:33">
      <c r="A327" t="s">
        <v>1920</v>
      </c>
      <c r="B327" t="s">
        <v>7748</v>
      </c>
      <c r="C327">
        <v>1</v>
      </c>
      <c r="D327" s="6">
        <v>-0.55139583940007997</v>
      </c>
      <c r="E327" s="1">
        <v>0.29243354264140398</v>
      </c>
      <c r="F327" s="1">
        <v>0.59212385404790202</v>
      </c>
      <c r="G327" s="1">
        <v>0.421445630291997</v>
      </c>
      <c r="H327" s="7">
        <v>0.613405619999288</v>
      </c>
      <c r="I327" s="11">
        <v>-1.0400182429154901</v>
      </c>
      <c r="J327" s="2">
        <v>6.2088509154593102E-2</v>
      </c>
      <c r="K327" s="2">
        <v>0.175422236526246</v>
      </c>
      <c r="L327" s="2">
        <v>0.16822146269744701</v>
      </c>
      <c r="M327" s="12">
        <v>0.26528257330222199</v>
      </c>
      <c r="N327" s="16">
        <v>-1.3887031667479901</v>
      </c>
      <c r="O327" s="3">
        <v>0.55968372065388206</v>
      </c>
      <c r="P327" s="3">
        <v>0.29662432004747802</v>
      </c>
      <c r="Q327" s="3">
        <v>0.22923821687040399</v>
      </c>
      <c r="R327" s="17">
        <v>9.20063944797175E-3</v>
      </c>
      <c r="S327" s="6">
        <v>-6.9790767833617498E-2</v>
      </c>
      <c r="T327" s="1">
        <v>-4.1737330911168248E-2</v>
      </c>
      <c r="U327" s="1">
        <v>-3.9694608654824569E-2</v>
      </c>
      <c r="V327" s="1">
        <v>-7.1726461257884802E-2</v>
      </c>
      <c r="W327" s="7">
        <v>-0.12432873835799456</v>
      </c>
      <c r="X327" s="26">
        <v>-4.4764613731694741E-2</v>
      </c>
      <c r="Y327" s="4">
        <v>-3.3868940155884188E-2</v>
      </c>
      <c r="Z327" s="4">
        <v>5.5330562479141962E-2</v>
      </c>
      <c r="AA327" s="4">
        <v>4.8558076952987209E-2</v>
      </c>
      <c r="AB327" s="27">
        <v>0.14046946899101961</v>
      </c>
      <c r="AC327" s="16">
        <v>-8.2969699424255389E-2</v>
      </c>
      <c r="AD327" s="3">
        <v>-7.9416737092553688E-2</v>
      </c>
      <c r="AE327" s="3">
        <v>4.5167267539962266E-2</v>
      </c>
      <c r="AF327" s="3">
        <v>0.10443668268145</v>
      </c>
      <c r="AG327" s="17">
        <v>4.394247062890589E-2</v>
      </c>
    </row>
    <row r="328" spans="1:33">
      <c r="A328" t="s">
        <v>4525</v>
      </c>
      <c r="B328" t="s">
        <v>11590</v>
      </c>
      <c r="C328">
        <v>1</v>
      </c>
      <c r="D328" s="6">
        <v>3.3957390238441298E-2</v>
      </c>
      <c r="E328" s="1">
        <v>0.69228208572852401</v>
      </c>
      <c r="F328" s="1">
        <v>0.79126124920389695</v>
      </c>
      <c r="G328" s="1">
        <v>0.70731494591572697</v>
      </c>
      <c r="H328" s="7">
        <v>0.52032115696838699</v>
      </c>
      <c r="I328" s="11">
        <v>0.226465441848894</v>
      </c>
      <c r="J328" s="2">
        <v>0.11795027573200501</v>
      </c>
      <c r="K328" s="2">
        <v>0.478606530161723</v>
      </c>
      <c r="L328" s="2">
        <v>0.48873640706653698</v>
      </c>
      <c r="M328" s="12">
        <v>0.39150007103947498</v>
      </c>
      <c r="N328" s="16">
        <v>0.16257297051453001</v>
      </c>
      <c r="O328" s="3">
        <v>0.32210180802489302</v>
      </c>
      <c r="P328" s="3">
        <v>0.51525866118917096</v>
      </c>
      <c r="Q328" s="3">
        <v>0.53422244322905299</v>
      </c>
      <c r="R328" s="17">
        <v>0.27964170649061898</v>
      </c>
      <c r="S328" s="6">
        <v>8.7049830654737342E-2</v>
      </c>
      <c r="T328" s="1">
        <v>0.14068303203240451</v>
      </c>
      <c r="U328" s="1">
        <v>0.20985217052483338</v>
      </c>
      <c r="V328" s="1">
        <v>0.30475666790272143</v>
      </c>
      <c r="W328" s="7">
        <v>0.33668853316435765</v>
      </c>
      <c r="X328" s="26">
        <v>0.10747621511325389</v>
      </c>
      <c r="Y328" s="4">
        <v>0.14600987168095719</v>
      </c>
      <c r="Z328" s="4">
        <v>0.21791407780641064</v>
      </c>
      <c r="AA328" s="4">
        <v>0.21639876471818656</v>
      </c>
      <c r="AB328" s="27">
        <v>0.40258910130835451</v>
      </c>
      <c r="AC328" s="16">
        <v>0.14112867261473103</v>
      </c>
      <c r="AD328" s="3">
        <v>0.23224705142492322</v>
      </c>
      <c r="AE328" s="3">
        <v>0.34508539637286223</v>
      </c>
      <c r="AF328" s="3">
        <v>0.36206182267051595</v>
      </c>
      <c r="AG328" s="17">
        <v>0.43046380818339847</v>
      </c>
    </row>
    <row r="329" spans="1:33">
      <c r="A329" t="s">
        <v>5979</v>
      </c>
      <c r="B329" t="s">
        <v>9448</v>
      </c>
      <c r="C329">
        <v>1</v>
      </c>
      <c r="D329" s="6">
        <v>-0.31046696914840599</v>
      </c>
      <c r="E329" s="1">
        <v>0.16885684122224201</v>
      </c>
      <c r="F329" s="1">
        <v>0.34099605709562197</v>
      </c>
      <c r="G329" s="1">
        <v>0.306107176389038</v>
      </c>
      <c r="H329" s="7">
        <v>0.12697606400471101</v>
      </c>
      <c r="I329" s="11">
        <v>-0.488272620763609</v>
      </c>
      <c r="J329" s="2">
        <v>-0.48055821498709</v>
      </c>
      <c r="K329" s="2">
        <v>-0.146137548258894</v>
      </c>
      <c r="L329" s="2">
        <v>-0.31255614152560401</v>
      </c>
      <c r="M329" s="12">
        <v>0.10514427047776501</v>
      </c>
      <c r="N329" s="16">
        <v>-0.71239778661553899</v>
      </c>
      <c r="O329" s="3">
        <v>-0.32409824660391701</v>
      </c>
      <c r="P329" s="3">
        <v>-0.21700260855242201</v>
      </c>
      <c r="Q329" s="3">
        <v>-0.16126080537399501</v>
      </c>
      <c r="R329" s="17">
        <v>-0.14441570434565801</v>
      </c>
      <c r="S329" s="6">
        <v>1.448826023778659E-2</v>
      </c>
      <c r="T329" s="1">
        <v>-1.5533042579570187E-2</v>
      </c>
      <c r="U329" s="1">
        <v>-2.7371738614179866E-2</v>
      </c>
      <c r="V329" s="1">
        <v>6.8739159511395469E-3</v>
      </c>
      <c r="W329" s="7">
        <v>-1.5944624131785951E-2</v>
      </c>
      <c r="X329" s="26">
        <v>-1.7557813461893081E-2</v>
      </c>
      <c r="Y329" s="4">
        <v>-3.3411724566300004E-2</v>
      </c>
      <c r="Z329" s="4">
        <v>3.1862023507279048E-2</v>
      </c>
      <c r="AA329" s="4">
        <v>4.652868306043817E-2</v>
      </c>
      <c r="AB329" s="27">
        <v>0.10876805443225436</v>
      </c>
      <c r="AC329" s="16">
        <v>-6.1738745926973961E-2</v>
      </c>
      <c r="AD329" s="3">
        <v>-0.13915867578575766</v>
      </c>
      <c r="AE329" s="3">
        <v>-1.804491994305682E-2</v>
      </c>
      <c r="AF329" s="3">
        <v>-0.13794429676841125</v>
      </c>
      <c r="AG329" s="17">
        <v>-0.1011079154042798</v>
      </c>
    </row>
    <row r="330" spans="1:33">
      <c r="A330" t="s">
        <v>3739</v>
      </c>
      <c r="B330" t="s">
        <v>8931</v>
      </c>
      <c r="C330">
        <v>1</v>
      </c>
      <c r="D330" s="6">
        <v>-0.528821061035472</v>
      </c>
      <c r="E330" s="1">
        <v>9.3991015221782798E-2</v>
      </c>
      <c r="F330" s="1">
        <v>-2.957325811626E-2</v>
      </c>
      <c r="G330" s="1">
        <v>0.16634602661506701</v>
      </c>
      <c r="H330" s="7">
        <v>-5.7844020444990603E-2</v>
      </c>
      <c r="I330" s="11">
        <v>-0.67436877857559396</v>
      </c>
      <c r="J330" s="2">
        <v>-0.19997369731213299</v>
      </c>
      <c r="K330" s="2">
        <v>-0.171321981500376</v>
      </c>
      <c r="L330" s="2">
        <v>-1.70516886395423E-2</v>
      </c>
      <c r="M330" s="12">
        <v>0.194574675028646</v>
      </c>
      <c r="N330" s="16">
        <v>-0.93523885853018696</v>
      </c>
      <c r="O330" s="3">
        <v>-0.16547317620653201</v>
      </c>
      <c r="P330" s="3">
        <v>0.214435387892846</v>
      </c>
      <c r="Q330" s="3">
        <v>0.27132504609846397</v>
      </c>
      <c r="R330" s="17">
        <v>0.15852619009159299</v>
      </c>
      <c r="S330" s="6">
        <v>-6.590922819737717E-2</v>
      </c>
      <c r="T330" s="1">
        <v>-0.16457147462896082</v>
      </c>
      <c r="U330" s="1">
        <v>-0.14883308482408869</v>
      </c>
      <c r="V330" s="1">
        <v>-0.14430506581122265</v>
      </c>
      <c r="W330" s="7">
        <v>-0.10899405198958262</v>
      </c>
      <c r="X330" s="26">
        <v>0.10535061452226478</v>
      </c>
      <c r="Y330" s="4">
        <v>-0.14826959516365254</v>
      </c>
      <c r="Z330" s="4">
        <v>-0.188850193447517</v>
      </c>
      <c r="AA330" s="4">
        <v>-0.2521591230633099</v>
      </c>
      <c r="AB330" s="27">
        <v>-3.3474053913317772E-2</v>
      </c>
      <c r="AC330" s="16">
        <v>-9.631728170192537E-2</v>
      </c>
      <c r="AD330" s="3">
        <v>-0.13879819847050781</v>
      </c>
      <c r="AE330" s="3">
        <v>-0.19707507358201967</v>
      </c>
      <c r="AF330" s="3">
        <v>-0.22198360147650495</v>
      </c>
      <c r="AG330" s="17">
        <v>-0.15318303386415652</v>
      </c>
    </row>
    <row r="331" spans="1:33">
      <c r="A331" t="s">
        <v>4540</v>
      </c>
      <c r="B331" t="s">
        <v>8935</v>
      </c>
      <c r="C331">
        <v>1</v>
      </c>
      <c r="D331" s="6">
        <v>-0.42288542166645698</v>
      </c>
      <c r="E331" s="1">
        <v>0.61240896010179002</v>
      </c>
      <c r="F331" s="1">
        <v>0.26941395205066898</v>
      </c>
      <c r="G331" s="1">
        <v>0.211469958903622</v>
      </c>
      <c r="H331" s="7">
        <v>9.0204177371459804E-2</v>
      </c>
      <c r="I331" s="11">
        <v>-0.32502946109495201</v>
      </c>
      <c r="J331" s="2">
        <v>0.43722382252810299</v>
      </c>
      <c r="K331" s="2">
        <v>0.52271558103137505</v>
      </c>
      <c r="L331" s="2">
        <v>0.205589341762624</v>
      </c>
      <c r="M331" s="12">
        <v>0.19299517304781899</v>
      </c>
      <c r="N331" s="16">
        <v>-0.46825426245957102</v>
      </c>
      <c r="O331" s="3">
        <v>0.54697599486460302</v>
      </c>
      <c r="P331" s="3">
        <v>0.379973220413098</v>
      </c>
      <c r="Q331" s="3">
        <v>-0.108349408602554</v>
      </c>
      <c r="R331" s="17">
        <v>-0.46026585193543101</v>
      </c>
      <c r="S331" s="6">
        <v>3.336725261031049E-2</v>
      </c>
      <c r="T331" s="1">
        <v>-4.146176561763034E-2</v>
      </c>
      <c r="U331" s="1">
        <v>1.2497677848655468E-2</v>
      </c>
      <c r="V331" s="1">
        <v>3.1616552952093153E-2</v>
      </c>
      <c r="W331" s="7">
        <v>-5.3978625436963606E-2</v>
      </c>
      <c r="X331" s="26">
        <v>-2.3676863014472325E-2</v>
      </c>
      <c r="Y331" s="4">
        <v>-1.0452603012938322E-2</v>
      </c>
      <c r="Z331" s="4">
        <v>0.13991518120120633</v>
      </c>
      <c r="AA331" s="4">
        <v>8.3806440889751019E-2</v>
      </c>
      <c r="AB331" s="27">
        <v>5.9875936795896638E-2</v>
      </c>
      <c r="AC331" s="16">
        <v>6.1431590934845015E-2</v>
      </c>
      <c r="AD331" s="3">
        <v>6.0129084636649011E-2</v>
      </c>
      <c r="AE331" s="3">
        <v>0.17888478271130748</v>
      </c>
      <c r="AF331" s="3">
        <v>0.19770327447432282</v>
      </c>
      <c r="AG331" s="17">
        <v>9.3266814846860807E-2</v>
      </c>
    </row>
    <row r="332" spans="1:33">
      <c r="A332" t="s">
        <v>5793</v>
      </c>
      <c r="B332" t="s">
        <v>10146</v>
      </c>
      <c r="C332">
        <v>1</v>
      </c>
      <c r="D332" s="6">
        <v>-0.27550632657993601</v>
      </c>
      <c r="E332" s="1">
        <v>-1.16431528587933</v>
      </c>
      <c r="F332" s="1">
        <v>6.5993056737642095E-2</v>
      </c>
      <c r="G332" s="1">
        <v>-0.119900058606051</v>
      </c>
      <c r="H332" s="7">
        <v>-0.41122506992847602</v>
      </c>
      <c r="I332" s="11">
        <v>0.11034842341833601</v>
      </c>
      <c r="J332" s="2">
        <v>0.17197150166697001</v>
      </c>
      <c r="K332" s="2">
        <v>-0.22041099858047999</v>
      </c>
      <c r="L332" s="2">
        <v>0.53116041059922303</v>
      </c>
      <c r="M332" s="12">
        <v>-0.108378877979764</v>
      </c>
      <c r="N332" s="16">
        <v>-0.46908724338782598</v>
      </c>
      <c r="O332" s="3">
        <v>-0.94899052426360397</v>
      </c>
      <c r="P332" s="3">
        <v>-0.41275228645322298</v>
      </c>
      <c r="Q332" s="3">
        <v>0.221484129597323</v>
      </c>
      <c r="R332" s="17">
        <v>-6.4885384619093794E-2</v>
      </c>
      <c r="S332" s="6">
        <v>-1.4237363412979438E-2</v>
      </c>
      <c r="T332" s="1">
        <v>-4.973614161497511E-2</v>
      </c>
      <c r="U332" s="1">
        <v>-6.4494205837888466E-2</v>
      </c>
      <c r="V332" s="1">
        <v>-4.0370007770058017E-2</v>
      </c>
      <c r="W332" s="7">
        <v>-0.16717531528205057</v>
      </c>
      <c r="X332" s="26">
        <v>4.3111640493097975E-4</v>
      </c>
      <c r="Y332" s="4">
        <v>1.6224242539807057E-2</v>
      </c>
      <c r="Z332" s="4">
        <v>-8.9715591872382774E-3</v>
      </c>
      <c r="AA332" s="4">
        <v>-2.9989131365625619E-2</v>
      </c>
      <c r="AB332" s="27">
        <v>-9.0004477001097552E-2</v>
      </c>
      <c r="AC332" s="16">
        <v>-5.8702678086568739E-2</v>
      </c>
      <c r="AD332" s="3">
        <v>-7.185755941820543E-2</v>
      </c>
      <c r="AE332" s="3">
        <v>-0.11388367564198074</v>
      </c>
      <c r="AF332" s="3">
        <v>-6.8897736724772507E-2</v>
      </c>
      <c r="AG332" s="17">
        <v>-5.7458441027700979E-2</v>
      </c>
    </row>
    <row r="333" spans="1:33">
      <c r="A333" t="s">
        <v>5113</v>
      </c>
      <c r="B333" t="s">
        <v>12655</v>
      </c>
      <c r="C333">
        <v>1</v>
      </c>
      <c r="D333" s="6">
        <v>-0.97223937856985598</v>
      </c>
      <c r="E333" s="1">
        <v>-0.78033344124870596</v>
      </c>
      <c r="F333" s="1">
        <v>-0.78157537759743101</v>
      </c>
      <c r="G333" s="1">
        <v>-0.95351325365084005</v>
      </c>
      <c r="H333" s="7">
        <v>-1.1570964629275899</v>
      </c>
      <c r="I333" s="11">
        <v>-2.0626676103460699</v>
      </c>
      <c r="J333" s="2">
        <v>-1.06923272829116</v>
      </c>
      <c r="K333" s="2">
        <v>-1.2027176246198199</v>
      </c>
      <c r="L333" s="2">
        <v>-1.4610763897319099</v>
      </c>
      <c r="M333" s="12">
        <v>-0.77876060828985905</v>
      </c>
      <c r="N333" s="16">
        <v>-1.6516757351881901</v>
      </c>
      <c r="O333" s="3">
        <v>-0.97562536526337096</v>
      </c>
      <c r="P333" s="3">
        <v>-0.463350477280913</v>
      </c>
      <c r="Q333" s="3">
        <v>-0.65302538004237498</v>
      </c>
      <c r="R333" s="17">
        <v>-0.24030897832659801</v>
      </c>
      <c r="S333" s="6">
        <v>-0.11607894276896881</v>
      </c>
      <c r="T333" s="1">
        <v>-6.98444619638591E-2</v>
      </c>
      <c r="U333" s="1">
        <v>-0.12464361434697101</v>
      </c>
      <c r="V333" s="1">
        <v>-0.21561825663467291</v>
      </c>
      <c r="W333" s="7">
        <v>-0.23330628459189953</v>
      </c>
      <c r="X333" s="26">
        <v>-7.8035091829298645E-2</v>
      </c>
      <c r="Y333" s="4">
        <v>-0.11202882350277045</v>
      </c>
      <c r="Z333" s="4">
        <v>-0.19582572555673486</v>
      </c>
      <c r="AA333" s="4">
        <v>-0.3683649123308283</v>
      </c>
      <c r="AB333" s="27">
        <v>-0.21081438061487159</v>
      </c>
      <c r="AC333" s="16">
        <v>7.4105901614881509E-2</v>
      </c>
      <c r="AD333" s="3">
        <v>-3.3858212987520876E-2</v>
      </c>
      <c r="AE333" s="3">
        <v>7.9233259926521943E-2</v>
      </c>
      <c r="AF333" s="3">
        <v>-0.12390804530652944</v>
      </c>
      <c r="AG333" s="17">
        <v>2.862845765046711E-2</v>
      </c>
    </row>
    <row r="334" spans="1:33">
      <c r="A334" t="s">
        <v>6048</v>
      </c>
      <c r="B334" t="s">
        <v>7215</v>
      </c>
      <c r="C334">
        <v>1</v>
      </c>
      <c r="D334" s="6">
        <v>-0.467459699870586</v>
      </c>
      <c r="E334" s="1">
        <v>6.6261276139538805E-2</v>
      </c>
      <c r="F334" s="1">
        <v>0.21619779892664601</v>
      </c>
      <c r="G334" s="1">
        <v>-2.9168684524263199E-3</v>
      </c>
      <c r="H334" s="7">
        <v>0.15086425356942201</v>
      </c>
      <c r="I334" s="11">
        <v>-2.3971628855580102E-2</v>
      </c>
      <c r="J334" s="2">
        <v>-0.17825074561014201</v>
      </c>
      <c r="K334" s="2">
        <v>0.24325231785485699</v>
      </c>
      <c r="L334" s="2">
        <v>0.195425929265376</v>
      </c>
      <c r="M334" s="12">
        <v>0.16630300746710899</v>
      </c>
      <c r="N334" s="16">
        <v>-9.8882120268775603E-2</v>
      </c>
      <c r="O334" s="3">
        <v>-0.44959835949223498</v>
      </c>
      <c r="P334" s="3">
        <v>0.22180798880881</v>
      </c>
      <c r="Q334" s="3">
        <v>0.21346615372052399</v>
      </c>
      <c r="R334" s="17">
        <v>9.6978634079033593E-2</v>
      </c>
      <c r="S334" s="6">
        <v>4.988847484371485E-2</v>
      </c>
      <c r="T334" s="1">
        <v>6.8094382365754366E-2</v>
      </c>
      <c r="U334" s="1">
        <v>0.10071748502595902</v>
      </c>
      <c r="V334" s="1">
        <v>0.12144112932029315</v>
      </c>
      <c r="W334" s="7">
        <v>0.19972832380552868</v>
      </c>
      <c r="X334" s="26">
        <v>0.10125241892480158</v>
      </c>
      <c r="Y334" s="4">
        <v>9.020414161321702E-2</v>
      </c>
      <c r="Z334" s="4">
        <v>2.9522961681735967E-2</v>
      </c>
      <c r="AA334" s="4">
        <v>3.5246469305729548E-2</v>
      </c>
      <c r="AB334" s="27">
        <v>0.10016430464394967</v>
      </c>
      <c r="AC334" s="16">
        <v>4.0973075298004299E-2</v>
      </c>
      <c r="AD334" s="3">
        <v>-7.0347732181123654E-2</v>
      </c>
      <c r="AE334" s="3">
        <v>-7.5929529210832916E-2</v>
      </c>
      <c r="AF334" s="3">
        <v>-9.7445636227165316E-2</v>
      </c>
      <c r="AG334" s="17">
        <v>2.4619640561365994E-2</v>
      </c>
    </row>
    <row r="335" spans="1:33">
      <c r="A335" t="s">
        <v>3426</v>
      </c>
      <c r="B335" t="s">
        <v>11713</v>
      </c>
      <c r="C335">
        <v>1</v>
      </c>
      <c r="D335" s="6">
        <v>0.39076593225949902</v>
      </c>
      <c r="E335" s="1">
        <v>0.67951230889151004</v>
      </c>
      <c r="F335" s="1">
        <v>0.883876709152005</v>
      </c>
      <c r="G335" s="1">
        <v>0.97292655855302701</v>
      </c>
      <c r="H335" s="7">
        <v>0.97432393800355599</v>
      </c>
      <c r="I335" s="11">
        <v>0.211565936593202</v>
      </c>
      <c r="J335" s="2">
        <v>0.31905091483263198</v>
      </c>
      <c r="K335" s="2">
        <v>0.26894088501605101</v>
      </c>
      <c r="L335" s="2">
        <v>0.50120915583700898</v>
      </c>
      <c r="M335" s="12">
        <v>0.65982040130075903</v>
      </c>
      <c r="N335" s="16">
        <v>-0.15057813808552201</v>
      </c>
      <c r="O335" s="3">
        <v>0.33233597795494701</v>
      </c>
      <c r="P335" s="3">
        <v>0.16012864788933001</v>
      </c>
      <c r="Q335" s="3">
        <v>0.254279055200752</v>
      </c>
      <c r="R335" s="17">
        <v>0.26212380068531399</v>
      </c>
      <c r="S335" s="6">
        <v>-1.0175800762749676E-2</v>
      </c>
      <c r="T335" s="1">
        <v>0.12183994131887614</v>
      </c>
      <c r="U335" s="1">
        <v>0.10062366438132883</v>
      </c>
      <c r="V335" s="1">
        <v>0.20002176104593913</v>
      </c>
      <c r="W335" s="7">
        <v>0.19834145303810444</v>
      </c>
      <c r="X335" s="26">
        <v>9.5097186276090873E-2</v>
      </c>
      <c r="Y335" s="4">
        <v>8.3783425513507662E-2</v>
      </c>
      <c r="Z335" s="4">
        <v>0.15941036283758783</v>
      </c>
      <c r="AA335" s="4">
        <v>8.5907969209811835E-2</v>
      </c>
      <c r="AB335" s="27">
        <v>0.30354350940503405</v>
      </c>
      <c r="AC335" s="16">
        <v>-0.18610531399320362</v>
      </c>
      <c r="AD335" s="3">
        <v>-0.34828747038904101</v>
      </c>
      <c r="AE335" s="3">
        <v>-0.16853221642195201</v>
      </c>
      <c r="AF335" s="3">
        <v>-0.4755800951299563</v>
      </c>
      <c r="AG335" s="17">
        <v>-0.39467739926982121</v>
      </c>
    </row>
    <row r="336" spans="1:33">
      <c r="A336" t="s">
        <v>3845</v>
      </c>
      <c r="B336" t="s">
        <v>12397</v>
      </c>
      <c r="C336">
        <v>1</v>
      </c>
      <c r="D336" s="6">
        <v>-1.70506805951508</v>
      </c>
      <c r="E336" s="1">
        <v>-0.61691907427433701</v>
      </c>
      <c r="F336" s="1">
        <v>-0.433115715160027</v>
      </c>
      <c r="G336" s="1">
        <v>-0.73589345227741698</v>
      </c>
      <c r="H336" s="7">
        <v>-0.40706948292044998</v>
      </c>
      <c r="I336" s="11">
        <v>-1.33837014337521</v>
      </c>
      <c r="J336" s="2">
        <v>-0.960620329030345</v>
      </c>
      <c r="K336" s="2">
        <v>-0.94199367734915496</v>
      </c>
      <c r="L336" s="2">
        <v>-0.84116679692650198</v>
      </c>
      <c r="M336" s="12">
        <v>-0.110793274419108</v>
      </c>
      <c r="N336" s="16">
        <v>-1.69997506050856</v>
      </c>
      <c r="O336" s="3">
        <v>-0.72425198863776996</v>
      </c>
      <c r="P336" s="3">
        <v>-0.371610772227363</v>
      </c>
      <c r="Q336" s="3">
        <v>-0.48085000414537499</v>
      </c>
      <c r="R336" s="17">
        <v>-0.20491257199790999</v>
      </c>
      <c r="S336" s="6">
        <v>-3.0793100976765922E-2</v>
      </c>
      <c r="T336" s="1">
        <v>-0.1076617376238234</v>
      </c>
      <c r="U336" s="1">
        <v>-0.14324522340362889</v>
      </c>
      <c r="V336" s="1">
        <v>-0.18107010067012938</v>
      </c>
      <c r="W336" s="7">
        <v>-0.23870001611620759</v>
      </c>
      <c r="X336" s="26">
        <v>-0.12681981324111435</v>
      </c>
      <c r="Y336" s="4">
        <v>-0.11573092470265306</v>
      </c>
      <c r="Z336" s="4">
        <v>-0.19169497459036838</v>
      </c>
      <c r="AA336" s="4">
        <v>-0.29604086981120603</v>
      </c>
      <c r="AB336" s="27">
        <v>-0.44942423129253817</v>
      </c>
      <c r="AC336" s="16">
        <v>-4.6308260208356197E-2</v>
      </c>
      <c r="AD336" s="3">
        <v>-7.1261650988768563E-2</v>
      </c>
      <c r="AE336" s="3">
        <v>-2.1227792555278267E-2</v>
      </c>
      <c r="AF336" s="3">
        <v>-7.8854964799402932E-2</v>
      </c>
      <c r="AG336" s="17">
        <v>-9.0933037348018206E-2</v>
      </c>
    </row>
    <row r="337" spans="1:33">
      <c r="A337" t="s">
        <v>1255</v>
      </c>
      <c r="B337" t="s">
        <v>11667</v>
      </c>
      <c r="C337">
        <v>1</v>
      </c>
      <c r="D337" s="6">
        <v>-0.782498509437203</v>
      </c>
      <c r="E337" s="1">
        <v>-0.12752919298667201</v>
      </c>
      <c r="F337" s="1">
        <v>-0.67627215926180295</v>
      </c>
      <c r="G337" s="1">
        <v>-0.66396489588963203</v>
      </c>
      <c r="H337" s="7">
        <v>-0.427917533555288</v>
      </c>
      <c r="I337" s="11">
        <v>-0.73121091832621599</v>
      </c>
      <c r="J337" s="2">
        <v>-0.40902527281425699</v>
      </c>
      <c r="K337" s="2">
        <v>-1.84967447425128E-2</v>
      </c>
      <c r="L337" s="2">
        <v>-0.157936032376157</v>
      </c>
      <c r="M337" s="12">
        <v>0.18363412708468899</v>
      </c>
      <c r="N337" s="16">
        <v>-1.19019009172908</v>
      </c>
      <c r="O337" s="3">
        <v>-0.48538283978049501</v>
      </c>
      <c r="P337" s="3">
        <v>-0.31067390046124599</v>
      </c>
      <c r="Q337" s="3">
        <v>-0.46410982702806503</v>
      </c>
      <c r="R337" s="17">
        <v>-0.29572559965553302</v>
      </c>
      <c r="S337" s="6">
        <v>-5.2255213918139844E-2</v>
      </c>
      <c r="T337" s="1">
        <v>-4.4201549861270333E-2</v>
      </c>
      <c r="U337" s="1">
        <v>2.0342619694007604E-2</v>
      </c>
      <c r="V337" s="1">
        <v>-8.9419274913577568E-2</v>
      </c>
      <c r="W337" s="7">
        <v>-0.11630608700071077</v>
      </c>
      <c r="X337" s="26">
        <v>0.2915769227019458</v>
      </c>
      <c r="Y337" s="4">
        <v>0.26927905468783031</v>
      </c>
      <c r="Z337" s="4">
        <v>0.2400190043892784</v>
      </c>
      <c r="AA337" s="4">
        <v>0.26434919843652865</v>
      </c>
      <c r="AB337" s="27">
        <v>0.11946508535529872</v>
      </c>
      <c r="AC337" s="16">
        <v>4.5236287820296053E-2</v>
      </c>
      <c r="AD337" s="3">
        <v>6.4888370509707721E-2</v>
      </c>
      <c r="AE337" s="3">
        <v>9.0778085758113608E-2</v>
      </c>
      <c r="AF337" s="3">
        <v>0.15303950895738216</v>
      </c>
      <c r="AG337" s="17">
        <v>8.6662389846251922E-2</v>
      </c>
    </row>
    <row r="338" spans="1:33">
      <c r="A338" t="s">
        <v>1812</v>
      </c>
      <c r="B338" t="s">
        <v>8176</v>
      </c>
      <c r="C338">
        <v>1</v>
      </c>
      <c r="D338" s="6">
        <v>-0.66908820116182299</v>
      </c>
      <c r="E338" s="1">
        <v>-9.4734318637255496E-2</v>
      </c>
      <c r="F338" s="1">
        <v>0.13879200184986601</v>
      </c>
      <c r="G338" s="1">
        <v>-0.14024895761258499</v>
      </c>
      <c r="H338" s="7">
        <v>0.418417914267322</v>
      </c>
      <c r="I338" s="11">
        <v>-0.44679676032432297</v>
      </c>
      <c r="J338" s="2">
        <v>-0.64268399399037202</v>
      </c>
      <c r="K338" s="2">
        <v>-0.27671821921209699</v>
      </c>
      <c r="L338" s="2">
        <v>-0.25007550384962002</v>
      </c>
      <c r="M338" s="12">
        <v>2.4453117315496702E-2</v>
      </c>
      <c r="N338" s="16">
        <v>-0.269499903824584</v>
      </c>
      <c r="O338" s="3">
        <v>5.4193810125276597E-2</v>
      </c>
      <c r="P338" s="3">
        <v>0.397753458969687</v>
      </c>
      <c r="Q338" s="3">
        <v>0.26437203595655101</v>
      </c>
      <c r="R338" s="17">
        <v>0.47992462056985902</v>
      </c>
      <c r="S338" s="6">
        <v>-2.9796837104143405E-2</v>
      </c>
      <c r="T338" s="1">
        <v>-0.2054151610802443</v>
      </c>
      <c r="U338" s="1">
        <v>-0.24749876616186911</v>
      </c>
      <c r="V338" s="1">
        <v>-0.27750378205192705</v>
      </c>
      <c r="W338" s="7">
        <v>-0.20765629685177875</v>
      </c>
      <c r="X338" s="26">
        <v>-8.0982323260776742E-2</v>
      </c>
      <c r="Y338" s="4">
        <v>-0.11727463369995154</v>
      </c>
      <c r="Z338" s="4">
        <v>-0.15604831778034148</v>
      </c>
      <c r="AA338" s="4">
        <v>-0.20130012903000785</v>
      </c>
      <c r="AB338" s="27">
        <v>-0.46600518993930579</v>
      </c>
      <c r="AC338" s="16">
        <v>0.11109549426531912</v>
      </c>
      <c r="AD338" s="3">
        <v>-6.8469252995725857E-3</v>
      </c>
      <c r="AE338" s="3">
        <v>-9.4418582863480163E-2</v>
      </c>
      <c r="AF338" s="3">
        <v>-7.296052415166232E-2</v>
      </c>
      <c r="AG338" s="17">
        <v>-0.10688189081007089</v>
      </c>
    </row>
    <row r="339" spans="1:33">
      <c r="A339" t="s">
        <v>4614</v>
      </c>
      <c r="B339" t="s">
        <v>8515</v>
      </c>
      <c r="C339">
        <v>1</v>
      </c>
      <c r="D339" s="6">
        <v>-0.78026617738038395</v>
      </c>
      <c r="E339" s="1">
        <v>0.135447053253687</v>
      </c>
      <c r="F339" s="1">
        <v>0.45885779650608499</v>
      </c>
      <c r="G339" s="1">
        <v>0.38349404943869903</v>
      </c>
      <c r="H339" s="7">
        <v>0.51391854495059497</v>
      </c>
      <c r="I339" s="11">
        <v>-0.39974404916086897</v>
      </c>
      <c r="J339" s="2">
        <v>-0.37093547422348</v>
      </c>
      <c r="K339" s="2">
        <v>-6.7757021925471297E-4</v>
      </c>
      <c r="L339" s="2">
        <v>0.15151564346287</v>
      </c>
      <c r="M339" s="12">
        <v>-2.6751562700729498E-2</v>
      </c>
      <c r="N339" s="16">
        <v>-0.76127768704842402</v>
      </c>
      <c r="O339" s="3">
        <v>-7.8241101949764497E-2</v>
      </c>
      <c r="P339" s="3">
        <v>-0.26456797309558999</v>
      </c>
      <c r="Q339" s="3">
        <v>-0.165458799170146</v>
      </c>
      <c r="R339" s="17">
        <v>-0.10088702911795799</v>
      </c>
      <c r="S339" s="6">
        <v>-5.1614848967550038E-2</v>
      </c>
      <c r="T339" s="1">
        <v>-7.2564749511964911E-3</v>
      </c>
      <c r="U339" s="1">
        <v>-6.0852263562756977E-2</v>
      </c>
      <c r="V339" s="1">
        <v>-1.4379844073206242E-2</v>
      </c>
      <c r="W339" s="7">
        <v>-0.10495663468365303</v>
      </c>
      <c r="X339" s="26">
        <v>-0.13572928756037722</v>
      </c>
      <c r="Y339" s="4">
        <v>-0.10673281616824065</v>
      </c>
      <c r="Z339" s="4">
        <v>-5.8536016925946018E-2</v>
      </c>
      <c r="AA339" s="4">
        <v>-3.6041402627750511E-2</v>
      </c>
      <c r="AB339" s="27">
        <v>-0.19987292932806186</v>
      </c>
      <c r="AC339" s="16">
        <v>6.9846784537850315E-2</v>
      </c>
      <c r="AD339" s="3">
        <v>6.4457711227880202E-2</v>
      </c>
      <c r="AE339" s="3">
        <v>0.11474574007128406</v>
      </c>
      <c r="AF339" s="3">
        <v>0.11750721088116164</v>
      </c>
      <c r="AG339" s="17">
        <v>0.168674278823912</v>
      </c>
    </row>
    <row r="340" spans="1:33">
      <c r="A340" t="s">
        <v>4431</v>
      </c>
      <c r="B340" t="s">
        <v>11297</v>
      </c>
      <c r="C340">
        <v>1</v>
      </c>
      <c r="D340" s="6">
        <v>-0.64714224761519401</v>
      </c>
      <c r="E340" s="1">
        <v>3.0065132813001799E-2</v>
      </c>
      <c r="F340" s="1">
        <v>-0.15597125065760301</v>
      </c>
      <c r="G340" s="1">
        <v>-0.35746329616258099</v>
      </c>
      <c r="H340" s="7">
        <v>-0.56551965067965404</v>
      </c>
      <c r="I340" s="11">
        <v>-0.71521015830870505</v>
      </c>
      <c r="J340" s="2">
        <v>-0.19058123385961101</v>
      </c>
      <c r="K340" s="2">
        <v>-0.22752152511864901</v>
      </c>
      <c r="L340" s="2">
        <v>-0.312406955060893</v>
      </c>
      <c r="M340" s="12">
        <v>2.42827020362574E-2</v>
      </c>
      <c r="N340" s="16">
        <v>-1.28541082835093</v>
      </c>
      <c r="O340" s="3">
        <v>-0.24898832839469101</v>
      </c>
      <c r="P340" s="3">
        <v>-0.16726409697965999</v>
      </c>
      <c r="Q340" s="3">
        <v>-0.313592139955223</v>
      </c>
      <c r="R340" s="17">
        <v>-0.20280725737048499</v>
      </c>
      <c r="S340" s="6">
        <v>-7.6400657155894627E-2</v>
      </c>
      <c r="T340" s="1">
        <v>-4.8341217819084445E-2</v>
      </c>
      <c r="U340" s="1">
        <v>-3.972498810579142E-2</v>
      </c>
      <c r="V340" s="1">
        <v>-5.4723380551756295E-2</v>
      </c>
      <c r="W340" s="7">
        <v>-9.918896177159589E-2</v>
      </c>
      <c r="X340" s="26">
        <v>-7.8438148216486286E-2</v>
      </c>
      <c r="Y340" s="4">
        <v>-1.90497724630358E-2</v>
      </c>
      <c r="Z340" s="4">
        <v>-3.5449736346332854E-2</v>
      </c>
      <c r="AA340" s="4">
        <v>-4.5294054554430328E-2</v>
      </c>
      <c r="AB340" s="27">
        <v>-4.6757724366311787E-2</v>
      </c>
      <c r="AC340" s="16">
        <v>-1.7468548353603956E-2</v>
      </c>
      <c r="AD340" s="3">
        <v>4.6766726250548979E-2</v>
      </c>
      <c r="AE340" s="3">
        <v>3.9908614583365705E-2</v>
      </c>
      <c r="AF340" s="3">
        <v>7.7565194434630988E-2</v>
      </c>
      <c r="AG340" s="17">
        <v>4.6651026099029512E-2</v>
      </c>
    </row>
    <row r="341" spans="1:33">
      <c r="A341" t="s">
        <v>3803</v>
      </c>
      <c r="B341" t="s">
        <v>8199</v>
      </c>
      <c r="C341">
        <v>1</v>
      </c>
      <c r="D341" s="6">
        <v>-8.8581323719629498E-2</v>
      </c>
      <c r="E341" s="1">
        <v>0.27949740616802399</v>
      </c>
      <c r="F341" s="1">
        <v>0.16511286721611601</v>
      </c>
      <c r="G341" s="1">
        <v>-2.3442543979329601E-3</v>
      </c>
      <c r="H341" s="7">
        <v>4.4777541450032002E-2</v>
      </c>
      <c r="I341" s="11">
        <v>-0.58068128190545498</v>
      </c>
      <c r="J341" s="2">
        <v>-0.151740339424045</v>
      </c>
      <c r="K341" s="2">
        <v>0.14073452083872501</v>
      </c>
      <c r="L341" s="2">
        <v>0.147463779156048</v>
      </c>
      <c r="M341" s="12">
        <v>0.47424154630268101</v>
      </c>
      <c r="N341" s="16">
        <v>-0.59645317940581899</v>
      </c>
      <c r="O341" s="3">
        <v>-8.4076980375944202E-2</v>
      </c>
      <c r="P341" s="3">
        <v>-0.29271629928297999</v>
      </c>
      <c r="Q341" s="3">
        <v>-0.19375914636387701</v>
      </c>
      <c r="R341" s="17">
        <v>-0.29245215631434202</v>
      </c>
      <c r="S341" s="6">
        <v>-0.14454629868266525</v>
      </c>
      <c r="T341" s="1">
        <v>6.1888059728935747E-2</v>
      </c>
      <c r="U341" s="1">
        <v>0.14469194950692982</v>
      </c>
      <c r="V341" s="1">
        <v>3.9418728938381525E-2</v>
      </c>
      <c r="W341" s="7">
        <v>-0.10030179335784725</v>
      </c>
      <c r="X341" s="26">
        <v>0.10638617761590199</v>
      </c>
      <c r="Y341" s="4">
        <v>5.9258132040966249E-2</v>
      </c>
      <c r="Z341" s="4">
        <v>9.4639828217841435E-2</v>
      </c>
      <c r="AA341" s="4">
        <v>0.10514583939391686</v>
      </c>
      <c r="AB341" s="27">
        <v>0.36661052467360927</v>
      </c>
      <c r="AC341" s="16">
        <v>-0.16957336274444104</v>
      </c>
      <c r="AD341" s="3">
        <v>0.28819408861873508</v>
      </c>
      <c r="AE341" s="3">
        <v>-0.14334141217614893</v>
      </c>
      <c r="AF341" s="3">
        <v>0.10806947242810545</v>
      </c>
      <c r="AG341" s="17">
        <v>0.17932791865249859</v>
      </c>
    </row>
    <row r="342" spans="1:33">
      <c r="A342" t="s">
        <v>1054</v>
      </c>
      <c r="B342" t="s">
        <v>10834</v>
      </c>
      <c r="C342">
        <v>1</v>
      </c>
      <c r="D342" s="6">
        <v>-0.75897614058165896</v>
      </c>
      <c r="E342" s="1">
        <v>-0.34260975309467301</v>
      </c>
      <c r="F342" s="1">
        <v>-0.10587323067639</v>
      </c>
      <c r="G342" s="1">
        <v>-4.9507508534385E-2</v>
      </c>
      <c r="H342" s="7">
        <v>-3.6311270754467002E-2</v>
      </c>
      <c r="I342" s="11">
        <v>-0.56327945007779801</v>
      </c>
      <c r="J342" s="2">
        <v>-0.34491677949206201</v>
      </c>
      <c r="K342" s="2">
        <v>-0.24612890294753001</v>
      </c>
      <c r="L342" s="2">
        <v>-0.257674882248069</v>
      </c>
      <c r="M342" s="12">
        <v>0.16655419341700101</v>
      </c>
      <c r="N342" s="16">
        <v>-0.70215915229581605</v>
      </c>
      <c r="O342" s="3">
        <v>-0.55298240383603903</v>
      </c>
      <c r="P342" s="3">
        <v>-0.22321639434293</v>
      </c>
      <c r="Q342" s="3">
        <v>-0.16292095998874701</v>
      </c>
      <c r="R342" s="17">
        <v>-0.10537480078827</v>
      </c>
      <c r="S342" s="6">
        <v>-3.4189600568086273E-2</v>
      </c>
      <c r="T342" s="1">
        <v>-9.2503445967925577E-2</v>
      </c>
      <c r="U342" s="1">
        <v>-8.6649309242717076E-2</v>
      </c>
      <c r="V342" s="1">
        <v>-9.8862369704976943E-2</v>
      </c>
      <c r="W342" s="7">
        <v>8.8779985625607385E-4</v>
      </c>
      <c r="X342" s="26">
        <v>-2.090021035626935E-2</v>
      </c>
      <c r="Y342" s="4">
        <v>-9.3994759549574619E-2</v>
      </c>
      <c r="Z342" s="4">
        <v>-0.10500500632613216</v>
      </c>
      <c r="AA342" s="4">
        <v>-0.15959918761158046</v>
      </c>
      <c r="AB342" s="27">
        <v>-4.9597072405466666E-2</v>
      </c>
      <c r="AC342" s="16">
        <v>-8.0062703052039358E-2</v>
      </c>
      <c r="AD342" s="3">
        <v>-0.10829454423312433</v>
      </c>
      <c r="AE342" s="3">
        <v>-7.4714636538313325E-2</v>
      </c>
      <c r="AF342" s="3">
        <v>-8.3868604962165569E-2</v>
      </c>
      <c r="AG342" s="17">
        <v>-2.7811835195527793E-3</v>
      </c>
    </row>
    <row r="343" spans="1:33">
      <c r="A343" t="s">
        <v>4720</v>
      </c>
      <c r="B343" t="s">
        <v>12486</v>
      </c>
      <c r="C343">
        <v>1</v>
      </c>
      <c r="D343" s="6">
        <v>-1.1303345187960001</v>
      </c>
      <c r="E343" s="1">
        <v>-0.81306502076009601</v>
      </c>
      <c r="F343" s="1">
        <v>-1.5987050377910501</v>
      </c>
      <c r="G343" s="1">
        <v>-1.3504006385142</v>
      </c>
      <c r="H343" s="7">
        <v>-1.2297644289030401</v>
      </c>
      <c r="I343" s="11">
        <v>-0.61274473877925595</v>
      </c>
      <c r="J343" s="2">
        <v>-0.58498425744777205</v>
      </c>
      <c r="K343" s="2">
        <v>-1.0196083902231201E-3</v>
      </c>
      <c r="L343" s="2">
        <v>-1.03652321554994</v>
      </c>
      <c r="M343" s="12">
        <v>-0.57411598235886596</v>
      </c>
      <c r="N343" s="16">
        <v>-0.99559858631017295</v>
      </c>
      <c r="O343" s="3">
        <v>-0.67830847802032401</v>
      </c>
      <c r="P343" s="3">
        <v>-0.41475710893089601</v>
      </c>
      <c r="Q343" s="3">
        <v>-1.2459648689687901</v>
      </c>
      <c r="R343" s="17">
        <v>-0.41469680379523299</v>
      </c>
      <c r="S343" s="6">
        <v>-1.4425040228718143E-2</v>
      </c>
      <c r="T343" s="1">
        <v>-0.16028705596939893</v>
      </c>
      <c r="U343" s="1">
        <v>-0.19737348832119464</v>
      </c>
      <c r="V343" s="1">
        <v>-0.3076024526682094</v>
      </c>
      <c r="W343" s="7">
        <v>-0.48774299406235061</v>
      </c>
      <c r="X343" s="26">
        <v>6.3178838500346168E-2</v>
      </c>
      <c r="Y343" s="4">
        <v>-1.4065294115308911E-2</v>
      </c>
      <c r="Z343" s="4">
        <v>-3.9656346261838164E-2</v>
      </c>
      <c r="AA343" s="4">
        <v>-0.11649834023953262</v>
      </c>
      <c r="AB343" s="27">
        <v>-0.12527366455926628</v>
      </c>
      <c r="AC343" s="16">
        <v>0.18981608831373437</v>
      </c>
      <c r="AD343" s="3">
        <v>7.5969955857222493E-2</v>
      </c>
      <c r="AE343" s="3">
        <v>3.8912981528415776E-2</v>
      </c>
      <c r="AF343" s="3">
        <v>-7.9242394512231792E-2</v>
      </c>
      <c r="AG343" s="17">
        <v>-1.4979553820196001E-2</v>
      </c>
    </row>
    <row r="344" spans="1:33">
      <c r="A344" t="s">
        <v>2401</v>
      </c>
      <c r="B344" t="s">
        <v>11041</v>
      </c>
      <c r="C344">
        <v>1</v>
      </c>
      <c r="D344" s="6">
        <v>-0.78943998496588796</v>
      </c>
      <c r="E344" s="1">
        <v>-0.31672028225181198</v>
      </c>
      <c r="F344" s="1">
        <v>0.170086147249012</v>
      </c>
      <c r="G344" s="1">
        <v>-0.123447705064662</v>
      </c>
      <c r="H344" s="7">
        <v>0.12528518065675501</v>
      </c>
      <c r="I344" s="11">
        <v>-0.70376938889927199</v>
      </c>
      <c r="J344" s="2">
        <v>-0.57967907666688301</v>
      </c>
      <c r="K344" s="2">
        <v>-0.27716873313079199</v>
      </c>
      <c r="L344" s="2">
        <v>-0.235472745657445</v>
      </c>
      <c r="M344" s="12">
        <v>-4.2276473632899603E-2</v>
      </c>
      <c r="N344" s="16">
        <v>-0.98312868518469299</v>
      </c>
      <c r="O344" s="3">
        <v>-0.61662857190227105</v>
      </c>
      <c r="P344" s="3">
        <v>-0.10427500232996199</v>
      </c>
      <c r="Q344" s="3">
        <v>-0.192709545592366</v>
      </c>
      <c r="R344" s="17">
        <v>-5.8306370247940303E-2</v>
      </c>
      <c r="S344" s="6">
        <v>5.0326308386843006E-3</v>
      </c>
      <c r="T344" s="1">
        <v>-5.5849742789609851E-2</v>
      </c>
      <c r="U344" s="1">
        <v>-4.5861802397898561E-2</v>
      </c>
      <c r="V344" s="1">
        <v>-6.7761069457153378E-2</v>
      </c>
      <c r="W344" s="7">
        <v>-8.8421743805767089E-2</v>
      </c>
      <c r="X344" s="26">
        <v>5.9589683508915338E-2</v>
      </c>
      <c r="Y344" s="4">
        <v>-6.3478836319031132E-2</v>
      </c>
      <c r="Z344" s="4">
        <v>-7.7917910800444523E-2</v>
      </c>
      <c r="AA344" s="4">
        <v>-0.13050815365667329</v>
      </c>
      <c r="AB344" s="27">
        <v>-6.9590932180756987E-2</v>
      </c>
      <c r="AC344" s="16">
        <v>1.5747807314538217E-2</v>
      </c>
      <c r="AD344" s="3">
        <v>-1.7471789200088465E-2</v>
      </c>
      <c r="AE344" s="3">
        <v>3.829641175744547E-2</v>
      </c>
      <c r="AF344" s="3">
        <v>7.8055739028872043E-2</v>
      </c>
      <c r="AG344" s="17">
        <v>4.4517084106366671E-2</v>
      </c>
    </row>
    <row r="345" spans="1:33">
      <c r="A345" t="s">
        <v>4446</v>
      </c>
      <c r="B345" t="s">
        <v>11348</v>
      </c>
      <c r="C345">
        <v>1</v>
      </c>
      <c r="D345" s="6">
        <v>-8.8824195926405197E-2</v>
      </c>
      <c r="E345" s="1">
        <v>-0.19640084041198799</v>
      </c>
      <c r="F345" s="1">
        <v>-0.120501440011942</v>
      </c>
      <c r="G345" s="1">
        <v>-0.390495599730669</v>
      </c>
      <c r="H345" s="7">
        <v>-0.48474622460014399</v>
      </c>
      <c r="I345" s="11">
        <v>-0.51232232888608698</v>
      </c>
      <c r="J345" s="2">
        <v>-0.337229774730958</v>
      </c>
      <c r="K345" s="2">
        <v>-0.50272375267069103</v>
      </c>
      <c r="L345" s="2">
        <v>-0.64707463358515505</v>
      </c>
      <c r="M345" s="12">
        <v>-0.226766552291158</v>
      </c>
      <c r="N345" s="16">
        <v>-0.41373073185294501</v>
      </c>
      <c r="O345" s="3">
        <v>-0.115705825539537</v>
      </c>
      <c r="P345" s="3">
        <v>-0.211635422142608</v>
      </c>
      <c r="Q345" s="3">
        <v>-0.72090474376739699</v>
      </c>
      <c r="R345" s="17">
        <v>-0.52189150686472296</v>
      </c>
      <c r="S345" s="6">
        <v>3.47458493470914E-2</v>
      </c>
      <c r="T345" s="1">
        <v>6.6877009117285016E-2</v>
      </c>
      <c r="U345" s="1">
        <v>4.592660331976578E-2</v>
      </c>
      <c r="V345" s="1">
        <v>3.0372923224101494E-2</v>
      </c>
      <c r="W345" s="7">
        <v>5.7425988023795956E-2</v>
      </c>
      <c r="X345" s="26">
        <v>-2.6262860947599463E-2</v>
      </c>
      <c r="Y345" s="4">
        <v>2.0527761312087205E-2</v>
      </c>
      <c r="Z345" s="4">
        <v>1.4341645073917822E-2</v>
      </c>
      <c r="AA345" s="4">
        <v>-9.361596813249785E-3</v>
      </c>
      <c r="AB345" s="27">
        <v>-5.8606930719335669E-2</v>
      </c>
      <c r="AC345" s="16">
        <v>-1.128583792615491E-2</v>
      </c>
      <c r="AD345" s="3">
        <v>1.376623202366644E-2</v>
      </c>
      <c r="AE345" s="3">
        <v>-0.2902534155433863</v>
      </c>
      <c r="AF345" s="3">
        <v>-0.25819051312331975</v>
      </c>
      <c r="AG345" s="17">
        <v>-0.16876660677777258</v>
      </c>
    </row>
    <row r="346" spans="1:33">
      <c r="A346" t="s">
        <v>3062</v>
      </c>
      <c r="B346" t="s">
        <v>11727</v>
      </c>
      <c r="C346">
        <v>1</v>
      </c>
      <c r="D346" s="6">
        <v>-1.1067930062798901</v>
      </c>
      <c r="E346" s="1">
        <v>-0.45294396411739002</v>
      </c>
      <c r="F346" s="1">
        <v>-0.28118848424210602</v>
      </c>
      <c r="G346" s="1">
        <v>-0.399570057265419</v>
      </c>
      <c r="H346" s="7">
        <v>-0.213713009808463</v>
      </c>
      <c r="I346" s="11">
        <v>-1.1108203071481899</v>
      </c>
      <c r="J346" s="2">
        <v>-0.446200978247838</v>
      </c>
      <c r="K346" s="2">
        <v>-0.29139706390165099</v>
      </c>
      <c r="L346" s="2">
        <v>-0.27142206400909702</v>
      </c>
      <c r="M346" s="12">
        <v>0.13968209875596699</v>
      </c>
      <c r="N346" s="16">
        <v>-1.3597846474016699</v>
      </c>
      <c r="O346" s="3">
        <v>-0.425172536269321</v>
      </c>
      <c r="P346" s="3">
        <v>-0.17060848283642299</v>
      </c>
      <c r="Q346" s="3">
        <v>-0.24848157386272901</v>
      </c>
      <c r="R346" s="17">
        <v>-0.134210522278777</v>
      </c>
      <c r="S346" s="6">
        <v>-3.7805517194733906E-2</v>
      </c>
      <c r="T346" s="1">
        <v>-6.5683818067441876E-2</v>
      </c>
      <c r="U346" s="1">
        <v>-0.15403104321786151</v>
      </c>
      <c r="V346" s="1">
        <v>-0.16396753824701535</v>
      </c>
      <c r="W346" s="7">
        <v>-0.16114789394986265</v>
      </c>
      <c r="X346" s="26">
        <v>-0.16679512828782794</v>
      </c>
      <c r="Y346" s="4">
        <v>-3.6825891710157585E-2</v>
      </c>
      <c r="Z346" s="4">
        <v>2.7534600835688896E-2</v>
      </c>
      <c r="AA346" s="4">
        <v>1.2681916509771423E-3</v>
      </c>
      <c r="AB346" s="27">
        <v>-0.21002263961154891</v>
      </c>
      <c r="AC346" s="16">
        <v>-3.6632665352802081E-2</v>
      </c>
      <c r="AD346" s="3">
        <v>-5.6106624825725572E-2</v>
      </c>
      <c r="AE346" s="3">
        <v>1.3212121451143685E-2</v>
      </c>
      <c r="AF346" s="3">
        <v>-2.209964950914893E-2</v>
      </c>
      <c r="AG346" s="17">
        <v>-4.0901862264497511E-2</v>
      </c>
    </row>
    <row r="347" spans="1:33">
      <c r="A347" t="s">
        <v>72</v>
      </c>
      <c r="B347" t="s">
        <v>10858</v>
      </c>
      <c r="C347">
        <v>1</v>
      </c>
      <c r="D347" s="6">
        <v>-0.79983029619927404</v>
      </c>
      <c r="E347" s="1">
        <v>0.46295478443537802</v>
      </c>
      <c r="F347" s="1">
        <v>0.57429340501922199</v>
      </c>
      <c r="G347" s="1">
        <v>0.72932645372385596</v>
      </c>
      <c r="H347" s="7">
        <v>0.38650753152501599</v>
      </c>
      <c r="I347" s="11">
        <v>-1.0315029124624</v>
      </c>
      <c r="J347" s="2">
        <v>1.0160796553323801</v>
      </c>
      <c r="K347" s="2">
        <v>0.64914810100048204</v>
      </c>
      <c r="L347" s="2">
        <v>0.55120906609495202</v>
      </c>
      <c r="M347" s="12">
        <v>0.300702215698602</v>
      </c>
      <c r="N347" s="16">
        <v>-1.2540126597133201</v>
      </c>
      <c r="O347" s="3">
        <v>0.72949696181925405</v>
      </c>
      <c r="P347" s="3">
        <v>0.43240433099077002</v>
      </c>
      <c r="Q347" s="3">
        <v>0.65004737983061101</v>
      </c>
      <c r="R347" s="17">
        <v>0.94332132714420003</v>
      </c>
      <c r="S347" s="6">
        <v>-6.0431001931928099E-3</v>
      </c>
      <c r="T347" s="1">
        <v>0.1298549473425111</v>
      </c>
      <c r="U347" s="1">
        <v>0.19014924380959017</v>
      </c>
      <c r="V347" s="1">
        <v>0.24551396223528996</v>
      </c>
      <c r="W347" s="7">
        <v>0.38871513742683922</v>
      </c>
      <c r="X347" s="26">
        <v>2.8789849392089603E-2</v>
      </c>
      <c r="Y347" s="4">
        <v>4.6955200548300532E-2</v>
      </c>
      <c r="Z347" s="4">
        <v>0.23807204733794374</v>
      </c>
      <c r="AA347" s="4">
        <v>0.17658274901266155</v>
      </c>
      <c r="AB347" s="27">
        <v>0.52913357474798894</v>
      </c>
      <c r="AC347" s="16">
        <v>-8.0794615702518571E-2</v>
      </c>
      <c r="AD347" s="3">
        <v>-7.8322463974719148E-2</v>
      </c>
      <c r="AE347" s="3">
        <v>7.9642179185242773E-2</v>
      </c>
      <c r="AF347" s="3">
        <v>4.1034915875538622E-3</v>
      </c>
      <c r="AG347" s="17">
        <v>0.18650660126155988</v>
      </c>
    </row>
    <row r="348" spans="1:33">
      <c r="A348" t="s">
        <v>2210</v>
      </c>
      <c r="B348" t="s">
        <v>10694</v>
      </c>
      <c r="C348">
        <v>1</v>
      </c>
      <c r="D348" s="6">
        <v>-1.28079932889017</v>
      </c>
      <c r="E348" s="1">
        <v>-5.49060263151087E-2</v>
      </c>
      <c r="F348" s="1">
        <v>-5.4010720549982696E-3</v>
      </c>
      <c r="G348" s="1">
        <v>0.20157182657033901</v>
      </c>
      <c r="H348" s="7">
        <v>-9.2572389324153903E-2</v>
      </c>
      <c r="I348" s="11">
        <v>-1.4484492555561299</v>
      </c>
      <c r="J348" s="2">
        <v>0.15201892210490101</v>
      </c>
      <c r="K348" s="2">
        <v>5.3971752486992902E-2</v>
      </c>
      <c r="L348" s="2">
        <v>8.9306464394056304E-2</v>
      </c>
      <c r="M348" s="12">
        <v>0.17668638219168201</v>
      </c>
      <c r="N348" s="16">
        <v>-1.8556149251531799</v>
      </c>
      <c r="O348" s="3">
        <v>0.13678308690024801</v>
      </c>
      <c r="P348" s="3">
        <v>-0.23148351578853399</v>
      </c>
      <c r="Q348" s="3">
        <v>7.1415209788288803E-2</v>
      </c>
      <c r="R348" s="17">
        <v>5.6683256141883701E-2</v>
      </c>
      <c r="S348" s="6">
        <v>-0.14237320426618069</v>
      </c>
      <c r="T348" s="1">
        <v>-6.9561203697911522E-2</v>
      </c>
      <c r="U348" s="1">
        <v>-7.5516166273122715E-2</v>
      </c>
      <c r="V348" s="1">
        <v>-3.5946206925780329E-2</v>
      </c>
      <c r="W348" s="7">
        <v>2.4623826455780724E-2</v>
      </c>
      <c r="X348" s="26">
        <v>0.11012733037116848</v>
      </c>
      <c r="Y348" s="4">
        <v>-5.1635470425774099E-2</v>
      </c>
      <c r="Z348" s="4">
        <v>-6.3460441646464597E-2</v>
      </c>
      <c r="AA348" s="4">
        <v>-9.2688508364669978E-2</v>
      </c>
      <c r="AB348" s="27">
        <v>0.1361608664876561</v>
      </c>
      <c r="AC348" s="16">
        <v>-0.1531868224325986</v>
      </c>
      <c r="AD348" s="3">
        <v>-0.34084151267430229</v>
      </c>
      <c r="AE348" s="3">
        <v>-0.20444530217086312</v>
      </c>
      <c r="AF348" s="3">
        <v>-0.24270283625726219</v>
      </c>
      <c r="AG348" s="17">
        <v>-4.0904719322674088E-2</v>
      </c>
    </row>
    <row r="349" spans="1:33">
      <c r="A349" t="s">
        <v>3640</v>
      </c>
      <c r="B349" t="s">
        <v>10237</v>
      </c>
      <c r="C349">
        <v>1</v>
      </c>
      <c r="D349" s="6">
        <v>-0.39394642443589101</v>
      </c>
      <c r="E349" s="1">
        <v>0.460460308366761</v>
      </c>
      <c r="F349" s="1">
        <v>0.27891502613791802</v>
      </c>
      <c r="G349" s="1">
        <v>0.72033599292151895</v>
      </c>
      <c r="H349" s="7">
        <v>0.75937856233975598</v>
      </c>
      <c r="I349" s="11">
        <v>-0.59105929092153897</v>
      </c>
      <c r="J349" s="2">
        <v>-3.15427749840074E-3</v>
      </c>
      <c r="K349" s="2">
        <v>0.20916331533770399</v>
      </c>
      <c r="L349" s="2">
        <v>0.58928015133168299</v>
      </c>
      <c r="M349" s="12">
        <v>0.46767310562807801</v>
      </c>
      <c r="N349" s="16">
        <v>-0.55985695358704801</v>
      </c>
      <c r="O349" s="3">
        <v>0.26683649977129398</v>
      </c>
      <c r="P349" s="3">
        <v>0.22727868212810001</v>
      </c>
      <c r="Q349" s="3">
        <v>0.37463986277160199</v>
      </c>
      <c r="R349" s="17">
        <v>0.41511390021474998</v>
      </c>
      <c r="S349" s="6">
        <v>-0.11620801010254091</v>
      </c>
      <c r="T349" s="1">
        <v>6.4560418979393533E-2</v>
      </c>
      <c r="U349" s="1">
        <v>0.17496773307421687</v>
      </c>
      <c r="V349" s="1">
        <v>0.19722470179980697</v>
      </c>
      <c r="W349" s="7">
        <v>0.30456847464441633</v>
      </c>
      <c r="X349" s="26">
        <v>-0.12272052533118542</v>
      </c>
      <c r="Y349" s="4">
        <v>-1.5201543237967937E-2</v>
      </c>
      <c r="Z349" s="4">
        <v>0.24039330718966753</v>
      </c>
      <c r="AA349" s="4">
        <v>0.24951932891812523</v>
      </c>
      <c r="AB349" s="27">
        <v>6.5794094093275343E-2</v>
      </c>
      <c r="AC349" s="16">
        <v>0.13853269250658784</v>
      </c>
      <c r="AD349" s="3">
        <v>0.20615260439524788</v>
      </c>
      <c r="AE349" s="3">
        <v>0.30426906628903527</v>
      </c>
      <c r="AF349" s="3">
        <v>0.3561016770157206</v>
      </c>
      <c r="AG349" s="17">
        <v>0.27809723782294066</v>
      </c>
    </row>
    <row r="350" spans="1:33">
      <c r="A350" t="s">
        <v>1535</v>
      </c>
      <c r="B350" t="s">
        <v>12940</v>
      </c>
      <c r="C350">
        <v>1</v>
      </c>
      <c r="D350" s="6">
        <v>5.0705092327644596</v>
      </c>
      <c r="E350" s="1">
        <v>4.0544431876955196</v>
      </c>
      <c r="F350" s="1">
        <v>3.6038685253399598</v>
      </c>
      <c r="G350" s="1">
        <v>3.3790449958176798</v>
      </c>
      <c r="H350" s="7">
        <v>3.3790449958176798</v>
      </c>
      <c r="I350" s="11">
        <v>5.2539397755734996</v>
      </c>
      <c r="J350" s="2">
        <v>4.9660401545214201</v>
      </c>
      <c r="K350" s="2">
        <v>4.1022808701928302</v>
      </c>
      <c r="L350" s="2">
        <v>3.7931220680715998</v>
      </c>
      <c r="M350" s="12">
        <v>3.72797962126783</v>
      </c>
      <c r="N350" s="16">
        <v>4.4419060122143996</v>
      </c>
      <c r="O350" s="3">
        <v>4.1683201079390502</v>
      </c>
      <c r="P350" s="3">
        <v>2.7732747471805901</v>
      </c>
      <c r="Q350" s="3">
        <v>2.3297757583329401</v>
      </c>
      <c r="R350" s="17">
        <v>2.1740137625236802</v>
      </c>
      <c r="S350" s="6">
        <v>1.740743999013006</v>
      </c>
      <c r="T350" s="1">
        <v>2.3807883396706946</v>
      </c>
      <c r="U350" s="1">
        <v>2.3666670001056214</v>
      </c>
      <c r="V350" s="1">
        <v>2.3286388380290028</v>
      </c>
      <c r="W350" s="7">
        <v>2.2164178505282552</v>
      </c>
      <c r="X350" s="26">
        <v>1.3733657855387589</v>
      </c>
      <c r="Y350" s="4">
        <v>2.4339837425748527</v>
      </c>
      <c r="Z350" s="4">
        <v>2.5858206310816079</v>
      </c>
      <c r="AA350" s="4">
        <v>2.5492249002169265</v>
      </c>
      <c r="AB350" s="27">
        <v>2.4211778041017826</v>
      </c>
      <c r="AC350" s="16">
        <v>0.94065916513674852</v>
      </c>
      <c r="AD350" s="3">
        <v>1.6644267370917623</v>
      </c>
      <c r="AE350" s="3">
        <v>1.6679498727496525</v>
      </c>
      <c r="AF350" s="3">
        <v>1.5991398801831886</v>
      </c>
      <c r="AG350" s="17">
        <v>1.5818081773277564</v>
      </c>
    </row>
    <row r="351" spans="1:33">
      <c r="A351" t="s">
        <v>2991</v>
      </c>
      <c r="B351" t="s">
        <v>8391</v>
      </c>
      <c r="C351">
        <v>1</v>
      </c>
      <c r="D351" s="6">
        <v>0.380056604905256</v>
      </c>
      <c r="E351" s="1">
        <v>0.183923381690038</v>
      </c>
      <c r="F351" s="1">
        <v>-9.2942595539006495E-2</v>
      </c>
      <c r="G351" s="1">
        <v>-4.8659535827060597E-2</v>
      </c>
      <c r="H351" s="7">
        <v>7.1772329696714503E-3</v>
      </c>
      <c r="I351" s="11">
        <v>0.26988603376043602</v>
      </c>
      <c r="J351" s="2">
        <v>-0.186029389376732</v>
      </c>
      <c r="K351" s="2">
        <v>-0.15834289872381699</v>
      </c>
      <c r="L351" s="2">
        <v>-0.27426570936133798</v>
      </c>
      <c r="M351" s="12">
        <v>0.15212474660711001</v>
      </c>
      <c r="N351" s="16">
        <v>0.17581155532731699</v>
      </c>
      <c r="O351" s="3">
        <v>-0.339471456517484</v>
      </c>
      <c r="P351" s="3">
        <v>-0.282785554576512</v>
      </c>
      <c r="Q351" s="3">
        <v>-0.61407887176362697</v>
      </c>
      <c r="R351" s="17">
        <v>-0.37480538074826603</v>
      </c>
      <c r="S351" s="6">
        <v>-2.0803321714150152E-2</v>
      </c>
      <c r="T351" s="1">
        <v>5.0886246766091284E-2</v>
      </c>
      <c r="U351" s="1">
        <v>2.6339380545448904E-2</v>
      </c>
      <c r="V351" s="1">
        <v>-6.5513607986121252E-3</v>
      </c>
      <c r="W351" s="7">
        <v>-6.5940731978879383E-2</v>
      </c>
      <c r="X351" s="26">
        <v>0.14333854335347973</v>
      </c>
      <c r="Y351" s="4">
        <v>9.869211080980568E-2</v>
      </c>
      <c r="Z351" s="4">
        <v>7.1844955671233987E-2</v>
      </c>
      <c r="AA351" s="4">
        <v>0.12996759914263228</v>
      </c>
      <c r="AB351" s="27">
        <v>0.2844228178039564</v>
      </c>
      <c r="AC351" s="16">
        <v>2.8127250424942931E-2</v>
      </c>
      <c r="AD351" s="3">
        <v>0.10848701858870892</v>
      </c>
      <c r="AE351" s="3">
        <v>9.8392075192275344E-2</v>
      </c>
      <c r="AF351" s="3">
        <v>0.16841842598068257</v>
      </c>
      <c r="AG351" s="17">
        <v>0.12154132725323091</v>
      </c>
    </row>
    <row r="352" spans="1:33">
      <c r="A352" t="s">
        <v>5082</v>
      </c>
      <c r="B352" t="s">
        <v>12046</v>
      </c>
      <c r="C352">
        <v>1</v>
      </c>
      <c r="D352" s="6">
        <v>-0.66627073810918802</v>
      </c>
      <c r="E352" s="1">
        <v>1.01344818475149</v>
      </c>
      <c r="F352" s="1">
        <v>1.07160662948104</v>
      </c>
      <c r="G352" s="1">
        <v>1.0282175585217801</v>
      </c>
      <c r="H352" s="7">
        <v>0.81920729674243198</v>
      </c>
      <c r="I352" s="11">
        <v>-1.30412552942254</v>
      </c>
      <c r="J352" s="2">
        <v>0.59659024124835502</v>
      </c>
      <c r="K352" s="2">
        <v>0.98308819231394795</v>
      </c>
      <c r="L352" s="2">
        <v>1.2088941266745701</v>
      </c>
      <c r="M352" s="12">
        <v>1.02575202442976</v>
      </c>
      <c r="N352" s="16">
        <v>-1.3854748402079</v>
      </c>
      <c r="O352" s="3">
        <v>0.74819287793338496</v>
      </c>
      <c r="P352" s="3">
        <v>1.0968159918642399</v>
      </c>
      <c r="Q352" s="3">
        <v>1.2038062639353799</v>
      </c>
      <c r="R352" s="17">
        <v>0.90851777630062602</v>
      </c>
      <c r="S352" s="6">
        <v>-0.10969260346938545</v>
      </c>
      <c r="T352" s="1">
        <v>0.12122755514181306</v>
      </c>
      <c r="U352" s="1">
        <v>0.17843228591834054</v>
      </c>
      <c r="V352" s="1">
        <v>0.25732561773713009</v>
      </c>
      <c r="W352" s="7">
        <v>0.39841975175823641</v>
      </c>
      <c r="X352" s="26">
        <v>-2.8632566483874099E-2</v>
      </c>
      <c r="Y352" s="4">
        <v>4.5942071645728604E-2</v>
      </c>
      <c r="Z352" s="4">
        <v>3.3559020213246714E-2</v>
      </c>
      <c r="AA352" s="4">
        <v>6.0336199196040025E-2</v>
      </c>
      <c r="AB352" s="27">
        <v>0.40622683337154547</v>
      </c>
      <c r="AC352" s="16">
        <v>3.5187401330701348E-2</v>
      </c>
      <c r="AD352" s="3">
        <v>0.24404541027482657</v>
      </c>
      <c r="AE352" s="3">
        <v>0.51019463211435745</v>
      </c>
      <c r="AF352" s="3">
        <v>0.57912413466520429</v>
      </c>
      <c r="AG352" s="17">
        <v>0.28707622519562265</v>
      </c>
    </row>
    <row r="353" spans="1:33">
      <c r="A353" t="s">
        <v>2848</v>
      </c>
      <c r="B353" t="s">
        <v>12106</v>
      </c>
      <c r="C353">
        <v>1</v>
      </c>
      <c r="D353" s="6">
        <v>-1.8741185674841701</v>
      </c>
      <c r="E353" s="1">
        <v>-0.38300169343217799</v>
      </c>
      <c r="F353" s="1">
        <v>-0.17464571852736099</v>
      </c>
      <c r="G353" s="1">
        <v>0.18945461492794699</v>
      </c>
      <c r="H353" s="7">
        <v>-0.51986623275428601</v>
      </c>
      <c r="I353" s="11">
        <v>-1.52903160790104</v>
      </c>
      <c r="J353" s="2">
        <v>-1.0807156728191301</v>
      </c>
      <c r="K353" s="2">
        <v>-0.552071042654247</v>
      </c>
      <c r="L353" s="2">
        <v>-2.82207007841778E-3</v>
      </c>
      <c r="M353" s="12">
        <v>-0.31424994065767597</v>
      </c>
      <c r="N353" s="16">
        <v>-1.63768375756701</v>
      </c>
      <c r="O353" s="3">
        <v>-0.61841274048084705</v>
      </c>
      <c r="P353" s="3">
        <v>-0.373956011503221</v>
      </c>
      <c r="Q353" s="3">
        <v>0.17819187144769599</v>
      </c>
      <c r="R353" s="17">
        <v>-6.0554893339007598E-2</v>
      </c>
      <c r="S353" s="6">
        <v>2.2038948041389061E-2</v>
      </c>
      <c r="T353" s="1">
        <v>-0.18321427303426885</v>
      </c>
      <c r="U353" s="1">
        <v>-0.1273509284438207</v>
      </c>
      <c r="V353" s="1">
        <v>-2.9906409413298699E-2</v>
      </c>
      <c r="W353" s="7">
        <v>-0.1748542610750039</v>
      </c>
      <c r="X353" s="26">
        <v>-0.15166686929905868</v>
      </c>
      <c r="Y353" s="4">
        <v>-0.15710247081084008</v>
      </c>
      <c r="Z353" s="4">
        <v>-0.15870702047302046</v>
      </c>
      <c r="AA353" s="4">
        <v>-0.13945168003918235</v>
      </c>
      <c r="AB353" s="27">
        <v>-0.12689243561587968</v>
      </c>
      <c r="AC353" s="16">
        <v>-9.9182907962984429E-2</v>
      </c>
      <c r="AD353" s="3">
        <v>-9.1189219969612031E-2</v>
      </c>
      <c r="AE353" s="3">
        <v>-8.6432674447159075E-2</v>
      </c>
      <c r="AF353" s="3">
        <v>-0.15353066429349224</v>
      </c>
      <c r="AG353" s="17">
        <v>-0.25019736077227517</v>
      </c>
    </row>
    <row r="354" spans="1:33">
      <c r="A354" t="s">
        <v>2288</v>
      </c>
      <c r="B354" t="s">
        <v>11004</v>
      </c>
      <c r="C354">
        <v>1</v>
      </c>
      <c r="D354" s="6">
        <v>-1.4867486514897801</v>
      </c>
      <c r="E354" s="1">
        <v>-9.2461595886004E-2</v>
      </c>
      <c r="F354" s="1">
        <v>5.6917199012265898E-2</v>
      </c>
      <c r="G354" s="1">
        <v>-0.122884853554053</v>
      </c>
      <c r="H354" s="7">
        <v>-0.35986345646481999</v>
      </c>
      <c r="I354" s="11">
        <v>-1.5741684355614001</v>
      </c>
      <c r="J354" s="2">
        <v>0.41434936406056699</v>
      </c>
      <c r="K354" s="2">
        <v>0.26076247952654402</v>
      </c>
      <c r="L354" s="2">
        <v>-0.19841973949418301</v>
      </c>
      <c r="M354" s="12">
        <v>8.5969291152430294E-2</v>
      </c>
      <c r="N354" s="16">
        <v>-1.85300310683409</v>
      </c>
      <c r="O354" s="3">
        <v>5.2432464876254602E-2</v>
      </c>
      <c r="P354" s="3">
        <v>0.118914133972002</v>
      </c>
      <c r="Q354" s="3">
        <v>-9.7190827989997799E-2</v>
      </c>
      <c r="R354" s="17">
        <v>0.15109643213155399</v>
      </c>
      <c r="S354" s="6">
        <v>-7.7357494257995943E-2</v>
      </c>
      <c r="T354" s="1">
        <v>2.4394880699130973E-2</v>
      </c>
      <c r="U354" s="1">
        <v>-3.8176785816376865E-3</v>
      </c>
      <c r="V354" s="1">
        <v>-9.3280573502033722E-3</v>
      </c>
      <c r="W354" s="7">
        <v>1.6268573349736769E-2</v>
      </c>
      <c r="X354" s="26">
        <v>-9.0486275863879001E-3</v>
      </c>
      <c r="Y354" s="4">
        <v>-4.4197918323569667E-2</v>
      </c>
      <c r="Z354" s="4">
        <v>1.9232203713708984E-2</v>
      </c>
      <c r="AA354" s="4">
        <v>-2.4397495671208292E-2</v>
      </c>
      <c r="AB354" s="27">
        <v>7.3771270049615117E-2</v>
      </c>
      <c r="AC354" s="16">
        <v>-7.2354692741532084E-2</v>
      </c>
      <c r="AD354" s="3">
        <v>-6.3543390095485694E-2</v>
      </c>
      <c r="AE354" s="3">
        <v>-3.9786451626641045E-2</v>
      </c>
      <c r="AF354" s="3">
        <v>-2.6843046952454786E-3</v>
      </c>
      <c r="AG354" s="17">
        <v>6.992925925120759E-2</v>
      </c>
    </row>
    <row r="355" spans="1:33">
      <c r="A355" t="s">
        <v>1576</v>
      </c>
      <c r="B355" t="s">
        <v>12504</v>
      </c>
      <c r="C355">
        <v>1</v>
      </c>
      <c r="D355" s="6">
        <v>-1.2792705202384</v>
      </c>
      <c r="E355" s="1">
        <v>-0.67700456382142704</v>
      </c>
      <c r="F355" s="1">
        <v>-0.61573908137372202</v>
      </c>
      <c r="G355" s="1">
        <v>-0.63528046029700103</v>
      </c>
      <c r="H355" s="7">
        <v>-0.76429460880141398</v>
      </c>
      <c r="I355" s="11">
        <v>-1.67439976228468</v>
      </c>
      <c r="J355" s="2">
        <v>-0.829244548107955</v>
      </c>
      <c r="K355" s="2">
        <v>-0.88545852225959398</v>
      </c>
      <c r="L355" s="2">
        <v>-0.844611260028029</v>
      </c>
      <c r="M355" s="12">
        <v>-0.48810418479033602</v>
      </c>
      <c r="N355" s="16">
        <v>-1.6532299409708799</v>
      </c>
      <c r="O355" s="3">
        <v>-0.59702396701396099</v>
      </c>
      <c r="P355" s="3">
        <v>-0.63358985523619604</v>
      </c>
      <c r="Q355" s="3">
        <v>-0.67773456831471102</v>
      </c>
      <c r="R355" s="17">
        <v>-0.674199635243797</v>
      </c>
      <c r="S355" s="6">
        <v>7.0992685993202825E-2</v>
      </c>
      <c r="T355" s="1">
        <v>-0.52127596379459396</v>
      </c>
      <c r="U355" s="1">
        <v>-0.20055192213759848</v>
      </c>
      <c r="V355" s="1">
        <v>-0.28705407425458324</v>
      </c>
      <c r="W355" s="7">
        <v>-0.32475352231414145</v>
      </c>
      <c r="X355" s="26">
        <v>7.4264135145034826E-2</v>
      </c>
      <c r="Y355" s="4">
        <v>1.7351728366227777E-3</v>
      </c>
      <c r="Z355" s="4">
        <v>-0.15770884780516253</v>
      </c>
      <c r="AA355" s="4">
        <v>-0.23301898961706746</v>
      </c>
      <c r="AB355" s="27">
        <v>-0.12444154654547182</v>
      </c>
      <c r="AC355" s="16">
        <v>-3.5548080929265181E-2</v>
      </c>
      <c r="AD355" s="3">
        <v>0.15504284871993798</v>
      </c>
      <c r="AE355" s="3">
        <v>-1.0160588029963176</v>
      </c>
      <c r="AF355" s="3">
        <v>-0.75848412353754635</v>
      </c>
      <c r="AG355" s="17">
        <v>-0.67963771071092771</v>
      </c>
    </row>
    <row r="356" spans="1:33">
      <c r="A356" t="s">
        <v>5933</v>
      </c>
      <c r="B356" t="s">
        <v>10232</v>
      </c>
      <c r="C356">
        <v>1</v>
      </c>
      <c r="D356" s="6">
        <v>-1.57735480054976</v>
      </c>
      <c r="E356" s="1">
        <v>-2.0171987903080699E-2</v>
      </c>
      <c r="F356" s="1">
        <v>0.223787661835987</v>
      </c>
      <c r="G356" s="1">
        <v>3.7639915147126397E-2</v>
      </c>
      <c r="H356" s="7">
        <v>0.228166354495204</v>
      </c>
      <c r="I356" s="11">
        <v>-1.39818010105242</v>
      </c>
      <c r="J356" s="2">
        <v>-0.313112127433467</v>
      </c>
      <c r="K356" s="2">
        <v>-8.1894745171118104E-3</v>
      </c>
      <c r="L356" s="2">
        <v>-8.4484767356928804E-4</v>
      </c>
      <c r="M356" s="12">
        <v>7.1496249735648207E-2</v>
      </c>
      <c r="N356" s="16">
        <v>-1.3156878812095101</v>
      </c>
      <c r="O356" s="3">
        <v>-0.156428438657743</v>
      </c>
      <c r="P356" s="3">
        <v>0.15580729178776301</v>
      </c>
      <c r="Q356" s="3">
        <v>0.33288287174494102</v>
      </c>
      <c r="R356" s="17">
        <v>0.527314432702783</v>
      </c>
      <c r="S356" s="6">
        <v>-7.5681275606576115E-2</v>
      </c>
      <c r="T356" s="1">
        <v>-3.5094134996366877E-2</v>
      </c>
      <c r="U356" s="1">
        <v>-1.0107699968073659E-2</v>
      </c>
      <c r="V356" s="1">
        <v>-2.1730103752851591E-2</v>
      </c>
      <c r="W356" s="7">
        <v>4.5938435327372712E-2</v>
      </c>
      <c r="X356" s="26">
        <v>-9.7914590863015502E-2</v>
      </c>
      <c r="Y356" s="4">
        <v>-9.074601376376909E-2</v>
      </c>
      <c r="Z356" s="4">
        <v>-2.4423390491428436E-2</v>
      </c>
      <c r="AA356" s="4">
        <v>-3.4044549913161561E-2</v>
      </c>
      <c r="AB356" s="27">
        <v>-1.3653868824867781E-2</v>
      </c>
      <c r="AC356" s="16">
        <v>-0.10931889807954141</v>
      </c>
      <c r="AD356" s="3">
        <v>-8.8705920267164381E-2</v>
      </c>
      <c r="AE356" s="3">
        <v>-6.4677221405367913E-2</v>
      </c>
      <c r="AF356" s="3">
        <v>-5.223499411525729E-2</v>
      </c>
      <c r="AG356" s="17">
        <v>3.7635681317736258E-2</v>
      </c>
    </row>
    <row r="357" spans="1:33">
      <c r="A357" t="s">
        <v>16</v>
      </c>
      <c r="B357" t="s">
        <v>9873</v>
      </c>
      <c r="C357">
        <v>1</v>
      </c>
      <c r="D357" s="6">
        <v>0.35567127163547801</v>
      </c>
      <c r="E357" s="1">
        <v>0.59317060138838196</v>
      </c>
      <c r="F357" s="1">
        <v>0.64642323504996702</v>
      </c>
      <c r="G357" s="1">
        <v>-4.1058254810781E-2</v>
      </c>
      <c r="H357" s="7">
        <v>0.52826746980220396</v>
      </c>
      <c r="I357" s="11">
        <v>2.5256421758608399E-2</v>
      </c>
      <c r="J357" s="2">
        <v>0.108311594630879</v>
      </c>
      <c r="K357" s="2">
        <v>0.48079227337381197</v>
      </c>
      <c r="L357" s="2">
        <v>0.14256266658254901</v>
      </c>
      <c r="M357" s="12">
        <v>0.25025725128340298</v>
      </c>
      <c r="N357" s="16">
        <v>-0.43821715011951601</v>
      </c>
      <c r="O357" s="3">
        <v>-0.53651307496801703</v>
      </c>
      <c r="P357" s="3">
        <v>0.47307591345512301</v>
      </c>
      <c r="Q357" s="3">
        <v>-9.8631200821452505E-2</v>
      </c>
      <c r="R357" s="17">
        <v>0.24714034655550501</v>
      </c>
      <c r="S357" s="6">
        <v>5.9989581488864373E-2</v>
      </c>
      <c r="T357" s="1">
        <v>1.0322316769891718E-2</v>
      </c>
      <c r="U357" s="1">
        <v>5.6169533648439103E-3</v>
      </c>
      <c r="V357" s="1">
        <v>-6.8595291409121822E-2</v>
      </c>
      <c r="W357" s="7">
        <v>-0.10112865817726702</v>
      </c>
      <c r="X357" s="26">
        <v>0.26571322140975639</v>
      </c>
      <c r="Y357" s="4">
        <v>0.29695509598313552</v>
      </c>
      <c r="Z357" s="4">
        <v>3.1788597844877994E-3</v>
      </c>
      <c r="AA357" s="4">
        <v>0.11312143815494255</v>
      </c>
      <c r="AB357" s="27">
        <v>0.25117527983063176</v>
      </c>
      <c r="AC357" s="16">
        <v>-2.8977589259538767E-2</v>
      </c>
      <c r="AD357" s="3">
        <v>0.16871923192710755</v>
      </c>
      <c r="AE357" s="3">
        <v>0.15818562791677307</v>
      </c>
      <c r="AF357" s="3">
        <v>1.914719948121291E-2</v>
      </c>
      <c r="AG357" s="17">
        <v>3.4418295671146119E-2</v>
      </c>
    </row>
    <row r="358" spans="1:33">
      <c r="A358" t="s">
        <v>3764</v>
      </c>
      <c r="B358" t="s">
        <v>10918</v>
      </c>
      <c r="C358">
        <v>1</v>
      </c>
      <c r="D358" s="6">
        <v>-0.58222824556873098</v>
      </c>
      <c r="E358" s="1">
        <v>-0.23645231626598101</v>
      </c>
      <c r="F358" s="1">
        <v>-0.17957208526722401</v>
      </c>
      <c r="G358" s="1">
        <v>6.2834552254196693E-2</v>
      </c>
      <c r="H358" s="7">
        <v>8.5437021468551602E-3</v>
      </c>
      <c r="I358" s="11">
        <v>-0.97263349354080697</v>
      </c>
      <c r="J358" s="2">
        <v>1.82759547149259E-2</v>
      </c>
      <c r="K358" s="2">
        <v>-0.30247796447515102</v>
      </c>
      <c r="L358" s="2">
        <v>-6.3461911537117194E-2</v>
      </c>
      <c r="M358" s="12">
        <v>-9.8570415493564999E-3</v>
      </c>
      <c r="N358" s="16">
        <v>-0.88862821177592899</v>
      </c>
      <c r="O358" s="3">
        <v>4.7595332833520201E-2</v>
      </c>
      <c r="P358" s="3">
        <v>-0.58018209514867003</v>
      </c>
      <c r="Q358" s="3">
        <v>-0.34169550734889098</v>
      </c>
      <c r="R358" s="17">
        <v>-0.44993361418529798</v>
      </c>
      <c r="S358" s="6">
        <v>0.13957877916147121</v>
      </c>
      <c r="T358" s="1">
        <v>2.6491895921702938E-3</v>
      </c>
      <c r="U358" s="1">
        <v>5.6469119962848265E-2</v>
      </c>
      <c r="V358" s="1">
        <v>8.1560986083818399E-2</v>
      </c>
      <c r="W358" s="7">
        <v>3.4390910422575201E-2</v>
      </c>
      <c r="X358" s="26">
        <v>-0.24333387932796025</v>
      </c>
      <c r="Y358" s="4">
        <v>-2.2246543716090843E-2</v>
      </c>
      <c r="Z358" s="4">
        <v>9.2579714543529104E-2</v>
      </c>
      <c r="AA358" s="4">
        <v>2.6417173056464006E-2</v>
      </c>
      <c r="AB358" s="27">
        <v>-0.17148864555994023</v>
      </c>
      <c r="AC358" s="16">
        <v>0.70760133456396368</v>
      </c>
      <c r="AD358" s="3">
        <v>0.46244974448385812</v>
      </c>
      <c r="AE358" s="3">
        <v>-0.56552833384957057</v>
      </c>
      <c r="AF358" s="3">
        <v>-0.32589344931565478</v>
      </c>
      <c r="AG358" s="17">
        <v>8.7862103196610156E-2</v>
      </c>
    </row>
    <row r="359" spans="1:33">
      <c r="A359" t="s">
        <v>4571</v>
      </c>
      <c r="B359" t="s">
        <v>11815</v>
      </c>
      <c r="C359">
        <v>1</v>
      </c>
      <c r="D359" s="6">
        <v>-5.3747810791738501E-2</v>
      </c>
      <c r="E359" s="1">
        <v>0.63260617609050596</v>
      </c>
      <c r="F359" s="1">
        <v>0.58544764749556899</v>
      </c>
      <c r="G359" s="1">
        <v>0.62766626847096596</v>
      </c>
      <c r="H359" s="7">
        <v>0.50992438117772398</v>
      </c>
      <c r="I359" s="11">
        <v>9.0737294921944101E-2</v>
      </c>
      <c r="J359" s="2">
        <v>0.58879596837400405</v>
      </c>
      <c r="K359" s="2">
        <v>0.78946143728401696</v>
      </c>
      <c r="L359" s="2">
        <v>0.68781427007962104</v>
      </c>
      <c r="M359" s="12">
        <v>0.73317758510850795</v>
      </c>
      <c r="N359" s="16">
        <v>-0.28540480971944698</v>
      </c>
      <c r="O359" s="3">
        <v>0.44446236346837398</v>
      </c>
      <c r="P359" s="3">
        <v>0.54510675474587</v>
      </c>
      <c r="Q359" s="3">
        <v>0.63248900075361103</v>
      </c>
      <c r="R359" s="17">
        <v>0.57111769213693098</v>
      </c>
      <c r="S359" s="6">
        <v>6.3407551943682694E-2</v>
      </c>
      <c r="T359" s="1">
        <v>0.12862029638018363</v>
      </c>
      <c r="U359" s="1">
        <v>0.15473508951426229</v>
      </c>
      <c r="V359" s="1">
        <v>0.16021664451563872</v>
      </c>
      <c r="W359" s="7">
        <v>0.2025087848383326</v>
      </c>
      <c r="X359" s="26">
        <v>2.072101899801182E-2</v>
      </c>
      <c r="Y359" s="4">
        <v>6.3036155328831472E-2</v>
      </c>
      <c r="Z359" s="4">
        <v>0.1284219195130179</v>
      </c>
      <c r="AA359" s="4">
        <v>9.4237962153724888E-2</v>
      </c>
      <c r="AB359" s="27">
        <v>0.19316571541325531</v>
      </c>
      <c r="AC359" s="16">
        <v>9.7228816930271161E-2</v>
      </c>
      <c r="AD359" s="3">
        <v>0.13330779435803053</v>
      </c>
      <c r="AE359" s="3">
        <v>0.176546245157812</v>
      </c>
      <c r="AF359" s="3">
        <v>0.16524458811628084</v>
      </c>
      <c r="AG359" s="17">
        <v>0.38911870948833011</v>
      </c>
    </row>
    <row r="360" spans="1:33">
      <c r="A360" t="s">
        <v>2832</v>
      </c>
      <c r="B360" t="s">
        <v>12185</v>
      </c>
      <c r="C360">
        <v>1</v>
      </c>
      <c r="D360" s="6">
        <v>-2.1721118122083301</v>
      </c>
      <c r="E360" s="1">
        <v>0.48353927739890201</v>
      </c>
      <c r="F360" s="1">
        <v>-0.33672375347363398</v>
      </c>
      <c r="G360" s="1">
        <v>-0.44746231615833498</v>
      </c>
      <c r="H360" s="7">
        <v>-0.13154465172472801</v>
      </c>
      <c r="I360" s="11">
        <v>-1.3138408493586</v>
      </c>
      <c r="J360" s="2">
        <v>-0.96325949649373899</v>
      </c>
      <c r="K360" s="2">
        <v>0.188454667315922</v>
      </c>
      <c r="L360" s="2">
        <v>-0.73205924947803402</v>
      </c>
      <c r="M360" s="12">
        <v>-0.68453533110371001</v>
      </c>
      <c r="N360" s="16">
        <v>-1.6476723956075701</v>
      </c>
      <c r="O360" s="3">
        <v>1.0678103328554799E-2</v>
      </c>
      <c r="P360" s="3">
        <v>-1.1442275250783901E-2</v>
      </c>
      <c r="Q360" s="3">
        <v>-1.01264507740946</v>
      </c>
      <c r="R360" s="17">
        <v>-0.58514458104622002</v>
      </c>
      <c r="S360" s="6">
        <v>-9.7566983519810468E-2</v>
      </c>
      <c r="T360" s="1">
        <v>-0.15524790438338307</v>
      </c>
      <c r="U360" s="1">
        <v>-0.10701365795098289</v>
      </c>
      <c r="V360" s="1">
        <v>-0.16408917263498171</v>
      </c>
      <c r="W360" s="7">
        <v>-0.3411343992412329</v>
      </c>
      <c r="X360" s="26">
        <v>-5.4932267631192341E-2</v>
      </c>
      <c r="Y360" s="4">
        <v>-0.15963595075403569</v>
      </c>
      <c r="Z360" s="4">
        <v>-8.1374128009645746E-2</v>
      </c>
      <c r="AA360" s="4">
        <v>-0.12294570485515274</v>
      </c>
      <c r="AB360" s="27">
        <v>-0.3853115954194451</v>
      </c>
      <c r="AC360" s="16">
        <v>2.9278252177342853E-2</v>
      </c>
      <c r="AD360" s="3">
        <v>-4.7730445760917589E-2</v>
      </c>
      <c r="AE360" s="3">
        <v>4.1232602548538576E-2</v>
      </c>
      <c r="AF360" s="3">
        <v>-6.8000044535288882E-3</v>
      </c>
      <c r="AG360" s="17">
        <v>-0.16993413458624054</v>
      </c>
    </row>
    <row r="361" spans="1:33">
      <c r="A361" t="s">
        <v>2820</v>
      </c>
      <c r="B361" t="s">
        <v>10815</v>
      </c>
      <c r="C361">
        <v>1</v>
      </c>
      <c r="D361" s="6">
        <v>-0.44117833089860498</v>
      </c>
      <c r="E361" s="1">
        <v>-0.55675386666308702</v>
      </c>
      <c r="F361" s="1">
        <v>-0.20609475142988501</v>
      </c>
      <c r="G361" s="1">
        <v>-0.19442102701372899</v>
      </c>
      <c r="H361" s="7">
        <v>-7.9704396673393602E-2</v>
      </c>
      <c r="I361" s="11">
        <v>-0.47046679814474002</v>
      </c>
      <c r="J361" s="2">
        <v>-0.41665621044217399</v>
      </c>
      <c r="K361" s="2">
        <v>-0.34334943176391403</v>
      </c>
      <c r="L361" s="2">
        <v>-0.32869683378935899</v>
      </c>
      <c r="M361" s="12">
        <v>-0.18602231127652299</v>
      </c>
      <c r="N361" s="16">
        <v>-0.32729176617660199</v>
      </c>
      <c r="O361" s="3">
        <v>-0.25537052046873898</v>
      </c>
      <c r="P361" s="3">
        <v>-0.14032330756589301</v>
      </c>
      <c r="Q361" s="3">
        <v>-0.198931243955144</v>
      </c>
      <c r="R361" s="17">
        <v>-0.102584207366028</v>
      </c>
      <c r="S361" s="6">
        <v>-9.6863777113899985E-3</v>
      </c>
      <c r="T361" s="1">
        <v>0.12776955916509572</v>
      </c>
      <c r="U361" s="1">
        <v>-4.5838087746594466E-2</v>
      </c>
      <c r="V361" s="1">
        <v>-3.7141783828360274E-2</v>
      </c>
      <c r="W361" s="7">
        <v>-0.10997094196550876</v>
      </c>
      <c r="X361" s="26">
        <v>0.15632718471600132</v>
      </c>
      <c r="Y361" s="4">
        <v>0.14216922056568365</v>
      </c>
      <c r="Z361" s="4">
        <v>0.16576643254181289</v>
      </c>
      <c r="AA361" s="4">
        <v>0.139814127711793</v>
      </c>
      <c r="AB361" s="27">
        <v>9.1726370038985566E-2</v>
      </c>
      <c r="AC361" s="16">
        <v>7.9965645431903515E-2</v>
      </c>
      <c r="AD361" s="3">
        <v>0.39763842903270424</v>
      </c>
      <c r="AE361" s="3">
        <v>6.5077473361415311E-2</v>
      </c>
      <c r="AF361" s="3">
        <v>-6.9854406720718618E-2</v>
      </c>
      <c r="AG361" s="17">
        <v>6.3037675397145387E-2</v>
      </c>
    </row>
    <row r="362" spans="1:33">
      <c r="A362" t="s">
        <v>2636</v>
      </c>
      <c r="B362" t="s">
        <v>9496</v>
      </c>
      <c r="C362">
        <v>1</v>
      </c>
      <c r="D362" s="6">
        <v>-0.72096676646173796</v>
      </c>
      <c r="E362" s="1">
        <v>-2.62768365712997E-2</v>
      </c>
      <c r="F362" s="1">
        <v>-4.5709549703317497E-2</v>
      </c>
      <c r="G362" s="1">
        <v>0.17213610695600101</v>
      </c>
      <c r="H362" s="7">
        <v>5.6422637876744099E-3</v>
      </c>
      <c r="I362" s="11">
        <v>-0.30026718564951899</v>
      </c>
      <c r="J362" s="2">
        <v>-0.316527095831727</v>
      </c>
      <c r="K362" s="2">
        <v>-2.18167131200829E-2</v>
      </c>
      <c r="L362" s="2">
        <v>5.7832822628934204E-3</v>
      </c>
      <c r="M362" s="12">
        <v>0.22112535680762599</v>
      </c>
      <c r="N362" s="16">
        <v>-0.92835205178684599</v>
      </c>
      <c r="O362" s="3">
        <v>-0.50312961805985401</v>
      </c>
      <c r="P362" s="3">
        <v>0.143976937520163</v>
      </c>
      <c r="Q362" s="3">
        <v>-0.13760683708730001</v>
      </c>
      <c r="R362" s="17">
        <v>0.14769628057673601</v>
      </c>
      <c r="S362" s="6">
        <v>-8.6205552698795151E-2</v>
      </c>
      <c r="T362" s="1">
        <v>-0.10082044194817799</v>
      </c>
      <c r="U362" s="1">
        <v>-0.10725724544903571</v>
      </c>
      <c r="V362" s="1">
        <v>-6.8919954087741375E-2</v>
      </c>
      <c r="W362" s="7">
        <v>-5.7271865702644725E-2</v>
      </c>
      <c r="X362" s="26">
        <v>-3.910502715032374E-2</v>
      </c>
      <c r="Y362" s="4">
        <v>-3.7642962427832848E-2</v>
      </c>
      <c r="Z362" s="4">
        <v>-3.6393744051037118E-2</v>
      </c>
      <c r="AA362" s="4">
        <v>-6.5770997079209387E-2</v>
      </c>
      <c r="AB362" s="27">
        <v>-7.8076755321066421E-2</v>
      </c>
      <c r="AC362" s="16">
        <v>-5.7668061968481288E-2</v>
      </c>
      <c r="AD362" s="3">
        <v>-9.6068324405326963E-3</v>
      </c>
      <c r="AE362" s="3">
        <v>-6.7942015971775099E-2</v>
      </c>
      <c r="AF362" s="3">
        <v>-5.5481729141996228E-2</v>
      </c>
      <c r="AG362" s="17">
        <v>-2.8931763570781217E-2</v>
      </c>
    </row>
    <row r="363" spans="1:33">
      <c r="A363" t="s">
        <v>5432</v>
      </c>
      <c r="B363" t="s">
        <v>12605</v>
      </c>
      <c r="C363">
        <v>1</v>
      </c>
      <c r="D363" s="6">
        <v>3.69122971527882</v>
      </c>
      <c r="E363" s="1">
        <v>0.63262665772196702</v>
      </c>
      <c r="F363" s="1">
        <v>-2.1509592484792702E-3</v>
      </c>
      <c r="G363" s="1">
        <v>0.122485445461936</v>
      </c>
      <c r="H363" s="7">
        <v>0.48423091751163899</v>
      </c>
      <c r="I363" s="11">
        <v>3.7687871501386798</v>
      </c>
      <c r="J363" s="2">
        <v>2.4039690994748302</v>
      </c>
      <c r="K363" s="2">
        <v>0.36938629034936998</v>
      </c>
      <c r="L363" s="2">
        <v>0.19362335768212599</v>
      </c>
      <c r="M363" s="12">
        <v>0.206277011839514</v>
      </c>
      <c r="N363" s="16">
        <v>2.5623346928230299</v>
      </c>
      <c r="O363" s="3">
        <v>1.19607089496951</v>
      </c>
      <c r="P363" s="3">
        <v>-0.32207084244408701</v>
      </c>
      <c r="Q363" s="3">
        <v>-0.351926575766628</v>
      </c>
      <c r="R363" s="17">
        <v>-0.51485215233294002</v>
      </c>
      <c r="S363" s="6">
        <v>0.19240928675249272</v>
      </c>
      <c r="T363" s="1">
        <v>0.12988937598751657</v>
      </c>
      <c r="U363" s="1">
        <v>8.4988632094792668E-2</v>
      </c>
      <c r="V363" s="1">
        <v>-7.3117930712422521E-3</v>
      </c>
      <c r="W363" s="7">
        <v>0.11314571708534037</v>
      </c>
      <c r="X363" s="26">
        <v>1.1673409928238132</v>
      </c>
      <c r="Y363" s="4">
        <v>2.2052532832383243</v>
      </c>
      <c r="Z363" s="4">
        <v>2.1506242551024899</v>
      </c>
      <c r="AA363" s="4">
        <v>2.023568102122022</v>
      </c>
      <c r="AB363" s="27">
        <v>1.5768920186983637</v>
      </c>
      <c r="AC363" s="16">
        <v>0.81884741065974387</v>
      </c>
      <c r="AD363" s="3">
        <v>1.4425294467859331</v>
      </c>
      <c r="AE363" s="3">
        <v>1.4552860212380019</v>
      </c>
      <c r="AF363" s="3">
        <v>1.245920584169002</v>
      </c>
      <c r="AG363" s="17">
        <v>1.0565842554437668</v>
      </c>
    </row>
    <row r="364" spans="1:33">
      <c r="A364" t="s">
        <v>3550</v>
      </c>
      <c r="B364" t="s">
        <v>8860</v>
      </c>
      <c r="C364">
        <v>1</v>
      </c>
      <c r="D364" s="6">
        <v>8.6393704857019998E-2</v>
      </c>
      <c r="E364" s="1">
        <v>-0.46564308182795999</v>
      </c>
      <c r="F364" s="1">
        <v>-0.26274919821350901</v>
      </c>
      <c r="G364" s="1">
        <v>-7.2286780556177294E-2</v>
      </c>
      <c r="H364" s="7">
        <v>0.149492754904506</v>
      </c>
      <c r="I364" s="11">
        <v>-0.201730836113729</v>
      </c>
      <c r="J364" s="2">
        <v>-2.6975116697860499E-2</v>
      </c>
      <c r="K364" s="2">
        <v>-0.25132011393534798</v>
      </c>
      <c r="L364" s="2">
        <v>-0.12835537514439099</v>
      </c>
      <c r="M364" s="12">
        <v>1.6987534183738901E-2</v>
      </c>
      <c r="N364" s="16">
        <v>-0.10972110474858</v>
      </c>
      <c r="O364" s="3">
        <v>6.1663291828776001E-2</v>
      </c>
      <c r="P364" s="3">
        <v>-0.122392345780361</v>
      </c>
      <c r="Q364" s="3">
        <v>-0.20495405298872399</v>
      </c>
      <c r="R364" s="17">
        <v>-7.18329940917177E-2</v>
      </c>
      <c r="S364" s="6">
        <v>0.12389059660281491</v>
      </c>
      <c r="T364" s="1">
        <v>-4.6864080621973822E-2</v>
      </c>
      <c r="U364" s="1">
        <v>-0.11603677795815853</v>
      </c>
      <c r="V364" s="1">
        <v>-8.9294332326694023E-2</v>
      </c>
      <c r="W364" s="7">
        <v>-8.0134491959092377E-2</v>
      </c>
      <c r="X364" s="26">
        <v>8.5849700607588217E-2</v>
      </c>
      <c r="Y364" s="4">
        <v>-0.12794681974261451</v>
      </c>
      <c r="Z364" s="4">
        <v>0.16367471044738832</v>
      </c>
      <c r="AA364" s="4">
        <v>-6.3493011289916093E-2</v>
      </c>
      <c r="AB364" s="27">
        <v>0.25555290111680212</v>
      </c>
      <c r="AC364" s="16">
        <v>0.20910823104067289</v>
      </c>
      <c r="AD364" s="3">
        <v>0.22635657342848223</v>
      </c>
      <c r="AE364" s="3">
        <v>0.18457396522426531</v>
      </c>
      <c r="AF364" s="3">
        <v>0.12681843963637976</v>
      </c>
      <c r="AG364" s="17">
        <v>0.22391610562748182</v>
      </c>
    </row>
    <row r="365" spans="1:33">
      <c r="A365" t="s">
        <v>4749</v>
      </c>
      <c r="B365" t="s">
        <v>12544</v>
      </c>
      <c r="C365">
        <v>1</v>
      </c>
      <c r="D365" s="6">
        <v>-1.7869617740007899</v>
      </c>
      <c r="E365" s="1">
        <v>-0.95377264567275799</v>
      </c>
      <c r="F365" s="1">
        <v>-0.57856822973842204</v>
      </c>
      <c r="G365" s="1">
        <v>-0.73615176864544196</v>
      </c>
      <c r="H365" s="7">
        <v>-0.32759402625457301</v>
      </c>
      <c r="I365" s="11">
        <v>-1.3209985449986099</v>
      </c>
      <c r="J365" s="2">
        <v>-1.50085210309377</v>
      </c>
      <c r="K365" s="2">
        <v>-1.24642912357419</v>
      </c>
      <c r="L365" s="2">
        <v>-1.13433669610515</v>
      </c>
      <c r="M365" s="12">
        <v>-0.26316770720341098</v>
      </c>
      <c r="N365" s="16">
        <v>-1.60769665139831</v>
      </c>
      <c r="O365" s="3">
        <v>-0.93135651241499495</v>
      </c>
      <c r="P365" s="3">
        <v>-0.63922350028830699</v>
      </c>
      <c r="Q365" s="3">
        <v>-0.407466205384374</v>
      </c>
      <c r="R365" s="17">
        <v>-0.13218983783911001</v>
      </c>
      <c r="S365" s="6">
        <v>-0.15338331663087923</v>
      </c>
      <c r="T365" s="1">
        <v>-0.13472208205257619</v>
      </c>
      <c r="U365" s="1">
        <v>-0.16404847099946071</v>
      </c>
      <c r="V365" s="1">
        <v>-0.19707126477259143</v>
      </c>
      <c r="W365" s="7">
        <v>-0.16846136500968614</v>
      </c>
      <c r="X365" s="26">
        <v>-0.21314479852875101</v>
      </c>
      <c r="Y365" s="4">
        <v>-0.17683485797280452</v>
      </c>
      <c r="Z365" s="4">
        <v>-0.20587664341877088</v>
      </c>
      <c r="AA365" s="4">
        <v>-0.25400729306620473</v>
      </c>
      <c r="AB365" s="27">
        <v>-0.47013350879610061</v>
      </c>
      <c r="AC365" s="16">
        <v>-0.13597880017062558</v>
      </c>
      <c r="AD365" s="3">
        <v>-0.17047369866586062</v>
      </c>
      <c r="AE365" s="3">
        <v>-9.4442978073643921E-2</v>
      </c>
      <c r="AF365" s="3">
        <v>-7.157258622065954E-2</v>
      </c>
      <c r="AG365" s="17">
        <v>-0.16333107227280844</v>
      </c>
    </row>
    <row r="366" spans="1:33">
      <c r="A366" t="s">
        <v>3304</v>
      </c>
      <c r="B366" t="s">
        <v>7088</v>
      </c>
      <c r="C366">
        <v>1</v>
      </c>
      <c r="D366" s="6">
        <v>-0.78069318793352305</v>
      </c>
      <c r="E366" s="1">
        <v>0.27792773205425803</v>
      </c>
      <c r="F366" s="1">
        <v>0.31353720745935698</v>
      </c>
      <c r="G366" s="1">
        <v>0.3506054041403</v>
      </c>
      <c r="H366" s="7">
        <v>0.78996420801498202</v>
      </c>
      <c r="I366" s="11">
        <v>-0.69041937914196005</v>
      </c>
      <c r="J366" s="2">
        <v>-0.23908187857810501</v>
      </c>
      <c r="K366" s="2">
        <v>5.6992124439074698E-2</v>
      </c>
      <c r="L366" s="2">
        <v>9.3196853357342596E-2</v>
      </c>
      <c r="M366" s="12">
        <v>0.35071788559243999</v>
      </c>
      <c r="N366" s="16">
        <v>-1.1632700994962899</v>
      </c>
      <c r="O366" s="3">
        <v>-8.2797646533517497E-2</v>
      </c>
      <c r="P366" s="3">
        <v>0.22239514580893299</v>
      </c>
      <c r="Q366" s="3">
        <v>0.25998241337954803</v>
      </c>
      <c r="R366" s="17">
        <v>0.50306803164113001</v>
      </c>
      <c r="S366" s="6">
        <v>-7.5428868027562351E-2</v>
      </c>
      <c r="T366" s="1">
        <v>-0.33312003931242179</v>
      </c>
      <c r="U366" s="1">
        <v>-0.37912859958423401</v>
      </c>
      <c r="V366" s="1">
        <v>-0.39971988789007429</v>
      </c>
      <c r="W366" s="7">
        <v>-0.25552591200238595</v>
      </c>
      <c r="X366" s="26">
        <v>4.6504174904476898E-2</v>
      </c>
      <c r="Y366" s="4">
        <v>-0.22946931320710354</v>
      </c>
      <c r="Z366" s="4">
        <v>-0.30166393717820889</v>
      </c>
      <c r="AA366" s="4">
        <v>-0.35945418705819981</v>
      </c>
      <c r="AB366" s="27">
        <v>-0.34814441450894007</v>
      </c>
      <c r="AC366" s="16">
        <v>-3.0188376576802768E-2</v>
      </c>
      <c r="AD366" s="3">
        <v>-0.27155416684670053</v>
      </c>
      <c r="AE366" s="3">
        <v>-0.30184678640549817</v>
      </c>
      <c r="AF366" s="3">
        <v>-0.32763344207243417</v>
      </c>
      <c r="AG366" s="17">
        <v>-0.28670295654414768</v>
      </c>
    </row>
    <row r="367" spans="1:33">
      <c r="A367" t="s">
        <v>2227</v>
      </c>
      <c r="B367" t="s">
        <v>8198</v>
      </c>
      <c r="C367">
        <v>1</v>
      </c>
      <c r="D367" s="6">
        <v>-0.26644811784524602</v>
      </c>
      <c r="E367" s="1">
        <v>-6.3268723037387606E-2</v>
      </c>
      <c r="F367" s="1">
        <v>-5.8031674857369098E-2</v>
      </c>
      <c r="G367" s="1">
        <v>0.162625626045271</v>
      </c>
      <c r="H367" s="7">
        <v>0.13568118852285299</v>
      </c>
      <c r="I367" s="11">
        <v>-0.19874768643920901</v>
      </c>
      <c r="J367" s="2">
        <v>6.2506709482715403E-2</v>
      </c>
      <c r="K367" s="2">
        <v>-0.25967634073055701</v>
      </c>
      <c r="L367" s="2">
        <v>-0.116359702380144</v>
      </c>
      <c r="M367" s="12">
        <v>0.19102398906204099</v>
      </c>
      <c r="N367" s="16">
        <v>-0.50462175144997201</v>
      </c>
      <c r="O367" s="3">
        <v>7.1255853903017405E-2</v>
      </c>
      <c r="P367" s="3">
        <v>-8.16139792862665E-2</v>
      </c>
      <c r="Q367" s="3">
        <v>-8.4359541591545795E-2</v>
      </c>
      <c r="R367" s="17">
        <v>-2.0726666713702699E-2</v>
      </c>
      <c r="S367" s="6">
        <v>-3.9033403919333204E-3</v>
      </c>
      <c r="T367" s="1">
        <v>4.5306462802040079E-2</v>
      </c>
      <c r="U367" s="1">
        <v>1.8144872990293385E-2</v>
      </c>
      <c r="V367" s="1">
        <v>2.5723200138399991E-2</v>
      </c>
      <c r="W367" s="7">
        <v>-6.1269093308670211E-2</v>
      </c>
      <c r="X367" s="26">
        <v>0.17457092614095809</v>
      </c>
      <c r="Y367" s="4">
        <v>0.23994012983422894</v>
      </c>
      <c r="Z367" s="4">
        <v>1.4599310264964303E-2</v>
      </c>
      <c r="AA367" s="4">
        <v>0.22652896685129578</v>
      </c>
      <c r="AB367" s="27">
        <v>0.22609685922300143</v>
      </c>
      <c r="AC367" s="16">
        <v>0.1601591074248187</v>
      </c>
      <c r="AD367" s="3">
        <v>0.20613936337911118</v>
      </c>
      <c r="AE367" s="3">
        <v>0.28690302883295621</v>
      </c>
      <c r="AF367" s="3">
        <v>0.32874814701422694</v>
      </c>
      <c r="AG367" s="17">
        <v>0.36478679536849901</v>
      </c>
    </row>
    <row r="368" spans="1:33">
      <c r="A368" t="s">
        <v>6470</v>
      </c>
      <c r="B368" t="s">
        <v>7678</v>
      </c>
      <c r="C368">
        <v>1</v>
      </c>
      <c r="D368" s="6">
        <v>0.267155683161997</v>
      </c>
      <c r="E368" s="1">
        <v>2.0242636345280798E-2</v>
      </c>
      <c r="F368" s="1">
        <v>-1.4954000970955001E-2</v>
      </c>
      <c r="G368" s="1">
        <v>-0.147905092804344</v>
      </c>
      <c r="H368" s="7">
        <v>-4.9040389558124002E-2</v>
      </c>
      <c r="I368" s="11">
        <v>-0.14107635333329299</v>
      </c>
      <c r="J368" s="2">
        <v>0.104433462249857</v>
      </c>
      <c r="K368" s="2">
        <v>-7.61117560231446E-2</v>
      </c>
      <c r="L368" s="2">
        <v>-0.141719589733276</v>
      </c>
      <c r="M368" s="12">
        <v>0.167266179462912</v>
      </c>
      <c r="N368" s="16">
        <v>-6.0553537364660202E-2</v>
      </c>
      <c r="O368" s="3">
        <v>-0.116276952468443</v>
      </c>
      <c r="P368" s="3">
        <v>-7.1489341401675996E-2</v>
      </c>
      <c r="Q368" s="3">
        <v>-0.18415475633091399</v>
      </c>
      <c r="R368" s="17">
        <v>-0.209583089823763</v>
      </c>
      <c r="S368" s="6">
        <v>-6.2560342591715945E-2</v>
      </c>
      <c r="T368" s="1">
        <v>0.14555043358741979</v>
      </c>
      <c r="U368" s="1">
        <v>0.1619505103619085</v>
      </c>
      <c r="V368" s="1">
        <v>0.15600872686675316</v>
      </c>
      <c r="W368" s="7">
        <v>9.5639089315905979E-2</v>
      </c>
      <c r="X368" s="26">
        <v>-5.0845323973346818E-2</v>
      </c>
      <c r="Y368" s="4">
        <v>6.1676492546015066E-2</v>
      </c>
      <c r="Z368" s="4">
        <v>0.16348236383530731</v>
      </c>
      <c r="AA368" s="4">
        <v>0.18720429444355133</v>
      </c>
      <c r="AB368" s="27">
        <v>1.3660778693051446E-2</v>
      </c>
      <c r="AC368" s="16">
        <v>0.17801058863035032</v>
      </c>
      <c r="AD368" s="3">
        <v>0.32249872972320431</v>
      </c>
      <c r="AE368" s="3">
        <v>0.34097857159551775</v>
      </c>
      <c r="AF368" s="3">
        <v>0.32586476046249635</v>
      </c>
      <c r="AG368" s="17">
        <v>0.21682506426631348</v>
      </c>
    </row>
    <row r="369" spans="1:33">
      <c r="A369" t="s">
        <v>594</v>
      </c>
      <c r="B369" t="s">
        <v>9130</v>
      </c>
      <c r="C369">
        <v>1</v>
      </c>
      <c r="D369" s="6">
        <v>0.41666894832034801</v>
      </c>
      <c r="E369" s="1">
        <v>9.5483860668412704E-2</v>
      </c>
      <c r="F369" s="1">
        <v>6.1016040149206703E-2</v>
      </c>
      <c r="G369" s="1">
        <v>0.15474327248640099</v>
      </c>
      <c r="H369" s="7">
        <v>-2.1789981327357801E-2</v>
      </c>
      <c r="I369" s="11">
        <v>0.36071855233120098</v>
      </c>
      <c r="J369" s="2">
        <v>0.29945607097417298</v>
      </c>
      <c r="K369" s="2">
        <v>0.17476551305829999</v>
      </c>
      <c r="L369" s="2">
        <v>8.3382926806706198E-2</v>
      </c>
      <c r="M369" s="12">
        <v>4.1844376947947397E-2</v>
      </c>
      <c r="N369" s="16">
        <v>0.39841386374612497</v>
      </c>
      <c r="O369" s="3">
        <v>1.4987992841986901E-2</v>
      </c>
      <c r="P369" s="3">
        <v>5.5457214688264402E-2</v>
      </c>
      <c r="Q369" s="3">
        <v>-7.9373435405772796E-2</v>
      </c>
      <c r="R369" s="17">
        <v>-0.144029913513848</v>
      </c>
      <c r="S369" s="6">
        <v>0.12967764585869276</v>
      </c>
      <c r="T369" s="1">
        <v>7.7509411237952811E-2</v>
      </c>
      <c r="U369" s="1">
        <v>-1.4031755301832319E-2</v>
      </c>
      <c r="V369" s="1">
        <v>1.7987694242132431E-2</v>
      </c>
      <c r="W369" s="7">
        <v>-6.1296536714476678E-2</v>
      </c>
      <c r="X369" s="26">
        <v>5.5818716055229353E-2</v>
      </c>
      <c r="Y369" s="4">
        <v>5.788614729407255E-2</v>
      </c>
      <c r="Z369" s="4">
        <v>-3.6941778215040591E-2</v>
      </c>
      <c r="AA369" s="4">
        <v>1.613544859458855E-3</v>
      </c>
      <c r="AB369" s="27">
        <v>0.21990453340011204</v>
      </c>
      <c r="AC369" s="16">
        <v>9.1041608268373528E-2</v>
      </c>
      <c r="AD369" s="3">
        <v>0.16051591279750324</v>
      </c>
      <c r="AE369" s="3">
        <v>0.12037417239009424</v>
      </c>
      <c r="AF369" s="3">
        <v>0.12639863312264513</v>
      </c>
      <c r="AG369" s="17">
        <v>0.21898109467597873</v>
      </c>
    </row>
    <row r="370" spans="1:33">
      <c r="A370" t="s">
        <v>6059</v>
      </c>
      <c r="B370" t="s">
        <v>12350</v>
      </c>
      <c r="C370">
        <v>1</v>
      </c>
      <c r="D370" s="6">
        <v>-0.76594663558248399</v>
      </c>
      <c r="E370" s="1">
        <v>-0.520690223142662</v>
      </c>
      <c r="F370" s="1">
        <v>-0.33921703050623397</v>
      </c>
      <c r="G370" s="1">
        <v>-0.49226539948644199</v>
      </c>
      <c r="H370" s="7">
        <v>-0.43637120694926601</v>
      </c>
      <c r="I370" s="11">
        <v>-1.7970876647373499</v>
      </c>
      <c r="J370" s="2">
        <v>-0.99790596551160604</v>
      </c>
      <c r="K370" s="2">
        <v>-0.89469914767903203</v>
      </c>
      <c r="L370" s="2">
        <v>-0.84668932921496798</v>
      </c>
      <c r="M370" s="12">
        <v>-0.37140747403841101</v>
      </c>
      <c r="N370" s="16">
        <v>-1.4088797563259901</v>
      </c>
      <c r="O370" s="3">
        <v>-0.73072989268608002</v>
      </c>
      <c r="P370" s="3">
        <v>-0.43086396359100998</v>
      </c>
      <c r="Q370" s="3">
        <v>-0.470790492007229</v>
      </c>
      <c r="R370" s="17">
        <v>-0.45446568058986497</v>
      </c>
      <c r="S370" s="6">
        <v>0.33040081245505154</v>
      </c>
      <c r="T370" s="1">
        <v>0.37456574721073138</v>
      </c>
      <c r="U370" s="1">
        <v>0.58521667710525149</v>
      </c>
      <c r="V370" s="1">
        <v>0.27208024153208427</v>
      </c>
      <c r="W370" s="7">
        <v>0.71147360606308019</v>
      </c>
      <c r="X370" s="26">
        <v>0.25068452902118454</v>
      </c>
      <c r="Y370" s="4">
        <v>0.69726604140054116</v>
      </c>
      <c r="Z370" s="4">
        <v>0.13739576880662119</v>
      </c>
      <c r="AA370" s="4">
        <v>0.43087261532973964</v>
      </c>
      <c r="AB370" s="27">
        <v>0.46015529018368001</v>
      </c>
      <c r="AC370" s="16">
        <v>0.20287838333242195</v>
      </c>
      <c r="AD370" s="3">
        <v>0.1407835465781358</v>
      </c>
      <c r="AE370" s="3">
        <v>0.16373384406547992</v>
      </c>
      <c r="AF370" s="3">
        <v>8.966727524951934E-2</v>
      </c>
      <c r="AG370" s="17">
        <v>0.13348091694574379</v>
      </c>
    </row>
    <row r="371" spans="1:33">
      <c r="A371" t="s">
        <v>5657</v>
      </c>
      <c r="B371" t="s">
        <v>11709</v>
      </c>
      <c r="C371">
        <v>1</v>
      </c>
      <c r="D371" s="6">
        <v>-0.99265440497197999</v>
      </c>
      <c r="E371" s="1">
        <v>0.47103980469432</v>
      </c>
      <c r="F371" s="1">
        <v>-0.26755576360244399</v>
      </c>
      <c r="G371" s="1">
        <v>-0.126850011443563</v>
      </c>
      <c r="H371" s="7">
        <v>0.14589635003120799</v>
      </c>
      <c r="I371" s="11">
        <v>-1.09864351903432</v>
      </c>
      <c r="J371" s="2">
        <v>-0.49779076327897798</v>
      </c>
      <c r="K371" s="2">
        <v>-0.27924365042697302</v>
      </c>
      <c r="L371" s="2">
        <v>-0.57183122891627203</v>
      </c>
      <c r="M371" s="12">
        <v>0.107561004638557</v>
      </c>
      <c r="N371" s="16">
        <v>-2.3762870108688401</v>
      </c>
      <c r="O371" s="3">
        <v>-0.52255736063430003</v>
      </c>
      <c r="P371" s="3">
        <v>-0.19804285320767001</v>
      </c>
      <c r="Q371" s="3">
        <v>-0.41004564346477501</v>
      </c>
      <c r="R371" s="17">
        <v>-7.5566568436747E-2</v>
      </c>
      <c r="S371" s="6">
        <v>-2.4018661730579403E-3</v>
      </c>
      <c r="T371" s="1">
        <v>-0.20258920693690677</v>
      </c>
      <c r="U371" s="1">
        <v>-0.41088022132255347</v>
      </c>
      <c r="V371" s="1">
        <v>-0.56884457108681874</v>
      </c>
      <c r="W371" s="7">
        <v>-0.7319044283089754</v>
      </c>
      <c r="X371" s="26">
        <v>0.4835207464583901</v>
      </c>
      <c r="Y371" s="4">
        <v>0.14155321353902647</v>
      </c>
      <c r="Z371" s="4">
        <v>-0.11957055085701297</v>
      </c>
      <c r="AA371" s="4">
        <v>-0.13848635289941</v>
      </c>
      <c r="AB371" s="27">
        <v>0.37500582201381472</v>
      </c>
      <c r="AC371" s="16">
        <v>1.1577082477062482E-2</v>
      </c>
      <c r="AD371" s="3">
        <v>-0.17502235164028024</v>
      </c>
      <c r="AE371" s="3">
        <v>-6.6298045461100824E-2</v>
      </c>
      <c r="AF371" s="3">
        <v>-0.11459215550373492</v>
      </c>
      <c r="AG371" s="17">
        <v>3.7589716351591258E-2</v>
      </c>
    </row>
    <row r="372" spans="1:33">
      <c r="A372" t="s">
        <v>4218</v>
      </c>
      <c r="B372" t="s">
        <v>7969</v>
      </c>
      <c r="C372">
        <v>1</v>
      </c>
      <c r="D372" s="6">
        <v>0.32260150435611201</v>
      </c>
      <c r="E372" s="1">
        <v>0.24816695531910399</v>
      </c>
      <c r="F372" s="1">
        <v>9.6148082560773104E-2</v>
      </c>
      <c r="G372" s="1">
        <v>5.50125101493084E-2</v>
      </c>
      <c r="H372" s="7">
        <v>-0.24498849825806701</v>
      </c>
      <c r="I372" s="11">
        <v>-3.2557384845368298E-2</v>
      </c>
      <c r="J372" s="2">
        <v>0.33120660203949498</v>
      </c>
      <c r="K372" s="2">
        <v>0.234155084456412</v>
      </c>
      <c r="L372" s="2">
        <v>8.4454466069285694E-2</v>
      </c>
      <c r="M372" s="12">
        <v>0.29723512258065199</v>
      </c>
      <c r="N372" s="16">
        <v>-0.28322119744336099</v>
      </c>
      <c r="O372" s="3">
        <v>-0.101274460986785</v>
      </c>
      <c r="P372" s="3">
        <v>0.106042549243757</v>
      </c>
      <c r="Q372" s="3">
        <v>-0.15406772853044001</v>
      </c>
      <c r="R372" s="17">
        <v>-8.9672622194954602E-2</v>
      </c>
      <c r="S372" s="6">
        <v>-8.9438790726022455E-2</v>
      </c>
      <c r="T372" s="1">
        <v>1.859805326228953E-2</v>
      </c>
      <c r="U372" s="1">
        <v>7.7089997822089099E-2</v>
      </c>
      <c r="V372" s="1">
        <v>9.2403425536865591E-2</v>
      </c>
      <c r="W372" s="7">
        <v>0.11511729372235681</v>
      </c>
      <c r="X372" s="26">
        <v>-0.10839681007419154</v>
      </c>
      <c r="Y372" s="4">
        <v>8.6252266748617662E-2</v>
      </c>
      <c r="Z372" s="4">
        <v>0.21513244836060821</v>
      </c>
      <c r="AA372" s="4">
        <v>0.18496436776559624</v>
      </c>
      <c r="AB372" s="27">
        <v>0.19269550849230702</v>
      </c>
      <c r="AC372" s="16">
        <v>-1.3053289385987656E-2</v>
      </c>
      <c r="AD372" s="3">
        <v>0.19370061910269867</v>
      </c>
      <c r="AE372" s="3">
        <v>0.32234227022316808</v>
      </c>
      <c r="AF372" s="3">
        <v>0.28334908933337932</v>
      </c>
      <c r="AG372" s="17">
        <v>0.27397956982144095</v>
      </c>
    </row>
    <row r="373" spans="1:33">
      <c r="A373" t="s">
        <v>5270</v>
      </c>
      <c r="B373" t="s">
        <v>9968</v>
      </c>
      <c r="C373">
        <v>1</v>
      </c>
      <c r="D373" s="6">
        <v>0.45841314602222899</v>
      </c>
      <c r="E373" s="1">
        <v>0.14188222604162901</v>
      </c>
      <c r="F373" s="1">
        <v>-3.4125508920372701E-2</v>
      </c>
      <c r="G373" s="1">
        <v>6.3356005249895694E-2</v>
      </c>
      <c r="H373" s="7">
        <v>0.112096713386623</v>
      </c>
      <c r="I373" s="11">
        <v>0.46640548886744299</v>
      </c>
      <c r="J373" s="2">
        <v>0.51425325089667095</v>
      </c>
      <c r="K373" s="2">
        <v>0.38515895868911598</v>
      </c>
      <c r="L373" s="2">
        <v>0.31333999604332802</v>
      </c>
      <c r="M373" s="12">
        <v>0.34595098342855402</v>
      </c>
      <c r="N373" s="16">
        <v>0.185115342380411</v>
      </c>
      <c r="O373" s="3">
        <v>-0.242207437321528</v>
      </c>
      <c r="P373" s="3">
        <v>6.8546039338697698E-2</v>
      </c>
      <c r="Q373" s="3">
        <v>-8.5144688434994703E-2</v>
      </c>
      <c r="R373" s="17">
        <v>0.16322338064653899</v>
      </c>
      <c r="S373" s="6">
        <v>5.0411802878489606E-2</v>
      </c>
      <c r="T373" s="1">
        <v>0.16320270358224359</v>
      </c>
      <c r="U373" s="1">
        <v>0.12335407120525146</v>
      </c>
      <c r="V373" s="1">
        <v>0.11854542615879642</v>
      </c>
      <c r="W373" s="7">
        <v>3.5542280119006592E-2</v>
      </c>
      <c r="X373" s="26">
        <v>-2.886675388756792E-2</v>
      </c>
      <c r="Y373" s="4">
        <v>-9.073838708346247E-3</v>
      </c>
      <c r="Z373" s="4">
        <v>8.2789128700872586E-2</v>
      </c>
      <c r="AA373" s="4">
        <v>4.3710612263788936E-4</v>
      </c>
      <c r="AB373" s="27">
        <v>5.3166432352193996E-2</v>
      </c>
      <c r="AC373" s="16">
        <v>0.10053823684506766</v>
      </c>
      <c r="AD373" s="3">
        <v>0.19182093538372957</v>
      </c>
      <c r="AE373" s="3">
        <v>0.18032922568170942</v>
      </c>
      <c r="AF373" s="3">
        <v>0.1787397527979257</v>
      </c>
      <c r="AG373" s="17">
        <v>0.28719590640294129</v>
      </c>
    </row>
    <row r="374" spans="1:33">
      <c r="A374" t="s">
        <v>171</v>
      </c>
      <c r="B374" t="s">
        <v>11236</v>
      </c>
      <c r="C374">
        <v>1</v>
      </c>
      <c r="D374" s="6">
        <v>4.66215676837093E-3</v>
      </c>
      <c r="E374" s="1">
        <v>-0.12784796530801201</v>
      </c>
      <c r="F374" s="1">
        <v>-0.18917393496181401</v>
      </c>
      <c r="G374" s="1">
        <v>-0.350565850797315</v>
      </c>
      <c r="H374" s="7">
        <v>-0.44829103035666601</v>
      </c>
      <c r="I374" s="11">
        <v>-0.48201025607588299</v>
      </c>
      <c r="J374" s="2">
        <v>-0.17951993131743799</v>
      </c>
      <c r="K374" s="2">
        <v>-0.331064139925626</v>
      </c>
      <c r="L374" s="2">
        <v>-0.40696925762096298</v>
      </c>
      <c r="M374" s="12">
        <v>-0.32045936381226803</v>
      </c>
      <c r="N374" s="16">
        <v>-0.55386031041971695</v>
      </c>
      <c r="O374" s="3">
        <v>-0.112997130363176</v>
      </c>
      <c r="P374" s="3">
        <v>-0.43939442262733902</v>
      </c>
      <c r="Q374" s="3">
        <v>-0.48257159736425698</v>
      </c>
      <c r="R374" s="17">
        <v>-0.77583868609877205</v>
      </c>
      <c r="S374" s="6">
        <v>-4.1627464508067952E-2</v>
      </c>
      <c r="T374" s="1">
        <v>-6.0892821091498885E-3</v>
      </c>
      <c r="U374" s="1">
        <v>-1.2590565712790136E-2</v>
      </c>
      <c r="V374" s="1">
        <v>7.1705178953744397E-2</v>
      </c>
      <c r="W374" s="7">
        <v>-4.2393771799445389E-2</v>
      </c>
      <c r="X374" s="26">
        <v>5.6920165387531835E-2</v>
      </c>
      <c r="Y374" s="4">
        <v>9.5434289465429839E-2</v>
      </c>
      <c r="Z374" s="4">
        <v>1.543600813095773E-2</v>
      </c>
      <c r="AA374" s="4">
        <v>4.5796613329206044E-2</v>
      </c>
      <c r="AB374" s="27">
        <v>0.13559629163102419</v>
      </c>
      <c r="AC374" s="16">
        <v>2.251317850163732E-2</v>
      </c>
      <c r="AD374" s="3">
        <v>0.11547777239751224</v>
      </c>
      <c r="AE374" s="3">
        <v>-0.10267558700886191</v>
      </c>
      <c r="AF374" s="3">
        <v>-1.3573318625809449E-2</v>
      </c>
      <c r="AG374" s="17">
        <v>-0.10990447345531289</v>
      </c>
    </row>
    <row r="375" spans="1:33">
      <c r="A375" t="s">
        <v>3103</v>
      </c>
      <c r="B375" t="s">
        <v>11277</v>
      </c>
      <c r="C375">
        <v>1</v>
      </c>
      <c r="D375" s="6">
        <v>-0.29698864913672302</v>
      </c>
      <c r="E375" s="1">
        <v>-0.46920328798245398</v>
      </c>
      <c r="F375" s="1">
        <v>-0.35086579357373499</v>
      </c>
      <c r="G375" s="1">
        <v>-0.482195403409446</v>
      </c>
      <c r="H375" s="7">
        <v>-0.27769062023910501</v>
      </c>
      <c r="I375" s="11">
        <v>-0.432484211606111</v>
      </c>
      <c r="J375" s="2">
        <v>-0.222895606207139</v>
      </c>
      <c r="K375" s="2">
        <v>-0.32093075915689601</v>
      </c>
      <c r="L375" s="2">
        <v>-0.31872470580281198</v>
      </c>
      <c r="M375" s="12">
        <v>-0.32430211941653603</v>
      </c>
      <c r="N375" s="16">
        <v>-0.43074626783758901</v>
      </c>
      <c r="O375" s="3">
        <v>-0.423134347844141</v>
      </c>
      <c r="P375" s="3">
        <v>-0.41614480243048202</v>
      </c>
      <c r="Q375" s="3">
        <v>-0.24006197181796199</v>
      </c>
      <c r="R375" s="17">
        <v>-0.27250518991015399</v>
      </c>
      <c r="S375" s="6">
        <v>-1.2830365664108025E-2</v>
      </c>
      <c r="T375" s="1">
        <v>9.3948083035978153E-2</v>
      </c>
      <c r="U375" s="1">
        <v>0.18652413447368157</v>
      </c>
      <c r="V375" s="1">
        <v>0.12039573634290732</v>
      </c>
      <c r="W375" s="7">
        <v>8.2051975709624372E-2</v>
      </c>
      <c r="X375" s="26">
        <v>-6.4028721585138879E-2</v>
      </c>
      <c r="Y375" s="4">
        <v>5.9439526490304923E-3</v>
      </c>
      <c r="Z375" s="4">
        <v>2.7845162312991719E-2</v>
      </c>
      <c r="AA375" s="4">
        <v>-2.6315078919189456E-2</v>
      </c>
      <c r="AB375" s="27">
        <v>-9.6864465180363901E-2</v>
      </c>
      <c r="AC375" s="16">
        <v>-1.3771888515402087E-2</v>
      </c>
      <c r="AD375" s="3">
        <v>0.65275248653288165</v>
      </c>
      <c r="AE375" s="3">
        <v>0.29210424247312616</v>
      </c>
      <c r="AF375" s="3">
        <v>0.3825616176809668</v>
      </c>
      <c r="AG375" s="17">
        <v>0.37125472460630937</v>
      </c>
    </row>
    <row r="376" spans="1:33">
      <c r="A376" t="s">
        <v>3111</v>
      </c>
      <c r="B376" t="s">
        <v>10973</v>
      </c>
      <c r="C376">
        <v>1</v>
      </c>
      <c r="D376" s="6">
        <v>-1.21885235787737</v>
      </c>
      <c r="E376" s="1">
        <v>0.25667179982388499</v>
      </c>
      <c r="F376" s="1">
        <v>0.102557827821317</v>
      </c>
      <c r="G376" s="1">
        <v>-0.13708678848164199</v>
      </c>
      <c r="H376" s="7">
        <v>0.104113482458392</v>
      </c>
      <c r="I376" s="11">
        <v>-1.0227296673854001</v>
      </c>
      <c r="J376" s="2">
        <v>-0.32452714321228998</v>
      </c>
      <c r="K376" s="2">
        <v>-0.141484357195128</v>
      </c>
      <c r="L376" s="2">
        <v>-0.28574624102382501</v>
      </c>
      <c r="M376" s="12">
        <v>0.15406395796710401</v>
      </c>
      <c r="N376" s="16">
        <v>-1.3054931568022199</v>
      </c>
      <c r="O376" s="3">
        <v>-7.3693429440053998E-2</v>
      </c>
      <c r="P376" s="3">
        <v>-7.51132781860364E-2</v>
      </c>
      <c r="Q376" s="3">
        <v>-0.33457258286169</v>
      </c>
      <c r="R376" s="17">
        <v>-0.258808547956005</v>
      </c>
      <c r="S376" s="6">
        <v>-0.10046304561799096</v>
      </c>
      <c r="T376" s="1">
        <v>-0.10056915468002815</v>
      </c>
      <c r="U376" s="1">
        <v>-5.2559418073281454E-2</v>
      </c>
      <c r="V376" s="1">
        <v>-0.11195652539293782</v>
      </c>
      <c r="W376" s="7">
        <v>-5.3198488397342161E-2</v>
      </c>
      <c r="X376" s="26">
        <v>4.8781417221962227E-2</v>
      </c>
      <c r="Y376" s="4">
        <v>-5.129742038367676E-2</v>
      </c>
      <c r="Z376" s="4">
        <v>-3.4731111218719489E-2</v>
      </c>
      <c r="AA376" s="4">
        <v>-0.11415234709024265</v>
      </c>
      <c r="AB376" s="27">
        <v>-2.0678704103562318E-2</v>
      </c>
      <c r="AC376" s="16">
        <v>4.1664543421997678E-2</v>
      </c>
      <c r="AD376" s="3">
        <v>3.0463845647946162E-2</v>
      </c>
      <c r="AE376" s="3">
        <v>8.644047754457107E-2</v>
      </c>
      <c r="AF376" s="3">
        <v>8.7962384794767326E-2</v>
      </c>
      <c r="AG376" s="17">
        <v>0.17097780841868351</v>
      </c>
    </row>
    <row r="377" spans="1:33">
      <c r="A377" t="s">
        <v>1649</v>
      </c>
      <c r="B377" t="s">
        <v>11898</v>
      </c>
      <c r="C377">
        <v>1</v>
      </c>
      <c r="D377" s="6">
        <v>-1.12144138379631</v>
      </c>
      <c r="E377" s="1">
        <v>-0.25213910679710599</v>
      </c>
      <c r="F377" s="1">
        <v>-0.16367984470338501</v>
      </c>
      <c r="G377" s="1">
        <v>-0.33407546070987798</v>
      </c>
      <c r="H377" s="7">
        <v>-0.161194095797387</v>
      </c>
      <c r="I377" s="11">
        <v>-0.86074009810715801</v>
      </c>
      <c r="J377" s="2">
        <v>-0.688841264248368</v>
      </c>
      <c r="K377" s="2">
        <v>-0.32845488741474399</v>
      </c>
      <c r="L377" s="2">
        <v>-0.341709438478494</v>
      </c>
      <c r="M377" s="12">
        <v>0.103507657721399</v>
      </c>
      <c r="N377" s="16">
        <v>-1.33384001184338</v>
      </c>
      <c r="O377" s="3">
        <v>-0.58195192994167699</v>
      </c>
      <c r="P377" s="3">
        <v>-0.57982649919856399</v>
      </c>
      <c r="Q377" s="3">
        <v>-0.50926522552224596</v>
      </c>
      <c r="R377" s="17">
        <v>-0.381882034661151</v>
      </c>
      <c r="S377" s="6">
        <v>-7.4288788863232744E-2</v>
      </c>
      <c r="T377" s="1">
        <v>-0.1091384041981171</v>
      </c>
      <c r="U377" s="1">
        <v>-0.13884447176619166</v>
      </c>
      <c r="V377" s="1">
        <v>-0.13368592862964557</v>
      </c>
      <c r="W377" s="7">
        <v>-7.8523472055404914E-2</v>
      </c>
      <c r="X377" s="26">
        <v>-2.0374756121492685E-2</v>
      </c>
      <c r="Y377" s="4">
        <v>-9.7419696147787505E-2</v>
      </c>
      <c r="Z377" s="4">
        <v>-0.1240848864737728</v>
      </c>
      <c r="AA377" s="4">
        <v>-0.15929683177151943</v>
      </c>
      <c r="AB377" s="27">
        <v>-0.10916294823592189</v>
      </c>
      <c r="AC377" s="16">
        <v>1.4083406661340581E-2</v>
      </c>
      <c r="AD377" s="3">
        <v>-3.1134678177485733E-2</v>
      </c>
      <c r="AE377" s="3">
        <v>-1.5835248919679201E-2</v>
      </c>
      <c r="AF377" s="3">
        <v>-5.8414494877055467E-2</v>
      </c>
      <c r="AG377" s="17">
        <v>2.0228767293694133E-2</v>
      </c>
    </row>
    <row r="378" spans="1:33">
      <c r="A378" t="s">
        <v>5402</v>
      </c>
      <c r="B378" t="s">
        <v>10764</v>
      </c>
      <c r="C378">
        <v>1</v>
      </c>
      <c r="D378" s="6">
        <v>3.0654816251762199E-2</v>
      </c>
      <c r="E378" s="1">
        <v>-1.9356669697442298E-2</v>
      </c>
      <c r="F378" s="1">
        <v>-0.22573086258573999</v>
      </c>
      <c r="G378" s="1">
        <v>-0.33886876490612899</v>
      </c>
      <c r="H378" s="7">
        <v>-0.21118767851363501</v>
      </c>
      <c r="I378" s="11">
        <v>-0.206533837036983</v>
      </c>
      <c r="J378" s="2">
        <v>-0.31127216318371198</v>
      </c>
      <c r="K378" s="2">
        <v>-0.49683283294008501</v>
      </c>
      <c r="L378" s="2">
        <v>-0.56318923250202102</v>
      </c>
      <c r="M378" s="12">
        <v>-0.29843934831539898</v>
      </c>
      <c r="N378" s="16">
        <v>-0.19437714851828999</v>
      </c>
      <c r="O378" s="3">
        <v>-0.133508062139606</v>
      </c>
      <c r="P378" s="3">
        <v>-0.27804528205192802</v>
      </c>
      <c r="Q378" s="3">
        <v>-0.425789323152507</v>
      </c>
      <c r="R378" s="17">
        <v>-0.46666109976817999</v>
      </c>
      <c r="S378" s="6">
        <v>0.29171257424823732</v>
      </c>
      <c r="T378" s="1">
        <v>0.24241960351051309</v>
      </c>
      <c r="U378" s="1">
        <v>2.8889308007068022E-2</v>
      </c>
      <c r="V378" s="1">
        <v>6.9878698666129849E-2</v>
      </c>
      <c r="W378" s="7">
        <v>-0.19221092862791039</v>
      </c>
      <c r="X378" s="26">
        <v>-0.26194136062907092</v>
      </c>
      <c r="Y378" s="4">
        <v>4.0675616972767455E-2</v>
      </c>
      <c r="Z378" s="4">
        <v>0.1807083047889167</v>
      </c>
      <c r="AA378" s="4">
        <v>0.2479940686491082</v>
      </c>
      <c r="AB378" s="27">
        <v>-0.65654178522018636</v>
      </c>
      <c r="AC378" s="16">
        <v>0.54288698081401654</v>
      </c>
      <c r="AD378" s="3">
        <v>0.36652858931991106</v>
      </c>
      <c r="AE378" s="3">
        <v>0.29862348317874399</v>
      </c>
      <c r="AF378" s="3">
        <v>8.1042972634225038E-2</v>
      </c>
      <c r="AG378" s="17">
        <v>0.57190760585112621</v>
      </c>
    </row>
    <row r="379" spans="1:33">
      <c r="A379" t="s">
        <v>6350</v>
      </c>
      <c r="B379" t="s">
        <v>11960</v>
      </c>
      <c r="C379">
        <v>1</v>
      </c>
      <c r="D379" s="6">
        <v>0.46319025316728601</v>
      </c>
      <c r="E379" s="1">
        <v>0.69044442132580497</v>
      </c>
      <c r="F379" s="1">
        <v>0.46232280582803797</v>
      </c>
      <c r="G379" s="1">
        <v>0.66712834035628199</v>
      </c>
      <c r="H379" s="7">
        <v>0.66273985423975401</v>
      </c>
      <c r="I379" s="11">
        <v>0.47019881551238502</v>
      </c>
      <c r="J379" s="2">
        <v>0.84683750063808405</v>
      </c>
      <c r="K379" s="2">
        <v>0.69082692362867204</v>
      </c>
      <c r="L379" s="2">
        <v>0.59937995299377</v>
      </c>
      <c r="M379" s="12">
        <v>0.78543551152541702</v>
      </c>
      <c r="N379" s="16">
        <v>-5.91703688876518E-2</v>
      </c>
      <c r="O379" s="3">
        <v>0.68826649330378997</v>
      </c>
      <c r="P379" s="3">
        <v>0.46264510642908402</v>
      </c>
      <c r="Q379" s="3">
        <v>0.36931799693498402</v>
      </c>
      <c r="R379" s="17">
        <v>9.6585900761960095E-2</v>
      </c>
      <c r="S379" s="6">
        <v>0.17363430937136026</v>
      </c>
      <c r="T379" s="1">
        <v>0.22134502519596227</v>
      </c>
      <c r="U379" s="1">
        <v>0.18917604727417145</v>
      </c>
      <c r="V379" s="1">
        <v>0.23918307127131092</v>
      </c>
      <c r="W379" s="7">
        <v>0.19616176434387456</v>
      </c>
      <c r="X379" s="26">
        <v>1.8681365887209155E-2</v>
      </c>
      <c r="Y379" s="4">
        <v>0.2001117387789568</v>
      </c>
      <c r="Z379" s="4">
        <v>0.23398476850139788</v>
      </c>
      <c r="AA379" s="4">
        <v>0.3226597674658005</v>
      </c>
      <c r="AB379" s="27">
        <v>0.27245891709901215</v>
      </c>
      <c r="AC379" s="16">
        <v>0.16182503494748079</v>
      </c>
      <c r="AD379" s="3">
        <v>0.32843236254049957</v>
      </c>
      <c r="AE379" s="3">
        <v>0.48687939692897192</v>
      </c>
      <c r="AF379" s="3">
        <v>0.49725970782091072</v>
      </c>
      <c r="AG379" s="17">
        <v>0.4531023513682827</v>
      </c>
    </row>
    <row r="380" spans="1:33">
      <c r="A380" t="s">
        <v>1399</v>
      </c>
      <c r="B380" t="s">
        <v>11051</v>
      </c>
      <c r="C380">
        <v>1</v>
      </c>
      <c r="D380" s="6">
        <v>0.16669017798186</v>
      </c>
      <c r="E380" s="1">
        <v>0.52690031374553004</v>
      </c>
      <c r="F380" s="1">
        <v>0.53913864972280701</v>
      </c>
      <c r="G380" s="1">
        <v>0.51978916645098105</v>
      </c>
      <c r="H380" s="7">
        <v>0.69204253913622904</v>
      </c>
      <c r="I380" s="11">
        <v>0.254341854104077</v>
      </c>
      <c r="J380" s="2">
        <v>0.190457778986278</v>
      </c>
      <c r="K380" s="2">
        <v>0.242592545887758</v>
      </c>
      <c r="L380" s="2">
        <v>0.34802332437036498</v>
      </c>
      <c r="M380" s="12">
        <v>0.30241714444196499</v>
      </c>
      <c r="N380" s="16">
        <v>1.54305998440432E-2</v>
      </c>
      <c r="O380" s="3">
        <v>0.606676286769813</v>
      </c>
      <c r="P380" s="3">
        <v>0.23256819664641501</v>
      </c>
      <c r="Q380" s="3">
        <v>0.199230439226043</v>
      </c>
      <c r="R380" s="17">
        <v>-8.55781197931368E-2</v>
      </c>
      <c r="S380" s="6">
        <v>6.6233363281213098E-2</v>
      </c>
      <c r="T380" s="1">
        <v>5.2927558844475676E-2</v>
      </c>
      <c r="U380" s="1">
        <v>2.6048434828979842E-2</v>
      </c>
      <c r="V380" s="1">
        <v>9.3596796344720054E-3</v>
      </c>
      <c r="W380" s="7">
        <v>-4.5778075661263816E-2</v>
      </c>
      <c r="X380" s="26">
        <v>-1.8634071404424031E-2</v>
      </c>
      <c r="Y380" s="4">
        <v>-1.3316708520296183E-2</v>
      </c>
      <c r="Z380" s="4">
        <v>5.9001264336982495E-3</v>
      </c>
      <c r="AA380" s="4">
        <v>-1.2168128128089739E-2</v>
      </c>
      <c r="AB380" s="27">
        <v>4.8787728425510608E-2</v>
      </c>
      <c r="AC380" s="16">
        <v>-1.7087278836902964E-2</v>
      </c>
      <c r="AD380" s="3">
        <v>1.2388248483353044E-2</v>
      </c>
      <c r="AE380" s="3">
        <v>2.0014289728067437E-2</v>
      </c>
      <c r="AF380" s="3">
        <v>7.4570769163389644E-2</v>
      </c>
      <c r="AG380" s="17">
        <v>5.2406063916324436E-2</v>
      </c>
    </row>
    <row r="381" spans="1:33">
      <c r="A381" t="s">
        <v>2556</v>
      </c>
      <c r="B381" t="s">
        <v>12283</v>
      </c>
      <c r="C381">
        <v>1</v>
      </c>
      <c r="D381" s="6">
        <v>-1.1002420604646399</v>
      </c>
      <c r="E381" s="1">
        <v>-0.881110684739835</v>
      </c>
      <c r="F381" s="1">
        <v>-0.50187697427831102</v>
      </c>
      <c r="G381" s="1">
        <v>-0.74265838171133003</v>
      </c>
      <c r="H381" s="7">
        <v>-0.91025988471712804</v>
      </c>
      <c r="I381" s="11">
        <v>-0.67429838751531201</v>
      </c>
      <c r="J381" s="2">
        <v>-0.81761628389453</v>
      </c>
      <c r="K381" s="2">
        <v>-0.42440273797254302</v>
      </c>
      <c r="L381" s="2">
        <v>-0.29161346876889799</v>
      </c>
      <c r="M381" s="12">
        <v>-0.35548026860355503</v>
      </c>
      <c r="N381" s="16">
        <v>-0.93031635946670299</v>
      </c>
      <c r="O381" s="3">
        <v>-0.98295914110980198</v>
      </c>
      <c r="P381" s="3">
        <v>-0.42853721584999399</v>
      </c>
      <c r="Q381" s="3">
        <v>-0.45327747363340998</v>
      </c>
      <c r="R381" s="17">
        <v>-0.80576974285880698</v>
      </c>
      <c r="S381" s="6">
        <v>-1.3532500848125288E-2</v>
      </c>
      <c r="T381" s="1">
        <v>-9.4179495921297665E-2</v>
      </c>
      <c r="U381" s="1">
        <v>-0.13036623697876881</v>
      </c>
      <c r="V381" s="1">
        <v>-0.13024879153510049</v>
      </c>
      <c r="W381" s="7">
        <v>-0.24604133099530659</v>
      </c>
      <c r="X381" s="26">
        <v>-2.7142678226348759E-2</v>
      </c>
      <c r="Y381" s="4">
        <v>-8.2723702707548905E-2</v>
      </c>
      <c r="Z381" s="4">
        <v>-0.10858796269604243</v>
      </c>
      <c r="AA381" s="4">
        <v>-0.15882082543417408</v>
      </c>
      <c r="AB381" s="27">
        <v>-0.2211557004095325</v>
      </c>
      <c r="AC381" s="16">
        <v>-1.5628379680810059E-2</v>
      </c>
      <c r="AD381" s="3">
        <v>-1.9201435512211259E-2</v>
      </c>
      <c r="AE381" s="3">
        <v>-9.0388821195123314E-2</v>
      </c>
      <c r="AF381" s="3">
        <v>-8.3755752873032968E-2</v>
      </c>
      <c r="AG381" s="17">
        <v>-0.1601628696429622</v>
      </c>
    </row>
    <row r="382" spans="1:33">
      <c r="A382" t="s">
        <v>862</v>
      </c>
      <c r="B382" t="s">
        <v>9707</v>
      </c>
      <c r="C382">
        <v>1</v>
      </c>
      <c r="D382" s="6">
        <v>-2.0267618284532499E-2</v>
      </c>
      <c r="E382" s="1">
        <v>0.20441180985031501</v>
      </c>
      <c r="F382" s="1">
        <v>6.6678352335036203E-2</v>
      </c>
      <c r="G382" s="1">
        <v>-1.8259754393065399E-2</v>
      </c>
      <c r="H382" s="7">
        <v>0.40572310177828502</v>
      </c>
      <c r="I382" s="11">
        <v>0.15413226646579001</v>
      </c>
      <c r="J382" s="2">
        <v>0.21387270202724501</v>
      </c>
      <c r="K382" s="2">
        <v>0.40668422449736003</v>
      </c>
      <c r="L382" s="2">
        <v>0.30089515599699301</v>
      </c>
      <c r="M382" s="12">
        <v>0.28577496635187599</v>
      </c>
      <c r="N382" s="16">
        <v>-3.76139750125251E-2</v>
      </c>
      <c r="O382" s="3">
        <v>0.38611073269983598</v>
      </c>
      <c r="P382" s="3">
        <v>0.21223852354931499</v>
      </c>
      <c r="Q382" s="3">
        <v>-9.7593518147335596E-3</v>
      </c>
      <c r="R382" s="17">
        <v>2.8697376795438702E-3</v>
      </c>
      <c r="S382" s="6">
        <v>-5.313809713496772E-2</v>
      </c>
      <c r="T382" s="1">
        <v>0.11660622296170876</v>
      </c>
      <c r="U382" s="1">
        <v>0.12112690474643617</v>
      </c>
      <c r="V382" s="1">
        <v>0.1349938501551475</v>
      </c>
      <c r="W382" s="7">
        <v>-2.0996168972407584E-2</v>
      </c>
      <c r="X382" s="26">
        <v>2.5512528755562241E-2</v>
      </c>
      <c r="Y382" s="4">
        <v>-2.3194676184371842E-2</v>
      </c>
      <c r="Z382" s="4">
        <v>-5.5695073459936753E-2</v>
      </c>
      <c r="AA382" s="4">
        <v>-5.1391930402982171E-2</v>
      </c>
      <c r="AB382" s="27">
        <v>-0.16431105623192571</v>
      </c>
      <c r="AC382" s="16">
        <v>-3.9282177129790347E-2</v>
      </c>
      <c r="AD382" s="3">
        <v>-0.23839663399828637</v>
      </c>
      <c r="AE382" s="3">
        <v>-7.2469182305986979E-2</v>
      </c>
      <c r="AF382" s="3">
        <v>-0.10651905678109765</v>
      </c>
      <c r="AG382" s="17">
        <v>-0.27882626015611733</v>
      </c>
    </row>
    <row r="383" spans="1:33">
      <c r="A383" t="s">
        <v>4199</v>
      </c>
      <c r="B383" t="s">
        <v>9343</v>
      </c>
      <c r="C383">
        <v>1</v>
      </c>
      <c r="D383" s="6">
        <v>-0.192520255530887</v>
      </c>
      <c r="E383" s="1">
        <v>0.24755915329579201</v>
      </c>
      <c r="F383" s="1">
        <v>-5.9484303349136999E-2</v>
      </c>
      <c r="G383" s="1">
        <v>-0.13720221609007199</v>
      </c>
      <c r="H383" s="7">
        <v>-0.212543370552362</v>
      </c>
      <c r="I383" s="11">
        <v>-0.33218386657330201</v>
      </c>
      <c r="J383" s="2">
        <v>-7.0880737724257195E-2</v>
      </c>
      <c r="K383" s="2">
        <v>-3.8690181768017098E-2</v>
      </c>
      <c r="L383" s="2">
        <v>-0.34008001328911902</v>
      </c>
      <c r="M383" s="12">
        <v>-0.131529144628308</v>
      </c>
      <c r="N383" s="16">
        <v>-0.21848579331602599</v>
      </c>
      <c r="O383" s="3">
        <v>-8.3840989499368801E-2</v>
      </c>
      <c r="P383" s="3">
        <v>7.48858664437414E-2</v>
      </c>
      <c r="Q383" s="3">
        <v>-0.27865476561087699</v>
      </c>
      <c r="R383" s="17">
        <v>-0.36205324062757799</v>
      </c>
      <c r="S383" s="6">
        <v>3.0092829843627173E-2</v>
      </c>
      <c r="T383" s="1">
        <v>0.7105702835406158</v>
      </c>
      <c r="U383" s="1">
        <v>-0.35975769691264253</v>
      </c>
      <c r="V383" s="1">
        <v>0.78805137264455249</v>
      </c>
      <c r="W383" s="7">
        <v>1.6832455632930707E-2</v>
      </c>
      <c r="X383" s="26">
        <v>0.26358510358477161</v>
      </c>
      <c r="Y383" s="4">
        <v>0.24392836364443779</v>
      </c>
      <c r="Z383" s="4">
        <v>0.30901227862000469</v>
      </c>
      <c r="AA383" s="4">
        <v>0.15504586156445169</v>
      </c>
      <c r="AB383" s="27">
        <v>0.32216542683736127</v>
      </c>
      <c r="AC383" s="16">
        <v>0.18157375141756038</v>
      </c>
      <c r="AD383" s="3">
        <v>6.6928103603030767E-2</v>
      </c>
      <c r="AE383" s="3">
        <v>0.14007582859726994</v>
      </c>
      <c r="AF383" s="3">
        <v>0.17601319709118129</v>
      </c>
      <c r="AG383" s="17">
        <v>0.14025155316334822</v>
      </c>
    </row>
    <row r="384" spans="1:33">
      <c r="A384" t="s">
        <v>5915</v>
      </c>
      <c r="B384" t="s">
        <v>12944</v>
      </c>
      <c r="C384">
        <v>1</v>
      </c>
      <c r="D384" s="6">
        <v>7.7617537133231096</v>
      </c>
      <c r="E384" s="1">
        <v>7.6396556839179803</v>
      </c>
      <c r="F384" s="1">
        <v>6.6667636027282198</v>
      </c>
      <c r="G384" s="1">
        <v>6.6113218928561697</v>
      </c>
      <c r="H384" s="7">
        <v>5.7114801534076598</v>
      </c>
      <c r="I384" s="11">
        <v>7.2974132194019097</v>
      </c>
      <c r="J384" s="2">
        <v>7.4419439824137603</v>
      </c>
      <c r="K384" s="2">
        <v>7.2285316219774103</v>
      </c>
      <c r="L384" s="2">
        <v>6.4155844317335999</v>
      </c>
      <c r="M384" s="12">
        <v>5.5387641479615501</v>
      </c>
      <c r="N384" s="16">
        <v>6.8703411367058997</v>
      </c>
      <c r="O384" s="3">
        <v>7.1521053408039199</v>
      </c>
      <c r="P384" s="3">
        <v>6.5261070232338998</v>
      </c>
      <c r="Q384" s="3">
        <v>5.5704729702208402</v>
      </c>
      <c r="R384" s="17">
        <v>4.7904157274105996</v>
      </c>
      <c r="S384" s="6">
        <v>1.5242519446700262</v>
      </c>
      <c r="T384" s="1">
        <v>2.3800777880346304</v>
      </c>
      <c r="U384" s="1">
        <v>2.492917708149553</v>
      </c>
      <c r="V384" s="1">
        <v>2.4750593659102336</v>
      </c>
      <c r="W384" s="7">
        <v>2.1617034205377323</v>
      </c>
      <c r="X384" s="26">
        <v>1.2241263597835688</v>
      </c>
      <c r="Y384" s="4">
        <v>2.3803520415404185</v>
      </c>
      <c r="Z384" s="4">
        <v>2.6397839778283236</v>
      </c>
      <c r="AA384" s="4">
        <v>2.9266386236766921</v>
      </c>
      <c r="AB384" s="27">
        <v>2.6360691105977621</v>
      </c>
      <c r="AC384" s="16">
        <v>1.3533738011084449</v>
      </c>
      <c r="AD384" s="3">
        <v>2.7349100288394523</v>
      </c>
      <c r="AE384" s="3">
        <v>3.0333735928707024</v>
      </c>
      <c r="AF384" s="3">
        <v>3.0825805935219566</v>
      </c>
      <c r="AG384" s="17">
        <v>2.7613912128566462</v>
      </c>
    </row>
    <row r="385" spans="1:33">
      <c r="A385" t="s">
        <v>830</v>
      </c>
      <c r="B385" t="s">
        <v>10962</v>
      </c>
      <c r="C385">
        <v>1</v>
      </c>
      <c r="D385" s="6">
        <v>1.02254413456709</v>
      </c>
      <c r="E385" s="1">
        <v>0.310395890168712</v>
      </c>
      <c r="F385" s="1">
        <v>9.6358514436610601E-2</v>
      </c>
      <c r="G385" s="1">
        <v>0.34177344202066001</v>
      </c>
      <c r="H385" s="7">
        <v>0.24064079153298101</v>
      </c>
      <c r="I385" s="11">
        <v>1.45578806623612</v>
      </c>
      <c r="J385" s="2">
        <v>0.41472802062473602</v>
      </c>
      <c r="K385" s="2">
        <v>4.08629537896932E-2</v>
      </c>
      <c r="L385" s="2">
        <v>-0.100643254200573</v>
      </c>
      <c r="M385" s="12">
        <v>3.6612990571044897E-2</v>
      </c>
      <c r="N385" s="16">
        <v>1.1258211491522001</v>
      </c>
      <c r="O385" s="3">
        <v>0.422063891840467</v>
      </c>
      <c r="P385" s="3">
        <v>-0.17967284257372099</v>
      </c>
      <c r="Q385" s="3">
        <v>-0.34266938933867302</v>
      </c>
      <c r="R385" s="17">
        <v>-0.34209229932805402</v>
      </c>
      <c r="S385" s="6">
        <v>0.16007624075855273</v>
      </c>
      <c r="T385" s="1">
        <v>0.21879580041268587</v>
      </c>
      <c r="U385" s="1">
        <v>0.11879984642204412</v>
      </c>
      <c r="V385" s="1">
        <v>0.15221929736581297</v>
      </c>
      <c r="W385" s="7">
        <v>0.11026373301401382</v>
      </c>
      <c r="X385" s="26">
        <v>0.3705292419220661</v>
      </c>
      <c r="Y385" s="4">
        <v>0.29103590437217097</v>
      </c>
      <c r="Z385" s="4">
        <v>0.20418097330935397</v>
      </c>
      <c r="AA385" s="4">
        <v>0.24676677374570447</v>
      </c>
      <c r="AB385" s="27">
        <v>0.25551770075961</v>
      </c>
      <c r="AC385" s="16">
        <v>6.6476105669960386E-2</v>
      </c>
      <c r="AD385" s="3">
        <v>4.4761756130846913E-3</v>
      </c>
      <c r="AE385" s="3">
        <v>0.27320839784850987</v>
      </c>
      <c r="AF385" s="3">
        <v>1.2327821439749562E-2</v>
      </c>
      <c r="AG385" s="17">
        <v>9.4131243254496288E-2</v>
      </c>
    </row>
    <row r="386" spans="1:33">
      <c r="A386" t="s">
        <v>5618</v>
      </c>
      <c r="B386" t="s">
        <v>9761</v>
      </c>
      <c r="C386">
        <v>1</v>
      </c>
      <c r="D386" s="6">
        <v>-0.72243164423162998</v>
      </c>
      <c r="E386" s="1">
        <v>7.5401278671742206E-2</v>
      </c>
      <c r="F386" s="1">
        <v>-7.7843977423725605E-2</v>
      </c>
      <c r="G386" s="1">
        <v>-8.9124478457119599E-2</v>
      </c>
      <c r="H386" s="7">
        <v>0.23833461874390999</v>
      </c>
      <c r="I386" s="11">
        <v>-0.56788594545141402</v>
      </c>
      <c r="J386" s="2">
        <v>-0.13618795898015201</v>
      </c>
      <c r="K386" s="2">
        <v>-1.08322364085401E-2</v>
      </c>
      <c r="L386" s="2">
        <v>-1.6901685387807199E-2</v>
      </c>
      <c r="M386" s="12">
        <v>0.168126974660043</v>
      </c>
      <c r="N386" s="16">
        <v>-1.0514376856865</v>
      </c>
      <c r="O386" s="3">
        <v>-6.6871799967065304E-3</v>
      </c>
      <c r="P386" s="3">
        <v>-0.106007316665945</v>
      </c>
      <c r="Q386" s="3">
        <v>-0.16708651251734999</v>
      </c>
      <c r="R386" s="17">
        <v>-0.14910131871059101</v>
      </c>
      <c r="S386" s="6">
        <v>-6.2732677200569437E-2</v>
      </c>
      <c r="T386" s="1">
        <v>-8.0739932998194815E-3</v>
      </c>
      <c r="U386" s="1">
        <v>-8.8744652934288418E-3</v>
      </c>
      <c r="V386" s="1">
        <v>-7.3762216721977112E-3</v>
      </c>
      <c r="W386" s="7">
        <v>-3.7658377706215546E-3</v>
      </c>
      <c r="X386" s="26">
        <v>-0.11742391533750464</v>
      </c>
      <c r="Y386" s="4">
        <v>-9.3667998511080902E-2</v>
      </c>
      <c r="Z386" s="4">
        <v>-7.7142620079903829E-2</v>
      </c>
      <c r="AA386" s="4">
        <v>-6.9228512369475262E-2</v>
      </c>
      <c r="AB386" s="27">
        <v>-0.2051530080711535</v>
      </c>
      <c r="AC386" s="16">
        <v>-1.3692352708592984E-2</v>
      </c>
      <c r="AD386" s="3">
        <v>-7.9095083310038398E-3</v>
      </c>
      <c r="AE386" s="3">
        <v>5.8832433666202499E-2</v>
      </c>
      <c r="AF386" s="3">
        <v>0.1354185995188544</v>
      </c>
      <c r="AG386" s="17">
        <v>6.590774036797932E-2</v>
      </c>
    </row>
    <row r="387" spans="1:33">
      <c r="A387" t="s">
        <v>6401</v>
      </c>
      <c r="B387" t="s">
        <v>8570</v>
      </c>
      <c r="C387">
        <v>1</v>
      </c>
      <c r="D387" s="6">
        <v>-0.174907830443461</v>
      </c>
      <c r="E387" s="1">
        <v>0.403076031341774</v>
      </c>
      <c r="F387" s="1">
        <v>0.41451984714902901</v>
      </c>
      <c r="G387" s="1">
        <v>0.227330021681804</v>
      </c>
      <c r="H387" s="7">
        <v>0.339226276145423</v>
      </c>
      <c r="I387" s="11">
        <v>-1.3997941497514399E-2</v>
      </c>
      <c r="J387" s="2">
        <v>-0.25190580953846903</v>
      </c>
      <c r="K387" s="2">
        <v>0.25717250968788102</v>
      </c>
      <c r="L387" s="2">
        <v>0.21963085983804201</v>
      </c>
      <c r="M387" s="12">
        <v>0.24141496203224899</v>
      </c>
      <c r="N387" s="16">
        <v>-0.27046147102298701</v>
      </c>
      <c r="O387" s="3">
        <v>-3.50948169615588E-3</v>
      </c>
      <c r="P387" s="3">
        <v>0.20130377869455299</v>
      </c>
      <c r="Q387" s="3">
        <v>6.4319583011459902E-2</v>
      </c>
      <c r="R387" s="17">
        <v>-0.30670749800032998</v>
      </c>
      <c r="S387" s="6">
        <v>1.0378393939270548E-2</v>
      </c>
      <c r="T387" s="1">
        <v>4.4642904822817658E-2</v>
      </c>
      <c r="U387" s="1">
        <v>5.523496975407307E-2</v>
      </c>
      <c r="V387" s="1">
        <v>4.8244331707273221E-2</v>
      </c>
      <c r="W387" s="7">
        <v>9.8983692304750459E-2</v>
      </c>
      <c r="X387" s="26">
        <v>-3.4816550887079009E-2</v>
      </c>
      <c r="Y387" s="4">
        <v>-1.1088878598740857E-2</v>
      </c>
      <c r="Z387" s="4">
        <v>2.8120026856917658E-2</v>
      </c>
      <c r="AA387" s="4">
        <v>2.339536930598245E-2</v>
      </c>
      <c r="AB387" s="27">
        <v>-3.6817144180126195E-2</v>
      </c>
      <c r="AC387" s="16">
        <v>4.0221256730609563E-2</v>
      </c>
      <c r="AD387" s="3">
        <v>1.058356253786793E-2</v>
      </c>
      <c r="AE387" s="3">
        <v>0.12602760292994691</v>
      </c>
      <c r="AF387" s="3">
        <v>0.11132748862573306</v>
      </c>
      <c r="AG387" s="17">
        <v>0.16203124989447529</v>
      </c>
    </row>
    <row r="388" spans="1:33">
      <c r="A388" t="s">
        <v>2032</v>
      </c>
      <c r="B388" t="s">
        <v>9387</v>
      </c>
      <c r="C388">
        <v>1</v>
      </c>
      <c r="D388" s="6">
        <v>0.42096808543962999</v>
      </c>
      <c r="E388" s="1">
        <v>0.420471042113361</v>
      </c>
      <c r="F388" s="1">
        <v>0.28886583063034998</v>
      </c>
      <c r="G388" s="1">
        <v>0.48532721034613202</v>
      </c>
      <c r="H388" s="7">
        <v>-2.0648586226441001E-2</v>
      </c>
      <c r="I388" s="11">
        <v>3.5147777193406497E-2</v>
      </c>
      <c r="J388" s="2">
        <v>1.9664062170094102E-2</v>
      </c>
      <c r="K388" s="2">
        <v>0.29503957739113501</v>
      </c>
      <c r="L388" s="2">
        <v>0.145889988552418</v>
      </c>
      <c r="M388" s="12">
        <v>0.39622877237448301</v>
      </c>
      <c r="N388" s="16">
        <v>2.30454803028542E-2</v>
      </c>
      <c r="O388" s="3">
        <v>4.3514233878582997E-2</v>
      </c>
      <c r="P388" s="3">
        <v>0.109015707991614</v>
      </c>
      <c r="Q388" s="3">
        <v>-0.14122338924384001</v>
      </c>
      <c r="R388" s="17">
        <v>-0.33668000711804402</v>
      </c>
      <c r="S388" s="6">
        <v>2.671716450862683E-2</v>
      </c>
      <c r="T388" s="1">
        <v>8.9503891434402863E-2</v>
      </c>
      <c r="U388" s="1">
        <v>0.11544073516099267</v>
      </c>
      <c r="V388" s="1">
        <v>0.10043011750795239</v>
      </c>
      <c r="W388" s="7">
        <v>0.14240786450943371</v>
      </c>
      <c r="X388" s="26">
        <v>-0.16025628271633693</v>
      </c>
      <c r="Y388" s="4">
        <v>0.10020938414296045</v>
      </c>
      <c r="Z388" s="4">
        <v>4.4263423500219896E-2</v>
      </c>
      <c r="AA388" s="4">
        <v>-1.0681055387925761E-2</v>
      </c>
      <c r="AB388" s="27">
        <v>-4.3449246440627753E-2</v>
      </c>
      <c r="AC388" s="16">
        <v>5.8645515952755189E-2</v>
      </c>
      <c r="AD388" s="3">
        <v>0.14440009759905631</v>
      </c>
      <c r="AE388" s="3">
        <v>0.19296126961128554</v>
      </c>
      <c r="AF388" s="3">
        <v>0.3005771266975753</v>
      </c>
      <c r="AG388" s="17">
        <v>0.27037722640386452</v>
      </c>
    </row>
    <row r="389" spans="1:33">
      <c r="A389" t="s">
        <v>6055</v>
      </c>
      <c r="B389" t="s">
        <v>8919</v>
      </c>
      <c r="C389">
        <v>1</v>
      </c>
      <c r="D389" s="6">
        <v>7.0254527844683902E-3</v>
      </c>
      <c r="E389" s="1">
        <v>0.37287236367906001</v>
      </c>
      <c r="F389" s="1">
        <v>0.48195991557975598</v>
      </c>
      <c r="G389" s="1">
        <v>0.30155362753766701</v>
      </c>
      <c r="H389" s="7">
        <v>0.621252236544381</v>
      </c>
      <c r="I389" s="11">
        <v>-1.37158373245808E-2</v>
      </c>
      <c r="J389" s="2">
        <v>-2.36295989754992E-2</v>
      </c>
      <c r="K389" s="2">
        <v>0.131866245429341</v>
      </c>
      <c r="L389" s="2">
        <v>9.5023579363544705E-2</v>
      </c>
      <c r="M389" s="12">
        <v>0.182483144205665</v>
      </c>
      <c r="N389" s="16">
        <v>-0.17651212410599801</v>
      </c>
      <c r="O389" s="3">
        <v>-7.2296912007796199E-2</v>
      </c>
      <c r="P389" s="3">
        <v>8.7270374670208095E-2</v>
      </c>
      <c r="Q389" s="3">
        <v>-8.0508244517725994E-2</v>
      </c>
      <c r="R389" s="17">
        <v>-0.24847102476233701</v>
      </c>
      <c r="S389" s="6">
        <v>-4.0589967988707489E-2</v>
      </c>
      <c r="T389" s="1">
        <v>2.3521916271787707E-2</v>
      </c>
      <c r="U389" s="1">
        <v>5.2286350357549534E-2</v>
      </c>
      <c r="V389" s="1">
        <v>5.1016116064487575E-2</v>
      </c>
      <c r="W389" s="7">
        <v>4.9214579008389783E-2</v>
      </c>
      <c r="X389" s="26">
        <v>5.0143440173043168E-2</v>
      </c>
      <c r="Y389" s="4">
        <v>2.0417908296799524E-2</v>
      </c>
      <c r="Z389" s="4">
        <v>3.1056378507312375E-2</v>
      </c>
      <c r="AA389" s="4">
        <v>2.4935326161501424E-2</v>
      </c>
      <c r="AB389" s="27">
        <v>0.11316979622542149</v>
      </c>
      <c r="AC389" s="16">
        <v>3.8691961185077353E-2</v>
      </c>
      <c r="AD389" s="3">
        <v>3.5396393509333074E-2</v>
      </c>
      <c r="AE389" s="3">
        <v>2.9188156181850868E-2</v>
      </c>
      <c r="AF389" s="3">
        <v>4.0741506701305406E-2</v>
      </c>
      <c r="AG389" s="17">
        <v>6.5031507251611123E-2</v>
      </c>
    </row>
    <row r="390" spans="1:33">
      <c r="A390" t="s">
        <v>457</v>
      </c>
      <c r="B390" t="s">
        <v>9590</v>
      </c>
      <c r="C390">
        <v>1</v>
      </c>
      <c r="D390" s="6">
        <v>-1.0481951130732501</v>
      </c>
      <c r="E390" s="1">
        <v>0.19537060943960499</v>
      </c>
      <c r="F390" s="1">
        <v>0.138374556748982</v>
      </c>
      <c r="G390" s="1">
        <v>-5.3611686429962897E-2</v>
      </c>
      <c r="H390" s="7">
        <v>0.14268557082542899</v>
      </c>
      <c r="I390" s="11">
        <v>-0.83380256847208001</v>
      </c>
      <c r="J390" s="2">
        <v>-0.55386068555951895</v>
      </c>
      <c r="K390" s="2">
        <v>0.22831523304926599</v>
      </c>
      <c r="L390" s="2">
        <v>0.277568817563974</v>
      </c>
      <c r="M390" s="12">
        <v>0.20319162227957399</v>
      </c>
      <c r="N390" s="16">
        <v>-1.0642090760929099</v>
      </c>
      <c r="O390" s="3">
        <v>-0.67940740145437795</v>
      </c>
      <c r="P390" s="3">
        <v>0.36011990741829403</v>
      </c>
      <c r="Q390" s="3">
        <v>7.2206985263453802E-2</v>
      </c>
      <c r="R390" s="17">
        <v>0.19104479447953401</v>
      </c>
      <c r="S390" s="6">
        <v>-0.13608920655611578</v>
      </c>
      <c r="T390" s="1">
        <v>-0.11880731241613979</v>
      </c>
      <c r="U390" s="1">
        <v>-7.746193638448147E-2</v>
      </c>
      <c r="V390" s="1">
        <v>-7.1094993656858924E-2</v>
      </c>
      <c r="W390" s="7">
        <v>-4.9223953792394852E-2</v>
      </c>
      <c r="X390" s="26">
        <v>-8.3365301555938423E-2</v>
      </c>
      <c r="Y390" s="4">
        <v>-0.11648280012713229</v>
      </c>
      <c r="Z390" s="4">
        <v>-3.546576510858742E-2</v>
      </c>
      <c r="AA390" s="4">
        <v>-4.9224642550438735E-2</v>
      </c>
      <c r="AB390" s="27">
        <v>-1.8903409609992226E-3</v>
      </c>
      <c r="AC390" s="16">
        <v>-5.7441944142697127E-2</v>
      </c>
      <c r="AD390" s="3">
        <v>-1.3493216335029071E-2</v>
      </c>
      <c r="AE390" s="3">
        <v>3.2800789270907689E-2</v>
      </c>
      <c r="AF390" s="3">
        <v>4.2634562935192737E-2</v>
      </c>
      <c r="AG390" s="17">
        <v>5.2398345876628276E-2</v>
      </c>
    </row>
    <row r="391" spans="1:33">
      <c r="A391" t="s">
        <v>5588</v>
      </c>
      <c r="B391" t="s">
        <v>9236</v>
      </c>
      <c r="C391">
        <v>1</v>
      </c>
      <c r="D391" s="6">
        <v>0.209436602503488</v>
      </c>
      <c r="E391" s="1">
        <v>7.9136491109527293E-2</v>
      </c>
      <c r="F391" s="1">
        <v>2.9173703790474799E-2</v>
      </c>
      <c r="G391" s="1">
        <v>4.99147709881489E-2</v>
      </c>
      <c r="H391" s="7">
        <v>0.25050702438697497</v>
      </c>
      <c r="I391" s="11">
        <v>0.38369934375513298</v>
      </c>
      <c r="J391" s="2">
        <v>0.14015594098720099</v>
      </c>
      <c r="K391" s="2">
        <v>3.1090855238976299E-3</v>
      </c>
      <c r="L391" s="2">
        <v>8.4653922291375194E-2</v>
      </c>
      <c r="M391" s="12">
        <v>0.240575614308675</v>
      </c>
      <c r="N391" s="16">
        <v>0.263712000214749</v>
      </c>
      <c r="O391" s="3">
        <v>0.33313518386107799</v>
      </c>
      <c r="P391" s="3">
        <v>-2.82197139312736E-2</v>
      </c>
      <c r="Q391" s="3">
        <v>4.3573832266503E-2</v>
      </c>
      <c r="R391" s="17">
        <v>-5.9218896336008998E-2</v>
      </c>
      <c r="S391" s="6">
        <v>-0.21889003624843281</v>
      </c>
      <c r="T391" s="1">
        <v>3.320187110471054E-2</v>
      </c>
      <c r="U391" s="1">
        <v>0.14495479469497496</v>
      </c>
      <c r="V391" s="1">
        <v>-0.33313062697577778</v>
      </c>
      <c r="W391" s="7">
        <v>-1.4734514374739379E-2</v>
      </c>
      <c r="X391" s="26">
        <v>-0.51542205492478288</v>
      </c>
      <c r="Y391" s="4">
        <v>0.31247211831316968</v>
      </c>
      <c r="Z391" s="4">
        <v>4.849055729084379E-2</v>
      </c>
      <c r="AA391" s="4">
        <v>6.6725628573328075E-2</v>
      </c>
      <c r="AB391" s="27">
        <v>-0.62911378741570589</v>
      </c>
      <c r="AC391" s="16">
        <v>-3.732479664154318E-2</v>
      </c>
      <c r="AD391" s="3">
        <v>0.17468838881333212</v>
      </c>
      <c r="AE391" s="3">
        <v>0.30719870651937198</v>
      </c>
      <c r="AF391" s="3">
        <v>-1.3632915069375232E-2</v>
      </c>
      <c r="AG391" s="17">
        <v>4.0001917792240167E-2</v>
      </c>
    </row>
    <row r="392" spans="1:33">
      <c r="A392" t="s">
        <v>2858</v>
      </c>
      <c r="B392" t="s">
        <v>9769</v>
      </c>
      <c r="C392">
        <v>1</v>
      </c>
      <c r="D392" s="6">
        <v>0.37533631758775998</v>
      </c>
      <c r="E392" s="1">
        <v>0.32346710714471399</v>
      </c>
      <c r="F392" s="1">
        <v>0.22038149098868301</v>
      </c>
      <c r="G392" s="1">
        <v>-0.10247876228557599</v>
      </c>
      <c r="H392" s="7">
        <v>0.46984197080044698</v>
      </c>
      <c r="I392" s="11">
        <v>0.15025900189593799</v>
      </c>
      <c r="J392" s="2">
        <v>0.36204377448677699</v>
      </c>
      <c r="K392" s="2">
        <v>0.19997834494130001</v>
      </c>
      <c r="L392" s="2">
        <v>3.9548570665823297E-2</v>
      </c>
      <c r="M392" s="12">
        <v>7.1833290994159693E-2</v>
      </c>
      <c r="N392" s="16">
        <v>0.174825135632726</v>
      </c>
      <c r="O392" s="3">
        <v>6.5362507939088099E-2</v>
      </c>
      <c r="P392" s="3">
        <v>0.19905605532538301</v>
      </c>
      <c r="Q392" s="3">
        <v>-4.3388122449847202E-2</v>
      </c>
      <c r="R392" s="17">
        <v>0.123689889827289</v>
      </c>
      <c r="S392" s="6">
        <v>-0.19461991213814475</v>
      </c>
      <c r="T392" s="1">
        <v>-0.16502765403229977</v>
      </c>
      <c r="U392" s="1">
        <v>-0.11526036764808767</v>
      </c>
      <c r="V392" s="1">
        <v>-6.2184807980422578E-2</v>
      </c>
      <c r="W392" s="7">
        <v>-5.7340060016922177E-2</v>
      </c>
      <c r="X392" s="26">
        <v>-0.33196441391063991</v>
      </c>
      <c r="Y392" s="4">
        <v>-0.13288060135277072</v>
      </c>
      <c r="Z392" s="4">
        <v>-9.7345237380386432E-2</v>
      </c>
      <c r="AA392" s="4">
        <v>-0.1581157299898365</v>
      </c>
      <c r="AB392" s="27">
        <v>-0.14356163772290892</v>
      </c>
      <c r="AC392" s="16">
        <v>-9.6060952990073875E-2</v>
      </c>
      <c r="AD392" s="3">
        <v>-9.6763086071146531E-2</v>
      </c>
      <c r="AE392" s="3">
        <v>5.3353649751804975E-2</v>
      </c>
      <c r="AF392" s="3">
        <v>7.5212273952996414E-2</v>
      </c>
      <c r="AG392" s="17">
        <v>4.6244515709324203E-2</v>
      </c>
    </row>
    <row r="393" spans="1:33">
      <c r="A393" t="s">
        <v>5742</v>
      </c>
      <c r="B393" t="s">
        <v>10461</v>
      </c>
      <c r="C393">
        <v>1</v>
      </c>
      <c r="D393" s="6">
        <v>-7.8140486891857305E-2</v>
      </c>
      <c r="E393" s="1">
        <v>-0.344079017274806</v>
      </c>
      <c r="F393" s="1">
        <v>-0.212760008520954</v>
      </c>
      <c r="G393" s="1">
        <v>-0.38663521525730299</v>
      </c>
      <c r="H393" s="7">
        <v>-0.484491473176624</v>
      </c>
      <c r="I393" s="11">
        <v>-5.2340391165648099E-2</v>
      </c>
      <c r="J393" s="2">
        <v>-0.16674877616941899</v>
      </c>
      <c r="K393" s="2">
        <v>-0.21969463350811899</v>
      </c>
      <c r="L393" s="2">
        <v>-0.29464060911190199</v>
      </c>
      <c r="M393" s="12">
        <v>-0.115426756436638</v>
      </c>
      <c r="N393" s="16">
        <v>-0.13588945741973599</v>
      </c>
      <c r="O393" s="3">
        <v>-0.50023222321032901</v>
      </c>
      <c r="P393" s="3">
        <v>-9.7846532143407799E-2</v>
      </c>
      <c r="Q393" s="3">
        <v>-0.211352776243243</v>
      </c>
      <c r="R393" s="17">
        <v>-0.28582232456106599</v>
      </c>
      <c r="S393" s="6">
        <v>0.34591524246239469</v>
      </c>
      <c r="T393" s="1">
        <v>0.2809331883545651</v>
      </c>
      <c r="U393" s="1">
        <v>6.1571407958158776E-2</v>
      </c>
      <c r="V393" s="1">
        <v>0.10163759284938327</v>
      </c>
      <c r="W393" s="7">
        <v>-2.837916726440852E-2</v>
      </c>
      <c r="X393" s="26">
        <v>-6.9771621945063103E-2</v>
      </c>
      <c r="Y393" s="4">
        <v>9.513059161465541E-2</v>
      </c>
      <c r="Z393" s="4">
        <v>7.2075951539651573E-2</v>
      </c>
      <c r="AA393" s="4">
        <v>-3.4483803471279939E-2</v>
      </c>
      <c r="AB393" s="27">
        <v>-4.4250155390677726E-2</v>
      </c>
      <c r="AC393" s="16">
        <v>0.30229820990209727</v>
      </c>
      <c r="AD393" s="3">
        <v>0.64326602735338501</v>
      </c>
      <c r="AE393" s="3">
        <v>0.27127392078539392</v>
      </c>
      <c r="AF393" s="3">
        <v>0.15411764030250763</v>
      </c>
      <c r="AG393" s="17">
        <v>0.28781027111574853</v>
      </c>
    </row>
    <row r="394" spans="1:33">
      <c r="A394" t="s">
        <v>5314</v>
      </c>
      <c r="B394" t="s">
        <v>9211</v>
      </c>
      <c r="C394">
        <v>1</v>
      </c>
      <c r="D394" s="6">
        <v>1.09280992660751</v>
      </c>
      <c r="E394" s="1">
        <v>-0.224526620063768</v>
      </c>
      <c r="F394" s="1">
        <v>-0.44589188470069102</v>
      </c>
      <c r="G394" s="1">
        <v>-0.28251648324948903</v>
      </c>
      <c r="H394" s="7">
        <v>-0.35199985064158801</v>
      </c>
      <c r="I394" s="11">
        <v>0.474778926661235</v>
      </c>
      <c r="J394" s="2">
        <v>0.116804063150733</v>
      </c>
      <c r="K394" s="2">
        <v>-0.44112167572421002</v>
      </c>
      <c r="L394" s="2">
        <v>-0.47480517671004102</v>
      </c>
      <c r="M394" s="12">
        <v>-0.292098514451127</v>
      </c>
      <c r="N394" s="16">
        <v>0.420656674751614</v>
      </c>
      <c r="O394" s="3">
        <v>-7.5511652709467095E-2</v>
      </c>
      <c r="P394" s="3">
        <v>-0.54144424874153096</v>
      </c>
      <c r="Q394" s="3">
        <v>-0.55924563874455102</v>
      </c>
      <c r="R394" s="17">
        <v>-0.41263862331731199</v>
      </c>
      <c r="S394" s="6">
        <v>2.4825228821274491E-2</v>
      </c>
      <c r="T394" s="1">
        <v>0.21299828328312623</v>
      </c>
      <c r="U394" s="1">
        <v>0.14419621302464009</v>
      </c>
      <c r="V394" s="1">
        <v>8.892904754909034E-2</v>
      </c>
      <c r="W394" s="7">
        <v>-5.6300412631070836E-2</v>
      </c>
      <c r="X394" s="26">
        <v>0.17262800737491243</v>
      </c>
      <c r="Y394" s="4">
        <v>0.14153552301041367</v>
      </c>
      <c r="Z394" s="4">
        <v>0.15141710261056443</v>
      </c>
      <c r="AA394" s="4">
        <v>3.2502846006458481E-2</v>
      </c>
      <c r="AB394" s="27">
        <v>0.12421842585476753</v>
      </c>
      <c r="AC394" s="16">
        <v>-4.8712703439688677E-2</v>
      </c>
      <c r="AD394" s="3">
        <v>5.3829132255953883E-3</v>
      </c>
      <c r="AE394" s="3">
        <v>3.7960024517213704E-2</v>
      </c>
      <c r="AF394" s="3">
        <v>7.7143999589570763E-3</v>
      </c>
      <c r="AG394" s="17">
        <v>0.28127648039713077</v>
      </c>
    </row>
    <row r="395" spans="1:33">
      <c r="A395" t="s">
        <v>5639</v>
      </c>
      <c r="B395" t="s">
        <v>12226</v>
      </c>
      <c r="C395">
        <v>1</v>
      </c>
      <c r="D395" s="6">
        <v>0.38779565428395102</v>
      </c>
      <c r="E395" s="1">
        <v>0.507198179347919</v>
      </c>
      <c r="F395" s="1">
        <v>0.75790174981919001</v>
      </c>
      <c r="G395" s="1">
        <v>0.84871398599232495</v>
      </c>
      <c r="H395" s="7">
        <v>0.68828353397533704</v>
      </c>
      <c r="I395" s="11">
        <v>0.35543247676455503</v>
      </c>
      <c r="J395" s="2">
        <v>0.84395697904844702</v>
      </c>
      <c r="K395" s="2">
        <v>0.93544584958027899</v>
      </c>
      <c r="L395" s="2">
        <v>0.96045994049174599</v>
      </c>
      <c r="M395" s="12">
        <v>1.0487457645453799</v>
      </c>
      <c r="N395" s="16">
        <v>0.199836868514389</v>
      </c>
      <c r="O395" s="3">
        <v>0.47119881551100701</v>
      </c>
      <c r="P395" s="3">
        <v>0.60231728338947699</v>
      </c>
      <c r="Q395" s="3">
        <v>0.50117620074922498</v>
      </c>
      <c r="R395" s="17">
        <v>0.65027544967961004</v>
      </c>
      <c r="S395" s="6">
        <v>0.12486409240137346</v>
      </c>
      <c r="T395" s="1">
        <v>6.4782544022481847E-2</v>
      </c>
      <c r="U395" s="1">
        <v>0.14451365147174625</v>
      </c>
      <c r="V395" s="1">
        <v>0.24041004652073936</v>
      </c>
      <c r="W395" s="7">
        <v>0.41244316825409449</v>
      </c>
      <c r="X395" s="26">
        <v>-1.3021856366560362E-2</v>
      </c>
      <c r="Y395" s="4">
        <v>0.10716959043464232</v>
      </c>
      <c r="Z395" s="4">
        <v>0.15387356164420007</v>
      </c>
      <c r="AA395" s="4">
        <v>0.16584811989210912</v>
      </c>
      <c r="AB395" s="27">
        <v>0.4957372939381321</v>
      </c>
      <c r="AC395" s="16">
        <v>-0.23759056767153966</v>
      </c>
      <c r="AD395" s="3">
        <v>-6.1022730422937363E-2</v>
      </c>
      <c r="AE395" s="3">
        <v>-0.1917932722996189</v>
      </c>
      <c r="AF395" s="3">
        <v>-0.12839812535108314</v>
      </c>
      <c r="AG395" s="17">
        <v>5.5060383428889798E-3</v>
      </c>
    </row>
    <row r="396" spans="1:33">
      <c r="A396" t="s">
        <v>5529</v>
      </c>
      <c r="B396" t="s">
        <v>7399</v>
      </c>
      <c r="C396">
        <v>1</v>
      </c>
      <c r="D396" s="6">
        <v>-4.3682139876744901E-3</v>
      </c>
      <c r="E396" s="1">
        <v>6.0506815452218102E-2</v>
      </c>
      <c r="F396" s="1">
        <v>-9.8347099707634902E-2</v>
      </c>
      <c r="G396" s="1">
        <v>-0.33759252806247098</v>
      </c>
      <c r="H396" s="7">
        <v>-0.20691005327124101</v>
      </c>
      <c r="I396" s="11">
        <v>5.9553772983193899E-2</v>
      </c>
      <c r="J396" s="2">
        <v>0.120134654395485</v>
      </c>
      <c r="K396" s="2">
        <v>0.143002367260193</v>
      </c>
      <c r="L396" s="2">
        <v>-0.111797146144011</v>
      </c>
      <c r="M396" s="12">
        <v>-4.5002883121683197E-3</v>
      </c>
      <c r="N396" s="16">
        <v>9.4227177140729396E-2</v>
      </c>
      <c r="O396" s="3">
        <v>-4.2748379396037497E-2</v>
      </c>
      <c r="P396" s="3">
        <v>0.101064058870675</v>
      </c>
      <c r="Q396" s="3">
        <v>-6.7922390495408699E-2</v>
      </c>
      <c r="R396" s="17">
        <v>-0.17341582644254699</v>
      </c>
      <c r="S396" s="6">
        <v>9.5499066650409095E-2</v>
      </c>
      <c r="T396" s="1">
        <v>5.0037782261377964E-2</v>
      </c>
      <c r="U396" s="1">
        <v>1.075617437362471E-2</v>
      </c>
      <c r="V396" s="1">
        <v>5.9636555464552807E-2</v>
      </c>
      <c r="W396" s="7">
        <v>-3.7162923220353396E-2</v>
      </c>
      <c r="X396" s="26">
        <v>3.6600111193396581E-2</v>
      </c>
      <c r="Y396" s="4">
        <v>2.8217293491893214E-3</v>
      </c>
      <c r="Z396" s="4">
        <v>1.7438517000847219E-2</v>
      </c>
      <c r="AA396" s="4">
        <v>3.2725550486641164E-2</v>
      </c>
      <c r="AB396" s="27">
        <v>9.0827471869245544E-2</v>
      </c>
      <c r="AC396" s="16">
        <v>-5.4591697650050425E-2</v>
      </c>
      <c r="AD396" s="3">
        <v>-6.0151073498770956E-3</v>
      </c>
      <c r="AE396" s="3">
        <v>-3.0597612789418333E-2</v>
      </c>
      <c r="AF396" s="3">
        <v>4.3619759748081931E-2</v>
      </c>
      <c r="AG396" s="17">
        <v>-5.5609143559355242E-2</v>
      </c>
    </row>
    <row r="397" spans="1:33">
      <c r="A397" t="s">
        <v>3949</v>
      </c>
      <c r="B397" t="s">
        <v>9078</v>
      </c>
      <c r="C397">
        <v>1</v>
      </c>
      <c r="D397" s="6">
        <v>1.0968237662551801</v>
      </c>
      <c r="E397" s="1">
        <v>-0.104030590313716</v>
      </c>
      <c r="F397" s="1">
        <v>-0.368692588105974</v>
      </c>
      <c r="G397" s="1">
        <v>-0.31720174283215302</v>
      </c>
      <c r="H397" s="7">
        <v>-9.2944136936889493E-2</v>
      </c>
      <c r="I397" s="11">
        <v>0.98990378329618101</v>
      </c>
      <c r="J397" s="2">
        <v>0.61152567718386097</v>
      </c>
      <c r="K397" s="2">
        <v>1.9424761215176601E-2</v>
      </c>
      <c r="L397" s="2">
        <v>-0.197747506079026</v>
      </c>
      <c r="M397" s="12">
        <v>0.15293110700818499</v>
      </c>
      <c r="N397" s="16">
        <v>0.82446237743205897</v>
      </c>
      <c r="O397" s="3">
        <v>-2.0757125330140298E-2</v>
      </c>
      <c r="P397" s="3">
        <v>-0.224660255018551</v>
      </c>
      <c r="Q397" s="3">
        <v>-0.295874746689677</v>
      </c>
      <c r="R397" s="17">
        <v>-0.235558707704176</v>
      </c>
      <c r="S397" s="6">
        <v>0.17612352441815762</v>
      </c>
      <c r="T397" s="1">
        <v>0.26490159878166181</v>
      </c>
      <c r="U397" s="1">
        <v>0.17393549737287245</v>
      </c>
      <c r="V397" s="1">
        <v>0.16450722760000763</v>
      </c>
      <c r="W397" s="7">
        <v>0.12609940614588089</v>
      </c>
      <c r="X397" s="26">
        <v>6.685336679197959E-2</v>
      </c>
      <c r="Y397" s="4">
        <v>0.25734570185706035</v>
      </c>
      <c r="Z397" s="4">
        <v>0.26266663844758525</v>
      </c>
      <c r="AA397" s="4">
        <v>0.21301788808602831</v>
      </c>
      <c r="AB397" s="27">
        <v>0.21982102467101072</v>
      </c>
      <c r="AC397" s="16">
        <v>0.16405570322106919</v>
      </c>
      <c r="AD397" s="3">
        <v>0.16837088144214146</v>
      </c>
      <c r="AE397" s="3">
        <v>5.3130252896362265E-2</v>
      </c>
      <c r="AF397" s="3">
        <v>7.262433340641751E-2</v>
      </c>
      <c r="AG397" s="17">
        <v>8.9895024092263104E-2</v>
      </c>
    </row>
    <row r="398" spans="1:33">
      <c r="A398" t="s">
        <v>3470</v>
      </c>
      <c r="B398" t="s">
        <v>9513</v>
      </c>
      <c r="C398">
        <v>1</v>
      </c>
      <c r="D398" s="6">
        <v>0.68596646152871299</v>
      </c>
      <c r="E398" s="1">
        <v>0.122165653105515</v>
      </c>
      <c r="F398" s="1">
        <v>-0.159339911561413</v>
      </c>
      <c r="G398" s="1">
        <v>8.2496532152165306E-2</v>
      </c>
      <c r="H398" s="7">
        <v>-7.75060796812874E-3</v>
      </c>
      <c r="I398" s="11">
        <v>0.53974185530972896</v>
      </c>
      <c r="J398" s="2">
        <v>0.67804561085421799</v>
      </c>
      <c r="K398" s="2">
        <v>0.295868033079138</v>
      </c>
      <c r="L398" s="2">
        <v>0.308819967832272</v>
      </c>
      <c r="M398" s="12">
        <v>6.7685741359545498E-2</v>
      </c>
      <c r="N398" s="16">
        <v>0.17768936089451901</v>
      </c>
      <c r="O398" s="3">
        <v>0.241871374721288</v>
      </c>
      <c r="P398" s="3">
        <v>-0.10034651976860599</v>
      </c>
      <c r="Q398" s="3">
        <v>-0.16733784475830399</v>
      </c>
      <c r="R398" s="17">
        <v>-0.43606001286964502</v>
      </c>
      <c r="S398" s="6">
        <v>9.6142915265544221E-2</v>
      </c>
      <c r="T398" s="1">
        <v>0.12367293479678866</v>
      </c>
      <c r="U398" s="1">
        <v>4.7712930895378765E-3</v>
      </c>
      <c r="V398" s="1">
        <v>2.8512477480576802E-2</v>
      </c>
      <c r="W398" s="7">
        <v>-1.2848053240732595E-3</v>
      </c>
      <c r="X398" s="26">
        <v>9.8528904150392074E-2</v>
      </c>
      <c r="Y398" s="4">
        <v>0.17980848964965712</v>
      </c>
      <c r="Z398" s="4">
        <v>0.13491938101247763</v>
      </c>
      <c r="AA398" s="4">
        <v>6.0444078374448755E-2</v>
      </c>
      <c r="AB398" s="27">
        <v>0.30961112376637473</v>
      </c>
      <c r="AC398" s="16">
        <v>0.28462163166629745</v>
      </c>
      <c r="AD398" s="3">
        <v>0.34114386598964075</v>
      </c>
      <c r="AE398" s="3">
        <v>0.17698109604535678</v>
      </c>
      <c r="AF398" s="3">
        <v>0.1098561272627997</v>
      </c>
      <c r="AG398" s="17">
        <v>0.32501816689032287</v>
      </c>
    </row>
    <row r="399" spans="1:33">
      <c r="A399" t="s">
        <v>2314</v>
      </c>
      <c r="B399" t="s">
        <v>8451</v>
      </c>
      <c r="C399">
        <v>1</v>
      </c>
      <c r="D399" s="6">
        <v>-0.86867265300886098</v>
      </c>
      <c r="E399" s="1">
        <v>0.67890442630754899</v>
      </c>
      <c r="F399" s="1">
        <v>-3.8382402501760497E-2</v>
      </c>
      <c r="G399" s="1">
        <v>-0.12964296534061701</v>
      </c>
      <c r="H399" s="7">
        <v>6.8325188265037695E-2</v>
      </c>
      <c r="I399" s="11">
        <v>3.5510614726598799E-3</v>
      </c>
      <c r="J399" s="2">
        <v>0.107810230104372</v>
      </c>
      <c r="K399" s="2">
        <v>0.87897745507462599</v>
      </c>
      <c r="L399" s="2">
        <v>6.0422219796726601E-2</v>
      </c>
      <c r="M399" s="12">
        <v>0.179270898313036</v>
      </c>
      <c r="N399" s="16">
        <v>-0.34685679247941997</v>
      </c>
      <c r="O399" s="3">
        <v>0.38811017710062201</v>
      </c>
      <c r="P399" s="3">
        <v>0.28330102396203499</v>
      </c>
      <c r="Q399" s="3">
        <v>-0.12965876778169499</v>
      </c>
      <c r="R399" s="17">
        <v>0.114293230379527</v>
      </c>
      <c r="S399" s="6">
        <v>-0.480919936243424</v>
      </c>
      <c r="T399" s="1">
        <v>-1.9787313990210383E-2</v>
      </c>
      <c r="U399" s="1">
        <v>-1.5716224782792249E-2</v>
      </c>
      <c r="V399" s="1">
        <v>-5.0374915919648815E-3</v>
      </c>
      <c r="W399" s="7">
        <v>-0.20185976201404582</v>
      </c>
      <c r="X399" s="26">
        <v>-2.1057779819926313E-2</v>
      </c>
      <c r="Y399" s="4">
        <v>-0.10037794352213907</v>
      </c>
      <c r="Z399" s="4">
        <v>0.10592426937633652</v>
      </c>
      <c r="AA399" s="4">
        <v>9.7058246343721663E-2</v>
      </c>
      <c r="AB399" s="27">
        <v>1.0371050063270588E-2</v>
      </c>
      <c r="AC399" s="16">
        <v>-0.12857186429813477</v>
      </c>
      <c r="AD399" s="3">
        <v>-7.301140002732931E-2</v>
      </c>
      <c r="AE399" s="3">
        <v>0.27441702101967863</v>
      </c>
      <c r="AF399" s="3">
        <v>0.13775973301396535</v>
      </c>
      <c r="AG399" s="17">
        <v>-8.230267319221643E-2</v>
      </c>
    </row>
    <row r="400" spans="1:33">
      <c r="A400" t="s">
        <v>3815</v>
      </c>
      <c r="B400" t="s">
        <v>8762</v>
      </c>
      <c r="C400">
        <v>1</v>
      </c>
      <c r="D400" s="6">
        <v>0.128138967617626</v>
      </c>
      <c r="E400" s="1">
        <v>0.12193674009486601</v>
      </c>
      <c r="F400" s="1">
        <v>0.53724648624062699</v>
      </c>
      <c r="G400" s="1">
        <v>0.329702847943104</v>
      </c>
      <c r="H400" s="7">
        <v>0.102050557286213</v>
      </c>
      <c r="I400" s="11">
        <v>-0.18933356162744799</v>
      </c>
      <c r="J400" s="2">
        <v>-0.243178130212758</v>
      </c>
      <c r="K400" s="2">
        <v>0.13945009481852899</v>
      </c>
      <c r="L400" s="2">
        <v>0.442697268681086</v>
      </c>
      <c r="M400" s="12">
        <v>0.53150331927392203</v>
      </c>
      <c r="N400" s="16">
        <v>-0.45938950175405302</v>
      </c>
      <c r="O400" s="3">
        <v>-0.88248304874719896</v>
      </c>
      <c r="P400" s="3">
        <v>0.36976226681331298</v>
      </c>
      <c r="Q400" s="3">
        <v>0.30596134839059902</v>
      </c>
      <c r="R400" s="17">
        <v>0.27703210181387899</v>
      </c>
      <c r="S400" s="6">
        <v>4.7686932808022622E-2</v>
      </c>
      <c r="T400" s="1">
        <v>-7.3581243724052267E-2</v>
      </c>
      <c r="U400" s="1">
        <v>-0.11404083768384038</v>
      </c>
      <c r="V400" s="1">
        <v>-4.1551564179775548E-2</v>
      </c>
      <c r="W400" s="7">
        <v>-3.0175266465007212E-2</v>
      </c>
      <c r="X400" s="26">
        <v>5.7299706058286111E-2</v>
      </c>
      <c r="Y400" s="4">
        <v>-5.1793507434540156E-2</v>
      </c>
      <c r="Z400" s="4">
        <v>-5.8348560788888525E-2</v>
      </c>
      <c r="AA400" s="4">
        <v>-0.12366768850788255</v>
      </c>
      <c r="AB400" s="27">
        <v>9.9002214656695911E-2</v>
      </c>
      <c r="AC400" s="16">
        <v>-3.0250589222783293E-2</v>
      </c>
      <c r="AD400" s="3">
        <v>-0.10933729365450784</v>
      </c>
      <c r="AE400" s="3">
        <v>-0.15789234968460475</v>
      </c>
      <c r="AF400" s="3">
        <v>-0.15822815660308012</v>
      </c>
      <c r="AG400" s="17">
        <v>-7.1851900771483485E-2</v>
      </c>
    </row>
    <row r="401" spans="1:33">
      <c r="A401" t="s">
        <v>4253</v>
      </c>
      <c r="B401" t="s">
        <v>9946</v>
      </c>
      <c r="C401">
        <v>1</v>
      </c>
      <c r="D401" s="6">
        <v>3.4361247742571301E-2</v>
      </c>
      <c r="E401" s="1">
        <v>0.128608738468654</v>
      </c>
      <c r="F401" s="1">
        <v>0.148066497903559</v>
      </c>
      <c r="G401" s="1">
        <v>0.14621076640765601</v>
      </c>
      <c r="H401" s="7">
        <v>-6.2495069096045401E-2</v>
      </c>
      <c r="I401" s="11">
        <v>-0.51757459465764999</v>
      </c>
      <c r="J401" s="2">
        <v>-0.41210915526393999</v>
      </c>
      <c r="K401" s="2">
        <v>-0.183824717131016</v>
      </c>
      <c r="L401" s="2">
        <v>-0.342101315537642</v>
      </c>
      <c r="M401" s="12">
        <v>-1.29557986131126E-2</v>
      </c>
      <c r="N401" s="16">
        <v>-0.50615050047991605</v>
      </c>
      <c r="O401" s="3">
        <v>1.8008474916892399E-2</v>
      </c>
      <c r="P401" s="3">
        <v>-0.30023075092068702</v>
      </c>
      <c r="Q401" s="3">
        <v>-0.42945490593341001</v>
      </c>
      <c r="R401" s="17">
        <v>-0.53963677022997003</v>
      </c>
      <c r="S401" s="6">
        <v>5.4384970921014374E-2</v>
      </c>
      <c r="T401" s="1">
        <v>2.001052606866217E-2</v>
      </c>
      <c r="U401" s="1">
        <v>6.7966320953809445E-2</v>
      </c>
      <c r="V401" s="1">
        <v>9.7451137894131318E-2</v>
      </c>
      <c r="W401" s="7">
        <v>0.12865384657635431</v>
      </c>
      <c r="X401" s="26">
        <v>0.19255002062353893</v>
      </c>
      <c r="Y401" s="4">
        <v>-2.225099860861467E-2</v>
      </c>
      <c r="Z401" s="4">
        <v>-3.3532492335082535E-2</v>
      </c>
      <c r="AA401" s="4">
        <v>2.4552762130832847E-2</v>
      </c>
      <c r="AB401" s="27">
        <v>0.22114933408724796</v>
      </c>
      <c r="AC401" s="16">
        <v>-7.9453009129016299E-3</v>
      </c>
      <c r="AD401" s="3">
        <v>-3.5729027906862117E-2</v>
      </c>
      <c r="AE401" s="3">
        <v>3.3703375379121034E-2</v>
      </c>
      <c r="AF401" s="3">
        <v>3.9898409075997544E-2</v>
      </c>
      <c r="AG401" s="17">
        <v>3.0983069327072999E-2</v>
      </c>
    </row>
    <row r="402" spans="1:33">
      <c r="A402" t="s">
        <v>1323</v>
      </c>
      <c r="B402" t="s">
        <v>12171</v>
      </c>
      <c r="C402">
        <v>1</v>
      </c>
      <c r="D402" s="6">
        <v>2.3508063994654198E-2</v>
      </c>
      <c r="E402" s="1">
        <v>0.68973351011083395</v>
      </c>
      <c r="F402" s="1">
        <v>0.73024794745839305</v>
      </c>
      <c r="G402" s="1">
        <v>0.71280183087167803</v>
      </c>
      <c r="H402" s="7">
        <v>0.81741819994417397</v>
      </c>
      <c r="I402" s="11">
        <v>0.38568877735748802</v>
      </c>
      <c r="J402" s="2">
        <v>0.50728538277714397</v>
      </c>
      <c r="K402" s="2">
        <v>0.66615486295567505</v>
      </c>
      <c r="L402" s="2">
        <v>0.70903184276284004</v>
      </c>
      <c r="M402" s="12">
        <v>0.65820379573280596</v>
      </c>
      <c r="N402" s="16">
        <v>0.40551442043840102</v>
      </c>
      <c r="O402" s="3">
        <v>0.74154505927487602</v>
      </c>
      <c r="P402" s="3">
        <v>0.65310571789736505</v>
      </c>
      <c r="Q402" s="3">
        <v>0.81011217042365502</v>
      </c>
      <c r="R402" s="17">
        <v>0.70788991472838902</v>
      </c>
      <c r="S402" s="6">
        <v>3.0549139710724871E-2</v>
      </c>
      <c r="T402" s="1">
        <v>8.4356232652300536E-2</v>
      </c>
      <c r="U402" s="1">
        <v>0.21079260775314834</v>
      </c>
      <c r="V402" s="1">
        <v>0.2463966541619301</v>
      </c>
      <c r="W402" s="7">
        <v>0.45066523095086475</v>
      </c>
      <c r="X402" s="26">
        <v>0.11947874643854571</v>
      </c>
      <c r="Y402" s="4">
        <v>9.4101791271821306E-2</v>
      </c>
      <c r="Z402" s="4">
        <v>0.16210825469637624</v>
      </c>
      <c r="AA402" s="4">
        <v>0.18828386185845272</v>
      </c>
      <c r="AB402" s="27">
        <v>0.62778320412498378</v>
      </c>
      <c r="AC402" s="16">
        <v>-7.3774793080858825E-2</v>
      </c>
      <c r="AD402" s="3">
        <v>1.1538829144218884E-2</v>
      </c>
      <c r="AE402" s="3">
        <v>7.3714889401337649E-2</v>
      </c>
      <c r="AF402" s="3">
        <v>0.13158995988152494</v>
      </c>
      <c r="AG402" s="17">
        <v>0.28148233407482243</v>
      </c>
    </row>
    <row r="403" spans="1:33">
      <c r="A403" t="s">
        <v>5997</v>
      </c>
      <c r="B403" t="s">
        <v>7459</v>
      </c>
      <c r="C403">
        <v>1</v>
      </c>
      <c r="D403" s="6">
        <v>0.26750034119266403</v>
      </c>
      <c r="E403" s="1">
        <v>0.246089127909074</v>
      </c>
      <c r="F403" s="1">
        <v>6.4497385355226894E-2</v>
      </c>
      <c r="G403" s="1">
        <v>7.0767438936262E-2</v>
      </c>
      <c r="H403" s="7">
        <v>1.79340764552278E-2</v>
      </c>
      <c r="I403" s="11">
        <v>0.12524726905448999</v>
      </c>
      <c r="J403" s="2">
        <v>0.23661077830247099</v>
      </c>
      <c r="K403" s="2">
        <v>-1.3219106717901701E-3</v>
      </c>
      <c r="L403" s="2">
        <v>-0.101712259841419</v>
      </c>
      <c r="M403" s="12">
        <v>-0.213129227648611</v>
      </c>
      <c r="N403" s="16">
        <v>8.5028604542328495E-2</v>
      </c>
      <c r="O403" s="3">
        <v>0.42373468455060398</v>
      </c>
      <c r="P403" s="3">
        <v>-3.7421882269225801E-3</v>
      </c>
      <c r="Q403" s="3">
        <v>-0.16970067187042101</v>
      </c>
      <c r="R403" s="17">
        <v>-0.54363079967831396</v>
      </c>
      <c r="S403" s="6">
        <v>0.14799004906613916</v>
      </c>
      <c r="T403" s="1">
        <v>8.4636283569099857E-2</v>
      </c>
      <c r="U403" s="1">
        <v>5.3043896799133357E-2</v>
      </c>
      <c r="V403" s="1">
        <v>-5.3957552387190272E-2</v>
      </c>
      <c r="W403" s="7">
        <v>-0.12347243642323696</v>
      </c>
      <c r="X403" s="26">
        <v>0.12504242373189348</v>
      </c>
      <c r="Y403" s="4">
        <v>0.13433039669978286</v>
      </c>
      <c r="Z403" s="4">
        <v>0.12009220687192031</v>
      </c>
      <c r="AA403" s="4">
        <v>3.6433899703235176E-3</v>
      </c>
      <c r="AB403" s="27">
        <v>0.26676828350619031</v>
      </c>
      <c r="AC403" s="16">
        <v>2.9351502829008291E-2</v>
      </c>
      <c r="AD403" s="3">
        <v>0.23145938498681481</v>
      </c>
      <c r="AE403" s="3">
        <v>0.19092137682261284</v>
      </c>
      <c r="AF403" s="3">
        <v>0.18095895773094178</v>
      </c>
      <c r="AG403" s="17">
        <v>0.21223196754827159</v>
      </c>
    </row>
    <row r="404" spans="1:33">
      <c r="A404" t="s">
        <v>5903</v>
      </c>
      <c r="B404" t="s">
        <v>8366</v>
      </c>
      <c r="C404">
        <v>1</v>
      </c>
      <c r="D404" s="6">
        <v>0.72835302052397599</v>
      </c>
      <c r="E404" s="1">
        <v>-0.25511534221967402</v>
      </c>
      <c r="F404" s="1">
        <v>-0.66514317757224695</v>
      </c>
      <c r="G404" s="1">
        <v>-0.42494361062208102</v>
      </c>
      <c r="H404" s="7">
        <v>-0.54890914278383895</v>
      </c>
      <c r="I404" s="11">
        <v>0.582105187448137</v>
      </c>
      <c r="J404" s="2">
        <v>0.59488236584682597</v>
      </c>
      <c r="K404" s="2">
        <v>-2.9197603463889998E-2</v>
      </c>
      <c r="L404" s="2">
        <v>-9.1257651186419195E-2</v>
      </c>
      <c r="M404" s="12">
        <v>4.9254681292166397E-2</v>
      </c>
      <c r="N404" s="16">
        <v>0.259394644008269</v>
      </c>
      <c r="O404" s="3">
        <v>2.4849531863449601E-2</v>
      </c>
      <c r="P404" s="3">
        <v>-0.40857336499680602</v>
      </c>
      <c r="Q404" s="3">
        <v>-0.59356429041619296</v>
      </c>
      <c r="R404" s="17">
        <v>-0.403166421195437</v>
      </c>
      <c r="S404" s="6">
        <v>1.4113507006580552E-3</v>
      </c>
      <c r="T404" s="1">
        <v>0.14270350059113115</v>
      </c>
      <c r="U404" s="1">
        <v>8.7983972755007189E-2</v>
      </c>
      <c r="V404" s="1">
        <v>0.12746737854900736</v>
      </c>
      <c r="W404" s="7">
        <v>0.10001517417313885</v>
      </c>
      <c r="X404" s="26">
        <v>-0.13881060806500101</v>
      </c>
      <c r="Y404" s="4">
        <v>4.1212647391829005E-2</v>
      </c>
      <c r="Z404" s="4">
        <v>8.7853860841315953E-2</v>
      </c>
      <c r="AA404" s="4">
        <v>4.4776191051285011E-2</v>
      </c>
      <c r="AB404" s="27">
        <v>-0.14948756113970635</v>
      </c>
      <c r="AC404" s="16">
        <v>3.030469013851594E-2</v>
      </c>
      <c r="AD404" s="3">
        <v>2.7551692349727236E-3</v>
      </c>
      <c r="AE404" s="3">
        <v>0.11553986220348543</v>
      </c>
      <c r="AF404" s="3">
        <v>0.12079901860624444</v>
      </c>
      <c r="AG404" s="17">
        <v>-4.6615158875000319E-2</v>
      </c>
    </row>
    <row r="405" spans="1:33">
      <c r="A405" t="s">
        <v>4466</v>
      </c>
      <c r="B405" t="s">
        <v>12933</v>
      </c>
      <c r="C405">
        <v>1</v>
      </c>
      <c r="D405" s="6">
        <v>4.3947632769488099</v>
      </c>
      <c r="E405" s="1">
        <v>3.8874256405485701</v>
      </c>
      <c r="F405" s="1">
        <v>3.6336638419775502</v>
      </c>
      <c r="G405" s="1">
        <v>3.8818216563212902</v>
      </c>
      <c r="H405" s="7">
        <v>3.0731006550337701</v>
      </c>
      <c r="I405" s="11">
        <v>4.4296261463923701</v>
      </c>
      <c r="J405" s="2">
        <v>4.3587802434216201</v>
      </c>
      <c r="K405" s="2">
        <v>4.3880918186126996</v>
      </c>
      <c r="L405" s="2">
        <v>4.2621993378015297</v>
      </c>
      <c r="M405" s="12">
        <v>3.48017571539574</v>
      </c>
      <c r="N405" s="16">
        <v>2.6430205970442699</v>
      </c>
      <c r="O405" s="3">
        <v>2.7916877615148801</v>
      </c>
      <c r="P405" s="3">
        <v>2.4430928845673399</v>
      </c>
      <c r="Q405" s="3">
        <v>2.1502450161648099</v>
      </c>
      <c r="R405" s="17">
        <v>1.5893098505061101</v>
      </c>
      <c r="S405" s="6">
        <v>0.70973782737384394</v>
      </c>
      <c r="T405" s="1">
        <v>1.2736032226750613</v>
      </c>
      <c r="U405" s="1">
        <v>1.4892496750039079</v>
      </c>
      <c r="V405" s="1">
        <v>1.719444815654676</v>
      </c>
      <c r="W405" s="7">
        <v>1.8936793185691725</v>
      </c>
      <c r="X405" s="26">
        <v>0.5181494237204215</v>
      </c>
      <c r="Y405" s="4">
        <v>1.5204384363877286</v>
      </c>
      <c r="Z405" s="4">
        <v>1.9680583876381073</v>
      </c>
      <c r="AA405" s="4">
        <v>2.2958934965876789</v>
      </c>
      <c r="AB405" s="27">
        <v>2.3852678568352292</v>
      </c>
      <c r="AC405" s="16">
        <v>0.32543937740138584</v>
      </c>
      <c r="AD405" s="3">
        <v>1.074793630897743</v>
      </c>
      <c r="AE405" s="3">
        <v>1.4437645198814937</v>
      </c>
      <c r="AF405" s="3">
        <v>1.6094729976600497</v>
      </c>
      <c r="AG405" s="17">
        <v>1.7091088305912601</v>
      </c>
    </row>
    <row r="406" spans="1:33">
      <c r="A406" t="s">
        <v>5334</v>
      </c>
      <c r="B406" t="s">
        <v>6911</v>
      </c>
      <c r="C406">
        <v>1</v>
      </c>
      <c r="D406" s="6">
        <v>0.270619284255049</v>
      </c>
      <c r="E406" s="1">
        <v>-3.6363081144188403E-2</v>
      </c>
      <c r="F406" s="1">
        <v>-2.02830313346581E-2</v>
      </c>
      <c r="G406" s="1">
        <v>-0.24574929818194999</v>
      </c>
      <c r="H406" s="7">
        <v>-0.143330629843823</v>
      </c>
      <c r="I406" s="11">
        <v>0.47926130663501898</v>
      </c>
      <c r="J406" s="2">
        <v>0.133235753437003</v>
      </c>
      <c r="K406" s="2">
        <v>8.5783781427482803E-2</v>
      </c>
      <c r="L406" s="2">
        <v>-4.2552153987200497E-2</v>
      </c>
      <c r="M406" s="12">
        <v>-0.21259394389813599</v>
      </c>
      <c r="N406" s="16">
        <v>0.23337968805200399</v>
      </c>
      <c r="O406" s="3">
        <v>-0.14162994119346101</v>
      </c>
      <c r="P406" s="3">
        <v>5.8124370548096403E-2</v>
      </c>
      <c r="Q406" s="3">
        <v>-0.229974104811175</v>
      </c>
      <c r="R406" s="17">
        <v>-3.5711351746587801E-2</v>
      </c>
      <c r="S406" s="6">
        <v>3.0846624344470559E-2</v>
      </c>
      <c r="T406" s="1">
        <v>8.8319624961538473E-2</v>
      </c>
      <c r="U406" s="1">
        <v>9.7175207989352044E-2</v>
      </c>
      <c r="V406" s="1">
        <v>7.486009410308235E-2</v>
      </c>
      <c r="W406" s="7">
        <v>-9.430335895800801E-2</v>
      </c>
      <c r="X406" s="26">
        <v>-2.339559896523743E-3</v>
      </c>
      <c r="Y406" s="4">
        <v>0.1537471142860016</v>
      </c>
      <c r="Z406" s="4">
        <v>2.6288399188372433E-2</v>
      </c>
      <c r="AA406" s="4">
        <v>4.8575020686276678E-2</v>
      </c>
      <c r="AB406" s="27">
        <v>-0.20493384200563894</v>
      </c>
      <c r="AC406" s="16">
        <v>0.11848485086627254</v>
      </c>
      <c r="AD406" s="3">
        <v>6.5343630830366067E-2</v>
      </c>
      <c r="AE406" s="3">
        <v>0.13661102864172273</v>
      </c>
      <c r="AF406" s="3">
        <v>0.20918343925107272</v>
      </c>
      <c r="AG406" s="17">
        <v>0.12296183036090576</v>
      </c>
    </row>
    <row r="407" spans="1:33">
      <c r="A407" t="s">
        <v>1796</v>
      </c>
      <c r="B407" t="s">
        <v>9379</v>
      </c>
      <c r="C407">
        <v>1</v>
      </c>
      <c r="D407" s="6">
        <v>-0.87163975235134095</v>
      </c>
      <c r="E407" s="1">
        <v>-0.103192926495489</v>
      </c>
      <c r="F407" s="1">
        <v>0.41522579680293398</v>
      </c>
      <c r="G407" s="1">
        <v>0.35009719675600898</v>
      </c>
      <c r="H407" s="7">
        <v>0.35327922128020001</v>
      </c>
      <c r="I407" s="11">
        <v>-0.77657105980202601</v>
      </c>
      <c r="J407" s="2">
        <v>-0.56758553868809503</v>
      </c>
      <c r="K407" s="2">
        <v>4.8599480281719702E-3</v>
      </c>
      <c r="L407" s="2">
        <v>0.222043812391259</v>
      </c>
      <c r="M407" s="12">
        <v>0.230309322247537</v>
      </c>
      <c r="N407" s="16">
        <v>-1.17594929813655</v>
      </c>
      <c r="O407" s="3">
        <v>-0.40541521017180798</v>
      </c>
      <c r="P407" s="3">
        <v>-0.12759731260763801</v>
      </c>
      <c r="Q407" s="3">
        <v>0.10578718368279801</v>
      </c>
      <c r="R407" s="17">
        <v>0.16775725007505701</v>
      </c>
      <c r="S407" s="6">
        <v>-4.9221539970375601E-2</v>
      </c>
      <c r="T407" s="1">
        <v>-0.18813665774570756</v>
      </c>
      <c r="U407" s="1">
        <v>-0.14054501975589059</v>
      </c>
      <c r="V407" s="1">
        <v>-9.3421392529732486E-2</v>
      </c>
      <c r="W407" s="7">
        <v>3.1732343846690825E-2</v>
      </c>
      <c r="X407" s="26">
        <v>-2.9128351498691325E-2</v>
      </c>
      <c r="Y407" s="4">
        <v>-0.1413623598370822</v>
      </c>
      <c r="Z407" s="4">
        <v>-0.17463058067121992</v>
      </c>
      <c r="AA407" s="4">
        <v>-0.16906418589100611</v>
      </c>
      <c r="AB407" s="27">
        <v>4.2850793075290709E-2</v>
      </c>
      <c r="AC407" s="16">
        <v>-8.8604082935668779E-2</v>
      </c>
      <c r="AD407" s="3">
        <v>-0.13898532119468002</v>
      </c>
      <c r="AE407" s="3">
        <v>-0.20761177494176244</v>
      </c>
      <c r="AF407" s="3">
        <v>-0.16091078758288474</v>
      </c>
      <c r="AG407" s="17">
        <v>-5.2386145082378925E-2</v>
      </c>
    </row>
    <row r="408" spans="1:33">
      <c r="A408" t="s">
        <v>2127</v>
      </c>
      <c r="B408" t="s">
        <v>11681</v>
      </c>
      <c r="C408">
        <v>1</v>
      </c>
      <c r="D408" s="6">
        <v>-0.415832148692722</v>
      </c>
      <c r="E408" s="1">
        <v>-0.43314694926217401</v>
      </c>
      <c r="F408" s="1">
        <v>-0.47116117376342698</v>
      </c>
      <c r="G408" s="1">
        <v>-0.55175537599165103</v>
      </c>
      <c r="H408" s="7">
        <v>-7.1037119666018E-2</v>
      </c>
      <c r="I408" s="11">
        <v>7.7540312528972796E-2</v>
      </c>
      <c r="J408" s="2">
        <v>-0.49177761740130799</v>
      </c>
      <c r="K408" s="2">
        <v>-0.41048186680490101</v>
      </c>
      <c r="L408" s="2">
        <v>-0.70814523924373596</v>
      </c>
      <c r="M408" s="12">
        <v>-0.32353120267423202</v>
      </c>
      <c r="N408" s="16">
        <v>-0.10818406669059499</v>
      </c>
      <c r="O408" s="3">
        <v>-1.02379698421239</v>
      </c>
      <c r="P408" s="3">
        <v>-0.55179057093515704</v>
      </c>
      <c r="Q408" s="3">
        <v>-0.846748228127708</v>
      </c>
      <c r="R408" s="17">
        <v>-0.26855493477568498</v>
      </c>
      <c r="S408" s="6">
        <v>5.3870925544451664E-2</v>
      </c>
      <c r="T408" s="1">
        <v>2.2535663081616628E-2</v>
      </c>
      <c r="U408" s="1">
        <v>2.5216855338330076E-2</v>
      </c>
      <c r="V408" s="1">
        <v>-1.6538874625721147E-2</v>
      </c>
      <c r="W408" s="7">
        <v>-2.4745059236401339E-2</v>
      </c>
      <c r="X408" s="26">
        <v>5.6960427107336585E-2</v>
      </c>
      <c r="Y408" s="4">
        <v>-2.2668912328328967E-3</v>
      </c>
      <c r="Z408" s="4">
        <v>-2.1442250552090591E-2</v>
      </c>
      <c r="AA408" s="4">
        <v>-0.10396648514759167</v>
      </c>
      <c r="AB408" s="27">
        <v>-0.14005236602944113</v>
      </c>
      <c r="AC408" s="16">
        <v>9.6123129760875572E-2</v>
      </c>
      <c r="AD408" s="3">
        <v>0.10543885554243719</v>
      </c>
      <c r="AE408" s="3">
        <v>0.10270033851853566</v>
      </c>
      <c r="AF408" s="3">
        <v>0.11466591884865331</v>
      </c>
      <c r="AG408" s="17">
        <v>0.15919351378513513</v>
      </c>
    </row>
    <row r="409" spans="1:33">
      <c r="A409" t="s">
        <v>4436</v>
      </c>
      <c r="B409" t="s">
        <v>9459</v>
      </c>
      <c r="C409">
        <v>1</v>
      </c>
      <c r="D409" s="6">
        <v>0.79831143249235903</v>
      </c>
      <c r="E409" s="1">
        <v>-0.162817765528774</v>
      </c>
      <c r="F409" s="1">
        <v>-0.35073582418917698</v>
      </c>
      <c r="G409" s="1">
        <v>-0.57291645206819497</v>
      </c>
      <c r="H409" s="7">
        <v>-0.43380505228855698</v>
      </c>
      <c r="I409" s="11">
        <v>0.27322394104243602</v>
      </c>
      <c r="J409" s="2">
        <v>0.37009200445212098</v>
      </c>
      <c r="K409" s="2">
        <v>-0.18476581542680601</v>
      </c>
      <c r="L409" s="2">
        <v>-0.34508459264248897</v>
      </c>
      <c r="M409" s="12">
        <v>-0.115117993931451</v>
      </c>
      <c r="N409" s="16">
        <v>6.6253953187633802E-2</v>
      </c>
      <c r="O409" s="3">
        <v>-0.45027042017826702</v>
      </c>
      <c r="P409" s="3">
        <v>-0.39327545578207901</v>
      </c>
      <c r="Q409" s="3">
        <v>-0.43116955695944298</v>
      </c>
      <c r="R409" s="17">
        <v>-0.32977221093429498</v>
      </c>
      <c r="S409" s="6">
        <v>4.8378856207091737E-2</v>
      </c>
      <c r="T409" s="1">
        <v>0.12212569885274768</v>
      </c>
      <c r="U409" s="1">
        <v>6.9003845611539841E-2</v>
      </c>
      <c r="V409" s="1">
        <v>6.0966540443774565E-2</v>
      </c>
      <c r="W409" s="7">
        <v>-6.4831335272886939E-2</v>
      </c>
      <c r="X409" s="26">
        <v>0.12278737558747427</v>
      </c>
      <c r="Y409" s="4">
        <v>9.9689511299530464E-2</v>
      </c>
      <c r="Z409" s="4">
        <v>1.4007650323189791E-3</v>
      </c>
      <c r="AA409" s="4">
        <v>-0.11797793056513521</v>
      </c>
      <c r="AB409" s="27">
        <v>1.6472000946342876E-2</v>
      </c>
      <c r="AC409" s="16">
        <v>-0.25559733925496175</v>
      </c>
      <c r="AD409" s="3">
        <v>-0.41807011284023959</v>
      </c>
      <c r="AE409" s="3">
        <v>-0.60072652757503298</v>
      </c>
      <c r="AF409" s="3">
        <v>-0.6647505815568775</v>
      </c>
      <c r="AG409" s="17">
        <v>-0.89218550919722472</v>
      </c>
    </row>
    <row r="410" spans="1:33">
      <c r="A410" t="s">
        <v>6313</v>
      </c>
      <c r="B410" t="s">
        <v>7975</v>
      </c>
      <c r="C410">
        <v>1</v>
      </c>
      <c r="D410" s="6">
        <v>-0.26956019898954098</v>
      </c>
      <c r="E410" s="1">
        <v>0.200242861627415</v>
      </c>
      <c r="F410" s="1">
        <v>0.41875072569398403</v>
      </c>
      <c r="G410" s="1">
        <v>9.3892348599283804E-2</v>
      </c>
      <c r="H410" s="7">
        <v>0.13265751848274199</v>
      </c>
      <c r="I410" s="11">
        <v>-0.20953897717898201</v>
      </c>
      <c r="J410" s="2">
        <v>-0.24583019113294899</v>
      </c>
      <c r="K410" s="2">
        <v>0.37311485431816199</v>
      </c>
      <c r="L410" s="2">
        <v>0.318204459871617</v>
      </c>
      <c r="M410" s="12">
        <v>-5.49359444943847E-2</v>
      </c>
      <c r="N410" s="16">
        <v>-0.17418249953829201</v>
      </c>
      <c r="O410" s="3">
        <v>-0.26718136348011501</v>
      </c>
      <c r="P410" s="3">
        <v>0.29740826201575599</v>
      </c>
      <c r="Q410" s="3">
        <v>6.5408235693785594E-2</v>
      </c>
      <c r="R410" s="17">
        <v>0.19506414155558299</v>
      </c>
      <c r="S410" s="6">
        <v>4.6764813079618481E-2</v>
      </c>
      <c r="T410" s="1">
        <v>-3.6486934319188359E-3</v>
      </c>
      <c r="U410" s="1">
        <v>-1.3890948448832326E-2</v>
      </c>
      <c r="V410" s="1">
        <v>-2.1621112071053945E-2</v>
      </c>
      <c r="W410" s="7">
        <v>-0.11897120731729989</v>
      </c>
      <c r="X410" s="26">
        <v>-1.0419366835067148E-2</v>
      </c>
      <c r="Y410" s="4">
        <v>5.9657749386510799E-2</v>
      </c>
      <c r="Z410" s="4">
        <v>-8.0159664419044013E-2</v>
      </c>
      <c r="AA410" s="4">
        <v>-5.2705400782579674E-2</v>
      </c>
      <c r="AB410" s="27">
        <v>1.4121771958895982E-2</v>
      </c>
      <c r="AC410" s="16">
        <v>-1.6930669697803553E-2</v>
      </c>
      <c r="AD410" s="3">
        <v>4.8750107195727629E-2</v>
      </c>
      <c r="AE410" s="3">
        <v>8.2491279378601484E-2</v>
      </c>
      <c r="AF410" s="3">
        <v>9.581368357743536E-2</v>
      </c>
      <c r="AG410" s="17">
        <v>-7.9535147559202015E-3</v>
      </c>
    </row>
    <row r="411" spans="1:33">
      <c r="A411" t="s">
        <v>5088</v>
      </c>
      <c r="B411" t="s">
        <v>11594</v>
      </c>
      <c r="C411">
        <v>1</v>
      </c>
      <c r="D411" s="6">
        <v>-0.80935825196293798</v>
      </c>
      <c r="E411" s="1">
        <v>-0.24224929145475399</v>
      </c>
      <c r="F411" s="1">
        <v>-0.11224429242693899</v>
      </c>
      <c r="G411" s="1">
        <v>-0.43570309689465903</v>
      </c>
      <c r="H411" s="7">
        <v>-0.26647824727373998</v>
      </c>
      <c r="I411" s="11">
        <v>-0.93219145323101504</v>
      </c>
      <c r="J411" s="2">
        <v>-0.51870323204323199</v>
      </c>
      <c r="K411" s="2">
        <v>-0.252397890225388</v>
      </c>
      <c r="L411" s="2">
        <v>-0.307049155781147</v>
      </c>
      <c r="M411" s="12">
        <v>-0.25562017906656298</v>
      </c>
      <c r="N411" s="16">
        <v>-1.0286608632091201</v>
      </c>
      <c r="O411" s="3">
        <v>-0.49076063384586699</v>
      </c>
      <c r="P411" s="3">
        <v>-0.31881912950385299</v>
      </c>
      <c r="Q411" s="3">
        <v>-0.14405754616747901</v>
      </c>
      <c r="R411" s="17">
        <v>-0.156732120434946</v>
      </c>
      <c r="S411" s="6">
        <v>6.7052694747271921E-2</v>
      </c>
      <c r="T411" s="1">
        <v>-0.13933648613429289</v>
      </c>
      <c r="U411" s="1">
        <v>1.3410878317752476E-3</v>
      </c>
      <c r="V411" s="1">
        <v>-0.22260243987723757</v>
      </c>
      <c r="W411" s="7">
        <v>-0.16559610066676264</v>
      </c>
      <c r="X411" s="26">
        <v>0.10255195373734412</v>
      </c>
      <c r="Y411" s="4">
        <v>0.15342221506386913</v>
      </c>
      <c r="Z411" s="4">
        <v>0.14603069105382527</v>
      </c>
      <c r="AA411" s="4">
        <v>-5.0944355317242312E-2</v>
      </c>
      <c r="AB411" s="27">
        <v>0.23721641578501462</v>
      </c>
      <c r="AC411" s="16">
        <v>0.12739175520586235</v>
      </c>
      <c r="AD411" s="3">
        <v>3.7776748609775535E-2</v>
      </c>
      <c r="AE411" s="3">
        <v>7.5461412738643346E-2</v>
      </c>
      <c r="AF411" s="3">
        <v>-4.4993406894629662E-2</v>
      </c>
      <c r="AG411" s="17">
        <v>4.1025451745673069E-2</v>
      </c>
    </row>
    <row r="412" spans="1:33">
      <c r="A412" t="s">
        <v>6229</v>
      </c>
      <c r="B412" t="s">
        <v>9196</v>
      </c>
      <c r="C412">
        <v>1</v>
      </c>
      <c r="D412" s="6">
        <v>-6.0294707887112997E-2</v>
      </c>
      <c r="E412" s="1">
        <v>4.2334694121512501E-2</v>
      </c>
      <c r="F412" s="1">
        <v>-1.6758962920225599E-2</v>
      </c>
      <c r="G412" s="1">
        <v>-0.124257021425537</v>
      </c>
      <c r="H412" s="7">
        <v>-0.269184031946403</v>
      </c>
      <c r="I412" s="11">
        <v>-0.402601693560594</v>
      </c>
      <c r="J412" s="2">
        <v>-3.3875811789582398E-2</v>
      </c>
      <c r="K412" s="2">
        <v>-6.7617851665573894E-2</v>
      </c>
      <c r="L412" s="2">
        <v>-0.23410005772032</v>
      </c>
      <c r="M412" s="12">
        <v>0.147968180816067</v>
      </c>
      <c r="N412" s="16">
        <v>-0.50515378542131895</v>
      </c>
      <c r="O412" s="3">
        <v>3.4363347278847302E-2</v>
      </c>
      <c r="P412" s="3">
        <v>8.0090113851283201E-2</v>
      </c>
      <c r="Q412" s="3">
        <v>-0.20789091544413499</v>
      </c>
      <c r="R412" s="17">
        <v>-0.355856283585886</v>
      </c>
      <c r="S412" s="6">
        <v>3.3029366424583172E-2</v>
      </c>
      <c r="T412" s="1">
        <v>2.6064254201474128E-2</v>
      </c>
      <c r="U412" s="1">
        <v>-0.13577982682006831</v>
      </c>
      <c r="V412" s="1">
        <v>-0.14949995301403268</v>
      </c>
      <c r="W412" s="7">
        <v>-6.5694585270310066E-2</v>
      </c>
      <c r="X412" s="26">
        <v>-0.69182195439568483</v>
      </c>
      <c r="Y412" s="4">
        <v>-0.32445760208314739</v>
      </c>
      <c r="Z412" s="4">
        <v>-0.19070693514183501</v>
      </c>
      <c r="AA412" s="4">
        <v>-0.34212268766085246</v>
      </c>
      <c r="AB412" s="27">
        <v>-8.9118363173982196E-2</v>
      </c>
      <c r="AC412" s="16">
        <v>-0.66169251014389863</v>
      </c>
      <c r="AD412" s="3">
        <v>-0.32224596200434902</v>
      </c>
      <c r="AE412" s="3">
        <v>-1.6419332258596655</v>
      </c>
      <c r="AF412" s="3">
        <v>-0.60351957926426347</v>
      </c>
      <c r="AG412" s="17">
        <v>-0.62581393089911597</v>
      </c>
    </row>
    <row r="413" spans="1:33">
      <c r="A413" t="s">
        <v>726</v>
      </c>
      <c r="B413" t="s">
        <v>10430</v>
      </c>
      <c r="C413">
        <v>1</v>
      </c>
      <c r="D413" s="6">
        <v>-0.45329605747951801</v>
      </c>
      <c r="E413" s="1">
        <v>4.78213629841115E-2</v>
      </c>
      <c r="F413" s="1">
        <v>0.171184375573422</v>
      </c>
      <c r="G413" s="1">
        <v>0.100596563427369</v>
      </c>
      <c r="H413" s="7">
        <v>0.129418310335879</v>
      </c>
      <c r="I413" s="11">
        <v>-0.56624875351300596</v>
      </c>
      <c r="J413" s="2">
        <v>-0.325298120002883</v>
      </c>
      <c r="K413" s="2">
        <v>-0.15191095647636299</v>
      </c>
      <c r="L413" s="2">
        <v>-0.120757031818783</v>
      </c>
      <c r="M413" s="12">
        <v>-0.189302604281742</v>
      </c>
      <c r="N413" s="16">
        <v>-0.64898548242282095</v>
      </c>
      <c r="O413" s="3">
        <v>-0.18410017588997901</v>
      </c>
      <c r="P413" s="3">
        <v>-0.28860450665284898</v>
      </c>
      <c r="Q413" s="3">
        <v>-0.44311752665583198</v>
      </c>
      <c r="R413" s="17">
        <v>-0.61165688759053805</v>
      </c>
      <c r="S413" s="6">
        <v>-6.7420693689214217E-2</v>
      </c>
      <c r="T413" s="1">
        <v>4.7323958001130449E-2</v>
      </c>
      <c r="U413" s="1">
        <v>4.7288301138726674E-2</v>
      </c>
      <c r="V413" s="1">
        <v>3.4258595819675309E-3</v>
      </c>
      <c r="W413" s="7">
        <v>-8.3892443241254333E-2</v>
      </c>
      <c r="X413" s="26">
        <v>-0.28476074472537943</v>
      </c>
      <c r="Y413" s="4">
        <v>-0.18888883389581165</v>
      </c>
      <c r="Z413" s="4">
        <v>-0.13842773475469444</v>
      </c>
      <c r="AA413" s="4">
        <v>-0.10257118780712721</v>
      </c>
      <c r="AB413" s="27">
        <v>-0.45773284577034029</v>
      </c>
      <c r="AC413" s="16">
        <v>2.930243208651144E-2</v>
      </c>
      <c r="AD413" s="3">
        <v>-0.18479360044608562</v>
      </c>
      <c r="AE413" s="3">
        <v>2.7672093277318396E-2</v>
      </c>
      <c r="AF413" s="3">
        <v>-1.682060052255779E-2</v>
      </c>
      <c r="AG413" s="17">
        <v>-8.8492138970573481E-2</v>
      </c>
    </row>
    <row r="414" spans="1:33">
      <c r="A414" t="s">
        <v>4033</v>
      </c>
      <c r="B414" t="s">
        <v>11929</v>
      </c>
      <c r="C414">
        <v>1</v>
      </c>
      <c r="D414" s="6">
        <v>-9.4076171782711396E-2</v>
      </c>
      <c r="E414" s="1">
        <v>0.59006795299486603</v>
      </c>
      <c r="F414" s="1">
        <v>0.70998667707448604</v>
      </c>
      <c r="G414" s="1">
        <v>0.79238650252197296</v>
      </c>
      <c r="H414" s="7">
        <v>0.68084757826197795</v>
      </c>
      <c r="I414" s="11">
        <v>2.9876743892024601E-2</v>
      </c>
      <c r="J414" s="2">
        <v>0.47871783096354298</v>
      </c>
      <c r="K414" s="2">
        <v>0.80413041927248097</v>
      </c>
      <c r="L414" s="2">
        <v>0.83634191936859903</v>
      </c>
      <c r="M414" s="12">
        <v>0.639530022888953</v>
      </c>
      <c r="N414" s="16">
        <v>-2.0384741412707099E-2</v>
      </c>
      <c r="O414" s="3">
        <v>0.15777224707870799</v>
      </c>
      <c r="P414" s="3">
        <v>0.693421727433711</v>
      </c>
      <c r="Q414" s="3">
        <v>0.68874416483288003</v>
      </c>
      <c r="R414" s="17">
        <v>0.70873538619997201</v>
      </c>
      <c r="S414" s="6">
        <v>4.152933995238161E-2</v>
      </c>
      <c r="T414" s="1">
        <v>0.1304361716157105</v>
      </c>
      <c r="U414" s="1">
        <v>0.17286678045944448</v>
      </c>
      <c r="V414" s="1">
        <v>0.22485009528962005</v>
      </c>
      <c r="W414" s="7">
        <v>0.40411310974380099</v>
      </c>
      <c r="X414" s="26">
        <v>-1.3093844564485773E-2</v>
      </c>
      <c r="Y414" s="4">
        <v>5.7034436153380517E-2</v>
      </c>
      <c r="Z414" s="4">
        <v>0.15464069352745113</v>
      </c>
      <c r="AA414" s="4">
        <v>0.21601905686274675</v>
      </c>
      <c r="AB414" s="27">
        <v>0.28275259455433754</v>
      </c>
      <c r="AC414" s="16">
        <v>4.1890990759278844E-2</v>
      </c>
      <c r="AD414" s="3">
        <v>-3.761616681867299E-2</v>
      </c>
      <c r="AE414" s="3">
        <v>4.6872056887412861E-2</v>
      </c>
      <c r="AF414" s="3">
        <v>8.7846645592617845E-2</v>
      </c>
      <c r="AG414" s="17">
        <v>0.23034936396459774</v>
      </c>
    </row>
    <row r="415" spans="1:33">
      <c r="A415" t="s">
        <v>2972</v>
      </c>
      <c r="B415" t="s">
        <v>8679</v>
      </c>
      <c r="C415">
        <v>1</v>
      </c>
      <c r="D415" s="6">
        <v>-0.43795507256331301</v>
      </c>
      <c r="E415" s="1">
        <v>9.8801734612339598E-2</v>
      </c>
      <c r="F415" s="1">
        <v>5.0204327175015002E-2</v>
      </c>
      <c r="G415" s="1">
        <v>-6.3874263521237207E-2</v>
      </c>
      <c r="H415" s="7">
        <v>-5.15346869499715E-2</v>
      </c>
      <c r="I415" s="11">
        <v>-0.354348948722292</v>
      </c>
      <c r="J415" s="2">
        <v>-3.50286202921887E-2</v>
      </c>
      <c r="K415" s="2">
        <v>0.23021808898514801</v>
      </c>
      <c r="L415" s="2">
        <v>6.8289896133709102E-2</v>
      </c>
      <c r="M415" s="12">
        <v>7.4256861734336294E-2</v>
      </c>
      <c r="N415" s="16">
        <v>-0.54184904312641502</v>
      </c>
      <c r="O415" s="3">
        <v>-0.17370323215708999</v>
      </c>
      <c r="P415" s="3">
        <v>-1.9243822366625401E-2</v>
      </c>
      <c r="Q415" s="3">
        <v>-7.5680048521538507E-2</v>
      </c>
      <c r="R415" s="17">
        <v>-0.210944026037541</v>
      </c>
      <c r="S415" s="6">
        <v>-2.3698517230869669E-2</v>
      </c>
      <c r="T415" s="1">
        <v>9.6532943438759136E-2</v>
      </c>
      <c r="U415" s="1">
        <v>0.17038057180700039</v>
      </c>
      <c r="V415" s="1">
        <v>-9.20221579355361E-2</v>
      </c>
      <c r="W415" s="7">
        <v>0.26879080251908305</v>
      </c>
      <c r="X415" s="26">
        <v>3.5600428315882462E-2</v>
      </c>
      <c r="Y415" s="4">
        <v>4.3620456278711452E-2</v>
      </c>
      <c r="Z415" s="4">
        <v>-0.19254930857258692</v>
      </c>
      <c r="AA415" s="4">
        <v>-0.13109633223110936</v>
      </c>
      <c r="AB415" s="27">
        <v>0.10246542325198753</v>
      </c>
      <c r="AC415" s="16">
        <v>8.0208860618790068E-2</v>
      </c>
      <c r="AD415" s="3">
        <v>9.3828621480988791E-2</v>
      </c>
      <c r="AE415" s="3">
        <v>-0.20073368988767223</v>
      </c>
      <c r="AF415" s="3">
        <v>-0.20762333792500506</v>
      </c>
      <c r="AG415" s="17">
        <v>-0.15430990864732916</v>
      </c>
    </row>
    <row r="416" spans="1:33">
      <c r="A416" t="s">
        <v>4403</v>
      </c>
      <c r="B416" t="s">
        <v>6739</v>
      </c>
      <c r="C416">
        <v>1</v>
      </c>
      <c r="D416" s="6">
        <v>-0.79461151354901505</v>
      </c>
      <c r="E416" s="1">
        <v>0.60359534562428296</v>
      </c>
      <c r="F416" s="1">
        <v>0.45846943470617402</v>
      </c>
      <c r="G416" s="1">
        <v>0.49587688675652902</v>
      </c>
      <c r="H416" s="7">
        <v>0.30584597178614997</v>
      </c>
      <c r="I416" s="11">
        <v>-0.74749443693214801</v>
      </c>
      <c r="J416" s="2">
        <v>-0.32724028663226201</v>
      </c>
      <c r="K416" s="2">
        <v>3.2134251223417003E-2</v>
      </c>
      <c r="L416" s="2">
        <v>0.13484889794379601</v>
      </c>
      <c r="M416" s="12">
        <v>0.415878217079795</v>
      </c>
      <c r="N416" s="16">
        <v>-0.85273901225445903</v>
      </c>
      <c r="O416" s="3">
        <v>-0.71705625726556399</v>
      </c>
      <c r="P416" s="3">
        <v>-3.1208048458291698E-2</v>
      </c>
      <c r="Q416" s="3">
        <v>0.210307654763736</v>
      </c>
      <c r="R416" s="17">
        <v>0.777805144144876</v>
      </c>
      <c r="S416" s="6">
        <v>-0.10704793002311215</v>
      </c>
      <c r="T416" s="1">
        <v>-0.24585615521967771</v>
      </c>
      <c r="U416" s="1">
        <v>-0.26464704702005909</v>
      </c>
      <c r="V416" s="1">
        <v>-0.27477555035456092</v>
      </c>
      <c r="W416" s="7">
        <v>-0.20439489845060979</v>
      </c>
      <c r="X416" s="26">
        <v>-7.7834548268827061E-2</v>
      </c>
      <c r="Y416" s="4">
        <v>-0.12016269859022971</v>
      </c>
      <c r="Z416" s="4">
        <v>-0.21168183349138858</v>
      </c>
      <c r="AA416" s="4">
        <v>-0.35463388575604082</v>
      </c>
      <c r="AB416" s="27">
        <v>-2.9356351960891008E-2</v>
      </c>
      <c r="AC416" s="16">
        <v>-0.15461761296722651</v>
      </c>
      <c r="AD416" s="3">
        <v>-0.38793977725124279</v>
      </c>
      <c r="AE416" s="3">
        <v>-0.5404848570037184</v>
      </c>
      <c r="AF416" s="3">
        <v>-0.54693175034420127</v>
      </c>
      <c r="AG416" s="17">
        <v>-0.3899530933252992</v>
      </c>
    </row>
    <row r="417" spans="1:33">
      <c r="A417" t="s">
        <v>6589</v>
      </c>
      <c r="B417" t="s">
        <v>9959</v>
      </c>
      <c r="C417">
        <v>1</v>
      </c>
      <c r="D417" s="6">
        <v>-0.44649374414811799</v>
      </c>
      <c r="E417" s="1">
        <v>1.60281201327479E-3</v>
      </c>
      <c r="F417" s="1">
        <v>0.12896078148670401</v>
      </c>
      <c r="G417" s="1">
        <v>0.230471976508347</v>
      </c>
      <c r="H417" s="7">
        <v>0.34932527679091102</v>
      </c>
      <c r="I417" s="11">
        <v>-0.56981710579372002</v>
      </c>
      <c r="J417" s="2">
        <v>-0.511426511149499</v>
      </c>
      <c r="K417" s="2">
        <v>-0.125572722945236</v>
      </c>
      <c r="L417" s="2">
        <v>-0.18826623053941599</v>
      </c>
      <c r="M417" s="12">
        <v>0.31244520968431899</v>
      </c>
      <c r="N417" s="16">
        <v>-1.2601106834612099</v>
      </c>
      <c r="O417" s="3">
        <v>-0.79570016223121798</v>
      </c>
      <c r="P417" s="3">
        <v>0.42426237591190902</v>
      </c>
      <c r="Q417" s="3">
        <v>-0.34021780792460998</v>
      </c>
      <c r="R417" s="17">
        <v>-5.6115929394348597E-2</v>
      </c>
      <c r="S417" s="6">
        <v>-5.6253711849695416E-2</v>
      </c>
      <c r="T417" s="1">
        <v>-3.7665928801989844E-2</v>
      </c>
      <c r="U417" s="1">
        <v>-6.5792533249649482E-2</v>
      </c>
      <c r="V417" s="1">
        <v>-3.9403809704908484E-2</v>
      </c>
      <c r="W417" s="7">
        <v>-0.10947006809262892</v>
      </c>
      <c r="X417" s="26">
        <v>-4.810068715472729E-2</v>
      </c>
      <c r="Y417" s="4">
        <v>-8.6721085065898859E-2</v>
      </c>
      <c r="Z417" s="4">
        <v>-0.11720917137661409</v>
      </c>
      <c r="AA417" s="4">
        <v>-0.128720508100097</v>
      </c>
      <c r="AB417" s="27">
        <v>-7.043957203374808E-2</v>
      </c>
      <c r="AC417" s="16">
        <v>-0.15699909115779909</v>
      </c>
      <c r="AD417" s="3">
        <v>-0.21377562646511891</v>
      </c>
      <c r="AE417" s="3">
        <v>-0.24050577002541465</v>
      </c>
      <c r="AF417" s="3">
        <v>-0.19078494493909923</v>
      </c>
      <c r="AG417" s="17">
        <v>-0.20930620150390891</v>
      </c>
    </row>
    <row r="418" spans="1:33">
      <c r="A418" t="s">
        <v>1089</v>
      </c>
      <c r="B418" t="s">
        <v>12903</v>
      </c>
      <c r="C418">
        <v>1</v>
      </c>
      <c r="D418" s="6">
        <v>3.9698043237188299</v>
      </c>
      <c r="E418" s="1">
        <v>2.3432142326269099</v>
      </c>
      <c r="F418" s="1">
        <v>1.8806651181368399</v>
      </c>
      <c r="G418" s="1">
        <v>2.2925038841029002</v>
      </c>
      <c r="H418" s="7">
        <v>1.79678858906547</v>
      </c>
      <c r="I418" s="11">
        <v>3.6614622648733302</v>
      </c>
      <c r="J418" s="2">
        <v>3.37002778200024</v>
      </c>
      <c r="K418" s="2">
        <v>2.4914527937417699</v>
      </c>
      <c r="L418" s="2">
        <v>2.44762552285348</v>
      </c>
      <c r="M418" s="12">
        <v>2.2199707090098002</v>
      </c>
      <c r="N418" s="16">
        <v>2.8931907780638801</v>
      </c>
      <c r="O418" s="3">
        <v>1.98438356431514</v>
      </c>
      <c r="P418" s="3">
        <v>1.33183436282839</v>
      </c>
      <c r="Q418" s="3">
        <v>1.3284747695307799</v>
      </c>
      <c r="R418" s="17">
        <v>0.89794320520765303</v>
      </c>
      <c r="S418" s="6">
        <v>0.98663883127248075</v>
      </c>
      <c r="T418" s="1">
        <v>1.4141096650061886</v>
      </c>
      <c r="U418" s="1">
        <v>1.4641416261927553</v>
      </c>
      <c r="V418" s="1">
        <v>1.4758789318203618</v>
      </c>
      <c r="W418" s="7">
        <v>1.4010285955323507</v>
      </c>
      <c r="X418" s="26">
        <v>0.82179116122432294</v>
      </c>
      <c r="Y418" s="4">
        <v>1.549986811213441</v>
      </c>
      <c r="Z418" s="4">
        <v>1.5468231170982487</v>
      </c>
      <c r="AA418" s="4">
        <v>1.4847927524725446</v>
      </c>
      <c r="AB418" s="27">
        <v>1.3646486325680061</v>
      </c>
      <c r="AC418" s="16">
        <v>0.70141020522104658</v>
      </c>
      <c r="AD418" s="3">
        <v>1.2618790686671517</v>
      </c>
      <c r="AE418" s="3">
        <v>1.2812936071619192</v>
      </c>
      <c r="AF418" s="3">
        <v>1.2313229139949347</v>
      </c>
      <c r="AG418" s="17">
        <v>1.1565359761026746</v>
      </c>
    </row>
    <row r="419" spans="1:33">
      <c r="A419" t="s">
        <v>3187</v>
      </c>
      <c r="B419" t="s">
        <v>11629</v>
      </c>
      <c r="C419">
        <v>1</v>
      </c>
      <c r="D419" s="6">
        <v>-0.82142022357625899</v>
      </c>
      <c r="E419" s="1">
        <v>-0.60385370572693597</v>
      </c>
      <c r="F419" s="1">
        <v>-0.50857600574733297</v>
      </c>
      <c r="G419" s="1">
        <v>-0.44593339677747901</v>
      </c>
      <c r="H419" s="7">
        <v>-0.44026280413650998</v>
      </c>
      <c r="I419" s="11">
        <v>-0.30874790908822802</v>
      </c>
      <c r="J419" s="2">
        <v>-0.37972540676604599</v>
      </c>
      <c r="K419" s="2">
        <v>-0.28781308465733002</v>
      </c>
      <c r="L419" s="2">
        <v>-0.18538311115026601</v>
      </c>
      <c r="M419" s="12">
        <v>-0.51552136591222397</v>
      </c>
      <c r="N419" s="16">
        <v>-0.57273747197772695</v>
      </c>
      <c r="O419" s="3">
        <v>-0.117411435656521</v>
      </c>
      <c r="P419" s="3">
        <v>-0.225502119299269</v>
      </c>
      <c r="Q419" s="3">
        <v>-0.37021242880198801</v>
      </c>
      <c r="R419" s="17">
        <v>-0.60474410510846199</v>
      </c>
      <c r="S419" s="6">
        <v>-2.4642079947473479E-2</v>
      </c>
      <c r="T419" s="1">
        <v>-7.9866628788894736E-2</v>
      </c>
      <c r="U419" s="1">
        <v>-0.14247494203728575</v>
      </c>
      <c r="V419" s="1">
        <v>-0.14855221785554509</v>
      </c>
      <c r="W419" s="7">
        <v>-0.34321064029941589</v>
      </c>
      <c r="X419" s="26">
        <v>-3.4558816395637723E-2</v>
      </c>
      <c r="Y419" s="4">
        <v>-0.15705929467549717</v>
      </c>
      <c r="Z419" s="4">
        <v>-0.11477498663207102</v>
      </c>
      <c r="AA419" s="4">
        <v>-0.21660926433749816</v>
      </c>
      <c r="AB419" s="27">
        <v>-0.26257542601650502</v>
      </c>
      <c r="AC419" s="16">
        <v>-6.1351790595959924E-2</v>
      </c>
      <c r="AD419" s="3">
        <v>-4.4457571083931148E-2</v>
      </c>
      <c r="AE419" s="3">
        <v>-4.8521366862255465E-2</v>
      </c>
      <c r="AF419" s="3">
        <v>9.211459442391319E-2</v>
      </c>
      <c r="AG419" s="17">
        <v>-0.1357956021681169</v>
      </c>
    </row>
    <row r="420" spans="1:33">
      <c r="A420" t="s">
        <v>4396</v>
      </c>
      <c r="B420" t="s">
        <v>9154</v>
      </c>
      <c r="C420">
        <v>1</v>
      </c>
      <c r="D420" s="6">
        <v>0.213970248367986</v>
      </c>
      <c r="E420" s="1">
        <v>-0.207169516333639</v>
      </c>
      <c r="F420" s="1">
        <v>8.8711934966853701E-2</v>
      </c>
      <c r="G420" s="1">
        <v>6.64723455602486E-2</v>
      </c>
      <c r="H420" s="7">
        <v>0.27484821830254502</v>
      </c>
      <c r="I420" s="11">
        <v>0.25093346131595701</v>
      </c>
      <c r="J420" s="2">
        <v>0.12453454077803899</v>
      </c>
      <c r="K420" s="2">
        <v>0.11254083841441601</v>
      </c>
      <c r="L420" s="2">
        <v>0.18072514836196901</v>
      </c>
      <c r="M420" s="12">
        <v>0.31959333765844999</v>
      </c>
      <c r="N420" s="16">
        <v>0.53249080346142696</v>
      </c>
      <c r="O420" s="3">
        <v>0.207156068415288</v>
      </c>
      <c r="P420" s="3">
        <v>-0.16373857176061199</v>
      </c>
      <c r="Q420" s="3">
        <v>4.5916566706664698E-2</v>
      </c>
      <c r="R420" s="17">
        <v>-0.12437234704031799</v>
      </c>
      <c r="S420" s="6">
        <v>2.0677438623175899E-2</v>
      </c>
      <c r="T420" s="1">
        <v>4.4980110264072129E-2</v>
      </c>
      <c r="U420" s="1">
        <v>3.241463647853373E-2</v>
      </c>
      <c r="V420" s="1">
        <v>0.10677838022007122</v>
      </c>
      <c r="W420" s="7">
        <v>0.1249484845747995</v>
      </c>
      <c r="X420" s="26">
        <v>-0.21959215289913042</v>
      </c>
      <c r="Y420" s="4">
        <v>-8.1753838346188875E-3</v>
      </c>
      <c r="Z420" s="4">
        <v>6.0099241423023197E-2</v>
      </c>
      <c r="AA420" s="4">
        <v>8.8208743058331707E-2</v>
      </c>
      <c r="AB420" s="27">
        <v>-7.7323452002166573E-2</v>
      </c>
      <c r="AC420" s="16">
        <v>0.13683884771899357</v>
      </c>
      <c r="AD420" s="3">
        <v>0.12912957040678558</v>
      </c>
      <c r="AE420" s="3">
        <v>0.13102908980398104</v>
      </c>
      <c r="AF420" s="3">
        <v>-2.9209844691558615E-3</v>
      </c>
      <c r="AG420" s="17">
        <v>7.2277450252344069E-2</v>
      </c>
    </row>
    <row r="421" spans="1:33">
      <c r="A421" t="s">
        <v>3709</v>
      </c>
      <c r="B421" t="s">
        <v>7367</v>
      </c>
      <c r="C421">
        <v>1</v>
      </c>
      <c r="D421" s="6">
        <v>0.33205547835174098</v>
      </c>
      <c r="E421" s="1">
        <v>0.29786504652971502</v>
      </c>
      <c r="F421" s="1">
        <v>0.27764825209182398</v>
      </c>
      <c r="G421" s="1">
        <v>8.3839217983568498E-2</v>
      </c>
      <c r="H421" s="7">
        <v>0.35599805620840602</v>
      </c>
      <c r="I421" s="11">
        <v>-0.35551062904713998</v>
      </c>
      <c r="J421" s="2">
        <v>-0.11692281107595</v>
      </c>
      <c r="K421" s="2">
        <v>-0.39782353108624302</v>
      </c>
      <c r="L421" s="2">
        <v>-0.33579614390079099</v>
      </c>
      <c r="M421" s="12">
        <v>0.10154546981632701</v>
      </c>
      <c r="N421" s="16">
        <v>-0.21210062784558101</v>
      </c>
      <c r="O421" s="3">
        <v>-9.9664246525679095E-2</v>
      </c>
      <c r="P421" s="3">
        <v>-2.0869569034950401E-2</v>
      </c>
      <c r="Q421" s="3">
        <v>-0.123611262047065</v>
      </c>
      <c r="R421" s="17">
        <v>-0.23559960411057701</v>
      </c>
      <c r="S421" s="6">
        <v>0.11514814346668188</v>
      </c>
      <c r="T421" s="1">
        <v>9.584287130495539E-2</v>
      </c>
      <c r="U421" s="1">
        <v>0.15686451834215406</v>
      </c>
      <c r="V421" s="1">
        <v>0.16916901360427489</v>
      </c>
      <c r="W421" s="7">
        <v>0.14890163470611878</v>
      </c>
      <c r="X421" s="26">
        <v>0.13107737513893775</v>
      </c>
      <c r="Y421" s="4">
        <v>8.2637711602389294E-2</v>
      </c>
      <c r="Z421" s="4">
        <v>-9.4720233888138841E-2</v>
      </c>
      <c r="AA421" s="4">
        <v>-0.18909537871962995</v>
      </c>
      <c r="AB421" s="27">
        <v>0.26700313034777179</v>
      </c>
      <c r="AC421" s="16">
        <v>0.77707836181906909</v>
      </c>
      <c r="AD421" s="3">
        <v>0.36710979856039289</v>
      </c>
      <c r="AE421" s="3">
        <v>-0.25946164910668662</v>
      </c>
      <c r="AF421" s="3">
        <v>0.86574275464347428</v>
      </c>
      <c r="AG421" s="17">
        <v>0.81725546973442686</v>
      </c>
    </row>
    <row r="422" spans="1:33">
      <c r="A422" t="s">
        <v>1967</v>
      </c>
      <c r="B422" t="s">
        <v>7597</v>
      </c>
      <c r="C422">
        <v>1</v>
      </c>
      <c r="D422" s="6">
        <v>0.65407384559258297</v>
      </c>
      <c r="E422" s="1">
        <v>-7.0535716927760894E-2</v>
      </c>
      <c r="F422" s="1">
        <v>-0.40416711987370102</v>
      </c>
      <c r="G422" s="1">
        <v>-0.197356841586073</v>
      </c>
      <c r="H422" s="7">
        <v>-0.217642166825912</v>
      </c>
      <c r="I422" s="11">
        <v>0.241586344510616</v>
      </c>
      <c r="J422" s="2">
        <v>0.31897633211460702</v>
      </c>
      <c r="K422" s="2">
        <v>-0.296009143336462</v>
      </c>
      <c r="L422" s="2">
        <v>-0.35505972461379498</v>
      </c>
      <c r="M422" s="12">
        <v>2.4253166158083501E-2</v>
      </c>
      <c r="N422" s="16">
        <v>0.31308254456102003</v>
      </c>
      <c r="O422" s="3">
        <v>0.23961071372505399</v>
      </c>
      <c r="P422" s="3">
        <v>-0.245820831060686</v>
      </c>
      <c r="Q422" s="3">
        <v>-0.42040824808989502</v>
      </c>
      <c r="R422" s="17">
        <v>-0.17957822032232601</v>
      </c>
      <c r="S422" s="6">
        <v>-1.8202398998047022E-2</v>
      </c>
      <c r="T422" s="1">
        <v>0.22925931741832165</v>
      </c>
      <c r="U422" s="1">
        <v>0.19167420897714066</v>
      </c>
      <c r="V422" s="1">
        <v>0.17333362653506759</v>
      </c>
      <c r="W422" s="7">
        <v>0.12549831793081062</v>
      </c>
      <c r="X422" s="26">
        <v>-7.7463758727179446E-3</v>
      </c>
      <c r="Y422" s="4">
        <v>5.1916346457160784E-2</v>
      </c>
      <c r="Z422" s="4">
        <v>4.6853086792653334E-2</v>
      </c>
      <c r="AA422" s="4">
        <v>-6.5684702930529401E-2</v>
      </c>
      <c r="AB422" s="27">
        <v>7.2190075806493281E-2</v>
      </c>
      <c r="AC422" s="16">
        <v>0.14088317680897261</v>
      </c>
      <c r="AD422" s="3">
        <v>0.1269765916795457</v>
      </c>
      <c r="AE422" s="3">
        <v>0.1548459385155635</v>
      </c>
      <c r="AF422" s="3">
        <v>0.12515102696661781</v>
      </c>
      <c r="AG422" s="17">
        <v>9.8497975697902709E-2</v>
      </c>
    </row>
    <row r="423" spans="1:33">
      <c r="A423" t="s">
        <v>4294</v>
      </c>
      <c r="B423" t="s">
        <v>10850</v>
      </c>
      <c r="C423">
        <v>1</v>
      </c>
      <c r="D423" s="6">
        <v>-0.154214385713076</v>
      </c>
      <c r="E423" s="1">
        <v>-9.2534735059561501E-2</v>
      </c>
      <c r="F423" s="1">
        <v>-0.198447939236953</v>
      </c>
      <c r="G423" s="1">
        <v>-0.351084949245628</v>
      </c>
      <c r="H423" s="7">
        <v>-0.29465475198394098</v>
      </c>
      <c r="I423" s="11">
        <v>-0.36945889938781001</v>
      </c>
      <c r="J423" s="2">
        <v>-0.30080905148105103</v>
      </c>
      <c r="K423" s="2">
        <v>-0.20252735550822401</v>
      </c>
      <c r="L423" s="2">
        <v>-0.35012673062028599</v>
      </c>
      <c r="M423" s="12">
        <v>-0.17724717178945401</v>
      </c>
      <c r="N423" s="16">
        <v>-0.33767646935554502</v>
      </c>
      <c r="O423" s="3">
        <v>-0.10226108027722799</v>
      </c>
      <c r="P423" s="3">
        <v>-0.340706874457817</v>
      </c>
      <c r="Q423" s="3">
        <v>-0.41303027943776799</v>
      </c>
      <c r="R423" s="17">
        <v>-0.63241134920678399</v>
      </c>
      <c r="S423" s="6">
        <v>4.0652202079160794E-2</v>
      </c>
      <c r="T423" s="1">
        <v>7.4788002589770211E-2</v>
      </c>
      <c r="U423" s="1">
        <v>0.14515951630789975</v>
      </c>
      <c r="V423" s="1">
        <v>0.1519391726794086</v>
      </c>
      <c r="W423" s="7">
        <v>0.15228586778747052</v>
      </c>
      <c r="X423" s="26">
        <v>0.10647296553823189</v>
      </c>
      <c r="Y423" s="4">
        <v>0.18963336588630808</v>
      </c>
      <c r="Z423" s="4">
        <v>2.495095928197057E-2</v>
      </c>
      <c r="AA423" s="4">
        <v>0.19714951746874987</v>
      </c>
      <c r="AB423" s="27">
        <v>0.18368761984467091</v>
      </c>
      <c r="AC423" s="16">
        <v>0.19264720874306587</v>
      </c>
      <c r="AD423" s="3">
        <v>0.21585260279086749</v>
      </c>
      <c r="AE423" s="3">
        <v>0.26496457888606856</v>
      </c>
      <c r="AF423" s="3">
        <v>0.24493330241284425</v>
      </c>
      <c r="AG423" s="17">
        <v>0.28356459920126831</v>
      </c>
    </row>
    <row r="424" spans="1:33">
      <c r="A424" t="s">
        <v>1866</v>
      </c>
      <c r="B424" t="s">
        <v>10721</v>
      </c>
      <c r="C424">
        <v>1</v>
      </c>
      <c r="D424" s="6">
        <v>-2.4925767830589298</v>
      </c>
      <c r="E424" s="1">
        <v>-0.202024679088494</v>
      </c>
      <c r="F424" s="1">
        <v>0.41049962192841299</v>
      </c>
      <c r="G424" s="1">
        <v>0.59327184174383396</v>
      </c>
      <c r="H424" s="7">
        <v>0.35677319064755803</v>
      </c>
      <c r="I424" s="11">
        <v>-1.5904675218511799</v>
      </c>
      <c r="J424" s="2">
        <v>-0.90590046489431497</v>
      </c>
      <c r="K424" s="2">
        <v>-9.3640002847519499E-2</v>
      </c>
      <c r="L424" s="2">
        <v>0.52698281703467698</v>
      </c>
      <c r="M424" s="12">
        <v>-7.9325787109853801E-2</v>
      </c>
      <c r="N424" s="16">
        <v>-1.2942421104986399</v>
      </c>
      <c r="O424" s="3">
        <v>-0.12636902021742999</v>
      </c>
      <c r="P424" s="3">
        <v>0.10997777512047199</v>
      </c>
      <c r="Q424" s="3">
        <v>0.61969868053855903</v>
      </c>
      <c r="R424" s="17">
        <v>8.6510909320349702E-2</v>
      </c>
      <c r="S424" s="6">
        <v>-0.10977367155322705</v>
      </c>
      <c r="T424" s="1">
        <v>-0.19812916262673172</v>
      </c>
      <c r="U424" s="1">
        <v>-0.17590250720158263</v>
      </c>
      <c r="V424" s="1">
        <v>2.4823523854935053E-2</v>
      </c>
      <c r="W424" s="7">
        <v>-8.6951219862717963E-2</v>
      </c>
      <c r="X424" s="26">
        <v>7.1148550309517944E-2</v>
      </c>
      <c r="Y424" s="4">
        <v>-0.10683422158405306</v>
      </c>
      <c r="Z424" s="4">
        <v>-0.10694796395464458</v>
      </c>
      <c r="AA424" s="4">
        <v>-0.13488593796354628</v>
      </c>
      <c r="AB424" s="27">
        <v>0.22923101364552056</v>
      </c>
      <c r="AC424" s="16">
        <v>-0.24393643378693899</v>
      </c>
      <c r="AD424" s="3">
        <v>-0.26717431241552453</v>
      </c>
      <c r="AE424" s="3">
        <v>0.11366404210548289</v>
      </c>
      <c r="AF424" s="3">
        <v>-1.4942906542400219E-2</v>
      </c>
      <c r="AG424" s="17">
        <v>-0.10069929473355184</v>
      </c>
    </row>
    <row r="425" spans="1:33">
      <c r="A425" t="s">
        <v>356</v>
      </c>
      <c r="B425" t="s">
        <v>12124</v>
      </c>
      <c r="C425">
        <v>1</v>
      </c>
      <c r="D425" s="6">
        <v>1.2590991284131701</v>
      </c>
      <c r="E425" s="1">
        <v>-7.9316469447395399E-2</v>
      </c>
      <c r="F425" s="1">
        <v>0.54720490359140594</v>
      </c>
      <c r="G425" s="1">
        <v>0.43999088989298901</v>
      </c>
      <c r="H425" s="7">
        <v>0.28779254141788402</v>
      </c>
      <c r="I425" s="11">
        <v>1.7407093202716299</v>
      </c>
      <c r="J425" s="2">
        <v>0.75496806855422405</v>
      </c>
      <c r="K425" s="2">
        <v>0.37600866240112102</v>
      </c>
      <c r="L425" s="2">
        <v>0.77365049834948196</v>
      </c>
      <c r="M425" s="12">
        <v>0.29913308232945701</v>
      </c>
      <c r="N425" s="16">
        <v>1.19049828257993</v>
      </c>
      <c r="O425" s="3">
        <v>0.19294427521173699</v>
      </c>
      <c r="P425" s="3">
        <v>9.8164873873693201E-2</v>
      </c>
      <c r="Q425" s="3">
        <v>0.55781821624037498</v>
      </c>
      <c r="R425" s="17">
        <v>0.447717703434308</v>
      </c>
      <c r="S425" s="6">
        <v>0.10583823686171706</v>
      </c>
      <c r="T425" s="1">
        <v>3.897810085222915E-2</v>
      </c>
      <c r="U425" s="1">
        <v>-1.2828488757089642E-2</v>
      </c>
      <c r="V425" s="1">
        <v>3.8091351777001091E-2</v>
      </c>
      <c r="W425" s="7">
        <v>-0.23604337708613218</v>
      </c>
      <c r="X425" s="26">
        <v>0.50992097034470518</v>
      </c>
      <c r="Y425" s="4">
        <v>0.60022687365444605</v>
      </c>
      <c r="Z425" s="4">
        <v>0.12618889143084908</v>
      </c>
      <c r="AA425" s="4">
        <v>0.36042676124616846</v>
      </c>
      <c r="AB425" s="27">
        <v>0.42335728566477149</v>
      </c>
      <c r="AC425" s="16">
        <v>-9.469419634587295E-2</v>
      </c>
      <c r="AD425" s="3">
        <v>-2.7588317757019008E-2</v>
      </c>
      <c r="AE425" s="3">
        <v>1.8668530702855312E-3</v>
      </c>
      <c r="AF425" s="3">
        <v>-8.0674407308725438E-2</v>
      </c>
      <c r="AG425" s="17">
        <v>-2.2604822575192255E-2</v>
      </c>
    </row>
    <row r="426" spans="1:33">
      <c r="A426" t="s">
        <v>1870</v>
      </c>
      <c r="B426" t="s">
        <v>7012</v>
      </c>
      <c r="C426">
        <v>1</v>
      </c>
      <c r="D426" s="6">
        <v>9.8207424494534304E-2</v>
      </c>
      <c r="E426" s="1">
        <v>-0.23001797090975501</v>
      </c>
      <c r="F426" s="1">
        <v>-0.167558214650295</v>
      </c>
      <c r="G426" s="1">
        <v>-0.27156534863724202</v>
      </c>
      <c r="H426" s="7">
        <v>-0.23455771977397399</v>
      </c>
      <c r="I426" s="11">
        <v>0.194534952002652</v>
      </c>
      <c r="J426" s="2">
        <v>0.189541615555677</v>
      </c>
      <c r="K426" s="2">
        <v>0.19784628023461101</v>
      </c>
      <c r="L426" s="2">
        <v>6.7655188008593894E-2</v>
      </c>
      <c r="M426" s="12">
        <v>4.2758202173280302E-2</v>
      </c>
      <c r="N426" s="16">
        <v>0.10808231448823601</v>
      </c>
      <c r="O426" s="3">
        <v>-0.17483183324776799</v>
      </c>
      <c r="P426" s="3">
        <v>0.15654182376245099</v>
      </c>
      <c r="Q426" s="3">
        <v>-9.9751196342200296E-2</v>
      </c>
      <c r="R426" s="17">
        <v>-8.7994235086340494E-2</v>
      </c>
      <c r="S426" s="6">
        <v>5.0254543757874373E-2</v>
      </c>
      <c r="T426" s="1">
        <v>6.6785909532801502E-2</v>
      </c>
      <c r="U426" s="1">
        <v>0.13149796567207575</v>
      </c>
      <c r="V426" s="1">
        <v>0.14896823772161089</v>
      </c>
      <c r="W426" s="7">
        <v>-5.3339137747272648E-2</v>
      </c>
      <c r="X426" s="26">
        <v>7.0479146219149955E-2</v>
      </c>
      <c r="Y426" s="4">
        <v>6.952529472465005E-2</v>
      </c>
      <c r="Z426" s="4">
        <v>0.11346025171269293</v>
      </c>
      <c r="AA426" s="4">
        <v>7.5087930637136105E-2</v>
      </c>
      <c r="AB426" s="27">
        <v>0.20091778624345827</v>
      </c>
      <c r="AC426" s="16">
        <v>-0.13568974042851994</v>
      </c>
      <c r="AD426" s="3">
        <v>5.2037779811394499E-2</v>
      </c>
      <c r="AE426" s="3">
        <v>-3.1109295745021465E-3</v>
      </c>
      <c r="AF426" s="3">
        <v>0.31795432501155063</v>
      </c>
      <c r="AG426" s="17">
        <v>7.4304856583762235E-2</v>
      </c>
    </row>
    <row r="427" spans="1:33">
      <c r="A427" t="s">
        <v>1767</v>
      </c>
      <c r="B427" t="s">
        <v>9062</v>
      </c>
      <c r="C427">
        <v>1</v>
      </c>
      <c r="D427" s="6">
        <v>-0.28615385986231501</v>
      </c>
      <c r="E427" s="1">
        <v>-0.102385999340194</v>
      </c>
      <c r="F427" s="1">
        <v>0.224266914862876</v>
      </c>
      <c r="G427" s="1">
        <v>0.37100135623790598</v>
      </c>
      <c r="H427" s="7">
        <v>0.65601756283947399</v>
      </c>
      <c r="I427" s="11">
        <v>-0.346722405580209</v>
      </c>
      <c r="J427" s="2">
        <v>0.31887015391843598</v>
      </c>
      <c r="K427" s="2">
        <v>0.34154511974482199</v>
      </c>
      <c r="L427" s="2">
        <v>0.24391333310118199</v>
      </c>
      <c r="M427" s="12">
        <v>0.26974996637513399</v>
      </c>
      <c r="N427" s="16">
        <v>-0.52631275943948197</v>
      </c>
      <c r="O427" s="3">
        <v>0.19194357261620401</v>
      </c>
      <c r="P427" s="3">
        <v>0.363985274505989</v>
      </c>
      <c r="Q427" s="3">
        <v>2.7626927603847599E-2</v>
      </c>
      <c r="R427" s="17">
        <v>7.03594485510841E-2</v>
      </c>
      <c r="S427" s="6">
        <v>9.0435875528392787E-2</v>
      </c>
      <c r="T427" s="1">
        <v>7.5280733150359158E-2</v>
      </c>
      <c r="U427" s="1">
        <v>3.9585239363044596E-2</v>
      </c>
      <c r="V427" s="1">
        <v>9.0527270773325896E-2</v>
      </c>
      <c r="W427" s="7">
        <v>8.9964795917142709E-2</v>
      </c>
      <c r="X427" s="26">
        <v>0.14664551080854712</v>
      </c>
      <c r="Y427" s="4">
        <v>1.0229234330483637E-2</v>
      </c>
      <c r="Z427" s="4">
        <v>1.5345064251251253E-2</v>
      </c>
      <c r="AA427" s="4">
        <v>-7.1726239635529987E-2</v>
      </c>
      <c r="AB427" s="27">
        <v>0.18370013980072269</v>
      </c>
      <c r="AC427" s="16">
        <v>0.17338613632342095</v>
      </c>
      <c r="AD427" s="3">
        <v>0.17064327767795998</v>
      </c>
      <c r="AE427" s="3">
        <v>7.2481620890180209E-4</v>
      </c>
      <c r="AF427" s="3">
        <v>-1.598447722095403E-3</v>
      </c>
      <c r="AG427" s="17">
        <v>0.1106746844521049</v>
      </c>
    </row>
    <row r="428" spans="1:33">
      <c r="A428" t="s">
        <v>5509</v>
      </c>
      <c r="B428" t="s">
        <v>9421</v>
      </c>
      <c r="C428">
        <v>1</v>
      </c>
      <c r="D428" s="6">
        <v>-0.78777847366334297</v>
      </c>
      <c r="E428" s="1">
        <v>4.7258703206855601E-2</v>
      </c>
      <c r="F428" s="1">
        <v>4.48858241199191E-2</v>
      </c>
      <c r="G428" s="1">
        <v>9.3828040726850498E-2</v>
      </c>
      <c r="H428" s="7">
        <v>-2.3792817807473301E-2</v>
      </c>
      <c r="I428" s="11">
        <v>-0.47520251175505202</v>
      </c>
      <c r="J428" s="2">
        <v>-0.32635800461579301</v>
      </c>
      <c r="K428" s="2">
        <v>-8.36624960814248E-2</v>
      </c>
      <c r="L428" s="2">
        <v>6.6377141436570197E-2</v>
      </c>
      <c r="M428" s="12">
        <v>0.31743595170780903</v>
      </c>
      <c r="N428" s="16">
        <v>-0.919064069678456</v>
      </c>
      <c r="O428" s="3">
        <v>-0.33717714736368798</v>
      </c>
      <c r="P428" s="3">
        <v>-0.131268502395847</v>
      </c>
      <c r="Q428" s="3">
        <v>0.110005303520882</v>
      </c>
      <c r="R428" s="17">
        <v>0.18405031908671701</v>
      </c>
      <c r="S428" s="6">
        <v>0.12783931692021847</v>
      </c>
      <c r="T428" s="1">
        <v>1.3175682235227372E-2</v>
      </c>
      <c r="U428" s="1">
        <v>-8.6578993396768153E-2</v>
      </c>
      <c r="V428" s="1">
        <v>-7.3034420779664308E-2</v>
      </c>
      <c r="W428" s="7">
        <v>-8.8506611769147162E-2</v>
      </c>
      <c r="X428" s="26">
        <v>9.4322311773886475E-2</v>
      </c>
      <c r="Y428" s="4">
        <v>-8.5328289167622251E-2</v>
      </c>
      <c r="Z428" s="4">
        <v>-0.10887052774322356</v>
      </c>
      <c r="AA428" s="4">
        <v>-0.22103995229479548</v>
      </c>
      <c r="AB428" s="27">
        <v>1.4931162012707307E-2</v>
      </c>
      <c r="AC428" s="16">
        <v>-5.4118766111094362E-2</v>
      </c>
      <c r="AD428" s="3">
        <v>2.043289331299809E-2</v>
      </c>
      <c r="AE428" s="3">
        <v>-0.12014515597321461</v>
      </c>
      <c r="AF428" s="3">
        <v>-4.3673346603711638E-2</v>
      </c>
      <c r="AG428" s="17">
        <v>-9.7745662424540261E-2</v>
      </c>
    </row>
    <row r="429" spans="1:33">
      <c r="A429" t="s">
        <v>3825</v>
      </c>
      <c r="B429" t="s">
        <v>12710</v>
      </c>
      <c r="C429">
        <v>1</v>
      </c>
      <c r="D429" s="6">
        <v>-1.9012405582040799</v>
      </c>
      <c r="E429" s="1">
        <v>-0.67436574862740195</v>
      </c>
      <c r="F429" s="1">
        <v>-0.75309325759359902</v>
      </c>
      <c r="G429" s="1">
        <v>-0.72864702226925504</v>
      </c>
      <c r="H429" s="7">
        <v>-0.653039562517301</v>
      </c>
      <c r="I429" s="11">
        <v>-3.02571647026652</v>
      </c>
      <c r="J429" s="2">
        <v>-0.839187963802836</v>
      </c>
      <c r="K429" s="2">
        <v>-0.97633104497790701</v>
      </c>
      <c r="L429" s="2">
        <v>-0.92826017240830405</v>
      </c>
      <c r="M429" s="12">
        <v>-0.349185943508596</v>
      </c>
      <c r="N429" s="16">
        <v>-2.9427053760592998</v>
      </c>
      <c r="O429" s="3">
        <v>-0.71185355349185597</v>
      </c>
      <c r="P429" s="3">
        <v>-0.54858223016150398</v>
      </c>
      <c r="Q429" s="3">
        <v>-0.87082351229224997</v>
      </c>
      <c r="R429" s="17">
        <v>-0.53467837147408204</v>
      </c>
      <c r="S429" s="6">
        <v>-1.8448370130238149E-2</v>
      </c>
      <c r="T429" s="1">
        <v>-7.1910038816855343E-2</v>
      </c>
      <c r="U429" s="1">
        <v>-8.5765664070771769E-2</v>
      </c>
      <c r="V429" s="1">
        <v>-0.10803597762350316</v>
      </c>
      <c r="W429" s="7">
        <v>-8.4404986013947678E-2</v>
      </c>
      <c r="X429" s="26">
        <v>-7.1742491373471787E-2</v>
      </c>
      <c r="Y429" s="4">
        <v>-0.10207797388904037</v>
      </c>
      <c r="Z429" s="4">
        <v>-7.1541797750256847E-2</v>
      </c>
      <c r="AA429" s="4">
        <v>-0.14722150863902583</v>
      </c>
      <c r="AB429" s="27">
        <v>-0.16447566736681657</v>
      </c>
      <c r="AC429" s="16">
        <v>7.101597837727823E-2</v>
      </c>
      <c r="AD429" s="3">
        <v>5.8964543919083109E-2</v>
      </c>
      <c r="AE429" s="3">
        <v>7.4109990830389369E-2</v>
      </c>
      <c r="AF429" s="3">
        <v>7.5761373403601909E-2</v>
      </c>
      <c r="AG429" s="17">
        <v>0.10528979837389094</v>
      </c>
    </row>
    <row r="430" spans="1:33">
      <c r="A430" t="s">
        <v>3647</v>
      </c>
      <c r="B430" t="s">
        <v>11465</v>
      </c>
      <c r="C430">
        <v>1</v>
      </c>
      <c r="D430" s="6">
        <v>0.330552085318011</v>
      </c>
      <c r="E430" s="1">
        <v>0.58105533412847798</v>
      </c>
      <c r="F430" s="1">
        <v>0.14380795371937699</v>
      </c>
      <c r="G430" s="1">
        <v>0.404250093508149</v>
      </c>
      <c r="H430" s="7">
        <v>0.26030198470068799</v>
      </c>
      <c r="I430" s="11">
        <v>0.172974392134569</v>
      </c>
      <c r="J430" s="2">
        <v>0.68972701191091002</v>
      </c>
      <c r="K430" s="2">
        <v>0.72201963695196203</v>
      </c>
      <c r="L430" s="2">
        <v>0.64931933935812203</v>
      </c>
      <c r="M430" s="12">
        <v>0.59893068194467103</v>
      </c>
      <c r="N430" s="16">
        <v>6.7701344030038094E-2</v>
      </c>
      <c r="O430" s="3">
        <v>0.322628848803651</v>
      </c>
      <c r="P430" s="3">
        <v>0.35444445904333399</v>
      </c>
      <c r="Q430" s="3">
        <v>0.28562336858090398</v>
      </c>
      <c r="R430" s="17">
        <v>0.25820542755693898</v>
      </c>
      <c r="S430" s="6">
        <v>0.10173532638314335</v>
      </c>
      <c r="T430" s="1">
        <v>4.1938149102889732E-2</v>
      </c>
      <c r="U430" s="1">
        <v>0.205308635241994</v>
      </c>
      <c r="V430" s="1">
        <v>0.28216668188737271</v>
      </c>
      <c r="W430" s="7">
        <v>0.31167193656966774</v>
      </c>
      <c r="X430" s="26">
        <v>-3.4502101580522498E-2</v>
      </c>
      <c r="Y430" s="4">
        <v>8.9242805152180651E-2</v>
      </c>
      <c r="Z430" s="4">
        <v>0.12281531525256133</v>
      </c>
      <c r="AA430" s="4">
        <v>0.20696334067074235</v>
      </c>
      <c r="AB430" s="27">
        <v>6.2542862102959604E-2</v>
      </c>
      <c r="AC430" s="16">
        <v>-4.1640849890318445E-2</v>
      </c>
      <c r="AD430" s="3">
        <v>-0.31280576314202285</v>
      </c>
      <c r="AE430" s="3">
        <v>-0.28114923958768695</v>
      </c>
      <c r="AF430" s="3">
        <v>-0.39600389834966593</v>
      </c>
      <c r="AG430" s="17">
        <v>-0.34645586345848034</v>
      </c>
    </row>
    <row r="431" spans="1:33">
      <c r="A431" t="s">
        <v>3449</v>
      </c>
      <c r="B431" t="s">
        <v>11643</v>
      </c>
      <c r="C431">
        <v>1</v>
      </c>
      <c r="D431" s="6">
        <v>-0.721141214195956</v>
      </c>
      <c r="E431" s="1">
        <v>-0.36132989537798998</v>
      </c>
      <c r="F431" s="1">
        <v>-0.37325843752162702</v>
      </c>
      <c r="G431" s="1">
        <v>-0.43786022558193699</v>
      </c>
      <c r="H431" s="7">
        <v>-0.127055920621267</v>
      </c>
      <c r="I431" s="11">
        <v>-0.78570354362279604</v>
      </c>
      <c r="J431" s="2">
        <v>-0.241740991099446</v>
      </c>
      <c r="K431" s="2">
        <v>-0.30428629531768703</v>
      </c>
      <c r="L431" s="2">
        <v>-0.43053283073644999</v>
      </c>
      <c r="M431" s="12">
        <v>-0.190306691246311</v>
      </c>
      <c r="N431" s="16">
        <v>-0.92809229924793801</v>
      </c>
      <c r="O431" s="3">
        <v>-0.47907450750756803</v>
      </c>
      <c r="P431" s="3">
        <v>-0.34506778151485101</v>
      </c>
      <c r="Q431" s="3">
        <v>-0.39954556484355103</v>
      </c>
      <c r="R431" s="17">
        <v>-0.31254867233343497</v>
      </c>
      <c r="S431" s="6">
        <v>-3.2330606354604003E-3</v>
      </c>
      <c r="T431" s="1">
        <v>2.9094464914085644E-2</v>
      </c>
      <c r="U431" s="1">
        <v>-0.18213447977378849</v>
      </c>
      <c r="V431" s="1">
        <v>-6.3246188376804416E-2</v>
      </c>
      <c r="W431" s="7">
        <v>-0.1678485519287761</v>
      </c>
      <c r="X431" s="26">
        <v>-2.8826970157230163E-2</v>
      </c>
      <c r="Y431" s="4">
        <v>-1.169539588032272E-2</v>
      </c>
      <c r="Z431" s="4">
        <v>9.0172156093352704E-2</v>
      </c>
      <c r="AA431" s="4">
        <v>4.18650358924526E-2</v>
      </c>
      <c r="AB431" s="27">
        <v>4.7392029979663609E-2</v>
      </c>
      <c r="AC431" s="16">
        <v>2.8180139536931608E-3</v>
      </c>
      <c r="AD431" s="3">
        <v>0.19103071033307381</v>
      </c>
      <c r="AE431" s="3">
        <v>0.26486774107318295</v>
      </c>
      <c r="AF431" s="3">
        <v>0.42631102829407114</v>
      </c>
      <c r="AG431" s="17">
        <v>0.10638230571168693</v>
      </c>
    </row>
    <row r="432" spans="1:33">
      <c r="A432" t="s">
        <v>149</v>
      </c>
      <c r="B432" t="s">
        <v>11407</v>
      </c>
      <c r="C432">
        <v>1</v>
      </c>
      <c r="D432" s="6">
        <v>-0.616348563774756</v>
      </c>
      <c r="E432" s="1">
        <v>-0.19926287293692399</v>
      </c>
      <c r="F432" s="1">
        <v>-0.111717350655081</v>
      </c>
      <c r="G432" s="1">
        <v>-0.26899916065495499</v>
      </c>
      <c r="H432" s="7">
        <v>-0.14820209805009599</v>
      </c>
      <c r="I432" s="11">
        <v>-0.92046016817363796</v>
      </c>
      <c r="J432" s="2">
        <v>-0.53499291008104799</v>
      </c>
      <c r="K432" s="2">
        <v>-0.18507022182306801</v>
      </c>
      <c r="L432" s="2">
        <v>-0.34241543194441498</v>
      </c>
      <c r="M432" s="12">
        <v>-1.5488674848256299E-2</v>
      </c>
      <c r="N432" s="16">
        <v>-0.89744861829269396</v>
      </c>
      <c r="O432" s="3">
        <v>-0.38220273019451101</v>
      </c>
      <c r="P432" s="3">
        <v>-0.22866077800229201</v>
      </c>
      <c r="Q432" s="3">
        <v>-0.40910543456993598</v>
      </c>
      <c r="R432" s="17">
        <v>-0.414655374715934</v>
      </c>
      <c r="S432" s="6">
        <v>-7.072729528726221E-2</v>
      </c>
      <c r="T432" s="1">
        <v>-4.0435290972973471E-2</v>
      </c>
      <c r="U432" s="1">
        <v>-1.7495979488976819E-3</v>
      </c>
      <c r="V432" s="1">
        <v>-2.9155371032751381E-2</v>
      </c>
      <c r="W432" s="7">
        <v>-1.1353091652041833E-2</v>
      </c>
      <c r="X432" s="26">
        <v>-3.8444166395862393E-2</v>
      </c>
      <c r="Y432" s="4">
        <v>-1.9919001255754836E-2</v>
      </c>
      <c r="Z432" s="4">
        <v>-6.6560457214853305E-2</v>
      </c>
      <c r="AA432" s="4">
        <v>-0.20402708533284836</v>
      </c>
      <c r="AB432" s="27">
        <v>5.9150155763060278E-2</v>
      </c>
      <c r="AC432" s="16">
        <v>-6.237189363152402E-3</v>
      </c>
      <c r="AD432" s="3">
        <v>8.4476281338005541E-2</v>
      </c>
      <c r="AE432" s="3">
        <v>5.1284731895327985E-2</v>
      </c>
      <c r="AF432" s="3">
        <v>9.3415745732231201E-2</v>
      </c>
      <c r="AG432" s="17">
        <v>8.8534491103247265E-2</v>
      </c>
    </row>
    <row r="433" spans="1:33">
      <c r="A433" t="s">
        <v>2491</v>
      </c>
      <c r="B433" t="s">
        <v>12259</v>
      </c>
      <c r="C433">
        <v>1</v>
      </c>
      <c r="D433" s="6">
        <v>-1.0327104384127901</v>
      </c>
      <c r="E433" s="1">
        <v>-0.61431050024697997</v>
      </c>
      <c r="F433" s="1">
        <v>-0.41119253869730499</v>
      </c>
      <c r="G433" s="1">
        <v>-0.60047314361845905</v>
      </c>
      <c r="H433" s="7">
        <v>-0.38888831664116302</v>
      </c>
      <c r="I433" s="11">
        <v>-1.1827768231468601</v>
      </c>
      <c r="J433" s="2">
        <v>-0.72734639382840605</v>
      </c>
      <c r="K433" s="2">
        <v>-0.73517735102899795</v>
      </c>
      <c r="L433" s="2">
        <v>-0.93931509371115995</v>
      </c>
      <c r="M433" s="12">
        <v>-0.28128291364638502</v>
      </c>
      <c r="N433" s="16">
        <v>-1.2960037311441099</v>
      </c>
      <c r="O433" s="3">
        <v>-0.42636074268680602</v>
      </c>
      <c r="P433" s="3">
        <v>-0.32741762537685698</v>
      </c>
      <c r="Q433" s="3">
        <v>-0.58485926780059305</v>
      </c>
      <c r="R433" s="17">
        <v>-0.48213054195249</v>
      </c>
      <c r="S433" s="6">
        <v>-2.3674059224126952E-3</v>
      </c>
      <c r="T433" s="1">
        <v>-0.11756350841710092</v>
      </c>
      <c r="U433" s="1">
        <v>-8.367739752429626E-2</v>
      </c>
      <c r="V433" s="1">
        <v>-0.15743482480422799</v>
      </c>
      <c r="W433" s="7">
        <v>-0.11698467505470923</v>
      </c>
      <c r="X433" s="26">
        <v>3.0883804561437828E-2</v>
      </c>
      <c r="Y433" s="4">
        <v>-5.553826207999385E-2</v>
      </c>
      <c r="Z433" s="4">
        <v>-0.15883070890437725</v>
      </c>
      <c r="AA433" s="4">
        <v>-0.16663095154505325</v>
      </c>
      <c r="AB433" s="27">
        <v>-7.5927161076387847E-2</v>
      </c>
      <c r="AC433" s="16">
        <v>-1.5603141365814813E-2</v>
      </c>
      <c r="AD433" s="3">
        <v>-6.0071132100445374E-2</v>
      </c>
      <c r="AE433" s="3">
        <v>-0.15592732948535931</v>
      </c>
      <c r="AF433" s="3">
        <v>-0.1486643267413601</v>
      </c>
      <c r="AG433" s="17">
        <v>-0.21532049191499808</v>
      </c>
    </row>
    <row r="434" spans="1:33">
      <c r="A434" t="s">
        <v>4815</v>
      </c>
      <c r="B434" t="s">
        <v>10087</v>
      </c>
      <c r="C434">
        <v>1</v>
      </c>
      <c r="D434" s="6">
        <v>-0.432621863311973</v>
      </c>
      <c r="E434" s="1">
        <v>-0.279314177514838</v>
      </c>
      <c r="F434" s="1">
        <v>0.107361058963267</v>
      </c>
      <c r="G434" s="1">
        <v>4.6996659166260099E-2</v>
      </c>
      <c r="H434" s="7">
        <v>-0.28506925004112998</v>
      </c>
      <c r="I434" s="11">
        <v>-0.25505986322017499</v>
      </c>
      <c r="J434" s="2">
        <v>-0.45630472603724198</v>
      </c>
      <c r="K434" s="2">
        <v>3.7424928487130499E-2</v>
      </c>
      <c r="L434" s="2">
        <v>3.9266891403000402E-2</v>
      </c>
      <c r="M434" s="12">
        <v>7.1691670977145405E-2</v>
      </c>
      <c r="N434" s="16">
        <v>-0.725352293659693</v>
      </c>
      <c r="O434" s="3">
        <v>-0.67477876154507999</v>
      </c>
      <c r="P434" s="3">
        <v>-5.8462833302845602E-2</v>
      </c>
      <c r="Q434" s="3">
        <v>-0.13248404840170599</v>
      </c>
      <c r="R434" s="17">
        <v>-1.0130270048775401E-2</v>
      </c>
      <c r="S434" s="6">
        <v>-0.10393722380318887</v>
      </c>
      <c r="T434" s="1">
        <v>-8.2837848393335273E-2</v>
      </c>
      <c r="U434" s="1">
        <v>-6.6364060314196435E-2</v>
      </c>
      <c r="V434" s="1">
        <v>-4.1772283558340041E-2</v>
      </c>
      <c r="W434" s="7">
        <v>-4.6450097036863792E-2</v>
      </c>
      <c r="X434" s="26">
        <v>9.6893605162645433E-2</v>
      </c>
      <c r="Y434" s="4">
        <v>5.2163051477640207E-2</v>
      </c>
      <c r="Z434" s="4">
        <v>8.3437862315416556E-2</v>
      </c>
      <c r="AA434" s="4">
        <v>4.0535421547914424E-2</v>
      </c>
      <c r="AB434" s="27">
        <v>8.6566400175236868E-2</v>
      </c>
      <c r="AC434" s="16">
        <v>-9.401047799808275E-2</v>
      </c>
      <c r="AD434" s="3">
        <v>-0.14920009488283562</v>
      </c>
      <c r="AE434" s="3">
        <v>-0.1985759414667744</v>
      </c>
      <c r="AF434" s="3">
        <v>-0.25261566039112476</v>
      </c>
      <c r="AG434" s="17">
        <v>-0.18274786665972234</v>
      </c>
    </row>
    <row r="435" spans="1:33">
      <c r="A435" t="s">
        <v>1822</v>
      </c>
      <c r="B435" t="s">
        <v>7945</v>
      </c>
      <c r="C435">
        <v>1</v>
      </c>
      <c r="D435" s="6">
        <v>-9.5612913122729598E-2</v>
      </c>
      <c r="E435" s="1">
        <v>0.27118069337233502</v>
      </c>
      <c r="F435" s="1">
        <v>-1.4085546954289299E-2</v>
      </c>
      <c r="G435" s="1">
        <v>0.12816307423522999</v>
      </c>
      <c r="H435" s="7">
        <v>0.109988138489653</v>
      </c>
      <c r="I435" s="11">
        <v>-0.11141589746748699</v>
      </c>
      <c r="J435" s="2">
        <v>-1.27840472159883E-2</v>
      </c>
      <c r="K435" s="2">
        <v>-6.0348031257863297E-2</v>
      </c>
      <c r="L435" s="2">
        <v>-5.1259742009403801E-2</v>
      </c>
      <c r="M435" s="12">
        <v>0.43773225637552998</v>
      </c>
      <c r="N435" s="16">
        <v>-0.71412569730749098</v>
      </c>
      <c r="O435" s="3">
        <v>2.3720067136609301E-2</v>
      </c>
      <c r="P435" s="3">
        <v>-0.240574061769631</v>
      </c>
      <c r="Q435" s="3">
        <v>-0.271628024637174</v>
      </c>
      <c r="R435" s="17">
        <v>-0.24744349708369201</v>
      </c>
      <c r="S435" s="6">
        <v>4.562704207943364E-2</v>
      </c>
      <c r="T435" s="1">
        <v>4.8740596227586898E-2</v>
      </c>
      <c r="U435" s="1">
        <v>3.6302952520162218E-2</v>
      </c>
      <c r="V435" s="1">
        <v>1.4644842251196413E-3</v>
      </c>
      <c r="W435" s="7">
        <v>-2.403102064075734E-2</v>
      </c>
      <c r="X435" s="26">
        <v>0.18762848535395377</v>
      </c>
      <c r="Y435" s="4">
        <v>0.12811443503669551</v>
      </c>
      <c r="Z435" s="4">
        <v>-1.1033424755585461E-2</v>
      </c>
      <c r="AA435" s="4">
        <v>-2.0879374243619022E-3</v>
      </c>
      <c r="AB435" s="27">
        <v>1.4178158593503788E-2</v>
      </c>
      <c r="AC435" s="16">
        <v>0.12508259336644661</v>
      </c>
      <c r="AD435" s="3">
        <v>6.967175292686284E-2</v>
      </c>
      <c r="AE435" s="3">
        <v>4.2552329661997797E-2</v>
      </c>
      <c r="AF435" s="3">
        <v>3.4176032877451752E-2</v>
      </c>
      <c r="AG435" s="17">
        <v>0.15487121530882192</v>
      </c>
    </row>
    <row r="436" spans="1:33">
      <c r="A436" t="s">
        <v>6258</v>
      </c>
      <c r="B436" t="s">
        <v>9013</v>
      </c>
      <c r="C436">
        <v>1</v>
      </c>
      <c r="D436" s="6">
        <v>-6.7598203970604204E-2</v>
      </c>
      <c r="E436" s="1">
        <v>0.40325722701325001</v>
      </c>
      <c r="F436" s="1">
        <v>4.4459691434098399E-2</v>
      </c>
      <c r="G436" s="1">
        <v>0.28779234688364103</v>
      </c>
      <c r="H436" s="7">
        <v>0.26422834358781799</v>
      </c>
      <c r="I436" s="11">
        <v>-0.36556496280325002</v>
      </c>
      <c r="J436" s="2">
        <v>-0.255675740456898</v>
      </c>
      <c r="K436" s="2">
        <v>-0.200583302222027</v>
      </c>
      <c r="L436" s="2">
        <v>-0.28171699811195</v>
      </c>
      <c r="M436" s="12">
        <v>7.2959567471549594E-2</v>
      </c>
      <c r="N436" s="16">
        <v>-0.54120781869652501</v>
      </c>
      <c r="O436" s="3">
        <v>9.5438040742823804E-2</v>
      </c>
      <c r="P436" s="3">
        <v>-0.339937009887958</v>
      </c>
      <c r="Q436" s="3">
        <v>-0.46477679173646802</v>
      </c>
      <c r="R436" s="17">
        <v>-0.410831203061163</v>
      </c>
      <c r="S436" s="6">
        <v>-3.0233230339116717E-3</v>
      </c>
      <c r="T436" s="1">
        <v>4.7150490445380847E-2</v>
      </c>
      <c r="U436" s="1">
        <v>0.10528051857613971</v>
      </c>
      <c r="V436" s="1">
        <v>9.9789122938897107E-2</v>
      </c>
      <c r="W436" s="7">
        <v>8.340282624440605E-2</v>
      </c>
      <c r="X436" s="26">
        <v>-0.1552253587928952</v>
      </c>
      <c r="Y436" s="4">
        <v>1.9144520905198449E-2</v>
      </c>
      <c r="Z436" s="4">
        <v>0.11691848358893972</v>
      </c>
      <c r="AA436" s="4">
        <v>0.10098185268833836</v>
      </c>
      <c r="AB436" s="27">
        <v>-0.37359184057745809</v>
      </c>
      <c r="AC436" s="16">
        <v>1.2596216905351509E-2</v>
      </c>
      <c r="AD436" s="3">
        <v>0.12585739118459902</v>
      </c>
      <c r="AE436" s="3">
        <v>0.19062926537068034</v>
      </c>
      <c r="AF436" s="3">
        <v>0.26708068852291683</v>
      </c>
      <c r="AG436" s="17">
        <v>0.39053506871911714</v>
      </c>
    </row>
    <row r="437" spans="1:33">
      <c r="A437" t="s">
        <v>3178</v>
      </c>
      <c r="B437" t="s">
        <v>12415</v>
      </c>
      <c r="C437">
        <v>1</v>
      </c>
      <c r="D437" s="6">
        <v>-1.0878793257455801</v>
      </c>
      <c r="E437" s="1">
        <v>-0.68906158108754201</v>
      </c>
      <c r="F437" s="1">
        <v>-0.64227838713746299</v>
      </c>
      <c r="G437" s="1">
        <v>-0.79025690743916899</v>
      </c>
      <c r="H437" s="7">
        <v>-0.42953807976703001</v>
      </c>
      <c r="I437" s="11">
        <v>-1.5126441379048201</v>
      </c>
      <c r="J437" s="2">
        <v>-0.69511572139807398</v>
      </c>
      <c r="K437" s="2">
        <v>-0.83334688801953205</v>
      </c>
      <c r="L437" s="2">
        <v>-0.83658083640729797</v>
      </c>
      <c r="M437" s="12">
        <v>-0.285533561940431</v>
      </c>
      <c r="N437" s="16">
        <v>-1.63148297999329</v>
      </c>
      <c r="O437" s="3">
        <v>-0.63514233288803701</v>
      </c>
      <c r="P437" s="3">
        <v>-0.58504129832303597</v>
      </c>
      <c r="Q437" s="3">
        <v>-0.72209516245154604</v>
      </c>
      <c r="R437" s="17">
        <v>-0.352238373874732</v>
      </c>
      <c r="S437" s="6">
        <v>-9.9449566806883039E-3</v>
      </c>
      <c r="T437" s="1">
        <v>3.1698437001131549E-2</v>
      </c>
      <c r="U437" s="1">
        <v>-7.660823040492401E-2</v>
      </c>
      <c r="V437" s="1">
        <v>-0.13900323040132273</v>
      </c>
      <c r="W437" s="7">
        <v>-0.22554984074983547</v>
      </c>
      <c r="X437" s="26">
        <v>-2.2733968074626812E-2</v>
      </c>
      <c r="Y437" s="4">
        <v>-0.11554236294055097</v>
      </c>
      <c r="Z437" s="4">
        <v>-0.11777137938367521</v>
      </c>
      <c r="AA437" s="4">
        <v>-0.19135446134333545</v>
      </c>
      <c r="AB437" s="27">
        <v>-0.16540833518973244</v>
      </c>
      <c r="AC437" s="16">
        <v>-0.30186041791944107</v>
      </c>
      <c r="AD437" s="3">
        <v>-0.33997942633132172</v>
      </c>
      <c r="AE437" s="3">
        <v>-0.18354741659447765</v>
      </c>
      <c r="AF437" s="3">
        <v>-0.30855663866682331</v>
      </c>
      <c r="AG437" s="17">
        <v>-0.3743666483772371</v>
      </c>
    </row>
    <row r="438" spans="1:33">
      <c r="A438" t="s">
        <v>1994</v>
      </c>
      <c r="B438" t="s">
        <v>9226</v>
      </c>
      <c r="C438">
        <v>1</v>
      </c>
      <c r="D438" s="6">
        <v>-4.7242094620816799E-2</v>
      </c>
      <c r="E438" s="1">
        <v>1.0895678161022401E-3</v>
      </c>
      <c r="F438" s="1">
        <v>0.180597456192744</v>
      </c>
      <c r="G438" s="1">
        <v>0.38927244955294998</v>
      </c>
      <c r="H438" s="7">
        <v>0.180506598023292</v>
      </c>
      <c r="I438" s="11">
        <v>8.8214781318629504E-2</v>
      </c>
      <c r="J438" s="2">
        <v>0.33611525182158097</v>
      </c>
      <c r="K438" s="2">
        <v>0.20943809630369001</v>
      </c>
      <c r="L438" s="2">
        <v>0.26494894425487198</v>
      </c>
      <c r="M438" s="12">
        <v>0.21555223221302999</v>
      </c>
      <c r="N438" s="16">
        <v>-1.36894566754844E-2</v>
      </c>
      <c r="O438" s="3">
        <v>-3.8582168369148198E-3</v>
      </c>
      <c r="P438" s="3">
        <v>-0.123506422617691</v>
      </c>
      <c r="Q438" s="3">
        <v>5.4115381017390198E-2</v>
      </c>
      <c r="R438" s="17">
        <v>0.27932726604149899</v>
      </c>
      <c r="S438" s="6">
        <v>-0.34534468131381418</v>
      </c>
      <c r="T438" s="1">
        <v>-0.14700236833518712</v>
      </c>
      <c r="U438" s="1">
        <v>-0.10613887519348106</v>
      </c>
      <c r="V438" s="1">
        <v>-0.1240303034276012</v>
      </c>
      <c r="W438" s="7">
        <v>-0.2219712925062888</v>
      </c>
      <c r="X438" s="26">
        <v>0.83497668932440694</v>
      </c>
      <c r="Y438" s="4">
        <v>2.1510437461290692</v>
      </c>
      <c r="Z438" s="4">
        <v>2.3239188900606478</v>
      </c>
      <c r="AA438" s="4">
        <v>2.5346943122380008</v>
      </c>
      <c r="AB438" s="27">
        <v>2.4348821366805162</v>
      </c>
      <c r="AC438" s="16">
        <v>-7.31872554943582E-2</v>
      </c>
      <c r="AD438" s="3">
        <v>-0.15779926855794213</v>
      </c>
      <c r="AE438" s="3">
        <v>9.1965190895370572E-2</v>
      </c>
      <c r="AF438" s="3">
        <v>0.15704155999144925</v>
      </c>
      <c r="AG438" s="17">
        <v>-9.1449319525822581E-2</v>
      </c>
    </row>
    <row r="439" spans="1:33">
      <c r="A439" t="s">
        <v>3566</v>
      </c>
      <c r="B439" t="s">
        <v>12300</v>
      </c>
      <c r="C439">
        <v>1</v>
      </c>
      <c r="D439" s="6">
        <v>-1.25538960805392</v>
      </c>
      <c r="E439" s="1">
        <v>-0.52846458844178801</v>
      </c>
      <c r="F439" s="1">
        <v>-0.40937417144247001</v>
      </c>
      <c r="G439" s="1">
        <v>-0.55879508731500205</v>
      </c>
      <c r="H439" s="7">
        <v>-0.39796758336084997</v>
      </c>
      <c r="I439" s="11">
        <v>-1.2073670588233101</v>
      </c>
      <c r="J439" s="2">
        <v>-0.73024177801821999</v>
      </c>
      <c r="K439" s="2">
        <v>-0.86157612059659205</v>
      </c>
      <c r="L439" s="2">
        <v>-0.77468871566075403</v>
      </c>
      <c r="M439" s="12">
        <v>-9.2106629797429201E-2</v>
      </c>
      <c r="N439" s="16">
        <v>-1.62796654620795</v>
      </c>
      <c r="O439" s="3">
        <v>-0.49157001075729401</v>
      </c>
      <c r="P439" s="3">
        <v>-0.58629925524779103</v>
      </c>
      <c r="Q439" s="3">
        <v>-0.56727145308724303</v>
      </c>
      <c r="R439" s="17">
        <v>-0.373091957788037</v>
      </c>
      <c r="S439" s="6">
        <v>-4.4950389720504046E-2</v>
      </c>
      <c r="T439" s="1">
        <v>-0.12270454980291999</v>
      </c>
      <c r="U439" s="1">
        <v>-1.2581515109384189E-2</v>
      </c>
      <c r="V439" s="1">
        <v>-4.743555890549226E-2</v>
      </c>
      <c r="W439" s="7">
        <v>-0.1006712109374438</v>
      </c>
      <c r="X439" s="26">
        <v>-4.1689086048315359E-2</v>
      </c>
      <c r="Y439" s="4">
        <v>-0.14167465016814951</v>
      </c>
      <c r="Z439" s="4">
        <v>-0.17059497445681224</v>
      </c>
      <c r="AA439" s="4">
        <v>-0.20842107960187845</v>
      </c>
      <c r="AB439" s="27">
        <v>-0.11623939464260442</v>
      </c>
      <c r="AC439" s="16">
        <v>2.2764059953111614E-2</v>
      </c>
      <c r="AD439" s="3">
        <v>2.7451525441214659E-2</v>
      </c>
      <c r="AE439" s="3">
        <v>2.5249692695575924E-2</v>
      </c>
      <c r="AF439" s="3">
        <v>0.11002821276653073</v>
      </c>
      <c r="AG439" s="17">
        <v>6.4523013364446213E-2</v>
      </c>
    </row>
    <row r="440" spans="1:33">
      <c r="A440" t="s">
        <v>3621</v>
      </c>
      <c r="B440" t="s">
        <v>8191</v>
      </c>
      <c r="C440">
        <v>1</v>
      </c>
      <c r="D440" s="6">
        <v>-0.538774782022304</v>
      </c>
      <c r="E440" s="1">
        <v>-8.6674938647791494E-2</v>
      </c>
      <c r="F440" s="1">
        <v>0.135819287076688</v>
      </c>
      <c r="G440" s="1">
        <v>5.5256294758345703E-2</v>
      </c>
      <c r="H440" s="7">
        <v>0.42389202425598799</v>
      </c>
      <c r="I440" s="11">
        <v>-0.45302407652482801</v>
      </c>
      <c r="J440" s="2">
        <v>-0.36463944231188899</v>
      </c>
      <c r="K440" s="2">
        <v>-7.6019456595999596E-2</v>
      </c>
      <c r="L440" s="2">
        <v>-5.3697081276188E-3</v>
      </c>
      <c r="M440" s="12">
        <v>0.41954264629128102</v>
      </c>
      <c r="N440" s="16">
        <v>-0.72791523575858097</v>
      </c>
      <c r="O440" s="3">
        <v>-0.154757477544891</v>
      </c>
      <c r="P440" s="3">
        <v>2.3970622150327001E-3</v>
      </c>
      <c r="Q440" s="3">
        <v>-2.6033115943761699E-3</v>
      </c>
      <c r="R440" s="17">
        <v>0.34704301463863302</v>
      </c>
      <c r="S440" s="6">
        <v>-6.1243031959283802E-2</v>
      </c>
      <c r="T440" s="1">
        <v>-7.0091338168427775E-2</v>
      </c>
      <c r="U440" s="1">
        <v>-0.10058315712056315</v>
      </c>
      <c r="V440" s="1">
        <v>-5.6177287525852014E-2</v>
      </c>
      <c r="W440" s="7">
        <v>8.5351553972749447E-3</v>
      </c>
      <c r="X440" s="26">
        <v>1.6865002985956144E-2</v>
      </c>
      <c r="Y440" s="4">
        <v>-6.2649608247737937E-2</v>
      </c>
      <c r="Z440" s="4">
        <v>-6.6959006870109514E-2</v>
      </c>
      <c r="AA440" s="4">
        <v>-0.10424244910055591</v>
      </c>
      <c r="AB440" s="27">
        <v>1.9271250768773363E-3</v>
      </c>
      <c r="AC440" s="16">
        <v>9.5631428734514155E-3</v>
      </c>
      <c r="AD440" s="3">
        <v>-6.6130428587588178E-2</v>
      </c>
      <c r="AE440" s="3">
        <v>-0.14365515428663336</v>
      </c>
      <c r="AF440" s="3">
        <v>-0.18305070442310273</v>
      </c>
      <c r="AG440" s="17">
        <v>-8.5340887585484457E-2</v>
      </c>
    </row>
    <row r="441" spans="1:33">
      <c r="A441" t="s">
        <v>3348</v>
      </c>
      <c r="B441" t="s">
        <v>6913</v>
      </c>
      <c r="C441">
        <v>1</v>
      </c>
      <c r="D441" s="6">
        <v>0.31093796938332202</v>
      </c>
      <c r="E441" s="1">
        <v>4.0186255129962198E-2</v>
      </c>
      <c r="F441" s="1">
        <v>-5.56004536560437E-2</v>
      </c>
      <c r="G441" s="1">
        <v>-4.6639075756565403E-2</v>
      </c>
      <c r="H441" s="7">
        <v>-0.10306816213322401</v>
      </c>
      <c r="I441" s="11">
        <v>0.26171547440781801</v>
      </c>
      <c r="J441" s="2">
        <v>-8.1199449449124897E-2</v>
      </c>
      <c r="K441" s="2">
        <v>-0.125113712899629</v>
      </c>
      <c r="L441" s="2">
        <v>-0.11338442545175501</v>
      </c>
      <c r="M441" s="12">
        <v>-5.5185547213606398E-3</v>
      </c>
      <c r="N441" s="16">
        <v>0.30449743134905499</v>
      </c>
      <c r="O441" s="3">
        <v>-8.8806163792860104E-2</v>
      </c>
      <c r="P441" s="3">
        <v>-3.45753811520286E-2</v>
      </c>
      <c r="Q441" s="3">
        <v>-0.197256583080471</v>
      </c>
      <c r="R441" s="17">
        <v>-0.219561555106977</v>
      </c>
      <c r="S441" s="6">
        <v>-0.61682785283746744</v>
      </c>
      <c r="T441" s="1">
        <v>-0.3679685393408037</v>
      </c>
      <c r="U441" s="1">
        <v>-1.1092878342575161</v>
      </c>
      <c r="V441" s="1">
        <v>-0.25241259068776162</v>
      </c>
      <c r="W441" s="7">
        <v>-0.74724557497295185</v>
      </c>
      <c r="X441" s="26">
        <v>1.2732350858788311E-2</v>
      </c>
      <c r="Y441" s="4">
        <v>0.10110908489073406</v>
      </c>
      <c r="Z441" s="4">
        <v>0.19214102907848443</v>
      </c>
      <c r="AA441" s="4">
        <v>0.27304981584759302</v>
      </c>
      <c r="AB441" s="27">
        <v>0.36381575498706953</v>
      </c>
      <c r="AC441" s="16">
        <v>-0.12675182425633225</v>
      </c>
      <c r="AD441" s="3">
        <v>-0.2840880170313988</v>
      </c>
      <c r="AE441" s="3">
        <v>-0.34715214326698973</v>
      </c>
      <c r="AF441" s="3">
        <v>-0.45416102016196525</v>
      </c>
      <c r="AG441" s="17">
        <v>-0.52353798239040694</v>
      </c>
    </row>
    <row r="442" spans="1:33">
      <c r="A442" t="s">
        <v>1460</v>
      </c>
      <c r="B442" t="s">
        <v>8516</v>
      </c>
      <c r="C442">
        <v>1</v>
      </c>
      <c r="D442" s="6">
        <v>-9.7300037154821106E-2</v>
      </c>
      <c r="E442" s="1">
        <v>0.28976367992055402</v>
      </c>
      <c r="F442" s="1">
        <v>0.20517250092514699</v>
      </c>
      <c r="G442" s="1">
        <v>0.108284833690907</v>
      </c>
      <c r="H442" s="7">
        <v>7.9569826021113996E-2</v>
      </c>
      <c r="I442" s="11">
        <v>-8.9490272563631706E-2</v>
      </c>
      <c r="J442" s="2">
        <v>0.12948401499427101</v>
      </c>
      <c r="K442" s="2">
        <v>0.26521271000560898</v>
      </c>
      <c r="L442" s="2">
        <v>4.1947266015038398E-2</v>
      </c>
      <c r="M442" s="12">
        <v>0.20669334922531399</v>
      </c>
      <c r="N442" s="16">
        <v>-0.10637959541134499</v>
      </c>
      <c r="O442" s="3">
        <v>0.20917561119345701</v>
      </c>
      <c r="P442" s="3">
        <v>0.160005226884915</v>
      </c>
      <c r="Q442" s="3">
        <v>1.5028886180240101E-2</v>
      </c>
      <c r="R442" s="17">
        <v>-0.111518725390526</v>
      </c>
      <c r="S442" s="6">
        <v>-3.4621064798833444E-2</v>
      </c>
      <c r="T442" s="1">
        <v>0.10489753091926333</v>
      </c>
      <c r="U442" s="1">
        <v>0.13003872403629488</v>
      </c>
      <c r="V442" s="1">
        <v>0.1546619610154413</v>
      </c>
      <c r="W442" s="7">
        <v>0.11309262390359946</v>
      </c>
      <c r="X442" s="26">
        <v>-0.12683158236159933</v>
      </c>
      <c r="Y442" s="4">
        <v>-6.2835236720489617E-3</v>
      </c>
      <c r="Z442" s="4">
        <v>0.11027366430216444</v>
      </c>
      <c r="AA442" s="4">
        <v>6.4472339159956135E-2</v>
      </c>
      <c r="AB442" s="27">
        <v>-1.6191004673206243E-2</v>
      </c>
      <c r="AC442" s="16">
        <v>8.8804452667897951E-2</v>
      </c>
      <c r="AD442" s="3">
        <v>7.8902840848464356E-2</v>
      </c>
      <c r="AE442" s="3">
        <v>0.22657762131187101</v>
      </c>
      <c r="AF442" s="3">
        <v>9.4987982087715861E-2</v>
      </c>
      <c r="AG442" s="17">
        <v>0.15645746565982438</v>
      </c>
    </row>
    <row r="443" spans="1:33">
      <c r="A443" t="s">
        <v>233</v>
      </c>
      <c r="B443" t="s">
        <v>9993</v>
      </c>
      <c r="C443">
        <v>1</v>
      </c>
      <c r="D443" s="6">
        <v>-1.0512821330069799</v>
      </c>
      <c r="E443" s="1">
        <v>0.13408287874156999</v>
      </c>
      <c r="F443" s="1">
        <v>2.87791862330978E-2</v>
      </c>
      <c r="G443" s="1">
        <v>6.7877726281464299E-3</v>
      </c>
      <c r="H443" s="7">
        <v>0.14394136370854599</v>
      </c>
      <c r="I443" s="11">
        <v>-0.309300593877741</v>
      </c>
      <c r="J443" s="2">
        <v>-0.40444001915710498</v>
      </c>
      <c r="K443" s="2">
        <v>-7.2887514599832004E-2</v>
      </c>
      <c r="L443" s="2">
        <v>0.17769677925601601</v>
      </c>
      <c r="M443" s="12">
        <v>0.45611317491617498</v>
      </c>
      <c r="N443" s="16">
        <v>-1.0501730808626399</v>
      </c>
      <c r="O443" s="3">
        <v>-0.77819442146513396</v>
      </c>
      <c r="P443" s="3">
        <v>-0.18917843362485101</v>
      </c>
      <c r="Q443" s="3">
        <v>-0.20197414339359099</v>
      </c>
      <c r="R443" s="17">
        <v>0.22242988269390701</v>
      </c>
      <c r="S443" s="6">
        <v>-0.17918703672419137</v>
      </c>
      <c r="T443" s="1">
        <v>-0.11126210053379194</v>
      </c>
      <c r="U443" s="1">
        <v>-6.1465934968048412E-2</v>
      </c>
      <c r="V443" s="1">
        <v>-6.2436211132924128E-2</v>
      </c>
      <c r="W443" s="7">
        <v>-5.5372625360654702E-2</v>
      </c>
      <c r="X443" s="26">
        <v>-0.20246187728729259</v>
      </c>
      <c r="Y443" s="4">
        <v>-0.16642592309799925</v>
      </c>
      <c r="Z443" s="4">
        <v>-0.15608958767084341</v>
      </c>
      <c r="AA443" s="4">
        <v>-5.7987134673969813E-2</v>
      </c>
      <c r="AB443" s="27">
        <v>-0.23624251917160385</v>
      </c>
      <c r="AC443" s="16">
        <v>-9.6319588090966884E-2</v>
      </c>
      <c r="AD443" s="3">
        <v>0.15952576939351246</v>
      </c>
      <c r="AE443" s="3">
        <v>0.2320075102102355</v>
      </c>
      <c r="AF443" s="3">
        <v>0.1974650452875546</v>
      </c>
      <c r="AG443" s="17">
        <v>-0.29711513552331226</v>
      </c>
    </row>
    <row r="444" spans="1:33">
      <c r="A444" t="s">
        <v>3169</v>
      </c>
      <c r="B444" t="s">
        <v>10309</v>
      </c>
      <c r="C444">
        <v>1</v>
      </c>
      <c r="D444" s="6">
        <v>-1.3941541625849101</v>
      </c>
      <c r="E444" s="1">
        <v>0.28706294822899497</v>
      </c>
      <c r="F444" s="1">
        <v>0.23247351692552301</v>
      </c>
      <c r="G444" s="1">
        <v>0.46295641492554601</v>
      </c>
      <c r="H444" s="7">
        <v>0.13867038643214599</v>
      </c>
      <c r="I444" s="11">
        <v>-1.33303508048271</v>
      </c>
      <c r="J444" s="2">
        <v>-0.42170883647486601</v>
      </c>
      <c r="K444" s="2">
        <v>0.143643052404895</v>
      </c>
      <c r="L444" s="2">
        <v>7.9476676758981998E-2</v>
      </c>
      <c r="M444" s="12">
        <v>0.43217959321458899</v>
      </c>
      <c r="N444" s="16">
        <v>-1.76287528165776</v>
      </c>
      <c r="O444" s="3">
        <v>9.3937159298183304E-2</v>
      </c>
      <c r="P444" s="3">
        <v>6.71217256593762E-2</v>
      </c>
      <c r="Q444" s="3">
        <v>-0.190733427274516</v>
      </c>
      <c r="R444" s="17">
        <v>-0.170351213747477</v>
      </c>
      <c r="S444" s="6">
        <v>-2.9013245381761761E-2</v>
      </c>
      <c r="T444" s="1">
        <v>-0.12171332131530542</v>
      </c>
      <c r="U444" s="1">
        <v>-0.13251870420986059</v>
      </c>
      <c r="V444" s="1">
        <v>-9.4892344543427931E-2</v>
      </c>
      <c r="W444" s="7">
        <v>-2.8610709120693564E-2</v>
      </c>
      <c r="X444" s="26">
        <v>4.3577806873706826E-2</v>
      </c>
      <c r="Y444" s="4">
        <v>-5.4090873061661111E-2</v>
      </c>
      <c r="Z444" s="4">
        <v>-5.217789312620362E-2</v>
      </c>
      <c r="AA444" s="4">
        <v>-0.10775662861951338</v>
      </c>
      <c r="AB444" s="27">
        <v>-5.4377961257427554E-2</v>
      </c>
      <c r="AC444" s="16">
        <v>8.6345656808178961E-2</v>
      </c>
      <c r="AD444" s="3">
        <v>-4.793193982347033E-3</v>
      </c>
      <c r="AE444" s="3">
        <v>-1.5896593100612973E-2</v>
      </c>
      <c r="AF444" s="3">
        <v>-1.4088669856987208E-2</v>
      </c>
      <c r="AG444" s="17">
        <v>8.3385364347852139E-2</v>
      </c>
    </row>
    <row r="445" spans="1:33">
      <c r="A445" t="s">
        <v>5090</v>
      </c>
      <c r="B445" t="s">
        <v>7422</v>
      </c>
      <c r="C445">
        <v>1</v>
      </c>
      <c r="D445" s="6">
        <v>0.38988699065530003</v>
      </c>
      <c r="E445" s="1">
        <v>0.194593646740157</v>
      </c>
      <c r="F445" s="1">
        <v>0.113935000717712</v>
      </c>
      <c r="G445" s="1">
        <v>8.3813405948354305E-2</v>
      </c>
      <c r="H445" s="7">
        <v>-5.2974979819231799E-2</v>
      </c>
      <c r="I445" s="11">
        <v>-0.106751012812991</v>
      </c>
      <c r="J445" s="2">
        <v>1.56294911739609E-2</v>
      </c>
      <c r="K445" s="2">
        <v>-0.17125135355794099</v>
      </c>
      <c r="L445" s="2">
        <v>-9.5866806662614407E-2</v>
      </c>
      <c r="M445" s="12">
        <v>-4.6349991791451002E-2</v>
      </c>
      <c r="N445" s="16">
        <v>-9.3521580067754198E-2</v>
      </c>
      <c r="O445" s="3">
        <v>-0.15332710099230401</v>
      </c>
      <c r="P445" s="3">
        <v>-0.14648271246490899</v>
      </c>
      <c r="Q445" s="3">
        <v>-0.24500653139599099</v>
      </c>
      <c r="R445" s="17">
        <v>-0.16894454928834199</v>
      </c>
      <c r="S445" s="6">
        <v>0.14972995862329391</v>
      </c>
      <c r="T445" s="1">
        <v>-7.9844840101951267E-2</v>
      </c>
      <c r="U445" s="1">
        <v>0.16970218005407556</v>
      </c>
      <c r="V445" s="1">
        <v>9.2476039514503457E-3</v>
      </c>
      <c r="W445" s="7">
        <v>0.16273803091071629</v>
      </c>
      <c r="X445" s="26">
        <v>0.21223030146062435</v>
      </c>
      <c r="Y445" s="4">
        <v>0.16704542539295508</v>
      </c>
      <c r="Z445" s="4">
        <v>1.3200144830482366E-2</v>
      </c>
      <c r="AA445" s="4">
        <v>1.5131359577408684E-2</v>
      </c>
      <c r="AB445" s="27">
        <v>0.19678434481709794</v>
      </c>
      <c r="AC445" s="16">
        <v>2.1172179770319148E-2</v>
      </c>
      <c r="AD445" s="3">
        <v>-0.3438213894641321</v>
      </c>
      <c r="AE445" s="3">
        <v>-0.1976312052248958</v>
      </c>
      <c r="AF445" s="3">
        <v>-4.9953935497986997E-2</v>
      </c>
      <c r="AG445" s="17">
        <v>-0.23329991952901263</v>
      </c>
    </row>
    <row r="446" spans="1:33">
      <c r="A446" t="s">
        <v>489</v>
      </c>
      <c r="B446" t="s">
        <v>12728</v>
      </c>
      <c r="C446">
        <v>1</v>
      </c>
      <c r="D446" s="6">
        <v>2.3357103175819698</v>
      </c>
      <c r="E446" s="1">
        <v>0.85812551369525203</v>
      </c>
      <c r="F446" s="1">
        <v>0.57757294652491498</v>
      </c>
      <c r="G446" s="1">
        <v>0.67972508947635002</v>
      </c>
      <c r="H446" s="7">
        <v>0.39469327635227403</v>
      </c>
      <c r="I446" s="11">
        <v>2.1398080744304901</v>
      </c>
      <c r="J446" s="2">
        <v>2.0054991946785998</v>
      </c>
      <c r="K446" s="2">
        <v>1.3347654022994599</v>
      </c>
      <c r="L446" s="2">
        <v>0.96433482466960796</v>
      </c>
      <c r="M446" s="12">
        <v>0.96058264434103202</v>
      </c>
      <c r="N446" s="16">
        <v>1.6835899752168799</v>
      </c>
      <c r="O446" s="3">
        <v>1.0378739380002799</v>
      </c>
      <c r="P446" s="3">
        <v>0.77303204303219097</v>
      </c>
      <c r="Q446" s="3">
        <v>0.64141444190055397</v>
      </c>
      <c r="R446" s="17">
        <v>0.51926788022315795</v>
      </c>
      <c r="S446" s="6">
        <v>0.34502125107507425</v>
      </c>
      <c r="T446" s="1">
        <v>0.53705048539222988</v>
      </c>
      <c r="U446" s="1">
        <v>0.59580861921680672</v>
      </c>
      <c r="V446" s="1">
        <v>0.57153776183812199</v>
      </c>
      <c r="W446" s="7">
        <v>0.4932270976168196</v>
      </c>
      <c r="X446" s="26">
        <v>0.27633851456887271</v>
      </c>
      <c r="Y446" s="4">
        <v>0.61748659890636137</v>
      </c>
      <c r="Z446" s="4">
        <v>0.74929242349887826</v>
      </c>
      <c r="AA446" s="4">
        <v>0.66133520627963227</v>
      </c>
      <c r="AB446" s="27">
        <v>0.84129317552815508</v>
      </c>
      <c r="AC446" s="16">
        <v>-5.744953166520133E-2</v>
      </c>
      <c r="AD446" s="3">
        <v>0.13848635379904034</v>
      </c>
      <c r="AE446" s="3">
        <v>0.14470236474198356</v>
      </c>
      <c r="AF446" s="3">
        <v>0.14794944856408188</v>
      </c>
      <c r="AG446" s="17">
        <v>0.29352551253590925</v>
      </c>
    </row>
    <row r="447" spans="1:33">
      <c r="A447" t="s">
        <v>62</v>
      </c>
      <c r="B447" t="s">
        <v>8779</v>
      </c>
      <c r="C447">
        <v>1</v>
      </c>
      <c r="D447" s="6">
        <v>0.22672314740822</v>
      </c>
      <c r="E447" s="1">
        <v>7.2614498720769E-2</v>
      </c>
      <c r="F447" s="1">
        <v>2.8179522422416999E-2</v>
      </c>
      <c r="G447" s="1">
        <v>-6.8555056053974106E-2</v>
      </c>
      <c r="H447" s="7">
        <v>2.1109009641683599E-3</v>
      </c>
      <c r="I447" s="11">
        <v>0.43124366745003001</v>
      </c>
      <c r="J447" s="2">
        <v>0.14001301297103499</v>
      </c>
      <c r="K447" s="2">
        <v>0.13633031546206401</v>
      </c>
      <c r="L447" s="2">
        <v>9.2310056620807504E-2</v>
      </c>
      <c r="M447" s="12">
        <v>0.10365053881132801</v>
      </c>
      <c r="N447" s="16">
        <v>0.38274682977476299</v>
      </c>
      <c r="O447" s="3">
        <v>-4.4190152838774803E-2</v>
      </c>
      <c r="P447" s="3">
        <v>-2.9035620120003901E-2</v>
      </c>
      <c r="Q447" s="3">
        <v>8.5368205115623402E-2</v>
      </c>
      <c r="R447" s="17">
        <v>-3.5262449505573203E-2</v>
      </c>
      <c r="S447" s="6">
        <v>9.9085653191026177E-2</v>
      </c>
      <c r="T447" s="1">
        <v>9.2500656974973103E-2</v>
      </c>
      <c r="U447" s="1">
        <v>3.3076482794020659E-2</v>
      </c>
      <c r="V447" s="1">
        <v>1.4650393701750882E-2</v>
      </c>
      <c r="W447" s="7">
        <v>-3.5916336759476167E-4</v>
      </c>
      <c r="X447" s="26">
        <v>-6.7402462591535525E-2</v>
      </c>
      <c r="Y447" s="4">
        <v>4.5982407480046244E-4</v>
      </c>
      <c r="Z447" s="4">
        <v>-4.7827319322115848E-2</v>
      </c>
      <c r="AA447" s="4">
        <v>-0.16009416324607256</v>
      </c>
      <c r="AB447" s="27">
        <v>-4.5287930258085779E-2</v>
      </c>
      <c r="AC447" s="16">
        <v>-7.8135264026778839E-2</v>
      </c>
      <c r="AD447" s="3">
        <v>-4.2512239200061225E-2</v>
      </c>
      <c r="AE447" s="3">
        <v>-0.10529722197390187</v>
      </c>
      <c r="AF447" s="3">
        <v>-3.1839137308179714E-2</v>
      </c>
      <c r="AG447" s="17">
        <v>-6.2357162136514183E-2</v>
      </c>
    </row>
    <row r="448" spans="1:33">
      <c r="A448" t="s">
        <v>3009</v>
      </c>
      <c r="B448" t="s">
        <v>11122</v>
      </c>
      <c r="C448">
        <v>1</v>
      </c>
      <c r="D448" s="6">
        <v>-0.13416720984218999</v>
      </c>
      <c r="E448" s="1">
        <v>-0.33431906803339401</v>
      </c>
      <c r="F448" s="1">
        <v>-0.49498332179592602</v>
      </c>
      <c r="G448" s="1">
        <v>-0.54145576792309003</v>
      </c>
      <c r="H448" s="7">
        <v>-0.45579332762370101</v>
      </c>
      <c r="I448" s="11">
        <v>-0.182400605066528</v>
      </c>
      <c r="J448" s="2">
        <v>3.00323762295754E-2</v>
      </c>
      <c r="K448" s="2">
        <v>-0.122787089418085</v>
      </c>
      <c r="L448" s="2">
        <v>-0.39606808157621498</v>
      </c>
      <c r="M448" s="12">
        <v>-0.22378560975360501</v>
      </c>
      <c r="N448" s="16">
        <v>-0.37388052984589398</v>
      </c>
      <c r="O448" s="3">
        <v>-0.33439830800540099</v>
      </c>
      <c r="P448" s="3">
        <v>-0.398738392086531</v>
      </c>
      <c r="Q448" s="3">
        <v>-0.48895961442012098</v>
      </c>
      <c r="R448" s="17">
        <v>-0.47446256063026199</v>
      </c>
      <c r="S448" s="6">
        <v>-7.3466003569483572E-3</v>
      </c>
      <c r="T448" s="1">
        <v>6.9716302318168957E-2</v>
      </c>
      <c r="U448" s="1">
        <v>2.0014782617774726E-2</v>
      </c>
      <c r="V448" s="1">
        <v>5.2469538834613669E-3</v>
      </c>
      <c r="W448" s="7">
        <v>-8.2657152124320663E-2</v>
      </c>
      <c r="X448" s="26">
        <v>-1.4499882933968226E-3</v>
      </c>
      <c r="Y448" s="4">
        <v>9.8374045336447322E-2</v>
      </c>
      <c r="Z448" s="4">
        <v>0.16411991622144334</v>
      </c>
      <c r="AA448" s="4">
        <v>0.1051058254533796</v>
      </c>
      <c r="AB448" s="27">
        <v>5.9096865901891164E-2</v>
      </c>
      <c r="AC448" s="16">
        <v>0.20404309422303951</v>
      </c>
      <c r="AD448" s="3">
        <v>0.16157286206505636</v>
      </c>
      <c r="AE448" s="3">
        <v>0.14438043932265049</v>
      </c>
      <c r="AF448" s="3">
        <v>0.16938711257368871</v>
      </c>
      <c r="AG448" s="17">
        <v>0.19449122440954647</v>
      </c>
    </row>
    <row r="449" spans="1:33">
      <c r="A449" t="s">
        <v>5963</v>
      </c>
      <c r="B449" t="s">
        <v>7163</v>
      </c>
      <c r="C449">
        <v>1</v>
      </c>
      <c r="D449" s="6">
        <v>-0.31738143627978699</v>
      </c>
      <c r="E449" s="1">
        <v>0.49869574944930001</v>
      </c>
      <c r="F449" s="1">
        <v>0.28794973289961201</v>
      </c>
      <c r="G449" s="1">
        <v>0.107380092028523</v>
      </c>
      <c r="H449" s="7">
        <v>0.54050490178489596</v>
      </c>
      <c r="I449" s="11">
        <v>-0.28213690893555299</v>
      </c>
      <c r="J449" s="2">
        <v>-0.34212769926553399</v>
      </c>
      <c r="K449" s="2">
        <v>-8.9042996138698094E-2</v>
      </c>
      <c r="L449" s="2">
        <v>-4.4384885897090699E-2</v>
      </c>
      <c r="M449" s="12">
        <v>0.44993348459614202</v>
      </c>
      <c r="N449" s="16">
        <v>-0.90754137437150495</v>
      </c>
      <c r="O449" s="3">
        <v>-0.211368585890719</v>
      </c>
      <c r="P449" s="3">
        <v>0.280107256802057</v>
      </c>
      <c r="Q449" s="3">
        <v>-1.87167212232052E-2</v>
      </c>
      <c r="R449" s="17">
        <v>0.35496065990502101</v>
      </c>
      <c r="S449" s="6">
        <v>0.17815790546471783</v>
      </c>
      <c r="T449" s="1">
        <v>-0.25678667569504648</v>
      </c>
      <c r="U449" s="1">
        <v>-0.2161075237941652</v>
      </c>
      <c r="V449" s="1">
        <v>-0.19824052929538216</v>
      </c>
      <c r="W449" s="7">
        <v>-5.7889381824548967E-2</v>
      </c>
      <c r="X449" s="26">
        <v>0.51272656540710726</v>
      </c>
      <c r="Y449" s="4">
        <v>0.22273878824323909</v>
      </c>
      <c r="Z449" s="4">
        <v>-0.13170464005321025</v>
      </c>
      <c r="AA449" s="4">
        <v>-6.0794670790213938E-2</v>
      </c>
      <c r="AB449" s="27">
        <v>0.32920768777696596</v>
      </c>
      <c r="AC449" s="16">
        <v>-7.3038890493415234E-2</v>
      </c>
      <c r="AD449" s="3">
        <v>-0.19174855627053236</v>
      </c>
      <c r="AE449" s="3">
        <v>-0.19753457893584436</v>
      </c>
      <c r="AF449" s="3">
        <v>-0.28996329521517028</v>
      </c>
      <c r="AG449" s="17">
        <v>-6.6552825905728627E-2</v>
      </c>
    </row>
    <row r="450" spans="1:33">
      <c r="A450" t="s">
        <v>1605</v>
      </c>
      <c r="B450" t="s">
        <v>6674</v>
      </c>
      <c r="C450">
        <v>1</v>
      </c>
      <c r="D450" s="6">
        <v>0.27557831792471199</v>
      </c>
      <c r="E450" s="1">
        <v>-0.17013197377697101</v>
      </c>
      <c r="F450" s="1">
        <v>2.467663325421E-2</v>
      </c>
      <c r="G450" s="1">
        <v>-0.125139186375121</v>
      </c>
      <c r="H450" s="7">
        <v>-0.29976612340278902</v>
      </c>
      <c r="I450" s="11">
        <v>0.62809573365565097</v>
      </c>
      <c r="J450" s="2">
        <v>6.9230397644433006E-2</v>
      </c>
      <c r="K450" s="2">
        <v>-0.115678568459728</v>
      </c>
      <c r="L450" s="2">
        <v>7.3114896236463306E-2</v>
      </c>
      <c r="M450" s="12">
        <v>-0.214525294793735</v>
      </c>
      <c r="N450" s="16">
        <v>0.31185955661061499</v>
      </c>
      <c r="O450" s="3">
        <v>-0.12689144345350001</v>
      </c>
      <c r="P450" s="3">
        <v>-0.30002449239277701</v>
      </c>
      <c r="Q450" s="3">
        <v>0.109550782001942</v>
      </c>
      <c r="R450" s="17">
        <v>-0.13987549160270701</v>
      </c>
      <c r="S450" s="6">
        <v>-5.7698415276998059E-2</v>
      </c>
      <c r="T450" s="1">
        <v>-4.1627401103856753E-3</v>
      </c>
      <c r="U450" s="1">
        <v>-6.4959192719687406E-2</v>
      </c>
      <c r="V450" s="1">
        <v>2.5896027876992814E-2</v>
      </c>
      <c r="W450" s="7">
        <v>0.15566107103104179</v>
      </c>
      <c r="X450" s="26">
        <v>0.14605585663601633</v>
      </c>
      <c r="Y450" s="4">
        <v>0.17363246329443952</v>
      </c>
      <c r="Z450" s="4">
        <v>0.20117297314927854</v>
      </c>
      <c r="AA450" s="4">
        <v>0.36415653077918209</v>
      </c>
      <c r="AB450" s="27">
        <v>0.3675497242246048</v>
      </c>
      <c r="AC450" s="16">
        <v>8.0858939594426874E-2</v>
      </c>
      <c r="AD450" s="3">
        <v>0.20445636805445674</v>
      </c>
      <c r="AE450" s="3">
        <v>0.25014556471193289</v>
      </c>
      <c r="AF450" s="3">
        <v>0.41654725948689331</v>
      </c>
      <c r="AG450" s="17">
        <v>0.21183068563787946</v>
      </c>
    </row>
    <row r="451" spans="1:33">
      <c r="A451" t="s">
        <v>2078</v>
      </c>
      <c r="B451" t="s">
        <v>10292</v>
      </c>
      <c r="C451">
        <v>1</v>
      </c>
      <c r="D451" s="6">
        <v>-0.278790032320337</v>
      </c>
      <c r="E451" s="1">
        <v>-0.18209511497901401</v>
      </c>
      <c r="F451" s="1">
        <v>-0.108407850997729</v>
      </c>
      <c r="G451" s="1">
        <v>-0.29960798302851299</v>
      </c>
      <c r="H451" s="7">
        <v>-0.23828104364967301</v>
      </c>
      <c r="I451" s="11">
        <v>-0.17212218777351501</v>
      </c>
      <c r="J451" s="2">
        <v>-0.150738819191165</v>
      </c>
      <c r="K451" s="2">
        <v>-4.6969214532811297E-2</v>
      </c>
      <c r="L451" s="2">
        <v>-0.27909221566022502</v>
      </c>
      <c r="M451" s="12">
        <v>-0.273621898714904</v>
      </c>
      <c r="N451" s="16">
        <v>-0.27430941264277198</v>
      </c>
      <c r="O451" s="3">
        <v>-0.187974316702856</v>
      </c>
      <c r="P451" s="3">
        <v>-0.20813101205606099</v>
      </c>
      <c r="Q451" s="3">
        <v>-0.21807253497055101</v>
      </c>
      <c r="R451" s="17">
        <v>-0.395728886393867</v>
      </c>
      <c r="S451" s="6">
        <v>-9.3041645039771317E-2</v>
      </c>
      <c r="T451" s="1">
        <v>1.1982955028430591E-2</v>
      </c>
      <c r="U451" s="1">
        <v>4.3053788526861002E-2</v>
      </c>
      <c r="V451" s="1">
        <v>1.5849626080162518E-2</v>
      </c>
      <c r="W451" s="7">
        <v>-3.7130297815415422E-2</v>
      </c>
      <c r="X451" s="26">
        <v>-0.17152159235395922</v>
      </c>
      <c r="Y451" s="4">
        <v>-5.8309505643544986E-2</v>
      </c>
      <c r="Z451" s="4">
        <v>-2.5130811876436288E-2</v>
      </c>
      <c r="AA451" s="4">
        <v>-4.5189360106458118E-2</v>
      </c>
      <c r="AB451" s="27">
        <v>-0.22660502515477066</v>
      </c>
      <c r="AC451" s="16">
        <v>-4.6110598637604833E-2</v>
      </c>
      <c r="AD451" s="3">
        <v>3.3429000582779284E-2</v>
      </c>
      <c r="AE451" s="3">
        <v>0.11822087847745048</v>
      </c>
      <c r="AF451" s="3">
        <v>0.13798217123259879</v>
      </c>
      <c r="AG451" s="17">
        <v>1.0550235529264757E-2</v>
      </c>
    </row>
    <row r="452" spans="1:33">
      <c r="A452" t="s">
        <v>1776</v>
      </c>
      <c r="B452" t="s">
        <v>8908</v>
      </c>
      <c r="C452">
        <v>1</v>
      </c>
      <c r="D452" s="6">
        <v>-0.27316975135688998</v>
      </c>
      <c r="E452" s="1">
        <v>0.28623469906291898</v>
      </c>
      <c r="F452" s="1">
        <v>0.36809354261398503</v>
      </c>
      <c r="G452" s="1">
        <v>0.50105448939522901</v>
      </c>
      <c r="H452" s="7">
        <v>0.431084001855632</v>
      </c>
      <c r="I452" s="11">
        <v>-0.50004487595000602</v>
      </c>
      <c r="J452" s="2">
        <v>-0.10666359943749899</v>
      </c>
      <c r="K452" s="2">
        <v>0.20814187477005799</v>
      </c>
      <c r="L452" s="2">
        <v>0.138946655865753</v>
      </c>
      <c r="M452" s="12">
        <v>0.35556562922677498</v>
      </c>
      <c r="N452" s="16">
        <v>-0.60195714235542896</v>
      </c>
      <c r="O452" s="3">
        <v>0.37181343837526798</v>
      </c>
      <c r="P452" s="3">
        <v>0.26898022279818601</v>
      </c>
      <c r="Q452" s="3">
        <v>0.102815551289862</v>
      </c>
      <c r="R452" s="17">
        <v>0.102282791709433</v>
      </c>
      <c r="S452" s="6">
        <v>3.5485713943400929E-2</v>
      </c>
      <c r="T452" s="1">
        <v>7.5272221790341598E-2</v>
      </c>
      <c r="U452" s="1">
        <v>4.727150962899445E-2</v>
      </c>
      <c r="V452" s="1">
        <v>3.9850168766853294E-2</v>
      </c>
      <c r="W452" s="7">
        <v>5.2652740147147391E-5</v>
      </c>
      <c r="X452" s="26">
        <v>-0.17008757572404409</v>
      </c>
      <c r="Y452" s="4">
        <v>-0.2416440567649529</v>
      </c>
      <c r="Z452" s="4">
        <v>-0.14324367532040086</v>
      </c>
      <c r="AA452" s="4">
        <v>-0.1053670277784608</v>
      </c>
      <c r="AB452" s="27">
        <v>-0.17777784994270016</v>
      </c>
      <c r="AC452" s="16">
        <v>9.5352641508642436E-2</v>
      </c>
      <c r="AD452" s="3">
        <v>8.7614641131987844E-2</v>
      </c>
      <c r="AE452" s="3">
        <v>0.17959099473870394</v>
      </c>
      <c r="AF452" s="3">
        <v>0.12370797554867277</v>
      </c>
      <c r="AG452" s="17">
        <v>0.30617708566334428</v>
      </c>
    </row>
    <row r="453" spans="1:33">
      <c r="A453" t="s">
        <v>616</v>
      </c>
      <c r="B453" t="s">
        <v>11355</v>
      </c>
      <c r="C453">
        <v>1</v>
      </c>
      <c r="D453" s="6">
        <v>-1.1842069499339501E-2</v>
      </c>
      <c r="E453" s="1">
        <v>0.47004728764446702</v>
      </c>
      <c r="F453" s="1">
        <v>0.58744814538611201</v>
      </c>
      <c r="G453" s="1">
        <v>0.51483741919766202</v>
      </c>
      <c r="H453" s="7">
        <v>0.43239786735343599</v>
      </c>
      <c r="I453" s="11">
        <v>-0.15062028395225399</v>
      </c>
      <c r="J453" s="2">
        <v>0.25367696789538202</v>
      </c>
      <c r="K453" s="2">
        <v>0.45681264108076602</v>
      </c>
      <c r="L453" s="2">
        <v>0.48149675392602198</v>
      </c>
      <c r="M453" s="12">
        <v>0.59213731617055199</v>
      </c>
      <c r="N453" s="16">
        <v>-0.15452027587859701</v>
      </c>
      <c r="O453" s="3">
        <v>0.25656683370459898</v>
      </c>
      <c r="P453" s="3">
        <v>0.37490293523195201</v>
      </c>
      <c r="Q453" s="3">
        <v>0.66297716289703701</v>
      </c>
      <c r="R453" s="17">
        <v>0.73788205492485204</v>
      </c>
      <c r="S453" s="6">
        <v>1.2049266431148746E-2</v>
      </c>
      <c r="T453" s="1">
        <v>7.651617152741795E-2</v>
      </c>
      <c r="U453" s="1">
        <v>0.16155035896449244</v>
      </c>
      <c r="V453" s="1">
        <v>0.22137034025241439</v>
      </c>
      <c r="W453" s="7">
        <v>0.34885839060949353</v>
      </c>
      <c r="X453" s="26">
        <v>2.0077032583486032E-2</v>
      </c>
      <c r="Y453" s="4">
        <v>4.5572847656743055E-2</v>
      </c>
      <c r="Z453" s="4">
        <v>0.13464112719491397</v>
      </c>
      <c r="AA453" s="4">
        <v>0.19867274267270893</v>
      </c>
      <c r="AB453" s="27">
        <v>0.4493599462525899</v>
      </c>
      <c r="AC453" s="16">
        <v>5.572099919443875E-2</v>
      </c>
      <c r="AD453" s="3">
        <v>7.0725655153531353E-2</v>
      </c>
      <c r="AE453" s="3">
        <v>0.13810630443263336</v>
      </c>
      <c r="AF453" s="3">
        <v>0.23711415347248324</v>
      </c>
      <c r="AG453" s="17">
        <v>0.3269038152785827</v>
      </c>
    </row>
    <row r="454" spans="1:33">
      <c r="A454" t="s">
        <v>4934</v>
      </c>
      <c r="B454" t="s">
        <v>10803</v>
      </c>
      <c r="C454">
        <v>1</v>
      </c>
      <c r="D454" s="6">
        <v>0.49318285429772701</v>
      </c>
      <c r="E454" s="1">
        <v>0.43282405204295599</v>
      </c>
      <c r="F454" s="1">
        <v>0.24867637465950601</v>
      </c>
      <c r="G454" s="1">
        <v>0.12354706448620401</v>
      </c>
      <c r="H454" s="7">
        <v>8.7691933258850205E-2</v>
      </c>
      <c r="I454" s="11">
        <v>0.46561276830793502</v>
      </c>
      <c r="J454" s="2">
        <v>0.57439552006282701</v>
      </c>
      <c r="K454" s="2">
        <v>0.60160558735199199</v>
      </c>
      <c r="L454" s="2">
        <v>0.40173219384328301</v>
      </c>
      <c r="M454" s="12">
        <v>0.22836640225001101</v>
      </c>
      <c r="N454" s="16">
        <v>0.32531762376236401</v>
      </c>
      <c r="O454" s="3">
        <v>0.25182660602454698</v>
      </c>
      <c r="P454" s="3">
        <v>0.17926530067018401</v>
      </c>
      <c r="Q454" s="3">
        <v>4.8491158341124399E-2</v>
      </c>
      <c r="R454" s="17">
        <v>-0.23971754702982701</v>
      </c>
      <c r="S454" s="6">
        <v>2.8527332693186483E-2</v>
      </c>
      <c r="T454" s="1">
        <v>0.16459295291846632</v>
      </c>
      <c r="U454" s="1">
        <v>0.17196767158729417</v>
      </c>
      <c r="V454" s="1">
        <v>0.18231103415809996</v>
      </c>
      <c r="W454" s="7">
        <v>0.17247738162737797</v>
      </c>
      <c r="X454" s="26">
        <v>-0.13083386287404949</v>
      </c>
      <c r="Y454" s="4">
        <v>-9.3582095437124545E-3</v>
      </c>
      <c r="Z454" s="4">
        <v>0.10418975187809805</v>
      </c>
      <c r="AA454" s="4">
        <v>8.2486840409395704E-2</v>
      </c>
      <c r="AB454" s="27">
        <v>4.3251250159075435E-3</v>
      </c>
      <c r="AC454" s="16">
        <v>-3.0367095348446307E-2</v>
      </c>
      <c r="AD454" s="3">
        <v>2.1766401564886136E-2</v>
      </c>
      <c r="AE454" s="3">
        <v>0.15277246378310741</v>
      </c>
      <c r="AF454" s="3">
        <v>0.21757958359784424</v>
      </c>
      <c r="AG454" s="17">
        <v>0.16128398851793002</v>
      </c>
    </row>
    <row r="455" spans="1:33">
      <c r="A455" t="s">
        <v>2228</v>
      </c>
      <c r="B455" t="s">
        <v>7547</v>
      </c>
      <c r="C455">
        <v>1</v>
      </c>
      <c r="D455" s="6">
        <v>0.17442862448455801</v>
      </c>
      <c r="E455" s="1">
        <v>0.26468725245306002</v>
      </c>
      <c r="F455" s="1">
        <v>-4.3241832174414196E-3</v>
      </c>
      <c r="G455" s="1">
        <v>-4.6258696902234303E-2</v>
      </c>
      <c r="H455" s="7">
        <v>-0.124698835491261</v>
      </c>
      <c r="I455" s="11">
        <v>9.6447074304084904E-2</v>
      </c>
      <c r="J455" s="2">
        <v>0.41841495951401397</v>
      </c>
      <c r="K455" s="2">
        <v>0.22806028269362499</v>
      </c>
      <c r="L455" s="2">
        <v>-3.77538389744939E-2</v>
      </c>
      <c r="M455" s="12">
        <v>8.2744346505344596E-2</v>
      </c>
      <c r="N455" s="16">
        <v>-0.190441089334593</v>
      </c>
      <c r="O455" s="3">
        <v>-5.8186271698863298E-2</v>
      </c>
      <c r="P455" s="3">
        <v>9.0953834468152001E-2</v>
      </c>
      <c r="Q455" s="3">
        <v>-0.101334101444055</v>
      </c>
      <c r="R455" s="17">
        <v>-0.23122312912005599</v>
      </c>
      <c r="S455" s="6">
        <v>4.1143196101800408E-2</v>
      </c>
      <c r="T455" s="1">
        <v>0.12018802312248708</v>
      </c>
      <c r="U455" s="1">
        <v>0.11651961949194467</v>
      </c>
      <c r="V455" s="1">
        <v>0.10176871171513142</v>
      </c>
      <c r="W455" s="7">
        <v>4.82145382045953E-2</v>
      </c>
      <c r="X455" s="26">
        <v>-3.3784278182224396E-2</v>
      </c>
      <c r="Y455" s="4">
        <v>3.969181063189909E-2</v>
      </c>
      <c r="Z455" s="4">
        <v>0.10137296782233056</v>
      </c>
      <c r="AA455" s="4">
        <v>5.4807691083275975E-2</v>
      </c>
      <c r="AB455" s="27">
        <v>0.13212226104881131</v>
      </c>
      <c r="AC455" s="16">
        <v>2.1099211670237761E-2</v>
      </c>
      <c r="AD455" s="3">
        <v>0.10877565970479457</v>
      </c>
      <c r="AE455" s="3">
        <v>0.1765856585977866</v>
      </c>
      <c r="AF455" s="3">
        <v>0.26909591771984775</v>
      </c>
      <c r="AG455" s="17">
        <v>0.23586609681756601</v>
      </c>
    </row>
    <row r="456" spans="1:33">
      <c r="A456" t="s">
        <v>5211</v>
      </c>
      <c r="B456" t="s">
        <v>12082</v>
      </c>
      <c r="C456">
        <v>1</v>
      </c>
      <c r="D456" s="6">
        <v>4.3132821275571102E-2</v>
      </c>
      <c r="E456" s="1">
        <v>0.40880615314791302</v>
      </c>
      <c r="F456" s="1">
        <v>0.94734922649460895</v>
      </c>
      <c r="G456" s="1">
        <v>0.97368640537415196</v>
      </c>
      <c r="H456" s="7">
        <v>0.37216969553453499</v>
      </c>
      <c r="I456" s="11">
        <v>0.118869803571857</v>
      </c>
      <c r="J456" s="2">
        <v>0.72710030904292899</v>
      </c>
      <c r="K456" s="2">
        <v>0.89844030296856303</v>
      </c>
      <c r="L456" s="2">
        <v>0.97043424020844604</v>
      </c>
      <c r="M456" s="12">
        <v>0.55814411741703296</v>
      </c>
      <c r="N456" s="16">
        <v>-2.9460968449968799E-2</v>
      </c>
      <c r="O456" s="3">
        <v>0.312390123434794</v>
      </c>
      <c r="P456" s="3">
        <v>0.54953884278424803</v>
      </c>
      <c r="Q456" s="3">
        <v>1.07144752269386</v>
      </c>
      <c r="R456" s="17">
        <v>0.63895165198089499</v>
      </c>
      <c r="S456" s="6">
        <v>0.19664018639244257</v>
      </c>
      <c r="T456" s="1">
        <v>-0.14514362151679999</v>
      </c>
      <c r="U456" s="1">
        <v>-8.8057269601808847E-4</v>
      </c>
      <c r="V456" s="1">
        <v>9.0283773148157498E-2</v>
      </c>
      <c r="W456" s="7">
        <v>0.2642248727924435</v>
      </c>
      <c r="X456" s="26">
        <v>0.19723895727897825</v>
      </c>
      <c r="Y456" s="4">
        <v>-9.3330144061122486E-2</v>
      </c>
      <c r="Z456" s="4">
        <v>0.29749581406282688</v>
      </c>
      <c r="AA456" s="4">
        <v>0.57007702720391862</v>
      </c>
      <c r="AB456" s="27">
        <v>0.79062366243026261</v>
      </c>
      <c r="AC456" s="16">
        <v>-0.10433170829947321</v>
      </c>
      <c r="AD456" s="3">
        <v>-2.3534407881147069E-2</v>
      </c>
      <c r="AE456" s="3">
        <v>-0.36594364503693216</v>
      </c>
      <c r="AF456" s="3">
        <v>0.32914283918827741</v>
      </c>
      <c r="AG456" s="17">
        <v>-0.21310674844232583</v>
      </c>
    </row>
    <row r="457" spans="1:33">
      <c r="A457" t="s">
        <v>5909</v>
      </c>
      <c r="B457" t="s">
        <v>10298</v>
      </c>
      <c r="C457">
        <v>1</v>
      </c>
      <c r="D457" s="6">
        <v>0.613234519981804</v>
      </c>
      <c r="E457" s="1">
        <v>0.30504960444447599</v>
      </c>
      <c r="F457" s="1">
        <v>0.210859550834545</v>
      </c>
      <c r="G457" s="1">
        <v>0.162854120380682</v>
      </c>
      <c r="H457" s="7">
        <v>2.93363036429766E-2</v>
      </c>
      <c r="I457" s="11">
        <v>0.48023964200283797</v>
      </c>
      <c r="J457" s="2">
        <v>0.121453046946191</v>
      </c>
      <c r="K457" s="2">
        <v>0.215812679787522</v>
      </c>
      <c r="L457" s="2">
        <v>0.12313437051398</v>
      </c>
      <c r="M457" s="12">
        <v>0.30490296824964103</v>
      </c>
      <c r="N457" s="16">
        <v>0.479716090092555</v>
      </c>
      <c r="O457" s="3">
        <v>6.9648401631958207E-2</v>
      </c>
      <c r="P457" s="3">
        <v>0.235501100631547</v>
      </c>
      <c r="Q457" s="3">
        <v>5.6883266426585102E-2</v>
      </c>
      <c r="R457" s="17">
        <v>-9.0096368660539994E-2</v>
      </c>
      <c r="S457" s="6">
        <v>7.2986020095605203E-2</v>
      </c>
      <c r="T457" s="1">
        <v>0.16951192142338303</v>
      </c>
      <c r="U457" s="1">
        <v>0.16816179854508401</v>
      </c>
      <c r="V457" s="1">
        <v>0.11897455621648553</v>
      </c>
      <c r="W457" s="7">
        <v>2.0169884615882094E-2</v>
      </c>
      <c r="X457" s="26">
        <v>0.16549766706591004</v>
      </c>
      <c r="Y457" s="4">
        <v>0.16539833902451068</v>
      </c>
      <c r="Z457" s="4">
        <v>6.1376397263991349E-2</v>
      </c>
      <c r="AA457" s="4">
        <v>-3.3096873316889007E-2</v>
      </c>
      <c r="AB457" s="27">
        <v>0.24609328792594976</v>
      </c>
      <c r="AC457" s="16">
        <v>4.2436786126230648E-2</v>
      </c>
      <c r="AD457" s="3">
        <v>0.11604762891094367</v>
      </c>
      <c r="AE457" s="3">
        <v>0.16591381203910263</v>
      </c>
      <c r="AF457" s="3">
        <v>0.20196517677041984</v>
      </c>
      <c r="AG457" s="17">
        <v>0.14986005532538041</v>
      </c>
    </row>
    <row r="458" spans="1:33">
      <c r="A458" t="s">
        <v>5954</v>
      </c>
      <c r="B458" t="s">
        <v>10732</v>
      </c>
      <c r="C458">
        <v>1</v>
      </c>
      <c r="D458" s="6">
        <v>-0.18905853759864399</v>
      </c>
      <c r="E458" s="1">
        <v>-3.8820881255558401E-3</v>
      </c>
      <c r="F458" s="1">
        <v>-0.21944921625248501</v>
      </c>
      <c r="G458" s="1">
        <v>-0.398234058380457</v>
      </c>
      <c r="H458" s="7">
        <v>-0.34335183899670002</v>
      </c>
      <c r="I458" s="11">
        <v>-0.50745064801176398</v>
      </c>
      <c r="J458" s="2">
        <v>-0.138947185107201</v>
      </c>
      <c r="K458" s="2">
        <v>-0.363561373341941</v>
      </c>
      <c r="L458" s="2">
        <v>-0.499201481967111</v>
      </c>
      <c r="M458" s="12">
        <v>-8.9835549148338495E-2</v>
      </c>
      <c r="N458" s="16">
        <v>-0.44891490090681202</v>
      </c>
      <c r="O458" s="3">
        <v>-4.5188245708126802E-2</v>
      </c>
      <c r="P458" s="3">
        <v>-0.28054430263334101</v>
      </c>
      <c r="Q458" s="3">
        <v>-0.40111678577142901</v>
      </c>
      <c r="R458" s="17">
        <v>-0.16423760086063899</v>
      </c>
      <c r="S458" s="6">
        <v>7.7413635090945079E-2</v>
      </c>
      <c r="T458" s="1">
        <v>1.5190531390486589E-2</v>
      </c>
      <c r="U458" s="1">
        <v>-9.2409860286753173E-2</v>
      </c>
      <c r="V458" s="1">
        <v>-2.9383425656855793E-2</v>
      </c>
      <c r="W458" s="7">
        <v>-8.5924034990679465E-2</v>
      </c>
      <c r="X458" s="26">
        <v>-0.23262588367529222</v>
      </c>
      <c r="Y458" s="4">
        <v>-0.28048881098877843</v>
      </c>
      <c r="Z458" s="4">
        <v>-0.22163727710995509</v>
      </c>
      <c r="AA458" s="4">
        <v>-9.2708474750651707E-2</v>
      </c>
      <c r="AB458" s="27">
        <v>-0.43192353706071079</v>
      </c>
      <c r="AC458" s="16">
        <v>3.9986891334023E-2</v>
      </c>
      <c r="AD458" s="3">
        <v>-0.36130586980623469</v>
      </c>
      <c r="AE458" s="3">
        <v>-0.31409730837992828</v>
      </c>
      <c r="AF458" s="3">
        <v>-0.2914063179676088</v>
      </c>
      <c r="AG458" s="17">
        <v>-0.19721252549587603</v>
      </c>
    </row>
    <row r="459" spans="1:33">
      <c r="A459" t="s">
        <v>4350</v>
      </c>
      <c r="B459" t="s">
        <v>12215</v>
      </c>
      <c r="C459">
        <v>1</v>
      </c>
      <c r="D459" s="6">
        <v>-0.92902614329661504</v>
      </c>
      <c r="E459" s="1">
        <v>-0.281088521054847</v>
      </c>
      <c r="F459" s="1">
        <v>-0.60192947829749999</v>
      </c>
      <c r="G459" s="1">
        <v>-0.59109382540918298</v>
      </c>
      <c r="H459" s="7">
        <v>-0.250345767168698</v>
      </c>
      <c r="I459" s="11">
        <v>-0.95876964466469305</v>
      </c>
      <c r="J459" s="2">
        <v>-0.873665008642733</v>
      </c>
      <c r="K459" s="2">
        <v>-0.88351519325892802</v>
      </c>
      <c r="L459" s="2">
        <v>-1.12625755838734</v>
      </c>
      <c r="M459" s="12">
        <v>-0.52902446538924197</v>
      </c>
      <c r="N459" s="16">
        <v>-0.83673274000049602</v>
      </c>
      <c r="O459" s="3">
        <v>9.0387943404144494E-2</v>
      </c>
      <c r="P459" s="3">
        <v>-0.56304029743030803</v>
      </c>
      <c r="Q459" s="3">
        <v>-0.77228728034692296</v>
      </c>
      <c r="R459" s="17">
        <v>-0.51923143381779202</v>
      </c>
      <c r="S459" s="6">
        <v>-7.0470923020398576E-2</v>
      </c>
      <c r="T459" s="1">
        <v>2.6374375675842474E-2</v>
      </c>
      <c r="U459" s="1">
        <v>-2.2940618904378086E-2</v>
      </c>
      <c r="V459" s="1">
        <v>-8.3108813603901474E-2</v>
      </c>
      <c r="W459" s="7">
        <v>-0.21477147506724806</v>
      </c>
      <c r="X459" s="26">
        <v>-0.10774327850006181</v>
      </c>
      <c r="Y459" s="4">
        <v>-0.11159063162753391</v>
      </c>
      <c r="Z459" s="4">
        <v>-9.7350910271199811E-2</v>
      </c>
      <c r="AA459" s="4">
        <v>-0.18965664023524686</v>
      </c>
      <c r="AB459" s="27">
        <v>-0.3359480694870588</v>
      </c>
      <c r="AC459" s="16">
        <v>-0.13096007421281028</v>
      </c>
      <c r="AD459" s="3">
        <v>-0.12344289526796455</v>
      </c>
      <c r="AE459" s="3">
        <v>-1.8186650836590948E-2</v>
      </c>
      <c r="AF459" s="3">
        <v>-2.7432094099317694E-2</v>
      </c>
      <c r="AG459" s="17">
        <v>-0.12263722078282953</v>
      </c>
    </row>
    <row r="460" spans="1:33">
      <c r="A460" t="s">
        <v>5456</v>
      </c>
      <c r="B460" t="s">
        <v>11308</v>
      </c>
      <c r="C460">
        <v>1</v>
      </c>
      <c r="D460" s="6">
        <v>0.81822797400315705</v>
      </c>
      <c r="E460" s="1">
        <v>0.94326893542244294</v>
      </c>
      <c r="F460" s="1">
        <v>0.267604240414826</v>
      </c>
      <c r="G460" s="1">
        <v>0.64077795300477802</v>
      </c>
      <c r="H460" s="7">
        <v>0.20134709138569301</v>
      </c>
      <c r="I460" s="11">
        <v>0.142724651299804</v>
      </c>
      <c r="J460" s="2">
        <v>0.70598101657383205</v>
      </c>
      <c r="K460" s="2">
        <v>0.50726210514176595</v>
      </c>
      <c r="L460" s="2">
        <v>0.13268754264798599</v>
      </c>
      <c r="M460" s="12">
        <v>0.28689888809794301</v>
      </c>
      <c r="N460" s="16">
        <v>-0.235103079396283</v>
      </c>
      <c r="O460" s="3">
        <v>0.40660075361123998</v>
      </c>
      <c r="P460" s="3">
        <v>0.32172867064204802</v>
      </c>
      <c r="Q460" s="3">
        <v>6.4459475710320804E-2</v>
      </c>
      <c r="R460" s="17">
        <v>0.15903059119712601</v>
      </c>
      <c r="S460" s="6">
        <v>-6.1860519539646538E-2</v>
      </c>
      <c r="T460" s="1">
        <v>0.22250710767357981</v>
      </c>
      <c r="U460" s="1">
        <v>0.17327143705350029</v>
      </c>
      <c r="V460" s="1">
        <v>0.22697985306670676</v>
      </c>
      <c r="W460" s="7">
        <v>8.522102297628939E-2</v>
      </c>
      <c r="X460" s="26">
        <v>-0.33309339554989231</v>
      </c>
      <c r="Y460" s="4">
        <v>0.10333872644467572</v>
      </c>
      <c r="Z460" s="4">
        <v>0.16575372660127913</v>
      </c>
      <c r="AA460" s="4">
        <v>0.39312248993632459</v>
      </c>
      <c r="AB460" s="27">
        <v>4.7082465331447967E-3</v>
      </c>
      <c r="AC460" s="16">
        <v>-0.31620815451081735</v>
      </c>
      <c r="AD460" s="3">
        <v>5.8076065471566095E-2</v>
      </c>
      <c r="AE460" s="3">
        <v>0.10494854211738429</v>
      </c>
      <c r="AF460" s="3">
        <v>0.38466857453948655</v>
      </c>
      <c r="AG460" s="17">
        <v>0.24889772319678946</v>
      </c>
    </row>
    <row r="461" spans="1:33">
      <c r="A461" t="s">
        <v>1890</v>
      </c>
      <c r="B461" t="s">
        <v>8677</v>
      </c>
      <c r="C461">
        <v>1</v>
      </c>
      <c r="D461" s="6">
        <v>-0.138353427954474</v>
      </c>
      <c r="E461" s="1">
        <v>0.10506777874902599</v>
      </c>
      <c r="F461" s="1">
        <v>-1.7598838991754501E-3</v>
      </c>
      <c r="G461" s="1">
        <v>-0.17692644456850401</v>
      </c>
      <c r="H461" s="7">
        <v>-0.16840983992804301</v>
      </c>
      <c r="I461" s="11">
        <v>0.106977967076733</v>
      </c>
      <c r="J461" s="2">
        <v>-0.154125345958251</v>
      </c>
      <c r="K461" s="2">
        <v>4.8843380349855102E-2</v>
      </c>
      <c r="L461" s="2">
        <v>9.7029843144798303E-2</v>
      </c>
      <c r="M461" s="12">
        <v>4.5609647317957802E-2</v>
      </c>
      <c r="N461" s="16">
        <v>-0.18390392316531301</v>
      </c>
      <c r="O461" s="3">
        <v>-0.38542863734939198</v>
      </c>
      <c r="P461" s="3">
        <v>-5.1828632498095502E-2</v>
      </c>
      <c r="Q461" s="3">
        <v>-0.183114183830072</v>
      </c>
      <c r="R461" s="17">
        <v>-0.39992658001841702</v>
      </c>
      <c r="S461" s="6">
        <v>5.2290257470980643E-2</v>
      </c>
      <c r="T461" s="1">
        <v>3.5870914574452128E-2</v>
      </c>
      <c r="U461" s="1">
        <v>3.1693112369550913E-2</v>
      </c>
      <c r="V461" s="1">
        <v>2.9238833297369565E-2</v>
      </c>
      <c r="W461" s="7">
        <v>5.3147935639532417E-3</v>
      </c>
      <c r="X461" s="26">
        <v>6.0152437405357459E-2</v>
      </c>
      <c r="Y461" s="4">
        <v>0.10816892235864471</v>
      </c>
      <c r="Z461" s="4">
        <v>6.3231862409940831E-2</v>
      </c>
      <c r="AA461" s="4">
        <v>8.3280704189779259E-2</v>
      </c>
      <c r="AB461" s="27">
        <v>2.01423217413325E-2</v>
      </c>
      <c r="AC461" s="16">
        <v>7.111631860200242E-3</v>
      </c>
      <c r="AD461" s="3">
        <v>2.716011120075628E-2</v>
      </c>
      <c r="AE461" s="3">
        <v>7.8458239441695596E-2</v>
      </c>
      <c r="AF461" s="3">
        <v>5.5476814189768311E-2</v>
      </c>
      <c r="AG461" s="17">
        <v>8.3301822263856115E-2</v>
      </c>
    </row>
    <row r="462" spans="1:33">
      <c r="A462" t="s">
        <v>2764</v>
      </c>
      <c r="B462" t="s">
        <v>7303</v>
      </c>
      <c r="C462">
        <v>1</v>
      </c>
      <c r="D462" s="6">
        <v>-7.6340447218602198E-2</v>
      </c>
      <c r="E462" s="1">
        <v>0.24587749627991301</v>
      </c>
      <c r="F462" s="1">
        <v>0.20004963511432899</v>
      </c>
      <c r="G462" s="1">
        <v>-0.24242859596618199</v>
      </c>
      <c r="H462" s="7">
        <v>-3.2260055214258801E-2</v>
      </c>
      <c r="I462" s="11">
        <v>0.27563267781995798</v>
      </c>
      <c r="J462" s="2">
        <v>9.9773277013963699E-2</v>
      </c>
      <c r="K462" s="2">
        <v>0.172221132546827</v>
      </c>
      <c r="L462" s="2">
        <v>0.101010278494541</v>
      </c>
      <c r="M462" s="12">
        <v>1.4039501039218199E-2</v>
      </c>
      <c r="N462" s="16">
        <v>-0.163648946354677</v>
      </c>
      <c r="O462" s="3">
        <v>-0.20634514233845899</v>
      </c>
      <c r="P462" s="3">
        <v>0.162566545509433</v>
      </c>
      <c r="Q462" s="3">
        <v>5.0947408301495302E-3</v>
      </c>
      <c r="R462" s="17">
        <v>-0.146247644844506</v>
      </c>
      <c r="S462" s="6">
        <v>7.5555464673991036E-3</v>
      </c>
      <c r="T462" s="1">
        <v>-1.0617290977879161E-2</v>
      </c>
      <c r="U462" s="1">
        <v>4.6050920497042139E-2</v>
      </c>
      <c r="V462" s="1">
        <v>2.6162208223940726E-2</v>
      </c>
      <c r="W462" s="7">
        <v>-2.5240640524709892E-2</v>
      </c>
      <c r="X462" s="26">
        <v>3.2485632602324874E-3</v>
      </c>
      <c r="Y462" s="4">
        <v>1.7921870856677687E-2</v>
      </c>
      <c r="Z462" s="4">
        <v>8.386616526796814E-2</v>
      </c>
      <c r="AA462" s="4">
        <v>8.9374921512754973E-2</v>
      </c>
      <c r="AB462" s="27">
        <v>-0.10626793109931981</v>
      </c>
      <c r="AC462" s="16">
        <v>4.5622926912119955E-3</v>
      </c>
      <c r="AD462" s="3">
        <v>-2.844880543620117E-2</v>
      </c>
      <c r="AE462" s="3">
        <v>-4.3966934013250247E-2</v>
      </c>
      <c r="AF462" s="3">
        <v>-2.6888652545169124E-2</v>
      </c>
      <c r="AG462" s="17">
        <v>-0.11093916083164976</v>
      </c>
    </row>
    <row r="463" spans="1:33">
      <c r="A463" t="s">
        <v>6236</v>
      </c>
      <c r="B463" t="s">
        <v>12914</v>
      </c>
      <c r="C463">
        <v>1</v>
      </c>
      <c r="D463" s="6">
        <v>4.4350835457213904</v>
      </c>
      <c r="E463" s="1">
        <v>2.2925355702977002</v>
      </c>
      <c r="F463" s="1">
        <v>2.44470481015493</v>
      </c>
      <c r="G463" s="1">
        <v>3.5861685523871998</v>
      </c>
      <c r="H463" s="7">
        <v>2.666586861666</v>
      </c>
      <c r="I463" s="11">
        <v>3.2329933845801699</v>
      </c>
      <c r="J463" s="2">
        <v>2.7294435471812002</v>
      </c>
      <c r="K463" s="2">
        <v>2.5410947325092699</v>
      </c>
      <c r="L463" s="2">
        <v>2.5015573111199401</v>
      </c>
      <c r="M463" s="12">
        <v>2.0016722072642099</v>
      </c>
      <c r="N463" s="16">
        <v>3.0377804963545199</v>
      </c>
      <c r="O463" s="3">
        <v>2.40128044689774</v>
      </c>
      <c r="P463" s="3">
        <v>1.4252385281392199</v>
      </c>
      <c r="Q463" s="3">
        <v>1.4946936020842101</v>
      </c>
      <c r="R463" s="17">
        <v>1.38014060794112</v>
      </c>
      <c r="S463" s="6">
        <v>1.1821204516512513</v>
      </c>
      <c r="T463" s="1">
        <v>1.620837972484872</v>
      </c>
      <c r="U463" s="1">
        <v>1.5882410557142161</v>
      </c>
      <c r="V463" s="1">
        <v>1.4839552704974663</v>
      </c>
      <c r="W463" s="7">
        <v>1.1150248049071747</v>
      </c>
      <c r="X463" s="26">
        <v>3.177958954821726</v>
      </c>
      <c r="Y463" s="4">
        <v>4.4607801473791104</v>
      </c>
      <c r="Z463" s="4">
        <v>4.5394583421275678</v>
      </c>
      <c r="AA463" s="4">
        <v>4.761917598642591</v>
      </c>
      <c r="AB463" s="27">
        <v>3.9419884422145079</v>
      </c>
      <c r="AC463" s="16">
        <v>0.57184996042304725</v>
      </c>
      <c r="AD463" s="3">
        <v>2.0617414293180478</v>
      </c>
      <c r="AE463" s="3">
        <v>1.9413208550627963</v>
      </c>
      <c r="AF463" s="3">
        <v>1.6177641456051257</v>
      </c>
      <c r="AG463" s="17">
        <v>1.7514567842509645</v>
      </c>
    </row>
    <row r="464" spans="1:33">
      <c r="A464" t="s">
        <v>493</v>
      </c>
      <c r="B464" t="s">
        <v>12671</v>
      </c>
      <c r="C464">
        <v>1</v>
      </c>
      <c r="D464" s="6">
        <v>1.3581456360364299</v>
      </c>
      <c r="E464" s="1">
        <v>1.06449800156753</v>
      </c>
      <c r="F464" s="1">
        <v>0.85687775518376297</v>
      </c>
      <c r="G464" s="1">
        <v>1.1378262699563499</v>
      </c>
      <c r="H464" s="7">
        <v>0.89381247491861304</v>
      </c>
      <c r="I464" s="11">
        <v>1.5868972299461399</v>
      </c>
      <c r="J464" s="2">
        <v>1.6801333835315899</v>
      </c>
      <c r="K464" s="2">
        <v>1.53611538112379</v>
      </c>
      <c r="L464" s="2">
        <v>1.50690764715863</v>
      </c>
      <c r="M464" s="12">
        <v>0.94459482236191705</v>
      </c>
      <c r="N464" s="16">
        <v>0.91074737416755103</v>
      </c>
      <c r="O464" s="3">
        <v>0.98038465102814698</v>
      </c>
      <c r="P464" s="3">
        <v>0.55739359274298095</v>
      </c>
      <c r="Q464" s="3">
        <v>0.42631394742321099</v>
      </c>
      <c r="R464" s="17">
        <v>9.3682895319835799E-2</v>
      </c>
      <c r="S464" s="6">
        <v>0.33213775328609335</v>
      </c>
      <c r="T464" s="1">
        <v>0.59250022126642576</v>
      </c>
      <c r="U464" s="1">
        <v>0.54375588459000701</v>
      </c>
      <c r="V464" s="1">
        <v>0.69889703375027157</v>
      </c>
      <c r="W464" s="7">
        <v>0.79022183732298645</v>
      </c>
      <c r="X464" s="26">
        <v>0.27992448420816068</v>
      </c>
      <c r="Y464" s="4">
        <v>0.54455826798462403</v>
      </c>
      <c r="Z464" s="4">
        <v>0.92583104129204452</v>
      </c>
      <c r="AA464" s="4">
        <v>0.87543612326912579</v>
      </c>
      <c r="AB464" s="27">
        <v>1.0852386689905567</v>
      </c>
      <c r="AC464" s="16">
        <v>0.2383538948521679</v>
      </c>
      <c r="AD464" s="3">
        <v>0.43955285529186033</v>
      </c>
      <c r="AE464" s="3">
        <v>0.18813564550784148</v>
      </c>
      <c r="AF464" s="3">
        <v>0.14365700033586323</v>
      </c>
      <c r="AG464" s="17">
        <v>0.32934035606000955</v>
      </c>
    </row>
    <row r="465" spans="1:33">
      <c r="A465" t="s">
        <v>302</v>
      </c>
      <c r="B465" t="s">
        <v>10976</v>
      </c>
      <c r="C465">
        <v>1</v>
      </c>
      <c r="D465" s="6">
        <v>-0.69630852762003004</v>
      </c>
      <c r="E465" s="1">
        <v>0.14212988858312101</v>
      </c>
      <c r="F465" s="1">
        <v>6.1155025333430799E-2</v>
      </c>
      <c r="G465" s="1">
        <v>5.2816392915499499E-2</v>
      </c>
      <c r="H465" s="7">
        <v>2.5877056547893199E-2</v>
      </c>
      <c r="I465" s="11">
        <v>-0.99105998993094802</v>
      </c>
      <c r="J465" s="2">
        <v>-0.39057511166164199</v>
      </c>
      <c r="K465" s="2">
        <v>-0.189327666365946</v>
      </c>
      <c r="L465" s="2">
        <v>-0.23411762450989801</v>
      </c>
      <c r="M465" s="12">
        <v>-9.9129174359792807E-3</v>
      </c>
      <c r="N465" s="16">
        <v>-1.1339700805622399</v>
      </c>
      <c r="O465" s="3">
        <v>-0.94830503128602694</v>
      </c>
      <c r="P465" s="3">
        <v>6.0616168490560202E-2</v>
      </c>
      <c r="Q465" s="3">
        <v>-0.27631429736517898</v>
      </c>
      <c r="R465" s="17">
        <v>-3.7001325742157802E-2</v>
      </c>
      <c r="S465" s="6">
        <v>5.5213646300578907E-2</v>
      </c>
      <c r="T465" s="1">
        <v>-2.6757334155823702E-2</v>
      </c>
      <c r="U465" s="1">
        <v>-3.4478110182845696E-2</v>
      </c>
      <c r="V465" s="1">
        <v>-3.894330645532177E-2</v>
      </c>
      <c r="W465" s="7">
        <v>-3.3286369550754612E-2</v>
      </c>
      <c r="X465" s="26">
        <v>9.9035049781042703E-2</v>
      </c>
      <c r="Y465" s="4">
        <v>3.626756660512361E-3</v>
      </c>
      <c r="Z465" s="4">
        <v>-4.499963820488951E-2</v>
      </c>
      <c r="AA465" s="4">
        <v>-0.15092429365121687</v>
      </c>
      <c r="AB465" s="27">
        <v>8.6133685453825617E-2</v>
      </c>
      <c r="AC465" s="16">
        <v>0.14488366310470388</v>
      </c>
      <c r="AD465" s="3">
        <v>0.11915918644334611</v>
      </c>
      <c r="AE465" s="3">
        <v>3.6849238833015607E-2</v>
      </c>
      <c r="AF465" s="3">
        <v>-2.1222353155524086E-2</v>
      </c>
      <c r="AG465" s="17">
        <v>9.0579823801339943E-2</v>
      </c>
    </row>
    <row r="466" spans="1:33">
      <c r="A466" t="s">
        <v>4001</v>
      </c>
      <c r="B466" t="s">
        <v>11162</v>
      </c>
      <c r="C466">
        <v>1</v>
      </c>
      <c r="D466" s="6">
        <v>0.19115589611779599</v>
      </c>
      <c r="E466" s="1">
        <v>0.26146446238243298</v>
      </c>
      <c r="F466" s="1">
        <v>0.26111827486032202</v>
      </c>
      <c r="G466" s="1">
        <v>0.11723366550146699</v>
      </c>
      <c r="H466" s="7">
        <v>-2.8193314378499802E-2</v>
      </c>
      <c r="I466" s="11">
        <v>0.49591552104300302</v>
      </c>
      <c r="J466" s="2">
        <v>0.23753215244115899</v>
      </c>
      <c r="K466" s="2">
        <v>0.46581782919404802</v>
      </c>
      <c r="L466" s="2">
        <v>0.54231114888346799</v>
      </c>
      <c r="M466" s="12">
        <v>0.48862111049484702</v>
      </c>
      <c r="N466" s="16">
        <v>5.7828724719388998E-2</v>
      </c>
      <c r="O466" s="3">
        <v>0.63546355457077297</v>
      </c>
      <c r="P466" s="3">
        <v>0.43392504317680097</v>
      </c>
      <c r="Q466" s="3">
        <v>0.40377860881887601</v>
      </c>
      <c r="R466" s="17">
        <v>0.462054811436165</v>
      </c>
      <c r="S466" s="6">
        <v>7.8363575869477668E-3</v>
      </c>
      <c r="T466" s="1">
        <v>4.0120790560742872E-2</v>
      </c>
      <c r="U466" s="1">
        <v>0.12574183043999729</v>
      </c>
      <c r="V466" s="1">
        <v>0.17177327058213596</v>
      </c>
      <c r="W466" s="7">
        <v>0.26558868973630173</v>
      </c>
      <c r="X466" s="26">
        <v>-0.1938175671079248</v>
      </c>
      <c r="Y466" s="4">
        <v>5.9141445663554683E-3</v>
      </c>
      <c r="Z466" s="4">
        <v>4.3302806683934603E-2</v>
      </c>
      <c r="AA466" s="4">
        <v>0.11505942064460122</v>
      </c>
      <c r="AB466" s="27">
        <v>-0.21093188492034964</v>
      </c>
      <c r="AC466" s="16">
        <v>2.8124338492276052E-2</v>
      </c>
      <c r="AD466" s="3">
        <v>9.2056095785896228E-2</v>
      </c>
      <c r="AE466" s="3">
        <v>0.18409254463679223</v>
      </c>
      <c r="AF466" s="3">
        <v>0.23528319885723931</v>
      </c>
      <c r="AG466" s="17">
        <v>0.13679730263788126</v>
      </c>
    </row>
    <row r="467" spans="1:33">
      <c r="A467" t="s">
        <v>6002</v>
      </c>
      <c r="B467" t="s">
        <v>12937</v>
      </c>
      <c r="C467">
        <v>1</v>
      </c>
      <c r="D467" s="6">
        <v>5.8388655091553696</v>
      </c>
      <c r="E467" s="1">
        <v>3.4121028357677399</v>
      </c>
      <c r="F467" s="1">
        <v>1.7606015603384599</v>
      </c>
      <c r="G467" s="1">
        <v>2.08619429733755</v>
      </c>
      <c r="H467" s="7">
        <v>2.4238519736262898</v>
      </c>
      <c r="I467" s="11">
        <v>5.4643879057568503</v>
      </c>
      <c r="J467" s="2">
        <v>5.1018313238615898</v>
      </c>
      <c r="K467" s="2">
        <v>3.21460529792996</v>
      </c>
      <c r="L467" s="2">
        <v>2.54132492126076</v>
      </c>
      <c r="M467" s="12">
        <v>2.2194411125596201</v>
      </c>
      <c r="N467" s="16">
        <v>5.7994323057563504</v>
      </c>
      <c r="O467" s="3">
        <v>4.4189663515852198</v>
      </c>
      <c r="P467" s="3">
        <v>2.7972312792739502</v>
      </c>
      <c r="Q467" s="3">
        <v>2.5891932360770702</v>
      </c>
      <c r="R467" s="17">
        <v>2.7204905927985101</v>
      </c>
      <c r="S467" s="6">
        <v>1.3511667242706427</v>
      </c>
      <c r="T467" s="1">
        <v>2.1326399975176202</v>
      </c>
      <c r="U467" s="1">
        <v>1.9764252458006728</v>
      </c>
      <c r="V467" s="1">
        <v>1.86023991514548</v>
      </c>
      <c r="W467" s="7">
        <v>1.5248229068583474</v>
      </c>
      <c r="X467" s="26">
        <v>0.72192102610242992</v>
      </c>
      <c r="Y467" s="4">
        <v>1.9484990261152251</v>
      </c>
      <c r="Z467" s="4">
        <v>2.0989534087703072</v>
      </c>
      <c r="AA467" s="4">
        <v>1.9849917146458282</v>
      </c>
      <c r="AB467" s="27">
        <v>1.7294735405620625</v>
      </c>
      <c r="AC467" s="16">
        <v>0.99184080528878205</v>
      </c>
      <c r="AD467" s="3">
        <v>2.3137106136147749</v>
      </c>
      <c r="AE467" s="3">
        <v>2.3816576093208699</v>
      </c>
      <c r="AF467" s="3">
        <v>2.390193970445226</v>
      </c>
      <c r="AG467" s="17">
        <v>2.0673885138725399</v>
      </c>
    </row>
    <row r="468" spans="1:33">
      <c r="A468" t="s">
        <v>5319</v>
      </c>
      <c r="B468" t="s">
        <v>10787</v>
      </c>
      <c r="C468">
        <v>1</v>
      </c>
      <c r="D468" s="6">
        <v>-0.307164556422163</v>
      </c>
      <c r="E468" s="1">
        <v>-0.28313047964017202</v>
      </c>
      <c r="F468" s="1">
        <v>-0.363501988189952</v>
      </c>
      <c r="G468" s="1">
        <v>-0.47412018417971302</v>
      </c>
      <c r="H468" s="7">
        <v>-0.37515838144582597</v>
      </c>
      <c r="I468" s="11">
        <v>-0.39758922383839601</v>
      </c>
      <c r="J468" s="2">
        <v>-6.2807921148483506E-2</v>
      </c>
      <c r="K468" s="2">
        <v>-0.33068880082340002</v>
      </c>
      <c r="L468" s="2">
        <v>-0.40248745962176502</v>
      </c>
      <c r="M468" s="12">
        <v>-0.250466789747885</v>
      </c>
      <c r="N468" s="16">
        <v>-0.230767172336173</v>
      </c>
      <c r="O468" s="3">
        <v>-0.177935666681654</v>
      </c>
      <c r="P468" s="3">
        <v>-0.14022276988068799</v>
      </c>
      <c r="Q468" s="3">
        <v>-0.25344313186928802</v>
      </c>
      <c r="R468" s="17">
        <v>-0.14496630909098299</v>
      </c>
      <c r="S468" s="6">
        <v>-1.089164157728003E-2</v>
      </c>
      <c r="T468" s="1">
        <v>3.1101459987771033E-2</v>
      </c>
      <c r="U468" s="1">
        <v>4.8290633014960761E-2</v>
      </c>
      <c r="V468" s="1">
        <v>-4.8012800031691522E-3</v>
      </c>
      <c r="W468" s="7">
        <v>2.7597098103647494E-2</v>
      </c>
      <c r="X468" s="26">
        <v>-6.9230653282314125E-3</v>
      </c>
      <c r="Y468" s="4">
        <v>-1.8748040295470066E-2</v>
      </c>
      <c r="Z468" s="4">
        <v>2.6574720042212244E-2</v>
      </c>
      <c r="AA468" s="4">
        <v>-3.1866853196697409E-2</v>
      </c>
      <c r="AB468" s="27">
        <v>-3.958611671716615E-2</v>
      </c>
      <c r="AC468" s="16">
        <v>4.0371861331138958E-2</v>
      </c>
      <c r="AD468" s="3">
        <v>0.11201415722465949</v>
      </c>
      <c r="AE468" s="3">
        <v>6.2837905809759939E-2</v>
      </c>
      <c r="AF468" s="3">
        <v>0.10349314007991973</v>
      </c>
      <c r="AG468" s="17">
        <v>0.13739230477138026</v>
      </c>
    </row>
    <row r="469" spans="1:33">
      <c r="A469" t="s">
        <v>2328</v>
      </c>
      <c r="B469" t="s">
        <v>12633</v>
      </c>
      <c r="C469">
        <v>1</v>
      </c>
      <c r="D469" s="6">
        <v>-1.51176236477199</v>
      </c>
      <c r="E469" s="1">
        <v>-0.83573355121203896</v>
      </c>
      <c r="F469" s="1">
        <v>-0.86162147430748504</v>
      </c>
      <c r="G469" s="1">
        <v>-0.81595108099506297</v>
      </c>
      <c r="H469" s="7">
        <v>-0.48152320448284502</v>
      </c>
      <c r="I469" s="11">
        <v>-1.2644450907937801</v>
      </c>
      <c r="J469" s="2">
        <v>-1.2496094911407001</v>
      </c>
      <c r="K469" s="2">
        <v>-0.87758418923474502</v>
      </c>
      <c r="L469" s="2">
        <v>-1.1898346672934901</v>
      </c>
      <c r="M469" s="12">
        <v>-0.66219385694963795</v>
      </c>
      <c r="N469" s="16">
        <v>-1.44868267035612</v>
      </c>
      <c r="O469" s="3">
        <v>-0.95071910942709104</v>
      </c>
      <c r="P469" s="3">
        <v>-0.84295645806102704</v>
      </c>
      <c r="Q469" s="3">
        <v>-1.05099555036957</v>
      </c>
      <c r="R469" s="17">
        <v>-0.80825746326473202</v>
      </c>
      <c r="S469" s="6">
        <v>-0.11976338326778922</v>
      </c>
      <c r="T469" s="1">
        <v>-0.1073061085708107</v>
      </c>
      <c r="U469" s="1">
        <v>-0.15579330321500301</v>
      </c>
      <c r="V469" s="1">
        <v>-0.20652771840246775</v>
      </c>
      <c r="W469" s="7">
        <v>-0.31037688268187769</v>
      </c>
      <c r="X469" s="26">
        <v>-4.9520675547551997E-2</v>
      </c>
      <c r="Y469" s="4">
        <v>-0.10851594927060834</v>
      </c>
      <c r="Z469" s="4">
        <v>-0.13499048985255083</v>
      </c>
      <c r="AA469" s="4">
        <v>-0.21772210527949068</v>
      </c>
      <c r="AB469" s="27">
        <v>-0.31636944289820096</v>
      </c>
      <c r="AC469" s="16">
        <v>1.9356808590294437E-4</v>
      </c>
      <c r="AD469" s="3">
        <v>-2.1902398814638423E-2</v>
      </c>
      <c r="AE469" s="3">
        <v>1.3405134928737988E-2</v>
      </c>
      <c r="AF469" s="3">
        <v>4.8775510399997803E-3</v>
      </c>
      <c r="AG469" s="17">
        <v>-0.11117558518484567</v>
      </c>
    </row>
    <row r="470" spans="1:33">
      <c r="A470" t="s">
        <v>1589</v>
      </c>
      <c r="B470" t="s">
        <v>7211</v>
      </c>
      <c r="C470">
        <v>1</v>
      </c>
      <c r="D470" s="6">
        <v>-0.291570330341822</v>
      </c>
      <c r="E470" s="1">
        <v>0.17870706744474399</v>
      </c>
      <c r="F470" s="1">
        <v>0.168411509386756</v>
      </c>
      <c r="G470" s="1">
        <v>0.49529713159778799</v>
      </c>
      <c r="H470" s="7">
        <v>0.86639370167347496</v>
      </c>
      <c r="I470" s="11">
        <v>-0.79608582416412799</v>
      </c>
      <c r="J470" s="2">
        <v>-0.33744806722033599</v>
      </c>
      <c r="K470" s="2">
        <v>3.4435243004746498E-3</v>
      </c>
      <c r="L470" s="2">
        <v>9.5008986482575303E-2</v>
      </c>
      <c r="M470" s="12">
        <v>0.11618345682727001</v>
      </c>
      <c r="N470" s="16">
        <v>-0.96880340394229703</v>
      </c>
      <c r="O470" s="3">
        <v>-8.32839652464539E-2</v>
      </c>
      <c r="P470" s="3">
        <v>1.80673414254084E-2</v>
      </c>
      <c r="Q470" s="3">
        <v>-7.6331866767678502E-2</v>
      </c>
      <c r="R470" s="17">
        <v>0.26353323478936602</v>
      </c>
      <c r="S470" s="6">
        <v>-9.0642601584899923E-2</v>
      </c>
      <c r="T470" s="1">
        <v>-4.8434181026424702E-2</v>
      </c>
      <c r="U470" s="1">
        <v>-8.8697028534576366E-2</v>
      </c>
      <c r="V470" s="1">
        <v>-9.221300995152508E-2</v>
      </c>
      <c r="W470" s="7">
        <v>-0.20750500195515334</v>
      </c>
      <c r="X470" s="26">
        <v>-0.18499154296167344</v>
      </c>
      <c r="Y470" s="4">
        <v>7.220191980773478E-3</v>
      </c>
      <c r="Z470" s="4">
        <v>0.23339000629755821</v>
      </c>
      <c r="AA470" s="4">
        <v>2.2149007290292025E-2</v>
      </c>
      <c r="AB470" s="27">
        <v>4.9266760861684779E-2</v>
      </c>
      <c r="AC470" s="16">
        <v>-2.5326586059944114E-2</v>
      </c>
      <c r="AD470" s="3">
        <v>-0.49775672862513554</v>
      </c>
      <c r="AE470" s="3">
        <v>-0.44257418881063476</v>
      </c>
      <c r="AF470" s="3">
        <v>-0.2278511961635008</v>
      </c>
      <c r="AG470" s="17">
        <v>-0.20232327357189259</v>
      </c>
    </row>
    <row r="471" spans="1:33">
      <c r="A471" t="s">
        <v>3425</v>
      </c>
      <c r="B471" t="s">
        <v>9263</v>
      </c>
      <c r="C471">
        <v>1</v>
      </c>
      <c r="D471" s="6">
        <v>-0.45238119935719501</v>
      </c>
      <c r="E471" s="1">
        <v>7.9447196336597498E-2</v>
      </c>
      <c r="F471" s="1">
        <v>1.5769992948977199E-2</v>
      </c>
      <c r="G471" s="1">
        <v>0.43553617434098801</v>
      </c>
      <c r="H471" s="7">
        <v>6.6381118986221593E-2</v>
      </c>
      <c r="I471" s="11">
        <v>-0.94064665520855595</v>
      </c>
      <c r="J471" s="2">
        <v>-1.0221420907451401E-2</v>
      </c>
      <c r="K471" s="2">
        <v>-0.415904286498609</v>
      </c>
      <c r="L471" s="2">
        <v>2.5020933731722299E-2</v>
      </c>
      <c r="M471" s="12">
        <v>-8.9943035189631496E-2</v>
      </c>
      <c r="N471" s="16">
        <v>-0.885637543700592</v>
      </c>
      <c r="O471" s="3">
        <v>0.238061944529258</v>
      </c>
      <c r="P471" s="3">
        <v>-3.6392723637156503E-2</v>
      </c>
      <c r="Q471" s="3">
        <v>9.8636270505591497E-2</v>
      </c>
      <c r="R471" s="17">
        <v>-0.17062624354297101</v>
      </c>
      <c r="S471" s="6">
        <v>-6.4202159481556026E-2</v>
      </c>
      <c r="T471" s="1">
        <v>-4.145323952222485E-2</v>
      </c>
      <c r="U471" s="1">
        <v>-2.8649336787651736E-2</v>
      </c>
      <c r="V471" s="1">
        <v>-5.6004768461343564E-2</v>
      </c>
      <c r="W471" s="7">
        <v>0.12368845257619354</v>
      </c>
      <c r="X471" s="26">
        <v>9.4008107868615978E-2</v>
      </c>
      <c r="Y471" s="4">
        <v>-5.8910113006283658E-3</v>
      </c>
      <c r="Z471" s="4">
        <v>-4.8646765509002828E-2</v>
      </c>
      <c r="AA471" s="4">
        <v>8.0753404370007817E-2</v>
      </c>
      <c r="AB471" s="27">
        <v>9.5486514636525577E-2</v>
      </c>
      <c r="AC471" s="16">
        <v>-0.33810468540921818</v>
      </c>
      <c r="AD471" s="3">
        <v>-0.52201701836774439</v>
      </c>
      <c r="AE471" s="3">
        <v>-0.29027169393459834</v>
      </c>
      <c r="AF471" s="3">
        <v>-0.33345246096646713</v>
      </c>
      <c r="AG471" s="17">
        <v>-0.2961201725455358</v>
      </c>
    </row>
    <row r="472" spans="1:33">
      <c r="A472" t="s">
        <v>1264</v>
      </c>
      <c r="B472" t="s">
        <v>12678</v>
      </c>
      <c r="C472">
        <v>1</v>
      </c>
      <c r="D472" s="6">
        <v>1.9071546454211701</v>
      </c>
      <c r="E472" s="1">
        <v>0.86493463136633297</v>
      </c>
      <c r="F472" s="1">
        <v>0.61936033635912202</v>
      </c>
      <c r="G472" s="1">
        <v>0.96918941758606902</v>
      </c>
      <c r="H472" s="7">
        <v>0.93537223673907799</v>
      </c>
      <c r="I472" s="11">
        <v>2.15850989782622</v>
      </c>
      <c r="J472" s="2">
        <v>1.33616738137742</v>
      </c>
      <c r="K472" s="2">
        <v>0.79910747298562401</v>
      </c>
      <c r="L472" s="2">
        <v>0.91309617298196</v>
      </c>
      <c r="M472" s="12">
        <v>0.98956096920335601</v>
      </c>
      <c r="N472" s="16">
        <v>2.0239942998790301</v>
      </c>
      <c r="O472" s="3">
        <v>1.17732143450065</v>
      </c>
      <c r="P472" s="3">
        <v>0.30061828294564202</v>
      </c>
      <c r="Q472" s="3">
        <v>0.365793227863279</v>
      </c>
      <c r="R472" s="17">
        <v>0.281212346326292</v>
      </c>
      <c r="S472" s="6">
        <v>0.31914191463613761</v>
      </c>
      <c r="T472" s="1">
        <v>0.53842807567473849</v>
      </c>
      <c r="U472" s="1">
        <v>0.51111006018788274</v>
      </c>
      <c r="V472" s="1">
        <v>0.55393109818853525</v>
      </c>
      <c r="W472" s="7">
        <v>0.59031083232701731</v>
      </c>
      <c r="X472" s="26">
        <v>0.24863427231062613</v>
      </c>
      <c r="Y472" s="4">
        <v>0.55813127632048187</v>
      </c>
      <c r="Z472" s="4">
        <v>0.61433544543005114</v>
      </c>
      <c r="AA472" s="4">
        <v>0.56076759329138959</v>
      </c>
      <c r="AB472" s="27">
        <v>0.72273202920422763</v>
      </c>
      <c r="AC472" s="16">
        <v>0.3153020658433347</v>
      </c>
      <c r="AD472" s="3">
        <v>0.52954966857594732</v>
      </c>
      <c r="AE472" s="3">
        <v>0.56258871399305999</v>
      </c>
      <c r="AF472" s="3">
        <v>0.57260324676157826</v>
      </c>
      <c r="AG472" s="17">
        <v>0.67684247815612508</v>
      </c>
    </row>
    <row r="473" spans="1:33">
      <c r="A473" t="s">
        <v>305</v>
      </c>
      <c r="B473" t="s">
        <v>12927</v>
      </c>
      <c r="C473">
        <v>1</v>
      </c>
      <c r="D473" s="6">
        <v>5.5451015678962197</v>
      </c>
      <c r="E473" s="1">
        <v>1.9889040439169701</v>
      </c>
      <c r="F473" s="1">
        <v>1.8040452749801199</v>
      </c>
      <c r="G473" s="1">
        <v>1.98530546793017</v>
      </c>
      <c r="H473" s="7">
        <v>1.9171438482007599</v>
      </c>
      <c r="I473" s="11">
        <v>6.1009174644878001</v>
      </c>
      <c r="J473" s="2">
        <v>3.6992122749137901</v>
      </c>
      <c r="K473" s="2">
        <v>3.2523333772004102</v>
      </c>
      <c r="L473" s="2">
        <v>3.1995145535062499</v>
      </c>
      <c r="M473" s="12">
        <v>2.2355939276740502</v>
      </c>
      <c r="N473" s="16">
        <v>5.9544881625070802</v>
      </c>
      <c r="O473" s="3">
        <v>2.4234433655884602</v>
      </c>
      <c r="P473" s="3">
        <v>2.0994119416280701</v>
      </c>
      <c r="Q473" s="3">
        <v>2.5289642579240499</v>
      </c>
      <c r="R473" s="17">
        <v>1.9715830137813</v>
      </c>
      <c r="S473" s="6">
        <v>1.5902273680037411</v>
      </c>
      <c r="T473" s="1">
        <v>1.8197709449853339</v>
      </c>
      <c r="U473" s="1">
        <v>1.7459918131232246</v>
      </c>
      <c r="V473" s="1">
        <v>1.6733838370473322</v>
      </c>
      <c r="W473" s="7">
        <v>1.493311281584055</v>
      </c>
      <c r="X473" s="26">
        <v>1.0011438023727208</v>
      </c>
      <c r="Y473" s="4">
        <v>1.8017778842438279</v>
      </c>
      <c r="Z473" s="4">
        <v>1.8667861288244578</v>
      </c>
      <c r="AA473" s="4">
        <v>1.8022923227607339</v>
      </c>
      <c r="AB473" s="27">
        <v>1.5330457714434162</v>
      </c>
      <c r="AC473" s="16">
        <v>1.2873087585146465</v>
      </c>
      <c r="AD473" s="3">
        <v>1.8772254795048846</v>
      </c>
      <c r="AE473" s="3">
        <v>1.7852353296112837</v>
      </c>
      <c r="AF473" s="3">
        <v>1.9215193377812265</v>
      </c>
      <c r="AG473" s="17">
        <v>1.5174983713554733</v>
      </c>
    </row>
    <row r="474" spans="1:33">
      <c r="A474" t="s">
        <v>1826</v>
      </c>
      <c r="B474" t="s">
        <v>11539</v>
      </c>
      <c r="C474">
        <v>1</v>
      </c>
      <c r="D474" s="6">
        <v>-0.54987978944121496</v>
      </c>
      <c r="E474" s="1">
        <v>-0.59767958484926398</v>
      </c>
      <c r="F474" s="1">
        <v>-0.28444103247442798</v>
      </c>
      <c r="G474" s="1">
        <v>-0.45548737138316803</v>
      </c>
      <c r="H474" s="7">
        <v>-0.47204411714393402</v>
      </c>
      <c r="I474" s="11">
        <v>-0.90392953628839001</v>
      </c>
      <c r="J474" s="2">
        <v>-3.1073287026858801E-2</v>
      </c>
      <c r="K474" s="2">
        <v>-0.37549245563015898</v>
      </c>
      <c r="L474" s="2">
        <v>-0.27761772399610302</v>
      </c>
      <c r="M474" s="12">
        <v>-0.144835620608563</v>
      </c>
      <c r="N474" s="16">
        <v>-0.96838148432752702</v>
      </c>
      <c r="O474" s="3">
        <v>-0.45924764522641298</v>
      </c>
      <c r="P474" s="3">
        <v>-0.383095955854314</v>
      </c>
      <c r="Q474" s="3">
        <v>-0.13963998342342099</v>
      </c>
      <c r="R474" s="17">
        <v>-5.3294062144314203E-2</v>
      </c>
      <c r="S474" s="6">
        <v>-8.1841388181823974E-2</v>
      </c>
      <c r="T474" s="1">
        <v>5.5266070324606308E-2</v>
      </c>
      <c r="U474" s="1">
        <v>2.5469596931258363E-2</v>
      </c>
      <c r="V474" s="1">
        <v>2.4800068601622399E-2</v>
      </c>
      <c r="W474" s="7">
        <v>-1.0904771678787081E-2</v>
      </c>
      <c r="X474" s="26">
        <v>-0.22708357826876421</v>
      </c>
      <c r="Y474" s="4">
        <v>-2.1038417662311244E-2</v>
      </c>
      <c r="Z474" s="4">
        <v>-2.6133364480194293E-2</v>
      </c>
      <c r="AA474" s="4">
        <v>-0.19452718429973542</v>
      </c>
      <c r="AB474" s="27">
        <v>-0.29264080619441463</v>
      </c>
      <c r="AC474" s="16">
        <v>-3.9953721794206892E-2</v>
      </c>
      <c r="AD474" s="3">
        <v>-1.7781722899010463E-2</v>
      </c>
      <c r="AE474" s="3">
        <v>8.9430509681667797E-2</v>
      </c>
      <c r="AF474" s="3">
        <v>-3.5657694218707826E-2</v>
      </c>
      <c r="AG474" s="17">
        <v>-2.7092428798657985E-2</v>
      </c>
    </row>
    <row r="475" spans="1:33">
      <c r="A475" t="s">
        <v>4309</v>
      </c>
      <c r="B475" t="s">
        <v>11428</v>
      </c>
      <c r="C475">
        <v>1</v>
      </c>
      <c r="D475" s="6">
        <v>-0.96573993374235301</v>
      </c>
      <c r="E475" s="1">
        <v>-0.34844797007331801</v>
      </c>
      <c r="F475" s="1">
        <v>-0.14455928484129199</v>
      </c>
      <c r="G475" s="1">
        <v>-0.20789491753882999</v>
      </c>
      <c r="H475" s="7">
        <v>-0.15052418201082901</v>
      </c>
      <c r="I475" s="11">
        <v>-0.61424740549115198</v>
      </c>
      <c r="J475" s="2">
        <v>-0.55736589996116304</v>
      </c>
      <c r="K475" s="2">
        <v>-0.16791741469917301</v>
      </c>
      <c r="L475" s="2">
        <v>-0.226911467925097</v>
      </c>
      <c r="M475" s="12">
        <v>0.126507290041591</v>
      </c>
      <c r="N475" s="16">
        <v>-0.95257484804714299</v>
      </c>
      <c r="O475" s="3">
        <v>-0.70129320131339801</v>
      </c>
      <c r="P475" s="3">
        <v>-0.25539073601974499</v>
      </c>
      <c r="Q475" s="3">
        <v>-0.34141631177788001</v>
      </c>
      <c r="R475" s="17">
        <v>-0.227900198655208</v>
      </c>
      <c r="S475" s="6">
        <v>-7.7705982765547563E-2</v>
      </c>
      <c r="T475" s="1">
        <v>-8.6190130641777912E-2</v>
      </c>
      <c r="U475" s="1">
        <v>-5.7298004740469852E-2</v>
      </c>
      <c r="V475" s="1">
        <v>-3.0060266582852206E-2</v>
      </c>
      <c r="W475" s="7">
        <v>2.6908967632699145E-2</v>
      </c>
      <c r="X475" s="26">
        <v>-4.997297074322532E-2</v>
      </c>
      <c r="Y475" s="4">
        <v>-1.473096213322265E-2</v>
      </c>
      <c r="Z475" s="4">
        <v>-7.8232727038443431E-3</v>
      </c>
      <c r="AA475" s="4">
        <v>-2.0317780713001422E-2</v>
      </c>
      <c r="AB475" s="27">
        <v>-7.0859983469236207E-2</v>
      </c>
      <c r="AC475" s="16">
        <v>1.6656673824245398E-2</v>
      </c>
      <c r="AD475" s="3">
        <v>-1.1561860471154095E-2</v>
      </c>
      <c r="AE475" s="3">
        <v>-5.2936339814667601E-3</v>
      </c>
      <c r="AF475" s="3">
        <v>-1.6923698521787614E-2</v>
      </c>
      <c r="AG475" s="17">
        <v>3.2279558830606847E-2</v>
      </c>
    </row>
    <row r="476" spans="1:33">
      <c r="A476" t="s">
        <v>640</v>
      </c>
      <c r="B476" t="s">
        <v>12754</v>
      </c>
      <c r="C476">
        <v>1</v>
      </c>
      <c r="D476" s="6">
        <v>-2.2788433404994399</v>
      </c>
      <c r="E476" s="1">
        <v>-0.99487543483589402</v>
      </c>
      <c r="F476" s="1">
        <v>-0.665612714399755</v>
      </c>
      <c r="G476" s="1">
        <v>-1.06018775957614</v>
      </c>
      <c r="H476" s="7">
        <v>-0.67110578547627897</v>
      </c>
      <c r="I476" s="11">
        <v>-2.3376263643791502</v>
      </c>
      <c r="J476" s="2">
        <v>-1.4008568867742499</v>
      </c>
      <c r="K476" s="2">
        <v>-1.26280078663607</v>
      </c>
      <c r="L476" s="2">
        <v>-1.3097144109405801</v>
      </c>
      <c r="M476" s="12">
        <v>-0.50544484076100205</v>
      </c>
      <c r="N476" s="16">
        <v>-2.70696574353099</v>
      </c>
      <c r="O476" s="3">
        <v>-0.97329393591971003</v>
      </c>
      <c r="P476" s="3">
        <v>-0.529968292845581</v>
      </c>
      <c r="Q476" s="3">
        <v>-0.683665074272368</v>
      </c>
      <c r="R476" s="17">
        <v>-0.4463235088004</v>
      </c>
      <c r="S476" s="6">
        <v>5.787401501401826E-2</v>
      </c>
      <c r="T476" s="1">
        <v>-9.5857475173823911E-2</v>
      </c>
      <c r="U476" s="1">
        <v>-0.18290459194244249</v>
      </c>
      <c r="V476" s="1">
        <v>-0.21901501620398592</v>
      </c>
      <c r="W476" s="7">
        <v>-0.25306934502493533</v>
      </c>
      <c r="X476" s="26">
        <v>-5.0923689814864587E-2</v>
      </c>
      <c r="Y476" s="4">
        <v>-0.11447155304030231</v>
      </c>
      <c r="Z476" s="4">
        <v>-0.17308134006717388</v>
      </c>
      <c r="AA476" s="4">
        <v>-0.28626017508889773</v>
      </c>
      <c r="AB476" s="27">
        <v>-0.22962482297617379</v>
      </c>
      <c r="AC476" s="16">
        <v>-0.19523628757560874</v>
      </c>
      <c r="AD476" s="3">
        <v>-0.32978023823133912</v>
      </c>
      <c r="AE476" s="3">
        <v>-0.45311792532297296</v>
      </c>
      <c r="AF476" s="3">
        <v>-0.47951975747786069</v>
      </c>
      <c r="AG476" s="17">
        <v>-0.41679291641318783</v>
      </c>
    </row>
    <row r="477" spans="1:33">
      <c r="A477" t="s">
        <v>4346</v>
      </c>
      <c r="B477" t="s">
        <v>10513</v>
      </c>
      <c r="C477">
        <v>1</v>
      </c>
      <c r="D477" s="6">
        <v>-0.27470145650765498</v>
      </c>
      <c r="E477" s="1">
        <v>4.9761886715332999E-2</v>
      </c>
      <c r="F477" s="1">
        <v>-0.20050693414272899</v>
      </c>
      <c r="G477" s="1">
        <v>-0.25714038707446302</v>
      </c>
      <c r="H477" s="7">
        <v>-0.23934333727551599</v>
      </c>
      <c r="I477" s="11">
        <v>-0.65703240699694099</v>
      </c>
      <c r="J477" s="2">
        <v>-9.4660825348647101E-2</v>
      </c>
      <c r="K477" s="2">
        <v>-9.9055282506073594E-2</v>
      </c>
      <c r="L477" s="2">
        <v>-0.34042894884188601</v>
      </c>
      <c r="M477" s="12">
        <v>-0.17886946567636999</v>
      </c>
      <c r="N477" s="16">
        <v>-0.54685885434289605</v>
      </c>
      <c r="O477" s="3">
        <v>-0.23470467941010101</v>
      </c>
      <c r="P477" s="3">
        <v>-0.144103940623732</v>
      </c>
      <c r="Q477" s="3">
        <v>-0.16932340547916999</v>
      </c>
      <c r="R477" s="17">
        <v>-0.29093755049821102</v>
      </c>
      <c r="S477" s="6">
        <v>-2.7554136705390314E-3</v>
      </c>
      <c r="T477" s="1">
        <v>5.9527176930749701E-2</v>
      </c>
      <c r="U477" s="1">
        <v>2.4607288328926728E-2</v>
      </c>
      <c r="V477" s="1">
        <v>3.5611168899784933E-2</v>
      </c>
      <c r="W477" s="7">
        <v>1.8495342576239058E-2</v>
      </c>
      <c r="X477" s="26">
        <v>-5.1600316279316327E-2</v>
      </c>
      <c r="Y477" s="4">
        <v>2.4356455795654514E-3</v>
      </c>
      <c r="Z477" s="4">
        <v>0.10804224816563104</v>
      </c>
      <c r="AA477" s="4">
        <v>5.2296327122446952E-2</v>
      </c>
      <c r="AB477" s="27">
        <v>7.2979968286463345E-2</v>
      </c>
      <c r="AC477" s="16">
        <v>2.5809300528385277E-2</v>
      </c>
      <c r="AD477" s="3">
        <v>6.675669812053675E-2</v>
      </c>
      <c r="AE477" s="3">
        <v>6.4178994054917143E-2</v>
      </c>
      <c r="AF477" s="3">
        <v>0.14341210901370796</v>
      </c>
      <c r="AG477" s="17">
        <v>0.14163261070066105</v>
      </c>
    </row>
    <row r="478" spans="1:33">
      <c r="A478" t="s">
        <v>2097</v>
      </c>
      <c r="B478" t="s">
        <v>10450</v>
      </c>
      <c r="C478">
        <v>1</v>
      </c>
      <c r="D478" s="6">
        <v>-1.9820621576240299E-2</v>
      </c>
      <c r="E478" s="1">
        <v>-0.158945248900106</v>
      </c>
      <c r="F478" s="1">
        <v>-0.177251985993851</v>
      </c>
      <c r="G478" s="1">
        <v>-0.226851221124449</v>
      </c>
      <c r="H478" s="7">
        <v>-0.34009993474969802</v>
      </c>
      <c r="I478" s="11">
        <v>-4.2079739032184697E-2</v>
      </c>
      <c r="J478" s="2">
        <v>-0.253658261280932</v>
      </c>
      <c r="K478" s="2">
        <v>-0.264767402824932</v>
      </c>
      <c r="L478" s="2">
        <v>-0.41134651715728499</v>
      </c>
      <c r="M478" s="12">
        <v>-0.26481723648883199</v>
      </c>
      <c r="N478" s="16">
        <v>-3.7257325801361499E-2</v>
      </c>
      <c r="O478" s="3">
        <v>-0.285521408249304</v>
      </c>
      <c r="P478" s="3">
        <v>-0.315336920362212</v>
      </c>
      <c r="Q478" s="3">
        <v>-0.36571786869730799</v>
      </c>
      <c r="R478" s="17">
        <v>-0.39827308789469701</v>
      </c>
      <c r="S478" s="6">
        <v>-1.1794874736159462E-2</v>
      </c>
      <c r="T478" s="1">
        <v>8.4500374810075E-3</v>
      </c>
      <c r="U478" s="1">
        <v>7.7244588749505294E-2</v>
      </c>
      <c r="V478" s="1">
        <v>6.6098132979330159E-3</v>
      </c>
      <c r="W478" s="7">
        <v>-5.8779807137670288E-2</v>
      </c>
      <c r="X478" s="26">
        <v>2.7311374092011353E-2</v>
      </c>
      <c r="Y478" s="4">
        <v>-1.920083832836595E-2</v>
      </c>
      <c r="Z478" s="4">
        <v>3.6031274607407099E-2</v>
      </c>
      <c r="AA478" s="4">
        <v>-4.5955077308744652E-2</v>
      </c>
      <c r="AB478" s="27">
        <v>0.15360901018796971</v>
      </c>
      <c r="AC478" s="16">
        <v>4.2727116905500601E-2</v>
      </c>
      <c r="AD478" s="3">
        <v>-2.7168117099168953E-2</v>
      </c>
      <c r="AE478" s="3">
        <v>1.2159935248816192E-2</v>
      </c>
      <c r="AF478" s="3">
        <v>-2.4013033325717505E-2</v>
      </c>
      <c r="AG478" s="17">
        <v>3.7663505969884076E-2</v>
      </c>
    </row>
    <row r="479" spans="1:33">
      <c r="A479" t="s">
        <v>788</v>
      </c>
      <c r="B479" t="s">
        <v>12213</v>
      </c>
      <c r="C479">
        <v>1</v>
      </c>
      <c r="D479" s="6">
        <v>-1.36931917898176</v>
      </c>
      <c r="E479" s="1">
        <v>-0.63128489502051399</v>
      </c>
      <c r="F479" s="1">
        <v>-0.55763752192584803</v>
      </c>
      <c r="G479" s="1">
        <v>-0.68159688706867905</v>
      </c>
      <c r="H479" s="7">
        <v>-0.50827824952791201</v>
      </c>
      <c r="I479" s="11">
        <v>-1.0900858484531599</v>
      </c>
      <c r="J479" s="2">
        <v>-0.71269100994386003</v>
      </c>
      <c r="K479" s="2">
        <v>-0.48282348697857502</v>
      </c>
      <c r="L479" s="2">
        <v>-0.52846617827596798</v>
      </c>
      <c r="M479" s="12">
        <v>2.1816037987962798E-2</v>
      </c>
      <c r="N479" s="16">
        <v>-1.55501936498048</v>
      </c>
      <c r="O479" s="3">
        <v>-0.54015113875341603</v>
      </c>
      <c r="P479" s="3">
        <v>-0.32146824061136697</v>
      </c>
      <c r="Q479" s="3">
        <v>-0.35598470981769897</v>
      </c>
      <c r="R479" s="17">
        <v>-0.29626649131229099</v>
      </c>
      <c r="S479" s="6">
        <v>-8.8179668469763509E-2</v>
      </c>
      <c r="T479" s="1">
        <v>-0.11838712951638079</v>
      </c>
      <c r="U479" s="1">
        <v>-7.7120311125467023E-2</v>
      </c>
      <c r="V479" s="1">
        <v>-0.11955115944421846</v>
      </c>
      <c r="W479" s="7">
        <v>-0.10501318478825551</v>
      </c>
      <c r="X479" s="26">
        <v>-0.13854238352394854</v>
      </c>
      <c r="Y479" s="4">
        <v>-2.5923993337586236E-2</v>
      </c>
      <c r="Z479" s="4">
        <v>0.16303403854535786</v>
      </c>
      <c r="AA479" s="4">
        <v>0.25699604131495313</v>
      </c>
      <c r="AB479" s="27">
        <v>-1.7938410360166284E-2</v>
      </c>
      <c r="AC479" s="16">
        <v>8.6898856222582962E-2</v>
      </c>
      <c r="AD479" s="3">
        <v>0.14367049637664731</v>
      </c>
      <c r="AE479" s="3">
        <v>0.28195252008167165</v>
      </c>
      <c r="AF479" s="3">
        <v>0.29090578832201636</v>
      </c>
      <c r="AG479" s="17">
        <v>0.25482296320648445</v>
      </c>
    </row>
    <row r="480" spans="1:33">
      <c r="A480" t="s">
        <v>2798</v>
      </c>
      <c r="B480" t="s">
        <v>10388</v>
      </c>
      <c r="C480">
        <v>1</v>
      </c>
      <c r="D480" s="6">
        <v>6.0812332141348298E-2</v>
      </c>
      <c r="E480" s="1">
        <v>0.43136909073739599</v>
      </c>
      <c r="F480" s="1">
        <v>0.281882672586588</v>
      </c>
      <c r="G480" s="1">
        <v>0.22081613866966199</v>
      </c>
      <c r="H480" s="7">
        <v>0.33809199549238</v>
      </c>
      <c r="I480" s="11">
        <v>0.17610665159935199</v>
      </c>
      <c r="J480" s="2">
        <v>0.39094955742147097</v>
      </c>
      <c r="K480" s="2">
        <v>0.39133366203818398</v>
      </c>
      <c r="L480" s="2">
        <v>0.27131389105290099</v>
      </c>
      <c r="M480" s="12">
        <v>0.31468612297656401</v>
      </c>
      <c r="N480" s="16">
        <v>9.4720827869156296E-2</v>
      </c>
      <c r="O480" s="3">
        <v>0.27283486382418398</v>
      </c>
      <c r="P480" s="3">
        <v>0.18979062766982899</v>
      </c>
      <c r="Q480" s="3">
        <v>6.7954540871909497E-2</v>
      </c>
      <c r="R480" s="17">
        <v>-4.5724422752941099E-2</v>
      </c>
      <c r="S480" s="6">
        <v>3.6777328380371926E-2</v>
      </c>
      <c r="T480" s="1">
        <v>6.9073711648540759E-2</v>
      </c>
      <c r="U480" s="1">
        <v>9.2272243206816512E-2</v>
      </c>
      <c r="V480" s="1">
        <v>7.7801086479474896E-2</v>
      </c>
      <c r="W480" s="7">
        <v>0.12324339530940383</v>
      </c>
      <c r="X480" s="26">
        <v>4.2892253894706071E-2</v>
      </c>
      <c r="Y480" s="4">
        <v>-5.7472360117838087E-2</v>
      </c>
      <c r="Z480" s="4">
        <v>-2.4802488448908474E-2</v>
      </c>
      <c r="AA480" s="4">
        <v>-2.1847675987708516E-2</v>
      </c>
      <c r="AB480" s="27">
        <v>-8.4833504006713266E-3</v>
      </c>
      <c r="AC480" s="16">
        <v>3.97425857098729E-2</v>
      </c>
      <c r="AD480" s="3">
        <v>-2.3104579483903546E-2</v>
      </c>
      <c r="AE480" s="3">
        <v>-6.9191790059262306E-2</v>
      </c>
      <c r="AF480" s="3">
        <v>-0.10085567227145723</v>
      </c>
      <c r="AG480" s="17">
        <v>-4.212007838995812E-2</v>
      </c>
    </row>
    <row r="481" spans="1:33">
      <c r="A481" t="s">
        <v>5430</v>
      </c>
      <c r="B481" t="s">
        <v>12433</v>
      </c>
      <c r="C481">
        <v>1</v>
      </c>
      <c r="D481" s="6">
        <v>2.2209588990833899</v>
      </c>
      <c r="E481" s="1">
        <v>0.78968838163541999</v>
      </c>
      <c r="F481" s="1">
        <v>0.76946175842902098</v>
      </c>
      <c r="G481" s="1">
        <v>0.64977999104103601</v>
      </c>
      <c r="H481" s="7">
        <v>0.48942438275586198</v>
      </c>
      <c r="I481" s="11">
        <v>1.62339514422481</v>
      </c>
      <c r="J481" s="2">
        <v>0.72721001496552695</v>
      </c>
      <c r="K481" s="2">
        <v>0.57663620916011105</v>
      </c>
      <c r="L481" s="2">
        <v>0.63597697262748798</v>
      </c>
      <c r="M481" s="12">
        <v>0.44861730504984998</v>
      </c>
      <c r="N481" s="16">
        <v>1.7274982808369399</v>
      </c>
      <c r="O481" s="3">
        <v>0.61966351450285595</v>
      </c>
      <c r="P481" s="3">
        <v>0.41224360266694499</v>
      </c>
      <c r="Q481" s="3">
        <v>0.25103006042285397</v>
      </c>
      <c r="R481" s="17">
        <v>6.9378469341731197E-2</v>
      </c>
      <c r="S481" s="6">
        <v>0.43254014187513895</v>
      </c>
      <c r="T481" s="1">
        <v>0.43647111424773322</v>
      </c>
      <c r="U481" s="1">
        <v>0.36022506265081133</v>
      </c>
      <c r="V481" s="1">
        <v>0.42662282165293897</v>
      </c>
      <c r="W481" s="7">
        <v>0.36882299336089652</v>
      </c>
      <c r="X481" s="26">
        <v>0.18656347292618874</v>
      </c>
      <c r="Y481" s="4">
        <v>0.60216811543524751</v>
      </c>
      <c r="Z481" s="4">
        <v>0.58149603277084549</v>
      </c>
      <c r="AA481" s="4">
        <v>0.66920628984922303</v>
      </c>
      <c r="AB481" s="27">
        <v>0.77386749219502193</v>
      </c>
      <c r="AC481" s="16">
        <v>0.25578377210970338</v>
      </c>
      <c r="AD481" s="3">
        <v>0.50263316729371366</v>
      </c>
      <c r="AE481" s="3">
        <v>0.40723367547332612</v>
      </c>
      <c r="AF481" s="3">
        <v>0.57967335974639067</v>
      </c>
      <c r="AG481" s="17">
        <v>0.61774260891039179</v>
      </c>
    </row>
    <row r="482" spans="1:33">
      <c r="A482" t="s">
        <v>5524</v>
      </c>
      <c r="B482" t="s">
        <v>11567</v>
      </c>
      <c r="C482">
        <v>1</v>
      </c>
      <c r="D482" s="6">
        <v>0.76672765906086804</v>
      </c>
      <c r="E482" s="1">
        <v>0.46647086508024199</v>
      </c>
      <c r="F482" s="1">
        <v>0.49169641741767001</v>
      </c>
      <c r="G482" s="1">
        <v>0.589028626323442</v>
      </c>
      <c r="H482" s="7">
        <v>0.62803856061377705</v>
      </c>
      <c r="I482" s="11">
        <v>0.59693335995917496</v>
      </c>
      <c r="J482" s="2">
        <v>0.58439298787749505</v>
      </c>
      <c r="K482" s="2">
        <v>0.34484831635636398</v>
      </c>
      <c r="L482" s="2">
        <v>0.43401705090289699</v>
      </c>
      <c r="M482" s="12">
        <v>0.419928271856993</v>
      </c>
      <c r="N482" s="16">
        <v>0.426182511609975</v>
      </c>
      <c r="O482" s="3">
        <v>0.33385716393202503</v>
      </c>
      <c r="P482" s="3">
        <v>0.21994006356571799</v>
      </c>
      <c r="Q482" s="3">
        <v>-3.9012542513624398E-3</v>
      </c>
      <c r="R482" s="17">
        <v>-0.12672040369927401</v>
      </c>
      <c r="S482" s="6">
        <v>-3.8981179541421357E-2</v>
      </c>
      <c r="T482" s="1">
        <v>5.300228617902436E-2</v>
      </c>
      <c r="U482" s="1">
        <v>0.11966578844929111</v>
      </c>
      <c r="V482" s="1">
        <v>0.10127260756942121</v>
      </c>
      <c r="W482" s="7">
        <v>0.13870434990176753</v>
      </c>
      <c r="X482" s="26">
        <v>9.8951443509221526E-2</v>
      </c>
      <c r="Y482" s="4">
        <v>0.20229075143324921</v>
      </c>
      <c r="Z482" s="4">
        <v>0.30315508540655361</v>
      </c>
      <c r="AA482" s="4">
        <v>0.27441923879343011</v>
      </c>
      <c r="AB482" s="27">
        <v>0.39498921875628473</v>
      </c>
      <c r="AC482" s="16">
        <v>-2.5915757610623886E-2</v>
      </c>
      <c r="AD482" s="3">
        <v>7.5432101317706043E-2</v>
      </c>
      <c r="AE482" s="3">
        <v>0.1657130674665927</v>
      </c>
      <c r="AF482" s="3">
        <v>0.13908750628508715</v>
      </c>
      <c r="AG482" s="17">
        <v>0.22755690000705278</v>
      </c>
    </row>
    <row r="483" spans="1:33">
      <c r="A483" t="s">
        <v>2435</v>
      </c>
      <c r="B483" t="s">
        <v>8339</v>
      </c>
      <c r="C483">
        <v>1</v>
      </c>
      <c r="D483" s="6">
        <v>0.64900507018472298</v>
      </c>
      <c r="E483" s="1">
        <v>0.28521527490464599</v>
      </c>
      <c r="F483" s="1">
        <v>-0.19736708104618</v>
      </c>
      <c r="G483" s="1">
        <v>-0.11640233583222299</v>
      </c>
      <c r="H483" s="7">
        <v>7.6020726472896899E-2</v>
      </c>
      <c r="I483" s="11">
        <v>9.0077118067734704E-2</v>
      </c>
      <c r="J483" s="2">
        <v>0.37293698574138301</v>
      </c>
      <c r="K483" s="2">
        <v>2.1486783885207501E-3</v>
      </c>
      <c r="L483" s="2">
        <v>-0.25553684001916899</v>
      </c>
      <c r="M483" s="12">
        <v>3.8580649022567498E-2</v>
      </c>
      <c r="N483" s="16">
        <v>0.23135755717724699</v>
      </c>
      <c r="O483" s="3">
        <v>0.29662244283139699</v>
      </c>
      <c r="P483" s="3">
        <v>-0.102833911734866</v>
      </c>
      <c r="Q483" s="3">
        <v>-0.259651691940669</v>
      </c>
      <c r="R483" s="17">
        <v>4.3658943127493202E-2</v>
      </c>
      <c r="S483" s="6">
        <v>6.8597082164094478E-2</v>
      </c>
      <c r="T483" s="1">
        <v>7.3270997438474386E-2</v>
      </c>
      <c r="U483" s="1">
        <v>6.5943919271646986E-2</v>
      </c>
      <c r="V483" s="1">
        <v>-1.2978577402562313E-2</v>
      </c>
      <c r="W483" s="7">
        <v>-4.527312375557168E-2</v>
      </c>
      <c r="X483" s="26">
        <v>0.18388060549497987</v>
      </c>
      <c r="Y483" s="4">
        <v>0.19211339715633416</v>
      </c>
      <c r="Z483" s="4">
        <v>7.7584675120042842E-2</v>
      </c>
      <c r="AA483" s="4">
        <v>-1.8997052128872524E-2</v>
      </c>
      <c r="AB483" s="27">
        <v>0.11546258039521348</v>
      </c>
      <c r="AC483" s="16">
        <v>9.4653408585008373E-3</v>
      </c>
      <c r="AD483" s="3">
        <v>9.2447110218567871E-2</v>
      </c>
      <c r="AE483" s="3">
        <v>1.0820557339240956E-2</v>
      </c>
      <c r="AF483" s="3">
        <v>-3.5871530742095016E-2</v>
      </c>
      <c r="AG483" s="17">
        <v>-9.1770136870074445E-2</v>
      </c>
    </row>
    <row r="484" spans="1:33">
      <c r="A484" t="s">
        <v>1922</v>
      </c>
      <c r="B484" t="s">
        <v>10812</v>
      </c>
      <c r="C484">
        <v>1</v>
      </c>
      <c r="D484" s="6">
        <v>0.66314911092315199</v>
      </c>
      <c r="E484" s="1">
        <v>0.39119166091076901</v>
      </c>
      <c r="F484" s="1">
        <v>0.29534141091258098</v>
      </c>
      <c r="G484" s="1">
        <v>0.20228599742609299</v>
      </c>
      <c r="H484" s="7">
        <v>0.13003646424430901</v>
      </c>
      <c r="I484" s="11">
        <v>0.86341430814909803</v>
      </c>
      <c r="J484" s="2">
        <v>0.77519093179532805</v>
      </c>
      <c r="K484" s="2">
        <v>0.25164275001653502</v>
      </c>
      <c r="L484" s="2">
        <v>0.30552231055576301</v>
      </c>
      <c r="M484" s="12">
        <v>0.34393359468372298</v>
      </c>
      <c r="N484" s="16">
        <v>0.11620810864990801</v>
      </c>
      <c r="O484" s="3">
        <v>0.39184876465009</v>
      </c>
      <c r="P484" s="3">
        <v>-0.27983713142059502</v>
      </c>
      <c r="Q484" s="3">
        <v>-0.14018567623048001</v>
      </c>
      <c r="R484" s="17">
        <v>-6.8905533078577302E-2</v>
      </c>
      <c r="S484" s="6">
        <v>-0.14309820574756227</v>
      </c>
      <c r="T484" s="1">
        <v>1.8172838840300388E-2</v>
      </c>
      <c r="U484" s="1">
        <v>-4.8671916051953576E-2</v>
      </c>
      <c r="V484" s="1">
        <v>-6.5962910423518012E-2</v>
      </c>
      <c r="W484" s="7">
        <v>-7.2507569459351259E-2</v>
      </c>
      <c r="X484" s="26">
        <v>-9.4644288808837754E-2</v>
      </c>
      <c r="Y484" s="4">
        <v>0.20720082655406924</v>
      </c>
      <c r="Z484" s="4">
        <v>0.24639317327899585</v>
      </c>
      <c r="AA484" s="4">
        <v>0.11801147359214828</v>
      </c>
      <c r="AB484" s="27">
        <v>-0.12963085957778542</v>
      </c>
      <c r="AC484" s="16">
        <v>-5.5351242736168864E-2</v>
      </c>
      <c r="AD484" s="3">
        <v>-0.10361829528067369</v>
      </c>
      <c r="AE484" s="3">
        <v>-0.25125856802790991</v>
      </c>
      <c r="AF484" s="3">
        <v>-0.3873547911156302</v>
      </c>
      <c r="AG484" s="17">
        <v>-0.20336310585249898</v>
      </c>
    </row>
    <row r="485" spans="1:33">
      <c r="A485" t="s">
        <v>2289</v>
      </c>
      <c r="B485" t="s">
        <v>12687</v>
      </c>
      <c r="C485">
        <v>1</v>
      </c>
      <c r="D485" s="6">
        <v>1.1052665185933901</v>
      </c>
      <c r="E485" s="1">
        <v>0.932200005157513</v>
      </c>
      <c r="F485" s="1">
        <v>0.58184742964352099</v>
      </c>
      <c r="G485" s="1">
        <v>0.30109756092594803</v>
      </c>
      <c r="H485" s="7">
        <v>0.64535813546292098</v>
      </c>
      <c r="I485" s="11">
        <v>2.1129365805961902</v>
      </c>
      <c r="J485" s="2">
        <v>1.05805112891367</v>
      </c>
      <c r="K485" s="2">
        <v>0.76056321832018903</v>
      </c>
      <c r="L485" s="2">
        <v>0.40371923104502599</v>
      </c>
      <c r="M485" s="12">
        <v>0.41921743079801599</v>
      </c>
      <c r="N485" s="16">
        <v>2.5270372222278699</v>
      </c>
      <c r="O485" s="3">
        <v>2.0170347821631198</v>
      </c>
      <c r="P485" s="3">
        <v>1.2945167375995901</v>
      </c>
      <c r="Q485" s="3">
        <v>0.828029385915656</v>
      </c>
      <c r="R485" s="17">
        <v>0.88593873726445704</v>
      </c>
      <c r="S485" s="6">
        <v>0.51027970394013045</v>
      </c>
      <c r="T485" s="1">
        <v>0.2235696901941582</v>
      </c>
      <c r="U485" s="1">
        <v>-1.3440519766767649E-2</v>
      </c>
      <c r="V485" s="1">
        <v>1.085209316761832E-2</v>
      </c>
      <c r="W485" s="7">
        <v>-0.16609315776469472</v>
      </c>
      <c r="X485" s="26">
        <v>0.30021363170884585</v>
      </c>
      <c r="Y485" s="4">
        <v>0.1881401815676296</v>
      </c>
      <c r="Z485" s="4">
        <v>0.11574243524616869</v>
      </c>
      <c r="AA485" s="4">
        <v>-0.22615462646524664</v>
      </c>
      <c r="AB485" s="27">
        <v>0.50743595525318974</v>
      </c>
      <c r="AC485" s="16">
        <v>0.55508904354156996</v>
      </c>
      <c r="AD485" s="3">
        <v>0.45304474577461767</v>
      </c>
      <c r="AE485" s="3">
        <v>0.46340099885859143</v>
      </c>
      <c r="AF485" s="3">
        <v>0.42744858507025935</v>
      </c>
      <c r="AG485" s="17">
        <v>0.63795798336028864</v>
      </c>
    </row>
    <row r="486" spans="1:33">
      <c r="A486" t="s">
        <v>2939</v>
      </c>
      <c r="B486" t="s">
        <v>11869</v>
      </c>
      <c r="C486">
        <v>1</v>
      </c>
      <c r="D486" s="6">
        <v>-0.52872712614622197</v>
      </c>
      <c r="E486" s="1">
        <v>-7.6339050660606802E-3</v>
      </c>
      <c r="F486" s="1">
        <v>-0.20324692866285199</v>
      </c>
      <c r="G486" s="1">
        <v>-8.3806875193494001E-2</v>
      </c>
      <c r="H486" s="7">
        <v>-1.39487782166251E-2</v>
      </c>
      <c r="I486" s="11">
        <v>-0.84419426503599704</v>
      </c>
      <c r="J486" s="2">
        <v>-0.50577402909847002</v>
      </c>
      <c r="K486" s="2">
        <v>-0.36376407044310699</v>
      </c>
      <c r="L486" s="2">
        <v>-0.41960167645346003</v>
      </c>
      <c r="M486" s="12">
        <v>1.2290551283392699E-3</v>
      </c>
      <c r="N486" s="16">
        <v>-1.83323231641854</v>
      </c>
      <c r="O486" s="3">
        <v>-1.11999638776927</v>
      </c>
      <c r="P486" s="3">
        <v>-0.48910253807346898</v>
      </c>
      <c r="Q486" s="3">
        <v>-0.66970730463279704</v>
      </c>
      <c r="R486" s="17">
        <v>-0.32748828835321803</v>
      </c>
      <c r="S486" s="6">
        <v>-3.9788665408376916E-2</v>
      </c>
      <c r="T486" s="1">
        <v>-8.2389175577167018E-2</v>
      </c>
      <c r="U486" s="1">
        <v>-1.8627700246814993E-2</v>
      </c>
      <c r="V486" s="1">
        <v>-1.9576075815415622E-2</v>
      </c>
      <c r="W486" s="7">
        <v>-4.7942892037301496E-2</v>
      </c>
      <c r="X486" s="26">
        <v>-4.9219933738205421E-2</v>
      </c>
      <c r="Y486" s="4">
        <v>-8.875822709260435E-2</v>
      </c>
      <c r="Z486" s="4">
        <v>-0.10210069366599175</v>
      </c>
      <c r="AA486" s="4">
        <v>-0.1435986257189972</v>
      </c>
      <c r="AB486" s="27">
        <v>-7.4346342611346761E-2</v>
      </c>
      <c r="AC486" s="16">
        <v>-0.14831177019297259</v>
      </c>
      <c r="AD486" s="3">
        <v>-0.19856418126967779</v>
      </c>
      <c r="AE486" s="3">
        <v>-0.16389377106556766</v>
      </c>
      <c r="AF486" s="3">
        <v>-0.15954305404239091</v>
      </c>
      <c r="AG486" s="17">
        <v>-0.19706642120036122</v>
      </c>
    </row>
    <row r="487" spans="1:33">
      <c r="A487" t="s">
        <v>2069</v>
      </c>
      <c r="B487" t="s">
        <v>7995</v>
      </c>
      <c r="C487">
        <v>1</v>
      </c>
      <c r="D487" s="6">
        <v>-0.59880737752311997</v>
      </c>
      <c r="E487" s="1">
        <v>0.28091398584376498</v>
      </c>
      <c r="F487" s="1">
        <v>4.5509965055580602E-2</v>
      </c>
      <c r="G487" s="1">
        <v>3.9606714280860801E-2</v>
      </c>
      <c r="H487" s="7">
        <v>0.16194679071917201</v>
      </c>
      <c r="I487" s="11">
        <v>-0.40232692257256703</v>
      </c>
      <c r="J487" s="2">
        <v>2.1472168521459799E-2</v>
      </c>
      <c r="K487" s="2">
        <v>7.2172210270269599E-2</v>
      </c>
      <c r="L487" s="2">
        <v>4.83890585792228E-2</v>
      </c>
      <c r="M487" s="12">
        <v>0.30194462292845498</v>
      </c>
      <c r="N487" s="16">
        <v>-0.88477661624998805</v>
      </c>
      <c r="O487" s="3">
        <v>2.28804527372795E-2</v>
      </c>
      <c r="P487" s="3">
        <v>-5.1185236874816603E-2</v>
      </c>
      <c r="Q487" s="3">
        <v>-7.82816521644073E-2</v>
      </c>
      <c r="R487" s="17">
        <v>0.134643392342426</v>
      </c>
      <c r="S487" s="6">
        <v>-1.644744267218792E-2</v>
      </c>
      <c r="T487" s="1">
        <v>-3.1563915353487605E-2</v>
      </c>
      <c r="U487" s="1">
        <v>-2.4210407467559692E-2</v>
      </c>
      <c r="V487" s="1">
        <v>-2.0100493889293858E-2</v>
      </c>
      <c r="W487" s="7">
        <v>-2.5516036680168892E-2</v>
      </c>
      <c r="X487" s="26">
        <v>0.10210670032787819</v>
      </c>
      <c r="Y487" s="4">
        <v>1.1255010350041497E-2</v>
      </c>
      <c r="Z487" s="4">
        <v>1.0305656902039204E-2</v>
      </c>
      <c r="AA487" s="4">
        <v>4.8460732652960406E-3</v>
      </c>
      <c r="AB487" s="27">
        <v>0.11091651400805763</v>
      </c>
      <c r="AC487" s="16">
        <v>4.1654087143565867E-2</v>
      </c>
      <c r="AD487" s="3">
        <v>2.2892364147318531E-2</v>
      </c>
      <c r="AE487" s="3">
        <v>4.6728001553080246E-2</v>
      </c>
      <c r="AF487" s="3">
        <v>7.6103893868479308E-2</v>
      </c>
      <c r="AG487" s="17">
        <v>9.0971071326265543E-2</v>
      </c>
    </row>
    <row r="488" spans="1:33">
      <c r="A488" t="s">
        <v>4089</v>
      </c>
      <c r="B488" t="s">
        <v>10270</v>
      </c>
      <c r="C488">
        <v>1</v>
      </c>
      <c r="D488" s="6">
        <v>-0.55033967878392998</v>
      </c>
      <c r="E488" s="1">
        <v>4.6179988454247901E-2</v>
      </c>
      <c r="F488" s="1">
        <v>-0.246290253501323</v>
      </c>
      <c r="G488" s="1">
        <v>-0.26893847313961999</v>
      </c>
      <c r="H488" s="7">
        <v>0.26572667941244998</v>
      </c>
      <c r="I488" s="11">
        <v>-0.55743393441605804</v>
      </c>
      <c r="J488" s="2">
        <v>-1.8052061858305799E-2</v>
      </c>
      <c r="K488" s="2">
        <v>0.268231306031884</v>
      </c>
      <c r="L488" s="2">
        <v>3.2255438176085199E-2</v>
      </c>
      <c r="M488" s="12">
        <v>0.20653221845646</v>
      </c>
      <c r="N488" s="16">
        <v>-0.85825439659369396</v>
      </c>
      <c r="O488" s="3">
        <v>-0.60213632905549697</v>
      </c>
      <c r="P488" s="3">
        <v>-0.45243316873873501</v>
      </c>
      <c r="Q488" s="3">
        <v>-0.475150055024194</v>
      </c>
      <c r="R488" s="17">
        <v>-6.5223482717471207E-2</v>
      </c>
      <c r="S488" s="6">
        <v>6.9914437213557832E-3</v>
      </c>
      <c r="T488" s="1">
        <v>3.7332981917182491E-2</v>
      </c>
      <c r="U488" s="1">
        <v>4.5890305911491416E-2</v>
      </c>
      <c r="V488" s="1">
        <v>-2.7297008714620229E-2</v>
      </c>
      <c r="W488" s="7">
        <v>-2.8103080147072412E-2</v>
      </c>
      <c r="X488" s="26">
        <v>-0.49009695027475775</v>
      </c>
      <c r="Y488" s="4">
        <v>-0.32422049113426621</v>
      </c>
      <c r="Z488" s="4">
        <v>-4.0776479253943197E-2</v>
      </c>
      <c r="AA488" s="4">
        <v>-5.374903455080194E-2</v>
      </c>
      <c r="AB488" s="27">
        <v>-0.33842680457188096</v>
      </c>
      <c r="AC488" s="16">
        <v>-6.1981860333726164E-2</v>
      </c>
      <c r="AD488" s="3">
        <v>-5.9640106971740388E-2</v>
      </c>
      <c r="AE488" s="3">
        <v>-7.6697271826677127E-2</v>
      </c>
      <c r="AF488" s="3">
        <v>-6.2066673943134157E-2</v>
      </c>
      <c r="AG488" s="17">
        <v>-0.16883616492653325</v>
      </c>
    </row>
    <row r="489" spans="1:33">
      <c r="A489" t="s">
        <v>4387</v>
      </c>
      <c r="B489" t="s">
        <v>12796</v>
      </c>
      <c r="C489">
        <v>1</v>
      </c>
      <c r="D489" s="6">
        <v>-2.3153523964215101</v>
      </c>
      <c r="E489" s="1">
        <v>-0.78683793268944802</v>
      </c>
      <c r="F489" s="1">
        <v>-0.50713798453135905</v>
      </c>
      <c r="G489" s="1">
        <v>-0.72014429443170802</v>
      </c>
      <c r="H489" s="7">
        <v>-0.35661656165886602</v>
      </c>
      <c r="I489" s="11">
        <v>-3.9227068754649599</v>
      </c>
      <c r="J489" s="2">
        <v>-1.39917630846851</v>
      </c>
      <c r="K489" s="2">
        <v>-1.2926411471254999</v>
      </c>
      <c r="L489" s="2">
        <v>-0.99378486799930199</v>
      </c>
      <c r="M489" s="12">
        <v>-3.9226351082830797E-2</v>
      </c>
      <c r="N489" s="16">
        <v>-4.0228445636445</v>
      </c>
      <c r="O489" s="3">
        <v>-1.09981821594203</v>
      </c>
      <c r="P489" s="3">
        <v>-0.77363151458688695</v>
      </c>
      <c r="Q489" s="3">
        <v>-0.99000309764602301</v>
      </c>
      <c r="R489" s="17">
        <v>-0.52535984080739195</v>
      </c>
      <c r="S489" s="6">
        <v>-7.4521539794426828E-2</v>
      </c>
      <c r="T489" s="1">
        <v>-0.18018002886309378</v>
      </c>
      <c r="U489" s="1">
        <v>-0.24641129122711489</v>
      </c>
      <c r="V489" s="1">
        <v>-0.28214282432445009</v>
      </c>
      <c r="W489" s="7">
        <v>-0.35232174730590737</v>
      </c>
      <c r="X489" s="26">
        <v>-0.11425234882842114</v>
      </c>
      <c r="Y489" s="4">
        <v>-0.12838160982493035</v>
      </c>
      <c r="Z489" s="4">
        <v>-0.21699909119311561</v>
      </c>
      <c r="AA489" s="4">
        <v>-0.28298612940696838</v>
      </c>
      <c r="AB489" s="27">
        <v>-0.46255353573570407</v>
      </c>
      <c r="AC489" s="16">
        <v>7.1339871299835197E-2</v>
      </c>
      <c r="AD489" s="3">
        <v>-1.5236746067833176E-2</v>
      </c>
      <c r="AE489" s="3">
        <v>2.4611352052428776E-2</v>
      </c>
      <c r="AF489" s="3">
        <v>-3.3267031765499139E-2</v>
      </c>
      <c r="AG489" s="17">
        <v>2.8183885448929098E-4</v>
      </c>
    </row>
    <row r="490" spans="1:33">
      <c r="A490" t="s">
        <v>3364</v>
      </c>
      <c r="B490" t="s">
        <v>12301</v>
      </c>
      <c r="C490">
        <v>1</v>
      </c>
      <c r="D490" s="6">
        <v>-1.18473115345474</v>
      </c>
      <c r="E490" s="1">
        <v>-0.16353366000637001</v>
      </c>
      <c r="F490" s="1">
        <v>-0.26056515298155197</v>
      </c>
      <c r="G490" s="1">
        <v>-0.58769543342802899</v>
      </c>
      <c r="H490" s="7">
        <v>-0.28824551793731501</v>
      </c>
      <c r="I490" s="11">
        <v>-1.66861109911423</v>
      </c>
      <c r="J490" s="2">
        <v>-0.59210037828884199</v>
      </c>
      <c r="K490" s="2">
        <v>-0.69094989024780495</v>
      </c>
      <c r="L490" s="2">
        <v>-0.66979649726463197</v>
      </c>
      <c r="M490" s="12">
        <v>-0.38469600189414399</v>
      </c>
      <c r="N490" s="16">
        <v>-1.85184359764308</v>
      </c>
      <c r="O490" s="3">
        <v>-0.38366651563832899</v>
      </c>
      <c r="P490" s="3">
        <v>-0.435082940250831</v>
      </c>
      <c r="Q490" s="3">
        <v>-0.54316815263165596</v>
      </c>
      <c r="R490" s="17">
        <v>-0.76191247902655101</v>
      </c>
      <c r="S490" s="6">
        <v>6.9018592904460524E-2</v>
      </c>
      <c r="T490" s="1">
        <v>-1.2282346032629517E-3</v>
      </c>
      <c r="U490" s="1">
        <v>-7.8353996096780787E-2</v>
      </c>
      <c r="V490" s="1">
        <v>-0.14495263792229196</v>
      </c>
      <c r="W490" s="7">
        <v>-0.18798137970711901</v>
      </c>
      <c r="X490" s="26">
        <v>-3.5234020169229968E-2</v>
      </c>
      <c r="Y490" s="4">
        <v>-3.5669122989200198E-2</v>
      </c>
      <c r="Z490" s="4">
        <v>-9.3305227491752685E-2</v>
      </c>
      <c r="AA490" s="4">
        <v>-0.21951016388446576</v>
      </c>
      <c r="AB490" s="27">
        <v>-0.12246338228442701</v>
      </c>
      <c r="AC490" s="16">
        <v>0.10182677498984133</v>
      </c>
      <c r="AD490" s="3">
        <v>0.17819013872297373</v>
      </c>
      <c r="AE490" s="3">
        <v>0.18524144126640424</v>
      </c>
      <c r="AF490" s="3">
        <v>0.1776596560033116</v>
      </c>
      <c r="AG490" s="17">
        <v>0.23060820442199306</v>
      </c>
    </row>
    <row r="491" spans="1:33">
      <c r="A491" t="s">
        <v>4825</v>
      </c>
      <c r="B491" t="s">
        <v>7406</v>
      </c>
      <c r="C491">
        <v>1</v>
      </c>
      <c r="D491" s="6">
        <v>0.85913025645928698</v>
      </c>
      <c r="E491" s="1">
        <v>0.27755962750226498</v>
      </c>
      <c r="F491" s="1">
        <v>0.12899861395583201</v>
      </c>
      <c r="G491" s="1">
        <v>0.15923529442979301</v>
      </c>
      <c r="H491" s="7">
        <v>-0.29573235202619902</v>
      </c>
      <c r="I491" s="11">
        <v>-6.4279072866092801E-2</v>
      </c>
      <c r="J491" s="2">
        <v>0.2056195277142</v>
      </c>
      <c r="K491" s="2">
        <v>0.29293817906777903</v>
      </c>
      <c r="L491" s="2">
        <v>3.6978154697476298E-2</v>
      </c>
      <c r="M491" s="12">
        <v>7.1403899714041902E-2</v>
      </c>
      <c r="N491" s="16">
        <v>-0.26149562616459898</v>
      </c>
      <c r="O491" s="3">
        <v>-5.4415089191666301E-2</v>
      </c>
      <c r="P491" s="3">
        <v>-0.15178456508104299</v>
      </c>
      <c r="Q491" s="3">
        <v>-0.35229011348762501</v>
      </c>
      <c r="R491" s="17">
        <v>-0.37825644829675198</v>
      </c>
      <c r="S491" s="6">
        <v>6.5776181883808295E-3</v>
      </c>
      <c r="T491" s="1">
        <v>0.14563314325595794</v>
      </c>
      <c r="U491" s="1">
        <v>0.11476168228582018</v>
      </c>
      <c r="V491" s="1">
        <v>8.9259442444025797E-2</v>
      </c>
      <c r="W491" s="7">
        <v>1.3531228189523974E-2</v>
      </c>
      <c r="X491" s="26">
        <v>-5.5789552159498476E-2</v>
      </c>
      <c r="Y491" s="4">
        <v>0.10067542302153504</v>
      </c>
      <c r="Z491" s="4">
        <v>0.20283001014778532</v>
      </c>
      <c r="AA491" s="4">
        <v>0.19788195809415726</v>
      </c>
      <c r="AB491" s="27">
        <v>9.401689519385531E-2</v>
      </c>
      <c r="AC491" s="16">
        <v>0.15449682721374822</v>
      </c>
      <c r="AD491" s="3">
        <v>0.25518797441718793</v>
      </c>
      <c r="AE491" s="3">
        <v>0.33312599572730739</v>
      </c>
      <c r="AF491" s="3">
        <v>0.38076865742086702</v>
      </c>
      <c r="AG491" s="17">
        <v>0.30737768407205629</v>
      </c>
    </row>
    <row r="492" spans="1:33">
      <c r="A492" t="s">
        <v>4581</v>
      </c>
      <c r="B492" t="s">
        <v>4581</v>
      </c>
      <c r="C492">
        <v>1</v>
      </c>
      <c r="D492" s="6">
        <v>0.78299351620081603</v>
      </c>
      <c r="E492" s="1">
        <v>0.33022594413970902</v>
      </c>
      <c r="F492" s="1">
        <v>0.31876279498959897</v>
      </c>
      <c r="G492" s="1">
        <v>0.230932643116702</v>
      </c>
      <c r="H492" s="7">
        <v>-1.6653101580116299E-2</v>
      </c>
      <c r="I492" s="11">
        <v>-0.17441038400902201</v>
      </c>
      <c r="J492" s="2">
        <v>-0.39876631157314502</v>
      </c>
      <c r="K492" s="2">
        <v>-0.55816901937375196</v>
      </c>
      <c r="L492" s="2">
        <v>-0.56429371477847001</v>
      </c>
      <c r="M492" s="12">
        <v>-0.39181452806723199</v>
      </c>
      <c r="N492" s="16">
        <v>0.23381065186549099</v>
      </c>
      <c r="O492" s="3">
        <v>-0.122850008395661</v>
      </c>
      <c r="P492" s="3">
        <v>0.28934249133097001</v>
      </c>
      <c r="Q492" s="3">
        <v>-4.4493119136307401E-2</v>
      </c>
      <c r="R492" s="17">
        <v>0.25339365443779299</v>
      </c>
      <c r="S492" s="6">
        <v>9.2179381128118812E-2</v>
      </c>
      <c r="T492" s="1">
        <v>6.6365391259655085E-2</v>
      </c>
      <c r="U492" s="1">
        <v>0.16545877055585781</v>
      </c>
      <c r="V492" s="1">
        <v>0.13111803201484681</v>
      </c>
      <c r="W492" s="7">
        <v>0.15926810452026222</v>
      </c>
      <c r="X492" s="26">
        <v>0.19912412789336192</v>
      </c>
      <c r="Y492" s="4">
        <v>0.11492745749650755</v>
      </c>
      <c r="Z492" s="4">
        <v>0.10607640792457712</v>
      </c>
      <c r="AA492" s="4">
        <v>5.7656439292925216E-2</v>
      </c>
      <c r="AB492" s="27">
        <v>0.55880443029361415</v>
      </c>
      <c r="AC492" s="16">
        <v>-6.2745331610972094E-2</v>
      </c>
      <c r="AD492" s="3">
        <v>0.23144150294056912</v>
      </c>
      <c r="AE492" s="3">
        <v>0.45803755937218221</v>
      </c>
      <c r="AF492" s="3">
        <v>0.51733415227377566</v>
      </c>
      <c r="AG492" s="17">
        <v>0.39130425702696942</v>
      </c>
    </row>
    <row r="493" spans="1:33">
      <c r="A493" t="s">
        <v>1718</v>
      </c>
      <c r="B493" t="s">
        <v>10934</v>
      </c>
      <c r="C493">
        <v>1</v>
      </c>
      <c r="D493" s="6">
        <v>-0.49053714210805699</v>
      </c>
      <c r="E493" s="1">
        <v>-0.32884930601533302</v>
      </c>
      <c r="F493" s="1">
        <v>-0.26074657607068402</v>
      </c>
      <c r="G493" s="1">
        <v>-0.17931167936266099</v>
      </c>
      <c r="H493" s="7">
        <v>2.6767711457020001E-2</v>
      </c>
      <c r="I493" s="11">
        <v>-0.55699445381219403</v>
      </c>
      <c r="J493" s="2">
        <v>-0.26786524292675801</v>
      </c>
      <c r="K493" s="2">
        <v>-0.37560890316540502</v>
      </c>
      <c r="L493" s="2">
        <v>-0.40268800716825198</v>
      </c>
      <c r="M493" s="12">
        <v>6.1018746641415003E-2</v>
      </c>
      <c r="N493" s="16">
        <v>-0.77731428384474599</v>
      </c>
      <c r="O493" s="3">
        <v>-0.28634485565497902</v>
      </c>
      <c r="P493" s="3">
        <v>-0.17175244562858699</v>
      </c>
      <c r="Q493" s="3">
        <v>-0.34163079822057102</v>
      </c>
      <c r="R493" s="17">
        <v>-0.146373073771523</v>
      </c>
      <c r="S493" s="6">
        <v>8.446944640675072E-2</v>
      </c>
      <c r="T493" s="1">
        <v>-5.6021071329110342E-2</v>
      </c>
      <c r="U493" s="1">
        <v>-4.1892931955216241E-2</v>
      </c>
      <c r="V493" s="1">
        <v>-8.7799359311512157E-2</v>
      </c>
      <c r="W493" s="7">
        <v>-0.19460394686243104</v>
      </c>
      <c r="X493" s="26">
        <v>0.14002814360690269</v>
      </c>
      <c r="Y493" s="4">
        <v>8.0618544232098341E-2</v>
      </c>
      <c r="Z493" s="4">
        <v>-9.7092888735610255E-3</v>
      </c>
      <c r="AA493" s="4">
        <v>-8.542716743810537E-2</v>
      </c>
      <c r="AB493" s="27">
        <v>9.2417168115958626E-2</v>
      </c>
      <c r="AC493" s="16">
        <v>-0.27152620069607919</v>
      </c>
      <c r="AD493" s="3">
        <v>-3.9785518648093347E-3</v>
      </c>
      <c r="AE493" s="3">
        <v>-0.1421922208435189</v>
      </c>
      <c r="AF493" s="3">
        <v>-0.14522821872184985</v>
      </c>
      <c r="AG493" s="17">
        <v>-0.13808468951181246</v>
      </c>
    </row>
    <row r="494" spans="1:33">
      <c r="A494" t="s">
        <v>3701</v>
      </c>
      <c r="B494" t="s">
        <v>10853</v>
      </c>
      <c r="C494">
        <v>1</v>
      </c>
      <c r="D494" s="6">
        <v>-0.809099609871749</v>
      </c>
      <c r="E494" s="1">
        <v>-0.14939223006168001</v>
      </c>
      <c r="F494" s="1">
        <v>-4.4174506673555602E-2</v>
      </c>
      <c r="G494" s="1">
        <v>-4.2898967593088103E-2</v>
      </c>
      <c r="H494" s="7">
        <v>0.104902367172915</v>
      </c>
      <c r="I494" s="11">
        <v>-0.61278540034560003</v>
      </c>
      <c r="J494" s="2">
        <v>-0.656975192294042</v>
      </c>
      <c r="K494" s="2">
        <v>-0.28262253355136202</v>
      </c>
      <c r="L494" s="2">
        <v>-0.282597254436878</v>
      </c>
      <c r="M494" s="12">
        <v>-0.15482978247464699</v>
      </c>
      <c r="N494" s="16">
        <v>-0.498861490560289</v>
      </c>
      <c r="O494" s="3">
        <v>-0.26616734014392002</v>
      </c>
      <c r="P494" s="3">
        <v>-0.12949523383221301</v>
      </c>
      <c r="Q494" s="3">
        <v>-0.18434202183314899</v>
      </c>
      <c r="R494" s="17">
        <v>-0.31240781498429898</v>
      </c>
      <c r="S494" s="6">
        <v>-6.5623409139118918E-2</v>
      </c>
      <c r="T494" s="1">
        <v>-0.15151750346689769</v>
      </c>
      <c r="U494" s="1">
        <v>-0.24676379177178298</v>
      </c>
      <c r="V494" s="1">
        <v>-0.27194592768221537</v>
      </c>
      <c r="W494" s="7">
        <v>-0.28471165383790853</v>
      </c>
      <c r="X494" s="26">
        <v>-0.10307103844902445</v>
      </c>
      <c r="Y494" s="4">
        <v>-0.26152815030143867</v>
      </c>
      <c r="Z494" s="4">
        <v>-0.46392070797337109</v>
      </c>
      <c r="AA494" s="4">
        <v>-0.65313463268557681</v>
      </c>
      <c r="AB494" s="27">
        <v>-0.55644225400048741</v>
      </c>
      <c r="AC494" s="16">
        <v>-9.5285389498223794E-2</v>
      </c>
      <c r="AD494" s="3">
        <v>-0.22787679223617996</v>
      </c>
      <c r="AE494" s="3">
        <v>-0.26214150343429427</v>
      </c>
      <c r="AF494" s="3">
        <v>-0.32636116954895611</v>
      </c>
      <c r="AG494" s="17">
        <v>-0.39578031458269541</v>
      </c>
    </row>
    <row r="495" spans="1:33">
      <c r="A495" t="s">
        <v>2581</v>
      </c>
      <c r="B495" t="s">
        <v>7111</v>
      </c>
      <c r="C495">
        <v>1</v>
      </c>
      <c r="D495" s="6">
        <v>-0.29468825053116698</v>
      </c>
      <c r="E495" s="1">
        <v>-0.30839790227001801</v>
      </c>
      <c r="F495" s="1">
        <v>0.119830105359553</v>
      </c>
      <c r="G495" s="1">
        <v>0.14611558975438599</v>
      </c>
      <c r="H495" s="7">
        <v>0.26324684747460803</v>
      </c>
      <c r="I495" s="11">
        <v>0.28490060292993302</v>
      </c>
      <c r="J495" s="2">
        <v>-0.28287230377906097</v>
      </c>
      <c r="K495" s="2">
        <v>-0.15099142651835501</v>
      </c>
      <c r="L495" s="2">
        <v>-6.2275723719914704E-3</v>
      </c>
      <c r="M495" s="12">
        <v>0.40273236407000501</v>
      </c>
      <c r="N495" s="16">
        <v>-0.103656775112467</v>
      </c>
      <c r="O495" s="3">
        <v>-0.70383757925266599</v>
      </c>
      <c r="P495" s="3">
        <v>5.2982660713494804E-3</v>
      </c>
      <c r="Q495" s="3">
        <v>0.21800299480225799</v>
      </c>
      <c r="R495" s="17">
        <v>0.13463057938499201</v>
      </c>
      <c r="S495" s="6">
        <v>-2.2218900114176269E-2</v>
      </c>
      <c r="T495" s="1">
        <v>-3.5515169858883755E-4</v>
      </c>
      <c r="U495" s="1">
        <v>4.8712392693963005E-2</v>
      </c>
      <c r="V495" s="1">
        <v>7.2440722928960088E-2</v>
      </c>
      <c r="W495" s="7">
        <v>0.2172755716393972</v>
      </c>
      <c r="X495" s="26">
        <v>-0.10011623841520217</v>
      </c>
      <c r="Y495" s="4">
        <v>-1.0081060300636355E-2</v>
      </c>
      <c r="Z495" s="4">
        <v>6.5126554691975593E-3</v>
      </c>
      <c r="AA495" s="4">
        <v>-2.39461958424599E-2</v>
      </c>
      <c r="AB495" s="27">
        <v>-5.3436643891913167E-2</v>
      </c>
      <c r="AC495" s="16">
        <v>9.7606415452678244E-2</v>
      </c>
      <c r="AD495" s="3">
        <v>2.3241825542200329E-4</v>
      </c>
      <c r="AE495" s="3">
        <v>5.5505787780357155E-2</v>
      </c>
      <c r="AF495" s="3">
        <v>6.7386107785117139E-2</v>
      </c>
      <c r="AG495" s="17">
        <v>0.19551679957420401</v>
      </c>
    </row>
    <row r="496" spans="1:33">
      <c r="A496" t="s">
        <v>1251</v>
      </c>
      <c r="B496" t="s">
        <v>10015</v>
      </c>
      <c r="C496">
        <v>1</v>
      </c>
      <c r="D496" s="6">
        <v>-0.330436493912248</v>
      </c>
      <c r="E496" s="1">
        <v>0.41099541869906098</v>
      </c>
      <c r="F496" s="1">
        <v>0.55656457830024797</v>
      </c>
      <c r="G496" s="1">
        <v>0.331988907165785</v>
      </c>
      <c r="H496" s="7">
        <v>0.26028495874730601</v>
      </c>
      <c r="I496" s="11">
        <v>-0.48623100634350902</v>
      </c>
      <c r="J496" s="2">
        <v>0.39125950930213299</v>
      </c>
      <c r="K496" s="2">
        <v>0.56958525681848604</v>
      </c>
      <c r="L496" s="2">
        <v>0.50743977297373299</v>
      </c>
      <c r="M496" s="12">
        <v>0.42478348288791401</v>
      </c>
      <c r="N496" s="16">
        <v>-0.66807982706425595</v>
      </c>
      <c r="O496" s="3">
        <v>0.14179843835262801</v>
      </c>
      <c r="P496" s="3">
        <v>0.33770312717391898</v>
      </c>
      <c r="Q496" s="3">
        <v>0.10631627965996999</v>
      </c>
      <c r="R496" s="17">
        <v>0.35551421825934998</v>
      </c>
      <c r="S496" s="6">
        <v>9.1106409403860542E-2</v>
      </c>
      <c r="T496" s="1">
        <v>0.13765585273073605</v>
      </c>
      <c r="U496" s="1">
        <v>0.21458053688724957</v>
      </c>
      <c r="V496" s="1">
        <v>0.26011352628979617</v>
      </c>
      <c r="W496" s="7">
        <v>0.11423814872156318</v>
      </c>
      <c r="X496" s="26">
        <v>-7.3185679559988323E-2</v>
      </c>
      <c r="Y496" s="4">
        <v>-8.9193936844902108E-2</v>
      </c>
      <c r="Z496" s="4">
        <v>-1.5583776856021365E-2</v>
      </c>
      <c r="AA496" s="4">
        <v>7.6809792921276848E-2</v>
      </c>
      <c r="AB496" s="27">
        <v>-1.9315946226557783E-2</v>
      </c>
      <c r="AC496" s="16">
        <v>0.13450034320900811</v>
      </c>
      <c r="AD496" s="3">
        <v>8.8351666404040866E-2</v>
      </c>
      <c r="AE496" s="3">
        <v>0.10517367878154146</v>
      </c>
      <c r="AF496" s="3">
        <v>0.37370890914288329</v>
      </c>
      <c r="AG496" s="17">
        <v>0.18298376212613901</v>
      </c>
    </row>
    <row r="497" spans="1:33">
      <c r="A497" t="s">
        <v>2541</v>
      </c>
      <c r="B497" t="s">
        <v>9537</v>
      </c>
      <c r="C497">
        <v>1</v>
      </c>
      <c r="D497" s="6">
        <v>-0.328318332931676</v>
      </c>
      <c r="E497" s="1">
        <v>0.19389415678598099</v>
      </c>
      <c r="F497" s="1">
        <v>-0.252932958262236</v>
      </c>
      <c r="G497" s="1">
        <v>-0.14769144317526001</v>
      </c>
      <c r="H497" s="7">
        <v>-0.371186152341478</v>
      </c>
      <c r="I497" s="11">
        <v>-0.32543947113372101</v>
      </c>
      <c r="J497" s="2">
        <v>4.0813312623312503E-2</v>
      </c>
      <c r="K497" s="2">
        <v>0.11627093023391</v>
      </c>
      <c r="L497" s="2">
        <v>-4.34621244176931E-2</v>
      </c>
      <c r="M497" s="12">
        <v>0.114463601319252</v>
      </c>
      <c r="N497" s="16">
        <v>-0.77135818032596104</v>
      </c>
      <c r="O497" s="3">
        <v>-0.18525929558120199</v>
      </c>
      <c r="P497" s="3">
        <v>-0.11691063981736299</v>
      </c>
      <c r="Q497" s="3">
        <v>-0.14064979219261001</v>
      </c>
      <c r="R497" s="17">
        <v>-0.14103985973354</v>
      </c>
      <c r="S497" s="6">
        <v>4.2844637247062181E-2</v>
      </c>
      <c r="T497" s="1">
        <v>-4.8914248445706597E-2</v>
      </c>
      <c r="U497" s="1">
        <v>1.2924704662361362E-2</v>
      </c>
      <c r="V497" s="1">
        <v>3.8344969116226625E-2</v>
      </c>
      <c r="W497" s="7">
        <v>0.12988604364264669</v>
      </c>
      <c r="X497" s="26">
        <v>-4.7512805597686635E-2</v>
      </c>
      <c r="Y497" s="4">
        <v>-3.4958226707032282E-2</v>
      </c>
      <c r="Z497" s="4">
        <v>1.0347264778502979E-2</v>
      </c>
      <c r="AA497" s="4">
        <v>-1.4719735721625252E-2</v>
      </c>
      <c r="AB497" s="27">
        <v>1.5094227002668071E-2</v>
      </c>
      <c r="AC497" s="16">
        <v>-3.437250580217998E-2</v>
      </c>
      <c r="AD497" s="3">
        <v>-3.7281020170620342E-2</v>
      </c>
      <c r="AE497" s="3">
        <v>1.4711011658880306E-3</v>
      </c>
      <c r="AF497" s="3">
        <v>-2.443634790272943E-2</v>
      </c>
      <c r="AG497" s="17">
        <v>4.9953911688690525E-2</v>
      </c>
    </row>
    <row r="498" spans="1:33">
      <c r="A498" t="s">
        <v>1501</v>
      </c>
      <c r="B498" t="s">
        <v>10071</v>
      </c>
      <c r="C498">
        <v>1</v>
      </c>
      <c r="D498" s="6">
        <v>0.40561674499677097</v>
      </c>
      <c r="E498" s="1">
        <v>-0.112116050383164</v>
      </c>
      <c r="F498" s="1">
        <v>-0.109772889347998</v>
      </c>
      <c r="G498" s="1">
        <v>-0.132403965481138</v>
      </c>
      <c r="H498" s="7">
        <v>-0.33957490277779201</v>
      </c>
      <c r="I498" s="11">
        <v>-8.3772527476905098E-2</v>
      </c>
      <c r="J498" s="2">
        <v>-1.22910308999469E-2</v>
      </c>
      <c r="K498" s="2">
        <v>-0.39913349635032203</v>
      </c>
      <c r="L498" s="2">
        <v>-0.52485593417262999</v>
      </c>
      <c r="M498" s="12">
        <v>-0.28969708583563702</v>
      </c>
      <c r="N498" s="16">
        <v>6.0020809957829602E-2</v>
      </c>
      <c r="O498" s="3">
        <v>-0.21030694581882001</v>
      </c>
      <c r="P498" s="3">
        <v>-0.26748231171132802</v>
      </c>
      <c r="Q498" s="3">
        <v>-0.49395783487453698</v>
      </c>
      <c r="R498" s="17">
        <v>-0.47420262763145599</v>
      </c>
      <c r="S498" s="6">
        <v>-2.7927522507812642E-2</v>
      </c>
      <c r="T498" s="1">
        <v>-0.22326489002590885</v>
      </c>
      <c r="U498" s="1">
        <v>-0.1158783277107526</v>
      </c>
      <c r="V498" s="1">
        <v>-0.19293032092655327</v>
      </c>
      <c r="W498" s="7">
        <v>-0.15688394774575262</v>
      </c>
      <c r="X498" s="26">
        <v>0.4807832871542897</v>
      </c>
      <c r="Y498" s="4">
        <v>0.22585227976484987</v>
      </c>
      <c r="Z498" s="4">
        <v>0.35855949265928067</v>
      </c>
      <c r="AA498" s="4">
        <v>0.33806869965919545</v>
      </c>
      <c r="AB498" s="27">
        <v>0.71582586619124966</v>
      </c>
      <c r="AC498" s="16">
        <v>-0.47309304253487094</v>
      </c>
      <c r="AD498" s="3">
        <v>-0.14260794774476615</v>
      </c>
      <c r="AE498" s="3">
        <v>-0.75429951522596139</v>
      </c>
      <c r="AF498" s="3">
        <v>-0.57841173110557564</v>
      </c>
      <c r="AG498" s="17">
        <v>-0.68022653202884409</v>
      </c>
    </row>
    <row r="499" spans="1:33">
      <c r="A499" t="s">
        <v>2115</v>
      </c>
      <c r="B499" t="s">
        <v>12376</v>
      </c>
      <c r="C499">
        <v>1</v>
      </c>
      <c r="D499" s="6">
        <v>-0.687880009497432</v>
      </c>
      <c r="E499" s="1">
        <v>-0.61887270588287002</v>
      </c>
      <c r="F499" s="1">
        <v>-0.65942685680329605</v>
      </c>
      <c r="G499" s="1">
        <v>-0.91268894138981105</v>
      </c>
      <c r="H499" s="7">
        <v>-0.74268135510087296</v>
      </c>
      <c r="I499" s="11">
        <v>-1.67853655109043</v>
      </c>
      <c r="J499" s="2">
        <v>-0.67873234164297502</v>
      </c>
      <c r="K499" s="2">
        <v>-0.79494541857926904</v>
      </c>
      <c r="L499" s="2">
        <v>-0.81509128576196699</v>
      </c>
      <c r="M499" s="12">
        <v>-0.28970513396554698</v>
      </c>
      <c r="N499" s="16">
        <v>-1.56091385685949</v>
      </c>
      <c r="O499" s="3">
        <v>-0.72882516543596698</v>
      </c>
      <c r="P499" s="3">
        <v>-0.35001048972311599</v>
      </c>
      <c r="Q499" s="3">
        <v>-0.61848860044929899</v>
      </c>
      <c r="R499" s="17">
        <v>-0.26776161416997202</v>
      </c>
      <c r="S499" s="6">
        <v>-0.17275522855797054</v>
      </c>
      <c r="T499" s="1">
        <v>-3.581805216419779E-2</v>
      </c>
      <c r="U499" s="1">
        <v>-0.17406695955934826</v>
      </c>
      <c r="V499" s="1">
        <v>-0.23300034628226274</v>
      </c>
      <c r="W499" s="7">
        <v>-0.35267727404354232</v>
      </c>
      <c r="X499" s="26">
        <v>0.12948650096313177</v>
      </c>
      <c r="Y499" s="4">
        <v>-3.7176030845853122E-2</v>
      </c>
      <c r="Z499" s="4">
        <v>-0.25720531089074078</v>
      </c>
      <c r="AA499" s="4">
        <v>-0.32033942008526956</v>
      </c>
      <c r="AB499" s="27">
        <v>-2.170713725299386E-3</v>
      </c>
      <c r="AC499" s="16">
        <v>-2.1400103365480126E-2</v>
      </c>
      <c r="AD499" s="3">
        <v>-9.4166805411789734E-3</v>
      </c>
      <c r="AE499" s="3">
        <v>-1.0075029467784064E-2</v>
      </c>
      <c r="AF499" s="3">
        <v>-1.7375128271941535E-2</v>
      </c>
      <c r="AG499" s="17">
        <v>0.24214899610179316</v>
      </c>
    </row>
    <row r="500" spans="1:33">
      <c r="A500" t="s">
        <v>2513</v>
      </c>
      <c r="B500" t="s">
        <v>12243</v>
      </c>
      <c r="C500">
        <v>1</v>
      </c>
      <c r="D500" s="6">
        <v>0.49179120043517099</v>
      </c>
      <c r="E500" s="1">
        <v>1.0307669556826999</v>
      </c>
      <c r="F500" s="1">
        <v>0.43218321773463703</v>
      </c>
      <c r="G500" s="1">
        <v>0.66371816229252301</v>
      </c>
      <c r="H500" s="7">
        <v>0.52061627953261003</v>
      </c>
      <c r="I500" s="11">
        <v>0.474756536977614</v>
      </c>
      <c r="J500" s="2">
        <v>1.2535938216532601</v>
      </c>
      <c r="K500" s="2">
        <v>0.72671748110733203</v>
      </c>
      <c r="L500" s="2">
        <v>0.50278222849874599</v>
      </c>
      <c r="M500" s="12">
        <v>0.37234401028854103</v>
      </c>
      <c r="N500" s="16">
        <v>0.30655036143352898</v>
      </c>
      <c r="O500" s="3">
        <v>1.24557412966639</v>
      </c>
      <c r="P500" s="3">
        <v>0.88191846433339705</v>
      </c>
      <c r="Q500" s="3">
        <v>0.54422203697245997</v>
      </c>
      <c r="R500" s="17">
        <v>0.43412920329070998</v>
      </c>
      <c r="S500" s="6">
        <v>0.11326269957390812</v>
      </c>
      <c r="T500" s="1">
        <v>0.4134436777400527</v>
      </c>
      <c r="U500" s="1">
        <v>0.37156363474393239</v>
      </c>
      <c r="V500" s="1">
        <v>0.43210466133402065</v>
      </c>
      <c r="W500" s="7">
        <v>0.33480462833879054</v>
      </c>
      <c r="X500" s="26">
        <v>-4.3630803141072455E-2</v>
      </c>
      <c r="Y500" s="4">
        <v>0.16243071380556859</v>
      </c>
      <c r="Z500" s="4">
        <v>0.34665928487595798</v>
      </c>
      <c r="AA500" s="4">
        <v>0.32169317123472491</v>
      </c>
      <c r="AB500" s="27">
        <v>0.15919236742331069</v>
      </c>
      <c r="AC500" s="16">
        <v>-4.0631765972947695E-2</v>
      </c>
      <c r="AD500" s="3">
        <v>7.9943316749073748E-2</v>
      </c>
      <c r="AE500" s="3">
        <v>0.35222136007862337</v>
      </c>
      <c r="AF500" s="3">
        <v>0.42174545492264326</v>
      </c>
      <c r="AG500" s="17">
        <v>0.33964155290042258</v>
      </c>
    </row>
    <row r="501" spans="1:33">
      <c r="A501" t="s">
        <v>1908</v>
      </c>
      <c r="B501" t="s">
        <v>9913</v>
      </c>
      <c r="C501">
        <v>1</v>
      </c>
      <c r="D501" s="6">
        <v>-3.80361217980036E-2</v>
      </c>
      <c r="E501" s="1">
        <v>0.37351907815554197</v>
      </c>
      <c r="F501" s="1">
        <v>0.44509576871453799</v>
      </c>
      <c r="G501" s="1">
        <v>0.28036829281536002</v>
      </c>
      <c r="H501" s="7">
        <v>0.36680344026656397</v>
      </c>
      <c r="I501" s="11">
        <v>8.6176634660036694E-2</v>
      </c>
      <c r="J501" s="2">
        <v>-8.2599514862526702E-2</v>
      </c>
      <c r="K501" s="2">
        <v>0.17402372695584101</v>
      </c>
      <c r="L501" s="2">
        <v>0.20940634267425201</v>
      </c>
      <c r="M501" s="12">
        <v>0.39839263806441999</v>
      </c>
      <c r="N501" s="16">
        <v>-9.7788055210456207E-2</v>
      </c>
      <c r="O501" s="3">
        <v>0.216157018685674</v>
      </c>
      <c r="P501" s="3">
        <v>0.21003966255465101</v>
      </c>
      <c r="Q501" s="3">
        <v>8.0247494933568794E-2</v>
      </c>
      <c r="R501" s="17">
        <v>0.17032848028463399</v>
      </c>
      <c r="S501" s="6">
        <v>-0.12337038565253622</v>
      </c>
      <c r="T501" s="1">
        <v>-7.0544949902396334E-2</v>
      </c>
      <c r="U501" s="1">
        <v>-6.7085279577841606E-2</v>
      </c>
      <c r="V501" s="1">
        <v>-9.3483287851699376E-2</v>
      </c>
      <c r="W501" s="7">
        <v>-2.6185412245202593E-2</v>
      </c>
      <c r="X501" s="26">
        <v>-0.15722612091683283</v>
      </c>
      <c r="Y501" s="4">
        <v>-0.26866604689505541</v>
      </c>
      <c r="Z501" s="4">
        <v>-0.1968494437238105</v>
      </c>
      <c r="AA501" s="4">
        <v>-0.14685965386291827</v>
      </c>
      <c r="AB501" s="27">
        <v>-0.38986417729802109</v>
      </c>
      <c r="AC501" s="16">
        <v>-7.1173114881715904E-2</v>
      </c>
      <c r="AD501" s="3">
        <v>-0.16493182317278857</v>
      </c>
      <c r="AE501" s="3">
        <v>-0.42348618971691332</v>
      </c>
      <c r="AF501" s="3">
        <v>-0.54532181113155731</v>
      </c>
      <c r="AG501" s="17">
        <v>-0.54648267455009136</v>
      </c>
    </row>
    <row r="502" spans="1:33">
      <c r="A502" t="s">
        <v>2599</v>
      </c>
      <c r="B502" t="s">
        <v>9937</v>
      </c>
      <c r="C502">
        <v>1</v>
      </c>
      <c r="D502" s="6">
        <v>0.51272389849206401</v>
      </c>
      <c r="E502" s="1">
        <v>0.241565624784461</v>
      </c>
      <c r="F502" s="1">
        <v>0.17453686810205901</v>
      </c>
      <c r="G502" s="1">
        <v>0.33621615776737901</v>
      </c>
      <c r="H502" s="7">
        <v>-0.15130962738720699</v>
      </c>
      <c r="I502" s="11">
        <v>-5.9854293683591103E-2</v>
      </c>
      <c r="J502" s="2">
        <v>0.31881724639785203</v>
      </c>
      <c r="K502" s="2">
        <v>0.12202820652872499</v>
      </c>
      <c r="L502" s="2">
        <v>0.311397699560579</v>
      </c>
      <c r="M502" s="12">
        <v>0.264307940952201</v>
      </c>
      <c r="N502" s="16">
        <v>0.171807949505936</v>
      </c>
      <c r="O502" s="3">
        <v>0.22652516998848199</v>
      </c>
      <c r="P502" s="3">
        <v>6.9057050353954597E-2</v>
      </c>
      <c r="Q502" s="3">
        <v>0.28129059159092901</v>
      </c>
      <c r="R502" s="17">
        <v>-2.92445581291322E-4</v>
      </c>
      <c r="S502" s="6">
        <v>0.14627242951497363</v>
      </c>
      <c r="T502" s="1">
        <v>0.19758172690301581</v>
      </c>
      <c r="U502" s="1">
        <v>0.30595061665802881</v>
      </c>
      <c r="V502" s="1">
        <v>0.26831817969698052</v>
      </c>
      <c r="W502" s="7">
        <v>0.41164686052023358</v>
      </c>
      <c r="X502" s="26">
        <v>-2.094259060751532E-2</v>
      </c>
      <c r="Y502" s="4">
        <v>-1.6874798315152085E-2</v>
      </c>
      <c r="Z502" s="4">
        <v>2.7756867712983101E-2</v>
      </c>
      <c r="AA502" s="4">
        <v>3.1691310115114377E-2</v>
      </c>
      <c r="AB502" s="27">
        <v>0.26562151350022922</v>
      </c>
      <c r="AC502" s="16">
        <v>4.9748930343090456E-2</v>
      </c>
      <c r="AD502" s="3">
        <v>0.11010551855512893</v>
      </c>
      <c r="AE502" s="3">
        <v>0.17497393595165153</v>
      </c>
      <c r="AF502" s="3">
        <v>0.26165701666706304</v>
      </c>
      <c r="AG502" s="17">
        <v>0.266665560575363</v>
      </c>
    </row>
    <row r="503" spans="1:33">
      <c r="A503" t="s">
        <v>5245</v>
      </c>
      <c r="B503" t="s">
        <v>11971</v>
      </c>
      <c r="C503">
        <v>1</v>
      </c>
      <c r="D503" s="6">
        <v>-0.92759772304577204</v>
      </c>
      <c r="E503" s="1">
        <v>-0.49900253260576699</v>
      </c>
      <c r="F503" s="1">
        <v>-0.34772890732800799</v>
      </c>
      <c r="G503" s="1">
        <v>-0.37885398308932999</v>
      </c>
      <c r="H503" s="7">
        <v>-0.27678264949466602</v>
      </c>
      <c r="I503" s="11">
        <v>-1.1438093755680201</v>
      </c>
      <c r="J503" s="2">
        <v>-0.46186695831034102</v>
      </c>
      <c r="K503" s="2">
        <v>-0.46758348343086298</v>
      </c>
      <c r="L503" s="2">
        <v>-0.45230437590836298</v>
      </c>
      <c r="M503" s="12">
        <v>-0.251824048642183</v>
      </c>
      <c r="N503" s="16">
        <v>-1.35343891166679</v>
      </c>
      <c r="O503" s="3">
        <v>-0.36762188883182301</v>
      </c>
      <c r="P503" s="3">
        <v>-0.32233214574824198</v>
      </c>
      <c r="Q503" s="3">
        <v>-0.314230857930965</v>
      </c>
      <c r="R503" s="17">
        <v>-0.38603097504879502</v>
      </c>
      <c r="S503" s="6">
        <v>2.2044694546419601E-2</v>
      </c>
      <c r="T503" s="1">
        <v>4.4896008883574236E-2</v>
      </c>
      <c r="U503" s="1">
        <v>-5.2116562158017313E-2</v>
      </c>
      <c r="V503" s="1">
        <v>-3.4022618694746647E-2</v>
      </c>
      <c r="W503" s="7">
        <v>-2.4038651175039286E-2</v>
      </c>
      <c r="X503" s="26">
        <v>0.11010049097122529</v>
      </c>
      <c r="Y503" s="4">
        <v>9.6230304292441504E-2</v>
      </c>
      <c r="Z503" s="4">
        <v>-9.0446165137758466E-3</v>
      </c>
      <c r="AA503" s="4">
        <v>-7.7397431452139259E-2</v>
      </c>
      <c r="AB503" s="27">
        <v>0.13211950034460546</v>
      </c>
      <c r="AC503" s="16">
        <v>0.34093473470626856</v>
      </c>
      <c r="AD503" s="3">
        <v>0.39392219276146739</v>
      </c>
      <c r="AE503" s="3">
        <v>0.32994252880003361</v>
      </c>
      <c r="AF503" s="3">
        <v>0.36540091926199159</v>
      </c>
      <c r="AG503" s="17">
        <v>0.54748643219895898</v>
      </c>
    </row>
    <row r="504" spans="1:33">
      <c r="A504" t="s">
        <v>3724</v>
      </c>
      <c r="B504" t="s">
        <v>10112</v>
      </c>
      <c r="C504">
        <v>1</v>
      </c>
      <c r="D504" s="6">
        <v>-0.47322141673427298</v>
      </c>
      <c r="E504" s="1">
        <v>7.6776556981074495E-2</v>
      </c>
      <c r="F504" s="1">
        <v>-4.5851119504159599E-2</v>
      </c>
      <c r="G504" s="1">
        <v>2.7463424739929E-2</v>
      </c>
      <c r="H504" s="7">
        <v>5.2403277122654801E-2</v>
      </c>
      <c r="I504" s="11">
        <v>-0.36699274619231098</v>
      </c>
      <c r="J504" s="2">
        <v>-0.27944437304397302</v>
      </c>
      <c r="K504" s="2">
        <v>-8.9810588957168702E-2</v>
      </c>
      <c r="L504" s="2">
        <v>-0.17138850895510799</v>
      </c>
      <c r="M504" s="12">
        <v>-8.9659368529462005E-2</v>
      </c>
      <c r="N504" s="16">
        <v>-0.72225008902140797</v>
      </c>
      <c r="O504" s="3">
        <v>0.198602650284362</v>
      </c>
      <c r="P504" s="3">
        <v>-0.26611060683611298</v>
      </c>
      <c r="Q504" s="3">
        <v>-0.34170808235702899</v>
      </c>
      <c r="R504" s="17">
        <v>-0.560177759268919</v>
      </c>
      <c r="S504" s="6">
        <v>6.9010586363731324E-4</v>
      </c>
      <c r="T504" s="1">
        <v>-6.1201974313676057E-2</v>
      </c>
      <c r="U504" s="1">
        <v>-6.2486277175900017E-2</v>
      </c>
      <c r="V504" s="1">
        <v>-9.5613412632064007E-2</v>
      </c>
      <c r="W504" s="7">
        <v>-0.13865750135776009</v>
      </c>
      <c r="X504" s="26">
        <v>-5.173942184739546E-2</v>
      </c>
      <c r="Y504" s="4">
        <v>-6.4944258679625083E-2</v>
      </c>
      <c r="Z504" s="4">
        <v>-4.26603369825896E-2</v>
      </c>
      <c r="AA504" s="4">
        <v>-7.7130385050214176E-2</v>
      </c>
      <c r="AB504" s="27">
        <v>-0.16891897612617762</v>
      </c>
      <c r="AC504" s="16">
        <v>-7.9515438870571886E-2</v>
      </c>
      <c r="AD504" s="3">
        <v>-6.8430492779388924E-2</v>
      </c>
      <c r="AE504" s="3">
        <v>-9.0849839555677374E-3</v>
      </c>
      <c r="AF504" s="3">
        <v>-1.4308066734742698E-2</v>
      </c>
      <c r="AG504" s="17">
        <v>-7.2053214791567025E-2</v>
      </c>
    </row>
    <row r="505" spans="1:33">
      <c r="A505" t="s">
        <v>1881</v>
      </c>
      <c r="B505" t="s">
        <v>12007</v>
      </c>
      <c r="C505">
        <v>1</v>
      </c>
      <c r="D505" s="6">
        <v>-0.49579641922569001</v>
      </c>
      <c r="E505" s="1">
        <v>-0.11389771467682</v>
      </c>
      <c r="F505" s="1">
        <v>-0.63994823844257598</v>
      </c>
      <c r="G505" s="1">
        <v>-0.41926300215163798</v>
      </c>
      <c r="H505" s="7">
        <v>-0.17605718797498801</v>
      </c>
      <c r="I505" s="11">
        <v>-0.94023159666376499</v>
      </c>
      <c r="J505" s="2">
        <v>-0.45201597284191702</v>
      </c>
      <c r="K505" s="2">
        <v>-0.70842961429874696</v>
      </c>
      <c r="L505" s="2">
        <v>-0.76989591431662296</v>
      </c>
      <c r="M505" s="12">
        <v>-0.27530659938365498</v>
      </c>
      <c r="N505" s="16">
        <v>-0.872959318090199</v>
      </c>
      <c r="O505" s="3">
        <v>-0.32560057832804601</v>
      </c>
      <c r="P505" s="3">
        <v>-0.56560104946660394</v>
      </c>
      <c r="Q505" s="3">
        <v>-0.74451789459066997</v>
      </c>
      <c r="R505" s="17">
        <v>-0.63980689021755799</v>
      </c>
      <c r="S505" s="6">
        <v>-5.9904397816487077E-2</v>
      </c>
      <c r="T505" s="1">
        <v>-0.16079896280078812</v>
      </c>
      <c r="U505" s="1">
        <v>-0.12298179221907964</v>
      </c>
      <c r="V505" s="1">
        <v>-0.13713514268599128</v>
      </c>
      <c r="W505" s="7">
        <v>-0.12989322039798362</v>
      </c>
      <c r="X505" s="26">
        <v>-8.6484263638127709E-2</v>
      </c>
      <c r="Y505" s="4">
        <v>-6.3751897985952266E-2</v>
      </c>
      <c r="Z505" s="4">
        <v>-0.16269154326031773</v>
      </c>
      <c r="AA505" s="4">
        <v>-0.206040016920637</v>
      </c>
      <c r="AB505" s="27">
        <v>-0.31487323947593715</v>
      </c>
      <c r="AC505" s="16">
        <v>0.16249813376601385</v>
      </c>
      <c r="AD505" s="3">
        <v>0.23217853914819372</v>
      </c>
      <c r="AE505" s="3">
        <v>0.16633558156481862</v>
      </c>
      <c r="AF505" s="3">
        <v>0.15955842210800347</v>
      </c>
      <c r="AG505" s="17">
        <v>4.9139750996467106E-2</v>
      </c>
    </row>
    <row r="506" spans="1:33">
      <c r="A506" t="s">
        <v>2104</v>
      </c>
      <c r="B506" t="s">
        <v>12654</v>
      </c>
      <c r="C506">
        <v>1</v>
      </c>
      <c r="D506" s="6">
        <v>0.51766776066266795</v>
      </c>
      <c r="E506" s="1">
        <v>1.38531544742588</v>
      </c>
      <c r="F506" s="1">
        <v>1.10433913051176</v>
      </c>
      <c r="G506" s="1">
        <v>1.20771993583995</v>
      </c>
      <c r="H506" s="7">
        <v>1.0564476187048</v>
      </c>
      <c r="I506" s="11">
        <v>0.48271506790409702</v>
      </c>
      <c r="J506" s="2">
        <v>0.84803978762326804</v>
      </c>
      <c r="K506" s="2">
        <v>0.91180831255540096</v>
      </c>
      <c r="L506" s="2">
        <v>1.1392606480149201</v>
      </c>
      <c r="M506" s="12">
        <v>0.72028488313222605</v>
      </c>
      <c r="N506" s="16">
        <v>0.472067847106454</v>
      </c>
      <c r="O506" s="3">
        <v>1.5646747308164599</v>
      </c>
      <c r="P506" s="3">
        <v>1.2641247601152801</v>
      </c>
      <c r="Q506" s="3">
        <v>1.33393042056891</v>
      </c>
      <c r="R506" s="17">
        <v>1.17080554415861</v>
      </c>
      <c r="S506" s="6">
        <v>3.3673679220034801E-2</v>
      </c>
      <c r="T506" s="1">
        <v>5.3521132156509083E-2</v>
      </c>
      <c r="U506" s="1">
        <v>0.28490240692054575</v>
      </c>
      <c r="V506" s="1">
        <v>0.32567051283338028</v>
      </c>
      <c r="W506" s="7">
        <v>0.43738361985445712</v>
      </c>
      <c r="X506" s="26">
        <v>-0.32562457341229001</v>
      </c>
      <c r="Y506" s="4">
        <v>5.8958579496110469E-3</v>
      </c>
      <c r="Z506" s="4">
        <v>0.31961868582818032</v>
      </c>
      <c r="AA506" s="4">
        <v>0.38302368299592138</v>
      </c>
      <c r="AB506" s="27">
        <v>4.4757762041612137E-2</v>
      </c>
      <c r="AC506" s="16">
        <v>0.16416603126373852</v>
      </c>
      <c r="AD506" s="3">
        <v>0.22287510267055405</v>
      </c>
      <c r="AE506" s="3">
        <v>0.32833724828225497</v>
      </c>
      <c r="AF506" s="3">
        <v>0.39715187596747259</v>
      </c>
      <c r="AG506" s="17">
        <v>0.39842252741682199</v>
      </c>
    </row>
    <row r="507" spans="1:33">
      <c r="A507" t="s">
        <v>413</v>
      </c>
      <c r="B507" t="s">
        <v>12010</v>
      </c>
      <c r="C507">
        <v>1</v>
      </c>
      <c r="D507" s="6">
        <v>-0.90275000985595399</v>
      </c>
      <c r="E507" s="1">
        <v>-0.42289570573869001</v>
      </c>
      <c r="F507" s="1">
        <v>-0.32578616605791999</v>
      </c>
      <c r="G507" s="1">
        <v>-0.222774059630615</v>
      </c>
      <c r="H507" s="7">
        <v>-0.30703750152617298</v>
      </c>
      <c r="I507" s="11">
        <v>-0.99015040780540597</v>
      </c>
      <c r="J507" s="2">
        <v>-0.71744511694841995</v>
      </c>
      <c r="K507" s="2">
        <v>-0.61956432639344805</v>
      </c>
      <c r="L507" s="2">
        <v>-0.58469765713655597</v>
      </c>
      <c r="M507" s="12">
        <v>2.3433815888756301E-2</v>
      </c>
      <c r="N507" s="16">
        <v>-1.1167548799217799</v>
      </c>
      <c r="O507" s="3">
        <v>-0.36722960533415</v>
      </c>
      <c r="P507" s="3">
        <v>-0.56695761307244796</v>
      </c>
      <c r="Q507" s="3">
        <v>-0.55091071460290497</v>
      </c>
      <c r="R507" s="17">
        <v>-0.473992614760194</v>
      </c>
      <c r="S507" s="6">
        <v>-1.8977087484277632E-2</v>
      </c>
      <c r="T507" s="1">
        <v>-6.435986472545667E-2</v>
      </c>
      <c r="U507" s="1">
        <v>2.7667022394381308E-2</v>
      </c>
      <c r="V507" s="1">
        <v>8.0639039369401005E-2</v>
      </c>
      <c r="W507" s="7">
        <v>8.6748311731095179E-2</v>
      </c>
      <c r="X507" s="26">
        <v>6.3980243350036945E-3</v>
      </c>
      <c r="Y507" s="4">
        <v>0.13963145907012228</v>
      </c>
      <c r="Z507" s="4">
        <v>0.1509914944777927</v>
      </c>
      <c r="AA507" s="4">
        <v>0.10710593853027006</v>
      </c>
      <c r="AB507" s="27">
        <v>0.25158125345328386</v>
      </c>
      <c r="AC507" s="16">
        <v>0.10329246085697459</v>
      </c>
      <c r="AD507" s="3">
        <v>-6.1509418211297184E-2</v>
      </c>
      <c r="AE507" s="3">
        <v>0.20496101346111617</v>
      </c>
      <c r="AF507" s="3">
        <v>0.50866215408517823</v>
      </c>
      <c r="AG507" s="17">
        <v>0.3188584408210326</v>
      </c>
    </row>
    <row r="508" spans="1:33">
      <c r="A508" t="s">
        <v>1208</v>
      </c>
      <c r="B508" t="s">
        <v>12230</v>
      </c>
      <c r="C508">
        <v>1</v>
      </c>
      <c r="D508" s="6">
        <v>-1.0168847991604899</v>
      </c>
      <c r="E508" s="1">
        <v>-0.79268553302566302</v>
      </c>
      <c r="F508" s="1">
        <v>-0.77323369384107499</v>
      </c>
      <c r="G508" s="1">
        <v>-0.77013483135193395</v>
      </c>
      <c r="H508" s="7">
        <v>-0.199843708708067</v>
      </c>
      <c r="I508" s="11">
        <v>-0.46596007137599499</v>
      </c>
      <c r="J508" s="2">
        <v>-0.49588943424891502</v>
      </c>
      <c r="K508" s="2">
        <v>-0.86691435379646897</v>
      </c>
      <c r="L508" s="2">
        <v>-0.87968841815801302</v>
      </c>
      <c r="M508" s="12">
        <v>-4.4299576763722898E-3</v>
      </c>
      <c r="N508" s="16">
        <v>-1.5105583049793401</v>
      </c>
      <c r="O508" s="3">
        <v>-0.36468772392273302</v>
      </c>
      <c r="P508" s="3">
        <v>-0.61856331982718304</v>
      </c>
      <c r="Q508" s="3">
        <v>-0.69994558453389999</v>
      </c>
      <c r="R508" s="17">
        <v>-0.32103662023548901</v>
      </c>
      <c r="S508" s="6">
        <v>-0.15738531152790605</v>
      </c>
      <c r="T508" s="1">
        <v>-0.12256668764668294</v>
      </c>
      <c r="U508" s="1">
        <v>-0.13714487897548505</v>
      </c>
      <c r="V508" s="1">
        <v>-0.27125566445213933</v>
      </c>
      <c r="W508" s="7">
        <v>-0.38450008302140359</v>
      </c>
      <c r="X508" s="26">
        <v>0.17778842089298677</v>
      </c>
      <c r="Y508" s="4">
        <v>0.20661262500582392</v>
      </c>
      <c r="Z508" s="4">
        <v>7.9758069428922385E-2</v>
      </c>
      <c r="AA508" s="4">
        <v>0.14460051360003187</v>
      </c>
      <c r="AB508" s="27">
        <v>-7.9082293566792375E-2</v>
      </c>
      <c r="AC508" s="16">
        <v>1.7583315433706483E-2</v>
      </c>
      <c r="AD508" s="3">
        <v>9.3872640746144598E-2</v>
      </c>
      <c r="AE508" s="3">
        <v>3.2223295447686803E-2</v>
      </c>
      <c r="AF508" s="3">
        <v>-4.3277016575271554E-2</v>
      </c>
      <c r="AG508" s="17">
        <v>-3.5521822375818496E-2</v>
      </c>
    </row>
    <row r="509" spans="1:33">
      <c r="A509" t="s">
        <v>3023</v>
      </c>
      <c r="B509" t="s">
        <v>9258</v>
      </c>
      <c r="C509">
        <v>1</v>
      </c>
      <c r="D509" s="6">
        <v>0.23165638728440799</v>
      </c>
      <c r="E509" s="1">
        <v>0.12661193257644299</v>
      </c>
      <c r="F509" s="1">
        <v>2.1457303633265E-2</v>
      </c>
      <c r="G509" s="1">
        <v>-0.276854461836473</v>
      </c>
      <c r="H509" s="7">
        <v>-3.7760790557430403E-2</v>
      </c>
      <c r="I509" s="11">
        <v>0.36880668488476398</v>
      </c>
      <c r="J509" s="2">
        <v>0.46124891355662601</v>
      </c>
      <c r="K509" s="2">
        <v>0.30782187555711499</v>
      </c>
      <c r="L509" s="2">
        <v>6.7237293085963296E-2</v>
      </c>
      <c r="M509" s="12">
        <v>0.127068473912301</v>
      </c>
      <c r="N509" s="16">
        <v>0.14704933159654801</v>
      </c>
      <c r="O509" s="3">
        <v>6.2773568810298302E-2</v>
      </c>
      <c r="P509" s="3">
        <v>0.20568398802207799</v>
      </c>
      <c r="Q509" s="3">
        <v>0.163319693024293</v>
      </c>
      <c r="R509" s="17">
        <v>6.2007261852987702E-2</v>
      </c>
      <c r="S509" s="6">
        <v>-4.6560617383568426E-2</v>
      </c>
      <c r="T509" s="1">
        <v>9.5400974625652016E-2</v>
      </c>
      <c r="U509" s="1">
        <v>9.8334814103864479E-2</v>
      </c>
      <c r="V509" s="1">
        <v>0.13329417592771386</v>
      </c>
      <c r="W509" s="7">
        <v>-3.6490800953902641E-2</v>
      </c>
      <c r="X509" s="26">
        <v>-8.7315652553336398E-2</v>
      </c>
      <c r="Y509" s="4">
        <v>0.17542503576727159</v>
      </c>
      <c r="Z509" s="4">
        <v>0.24249338273461687</v>
      </c>
      <c r="AA509" s="4">
        <v>0.22690188975864686</v>
      </c>
      <c r="AB509" s="27">
        <v>0.13816034063555965</v>
      </c>
      <c r="AC509" s="16">
        <v>3.2077619690185962E-3</v>
      </c>
      <c r="AD509" s="3">
        <v>0.17027460659852894</v>
      </c>
      <c r="AE509" s="3">
        <v>0.40079366681836337</v>
      </c>
      <c r="AF509" s="3">
        <v>0.53482306142089897</v>
      </c>
      <c r="AG509" s="17">
        <v>0.36849411638779483</v>
      </c>
    </row>
    <row r="510" spans="1:33">
      <c r="A510" t="s">
        <v>1134</v>
      </c>
      <c r="B510" t="s">
        <v>8694</v>
      </c>
      <c r="C510">
        <v>1</v>
      </c>
      <c r="D510" s="6">
        <v>-0.31363600047186002</v>
      </c>
      <c r="E510" s="1">
        <v>0.419535342749282</v>
      </c>
      <c r="F510" s="1">
        <v>0.27965386658408298</v>
      </c>
      <c r="G510" s="1">
        <v>0.10374171063637801</v>
      </c>
      <c r="H510" s="7">
        <v>0.48306272542568801</v>
      </c>
      <c r="I510" s="11">
        <v>-0.87252303897282901</v>
      </c>
      <c r="J510" s="2">
        <v>-0.202757240524708</v>
      </c>
      <c r="K510" s="2">
        <v>-0.27934153822214802</v>
      </c>
      <c r="L510" s="2">
        <v>-0.23773082927415401</v>
      </c>
      <c r="M510" s="12">
        <v>-1.28284951233611E-2</v>
      </c>
      <c r="N510" s="16">
        <v>-0.64658556501034803</v>
      </c>
      <c r="O510" s="3">
        <v>0.13264176347314</v>
      </c>
      <c r="P510" s="3">
        <v>5.3709926945006096E-3</v>
      </c>
      <c r="Q510" s="3">
        <v>-8.7648338222318906E-2</v>
      </c>
      <c r="R510" s="17">
        <v>-0.23186249278683599</v>
      </c>
      <c r="S510" s="6">
        <v>7.1596007638104388E-3</v>
      </c>
      <c r="T510" s="1">
        <v>-9.4231987022479244E-2</v>
      </c>
      <c r="U510" s="1">
        <v>-4.2084941357566574E-2</v>
      </c>
      <c r="V510" s="1">
        <v>-0.19920143096495968</v>
      </c>
      <c r="W510" s="7">
        <v>3.3763481221884918E-2</v>
      </c>
      <c r="X510" s="26">
        <v>-0.283432691160519</v>
      </c>
      <c r="Y510" s="4">
        <v>-0.10733588978013146</v>
      </c>
      <c r="Z510" s="4">
        <v>0.16043227518305914</v>
      </c>
      <c r="AA510" s="4">
        <v>0.22130033606530147</v>
      </c>
      <c r="AB510" s="27">
        <v>1.6614899746907295E-2</v>
      </c>
      <c r="AC510" s="16">
        <v>-5.9334850730857355E-2</v>
      </c>
      <c r="AD510" s="3">
        <v>-4.0396030930350497E-2</v>
      </c>
      <c r="AE510" s="3">
        <v>-3.8385394025127781E-3</v>
      </c>
      <c r="AF510" s="3">
        <v>0.19176852102778605</v>
      </c>
      <c r="AG510" s="17">
        <v>0.18309813744692027</v>
      </c>
    </row>
    <row r="511" spans="1:33">
      <c r="A511" t="s">
        <v>299</v>
      </c>
      <c r="B511" t="s">
        <v>8133</v>
      </c>
      <c r="C511">
        <v>1</v>
      </c>
      <c r="D511" s="6">
        <v>0.69745145079168502</v>
      </c>
      <c r="E511" s="1">
        <v>1.45519201807784E-2</v>
      </c>
      <c r="F511" s="1">
        <v>-0.168674726137824</v>
      </c>
      <c r="G511" s="1">
        <v>-9.4929758791739496E-2</v>
      </c>
      <c r="H511" s="7">
        <v>0.158244647515945</v>
      </c>
      <c r="I511" s="11">
        <v>0.27643883627286298</v>
      </c>
      <c r="J511" s="2">
        <v>0.42167560817564997</v>
      </c>
      <c r="K511" s="2">
        <v>-8.4112172185498595E-4</v>
      </c>
      <c r="L511" s="2">
        <v>0.103247455591701</v>
      </c>
      <c r="M511" s="12">
        <v>0.253162792861723</v>
      </c>
      <c r="N511" s="16">
        <v>7.2530726038193993E-2</v>
      </c>
      <c r="O511" s="3">
        <v>0.228802938716965</v>
      </c>
      <c r="P511" s="3">
        <v>-0.24524078279922201</v>
      </c>
      <c r="Q511" s="3">
        <v>-0.27776677878984302</v>
      </c>
      <c r="R511" s="17">
        <v>-0.46296130509097599</v>
      </c>
      <c r="S511" s="6">
        <v>9.9513766920064986E-3</v>
      </c>
      <c r="T511" s="1">
        <v>0.1202656328212242</v>
      </c>
      <c r="U511" s="1">
        <v>0.10373255111564496</v>
      </c>
      <c r="V511" s="1">
        <v>0.14546180623515639</v>
      </c>
      <c r="W511" s="7">
        <v>0.16825119075905298</v>
      </c>
      <c r="X511" s="26">
        <v>-0.16396960428806917</v>
      </c>
      <c r="Y511" s="4">
        <v>0.15460657211495824</v>
      </c>
      <c r="Z511" s="4">
        <v>5.8907921491708523E-2</v>
      </c>
      <c r="AA511" s="4">
        <v>0.32827617934159325</v>
      </c>
      <c r="AB511" s="27">
        <v>0.26428351341231371</v>
      </c>
      <c r="AC511" s="16">
        <v>-3.8350205452265487E-2</v>
      </c>
      <c r="AD511" s="3">
        <v>0.2820978273084167</v>
      </c>
      <c r="AE511" s="3">
        <v>0.16619422774111395</v>
      </c>
      <c r="AF511" s="3">
        <v>0.1728870984057225</v>
      </c>
      <c r="AG511" s="17">
        <v>0.16569571342864042</v>
      </c>
    </row>
    <row r="512" spans="1:33">
      <c r="A512" t="s">
        <v>6358</v>
      </c>
      <c r="B512" t="s">
        <v>12000</v>
      </c>
      <c r="C512">
        <v>1</v>
      </c>
      <c r="D512" s="6">
        <v>-1.15128070302876</v>
      </c>
      <c r="E512" s="1">
        <v>-0.47699294011078502</v>
      </c>
      <c r="F512" s="1">
        <v>-0.194752558958522</v>
      </c>
      <c r="G512" s="1">
        <v>-0.339422093258265</v>
      </c>
      <c r="H512" s="7">
        <v>-0.40561250701222501</v>
      </c>
      <c r="I512" s="11">
        <v>-1.3955428801279699</v>
      </c>
      <c r="J512" s="2">
        <v>-0.64347779678291395</v>
      </c>
      <c r="K512" s="2">
        <v>-0.20047440818182</v>
      </c>
      <c r="L512" s="2">
        <v>-8.7602056422657906E-2</v>
      </c>
      <c r="M512" s="12">
        <v>-0.38813590233254303</v>
      </c>
      <c r="N512" s="16">
        <v>-1.4956967355178601</v>
      </c>
      <c r="O512" s="3">
        <v>-0.54333343746248497</v>
      </c>
      <c r="P512" s="3">
        <v>-0.26504787508792599</v>
      </c>
      <c r="Q512" s="3">
        <v>-8.9644591010804006E-2</v>
      </c>
      <c r="R512" s="17">
        <v>-0.44108712191011801</v>
      </c>
      <c r="S512" s="6">
        <v>-0.13785199720501096</v>
      </c>
      <c r="T512" s="1">
        <v>-6.8028694032275253E-2</v>
      </c>
      <c r="U512" s="1">
        <v>-9.9698700438549018E-2</v>
      </c>
      <c r="V512" s="1">
        <v>-6.210292967023847E-2</v>
      </c>
      <c r="W512" s="7">
        <v>-0.19197285526509469</v>
      </c>
      <c r="X512" s="26">
        <v>-0.18490198795304802</v>
      </c>
      <c r="Y512" s="4">
        <v>-0.1431408886069811</v>
      </c>
      <c r="Z512" s="4">
        <v>-4.7115526954227209E-2</v>
      </c>
      <c r="AA512" s="4">
        <v>1.4411034019184719E-2</v>
      </c>
      <c r="AB512" s="27">
        <v>-0.19603890753039768</v>
      </c>
      <c r="AC512" s="16">
        <v>-0.14642732697824357</v>
      </c>
      <c r="AD512" s="3">
        <v>3.7177848622964735E-2</v>
      </c>
      <c r="AE512" s="3">
        <v>4.0048446795483583E-2</v>
      </c>
      <c r="AF512" s="3">
        <v>0.12240766389077695</v>
      </c>
      <c r="AG512" s="17">
        <v>0.10286842682873132</v>
      </c>
    </row>
    <row r="513" spans="1:33">
      <c r="A513" t="s">
        <v>2179</v>
      </c>
      <c r="B513" t="s">
        <v>12600</v>
      </c>
      <c r="C513">
        <v>1</v>
      </c>
      <c r="D513" s="6">
        <v>-1.2465226523367701</v>
      </c>
      <c r="E513" s="1">
        <v>-0.66948979840651701</v>
      </c>
      <c r="F513" s="1">
        <v>-0.96254544216914395</v>
      </c>
      <c r="G513" s="1">
        <v>-1.0204741968784099</v>
      </c>
      <c r="H513" s="7">
        <v>-0.64207321804819295</v>
      </c>
      <c r="I513" s="11">
        <v>-0.30409556141438598</v>
      </c>
      <c r="J513" s="2">
        <v>-1.67585378475043</v>
      </c>
      <c r="K513" s="2">
        <v>-1.0818048412614101</v>
      </c>
      <c r="L513" s="2">
        <v>-0.86456876306180697</v>
      </c>
      <c r="M513" s="12">
        <v>-0.32676778976927101</v>
      </c>
      <c r="N513" s="16">
        <v>-1.0143954267458899</v>
      </c>
      <c r="O513" s="3">
        <v>-1.5566998780072601</v>
      </c>
      <c r="P513" s="3">
        <v>-1.09373383044126</v>
      </c>
      <c r="Q513" s="3">
        <v>-1.01266642987094</v>
      </c>
      <c r="R513" s="17">
        <v>-0.91685058492163596</v>
      </c>
      <c r="S513" s="6">
        <v>-8.0623675746485032E-2</v>
      </c>
      <c r="T513" s="1">
        <v>-0.14279057728287423</v>
      </c>
      <c r="U513" s="1">
        <v>-0.20324274557904251</v>
      </c>
      <c r="V513" s="1">
        <v>-0.26097742668943213</v>
      </c>
      <c r="W513" s="7">
        <v>-0.38752943230163506</v>
      </c>
      <c r="X513" s="26">
        <v>-2.8976747065816794E-2</v>
      </c>
      <c r="Y513" s="4">
        <v>-0.16269193414571323</v>
      </c>
      <c r="Z513" s="4">
        <v>-0.24402737945671468</v>
      </c>
      <c r="AA513" s="4">
        <v>-0.33573034591704415</v>
      </c>
      <c r="AB513" s="27">
        <v>-0.5049486509159703</v>
      </c>
      <c r="AC513" s="16">
        <v>1.0956224988120137E-2</v>
      </c>
      <c r="AD513" s="3">
        <v>-6.7607314744386457E-2</v>
      </c>
      <c r="AE513" s="3">
        <v>-0.16508754008075507</v>
      </c>
      <c r="AF513" s="3">
        <v>-0.17920695132247408</v>
      </c>
      <c r="AG513" s="17">
        <v>-0.3439927656448149</v>
      </c>
    </row>
    <row r="514" spans="1:33">
      <c r="A514" t="s">
        <v>68</v>
      </c>
      <c r="B514" t="s">
        <v>6926</v>
      </c>
      <c r="C514">
        <v>1</v>
      </c>
      <c r="D514" s="6">
        <v>-0.37825352816138003</v>
      </c>
      <c r="E514" s="1">
        <v>8.7354763462555496E-2</v>
      </c>
      <c r="F514" s="1">
        <v>0.207860783779834</v>
      </c>
      <c r="G514" s="1">
        <v>1.7469102566226601E-2</v>
      </c>
      <c r="H514" s="7">
        <v>0.17537680530070801</v>
      </c>
      <c r="I514" s="11">
        <v>-0.212618118816157</v>
      </c>
      <c r="J514" s="2">
        <v>-7.0203073657470097E-2</v>
      </c>
      <c r="K514" s="2">
        <v>9.5886824049942795E-2</v>
      </c>
      <c r="L514" s="2">
        <v>0.113552837161023</v>
      </c>
      <c r="M514" s="12">
        <v>1.4531464146769601E-2</v>
      </c>
      <c r="N514" s="16">
        <v>-0.27120528890767998</v>
      </c>
      <c r="O514" s="3">
        <v>0.13359811649442899</v>
      </c>
      <c r="P514" s="3">
        <v>6.0188147652283003E-2</v>
      </c>
      <c r="Q514" s="3">
        <v>0.154690123723629</v>
      </c>
      <c r="R514" s="17">
        <v>3.2697181077206802E-2</v>
      </c>
      <c r="S514" s="6">
        <v>-4.266240985638322E-2</v>
      </c>
      <c r="T514" s="1">
        <v>-6.8058153085304753E-3</v>
      </c>
      <c r="U514" s="1">
        <v>3.1640062097476614E-2</v>
      </c>
      <c r="V514" s="1">
        <v>4.3370030355102965E-2</v>
      </c>
      <c r="W514" s="7">
        <v>0.10076386457540533</v>
      </c>
      <c r="X514" s="26">
        <v>-9.6649610255843524E-2</v>
      </c>
      <c r="Y514" s="4">
        <v>-9.4911820481851247E-2</v>
      </c>
      <c r="Z514" s="4">
        <v>-4.3945257505549742E-2</v>
      </c>
      <c r="AA514" s="4">
        <v>-1.8602121858266138E-2</v>
      </c>
      <c r="AB514" s="27">
        <v>-0.13549718248649839</v>
      </c>
      <c r="AC514" s="16">
        <v>-6.5051721559802933E-2</v>
      </c>
      <c r="AD514" s="3">
        <v>-6.1858090223837661E-2</v>
      </c>
      <c r="AE514" s="3">
        <v>4.5050737360745802E-2</v>
      </c>
      <c r="AF514" s="3">
        <v>7.7282431102926138E-2</v>
      </c>
      <c r="AG514" s="17">
        <v>9.5853515775373432E-3</v>
      </c>
    </row>
    <row r="515" spans="1:33">
      <c r="A515" t="s">
        <v>1583</v>
      </c>
      <c r="B515" t="s">
        <v>12606</v>
      </c>
      <c r="C515">
        <v>1</v>
      </c>
      <c r="D515" s="6">
        <v>1.1075924735576801</v>
      </c>
      <c r="E515" s="1">
        <v>1.37980457406753</v>
      </c>
      <c r="F515" s="1">
        <v>1.14510647121534</v>
      </c>
      <c r="G515" s="1">
        <v>1.30088702846065</v>
      </c>
      <c r="H515" s="7">
        <v>0.91792073524874496</v>
      </c>
      <c r="I515" s="11">
        <v>0.67664940103189797</v>
      </c>
      <c r="J515" s="2">
        <v>0.73784233048649495</v>
      </c>
      <c r="K515" s="2">
        <v>1.1500667144488499</v>
      </c>
      <c r="L515" s="2">
        <v>1.3077330474313</v>
      </c>
      <c r="M515" s="12">
        <v>1.1132568629042701</v>
      </c>
      <c r="N515" s="16">
        <v>0.53910804025593795</v>
      </c>
      <c r="O515" s="3">
        <v>0.77028041068185804</v>
      </c>
      <c r="P515" s="3">
        <v>0.92369159117325905</v>
      </c>
      <c r="Q515" s="3">
        <v>0.850000752984851</v>
      </c>
      <c r="R515" s="17">
        <v>0.53235219407914802</v>
      </c>
      <c r="S515" s="6">
        <v>0.3679220960516616</v>
      </c>
      <c r="T515" s="1">
        <v>0.23429958243958179</v>
      </c>
      <c r="U515" s="1">
        <v>0.20936748537150213</v>
      </c>
      <c r="V515" s="1">
        <v>0.32999901551675875</v>
      </c>
      <c r="W515" s="7">
        <v>0.38613781750384951</v>
      </c>
      <c r="X515" s="26">
        <v>0.16648790069777711</v>
      </c>
      <c r="Y515" s="4">
        <v>0.23980555184542174</v>
      </c>
      <c r="Z515" s="4">
        <v>0.25904645850012314</v>
      </c>
      <c r="AA515" s="4">
        <v>0.23342650819674937</v>
      </c>
      <c r="AB515" s="27">
        <v>0.69073723303885515</v>
      </c>
      <c r="AC515" s="16">
        <v>0.34298049415400311</v>
      </c>
      <c r="AD515" s="3">
        <v>0.48060400350986099</v>
      </c>
      <c r="AE515" s="3">
        <v>0.29357386010571718</v>
      </c>
      <c r="AF515" s="3">
        <v>0.5198249776504873</v>
      </c>
      <c r="AG515" s="17">
        <v>0.45564760248734654</v>
      </c>
    </row>
    <row r="516" spans="1:33">
      <c r="A516" t="s">
        <v>1240</v>
      </c>
      <c r="B516" t="s">
        <v>12717</v>
      </c>
      <c r="C516">
        <v>1</v>
      </c>
      <c r="D516" s="6">
        <v>-2.0274337411746299</v>
      </c>
      <c r="E516" s="1">
        <v>-1.0530194865248099</v>
      </c>
      <c r="F516" s="1">
        <v>-0.73722704621943502</v>
      </c>
      <c r="G516" s="1">
        <v>-1.0081376138749301</v>
      </c>
      <c r="H516" s="7">
        <v>-0.66353244572810799</v>
      </c>
      <c r="I516" s="11">
        <v>-2.0607375550993998</v>
      </c>
      <c r="J516" s="2">
        <v>-1.40866976709158</v>
      </c>
      <c r="K516" s="2">
        <v>-1.2412761307104001</v>
      </c>
      <c r="L516" s="2">
        <v>-1.2081756423029599</v>
      </c>
      <c r="M516" s="12">
        <v>-0.44435331758082097</v>
      </c>
      <c r="N516" s="16">
        <v>-2.2540712006514401</v>
      </c>
      <c r="O516" s="3">
        <v>-0.90384773384627903</v>
      </c>
      <c r="P516" s="3">
        <v>-0.47848574485916801</v>
      </c>
      <c r="Q516" s="3">
        <v>-0.64624831178378495</v>
      </c>
      <c r="R516" s="17">
        <v>-0.500053744367985</v>
      </c>
      <c r="S516" s="6">
        <v>-0.21754147788777062</v>
      </c>
      <c r="T516" s="1">
        <v>-0.17907563770535717</v>
      </c>
      <c r="U516" s="1">
        <v>-0.16749242733504505</v>
      </c>
      <c r="V516" s="1">
        <v>-0.30041794274465677</v>
      </c>
      <c r="W516" s="7">
        <v>-0.22319487756911494</v>
      </c>
      <c r="X516" s="26">
        <v>-0.1341820252135664</v>
      </c>
      <c r="Y516" s="4">
        <v>-0.20145332539306612</v>
      </c>
      <c r="Z516" s="4">
        <v>-0.1870000664989106</v>
      </c>
      <c r="AA516" s="4">
        <v>-0.21058467622610064</v>
      </c>
      <c r="AB516" s="27">
        <v>-0.36396657024915846</v>
      </c>
      <c r="AC516" s="16">
        <v>-4.5795786752922722E-2</v>
      </c>
      <c r="AD516" s="3">
        <v>-0.19553548933670509</v>
      </c>
      <c r="AE516" s="3">
        <v>-8.2371972986865702E-2</v>
      </c>
      <c r="AF516" s="3">
        <v>-0.23445239517771763</v>
      </c>
      <c r="AG516" s="17">
        <v>-0.17665954183100602</v>
      </c>
    </row>
    <row r="517" spans="1:33">
      <c r="A517" t="s">
        <v>2421</v>
      </c>
      <c r="B517" t="s">
        <v>9317</v>
      </c>
      <c r="C517">
        <v>1</v>
      </c>
      <c r="D517" s="6">
        <v>0.94402186361468599</v>
      </c>
      <c r="E517" s="1">
        <v>-4.8181820558329001E-2</v>
      </c>
      <c r="F517" s="1">
        <v>9.10174684202599E-2</v>
      </c>
      <c r="G517" s="1">
        <v>-0.227368029416122</v>
      </c>
      <c r="H517" s="7">
        <v>-0.19057990518529</v>
      </c>
      <c r="I517" s="11">
        <v>8.6643054401150096E-2</v>
      </c>
      <c r="J517" s="2">
        <v>0.10317714217632699</v>
      </c>
      <c r="K517" s="2">
        <v>-0.29268139935585502</v>
      </c>
      <c r="L517" s="2">
        <v>-0.41717617286811998</v>
      </c>
      <c r="M517" s="12">
        <v>-6.51264248352051E-3</v>
      </c>
      <c r="N517" s="16">
        <v>-5.6006894076354598E-2</v>
      </c>
      <c r="O517" s="3">
        <v>-0.267892007499206</v>
      </c>
      <c r="P517" s="3">
        <v>-0.444691435080172</v>
      </c>
      <c r="Q517" s="3">
        <v>-0.81975202208099796</v>
      </c>
      <c r="R517" s="17">
        <v>-0.560601501033413</v>
      </c>
      <c r="S517" s="6">
        <v>9.0333487258706852E-2</v>
      </c>
      <c r="T517" s="1">
        <v>9.6990790770104335E-2</v>
      </c>
      <c r="U517" s="1">
        <v>7.8486450693289717E-2</v>
      </c>
      <c r="V517" s="1">
        <v>4.2152157450409296E-2</v>
      </c>
      <c r="W517" s="7">
        <v>-4.3033197534824173E-2</v>
      </c>
      <c r="X517" s="26">
        <v>2.9484118322183363E-2</v>
      </c>
      <c r="Y517" s="4">
        <v>-3.7117199411981161E-2</v>
      </c>
      <c r="Z517" s="4">
        <v>-6.1766719964228105E-2</v>
      </c>
      <c r="AA517" s="4">
        <v>-0.1767228403389195</v>
      </c>
      <c r="AB517" s="27">
        <v>-0.17505588011190334</v>
      </c>
      <c r="AC517" s="16">
        <v>-0.32062898829926273</v>
      </c>
      <c r="AD517" s="3">
        <v>-3.2613439865066152E-2</v>
      </c>
      <c r="AE517" s="3">
        <v>3.0184613893063029E-2</v>
      </c>
      <c r="AF517" s="3">
        <v>-0.13234595741815544</v>
      </c>
      <c r="AG517" s="17">
        <v>-0.1298797956417298</v>
      </c>
    </row>
    <row r="518" spans="1:33">
      <c r="A518" t="s">
        <v>4378</v>
      </c>
      <c r="B518" t="s">
        <v>9847</v>
      </c>
      <c r="C518">
        <v>1</v>
      </c>
      <c r="D518" s="6">
        <v>0.14119957867375599</v>
      </c>
      <c r="E518" s="1">
        <v>0.599309279391676</v>
      </c>
      <c r="F518" s="1">
        <v>0.38998866899719797</v>
      </c>
      <c r="G518" s="1">
        <v>0.40771191764096398</v>
      </c>
      <c r="H518" s="7">
        <v>0.47669587933173602</v>
      </c>
      <c r="I518" s="11">
        <v>3.38429700312987E-2</v>
      </c>
      <c r="J518" s="2">
        <v>4.7331616971826203E-2</v>
      </c>
      <c r="K518" s="2">
        <v>0.229382255441065</v>
      </c>
      <c r="L518" s="2">
        <v>0.24392162431782599</v>
      </c>
      <c r="M518" s="12">
        <v>0.108943280351151</v>
      </c>
      <c r="N518" s="16">
        <v>-0.21400311586912399</v>
      </c>
      <c r="O518" s="3">
        <v>-2.16856567798283E-2</v>
      </c>
      <c r="P518" s="3">
        <v>0.27314096227664503</v>
      </c>
      <c r="Q518" s="3">
        <v>9.2040236835140399E-2</v>
      </c>
      <c r="R518" s="17">
        <v>-0.107956481410158</v>
      </c>
      <c r="S518" s="6">
        <v>0.22489960320000185</v>
      </c>
      <c r="T518" s="1">
        <v>0.57026655325631492</v>
      </c>
      <c r="U518" s="1">
        <v>0.78052157653194909</v>
      </c>
      <c r="V518" s="1">
        <v>1.0523256269921413</v>
      </c>
      <c r="W518" s="7">
        <v>1.4472462363524123</v>
      </c>
      <c r="X518" s="26">
        <v>0.13675042345402835</v>
      </c>
      <c r="Y518" s="4">
        <v>0.33810354118910407</v>
      </c>
      <c r="Z518" s="4">
        <v>0.77745542261638467</v>
      </c>
      <c r="AA518" s="4">
        <v>1.2314134024391112</v>
      </c>
      <c r="AB518" s="27">
        <v>1.666757807158501</v>
      </c>
      <c r="AC518" s="16">
        <v>4.1396497591940111E-3</v>
      </c>
      <c r="AD518" s="3">
        <v>0.23490578434784132</v>
      </c>
      <c r="AE518" s="3">
        <v>0.41023468782788552</v>
      </c>
      <c r="AF518" s="3">
        <v>0.69790237917857212</v>
      </c>
      <c r="AG518" s="17">
        <v>0.96908048937982472</v>
      </c>
    </row>
    <row r="519" spans="1:33">
      <c r="A519" t="s">
        <v>4054</v>
      </c>
      <c r="B519" t="s">
        <v>7557</v>
      </c>
      <c r="C519">
        <v>1</v>
      </c>
      <c r="D519" s="6">
        <v>-8.1098666096543204E-2</v>
      </c>
      <c r="E519" s="1">
        <v>3.74373085105053E-2</v>
      </c>
      <c r="F519" s="1">
        <v>-0.17629275158590299</v>
      </c>
      <c r="G519" s="1">
        <v>-0.36070931879680501</v>
      </c>
      <c r="H519" s="7">
        <v>-0.42979182924478299</v>
      </c>
      <c r="I519" s="11">
        <v>3.2614086518384801E-2</v>
      </c>
      <c r="J519" s="2">
        <v>0.327475719471987</v>
      </c>
      <c r="K519" s="2">
        <v>0.12186717524811801</v>
      </c>
      <c r="L519" s="2">
        <v>8.6877728925516595E-2</v>
      </c>
      <c r="M519" s="12">
        <v>9.9494391388271305E-2</v>
      </c>
      <c r="N519" s="16">
        <v>-0.10781813080585601</v>
      </c>
      <c r="O519" s="3">
        <v>1.60334220484021E-2</v>
      </c>
      <c r="P519" s="3">
        <v>-7.3417269246418795E-2</v>
      </c>
      <c r="Q519" s="3">
        <v>5.8144165463344798E-2</v>
      </c>
      <c r="R519" s="17">
        <v>-0.118414577834283</v>
      </c>
      <c r="S519" s="6">
        <v>0.42448292411145239</v>
      </c>
      <c r="T519" s="1">
        <v>-0.50190670126024095</v>
      </c>
      <c r="U519" s="1">
        <v>-0.59318176972160575</v>
      </c>
      <c r="V519" s="1">
        <v>-0.22475618134681885</v>
      </c>
      <c r="W519" s="7">
        <v>-1.045776445415276</v>
      </c>
      <c r="X519" s="26">
        <v>-0.26870593747447574</v>
      </c>
      <c r="Y519" s="4">
        <v>-7.6106271992609553E-2</v>
      </c>
      <c r="Z519" s="4">
        <v>3.7190313778946965E-2</v>
      </c>
      <c r="AA519" s="4">
        <v>-4.9400914391650147E-2</v>
      </c>
      <c r="AB519" s="27">
        <v>-0.45540450030839585</v>
      </c>
      <c r="AC519" s="16">
        <v>0.24043712053856933</v>
      </c>
      <c r="AD519" s="3">
        <v>0.26593812678490197</v>
      </c>
      <c r="AE519" s="3">
        <v>0.17096899705032337</v>
      </c>
      <c r="AF519" s="3">
        <v>0.14077175007880263</v>
      </c>
      <c r="AG519" s="17">
        <v>0.25865423055930697</v>
      </c>
    </row>
    <row r="520" spans="1:33">
      <c r="A520" t="s">
        <v>1033</v>
      </c>
      <c r="B520" t="s">
        <v>11689</v>
      </c>
      <c r="C520">
        <v>1</v>
      </c>
      <c r="D520" s="6">
        <v>-0.99775663750108001</v>
      </c>
      <c r="E520" s="1">
        <v>-0.29036451402442598</v>
      </c>
      <c r="F520" s="1">
        <v>-0.327806130594958</v>
      </c>
      <c r="G520" s="1">
        <v>-0.45364978226852298</v>
      </c>
      <c r="H520" s="7">
        <v>-0.22587151151593299</v>
      </c>
      <c r="I520" s="11">
        <v>-0.52536516901408303</v>
      </c>
      <c r="J520" s="2">
        <v>-0.449814321109196</v>
      </c>
      <c r="K520" s="2">
        <v>-0.260085944319841</v>
      </c>
      <c r="L520" s="2">
        <v>-0.48025769600283003</v>
      </c>
      <c r="M520" s="12">
        <v>-0.18393836975828201</v>
      </c>
      <c r="N520" s="16">
        <v>-1.0013354224073501</v>
      </c>
      <c r="O520" s="3">
        <v>-0.46513378945410699</v>
      </c>
      <c r="P520" s="3">
        <v>-0.278157079778247</v>
      </c>
      <c r="Q520" s="3">
        <v>-0.32213413907559002</v>
      </c>
      <c r="R520" s="17">
        <v>-0.363320589751988</v>
      </c>
      <c r="S520" s="6">
        <v>1.1085931784912673E-2</v>
      </c>
      <c r="T520" s="1">
        <v>-6.0933918328760414E-4</v>
      </c>
      <c r="U520" s="1">
        <v>-4.7091141899629353E-2</v>
      </c>
      <c r="V520" s="1">
        <v>-6.7139265291481343E-2</v>
      </c>
      <c r="W520" s="7">
        <v>-0.13855295811517165</v>
      </c>
      <c r="X520" s="26">
        <v>9.7072375565914835E-3</v>
      </c>
      <c r="Y520" s="4">
        <v>2.590413453992884E-2</v>
      </c>
      <c r="Z520" s="4">
        <v>2.3415089055932543E-2</v>
      </c>
      <c r="AA520" s="4">
        <v>-6.177971863797721E-2</v>
      </c>
      <c r="AB520" s="27">
        <v>-9.0971241920403942E-2</v>
      </c>
      <c r="AC520" s="16">
        <v>1.38659837762833E-2</v>
      </c>
      <c r="AD520" s="3">
        <v>1.7450810952591113E-3</v>
      </c>
      <c r="AE520" s="3">
        <v>3.7611776885464958E-2</v>
      </c>
      <c r="AF520" s="3">
        <v>5.0845048219970441E-2</v>
      </c>
      <c r="AG520" s="17">
        <v>4.5672623144094544E-2</v>
      </c>
    </row>
    <row r="521" spans="1:33">
      <c r="A521" t="s">
        <v>91</v>
      </c>
      <c r="B521" t="s">
        <v>11135</v>
      </c>
      <c r="C521">
        <v>1</v>
      </c>
      <c r="D521" s="6">
        <v>0.72008502166857202</v>
      </c>
      <c r="E521" s="1">
        <v>0.114766784671268</v>
      </c>
      <c r="F521" s="1">
        <v>-1.7470051190341201E-2</v>
      </c>
      <c r="G521" s="1">
        <v>-2.2051584477365799E-2</v>
      </c>
      <c r="H521" s="7">
        <v>0.15638132226634199</v>
      </c>
      <c r="I521" s="11">
        <v>0.81703185808443202</v>
      </c>
      <c r="J521" s="2">
        <v>0.62295991181343602</v>
      </c>
      <c r="K521" s="2">
        <v>0.39401320330144002</v>
      </c>
      <c r="L521" s="2">
        <v>0.163639837702684</v>
      </c>
      <c r="M521" s="12">
        <v>0.39425641595761002</v>
      </c>
      <c r="N521" s="16">
        <v>0.86570441295121103</v>
      </c>
      <c r="O521" s="3">
        <v>0.30752558994670098</v>
      </c>
      <c r="P521" s="3">
        <v>0.195901134214715</v>
      </c>
      <c r="Q521" s="3">
        <v>4.9075563429238502E-2</v>
      </c>
      <c r="R521" s="17">
        <v>0.18505203298001999</v>
      </c>
      <c r="S521" s="6">
        <v>-0.18594463480266543</v>
      </c>
      <c r="T521" s="1">
        <v>8.3019583268789124E-2</v>
      </c>
      <c r="U521" s="1">
        <v>0.14317049697567227</v>
      </c>
      <c r="V521" s="1">
        <v>0.26719576304246395</v>
      </c>
      <c r="W521" s="7">
        <v>0.11832697912231352</v>
      </c>
      <c r="X521" s="26">
        <v>5.2986469619585475E-2</v>
      </c>
      <c r="Y521" s="4">
        <v>0.2178109624071691</v>
      </c>
      <c r="Z521" s="4">
        <v>9.6242864273926587E-2</v>
      </c>
      <c r="AA521" s="4">
        <v>4.5955312099783166E-2</v>
      </c>
      <c r="AB521" s="27">
        <v>0.35193609703287881</v>
      </c>
      <c r="AC521" s="16">
        <v>0.53551183073981479</v>
      </c>
      <c r="AD521" s="3">
        <v>0.70286238691083158</v>
      </c>
      <c r="AE521" s="3">
        <v>0.47289533073150852</v>
      </c>
      <c r="AF521" s="3">
        <v>0.63576164748159225</v>
      </c>
      <c r="AG521" s="17">
        <v>0.63724118232086213</v>
      </c>
    </row>
    <row r="522" spans="1:33">
      <c r="A522" t="s">
        <v>2540</v>
      </c>
      <c r="B522" t="s">
        <v>7084</v>
      </c>
      <c r="C522">
        <v>1</v>
      </c>
      <c r="D522" s="6">
        <v>-0.10411469976740501</v>
      </c>
      <c r="E522" s="1">
        <v>2.4324019369079498E-2</v>
      </c>
      <c r="F522" s="1">
        <v>-0.14493391226435101</v>
      </c>
      <c r="G522" s="1">
        <v>5.1268920099623E-2</v>
      </c>
      <c r="H522" s="7">
        <v>-0.10748586953919501</v>
      </c>
      <c r="I522" s="11">
        <v>0.25407358905980498</v>
      </c>
      <c r="J522" s="2">
        <v>-4.7798754072359298E-2</v>
      </c>
      <c r="K522" s="2">
        <v>8.5835740550083098E-2</v>
      </c>
      <c r="L522" s="2">
        <v>-1.30153501641708E-2</v>
      </c>
      <c r="M522" s="12">
        <v>6.3388704920849498E-2</v>
      </c>
      <c r="N522" s="16">
        <v>1.64218847807436E-3</v>
      </c>
      <c r="O522" s="3">
        <v>-0.10163172353524901</v>
      </c>
      <c r="P522" s="3">
        <v>-3.63474865212777E-2</v>
      </c>
      <c r="Q522" s="3">
        <v>-0.124627305321639</v>
      </c>
      <c r="R522" s="17">
        <v>-5.8602847961996302E-2</v>
      </c>
      <c r="S522" s="6">
        <v>-9.4110527307839753E-2</v>
      </c>
      <c r="T522" s="1">
        <v>-8.970274353868133E-3</v>
      </c>
      <c r="U522" s="1">
        <v>2.977659876131563E-2</v>
      </c>
      <c r="V522" s="1">
        <v>9.3539592375590661E-2</v>
      </c>
      <c r="W522" s="7">
        <v>-1.4694351751549985E-2</v>
      </c>
      <c r="X522" s="26">
        <v>-0.24166609936739664</v>
      </c>
      <c r="Y522" s="4">
        <v>-0.10896313926674207</v>
      </c>
      <c r="Z522" s="4">
        <v>-0.13128035298761009</v>
      </c>
      <c r="AA522" s="4">
        <v>-0.14336455889234104</v>
      </c>
      <c r="AB522" s="27">
        <v>-0.49075113225798606</v>
      </c>
      <c r="AC522" s="16">
        <v>-0.14936881120360712</v>
      </c>
      <c r="AD522" s="3">
        <v>-1.541668196446733E-2</v>
      </c>
      <c r="AE522" s="3">
        <v>-8.5843411621688882E-3</v>
      </c>
      <c r="AF522" s="3">
        <v>7.5857954388457632E-2</v>
      </c>
      <c r="AG522" s="17">
        <v>7.3878864166387503E-2</v>
      </c>
    </row>
    <row r="523" spans="1:33">
      <c r="A523" t="s">
        <v>2719</v>
      </c>
      <c r="B523" t="s">
        <v>12479</v>
      </c>
      <c r="C523">
        <v>1</v>
      </c>
      <c r="D523" s="6">
        <v>-0.91351793485437605</v>
      </c>
      <c r="E523" s="1">
        <v>-0.42414092416708299</v>
      </c>
      <c r="F523" s="1">
        <v>-0.53909762366416702</v>
      </c>
      <c r="G523" s="1">
        <v>-0.80504793085394</v>
      </c>
      <c r="H523" s="7">
        <v>-0.71244335601785103</v>
      </c>
      <c r="I523" s="11">
        <v>-1.5933541385679399</v>
      </c>
      <c r="J523" s="2">
        <v>-1.0541669783196701</v>
      </c>
      <c r="K523" s="2">
        <v>-0.78185291441319105</v>
      </c>
      <c r="L523" s="2">
        <v>-0.92212773605303899</v>
      </c>
      <c r="M523" s="12">
        <v>-0.62419549204629798</v>
      </c>
      <c r="N523" s="16">
        <v>-1.4405184421480099</v>
      </c>
      <c r="O523" s="3">
        <v>-0.95234032022177295</v>
      </c>
      <c r="P523" s="3">
        <v>-0.47205458037549303</v>
      </c>
      <c r="Q523" s="3">
        <v>-0.83598125848511196</v>
      </c>
      <c r="R523" s="17">
        <v>-0.488226871119948</v>
      </c>
      <c r="S523" s="6">
        <v>-5.926411580963413E-2</v>
      </c>
      <c r="T523" s="1">
        <v>-8.6797459970803195E-2</v>
      </c>
      <c r="U523" s="1">
        <v>-0.11904046924518524</v>
      </c>
      <c r="V523" s="1">
        <v>-0.22490969754458753</v>
      </c>
      <c r="W523" s="7">
        <v>-0.29176905948837117</v>
      </c>
      <c r="X523" s="26">
        <v>-0.14602568127321378</v>
      </c>
      <c r="Y523" s="4">
        <v>-0.20472434061604208</v>
      </c>
      <c r="Z523" s="4">
        <v>-0.11590847888792619</v>
      </c>
      <c r="AA523" s="4">
        <v>-0.36680579647740219</v>
      </c>
      <c r="AB523" s="27">
        <v>-0.47748609008513038</v>
      </c>
      <c r="AC523" s="16">
        <v>-0.18435137473109381</v>
      </c>
      <c r="AD523" s="3">
        <v>-0.29103986745686478</v>
      </c>
      <c r="AE523" s="3">
        <v>-0.16146851081002886</v>
      </c>
      <c r="AF523" s="3">
        <v>-0.12923597818629631</v>
      </c>
      <c r="AG523" s="17">
        <v>-0.22223550509342097</v>
      </c>
    </row>
    <row r="524" spans="1:33">
      <c r="A524" t="s">
        <v>4184</v>
      </c>
      <c r="B524" t="s">
        <v>12041</v>
      </c>
      <c r="C524">
        <v>1</v>
      </c>
      <c r="D524" s="6">
        <v>2.9049544581501402E-4</v>
      </c>
      <c r="E524" s="1">
        <v>-0.19449962235953699</v>
      </c>
      <c r="F524" s="1">
        <v>-0.52267942082860097</v>
      </c>
      <c r="G524" s="1">
        <v>-0.74734746572059896</v>
      </c>
      <c r="H524" s="7">
        <v>-0.60254776353145001</v>
      </c>
      <c r="I524" s="11">
        <v>-0.91338567099382395</v>
      </c>
      <c r="J524" s="2">
        <v>-0.50348206764602599</v>
      </c>
      <c r="K524" s="2">
        <v>-0.78607954001660996</v>
      </c>
      <c r="L524" s="2">
        <v>-0.75145881789736602</v>
      </c>
      <c r="M524" s="12">
        <v>-0.41501987435604198</v>
      </c>
      <c r="N524" s="16">
        <v>-0.81359227060507899</v>
      </c>
      <c r="O524" s="3">
        <v>-0.713024256924782</v>
      </c>
      <c r="P524" s="3">
        <v>-0.330546594426118</v>
      </c>
      <c r="Q524" s="3">
        <v>-0.70301674385687896</v>
      </c>
      <c r="R524" s="17">
        <v>-0.34046899309541601</v>
      </c>
      <c r="S524" s="6">
        <v>0.19186057111039495</v>
      </c>
      <c r="T524" s="1">
        <v>4.087553385805999E-2</v>
      </c>
      <c r="U524" s="1">
        <v>-6.2817136250724562E-2</v>
      </c>
      <c r="V524" s="1">
        <v>-4.0372275309563971E-2</v>
      </c>
      <c r="W524" s="7">
        <v>-0.1097387762530054</v>
      </c>
      <c r="X524" s="26">
        <v>-0.13687167284693255</v>
      </c>
      <c r="Y524" s="4">
        <v>-0.20787851997308113</v>
      </c>
      <c r="Z524" s="4">
        <v>-0.12535603638818921</v>
      </c>
      <c r="AA524" s="4">
        <v>-0.19211966337016737</v>
      </c>
      <c r="AB524" s="27">
        <v>-0.10719383892692678</v>
      </c>
      <c r="AC524" s="16">
        <v>0.31149702098063664</v>
      </c>
      <c r="AD524" s="3">
        <v>0.53994152076345547</v>
      </c>
      <c r="AE524" s="3">
        <v>0.62562866371322912</v>
      </c>
      <c r="AF524" s="3">
        <v>0.32257250973941143</v>
      </c>
      <c r="AG524" s="17">
        <v>0.85026907499620952</v>
      </c>
    </row>
    <row r="525" spans="1:33">
      <c r="A525" t="s">
        <v>3619</v>
      </c>
      <c r="B525" t="s">
        <v>10203</v>
      </c>
      <c r="C525">
        <v>1</v>
      </c>
      <c r="D525" s="6">
        <v>-0.63536412409938803</v>
      </c>
      <c r="E525" s="1">
        <v>0.307706360671123</v>
      </c>
      <c r="F525" s="1">
        <v>0.65295258818975799</v>
      </c>
      <c r="G525" s="1">
        <v>0.71454056385574205</v>
      </c>
      <c r="H525" s="7">
        <v>0.82184581178197003</v>
      </c>
      <c r="I525" s="11">
        <v>-0.27135730178047002</v>
      </c>
      <c r="J525" s="2">
        <v>-0.288038762965038</v>
      </c>
      <c r="K525" s="2">
        <v>0.178971495533439</v>
      </c>
      <c r="L525" s="2">
        <v>0.52348824952179196</v>
      </c>
      <c r="M525" s="12">
        <v>0.57303644779483498</v>
      </c>
      <c r="N525" s="16">
        <v>-0.33428860615702999</v>
      </c>
      <c r="O525" s="3">
        <v>0.12796650576503199</v>
      </c>
      <c r="P525" s="3">
        <v>0.16438562943748899</v>
      </c>
      <c r="Q525" s="3">
        <v>0.47923035206048298</v>
      </c>
      <c r="R525" s="17">
        <v>0.165612854314796</v>
      </c>
      <c r="S525" s="6">
        <v>-5.6478024696895959E-2</v>
      </c>
      <c r="T525" s="1">
        <v>-6.3917157141215195E-2</v>
      </c>
      <c r="U525" s="1">
        <v>-5.4722297982819745E-2</v>
      </c>
      <c r="V525" s="1">
        <v>-9.0511409946523787E-3</v>
      </c>
      <c r="W525" s="7">
        <v>0.12759286564345101</v>
      </c>
      <c r="X525" s="26">
        <v>-1.7441679670829234E-2</v>
      </c>
      <c r="Y525" s="4">
        <v>-0.14126362857853961</v>
      </c>
      <c r="Z525" s="4">
        <v>-0.15000621751941975</v>
      </c>
      <c r="AA525" s="4">
        <v>-0.13650049706004591</v>
      </c>
      <c r="AB525" s="27">
        <v>0.1468089994140932</v>
      </c>
      <c r="AC525" s="16">
        <v>0.1577520901310242</v>
      </c>
      <c r="AD525" s="3">
        <v>7.9889144315214766E-2</v>
      </c>
      <c r="AE525" s="3">
        <v>-5.3858775489464168E-3</v>
      </c>
      <c r="AF525" s="3">
        <v>0.11820356072403369</v>
      </c>
      <c r="AG525" s="17">
        <v>0.2644629030601458</v>
      </c>
    </row>
    <row r="526" spans="1:33">
      <c r="A526" t="s">
        <v>1267</v>
      </c>
      <c r="B526" t="s">
        <v>9449</v>
      </c>
      <c r="C526">
        <v>1</v>
      </c>
      <c r="D526" s="6">
        <v>0.38089381218986301</v>
      </c>
      <c r="E526" s="1">
        <v>-5.1946948381541097E-2</v>
      </c>
      <c r="F526" s="1">
        <v>0.124032252911681</v>
      </c>
      <c r="G526" s="1">
        <v>0.217678310398078</v>
      </c>
      <c r="H526" s="7">
        <v>0.21938664534904301</v>
      </c>
      <c r="I526" s="11">
        <v>6.47245533247362E-2</v>
      </c>
      <c r="J526" s="2">
        <v>0.28756177962614798</v>
      </c>
      <c r="K526" s="2">
        <v>0.32318658232743103</v>
      </c>
      <c r="L526" s="2">
        <v>0.39274667308170302</v>
      </c>
      <c r="M526" s="12">
        <v>0.208783563847041</v>
      </c>
      <c r="N526" s="16">
        <v>-0.14433044434160899</v>
      </c>
      <c r="O526" s="3">
        <v>1.0409093672267999E-2</v>
      </c>
      <c r="P526" s="3">
        <v>6.5563489965536806E-2</v>
      </c>
      <c r="Q526" s="3">
        <v>0.21623876661451599</v>
      </c>
      <c r="R526" s="17">
        <v>-6.5592171316972397E-2</v>
      </c>
      <c r="S526" s="6">
        <v>2.6963391085418498E-2</v>
      </c>
      <c r="T526" s="1">
        <v>-0.14522889731715702</v>
      </c>
      <c r="U526" s="1">
        <v>-0.13018315196589328</v>
      </c>
      <c r="V526" s="1">
        <v>-0.11477334271878456</v>
      </c>
      <c r="W526" s="7">
        <v>-0.20262806038648176</v>
      </c>
      <c r="X526" s="26">
        <v>-0.2995320083516122</v>
      </c>
      <c r="Y526" s="4">
        <v>-9.2426827698036201E-2</v>
      </c>
      <c r="Z526" s="4">
        <v>-3.0038916173060677E-3</v>
      </c>
      <c r="AA526" s="4">
        <v>7.4807618657863756E-2</v>
      </c>
      <c r="AB526" s="27">
        <v>1.5147106805772352E-2</v>
      </c>
      <c r="AC526" s="16">
        <v>0.1493776823666117</v>
      </c>
      <c r="AD526" s="3">
        <v>0.14856440922094155</v>
      </c>
      <c r="AE526" s="3">
        <v>3.6514548902583266E-2</v>
      </c>
      <c r="AF526" s="3">
        <v>-0.23065768890283067</v>
      </c>
      <c r="AG526" s="17">
        <v>0.20224897026857369</v>
      </c>
    </row>
    <row r="527" spans="1:33">
      <c r="A527" t="s">
        <v>836</v>
      </c>
      <c r="B527" t="s">
        <v>11243</v>
      </c>
      <c r="C527">
        <v>1</v>
      </c>
      <c r="D527" s="6">
        <v>-0.74120451257297504</v>
      </c>
      <c r="E527" s="1">
        <v>0.82618975407149198</v>
      </c>
      <c r="F527" s="1">
        <v>0.71643241073092301</v>
      </c>
      <c r="G527" s="1">
        <v>0.70573967470215604</v>
      </c>
      <c r="H527" s="7">
        <v>0.63417502648508695</v>
      </c>
      <c r="I527" s="11">
        <v>-0.42695652682382301</v>
      </c>
      <c r="J527" s="2">
        <v>0.37718752146401802</v>
      </c>
      <c r="K527" s="2">
        <v>0.45856002993301698</v>
      </c>
      <c r="L527" s="2">
        <v>0.64375405618161297</v>
      </c>
      <c r="M527" s="12">
        <v>0.525572888988453</v>
      </c>
      <c r="N527" s="16">
        <v>-0.53360572087304303</v>
      </c>
      <c r="O527" s="3">
        <v>0.86132458001543399</v>
      </c>
      <c r="P527" s="3">
        <v>0.58636432891452805</v>
      </c>
      <c r="Q527" s="3">
        <v>0.44235029009209698</v>
      </c>
      <c r="R527" s="17">
        <v>0.131958506118939</v>
      </c>
      <c r="S527" s="6">
        <v>2.9364353165479407E-2</v>
      </c>
      <c r="T527" s="1">
        <v>0.11748860530233293</v>
      </c>
      <c r="U527" s="1">
        <v>0.24265008763890514</v>
      </c>
      <c r="V527" s="1">
        <v>0.31124538951668701</v>
      </c>
      <c r="W527" s="7">
        <v>0.36517474214492224</v>
      </c>
      <c r="X527" s="26">
        <v>2.149878301523734E-2</v>
      </c>
      <c r="Y527" s="4">
        <v>9.7642509542720912E-2</v>
      </c>
      <c r="Z527" s="4">
        <v>0.26097363787379896</v>
      </c>
      <c r="AA527" s="4">
        <v>0.34808674092941133</v>
      </c>
      <c r="AB527" s="27">
        <v>0.43844606347609533</v>
      </c>
      <c r="AC527" s="16">
        <v>0.13412405179522816</v>
      </c>
      <c r="AD527" s="3">
        <v>0.20443518540575029</v>
      </c>
      <c r="AE527" s="3">
        <v>0.42109202437017612</v>
      </c>
      <c r="AF527" s="3">
        <v>0.532108822713521</v>
      </c>
      <c r="AG527" s="17">
        <v>0.48296368822841435</v>
      </c>
    </row>
    <row r="528" spans="1:33">
      <c r="A528" t="s">
        <v>6174</v>
      </c>
      <c r="B528" t="s">
        <v>8023</v>
      </c>
      <c r="C528">
        <v>1</v>
      </c>
      <c r="D528" s="6">
        <v>-0.214725756406977</v>
      </c>
      <c r="E528" s="1">
        <v>-7.8168375239805396E-2</v>
      </c>
      <c r="F528" s="1">
        <v>-0.148520406810949</v>
      </c>
      <c r="G528" s="1">
        <v>-0.284370688078186</v>
      </c>
      <c r="H528" s="7">
        <v>2.61992351710023E-2</v>
      </c>
      <c r="I528" s="11">
        <v>7.7326178122682596E-2</v>
      </c>
      <c r="J528" s="2">
        <v>4.70273502120531E-2</v>
      </c>
      <c r="K528" s="2">
        <v>5.4238636810689703E-2</v>
      </c>
      <c r="L528" s="2">
        <v>4.9199607582911198E-2</v>
      </c>
      <c r="M528" s="12">
        <v>-0.194047606910109</v>
      </c>
      <c r="N528" s="16">
        <v>4.7064339132706502E-2</v>
      </c>
      <c r="O528" s="3">
        <v>-0.103505834780418</v>
      </c>
      <c r="P528" s="3">
        <v>-6.3804473478064103E-2</v>
      </c>
      <c r="Q528" s="3">
        <v>-0.119975660389779</v>
      </c>
      <c r="R528" s="17">
        <v>9.6678543146253395E-4</v>
      </c>
      <c r="S528" s="6">
        <v>-0.20177385685424268</v>
      </c>
      <c r="T528" s="1">
        <v>6.6256513700706177E-2</v>
      </c>
      <c r="U528" s="1">
        <v>7.195463203788624E-2</v>
      </c>
      <c r="V528" s="1">
        <v>8.293860324444273E-2</v>
      </c>
      <c r="W528" s="7">
        <v>-7.1627455430060299E-2</v>
      </c>
      <c r="X528" s="26">
        <v>-0.56516195528598567</v>
      </c>
      <c r="Y528" s="4">
        <v>-0.32408234874647318</v>
      </c>
      <c r="Z528" s="4">
        <v>-0.19650889609463235</v>
      </c>
      <c r="AA528" s="4">
        <v>-0.17829792158028313</v>
      </c>
      <c r="AB528" s="27">
        <v>-0.36290267494409634</v>
      </c>
      <c r="AC528" s="16">
        <v>-9.4581108093336891E-2</v>
      </c>
      <c r="AD528" s="3">
        <v>-1.5124219116517804E-2</v>
      </c>
      <c r="AE528" s="3">
        <v>0.21865511324325637</v>
      </c>
      <c r="AF528" s="3">
        <v>0.29721599970628554</v>
      </c>
      <c r="AG528" s="17">
        <v>-5.4425399265375228E-2</v>
      </c>
    </row>
    <row r="529" spans="1:33">
      <c r="A529" t="s">
        <v>6081</v>
      </c>
      <c r="B529" t="s">
        <v>11969</v>
      </c>
      <c r="C529">
        <v>1</v>
      </c>
      <c r="D529" s="6">
        <v>-0.97374580535514899</v>
      </c>
      <c r="E529" s="1">
        <v>-0.24255082864804101</v>
      </c>
      <c r="F529" s="1">
        <v>-9.8482707610503303E-2</v>
      </c>
      <c r="G529" s="1">
        <v>-0.10908815392603299</v>
      </c>
      <c r="H529" s="7">
        <v>-0.208184773849278</v>
      </c>
      <c r="I529" s="11">
        <v>-1.0846283778177499</v>
      </c>
      <c r="J529" s="2">
        <v>-0.754170575951987</v>
      </c>
      <c r="K529" s="2">
        <v>-0.69605749438195197</v>
      </c>
      <c r="L529" s="2">
        <v>-0.50858078384328598</v>
      </c>
      <c r="M529" s="12">
        <v>2.1892292437433302E-3</v>
      </c>
      <c r="N529" s="16">
        <v>-1.5026080025378401</v>
      </c>
      <c r="O529" s="3">
        <v>-0.25973477339627599</v>
      </c>
      <c r="P529" s="3">
        <v>-0.47925992336444301</v>
      </c>
      <c r="Q529" s="3">
        <v>-0.55910952619504595</v>
      </c>
      <c r="R529" s="17">
        <v>-0.46620666017706702</v>
      </c>
      <c r="S529" s="6">
        <v>-1.3315774062952928E-2</v>
      </c>
      <c r="T529" s="1">
        <v>-7.1175613899791754E-2</v>
      </c>
      <c r="U529" s="1">
        <v>-9.968919860066032E-2</v>
      </c>
      <c r="V529" s="1">
        <v>-0.13352788765180254</v>
      </c>
      <c r="W529" s="7">
        <v>-0.1590474376314758</v>
      </c>
      <c r="X529" s="26">
        <v>4.5289327949236728E-2</v>
      </c>
      <c r="Y529" s="4">
        <v>-5.6904698373847415E-2</v>
      </c>
      <c r="Z529" s="4">
        <v>-0.10788989868788068</v>
      </c>
      <c r="AA529" s="4">
        <v>-0.17112894611977578</v>
      </c>
      <c r="AB529" s="27">
        <v>-0.10223946130186977</v>
      </c>
      <c r="AC529" s="16">
        <v>-0.1657081268463837</v>
      </c>
      <c r="AD529" s="3">
        <v>-0.20678655340856347</v>
      </c>
      <c r="AE529" s="3">
        <v>-0.4846328658712144</v>
      </c>
      <c r="AF529" s="3">
        <v>-0.48884083948629176</v>
      </c>
      <c r="AG529" s="17">
        <v>-0.2840156158547405</v>
      </c>
    </row>
    <row r="530" spans="1:33">
      <c r="A530" t="s">
        <v>1230</v>
      </c>
      <c r="B530" t="s">
        <v>10563</v>
      </c>
      <c r="C530">
        <v>1</v>
      </c>
      <c r="D530" s="6">
        <v>0.148388073694385</v>
      </c>
      <c r="E530" s="1">
        <v>0.20821751017798901</v>
      </c>
      <c r="F530" s="1">
        <v>0.34891329220377099</v>
      </c>
      <c r="G530" s="1">
        <v>0.24700275028852001</v>
      </c>
      <c r="H530" s="7">
        <v>8.5293706358454804E-2</v>
      </c>
      <c r="I530" s="11">
        <v>0.29911749336752402</v>
      </c>
      <c r="J530" s="2">
        <v>0.165731561684926</v>
      </c>
      <c r="K530" s="2">
        <v>0.46686046723859698</v>
      </c>
      <c r="L530" s="2">
        <v>0.461251939923076</v>
      </c>
      <c r="M530" s="12">
        <v>0.18573082920314599</v>
      </c>
      <c r="N530" s="16">
        <v>0.18841365242178801</v>
      </c>
      <c r="O530" s="3">
        <v>0.171970605262253</v>
      </c>
      <c r="P530" s="3">
        <v>0.46036740696759998</v>
      </c>
      <c r="Q530" s="3">
        <v>0.34720083748785802</v>
      </c>
      <c r="R530" s="17">
        <v>-1.7717784119845599E-2</v>
      </c>
      <c r="S530" s="6">
        <v>0.39084254020065229</v>
      </c>
      <c r="T530" s="1">
        <v>0.21434329858729925</v>
      </c>
      <c r="U530" s="1">
        <v>-4.5137596217816302E-2</v>
      </c>
      <c r="V530" s="1">
        <v>-2.8741458979614238E-3</v>
      </c>
      <c r="W530" s="7">
        <v>-0.19140727297836305</v>
      </c>
      <c r="X530" s="26">
        <v>-0.18538168547310152</v>
      </c>
      <c r="Y530" s="4">
        <v>-0.27930650865736234</v>
      </c>
      <c r="Z530" s="4">
        <v>-0.18702594214380297</v>
      </c>
      <c r="AA530" s="4">
        <v>-0.91549560624870896</v>
      </c>
      <c r="AB530" s="27">
        <v>-0.14018000352356175</v>
      </c>
      <c r="AC530" s="16">
        <v>0.62198174111768456</v>
      </c>
      <c r="AD530" s="3">
        <v>0.51942470705568389</v>
      </c>
      <c r="AE530" s="3">
        <v>0.31103575535511446</v>
      </c>
      <c r="AF530" s="3">
        <v>0.24918397912643597</v>
      </c>
      <c r="AG530" s="17">
        <v>0.59101826793961376</v>
      </c>
    </row>
    <row r="531" spans="1:33">
      <c r="A531" t="s">
        <v>5346</v>
      </c>
      <c r="B531" t="s">
        <v>9177</v>
      </c>
      <c r="C531">
        <v>1</v>
      </c>
      <c r="D531" s="6">
        <v>-0.58683907231451404</v>
      </c>
      <c r="E531" s="1">
        <v>0.345799312740599</v>
      </c>
      <c r="F531" s="1">
        <v>0.44242207966644898</v>
      </c>
      <c r="G531" s="1">
        <v>0.28962436420867499</v>
      </c>
      <c r="H531" s="7">
        <v>0.35154362949673301</v>
      </c>
      <c r="I531" s="11">
        <v>-0.67406582678148397</v>
      </c>
      <c r="J531" s="2">
        <v>-0.30237054351937298</v>
      </c>
      <c r="K531" s="2">
        <v>-0.10081739867836199</v>
      </c>
      <c r="L531" s="2">
        <v>-0.11727357601940901</v>
      </c>
      <c r="M531" s="12">
        <v>-5.5389221379163203E-2</v>
      </c>
      <c r="N531" s="16">
        <v>-1.04606432076939</v>
      </c>
      <c r="O531" s="3">
        <v>-0.27910662121234098</v>
      </c>
      <c r="P531" s="3">
        <v>-5.9738634723455801E-2</v>
      </c>
      <c r="Q531" s="3">
        <v>-0.34949130617532198</v>
      </c>
      <c r="R531" s="17">
        <v>0.19081559557555899</v>
      </c>
      <c r="S531" s="6">
        <v>1.8202176586612245E-2</v>
      </c>
      <c r="T531" s="1">
        <v>2.3878535926568956E-2</v>
      </c>
      <c r="U531" s="1">
        <v>-1.1574029004680178E-2</v>
      </c>
      <c r="V531" s="1">
        <v>4.368248552831594E-2</v>
      </c>
      <c r="W531" s="7">
        <v>-4.1323942907956109E-2</v>
      </c>
      <c r="X531" s="26">
        <v>2.3314957662197492E-2</v>
      </c>
      <c r="Y531" s="4">
        <v>-7.7970992083004995E-2</v>
      </c>
      <c r="Z531" s="4">
        <v>-3.4087127382542909E-2</v>
      </c>
      <c r="AA531" s="4">
        <v>-0.16776512096776686</v>
      </c>
      <c r="AB531" s="27">
        <v>-3.3991092430144039E-2</v>
      </c>
      <c r="AC531" s="16">
        <v>7.460097643120453E-2</v>
      </c>
      <c r="AD531" s="3">
        <v>1.5956201953622868E-2</v>
      </c>
      <c r="AE531" s="3">
        <v>-1.1233761980441657E-2</v>
      </c>
      <c r="AF531" s="3">
        <v>-0.11569300348210006</v>
      </c>
      <c r="AG531" s="17">
        <v>3.100314540838281E-2</v>
      </c>
    </row>
    <row r="532" spans="1:33">
      <c r="A532" t="s">
        <v>3714</v>
      </c>
      <c r="B532" t="s">
        <v>7647</v>
      </c>
      <c r="C532">
        <v>1</v>
      </c>
      <c r="D532" s="6">
        <v>-0.30128757505996701</v>
      </c>
      <c r="E532" s="1">
        <v>-8.0277370323446798E-2</v>
      </c>
      <c r="F532" s="1">
        <v>-9.2574152668651905E-2</v>
      </c>
      <c r="G532" s="1">
        <v>0.16498513131682799</v>
      </c>
      <c r="H532" s="7">
        <v>0.15059377304602301</v>
      </c>
      <c r="I532" s="11">
        <v>-0.146122691068543</v>
      </c>
      <c r="J532" s="2">
        <v>5.6292832360553199E-2</v>
      </c>
      <c r="K532" s="2">
        <v>0.23564899851364601</v>
      </c>
      <c r="L532" s="2">
        <v>0.31779484118325302</v>
      </c>
      <c r="M532" s="12">
        <v>0.17913508403450301</v>
      </c>
      <c r="N532" s="16">
        <v>-4.9217172396021303E-2</v>
      </c>
      <c r="O532" s="3">
        <v>-6.57713027036676E-2</v>
      </c>
      <c r="P532" s="3">
        <v>-6.8470486932999203E-2</v>
      </c>
      <c r="Q532" s="3">
        <v>0.17043836909986201</v>
      </c>
      <c r="R532" s="17">
        <v>0.160438587834944</v>
      </c>
      <c r="S532" s="6">
        <v>0.71919848074856063</v>
      </c>
      <c r="T532" s="1">
        <v>0.91379517542504796</v>
      </c>
      <c r="U532" s="1">
        <v>0.47670551394950034</v>
      </c>
      <c r="V532" s="1">
        <v>0.41383176686525397</v>
      </c>
      <c r="W532" s="7">
        <v>0.37067246602903348</v>
      </c>
      <c r="X532" s="26">
        <v>-0.16476939867481127</v>
      </c>
      <c r="Y532" s="4">
        <v>0.80755247984236311</v>
      </c>
      <c r="Z532" s="4">
        <v>0.58491610919829806</v>
      </c>
      <c r="AA532" s="4">
        <v>0.55199224904461397</v>
      </c>
      <c r="AB532" s="27">
        <v>0.32304970075876466</v>
      </c>
      <c r="AC532" s="16">
        <v>1.264375951423447E-2</v>
      </c>
      <c r="AD532" s="3">
        <v>0.17279229665794532</v>
      </c>
      <c r="AE532" s="3">
        <v>0.40623476831391137</v>
      </c>
      <c r="AF532" s="3">
        <v>0.39024912093565972</v>
      </c>
      <c r="AG532" s="17">
        <v>-0.12515438522866348</v>
      </c>
    </row>
    <row r="533" spans="1:33">
      <c r="A533" t="s">
        <v>1519</v>
      </c>
      <c r="B533" t="s">
        <v>9082</v>
      </c>
      <c r="C533">
        <v>1</v>
      </c>
      <c r="D533" s="6">
        <v>8.0684164266639102E-2</v>
      </c>
      <c r="E533" s="1">
        <v>-8.97302806673409E-2</v>
      </c>
      <c r="F533" s="1">
        <v>0.11643819448571301</v>
      </c>
      <c r="G533" s="1">
        <v>0.22039813205717099</v>
      </c>
      <c r="H533" s="7">
        <v>-7.6428663407304198E-2</v>
      </c>
      <c r="I533" s="11">
        <v>0.208500112636439</v>
      </c>
      <c r="J533" s="2">
        <v>0.29281611540702401</v>
      </c>
      <c r="K533" s="2">
        <v>0.270818293323415</v>
      </c>
      <c r="L533" s="2">
        <v>0.42011144085621699</v>
      </c>
      <c r="M533" s="12">
        <v>0.31426322960519398</v>
      </c>
      <c r="N533" s="16">
        <v>-0.108935857773423</v>
      </c>
      <c r="O533" s="3">
        <v>0.12516378625139901</v>
      </c>
      <c r="P533" s="3">
        <v>1.4435731820902201E-2</v>
      </c>
      <c r="Q533" s="3">
        <v>7.3765315042105303E-2</v>
      </c>
      <c r="R533" s="17">
        <v>-1.7524754679690599E-2</v>
      </c>
      <c r="S533" s="6">
        <v>-1.1332332011957429E-2</v>
      </c>
      <c r="T533" s="1">
        <v>0.27538352791077753</v>
      </c>
      <c r="U533" s="1">
        <v>0.2120491517413256</v>
      </c>
      <c r="V533" s="1">
        <v>-4.7805938127480574E-2</v>
      </c>
      <c r="W533" s="7">
        <v>0.10995120355010414</v>
      </c>
      <c r="X533" s="26">
        <v>-0.1759548309077186</v>
      </c>
      <c r="Y533" s="4">
        <v>-0.1435917560665807</v>
      </c>
      <c r="Z533" s="4">
        <v>5.4170806030443129E-2</v>
      </c>
      <c r="AA533" s="4">
        <v>0.17419188663197485</v>
      </c>
      <c r="AB533" s="27">
        <v>0.13069333132119471</v>
      </c>
      <c r="AC533" s="16">
        <v>-0.12746012831788714</v>
      </c>
      <c r="AD533" s="3">
        <v>0.18905335156600322</v>
      </c>
      <c r="AE533" s="3">
        <v>0.12514019955845579</v>
      </c>
      <c r="AF533" s="3">
        <v>0.26748730318664654</v>
      </c>
      <c r="AG533" s="17">
        <v>0.24853513013489772</v>
      </c>
    </row>
    <row r="534" spans="1:33">
      <c r="A534" t="s">
        <v>4327</v>
      </c>
      <c r="B534" t="s">
        <v>10759</v>
      </c>
      <c r="C534">
        <v>1</v>
      </c>
      <c r="D534" s="6">
        <v>-0.203664808778656</v>
      </c>
      <c r="E534" s="1">
        <v>-0.13922808024444</v>
      </c>
      <c r="F534" s="1">
        <v>-0.15413715063239</v>
      </c>
      <c r="G534" s="1">
        <v>-0.34320728067076101</v>
      </c>
      <c r="H534" s="7">
        <v>-0.156366574878854</v>
      </c>
      <c r="I534" s="11">
        <v>-0.57189479468411497</v>
      </c>
      <c r="J534" s="2">
        <v>-0.180077891828303</v>
      </c>
      <c r="K534" s="2">
        <v>-0.30276883188419701</v>
      </c>
      <c r="L534" s="2">
        <v>-0.32723622857025703</v>
      </c>
      <c r="M534" s="12">
        <v>-0.147402564650573</v>
      </c>
      <c r="N534" s="16">
        <v>-0.58671873688558995</v>
      </c>
      <c r="O534" s="3">
        <v>-0.17237976888408499</v>
      </c>
      <c r="P534" s="3">
        <v>-0.19990684611055601</v>
      </c>
      <c r="Q534" s="3">
        <v>-0.38850303639264</v>
      </c>
      <c r="R534" s="17">
        <v>-0.26221267305685497</v>
      </c>
      <c r="S534" s="6">
        <v>-1.1570832484117664E-2</v>
      </c>
      <c r="T534" s="1">
        <v>-0.22223075484352028</v>
      </c>
      <c r="U534" s="1">
        <v>-2.9166213496951379E-2</v>
      </c>
      <c r="V534" s="1">
        <v>-0.29777361473405795</v>
      </c>
      <c r="W534" s="7">
        <v>-0.50409286929859365</v>
      </c>
      <c r="X534" s="26">
        <v>-0.14886644936468105</v>
      </c>
      <c r="Y534" s="4">
        <v>-0.97568232576108171</v>
      </c>
      <c r="Z534" s="4">
        <v>-0.2366064157991738</v>
      </c>
      <c r="AA534" s="4">
        <v>-0.10305707708504236</v>
      </c>
      <c r="AB534" s="27">
        <v>0.15379053160414716</v>
      </c>
      <c r="AC534" s="16">
        <v>3.6335964165083209E-2</v>
      </c>
      <c r="AD534" s="3">
        <v>0.18107081684523552</v>
      </c>
      <c r="AE534" s="3">
        <v>-1.1146759719868921E-3</v>
      </c>
      <c r="AF534" s="3">
        <v>-7.8099832085679444E-2</v>
      </c>
      <c r="AG534" s="17">
        <v>-7.8687479165267568E-2</v>
      </c>
    </row>
    <row r="535" spans="1:33">
      <c r="A535" t="s">
        <v>6370</v>
      </c>
      <c r="B535" t="s">
        <v>12277</v>
      </c>
      <c r="C535">
        <v>1</v>
      </c>
      <c r="D535" s="6">
        <v>-1.34815394734493</v>
      </c>
      <c r="E535" s="1">
        <v>-0.43214025173083798</v>
      </c>
      <c r="F535" s="1">
        <v>-0.27869568269113298</v>
      </c>
      <c r="G535" s="1">
        <v>-0.35095223657934999</v>
      </c>
      <c r="H535" s="7">
        <v>-0.21331490101466499</v>
      </c>
      <c r="I535" s="11">
        <v>-1.5668021557204499</v>
      </c>
      <c r="J535" s="2">
        <v>-0.91262476875405496</v>
      </c>
      <c r="K535" s="2">
        <v>-0.67159222920216499</v>
      </c>
      <c r="L535" s="2">
        <v>-0.61948019965393897</v>
      </c>
      <c r="M535" s="12">
        <v>-0.28559001908859699</v>
      </c>
      <c r="N535" s="16">
        <v>-1.5724510367923901</v>
      </c>
      <c r="O535" s="3">
        <v>-0.80542410567408795</v>
      </c>
      <c r="P535" s="3">
        <v>-0.35694876453143198</v>
      </c>
      <c r="Q535" s="3">
        <v>-0.406523622568427</v>
      </c>
      <c r="R535" s="17">
        <v>-0.43016206752566499</v>
      </c>
      <c r="S535" s="6">
        <v>-4.643089975702596E-2</v>
      </c>
      <c r="T535" s="1">
        <v>-5.780510132319284E-3</v>
      </c>
      <c r="U535" s="1">
        <v>-8.8188113084481906E-2</v>
      </c>
      <c r="V535" s="1">
        <v>-0.10473964475646724</v>
      </c>
      <c r="W535" s="7">
        <v>-0.22886020722690162</v>
      </c>
      <c r="X535" s="26">
        <v>1.9393333946076452E-2</v>
      </c>
      <c r="Y535" s="4">
        <v>-1.8818484009405431E-2</v>
      </c>
      <c r="Z535" s="4">
        <v>-3.3878396996049463E-2</v>
      </c>
      <c r="AA535" s="4">
        <v>-5.5470562943257778E-2</v>
      </c>
      <c r="AB535" s="27">
        <v>2.2431811153253826E-2</v>
      </c>
      <c r="AC535" s="16">
        <v>3.4874781226604791E-2</v>
      </c>
      <c r="AD535" s="3">
        <v>-0.11285836551583341</v>
      </c>
      <c r="AE535" s="3">
        <v>-7.7828574914283438E-2</v>
      </c>
      <c r="AF535" s="3">
        <v>-0.13084957870408975</v>
      </c>
      <c r="AG535" s="17">
        <v>-0.11901524823103413</v>
      </c>
    </row>
    <row r="536" spans="1:33">
      <c r="A536" t="s">
        <v>4232</v>
      </c>
      <c r="B536" t="s">
        <v>7549</v>
      </c>
      <c r="C536">
        <v>1</v>
      </c>
      <c r="D536" s="6">
        <v>-0.35562714495785802</v>
      </c>
      <c r="E536" s="1">
        <v>0.32692204987211099</v>
      </c>
      <c r="F536" s="1">
        <v>-6.7374945224859095E-2</v>
      </c>
      <c r="G536" s="1">
        <v>0.29151739890390799</v>
      </c>
      <c r="H536" s="7">
        <v>0.21783367856656999</v>
      </c>
      <c r="I536" s="11">
        <v>-3.93208065304778E-2</v>
      </c>
      <c r="J536" s="2">
        <v>-8.3330889247130294E-2</v>
      </c>
      <c r="K536" s="2">
        <v>-2.46689177167266E-2</v>
      </c>
      <c r="L536" s="2">
        <v>8.0123362709778795E-2</v>
      </c>
      <c r="M536" s="12">
        <v>0.455354580715507</v>
      </c>
      <c r="N536" s="16">
        <v>-0.53279491241131305</v>
      </c>
      <c r="O536" s="3">
        <v>0.122999289861652</v>
      </c>
      <c r="P536" s="3">
        <v>1.2155296851346E-2</v>
      </c>
      <c r="Q536" s="3">
        <v>-0.140752656004621</v>
      </c>
      <c r="R536" s="17">
        <v>0.29982724403230498</v>
      </c>
      <c r="S536" s="6">
        <v>-2.7441434271036257E-2</v>
      </c>
      <c r="T536" s="1">
        <v>-0.14839937982795998</v>
      </c>
      <c r="U536" s="1">
        <v>-0.11118375446636669</v>
      </c>
      <c r="V536" s="1">
        <v>-7.9452034454800827E-2</v>
      </c>
      <c r="W536" s="7">
        <v>-8.97072224405044E-2</v>
      </c>
      <c r="X536" s="26">
        <v>1.7531975744586842E-2</v>
      </c>
      <c r="Y536" s="4">
        <v>-8.414626535220536E-2</v>
      </c>
      <c r="Z536" s="4">
        <v>-5.9408599131421339E-2</v>
      </c>
      <c r="AA536" s="4">
        <v>-7.5776289020802343E-2</v>
      </c>
      <c r="AB536" s="27">
        <v>-7.6039504901046634E-2</v>
      </c>
      <c r="AC536" s="16">
        <v>-5.2661971692703792E-2</v>
      </c>
      <c r="AD536" s="3">
        <v>-7.3991463558805384E-2</v>
      </c>
      <c r="AE536" s="3">
        <v>-4.184548237523493E-2</v>
      </c>
      <c r="AF536" s="3">
        <v>-2.5385570858430316E-2</v>
      </c>
      <c r="AG536" s="17">
        <v>7.3050623856347693E-4</v>
      </c>
    </row>
    <row r="537" spans="1:33">
      <c r="A537" t="s">
        <v>6034</v>
      </c>
      <c r="B537" t="s">
        <v>12889</v>
      </c>
      <c r="C537">
        <v>1</v>
      </c>
      <c r="D537" s="6">
        <v>4.29968556705004</v>
      </c>
      <c r="E537" s="1">
        <v>1.6579399790587199</v>
      </c>
      <c r="F537" s="1">
        <v>1.2704314002855199</v>
      </c>
      <c r="G537" s="1">
        <v>1.6397974014254599</v>
      </c>
      <c r="H537" s="7">
        <v>1.2234281879859901</v>
      </c>
      <c r="I537" s="11">
        <v>4.5933063413594697</v>
      </c>
      <c r="J537" s="2">
        <v>2.6218817760736499</v>
      </c>
      <c r="K537" s="2">
        <v>1.7821629370838199</v>
      </c>
      <c r="L537" s="2">
        <v>1.76700875472605</v>
      </c>
      <c r="M537" s="12">
        <v>1.00355665012609</v>
      </c>
      <c r="N537" s="16">
        <v>4.2822135372707502</v>
      </c>
      <c r="O537" s="3">
        <v>1.7348657560412699</v>
      </c>
      <c r="P537" s="3">
        <v>0.94304291611174196</v>
      </c>
      <c r="Q537" s="3">
        <v>1.3528735600541799</v>
      </c>
      <c r="R537" s="17">
        <v>1.08160052627513</v>
      </c>
      <c r="S537" s="6">
        <v>0.74599875217617673</v>
      </c>
      <c r="T537" s="1">
        <v>0.85813642881885055</v>
      </c>
      <c r="U537" s="1">
        <v>0.77212729365917721</v>
      </c>
      <c r="V537" s="1">
        <v>0.74735202058211225</v>
      </c>
      <c r="W537" s="7">
        <v>0.60165208860584629</v>
      </c>
      <c r="X537" s="26">
        <v>0.8378530030228214</v>
      </c>
      <c r="Y537" s="4">
        <v>1.7819265200218606</v>
      </c>
      <c r="Z537" s="4">
        <v>1.6214374844113046</v>
      </c>
      <c r="AA537" s="4">
        <v>1.7965542146485534</v>
      </c>
      <c r="AB537" s="27">
        <v>1.4993798246054351</v>
      </c>
      <c r="AC537" s="16">
        <v>0.42559397547752076</v>
      </c>
      <c r="AD537" s="3">
        <v>0.88555972107381042</v>
      </c>
      <c r="AE537" s="3">
        <v>0.80696238654386876</v>
      </c>
      <c r="AF537" s="3">
        <v>0.69469030002318821</v>
      </c>
      <c r="AG537" s="17">
        <v>0.50826572326244224</v>
      </c>
    </row>
    <row r="538" spans="1:33">
      <c r="A538" t="s">
        <v>5777</v>
      </c>
      <c r="B538" t="s">
        <v>7939</v>
      </c>
      <c r="C538">
        <v>1</v>
      </c>
      <c r="D538" s="6">
        <v>1.0399941629738201</v>
      </c>
      <c r="E538" s="1">
        <v>5.09636230239165E-2</v>
      </c>
      <c r="F538" s="1">
        <v>-0.42076505367783901</v>
      </c>
      <c r="G538" s="1">
        <v>-0.38630256925930201</v>
      </c>
      <c r="H538" s="7">
        <v>-0.28600383500008703</v>
      </c>
      <c r="I538" s="11">
        <v>1.0012159275170101</v>
      </c>
      <c r="J538" s="2">
        <v>0.93086641941017301</v>
      </c>
      <c r="K538" s="2">
        <v>0.102224063094107</v>
      </c>
      <c r="L538" s="2">
        <v>-0.228961406581141</v>
      </c>
      <c r="M538" s="12">
        <v>-0.25840418878691801</v>
      </c>
      <c r="N538" s="16">
        <v>0.54885846623460699</v>
      </c>
      <c r="O538" s="3">
        <v>0.36179280194652103</v>
      </c>
      <c r="P538" s="3">
        <v>-0.55388464543806004</v>
      </c>
      <c r="Q538" s="3">
        <v>-0.51293729304926905</v>
      </c>
      <c r="R538" s="17">
        <v>-0.54327928817547</v>
      </c>
      <c r="S538" s="6">
        <v>0.10324332127074377</v>
      </c>
      <c r="T538" s="1">
        <v>0.25699068457451585</v>
      </c>
      <c r="U538" s="1">
        <v>0.20256080042866581</v>
      </c>
      <c r="V538" s="1">
        <v>0.18807914354585548</v>
      </c>
      <c r="W538" s="7">
        <v>7.2373361784354107E-2</v>
      </c>
      <c r="X538" s="26">
        <v>-0.13385419173988877</v>
      </c>
      <c r="Y538" s="4">
        <v>0.21117684136549753</v>
      </c>
      <c r="Z538" s="4">
        <v>0.24680217600563528</v>
      </c>
      <c r="AA538" s="4">
        <v>0.15894882888800566</v>
      </c>
      <c r="AB538" s="27">
        <v>-3.8073448213362837E-2</v>
      </c>
      <c r="AC538" s="16">
        <v>-0.21963456357201014</v>
      </c>
      <c r="AD538" s="3">
        <v>6.5426029572714081E-2</v>
      </c>
      <c r="AE538" s="3">
        <v>0.26068529802323576</v>
      </c>
      <c r="AF538" s="3">
        <v>0.25243065530972991</v>
      </c>
      <c r="AG538" s="17">
        <v>0.16468392832914941</v>
      </c>
    </row>
    <row r="539" spans="1:33">
      <c r="A539" t="s">
        <v>1746</v>
      </c>
      <c r="B539" t="s">
        <v>10022</v>
      </c>
      <c r="C539">
        <v>1</v>
      </c>
      <c r="D539" s="6">
        <v>-0.53258577759380299</v>
      </c>
      <c r="E539" s="1">
        <v>0.354045405424816</v>
      </c>
      <c r="F539" s="1">
        <v>0.125849416944294</v>
      </c>
      <c r="G539" s="1">
        <v>0.14326614242814401</v>
      </c>
      <c r="H539" s="7">
        <v>0.15786035489743599</v>
      </c>
      <c r="I539" s="11">
        <v>-0.48891274887129899</v>
      </c>
      <c r="J539" s="2">
        <v>-0.13545948796728599</v>
      </c>
      <c r="K539" s="2">
        <v>2.3225325475840899E-2</v>
      </c>
      <c r="L539" s="2">
        <v>-0.124595029791861</v>
      </c>
      <c r="M539" s="12">
        <v>0.27896381159251499</v>
      </c>
      <c r="N539" s="16">
        <v>-1.4105135907500199</v>
      </c>
      <c r="O539" s="3">
        <v>-0.26920538937854999</v>
      </c>
      <c r="P539" s="3">
        <v>-0.103550605017644</v>
      </c>
      <c r="Q539" s="3">
        <v>-0.63129108725916705</v>
      </c>
      <c r="R539" s="17">
        <v>-0.305381566796945</v>
      </c>
      <c r="S539" s="6">
        <v>-8.7966123759951234E-2</v>
      </c>
      <c r="T539" s="1">
        <v>-0.12433719988590038</v>
      </c>
      <c r="U539" s="1">
        <v>-0.11271492800523798</v>
      </c>
      <c r="V539" s="1">
        <v>-0.13706945201649404</v>
      </c>
      <c r="W539" s="7">
        <v>-0.11504731500011425</v>
      </c>
      <c r="X539" s="26">
        <v>8.720178053122081E-2</v>
      </c>
      <c r="Y539" s="4">
        <v>-0.15306272099836785</v>
      </c>
      <c r="Z539" s="4">
        <v>-0.11856827914247518</v>
      </c>
      <c r="AA539" s="4">
        <v>-0.19125954570662934</v>
      </c>
      <c r="AB539" s="27">
        <v>0.15887044683572288</v>
      </c>
      <c r="AC539" s="16">
        <v>-0.15909533236443041</v>
      </c>
      <c r="AD539" s="3">
        <v>-0.26481310489425974</v>
      </c>
      <c r="AE539" s="3">
        <v>-0.35501111161613452</v>
      </c>
      <c r="AF539" s="3">
        <v>-0.43583665293378276</v>
      </c>
      <c r="AG539" s="17">
        <v>-0.31446221653355522</v>
      </c>
    </row>
    <row r="540" spans="1:33">
      <c r="A540" t="s">
        <v>1700</v>
      </c>
      <c r="B540" t="s">
        <v>9596</v>
      </c>
      <c r="C540">
        <v>1</v>
      </c>
      <c r="D540" s="6">
        <v>0.42858099962816298</v>
      </c>
      <c r="E540" s="1">
        <v>0.78768095168963104</v>
      </c>
      <c r="F540" s="1">
        <v>0.39009410381925902</v>
      </c>
      <c r="G540" s="1">
        <v>0.43457311122375097</v>
      </c>
      <c r="H540" s="7">
        <v>-2.30180468335178E-2</v>
      </c>
      <c r="I540" s="11">
        <v>-8.5646658107839002E-2</v>
      </c>
      <c r="J540" s="2">
        <v>0.109401926647791</v>
      </c>
      <c r="K540" s="2">
        <v>0.383302310286392</v>
      </c>
      <c r="L540" s="2">
        <v>3.9697446777749598E-2</v>
      </c>
      <c r="M540" s="12">
        <v>0.40677487721362199</v>
      </c>
      <c r="N540" s="16">
        <v>-0.42398012932984203</v>
      </c>
      <c r="O540" s="3">
        <v>0.308362357040602</v>
      </c>
      <c r="P540" s="3">
        <v>0.15926059495678199</v>
      </c>
      <c r="Q540" s="3">
        <v>-0.246233427551624</v>
      </c>
      <c r="R540" s="17">
        <v>-0.237174801311024</v>
      </c>
      <c r="S540" s="6">
        <v>2.8208298007265108E-2</v>
      </c>
      <c r="T540" s="1">
        <v>0.12429745029812335</v>
      </c>
      <c r="U540" s="1">
        <v>0.17452755942569809</v>
      </c>
      <c r="V540" s="1">
        <v>0.2057061317768866</v>
      </c>
      <c r="W540" s="7">
        <v>0.22294196700748742</v>
      </c>
      <c r="X540" s="26">
        <v>-7.2204302349478111E-2</v>
      </c>
      <c r="Y540" s="4">
        <v>2.9781316301743039E-2</v>
      </c>
      <c r="Z540" s="4">
        <v>0.16494845341838635</v>
      </c>
      <c r="AA540" s="4">
        <v>0.15056445756498035</v>
      </c>
      <c r="AB540" s="27">
        <v>0.16553890781647546</v>
      </c>
      <c r="AC540" s="16">
        <v>3.0329825952146446E-2</v>
      </c>
      <c r="AD540" s="3">
        <v>4.7713177483869336E-2</v>
      </c>
      <c r="AE540" s="3">
        <v>-3.2723945673211506E-3</v>
      </c>
      <c r="AF540" s="3">
        <v>2.1220895793316253E-2</v>
      </c>
      <c r="AG540" s="17">
        <v>0.15989862545835618</v>
      </c>
    </row>
    <row r="541" spans="1:33">
      <c r="A541" t="s">
        <v>4852</v>
      </c>
      <c r="B541" t="s">
        <v>12052</v>
      </c>
      <c r="C541">
        <v>1</v>
      </c>
      <c r="D541" s="6">
        <v>-1.00662404129427</v>
      </c>
      <c r="E541" s="1">
        <v>-0.56225861926653997</v>
      </c>
      <c r="F541" s="1">
        <v>-0.53496630054037697</v>
      </c>
      <c r="G541" s="1">
        <v>-0.50467120141041399</v>
      </c>
      <c r="H541" s="7">
        <v>-0.406692943300697</v>
      </c>
      <c r="I541" s="11">
        <v>-1.1313002527890901</v>
      </c>
      <c r="J541" s="2">
        <v>-0.42824378014821701</v>
      </c>
      <c r="K541" s="2">
        <v>-0.487543426747227</v>
      </c>
      <c r="L541" s="2">
        <v>-0.57167043723601196</v>
      </c>
      <c r="M541" s="12">
        <v>-0.38211714997371599</v>
      </c>
      <c r="N541" s="16">
        <v>-1.11669595978101</v>
      </c>
      <c r="O541" s="3">
        <v>-0.49667945501132899</v>
      </c>
      <c r="P541" s="3">
        <v>-0.31684122758642302</v>
      </c>
      <c r="Q541" s="3">
        <v>-0.32716785206080901</v>
      </c>
      <c r="R541" s="17">
        <v>-0.11675537422455</v>
      </c>
      <c r="S541" s="6">
        <v>-0.31770987163255254</v>
      </c>
      <c r="T541" s="1">
        <v>0.70858765635802223</v>
      </c>
      <c r="U541" s="1">
        <v>-4.9047749760840899E-2</v>
      </c>
      <c r="V541" s="1">
        <v>0.21562309496378287</v>
      </c>
      <c r="W541" s="7">
        <v>-0.14819290103780516</v>
      </c>
      <c r="X541" s="26">
        <v>-0.46512028944944028</v>
      </c>
      <c r="Y541" s="4">
        <v>-0.44209706356164635</v>
      </c>
      <c r="Z541" s="4">
        <v>-4.7428439993315606E-2</v>
      </c>
      <c r="AA541" s="4">
        <v>-0.15429501028626275</v>
      </c>
      <c r="AB541" s="27">
        <v>-0.19224742212563672</v>
      </c>
      <c r="AC541" s="16">
        <v>-3.4294301884227336E-2</v>
      </c>
      <c r="AD541" s="3">
        <v>0.19707865834695434</v>
      </c>
      <c r="AE541" s="3">
        <v>0.33703595242547191</v>
      </c>
      <c r="AF541" s="3">
        <v>0.34692812430835812</v>
      </c>
      <c r="AG541" s="17">
        <v>0.23633569386396877</v>
      </c>
    </row>
    <row r="542" spans="1:33">
      <c r="A542" t="s">
        <v>5459</v>
      </c>
      <c r="B542" t="s">
        <v>11657</v>
      </c>
      <c r="C542">
        <v>1</v>
      </c>
      <c r="D542" s="6">
        <v>0.80041308483606599</v>
      </c>
      <c r="E542" s="1">
        <v>0.38399174406084202</v>
      </c>
      <c r="F542" s="1">
        <v>0.28095265068714498</v>
      </c>
      <c r="G542" s="1">
        <v>0.14042572090337299</v>
      </c>
      <c r="H542" s="7">
        <v>0.43501346843896599</v>
      </c>
      <c r="I542" s="11">
        <v>0.57733742468403504</v>
      </c>
      <c r="J542" s="2">
        <v>0.65118892746984003</v>
      </c>
      <c r="K542" s="2">
        <v>0.327288331971197</v>
      </c>
      <c r="L542" s="2">
        <v>0.36948612371263301</v>
      </c>
      <c r="M542" s="12">
        <v>0.672407376855229</v>
      </c>
      <c r="N542" s="16">
        <v>0.70430417082756502</v>
      </c>
      <c r="O542" s="3">
        <v>0.33579875634747802</v>
      </c>
      <c r="P542" s="3">
        <v>0.29866950168586798</v>
      </c>
      <c r="Q542" s="3">
        <v>0.25146969943385999</v>
      </c>
      <c r="R542" s="17">
        <v>0.24682171687202401</v>
      </c>
      <c r="S542" s="6">
        <v>-0.62236940973191401</v>
      </c>
      <c r="T542" s="1">
        <v>-0.56368468359869195</v>
      </c>
      <c r="U542" s="1">
        <v>-0.44768389733415292</v>
      </c>
      <c r="V542" s="1">
        <v>-0.18762717773284671</v>
      </c>
      <c r="W542" s="7">
        <v>-0.45617506719080014</v>
      </c>
      <c r="X542" s="26">
        <v>0.14900005751438342</v>
      </c>
      <c r="Y542" s="4">
        <v>0.24628326406371462</v>
      </c>
      <c r="Z542" s="4">
        <v>0.20713121778935342</v>
      </c>
      <c r="AA542" s="4">
        <v>0.13943090597901561</v>
      </c>
      <c r="AB542" s="27">
        <v>0.29744753076630182</v>
      </c>
      <c r="AC542" s="16">
        <v>0.19612900730604166</v>
      </c>
      <c r="AD542" s="3">
        <v>0.34982180115676764</v>
      </c>
      <c r="AE542" s="3">
        <v>0.34375786943075187</v>
      </c>
      <c r="AF542" s="3">
        <v>0.49405206047863109</v>
      </c>
      <c r="AG542" s="17">
        <v>0.28825473219986514</v>
      </c>
    </row>
    <row r="543" spans="1:33">
      <c r="A543" t="s">
        <v>5527</v>
      </c>
      <c r="B543" t="s">
        <v>12080</v>
      </c>
      <c r="C543">
        <v>1</v>
      </c>
      <c r="D543" s="6">
        <v>-1.7824794484689499</v>
      </c>
      <c r="E543" s="1">
        <v>-0.20585592285964799</v>
      </c>
      <c r="F543" s="1">
        <v>-0.16891730113363901</v>
      </c>
      <c r="G543" s="1">
        <v>-0.20428435024601499</v>
      </c>
      <c r="H543" s="7">
        <v>4.6032305059358998E-3</v>
      </c>
      <c r="I543" s="11">
        <v>-1.4423175339376</v>
      </c>
      <c r="J543" s="2">
        <v>-1.06282089668067</v>
      </c>
      <c r="K543" s="2">
        <v>-0.37655123014325798</v>
      </c>
      <c r="L543" s="2">
        <v>-0.38033579592268002</v>
      </c>
      <c r="M543" s="12">
        <v>-0.115528277465027</v>
      </c>
      <c r="N543" s="16">
        <v>-1.40776622751113</v>
      </c>
      <c r="O543" s="3">
        <v>-0.66125130324872505</v>
      </c>
      <c r="P543" s="3">
        <v>-0.25757989466331499</v>
      </c>
      <c r="Q543" s="3">
        <v>-0.38525632302180302</v>
      </c>
      <c r="R543" s="17">
        <v>-8.5269604430343898E-2</v>
      </c>
      <c r="S543" s="6">
        <v>-0.20712699967970444</v>
      </c>
      <c r="T543" s="1">
        <v>-0.19853316477894528</v>
      </c>
      <c r="U543" s="1">
        <v>-0.17793505626865253</v>
      </c>
      <c r="V543" s="1">
        <v>-0.21258540280352961</v>
      </c>
      <c r="W543" s="7">
        <v>-0.10183559127466638</v>
      </c>
      <c r="X543" s="26">
        <v>-0.21019985594597176</v>
      </c>
      <c r="Y543" s="4">
        <v>-0.27259428927182527</v>
      </c>
      <c r="Z543" s="4">
        <v>-0.27090289633498604</v>
      </c>
      <c r="AA543" s="4">
        <v>-0.32488259287806076</v>
      </c>
      <c r="AB543" s="27">
        <v>-0.46480039787352784</v>
      </c>
      <c r="AC543" s="16">
        <v>4.952242718974928E-2</v>
      </c>
      <c r="AD543" s="3">
        <v>-0.35510247599476419</v>
      </c>
      <c r="AE543" s="3">
        <v>6.4660908455660138E-2</v>
      </c>
      <c r="AF543" s="3">
        <v>-2.335982361839711E-2</v>
      </c>
      <c r="AG543" s="17">
        <v>-0.19958175355765859</v>
      </c>
    </row>
    <row r="544" spans="1:33">
      <c r="A544" t="s">
        <v>4296</v>
      </c>
      <c r="B544" t="s">
        <v>8718</v>
      </c>
      <c r="C544">
        <v>1</v>
      </c>
      <c r="D544" s="6">
        <v>0.311453745622498</v>
      </c>
      <c r="E544" s="1">
        <v>0.10722612096533</v>
      </c>
      <c r="F544" s="1">
        <v>0.212104100366553</v>
      </c>
      <c r="G544" s="1">
        <v>0.28682881721535602</v>
      </c>
      <c r="H544" s="7">
        <v>2.6381130518703302E-2</v>
      </c>
      <c r="I544" s="11">
        <v>0.27458010637053798</v>
      </c>
      <c r="J544" s="2">
        <v>7.3088597993018298E-2</v>
      </c>
      <c r="K544" s="2">
        <v>-6.3970006644902294E-2</v>
      </c>
      <c r="L544" s="2">
        <v>0.181922931303896</v>
      </c>
      <c r="M544" s="12">
        <v>0.18221220440372801</v>
      </c>
      <c r="N544" s="16">
        <v>0.13063330667557499</v>
      </c>
      <c r="O544" s="3">
        <v>5.5141680608608301E-2</v>
      </c>
      <c r="P544" s="3">
        <v>-0.110657230364459</v>
      </c>
      <c r="Q544" s="3">
        <v>6.7035781153603105E-2</v>
      </c>
      <c r="R544" s="17">
        <v>-0.25541559626600402</v>
      </c>
      <c r="S544" s="6">
        <v>-6.7978033144684744E-2</v>
      </c>
      <c r="T544" s="1">
        <v>-0.52521102505830863</v>
      </c>
      <c r="U544" s="1">
        <v>-0.77405606364993051</v>
      </c>
      <c r="V544" s="1">
        <v>-1.1414568236769931</v>
      </c>
      <c r="W544" s="7">
        <v>-1.6194430207043071</v>
      </c>
      <c r="X544" s="26">
        <v>0.27110966736759823</v>
      </c>
      <c r="Y544" s="4">
        <v>0.23932681564070532</v>
      </c>
      <c r="Z544" s="4">
        <v>7.2172014389707495E-2</v>
      </c>
      <c r="AA544" s="4">
        <v>0.12489258004114374</v>
      </c>
      <c r="AB544" s="27">
        <v>0.19525375734216052</v>
      </c>
      <c r="AC544" s="16">
        <v>3.5810067993119088E-2</v>
      </c>
      <c r="AD544" s="3">
        <v>-0.11255540361941502</v>
      </c>
      <c r="AE544" s="3">
        <v>0.12547233871920258</v>
      </c>
      <c r="AF544" s="3">
        <v>-0.16458174679170404</v>
      </c>
      <c r="AG544" s="17">
        <v>8.3402575554733335E-2</v>
      </c>
    </row>
    <row r="545" spans="1:33">
      <c r="A545" t="s">
        <v>2635</v>
      </c>
      <c r="B545" t="s">
        <v>10857</v>
      </c>
      <c r="C545">
        <v>1</v>
      </c>
      <c r="D545" s="6">
        <v>-0.69660192195389903</v>
      </c>
      <c r="E545" s="1">
        <v>-5.2950392659990998E-2</v>
      </c>
      <c r="F545" s="1">
        <v>0.38811720324058901</v>
      </c>
      <c r="G545" s="1">
        <v>-0.15085896263600301</v>
      </c>
      <c r="H545" s="7">
        <v>-0.23330572299298</v>
      </c>
      <c r="I545" s="11">
        <v>-0.76372489955067502</v>
      </c>
      <c r="J545" s="2">
        <v>-0.36972416462587199</v>
      </c>
      <c r="K545" s="2">
        <v>-3.2573786545449103E-2</v>
      </c>
      <c r="L545" s="2">
        <v>-0.31764208408849198</v>
      </c>
      <c r="M545" s="12">
        <v>2.8232566773420498E-2</v>
      </c>
      <c r="N545" s="16">
        <v>-1.2961385104696099</v>
      </c>
      <c r="O545" s="3">
        <v>-0.428819313695255</v>
      </c>
      <c r="P545" s="3">
        <v>0.190900724653146</v>
      </c>
      <c r="Q545" s="3">
        <v>-0.45301040812355697</v>
      </c>
      <c r="R545" s="17">
        <v>-0.15159106342617701</v>
      </c>
      <c r="S545" s="6">
        <v>-7.4380634104126847E-2</v>
      </c>
      <c r="T545" s="1">
        <v>-7.3645802052317078E-2</v>
      </c>
      <c r="U545" s="1">
        <v>-8.452544423204536E-2</v>
      </c>
      <c r="V545" s="1">
        <v>-0.10104145837389683</v>
      </c>
      <c r="W545" s="7">
        <v>-0.14330054922271945</v>
      </c>
      <c r="X545" s="26">
        <v>-0.13345829026285835</v>
      </c>
      <c r="Y545" s="4">
        <v>-0.15694445344542518</v>
      </c>
      <c r="Z545" s="4">
        <v>-0.12316505266547656</v>
      </c>
      <c r="AA545" s="4">
        <v>-0.14327870696094894</v>
      </c>
      <c r="AB545" s="27">
        <v>-0.25085034155755348</v>
      </c>
      <c r="AC545" s="16">
        <v>-0.22767949567215529</v>
      </c>
      <c r="AD545" s="3">
        <v>-0.36503490964742941</v>
      </c>
      <c r="AE545" s="3">
        <v>-0.41208032727044835</v>
      </c>
      <c r="AF545" s="3">
        <v>-0.44565558963641816</v>
      </c>
      <c r="AG545" s="17">
        <v>-0.41856691884130504</v>
      </c>
    </row>
    <row r="546" spans="1:33">
      <c r="A546" t="s">
        <v>2264</v>
      </c>
      <c r="B546" t="s">
        <v>10030</v>
      </c>
      <c r="C546">
        <v>1</v>
      </c>
      <c r="D546" s="6">
        <v>0.83196377355239004</v>
      </c>
      <c r="E546" s="1">
        <v>0.25848999815961099</v>
      </c>
      <c r="F546" s="1">
        <v>1.9156167245877001E-2</v>
      </c>
      <c r="G546" s="1">
        <v>0.23411828047549799</v>
      </c>
      <c r="H546" s="7">
        <v>9.7791008992266407E-2</v>
      </c>
      <c r="I546" s="11">
        <v>0.70694131083637801</v>
      </c>
      <c r="J546" s="2">
        <v>0.30695718764497798</v>
      </c>
      <c r="K546" s="2">
        <v>7.4291271365046596E-2</v>
      </c>
      <c r="L546" s="2">
        <v>0.106792524795598</v>
      </c>
      <c r="M546" s="12">
        <v>0.272196499194167</v>
      </c>
      <c r="N546" s="16">
        <v>0.43908400341582898</v>
      </c>
      <c r="O546" s="3">
        <v>-5.1908539187958097E-2</v>
      </c>
      <c r="P546" s="3">
        <v>2.66862989742662E-2</v>
      </c>
      <c r="Q546" s="3">
        <v>-0.168337880676657</v>
      </c>
      <c r="R546" s="17">
        <v>-0.22766808393565599</v>
      </c>
      <c r="S546" s="6">
        <v>0.10339450841684518</v>
      </c>
      <c r="T546" s="1">
        <v>3.750162315653767E-2</v>
      </c>
      <c r="U546" s="1">
        <v>5.1398083942605005E-2</v>
      </c>
      <c r="V546" s="1">
        <v>-5.2814057937768791E-2</v>
      </c>
      <c r="W546" s="7">
        <v>-0.19713115741697121</v>
      </c>
      <c r="X546" s="26">
        <v>5.0541734933618437E-2</v>
      </c>
      <c r="Y546" s="4">
        <v>0.16978908375485871</v>
      </c>
      <c r="Z546" s="4">
        <v>0.24906194732777201</v>
      </c>
      <c r="AA546" s="4">
        <v>0.20643024290428491</v>
      </c>
      <c r="AB546" s="27">
        <v>0.23918566035719832</v>
      </c>
      <c r="AC546" s="16">
        <v>0.26632508378350922</v>
      </c>
      <c r="AD546" s="3">
        <v>0.27358051097778924</v>
      </c>
      <c r="AE546" s="3">
        <v>0.39084326003899167</v>
      </c>
      <c r="AF546" s="3">
        <v>0.37849566764037329</v>
      </c>
      <c r="AG546" s="17">
        <v>0.31792108552268306</v>
      </c>
    </row>
    <row r="547" spans="1:33">
      <c r="A547" t="s">
        <v>1871</v>
      </c>
      <c r="B547" t="s">
        <v>10578</v>
      </c>
      <c r="C547">
        <v>1</v>
      </c>
      <c r="D547" s="6">
        <v>-0.39299368693618703</v>
      </c>
      <c r="E547" s="1">
        <v>-0.201722426113015</v>
      </c>
      <c r="F547" s="1">
        <v>-0.165497698029726</v>
      </c>
      <c r="G547" s="1">
        <v>5.2343653693185499E-2</v>
      </c>
      <c r="H547" s="7">
        <v>4.4996481121634999E-2</v>
      </c>
      <c r="I547" s="11">
        <v>-0.56724439980155505</v>
      </c>
      <c r="J547" s="2">
        <v>-0.212387424162052</v>
      </c>
      <c r="K547" s="2">
        <v>-0.33429963521831901</v>
      </c>
      <c r="L547" s="2">
        <v>-0.19250430946101099</v>
      </c>
      <c r="M547" s="12">
        <v>-5.7793438496828602E-2</v>
      </c>
      <c r="N547" s="16">
        <v>-0.74994068871852704</v>
      </c>
      <c r="O547" s="3">
        <v>-0.15626641890413101</v>
      </c>
      <c r="P547" s="3">
        <v>-0.34821352522815802</v>
      </c>
      <c r="Q547" s="3">
        <v>-0.24467062638259801</v>
      </c>
      <c r="R547" s="17">
        <v>-0.27088224332939098</v>
      </c>
      <c r="S547" s="6">
        <v>3.9750782212245372E-2</v>
      </c>
      <c r="T547" s="1">
        <v>6.5392039642041336E-2</v>
      </c>
      <c r="U547" s="1">
        <v>-3.8963240262112384E-2</v>
      </c>
      <c r="V547" s="1">
        <v>-3.9519687292706364E-2</v>
      </c>
      <c r="W547" s="7">
        <v>-8.455294923431135E-2</v>
      </c>
      <c r="X547" s="26">
        <v>-6.8871229777840562E-2</v>
      </c>
      <c r="Y547" s="4">
        <v>-9.0829385553479844E-2</v>
      </c>
      <c r="Z547" s="4">
        <v>-2.3882173056674151E-2</v>
      </c>
      <c r="AA547" s="4">
        <v>-0.1002884329826845</v>
      </c>
      <c r="AB547" s="27">
        <v>9.7634298303748465E-2</v>
      </c>
      <c r="AC547" s="16">
        <v>-9.9679607676772947E-3</v>
      </c>
      <c r="AD547" s="3">
        <v>7.8882440693073458E-2</v>
      </c>
      <c r="AE547" s="3">
        <v>8.6432839490912336E-2</v>
      </c>
      <c r="AF547" s="3">
        <v>0.1519379331656677</v>
      </c>
      <c r="AG547" s="17">
        <v>0.18880924869729038</v>
      </c>
    </row>
    <row r="548" spans="1:33">
      <c r="A548" t="s">
        <v>1896</v>
      </c>
      <c r="B548" t="s">
        <v>12834</v>
      </c>
      <c r="C548">
        <v>1</v>
      </c>
      <c r="D548" s="6">
        <v>0.73236251964148402</v>
      </c>
      <c r="E548" s="1">
        <v>1.4675920565418601</v>
      </c>
      <c r="F548" s="1">
        <v>2.1762537929327901</v>
      </c>
      <c r="G548" s="1">
        <v>2.0493312819600602</v>
      </c>
      <c r="H548" s="7">
        <v>1.2619404448879299</v>
      </c>
      <c r="I548" s="11">
        <v>0.66137070038073797</v>
      </c>
      <c r="J548" s="2">
        <v>2.4400020023831899</v>
      </c>
      <c r="K548" s="2">
        <v>2.0724641299644602</v>
      </c>
      <c r="L548" s="2">
        <v>1.9880086296389701</v>
      </c>
      <c r="M548" s="12">
        <v>1.46152651229176</v>
      </c>
      <c r="N548" s="16">
        <v>0.36112383316294899</v>
      </c>
      <c r="O548" s="3">
        <v>1.44802782027459</v>
      </c>
      <c r="P548" s="3">
        <v>1.7464191139374601</v>
      </c>
      <c r="Q548" s="3">
        <v>1.95718394368695</v>
      </c>
      <c r="R548" s="17">
        <v>1.7904452795163499</v>
      </c>
      <c r="S548" s="6">
        <v>0.27860834689036629</v>
      </c>
      <c r="T548" s="1">
        <v>0.34626431656703754</v>
      </c>
      <c r="U548" s="1">
        <v>0.38815950417565642</v>
      </c>
      <c r="V548" s="1">
        <v>0.55470925568077878</v>
      </c>
      <c r="W548" s="7">
        <v>0.68405981058587062</v>
      </c>
      <c r="X548" s="26">
        <v>4.8290382111737598E-3</v>
      </c>
      <c r="Y548" s="4">
        <v>0.26207037321590843</v>
      </c>
      <c r="Z548" s="4">
        <v>0.44385155431302847</v>
      </c>
      <c r="AA548" s="4">
        <v>0.47441924121496504</v>
      </c>
      <c r="AB548" s="27">
        <v>0.98024066771891349</v>
      </c>
      <c r="AC548" s="16">
        <v>0.16290287493735237</v>
      </c>
      <c r="AD548" s="3">
        <v>0.36714519922994721</v>
      </c>
      <c r="AE548" s="3">
        <v>0.46617343730432981</v>
      </c>
      <c r="AF548" s="3">
        <v>0.5823408623306201</v>
      </c>
      <c r="AG548" s="17">
        <v>1.0675998071590624</v>
      </c>
    </row>
    <row r="549" spans="1:33">
      <c r="A549" t="s">
        <v>3511</v>
      </c>
      <c r="B549" t="s">
        <v>8723</v>
      </c>
      <c r="C549">
        <v>1</v>
      </c>
      <c r="D549" s="6">
        <v>-0.63164678172220601</v>
      </c>
      <c r="E549" s="1">
        <v>-7.2244914079324596E-2</v>
      </c>
      <c r="F549" s="1">
        <v>0.13012334230030301</v>
      </c>
      <c r="G549" s="1">
        <v>0.19532451540696899</v>
      </c>
      <c r="H549" s="7">
        <v>0.139412443407301</v>
      </c>
      <c r="I549" s="11">
        <v>-0.46231755048825701</v>
      </c>
      <c r="J549" s="2">
        <v>-0.32937696069427802</v>
      </c>
      <c r="K549" s="2">
        <v>-4.5878245547856002E-2</v>
      </c>
      <c r="L549" s="2">
        <v>-2.5365837607573299E-2</v>
      </c>
      <c r="M549" s="12">
        <v>0.28271135670205799</v>
      </c>
      <c r="N549" s="16">
        <v>-0.65515452577086197</v>
      </c>
      <c r="O549" s="3">
        <v>-0.18927486944925301</v>
      </c>
      <c r="P549" s="3">
        <v>0.1531337857817</v>
      </c>
      <c r="Q549" s="3">
        <v>-3.0859517980580502E-3</v>
      </c>
      <c r="R549" s="17">
        <v>3.1957201057779903E-2</v>
      </c>
      <c r="S549" s="6">
        <v>-2.8057367600800284E-2</v>
      </c>
      <c r="T549" s="1">
        <v>-0.11842569605534344</v>
      </c>
      <c r="U549" s="1">
        <v>-8.4131580659487865E-2</v>
      </c>
      <c r="V549" s="1">
        <v>-0.14975729941615609</v>
      </c>
      <c r="W549" s="7">
        <v>-4.4163552410100573E-2</v>
      </c>
      <c r="X549" s="26">
        <v>-1.7983153577581144E-2</v>
      </c>
      <c r="Y549" s="4">
        <v>1.2312605866403517E-2</v>
      </c>
      <c r="Z549" s="4">
        <v>-1.3640456858330159E-2</v>
      </c>
      <c r="AA549" s="4">
        <v>2.5626932602694521E-2</v>
      </c>
      <c r="AB549" s="27">
        <v>-0.100530960221028</v>
      </c>
      <c r="AC549" s="16">
        <v>-6.2598274461791809E-2</v>
      </c>
      <c r="AD549" s="3">
        <v>-0.14454213846310307</v>
      </c>
      <c r="AE549" s="3">
        <v>-0.1281554934939762</v>
      </c>
      <c r="AF549" s="3">
        <v>-0.18203583133805992</v>
      </c>
      <c r="AG549" s="17">
        <v>-3.8253934073244067E-2</v>
      </c>
    </row>
    <row r="550" spans="1:33">
      <c r="A550" t="s">
        <v>2489</v>
      </c>
      <c r="B550" t="s">
        <v>11730</v>
      </c>
      <c r="C550">
        <v>1</v>
      </c>
      <c r="D550" s="6">
        <v>-1.32387003529687</v>
      </c>
      <c r="E550" s="1">
        <v>-6.6365058297310806E-2</v>
      </c>
      <c r="F550" s="1">
        <v>-0.232537726478517</v>
      </c>
      <c r="G550" s="1">
        <v>-0.16277181791888301</v>
      </c>
      <c r="H550" s="7">
        <v>-0.27372981884695702</v>
      </c>
      <c r="I550" s="11">
        <v>-0.96519767789738098</v>
      </c>
      <c r="J550" s="2">
        <v>-0.631399345113972</v>
      </c>
      <c r="K550" s="2">
        <v>-0.29674722992100799</v>
      </c>
      <c r="L550" s="2">
        <v>-0.43723730522461102</v>
      </c>
      <c r="M550" s="12">
        <v>-6.7391712436104895E-2</v>
      </c>
      <c r="N550" s="16">
        <v>-1.1320720737407499</v>
      </c>
      <c r="O550" s="3">
        <v>-0.31656016659227598</v>
      </c>
      <c r="P550" s="3">
        <v>-0.232031169918262</v>
      </c>
      <c r="Q550" s="3">
        <v>-0.31555505818158303</v>
      </c>
      <c r="R550" s="17">
        <v>-0.33251696711654699</v>
      </c>
      <c r="S550" s="6">
        <v>-5.0860043953373263E-2</v>
      </c>
      <c r="T550" s="1">
        <v>-9.6214316739075489E-2</v>
      </c>
      <c r="U550" s="1">
        <v>-5.741618712951356E-2</v>
      </c>
      <c r="V550" s="1">
        <v>-7.8005093416464208E-2</v>
      </c>
      <c r="W550" s="7">
        <v>-6.2540098102236027E-2</v>
      </c>
      <c r="X550" s="26">
        <v>-7.8100281698409504E-2</v>
      </c>
      <c r="Y550" s="4">
        <v>-0.11848452177713313</v>
      </c>
      <c r="Z550" s="4">
        <v>-0.1104423827912242</v>
      </c>
      <c r="AA550" s="4">
        <v>-0.13380233100219299</v>
      </c>
      <c r="AB550" s="27">
        <v>-0.22414175489947152</v>
      </c>
      <c r="AC550" s="16">
        <v>-8.1298038746422857E-2</v>
      </c>
      <c r="AD550" s="3">
        <v>-0.11656727004968521</v>
      </c>
      <c r="AE550" s="3">
        <v>-7.0280730970390601E-2</v>
      </c>
      <c r="AF550" s="3">
        <v>-5.5442970857545557E-2</v>
      </c>
      <c r="AG550" s="17">
        <v>-2.7764578979593394E-2</v>
      </c>
    </row>
    <row r="551" spans="1:33">
      <c r="A551" t="s">
        <v>5256</v>
      </c>
      <c r="B551" t="s">
        <v>8955</v>
      </c>
      <c r="C551">
        <v>1</v>
      </c>
      <c r="D551" s="6">
        <v>-0.358858020636452</v>
      </c>
      <c r="E551" s="1">
        <v>-0.13602833431311201</v>
      </c>
      <c r="F551" s="1">
        <v>0.138673007593375</v>
      </c>
      <c r="G551" s="1">
        <v>-0.16735479139116</v>
      </c>
      <c r="H551" s="7">
        <v>-0.20124827843291801</v>
      </c>
      <c r="I551" s="11">
        <v>-0.45071104780098298</v>
      </c>
      <c r="J551" s="2">
        <v>-8.9754414306341901E-2</v>
      </c>
      <c r="K551" s="2">
        <v>-6.5764289833989895E-4</v>
      </c>
      <c r="L551" s="2">
        <v>9.10400560757854E-2</v>
      </c>
      <c r="M551" s="12">
        <v>2.5878181549955599E-2</v>
      </c>
      <c r="N551" s="16">
        <v>-0.388513292537361</v>
      </c>
      <c r="O551" s="3">
        <v>-0.23181264798036799</v>
      </c>
      <c r="P551" s="3">
        <v>9.9915437896761199E-3</v>
      </c>
      <c r="Q551" s="3">
        <v>8.4382223424649003E-2</v>
      </c>
      <c r="R551" s="17">
        <v>-2.43638909023756E-2</v>
      </c>
      <c r="S551" s="6">
        <v>0.12766119823907765</v>
      </c>
      <c r="T551" s="1">
        <v>0.11951864799115261</v>
      </c>
      <c r="U551" s="1">
        <v>0.1388709219388948</v>
      </c>
      <c r="V551" s="1">
        <v>9.179143107753461E-2</v>
      </c>
      <c r="W551" s="7">
        <v>-6.9853522774709062E-2</v>
      </c>
      <c r="X551" s="26">
        <v>0.16229611659151058</v>
      </c>
      <c r="Y551" s="4">
        <v>0.11169878711460315</v>
      </c>
      <c r="Z551" s="4">
        <v>0.23905133788936031</v>
      </c>
      <c r="AA551" s="4">
        <v>0.15895628349429514</v>
      </c>
      <c r="AB551" s="27">
        <v>0.40547981331933541</v>
      </c>
      <c r="AC551" s="16">
        <v>-5.1927967159017714E-2</v>
      </c>
      <c r="AD551" s="3">
        <v>0.17438488429117796</v>
      </c>
      <c r="AE551" s="3">
        <v>0.31366132538639835</v>
      </c>
      <c r="AF551" s="3">
        <v>0.3022153735132268</v>
      </c>
      <c r="AG551" s="17">
        <v>0.51801578775819246</v>
      </c>
    </row>
    <row r="552" spans="1:33">
      <c r="A552" t="s">
        <v>1205</v>
      </c>
      <c r="B552" t="s">
        <v>9186</v>
      </c>
      <c r="C552">
        <v>1</v>
      </c>
      <c r="D552" s="6">
        <v>3.41638222725145E-2</v>
      </c>
      <c r="E552" s="1">
        <v>-0.25350832647787802</v>
      </c>
      <c r="F552" s="1">
        <v>-8.1380424846361696E-2</v>
      </c>
      <c r="G552" s="1">
        <v>-0.118394416226785</v>
      </c>
      <c r="H552" s="7">
        <v>-0.115226870206045</v>
      </c>
      <c r="I552" s="11">
        <v>-0.148721478431913</v>
      </c>
      <c r="J552" s="2">
        <v>9.4587450672825202E-2</v>
      </c>
      <c r="K552" s="2">
        <v>-1.18029320175517E-2</v>
      </c>
      <c r="L552" s="2">
        <v>9.0186482069371299E-2</v>
      </c>
      <c r="M552" s="12">
        <v>1.4420991792317201E-2</v>
      </c>
      <c r="N552" s="16">
        <v>-0.229867662421397</v>
      </c>
      <c r="O552" s="3">
        <v>-0.31559692231523501</v>
      </c>
      <c r="P552" s="3">
        <v>-0.308082905005091</v>
      </c>
      <c r="Q552" s="3">
        <v>-0.278960070807867</v>
      </c>
      <c r="R552" s="17">
        <v>-0.33617305936818898</v>
      </c>
      <c r="S552" s="6">
        <v>-0.14957781756969715</v>
      </c>
      <c r="T552" s="1">
        <v>-3.6070140880427121E-2</v>
      </c>
      <c r="U552" s="1">
        <v>-3.0569533990300015E-2</v>
      </c>
      <c r="V552" s="1">
        <v>7.1721850278445604E-2</v>
      </c>
      <c r="W552" s="7">
        <v>9.0879855703940096E-2</v>
      </c>
      <c r="X552" s="26">
        <v>0.22055862780949337</v>
      </c>
      <c r="Y552" s="4">
        <v>7.0472384471239477E-2</v>
      </c>
      <c r="Z552" s="4">
        <v>2.8053561949013407E-2</v>
      </c>
      <c r="AA552" s="4">
        <v>-0.17675964831344959</v>
      </c>
      <c r="AB552" s="27">
        <v>0.34899304309660628</v>
      </c>
      <c r="AC552" s="16">
        <v>-1.9104004032394973E-2</v>
      </c>
      <c r="AD552" s="3">
        <v>0.71868186835902581</v>
      </c>
      <c r="AE552" s="3">
        <v>6.446980007507884E-2</v>
      </c>
      <c r="AF552" s="3">
        <v>-0.10275996794405885</v>
      </c>
      <c r="AG552" s="17">
        <v>-0.45479748671158066</v>
      </c>
    </row>
    <row r="553" spans="1:33">
      <c r="A553" t="s">
        <v>6482</v>
      </c>
      <c r="B553" t="s">
        <v>11413</v>
      </c>
      <c r="C553">
        <v>1</v>
      </c>
      <c r="D553" s="6">
        <v>-0.81212367872153202</v>
      </c>
      <c r="E553" s="1">
        <v>-0.205592881139361</v>
      </c>
      <c r="F553" s="1">
        <v>-0.30475871117872999</v>
      </c>
      <c r="G553" s="1">
        <v>-0.10178286168908</v>
      </c>
      <c r="H553" s="7">
        <v>-1.2533792262467299E-3</v>
      </c>
      <c r="I553" s="11">
        <v>-0.68913165187042602</v>
      </c>
      <c r="J553" s="2">
        <v>-0.50003714821668099</v>
      </c>
      <c r="K553" s="2">
        <v>-0.53326361146397205</v>
      </c>
      <c r="L553" s="2">
        <v>-0.425413060554656</v>
      </c>
      <c r="M553" s="12">
        <v>1.90254404692633E-4</v>
      </c>
      <c r="N553" s="16">
        <v>-0.97708989097051002</v>
      </c>
      <c r="O553" s="3">
        <v>-0.56424355629841105</v>
      </c>
      <c r="P553" s="3">
        <v>-0.39571270016938098</v>
      </c>
      <c r="Q553" s="3">
        <v>-0.20455299700673801</v>
      </c>
      <c r="R553" s="17">
        <v>3.0337403460140699E-2</v>
      </c>
      <c r="S553" s="6">
        <v>3.9405429631094958E-3</v>
      </c>
      <c r="T553" s="1">
        <v>-1.0720824246022777E-2</v>
      </c>
      <c r="U553" s="1">
        <v>-1.6694360470700478E-3</v>
      </c>
      <c r="V553" s="1">
        <v>-2.6542859292727077E-2</v>
      </c>
      <c r="W553" s="7">
        <v>-0.11620108496141232</v>
      </c>
      <c r="X553" s="26">
        <v>-5.7045138007087243E-2</v>
      </c>
      <c r="Y553" s="4">
        <v>-4.59211311264957E-2</v>
      </c>
      <c r="Z553" s="4">
        <v>-7.7992377446736956E-3</v>
      </c>
      <c r="AA553" s="4">
        <v>-5.7277274758718612E-2</v>
      </c>
      <c r="AB553" s="27">
        <v>-8.5262030390554008E-2</v>
      </c>
      <c r="AC553" s="16">
        <v>0.1150678548296247</v>
      </c>
      <c r="AD553" s="3">
        <v>7.3878327795077317E-2</v>
      </c>
      <c r="AE553" s="3">
        <v>4.5307575902388951E-2</v>
      </c>
      <c r="AF553" s="3">
        <v>9.1457466046587985E-2</v>
      </c>
      <c r="AG553" s="17">
        <v>6.7727290699349948E-2</v>
      </c>
    </row>
    <row r="554" spans="1:33">
      <c r="A554" t="s">
        <v>3278</v>
      </c>
      <c r="B554" t="s">
        <v>7895</v>
      </c>
      <c r="C554">
        <v>1</v>
      </c>
      <c r="D554" s="6">
        <v>0.63685745860102005</v>
      </c>
      <c r="E554" s="1">
        <v>-0.250170281624705</v>
      </c>
      <c r="F554" s="1">
        <v>-0.33934650390193999</v>
      </c>
      <c r="G554" s="1">
        <v>-0.31964751263428398</v>
      </c>
      <c r="H554" s="7">
        <v>-0.326390948252202</v>
      </c>
      <c r="I554" s="11">
        <v>0.45954157573064702</v>
      </c>
      <c r="J554" s="2">
        <v>0.523327257802921</v>
      </c>
      <c r="K554" s="2">
        <v>-8.3174932994406106E-2</v>
      </c>
      <c r="L554" s="2">
        <v>-0.26777636883081901</v>
      </c>
      <c r="M554" s="12">
        <v>-0.20446612072683601</v>
      </c>
      <c r="N554" s="16">
        <v>0.25120322618898699</v>
      </c>
      <c r="O554" s="3">
        <v>0.25196932974399699</v>
      </c>
      <c r="P554" s="3">
        <v>-0.31956282902803901</v>
      </c>
      <c r="Q554" s="3">
        <v>-0.428493797433188</v>
      </c>
      <c r="R554" s="17">
        <v>-0.39421869697454198</v>
      </c>
      <c r="S554" s="6">
        <v>6.1012772912962171E-2</v>
      </c>
      <c r="T554" s="1">
        <v>0.1688928080705234</v>
      </c>
      <c r="U554" s="1">
        <v>0.17430364146993696</v>
      </c>
      <c r="V554" s="1">
        <v>0.1309768919779058</v>
      </c>
      <c r="W554" s="7">
        <v>-1.287528154619806E-2</v>
      </c>
      <c r="X554" s="26">
        <v>-0.10526051762533274</v>
      </c>
      <c r="Y554" s="4">
        <v>0.13516616476321708</v>
      </c>
      <c r="Z554" s="4">
        <v>0.20201142278107584</v>
      </c>
      <c r="AA554" s="4">
        <v>7.4174983089180926E-2</v>
      </c>
      <c r="AB554" s="27">
        <v>-8.6262917618400242E-2</v>
      </c>
      <c r="AC554" s="16">
        <v>0.13380612264089267</v>
      </c>
      <c r="AD554" s="3">
        <v>0.20973834501967414</v>
      </c>
      <c r="AE554" s="3">
        <v>0.25471833666045329</v>
      </c>
      <c r="AF554" s="3">
        <v>0.28695828687302516</v>
      </c>
      <c r="AG554" s="17">
        <v>0.25206301451923691</v>
      </c>
    </row>
    <row r="555" spans="1:33">
      <c r="A555" t="s">
        <v>2794</v>
      </c>
      <c r="B555" t="s">
        <v>12460</v>
      </c>
      <c r="C555">
        <v>1</v>
      </c>
      <c r="D555" s="6">
        <v>1.82470876087377</v>
      </c>
      <c r="E555" s="1">
        <v>1.0624882897113599</v>
      </c>
      <c r="F555" s="1">
        <v>0.61101541325959996</v>
      </c>
      <c r="G555" s="1">
        <v>0.61040285559736296</v>
      </c>
      <c r="H555" s="7">
        <v>9.5310953321191896E-2</v>
      </c>
      <c r="I555" s="11">
        <v>1.31572887153527</v>
      </c>
      <c r="J555" s="2">
        <v>1.97471946453484</v>
      </c>
      <c r="K555" s="2">
        <v>0.83409592721576398</v>
      </c>
      <c r="L555" s="2">
        <v>0.59748819710493395</v>
      </c>
      <c r="M555" s="12">
        <v>0.27757193082334503</v>
      </c>
      <c r="N555" s="16">
        <v>1.0929247432198901</v>
      </c>
      <c r="O555" s="3">
        <v>1.49668440999125</v>
      </c>
      <c r="P555" s="3">
        <v>0.44649911594395902</v>
      </c>
      <c r="Q555" s="3">
        <v>0.27889114123959502</v>
      </c>
      <c r="R555" s="17">
        <v>-0.204501487258823</v>
      </c>
      <c r="S555" s="6">
        <v>0.14941033372351945</v>
      </c>
      <c r="T555" s="1">
        <v>0.54002229762860188</v>
      </c>
      <c r="U555" s="1">
        <v>0.5684846202344922</v>
      </c>
      <c r="V555" s="1">
        <v>0.34073433089259414</v>
      </c>
      <c r="W555" s="7">
        <v>0.27996369424116219</v>
      </c>
      <c r="X555" s="26">
        <v>6.3850473010186481E-2</v>
      </c>
      <c r="Y555" s="4">
        <v>5.8328855455998141E-2</v>
      </c>
      <c r="Z555" s="4">
        <v>0.6192701809505945</v>
      </c>
      <c r="AA555" s="4">
        <v>0.26170955010723207</v>
      </c>
      <c r="AB555" s="27">
        <v>0.25351415551603212</v>
      </c>
      <c r="AC555" s="16">
        <v>0.21957691144860597</v>
      </c>
      <c r="AD555" s="3">
        <v>0.35856828484454889</v>
      </c>
      <c r="AE555" s="3">
        <v>0.73063563256600794</v>
      </c>
      <c r="AF555" s="3">
        <v>0.45436167431907937</v>
      </c>
      <c r="AG555" s="17">
        <v>0.2495148076682249</v>
      </c>
    </row>
    <row r="556" spans="1:33">
      <c r="A556" t="s">
        <v>2979</v>
      </c>
      <c r="B556" t="s">
        <v>12594</v>
      </c>
      <c r="C556">
        <v>1</v>
      </c>
      <c r="D556" s="6">
        <v>1.40647744163517</v>
      </c>
      <c r="E556" s="1">
        <v>0.62768813758433895</v>
      </c>
      <c r="F556" s="1">
        <v>0.87258765182770803</v>
      </c>
      <c r="G556" s="1">
        <v>1.06122346747597</v>
      </c>
      <c r="H556" s="7">
        <v>0.74995976645656104</v>
      </c>
      <c r="I556" s="11">
        <v>1.19255216177379</v>
      </c>
      <c r="J556" s="2">
        <v>0.99969969922568103</v>
      </c>
      <c r="K556" s="2">
        <v>1.0010605988174499</v>
      </c>
      <c r="L556" s="2">
        <v>1.03973415114475</v>
      </c>
      <c r="M556" s="12">
        <v>1.0666887812804</v>
      </c>
      <c r="N556" s="16">
        <v>1.0542418638304101</v>
      </c>
      <c r="O556" s="3">
        <v>0.81256966669318897</v>
      </c>
      <c r="P556" s="3">
        <v>0.85740260911501698</v>
      </c>
      <c r="Q556" s="3">
        <v>0.78070073653000704</v>
      </c>
      <c r="R556" s="17">
        <v>0.78440775598730905</v>
      </c>
      <c r="S556" s="6">
        <v>7.7521440877568057E-2</v>
      </c>
      <c r="T556" s="1">
        <v>0.27049968573615923</v>
      </c>
      <c r="U556" s="1">
        <v>0.36230943062806092</v>
      </c>
      <c r="V556" s="1">
        <v>0.44821023575958768</v>
      </c>
      <c r="W556" s="7">
        <v>0.59765302815691235</v>
      </c>
      <c r="X556" s="26">
        <v>9.1284140150555096E-2</v>
      </c>
      <c r="Y556" s="4">
        <v>0.26752874774868141</v>
      </c>
      <c r="Z556" s="4">
        <v>0.30760002917492535</v>
      </c>
      <c r="AA556" s="4">
        <v>0.23317810595102736</v>
      </c>
      <c r="AB556" s="27">
        <v>0.54044004664836809</v>
      </c>
      <c r="AC556" s="16">
        <v>0.31114838021424029</v>
      </c>
      <c r="AD556" s="3">
        <v>0.208669965595774</v>
      </c>
      <c r="AE556" s="3">
        <v>0.43121288799187701</v>
      </c>
      <c r="AF556" s="3">
        <v>0.65906042490800631</v>
      </c>
      <c r="AG556" s="17">
        <v>0.83840797186170646</v>
      </c>
    </row>
    <row r="557" spans="1:33">
      <c r="A557" t="s">
        <v>2521</v>
      </c>
      <c r="B557" t="s">
        <v>11601</v>
      </c>
      <c r="C557">
        <v>1</v>
      </c>
      <c r="D557" s="6">
        <v>-0.57128725626798904</v>
      </c>
      <c r="E557" s="1">
        <v>-0.64682106125050198</v>
      </c>
      <c r="F557" s="1">
        <v>-0.55540055869749205</v>
      </c>
      <c r="G557" s="1">
        <v>-0.35489691850664101</v>
      </c>
      <c r="H557" s="7">
        <v>-0.27103214016772298</v>
      </c>
      <c r="I557" s="11">
        <v>-0.26526567702242299</v>
      </c>
      <c r="J557" s="2">
        <v>-0.62998393765915095</v>
      </c>
      <c r="K557" s="2">
        <v>-0.507489503913506</v>
      </c>
      <c r="L557" s="2">
        <v>-0.46201061971156199</v>
      </c>
      <c r="M557" s="12">
        <v>-0.149235035305085</v>
      </c>
      <c r="N557" s="16">
        <v>-0.23898001168813601</v>
      </c>
      <c r="O557" s="3">
        <v>-0.55843397580433396</v>
      </c>
      <c r="P557" s="3">
        <v>-0.46943653228146198</v>
      </c>
      <c r="Q557" s="3">
        <v>-0.43113243438119597</v>
      </c>
      <c r="R557" s="17">
        <v>-0.20500272643064399</v>
      </c>
      <c r="S557" s="6">
        <v>3.645069621938378E-2</v>
      </c>
      <c r="T557" s="1">
        <v>-2.5450136729825327E-2</v>
      </c>
      <c r="U557" s="1">
        <v>-7.8760011586084921E-2</v>
      </c>
      <c r="V557" s="1">
        <v>-3.8853601681793255E-2</v>
      </c>
      <c r="W557" s="7">
        <v>-4.8426365138447159E-3</v>
      </c>
      <c r="X557" s="26">
        <v>-3.4789630256863491E-2</v>
      </c>
      <c r="Y557" s="4">
        <v>-2.7139861255866524E-2</v>
      </c>
      <c r="Z557" s="4">
        <v>-3.5933854432119411E-2</v>
      </c>
      <c r="AA557" s="4">
        <v>-0.11385387516882446</v>
      </c>
      <c r="AB557" s="27">
        <v>-0.1866121554099171</v>
      </c>
      <c r="AC557" s="16">
        <v>-0.20188149409674186</v>
      </c>
      <c r="AD557" s="3">
        <v>-0.2716341156247139</v>
      </c>
      <c r="AE557" s="3">
        <v>-0.52668564489507796</v>
      </c>
      <c r="AF557" s="3">
        <v>-0.3272497795281552</v>
      </c>
      <c r="AG557" s="17">
        <v>-0.51114443651329422</v>
      </c>
    </row>
    <row r="558" spans="1:33">
      <c r="A558" t="s">
        <v>2187</v>
      </c>
      <c r="B558" t="s">
        <v>9361</v>
      </c>
      <c r="C558">
        <v>1</v>
      </c>
      <c r="D558" s="6">
        <v>-0.16592440710332601</v>
      </c>
      <c r="E558" s="1">
        <v>0.71074955785027105</v>
      </c>
      <c r="F558" s="1">
        <v>0.33254003488808398</v>
      </c>
      <c r="G558" s="1">
        <v>0.18267911846996601</v>
      </c>
      <c r="H558" s="7">
        <v>0.514707430986312</v>
      </c>
      <c r="I558" s="11">
        <v>-0.62330004401457895</v>
      </c>
      <c r="J558" s="2">
        <v>-0.69955426017600997</v>
      </c>
      <c r="K558" s="2">
        <v>-0.38491851516609898</v>
      </c>
      <c r="L558" s="2">
        <v>-0.55554961187834495</v>
      </c>
      <c r="M558" s="12">
        <v>0.155776224081424</v>
      </c>
      <c r="N558" s="16">
        <v>-0.62031682138750799</v>
      </c>
      <c r="O558" s="3">
        <v>-0.32651065885607999</v>
      </c>
      <c r="P558" s="3">
        <v>-3.4298057399943599E-2</v>
      </c>
      <c r="Q558" s="3">
        <v>-0.50274275105528798</v>
      </c>
      <c r="R558" s="17">
        <v>-0.14207675311189899</v>
      </c>
      <c r="S558" s="6">
        <v>5.3071545286957997E-2</v>
      </c>
      <c r="T558" s="1">
        <v>-5.1463162343718782E-2</v>
      </c>
      <c r="U558" s="1">
        <v>-4.3781481309204187E-2</v>
      </c>
      <c r="V558" s="1">
        <v>1.9942816974028294E-2</v>
      </c>
      <c r="W558" s="7">
        <v>0.12058125854919252</v>
      </c>
      <c r="X558" s="26">
        <v>0.11530930955145847</v>
      </c>
      <c r="Y558" s="4">
        <v>7.0910516395610815E-2</v>
      </c>
      <c r="Z558" s="4">
        <v>4.7478888652000006E-2</v>
      </c>
      <c r="AA558" s="4">
        <v>4.7433953615517617E-2</v>
      </c>
      <c r="AB558" s="27">
        <v>0.18499666451760283</v>
      </c>
      <c r="AC558" s="16">
        <v>2.2921052785556614E-2</v>
      </c>
      <c r="AD558" s="3">
        <v>8.8868879488876382E-2</v>
      </c>
      <c r="AE558" s="3">
        <v>6.0292534136627378E-2</v>
      </c>
      <c r="AF558" s="3">
        <v>7.7481123163108512E-2</v>
      </c>
      <c r="AG558" s="17">
        <v>0.15121236826642537</v>
      </c>
    </row>
    <row r="559" spans="1:33">
      <c r="A559" t="s">
        <v>5646</v>
      </c>
      <c r="B559" t="s">
        <v>11610</v>
      </c>
      <c r="C559">
        <v>1</v>
      </c>
      <c r="D559" s="6">
        <v>-0.90033160307170201</v>
      </c>
      <c r="E559" s="1">
        <v>-0.20181779299583899</v>
      </c>
      <c r="F559" s="1">
        <v>-0.31116795818467202</v>
      </c>
      <c r="G559" s="1">
        <v>-0.22125574229940201</v>
      </c>
      <c r="H559" s="7">
        <v>0.14680042786713399</v>
      </c>
      <c r="I559" s="11">
        <v>-0.73730789493347504</v>
      </c>
      <c r="J559" s="2">
        <v>-0.66309271660223301</v>
      </c>
      <c r="K559" s="2">
        <v>-0.50680271566637702</v>
      </c>
      <c r="L559" s="2">
        <v>-0.37711165460058299</v>
      </c>
      <c r="M559" s="12">
        <v>3.1744577183545199E-3</v>
      </c>
      <c r="N559" s="16">
        <v>-0.96783441549381</v>
      </c>
      <c r="O559" s="3">
        <v>-0.234878745156087</v>
      </c>
      <c r="P559" s="3">
        <v>-0.44216235411777399</v>
      </c>
      <c r="Q559" s="3">
        <v>-0.43412601117258998</v>
      </c>
      <c r="R559" s="17">
        <v>-0.49689066724078401</v>
      </c>
      <c r="S559" s="6">
        <v>-5.8423798827658704E-2</v>
      </c>
      <c r="T559" s="1">
        <v>-8.5777255230813712E-2</v>
      </c>
      <c r="U559" s="1">
        <v>-0.1285152815672253</v>
      </c>
      <c r="V559" s="1">
        <v>-0.1974770455563524</v>
      </c>
      <c r="W559" s="7">
        <v>-0.25049693044068116</v>
      </c>
      <c r="X559" s="26">
        <v>-1.865669788090308E-2</v>
      </c>
      <c r="Y559" s="4">
        <v>-7.1741852826578051E-2</v>
      </c>
      <c r="Z559" s="4">
        <v>-0.10681292446977195</v>
      </c>
      <c r="AA559" s="4">
        <v>-0.12016513643102431</v>
      </c>
      <c r="AB559" s="27">
        <v>-0.10060002655808459</v>
      </c>
      <c r="AC559" s="16">
        <v>1.8567390404514678E-2</v>
      </c>
      <c r="AD559" s="3">
        <v>2.7067944534287767E-2</v>
      </c>
      <c r="AE559" s="3">
        <v>3.0635659629644624E-2</v>
      </c>
      <c r="AF559" s="3">
        <v>4.9324171830542093E-2</v>
      </c>
      <c r="AG559" s="17">
        <v>-1.8062642362639093E-2</v>
      </c>
    </row>
    <row r="560" spans="1:33">
      <c r="A560" t="s">
        <v>4724</v>
      </c>
      <c r="B560" t="s">
        <v>10774</v>
      </c>
      <c r="C560">
        <v>1</v>
      </c>
      <c r="D560" s="6">
        <v>-0.42207675292198199</v>
      </c>
      <c r="E560" s="1">
        <v>0.17216090589433899</v>
      </c>
      <c r="F560" s="1">
        <v>0.26662352268396999</v>
      </c>
      <c r="G560" s="1">
        <v>0.30254443831892402</v>
      </c>
      <c r="H560" s="7">
        <v>0.319748620498711</v>
      </c>
      <c r="I560" s="11">
        <v>-7.5198264757688205E-2</v>
      </c>
      <c r="J560" s="2">
        <v>0.32542389430778201</v>
      </c>
      <c r="K560" s="2">
        <v>0.65772925474155197</v>
      </c>
      <c r="L560" s="2">
        <v>0.59169573068967896</v>
      </c>
      <c r="M560" s="12">
        <v>0.75163738857148599</v>
      </c>
      <c r="N560" s="16">
        <v>-0.22044270618415199</v>
      </c>
      <c r="O560" s="3">
        <v>0.24655002564557499</v>
      </c>
      <c r="P560" s="3">
        <v>0.33327731221344498</v>
      </c>
      <c r="Q560" s="3">
        <v>0.461462307132331</v>
      </c>
      <c r="R560" s="17">
        <v>0.456869722065671</v>
      </c>
      <c r="S560" s="6">
        <v>-6.9407095423431823E-3</v>
      </c>
      <c r="T560" s="1">
        <v>0.13696335340017718</v>
      </c>
      <c r="U560" s="1">
        <v>0.1797635329630371</v>
      </c>
      <c r="V560" s="1">
        <v>0.2134061307953008</v>
      </c>
      <c r="W560" s="7">
        <v>0.3022950393495249</v>
      </c>
      <c r="X560" s="26">
        <v>-0.21231977604834107</v>
      </c>
      <c r="Y560" s="4">
        <v>-2.3389649025963087E-3</v>
      </c>
      <c r="Z560" s="4">
        <v>0.18039734911687491</v>
      </c>
      <c r="AA560" s="4">
        <v>0.20177164571584533</v>
      </c>
      <c r="AB560" s="27">
        <v>0.21712966042460929</v>
      </c>
      <c r="AC560" s="16">
        <v>-0.10108110951169415</v>
      </c>
      <c r="AD560" s="3">
        <v>-5.5186650736410513E-2</v>
      </c>
      <c r="AE560" s="3">
        <v>0.17125440761355745</v>
      </c>
      <c r="AF560" s="3">
        <v>0.26423263261688068</v>
      </c>
      <c r="AG560" s="17">
        <v>0.35120224152609064</v>
      </c>
    </row>
    <row r="561" spans="1:33">
      <c r="A561" t="s">
        <v>5925</v>
      </c>
      <c r="B561" t="s">
        <v>12362</v>
      </c>
      <c r="C561">
        <v>1</v>
      </c>
      <c r="D561" s="6">
        <v>1.0181621740135001</v>
      </c>
      <c r="E561" s="1">
        <v>0.411512552104497</v>
      </c>
      <c r="F561" s="1">
        <v>0.57367021856885303</v>
      </c>
      <c r="G561" s="1">
        <v>0.25491073122897301</v>
      </c>
      <c r="H561" s="7">
        <v>1.05828050708818</v>
      </c>
      <c r="I561" s="11">
        <v>1.49517501414084</v>
      </c>
      <c r="J561" s="2">
        <v>0.74700249356437598</v>
      </c>
      <c r="K561" s="2">
        <v>0.34107573264333702</v>
      </c>
      <c r="L561" s="2">
        <v>0.46006522341308498</v>
      </c>
      <c r="M561" s="12">
        <v>1.2614753852032701</v>
      </c>
      <c r="N561" s="16">
        <v>0.95779238140400302</v>
      </c>
      <c r="O561" s="3">
        <v>0.55767646945296601</v>
      </c>
      <c r="P561" s="3">
        <v>0.42370511610636802</v>
      </c>
      <c r="Q561" s="3">
        <v>0.54660504703493695</v>
      </c>
      <c r="R561" s="17">
        <v>1.02221327426789</v>
      </c>
      <c r="S561" s="6">
        <v>8.5642524591385993E-2</v>
      </c>
      <c r="T561" s="1">
        <v>0.15886893151566248</v>
      </c>
      <c r="U561" s="1">
        <v>0.2475703688795618</v>
      </c>
      <c r="V561" s="1">
        <v>0.25965415349544002</v>
      </c>
      <c r="W561" s="7">
        <v>0.47348741532123462</v>
      </c>
      <c r="X561" s="26">
        <v>0.1986577693213776</v>
      </c>
      <c r="Y561" s="4">
        <v>0.33891184366551991</v>
      </c>
      <c r="Z561" s="4">
        <v>0.29620078492120011</v>
      </c>
      <c r="AA561" s="4">
        <v>0.2782051743968259</v>
      </c>
      <c r="AB561" s="27">
        <v>0.51425270086762731</v>
      </c>
      <c r="AC561" s="16">
        <v>-7.487713839680897E-2</v>
      </c>
      <c r="AD561" s="3">
        <v>0.15328317374360181</v>
      </c>
      <c r="AE561" s="3">
        <v>2.6184070048453922E-2</v>
      </c>
      <c r="AF561" s="3">
        <v>0.19326571337684517</v>
      </c>
      <c r="AG561" s="17">
        <v>0.13616471876121816</v>
      </c>
    </row>
    <row r="562" spans="1:33">
      <c r="A562" t="s">
        <v>4667</v>
      </c>
      <c r="B562" t="s">
        <v>12540</v>
      </c>
      <c r="C562">
        <v>1</v>
      </c>
      <c r="D562" s="6">
        <v>-1.14828711331849</v>
      </c>
      <c r="E562" s="1">
        <v>-0.54862294229784103</v>
      </c>
      <c r="F562" s="1">
        <v>-0.53170449161971001</v>
      </c>
      <c r="G562" s="1">
        <v>-0.82446857343541102</v>
      </c>
      <c r="H562" s="7">
        <v>-0.31634920125119498</v>
      </c>
      <c r="I562" s="11">
        <v>-2.3620820261002402</v>
      </c>
      <c r="J562" s="2">
        <v>-0.82259424352934396</v>
      </c>
      <c r="K562" s="2">
        <v>-0.83920745421716503</v>
      </c>
      <c r="L562" s="2">
        <v>-0.97415261656581198</v>
      </c>
      <c r="M562" s="12">
        <v>-0.23716913291129699</v>
      </c>
      <c r="N562" s="16">
        <v>-2.4415833426126698</v>
      </c>
      <c r="O562" s="3">
        <v>-0.812374913756441</v>
      </c>
      <c r="P562" s="3">
        <v>-0.51056496792083395</v>
      </c>
      <c r="Q562" s="3">
        <v>-0.68331045609159902</v>
      </c>
      <c r="R562" s="17">
        <v>-0.44332095663536297</v>
      </c>
      <c r="S562" s="6">
        <v>2.1196528619223012E-2</v>
      </c>
      <c r="T562" s="1">
        <v>-1.9094348166525596E-2</v>
      </c>
      <c r="U562" s="1">
        <v>-0.12695000925346969</v>
      </c>
      <c r="V562" s="1">
        <v>-0.12476239556058431</v>
      </c>
      <c r="W562" s="7">
        <v>-0.16553245978048506</v>
      </c>
      <c r="X562" s="26">
        <v>-8.5915437803469163E-2</v>
      </c>
      <c r="Y562" s="4">
        <v>-0.19696574171850836</v>
      </c>
      <c r="Z562" s="4">
        <v>-0.23437685184832813</v>
      </c>
      <c r="AA562" s="4">
        <v>-0.361041919553105</v>
      </c>
      <c r="AB562" s="27">
        <v>-0.36110928945896592</v>
      </c>
      <c r="AC562" s="16">
        <v>-6.7738822077776329E-3</v>
      </c>
      <c r="AD562" s="3">
        <v>-6.3092829077364285E-2</v>
      </c>
      <c r="AE562" s="3">
        <v>-5.9328112074703364E-2</v>
      </c>
      <c r="AF562" s="3">
        <v>-0.12377808016514141</v>
      </c>
      <c r="AG562" s="17">
        <v>-0.14023473870059527</v>
      </c>
    </row>
    <row r="563" spans="1:33">
      <c r="A563" t="s">
        <v>4289</v>
      </c>
      <c r="B563" t="s">
        <v>10296</v>
      </c>
      <c r="C563">
        <v>1</v>
      </c>
      <c r="D563" s="6">
        <v>-0.111282384768183</v>
      </c>
      <c r="E563" s="1">
        <v>-0.31009369869651798</v>
      </c>
      <c r="F563" s="1">
        <v>-0.42059517879410901</v>
      </c>
      <c r="G563" s="1">
        <v>-0.22047796253590499</v>
      </c>
      <c r="H563" s="7">
        <v>-0.35143283195206299</v>
      </c>
      <c r="I563" s="11">
        <v>-5.3019111976995999E-2</v>
      </c>
      <c r="J563" s="2">
        <v>-8.1343704294213906E-2</v>
      </c>
      <c r="K563" s="2">
        <v>-7.7524419359138494E-2</v>
      </c>
      <c r="L563" s="2">
        <v>-0.26395812096259103</v>
      </c>
      <c r="M563" s="12">
        <v>-3.4754907777168699E-2</v>
      </c>
      <c r="N563" s="16">
        <v>-0.249390271847239</v>
      </c>
      <c r="O563" s="3">
        <v>-0.536358940207879</v>
      </c>
      <c r="P563" s="3">
        <v>-0.17894088208773601</v>
      </c>
      <c r="Q563" s="3">
        <v>-0.251702838500933</v>
      </c>
      <c r="R563" s="17">
        <v>-0.175451016521008</v>
      </c>
      <c r="S563" s="6">
        <v>1.7130740688732057E-3</v>
      </c>
      <c r="T563" s="1">
        <v>3.5480589860017175E-2</v>
      </c>
      <c r="U563" s="1">
        <v>-2.8347432897240177E-2</v>
      </c>
      <c r="V563" s="1">
        <v>2.1387951713508313E-3</v>
      </c>
      <c r="W563" s="7">
        <v>-2.7225160498394827E-2</v>
      </c>
      <c r="X563" s="26">
        <v>-1.1712105317617041E-2</v>
      </c>
      <c r="Y563" s="4">
        <v>3.5010631769141605E-2</v>
      </c>
      <c r="Z563" s="4">
        <v>2.2725520109609071E-2</v>
      </c>
      <c r="AA563" s="4">
        <v>-8.9399992218201649E-2</v>
      </c>
      <c r="AB563" s="27">
        <v>7.7899151571000627E-3</v>
      </c>
      <c r="AC563" s="16">
        <v>0.14597611053522341</v>
      </c>
      <c r="AD563" s="3">
        <v>0.14478194250671397</v>
      </c>
      <c r="AE563" s="3">
        <v>0.21224860567121057</v>
      </c>
      <c r="AF563" s="3">
        <v>0.14753269064732746</v>
      </c>
      <c r="AG563" s="17">
        <v>0.14734969252552302</v>
      </c>
    </row>
    <row r="564" spans="1:33">
      <c r="A564" t="s">
        <v>2671</v>
      </c>
      <c r="B564" t="s">
        <v>11363</v>
      </c>
      <c r="C564">
        <v>1</v>
      </c>
      <c r="D564" s="6">
        <v>-0.68170805393865996</v>
      </c>
      <c r="E564" s="1">
        <v>-0.108932470732979</v>
      </c>
      <c r="F564" s="1">
        <v>-0.240078289507412</v>
      </c>
      <c r="G564" s="1">
        <v>-0.372697502707724</v>
      </c>
      <c r="H564" s="7">
        <v>-0.20744549570043699</v>
      </c>
      <c r="I564" s="11">
        <v>-0.44987228923345401</v>
      </c>
      <c r="J564" s="2">
        <v>-0.62610869144072101</v>
      </c>
      <c r="K564" s="2">
        <v>-0.48261887420546101</v>
      </c>
      <c r="L564" s="2">
        <v>-0.49905899814188298</v>
      </c>
      <c r="M564" s="12">
        <v>-9.6543132863837006E-2</v>
      </c>
      <c r="N564" s="16">
        <v>-0.69416963000688803</v>
      </c>
      <c r="O564" s="3">
        <v>-0.38187975364229898</v>
      </c>
      <c r="P564" s="3">
        <v>-0.25619738159301803</v>
      </c>
      <c r="Q564" s="3">
        <v>-0.21294272509704301</v>
      </c>
      <c r="R564" s="17">
        <v>-0.22386852305635099</v>
      </c>
      <c r="S564" s="6">
        <v>-1.704939600116006E-2</v>
      </c>
      <c r="T564" s="1">
        <v>-6.5272078516152035E-2</v>
      </c>
      <c r="U564" s="1">
        <v>-7.4396963800216431E-2</v>
      </c>
      <c r="V564" s="1">
        <v>-8.7632039888003666E-2</v>
      </c>
      <c r="W564" s="7">
        <v>-0.10582274551731387</v>
      </c>
      <c r="X564" s="26">
        <v>-7.1860042169928959E-2</v>
      </c>
      <c r="Y564" s="4">
        <v>-0.12075645210032603</v>
      </c>
      <c r="Z564" s="4">
        <v>-0.11287131944033245</v>
      </c>
      <c r="AA564" s="4">
        <v>-0.15285754564324533</v>
      </c>
      <c r="AB564" s="27">
        <v>-0.23636041067220079</v>
      </c>
      <c r="AC564" s="16">
        <v>-4.7616781880018971E-2</v>
      </c>
      <c r="AD564" s="3">
        <v>-8.8861898375664314E-2</v>
      </c>
      <c r="AE564" s="3">
        <v>-9.0107206696232706E-2</v>
      </c>
      <c r="AF564" s="3">
        <v>-7.6945670338638375E-2</v>
      </c>
      <c r="AG564" s="17">
        <v>-0.10443384657394576</v>
      </c>
    </row>
    <row r="565" spans="1:33">
      <c r="A565" t="s">
        <v>2212</v>
      </c>
      <c r="B565" t="s">
        <v>12088</v>
      </c>
      <c r="C565">
        <v>1</v>
      </c>
      <c r="D565" s="6">
        <v>-0.77453480490016502</v>
      </c>
      <c r="E565" s="1">
        <v>-0.246795344180161</v>
      </c>
      <c r="F565" s="1">
        <v>-0.49624038476889198</v>
      </c>
      <c r="G565" s="1">
        <v>-0.58491577691348495</v>
      </c>
      <c r="H565" s="7">
        <v>-0.31820859093445703</v>
      </c>
      <c r="I565" s="11">
        <v>-1.47316669041915</v>
      </c>
      <c r="J565" s="2">
        <v>-0.526463415483995</v>
      </c>
      <c r="K565" s="2">
        <v>-0.51733773593066101</v>
      </c>
      <c r="L565" s="2">
        <v>-0.66890345062171996</v>
      </c>
      <c r="M565" s="12">
        <v>-0.169604750936101</v>
      </c>
      <c r="N565" s="16">
        <v>-1.20589365202238</v>
      </c>
      <c r="O565" s="3">
        <v>-0.467181037223382</v>
      </c>
      <c r="P565" s="3">
        <v>-0.30028536280658702</v>
      </c>
      <c r="Q565" s="3">
        <v>-0.43738444642919799</v>
      </c>
      <c r="R565" s="17">
        <v>-0.47372777465756699</v>
      </c>
      <c r="S565" s="6">
        <v>1.2387494301327523E-2</v>
      </c>
      <c r="T565" s="1">
        <v>3.5920859681010719E-2</v>
      </c>
      <c r="U565" s="1">
        <v>-0.11862575327433872</v>
      </c>
      <c r="V565" s="1">
        <v>-0.14312714775272378</v>
      </c>
      <c r="W565" s="7">
        <v>-0.18173818544843187</v>
      </c>
      <c r="X565" s="26">
        <v>-1.8515075431555228E-2</v>
      </c>
      <c r="Y565" s="4">
        <v>1.6901976905860785E-2</v>
      </c>
      <c r="Z565" s="4">
        <v>-3.7344413684148897E-2</v>
      </c>
      <c r="AA565" s="4">
        <v>1.5412372255889416E-4</v>
      </c>
      <c r="AB565" s="27">
        <v>5.0576389166198457E-2</v>
      </c>
      <c r="AC565" s="16">
        <v>3.2697902680325165E-2</v>
      </c>
      <c r="AD565" s="3">
        <v>6.422631662119091E-2</v>
      </c>
      <c r="AE565" s="3">
        <v>8.8738722586811744E-2</v>
      </c>
      <c r="AF565" s="3">
        <v>-3.768501596765339E-2</v>
      </c>
      <c r="AG565" s="17">
        <v>3.8485904992986875E-2</v>
      </c>
    </row>
    <row r="566" spans="1:33">
      <c r="A566" t="s">
        <v>5154</v>
      </c>
      <c r="B566" t="s">
        <v>12611</v>
      </c>
      <c r="C566">
        <v>1</v>
      </c>
      <c r="D566" s="6">
        <v>-1.17110354887128</v>
      </c>
      <c r="E566" s="1">
        <v>-0.61269082442580503</v>
      </c>
      <c r="F566" s="1">
        <v>-0.66654469449879294</v>
      </c>
      <c r="G566" s="1">
        <v>-1.0037704433033301</v>
      </c>
      <c r="H566" s="7">
        <v>-0.435028851750004</v>
      </c>
      <c r="I566" s="11">
        <v>-2.25335229543944</v>
      </c>
      <c r="J566" s="2">
        <v>-0.98673459904433702</v>
      </c>
      <c r="K566" s="2">
        <v>-0.955761919783497</v>
      </c>
      <c r="L566" s="2">
        <v>-1.1481045802534999</v>
      </c>
      <c r="M566" s="12">
        <v>-0.38742507676006199</v>
      </c>
      <c r="N566" s="16">
        <v>-2.1631775996421299</v>
      </c>
      <c r="O566" s="3">
        <v>-0.96254461395096003</v>
      </c>
      <c r="P566" s="3">
        <v>-0.43953978242529801</v>
      </c>
      <c r="Q566" s="3">
        <v>-0.84364041887556396</v>
      </c>
      <c r="R566" s="17">
        <v>-0.45449392666004401</v>
      </c>
      <c r="S566" s="6">
        <v>9.1192939625257402E-3</v>
      </c>
      <c r="T566" s="1">
        <v>-0.13216537528102454</v>
      </c>
      <c r="U566" s="1">
        <v>-0.27046420759647272</v>
      </c>
      <c r="V566" s="1">
        <v>-0.20933898706105722</v>
      </c>
      <c r="W566" s="7">
        <v>-0.4092385852062651</v>
      </c>
      <c r="X566" s="26">
        <v>-0.15262383141338157</v>
      </c>
      <c r="Y566" s="4">
        <v>-0.15505844491879972</v>
      </c>
      <c r="Z566" s="4">
        <v>-0.20101960031711977</v>
      </c>
      <c r="AA566" s="4">
        <v>-0.40284541286905828</v>
      </c>
      <c r="AB566" s="27">
        <v>-0.11250919592257458</v>
      </c>
      <c r="AC566" s="16">
        <v>0.15638356260075517</v>
      </c>
      <c r="AD566" s="3">
        <v>5.5456562801582752E-2</v>
      </c>
      <c r="AE566" s="3">
        <v>0.10773918944010732</v>
      </c>
      <c r="AF566" s="3">
        <v>1.6476924116636194E-2</v>
      </c>
      <c r="AG566" s="17">
        <v>0.1098740181820158</v>
      </c>
    </row>
    <row r="567" spans="1:33">
      <c r="A567" t="s">
        <v>1947</v>
      </c>
      <c r="B567" t="s">
        <v>10555</v>
      </c>
      <c r="C567">
        <v>1</v>
      </c>
      <c r="D567" s="6">
        <v>-0.836083923169608</v>
      </c>
      <c r="E567" s="1">
        <v>-0.25175829360110202</v>
      </c>
      <c r="F567" s="1">
        <v>-0.176584523994053</v>
      </c>
      <c r="G567" s="1">
        <v>-5.4455614330542697E-2</v>
      </c>
      <c r="H567" s="7">
        <v>-0.17227229603684399</v>
      </c>
      <c r="I567" s="11">
        <v>-0.35579808783915301</v>
      </c>
      <c r="J567" s="2">
        <v>-0.40591655357607498</v>
      </c>
      <c r="K567" s="2">
        <v>-0.25129304410963599</v>
      </c>
      <c r="L567" s="2">
        <v>-4.0616695746064297E-3</v>
      </c>
      <c r="M567" s="12">
        <v>9.9740122290016497E-2</v>
      </c>
      <c r="N567" s="16">
        <v>-0.77278657993259803</v>
      </c>
      <c r="O567" s="3">
        <v>-0.53826454609011298</v>
      </c>
      <c r="P567" s="3">
        <v>-9.2980421881822498E-2</v>
      </c>
      <c r="Q567" s="3">
        <v>-7.4455273779651707E-2</v>
      </c>
      <c r="R567" s="17">
        <v>0.13804117955770201</v>
      </c>
      <c r="S567" s="6">
        <v>-5.1454889506650963E-3</v>
      </c>
      <c r="T567" s="1">
        <v>-1.7966988434455197E-2</v>
      </c>
      <c r="U567" s="1">
        <v>-2.8239075374750802E-2</v>
      </c>
      <c r="V567" s="1">
        <v>-4.8645165884240962E-2</v>
      </c>
      <c r="W567" s="7">
        <v>-8.496780454520815E-2</v>
      </c>
      <c r="X567" s="26">
        <v>7.5886211893812349E-3</v>
      </c>
      <c r="Y567" s="4">
        <v>-3.7617028926717831E-2</v>
      </c>
      <c r="Z567" s="4">
        <v>2.8579308445513391E-2</v>
      </c>
      <c r="AA567" s="4">
        <v>-1.2426357565212647E-2</v>
      </c>
      <c r="AB567" s="27">
        <v>-5.6357803727556305E-2</v>
      </c>
      <c r="AC567" s="16">
        <v>9.1101244428767672E-2</v>
      </c>
      <c r="AD567" s="3">
        <v>7.4945083548138988E-2</v>
      </c>
      <c r="AE567" s="3">
        <v>0.11692480573100188</v>
      </c>
      <c r="AF567" s="3">
        <v>0.11985161413122343</v>
      </c>
      <c r="AG567" s="17">
        <v>1.4535932958678326E-2</v>
      </c>
    </row>
    <row r="568" spans="1:33">
      <c r="A568" t="s">
        <v>5537</v>
      </c>
      <c r="B568" t="s">
        <v>9012</v>
      </c>
      <c r="C568">
        <v>1</v>
      </c>
      <c r="D568" s="6">
        <v>-1.0876648141184999</v>
      </c>
      <c r="E568" s="1">
        <v>0.39889701863430099</v>
      </c>
      <c r="F568" s="1">
        <v>0.47991637482654698</v>
      </c>
      <c r="G568" s="1">
        <v>-1.6310609123354299E-2</v>
      </c>
      <c r="H568" s="7">
        <v>0.432484348978522</v>
      </c>
      <c r="I568" s="11">
        <v>-1.16896678124438</v>
      </c>
      <c r="J568" s="2">
        <v>-0.35234175318174199</v>
      </c>
      <c r="K568" s="2">
        <v>-0.24726825183471501</v>
      </c>
      <c r="L568" s="2">
        <v>-0.150120114980656</v>
      </c>
      <c r="M568" s="12">
        <v>0.38970341750249998</v>
      </c>
      <c r="N568" s="16">
        <v>-1.1851830477163099</v>
      </c>
      <c r="O568" s="3">
        <v>-0.162473657529143</v>
      </c>
      <c r="P568" s="3">
        <v>0.33753854404531902</v>
      </c>
      <c r="Q568" s="3">
        <v>3.7976844063025102E-2</v>
      </c>
      <c r="R568" s="17">
        <v>0.534737350750498</v>
      </c>
      <c r="S568" s="6">
        <v>0.16255151304613463</v>
      </c>
      <c r="T568" s="1">
        <v>6.5209300429398168E-2</v>
      </c>
      <c r="U568" s="1">
        <v>-8.0358189088440196E-2</v>
      </c>
      <c r="V568" s="1">
        <v>-0.10818067889418988</v>
      </c>
      <c r="W568" s="7">
        <v>-0.20954846440438077</v>
      </c>
      <c r="X568" s="26">
        <v>0.18828791623427818</v>
      </c>
      <c r="Y568" s="4">
        <v>1.4482089013961166E-2</v>
      </c>
      <c r="Z568" s="4">
        <v>-0.11540325348948934</v>
      </c>
      <c r="AA568" s="4">
        <v>-0.28103003997857673</v>
      </c>
      <c r="AB568" s="27">
        <v>-3.5722448374026675E-2</v>
      </c>
      <c r="AC568" s="16">
        <v>0.12292893791463788</v>
      </c>
      <c r="AD568" s="3">
        <v>-2.2569561330385342E-2</v>
      </c>
      <c r="AE568" s="3">
        <v>-9.5464900721644069E-2</v>
      </c>
      <c r="AF568" s="3">
        <v>-0.14564305957240892</v>
      </c>
      <c r="AG568" s="17">
        <v>-2.0261046819525747E-2</v>
      </c>
    </row>
    <row r="569" spans="1:33">
      <c r="A569" t="s">
        <v>6042</v>
      </c>
      <c r="B569" t="s">
        <v>10693</v>
      </c>
      <c r="C569">
        <v>1</v>
      </c>
      <c r="D569" s="6">
        <v>0.38159663518690201</v>
      </c>
      <c r="E569" s="1">
        <v>0.22441864715736201</v>
      </c>
      <c r="F569" s="1">
        <v>0.24566855468017201</v>
      </c>
      <c r="G569" s="1">
        <v>0.119090442106942</v>
      </c>
      <c r="H569" s="7">
        <v>0.17370455431555601</v>
      </c>
      <c r="I569" s="11">
        <v>0.41640247181227802</v>
      </c>
      <c r="J569" s="2">
        <v>0.36692496838286198</v>
      </c>
      <c r="K569" s="2">
        <v>0.30364606802737998</v>
      </c>
      <c r="L569" s="2">
        <v>0.16319915231431201</v>
      </c>
      <c r="M569" s="12">
        <v>0.101289201760553</v>
      </c>
      <c r="N569" s="16">
        <v>0.50329095938008395</v>
      </c>
      <c r="O569" s="3">
        <v>0.33646530485507897</v>
      </c>
      <c r="P569" s="3">
        <v>0.29993279706780401</v>
      </c>
      <c r="Q569" s="3">
        <v>0.231977684149862</v>
      </c>
      <c r="R569" s="17">
        <v>0.16299985948079701</v>
      </c>
      <c r="S569" s="6">
        <v>6.0903062676640779E-2</v>
      </c>
      <c r="T569" s="1">
        <v>0.20815899248661504</v>
      </c>
      <c r="U569" s="1">
        <v>0.16951905044209156</v>
      </c>
      <c r="V569" s="1">
        <v>0.17638679476855393</v>
      </c>
      <c r="W569" s="7">
        <v>0.13292971943866194</v>
      </c>
      <c r="X569" s="26">
        <v>-0.10849963243272581</v>
      </c>
      <c r="Y569" s="4">
        <v>0.16019815165957219</v>
      </c>
      <c r="Z569" s="4">
        <v>0.21593171242320644</v>
      </c>
      <c r="AA569" s="4">
        <v>0.19731153840841187</v>
      </c>
      <c r="AB569" s="27">
        <v>-1.6990216984646849E-2</v>
      </c>
      <c r="AC569" s="16">
        <v>0.19349843076397183</v>
      </c>
      <c r="AD569" s="3">
        <v>0.39735932666975277</v>
      </c>
      <c r="AE569" s="3">
        <v>0.57115225162138272</v>
      </c>
      <c r="AF569" s="3">
        <v>0.60134614877128068</v>
      </c>
      <c r="AG569" s="17">
        <v>0.59615361585979709</v>
      </c>
    </row>
    <row r="570" spans="1:33">
      <c r="A570" t="s">
        <v>4030</v>
      </c>
      <c r="B570" t="s">
        <v>12942</v>
      </c>
      <c r="C570">
        <v>1</v>
      </c>
      <c r="D570" s="6">
        <v>6.6700589812209499</v>
      </c>
      <c r="E570" s="1">
        <v>4.3645671620329196</v>
      </c>
      <c r="F570" s="1">
        <v>3.8075518698466402</v>
      </c>
      <c r="G570" s="1">
        <v>3.98712271525691</v>
      </c>
      <c r="H570" s="7">
        <v>3.5339621425807901</v>
      </c>
      <c r="I570" s="11">
        <v>6.7815682428172703</v>
      </c>
      <c r="J570" s="2">
        <v>6.1868367903076003</v>
      </c>
      <c r="K570" s="2">
        <v>5.2141079000717303</v>
      </c>
      <c r="L570" s="2">
        <v>4.8353028839254604</v>
      </c>
      <c r="M570" s="12">
        <v>4.4839878001983102</v>
      </c>
      <c r="N570" s="16">
        <v>6.5183732078724397</v>
      </c>
      <c r="O570" s="3">
        <v>4.8173946876012996</v>
      </c>
      <c r="P570" s="3">
        <v>4.13454143138223</v>
      </c>
      <c r="Q570" s="3">
        <v>3.7952620770432599</v>
      </c>
      <c r="R570" s="17">
        <v>3.9725039065985701</v>
      </c>
      <c r="S570" s="6">
        <v>2.4027046307183828</v>
      </c>
      <c r="T570" s="1">
        <v>2.9340448892637441</v>
      </c>
      <c r="U570" s="1">
        <v>2.8308893375211164</v>
      </c>
      <c r="V570" s="1">
        <v>2.8070123571009669</v>
      </c>
      <c r="W570" s="7">
        <v>2.6160988577057975</v>
      </c>
      <c r="X570" s="26">
        <v>1.2582714630738807</v>
      </c>
      <c r="Y570" s="4">
        <v>2.5839711923394173</v>
      </c>
      <c r="Z570" s="4">
        <v>2.7153378243997444</v>
      </c>
      <c r="AA570" s="4">
        <v>2.7923306699021162</v>
      </c>
      <c r="AB570" s="27">
        <v>2.236668173323253</v>
      </c>
      <c r="AC570" s="16">
        <v>2.0590399331559617</v>
      </c>
      <c r="AD570" s="3">
        <v>3.2161586284210983</v>
      </c>
      <c r="AE570" s="3">
        <v>3.2897155185651452</v>
      </c>
      <c r="AF570" s="3">
        <v>3.2635911887229421</v>
      </c>
      <c r="AG570" s="17">
        <v>2.977874422313374</v>
      </c>
    </row>
    <row r="571" spans="1:33">
      <c r="A571" t="s">
        <v>5157</v>
      </c>
      <c r="B571" t="s">
        <v>12632</v>
      </c>
      <c r="C571">
        <v>1</v>
      </c>
      <c r="D571" s="6">
        <v>-1.2008792814300999</v>
      </c>
      <c r="E571" s="1">
        <v>-0.641416800901494</v>
      </c>
      <c r="F571" s="1">
        <v>-0.70907000722671198</v>
      </c>
      <c r="G571" s="1">
        <v>-0.800189769643465</v>
      </c>
      <c r="H571" s="7">
        <v>-0.76528084951073905</v>
      </c>
      <c r="I571" s="11">
        <v>-1.7873087325911701</v>
      </c>
      <c r="J571" s="2">
        <v>-1.0475195976866001</v>
      </c>
      <c r="K571" s="2">
        <v>-1.1507657315797399</v>
      </c>
      <c r="L571" s="2">
        <v>-1.15490039621381</v>
      </c>
      <c r="M571" s="12">
        <v>-0.49017944764565502</v>
      </c>
      <c r="N571" s="16">
        <v>-1.9142598689696599</v>
      </c>
      <c r="O571" s="3">
        <v>-0.93310037717238403</v>
      </c>
      <c r="P571" s="3">
        <v>-0.70123869649410298</v>
      </c>
      <c r="Q571" s="3">
        <v>-0.80704274853593305</v>
      </c>
      <c r="R571" s="17">
        <v>-0.74543102104384196</v>
      </c>
      <c r="S571" s="6">
        <v>-0.10203888247853191</v>
      </c>
      <c r="T571" s="1">
        <v>-0.20554419361378376</v>
      </c>
      <c r="U571" s="1">
        <v>-0.2659502557245953</v>
      </c>
      <c r="V571" s="1">
        <v>-0.30455717713548508</v>
      </c>
      <c r="W571" s="7">
        <v>-0.38697108565485822</v>
      </c>
      <c r="X571" s="26">
        <v>-0.16151082799295557</v>
      </c>
      <c r="Y571" s="4">
        <v>-0.24143692581566364</v>
      </c>
      <c r="Z571" s="4">
        <v>-0.36833188623688817</v>
      </c>
      <c r="AA571" s="4">
        <v>-0.47904754574916353</v>
      </c>
      <c r="AB571" s="27">
        <v>-0.58719631078025003</v>
      </c>
      <c r="AC571" s="16">
        <v>0.15478653296781439</v>
      </c>
      <c r="AD571" s="3">
        <v>0.16529659040470471</v>
      </c>
      <c r="AE571" s="3">
        <v>-2.5714927121601636E-3</v>
      </c>
      <c r="AF571" s="3">
        <v>6.2721908744991769E-2</v>
      </c>
      <c r="AG571" s="17">
        <v>0.11871005966514299</v>
      </c>
    </row>
    <row r="572" spans="1:33">
      <c r="A572" t="s">
        <v>797</v>
      </c>
      <c r="B572" t="s">
        <v>12361</v>
      </c>
      <c r="C572">
        <v>1</v>
      </c>
      <c r="D572" s="6">
        <v>-1.46718307835935</v>
      </c>
      <c r="E572" s="1">
        <v>-0.55054320124525902</v>
      </c>
      <c r="F572" s="1">
        <v>-0.41405143360850499</v>
      </c>
      <c r="G572" s="1">
        <v>-0.28786071199377999</v>
      </c>
      <c r="H572" s="7">
        <v>-0.116024149374126</v>
      </c>
      <c r="I572" s="11">
        <v>-2.0674684915157102</v>
      </c>
      <c r="J572" s="2">
        <v>-0.67622968812432105</v>
      </c>
      <c r="K572" s="2">
        <v>-0.67579494182098498</v>
      </c>
      <c r="L572" s="2">
        <v>-0.61295507115373604</v>
      </c>
      <c r="M572" s="12">
        <v>5.4101298145757801E-2</v>
      </c>
      <c r="N572" s="16">
        <v>-2.3927769217439101</v>
      </c>
      <c r="O572" s="3">
        <v>-0.65677889034737902</v>
      </c>
      <c r="P572" s="3">
        <v>-0.30440419217873799</v>
      </c>
      <c r="Q572" s="3">
        <v>-0.53395528152009297</v>
      </c>
      <c r="R572" s="17">
        <v>-0.41442354931768599</v>
      </c>
      <c r="S572" s="6">
        <v>-0.13037408710301465</v>
      </c>
      <c r="T572" s="1">
        <v>-0.27122781545307822</v>
      </c>
      <c r="U572" s="1">
        <v>-0.19932884203855844</v>
      </c>
      <c r="V572" s="1">
        <v>-0.17216765202109338</v>
      </c>
      <c r="W572" s="7">
        <v>-3.6353480162795153E-2</v>
      </c>
      <c r="X572" s="26">
        <v>-0.14906057022459038</v>
      </c>
      <c r="Y572" s="4">
        <v>-0.11953571019047086</v>
      </c>
      <c r="Z572" s="4">
        <v>-0.13269758601694692</v>
      </c>
      <c r="AA572" s="4">
        <v>-0.16496274394230026</v>
      </c>
      <c r="AB572" s="27">
        <v>-0.27065328300555869</v>
      </c>
      <c r="AC572" s="16">
        <v>-0.11851945170764566</v>
      </c>
      <c r="AD572" s="3">
        <v>-0.15983194618830479</v>
      </c>
      <c r="AE572" s="3">
        <v>-0.12961925183337167</v>
      </c>
      <c r="AF572" s="3">
        <v>-0.25406322908816764</v>
      </c>
      <c r="AG572" s="17">
        <v>-0.19360247225355498</v>
      </c>
    </row>
    <row r="573" spans="1:33">
      <c r="A573" t="s">
        <v>3854</v>
      </c>
      <c r="B573" t="s">
        <v>12729</v>
      </c>
      <c r="C573">
        <v>1</v>
      </c>
      <c r="D573" s="6">
        <v>2.1635443641452099</v>
      </c>
      <c r="E573" s="1">
        <v>0.31187114977403602</v>
      </c>
      <c r="F573" s="1">
        <v>0.69410937686220997</v>
      </c>
      <c r="G573" s="1">
        <v>0.71350717906693095</v>
      </c>
      <c r="H573" s="7">
        <v>1.2862636939687599</v>
      </c>
      <c r="I573" s="11">
        <v>2.2701907718536098</v>
      </c>
      <c r="J573" s="2">
        <v>0.41122456578125999</v>
      </c>
      <c r="K573" s="2">
        <v>0.249465280095233</v>
      </c>
      <c r="L573" s="2">
        <v>0.46409353431280698</v>
      </c>
      <c r="M573" s="12">
        <v>0.99831087289670295</v>
      </c>
      <c r="N573" s="16">
        <v>2.8265008507075202</v>
      </c>
      <c r="O573" s="3">
        <v>1.00530717650851</v>
      </c>
      <c r="P573" s="3">
        <v>0.98746962908393598</v>
      </c>
      <c r="Q573" s="3">
        <v>1.0472231738187701</v>
      </c>
      <c r="R573" s="17">
        <v>1.49251893491534</v>
      </c>
      <c r="S573" s="6">
        <v>0.58444967013401028</v>
      </c>
      <c r="T573" s="1">
        <v>0.61562100480430115</v>
      </c>
      <c r="U573" s="1">
        <v>0.60415837039070008</v>
      </c>
      <c r="V573" s="1">
        <v>0.63776395352511162</v>
      </c>
      <c r="W573" s="7">
        <v>0.64531160282453226</v>
      </c>
      <c r="X573" s="26">
        <v>0.41020093804416352</v>
      </c>
      <c r="Y573" s="4">
        <v>0.69005832036876158</v>
      </c>
      <c r="Z573" s="4">
        <v>0.49328743145909176</v>
      </c>
      <c r="AA573" s="4">
        <v>0.42803407720645487</v>
      </c>
      <c r="AB573" s="27">
        <v>0.75616058422349752</v>
      </c>
      <c r="AC573" s="16">
        <v>0.48621056078884106</v>
      </c>
      <c r="AD573" s="3">
        <v>0.90341108887182542</v>
      </c>
      <c r="AE573" s="3">
        <v>0.93129630984399536</v>
      </c>
      <c r="AF573" s="3">
        <v>0.92763397755573218</v>
      </c>
      <c r="AG573" s="17">
        <v>0.99997601123158286</v>
      </c>
    </row>
    <row r="574" spans="1:33">
      <c r="A574" t="s">
        <v>2392</v>
      </c>
      <c r="B574" t="s">
        <v>12887</v>
      </c>
      <c r="C574">
        <v>1</v>
      </c>
      <c r="D574" s="6">
        <v>3.5088998488608798</v>
      </c>
      <c r="E574" s="1">
        <v>1.8359892327237</v>
      </c>
      <c r="F574" s="1">
        <v>1.1253962560402799</v>
      </c>
      <c r="G574" s="1">
        <v>1.3804594017601099</v>
      </c>
      <c r="H574" s="7">
        <v>1.26382097219887</v>
      </c>
      <c r="I574" s="11">
        <v>3.5361514914082699</v>
      </c>
      <c r="J574" s="2">
        <v>3.19323393659863</v>
      </c>
      <c r="K574" s="2">
        <v>2.1466606701951099</v>
      </c>
      <c r="L574" s="2">
        <v>1.7626746939790801</v>
      </c>
      <c r="M574" s="12">
        <v>1.61327880721656</v>
      </c>
      <c r="N574" s="16">
        <v>3.0024756682971101</v>
      </c>
      <c r="O574" s="3">
        <v>2.0452763058248702</v>
      </c>
      <c r="P574" s="3">
        <v>1.3195011842107101</v>
      </c>
      <c r="Q574" s="3">
        <v>1.1221595139324301</v>
      </c>
      <c r="R574" s="17">
        <v>1.27776657226387</v>
      </c>
      <c r="S574" s="6">
        <v>0.67478965791663426</v>
      </c>
      <c r="T574" s="1">
        <v>1.2252470219487128</v>
      </c>
      <c r="U574" s="1">
        <v>1.2236589969962237</v>
      </c>
      <c r="V574" s="1">
        <v>1.2308341302841566</v>
      </c>
      <c r="W574" s="7">
        <v>1.244986930939761</v>
      </c>
      <c r="X574" s="26">
        <v>0.34469144794657414</v>
      </c>
      <c r="Y574" s="4">
        <v>1.1074611417681126</v>
      </c>
      <c r="Z574" s="4">
        <v>1.2820457794315214</v>
      </c>
      <c r="AA574" s="4">
        <v>1.2581015280268228</v>
      </c>
      <c r="AB574" s="27">
        <v>1.1570182600702084</v>
      </c>
      <c r="AC574" s="16">
        <v>0.25740324022340877</v>
      </c>
      <c r="AD574" s="3">
        <v>0.96120792365671115</v>
      </c>
      <c r="AE574" s="3">
        <v>1.0076352447472643</v>
      </c>
      <c r="AF574" s="3">
        <v>1.0320594907964271</v>
      </c>
      <c r="AG574" s="17">
        <v>0.96616859957374623</v>
      </c>
    </row>
    <row r="575" spans="1:33">
      <c r="A575" t="s">
        <v>4806</v>
      </c>
      <c r="B575" t="s">
        <v>11522</v>
      </c>
      <c r="C575">
        <v>1</v>
      </c>
      <c r="D575" s="6">
        <v>0.335266531235276</v>
      </c>
      <c r="E575" s="1">
        <v>0.49110236619203601</v>
      </c>
      <c r="F575" s="1">
        <v>0.38277484750171897</v>
      </c>
      <c r="G575" s="1">
        <v>0.55862624689790197</v>
      </c>
      <c r="H575" s="7">
        <v>0.57694398653915502</v>
      </c>
      <c r="I575" s="11">
        <v>0.496046373139716</v>
      </c>
      <c r="J575" s="2">
        <v>0.30894264177719399</v>
      </c>
      <c r="K575" s="2">
        <v>0.31664200659881803</v>
      </c>
      <c r="L575" s="2">
        <v>0.37671482668613998</v>
      </c>
      <c r="M575" s="12">
        <v>0.64292658329344499</v>
      </c>
      <c r="N575" s="16">
        <v>0.42755591677791499</v>
      </c>
      <c r="O575" s="3">
        <v>0.38818317329985402</v>
      </c>
      <c r="P575" s="3">
        <v>3.6266171403193201E-2</v>
      </c>
      <c r="Q575" s="3">
        <v>0.322501455679986</v>
      </c>
      <c r="R575" s="17">
        <v>0.36865842187522502</v>
      </c>
      <c r="S575" s="6">
        <v>-0.20665202587158496</v>
      </c>
      <c r="T575" s="1">
        <v>-0.3639957184396081</v>
      </c>
      <c r="U575" s="1">
        <v>-3.7790971839971627E-2</v>
      </c>
      <c r="V575" s="1">
        <v>-0.17736876609452754</v>
      </c>
      <c r="W575" s="7">
        <v>-2.7612462713226579E-2</v>
      </c>
      <c r="X575" s="26">
        <v>0.2428848866471966</v>
      </c>
      <c r="Y575" s="4">
        <v>5.5425149164768234E-2</v>
      </c>
      <c r="Z575" s="4">
        <v>3.7262142020673306E-3</v>
      </c>
      <c r="AA575" s="4">
        <v>0.22821230998540262</v>
      </c>
      <c r="AB575" s="27">
        <v>0.40238568432951577</v>
      </c>
      <c r="AC575" s="16">
        <v>6.9499225626117225E-2</v>
      </c>
      <c r="AD575" s="3">
        <v>-2.7506011879908872E-2</v>
      </c>
      <c r="AE575" s="3">
        <v>0.43418452478586</v>
      </c>
      <c r="AF575" s="3">
        <v>-0.43839253797061084</v>
      </c>
      <c r="AG575" s="17">
        <v>-2.4104672868501008E-2</v>
      </c>
    </row>
    <row r="576" spans="1:33">
      <c r="A576" t="s">
        <v>693</v>
      </c>
      <c r="B576" t="s">
        <v>9777</v>
      </c>
      <c r="C576">
        <v>1</v>
      </c>
      <c r="D576" s="6">
        <v>-0.140172243476719</v>
      </c>
      <c r="E576" s="1">
        <v>-6.2244890735113398E-2</v>
      </c>
      <c r="F576" s="1">
        <v>4.2454226700381799E-2</v>
      </c>
      <c r="G576" s="1">
        <v>-0.177608220134818</v>
      </c>
      <c r="H576" s="7">
        <v>-9.0974955229678897E-2</v>
      </c>
      <c r="I576" s="11">
        <v>-0.33819529612754301</v>
      </c>
      <c r="J576" s="2">
        <v>-8.9342389073647794E-3</v>
      </c>
      <c r="K576" s="2">
        <v>-4.9110975958759802E-2</v>
      </c>
      <c r="L576" s="2">
        <v>-0.10890027442457</v>
      </c>
      <c r="M576" s="12">
        <v>6.3745769552023698E-2</v>
      </c>
      <c r="N576" s="16">
        <v>-0.54984072216303304</v>
      </c>
      <c r="O576" s="3">
        <v>-0.29935139474005001</v>
      </c>
      <c r="P576" s="3">
        <v>-0.114710698161511</v>
      </c>
      <c r="Q576" s="3">
        <v>-0.27708474127874599</v>
      </c>
      <c r="R576" s="17">
        <v>-0.52539530925991595</v>
      </c>
      <c r="S576" s="6">
        <v>9.5273187184302872E-4</v>
      </c>
      <c r="T576" s="1">
        <v>1.3977217749754961E-2</v>
      </c>
      <c r="U576" s="1">
        <v>3.2824792937888043E-2</v>
      </c>
      <c r="V576" s="1">
        <v>-2.5325991472378909E-2</v>
      </c>
      <c r="W576" s="7">
        <v>2.6434714633113185E-2</v>
      </c>
      <c r="X576" s="26">
        <v>4.6078418362653284E-3</v>
      </c>
      <c r="Y576" s="4">
        <v>7.5466646182295221E-3</v>
      </c>
      <c r="Z576" s="4">
        <v>4.6964402197287619E-2</v>
      </c>
      <c r="AA576" s="4">
        <v>4.3165367075138482E-2</v>
      </c>
      <c r="AB576" s="27">
        <v>7.0814736559873331E-2</v>
      </c>
      <c r="AC576" s="16">
        <v>-4.1436974379538034E-2</v>
      </c>
      <c r="AD576" s="3">
        <v>-7.3962127701936633E-3</v>
      </c>
      <c r="AE576" s="3">
        <v>6.0726431150221558E-3</v>
      </c>
      <c r="AF576" s="3">
        <v>-3.0823888861157829E-3</v>
      </c>
      <c r="AG576" s="17">
        <v>2.6437706223117838E-2</v>
      </c>
    </row>
    <row r="577" spans="1:33">
      <c r="A577" t="s">
        <v>2706</v>
      </c>
      <c r="B577" t="s">
        <v>8592</v>
      </c>
      <c r="C577">
        <v>1</v>
      </c>
      <c r="D577" s="6">
        <v>-0.182951531727718</v>
      </c>
      <c r="E577" s="1">
        <v>-1.2395481174868399E-2</v>
      </c>
      <c r="F577" s="1">
        <v>-7.2291327999984306E-2</v>
      </c>
      <c r="G577" s="1">
        <v>-9.3679333016818495E-2</v>
      </c>
      <c r="H577" s="7">
        <v>-0.21012627521798199</v>
      </c>
      <c r="I577" s="11">
        <v>-0.19432216885275</v>
      </c>
      <c r="J577" s="2">
        <v>9.0319859743818801E-2</v>
      </c>
      <c r="K577" s="2">
        <v>1.00510400085262E-2</v>
      </c>
      <c r="L577" s="2">
        <v>-1.0555891623665801E-2</v>
      </c>
      <c r="M577" s="12">
        <v>0.17828687213765401</v>
      </c>
      <c r="N577" s="16">
        <v>-0.55630988254430402</v>
      </c>
      <c r="O577" s="3">
        <v>1.87655530982293E-2</v>
      </c>
      <c r="P577" s="3">
        <v>-7.6000483806599198E-2</v>
      </c>
      <c r="Q577" s="3">
        <v>-6.3858423293538705E-2</v>
      </c>
      <c r="R577" s="17">
        <v>-0.185669430893035</v>
      </c>
      <c r="S577" s="6">
        <v>1.4027074166828203E-2</v>
      </c>
      <c r="T577" s="1">
        <v>0.11891080003679697</v>
      </c>
      <c r="U577" s="1">
        <v>0.1398781607996781</v>
      </c>
      <c r="V577" s="1">
        <v>0.16228315402532253</v>
      </c>
      <c r="W577" s="7">
        <v>9.6164744460272733E-2</v>
      </c>
      <c r="X577" s="26">
        <v>-0.22280174291588611</v>
      </c>
      <c r="Y577" s="4">
        <v>-2.2086086005429946E-2</v>
      </c>
      <c r="Z577" s="4">
        <v>4.2620654657531926E-2</v>
      </c>
      <c r="AA577" s="4">
        <v>4.9277163041919946E-2</v>
      </c>
      <c r="AB577" s="27">
        <v>-0.16200834071342082</v>
      </c>
      <c r="AC577" s="16">
        <v>5.331535143979451E-2</v>
      </c>
      <c r="AD577" s="3">
        <v>0.21416437475818495</v>
      </c>
      <c r="AE577" s="3">
        <v>0.1741862921656166</v>
      </c>
      <c r="AF577" s="3">
        <v>0.28855218062390731</v>
      </c>
      <c r="AG577" s="17">
        <v>0.18090292676082362</v>
      </c>
    </row>
    <row r="578" spans="1:33">
      <c r="A578" t="s">
        <v>2945</v>
      </c>
      <c r="B578" t="s">
        <v>9054</v>
      </c>
      <c r="C578">
        <v>1</v>
      </c>
      <c r="D578" s="6">
        <v>0.32938309057037801</v>
      </c>
      <c r="E578" s="1">
        <v>-9.752617966662E-2</v>
      </c>
      <c r="F578" s="1">
        <v>-0.25731643651391001</v>
      </c>
      <c r="G578" s="1">
        <v>-0.25832608016314301</v>
      </c>
      <c r="H578" s="7">
        <v>-0.12885959009982001</v>
      </c>
      <c r="I578" s="11">
        <v>0.134531062827554</v>
      </c>
      <c r="J578" s="2">
        <v>-0.19972692361119501</v>
      </c>
      <c r="K578" s="2">
        <v>-0.28332842455151203</v>
      </c>
      <c r="L578" s="2">
        <v>-0.30484103867196899</v>
      </c>
      <c r="M578" s="12">
        <v>-8.68125215090889E-2</v>
      </c>
      <c r="N578" s="16">
        <v>0.14378421387114501</v>
      </c>
      <c r="O578" s="3">
        <v>-4.4371856431764299E-2</v>
      </c>
      <c r="P578" s="3">
        <v>-0.29289842364457203</v>
      </c>
      <c r="Q578" s="3">
        <v>-0.17207179563433</v>
      </c>
      <c r="R578" s="17">
        <v>-0.28975966146573201</v>
      </c>
      <c r="S578" s="6">
        <v>4.9946152000675335E-2</v>
      </c>
      <c r="T578" s="1">
        <v>4.5679045899721334E-2</v>
      </c>
      <c r="U578" s="1">
        <v>3.3910949161352524E-2</v>
      </c>
      <c r="V578" s="1">
        <v>-3.3724799489159497E-2</v>
      </c>
      <c r="W578" s="7">
        <v>3.6004979854947695E-2</v>
      </c>
      <c r="X578" s="26">
        <v>0.13437310616986112</v>
      </c>
      <c r="Y578" s="4">
        <v>0.19325584832099812</v>
      </c>
      <c r="Z578" s="4">
        <v>4.8842347387393369E-2</v>
      </c>
      <c r="AA578" s="4">
        <v>8.4973739648468355E-2</v>
      </c>
      <c r="AB578" s="27">
        <v>0.38268730397946055</v>
      </c>
      <c r="AC578" s="16">
        <v>0.10540354588356582</v>
      </c>
      <c r="AD578" s="3">
        <v>0.3124960643214803</v>
      </c>
      <c r="AE578" s="3">
        <v>0.18101809224157261</v>
      </c>
      <c r="AF578" s="3">
        <v>0.28958191388737708</v>
      </c>
      <c r="AG578" s="17">
        <v>-2.5284922403345008E-2</v>
      </c>
    </row>
    <row r="579" spans="1:33">
      <c r="A579" t="s">
        <v>4899</v>
      </c>
      <c r="B579" t="s">
        <v>10294</v>
      </c>
      <c r="C579">
        <v>1</v>
      </c>
      <c r="D579" s="6">
        <v>-0.51020182413488202</v>
      </c>
      <c r="E579" s="1">
        <v>-6.5226033364333802E-2</v>
      </c>
      <c r="F579" s="1">
        <v>-5.3046366373707098E-3</v>
      </c>
      <c r="G579" s="1">
        <v>-5.1141217712932903E-2</v>
      </c>
      <c r="H579" s="7">
        <v>9.7105301479551195E-2</v>
      </c>
      <c r="I579" s="11">
        <v>-0.52225428492172599</v>
      </c>
      <c r="J579" s="2">
        <v>-0.164023123706904</v>
      </c>
      <c r="K579" s="2">
        <v>-0.154668173538141</v>
      </c>
      <c r="L579" s="2">
        <v>-7.3182900311440494E-2</v>
      </c>
      <c r="M579" s="12">
        <v>0.112446885905191</v>
      </c>
      <c r="N579" s="16">
        <v>-0.74438798570494003</v>
      </c>
      <c r="O579" s="3">
        <v>-0.261633648686872</v>
      </c>
      <c r="P579" s="3">
        <v>-0.25910896939650502</v>
      </c>
      <c r="Q579" s="3">
        <v>-0.38425265197952102</v>
      </c>
      <c r="R579" s="17">
        <v>-0.32831986415047598</v>
      </c>
      <c r="S579" s="6">
        <v>-0.10616439179098987</v>
      </c>
      <c r="T579" s="1">
        <v>-9.0480115579453235E-3</v>
      </c>
      <c r="U579" s="1">
        <v>3.8686375932860118E-2</v>
      </c>
      <c r="V579" s="1">
        <v>-5.615311643382667E-3</v>
      </c>
      <c r="W579" s="7">
        <v>5.8599152034623424E-2</v>
      </c>
      <c r="X579" s="26">
        <v>4.9186590056871593E-2</v>
      </c>
      <c r="Y579" s="4">
        <v>-0.19026344860058075</v>
      </c>
      <c r="Z579" s="4">
        <v>-0.1526839676085805</v>
      </c>
      <c r="AA579" s="4">
        <v>3.8128164531783575E-2</v>
      </c>
      <c r="AB579" s="27">
        <v>-2.768559999126597E-2</v>
      </c>
      <c r="AC579" s="16">
        <v>0.23831685148962606</v>
      </c>
      <c r="AD579" s="3">
        <v>0.17874338846818116</v>
      </c>
      <c r="AE579" s="3">
        <v>3.6108865907436373E-2</v>
      </c>
      <c r="AF579" s="3">
        <v>0.29882421832988015</v>
      </c>
      <c r="AG579" s="17">
        <v>0.2032138919051576</v>
      </c>
    </row>
    <row r="580" spans="1:33">
      <c r="A580" t="s">
        <v>3997</v>
      </c>
      <c r="B580" t="s">
        <v>9030</v>
      </c>
      <c r="C580">
        <v>1</v>
      </c>
      <c r="D580" s="6">
        <v>-0.194730561657429</v>
      </c>
      <c r="E580" s="1">
        <v>4.4539409794469097E-2</v>
      </c>
      <c r="F580" s="1">
        <v>0.160809670669053</v>
      </c>
      <c r="G580" s="1">
        <v>-0.10427410129749801</v>
      </c>
      <c r="H580" s="7">
        <v>0.108217500248086</v>
      </c>
      <c r="I580" s="11">
        <v>-0.88022219660310796</v>
      </c>
      <c r="J580" s="2">
        <v>-0.278915001683676</v>
      </c>
      <c r="K580" s="2">
        <v>-0.27988248633722501</v>
      </c>
      <c r="L580" s="2">
        <v>-0.30630106804660701</v>
      </c>
      <c r="M580" s="12">
        <v>0.152669971507088</v>
      </c>
      <c r="N580" s="16">
        <v>-0.461523514515639</v>
      </c>
      <c r="O580" s="3">
        <v>2.8970037004584E-2</v>
      </c>
      <c r="P580" s="3">
        <v>0.32353850374712101</v>
      </c>
      <c r="Q580" s="3">
        <v>-0.15968859901531601</v>
      </c>
      <c r="R580" s="17">
        <v>6.7991342507225397E-2</v>
      </c>
      <c r="S580" s="6">
        <v>6.9893554440426707E-3</v>
      </c>
      <c r="T580" s="1">
        <v>2.3914341793641748E-2</v>
      </c>
      <c r="U580" s="1">
        <v>0.13851947594020075</v>
      </c>
      <c r="V580" s="1">
        <v>0.19597709446951672</v>
      </c>
      <c r="W580" s="7">
        <v>0.23671986927855926</v>
      </c>
      <c r="X580" s="26">
        <v>-1.0667229075418115E-2</v>
      </c>
      <c r="Y580" s="4">
        <v>-0.17616072842734848</v>
      </c>
      <c r="Z580" s="4">
        <v>-6.6738762978626825E-2</v>
      </c>
      <c r="AA580" s="4">
        <v>-7.1473032481323862E-2</v>
      </c>
      <c r="AB580" s="27">
        <v>9.4034791415690655E-2</v>
      </c>
      <c r="AC580" s="16">
        <v>0.13439234799569366</v>
      </c>
      <c r="AD580" s="3">
        <v>-1.4304363279072401E-2</v>
      </c>
      <c r="AE580" s="3">
        <v>-1.0954269404416345E-2</v>
      </c>
      <c r="AF580" s="3">
        <v>1.6702722699423307E-2</v>
      </c>
      <c r="AG580" s="17">
        <v>9.8851168630079062E-2</v>
      </c>
    </row>
    <row r="581" spans="1:33">
      <c r="A581" t="s">
        <v>434</v>
      </c>
      <c r="B581" t="s">
        <v>12777</v>
      </c>
      <c r="C581">
        <v>1</v>
      </c>
      <c r="D581" s="6">
        <v>-2.12766904688347</v>
      </c>
      <c r="E581" s="1">
        <v>-1.41108381785314</v>
      </c>
      <c r="F581" s="1">
        <v>-0.866939779778238</v>
      </c>
      <c r="G581" s="1">
        <v>-1.15340384410228</v>
      </c>
      <c r="H581" s="7">
        <v>-0.69159171308390599</v>
      </c>
      <c r="I581" s="11">
        <v>-1.6541260641876501</v>
      </c>
      <c r="J581" s="2">
        <v>-1.5865925496797799</v>
      </c>
      <c r="K581" s="2">
        <v>-1.1530823469587399</v>
      </c>
      <c r="L581" s="2">
        <v>-0.93466120943979003</v>
      </c>
      <c r="M581" s="12">
        <v>-0.68606106242530795</v>
      </c>
      <c r="N581" s="16">
        <v>-2.0541765948964699</v>
      </c>
      <c r="O581" s="3">
        <v>-1.70479740442535</v>
      </c>
      <c r="P581" s="3">
        <v>-1.12826493792427</v>
      </c>
      <c r="Q581" s="3">
        <v>-1.0425539124671499</v>
      </c>
      <c r="R581" s="17">
        <v>-0.49531477304043098</v>
      </c>
      <c r="S581" s="6">
        <v>-2.9788756832660069E-2</v>
      </c>
      <c r="T581" s="1">
        <v>-0.23815560170735595</v>
      </c>
      <c r="U581" s="1">
        <v>-0.23012519660468214</v>
      </c>
      <c r="V581" s="1">
        <v>-0.23350191425294198</v>
      </c>
      <c r="W581" s="7">
        <v>-0.26786283402114103</v>
      </c>
      <c r="X581" s="26">
        <v>6.5874162716163557E-3</v>
      </c>
      <c r="Y581" s="4">
        <v>-9.8201453537918468E-2</v>
      </c>
      <c r="Z581" s="4">
        <v>-0.13856985456572316</v>
      </c>
      <c r="AA581" s="4">
        <v>-0.22441885067496453</v>
      </c>
      <c r="AB581" s="27">
        <v>-0.24525216492576074</v>
      </c>
      <c r="AC581" s="16">
        <v>3.5504531899402954E-2</v>
      </c>
      <c r="AD581" s="3">
        <v>-0.16081449931615907</v>
      </c>
      <c r="AE581" s="3">
        <v>-0.20757733008918011</v>
      </c>
      <c r="AF581" s="3">
        <v>-0.2881753824786969</v>
      </c>
      <c r="AG581" s="17">
        <v>-0.30088880404045404</v>
      </c>
    </row>
    <row r="582" spans="1:33">
      <c r="A582" t="s">
        <v>1065</v>
      </c>
      <c r="B582" t="s">
        <v>9638</v>
      </c>
      <c r="C582">
        <v>1</v>
      </c>
      <c r="D582" s="6">
        <v>0.24817458372892601</v>
      </c>
      <c r="E582" s="1">
        <v>0.300929114692706</v>
      </c>
      <c r="F582" s="1">
        <v>0.166180497299034</v>
      </c>
      <c r="G582" s="1">
        <v>0.26853447924401802</v>
      </c>
      <c r="H582" s="7">
        <v>0.23967340933110001</v>
      </c>
      <c r="I582" s="11">
        <v>0.15528324204371699</v>
      </c>
      <c r="J582" s="2">
        <v>0.15018902920531299</v>
      </c>
      <c r="K582" s="2">
        <v>0.29591319153356799</v>
      </c>
      <c r="L582" s="2">
        <v>0.18480546551620999</v>
      </c>
      <c r="M582" s="12">
        <v>0.39864688923087499</v>
      </c>
      <c r="N582" s="16">
        <v>5.1308020274081302E-2</v>
      </c>
      <c r="O582" s="3">
        <v>-0.108380263706974</v>
      </c>
      <c r="P582" s="3">
        <v>7.9567619216564495E-2</v>
      </c>
      <c r="Q582" s="3">
        <v>7.5745133566119699E-2</v>
      </c>
      <c r="R582" s="17">
        <v>-3.6349719658578299E-2</v>
      </c>
      <c r="S582" s="6">
        <v>0.95525570790387881</v>
      </c>
      <c r="T582" s="1">
        <v>0.65530428052252854</v>
      </c>
      <c r="U582" s="1">
        <v>1.4703780722684876</v>
      </c>
      <c r="V582" s="1">
        <v>1.6268888732060747</v>
      </c>
      <c r="W582" s="7">
        <v>5.264031920983453E-2</v>
      </c>
      <c r="X582" s="26">
        <v>9.5331895664141714E-2</v>
      </c>
      <c r="Y582" s="4">
        <v>2.5995628613204605E-2</v>
      </c>
      <c r="Z582" s="4">
        <v>3.8253877093662604E-2</v>
      </c>
      <c r="AA582" s="4">
        <v>9.5982864581358324E-3</v>
      </c>
      <c r="AB582" s="27">
        <v>0.17508812009713848</v>
      </c>
      <c r="AC582" s="16">
        <v>-7.2550849399382084E-2</v>
      </c>
      <c r="AD582" s="3">
        <v>-0.17457320898457307</v>
      </c>
      <c r="AE582" s="3">
        <v>-0.32988682416905646</v>
      </c>
      <c r="AF582" s="3">
        <v>-0.66705130712905358</v>
      </c>
      <c r="AG582" s="17">
        <v>-0.12843605080855286</v>
      </c>
    </row>
    <row r="583" spans="1:33">
      <c r="A583" t="s">
        <v>6077</v>
      </c>
      <c r="B583" t="s">
        <v>10675</v>
      </c>
      <c r="C583">
        <v>1</v>
      </c>
      <c r="D583" s="6">
        <v>0.20146358415033</v>
      </c>
      <c r="E583" s="1">
        <v>-9.3810068688900697E-2</v>
      </c>
      <c r="F583" s="1">
        <v>-0.192452855088628</v>
      </c>
      <c r="G583" s="1">
        <v>-0.23680554483803701</v>
      </c>
      <c r="H583" s="7">
        <v>-7.5087953956547202E-2</v>
      </c>
      <c r="I583" s="11">
        <v>3.2525621713595499E-3</v>
      </c>
      <c r="J583" s="2">
        <v>-0.37480240726559799</v>
      </c>
      <c r="K583" s="2">
        <v>-0.37031856474993302</v>
      </c>
      <c r="L583" s="2">
        <v>-0.32041733222163199</v>
      </c>
      <c r="M583" s="12">
        <v>-1.1473066527076799E-2</v>
      </c>
      <c r="N583" s="16">
        <v>-0.42086792730369899</v>
      </c>
      <c r="O583" s="3">
        <v>-0.30433248220393999</v>
      </c>
      <c r="P583" s="3">
        <v>-0.601865926775766</v>
      </c>
      <c r="Q583" s="3">
        <v>-0.65149979090725696</v>
      </c>
      <c r="R583" s="17">
        <v>-0.53425930955255296</v>
      </c>
      <c r="S583" s="6">
        <v>-4.0619065389922597E-2</v>
      </c>
      <c r="T583" s="1">
        <v>0.11185384611030195</v>
      </c>
      <c r="U583" s="1">
        <v>5.9276090527980656E-2</v>
      </c>
      <c r="V583" s="1">
        <v>0.1611078681529963</v>
      </c>
      <c r="W583" s="7">
        <v>5.3993248526465941E-2</v>
      </c>
      <c r="X583" s="26">
        <v>6.0817039098974533E-2</v>
      </c>
      <c r="Y583" s="4">
        <v>0.17979716788933359</v>
      </c>
      <c r="Z583" s="4">
        <v>9.8469537375630561E-3</v>
      </c>
      <c r="AA583" s="4">
        <v>6.9178927124891695E-2</v>
      </c>
      <c r="AB583" s="27">
        <v>0.24586051207712234</v>
      </c>
      <c r="AC583" s="16">
        <v>0.10361043902113976</v>
      </c>
      <c r="AD583" s="3">
        <v>0.24555814253717867</v>
      </c>
      <c r="AE583" s="3">
        <v>0.12304903877232762</v>
      </c>
      <c r="AF583" s="3">
        <v>0.1754681209289394</v>
      </c>
      <c r="AG583" s="17">
        <v>7.1267539585323461E-2</v>
      </c>
    </row>
    <row r="584" spans="1:33">
      <c r="A584" t="s">
        <v>2122</v>
      </c>
      <c r="B584" t="s">
        <v>12905</v>
      </c>
      <c r="C584">
        <v>1</v>
      </c>
      <c r="D584" s="6">
        <v>3.7313610569002398</v>
      </c>
      <c r="E584" s="1">
        <v>1.2444898530270401</v>
      </c>
      <c r="F584" s="1">
        <v>2.2970673406311599</v>
      </c>
      <c r="G584" s="1">
        <v>2.0389495629566099</v>
      </c>
      <c r="H584" s="7">
        <v>1.9552546536270301</v>
      </c>
      <c r="I584" s="11">
        <v>3.6043424252033098</v>
      </c>
      <c r="J584" s="2">
        <v>2.6251458283565299</v>
      </c>
      <c r="K584" s="2">
        <v>1.7809912052988099</v>
      </c>
      <c r="L584" s="2">
        <v>2.39450775188384</v>
      </c>
      <c r="M584" s="12">
        <v>2.06812792951929</v>
      </c>
      <c r="N584" s="16">
        <v>3.47665244163022</v>
      </c>
      <c r="O584" s="3">
        <v>1.7925743200580999</v>
      </c>
      <c r="P584" s="3">
        <v>1.8099808779261199</v>
      </c>
      <c r="Q584" s="3">
        <v>2.4771867306948199</v>
      </c>
      <c r="R584" s="17">
        <v>1.78849112615978</v>
      </c>
      <c r="S584" s="6">
        <v>0.84074571326158565</v>
      </c>
      <c r="T584" s="1">
        <v>1.2102117042210672</v>
      </c>
      <c r="U584" s="1">
        <v>1.235677646798182</v>
      </c>
      <c r="V584" s="1">
        <v>1.3534055314677433</v>
      </c>
      <c r="W584" s="7">
        <v>1.420137417010519</v>
      </c>
      <c r="X584" s="26">
        <v>0.49297367317811341</v>
      </c>
      <c r="Y584" s="4">
        <v>1.3137353250249049</v>
      </c>
      <c r="Z584" s="4">
        <v>1.3579286298236513</v>
      </c>
      <c r="AA584" s="4">
        <v>1.382510172258244</v>
      </c>
      <c r="AB584" s="27">
        <v>1.4800392744273048</v>
      </c>
      <c r="AC584" s="16">
        <v>0.8972162012990198</v>
      </c>
      <c r="AD584" s="3">
        <v>1.6024805910560913</v>
      </c>
      <c r="AE584" s="3">
        <v>1.542205574180217</v>
      </c>
      <c r="AF584" s="3">
        <v>1.7319807211257681</v>
      </c>
      <c r="AG584" s="17">
        <v>1.860005406316825</v>
      </c>
    </row>
    <row r="585" spans="1:33">
      <c r="A585" t="s">
        <v>973</v>
      </c>
      <c r="B585" t="s">
        <v>8755</v>
      </c>
      <c r="C585">
        <v>1</v>
      </c>
      <c r="D585" s="6">
        <v>-0.64272194709425401</v>
      </c>
      <c r="E585" s="1">
        <v>0.14147542893533699</v>
      </c>
      <c r="F585" s="1">
        <v>0.14608922147068401</v>
      </c>
      <c r="G585" s="1">
        <v>0.162222922527475</v>
      </c>
      <c r="H585" s="7">
        <v>0.24764609182250599</v>
      </c>
      <c r="I585" s="11">
        <v>-1.3922422170465001</v>
      </c>
      <c r="J585" s="2">
        <v>5.3965327374084299E-2</v>
      </c>
      <c r="K585" s="2">
        <v>-0.24463367607478601</v>
      </c>
      <c r="L585" s="2">
        <v>-0.14910642839631399</v>
      </c>
      <c r="M585" s="12">
        <v>0.75607411737500196</v>
      </c>
      <c r="N585" s="16">
        <v>-1.5401206844600599</v>
      </c>
      <c r="O585" s="3">
        <v>0.51102414415671105</v>
      </c>
      <c r="P585" s="3">
        <v>9.4494514127739904E-2</v>
      </c>
      <c r="Q585" s="3">
        <v>0.14557426865213799</v>
      </c>
      <c r="R585" s="17">
        <v>0.20393853871005299</v>
      </c>
      <c r="S585" s="6">
        <v>-6.8535035528946825E-2</v>
      </c>
      <c r="T585" s="1">
        <v>-0.16860332144910534</v>
      </c>
      <c r="U585" s="1">
        <v>-0.12769416481450663</v>
      </c>
      <c r="V585" s="1">
        <v>-0.11139332799828419</v>
      </c>
      <c r="W585" s="7">
        <v>-0.19303463864736345</v>
      </c>
      <c r="X585" s="26">
        <v>6.0837600359036903E-2</v>
      </c>
      <c r="Y585" s="4">
        <v>-3.4070956138776233E-2</v>
      </c>
      <c r="Z585" s="4">
        <v>-0.11728903459420638</v>
      </c>
      <c r="AA585" s="4">
        <v>-0.16616067707140775</v>
      </c>
      <c r="AB585" s="27">
        <v>-2.980591157747867E-2</v>
      </c>
      <c r="AC585" s="16">
        <v>0.1631267713708757</v>
      </c>
      <c r="AD585" s="3">
        <v>0.36376015799197442</v>
      </c>
      <c r="AE585" s="3">
        <v>0.39086686722766262</v>
      </c>
      <c r="AF585" s="3">
        <v>0.58491069258943285</v>
      </c>
      <c r="AG585" s="17">
        <v>0.4533700088496051</v>
      </c>
    </row>
    <row r="586" spans="1:33">
      <c r="A586" t="s">
        <v>5746</v>
      </c>
      <c r="B586" t="s">
        <v>11443</v>
      </c>
      <c r="C586">
        <v>1</v>
      </c>
      <c r="D586" s="6">
        <v>-0.428421362521681</v>
      </c>
      <c r="E586" s="1">
        <v>2.7480636362660099E-2</v>
      </c>
      <c r="F586" s="1">
        <v>-2.2883714498867402E-2</v>
      </c>
      <c r="G586" s="1">
        <v>-0.32060210530544198</v>
      </c>
      <c r="H586" s="7">
        <v>-0.35524482309759697</v>
      </c>
      <c r="I586" s="11">
        <v>-0.67198161696855196</v>
      </c>
      <c r="J586" s="2">
        <v>-0.53998004628154195</v>
      </c>
      <c r="K586" s="2">
        <v>-0.38913273553927302</v>
      </c>
      <c r="L586" s="2">
        <v>-0.37051396735361503</v>
      </c>
      <c r="M586" s="12">
        <v>-0.21018553557230499</v>
      </c>
      <c r="N586" s="16">
        <v>-0.67746941460028698</v>
      </c>
      <c r="O586" s="3">
        <v>-0.44708212797686497</v>
      </c>
      <c r="P586" s="3">
        <v>-0.164303005968156</v>
      </c>
      <c r="Q586" s="3">
        <v>-0.46856525749429501</v>
      </c>
      <c r="R586" s="17">
        <v>-0.72872135038835495</v>
      </c>
      <c r="S586" s="6">
        <v>8.7664888847482692E-2</v>
      </c>
      <c r="T586" s="1">
        <v>0.14577590859799233</v>
      </c>
      <c r="U586" s="1">
        <v>0.16269902149128007</v>
      </c>
      <c r="V586" s="1">
        <v>0.18784035458541062</v>
      </c>
      <c r="W586" s="7">
        <v>0.15400940546980149</v>
      </c>
      <c r="X586" s="26">
        <v>-2.7559851209811116E-2</v>
      </c>
      <c r="Y586" s="4">
        <v>0.12340671327142605</v>
      </c>
      <c r="Z586" s="4">
        <v>-1.3881650216595522E-2</v>
      </c>
      <c r="AA586" s="4">
        <v>3.2154533285285052E-2</v>
      </c>
      <c r="AB586" s="27">
        <v>0.21530229864837691</v>
      </c>
      <c r="AC586" s="16">
        <v>0.11512682803778931</v>
      </c>
      <c r="AD586" s="3">
        <v>0.22165726140345973</v>
      </c>
      <c r="AE586" s="3">
        <v>0.24303980292250177</v>
      </c>
      <c r="AF586" s="3">
        <v>0.24585843502794802</v>
      </c>
      <c r="AG586" s="17">
        <v>0.29861465450976044</v>
      </c>
    </row>
    <row r="587" spans="1:33">
      <c r="A587" t="s">
        <v>6535</v>
      </c>
      <c r="B587" t="s">
        <v>8546</v>
      </c>
      <c r="C587">
        <v>1</v>
      </c>
      <c r="D587" s="6">
        <v>0.119670264907041</v>
      </c>
      <c r="E587" s="1">
        <v>0.22254811951655401</v>
      </c>
      <c r="F587" s="1">
        <v>0.106903659144979</v>
      </c>
      <c r="G587" s="1">
        <v>-1.20601711160191E-2</v>
      </c>
      <c r="H587" s="7">
        <v>8.7036644841187893E-2</v>
      </c>
      <c r="I587" s="11">
        <v>-2.1083698028200201E-2</v>
      </c>
      <c r="J587" s="2">
        <v>0.121350582263778</v>
      </c>
      <c r="K587" s="2">
        <v>0.15343203513498199</v>
      </c>
      <c r="L587" s="2">
        <v>0.124301744028009</v>
      </c>
      <c r="M587" s="12">
        <v>-5.1716291285507802E-2</v>
      </c>
      <c r="N587" s="16">
        <v>0.140874090320638</v>
      </c>
      <c r="O587" s="3">
        <v>0.23016989854522599</v>
      </c>
      <c r="P587" s="3">
        <v>0.171006133406085</v>
      </c>
      <c r="Q587" s="3">
        <v>6.7484152749789403E-2</v>
      </c>
      <c r="R587" s="17">
        <v>-0.13391306474468201</v>
      </c>
      <c r="S587" s="6">
        <v>-0.43671583047526241</v>
      </c>
      <c r="T587" s="1">
        <v>-0.50046177505116773</v>
      </c>
      <c r="U587" s="1">
        <v>-0.4986451140585994</v>
      </c>
      <c r="V587" s="1">
        <v>-0.50738497708695096</v>
      </c>
      <c r="W587" s="7">
        <v>-0.66456439472016871</v>
      </c>
      <c r="X587" s="26">
        <v>-9.5421698538194211E-2</v>
      </c>
      <c r="Y587" s="4">
        <v>0.11764509955295806</v>
      </c>
      <c r="Z587" s="4">
        <v>0.16327129538737475</v>
      </c>
      <c r="AA587" s="4">
        <v>0.2130649062406573</v>
      </c>
      <c r="AB587" s="27">
        <v>0.26198807157447901</v>
      </c>
      <c r="AC587" s="16">
        <v>-6.8040978320396007E-3</v>
      </c>
      <c r="AD587" s="3">
        <v>-2.5628297679799314E-3</v>
      </c>
      <c r="AE587" s="3">
        <v>2.2954157796500521E-2</v>
      </c>
      <c r="AF587" s="3">
        <v>9.896077610006325E-2</v>
      </c>
      <c r="AG587" s="17">
        <v>0.16147566945739736</v>
      </c>
    </row>
    <row r="588" spans="1:33">
      <c r="A588" t="s">
        <v>1285</v>
      </c>
      <c r="B588" t="s">
        <v>10794</v>
      </c>
      <c r="C588">
        <v>1</v>
      </c>
      <c r="D588" s="6">
        <v>-0.38518428644555802</v>
      </c>
      <c r="E588" s="1">
        <v>-0.28975183319284897</v>
      </c>
      <c r="F588" s="1">
        <v>-0.105173309177284</v>
      </c>
      <c r="G588" s="1">
        <v>-8.4624883633572304E-2</v>
      </c>
      <c r="H588" s="7">
        <v>-0.19149342455066901</v>
      </c>
      <c r="I588" s="11">
        <v>-0.39036669448177502</v>
      </c>
      <c r="J588" s="2">
        <v>-0.63515530221620597</v>
      </c>
      <c r="K588" s="2">
        <v>-0.259568765525231</v>
      </c>
      <c r="L588" s="2">
        <v>-0.26523931778051502</v>
      </c>
      <c r="M588" s="12">
        <v>-7.6347395580730407E-2</v>
      </c>
      <c r="N588" s="16">
        <v>-0.43357360253091298</v>
      </c>
      <c r="O588" s="3">
        <v>-0.38891531203406998</v>
      </c>
      <c r="P588" s="3">
        <v>-6.34862606929672E-2</v>
      </c>
      <c r="Q588" s="3">
        <v>-0.443768341868851</v>
      </c>
      <c r="R588" s="17">
        <v>-0.199986838898256</v>
      </c>
      <c r="S588" s="6">
        <v>-0.20801228427426308</v>
      </c>
      <c r="T588" s="1">
        <v>0.12197185580031455</v>
      </c>
      <c r="U588" s="1">
        <v>0.14576053903330169</v>
      </c>
      <c r="V588" s="1">
        <v>-0.42137197770839918</v>
      </c>
      <c r="W588" s="7">
        <v>-0.14302370811376608</v>
      </c>
      <c r="X588" s="26">
        <v>7.1682624170652465E-2</v>
      </c>
      <c r="Y588" s="4">
        <v>-8.9036955629816214E-2</v>
      </c>
      <c r="Z588" s="4">
        <v>-5.9763188890105311E-2</v>
      </c>
      <c r="AA588" s="4">
        <v>-7.6158990415694294E-2</v>
      </c>
      <c r="AB588" s="27">
        <v>-7.1941474781093168E-2</v>
      </c>
      <c r="AC588" s="16">
        <v>-0.1799710786691513</v>
      </c>
      <c r="AD588" s="3">
        <v>-0.12707412325734357</v>
      </c>
      <c r="AE588" s="3">
        <v>-0.1878984761076373</v>
      </c>
      <c r="AF588" s="3">
        <v>-0.22500751957783602</v>
      </c>
      <c r="AG588" s="17">
        <v>-0.32429480371561253</v>
      </c>
    </row>
    <row r="589" spans="1:33">
      <c r="A589" t="s">
        <v>4931</v>
      </c>
      <c r="B589" t="s">
        <v>12534</v>
      </c>
      <c r="C589">
        <v>1</v>
      </c>
      <c r="D589" s="6">
        <v>-1.4657187898788899</v>
      </c>
      <c r="E589" s="1">
        <v>-0.92525285779617295</v>
      </c>
      <c r="F589" s="1">
        <v>-0.66018032580493302</v>
      </c>
      <c r="G589" s="1">
        <v>-0.68533175202362095</v>
      </c>
      <c r="H589" s="7">
        <v>-0.321648882872487</v>
      </c>
      <c r="I589" s="11">
        <v>-1.7795030092802999</v>
      </c>
      <c r="J589" s="2">
        <v>-1.15903553456091</v>
      </c>
      <c r="K589" s="2">
        <v>-1.00177232528661</v>
      </c>
      <c r="L589" s="2">
        <v>-1.0438929969220001</v>
      </c>
      <c r="M589" s="12">
        <v>-0.47219267264089199</v>
      </c>
      <c r="N589" s="16">
        <v>-1.8642036538034701</v>
      </c>
      <c r="O589" s="3">
        <v>-0.59601285278069704</v>
      </c>
      <c r="P589" s="3">
        <v>-0.49149389330432902</v>
      </c>
      <c r="Q589" s="3">
        <v>-0.51491127711299101</v>
      </c>
      <c r="R589" s="17">
        <v>-0.410333785573812</v>
      </c>
      <c r="S589" s="6">
        <v>-1.1030170500201166E-2</v>
      </c>
      <c r="T589" s="1">
        <v>2.738905939693731E-2</v>
      </c>
      <c r="U589" s="1">
        <v>-0.1009283500444681</v>
      </c>
      <c r="V589" s="1">
        <v>-4.7852371703745379E-2</v>
      </c>
      <c r="W589" s="7">
        <v>-0.15924360256298728</v>
      </c>
      <c r="X589" s="26">
        <v>-6.5850278170373373E-3</v>
      </c>
      <c r="Y589" s="4">
        <v>-0.20041808938837449</v>
      </c>
      <c r="Z589" s="4">
        <v>-0.37353631942834198</v>
      </c>
      <c r="AA589" s="4">
        <v>-0.57775419439944986</v>
      </c>
      <c r="AB589" s="27">
        <v>-0.53621123717578667</v>
      </c>
      <c r="AC589" s="16">
        <v>-0.13491530882147013</v>
      </c>
      <c r="AD589" s="3">
        <v>-0.23293689394255984</v>
      </c>
      <c r="AE589" s="3">
        <v>-0.35356032577856522</v>
      </c>
      <c r="AF589" s="3">
        <v>-0.2408562043661131</v>
      </c>
      <c r="AG589" s="17">
        <v>-0.36881251146779348</v>
      </c>
    </row>
    <row r="590" spans="1:33">
      <c r="A590" t="s">
        <v>1338</v>
      </c>
      <c r="B590" t="s">
        <v>7398</v>
      </c>
      <c r="C590">
        <v>1</v>
      </c>
      <c r="D590" s="6">
        <v>-1.21795728900511E-2</v>
      </c>
      <c r="E590" s="1">
        <v>0.26343023426032303</v>
      </c>
      <c r="F590" s="1">
        <v>0.46000933746296002</v>
      </c>
      <c r="G590" s="1">
        <v>0.26896203480288999</v>
      </c>
      <c r="H590" s="7">
        <v>0.28193805370360298</v>
      </c>
      <c r="I590" s="11">
        <v>3.6073531223316697E-2</v>
      </c>
      <c r="J590" s="2">
        <v>-8.5177528856267407E-2</v>
      </c>
      <c r="K590" s="2">
        <v>0.149346061191338</v>
      </c>
      <c r="L590" s="2">
        <v>-4.9685017149238601E-4</v>
      </c>
      <c r="M590" s="12">
        <v>0.22353222024661301</v>
      </c>
      <c r="N590" s="16">
        <v>-0.17531600927771701</v>
      </c>
      <c r="O590" s="3">
        <v>-0.26209459017661002</v>
      </c>
      <c r="P590" s="3">
        <v>0.15430001072007199</v>
      </c>
      <c r="Q590" s="3">
        <v>-0.60351836108331403</v>
      </c>
      <c r="R590" s="17">
        <v>-0.230087411513272</v>
      </c>
      <c r="S590" s="6">
        <v>6.1057319238846689E-3</v>
      </c>
      <c r="T590" s="1">
        <v>-0.15387034989714354</v>
      </c>
      <c r="U590" s="1">
        <v>-0.15745440579516257</v>
      </c>
      <c r="V590" s="1">
        <v>-0.19170869622903239</v>
      </c>
      <c r="W590" s="7">
        <v>-0.14936393536429987</v>
      </c>
      <c r="X590" s="26">
        <v>6.2861673207841182E-2</v>
      </c>
      <c r="Y590" s="4">
        <v>-0.16586995655769099</v>
      </c>
      <c r="Z590" s="4">
        <v>-0.26425477675389797</v>
      </c>
      <c r="AA590" s="4">
        <v>-0.29419738277564023</v>
      </c>
      <c r="AB590" s="27">
        <v>-0.41428075710190454</v>
      </c>
      <c r="AC590" s="16">
        <v>2.088928013694798E-2</v>
      </c>
      <c r="AD590" s="3">
        <v>-0.34350580699465777</v>
      </c>
      <c r="AE590" s="3">
        <v>-0.50593768993883481</v>
      </c>
      <c r="AF590" s="3">
        <v>-0.6473503215618055</v>
      </c>
      <c r="AG590" s="17">
        <v>-0.60416387162921936</v>
      </c>
    </row>
    <row r="591" spans="1:33">
      <c r="A591" t="s">
        <v>5373</v>
      </c>
      <c r="B591" t="s">
        <v>12343</v>
      </c>
      <c r="C591">
        <v>1</v>
      </c>
      <c r="D591" s="6">
        <v>-0.61161192847258605</v>
      </c>
      <c r="E591" s="1">
        <v>-1.0272287059112</v>
      </c>
      <c r="F591" s="1">
        <v>-0.93324172916513903</v>
      </c>
      <c r="G591" s="1">
        <v>-0.86773615873564103</v>
      </c>
      <c r="H591" s="7">
        <v>-0.75166657814830695</v>
      </c>
      <c r="I591" s="11">
        <v>7.2522916731235607E-2</v>
      </c>
      <c r="J591" s="2">
        <v>-0.70564745375914095</v>
      </c>
      <c r="K591" s="2">
        <v>-0.75898919185434899</v>
      </c>
      <c r="L591" s="2">
        <v>-0.72745070749197105</v>
      </c>
      <c r="M591" s="12">
        <v>-0.22833672243153</v>
      </c>
      <c r="N591" s="16">
        <v>-0.54411596096736103</v>
      </c>
      <c r="O591" s="3">
        <v>-1.10165964231229</v>
      </c>
      <c r="P591" s="3">
        <v>-0.92313217452926699</v>
      </c>
      <c r="Q591" s="3">
        <v>-0.86256385267065006</v>
      </c>
      <c r="R591" s="17">
        <v>-0.92993408236574104</v>
      </c>
      <c r="S591" s="6">
        <v>1.4495618295521071E-2</v>
      </c>
      <c r="T591" s="1">
        <v>-3.9904683574667456E-2</v>
      </c>
      <c r="U591" s="1">
        <v>-6.0558708907830432E-2</v>
      </c>
      <c r="V591" s="1">
        <v>-0.12293612566798022</v>
      </c>
      <c r="W591" s="7">
        <v>-0.26642177099421699</v>
      </c>
      <c r="X591" s="26">
        <v>0.1215745322107902</v>
      </c>
      <c r="Y591" s="4">
        <v>4.4488111160898985E-2</v>
      </c>
      <c r="Z591" s="4">
        <v>-8.4002785758524635E-3</v>
      </c>
      <c r="AA591" s="4">
        <v>-0.103998900380248</v>
      </c>
      <c r="AB591" s="27">
        <v>-9.9669739870798437E-3</v>
      </c>
      <c r="AC591" s="16">
        <v>3.3211815824906975E-2</v>
      </c>
      <c r="AD591" s="3">
        <v>2.9275025598674814E-2</v>
      </c>
      <c r="AE591" s="3">
        <v>-2.1469176463415906E-2</v>
      </c>
      <c r="AF591" s="3">
        <v>-6.6999484753012567E-2</v>
      </c>
      <c r="AG591" s="17">
        <v>-0.19202642101336112</v>
      </c>
    </row>
    <row r="592" spans="1:33">
      <c r="A592" t="s">
        <v>6231</v>
      </c>
      <c r="B592" t="s">
        <v>9661</v>
      </c>
      <c r="C592">
        <v>1</v>
      </c>
      <c r="D592" s="6">
        <v>-0.57081416042287403</v>
      </c>
      <c r="E592" s="1">
        <v>6.2606580312409097E-3</v>
      </c>
      <c r="F592" s="1">
        <v>0.16441224067808899</v>
      </c>
      <c r="G592" s="1">
        <v>-4.8962119494283703E-3</v>
      </c>
      <c r="H592" s="7">
        <v>6.1488289328736602E-2</v>
      </c>
      <c r="I592" s="11">
        <v>-0.239752550028873</v>
      </c>
      <c r="J592" s="2">
        <v>-0.52906647474157797</v>
      </c>
      <c r="K592" s="2">
        <v>-7.1381681917790096E-2</v>
      </c>
      <c r="L592" s="2">
        <v>1.9713248052356899E-2</v>
      </c>
      <c r="M592" s="12">
        <v>7.2734636448431797E-2</v>
      </c>
      <c r="N592" s="16">
        <v>-0.489559586220636</v>
      </c>
      <c r="O592" s="3">
        <v>-0.30709095155612198</v>
      </c>
      <c r="P592" s="3">
        <v>-8.6092602529892495E-2</v>
      </c>
      <c r="Q592" s="3">
        <v>-0.22190179030628601</v>
      </c>
      <c r="R592" s="17">
        <v>-0.30769128028204601</v>
      </c>
      <c r="S592" s="6">
        <v>-8.999354749300556E-2</v>
      </c>
      <c r="T592" s="1">
        <v>-4.7989088801344448E-2</v>
      </c>
      <c r="U592" s="1">
        <v>-4.8349120014680155E-2</v>
      </c>
      <c r="V592" s="1">
        <v>-6.970017933012497E-2</v>
      </c>
      <c r="W592" s="7">
        <v>-0.15730818186217918</v>
      </c>
      <c r="X592" s="26">
        <v>-0.11255213317399494</v>
      </c>
      <c r="Y592" s="4">
        <v>-8.5111539328372524E-2</v>
      </c>
      <c r="Z592" s="4">
        <v>-0.10361335565480588</v>
      </c>
      <c r="AA592" s="4">
        <v>-0.1376369257745616</v>
      </c>
      <c r="AB592" s="27">
        <v>-0.29036361819466583</v>
      </c>
      <c r="AC592" s="16">
        <v>-5.8229719798487178E-2</v>
      </c>
      <c r="AD592" s="3">
        <v>-3.9790559713583612E-2</v>
      </c>
      <c r="AE592" s="3">
        <v>2.4414689409314103E-2</v>
      </c>
      <c r="AF592" s="3">
        <v>7.1355249577038343E-2</v>
      </c>
      <c r="AG592" s="17">
        <v>-9.1153181142541784E-2</v>
      </c>
    </row>
    <row r="593" spans="1:33">
      <c r="A593" t="s">
        <v>6056</v>
      </c>
      <c r="B593" t="s">
        <v>9759</v>
      </c>
      <c r="C593">
        <v>1</v>
      </c>
      <c r="D593" s="6">
        <v>-0.35844620442507802</v>
      </c>
      <c r="E593" s="1">
        <v>-0.16235087511537599</v>
      </c>
      <c r="F593" s="1">
        <v>5.6829179500263302E-3</v>
      </c>
      <c r="G593" s="1">
        <v>-0.166699640891464</v>
      </c>
      <c r="H593" s="7">
        <v>-2.85709060821982E-2</v>
      </c>
      <c r="I593" s="11">
        <v>-0.40056906916496798</v>
      </c>
      <c r="J593" s="2">
        <v>-0.30573956612358799</v>
      </c>
      <c r="K593" s="2">
        <v>-0.22713775484180401</v>
      </c>
      <c r="L593" s="2">
        <v>-0.14345768258307001</v>
      </c>
      <c r="M593" s="12">
        <v>-7.9143413913100105E-2</v>
      </c>
      <c r="N593" s="16">
        <v>-0.219625014318863</v>
      </c>
      <c r="O593" s="3">
        <v>-0.28892968965500698</v>
      </c>
      <c r="P593" s="3">
        <v>-8.73106383701375E-2</v>
      </c>
      <c r="Q593" s="3">
        <v>-4.9252490737399901E-2</v>
      </c>
      <c r="R593" s="17">
        <v>-0.107381254146658</v>
      </c>
      <c r="S593" s="6">
        <v>-8.9753908253196332E-2</v>
      </c>
      <c r="T593" s="1">
        <v>-8.6882705248648981E-2</v>
      </c>
      <c r="U593" s="1">
        <v>-7.1525137501514471E-2</v>
      </c>
      <c r="V593" s="1">
        <v>-3.4800939836475378E-2</v>
      </c>
      <c r="W593" s="7">
        <v>9.9003824537674343E-3</v>
      </c>
      <c r="X593" s="26">
        <v>-0.18051192842848626</v>
      </c>
      <c r="Y593" s="4">
        <v>-7.8751339667107914E-2</v>
      </c>
      <c r="Z593" s="4">
        <v>1.0990016538618303E-2</v>
      </c>
      <c r="AA593" s="4">
        <v>-8.2893812117325674E-2</v>
      </c>
      <c r="AB593" s="27">
        <v>6.4206040829820121E-2</v>
      </c>
      <c r="AC593" s="16">
        <v>0.2397069636356492</v>
      </c>
      <c r="AD593" s="3">
        <v>0.58449638297717388</v>
      </c>
      <c r="AE593" s="3">
        <v>0.41818574859039137</v>
      </c>
      <c r="AF593" s="3">
        <v>0.68345657225330969</v>
      </c>
      <c r="AG593" s="17">
        <v>0.43743295574625257</v>
      </c>
    </row>
    <row r="594" spans="1:33">
      <c r="A594" t="s">
        <v>891</v>
      </c>
      <c r="B594" t="s">
        <v>10410</v>
      </c>
      <c r="C594">
        <v>1</v>
      </c>
      <c r="D594" s="6">
        <v>0.60783594008574104</v>
      </c>
      <c r="E594" s="1">
        <v>0.44280560820807902</v>
      </c>
      <c r="F594" s="1">
        <v>-1.84116307310508E-3</v>
      </c>
      <c r="G594" s="1">
        <v>0.106154557843803</v>
      </c>
      <c r="H594" s="7">
        <v>8.9487890583280896E-2</v>
      </c>
      <c r="I594" s="11">
        <v>0.74777729099728296</v>
      </c>
      <c r="J594" s="2">
        <v>0.60111826065524099</v>
      </c>
      <c r="K594" s="2">
        <v>0.21013560621889499</v>
      </c>
      <c r="L594" s="2">
        <v>0.13591358758193001</v>
      </c>
      <c r="M594" s="12">
        <v>0.10108987090983899</v>
      </c>
      <c r="N594" s="16">
        <v>0.49384145254183098</v>
      </c>
      <c r="O594" s="3">
        <v>0.35095487317562901</v>
      </c>
      <c r="P594" s="3">
        <v>-5.7991389696721102E-2</v>
      </c>
      <c r="Q594" s="3">
        <v>-0.16181215587814801</v>
      </c>
      <c r="R594" s="17">
        <v>-0.160993624999342</v>
      </c>
      <c r="S594" s="6">
        <v>-3.2579818289841724E-2</v>
      </c>
      <c r="T594" s="1">
        <v>0.19494870503156733</v>
      </c>
      <c r="U594" s="1">
        <v>0.11904158748061616</v>
      </c>
      <c r="V594" s="1">
        <v>0.13436058249619642</v>
      </c>
      <c r="W594" s="7">
        <v>-8.4715184572950065E-3</v>
      </c>
      <c r="X594" s="26">
        <v>-0.36624149163785724</v>
      </c>
      <c r="Y594" s="4">
        <v>-1.1812116138348892E-2</v>
      </c>
      <c r="Z594" s="4">
        <v>7.755468109757481E-2</v>
      </c>
      <c r="AA594" s="4">
        <v>9.3549466407030542E-3</v>
      </c>
      <c r="AB594" s="27">
        <v>-0.36583439081535374</v>
      </c>
      <c r="AC594" s="16">
        <v>-1.8638731732004775E-2</v>
      </c>
      <c r="AD594" s="3">
        <v>4.8250002246067639E-2</v>
      </c>
      <c r="AE594" s="3">
        <v>4.222245823505015E-2</v>
      </c>
      <c r="AF594" s="3">
        <v>0.14054716616446578</v>
      </c>
      <c r="AG594" s="17">
        <v>0.14357702683402443</v>
      </c>
    </row>
    <row r="595" spans="1:33">
      <c r="A595" t="s">
        <v>419</v>
      </c>
      <c r="B595" t="s">
        <v>6849</v>
      </c>
      <c r="C595">
        <v>1</v>
      </c>
      <c r="D595" s="6">
        <v>-0.18933664274211501</v>
      </c>
      <c r="E595" s="1">
        <v>0.46009007175538802</v>
      </c>
      <c r="F595" s="1">
        <v>0.111198775518423</v>
      </c>
      <c r="G595" s="1">
        <v>0.43317091544337799</v>
      </c>
      <c r="H595" s="7">
        <v>0.53551978264637901</v>
      </c>
      <c r="I595" s="11">
        <v>-0.18126535989169101</v>
      </c>
      <c r="J595" s="2">
        <v>-0.45942546772010301</v>
      </c>
      <c r="K595" s="2">
        <v>-0.46994405446683102</v>
      </c>
      <c r="L595" s="2">
        <v>-0.27950176797221599</v>
      </c>
      <c r="M595" s="12">
        <v>0.36112148173665898</v>
      </c>
      <c r="N595" s="16">
        <v>-0.62461730174930796</v>
      </c>
      <c r="O595" s="3">
        <v>0.422267030658454</v>
      </c>
      <c r="P595" s="3">
        <v>-8.8945134088214695E-3</v>
      </c>
      <c r="Q595" s="3">
        <v>-0.11232573540849999</v>
      </c>
      <c r="R595" s="17">
        <v>0.11376569230726701</v>
      </c>
      <c r="S595" s="6">
        <v>-1.5837311367639397E-3</v>
      </c>
      <c r="T595" s="1">
        <v>-0.12233612734868075</v>
      </c>
      <c r="U595" s="1">
        <v>-0.11450709955342711</v>
      </c>
      <c r="V595" s="1">
        <v>-0.13888454780513043</v>
      </c>
      <c r="W595" s="7">
        <v>-6.5686434194124482E-2</v>
      </c>
      <c r="X595" s="26">
        <v>-8.0949145088530489E-2</v>
      </c>
      <c r="Y595" s="4">
        <v>-2.8147365744430118E-3</v>
      </c>
      <c r="Z595" s="4">
        <v>2.5533400714762226E-2</v>
      </c>
      <c r="AA595" s="4">
        <v>5.3452475220191989E-2</v>
      </c>
      <c r="AB595" s="27">
        <v>-0.15454737435785343</v>
      </c>
      <c r="AC595" s="16">
        <v>-1.6236281010746655E-2</v>
      </c>
      <c r="AD595" s="3">
        <v>-8.8298482855297226E-3</v>
      </c>
      <c r="AE595" s="3">
        <v>-6.4963544946900209E-2</v>
      </c>
      <c r="AF595" s="3">
        <v>-2.0868664713354836E-2</v>
      </c>
      <c r="AG595" s="17">
        <v>-8.6081153435071792E-2</v>
      </c>
    </row>
    <row r="596" spans="1:33">
      <c r="A596" t="s">
        <v>984</v>
      </c>
      <c r="B596" t="s">
        <v>12675</v>
      </c>
      <c r="C596">
        <v>1</v>
      </c>
      <c r="D596" s="6">
        <v>-1.32906502207829</v>
      </c>
      <c r="E596" s="1">
        <v>-0.9958485183943</v>
      </c>
      <c r="F596" s="1">
        <v>-0.77722613271095897</v>
      </c>
      <c r="G596" s="1">
        <v>-0.88790614669860601</v>
      </c>
      <c r="H596" s="7">
        <v>-0.70380271879648104</v>
      </c>
      <c r="I596" s="11">
        <v>-2.0944682056589299</v>
      </c>
      <c r="J596" s="2">
        <v>-1.14449532104164</v>
      </c>
      <c r="K596" s="2">
        <v>-1.0259272651770599</v>
      </c>
      <c r="L596" s="2">
        <v>-1.0193761139266699</v>
      </c>
      <c r="M596" s="12">
        <v>-0.61328353411296699</v>
      </c>
      <c r="N596" s="16">
        <v>-2.0579230638421899</v>
      </c>
      <c r="O596" s="3">
        <v>-0.945294153740597</v>
      </c>
      <c r="P596" s="3">
        <v>-0.60782815112112798</v>
      </c>
      <c r="Q596" s="3">
        <v>-0.68887157120821596</v>
      </c>
      <c r="R596" s="17">
        <v>-0.68402404219519597</v>
      </c>
      <c r="S596" s="6">
        <v>-0.29151959149017809</v>
      </c>
      <c r="T596" s="1">
        <v>-0.46284226578841658</v>
      </c>
      <c r="U596" s="1">
        <v>-0.3722082181832177</v>
      </c>
      <c r="V596" s="1">
        <v>-0.48562982289336565</v>
      </c>
      <c r="W596" s="7">
        <v>-0.33558041291951707</v>
      </c>
      <c r="X596" s="26">
        <v>1.4516438968821675E-2</v>
      </c>
      <c r="Y596" s="4">
        <v>-0.13435421748796719</v>
      </c>
      <c r="Z596" s="4">
        <v>-0.21395166212471164</v>
      </c>
      <c r="AA596" s="4">
        <v>-0.63816833384774474</v>
      </c>
      <c r="AB596" s="27">
        <v>-0.72744186088790708</v>
      </c>
      <c r="AC596" s="16">
        <v>8.2368489823704261E-2</v>
      </c>
      <c r="AD596" s="3">
        <v>-0.36570184158329633</v>
      </c>
      <c r="AE596" s="3">
        <v>9.7082241524321447E-2</v>
      </c>
      <c r="AF596" s="3">
        <v>-0.33587748759334873</v>
      </c>
      <c r="AG596" s="17">
        <v>-0.29213895185851269</v>
      </c>
    </row>
    <row r="597" spans="1:33">
      <c r="A597" t="s">
        <v>1913</v>
      </c>
      <c r="B597" t="s">
        <v>7897</v>
      </c>
      <c r="C597">
        <v>1</v>
      </c>
      <c r="D597" s="6">
        <v>0.93050720244353402</v>
      </c>
      <c r="E597" s="1">
        <v>0.26548611247486198</v>
      </c>
      <c r="F597" s="1">
        <v>5.6013313941209897E-2</v>
      </c>
      <c r="G597" s="1">
        <v>0.204590866332687</v>
      </c>
      <c r="H597" s="7">
        <v>6.0508969465916801E-2</v>
      </c>
      <c r="I597" s="11">
        <v>0.28495361804726799</v>
      </c>
      <c r="J597" s="2">
        <v>0.44904829827229698</v>
      </c>
      <c r="K597" s="2">
        <v>-0.25869562457921302</v>
      </c>
      <c r="L597" s="2">
        <v>-0.18608297070530899</v>
      </c>
      <c r="M597" s="12">
        <v>7.8785596433895502E-2</v>
      </c>
      <c r="N597" s="16">
        <v>-3.62570516245305E-3</v>
      </c>
      <c r="O597" s="3">
        <v>0.36032963121786499</v>
      </c>
      <c r="P597" s="3">
        <v>-0.44209628843266602</v>
      </c>
      <c r="Q597" s="3">
        <v>-0.51674549675041304</v>
      </c>
      <c r="R597" s="17">
        <v>-0.47163728440924402</v>
      </c>
      <c r="S597" s="6">
        <v>4.1974950015869816E-2</v>
      </c>
      <c r="T597" s="1">
        <v>-0.19185828697622195</v>
      </c>
      <c r="U597" s="1">
        <v>-0.31624387344506338</v>
      </c>
      <c r="V597" s="1">
        <v>-0.4423462819914355</v>
      </c>
      <c r="W597" s="7">
        <v>-0.25251407334287285</v>
      </c>
      <c r="X597" s="26">
        <v>-4.2076194405842364E-2</v>
      </c>
      <c r="Y597" s="4">
        <v>0.11042181790330416</v>
      </c>
      <c r="Z597" s="4">
        <v>0.16766543228273495</v>
      </c>
      <c r="AA597" s="4">
        <v>0.10855166730087078</v>
      </c>
      <c r="AB597" s="27">
        <v>0.20911676454236655</v>
      </c>
      <c r="AC597" s="16">
        <v>0.27045164747108991</v>
      </c>
      <c r="AD597" s="3">
        <v>0.25914264219269068</v>
      </c>
      <c r="AE597" s="3">
        <v>0.10816372213110334</v>
      </c>
      <c r="AF597" s="3">
        <v>0.24095636238108939</v>
      </c>
      <c r="AG597" s="17">
        <v>0.2913108305589942</v>
      </c>
    </row>
    <row r="598" spans="1:33">
      <c r="A598" t="s">
        <v>5412</v>
      </c>
      <c r="B598" t="s">
        <v>11088</v>
      </c>
      <c r="C598">
        <v>1</v>
      </c>
      <c r="D598" s="6">
        <v>0.26702786017093699</v>
      </c>
      <c r="E598" s="1">
        <v>-0.303664809908546</v>
      </c>
      <c r="F598" s="1">
        <v>-0.37585152110516801</v>
      </c>
      <c r="G598" s="1">
        <v>-0.38787729560651402</v>
      </c>
      <c r="H598" s="7">
        <v>-0.29655942141150499</v>
      </c>
      <c r="I598" s="11">
        <v>-0.38187016983632099</v>
      </c>
      <c r="J598" s="2">
        <v>-0.334805201311278</v>
      </c>
      <c r="K598" s="2">
        <v>-0.59206556383525299</v>
      </c>
      <c r="L598" s="2">
        <v>-0.44651967125150599</v>
      </c>
      <c r="M598" s="12">
        <v>-9.6646300230601598E-2</v>
      </c>
      <c r="N598" s="16">
        <v>-0.22405674771544001</v>
      </c>
      <c r="O598" s="3">
        <v>-0.47010973498249198</v>
      </c>
      <c r="P598" s="3">
        <v>-0.37179463508895499</v>
      </c>
      <c r="Q598" s="3">
        <v>-0.436760675276962</v>
      </c>
      <c r="R598" s="17">
        <v>-0.39336762102501699</v>
      </c>
      <c r="S598" s="6">
        <v>-0.16058855296179272</v>
      </c>
      <c r="T598" s="1">
        <v>-4.9416692503484365E-3</v>
      </c>
      <c r="U598" s="1">
        <v>-0.10848288290695379</v>
      </c>
      <c r="V598" s="1">
        <v>-0.1070975461185462</v>
      </c>
      <c r="W598" s="7">
        <v>-0.14824146600841789</v>
      </c>
      <c r="X598" s="26">
        <v>-4.6448392032169356E-2</v>
      </c>
      <c r="Y598" s="4">
        <v>-0.1009538035644688</v>
      </c>
      <c r="Z598" s="4">
        <v>-3.0830832945631995E-2</v>
      </c>
      <c r="AA598" s="4">
        <v>-0.20376561069943996</v>
      </c>
      <c r="AB598" s="27">
        <v>-0.31717436520743575</v>
      </c>
      <c r="AC598" s="16">
        <v>-4.2041474949094923E-2</v>
      </c>
      <c r="AD598" s="3">
        <v>-6.6198237157712378E-2</v>
      </c>
      <c r="AE598" s="3">
        <v>-6.6612572038666384E-2</v>
      </c>
      <c r="AF598" s="3">
        <v>-0.15308827683747944</v>
      </c>
      <c r="AG598" s="17">
        <v>-8.4271229415757667E-2</v>
      </c>
    </row>
    <row r="599" spans="1:33">
      <c r="A599" t="s">
        <v>4329</v>
      </c>
      <c r="B599" t="s">
        <v>8772</v>
      </c>
      <c r="C599">
        <v>1</v>
      </c>
      <c r="D599" s="6">
        <v>-0.70357119341562702</v>
      </c>
      <c r="E599" s="1">
        <v>1.21852623318159E-2</v>
      </c>
      <c r="F599" s="1">
        <v>-3.6407818372316499E-2</v>
      </c>
      <c r="G599" s="1">
        <v>-0.27782232698138298</v>
      </c>
      <c r="H599" s="7">
        <v>-5.0417999825666797E-2</v>
      </c>
      <c r="I599" s="11">
        <v>-0.56117844869258304</v>
      </c>
      <c r="J599" s="2">
        <v>8.7931015731590206E-2</v>
      </c>
      <c r="K599" s="2">
        <v>0.200315563958886</v>
      </c>
      <c r="L599" s="2">
        <v>-3.8648458392035803E-2</v>
      </c>
      <c r="M599" s="12">
        <v>0.25157130183936</v>
      </c>
      <c r="N599" s="16">
        <v>-0.76952565456014599</v>
      </c>
      <c r="O599" s="3">
        <v>5.3256606808275597E-2</v>
      </c>
      <c r="P599" s="3">
        <v>4.74116957618771E-2</v>
      </c>
      <c r="Q599" s="3">
        <v>-0.101631684482179</v>
      </c>
      <c r="R599" s="17">
        <v>0.36454535831247897</v>
      </c>
      <c r="S599" s="6">
        <v>-9.1384581999921621E-3</v>
      </c>
      <c r="T599" s="1">
        <v>-1.2326187479200666E-2</v>
      </c>
      <c r="U599" s="1">
        <v>8.2203753265382359E-2</v>
      </c>
      <c r="V599" s="1">
        <v>1.5963765407413229E-2</v>
      </c>
      <c r="W599" s="7">
        <v>7.4065144450143658E-2</v>
      </c>
      <c r="X599" s="26">
        <v>-7.2961176664570859E-2</v>
      </c>
      <c r="Y599" s="4">
        <v>-7.9226737358586541E-2</v>
      </c>
      <c r="Z599" s="4">
        <v>3.3330174086595492E-2</v>
      </c>
      <c r="AA599" s="4">
        <v>1.1084126064666064E-2</v>
      </c>
      <c r="AB599" s="27">
        <v>-3.622725711102582E-3</v>
      </c>
      <c r="AC599" s="16">
        <v>5.0561292449156012E-3</v>
      </c>
      <c r="AD599" s="3">
        <v>-5.9556461954640282E-2</v>
      </c>
      <c r="AE599" s="3">
        <v>-3.3863547016617535E-2</v>
      </c>
      <c r="AF599" s="3">
        <v>-3.9270519102804297E-2</v>
      </c>
      <c r="AG599" s="17">
        <v>0.11714081847049297</v>
      </c>
    </row>
    <row r="600" spans="1:33">
      <c r="A600" t="s">
        <v>20</v>
      </c>
      <c r="B600" t="s">
        <v>12886</v>
      </c>
      <c r="C600">
        <v>1</v>
      </c>
      <c r="D600" s="6">
        <v>-3.4880949163635999</v>
      </c>
      <c r="E600" s="1">
        <v>-2.4262059919850398</v>
      </c>
      <c r="F600" s="1">
        <v>-0.62474346379212997</v>
      </c>
      <c r="G600" s="1">
        <v>-0.907151589167836</v>
      </c>
      <c r="H600" s="7">
        <v>-1.72198508562485</v>
      </c>
      <c r="I600" s="11">
        <v>-2.21730371818524</v>
      </c>
      <c r="J600" s="2">
        <v>-3.4929642018862399</v>
      </c>
      <c r="K600" s="2">
        <v>-2.2599315237854198</v>
      </c>
      <c r="L600" s="2">
        <v>-0.51821467630104301</v>
      </c>
      <c r="M600" s="12">
        <v>-1.7967951535622499</v>
      </c>
      <c r="N600" s="16">
        <v>-2.93475086716359</v>
      </c>
      <c r="O600" s="3">
        <v>-3.0171469680438201</v>
      </c>
      <c r="P600" s="3">
        <v>-1.90667770729618</v>
      </c>
      <c r="Q600" s="3">
        <v>-0.87594741833976997</v>
      </c>
      <c r="R600" s="17">
        <v>-1.92190823933743</v>
      </c>
      <c r="S600" s="6">
        <v>-0.19099403530114781</v>
      </c>
      <c r="T600" s="1">
        <v>-0.64946574696316084</v>
      </c>
      <c r="U600" s="1">
        <v>-0.63460554606058339</v>
      </c>
      <c r="V600" s="1">
        <v>-0.64430838985392902</v>
      </c>
      <c r="W600" s="7">
        <v>-0.97135597194487333</v>
      </c>
      <c r="X600" s="26">
        <v>-0.11322087513603844</v>
      </c>
      <c r="Y600" s="4">
        <v>-0.49504520901984495</v>
      </c>
      <c r="Z600" s="4">
        <v>-0.72434755410424734</v>
      </c>
      <c r="AA600" s="4">
        <v>-0.79931951929570222</v>
      </c>
      <c r="AB600" s="27">
        <v>-1.1468678747908454</v>
      </c>
      <c r="AC600" s="16">
        <v>-0.25381085458874963</v>
      </c>
      <c r="AD600" s="3">
        <v>-0.5481670829721994</v>
      </c>
      <c r="AE600" s="3">
        <v>-0.60358625538751909</v>
      </c>
      <c r="AF600" s="3">
        <v>-0.76764913713701777</v>
      </c>
      <c r="AG600" s="17">
        <v>-0.93296515288571513</v>
      </c>
    </row>
    <row r="601" spans="1:33">
      <c r="A601" t="s">
        <v>6336</v>
      </c>
      <c r="B601" t="s">
        <v>10326</v>
      </c>
      <c r="C601">
        <v>1</v>
      </c>
      <c r="D601" s="6">
        <v>0.622681465798546</v>
      </c>
      <c r="E601" s="1">
        <v>0.37208008579686103</v>
      </c>
      <c r="F601" s="1">
        <v>6.0956931128068499E-2</v>
      </c>
      <c r="G601" s="1">
        <v>-8.0222370557626904E-2</v>
      </c>
      <c r="H601" s="7">
        <v>-7.8073121788721306E-2</v>
      </c>
      <c r="I601" s="11">
        <v>0.40038629628091299</v>
      </c>
      <c r="J601" s="2">
        <v>0.89571730489272805</v>
      </c>
      <c r="K601" s="2">
        <v>0.36982955744208501</v>
      </c>
      <c r="L601" s="2">
        <v>8.56610391461744E-2</v>
      </c>
      <c r="M601" s="12">
        <v>0.44649942264620501</v>
      </c>
      <c r="N601" s="16">
        <v>0.107129555109111</v>
      </c>
      <c r="O601" s="3">
        <v>0.46234468999676398</v>
      </c>
      <c r="P601" s="3">
        <v>0.12853968262460999</v>
      </c>
      <c r="Q601" s="3">
        <v>-0.21765348964098499</v>
      </c>
      <c r="R601" s="17">
        <v>-0.220260587512905</v>
      </c>
      <c r="S601" s="6">
        <v>7.2797385222274177E-2</v>
      </c>
      <c r="T601" s="1">
        <v>0.18831482662171992</v>
      </c>
      <c r="U601" s="1">
        <v>0.18113827324518414</v>
      </c>
      <c r="V601" s="1">
        <v>0.19924107189781359</v>
      </c>
      <c r="W601" s="7">
        <v>3.249227858139829E-2</v>
      </c>
      <c r="X601" s="26">
        <v>0.24483314197862371</v>
      </c>
      <c r="Y601" s="4">
        <v>0.31143201117482322</v>
      </c>
      <c r="Z601" s="4">
        <v>0.32906123728229913</v>
      </c>
      <c r="AA601" s="4">
        <v>0.26951151908576554</v>
      </c>
      <c r="AB601" s="27">
        <v>0.4736114628294753</v>
      </c>
      <c r="AC601" s="16">
        <v>0.13195445332096667</v>
      </c>
      <c r="AD601" s="3">
        <v>0.26847112489336999</v>
      </c>
      <c r="AE601" s="3">
        <v>0.19714900738237992</v>
      </c>
      <c r="AF601" s="3">
        <v>0.16219720708404203</v>
      </c>
      <c r="AG601" s="17">
        <v>0.19286794241606922</v>
      </c>
    </row>
    <row r="602" spans="1:33">
      <c r="A602" t="s">
        <v>3599</v>
      </c>
      <c r="B602" t="s">
        <v>7442</v>
      </c>
      <c r="C602">
        <v>1</v>
      </c>
      <c r="D602" s="6">
        <v>-0.37307809379830997</v>
      </c>
      <c r="E602" s="1">
        <v>0.43975721660031097</v>
      </c>
      <c r="F602" s="1">
        <v>0.53056816445264599</v>
      </c>
      <c r="G602" s="1">
        <v>0.477917113080356</v>
      </c>
      <c r="H602" s="7">
        <v>0.495756177102188</v>
      </c>
      <c r="I602" s="11">
        <v>-0.42682359788545898</v>
      </c>
      <c r="J602" s="2">
        <v>-0.30891750595020601</v>
      </c>
      <c r="K602" s="2">
        <v>-5.3933770946005197E-2</v>
      </c>
      <c r="L602" s="2">
        <v>-0.12634337226848399</v>
      </c>
      <c r="M602" s="12">
        <v>0.14807998967761901</v>
      </c>
      <c r="N602" s="16">
        <v>-0.95217417573111796</v>
      </c>
      <c r="O602" s="3">
        <v>-7.2091150900965698E-2</v>
      </c>
      <c r="P602" s="3">
        <v>-0.10687459706164899</v>
      </c>
      <c r="Q602" s="3">
        <v>-0.27093644494046298</v>
      </c>
      <c r="R602" s="17">
        <v>0.101925212003371</v>
      </c>
      <c r="S602" s="6">
        <v>-3.4802556430560107E-2</v>
      </c>
      <c r="T602" s="1">
        <v>-0.10821397643320112</v>
      </c>
      <c r="U602" s="1">
        <v>-0.10252238608030291</v>
      </c>
      <c r="V602" s="1">
        <v>-0.10460598966190847</v>
      </c>
      <c r="W602" s="7">
        <v>-6.9203975163186437E-2</v>
      </c>
      <c r="X602" s="26">
        <v>3.6672855860679865E-2</v>
      </c>
      <c r="Y602" s="4">
        <v>-2.6604622137071501E-2</v>
      </c>
      <c r="Z602" s="4">
        <v>-0.11964988983495217</v>
      </c>
      <c r="AA602" s="4">
        <v>-5.6172631518907612E-2</v>
      </c>
      <c r="AB602" s="27">
        <v>5.6533027008882741E-2</v>
      </c>
      <c r="AC602" s="16">
        <v>-0.1062062355594217</v>
      </c>
      <c r="AD602" s="3">
        <v>-0.12500880691456687</v>
      </c>
      <c r="AE602" s="3">
        <v>-0.18740722212032057</v>
      </c>
      <c r="AF602" s="3">
        <v>-0.22153105338873094</v>
      </c>
      <c r="AG602" s="17">
        <v>-0.17369856450600663</v>
      </c>
    </row>
    <row r="603" spans="1:33">
      <c r="A603" t="s">
        <v>6290</v>
      </c>
      <c r="B603" t="s">
        <v>8844</v>
      </c>
      <c r="C603">
        <v>1</v>
      </c>
      <c r="D603" s="6">
        <v>0.291547616435261</v>
      </c>
      <c r="E603" s="1">
        <v>-0.39325718799208598</v>
      </c>
      <c r="F603" s="1">
        <v>-8.3338991034896295E-2</v>
      </c>
      <c r="G603" s="1">
        <v>-0.28781573906422903</v>
      </c>
      <c r="H603" s="7">
        <v>-0.12456052455292101</v>
      </c>
      <c r="I603" s="11">
        <v>-2.1844620592169201E-2</v>
      </c>
      <c r="J603" s="2">
        <v>0.20632761443512401</v>
      </c>
      <c r="K603" s="2">
        <v>-0.31936751104004402</v>
      </c>
      <c r="L603" s="2">
        <v>-0.17312095035533701</v>
      </c>
      <c r="M603" s="12">
        <v>-5.3122161864619197E-2</v>
      </c>
      <c r="N603" s="16">
        <v>-0.14734750155458901</v>
      </c>
      <c r="O603" s="3">
        <v>-8.1764391650355706E-2</v>
      </c>
      <c r="P603" s="3">
        <v>-0.30482954205003898</v>
      </c>
      <c r="Q603" s="3">
        <v>-0.118858236340356</v>
      </c>
      <c r="R603" s="17">
        <v>2.8563471491884599E-2</v>
      </c>
      <c r="S603" s="6">
        <v>-1.1081817119179901E-2</v>
      </c>
      <c r="T603" s="1">
        <v>0.17354199598556358</v>
      </c>
      <c r="U603" s="1">
        <v>7.8908732637732404E-2</v>
      </c>
      <c r="V603" s="1">
        <v>0.17057021968847288</v>
      </c>
      <c r="W603" s="7">
        <v>6.8150393002444576E-2</v>
      </c>
      <c r="X603" s="26">
        <v>-5.2061826571471806E-2</v>
      </c>
      <c r="Y603" s="4">
        <v>0.10363709438477184</v>
      </c>
      <c r="Z603" s="4">
        <v>0.19703068190946776</v>
      </c>
      <c r="AA603" s="4">
        <v>1.0759922761702278E-3</v>
      </c>
      <c r="AB603" s="27">
        <v>-8.9940181223164786E-2</v>
      </c>
      <c r="AC603" s="16">
        <v>0.18096991403078588</v>
      </c>
      <c r="AD603" s="3">
        <v>0.32080955420726232</v>
      </c>
      <c r="AE603" s="3">
        <v>0.42819930577723841</v>
      </c>
      <c r="AF603" s="3">
        <v>0.28601556893123908</v>
      </c>
      <c r="AG603" s="17">
        <v>0.42213712426340066</v>
      </c>
    </row>
    <row r="604" spans="1:33">
      <c r="A604" t="s">
        <v>5620</v>
      </c>
      <c r="B604" t="s">
        <v>12233</v>
      </c>
      <c r="C604">
        <v>1</v>
      </c>
      <c r="D604" s="6">
        <v>1.38143134001366</v>
      </c>
      <c r="E604" s="1">
        <v>0.798476662313098</v>
      </c>
      <c r="F604" s="1">
        <v>0.388066294043241</v>
      </c>
      <c r="G604" s="1">
        <v>0.70343095655058097</v>
      </c>
      <c r="H604" s="7">
        <v>0.315822723216375</v>
      </c>
      <c r="I604" s="11">
        <v>1.2312206884760399</v>
      </c>
      <c r="J604" s="2">
        <v>1.0127145560262401</v>
      </c>
      <c r="K604" s="2">
        <v>0.64214200166978197</v>
      </c>
      <c r="L604" s="2">
        <v>0.57024791944074005</v>
      </c>
      <c r="M604" s="12">
        <v>0.53141955689473597</v>
      </c>
      <c r="N604" s="16">
        <v>0.99334543108393503</v>
      </c>
      <c r="O604" s="3">
        <v>0.81015320057595397</v>
      </c>
      <c r="P604" s="3">
        <v>0.161806994942197</v>
      </c>
      <c r="Q604" s="3">
        <v>0.28414629861680502</v>
      </c>
      <c r="R604" s="17">
        <v>-2.3100359106762901E-2</v>
      </c>
      <c r="S604" s="6">
        <v>0.1745833056585786</v>
      </c>
      <c r="T604" s="1">
        <v>0.309019351786255</v>
      </c>
      <c r="U604" s="1">
        <v>0.25804898738867704</v>
      </c>
      <c r="V604" s="1">
        <v>0.27187177599522705</v>
      </c>
      <c r="W604" s="7">
        <v>0.27551462913011499</v>
      </c>
      <c r="X604" s="26">
        <v>0.15892641696187385</v>
      </c>
      <c r="Y604" s="4">
        <v>0.24550365967821683</v>
      </c>
      <c r="Z604" s="4">
        <v>0.32386471779512022</v>
      </c>
      <c r="AA604" s="4">
        <v>0.29060369360259791</v>
      </c>
      <c r="AB604" s="27">
        <v>0.50837965657052964</v>
      </c>
      <c r="AC604" s="16">
        <v>0.16916223911531922</v>
      </c>
      <c r="AD604" s="3">
        <v>0.37364005105346237</v>
      </c>
      <c r="AE604" s="3">
        <v>0.30006709581141622</v>
      </c>
      <c r="AF604" s="3">
        <v>0.36909186776051389</v>
      </c>
      <c r="AG604" s="17">
        <v>0.38937438542896829</v>
      </c>
    </row>
    <row r="605" spans="1:33">
      <c r="A605" t="s">
        <v>291</v>
      </c>
      <c r="B605" t="s">
        <v>10657</v>
      </c>
      <c r="C605">
        <v>1</v>
      </c>
      <c r="D605" s="6">
        <v>0.49481067965896097</v>
      </c>
      <c r="E605" s="1">
        <v>0.19988992996552801</v>
      </c>
      <c r="F605" s="1">
        <v>-8.6012226371918396E-2</v>
      </c>
      <c r="G605" s="1">
        <v>0.21032951424956001</v>
      </c>
      <c r="H605" s="7">
        <v>0.30744577237654402</v>
      </c>
      <c r="I605" s="11">
        <v>0.482593562474463</v>
      </c>
      <c r="J605" s="2">
        <v>0.71795580495064104</v>
      </c>
      <c r="K605" s="2">
        <v>0.31291248147506401</v>
      </c>
      <c r="L605" s="2">
        <v>0.25206963341780902</v>
      </c>
      <c r="M605" s="12">
        <v>0.199968471176595</v>
      </c>
      <c r="N605" s="16">
        <v>0.229372802830906</v>
      </c>
      <c r="O605" s="3">
        <v>0.66636727184617905</v>
      </c>
      <c r="P605" s="3">
        <v>-8.0818738316451796E-2</v>
      </c>
      <c r="Q605" s="3">
        <v>-6.13488852228588E-2</v>
      </c>
      <c r="R605" s="17">
        <v>0.10371104843885801</v>
      </c>
      <c r="S605" s="6">
        <v>2.1741321744589166E-3</v>
      </c>
      <c r="T605" s="1">
        <v>0.21354061306278729</v>
      </c>
      <c r="U605" s="1">
        <v>0.16061803898616545</v>
      </c>
      <c r="V605" s="1">
        <v>0.22907566875650648</v>
      </c>
      <c r="W605" s="7">
        <v>0.19819979734613469</v>
      </c>
      <c r="X605" s="26">
        <v>-5.8877898281029843E-2</v>
      </c>
      <c r="Y605" s="4">
        <v>0.1448376110074644</v>
      </c>
      <c r="Z605" s="4">
        <v>0.34549920698230063</v>
      </c>
      <c r="AA605" s="4">
        <v>0.31948309999979185</v>
      </c>
      <c r="AB605" s="27">
        <v>0.20489707740422153</v>
      </c>
      <c r="AC605" s="16">
        <v>-2.1746025824231286E-2</v>
      </c>
      <c r="AD605" s="3">
        <v>5.1280296401754785E-2</v>
      </c>
      <c r="AE605" s="3">
        <v>0.14498315113286309</v>
      </c>
      <c r="AF605" s="3">
        <v>0.1420785400096834</v>
      </c>
      <c r="AG605" s="17">
        <v>9.9234935019333864E-2</v>
      </c>
    </row>
    <row r="606" spans="1:33">
      <c r="A606" t="s">
        <v>3480</v>
      </c>
      <c r="B606" t="s">
        <v>10835</v>
      </c>
      <c r="C606">
        <v>1</v>
      </c>
      <c r="D606" s="6">
        <v>0.17468043041599299</v>
      </c>
      <c r="E606" s="1">
        <v>-0.41363987220471798</v>
      </c>
      <c r="F606" s="1">
        <v>-0.409299880157869</v>
      </c>
      <c r="G606" s="1">
        <v>-0.38228977771145201</v>
      </c>
      <c r="H606" s="7">
        <v>-0.65177892970414097</v>
      </c>
      <c r="I606" s="11">
        <v>-0.11688335648449499</v>
      </c>
      <c r="J606" s="2">
        <v>-5.7537875904131099E-2</v>
      </c>
      <c r="K606" s="2">
        <v>-0.102356204487194</v>
      </c>
      <c r="L606" s="2">
        <v>-0.42952029689152799</v>
      </c>
      <c r="M606" s="12">
        <v>-0.28913905987389399</v>
      </c>
      <c r="N606" s="16">
        <v>-0.138117381270389</v>
      </c>
      <c r="O606" s="3">
        <v>-0.50849917047298898</v>
      </c>
      <c r="P606" s="3">
        <v>-0.24838657539085701</v>
      </c>
      <c r="Q606" s="3">
        <v>-0.38734482703297402</v>
      </c>
      <c r="R606" s="17">
        <v>-0.32650178246671202</v>
      </c>
      <c r="S606" s="6">
        <v>0.16632705127380082</v>
      </c>
      <c r="T606" s="1">
        <v>0.10650866084641757</v>
      </c>
      <c r="U606" s="1">
        <v>4.6893623285588826E-2</v>
      </c>
      <c r="V606" s="1">
        <v>6.3362866045129806E-2</v>
      </c>
      <c r="W606" s="7">
        <v>-4.5537428646473817E-2</v>
      </c>
      <c r="X606" s="26">
        <v>0.32379160439113075</v>
      </c>
      <c r="Y606" s="4">
        <v>0.57545573542927941</v>
      </c>
      <c r="Z606" s="4">
        <v>0.70012796199027272</v>
      </c>
      <c r="AA606" s="4">
        <v>-7.5775448331846282E-2</v>
      </c>
      <c r="AB606" s="27">
        <v>0.28788846422779019</v>
      </c>
      <c r="AC606" s="16">
        <v>0.57113339820644837</v>
      </c>
      <c r="AD606" s="3">
        <v>0.6835621303063022</v>
      </c>
      <c r="AE606" s="3">
        <v>0.4029082746488068</v>
      </c>
      <c r="AF606" s="3">
        <v>0.32576315660516364</v>
      </c>
      <c r="AG606" s="17">
        <v>0.50895551037301046</v>
      </c>
    </row>
    <row r="607" spans="1:33">
      <c r="A607" t="s">
        <v>5710</v>
      </c>
      <c r="B607" t="s">
        <v>10169</v>
      </c>
      <c r="C607">
        <v>1</v>
      </c>
      <c r="D607" s="6">
        <v>-0.660743734651141</v>
      </c>
      <c r="E607" s="1">
        <v>-0.21018206053682501</v>
      </c>
      <c r="F607" s="1">
        <v>-0.17950835091394701</v>
      </c>
      <c r="G607" s="1">
        <v>-0.26859106647070802</v>
      </c>
      <c r="H607" s="7">
        <v>-0.195563065167489</v>
      </c>
      <c r="I607" s="11">
        <v>-0.40195372960333298</v>
      </c>
      <c r="J607" s="2">
        <v>-0.150620541496263</v>
      </c>
      <c r="K607" s="2">
        <v>9.8685726331770099E-3</v>
      </c>
      <c r="L607" s="2">
        <v>8.0089622152995001E-3</v>
      </c>
      <c r="M607" s="12">
        <v>-9.1838643269573805E-2</v>
      </c>
      <c r="N607" s="16">
        <v>-0.49349450809880002</v>
      </c>
      <c r="O607" s="3">
        <v>-0.36425676655835598</v>
      </c>
      <c r="P607" s="3">
        <v>-8.4339371102864602E-2</v>
      </c>
      <c r="Q607" s="3">
        <v>-0.121106023172286</v>
      </c>
      <c r="R607" s="17">
        <v>7.1179651200575803E-2</v>
      </c>
      <c r="S607" s="6">
        <v>0.24239855545723749</v>
      </c>
      <c r="T607" s="1">
        <v>-0.1202008152653157</v>
      </c>
      <c r="U607" s="1">
        <v>-1.4487723392988072E-2</v>
      </c>
      <c r="V607" s="1">
        <v>1.8345339980065312E-2</v>
      </c>
      <c r="W607" s="7">
        <v>8.5343226417335494E-2</v>
      </c>
      <c r="X607" s="26">
        <v>4.7247280514847542E-2</v>
      </c>
      <c r="Y607" s="4">
        <v>2.1648058719646458E-2</v>
      </c>
      <c r="Z607" s="4">
        <v>2.6298833516898929E-3</v>
      </c>
      <c r="AA607" s="4">
        <v>-9.0868674511105058E-2</v>
      </c>
      <c r="AB607" s="27">
        <v>0.22500592591023505</v>
      </c>
      <c r="AC607" s="16">
        <v>-5.0126894776568592E-2</v>
      </c>
      <c r="AD607" s="3">
        <v>-0.16062064318117339</v>
      </c>
      <c r="AE607" s="3">
        <v>-0.12276903890533947</v>
      </c>
      <c r="AF607" s="3">
        <v>-8.0653194876302514E-2</v>
      </c>
      <c r="AG607" s="17">
        <v>-4.5696071411700352E-2</v>
      </c>
    </row>
    <row r="608" spans="1:33">
      <c r="A608" t="s">
        <v>6287</v>
      </c>
      <c r="B608" t="s">
        <v>10873</v>
      </c>
      <c r="C608">
        <v>1</v>
      </c>
      <c r="D608" s="6">
        <v>0.13031436609795599</v>
      </c>
      <c r="E608" s="1">
        <v>0.64022338903857801</v>
      </c>
      <c r="F608" s="1">
        <v>0.17866962647599499</v>
      </c>
      <c r="G608" s="1">
        <v>0.30146124225149501</v>
      </c>
      <c r="H608" s="7">
        <v>7.1204654341304893E-2</v>
      </c>
      <c r="I608" s="11">
        <v>0.36218560058361199</v>
      </c>
      <c r="J608" s="2">
        <v>0.45937743524025298</v>
      </c>
      <c r="K608" s="2">
        <v>0.53731565579904705</v>
      </c>
      <c r="L608" s="2">
        <v>0.385238439322447</v>
      </c>
      <c r="M608" s="12">
        <v>0.46537508130932298</v>
      </c>
      <c r="N608" s="16">
        <v>-9.3735612985600195E-2</v>
      </c>
      <c r="O608" s="3">
        <v>0.597635497385829</v>
      </c>
      <c r="P608" s="3">
        <v>0.20957149396545199</v>
      </c>
      <c r="Q608" s="3">
        <v>0.175706655002312</v>
      </c>
      <c r="R608" s="17">
        <v>-3.65517900201578E-2</v>
      </c>
      <c r="S608" s="6">
        <v>8.3718970300026396E-2</v>
      </c>
      <c r="T608" s="1">
        <v>7.8880032025792801E-2</v>
      </c>
      <c r="U608" s="1">
        <v>8.576731189551827E-2</v>
      </c>
      <c r="V608" s="1">
        <v>8.388817084209689E-2</v>
      </c>
      <c r="W608" s="7">
        <v>4.6949402759205588E-2</v>
      </c>
      <c r="X608" s="26">
        <v>4.0417829407859374E-2</v>
      </c>
      <c r="Y608" s="4">
        <v>1.4269220461485677E-2</v>
      </c>
      <c r="Z608" s="4">
        <v>5.7768912847473035E-2</v>
      </c>
      <c r="AA608" s="4">
        <v>5.6569958082212712E-2</v>
      </c>
      <c r="AB608" s="27">
        <v>0.14527419426478377</v>
      </c>
      <c r="AC608" s="16">
        <v>5.871550180157812E-2</v>
      </c>
      <c r="AD608" s="3">
        <v>8.741068897709825E-2</v>
      </c>
      <c r="AE608" s="3">
        <v>0.11389846017102066</v>
      </c>
      <c r="AF608" s="3">
        <v>0.16012488010677961</v>
      </c>
      <c r="AG608" s="17">
        <v>0.12607403958967411</v>
      </c>
    </row>
    <row r="609" spans="1:33">
      <c r="A609" t="s">
        <v>296</v>
      </c>
      <c r="B609" t="s">
        <v>8983</v>
      </c>
      <c r="C609">
        <v>1</v>
      </c>
      <c r="D609" s="6">
        <v>-0.29684876748010502</v>
      </c>
      <c r="E609" s="1">
        <v>0.15244959071462799</v>
      </c>
      <c r="F609" s="1">
        <v>3.1092435481037399E-2</v>
      </c>
      <c r="G609" s="1">
        <v>9.7130132912382997E-2</v>
      </c>
      <c r="H609" s="7">
        <v>-2.34266547215706E-2</v>
      </c>
      <c r="I609" s="11">
        <v>-0.23516154051312499</v>
      </c>
      <c r="J609" s="2">
        <v>-0.35862477641677598</v>
      </c>
      <c r="K609" s="2">
        <v>-0.22123843766173401</v>
      </c>
      <c r="L609" s="2">
        <v>-0.20613391845475901</v>
      </c>
      <c r="M609" s="12">
        <v>2.75808229135617E-2</v>
      </c>
      <c r="N609" s="16">
        <v>-0.42408584467058702</v>
      </c>
      <c r="O609" s="3">
        <v>3.5772295264317799E-2</v>
      </c>
      <c r="P609" s="3">
        <v>7.7966052384760096E-3</v>
      </c>
      <c r="Q609" s="3">
        <v>-0.17849192666132099</v>
      </c>
      <c r="R609" s="17">
        <v>-0.13701250110973301</v>
      </c>
      <c r="S609" s="6">
        <v>-3.3108571040010831E-2</v>
      </c>
      <c r="T609" s="1">
        <v>-2.6508491198519897E-2</v>
      </c>
      <c r="U609" s="1">
        <v>-2.260122947332729E-3</v>
      </c>
      <c r="V609" s="1">
        <v>-1.1777002250956438E-2</v>
      </c>
      <c r="W609" s="7">
        <v>-7.1852570574287539E-2</v>
      </c>
      <c r="X609" s="26">
        <v>-3.2824465798470794E-2</v>
      </c>
      <c r="Y609" s="4">
        <v>-4.5728950740836612E-2</v>
      </c>
      <c r="Z609" s="4">
        <v>-5.4779831555279643E-2</v>
      </c>
      <c r="AA609" s="4">
        <v>-0.10804136071531761</v>
      </c>
      <c r="AB609" s="27">
        <v>-7.135005303260987E-2</v>
      </c>
      <c r="AC609" s="16">
        <v>-0.27839397199895805</v>
      </c>
      <c r="AD609" s="3">
        <v>-0.33690552497150233</v>
      </c>
      <c r="AE609" s="3">
        <v>-0.29643132906543473</v>
      </c>
      <c r="AF609" s="3">
        <v>-0.26950249348379057</v>
      </c>
      <c r="AG609" s="17">
        <v>-0.50949430660103556</v>
      </c>
    </row>
    <row r="610" spans="1:33">
      <c r="A610" t="s">
        <v>2434</v>
      </c>
      <c r="B610" t="s">
        <v>8719</v>
      </c>
      <c r="C610">
        <v>1</v>
      </c>
      <c r="D610" s="6">
        <v>0.49578195533050401</v>
      </c>
      <c r="E610" s="1">
        <v>0.15463598108649301</v>
      </c>
      <c r="F610" s="1">
        <v>-4.46254756916954E-2</v>
      </c>
      <c r="G610" s="1">
        <v>-1.5377675178919301E-3</v>
      </c>
      <c r="H610" s="7">
        <v>-0.17795738665920299</v>
      </c>
      <c r="I610" s="11">
        <v>0.46569584773012301</v>
      </c>
      <c r="J610" s="2">
        <v>0.25816863123908801</v>
      </c>
      <c r="K610" s="2">
        <v>4.0054859551659598E-2</v>
      </c>
      <c r="L610" s="2">
        <v>6.8122525526372602E-2</v>
      </c>
      <c r="M610" s="12">
        <v>0.12599403016355001</v>
      </c>
      <c r="N610" s="16">
        <v>0.34432887112566701</v>
      </c>
      <c r="O610" s="3">
        <v>-0.12189773775057</v>
      </c>
      <c r="P610" s="3">
        <v>-7.4434445264661794E-2</v>
      </c>
      <c r="Q610" s="3">
        <v>1.1642444075862001E-2</v>
      </c>
      <c r="R610" s="17">
        <v>-6.5168372373405697E-2</v>
      </c>
      <c r="S610" s="6">
        <v>1.300083771429934E-2</v>
      </c>
      <c r="T610" s="1">
        <v>9.846272638376416E-2</v>
      </c>
      <c r="U610" s="1">
        <v>7.2361048609328113E-2</v>
      </c>
      <c r="V610" s="1">
        <v>6.9228408094409402E-2</v>
      </c>
      <c r="W610" s="7">
        <v>7.9362962812291535E-2</v>
      </c>
      <c r="X610" s="26">
        <v>-0.13956398032757281</v>
      </c>
      <c r="Y610" s="4">
        <v>-0.26675639977653298</v>
      </c>
      <c r="Z610" s="4">
        <v>-4.2626336157989164E-2</v>
      </c>
      <c r="AA610" s="4">
        <v>0.14534432077584303</v>
      </c>
      <c r="AB610" s="27">
        <v>-0.88334906238152999</v>
      </c>
      <c r="AC610" s="16">
        <v>-2.5006187049074688E-2</v>
      </c>
      <c r="AD610" s="3">
        <v>5.2782741916658174E-2</v>
      </c>
      <c r="AE610" s="3">
        <v>-0.10034905272399973</v>
      </c>
      <c r="AF610" s="3">
        <v>-1.6258611307767439E-2</v>
      </c>
      <c r="AG610" s="17">
        <v>4.2101806842487002E-2</v>
      </c>
    </row>
    <row r="611" spans="1:33">
      <c r="A611" t="s">
        <v>4102</v>
      </c>
      <c r="B611" t="s">
        <v>11054</v>
      </c>
      <c r="C611">
        <v>1</v>
      </c>
      <c r="D611" s="6">
        <v>-0.490144854454655</v>
      </c>
      <c r="E611" s="1">
        <v>8.8312114794284607E-3</v>
      </c>
      <c r="F611" s="1">
        <v>-0.18251672326514701</v>
      </c>
      <c r="G611" s="1">
        <v>-0.20861065292682501</v>
      </c>
      <c r="H611" s="7">
        <v>-0.238616750615923</v>
      </c>
      <c r="I611" s="11">
        <v>-0.46430416541056402</v>
      </c>
      <c r="J611" s="2">
        <v>-9.6793011311142693E-2</v>
      </c>
      <c r="K611" s="2">
        <v>-0.51120988357366004</v>
      </c>
      <c r="L611" s="2">
        <v>-0.41977780763988298</v>
      </c>
      <c r="M611" s="12">
        <v>-0.34427011821736198</v>
      </c>
      <c r="N611" s="16">
        <v>-0.58503044972068696</v>
      </c>
      <c r="O611" s="3">
        <v>-0.44319657723996297</v>
      </c>
      <c r="P611" s="3">
        <v>-6.1565662276926197E-2</v>
      </c>
      <c r="Q611" s="3">
        <v>-0.343012202905291</v>
      </c>
      <c r="R611" s="17">
        <v>-0.378981781884693</v>
      </c>
      <c r="S611" s="6">
        <v>-1.6484870343939879E-2</v>
      </c>
      <c r="T611" s="1">
        <v>-0.12804709842607467</v>
      </c>
      <c r="U611" s="1">
        <v>-0.16085413467174758</v>
      </c>
      <c r="V611" s="1">
        <v>-0.18682931975934941</v>
      </c>
      <c r="W611" s="7">
        <v>-0.24274589326528556</v>
      </c>
      <c r="X611" s="26">
        <v>0.12768193288795129</v>
      </c>
      <c r="Y611" s="4">
        <v>-0.31303648865910011</v>
      </c>
      <c r="Z611" s="4">
        <v>-0.41499392535749441</v>
      </c>
      <c r="AA611" s="4">
        <v>-0.47937630320047364</v>
      </c>
      <c r="AB611" s="27">
        <v>-0.8293679575375591</v>
      </c>
      <c r="AC611" s="16">
        <v>6.2121345181564196E-2</v>
      </c>
      <c r="AD611" s="3">
        <v>4.5513436937586429E-2</v>
      </c>
      <c r="AE611" s="3">
        <v>5.3685888628707532E-2</v>
      </c>
      <c r="AF611" s="3">
        <v>1.1928371267098165E-2</v>
      </c>
      <c r="AG611" s="17">
        <v>-9.7137624855069646E-2</v>
      </c>
    </row>
    <row r="612" spans="1:33">
      <c r="A612" t="s">
        <v>1291</v>
      </c>
      <c r="B612" t="s">
        <v>9117</v>
      </c>
      <c r="C612">
        <v>1</v>
      </c>
      <c r="D612" s="6">
        <v>-0.31016862375409698</v>
      </c>
      <c r="E612" s="1">
        <v>0.13219717357198901</v>
      </c>
      <c r="F612" s="1">
        <v>0.15372213511434599</v>
      </c>
      <c r="G612" s="1">
        <v>-1.8451025069289799E-2</v>
      </c>
      <c r="H612" s="7">
        <v>5.7090039465761903E-2</v>
      </c>
      <c r="I612" s="11">
        <v>-0.511825219096813</v>
      </c>
      <c r="J612" s="2">
        <v>-0.21239012127122001</v>
      </c>
      <c r="K612" s="2">
        <v>-0.14265303115504099</v>
      </c>
      <c r="L612" s="2">
        <v>-0.28410218045935798</v>
      </c>
      <c r="M612" s="12">
        <v>0.113978091915831</v>
      </c>
      <c r="N612" s="16">
        <v>-0.89006641472070602</v>
      </c>
      <c r="O612" s="3">
        <v>-0.83374353038152305</v>
      </c>
      <c r="P612" s="3">
        <v>0.46727034700412001</v>
      </c>
      <c r="Q612" s="3">
        <v>-3.1264672238756203E-2</v>
      </c>
      <c r="R612" s="17">
        <v>0.41679788997181</v>
      </c>
      <c r="S612" s="6">
        <v>2.3077930272005262E-2</v>
      </c>
      <c r="T612" s="1">
        <v>-0.24269798179284563</v>
      </c>
      <c r="U612" s="1">
        <v>-0.20201591807337255</v>
      </c>
      <c r="V612" s="1">
        <v>-0.18436591529363164</v>
      </c>
      <c r="W612" s="7">
        <v>-8.1307486748101843E-2</v>
      </c>
      <c r="X612" s="26">
        <v>0.50497993007633302</v>
      </c>
      <c r="Y612" s="4">
        <v>8.8849830632730289E-2</v>
      </c>
      <c r="Z612" s="4">
        <v>-0.27360823859872302</v>
      </c>
      <c r="AA612" s="4">
        <v>-7.7950623074675804E-2</v>
      </c>
      <c r="AB612" s="27">
        <v>0.26545808654144126</v>
      </c>
      <c r="AC612" s="16">
        <v>-8.2233658847310834E-2</v>
      </c>
      <c r="AD612" s="3">
        <v>-6.2956570986555785E-2</v>
      </c>
      <c r="AE612" s="3">
        <v>-0.22588557278793708</v>
      </c>
      <c r="AF612" s="3">
        <v>-0.24591761524789635</v>
      </c>
      <c r="AG612" s="17">
        <v>-0.19724311775371939</v>
      </c>
    </row>
    <row r="613" spans="1:33">
      <c r="A613" t="s">
        <v>208</v>
      </c>
      <c r="B613" t="s">
        <v>12135</v>
      </c>
      <c r="C613">
        <v>1</v>
      </c>
      <c r="D613" s="6">
        <v>1.0149339918607401</v>
      </c>
      <c r="E613" s="1">
        <v>0.366807650336261</v>
      </c>
      <c r="F613" s="1">
        <v>0.41939196212646002</v>
      </c>
      <c r="G613" s="1">
        <v>0.78289660984776999</v>
      </c>
      <c r="H613" s="7">
        <v>0.91218110177213896</v>
      </c>
      <c r="I613" s="11">
        <v>1.0847090686427201</v>
      </c>
      <c r="J613" s="2">
        <v>0.66801216971645305</v>
      </c>
      <c r="K613" s="2">
        <v>0.24308127136801799</v>
      </c>
      <c r="L613" s="2">
        <v>0.56351659875566695</v>
      </c>
      <c r="M613" s="12">
        <v>0.77663860444037203</v>
      </c>
      <c r="N613" s="16">
        <v>0.869712389132549</v>
      </c>
      <c r="O613" s="3">
        <v>0.58055040222502197</v>
      </c>
      <c r="P613" s="3">
        <v>0.20209197081022001</v>
      </c>
      <c r="Q613" s="3">
        <v>0.24926581799726499</v>
      </c>
      <c r="R613" s="17">
        <v>0.236322220600441</v>
      </c>
      <c r="S613" s="6">
        <v>0.27160706365531767</v>
      </c>
      <c r="T613" s="1">
        <v>0.25635754459581989</v>
      </c>
      <c r="U613" s="1">
        <v>0.26927695531133783</v>
      </c>
      <c r="V613" s="1">
        <v>0.29713834972091929</v>
      </c>
      <c r="W613" s="7">
        <v>0.57795565163256235</v>
      </c>
      <c r="X613" s="26">
        <v>0.24129959381445959</v>
      </c>
      <c r="Y613" s="4">
        <v>0.13304168419950077</v>
      </c>
      <c r="Z613" s="4">
        <v>8.22122917808292E-2</v>
      </c>
      <c r="AA613" s="4">
        <v>0.12444933175376641</v>
      </c>
      <c r="AB613" s="27">
        <v>0.31629043060079032</v>
      </c>
      <c r="AC613" s="16">
        <v>6.2731457365223481E-2</v>
      </c>
      <c r="AD613" s="3">
        <v>6.7085696362914116E-2</v>
      </c>
      <c r="AE613" s="3">
        <v>-8.2199545254425771E-2</v>
      </c>
      <c r="AF613" s="3">
        <v>-0.15516024676313872</v>
      </c>
      <c r="AG613" s="17">
        <v>6.7383796852688346E-2</v>
      </c>
    </row>
    <row r="614" spans="1:33">
      <c r="A614" t="s">
        <v>1186</v>
      </c>
      <c r="B614" t="s">
        <v>11435</v>
      </c>
      <c r="C614">
        <v>1</v>
      </c>
      <c r="D614" s="6">
        <v>0.83513002434558803</v>
      </c>
      <c r="E614" s="1">
        <v>0.27471333735581599</v>
      </c>
      <c r="F614" s="1">
        <v>3.9462176347363096E-3</v>
      </c>
      <c r="G614" s="1">
        <v>0.60690396920650302</v>
      </c>
      <c r="H614" s="7">
        <v>-9.8862506302083999E-2</v>
      </c>
      <c r="I614" s="11">
        <v>0.562291752372994</v>
      </c>
      <c r="J614" s="2">
        <v>0.75507334607628296</v>
      </c>
      <c r="K614" s="2">
        <v>0.39589050223072902</v>
      </c>
      <c r="L614" s="2">
        <v>0.259141736629942</v>
      </c>
      <c r="M614" s="12">
        <v>0.444828808163789</v>
      </c>
      <c r="N614" s="16">
        <v>0.54251987874750995</v>
      </c>
      <c r="O614" s="3">
        <v>0.59942524809854103</v>
      </c>
      <c r="P614" s="3">
        <v>0.31240108043921999</v>
      </c>
      <c r="Q614" s="3">
        <v>6.4844701037573907E-2</v>
      </c>
      <c r="R614" s="17">
        <v>0.19043732163175001</v>
      </c>
      <c r="S614" s="6">
        <v>0.1029459084986046</v>
      </c>
      <c r="T614" s="1">
        <v>0.11968567506366901</v>
      </c>
      <c r="U614" s="1">
        <v>3.3396188932726521E-2</v>
      </c>
      <c r="V614" s="1">
        <v>6.3898916878913997E-2</v>
      </c>
      <c r="W614" s="7">
        <v>0.1214493299670273</v>
      </c>
      <c r="X614" s="26">
        <v>1.1882398676185403E-2</v>
      </c>
      <c r="Y614" s="4">
        <v>0.10201593546932992</v>
      </c>
      <c r="Z614" s="4">
        <v>0.23936126662817808</v>
      </c>
      <c r="AA614" s="4">
        <v>0.1926255941525854</v>
      </c>
      <c r="AB614" s="27">
        <v>0.1630634067906204</v>
      </c>
      <c r="AC614" s="16">
        <v>-1.1666846967028629E-2</v>
      </c>
      <c r="AD614" s="3">
        <v>0.11988240474237247</v>
      </c>
      <c r="AE614" s="3">
        <v>0.14195402212474706</v>
      </c>
      <c r="AF614" s="3">
        <v>0.19288288841612045</v>
      </c>
      <c r="AG614" s="17">
        <v>5.3932904081647186E-2</v>
      </c>
    </row>
    <row r="615" spans="1:33">
      <c r="A615" t="s">
        <v>6112</v>
      </c>
      <c r="B615" t="s">
        <v>9840</v>
      </c>
      <c r="C615">
        <v>1</v>
      </c>
      <c r="D615" s="6">
        <v>0.31351536848969602</v>
      </c>
      <c r="E615" s="1">
        <v>0.29210243798144298</v>
      </c>
      <c r="F615" s="1">
        <v>-0.13123349045177399</v>
      </c>
      <c r="G615" s="1">
        <v>-9.1960470330630303E-2</v>
      </c>
      <c r="H615" s="7">
        <v>3.5997980908751601E-2</v>
      </c>
      <c r="I615" s="11">
        <v>2.2354409130711201E-2</v>
      </c>
      <c r="J615" s="2">
        <v>-0.41695971810277199</v>
      </c>
      <c r="K615" s="2">
        <v>-0.50828927917627598</v>
      </c>
      <c r="L615" s="2">
        <v>-0.57502192878550296</v>
      </c>
      <c r="M615" s="12">
        <v>-0.20092935134593601</v>
      </c>
      <c r="N615" s="16">
        <v>0.117644730960916</v>
      </c>
      <c r="O615" s="3">
        <v>-0.248250277360653</v>
      </c>
      <c r="P615" s="3">
        <v>-0.153503306217426</v>
      </c>
      <c r="Q615" s="3">
        <v>-0.64166635146654505</v>
      </c>
      <c r="R615" s="17">
        <v>-0.51077479640975398</v>
      </c>
      <c r="S615" s="6">
        <v>-9.5886951063210768E-2</v>
      </c>
      <c r="T615" s="1">
        <v>9.8720934322324733E-2</v>
      </c>
      <c r="U615" s="1">
        <v>6.5208343652978354E-2</v>
      </c>
      <c r="V615" s="1">
        <v>9.3184550730124022E-2</v>
      </c>
      <c r="W615" s="7">
        <v>-5.1621073719824592E-2</v>
      </c>
      <c r="X615" s="26">
        <v>2.5090695705661654E-2</v>
      </c>
      <c r="Y615" s="4">
        <v>4.0171053572426618E-2</v>
      </c>
      <c r="Z615" s="4">
        <v>0.13923298175631998</v>
      </c>
      <c r="AA615" s="4">
        <v>0.12101542260829302</v>
      </c>
      <c r="AB615" s="27">
        <v>0.20396773767966606</v>
      </c>
      <c r="AC615" s="16">
        <v>0.24922755265990415</v>
      </c>
      <c r="AD615" s="3">
        <v>0.30167510507875295</v>
      </c>
      <c r="AE615" s="3">
        <v>0.25328730250162174</v>
      </c>
      <c r="AF615" s="3">
        <v>0.27708604649520074</v>
      </c>
      <c r="AG615" s="17">
        <v>0.21447658578445258</v>
      </c>
    </row>
    <row r="616" spans="1:33">
      <c r="A616" t="s">
        <v>2075</v>
      </c>
      <c r="B616" t="s">
        <v>11916</v>
      </c>
      <c r="C616">
        <v>1</v>
      </c>
      <c r="D616" s="6">
        <v>-0.78368212628339495</v>
      </c>
      <c r="E616" s="1">
        <v>-0.159400096110174</v>
      </c>
      <c r="F616" s="1">
        <v>-0.416690904703586</v>
      </c>
      <c r="G616" s="1">
        <v>9.3208814932532302E-2</v>
      </c>
      <c r="H616" s="7">
        <v>-0.41713723609083497</v>
      </c>
      <c r="I616" s="11">
        <v>-1.1873690361790501</v>
      </c>
      <c r="J616" s="2">
        <v>-0.36238602461733099</v>
      </c>
      <c r="K616" s="2">
        <v>-0.27872683322483699</v>
      </c>
      <c r="L616" s="2">
        <v>-0.483620289027962</v>
      </c>
      <c r="M616" s="12">
        <v>-6.6490670091158499E-2</v>
      </c>
      <c r="N616" s="16">
        <v>-1.2913481335235</v>
      </c>
      <c r="O616" s="3">
        <v>-0.76812795913934795</v>
      </c>
      <c r="P616" s="3">
        <v>-0.71576608578663903</v>
      </c>
      <c r="Q616" s="3">
        <v>-0.59070934401439501</v>
      </c>
      <c r="R616" s="17">
        <v>-0.225027147425341</v>
      </c>
      <c r="S616" s="6">
        <v>-6.3537708116201713E-2</v>
      </c>
      <c r="T616" s="1">
        <v>-0.15021576825939617</v>
      </c>
      <c r="U616" s="1">
        <v>-0.11237964470368854</v>
      </c>
      <c r="V616" s="1">
        <v>-0.1061241504024006</v>
      </c>
      <c r="W616" s="7">
        <v>-6.4598336826769936E-2</v>
      </c>
      <c r="X616" s="26">
        <v>-5.2291281336394838E-2</v>
      </c>
      <c r="Y616" s="4">
        <v>-0.19301142457901885</v>
      </c>
      <c r="Z616" s="4">
        <v>-0.18038221945889268</v>
      </c>
      <c r="AA616" s="4">
        <v>-0.16383173233060394</v>
      </c>
      <c r="AB616" s="27">
        <v>-0.13292959554291142</v>
      </c>
      <c r="AC616" s="16">
        <v>-0.1217282639724775</v>
      </c>
      <c r="AD616" s="3">
        <v>-0.19729143446255598</v>
      </c>
      <c r="AE616" s="3">
        <v>-0.22553143503851397</v>
      </c>
      <c r="AF616" s="3">
        <v>-0.2853247960185436</v>
      </c>
      <c r="AG616" s="17">
        <v>-0.20131644394591239</v>
      </c>
    </row>
    <row r="617" spans="1:33">
      <c r="A617" t="s">
        <v>3539</v>
      </c>
      <c r="B617" t="s">
        <v>7023</v>
      </c>
      <c r="C617">
        <v>1</v>
      </c>
      <c r="D617" s="6">
        <v>-0.28690542246214801</v>
      </c>
      <c r="E617" s="1">
        <v>0.153683823056049</v>
      </c>
      <c r="F617" s="1">
        <v>-0.205448712357202</v>
      </c>
      <c r="G617" s="1">
        <v>-2.6476048207289601E-2</v>
      </c>
      <c r="H617" s="7">
        <v>0.13781647833080299</v>
      </c>
      <c r="I617" s="11">
        <v>-1.4297048829891801E-2</v>
      </c>
      <c r="J617" s="2">
        <v>0.117206179170684</v>
      </c>
      <c r="K617" s="2">
        <v>0.12816434191721801</v>
      </c>
      <c r="L617" s="2">
        <v>-0.12621707873315399</v>
      </c>
      <c r="M617" s="12">
        <v>0.12505720717128299</v>
      </c>
      <c r="N617" s="16">
        <v>-0.15834447508635699</v>
      </c>
      <c r="O617" s="3">
        <v>0.18639395807981601</v>
      </c>
      <c r="P617" s="3">
        <v>-0.17948992398397701</v>
      </c>
      <c r="Q617" s="3">
        <v>-0.222742239992017</v>
      </c>
      <c r="R617" s="17">
        <v>0.15398171941632199</v>
      </c>
      <c r="S617" s="6">
        <v>-1.4387032114847187E-2</v>
      </c>
      <c r="T617" s="1">
        <v>9.4145001777915932E-2</v>
      </c>
      <c r="U617" s="1">
        <v>9.6791518493736906E-2</v>
      </c>
      <c r="V617" s="1">
        <v>3.9312139675945969E-2</v>
      </c>
      <c r="W617" s="7">
        <v>0.14868353883413271</v>
      </c>
      <c r="X617" s="26">
        <v>-5.8487621270939927E-2</v>
      </c>
      <c r="Y617" s="4">
        <v>-6.3594630279944886E-2</v>
      </c>
      <c r="Z617" s="4">
        <v>-1.3249470774860638E-2</v>
      </c>
      <c r="AA617" s="4">
        <v>-5.3772686877215863E-2</v>
      </c>
      <c r="AB617" s="27">
        <v>-7.3891091620272062E-2</v>
      </c>
      <c r="AC617" s="16">
        <v>6.6261239735466826E-2</v>
      </c>
      <c r="AD617" s="3">
        <v>9.68797967441071E-2</v>
      </c>
      <c r="AE617" s="3">
        <v>0.15116807566676302</v>
      </c>
      <c r="AF617" s="3">
        <v>0.18422566764262999</v>
      </c>
      <c r="AG617" s="17">
        <v>0.30730503185705044</v>
      </c>
    </row>
    <row r="618" spans="1:33">
      <c r="A618" t="s">
        <v>6427</v>
      </c>
      <c r="B618" t="s">
        <v>9841</v>
      </c>
      <c r="C618">
        <v>1</v>
      </c>
      <c r="D618" s="6">
        <v>0.89627163487380301</v>
      </c>
      <c r="E618" s="1">
        <v>0.15284348293567901</v>
      </c>
      <c r="F618" s="1">
        <v>-0.14032143018487001</v>
      </c>
      <c r="G618" s="1">
        <v>5.82928859214702E-3</v>
      </c>
      <c r="H618" s="7">
        <v>3.7431778630149602E-3</v>
      </c>
      <c r="I618" s="11">
        <v>0.50949207593883095</v>
      </c>
      <c r="J618" s="2">
        <v>0.77998872235545702</v>
      </c>
      <c r="K618" s="2">
        <v>-1.8865435280313599E-2</v>
      </c>
      <c r="L618" s="2">
        <v>-7.6454845430845395E-2</v>
      </c>
      <c r="M618" s="12">
        <v>-7.0292383893186001E-4</v>
      </c>
      <c r="N618" s="16">
        <v>0.58581142024819499</v>
      </c>
      <c r="O618" s="3">
        <v>0.48351390615644702</v>
      </c>
      <c r="P618" s="3">
        <v>-0.12044975364817501</v>
      </c>
      <c r="Q618" s="3">
        <v>-0.162039219886491</v>
      </c>
      <c r="R618" s="17">
        <v>-0.20155910142338099</v>
      </c>
      <c r="S618" s="6">
        <v>1.7937619819778653E-2</v>
      </c>
      <c r="T618" s="1">
        <v>0.20165209798302272</v>
      </c>
      <c r="U618" s="1">
        <v>0.15363747789467472</v>
      </c>
      <c r="V618" s="1">
        <v>0.14777702197654047</v>
      </c>
      <c r="W618" s="7">
        <v>1.9848493999548789E-2</v>
      </c>
      <c r="X618" s="26">
        <v>-6.0819471003031859E-2</v>
      </c>
      <c r="Y618" s="4">
        <v>0.16269932869061041</v>
      </c>
      <c r="Z618" s="4">
        <v>0.21424312456571126</v>
      </c>
      <c r="AA618" s="4">
        <v>0.12182811413325759</v>
      </c>
      <c r="AB618" s="27">
        <v>6.5689374017465834E-3</v>
      </c>
      <c r="AC618" s="16">
        <v>-2.7328850416268445E-2</v>
      </c>
      <c r="AD618" s="3">
        <v>0.20046407771304423</v>
      </c>
      <c r="AE618" s="3">
        <v>0.25971449967110372</v>
      </c>
      <c r="AF618" s="3">
        <v>0.24584239701111896</v>
      </c>
      <c r="AG618" s="17">
        <v>0.20191410203460272</v>
      </c>
    </row>
    <row r="619" spans="1:33">
      <c r="A619" t="s">
        <v>4173</v>
      </c>
      <c r="B619" t="s">
        <v>10601</v>
      </c>
      <c r="C619">
        <v>1</v>
      </c>
      <c r="D619" s="6">
        <v>0.19334232223732201</v>
      </c>
      <c r="E619" s="1">
        <v>0.54665531938059697</v>
      </c>
      <c r="F619" s="1">
        <v>0.19476386697384199</v>
      </c>
      <c r="G619" s="1">
        <v>0.17531481878420499</v>
      </c>
      <c r="H619" s="7">
        <v>0.30507548113866201</v>
      </c>
      <c r="I619" s="11">
        <v>0.22865286520094499</v>
      </c>
      <c r="J619" s="2">
        <v>0.42968136974143101</v>
      </c>
      <c r="K619" s="2">
        <v>0.51672839060405795</v>
      </c>
      <c r="L619" s="2">
        <v>5.0239697926767399E-2</v>
      </c>
      <c r="M619" s="12">
        <v>0.26241847744531799</v>
      </c>
      <c r="N619" s="16">
        <v>-8.0844130693780297E-2</v>
      </c>
      <c r="O619" s="3">
        <v>0.40674375661276801</v>
      </c>
      <c r="P619" s="3">
        <v>0.44889748510621302</v>
      </c>
      <c r="Q619" s="3">
        <v>8.0850885561701002E-2</v>
      </c>
      <c r="R619" s="17">
        <v>8.2907998043176501E-2</v>
      </c>
      <c r="S619" s="6">
        <v>-0.18664017083246912</v>
      </c>
      <c r="T619" s="1">
        <v>8.5528725784423526E-2</v>
      </c>
      <c r="U619" s="1">
        <v>5.2008735086797375E-2</v>
      </c>
      <c r="V619" s="1">
        <v>0.16764207108142584</v>
      </c>
      <c r="W619" s="7">
        <v>0.13056294360809059</v>
      </c>
      <c r="X619" s="26">
        <v>0.32802825313107076</v>
      </c>
      <c r="Y619" s="4">
        <v>0.48841709358447893</v>
      </c>
      <c r="Z619" s="4">
        <v>4.6371511678458883E-2</v>
      </c>
      <c r="AA619" s="4">
        <v>0.90700788775275809</v>
      </c>
      <c r="AB619" s="27">
        <v>0.13389223255569283</v>
      </c>
      <c r="AC619" s="16">
        <v>5.2448415517086519E-3</v>
      </c>
      <c r="AD619" s="3">
        <v>0.73388592824486976</v>
      </c>
      <c r="AE619" s="3">
        <v>1.1429967222788799</v>
      </c>
      <c r="AF619" s="3">
        <v>1.2001303613916172</v>
      </c>
      <c r="AG619" s="17">
        <v>0.15747496572001962</v>
      </c>
    </row>
    <row r="620" spans="1:33">
      <c r="A620" t="s">
        <v>5706</v>
      </c>
      <c r="B620" t="s">
        <v>10885</v>
      </c>
      <c r="C620">
        <v>1</v>
      </c>
      <c r="D620" s="6">
        <v>-0.63060965901258403</v>
      </c>
      <c r="E620" s="1">
        <v>-0.22407575053541601</v>
      </c>
      <c r="F620" s="1">
        <v>-0.13081959581538699</v>
      </c>
      <c r="G620" s="1">
        <v>-0.435281932885897</v>
      </c>
      <c r="H620" s="7">
        <v>-0.17806183045658899</v>
      </c>
      <c r="I620" s="11">
        <v>-0.342563432307053</v>
      </c>
      <c r="J620" s="2">
        <v>-0.30835940842228399</v>
      </c>
      <c r="K620" s="2">
        <v>3.76686379580076E-3</v>
      </c>
      <c r="L620" s="2">
        <v>-0.27448246559731199</v>
      </c>
      <c r="M620" s="12">
        <v>8.0661781921544301E-2</v>
      </c>
      <c r="N620" s="16">
        <v>-0.66194851810192601</v>
      </c>
      <c r="O620" s="3">
        <v>-0.67823787451409701</v>
      </c>
      <c r="P620" s="3">
        <v>9.5231185946886496E-3</v>
      </c>
      <c r="Q620" s="3">
        <v>-0.30449360096957701</v>
      </c>
      <c r="R620" s="17">
        <v>-0.327175625971869</v>
      </c>
      <c r="S620" s="6">
        <v>-2.3764913646878903E-2</v>
      </c>
      <c r="T620" s="1">
        <v>-2.4917016598637539E-2</v>
      </c>
      <c r="U620" s="1">
        <v>6.7010111900990621E-3</v>
      </c>
      <c r="V620" s="1">
        <v>2.5742164843694242E-3</v>
      </c>
      <c r="W620" s="7">
        <v>-3.0384524921849558E-2</v>
      </c>
      <c r="X620" s="26">
        <v>-4.0950210025784573E-3</v>
      </c>
      <c r="Y620" s="4">
        <v>-8.0915508840123974E-3</v>
      </c>
      <c r="Z620" s="4">
        <v>-3.2844443372488166E-2</v>
      </c>
      <c r="AA620" s="4">
        <v>-6.5092861170550326E-2</v>
      </c>
      <c r="AB620" s="27">
        <v>-3.5353851778366641E-2</v>
      </c>
      <c r="AC620" s="16">
        <v>3.0286259593716922E-2</v>
      </c>
      <c r="AD620" s="3">
        <v>2.083212080566204E-3</v>
      </c>
      <c r="AE620" s="3">
        <v>3.3869370899114085E-2</v>
      </c>
      <c r="AF620" s="3">
        <v>4.9290398074025299E-2</v>
      </c>
      <c r="AG620" s="17">
        <v>0.10630457243061647</v>
      </c>
    </row>
    <row r="621" spans="1:33">
      <c r="A621" t="s">
        <v>2909</v>
      </c>
      <c r="B621" t="s">
        <v>7400</v>
      </c>
      <c r="C621">
        <v>1</v>
      </c>
      <c r="D621" s="6">
        <v>-0.160231512139557</v>
      </c>
      <c r="E621" s="1">
        <v>-0.16239480239316501</v>
      </c>
      <c r="F621" s="1">
        <v>-0.15641875699106</v>
      </c>
      <c r="G621" s="1">
        <v>1.82019617105156E-2</v>
      </c>
      <c r="H621" s="7">
        <v>-9.1475800005492394E-2</v>
      </c>
      <c r="I621" s="11">
        <v>0.13997624058179201</v>
      </c>
      <c r="J621" s="2">
        <v>-0.123037386628966</v>
      </c>
      <c r="K621" s="2">
        <v>-2.6334377567664301E-3</v>
      </c>
      <c r="L621" s="2">
        <v>5.3074656080219697E-2</v>
      </c>
      <c r="M621" s="12">
        <v>0.12842959660827499</v>
      </c>
      <c r="N621" s="16">
        <v>4.9338963946810602E-2</v>
      </c>
      <c r="O621" s="3">
        <v>-9.6275943105893894E-2</v>
      </c>
      <c r="P621" s="3">
        <v>-5.1874168896627201E-2</v>
      </c>
      <c r="Q621" s="3">
        <v>9.3168993228662594E-2</v>
      </c>
      <c r="R621" s="17">
        <v>-0.107365903656034</v>
      </c>
      <c r="S621" s="6">
        <v>-6.456951981041241E-2</v>
      </c>
      <c r="T621" s="1">
        <v>9.7314835935778075E-3</v>
      </c>
      <c r="U621" s="1">
        <v>6.3592314846105988E-2</v>
      </c>
      <c r="V621" s="1">
        <v>-3.088373433239134E-2</v>
      </c>
      <c r="W621" s="7">
        <v>-4.5712312211970856E-2</v>
      </c>
      <c r="X621" s="26">
        <v>-0.34290635914786444</v>
      </c>
      <c r="Y621" s="4">
        <v>-0.14340342210914725</v>
      </c>
      <c r="Z621" s="4">
        <v>-5.6180451903340076E-2</v>
      </c>
      <c r="AA621" s="4">
        <v>-6.3251911542831454E-2</v>
      </c>
      <c r="AB621" s="27">
        <v>-0.35894853164318796</v>
      </c>
      <c r="AC621" s="16">
        <v>-0.31495341692503104</v>
      </c>
      <c r="AD621" s="3">
        <v>-3.05423442314974E-2</v>
      </c>
      <c r="AE621" s="3">
        <v>-0.20762345656821865</v>
      </c>
      <c r="AF621" s="3">
        <v>0.52942189209144785</v>
      </c>
      <c r="AG621" s="17">
        <v>0.47806858989188056</v>
      </c>
    </row>
    <row r="622" spans="1:33">
      <c r="A622" t="s">
        <v>2357</v>
      </c>
      <c r="B622" t="s">
        <v>6806</v>
      </c>
      <c r="C622">
        <v>1</v>
      </c>
      <c r="D622" s="6">
        <v>-0.84207968284891099</v>
      </c>
      <c r="E622" s="1">
        <v>0.92309638757123502</v>
      </c>
      <c r="F622" s="1">
        <v>0.210792134522126</v>
      </c>
      <c r="G622" s="1">
        <v>0.27032627382389401</v>
      </c>
      <c r="H622" s="7">
        <v>0.113718582737039</v>
      </c>
      <c r="I622" s="11">
        <v>-0.79795165777163701</v>
      </c>
      <c r="J622" s="2">
        <v>0.27247844111791902</v>
      </c>
      <c r="K622" s="2">
        <v>0.57722294865393997</v>
      </c>
      <c r="L622" s="2">
        <v>4.9004283964372702E-2</v>
      </c>
      <c r="M622" s="12">
        <v>0.36984682597549001</v>
      </c>
      <c r="N622" s="16">
        <v>-1.0446012695353499</v>
      </c>
      <c r="O622" s="3">
        <v>0.20119462039228</v>
      </c>
      <c r="P622" s="3">
        <v>0.20206339478992899</v>
      </c>
      <c r="Q622" s="3">
        <v>-0.119934609800754</v>
      </c>
      <c r="R622" s="17">
        <v>-0.29918393717124703</v>
      </c>
      <c r="S622" s="6">
        <v>-7.1143420954563275E-2</v>
      </c>
      <c r="T622" s="1">
        <v>3.0659695204209386E-2</v>
      </c>
      <c r="U622" s="1">
        <v>8.6804485918483831E-2</v>
      </c>
      <c r="V622" s="1">
        <v>8.3453896130172525E-2</v>
      </c>
      <c r="W622" s="7">
        <v>-4.3796624348901331E-2</v>
      </c>
      <c r="X622" s="26">
        <v>-5.1239223236420481E-2</v>
      </c>
      <c r="Y622" s="4">
        <v>-1.1194122264219418E-2</v>
      </c>
      <c r="Z622" s="4">
        <v>7.206979662669577E-2</v>
      </c>
      <c r="AA622" s="4">
        <v>0.13620132850973046</v>
      </c>
      <c r="AB622" s="27">
        <v>3.1694745454440114E-2</v>
      </c>
      <c r="AC622" s="16">
        <v>-5.7504970180007782E-2</v>
      </c>
      <c r="AD622" s="3">
        <v>-9.6996663103856032E-2</v>
      </c>
      <c r="AE622" s="3">
        <v>3.4203020015005352E-2</v>
      </c>
      <c r="AF622" s="3">
        <v>6.3683327857729344E-2</v>
      </c>
      <c r="AG622" s="17">
        <v>6.7982409476338906E-2</v>
      </c>
    </row>
    <row r="623" spans="1:33">
      <c r="A623" t="s">
        <v>1350</v>
      </c>
      <c r="B623" t="s">
        <v>12547</v>
      </c>
      <c r="C623">
        <v>1</v>
      </c>
      <c r="D623" s="6">
        <v>1.5801624516718</v>
      </c>
      <c r="E623" s="1">
        <v>0.57345349729472705</v>
      </c>
      <c r="F623" s="1">
        <v>0.70700065196601203</v>
      </c>
      <c r="G623" s="1">
        <v>0.65061055468819295</v>
      </c>
      <c r="H623" s="7">
        <v>0.38718104654617103</v>
      </c>
      <c r="I623" s="11">
        <v>1.91713496583647</v>
      </c>
      <c r="J623" s="2">
        <v>0.957481506767068</v>
      </c>
      <c r="K623" s="2">
        <v>0.85198308007901002</v>
      </c>
      <c r="L623" s="2">
        <v>0.85295531772667499</v>
      </c>
      <c r="M623" s="12">
        <v>0.68621407621476405</v>
      </c>
      <c r="N623" s="16">
        <v>1.8171623969361901</v>
      </c>
      <c r="O623" s="3">
        <v>0.75874523423331997</v>
      </c>
      <c r="P623" s="3">
        <v>0.75261177462006801</v>
      </c>
      <c r="Q623" s="3">
        <v>0.65872864941185705</v>
      </c>
      <c r="R623" s="17">
        <v>0.52054920312139197</v>
      </c>
      <c r="S623" s="6">
        <v>3.9355575020359176E-2</v>
      </c>
      <c r="T623" s="1">
        <v>0.15936226859712435</v>
      </c>
      <c r="U623" s="1">
        <v>0.1175502693961633</v>
      </c>
      <c r="V623" s="1">
        <v>0.28933215542076107</v>
      </c>
      <c r="W623" s="7">
        <v>0.308268513834839</v>
      </c>
      <c r="X623" s="26">
        <v>0.16902886192644084</v>
      </c>
      <c r="Y623" s="4">
        <v>0.29335536132637663</v>
      </c>
      <c r="Z623" s="4">
        <v>0.26247657127429647</v>
      </c>
      <c r="AA623" s="4">
        <v>0.227963773454743</v>
      </c>
      <c r="AB623" s="27">
        <v>0.35242733571492729</v>
      </c>
      <c r="AC623" s="16">
        <v>-0.41063680846333711</v>
      </c>
      <c r="AD623" s="3">
        <v>0.16295759740924567</v>
      </c>
      <c r="AE623" s="3">
        <v>-0.12507754340908847</v>
      </c>
      <c r="AF623" s="3">
        <v>-0.24126356676405086</v>
      </c>
      <c r="AG623" s="17">
        <v>0.14348602763511062</v>
      </c>
    </row>
    <row r="624" spans="1:33">
      <c r="A624" t="s">
        <v>2815</v>
      </c>
      <c r="B624" t="s">
        <v>6918</v>
      </c>
      <c r="C624">
        <v>1</v>
      </c>
      <c r="D624" s="6">
        <v>-0.20755325841257599</v>
      </c>
      <c r="E624" s="1">
        <v>0.149225001889736</v>
      </c>
      <c r="F624" s="1">
        <v>7.5555789402950796E-2</v>
      </c>
      <c r="G624" s="1">
        <v>4.92216018176082E-2</v>
      </c>
      <c r="H624" s="7">
        <v>9.8206272163000805E-2</v>
      </c>
      <c r="I624" s="11">
        <v>-0.15116006691637099</v>
      </c>
      <c r="J624" s="2">
        <v>0.145490475018621</v>
      </c>
      <c r="K624" s="2">
        <v>8.5277375542750597E-2</v>
      </c>
      <c r="L624" s="2">
        <v>1.5006675554948201E-2</v>
      </c>
      <c r="M624" s="12">
        <v>5.1411707245924899E-2</v>
      </c>
      <c r="N624" s="16">
        <v>-0.298151787733758</v>
      </c>
      <c r="O624" s="3">
        <v>0.120689228783484</v>
      </c>
      <c r="P624" s="3">
        <v>1.88115391334317E-3</v>
      </c>
      <c r="Q624" s="3">
        <v>5.4546870472051603E-2</v>
      </c>
      <c r="R624" s="17">
        <v>-3.4125833574008398E-2</v>
      </c>
      <c r="S624" s="6">
        <v>1.1688948051821385E-2</v>
      </c>
      <c r="T624" s="1">
        <v>6.2161280695588454E-2</v>
      </c>
      <c r="U624" s="1">
        <v>3.8972676765544494E-2</v>
      </c>
      <c r="V624" s="1">
        <v>3.5749636167987958E-2</v>
      </c>
      <c r="W624" s="7">
        <v>-7.1000681478595923E-2</v>
      </c>
      <c r="X624" s="26">
        <v>-2.8045860474235771E-2</v>
      </c>
      <c r="Y624" s="4">
        <v>-5.6574032900916414E-2</v>
      </c>
      <c r="Z624" s="4">
        <v>4.7260452185958965E-2</v>
      </c>
      <c r="AA624" s="4">
        <v>4.4275635288378988E-2</v>
      </c>
      <c r="AB624" s="27">
        <v>-2.7004062581444287E-2</v>
      </c>
      <c r="AC624" s="16">
        <v>-0.10657840748176232</v>
      </c>
      <c r="AD624" s="3">
        <v>-9.8367166912301351E-2</v>
      </c>
      <c r="AE624" s="3">
        <v>0.12722493546244679</v>
      </c>
      <c r="AF624" s="3">
        <v>7.0492355813560392E-2</v>
      </c>
      <c r="AG624" s="17">
        <v>2.940132074486547E-2</v>
      </c>
    </row>
    <row r="625" spans="1:33">
      <c r="A625" t="s">
        <v>4985</v>
      </c>
      <c r="B625" t="s">
        <v>10649</v>
      </c>
      <c r="C625">
        <v>1</v>
      </c>
      <c r="D625" s="6">
        <v>-0.40928152156108499</v>
      </c>
      <c r="E625" s="1">
        <v>-0.272355168545171</v>
      </c>
      <c r="F625" s="1">
        <v>-0.18177564084143599</v>
      </c>
      <c r="G625" s="1">
        <v>-0.35585801779445497</v>
      </c>
      <c r="H625" s="7">
        <v>-0.14816339966971701</v>
      </c>
      <c r="I625" s="11">
        <v>-0.371660621276174</v>
      </c>
      <c r="J625" s="2">
        <v>-0.12900703233917801</v>
      </c>
      <c r="K625" s="2">
        <v>-0.305008372614965</v>
      </c>
      <c r="L625" s="2">
        <v>-0.34475982289996598</v>
      </c>
      <c r="M625" s="12">
        <v>-0.22355160738631299</v>
      </c>
      <c r="N625" s="16">
        <v>-0.27676041926036599</v>
      </c>
      <c r="O625" s="3">
        <v>-0.12662495462232801</v>
      </c>
      <c r="P625" s="3">
        <v>-0.30646731232957097</v>
      </c>
      <c r="Q625" s="3">
        <v>-0.192456972665383</v>
      </c>
      <c r="R625" s="17">
        <v>-0.28540867092448802</v>
      </c>
      <c r="S625" s="6">
        <v>0.11303435667806237</v>
      </c>
      <c r="T625" s="1">
        <v>9.1551860161674964E-2</v>
      </c>
      <c r="U625" s="1">
        <v>-0.1244877025793584</v>
      </c>
      <c r="V625" s="1">
        <v>-0.20516206802985379</v>
      </c>
      <c r="W625" s="7">
        <v>-0.17310347274677826</v>
      </c>
      <c r="X625" s="26">
        <v>-0.11034997934513165</v>
      </c>
      <c r="Y625" s="4">
        <v>-0.23213562875651092</v>
      </c>
      <c r="Z625" s="4">
        <v>-0.16307779433589292</v>
      </c>
      <c r="AA625" s="4">
        <v>-0.26211666586054688</v>
      </c>
      <c r="AB625" s="27">
        <v>-8.7744787641247254E-2</v>
      </c>
      <c r="AC625" s="16">
        <v>-0.40248068359890321</v>
      </c>
      <c r="AD625" s="3">
        <v>-0.20186207554557861</v>
      </c>
      <c r="AE625" s="3">
        <v>-0.49776641550398421</v>
      </c>
      <c r="AF625" s="3">
        <v>-0.91038836356729391</v>
      </c>
      <c r="AG625" s="17">
        <v>-0.63345415920690906</v>
      </c>
    </row>
    <row r="626" spans="1:33">
      <c r="A626" t="s">
        <v>4707</v>
      </c>
      <c r="B626" t="s">
        <v>12207</v>
      </c>
      <c r="C626">
        <v>1</v>
      </c>
      <c r="D626" s="6">
        <v>9.3093561810554407E-2</v>
      </c>
      <c r="E626" s="1">
        <v>0.78444567400337994</v>
      </c>
      <c r="F626" s="1">
        <v>0.79195008773394504</v>
      </c>
      <c r="G626" s="1">
        <v>0.82732835587002296</v>
      </c>
      <c r="H626" s="7">
        <v>0.73507454081675705</v>
      </c>
      <c r="I626" s="11">
        <v>1.9274862476278298E-2</v>
      </c>
      <c r="J626" s="2">
        <v>0.88151628176562602</v>
      </c>
      <c r="K626" s="2">
        <v>1.0450291378562899</v>
      </c>
      <c r="L626" s="2">
        <v>0.55006150241565799</v>
      </c>
      <c r="M626" s="12">
        <v>0.63425197646155596</v>
      </c>
      <c r="N626" s="16">
        <v>-0.174161201010408</v>
      </c>
      <c r="O626" s="3">
        <v>0.92851532278885396</v>
      </c>
      <c r="P626" s="3">
        <v>0.767221424486912</v>
      </c>
      <c r="Q626" s="3">
        <v>0.58488277786776699</v>
      </c>
      <c r="R626" s="17">
        <v>1.0695793660410999</v>
      </c>
      <c r="S626" s="6">
        <v>-2.2905765745339292E-2</v>
      </c>
      <c r="T626" s="1">
        <v>0.21008357394019045</v>
      </c>
      <c r="U626" s="1">
        <v>0.21328195026813299</v>
      </c>
      <c r="V626" s="1">
        <v>0.10718832709245329</v>
      </c>
      <c r="W626" s="7">
        <v>0.2229245010844299</v>
      </c>
      <c r="X626" s="26">
        <v>-7.9462075538236976E-2</v>
      </c>
      <c r="Y626" s="4">
        <v>2.3373680532169854E-2</v>
      </c>
      <c r="Z626" s="4">
        <v>0.22254327044168598</v>
      </c>
      <c r="AA626" s="4">
        <v>0.1577212218147932</v>
      </c>
      <c r="AB626" s="27">
        <v>0.17223517012357265</v>
      </c>
      <c r="AC626" s="16">
        <v>-0.22503058522539082</v>
      </c>
      <c r="AD626" s="3">
        <v>-0.37082840195495143</v>
      </c>
      <c r="AE626" s="3">
        <v>-0.43380760950457448</v>
      </c>
      <c r="AF626" s="3">
        <v>-0.22066582505453938</v>
      </c>
      <c r="AG626" s="17">
        <v>0.26935357761838663</v>
      </c>
    </row>
    <row r="627" spans="1:33">
      <c r="A627" t="s">
        <v>625</v>
      </c>
      <c r="B627" t="s">
        <v>8848</v>
      </c>
      <c r="C627">
        <v>1</v>
      </c>
      <c r="D627" s="6">
        <v>-0.42978306721617299</v>
      </c>
      <c r="E627" s="1">
        <v>0.15713573047131399</v>
      </c>
      <c r="F627" s="1">
        <v>-8.0538569895666504E-2</v>
      </c>
      <c r="G627" s="1">
        <v>0.22549915479965199</v>
      </c>
      <c r="H627" s="7">
        <v>0.163105062616061</v>
      </c>
      <c r="I627" s="11">
        <v>-0.47725438358528199</v>
      </c>
      <c r="J627" s="2">
        <v>-0.33681349817779999</v>
      </c>
      <c r="K627" s="2">
        <v>-0.11567760053142601</v>
      </c>
      <c r="L627" s="2">
        <v>2.34363754098358E-4</v>
      </c>
      <c r="M627" s="12">
        <v>0.19835972908125801</v>
      </c>
      <c r="N627" s="16">
        <v>-0.34928341419632802</v>
      </c>
      <c r="O627" s="3">
        <v>-3.1280938346423599E-2</v>
      </c>
      <c r="P627" s="3">
        <v>-0.15569241090018299</v>
      </c>
      <c r="Q627" s="3">
        <v>-0.15429842974788699</v>
      </c>
      <c r="R627" s="17">
        <v>-0.19909900003794601</v>
      </c>
      <c r="S627" s="6">
        <v>-4.7283827281058143E-2</v>
      </c>
      <c r="T627" s="1">
        <v>7.5395855206783394E-2</v>
      </c>
      <c r="U627" s="1">
        <v>3.6742208928207822E-2</v>
      </c>
      <c r="V627" s="1">
        <v>2.2659229328339243E-3</v>
      </c>
      <c r="W627" s="7">
        <v>0.10984970408977156</v>
      </c>
      <c r="X627" s="26">
        <v>-4.0982075933486906E-2</v>
      </c>
      <c r="Y627" s="4">
        <v>-0.14095343642468056</v>
      </c>
      <c r="Z627" s="4">
        <v>-0.19619946013805589</v>
      </c>
      <c r="AA627" s="4">
        <v>-0.2228168880451635</v>
      </c>
      <c r="AB627" s="27">
        <v>-0.12053633633526967</v>
      </c>
      <c r="AC627" s="16">
        <v>-2.9899025570004505E-2</v>
      </c>
      <c r="AD627" s="3">
        <v>-1.0298356571469474E-2</v>
      </c>
      <c r="AE627" s="3">
        <v>-0.12865653709540115</v>
      </c>
      <c r="AF627" s="3">
        <v>-0.24380562263470243</v>
      </c>
      <c r="AG627" s="17">
        <v>-0.17455900976925254</v>
      </c>
    </row>
    <row r="628" spans="1:33">
      <c r="A628" t="s">
        <v>2177</v>
      </c>
      <c r="B628" t="s">
        <v>12373</v>
      </c>
      <c r="C628">
        <v>1</v>
      </c>
      <c r="D628" s="6">
        <v>0.62744995194229602</v>
      </c>
      <c r="E628" s="1">
        <v>0.734924178456272</v>
      </c>
      <c r="F628" s="1">
        <v>0.71486604328756997</v>
      </c>
      <c r="G628" s="1">
        <v>0.93377855460415804</v>
      </c>
      <c r="H628" s="7">
        <v>0.43301539997801802</v>
      </c>
      <c r="I628" s="11">
        <v>0.62448738225809097</v>
      </c>
      <c r="J628" s="2">
        <v>0.82622975372833296</v>
      </c>
      <c r="K628" s="2">
        <v>1.0909937320662699</v>
      </c>
      <c r="L628" s="2">
        <v>1.0256185458612299</v>
      </c>
      <c r="M628" s="12">
        <v>0.79949932238426502</v>
      </c>
      <c r="N628" s="16">
        <v>0.83682543062600201</v>
      </c>
      <c r="O628" s="3">
        <v>0.75049147507449299</v>
      </c>
      <c r="P628" s="3">
        <v>0.63759687293190404</v>
      </c>
      <c r="Q628" s="3">
        <v>0.61530902151524602</v>
      </c>
      <c r="R628" s="17">
        <v>0.67300897182383501</v>
      </c>
      <c r="S628" s="6">
        <v>0.14039030609692854</v>
      </c>
      <c r="T628" s="1">
        <v>0.22683833861539135</v>
      </c>
      <c r="U628" s="1">
        <v>0.22964695299918247</v>
      </c>
      <c r="V628" s="1">
        <v>0.26699605176045405</v>
      </c>
      <c r="W628" s="7">
        <v>0.43557206097348944</v>
      </c>
      <c r="X628" s="26">
        <v>0.45904047469507603</v>
      </c>
      <c r="Y628" s="4">
        <v>0.50764403103455635</v>
      </c>
      <c r="Z628" s="4">
        <v>0.16648540041946486</v>
      </c>
      <c r="AA628" s="4">
        <v>0.25280098627631692</v>
      </c>
      <c r="AB628" s="27">
        <v>0.66781243775516874</v>
      </c>
      <c r="AC628" s="16">
        <v>-4.5389100259576577E-2</v>
      </c>
      <c r="AD628" s="3">
        <v>6.6735534896288168E-2</v>
      </c>
      <c r="AE628" s="3">
        <v>-2.9000276274794108E-3</v>
      </c>
      <c r="AF628" s="3">
        <v>-2.3157150316898044E-2</v>
      </c>
      <c r="AG628" s="17">
        <v>-0.15358465800939422</v>
      </c>
    </row>
    <row r="629" spans="1:33">
      <c r="A629" t="s">
        <v>4454</v>
      </c>
      <c r="B629" t="s">
        <v>11090</v>
      </c>
      <c r="C629">
        <v>1</v>
      </c>
      <c r="D629" s="6">
        <v>0.452637346119176</v>
      </c>
      <c r="E629" s="1">
        <v>0.31310093324620297</v>
      </c>
      <c r="F629" s="1">
        <v>0.27711390974820299</v>
      </c>
      <c r="G629" s="1">
        <v>0.27706160013656</v>
      </c>
      <c r="H629" s="7">
        <v>0.22150681877127601</v>
      </c>
      <c r="I629" s="11">
        <v>0.47893009493265298</v>
      </c>
      <c r="J629" s="2">
        <v>0.60174579423227204</v>
      </c>
      <c r="K629" s="2">
        <v>0.61020236606919598</v>
      </c>
      <c r="L629" s="2">
        <v>0.45472207233377399</v>
      </c>
      <c r="M629" s="12">
        <v>0.287740783422751</v>
      </c>
      <c r="N629" s="16">
        <v>0.48101392683670602</v>
      </c>
      <c r="O629" s="3">
        <v>0.107107105442249</v>
      </c>
      <c r="P629" s="3">
        <v>0.24884586799344299</v>
      </c>
      <c r="Q629" s="3">
        <v>0.13568973342426699</v>
      </c>
      <c r="R629" s="17">
        <v>-9.8772616332479898E-2</v>
      </c>
      <c r="S629" s="6">
        <v>-3.5093580768168965E-2</v>
      </c>
      <c r="T629" s="1">
        <v>0.20476107267753269</v>
      </c>
      <c r="U629" s="1">
        <v>0.21296841721869234</v>
      </c>
      <c r="V629" s="1">
        <v>0.23710053829798231</v>
      </c>
      <c r="W629" s="7">
        <v>0.2214583122592943</v>
      </c>
      <c r="X629" s="26">
        <v>-6.0535805638540774E-2</v>
      </c>
      <c r="Y629" s="4">
        <v>0.15131042567627948</v>
      </c>
      <c r="Z629" s="4">
        <v>0.23609866006500357</v>
      </c>
      <c r="AA629" s="4">
        <v>0.36508792066248269</v>
      </c>
      <c r="AB629" s="27">
        <v>0.25148725978131742</v>
      </c>
      <c r="AC629" s="16">
        <v>-0.25331284548248229</v>
      </c>
      <c r="AD629" s="3">
        <v>-1.1691190523096332E-2</v>
      </c>
      <c r="AE629" s="3">
        <v>0.12434591304644521</v>
      </c>
      <c r="AF629" s="3">
        <v>0.14774139813862172</v>
      </c>
      <c r="AG629" s="17">
        <v>0.11289597911828966</v>
      </c>
    </row>
    <row r="630" spans="1:33">
      <c r="A630" t="s">
        <v>4160</v>
      </c>
      <c r="B630" t="s">
        <v>9817</v>
      </c>
      <c r="C630">
        <v>1</v>
      </c>
      <c r="D630" s="6">
        <v>-7.5676678756817798E-3</v>
      </c>
      <c r="E630" s="1">
        <v>0.12854300789596301</v>
      </c>
      <c r="F630" s="1">
        <v>-7.4449110278968699E-3</v>
      </c>
      <c r="G630" s="1">
        <v>-0.29298554162637402</v>
      </c>
      <c r="H630" s="7">
        <v>-9.9603600324010402E-2</v>
      </c>
      <c r="I630" s="11">
        <v>-0.59082586378521595</v>
      </c>
      <c r="J630" s="2">
        <v>-8.6771036682406003E-2</v>
      </c>
      <c r="K630" s="2">
        <v>-0.104225012162372</v>
      </c>
      <c r="L630" s="2">
        <v>-0.26566598345091202</v>
      </c>
      <c r="M630" s="12">
        <v>-6.8651963901687499E-2</v>
      </c>
      <c r="N630" s="16">
        <v>-0.53288473836610295</v>
      </c>
      <c r="O630" s="3">
        <v>-0.34472845708138</v>
      </c>
      <c r="P630" s="3">
        <v>-6.0666786408772697E-2</v>
      </c>
      <c r="Q630" s="3">
        <v>-0.17065894929265099</v>
      </c>
      <c r="R630" s="17">
        <v>-0.172682011609717</v>
      </c>
      <c r="S630" s="6">
        <v>-1.0117830506399198E-3</v>
      </c>
      <c r="T630" s="1">
        <v>0.57963616782558114</v>
      </c>
      <c r="U630" s="1">
        <v>0.67172613015666749</v>
      </c>
      <c r="V630" s="1">
        <v>0.74454301005079893</v>
      </c>
      <c r="W630" s="7">
        <v>0.60373948598084537</v>
      </c>
      <c r="X630" s="26">
        <v>-9.1864818082033686E-2</v>
      </c>
      <c r="Y630" s="4">
        <v>-6.6827258264897368E-2</v>
      </c>
      <c r="Z630" s="4">
        <v>6.7138946377017755E-2</v>
      </c>
      <c r="AA630" s="4">
        <v>-4.8136029281430869E-2</v>
      </c>
      <c r="AB630" s="27">
        <v>5.1459561455698785E-2</v>
      </c>
      <c r="AC630" s="16">
        <v>9.4679893285872174E-2</v>
      </c>
      <c r="AD630" s="3">
        <v>3.0329938594880278E-2</v>
      </c>
      <c r="AE630" s="3">
        <v>0.17005480692091374</v>
      </c>
      <c r="AF630" s="3">
        <v>0.16145180198430717</v>
      </c>
      <c r="AG630" s="17">
        <v>0.31785372217565172</v>
      </c>
    </row>
    <row r="631" spans="1:33">
      <c r="A631" t="s">
        <v>1165</v>
      </c>
      <c r="B631" t="s">
        <v>11332</v>
      </c>
      <c r="C631">
        <v>1</v>
      </c>
      <c r="D631" s="6">
        <v>-0.46209286290109303</v>
      </c>
      <c r="E631" s="1">
        <v>-0.47401490435166299</v>
      </c>
      <c r="F631" s="1">
        <v>-0.38201013156876001</v>
      </c>
      <c r="G631" s="1">
        <v>-0.44751096814896701</v>
      </c>
      <c r="H631" s="7">
        <v>-0.53953532147093597</v>
      </c>
      <c r="I631" s="11">
        <v>-0.56679731101560404</v>
      </c>
      <c r="J631" s="2">
        <v>-0.34294685290536397</v>
      </c>
      <c r="K631" s="2">
        <v>-0.233727496351958</v>
      </c>
      <c r="L631" s="2">
        <v>-0.27582705051552397</v>
      </c>
      <c r="M631" s="12">
        <v>-0.27354347029051002</v>
      </c>
      <c r="N631" s="16">
        <v>-0.47165889597273403</v>
      </c>
      <c r="O631" s="3">
        <v>-0.358930519254401</v>
      </c>
      <c r="P631" s="3">
        <v>-0.352893546239191</v>
      </c>
      <c r="Q631" s="3">
        <v>-0.158476426642604</v>
      </c>
      <c r="R631" s="17">
        <v>-8.7558061478734198E-2</v>
      </c>
      <c r="S631" s="6">
        <v>0.54539432593193804</v>
      </c>
      <c r="T631" s="1">
        <v>0.335987932918895</v>
      </c>
      <c r="U631" s="1">
        <v>0.14912186782928225</v>
      </c>
      <c r="V631" s="1">
        <v>0.26660706916806487</v>
      </c>
      <c r="W631" s="7">
        <v>7.3604807166685091E-2</v>
      </c>
      <c r="X631" s="26">
        <v>-0.30376482216639744</v>
      </c>
      <c r="Y631" s="4">
        <v>-9.3317641116617084E-2</v>
      </c>
      <c r="Z631" s="4">
        <v>7.4255878596667352E-2</v>
      </c>
      <c r="AA631" s="4">
        <v>0.16009192700930217</v>
      </c>
      <c r="AB631" s="27">
        <v>-8.1139471143874708E-2</v>
      </c>
      <c r="AC631" s="16">
        <v>0.10404387358083299</v>
      </c>
      <c r="AD631" s="3">
        <v>9.310335986766792E-2</v>
      </c>
      <c r="AE631" s="3">
        <v>-0.11106501807154814</v>
      </c>
      <c r="AF631" s="3">
        <v>0.12231201592670181</v>
      </c>
      <c r="AG631" s="17">
        <v>0.15378293838733179</v>
      </c>
    </row>
    <row r="632" spans="1:33">
      <c r="A632" t="s">
        <v>6449</v>
      </c>
      <c r="B632" t="s">
        <v>10681</v>
      </c>
      <c r="C632">
        <v>1</v>
      </c>
      <c r="D632" s="6">
        <v>-0.97667995239837202</v>
      </c>
      <c r="E632" s="1">
        <v>6.0886877219802599E-2</v>
      </c>
      <c r="F632" s="1">
        <v>0.145045529296769</v>
      </c>
      <c r="G632" s="1">
        <v>5.45125329721853E-2</v>
      </c>
      <c r="H632" s="7">
        <v>0.24509928954072899</v>
      </c>
      <c r="I632" s="11">
        <v>-1.31830457463965</v>
      </c>
      <c r="J632" s="2">
        <v>-0.18200896164997099</v>
      </c>
      <c r="K632" s="2">
        <v>-0.18992005074094501</v>
      </c>
      <c r="L632" s="2">
        <v>-0.18910540043249099</v>
      </c>
      <c r="M632" s="12">
        <v>0.12684209724432199</v>
      </c>
      <c r="N632" s="16">
        <v>-1.4491080030118999</v>
      </c>
      <c r="O632" s="3">
        <v>-0.155815092903303</v>
      </c>
      <c r="P632" s="3">
        <v>-0.22742211519686001</v>
      </c>
      <c r="Q632" s="3">
        <v>-0.116960268483516</v>
      </c>
      <c r="R632" s="17">
        <v>0.18242318450519701</v>
      </c>
      <c r="S632" s="6">
        <v>-4.0246974760534626E-2</v>
      </c>
      <c r="T632" s="1">
        <v>-5.2020637093598006E-2</v>
      </c>
      <c r="U632" s="1">
        <v>-7.1493920137964823E-2</v>
      </c>
      <c r="V632" s="1">
        <v>-8.2099683776650945E-2</v>
      </c>
      <c r="W632" s="7">
        <v>-9.6489304009766214E-2</v>
      </c>
      <c r="X632" s="26">
        <v>2.8973208947608201E-2</v>
      </c>
      <c r="Y632" s="4">
        <v>-3.639844316554966E-2</v>
      </c>
      <c r="Z632" s="4">
        <v>3.1756245982225242E-3</v>
      </c>
      <c r="AA632" s="4">
        <v>-6.6724804812684418E-2</v>
      </c>
      <c r="AB632" s="27">
        <v>3.9875496847878951E-2</v>
      </c>
      <c r="AC632" s="16">
        <v>-5.4837613898779509E-2</v>
      </c>
      <c r="AD632" s="3">
        <v>-1.7660342698899323E-2</v>
      </c>
      <c r="AE632" s="3">
        <v>-6.6653403174368575E-2</v>
      </c>
      <c r="AF632" s="3">
        <v>-6.1279799305321098E-2</v>
      </c>
      <c r="AG632" s="17">
        <v>-1.8694287663496352E-2</v>
      </c>
    </row>
    <row r="633" spans="1:33">
      <c r="A633" t="s">
        <v>4649</v>
      </c>
      <c r="B633" t="s">
        <v>12812</v>
      </c>
      <c r="C633">
        <v>1</v>
      </c>
      <c r="D633" s="6">
        <v>3.3040188123299301</v>
      </c>
      <c r="E633" s="1">
        <v>1.16010790323682</v>
      </c>
      <c r="F633" s="1">
        <v>1.0666708266263001</v>
      </c>
      <c r="G633" s="1">
        <v>1.47016512436116</v>
      </c>
      <c r="H633" s="7">
        <v>0.99236187376936502</v>
      </c>
      <c r="I633" s="11">
        <v>2.6216475187400001</v>
      </c>
      <c r="J633" s="2">
        <v>1.2629744727324299</v>
      </c>
      <c r="K633" s="2">
        <v>0.96404689106020103</v>
      </c>
      <c r="L633" s="2">
        <v>1.1367580527207899</v>
      </c>
      <c r="M633" s="12">
        <v>0.93910688947517595</v>
      </c>
      <c r="N633" s="16">
        <v>2.9345621103085802</v>
      </c>
      <c r="O633" s="3">
        <v>1.0987519760978499</v>
      </c>
      <c r="P633" s="3">
        <v>0.639231243917321</v>
      </c>
      <c r="Q633" s="3">
        <v>0.65271569473116497</v>
      </c>
      <c r="R633" s="17">
        <v>0.47337029655711799</v>
      </c>
      <c r="S633" s="6">
        <v>0.55026355775138924</v>
      </c>
      <c r="T633" s="1">
        <v>0.44745558633317317</v>
      </c>
      <c r="U633" s="1">
        <v>0.20280325559661713</v>
      </c>
      <c r="V633" s="1">
        <v>0.23866275059504796</v>
      </c>
      <c r="W633" s="7">
        <v>0.1405777314717212</v>
      </c>
      <c r="X633" s="26">
        <v>0.92849054738002035</v>
      </c>
      <c r="Y633" s="4">
        <v>0.58335586301783249</v>
      </c>
      <c r="Z633" s="4">
        <v>0.37082586779535032</v>
      </c>
      <c r="AA633" s="4">
        <v>0.43576641913696529</v>
      </c>
      <c r="AB633" s="27">
        <v>0.4377271542268738</v>
      </c>
      <c r="AC633" s="16">
        <v>0.51564351482696513</v>
      </c>
      <c r="AD633" s="3">
        <v>0.38589491207586568</v>
      </c>
      <c r="AE633" s="3">
        <v>0.24182190657447511</v>
      </c>
      <c r="AF633" s="3">
        <v>0.21725136550923049</v>
      </c>
      <c r="AG633" s="17">
        <v>0.49107666318184295</v>
      </c>
    </row>
    <row r="634" spans="1:33">
      <c r="A634" t="s">
        <v>2703</v>
      </c>
      <c r="B634" t="s">
        <v>7077</v>
      </c>
      <c r="C634">
        <v>1</v>
      </c>
      <c r="D634" s="6">
        <v>0.24831682577504299</v>
      </c>
      <c r="E634" s="1">
        <v>3.6883678235140799E-2</v>
      </c>
      <c r="F634" s="1">
        <v>-0.11759363072387601</v>
      </c>
      <c r="G634" s="1">
        <v>-0.202131156349457</v>
      </c>
      <c r="H634" s="7">
        <v>-0.13172185966845201</v>
      </c>
      <c r="I634" s="11">
        <v>0.350064834306617</v>
      </c>
      <c r="J634" s="2">
        <v>0.48646205822503802</v>
      </c>
      <c r="K634" s="2">
        <v>4.4648019736195602E-2</v>
      </c>
      <c r="L634" s="2">
        <v>-6.7580062611633504E-2</v>
      </c>
      <c r="M634" s="12">
        <v>-0.145003677909814</v>
      </c>
      <c r="N634" s="16">
        <v>0.19943230689401401</v>
      </c>
      <c r="O634" s="3">
        <v>0.176934039410199</v>
      </c>
      <c r="P634" s="3">
        <v>-0.140783461635206</v>
      </c>
      <c r="Q634" s="3">
        <v>-0.15072205544230399</v>
      </c>
      <c r="R634" s="17">
        <v>-0.33494731571709901</v>
      </c>
      <c r="S634" s="6">
        <v>2.2725958879187425E-2</v>
      </c>
      <c r="T634" s="1">
        <v>9.9209032498675728E-2</v>
      </c>
      <c r="U634" s="1">
        <v>0.17416171983475481</v>
      </c>
      <c r="V634" s="1">
        <v>0.18340764523905342</v>
      </c>
      <c r="W634" s="7">
        <v>0.15654991617703931</v>
      </c>
      <c r="X634" s="26">
        <v>-2.3810428328418787E-2</v>
      </c>
      <c r="Y634" s="4">
        <v>7.0466457947173169E-2</v>
      </c>
      <c r="Z634" s="4">
        <v>0.10315687707232753</v>
      </c>
      <c r="AA634" s="4">
        <v>5.080124329079886E-2</v>
      </c>
      <c r="AB634" s="27">
        <v>0.14618488308316799</v>
      </c>
      <c r="AC634" s="16">
        <v>0.12552353984581871</v>
      </c>
      <c r="AD634" s="3">
        <v>0.23816103550112536</v>
      </c>
      <c r="AE634" s="3">
        <v>0.3593412935452639</v>
      </c>
      <c r="AF634" s="3">
        <v>0.40888456014874519</v>
      </c>
      <c r="AG634" s="17">
        <v>0.20338548373150608</v>
      </c>
    </row>
    <row r="635" spans="1:33">
      <c r="A635" t="s">
        <v>2829</v>
      </c>
      <c r="B635" t="s">
        <v>9181</v>
      </c>
      <c r="C635">
        <v>1</v>
      </c>
      <c r="D635" s="6">
        <v>0.79993218772948904</v>
      </c>
      <c r="E635" s="1">
        <v>9.9651949315953406E-2</v>
      </c>
      <c r="F635" s="1">
        <v>0.130636586679762</v>
      </c>
      <c r="G635" s="1">
        <v>0.53432510533607802</v>
      </c>
      <c r="H635" s="7">
        <v>1.54047817664974E-2</v>
      </c>
      <c r="I635" s="11">
        <v>0.1142653903368</v>
      </c>
      <c r="J635" s="2">
        <v>0.19035893596247699</v>
      </c>
      <c r="K635" s="2">
        <v>0.271316801698962</v>
      </c>
      <c r="L635" s="2">
        <v>7.7778914605541899E-2</v>
      </c>
      <c r="M635" s="12">
        <v>7.0390887375194597E-2</v>
      </c>
      <c r="N635" s="16">
        <v>0.16348375651538</v>
      </c>
      <c r="O635" s="3">
        <v>-0.41114546326775703</v>
      </c>
      <c r="P635" s="3">
        <v>0.22440823927749301</v>
      </c>
      <c r="Q635" s="3">
        <v>-1.54566372546393E-2</v>
      </c>
      <c r="R635" s="17">
        <v>-0.31025393358407299</v>
      </c>
      <c r="S635" s="6">
        <v>-6.8956987230457942E-2</v>
      </c>
      <c r="T635" s="1">
        <v>9.1943192894242035E-2</v>
      </c>
      <c r="U635" s="1">
        <v>2.7044090776697317E-2</v>
      </c>
      <c r="V635" s="1">
        <v>0.14113330123708215</v>
      </c>
      <c r="W635" s="7">
        <v>5.5944465771240168E-2</v>
      </c>
      <c r="X635" s="26">
        <v>-0.15890927576690536</v>
      </c>
      <c r="Y635" s="4">
        <v>8.0493082536486862E-2</v>
      </c>
      <c r="Z635" s="4">
        <v>0.24245986041491943</v>
      </c>
      <c r="AA635" s="4">
        <v>0.3058016783298152</v>
      </c>
      <c r="AB635" s="27">
        <v>-0.2023560133433209</v>
      </c>
      <c r="AC635" s="16">
        <v>6.2959874449825814E-2</v>
      </c>
      <c r="AD635" s="3">
        <v>0.28682627179928166</v>
      </c>
      <c r="AE635" s="3">
        <v>0.36987038178209874</v>
      </c>
      <c r="AF635" s="3">
        <v>0.42313508377240699</v>
      </c>
      <c r="AG635" s="17">
        <v>0.41527312997727794</v>
      </c>
    </row>
    <row r="636" spans="1:33">
      <c r="A636" t="s">
        <v>5067</v>
      </c>
      <c r="B636" t="s">
        <v>10198</v>
      </c>
      <c r="C636">
        <v>1</v>
      </c>
      <c r="D636" s="6">
        <v>1.74492065193717E-2</v>
      </c>
      <c r="E636" s="1">
        <v>-0.29454883630355799</v>
      </c>
      <c r="F636" s="1">
        <v>-0.229067609549199</v>
      </c>
      <c r="G636" s="1">
        <v>-0.12734102089860699</v>
      </c>
      <c r="H636" s="7">
        <v>-1.9481378753970401E-2</v>
      </c>
      <c r="I636" s="11">
        <v>-0.41573797078642699</v>
      </c>
      <c r="J636" s="2">
        <v>7.0232194730617994E-2</v>
      </c>
      <c r="K636" s="2">
        <v>-0.31775363011858199</v>
      </c>
      <c r="L636" s="2">
        <v>-0.407172124688221</v>
      </c>
      <c r="M636" s="12">
        <v>-6.2110683942887601E-2</v>
      </c>
      <c r="N636" s="16">
        <v>-0.388989477223392</v>
      </c>
      <c r="O636" s="3">
        <v>0.24686222298365201</v>
      </c>
      <c r="P636" s="3">
        <v>-0.211497157039264</v>
      </c>
      <c r="Q636" s="3">
        <v>-0.50611307968458896</v>
      </c>
      <c r="R636" s="17">
        <v>-0.52879764909967397</v>
      </c>
      <c r="S636" s="6">
        <v>4.7952778083421126E-3</v>
      </c>
      <c r="T636" s="1">
        <v>-4.1119320588285442E-2</v>
      </c>
      <c r="U636" s="1">
        <v>-4.7111907497950536E-2</v>
      </c>
      <c r="V636" s="1">
        <v>-7.8774289355840896E-2</v>
      </c>
      <c r="W636" s="7">
        <v>-5.1385991746249048E-2</v>
      </c>
      <c r="X636" s="26">
        <v>7.5108749732837377E-2</v>
      </c>
      <c r="Y636" s="4">
        <v>-2.0126631512260105E-2</v>
      </c>
      <c r="Z636" s="4">
        <v>-7.5594120680034127E-2</v>
      </c>
      <c r="AA636" s="4">
        <v>-0.14751958971889728</v>
      </c>
      <c r="AB636" s="27">
        <v>-0.11631250043749466</v>
      </c>
      <c r="AC636" s="16">
        <v>3.8757958148295822E-2</v>
      </c>
      <c r="AD636" s="3">
        <v>7.0955436091386451E-2</v>
      </c>
      <c r="AE636" s="3">
        <v>1.8218423735234454E-2</v>
      </c>
      <c r="AF636" s="3">
        <v>2.1428114357893057E-2</v>
      </c>
      <c r="AG636" s="17">
        <v>7.188215610412327E-4</v>
      </c>
    </row>
    <row r="637" spans="1:33">
      <c r="A637" t="s">
        <v>5818</v>
      </c>
      <c r="B637" t="s">
        <v>12743</v>
      </c>
      <c r="C637">
        <v>1</v>
      </c>
      <c r="D637" s="6">
        <v>2.25935685660084</v>
      </c>
      <c r="E637" s="1">
        <v>0.86936273992359003</v>
      </c>
      <c r="F637" s="1">
        <v>0.93966993825251799</v>
      </c>
      <c r="G637" s="1">
        <v>1.1892035845142901</v>
      </c>
      <c r="H637" s="7">
        <v>0.72531971205942802</v>
      </c>
      <c r="I637" s="11">
        <v>2.5539529893951598</v>
      </c>
      <c r="J637" s="2">
        <v>1.52121913431435</v>
      </c>
      <c r="K637" s="2">
        <v>1.24326085954149</v>
      </c>
      <c r="L637" s="2">
        <v>1.4317996794035801</v>
      </c>
      <c r="M637" s="12">
        <v>0.90935956677015195</v>
      </c>
      <c r="N637" s="16">
        <v>1.87706971775936</v>
      </c>
      <c r="O637" s="3">
        <v>0.90839124386077796</v>
      </c>
      <c r="P637" s="3">
        <v>0.421957150482758</v>
      </c>
      <c r="Q637" s="3">
        <v>0.40856314621376</v>
      </c>
      <c r="R637" s="17">
        <v>7.8909482088537999E-2</v>
      </c>
      <c r="S637" s="6">
        <v>0.37918105469265379</v>
      </c>
      <c r="T637" s="1">
        <v>0.33446922089462394</v>
      </c>
      <c r="U637" s="1">
        <v>0.28462624731476882</v>
      </c>
      <c r="V637" s="1">
        <v>0.15899425894595764</v>
      </c>
      <c r="W637" s="7">
        <v>0.13116623356197224</v>
      </c>
      <c r="X637" s="26">
        <v>0.56998304690779622</v>
      </c>
      <c r="Y637" s="4">
        <v>0.84974001726044956</v>
      </c>
      <c r="Z637" s="4">
        <v>1.1988125143294768</v>
      </c>
      <c r="AA637" s="4">
        <v>1.0711563586548087</v>
      </c>
      <c r="AB637" s="27">
        <v>1.4676489320016044</v>
      </c>
      <c r="AC637" s="16">
        <v>-0.22985735048685532</v>
      </c>
      <c r="AD637" s="3">
        <v>2.5604677488717878E-2</v>
      </c>
      <c r="AE637" s="3">
        <v>0.10190141618284505</v>
      </c>
      <c r="AF637" s="3">
        <v>0.32412444556422348</v>
      </c>
      <c r="AG637" s="17">
        <v>0.25748768273275008</v>
      </c>
    </row>
    <row r="638" spans="1:33">
      <c r="A638" t="s">
        <v>3525</v>
      </c>
      <c r="B638" t="s">
        <v>9886</v>
      </c>
      <c r="C638">
        <v>1</v>
      </c>
      <c r="D638" s="6">
        <v>0.89445358752071502</v>
      </c>
      <c r="E638" s="1">
        <v>0.18785806402161601</v>
      </c>
      <c r="F638" s="1">
        <v>0.13629106401308999</v>
      </c>
      <c r="G638" s="1">
        <v>4.2264603719205297E-2</v>
      </c>
      <c r="H638" s="7">
        <v>-9.3340278692425893E-2</v>
      </c>
      <c r="I638" s="11">
        <v>0.58647808169155902</v>
      </c>
      <c r="J638" s="2">
        <v>0.410799805451392</v>
      </c>
      <c r="K638" s="2">
        <v>9.3994906761822206E-2</v>
      </c>
      <c r="L638" s="2">
        <v>0.10772932594986601</v>
      </c>
      <c r="M638" s="12">
        <v>6.7217071603962401E-3</v>
      </c>
      <c r="N638" s="16">
        <v>0.60575652779053901</v>
      </c>
      <c r="O638" s="3">
        <v>0.32334978183032198</v>
      </c>
      <c r="P638" s="3">
        <v>-2.8925095898389701E-2</v>
      </c>
      <c r="Q638" s="3">
        <v>-0.119730816088157</v>
      </c>
      <c r="R638" s="17">
        <v>-0.39864419372082799</v>
      </c>
      <c r="S638" s="6">
        <v>0.10294371860927301</v>
      </c>
      <c r="T638" s="1">
        <v>0.10561244790265033</v>
      </c>
      <c r="U638" s="1">
        <v>0.18989544521073776</v>
      </c>
      <c r="V638" s="1">
        <v>0.18275379797410884</v>
      </c>
      <c r="W638" s="7">
        <v>-0.13912408720512451</v>
      </c>
      <c r="X638" s="26">
        <v>0.37370761667361185</v>
      </c>
      <c r="Y638" s="4">
        <v>0.31697632862649427</v>
      </c>
      <c r="Z638" s="4">
        <v>0.16597224904919594</v>
      </c>
      <c r="AA638" s="4">
        <v>6.9783491767867148E-2</v>
      </c>
      <c r="AB638" s="27">
        <v>0.46297755367337229</v>
      </c>
      <c r="AC638" s="16">
        <v>0.15997502261452129</v>
      </c>
      <c r="AD638" s="3">
        <v>0.19866914293447005</v>
      </c>
      <c r="AE638" s="3">
        <v>0.27149499422790985</v>
      </c>
      <c r="AF638" s="3">
        <v>0.22962843554150639</v>
      </c>
      <c r="AG638" s="17">
        <v>0.35675184884517491</v>
      </c>
    </row>
    <row r="639" spans="1:33">
      <c r="A639" t="s">
        <v>4977</v>
      </c>
      <c r="B639" t="s">
        <v>11331</v>
      </c>
      <c r="C639">
        <v>1</v>
      </c>
      <c r="D639" s="6">
        <v>-8.8976903708517505E-2</v>
      </c>
      <c r="E639" s="1">
        <v>-3.9154542530164899E-2</v>
      </c>
      <c r="F639" s="1">
        <v>2.1955192608652599E-2</v>
      </c>
      <c r="G639" s="1">
        <v>-0.34424586670834101</v>
      </c>
      <c r="H639" s="7">
        <v>-0.37685921456754101</v>
      </c>
      <c r="I639" s="11">
        <v>-0.68910199936262895</v>
      </c>
      <c r="J639" s="2">
        <v>-0.29813013399685601</v>
      </c>
      <c r="K639" s="2">
        <v>-0.37497090468947902</v>
      </c>
      <c r="L639" s="2">
        <v>-0.61227785378847999</v>
      </c>
      <c r="M639" s="12">
        <v>-0.29388270776627401</v>
      </c>
      <c r="N639" s="16">
        <v>-0.55795952457074605</v>
      </c>
      <c r="O639" s="3">
        <v>-0.244453322709763</v>
      </c>
      <c r="P639" s="3">
        <v>-0.30961278052149399</v>
      </c>
      <c r="Q639" s="3">
        <v>-0.69400346230925702</v>
      </c>
      <c r="R639" s="17">
        <v>-0.52400109711216802</v>
      </c>
      <c r="S639" s="6">
        <v>2.1439496101315447E-3</v>
      </c>
      <c r="T639" s="1">
        <v>6.5252161957352395E-2</v>
      </c>
      <c r="U639" s="1">
        <v>-1.3733139039583876E-2</v>
      </c>
      <c r="V639" s="1">
        <v>-4.5049853804021454E-2</v>
      </c>
      <c r="W639" s="7">
        <v>-1.1643711639267083E-2</v>
      </c>
      <c r="X639" s="26">
        <v>-0.17126825574671387</v>
      </c>
      <c r="Y639" s="4">
        <v>-3.7884769538413951E-2</v>
      </c>
      <c r="Z639" s="4">
        <v>-2.9907051672758019E-3</v>
      </c>
      <c r="AA639" s="4">
        <v>-7.1959597818963522E-2</v>
      </c>
      <c r="AB639" s="27">
        <v>-5.8851582652561539E-2</v>
      </c>
      <c r="AC639" s="16">
        <v>0.27101855463526092</v>
      </c>
      <c r="AD639" s="3">
        <v>7.5043462630045535E-2</v>
      </c>
      <c r="AE639" s="3">
        <v>0.28433333352740475</v>
      </c>
      <c r="AF639" s="3">
        <v>0.28865333593658282</v>
      </c>
      <c r="AG639" s="17">
        <v>0.24939121080793367</v>
      </c>
    </row>
    <row r="640" spans="1:33">
      <c r="A640" t="s">
        <v>6263</v>
      </c>
      <c r="B640" t="s">
        <v>11120</v>
      </c>
      <c r="C640">
        <v>1</v>
      </c>
      <c r="D640" s="6">
        <v>-0.109894355941861</v>
      </c>
      <c r="E640" s="1">
        <v>9.6585311524741896E-2</v>
      </c>
      <c r="F640" s="1">
        <v>-0.42791845695035202</v>
      </c>
      <c r="G640" s="1">
        <v>-0.45237181592553999</v>
      </c>
      <c r="H640" s="7">
        <v>-0.561101060904723</v>
      </c>
      <c r="I640" s="11">
        <v>-0.47254680753850398</v>
      </c>
      <c r="J640" s="2">
        <v>0.47406373684067499</v>
      </c>
      <c r="K640" s="2">
        <v>9.7482872161085102E-2</v>
      </c>
      <c r="L640" s="2">
        <v>-0.29071191501566901</v>
      </c>
      <c r="M640" s="12">
        <v>-0.276121188560983</v>
      </c>
      <c r="N640" s="16">
        <v>-0.87195119800376397</v>
      </c>
      <c r="O640" s="3">
        <v>0.13246592078112601</v>
      </c>
      <c r="P640" s="3">
        <v>-0.607656515091761</v>
      </c>
      <c r="Q640" s="3">
        <v>-0.80740970273024104</v>
      </c>
      <c r="R640" s="17">
        <v>-0.83569428553868197</v>
      </c>
      <c r="S640" s="6">
        <v>4.7187649433443106E-2</v>
      </c>
      <c r="T640" s="1">
        <v>8.8724147415223872E-2</v>
      </c>
      <c r="U640" s="1">
        <v>7.8684299152773515E-2</v>
      </c>
      <c r="V640" s="1">
        <v>4.7425423221728116E-2</v>
      </c>
      <c r="W640" s="7">
        <v>4.2851643166734392E-2</v>
      </c>
      <c r="X640" s="26">
        <v>0.11053938985456857</v>
      </c>
      <c r="Y640" s="4">
        <v>9.4732378175326995E-2</v>
      </c>
      <c r="Z640" s="4">
        <v>0.14157873592736947</v>
      </c>
      <c r="AA640" s="4">
        <v>2.3648150222650298E-3</v>
      </c>
      <c r="AB640" s="27">
        <v>0.37833058762512239</v>
      </c>
      <c r="AC640" s="16">
        <v>8.1260028677015303E-2</v>
      </c>
      <c r="AD640" s="3">
        <v>0.32728652304636863</v>
      </c>
      <c r="AE640" s="3">
        <v>0.43645685617087876</v>
      </c>
      <c r="AF640" s="3">
        <v>0.4944339949565365</v>
      </c>
      <c r="AG640" s="17">
        <v>0.38644938422004671</v>
      </c>
    </row>
    <row r="641" spans="1:33">
      <c r="A641" t="s">
        <v>4060</v>
      </c>
      <c r="B641" t="s">
        <v>12177</v>
      </c>
      <c r="C641">
        <v>1</v>
      </c>
      <c r="D641" s="6">
        <v>-1.0825291000791599</v>
      </c>
      <c r="E641" s="1">
        <v>-0.55218886741199302</v>
      </c>
      <c r="F641" s="1">
        <v>-0.51607727164088701</v>
      </c>
      <c r="G641" s="1">
        <v>-0.60258045722995801</v>
      </c>
      <c r="H641" s="7">
        <v>-0.35156358971927298</v>
      </c>
      <c r="I641" s="11">
        <v>-1.35138348641012</v>
      </c>
      <c r="J641" s="2">
        <v>-0.60358067820056804</v>
      </c>
      <c r="K641" s="2">
        <v>-0.58200209091880695</v>
      </c>
      <c r="L641" s="2">
        <v>-0.57288130236449797</v>
      </c>
      <c r="M641" s="12">
        <v>-0.24169043971362</v>
      </c>
      <c r="N641" s="16">
        <v>-1.3041908209229101</v>
      </c>
      <c r="O641" s="3">
        <v>-0.35340659905378702</v>
      </c>
      <c r="P641" s="3">
        <v>-0.35341727830060898</v>
      </c>
      <c r="Q641" s="3">
        <v>-0.51412789808065695</v>
      </c>
      <c r="R641" s="17">
        <v>-0.288135213496789</v>
      </c>
      <c r="S641" s="6">
        <v>-0.2423057669587434</v>
      </c>
      <c r="T641" s="1">
        <v>-0.20744057338872587</v>
      </c>
      <c r="U641" s="1">
        <v>-0.19349583446609611</v>
      </c>
      <c r="V641" s="1">
        <v>-0.24354071004804609</v>
      </c>
      <c r="W641" s="7">
        <v>-0.26871291311156192</v>
      </c>
      <c r="X641" s="26">
        <v>-0.68422967889793751</v>
      </c>
      <c r="Y641" s="4">
        <v>-0.42009164479306133</v>
      </c>
      <c r="Z641" s="4">
        <v>-0.42528673225432595</v>
      </c>
      <c r="AA641" s="4">
        <v>-0.32406804222977931</v>
      </c>
      <c r="AB641" s="27">
        <v>-1.0205488621969958</v>
      </c>
      <c r="AC641" s="16">
        <v>6.615930349016548E-2</v>
      </c>
      <c r="AD641" s="3">
        <v>0.28591844349592405</v>
      </c>
      <c r="AE641" s="3">
        <v>4.263622701921304E-2</v>
      </c>
      <c r="AF641" s="3">
        <v>5.7645102130100732E-2</v>
      </c>
      <c r="AG641" s="17">
        <v>0.25672645651630333</v>
      </c>
    </row>
    <row r="642" spans="1:33">
      <c r="A642" t="s">
        <v>3560</v>
      </c>
      <c r="B642" t="s">
        <v>12583</v>
      </c>
      <c r="C642">
        <v>1</v>
      </c>
      <c r="D642" s="6">
        <v>0.77309324113487499</v>
      </c>
      <c r="E642" s="1">
        <v>1.27701966927829</v>
      </c>
      <c r="F642" s="1">
        <v>0.84965040195318597</v>
      </c>
      <c r="G642" s="1">
        <v>0.99300189519332005</v>
      </c>
      <c r="H642" s="7">
        <v>0.60618651175129501</v>
      </c>
      <c r="I642" s="11">
        <v>0.70598874732456296</v>
      </c>
      <c r="J642" s="2">
        <v>1.86331098026514</v>
      </c>
      <c r="K642" s="2">
        <v>1.2811841050991599</v>
      </c>
      <c r="L642" s="2">
        <v>0.79047228582703299</v>
      </c>
      <c r="M642" s="12">
        <v>0.38138472378903399</v>
      </c>
      <c r="N642" s="16">
        <v>0.74654930149689802</v>
      </c>
      <c r="O642" s="3">
        <v>1.4107365005452901</v>
      </c>
      <c r="P642" s="3">
        <v>0.93292007808925503</v>
      </c>
      <c r="Q642" s="3">
        <v>0.79578918153483302</v>
      </c>
      <c r="R642" s="17">
        <v>0.74602779986012502</v>
      </c>
      <c r="S642" s="6">
        <v>0.15149280722138911</v>
      </c>
      <c r="T642" s="1">
        <v>0.23814072009837173</v>
      </c>
      <c r="U642" s="1">
        <v>0.30580278546343437</v>
      </c>
      <c r="V642" s="1">
        <v>0.28983103936667765</v>
      </c>
      <c r="W642" s="7">
        <v>0.30116387445193488</v>
      </c>
      <c r="X642" s="26">
        <v>0.1809901464416879</v>
      </c>
      <c r="Y642" s="4">
        <v>0.26483355346611109</v>
      </c>
      <c r="Z642" s="4">
        <v>0.36421580615974419</v>
      </c>
      <c r="AA642" s="4">
        <v>0.53466774751582424</v>
      </c>
      <c r="AB642" s="27">
        <v>0.49168758133601725</v>
      </c>
      <c r="AC642" s="16">
        <v>6.5798272087174994E-2</v>
      </c>
      <c r="AD642" s="3">
        <v>0.130363133431426</v>
      </c>
      <c r="AE642" s="3">
        <v>0.15461922962307773</v>
      </c>
      <c r="AF642" s="3">
        <v>0.13164373040689828</v>
      </c>
      <c r="AG642" s="17">
        <v>0.23271020258426817</v>
      </c>
    </row>
    <row r="643" spans="1:33">
      <c r="A643" t="s">
        <v>5629</v>
      </c>
      <c r="B643" t="s">
        <v>10385</v>
      </c>
      <c r="C643">
        <v>1</v>
      </c>
      <c r="D643" s="6">
        <v>0.24577291960790501</v>
      </c>
      <c r="E643" s="1">
        <v>0.52901958883292899</v>
      </c>
      <c r="F643" s="1">
        <v>0.229592031185754</v>
      </c>
      <c r="G643" s="1">
        <v>0.30530706132763402</v>
      </c>
      <c r="H643" s="7">
        <v>0.41929854277002399</v>
      </c>
      <c r="I643" s="11">
        <v>0.19059109805220201</v>
      </c>
      <c r="J643" s="2">
        <v>0.41472038638895098</v>
      </c>
      <c r="K643" s="2">
        <v>0.43617511460685299</v>
      </c>
      <c r="L643" s="2">
        <v>0.35023183920263101</v>
      </c>
      <c r="M643" s="12">
        <v>0.39151483579824897</v>
      </c>
      <c r="N643" s="16">
        <v>-4.4169053315288198E-2</v>
      </c>
      <c r="O643" s="3">
        <v>0.64994982759678999</v>
      </c>
      <c r="P643" s="3">
        <v>0.18398601302541101</v>
      </c>
      <c r="Q643" s="3">
        <v>-0.43618546039737999</v>
      </c>
      <c r="R643" s="17">
        <v>-0.41581265401204798</v>
      </c>
      <c r="S643" s="6">
        <v>0.28075810903206022</v>
      </c>
      <c r="T643" s="1">
        <v>0.19159213062509753</v>
      </c>
      <c r="U643" s="1">
        <v>1.9996300497420686E-2</v>
      </c>
      <c r="V643" s="1">
        <v>-1.1858850650141183E-2</v>
      </c>
      <c r="W643" s="7">
        <v>-8.224186395087893E-2</v>
      </c>
      <c r="X643" s="26">
        <v>7.9121527127522309E-2</v>
      </c>
      <c r="Y643" s="4">
        <v>4.2288607429368632E-3</v>
      </c>
      <c r="Z643" s="4">
        <v>-0.11447861987036367</v>
      </c>
      <c r="AA643" s="4">
        <v>-0.3205452382957284</v>
      </c>
      <c r="AB643" s="27">
        <v>9.8485317184133309E-2</v>
      </c>
      <c r="AC643" s="16">
        <v>0.45806009137465897</v>
      </c>
      <c r="AD643" s="3">
        <v>0.44222928679259849</v>
      </c>
      <c r="AE643" s="3">
        <v>0.34978335061491866</v>
      </c>
      <c r="AF643" s="3">
        <v>0.31684934298638129</v>
      </c>
      <c r="AG643" s="17">
        <v>0.49637839281378066</v>
      </c>
    </row>
    <row r="644" spans="1:33">
      <c r="A644" t="s">
        <v>5595</v>
      </c>
      <c r="B644" t="s">
        <v>11737</v>
      </c>
      <c r="C644">
        <v>1</v>
      </c>
      <c r="D644" s="6">
        <v>0.41819555244747703</v>
      </c>
      <c r="E644" s="1">
        <v>0.67629024022388395</v>
      </c>
      <c r="F644" s="1">
        <v>0.67041614474545397</v>
      </c>
      <c r="G644" s="1">
        <v>0.44319702387463</v>
      </c>
      <c r="H644" s="7">
        <v>0.48106307883328903</v>
      </c>
      <c r="I644" s="11">
        <v>0.15070571021378601</v>
      </c>
      <c r="J644" s="2">
        <v>0.58905770996709905</v>
      </c>
      <c r="K644" s="2">
        <v>0.76426204467685599</v>
      </c>
      <c r="L644" s="2">
        <v>0.63214799117794496</v>
      </c>
      <c r="M644" s="12">
        <v>0.44003453073476001</v>
      </c>
      <c r="N644" s="16">
        <v>-9.8916121162408305E-2</v>
      </c>
      <c r="O644" s="3">
        <v>0.46994079035309599</v>
      </c>
      <c r="P644" s="3">
        <v>0.71579842711046504</v>
      </c>
      <c r="Q644" s="3">
        <v>0.283605760824507</v>
      </c>
      <c r="R644" s="17">
        <v>0.17049200765546799</v>
      </c>
      <c r="S644" s="6">
        <v>3.0223684659376571E-2</v>
      </c>
      <c r="T644" s="1">
        <v>0.24429872101397931</v>
      </c>
      <c r="U644" s="1">
        <v>0.26032847237257972</v>
      </c>
      <c r="V644" s="1">
        <v>0.32555976637719697</v>
      </c>
      <c r="W644" s="7">
        <v>0.29182339500510035</v>
      </c>
      <c r="X644" s="26">
        <v>-1.3422681830910289E-2</v>
      </c>
      <c r="Y644" s="4">
        <v>0.11795260329961298</v>
      </c>
      <c r="Z644" s="4">
        <v>0.26354703890028247</v>
      </c>
      <c r="AA644" s="4">
        <v>0.37521012672741466</v>
      </c>
      <c r="AB644" s="27">
        <v>0.43792950054365909</v>
      </c>
      <c r="AC644" s="16">
        <v>7.4457705445265726E-2</v>
      </c>
      <c r="AD644" s="3">
        <v>0.15212252402764995</v>
      </c>
      <c r="AE644" s="3">
        <v>0.18741187578796883</v>
      </c>
      <c r="AF644" s="3">
        <v>0.23233983117729898</v>
      </c>
      <c r="AG644" s="17">
        <v>0.30938973328379604</v>
      </c>
    </row>
    <row r="645" spans="1:33">
      <c r="A645" t="s">
        <v>4254</v>
      </c>
      <c r="B645" t="s">
        <v>9533</v>
      </c>
      <c r="C645">
        <v>1</v>
      </c>
      <c r="D645" s="6">
        <v>-7.2760102080578204E-3</v>
      </c>
      <c r="E645" s="1">
        <v>-0.36491066337856698</v>
      </c>
      <c r="F645" s="1">
        <v>-0.22941782751121401</v>
      </c>
      <c r="G645" s="1">
        <v>-0.25461607843362799</v>
      </c>
      <c r="H645" s="7">
        <v>-5.2806763972742699E-2</v>
      </c>
      <c r="I645" s="11">
        <v>-0.192613706515223</v>
      </c>
      <c r="J645" s="2">
        <v>-0.12785073546649101</v>
      </c>
      <c r="K645" s="2">
        <v>-0.111632547911415</v>
      </c>
      <c r="L645" s="2">
        <v>-0.30230982761477099</v>
      </c>
      <c r="M645" s="12">
        <v>-0.15828883234069599</v>
      </c>
      <c r="N645" s="16">
        <v>-4.9113461830880598E-2</v>
      </c>
      <c r="O645" s="3">
        <v>-0.22325752098443699</v>
      </c>
      <c r="P645" s="3">
        <v>-0.123470956792035</v>
      </c>
      <c r="Q645" s="3">
        <v>-0.116182020233306</v>
      </c>
      <c r="R645" s="17">
        <v>-3.94647731388151E-2</v>
      </c>
      <c r="S645" s="6">
        <v>-0.11929002314603897</v>
      </c>
      <c r="T645" s="1">
        <v>2.0528887208982202E-2</v>
      </c>
      <c r="U645" s="1">
        <v>2.7516208890082789E-2</v>
      </c>
      <c r="V645" s="1">
        <v>5.7324461087204619E-2</v>
      </c>
      <c r="W645" s="7">
        <v>-8.2359047057650084E-2</v>
      </c>
      <c r="X645" s="26">
        <v>-5.6896138776496477E-2</v>
      </c>
      <c r="Y645" s="4">
        <v>-5.0996155873582048E-2</v>
      </c>
      <c r="Z645" s="4">
        <v>-0.22287952311368719</v>
      </c>
      <c r="AA645" s="4">
        <v>-0.26837684105541137</v>
      </c>
      <c r="AB645" s="27">
        <v>-0.26047962514795298</v>
      </c>
      <c r="AC645" s="16">
        <v>0.53352511763881916</v>
      </c>
      <c r="AD645" s="3">
        <v>0.72875304981032329</v>
      </c>
      <c r="AE645" s="3">
        <v>0.76628523282465366</v>
      </c>
      <c r="AF645" s="3">
        <v>0.87861843613784996</v>
      </c>
      <c r="AG645" s="17">
        <v>0.42358973941700478</v>
      </c>
    </row>
    <row r="646" spans="1:33">
      <c r="A646" t="s">
        <v>3850</v>
      </c>
      <c r="B646" t="s">
        <v>10961</v>
      </c>
      <c r="C646">
        <v>1</v>
      </c>
      <c r="D646" s="6">
        <v>-4.0998859004299703E-3</v>
      </c>
      <c r="E646" s="1">
        <v>-0.18410999591874</v>
      </c>
      <c r="F646" s="1">
        <v>-0.48508859219864497</v>
      </c>
      <c r="G646" s="1">
        <v>-0.380671975265442</v>
      </c>
      <c r="H646" s="7">
        <v>-0.35625248677869298</v>
      </c>
      <c r="I646" s="11">
        <v>-0.28796274477565698</v>
      </c>
      <c r="J646" s="2">
        <v>6.7742439450778999E-2</v>
      </c>
      <c r="K646" s="2">
        <v>-0.21280930086507499</v>
      </c>
      <c r="L646" s="2">
        <v>-0.44725341344513098</v>
      </c>
      <c r="M646" s="12">
        <v>-0.117323028257596</v>
      </c>
      <c r="N646" s="16">
        <v>-0.48262395198117097</v>
      </c>
      <c r="O646" s="3">
        <v>-0.29204856797640499</v>
      </c>
      <c r="P646" s="3">
        <v>-0.33869427125992202</v>
      </c>
      <c r="Q646" s="3">
        <v>-0.573330963062467</v>
      </c>
      <c r="R646" s="17">
        <v>-0.44556270676937398</v>
      </c>
      <c r="S646" s="6">
        <v>1.8856528306591071E-3</v>
      </c>
      <c r="T646" s="1">
        <v>6.5786290668867252E-3</v>
      </c>
      <c r="U646" s="1">
        <v>-3.3685867160207127E-2</v>
      </c>
      <c r="V646" s="1">
        <v>-9.3589457781970573E-2</v>
      </c>
      <c r="W646" s="7">
        <v>-0.16645273266450078</v>
      </c>
      <c r="X646" s="26">
        <v>-6.4937092242841041E-2</v>
      </c>
      <c r="Y646" s="4">
        <v>-2.7340206272871564E-2</v>
      </c>
      <c r="Z646" s="4">
        <v>-3.2369586284959583E-2</v>
      </c>
      <c r="AA646" s="4">
        <v>-8.4177368113079062E-2</v>
      </c>
      <c r="AB646" s="27">
        <v>-0.23002601209253259</v>
      </c>
      <c r="AC646" s="16">
        <v>2.8293623945403714E-2</v>
      </c>
      <c r="AD646" s="3">
        <v>7.1309915926445686E-2</v>
      </c>
      <c r="AE646" s="3">
        <v>0.12922327181079452</v>
      </c>
      <c r="AF646" s="3">
        <v>0.147515803501409</v>
      </c>
      <c r="AG646" s="17">
        <v>9.2192270780029645E-2</v>
      </c>
    </row>
    <row r="647" spans="1:33">
      <c r="A647" t="s">
        <v>6651</v>
      </c>
      <c r="B647" t="s">
        <v>12501</v>
      </c>
      <c r="C647">
        <v>1</v>
      </c>
      <c r="D647" s="6">
        <v>-1.13827767353939</v>
      </c>
      <c r="E647" s="1">
        <v>-0.76856532797266497</v>
      </c>
      <c r="F647" s="1">
        <v>-0.81292486720458601</v>
      </c>
      <c r="G647" s="1">
        <v>-0.80616138269474602</v>
      </c>
      <c r="H647" s="7">
        <v>-0.68074655880268398</v>
      </c>
      <c r="I647" s="11">
        <v>-1.5949350915109599</v>
      </c>
      <c r="J647" s="2">
        <v>-0.82129877794241801</v>
      </c>
      <c r="K647" s="2">
        <v>-0.92869043004952601</v>
      </c>
      <c r="L647" s="2">
        <v>-1.02660074331462</v>
      </c>
      <c r="M647" s="12">
        <v>-0.440590941862259</v>
      </c>
      <c r="N647" s="16">
        <v>-1.42197921307274</v>
      </c>
      <c r="O647" s="3">
        <v>-0.60066578666028803</v>
      </c>
      <c r="P647" s="3">
        <v>-0.64462006229714996</v>
      </c>
      <c r="Q647" s="3">
        <v>-0.58172196532276599</v>
      </c>
      <c r="R647" s="17">
        <v>-0.603651710019659</v>
      </c>
      <c r="S647" s="6">
        <v>2.451883331043575E-2</v>
      </c>
      <c r="T647" s="1">
        <v>1.0423128939234385E-2</v>
      </c>
      <c r="U647" s="1">
        <v>-5.8490855443543502E-2</v>
      </c>
      <c r="V647" s="1">
        <v>5.5201540208288527E-3</v>
      </c>
      <c r="W647" s="7">
        <v>-8.7792227140477505E-2</v>
      </c>
      <c r="X647" s="26">
        <v>1.0325271019766777E-2</v>
      </c>
      <c r="Y647" s="4">
        <v>-2.7940655319688576E-2</v>
      </c>
      <c r="Z647" s="4">
        <v>-3.2639832337512061E-2</v>
      </c>
      <c r="AA647" s="4">
        <v>-0.13295437186904793</v>
      </c>
      <c r="AB647" s="27">
        <v>-0.11239469507678895</v>
      </c>
      <c r="AC647" s="16">
        <v>6.7448959523355667E-2</v>
      </c>
      <c r="AD647" s="3">
        <v>0.11715496020155389</v>
      </c>
      <c r="AE647" s="3">
        <v>6.6607773128449593E-2</v>
      </c>
      <c r="AF647" s="3">
        <v>-7.1980862514424019E-3</v>
      </c>
      <c r="AG647" s="17">
        <v>-2.1941347054324527E-2</v>
      </c>
    </row>
    <row r="648" spans="1:33">
      <c r="A648" t="s">
        <v>1549</v>
      </c>
      <c r="B648" t="s">
        <v>12270</v>
      </c>
      <c r="C648">
        <v>1</v>
      </c>
      <c r="D648" s="6">
        <v>-1.6684125123932401</v>
      </c>
      <c r="E648" s="1">
        <v>-0.59892523271134002</v>
      </c>
      <c r="F648" s="1">
        <v>-0.15464384421146499</v>
      </c>
      <c r="G648" s="1">
        <v>-0.376098691231814</v>
      </c>
      <c r="H648" s="7">
        <v>-0.67431713424296102</v>
      </c>
      <c r="I648" s="11">
        <v>-1.19749962061492</v>
      </c>
      <c r="J648" s="2">
        <v>-0.86858940283483599</v>
      </c>
      <c r="K648" s="2">
        <v>-0.415134383586788</v>
      </c>
      <c r="L648" s="2">
        <v>-1.54797802479769E-2</v>
      </c>
      <c r="M648" s="12">
        <v>-0.41714105713674998</v>
      </c>
      <c r="N648" s="16">
        <v>-1.6697130955256201</v>
      </c>
      <c r="O648" s="3">
        <v>-0.94467964570774299</v>
      </c>
      <c r="P648" s="3">
        <v>-0.46776529969760799</v>
      </c>
      <c r="Q648" s="3">
        <v>-0.15901565150122399</v>
      </c>
      <c r="R648" s="17">
        <v>-0.52620231883922897</v>
      </c>
      <c r="S648" s="6">
        <v>-4.6196645065117406E-2</v>
      </c>
      <c r="T648" s="1">
        <v>-9.607846141963966E-2</v>
      </c>
      <c r="U648" s="1">
        <v>-0.12668518634790057</v>
      </c>
      <c r="V648" s="1">
        <v>-0.10726760598192914</v>
      </c>
      <c r="W648" s="7">
        <v>-0.28520386883572063</v>
      </c>
      <c r="X648" s="26">
        <v>5.3811620761924361E-2</v>
      </c>
      <c r="Y648" s="4">
        <v>-4.1501261066403489E-4</v>
      </c>
      <c r="Z648" s="4">
        <v>-2.4920704698272452E-2</v>
      </c>
      <c r="AA648" s="4">
        <v>-5.6904930908420442E-2</v>
      </c>
      <c r="AB648" s="27">
        <v>-1.6651651188206301E-2</v>
      </c>
      <c r="AC648" s="16">
        <v>-5.3942512337504044E-2</v>
      </c>
      <c r="AD648" s="3">
        <v>-8.0517500825715044E-2</v>
      </c>
      <c r="AE648" s="3">
        <v>-3.6734829675104136E-2</v>
      </c>
      <c r="AF648" s="3">
        <v>-2.6222873986177082E-2</v>
      </c>
      <c r="AG648" s="17">
        <v>-8.6036403501862965E-2</v>
      </c>
    </row>
    <row r="649" spans="1:33">
      <c r="A649" t="s">
        <v>5118</v>
      </c>
      <c r="B649" t="s">
        <v>11374</v>
      </c>
      <c r="C649">
        <v>1</v>
      </c>
      <c r="D649" s="6">
        <v>-0.13642771375669199</v>
      </c>
      <c r="E649" s="1">
        <v>-0.253333025095687</v>
      </c>
      <c r="F649" s="1">
        <v>-0.45979815551844999</v>
      </c>
      <c r="G649" s="1">
        <v>-0.45044464774332099</v>
      </c>
      <c r="H649" s="7">
        <v>-0.28552575760023802</v>
      </c>
      <c r="I649" s="11">
        <v>-0.46433235471696199</v>
      </c>
      <c r="J649" s="2">
        <v>1.3670901261138501E-3</v>
      </c>
      <c r="K649" s="2">
        <v>-0.339965100304013</v>
      </c>
      <c r="L649" s="2">
        <v>-0.53272253496466204</v>
      </c>
      <c r="M649" s="12">
        <v>3.7399501329234898E-2</v>
      </c>
      <c r="N649" s="16">
        <v>-0.80748327475011505</v>
      </c>
      <c r="O649" s="3">
        <v>-0.58437829457438795</v>
      </c>
      <c r="P649" s="3">
        <v>-0.39282165468525798</v>
      </c>
      <c r="Q649" s="3">
        <v>-0.57715593104123797</v>
      </c>
      <c r="R649" s="17">
        <v>-0.32231403576483397</v>
      </c>
      <c r="S649" s="6">
        <v>2.8025634231611144E-2</v>
      </c>
      <c r="T649" s="1">
        <v>5.9689215324971116E-2</v>
      </c>
      <c r="U649" s="1">
        <v>3.7016025285785209E-2</v>
      </c>
      <c r="V649" s="1">
        <v>-9.317353275632689E-3</v>
      </c>
      <c r="W649" s="7">
        <v>-9.1839189076173763E-3</v>
      </c>
      <c r="X649" s="26">
        <v>-3.62556152585779E-2</v>
      </c>
      <c r="Y649" s="4">
        <v>-1.8497041134868875E-2</v>
      </c>
      <c r="Z649" s="4">
        <v>-1.3822804477223838E-2</v>
      </c>
      <c r="AA649" s="4">
        <v>-7.4039421386705842E-2</v>
      </c>
      <c r="AB649" s="27">
        <v>-0.11126851056663879</v>
      </c>
      <c r="AC649" s="16">
        <v>-7.1491713256927533E-2</v>
      </c>
      <c r="AD649" s="3">
        <v>1.669877989735799E-2</v>
      </c>
      <c r="AE649" s="3">
        <v>-2.3083294066208349E-2</v>
      </c>
      <c r="AF649" s="3">
        <v>-6.654737817075527E-3</v>
      </c>
      <c r="AG649" s="17">
        <v>-5.2248010417611242E-2</v>
      </c>
    </row>
    <row r="650" spans="1:33">
      <c r="A650" t="s">
        <v>1788</v>
      </c>
      <c r="B650" t="s">
        <v>11688</v>
      </c>
      <c r="C650">
        <v>1</v>
      </c>
      <c r="D650" s="6">
        <v>1.07233414470397</v>
      </c>
      <c r="E650" s="1">
        <v>0.77333160742425999</v>
      </c>
      <c r="F650" s="1">
        <v>0.40469358489655199</v>
      </c>
      <c r="G650" s="1">
        <v>0.26245621516363898</v>
      </c>
      <c r="H650" s="7">
        <v>0.10428849320878</v>
      </c>
      <c r="I650" s="11">
        <v>0.52333290869540405</v>
      </c>
      <c r="J650" s="2">
        <v>0.99689048143540004</v>
      </c>
      <c r="K650" s="2">
        <v>0.59625876702551805</v>
      </c>
      <c r="L650" s="2">
        <v>0.36356911852472701</v>
      </c>
      <c r="M650" s="12">
        <v>0.120123331285954</v>
      </c>
      <c r="N650" s="16">
        <v>0.51869598624630697</v>
      </c>
      <c r="O650" s="3">
        <v>0.93025661876788401</v>
      </c>
      <c r="P650" s="3">
        <v>0.25851375876001598</v>
      </c>
      <c r="Q650" s="3">
        <v>2.4782158992638401E-2</v>
      </c>
      <c r="R650" s="17">
        <v>-0.33053701440748501</v>
      </c>
      <c r="S650" s="6">
        <v>9.2291937176208205E-2</v>
      </c>
      <c r="T650" s="1">
        <v>0.2411925598350885</v>
      </c>
      <c r="U650" s="1">
        <v>0.24366677629618524</v>
      </c>
      <c r="V650" s="1">
        <v>0.20478109321720681</v>
      </c>
      <c r="W650" s="7">
        <v>0.14778869515815643</v>
      </c>
      <c r="X650" s="26">
        <v>0.44042003201630575</v>
      </c>
      <c r="Y650" s="4">
        <v>0.64775648366463812</v>
      </c>
      <c r="Z650" s="4">
        <v>0.5090427458322303</v>
      </c>
      <c r="AA650" s="4">
        <v>0.83960983430019143</v>
      </c>
      <c r="AB650" s="27">
        <v>0.81851221470711322</v>
      </c>
      <c r="AC650" s="16">
        <v>5.8891686807726724E-2</v>
      </c>
      <c r="AD650" s="3">
        <v>0.46369492401222573</v>
      </c>
      <c r="AE650" s="3">
        <v>0.49445508316517989</v>
      </c>
      <c r="AF650" s="3">
        <v>0.49594089340419867</v>
      </c>
      <c r="AG650" s="17">
        <v>0.37338160925617092</v>
      </c>
    </row>
    <row r="651" spans="1:33">
      <c r="A651" t="s">
        <v>5203</v>
      </c>
      <c r="B651" t="s">
        <v>11029</v>
      </c>
      <c r="C651">
        <v>1</v>
      </c>
      <c r="D651" s="6">
        <v>-0.49136222444948902</v>
      </c>
      <c r="E651" s="1">
        <v>0.11423513331464</v>
      </c>
      <c r="F651" s="1">
        <v>0.75336290780453896</v>
      </c>
      <c r="G651" s="1">
        <v>0.90301767055161697</v>
      </c>
      <c r="H651" s="7">
        <v>0.70908496012084699</v>
      </c>
      <c r="I651" s="11">
        <v>-0.13078260429316699</v>
      </c>
      <c r="J651" s="2">
        <v>-0.422153524402479</v>
      </c>
      <c r="K651" s="2">
        <v>7.9826706147264295E-2</v>
      </c>
      <c r="L651" s="2">
        <v>0.50280060773250901</v>
      </c>
      <c r="M651" s="12">
        <v>0.84382523802394604</v>
      </c>
      <c r="N651" s="16">
        <v>-2.9542798366997601E-2</v>
      </c>
      <c r="O651" s="3">
        <v>-3.4962556139936797E-2</v>
      </c>
      <c r="P651" s="3">
        <v>0.51888829304098705</v>
      </c>
      <c r="Q651" s="3">
        <v>0.63050073464499501</v>
      </c>
      <c r="R651" s="17">
        <v>0.76240137687653597</v>
      </c>
      <c r="S651" s="6">
        <v>3.8123027520430793E-2</v>
      </c>
      <c r="T651" s="1">
        <v>4.3577640150347305E-2</v>
      </c>
      <c r="U651" s="1">
        <v>0.15163717963709111</v>
      </c>
      <c r="V651" s="1">
        <v>0.31918399478919479</v>
      </c>
      <c r="W651" s="7">
        <v>0.70377247027193834</v>
      </c>
      <c r="X651" s="26">
        <v>-0.10462881621855606</v>
      </c>
      <c r="Y651" s="4">
        <v>2.5240324338122382E-2</v>
      </c>
      <c r="Z651" s="4">
        <v>-5.2533324611718765E-2</v>
      </c>
      <c r="AA651" s="4">
        <v>-1.8691013660730248E-2</v>
      </c>
      <c r="AB651" s="27">
        <v>0.29942507028202153</v>
      </c>
      <c r="AC651" s="16">
        <v>0.19305731485257932</v>
      </c>
      <c r="AD651" s="3">
        <v>0.20450970143264791</v>
      </c>
      <c r="AE651" s="3">
        <v>0.30429104767571902</v>
      </c>
      <c r="AF651" s="3">
        <v>0.41621567144679938</v>
      </c>
      <c r="AG651" s="17">
        <v>0.82092334220083985</v>
      </c>
    </row>
    <row r="652" spans="1:33">
      <c r="A652" t="s">
        <v>676</v>
      </c>
      <c r="B652" t="s">
        <v>11469</v>
      </c>
      <c r="C652">
        <v>1</v>
      </c>
      <c r="D652" s="6">
        <v>-3.92572992399891E-2</v>
      </c>
      <c r="E652" s="1">
        <v>-0.19867554741090501</v>
      </c>
      <c r="F652" s="1">
        <v>-0.38517765785184699</v>
      </c>
      <c r="G652" s="1">
        <v>-0.80649012620722305</v>
      </c>
      <c r="H652" s="7">
        <v>-0.41663620990398798</v>
      </c>
      <c r="I652" s="11">
        <v>-1.06494036698084E-2</v>
      </c>
      <c r="J652" s="2">
        <v>4.4278991547870003E-2</v>
      </c>
      <c r="K652" s="2">
        <v>-6.9174923514642897E-2</v>
      </c>
      <c r="L652" s="2">
        <v>-0.55978188314917099</v>
      </c>
      <c r="M652" s="12">
        <v>-0.44658588347568801</v>
      </c>
      <c r="N652" s="16">
        <v>-0.67272473067702099</v>
      </c>
      <c r="O652" s="3">
        <v>-0.34957362066624897</v>
      </c>
      <c r="P652" s="3">
        <v>-0.338179877653632</v>
      </c>
      <c r="Q652" s="3">
        <v>-0.94805551981621305</v>
      </c>
      <c r="R652" s="17">
        <v>-0.65928758228983297</v>
      </c>
      <c r="S652" s="6">
        <v>-2.2466570026105786E-2</v>
      </c>
      <c r="T652" s="1">
        <v>-5.4991788956982139E-2</v>
      </c>
      <c r="U652" s="1">
        <v>-9.449732349980737E-2</v>
      </c>
      <c r="V652" s="1">
        <v>-0.12720776815305934</v>
      </c>
      <c r="W652" s="7">
        <v>-0.22864834549970187</v>
      </c>
      <c r="X652" s="26">
        <v>3.1947141525494466E-2</v>
      </c>
      <c r="Y652" s="4">
        <v>-1.3676535004429542E-2</v>
      </c>
      <c r="Z652" s="4">
        <v>-1.8690421166637672E-3</v>
      </c>
      <c r="AA652" s="4">
        <v>-1.7385027145094736E-2</v>
      </c>
      <c r="AB652" s="27">
        <v>-0.12602691008873618</v>
      </c>
      <c r="AC652" s="16">
        <v>-1.1082944378042831E-2</v>
      </c>
      <c r="AD652" s="3">
        <v>-3.5354186626705468E-2</v>
      </c>
      <c r="AE652" s="3">
        <v>-3.6273497651689329E-2</v>
      </c>
      <c r="AF652" s="3">
        <v>-6.4194351314121545E-2</v>
      </c>
      <c r="AG652" s="17">
        <v>-0.225463745216161</v>
      </c>
    </row>
    <row r="653" spans="1:33">
      <c r="A653" t="s">
        <v>5240</v>
      </c>
      <c r="B653" t="s">
        <v>9999</v>
      </c>
      <c r="C653">
        <v>1</v>
      </c>
      <c r="D653" s="6">
        <v>-0.180300652676122</v>
      </c>
      <c r="E653" s="1">
        <v>5.5419550469601703E-2</v>
      </c>
      <c r="F653" s="1">
        <v>-4.84848866740051E-2</v>
      </c>
      <c r="G653" s="1">
        <v>-0.27337203696356199</v>
      </c>
      <c r="H653" s="7">
        <v>6.3000923002251005E-2</v>
      </c>
      <c r="I653" s="11">
        <v>-0.55335484563562798</v>
      </c>
      <c r="J653" s="2">
        <v>8.1927338025297603E-3</v>
      </c>
      <c r="K653" s="2">
        <v>-0.13020986729588399</v>
      </c>
      <c r="L653" s="2">
        <v>-0.31342043341779402</v>
      </c>
      <c r="M653" s="12">
        <v>-0.153478874295361</v>
      </c>
      <c r="N653" s="16">
        <v>-0.56013116019932097</v>
      </c>
      <c r="O653" s="3">
        <v>0.13559541037158299</v>
      </c>
      <c r="P653" s="3">
        <v>-0.12619842102706799</v>
      </c>
      <c r="Q653" s="3">
        <v>-0.468022209341313</v>
      </c>
      <c r="R653" s="17">
        <v>-0.346588949544687</v>
      </c>
      <c r="S653" s="6">
        <v>-0.11071330831058311</v>
      </c>
      <c r="T653" s="1">
        <v>-3.8601539130862575E-3</v>
      </c>
      <c r="U653" s="1">
        <v>-2.9765132200558406E-2</v>
      </c>
      <c r="V653" s="1">
        <v>-1.9367309206831725E-2</v>
      </c>
      <c r="W653" s="7">
        <v>-0.14864711737343667</v>
      </c>
      <c r="X653" s="26">
        <v>-4.861358488128982E-2</v>
      </c>
      <c r="Y653" s="4">
        <v>2.6168579403240119E-2</v>
      </c>
      <c r="Z653" s="4">
        <v>0.16681227037347551</v>
      </c>
      <c r="AA653" s="4">
        <v>0.12840269612431471</v>
      </c>
      <c r="AB653" s="27">
        <v>-8.4493543480632788E-2</v>
      </c>
      <c r="AC653" s="16">
        <v>5.4704747497866697E-2</v>
      </c>
      <c r="AD653" s="3">
        <v>0.13046597839357338</v>
      </c>
      <c r="AE653" s="3">
        <v>0.27110398962394089</v>
      </c>
      <c r="AF653" s="3">
        <v>0.29422338995891251</v>
      </c>
      <c r="AG653" s="17">
        <v>0.13512064218104941</v>
      </c>
    </row>
    <row r="654" spans="1:33">
      <c r="A654" t="s">
        <v>1014</v>
      </c>
      <c r="B654" t="s">
        <v>12626</v>
      </c>
      <c r="C654">
        <v>1</v>
      </c>
      <c r="D654" s="6">
        <v>-1.7584082123823701</v>
      </c>
      <c r="E654" s="1">
        <v>-0.82948684080839796</v>
      </c>
      <c r="F654" s="1">
        <v>-0.63022040868792895</v>
      </c>
      <c r="G654" s="1">
        <v>-0.68688269008592295</v>
      </c>
      <c r="H654" s="7">
        <v>-0.31740582340253698</v>
      </c>
      <c r="I654" s="11">
        <v>-2.0554599440398298</v>
      </c>
      <c r="J654" s="2">
        <v>-1.1643855474134099</v>
      </c>
      <c r="K654" s="2">
        <v>-1.16084724503036</v>
      </c>
      <c r="L654" s="2">
        <v>-1.15132203344229</v>
      </c>
      <c r="M654" s="12">
        <v>-0.20718224317262801</v>
      </c>
      <c r="N654" s="16">
        <v>-2.2779813265334101</v>
      </c>
      <c r="O654" s="3">
        <v>-0.79865548009706699</v>
      </c>
      <c r="P654" s="3">
        <v>-0.48968402690749502</v>
      </c>
      <c r="Q654" s="3">
        <v>-0.64274948732813098</v>
      </c>
      <c r="R654" s="17">
        <v>-0.56965068460206902</v>
      </c>
      <c r="S654" s="6">
        <v>-4.5335120782021135E-2</v>
      </c>
      <c r="T654" s="1">
        <v>-0.1003025956883218</v>
      </c>
      <c r="U654" s="1">
        <v>-0.11224148829754532</v>
      </c>
      <c r="V654" s="1">
        <v>-0.21226440818506576</v>
      </c>
      <c r="W654" s="7">
        <v>-0.25527524463234397</v>
      </c>
      <c r="X654" s="26">
        <v>-0.11051387548621042</v>
      </c>
      <c r="Y654" s="4">
        <v>-0.10987812129096002</v>
      </c>
      <c r="Z654" s="4">
        <v>-0.15448626913358302</v>
      </c>
      <c r="AA654" s="4">
        <v>-0.26744757377552436</v>
      </c>
      <c r="AB654" s="27">
        <v>-0.1839706426825283</v>
      </c>
      <c r="AC654" s="16">
        <v>-0.11807534588242942</v>
      </c>
      <c r="AD654" s="3">
        <v>-8.7566725880645901E-2</v>
      </c>
      <c r="AE654" s="3">
        <v>-1.5553957909878013E-2</v>
      </c>
      <c r="AF654" s="3">
        <v>-3.307888889213819E-2</v>
      </c>
      <c r="AG654" s="17">
        <v>-2.422049041967277E-2</v>
      </c>
    </row>
    <row r="655" spans="1:33">
      <c r="A655" t="s">
        <v>5257</v>
      </c>
      <c r="B655" t="s">
        <v>12558</v>
      </c>
      <c r="C655">
        <v>1</v>
      </c>
      <c r="D655" s="6">
        <v>0.28193358735091001</v>
      </c>
      <c r="E655" s="1">
        <v>1.08259713454986</v>
      </c>
      <c r="F655" s="1">
        <v>1.8898440837749799</v>
      </c>
      <c r="G655" s="1">
        <v>2.3071167446343099</v>
      </c>
      <c r="H655" s="7">
        <v>2.2917890205277098</v>
      </c>
      <c r="I655" s="11">
        <v>0.124103403849587</v>
      </c>
      <c r="J655" s="2">
        <v>0.287839387999064</v>
      </c>
      <c r="K655" s="2">
        <v>0.37930271567070001</v>
      </c>
      <c r="L655" s="2">
        <v>0.68323146467201001</v>
      </c>
      <c r="M655" s="12">
        <v>0.53427770055813095</v>
      </c>
      <c r="N655" s="16">
        <v>0.22585090806079</v>
      </c>
      <c r="O655" s="3">
        <v>0.270899679028272</v>
      </c>
      <c r="P655" s="3">
        <v>1.14717621723386</v>
      </c>
      <c r="Q655" s="3">
        <v>1.5743060844572501</v>
      </c>
      <c r="R655" s="17">
        <v>0.76224830105699504</v>
      </c>
      <c r="S655" s="6">
        <v>0.28945937052597426</v>
      </c>
      <c r="T655" s="1">
        <v>0.4986315029530094</v>
      </c>
      <c r="U655" s="1">
        <v>0.79374606371902723</v>
      </c>
      <c r="V655" s="1">
        <v>1.326456053038972</v>
      </c>
      <c r="W655" s="7">
        <v>2.2426394811243044</v>
      </c>
      <c r="X655" s="26">
        <v>0.28550670192315086</v>
      </c>
      <c r="Y655" s="4">
        <v>0.39982922449660718</v>
      </c>
      <c r="Z655" s="4">
        <v>0.81247778113750801</v>
      </c>
      <c r="AA655" s="4">
        <v>1.342768406680906</v>
      </c>
      <c r="AB655" s="27">
        <v>2.5501428169218867</v>
      </c>
      <c r="AC655" s="16">
        <v>0.38854863850514165</v>
      </c>
      <c r="AD655" s="3">
        <v>0.6537835792789729</v>
      </c>
      <c r="AE655" s="3">
        <v>0.9750436443678181</v>
      </c>
      <c r="AF655" s="3">
        <v>1.4105478933879809</v>
      </c>
      <c r="AG655" s="17">
        <v>2.3493676567043735</v>
      </c>
    </row>
    <row r="656" spans="1:33">
      <c r="A656" t="s">
        <v>3209</v>
      </c>
      <c r="B656" t="s">
        <v>9443</v>
      </c>
      <c r="C656">
        <v>1</v>
      </c>
      <c r="D656" s="6">
        <v>-1.7098686396407201E-2</v>
      </c>
      <c r="E656" s="1">
        <v>-1.2410661158159701E-2</v>
      </c>
      <c r="F656" s="1">
        <v>0.18142462167944701</v>
      </c>
      <c r="G656" s="1">
        <v>-0.13684563741145001</v>
      </c>
      <c r="H656" s="7">
        <v>-9.54100842294099E-2</v>
      </c>
      <c r="I656" s="11">
        <v>-0.54332665996308604</v>
      </c>
      <c r="J656" s="2">
        <v>-0.117750270675837</v>
      </c>
      <c r="K656" s="2">
        <v>-0.238991459897794</v>
      </c>
      <c r="L656" s="2">
        <v>-0.272441745497154</v>
      </c>
      <c r="M656" s="12">
        <v>5.5283326844609897E-2</v>
      </c>
      <c r="N656" s="16">
        <v>-0.46094653541384001</v>
      </c>
      <c r="O656" s="3">
        <v>-8.9714097122538007E-3</v>
      </c>
      <c r="P656" s="3">
        <v>-0.129208603618403</v>
      </c>
      <c r="Q656" s="3">
        <v>-0.234249121996008</v>
      </c>
      <c r="R656" s="17">
        <v>-0.21548429508447201</v>
      </c>
      <c r="S656" s="6">
        <v>-0.13969827671720336</v>
      </c>
      <c r="T656" s="1">
        <v>1.3198948899787409E-3</v>
      </c>
      <c r="U656" s="1">
        <v>3.8788511328129646E-2</v>
      </c>
      <c r="V656" s="1">
        <v>7.2942128008340143E-2</v>
      </c>
      <c r="W656" s="7">
        <v>-7.8048111568672016E-2</v>
      </c>
      <c r="X656" s="26">
        <v>-2.9632148871856629E-2</v>
      </c>
      <c r="Y656" s="4">
        <v>4.4359186419805907E-2</v>
      </c>
      <c r="Z656" s="4">
        <v>-0.12000103849329308</v>
      </c>
      <c r="AA656" s="4">
        <v>-2.7266802816246109E-2</v>
      </c>
      <c r="AB656" s="27">
        <v>0.23689202585628946</v>
      </c>
      <c r="AC656" s="16">
        <v>-0.3032046910735981</v>
      </c>
      <c r="AD656" s="3">
        <v>-0.13028280450218971</v>
      </c>
      <c r="AE656" s="3">
        <v>0.13137884566784064</v>
      </c>
      <c r="AF656" s="3">
        <v>0.19932198545192056</v>
      </c>
      <c r="AG656" s="17">
        <v>0.11498819580288418</v>
      </c>
    </row>
    <row r="657" spans="1:33">
      <c r="A657" t="s">
        <v>4623</v>
      </c>
      <c r="B657" t="s">
        <v>11841</v>
      </c>
      <c r="C657">
        <v>1</v>
      </c>
      <c r="D657" s="6">
        <v>0.75407997654828995</v>
      </c>
      <c r="E657" s="1">
        <v>0.86618682458405305</v>
      </c>
      <c r="F657" s="1">
        <v>0.71239524268384702</v>
      </c>
      <c r="G657" s="1">
        <v>0.66792753858876097</v>
      </c>
      <c r="H657" s="7">
        <v>0.38226078096570298</v>
      </c>
      <c r="I657" s="11">
        <v>0.25925781983968899</v>
      </c>
      <c r="J657" s="2">
        <v>0.36050722635153898</v>
      </c>
      <c r="K657" s="2">
        <v>0.41166556247511399</v>
      </c>
      <c r="L657" s="2">
        <v>0.30144976401976897</v>
      </c>
      <c r="M657" s="12">
        <v>0.55336564394107102</v>
      </c>
      <c r="N657" s="16">
        <v>0.238843404788847</v>
      </c>
      <c r="O657" s="3">
        <v>0.71435757592918303</v>
      </c>
      <c r="P657" s="3">
        <v>0.59858725749827701</v>
      </c>
      <c r="Q657" s="3">
        <v>0.261286168783537</v>
      </c>
      <c r="R657" s="17">
        <v>0.15642002185333101</v>
      </c>
      <c r="S657" s="6">
        <v>2.9785628761021792E-2</v>
      </c>
      <c r="T657" s="1">
        <v>0.12513469467328187</v>
      </c>
      <c r="U657" s="1">
        <v>0.1943675215940088</v>
      </c>
      <c r="V657" s="1">
        <v>0.26681789001850442</v>
      </c>
      <c r="W657" s="7">
        <v>0.19715040554827035</v>
      </c>
      <c r="X657" s="26">
        <v>-4.4212459974571849E-2</v>
      </c>
      <c r="Y657" s="4">
        <v>0.179653380295687</v>
      </c>
      <c r="Z657" s="4">
        <v>0.19215027029279613</v>
      </c>
      <c r="AA657" s="4">
        <v>0.25154556015671831</v>
      </c>
      <c r="AB657" s="27">
        <v>0.42958462497076372</v>
      </c>
      <c r="AC657" s="16">
        <v>4.4576241272086849E-2</v>
      </c>
      <c r="AD657" s="3">
        <v>8.0336363563684232E-2</v>
      </c>
      <c r="AE657" s="3">
        <v>0.21285535753979928</v>
      </c>
      <c r="AF657" s="3">
        <v>0.27874865499438106</v>
      </c>
      <c r="AG657" s="17">
        <v>0.23396048246942178</v>
      </c>
    </row>
    <row r="658" spans="1:33">
      <c r="A658" t="s">
        <v>345</v>
      </c>
      <c r="B658" t="s">
        <v>12144</v>
      </c>
      <c r="C658">
        <v>1</v>
      </c>
      <c r="D658" s="6">
        <v>0.575561825640724</v>
      </c>
      <c r="E658" s="1">
        <v>0.81725038091426305</v>
      </c>
      <c r="F658" s="1">
        <v>0.48108882086339699</v>
      </c>
      <c r="G658" s="1">
        <v>0.66419883632559196</v>
      </c>
      <c r="H658" s="7">
        <v>0.35285928761321</v>
      </c>
      <c r="I658" s="11">
        <v>0.66190198486173901</v>
      </c>
      <c r="J658" s="2">
        <v>0.84177248786937198</v>
      </c>
      <c r="K658" s="2">
        <v>0.95557649566494995</v>
      </c>
      <c r="L658" s="2">
        <v>0.62526059670839496</v>
      </c>
      <c r="M658" s="12">
        <v>0.58308879137227398</v>
      </c>
      <c r="N658" s="16">
        <v>0.47418980955534001</v>
      </c>
      <c r="O658" s="3">
        <v>0.64211189013954395</v>
      </c>
      <c r="P658" s="3">
        <v>0.52442432050895305</v>
      </c>
      <c r="Q658" s="3">
        <v>0.28997060314130302</v>
      </c>
      <c r="R658" s="17">
        <v>0.51579948631423</v>
      </c>
      <c r="S658" s="6">
        <v>0.13381422958644687</v>
      </c>
      <c r="T658" s="1">
        <v>0.22128283982116018</v>
      </c>
      <c r="U658" s="1">
        <v>0.2971128610290476</v>
      </c>
      <c r="V658" s="1">
        <v>0.29388393438475929</v>
      </c>
      <c r="W658" s="7">
        <v>0.28891489295359546</v>
      </c>
      <c r="X658" s="26">
        <v>-9.6252255025472383E-2</v>
      </c>
      <c r="Y658" s="4">
        <v>0.28017523182044873</v>
      </c>
      <c r="Z658" s="4">
        <v>0.46895715842977642</v>
      </c>
      <c r="AA658" s="4">
        <v>0.48425260232986167</v>
      </c>
      <c r="AB658" s="27">
        <v>0.43879888616682877</v>
      </c>
      <c r="AC658" s="16">
        <v>0.12071435705982847</v>
      </c>
      <c r="AD658" s="3">
        <v>0.21759888849297629</v>
      </c>
      <c r="AE658" s="3">
        <v>0.4132358431048031</v>
      </c>
      <c r="AF658" s="3">
        <v>0.45736240277229201</v>
      </c>
      <c r="AG658" s="17">
        <v>0.54632935360598323</v>
      </c>
    </row>
    <row r="659" spans="1:33">
      <c r="A659" t="s">
        <v>4433</v>
      </c>
      <c r="B659" t="s">
        <v>12020</v>
      </c>
      <c r="C659">
        <v>1</v>
      </c>
      <c r="D659" s="6">
        <v>0.48626899097232401</v>
      </c>
      <c r="E659" s="1">
        <v>0.83668918188500896</v>
      </c>
      <c r="F659" s="1">
        <v>0.56259112925583099</v>
      </c>
      <c r="G659" s="1">
        <v>0.55961249594109896</v>
      </c>
      <c r="H659" s="7">
        <v>0.41427154174611103</v>
      </c>
      <c r="I659" s="11">
        <v>0.38646000364154798</v>
      </c>
      <c r="J659" s="2">
        <v>0.74343414981311595</v>
      </c>
      <c r="K659" s="2">
        <v>0.99743057669429402</v>
      </c>
      <c r="L659" s="2">
        <v>0.90503628092030597</v>
      </c>
      <c r="M659" s="12">
        <v>0.61615694849220604</v>
      </c>
      <c r="N659" s="16">
        <v>0.28525436535917797</v>
      </c>
      <c r="O659" s="3">
        <v>0.57550704458107005</v>
      </c>
      <c r="P659" s="3">
        <v>0.40005702871162502</v>
      </c>
      <c r="Q659" s="3">
        <v>0.30116696020932499</v>
      </c>
      <c r="R659" s="17">
        <v>0.108524543867646</v>
      </c>
      <c r="S659" s="6">
        <v>-7.3644341467396776E-2</v>
      </c>
      <c r="T659" s="1">
        <v>0.13956924170911278</v>
      </c>
      <c r="U659" s="1">
        <v>0.29541734729729691</v>
      </c>
      <c r="V659" s="1">
        <v>0.32935682267407773</v>
      </c>
      <c r="W659" s="7">
        <v>0.36632867761574001</v>
      </c>
      <c r="X659" s="26">
        <v>-5.309196295525026E-2</v>
      </c>
      <c r="Y659" s="4">
        <v>0.12194767906040625</v>
      </c>
      <c r="Z659" s="4">
        <v>0.18369126540438843</v>
      </c>
      <c r="AA659" s="4">
        <v>0.31307557007012043</v>
      </c>
      <c r="AB659" s="27">
        <v>0.26984112843324271</v>
      </c>
      <c r="AC659" s="16">
        <v>5.9681701616568252E-2</v>
      </c>
      <c r="AD659" s="3">
        <v>0.16676592528307529</v>
      </c>
      <c r="AE659" s="3">
        <v>0.40293881137289272</v>
      </c>
      <c r="AF659" s="3">
        <v>0.29026172468183992</v>
      </c>
      <c r="AG659" s="17">
        <v>0.24595570608240738</v>
      </c>
    </row>
    <row r="660" spans="1:33">
      <c r="A660" t="s">
        <v>4335</v>
      </c>
      <c r="B660" t="s">
        <v>11819</v>
      </c>
      <c r="C660">
        <v>1</v>
      </c>
      <c r="D660" s="6">
        <v>-1.10799477735643</v>
      </c>
      <c r="E660" s="1">
        <v>0.118962370085906</v>
      </c>
      <c r="F660" s="1">
        <v>-0.22812193373127401</v>
      </c>
      <c r="G660" s="1">
        <v>-0.25288471898828802</v>
      </c>
      <c r="H660" s="7">
        <v>-0.296585208507542</v>
      </c>
      <c r="I660" s="11">
        <v>-1.2604697587629501</v>
      </c>
      <c r="J660" s="2">
        <v>-0.42186333045854801</v>
      </c>
      <c r="K660" s="2">
        <v>-0.21977391297655899</v>
      </c>
      <c r="L660" s="2">
        <v>-0.48303940665061101</v>
      </c>
      <c r="M660" s="12">
        <v>-0.25596558457965801</v>
      </c>
      <c r="N660" s="16">
        <v>-1.1968664727684</v>
      </c>
      <c r="O660" s="3">
        <v>-0.36006916165961</v>
      </c>
      <c r="P660" s="3">
        <v>-8.6548824262755897E-2</v>
      </c>
      <c r="Q660" s="3">
        <v>-0.48098401236021499</v>
      </c>
      <c r="R660" s="17">
        <v>-0.57713751710186001</v>
      </c>
      <c r="S660" s="6">
        <v>0.28399516872915809</v>
      </c>
      <c r="T660" s="1">
        <v>-0.53202325657385396</v>
      </c>
      <c r="U660" s="1">
        <v>-0.10834805846613446</v>
      </c>
      <c r="V660" s="1">
        <v>8.8840095660531179E-2</v>
      </c>
      <c r="W660" s="7">
        <v>1.5198198712667473E-2</v>
      </c>
      <c r="X660" s="26">
        <v>-8.0149220109329358E-2</v>
      </c>
      <c r="Y660" s="4">
        <v>-0.23373427094107327</v>
      </c>
      <c r="Z660" s="4">
        <v>3.540320537651704E-2</v>
      </c>
      <c r="AA660" s="4">
        <v>-1.1017027559038526E-2</v>
      </c>
      <c r="AB660" s="27">
        <v>0.2602546851649149</v>
      </c>
      <c r="AC660" s="16">
        <v>-0.38380127881393655</v>
      </c>
      <c r="AD660" s="3">
        <v>0.2514668754419378</v>
      </c>
      <c r="AE660" s="3">
        <v>-7.4561095911900799E-2</v>
      </c>
      <c r="AF660" s="3">
        <v>0.31342164687496249</v>
      </c>
      <c r="AG660" s="17">
        <v>0.11287372748024031</v>
      </c>
    </row>
    <row r="661" spans="1:33">
      <c r="A661" t="s">
        <v>3372</v>
      </c>
      <c r="B661" t="s">
        <v>11166</v>
      </c>
      <c r="C661">
        <v>1</v>
      </c>
      <c r="D661" s="6">
        <v>-0.46402883224143698</v>
      </c>
      <c r="E661" s="1">
        <v>-6.6327763324198694E-2</v>
      </c>
      <c r="F661" s="1">
        <v>2.2857515394728201E-3</v>
      </c>
      <c r="G661" s="1">
        <v>-0.37095121195055297</v>
      </c>
      <c r="H661" s="7">
        <v>-0.221939760467118</v>
      </c>
      <c r="I661" s="11">
        <v>-0.82410018029314702</v>
      </c>
      <c r="J661" s="2">
        <v>-0.21112629112158299</v>
      </c>
      <c r="K661" s="2">
        <v>-0.20966412391804401</v>
      </c>
      <c r="L661" s="2">
        <v>-0.39368461142181399</v>
      </c>
      <c r="M661" s="12">
        <v>-0.24497291155467299</v>
      </c>
      <c r="N661" s="16">
        <v>-0.76433108041206899</v>
      </c>
      <c r="O661" s="3">
        <v>-0.187550938443798</v>
      </c>
      <c r="P661" s="3">
        <v>-0.17791019429848501</v>
      </c>
      <c r="Q661" s="3">
        <v>-0.36151371251077002</v>
      </c>
      <c r="R661" s="17">
        <v>-0.53450283759474804</v>
      </c>
      <c r="S661" s="6">
        <v>2.5256747522010351E-2</v>
      </c>
      <c r="T661" s="1">
        <v>0.12290037015081873</v>
      </c>
      <c r="U661" s="1">
        <v>0.19396955636345323</v>
      </c>
      <c r="V661" s="1">
        <v>0.18445919742920072</v>
      </c>
      <c r="W661" s="7">
        <v>0.12064693106323687</v>
      </c>
      <c r="X661" s="26">
        <v>0.41117384210185853</v>
      </c>
      <c r="Y661" s="4">
        <v>0.41786636101804597</v>
      </c>
      <c r="Z661" s="4">
        <v>3.7003011641151766E-2</v>
      </c>
      <c r="AA661" s="4">
        <v>0.34469696385158333</v>
      </c>
      <c r="AB661" s="27">
        <v>0.39349899704271218</v>
      </c>
      <c r="AC661" s="16">
        <v>-6.9048089236545568E-2</v>
      </c>
      <c r="AD661" s="3">
        <v>7.2653015055496761E-2</v>
      </c>
      <c r="AE661" s="3">
        <v>5.7354897838889911E-2</v>
      </c>
      <c r="AF661" s="3">
        <v>0.24923727901623882</v>
      </c>
      <c r="AG661" s="17">
        <v>-0.15380632194712096</v>
      </c>
    </row>
    <row r="662" spans="1:33">
      <c r="A662" t="s">
        <v>4154</v>
      </c>
      <c r="B662" t="s">
        <v>12061</v>
      </c>
      <c r="C662">
        <v>1</v>
      </c>
      <c r="D662" s="6">
        <v>-1.0829681650685801</v>
      </c>
      <c r="E662" s="1">
        <v>-0.44021125173477799</v>
      </c>
      <c r="F662" s="1">
        <v>-0.27293153100973899</v>
      </c>
      <c r="G662" s="1">
        <v>-0.40619025358807898</v>
      </c>
      <c r="H662" s="7">
        <v>-0.484329082759411</v>
      </c>
      <c r="I662" s="11">
        <v>-0.86937366714678099</v>
      </c>
      <c r="J662" s="2">
        <v>-0.60546358287287205</v>
      </c>
      <c r="K662" s="2">
        <v>-0.24153103718051799</v>
      </c>
      <c r="L662" s="2">
        <v>-0.19415097210146101</v>
      </c>
      <c r="M662" s="12">
        <v>-0.168915452170358</v>
      </c>
      <c r="N662" s="16">
        <v>-1.32090661733625</v>
      </c>
      <c r="O662" s="3">
        <v>-0.70883990075136605</v>
      </c>
      <c r="P662" s="3">
        <v>-0.475559819917451</v>
      </c>
      <c r="Q662" s="3">
        <v>-0.399700367025416</v>
      </c>
      <c r="R662" s="17">
        <v>-0.750025574794559</v>
      </c>
      <c r="S662" s="6">
        <v>-1.4033790603619785E-2</v>
      </c>
      <c r="T662" s="1">
        <v>-5.1136430170776251E-2</v>
      </c>
      <c r="U662" s="1">
        <v>-1.1685540873214363E-2</v>
      </c>
      <c r="V662" s="1">
        <v>-1.4786196025511495E-2</v>
      </c>
      <c r="W662" s="7">
        <v>-5.7378988292175115E-3</v>
      </c>
      <c r="X662" s="26">
        <v>1.4648065427704542E-2</v>
      </c>
      <c r="Y662" s="4">
        <v>8.4985153122798304E-3</v>
      </c>
      <c r="Z662" s="4">
        <v>2.2460942917667016E-2</v>
      </c>
      <c r="AA662" s="4">
        <v>-7.2451850394229973E-3</v>
      </c>
      <c r="AB662" s="27">
        <v>0.10000232915353154</v>
      </c>
      <c r="AC662" s="16">
        <v>6.1617424354169621E-2</v>
      </c>
      <c r="AD662" s="3">
        <v>6.6109824911717449E-2</v>
      </c>
      <c r="AE662" s="3">
        <v>6.7928191949245278E-2</v>
      </c>
      <c r="AF662" s="3">
        <v>0.10025894457122503</v>
      </c>
      <c r="AG662" s="17">
        <v>8.9392097400317991E-2</v>
      </c>
    </row>
    <row r="663" spans="1:33">
      <c r="A663" t="s">
        <v>271</v>
      </c>
      <c r="B663" t="s">
        <v>11149</v>
      </c>
      <c r="C663">
        <v>1</v>
      </c>
      <c r="D663" s="6">
        <v>-0.307543946938302</v>
      </c>
      <c r="E663" s="1">
        <v>-0.22075850224812599</v>
      </c>
      <c r="F663" s="1">
        <v>-0.284271691012214</v>
      </c>
      <c r="G663" s="1">
        <v>-0.28968095124571702</v>
      </c>
      <c r="H663" s="7">
        <v>-0.27647766597548901</v>
      </c>
      <c r="I663" s="11">
        <v>-0.82932693696168303</v>
      </c>
      <c r="J663" s="2">
        <v>-0.35233865962925898</v>
      </c>
      <c r="K663" s="2">
        <v>-0.29070274674664598</v>
      </c>
      <c r="L663" s="2">
        <v>-0.33062341744000801</v>
      </c>
      <c r="M663" s="12">
        <v>-0.17017828353070999</v>
      </c>
      <c r="N663" s="16">
        <v>-0.66594058480555396</v>
      </c>
      <c r="O663" s="3">
        <v>-0.31068979381491302</v>
      </c>
      <c r="P663" s="3">
        <v>-3.4264108178752598E-2</v>
      </c>
      <c r="Q663" s="3">
        <v>-0.25098835945327502</v>
      </c>
      <c r="R663" s="17">
        <v>-0.37354359336231002</v>
      </c>
      <c r="S663" s="6">
        <v>-0.25326794474019554</v>
      </c>
      <c r="T663" s="1">
        <v>1.390873477000803E-2</v>
      </c>
      <c r="U663" s="1">
        <v>-2.8299755458585357E-2</v>
      </c>
      <c r="V663" s="1">
        <v>-0.12214507641092952</v>
      </c>
      <c r="W663" s="7">
        <v>-0.14109210705532774</v>
      </c>
      <c r="X663" s="26">
        <v>7.2882973071875218E-2</v>
      </c>
      <c r="Y663" s="4">
        <v>9.6857242898796991E-2</v>
      </c>
      <c r="Z663" s="4">
        <v>4.4118870526030952E-2</v>
      </c>
      <c r="AA663" s="4">
        <v>-3.20126575635548E-2</v>
      </c>
      <c r="AB663" s="27">
        <v>0.24384241902725298</v>
      </c>
      <c r="AC663" s="16">
        <v>-3.2174930122464561E-3</v>
      </c>
      <c r="AD663" s="3">
        <v>-0.15672789122126771</v>
      </c>
      <c r="AE663" s="3">
        <v>-2.8491703023526887E-3</v>
      </c>
      <c r="AF663" s="3">
        <v>-0.10448171278342176</v>
      </c>
      <c r="AG663" s="17">
        <v>-0.10590863970632564</v>
      </c>
    </row>
    <row r="664" spans="1:33">
      <c r="A664" t="s">
        <v>3139</v>
      </c>
      <c r="B664" t="s">
        <v>12659</v>
      </c>
      <c r="C664">
        <v>1</v>
      </c>
      <c r="D664" s="6">
        <v>-1.8858371071811</v>
      </c>
      <c r="E664" s="1">
        <v>-1.0188312045003201</v>
      </c>
      <c r="F664" s="1">
        <v>-0.82703613838312795</v>
      </c>
      <c r="G664" s="1">
        <v>-1.1062636799326799</v>
      </c>
      <c r="H664" s="7">
        <v>-0.71919911138733295</v>
      </c>
      <c r="I664" s="11">
        <v>-1.94635183891783</v>
      </c>
      <c r="J664" s="2">
        <v>-0.72762533797278295</v>
      </c>
      <c r="K664" s="2">
        <v>-0.78271789620743304</v>
      </c>
      <c r="L664" s="2">
        <v>-0.84177647706407099</v>
      </c>
      <c r="M664" s="12">
        <v>-0.51924306172527801</v>
      </c>
      <c r="N664" s="16">
        <v>-2.2102649202732199</v>
      </c>
      <c r="O664" s="3">
        <v>-0.91996772461821497</v>
      </c>
      <c r="P664" s="3">
        <v>-0.656178446509605</v>
      </c>
      <c r="Q664" s="3">
        <v>-0.63145644170540904</v>
      </c>
      <c r="R664" s="17">
        <v>-0.47882932633978997</v>
      </c>
      <c r="S664" s="6">
        <v>-7.7003428221409168E-2</v>
      </c>
      <c r="T664" s="1">
        <v>-4.8988233653306505E-2</v>
      </c>
      <c r="U664" s="1">
        <v>-3.6668318244115081E-2</v>
      </c>
      <c r="V664" s="1">
        <v>-9.115363093311539E-2</v>
      </c>
      <c r="W664" s="7">
        <v>-0.15536287378963265</v>
      </c>
      <c r="X664" s="26">
        <v>-0.17511550582254892</v>
      </c>
      <c r="Y664" s="4">
        <v>-0.16564804897320429</v>
      </c>
      <c r="Z664" s="4">
        <v>-0.17549805762147822</v>
      </c>
      <c r="AA664" s="4">
        <v>-0.21602307565991202</v>
      </c>
      <c r="AB664" s="27">
        <v>-0.30905883134906065</v>
      </c>
      <c r="AC664" s="16">
        <v>-9.9972293855054378E-2</v>
      </c>
      <c r="AD664" s="3">
        <v>-4.4574395003964935E-2</v>
      </c>
      <c r="AE664" s="3">
        <v>-1.8561816348989797E-2</v>
      </c>
      <c r="AF664" s="3">
        <v>3.1745022721957429E-2</v>
      </c>
      <c r="AG664" s="17">
        <v>-8.6394631034556274E-2</v>
      </c>
    </row>
    <row r="665" spans="1:33">
      <c r="A665" t="s">
        <v>4229</v>
      </c>
      <c r="B665" t="s">
        <v>11477</v>
      </c>
      <c r="C665">
        <v>1</v>
      </c>
      <c r="D665" s="6">
        <v>-0.209193712935732</v>
      </c>
      <c r="E665" s="1">
        <v>-0.42865160768288901</v>
      </c>
      <c r="F665" s="1">
        <v>-0.42096496593907001</v>
      </c>
      <c r="G665" s="1">
        <v>-0.51679374494327002</v>
      </c>
      <c r="H665" s="7">
        <v>-0.46799441368556999</v>
      </c>
      <c r="I665" s="11">
        <v>-0.51468825660747297</v>
      </c>
      <c r="J665" s="2">
        <v>1.9462947236819201E-2</v>
      </c>
      <c r="K665" s="2">
        <v>-0.30325423779230398</v>
      </c>
      <c r="L665" s="2">
        <v>-0.39202370857279101</v>
      </c>
      <c r="M665" s="12">
        <v>-3.2684555230544997E-2</v>
      </c>
      <c r="N665" s="16">
        <v>-0.79232795144596502</v>
      </c>
      <c r="O665" s="3">
        <v>-0.50260233171400903</v>
      </c>
      <c r="P665" s="3">
        <v>-0.394789508133081</v>
      </c>
      <c r="Q665" s="3">
        <v>-0.50489373209583899</v>
      </c>
      <c r="R665" s="17">
        <v>-0.419610503916028</v>
      </c>
      <c r="S665" s="6">
        <v>-5.4081735040082762E-2</v>
      </c>
      <c r="T665" s="1">
        <v>1.0802855446462327E-2</v>
      </c>
      <c r="U665" s="1">
        <v>-6.1220571631126009E-3</v>
      </c>
      <c r="V665" s="1">
        <v>-2.5269797245520774E-2</v>
      </c>
      <c r="W665" s="7">
        <v>-7.533896986820153E-2</v>
      </c>
      <c r="X665" s="26">
        <v>-8.2922757201819353E-2</v>
      </c>
      <c r="Y665" s="4">
        <v>-2.8243366043986529E-2</v>
      </c>
      <c r="Z665" s="4">
        <v>-5.0630339712588804E-2</v>
      </c>
      <c r="AA665" s="4">
        <v>-0.12035186139684628</v>
      </c>
      <c r="AB665" s="27">
        <v>-0.13825376893465308</v>
      </c>
      <c r="AC665" s="16">
        <v>-0.11384836344796755</v>
      </c>
      <c r="AD665" s="3">
        <v>-2.6725961735783232E-2</v>
      </c>
      <c r="AE665" s="3">
        <v>3.1366649658412279E-2</v>
      </c>
      <c r="AF665" s="3">
        <v>3.8528122606371215E-2</v>
      </c>
      <c r="AG665" s="17">
        <v>2.6776780346610657E-2</v>
      </c>
    </row>
    <row r="666" spans="1:33">
      <c r="A666" t="s">
        <v>3942</v>
      </c>
      <c r="B666" t="s">
        <v>11204</v>
      </c>
      <c r="C666">
        <v>1</v>
      </c>
      <c r="D666" s="6">
        <v>-0.45904557501294502</v>
      </c>
      <c r="E666" s="1">
        <v>0.53042061870207802</v>
      </c>
      <c r="F666" s="1">
        <v>-8.6587417023968896E-2</v>
      </c>
      <c r="G666" s="1">
        <v>-0.24854812436429999</v>
      </c>
      <c r="H666" s="7">
        <v>-0.45733477708228998</v>
      </c>
      <c r="I666" s="11">
        <v>-0.91767324865134603</v>
      </c>
      <c r="J666" s="2">
        <v>-7.8595637150226896E-2</v>
      </c>
      <c r="K666" s="2">
        <v>-0.14327775819471</v>
      </c>
      <c r="L666" s="2">
        <v>-0.43778485058336902</v>
      </c>
      <c r="M666" s="12">
        <v>-0.252767775228325</v>
      </c>
      <c r="N666" s="16">
        <v>-0.77170558844225601</v>
      </c>
      <c r="O666" s="3">
        <v>-0.17523521108548301</v>
      </c>
      <c r="P666" s="3">
        <v>-0.40697632282274199</v>
      </c>
      <c r="Q666" s="3">
        <v>-0.61149261531246801</v>
      </c>
      <c r="R666" s="17">
        <v>-0.607584063409498</v>
      </c>
      <c r="S666" s="6">
        <v>0.13465947306827519</v>
      </c>
      <c r="T666" s="1">
        <v>5.9022961823004143E-2</v>
      </c>
      <c r="U666" s="1">
        <v>0.25075919230170202</v>
      </c>
      <c r="V666" s="1">
        <v>0.21290539643201298</v>
      </c>
      <c r="W666" s="7">
        <v>0.15717801972940257</v>
      </c>
      <c r="X666" s="26">
        <v>-0.19663278968981551</v>
      </c>
      <c r="Y666" s="4">
        <v>-0.11185559576798654</v>
      </c>
      <c r="Z666" s="4">
        <v>-1.0872353510939127E-2</v>
      </c>
      <c r="AA666" s="4">
        <v>-0.22530489784666774</v>
      </c>
      <c r="AB666" s="27">
        <v>-6.1493820520035866E-2</v>
      </c>
      <c r="AC666" s="16">
        <v>0.38513792153355803</v>
      </c>
      <c r="AD666" s="3">
        <v>0.34058384167654249</v>
      </c>
      <c r="AE666" s="3">
        <v>0.34357150454749458</v>
      </c>
      <c r="AF666" s="3">
        <v>0.29077174169497927</v>
      </c>
      <c r="AG666" s="17">
        <v>0.68302754628341433</v>
      </c>
    </row>
    <row r="667" spans="1:33">
      <c r="A667" t="s">
        <v>5293</v>
      </c>
      <c r="B667" t="s">
        <v>11362</v>
      </c>
      <c r="C667">
        <v>1</v>
      </c>
      <c r="D667" s="6">
        <v>-0.76120253668851401</v>
      </c>
      <c r="E667" s="1">
        <v>-0.13504921591402899</v>
      </c>
      <c r="F667" s="1">
        <v>-8.1605396831193999E-2</v>
      </c>
      <c r="G667" s="1">
        <v>-0.28905926406855798</v>
      </c>
      <c r="H667" s="7">
        <v>-0.22434053419642799</v>
      </c>
      <c r="I667" s="11">
        <v>-0.69130208170191099</v>
      </c>
      <c r="J667" s="2">
        <v>-0.44216555851248601</v>
      </c>
      <c r="K667" s="2">
        <v>-0.25502365073271499</v>
      </c>
      <c r="L667" s="2">
        <v>-1.7322029004145499E-2</v>
      </c>
      <c r="M667" s="12">
        <v>-0.28313207557405301</v>
      </c>
      <c r="N667" s="16">
        <v>-0.87421785255292705</v>
      </c>
      <c r="O667" s="3">
        <v>-0.55871185901551801</v>
      </c>
      <c r="P667" s="3">
        <v>-0.17253510360577201</v>
      </c>
      <c r="Q667" s="3">
        <v>-0.29583854321290098</v>
      </c>
      <c r="R667" s="17">
        <v>-0.45086960935926401</v>
      </c>
      <c r="S667" s="6">
        <v>-0.2936163558640445</v>
      </c>
      <c r="T667" s="1">
        <v>-2.7490770274566402E-2</v>
      </c>
      <c r="U667" s="1">
        <v>-0.16245181415209092</v>
      </c>
      <c r="V667" s="1">
        <v>-0.17681757086406605</v>
      </c>
      <c r="W667" s="7">
        <v>-0.41320139542636897</v>
      </c>
      <c r="X667" s="26">
        <v>-0.49550886734987276</v>
      </c>
      <c r="Y667" s="4">
        <v>-0.24359330484448694</v>
      </c>
      <c r="Z667" s="4">
        <v>-0.19260919087751677</v>
      </c>
      <c r="AA667" s="4">
        <v>-0.27420949843235071</v>
      </c>
      <c r="AB667" s="27">
        <v>-1.0799659881855501</v>
      </c>
      <c r="AC667" s="16">
        <v>-0.23191404718003161</v>
      </c>
      <c r="AD667" s="3">
        <v>-0.1396279379511077</v>
      </c>
      <c r="AE667" s="3">
        <v>4.9960497113111943E-2</v>
      </c>
      <c r="AF667" s="3">
        <v>0.20315296012712988</v>
      </c>
      <c r="AG667" s="17">
        <v>-9.4695608517296664E-2</v>
      </c>
    </row>
    <row r="668" spans="1:33">
      <c r="A668" t="s">
        <v>4546</v>
      </c>
      <c r="B668" t="s">
        <v>9401</v>
      </c>
      <c r="C668">
        <v>1</v>
      </c>
      <c r="D668" s="6">
        <v>-0.78129736744978495</v>
      </c>
      <c r="E668" s="1">
        <v>-4.3724641837310597E-2</v>
      </c>
      <c r="F668" s="1">
        <v>9.6865313644987502E-2</v>
      </c>
      <c r="G668" s="1">
        <v>8.4107282510457404E-2</v>
      </c>
      <c r="H668" s="7">
        <v>0.64378438662312698</v>
      </c>
      <c r="I668" s="11">
        <v>-0.56589920958141104</v>
      </c>
      <c r="J668" s="2">
        <v>-0.55751673602597396</v>
      </c>
      <c r="K668" s="2">
        <v>-0.31583740093468898</v>
      </c>
      <c r="L668" s="2">
        <v>-9.7612610864509494E-2</v>
      </c>
      <c r="M668" s="12">
        <v>0.11741863871455099</v>
      </c>
      <c r="N668" s="16">
        <v>-0.60687952257030597</v>
      </c>
      <c r="O668" s="3">
        <v>-1.0579235805498199E-3</v>
      </c>
      <c r="P668" s="3">
        <v>-1.1398718507188699E-2</v>
      </c>
      <c r="Q668" s="3">
        <v>-6.1289397907143897E-2</v>
      </c>
      <c r="R668" s="17">
        <v>-0.102635400230823</v>
      </c>
      <c r="S668" s="6">
        <v>-3.176241084061359E-2</v>
      </c>
      <c r="T668" s="1">
        <v>-0.25566389342488816</v>
      </c>
      <c r="U668" s="1">
        <v>-0.21447453903859404</v>
      </c>
      <c r="V668" s="1">
        <v>-0.23424319729736978</v>
      </c>
      <c r="W668" s="7">
        <v>-0.14256160914804403</v>
      </c>
      <c r="X668" s="26">
        <v>-0.27907910991042784</v>
      </c>
      <c r="Y668" s="4">
        <v>-0.67556290420879583</v>
      </c>
      <c r="Z668" s="4">
        <v>-0.78735574722550949</v>
      </c>
      <c r="AA668" s="4">
        <v>-0.33770400398361944</v>
      </c>
      <c r="AB668" s="27">
        <v>-0.60554644301702976</v>
      </c>
      <c r="AC668" s="16">
        <v>-3.4054641287265167E-2</v>
      </c>
      <c r="AD668" s="3">
        <v>-0.33746909626157406</v>
      </c>
      <c r="AE668" s="3">
        <v>-0.33438093143037695</v>
      </c>
      <c r="AF668" s="3">
        <v>-0.97425220465717044</v>
      </c>
      <c r="AG668" s="17">
        <v>-0.54857294819151792</v>
      </c>
    </row>
    <row r="669" spans="1:33">
      <c r="A669" t="s">
        <v>3388</v>
      </c>
      <c r="B669" t="s">
        <v>10652</v>
      </c>
      <c r="C669">
        <v>1</v>
      </c>
      <c r="D669" s="6">
        <v>0.36094108883952902</v>
      </c>
      <c r="E669" s="1">
        <v>0.265485689950125</v>
      </c>
      <c r="F669" s="1">
        <v>-8.8210351785956001E-2</v>
      </c>
      <c r="G669" s="1">
        <v>-0.16175482499004501</v>
      </c>
      <c r="H669" s="7">
        <v>-0.191562574323631</v>
      </c>
      <c r="I669" s="11">
        <v>-0.55693562579848199</v>
      </c>
      <c r="J669" s="2">
        <v>-0.134601695828242</v>
      </c>
      <c r="K669" s="2">
        <v>-0.42267008116282401</v>
      </c>
      <c r="L669" s="2">
        <v>-0.59085857269215003</v>
      </c>
      <c r="M669" s="12">
        <v>-0.32019861518508802</v>
      </c>
      <c r="N669" s="16">
        <v>-0.30610110245998601</v>
      </c>
      <c r="O669" s="3">
        <v>-0.30231311766636498</v>
      </c>
      <c r="P669" s="3">
        <v>-0.21377231817126399</v>
      </c>
      <c r="Q669" s="3">
        <v>-0.76401164249965403</v>
      </c>
      <c r="R669" s="17">
        <v>-0.51098992181630698</v>
      </c>
      <c r="S669" s="6">
        <v>-0.11675489566245073</v>
      </c>
      <c r="T669" s="1">
        <v>0.15671400913552772</v>
      </c>
      <c r="U669" s="1">
        <v>0.13300590069426413</v>
      </c>
      <c r="V669" s="1">
        <v>5.6774096586219069E-2</v>
      </c>
      <c r="W669" s="7">
        <v>-2.763459795197672E-2</v>
      </c>
      <c r="X669" s="26">
        <v>-9.1619292682349113E-2</v>
      </c>
      <c r="Y669" s="4">
        <v>4.2096091627089334E-2</v>
      </c>
      <c r="Z669" s="4">
        <v>0.14220181934873727</v>
      </c>
      <c r="AA669" s="4">
        <v>0.12203871417086129</v>
      </c>
      <c r="AB669" s="27">
        <v>2.101653858193684E-2</v>
      </c>
      <c r="AC669" s="16">
        <v>-5.8054778910805E-3</v>
      </c>
      <c r="AD669" s="3">
        <v>-0.78210694117063884</v>
      </c>
      <c r="AE669" s="3">
        <v>-0.11793102737334858</v>
      </c>
      <c r="AF669" s="3">
        <v>-0.340812490460148</v>
      </c>
      <c r="AG669" s="17">
        <v>-0.27415746531882756</v>
      </c>
    </row>
    <row r="670" spans="1:33">
      <c r="A670" t="s">
        <v>4719</v>
      </c>
      <c r="B670" t="s">
        <v>7095</v>
      </c>
      <c r="C670">
        <v>1</v>
      </c>
      <c r="D670" s="6">
        <v>-3.0675968424839301E-2</v>
      </c>
      <c r="E670" s="1">
        <v>0.121548477445395</v>
      </c>
      <c r="F670" s="1">
        <v>-7.7892478560563097E-2</v>
      </c>
      <c r="G670" s="1">
        <v>0.34169348509215702</v>
      </c>
      <c r="H670" s="7">
        <v>3.2006251496428202E-3</v>
      </c>
      <c r="I670" s="11">
        <v>-0.378847948175069</v>
      </c>
      <c r="J670" s="2">
        <v>4.0543139068388197E-2</v>
      </c>
      <c r="K670" s="2">
        <v>1.51835135422174E-2</v>
      </c>
      <c r="L670" s="2">
        <v>-8.0626561079761697E-2</v>
      </c>
      <c r="M670" s="12">
        <v>0.51459504622907304</v>
      </c>
      <c r="N670" s="16">
        <v>-0.52286635127436898</v>
      </c>
      <c r="O670" s="3">
        <v>0.24798228743419701</v>
      </c>
      <c r="P670" s="3">
        <v>-0.149726557685224</v>
      </c>
      <c r="Q670" s="3">
        <v>-0.26056108290324798</v>
      </c>
      <c r="R670" s="17">
        <v>-4.8369308397440199E-2</v>
      </c>
      <c r="S670" s="6">
        <v>0.10354605914910263</v>
      </c>
      <c r="T670" s="1">
        <v>-1.5940358389610317E-3</v>
      </c>
      <c r="U670" s="1">
        <v>-0.17986542403525477</v>
      </c>
      <c r="V670" s="1">
        <v>-0.18424726522268287</v>
      </c>
      <c r="W670" s="7">
        <v>-8.8460440592435463E-2</v>
      </c>
      <c r="X670" s="26">
        <v>0.23380645322142662</v>
      </c>
      <c r="Y670" s="4">
        <v>0.13581063193247941</v>
      </c>
      <c r="Z670" s="4">
        <v>-0.21424611835422799</v>
      </c>
      <c r="AA670" s="4">
        <v>-0.12334572860833505</v>
      </c>
      <c r="AB670" s="27">
        <v>0.34361847907545739</v>
      </c>
      <c r="AC670" s="16">
        <v>-0.11791810735883246</v>
      </c>
      <c r="AD670" s="3">
        <v>-0.20192518617656566</v>
      </c>
      <c r="AE670" s="3">
        <v>-0.39785220801408688</v>
      </c>
      <c r="AF670" s="3">
        <v>-0.35526828223105544</v>
      </c>
      <c r="AG670" s="17">
        <v>-0.34786533354873672</v>
      </c>
    </row>
    <row r="671" spans="1:33">
      <c r="A671" t="s">
        <v>4288</v>
      </c>
      <c r="B671" t="s">
        <v>9151</v>
      </c>
      <c r="C671">
        <v>1</v>
      </c>
      <c r="D671" s="6">
        <v>-1.53413268693423</v>
      </c>
      <c r="E671" s="1">
        <v>0.52701145613445799</v>
      </c>
      <c r="F671" s="1">
        <v>0.79708527352103897</v>
      </c>
      <c r="G671" s="1">
        <v>-0.43555818742630598</v>
      </c>
      <c r="H671" s="7">
        <v>-0.45790222137813702</v>
      </c>
      <c r="I671" s="11">
        <v>-1.38036233995088</v>
      </c>
      <c r="J671" s="2">
        <v>-0.47672179752162402</v>
      </c>
      <c r="K671" s="2">
        <v>0.61180847539036698</v>
      </c>
      <c r="L671" s="2">
        <v>0.64175213941783404</v>
      </c>
      <c r="M671" s="12">
        <v>-0.34136952026929501</v>
      </c>
      <c r="N671" s="16">
        <v>-1.5677573263673199</v>
      </c>
      <c r="O671" s="3">
        <v>3.5379183968800798E-2</v>
      </c>
      <c r="P671" s="3">
        <v>0.92302937151469899</v>
      </c>
      <c r="Q671" s="3">
        <v>0.73081198315850404</v>
      </c>
      <c r="R671" s="17">
        <v>6.3264415706439699E-3</v>
      </c>
      <c r="S671" s="6">
        <v>-6.5336926202211307E-2</v>
      </c>
      <c r="T671" s="1">
        <v>-2.1027603241510755E-2</v>
      </c>
      <c r="U671" s="1">
        <v>0.20061483274698774</v>
      </c>
      <c r="V671" s="1">
        <v>0.20924686925728317</v>
      </c>
      <c r="W671" s="7">
        <v>4.0099820382162893E-2</v>
      </c>
      <c r="X671" s="26">
        <v>-0.15882488201974709</v>
      </c>
      <c r="Y671" s="4">
        <v>-0.1388693888118448</v>
      </c>
      <c r="Z671" s="4">
        <v>-5.7103020561583076E-2</v>
      </c>
      <c r="AA671" s="4">
        <v>7.9562130813103996E-2</v>
      </c>
      <c r="AB671" s="27">
        <v>-0.13953059147939872</v>
      </c>
      <c r="AC671" s="16">
        <v>-3.6789879793249283E-2</v>
      </c>
      <c r="AD671" s="3">
        <v>-7.4526012992863044E-2</v>
      </c>
      <c r="AE671" s="3">
        <v>9.2261057771130819E-2</v>
      </c>
      <c r="AF671" s="3">
        <v>0.24435627393510406</v>
      </c>
      <c r="AG671" s="17">
        <v>0.16289636920456813</v>
      </c>
    </row>
    <row r="672" spans="1:33">
      <c r="A672" t="s">
        <v>4624</v>
      </c>
      <c r="B672" t="s">
        <v>9900</v>
      </c>
      <c r="C672">
        <v>1</v>
      </c>
      <c r="D672" s="6">
        <v>8.5678163496370294E-2</v>
      </c>
      <c r="E672" s="1">
        <v>0.43906849780871998</v>
      </c>
      <c r="F672" s="1">
        <v>0.46253390165532599</v>
      </c>
      <c r="G672" s="1">
        <v>0.869283597615092</v>
      </c>
      <c r="H672" s="7">
        <v>1.0450171570179101</v>
      </c>
      <c r="I672" s="11">
        <v>-0.374322874777614</v>
      </c>
      <c r="J672" s="2">
        <v>-0.147589720177702</v>
      </c>
      <c r="K672" s="2">
        <v>-9.6106605797640996E-3</v>
      </c>
      <c r="L672" s="2">
        <v>0.174369186673453</v>
      </c>
      <c r="M672" s="12">
        <v>0.49228125135261802</v>
      </c>
      <c r="N672" s="16">
        <v>-1.20029233579276</v>
      </c>
      <c r="O672" s="3">
        <v>0.40810356974073397</v>
      </c>
      <c r="P672" s="3">
        <v>0.124255400161499</v>
      </c>
      <c r="Q672" s="3">
        <v>0.15882953812599099</v>
      </c>
      <c r="R672" s="17">
        <v>0.24932257662313201</v>
      </c>
      <c r="S672" s="6">
        <v>-7.0814256197787639E-2</v>
      </c>
      <c r="T672" s="1">
        <v>-0.1040565714219861</v>
      </c>
      <c r="U672" s="1">
        <v>-7.7151042577860859E-2</v>
      </c>
      <c r="V672" s="1">
        <v>-5.7067482831025085E-2</v>
      </c>
      <c r="W672" s="7">
        <v>-6.0663426279837611E-2</v>
      </c>
      <c r="X672" s="26">
        <v>3.6173946338827589E-2</v>
      </c>
      <c r="Y672" s="4">
        <v>-0.42837615628434017</v>
      </c>
      <c r="Z672" s="4">
        <v>-0.60135578689174929</v>
      </c>
      <c r="AA672" s="4">
        <v>-0.60656994395522112</v>
      </c>
      <c r="AB672" s="27">
        <v>-0.64836289514115841</v>
      </c>
      <c r="AC672" s="16">
        <v>-2.3771284988308061E-2</v>
      </c>
      <c r="AD672" s="3">
        <v>-3.9765543102872329E-2</v>
      </c>
      <c r="AE672" s="3">
        <v>-4.0156600477654215E-2</v>
      </c>
      <c r="AF672" s="3">
        <v>-6.0965335558196596E-2</v>
      </c>
      <c r="AG672" s="17">
        <v>1.6125109199692098E-2</v>
      </c>
    </row>
    <row r="673" spans="1:33">
      <c r="A673" t="s">
        <v>6411</v>
      </c>
      <c r="B673" t="s">
        <v>9004</v>
      </c>
      <c r="C673">
        <v>1</v>
      </c>
      <c r="D673" s="6">
        <v>0.162703632956512</v>
      </c>
      <c r="E673" s="1">
        <v>0.31046387396619302</v>
      </c>
      <c r="F673" s="1">
        <v>8.36590994088037E-2</v>
      </c>
      <c r="G673" s="1">
        <v>0.198449801863056</v>
      </c>
      <c r="H673" s="7">
        <v>-0.14125017881149099</v>
      </c>
      <c r="I673" s="11">
        <v>-0.409401106153292</v>
      </c>
      <c r="J673" s="2">
        <v>-0.29961445266271097</v>
      </c>
      <c r="K673" s="2">
        <v>-0.437917777314412</v>
      </c>
      <c r="L673" s="2">
        <v>-0.29226960979212102</v>
      </c>
      <c r="M673" s="12">
        <v>0.15463335636654801</v>
      </c>
      <c r="N673" s="16">
        <v>-0.410711899124793</v>
      </c>
      <c r="O673" s="3">
        <v>-0.107507919199941</v>
      </c>
      <c r="P673" s="3">
        <v>-9.3107987377919907E-2</v>
      </c>
      <c r="Q673" s="3">
        <v>-0.33045161190896999</v>
      </c>
      <c r="R673" s="17">
        <v>-0.13840420670294901</v>
      </c>
      <c r="S673" s="6">
        <v>-0.53569680491515015</v>
      </c>
      <c r="T673" s="1">
        <v>-0.90718127608946419</v>
      </c>
      <c r="U673" s="1">
        <v>-1.2327919448363283</v>
      </c>
      <c r="V673" s="1">
        <v>-0.48138625687920927</v>
      </c>
      <c r="W673" s="7">
        <v>-1.1412446016778599</v>
      </c>
      <c r="X673" s="26">
        <v>-0.20895642480906437</v>
      </c>
      <c r="Y673" s="4">
        <v>-0.21641346076350473</v>
      </c>
      <c r="Z673" s="4">
        <v>-6.3529018855025404E-2</v>
      </c>
      <c r="AA673" s="4">
        <v>-5.4787195318551245E-2</v>
      </c>
      <c r="AB673" s="27">
        <v>-7.8325904562405457E-2</v>
      </c>
      <c r="AC673" s="16">
        <v>-0.20674244782347637</v>
      </c>
      <c r="AD673" s="3">
        <v>-0.38483962782664338</v>
      </c>
      <c r="AE673" s="3">
        <v>-0.45450983227577507</v>
      </c>
      <c r="AF673" s="3">
        <v>-0.41995876894680406</v>
      </c>
      <c r="AG673" s="17">
        <v>-0.36586823607932184</v>
      </c>
    </row>
    <row r="674" spans="1:33">
      <c r="A674" t="s">
        <v>883</v>
      </c>
      <c r="B674" t="s">
        <v>10930</v>
      </c>
      <c r="C674">
        <v>1</v>
      </c>
      <c r="D674" s="6">
        <v>-0.34663973147002097</v>
      </c>
      <c r="E674" s="1">
        <v>-0.234938583611356</v>
      </c>
      <c r="F674" s="1">
        <v>-0.41228822183108399</v>
      </c>
      <c r="G674" s="1">
        <v>-0.28509444991923499</v>
      </c>
      <c r="H674" s="7">
        <v>-0.27392105700966302</v>
      </c>
      <c r="I674" s="11">
        <v>-0.55219920345201601</v>
      </c>
      <c r="J674" s="2">
        <v>-0.165149564294925</v>
      </c>
      <c r="K674" s="2">
        <v>-0.282110183692589</v>
      </c>
      <c r="L674" s="2">
        <v>-0.25834585329264198</v>
      </c>
      <c r="M674" s="12">
        <v>9.2822842414108597E-2</v>
      </c>
      <c r="N674" s="16">
        <v>-0.76938394644733499</v>
      </c>
      <c r="O674" s="3">
        <v>-0.201469867117086</v>
      </c>
      <c r="P674" s="3">
        <v>-0.25104903617038798</v>
      </c>
      <c r="Q674" s="3">
        <v>-0.38832092345765301</v>
      </c>
      <c r="R674" s="17">
        <v>-0.16095868006898001</v>
      </c>
      <c r="S674" s="6">
        <v>-5.0715546745603007E-5</v>
      </c>
      <c r="T674" s="1">
        <v>-4.0015982287141025E-2</v>
      </c>
      <c r="U674" s="1">
        <v>4.5950364492047653E-2</v>
      </c>
      <c r="V674" s="1">
        <v>2.5865481310762162E-2</v>
      </c>
      <c r="W674" s="7">
        <v>8.1863374893437479E-3</v>
      </c>
      <c r="X674" s="26">
        <v>-0.64671721758615863</v>
      </c>
      <c r="Y674" s="4">
        <v>-8.3546851206095354E-2</v>
      </c>
      <c r="Z674" s="4">
        <v>-0.13798668339881934</v>
      </c>
      <c r="AA674" s="4">
        <v>-2.2040754140429362E-2</v>
      </c>
      <c r="AB674" s="27">
        <v>-0.94473529545234225</v>
      </c>
      <c r="AC674" s="16">
        <v>0.63169809268700405</v>
      </c>
      <c r="AD674" s="3">
        <v>0.59393263438116717</v>
      </c>
      <c r="AE674" s="3">
        <v>0.55945212284742174</v>
      </c>
      <c r="AF674" s="3">
        <v>0.56080190488585147</v>
      </c>
      <c r="AG674" s="17">
        <v>0.63617043449723787</v>
      </c>
    </row>
    <row r="675" spans="1:33">
      <c r="A675" t="s">
        <v>4916</v>
      </c>
      <c r="B675" t="s">
        <v>9950</v>
      </c>
      <c r="C675">
        <v>1</v>
      </c>
      <c r="D675" s="6">
        <v>0.381038894453823</v>
      </c>
      <c r="E675" s="1">
        <v>7.3837588020458797E-2</v>
      </c>
      <c r="F675" s="1">
        <v>1.92519682105542E-2</v>
      </c>
      <c r="G675" s="1">
        <v>2.1635979167420601E-2</v>
      </c>
      <c r="H675" s="7">
        <v>0.105618022452314</v>
      </c>
      <c r="I675" s="11">
        <v>0.96506816532097495</v>
      </c>
      <c r="J675" s="2">
        <v>0.10639406554737101</v>
      </c>
      <c r="K675" s="2">
        <v>-9.6453521685938196E-2</v>
      </c>
      <c r="L675" s="2">
        <v>2.2745796840879198E-2</v>
      </c>
      <c r="M675" s="12">
        <v>7.7894304600431494E-2</v>
      </c>
      <c r="N675" s="16">
        <v>1.0354901840005899</v>
      </c>
      <c r="O675" s="3">
        <v>8.6834138685272205E-2</v>
      </c>
      <c r="P675" s="3">
        <v>1.99306469041701E-2</v>
      </c>
      <c r="Q675" s="3">
        <v>0.13456641432480801</v>
      </c>
      <c r="R675" s="17">
        <v>-0.11972802744699</v>
      </c>
      <c r="S675" s="6">
        <v>3.8830448495887779E-2</v>
      </c>
      <c r="T675" s="1">
        <v>0.18974526235857983</v>
      </c>
      <c r="U675" s="1">
        <v>9.7793411726014703E-2</v>
      </c>
      <c r="V675" s="1">
        <v>0.23285821268229276</v>
      </c>
      <c r="W675" s="7">
        <v>0.18182203213365986</v>
      </c>
      <c r="X675" s="26">
        <v>0.11380678591310761</v>
      </c>
      <c r="Y675" s="4">
        <v>0.20103695792478854</v>
      </c>
      <c r="Z675" s="4">
        <v>0.22320358770477491</v>
      </c>
      <c r="AA675" s="4">
        <v>0.15770673329166401</v>
      </c>
      <c r="AB675" s="27">
        <v>0.31730555956863699</v>
      </c>
      <c r="AC675" s="16">
        <v>0.42781901903147651</v>
      </c>
      <c r="AD675" s="3">
        <v>0.48259061765041289</v>
      </c>
      <c r="AE675" s="3">
        <v>0.56026839647731763</v>
      </c>
      <c r="AF675" s="3">
        <v>0.63288023845852492</v>
      </c>
      <c r="AG675" s="17">
        <v>0.36306548563823443</v>
      </c>
    </row>
    <row r="676" spans="1:33">
      <c r="A676" t="s">
        <v>963</v>
      </c>
      <c r="B676" t="s">
        <v>9663</v>
      </c>
      <c r="C676">
        <v>1</v>
      </c>
      <c r="D676" s="6">
        <v>0.36208134874878201</v>
      </c>
      <c r="E676" s="1">
        <v>0.41871957594718801</v>
      </c>
      <c r="F676" s="1">
        <v>0.108040683268081</v>
      </c>
      <c r="G676" s="1">
        <v>0.22460795318370999</v>
      </c>
      <c r="H676" s="7">
        <v>0.159068316619634</v>
      </c>
      <c r="I676" s="11">
        <v>0.21376331148019301</v>
      </c>
      <c r="J676" s="2">
        <v>0.20897055565780601</v>
      </c>
      <c r="K676" s="2">
        <v>0.22794021068377701</v>
      </c>
      <c r="L676" s="2">
        <v>7.2190970838930404E-2</v>
      </c>
      <c r="M676" s="12">
        <v>0.45353851085010299</v>
      </c>
      <c r="N676" s="16">
        <v>-0.128710148357608</v>
      </c>
      <c r="O676" s="3">
        <v>5.22276609486583E-2</v>
      </c>
      <c r="P676" s="3">
        <v>0.30382094497248502</v>
      </c>
      <c r="Q676" s="3">
        <v>-0.136558897395091</v>
      </c>
      <c r="R676" s="17">
        <v>-3.3673438534816698E-2</v>
      </c>
      <c r="S676" s="6">
        <v>0.13294775729581856</v>
      </c>
      <c r="T676" s="1">
        <v>6.8773967659778265E-2</v>
      </c>
      <c r="U676" s="1">
        <v>1.5510495431854291E-2</v>
      </c>
      <c r="V676" s="1">
        <v>1.1927529402095051E-2</v>
      </c>
      <c r="W676" s="7">
        <v>6.0693367122460748E-2</v>
      </c>
      <c r="X676" s="26">
        <v>2.0799634146629449E-2</v>
      </c>
      <c r="Y676" s="4">
        <v>-7.4041801838674627E-3</v>
      </c>
      <c r="Z676" s="4">
        <v>-8.6229167484961011E-2</v>
      </c>
      <c r="AA676" s="4">
        <v>-0.16452801976951201</v>
      </c>
      <c r="AB676" s="27">
        <v>-2.1588644022108167E-2</v>
      </c>
      <c r="AC676" s="16">
        <v>0.16436072817830696</v>
      </c>
      <c r="AD676" s="3">
        <v>7.7507165418317231E-2</v>
      </c>
      <c r="AE676" s="3">
        <v>5.5139335250503956E-2</v>
      </c>
      <c r="AF676" s="3">
        <v>3.2354047284543511E-2</v>
      </c>
      <c r="AG676" s="17">
        <v>9.9364494895366945E-2</v>
      </c>
    </row>
    <row r="677" spans="1:33">
      <c r="A677" t="s">
        <v>4522</v>
      </c>
      <c r="B677" t="s">
        <v>12166</v>
      </c>
      <c r="C677">
        <v>1</v>
      </c>
      <c r="D677" s="6">
        <v>0.39710640403470399</v>
      </c>
      <c r="E677" s="1">
        <v>0.61179030567242498</v>
      </c>
      <c r="F677" s="1">
        <v>0.53378488750404296</v>
      </c>
      <c r="G677" s="1">
        <v>0.69236431898463002</v>
      </c>
      <c r="H677" s="7">
        <v>0.62545541699502705</v>
      </c>
      <c r="I677" s="11">
        <v>0.94149013530580805</v>
      </c>
      <c r="J677" s="2">
        <v>0.54694595963700998</v>
      </c>
      <c r="K677" s="2">
        <v>0.637176912117706</v>
      </c>
      <c r="L677" s="2">
        <v>0.69219992248739703</v>
      </c>
      <c r="M677" s="12">
        <v>0.78447969876567403</v>
      </c>
      <c r="N677" s="16">
        <v>0.75776067487059096</v>
      </c>
      <c r="O677" s="3">
        <v>0.365032642861572</v>
      </c>
      <c r="P677" s="3">
        <v>0.53750961414805298</v>
      </c>
      <c r="Q677" s="3">
        <v>0.58368708859715102</v>
      </c>
      <c r="R677" s="17">
        <v>0.46808277424740702</v>
      </c>
      <c r="S677" s="6">
        <v>3.8407585840911626E-2</v>
      </c>
      <c r="T677" s="1">
        <v>0.18569954782857132</v>
      </c>
      <c r="U677" s="1">
        <v>0.12307632266320895</v>
      </c>
      <c r="V677" s="1">
        <v>0.20791183136797747</v>
      </c>
      <c r="W677" s="7">
        <v>0.22051219351741747</v>
      </c>
      <c r="X677" s="26">
        <v>5.2514585517813045E-2</v>
      </c>
      <c r="Y677" s="4">
        <v>0.11655512076674124</v>
      </c>
      <c r="Z677" s="4">
        <v>0.21956646496977664</v>
      </c>
      <c r="AA677" s="4">
        <v>0.16373435665209127</v>
      </c>
      <c r="AB677" s="27">
        <v>0.52116909584568805</v>
      </c>
      <c r="AC677" s="16">
        <v>-0.16383304772597526</v>
      </c>
      <c r="AD677" s="3">
        <v>-0.10733250356026004</v>
      </c>
      <c r="AE677" s="3">
        <v>8.9942081726783488E-2</v>
      </c>
      <c r="AF677" s="3">
        <v>0.19215150586709398</v>
      </c>
      <c r="AG677" s="17">
        <v>0.25145634072347672</v>
      </c>
    </row>
    <row r="678" spans="1:33">
      <c r="A678" t="s">
        <v>3253</v>
      </c>
      <c r="B678" t="s">
        <v>8479</v>
      </c>
      <c r="C678">
        <v>1</v>
      </c>
      <c r="D678" s="6">
        <v>-0.43666300614070402</v>
      </c>
      <c r="E678" s="1">
        <v>0.217563987870425</v>
      </c>
      <c r="F678" s="1">
        <v>0.12956816395881099</v>
      </c>
      <c r="G678" s="1">
        <v>0.413631010017942</v>
      </c>
      <c r="H678" s="7">
        <v>8.0453863885780297E-2</v>
      </c>
      <c r="I678" s="11">
        <v>-0.55948809478266603</v>
      </c>
      <c r="J678" s="2">
        <v>-0.13842193577373099</v>
      </c>
      <c r="K678" s="2">
        <v>-4.17890171962074E-4</v>
      </c>
      <c r="L678" s="2">
        <v>-0.31864399116930098</v>
      </c>
      <c r="M678" s="12">
        <v>0.17761031011325601</v>
      </c>
      <c r="N678" s="16">
        <v>-0.69539961294206498</v>
      </c>
      <c r="O678" s="3">
        <v>-0.111419499255364</v>
      </c>
      <c r="P678" s="3">
        <v>-2.4943013809061498E-2</v>
      </c>
      <c r="Q678" s="3">
        <v>-0.23429267199177001</v>
      </c>
      <c r="R678" s="17">
        <v>0.22076033309791901</v>
      </c>
      <c r="S678" s="6">
        <v>-9.0743155483569288E-2</v>
      </c>
      <c r="T678" s="1">
        <v>1.6499487239517996E-3</v>
      </c>
      <c r="U678" s="1">
        <v>3.7206743402399663E-2</v>
      </c>
      <c r="V678" s="1">
        <v>-2.7628181064337323E-3</v>
      </c>
      <c r="W678" s="7">
        <v>0.10373530651889139</v>
      </c>
      <c r="X678" s="26">
        <v>1.6118810893595563E-3</v>
      </c>
      <c r="Y678" s="4">
        <v>8.1367017550811147E-2</v>
      </c>
      <c r="Z678" s="4">
        <v>3.0976391877578825E-2</v>
      </c>
      <c r="AA678" s="4">
        <v>-0.13292914718043608</v>
      </c>
      <c r="AB678" s="27">
        <v>0.10271108068330206</v>
      </c>
      <c r="AC678" s="16">
        <v>0.2050374916494376</v>
      </c>
      <c r="AD678" s="3">
        <v>0.16479188625027952</v>
      </c>
      <c r="AE678" s="3">
        <v>0.30489948728924643</v>
      </c>
      <c r="AF678" s="3">
        <v>0.27611797617213052</v>
      </c>
      <c r="AG678" s="17">
        <v>0.17728744672092797</v>
      </c>
    </row>
    <row r="679" spans="1:33">
      <c r="A679" t="s">
        <v>431</v>
      </c>
      <c r="B679" t="s">
        <v>9970</v>
      </c>
      <c r="C679">
        <v>1</v>
      </c>
      <c r="D679" s="6">
        <v>-0.26354898604865901</v>
      </c>
      <c r="E679" s="1">
        <v>-5.30335410200726E-2</v>
      </c>
      <c r="F679" s="1">
        <v>-7.4918703172973403E-2</v>
      </c>
      <c r="G679" s="1">
        <v>-0.20946458319393699</v>
      </c>
      <c r="H679" s="7">
        <v>-0.12508731320871799</v>
      </c>
      <c r="I679" s="11">
        <v>-0.34222459631831798</v>
      </c>
      <c r="J679" s="2">
        <v>-0.15637822310452301</v>
      </c>
      <c r="K679" s="2">
        <v>-9.2298099967873498E-2</v>
      </c>
      <c r="L679" s="2">
        <v>-0.18219683233575101</v>
      </c>
      <c r="M679" s="12">
        <v>-0.14305983572633801</v>
      </c>
      <c r="N679" s="16">
        <v>-0.32297184396448803</v>
      </c>
      <c r="O679" s="3">
        <v>-0.203663561809792</v>
      </c>
      <c r="P679" s="3">
        <v>-0.11080861727809301</v>
      </c>
      <c r="Q679" s="3">
        <v>-0.30155722287914599</v>
      </c>
      <c r="R679" s="17">
        <v>-0.27830309796479902</v>
      </c>
      <c r="S679" s="6">
        <v>-3.5948142491258848E-2</v>
      </c>
      <c r="T679" s="1">
        <v>0.12666932156431321</v>
      </c>
      <c r="U679" s="1">
        <v>-0.10705083374175688</v>
      </c>
      <c r="V679" s="1">
        <v>3.6538047101887523E-2</v>
      </c>
      <c r="W679" s="7">
        <v>-3.9676036800253743E-2</v>
      </c>
      <c r="X679" s="26">
        <v>-1.8834281927343238E-2</v>
      </c>
      <c r="Y679" s="4">
        <v>8.8370277108893863E-3</v>
      </c>
      <c r="Z679" s="4">
        <v>0.27723785010160917</v>
      </c>
      <c r="AA679" s="4">
        <v>9.8098997001894353E-2</v>
      </c>
      <c r="AB679" s="27">
        <v>8.0018223849869757E-2</v>
      </c>
      <c r="AC679" s="16">
        <v>-0.50152332509236119</v>
      </c>
      <c r="AD679" s="3">
        <v>-7.1175917225230631E-2</v>
      </c>
      <c r="AE679" s="3">
        <v>-0.26767318377029131</v>
      </c>
      <c r="AF679" s="3">
        <v>9.0152512942525936E-2</v>
      </c>
      <c r="AG679" s="17">
        <v>0.58437870228923205</v>
      </c>
    </row>
    <row r="680" spans="1:33">
      <c r="A680" t="s">
        <v>1087</v>
      </c>
      <c r="B680" t="s">
        <v>10589</v>
      </c>
      <c r="C680">
        <v>1</v>
      </c>
      <c r="D680" s="6">
        <v>-0.56689762552341905</v>
      </c>
      <c r="E680" s="1">
        <v>2.2806913578385098E-2</v>
      </c>
      <c r="F680" s="1">
        <v>2.72708852500093E-2</v>
      </c>
      <c r="G680" s="1">
        <v>-0.16027619393732101</v>
      </c>
      <c r="H680" s="7">
        <v>-8.6791080717300104E-3</v>
      </c>
      <c r="I680" s="11">
        <v>-0.91586611460638401</v>
      </c>
      <c r="J680" s="2">
        <v>-0.412189181967482</v>
      </c>
      <c r="K680" s="2">
        <v>-9.2585861883379306E-2</v>
      </c>
      <c r="L680" s="2">
        <v>-0.30813385153329198</v>
      </c>
      <c r="M680" s="12">
        <v>5.4979654545304103E-2</v>
      </c>
      <c r="N680" s="16">
        <v>-1.54739754845033</v>
      </c>
      <c r="O680" s="3">
        <v>-7.8955238074305698E-2</v>
      </c>
      <c r="P680" s="3">
        <v>0.20122912593452399</v>
      </c>
      <c r="Q680" s="3">
        <v>-0.19402004588918501</v>
      </c>
      <c r="R680" s="17">
        <v>0.166970589851139</v>
      </c>
      <c r="S680" s="6">
        <v>-2.9286502853646298E-2</v>
      </c>
      <c r="T680" s="1">
        <v>-3.3851652680265909E-2</v>
      </c>
      <c r="U680" s="1">
        <v>-3.9167820353890236E-2</v>
      </c>
      <c r="V680" s="1">
        <v>-0.10322909726422999</v>
      </c>
      <c r="W680" s="7">
        <v>-0.1770364853269138</v>
      </c>
      <c r="X680" s="26">
        <v>9.8885869636193405E-2</v>
      </c>
      <c r="Y680" s="4">
        <v>5.2444967525448097E-2</v>
      </c>
      <c r="Z680" s="4">
        <v>-6.3648456175289497E-2</v>
      </c>
      <c r="AA680" s="4">
        <v>-7.1244278713455039E-2</v>
      </c>
      <c r="AB680" s="27">
        <v>9.0569528012498651E-2</v>
      </c>
      <c r="AC680" s="16">
        <v>-0.13460738981453058</v>
      </c>
      <c r="AD680" s="3">
        <v>-0.10391808576320698</v>
      </c>
      <c r="AE680" s="3">
        <v>-0.30012141254105673</v>
      </c>
      <c r="AF680" s="3">
        <v>-0.31528651337294106</v>
      </c>
      <c r="AG680" s="17">
        <v>-0.248835423886313</v>
      </c>
    </row>
    <row r="681" spans="1:33">
      <c r="A681" t="s">
        <v>6011</v>
      </c>
      <c r="B681" t="s">
        <v>10684</v>
      </c>
      <c r="C681">
        <v>1</v>
      </c>
      <c r="D681" s="6">
        <v>-0.91204934824416095</v>
      </c>
      <c r="E681" s="1">
        <v>-0.258314780278388</v>
      </c>
      <c r="F681" s="1">
        <v>-3.1009653083704301E-3</v>
      </c>
      <c r="G681" s="1">
        <v>-0.151816763780698</v>
      </c>
      <c r="H681" s="7">
        <v>2.0241618375832601E-2</v>
      </c>
      <c r="I681" s="11">
        <v>-0.88413841104777902</v>
      </c>
      <c r="J681" s="2">
        <v>-0.35370119941559502</v>
      </c>
      <c r="K681" s="2">
        <v>-4.2237603509966803E-2</v>
      </c>
      <c r="L681" s="2">
        <v>-0.10235876925199699</v>
      </c>
      <c r="M681" s="12">
        <v>-5.9806044528748601E-4</v>
      </c>
      <c r="N681" s="16">
        <v>-0.89747161289451005</v>
      </c>
      <c r="O681" s="3">
        <v>-0.31566095055743199</v>
      </c>
      <c r="P681" s="3">
        <v>-8.8272537741645202E-2</v>
      </c>
      <c r="Q681" s="3">
        <v>-4.1566740835919498E-2</v>
      </c>
      <c r="R681" s="17">
        <v>3.1600854592971399E-2</v>
      </c>
      <c r="S681" s="6">
        <v>0.14014789008994274</v>
      </c>
      <c r="T681" s="1">
        <v>2.2126493419026082E-2</v>
      </c>
      <c r="U681" s="1">
        <v>-4.4497021332415398E-2</v>
      </c>
      <c r="V681" s="1">
        <v>7.4247719994881764E-2</v>
      </c>
      <c r="W681" s="7">
        <v>-0.15300799408171428</v>
      </c>
      <c r="X681" s="26">
        <v>-8.987975483868979E-2</v>
      </c>
      <c r="Y681" s="4">
        <v>-0.14873531741256157</v>
      </c>
      <c r="Z681" s="4">
        <v>-0.29156974509133082</v>
      </c>
      <c r="AA681" s="4">
        <v>-0.2421578017815974</v>
      </c>
      <c r="AB681" s="27">
        <v>-8.9489466335153062E-2</v>
      </c>
      <c r="AC681" s="16">
        <v>-0.18074241688972098</v>
      </c>
      <c r="AD681" s="3">
        <v>0.10556181072991984</v>
      </c>
      <c r="AE681" s="3">
        <v>0.32924332741833223</v>
      </c>
      <c r="AF681" s="3">
        <v>0.24209666389012979</v>
      </c>
      <c r="AG681" s="17">
        <v>0.14966326438088173</v>
      </c>
    </row>
    <row r="682" spans="1:33">
      <c r="A682" t="s">
        <v>5492</v>
      </c>
      <c r="B682" t="s">
        <v>7559</v>
      </c>
      <c r="C682">
        <v>1</v>
      </c>
      <c r="D682" s="6">
        <v>-0.10604445932848</v>
      </c>
      <c r="E682" s="1">
        <v>0.64460154233871703</v>
      </c>
      <c r="F682" s="1">
        <v>0.409262816542523</v>
      </c>
      <c r="G682" s="1">
        <v>0.432723533544841</v>
      </c>
      <c r="H682" s="7">
        <v>7.7196104302582405E-2</v>
      </c>
      <c r="I682" s="11">
        <v>-0.70744845817364399</v>
      </c>
      <c r="J682" s="2">
        <v>-7.1243448507039203E-2</v>
      </c>
      <c r="K682" s="2">
        <v>7.0802588427045197E-3</v>
      </c>
      <c r="L682" s="2">
        <v>-0.39060652182406103</v>
      </c>
      <c r="M682" s="12">
        <v>8.9536857766184696E-2</v>
      </c>
      <c r="N682" s="16">
        <v>-0.79386720667632005</v>
      </c>
      <c r="O682" s="3">
        <v>0.27254914102926597</v>
      </c>
      <c r="P682" s="3">
        <v>0.123773557975834</v>
      </c>
      <c r="Q682" s="3">
        <v>-0.26897901470403102</v>
      </c>
      <c r="R682" s="17">
        <v>-0.28818771179507902</v>
      </c>
      <c r="S682" s="6">
        <v>-3.2015587346986972E-2</v>
      </c>
      <c r="T682" s="1">
        <v>-3.1880480178853463E-2</v>
      </c>
      <c r="U682" s="1">
        <v>0.12591291790892711</v>
      </c>
      <c r="V682" s="1">
        <v>3.3459534857245604E-3</v>
      </c>
      <c r="W682" s="7">
        <v>0.11755815681091859</v>
      </c>
      <c r="X682" s="26">
        <v>9.726262338150389E-2</v>
      </c>
      <c r="Y682" s="4">
        <v>-0.18689804030555676</v>
      </c>
      <c r="Z682" s="4">
        <v>0.10489384248339827</v>
      </c>
      <c r="AA682" s="4">
        <v>0.13865027854501502</v>
      </c>
      <c r="AB682" s="27">
        <v>0.39225310362488763</v>
      </c>
      <c r="AC682" s="16">
        <v>-0.93401960069437084</v>
      </c>
      <c r="AD682" s="3">
        <v>0.15697889443117588</v>
      </c>
      <c r="AE682" s="3">
        <v>0.293748853662605</v>
      </c>
      <c r="AF682" s="3">
        <v>0.3049485816714041</v>
      </c>
      <c r="AG682" s="17">
        <v>8.4763201516740813E-2</v>
      </c>
    </row>
    <row r="683" spans="1:33">
      <c r="A683" t="s">
        <v>2239</v>
      </c>
      <c r="B683" t="s">
        <v>9732</v>
      </c>
      <c r="C683">
        <v>1</v>
      </c>
      <c r="D683" s="6">
        <v>-0.57462029380556401</v>
      </c>
      <c r="E683" s="1">
        <v>0.84525350303077396</v>
      </c>
      <c r="F683" s="1">
        <v>0.83417126937431796</v>
      </c>
      <c r="G683" s="1">
        <v>0.63538276274335503</v>
      </c>
      <c r="H683" s="7">
        <v>1.41998488823487</v>
      </c>
      <c r="I683" s="11">
        <v>-0.55171312500599701</v>
      </c>
      <c r="J683" s="2">
        <v>-0.32138064911191799</v>
      </c>
      <c r="K683" s="2">
        <v>2.66231694853875E-2</v>
      </c>
      <c r="L683" s="2">
        <v>8.4007715478736894E-2</v>
      </c>
      <c r="M683" s="12">
        <v>0.28708835239962999</v>
      </c>
      <c r="N683" s="16">
        <v>-0.84348317288525998</v>
      </c>
      <c r="O683" s="3">
        <v>3.68776523176799E-2</v>
      </c>
      <c r="P683" s="3">
        <v>0.290348282294076</v>
      </c>
      <c r="Q683" s="3">
        <v>6.7856961679968603E-2</v>
      </c>
      <c r="R683" s="17">
        <v>0.34868675583039999</v>
      </c>
      <c r="S683" s="6">
        <v>-7.4650202229843879E-2</v>
      </c>
      <c r="T683" s="1">
        <v>-0.1282519761798899</v>
      </c>
      <c r="U683" s="1">
        <v>-0.19787081406039614</v>
      </c>
      <c r="V683" s="1">
        <v>-0.14500571530837084</v>
      </c>
      <c r="W683" s="7">
        <v>-0.16320443969762191</v>
      </c>
      <c r="X683" s="26">
        <v>0.294750512336028</v>
      </c>
      <c r="Y683" s="4">
        <v>8.5525452046792821E-2</v>
      </c>
      <c r="Z683" s="4">
        <v>-1.6722448673656191E-2</v>
      </c>
      <c r="AA683" s="4">
        <v>-0.10522001196123285</v>
      </c>
      <c r="AB683" s="27">
        <v>0.13651833413663109</v>
      </c>
      <c r="AC683" s="16">
        <v>0.36665934654062554</v>
      </c>
      <c r="AD683" s="3">
        <v>-4.8747614584923618E-2</v>
      </c>
      <c r="AE683" s="3">
        <v>-0.41751076074183047</v>
      </c>
      <c r="AF683" s="3">
        <v>-0.76489445084573349</v>
      </c>
      <c r="AG683" s="17">
        <v>-0.10082222123172078</v>
      </c>
    </row>
    <row r="684" spans="1:33">
      <c r="A684" t="s">
        <v>848</v>
      </c>
      <c r="B684" t="s">
        <v>11649</v>
      </c>
      <c r="C684">
        <v>1</v>
      </c>
      <c r="D684" s="6">
        <v>-0.964839879672034</v>
      </c>
      <c r="E684" s="1">
        <v>-0.25305833895681201</v>
      </c>
      <c r="F684" s="1">
        <v>-9.9248774001725104E-2</v>
      </c>
      <c r="G684" s="1">
        <v>0.12875135177022601</v>
      </c>
      <c r="H684" s="7">
        <v>-0.134292820309593</v>
      </c>
      <c r="I684" s="11">
        <v>-0.65012197333713695</v>
      </c>
      <c r="J684" s="2">
        <v>-0.55661080752940895</v>
      </c>
      <c r="K684" s="2">
        <v>-0.42583133846333199</v>
      </c>
      <c r="L684" s="2">
        <v>-0.49044802209663602</v>
      </c>
      <c r="M684" s="12">
        <v>-0.53344137673637304</v>
      </c>
      <c r="N684" s="16">
        <v>-1.18663769438425</v>
      </c>
      <c r="O684" s="3">
        <v>-1.0874578809826201</v>
      </c>
      <c r="P684" s="3">
        <v>-0.15023680440336701</v>
      </c>
      <c r="Q684" s="3">
        <v>-4.4456317211484499E-2</v>
      </c>
      <c r="R684" s="17">
        <v>-7.5109183651936896E-3</v>
      </c>
      <c r="S684" s="6">
        <v>-7.5262991488393525E-3</v>
      </c>
      <c r="T684" s="1">
        <v>-0.22760766811854685</v>
      </c>
      <c r="U684" s="1">
        <v>-0.23469768364950844</v>
      </c>
      <c r="V684" s="1">
        <v>-0.24769205403843941</v>
      </c>
      <c r="W684" s="7">
        <v>-0.13467916897191573</v>
      </c>
      <c r="X684" s="26">
        <v>0.11224495518870199</v>
      </c>
      <c r="Y684" s="4">
        <v>-0.1367618765005128</v>
      </c>
      <c r="Z684" s="4">
        <v>-0.20256697052101166</v>
      </c>
      <c r="AA684" s="4">
        <v>-0.27613521015698417</v>
      </c>
      <c r="AB684" s="27">
        <v>-7.4129132443681328E-2</v>
      </c>
      <c r="AC684" s="16">
        <v>-2.9491407950611E-2</v>
      </c>
      <c r="AD684" s="3">
        <v>-0.15912544258233594</v>
      </c>
      <c r="AE684" s="3">
        <v>-0.31059442804586235</v>
      </c>
      <c r="AF684" s="3">
        <v>-0.28211402735143454</v>
      </c>
      <c r="AG684" s="17">
        <v>-0.26980162040786637</v>
      </c>
    </row>
    <row r="685" spans="1:33">
      <c r="A685" t="s">
        <v>1426</v>
      </c>
      <c r="B685" t="s">
        <v>6773</v>
      </c>
      <c r="C685">
        <v>1</v>
      </c>
      <c r="D685" s="6">
        <v>-0.184810748075731</v>
      </c>
      <c r="E685" s="1">
        <v>0.29642353484963202</v>
      </c>
      <c r="F685" s="1">
        <v>-7.7630889680140494E-2</v>
      </c>
      <c r="G685" s="1">
        <v>-5.1742455295616802E-3</v>
      </c>
      <c r="H685" s="7">
        <v>-7.2190592481286599E-3</v>
      </c>
      <c r="I685" s="11">
        <v>-0.45126820861407901</v>
      </c>
      <c r="J685" s="2">
        <v>0.19715539806489299</v>
      </c>
      <c r="K685" s="2">
        <v>0.17371260174466599</v>
      </c>
      <c r="L685" s="2">
        <v>0.37316818979896399</v>
      </c>
      <c r="M685" s="12">
        <v>0.24687247843631799</v>
      </c>
      <c r="N685" s="16">
        <v>-0.52512588004220895</v>
      </c>
      <c r="O685" s="3">
        <v>-6.7763924285338506E-2</v>
      </c>
      <c r="P685" s="3">
        <v>-6.8623038471122805E-2</v>
      </c>
      <c r="Q685" s="3">
        <v>0.115591226128931</v>
      </c>
      <c r="R685" s="17">
        <v>4.5172078392341199E-2</v>
      </c>
      <c r="S685" s="6">
        <v>-8.9691142969686111E-2</v>
      </c>
      <c r="T685" s="1">
        <v>0.21814395662430297</v>
      </c>
      <c r="U685" s="1">
        <v>2.9793737237931852E-2</v>
      </c>
      <c r="V685" s="1">
        <v>0.24742612791549903</v>
      </c>
      <c r="W685" s="7">
        <v>0.26129924477142458</v>
      </c>
      <c r="X685" s="26">
        <v>-0.18992034723990572</v>
      </c>
      <c r="Y685" s="4">
        <v>0.16453957565348024</v>
      </c>
      <c r="Z685" s="4">
        <v>0.23157386119309545</v>
      </c>
      <c r="AA685" s="4">
        <v>0.34963361355746847</v>
      </c>
      <c r="AB685" s="27">
        <v>-0.2973344308986543</v>
      </c>
      <c r="AC685" s="16">
        <v>-4.6471428132097932E-2</v>
      </c>
      <c r="AD685" s="3">
        <v>-0.13168111036909841</v>
      </c>
      <c r="AE685" s="3">
        <v>2.2203834429657801E-2</v>
      </c>
      <c r="AF685" s="3">
        <v>7.6800607463058473E-2</v>
      </c>
      <c r="AG685" s="17">
        <v>-1.3217993814325668E-2</v>
      </c>
    </row>
    <row r="686" spans="1:33">
      <c r="A686" t="s">
        <v>24</v>
      </c>
      <c r="B686" t="s">
        <v>8581</v>
      </c>
      <c r="C686">
        <v>1</v>
      </c>
      <c r="D686" s="6">
        <v>-1.9673064205469699</v>
      </c>
      <c r="E686" s="1">
        <v>0.985213228900089</v>
      </c>
      <c r="F686" s="1">
        <v>0.34212651097415397</v>
      </c>
      <c r="G686" s="1">
        <v>0.113877310473938</v>
      </c>
      <c r="H686" s="7">
        <v>9.4133824756490098E-2</v>
      </c>
      <c r="I686" s="11">
        <v>-1.73416017540973</v>
      </c>
      <c r="J686" s="2">
        <v>0.58477400895730702</v>
      </c>
      <c r="K686" s="2">
        <v>0.64602519449752605</v>
      </c>
      <c r="L686" s="2">
        <v>-4.28796377087583E-2</v>
      </c>
      <c r="M686" s="12">
        <v>8.9870497086920006E-2</v>
      </c>
      <c r="N686" s="16">
        <v>-1.7595754035153801</v>
      </c>
      <c r="O686" s="3">
        <v>0.439781647127374</v>
      </c>
      <c r="P686" s="3">
        <v>0.53054469658901804</v>
      </c>
      <c r="Q686" s="3">
        <v>0.22463790171190101</v>
      </c>
      <c r="R686" s="17">
        <v>9.6809513007605194E-2</v>
      </c>
      <c r="S686" s="6">
        <v>6.2768921268800812E-3</v>
      </c>
      <c r="T686" s="1">
        <v>0.12742137016187025</v>
      </c>
      <c r="U686" s="1">
        <v>0.19767931013646847</v>
      </c>
      <c r="V686" s="1">
        <v>0.18641469999107926</v>
      </c>
      <c r="W686" s="7">
        <v>0.26034195944293648</v>
      </c>
      <c r="X686" s="26">
        <v>5.5692274336961453E-3</v>
      </c>
      <c r="Y686" s="4">
        <v>-7.5120826341584873E-2</v>
      </c>
      <c r="Z686" s="4">
        <v>7.7149279729666884E-2</v>
      </c>
      <c r="AA686" s="4">
        <v>5.5940128763690138E-2</v>
      </c>
      <c r="AB686" s="27">
        <v>0.20126430247559346</v>
      </c>
      <c r="AC686" s="16">
        <v>-2.7136075477886122E-2</v>
      </c>
      <c r="AD686" s="3">
        <v>0.10717436459381324</v>
      </c>
      <c r="AE686" s="3">
        <v>7.0884771729686713E-2</v>
      </c>
      <c r="AF686" s="3">
        <v>0.18466768139648879</v>
      </c>
      <c r="AG686" s="17">
        <v>0.19643517603339536</v>
      </c>
    </row>
    <row r="687" spans="1:33">
      <c r="A687" t="s">
        <v>2472</v>
      </c>
      <c r="B687" t="s">
        <v>12392</v>
      </c>
      <c r="C687">
        <v>1</v>
      </c>
      <c r="D687" s="6">
        <v>-1.04012172014514</v>
      </c>
      <c r="E687" s="1">
        <v>-0.71295272480026295</v>
      </c>
      <c r="F687" s="1">
        <v>-0.82511584151592698</v>
      </c>
      <c r="G687" s="1">
        <v>-0.15785989224709501</v>
      </c>
      <c r="H687" s="7">
        <v>-0.80278991205942996</v>
      </c>
      <c r="I687" s="11">
        <v>-0.34395088343174601</v>
      </c>
      <c r="J687" s="2">
        <v>-1.0446604589541799</v>
      </c>
      <c r="K687" s="2">
        <v>-0.85049393783013105</v>
      </c>
      <c r="L687" s="2">
        <v>-0.71602747415886303</v>
      </c>
      <c r="M687" s="12">
        <v>-0.40552656617909899</v>
      </c>
      <c r="N687" s="16">
        <v>-0.50247976339633704</v>
      </c>
      <c r="O687" s="3">
        <v>-0.79869399904840999</v>
      </c>
      <c r="P687" s="3">
        <v>-1.1259794117172099</v>
      </c>
      <c r="Q687" s="3">
        <v>-1.27203348445813</v>
      </c>
      <c r="R687" s="17">
        <v>-0.87955575399522001</v>
      </c>
      <c r="S687" s="6">
        <v>-0.12916067424184247</v>
      </c>
      <c r="T687" s="1">
        <v>-0.16906956414196969</v>
      </c>
      <c r="U687" s="1">
        <v>-0.38433156376282263</v>
      </c>
      <c r="V687" s="1">
        <v>-0.33861664933955132</v>
      </c>
      <c r="W687" s="7">
        <v>-0.64145513872011428</v>
      </c>
      <c r="X687" s="26">
        <v>-8.4277615843315751E-2</v>
      </c>
      <c r="Y687" s="4">
        <v>-2.5902480044876552E-2</v>
      </c>
      <c r="Z687" s="4">
        <v>-5.1261729965847214E-2</v>
      </c>
      <c r="AA687" s="4">
        <v>-0.12920264676972482</v>
      </c>
      <c r="AB687" s="27">
        <v>-0.23414809683141255</v>
      </c>
      <c r="AC687" s="16">
        <v>-5.7698646676481342E-2</v>
      </c>
      <c r="AD687" s="3">
        <v>-4.0319963425642764E-2</v>
      </c>
      <c r="AE687" s="3">
        <v>0.20877240043187922</v>
      </c>
      <c r="AF687" s="3">
        <v>9.755017455429299E-2</v>
      </c>
      <c r="AG687" s="17">
        <v>-0.3297630547676505</v>
      </c>
    </row>
    <row r="688" spans="1:33">
      <c r="A688" t="s">
        <v>2222</v>
      </c>
      <c r="B688" t="s">
        <v>12482</v>
      </c>
      <c r="C688">
        <v>1</v>
      </c>
      <c r="D688" s="6">
        <v>-1.1710139715391701</v>
      </c>
      <c r="E688" s="1">
        <v>-0.61407340141828903</v>
      </c>
      <c r="F688" s="1">
        <v>-0.74565773587157402</v>
      </c>
      <c r="G688" s="1">
        <v>-0.57218885036816403</v>
      </c>
      <c r="H688" s="7">
        <v>-0.49767327670975597</v>
      </c>
      <c r="I688" s="11">
        <v>-1.7046658209487999</v>
      </c>
      <c r="J688" s="2">
        <v>-0.91161146147627004</v>
      </c>
      <c r="K688" s="2">
        <v>-0.93560469344183606</v>
      </c>
      <c r="L688" s="2">
        <v>-0.93556023692609902</v>
      </c>
      <c r="M688" s="12">
        <v>-0.369390681163562</v>
      </c>
      <c r="N688" s="16">
        <v>-1.69326014101989</v>
      </c>
      <c r="O688" s="3">
        <v>-0.68142720749694097</v>
      </c>
      <c r="P688" s="3">
        <v>-0.53040566093032104</v>
      </c>
      <c r="Q688" s="3">
        <v>-0.64799052413463298</v>
      </c>
      <c r="R688" s="17">
        <v>-0.57073697114293398</v>
      </c>
      <c r="S688" s="6">
        <v>-7.2102257534471859E-2</v>
      </c>
      <c r="T688" s="1">
        <v>-0.15483776376194316</v>
      </c>
      <c r="U688" s="1">
        <v>-0.2134470032785952</v>
      </c>
      <c r="V688" s="1">
        <v>-0.23571064230307362</v>
      </c>
      <c r="W688" s="7">
        <v>-0.29542696736094998</v>
      </c>
      <c r="X688" s="26">
        <v>0.10290148128974017</v>
      </c>
      <c r="Y688" s="4">
        <v>-2.5561808777679152E-2</v>
      </c>
      <c r="Z688" s="4">
        <v>-1.7928494853639829E-2</v>
      </c>
      <c r="AA688" s="4">
        <v>-0.14270799078750726</v>
      </c>
      <c r="AB688" s="27">
        <v>3.4194370328446584E-2</v>
      </c>
      <c r="AC688" s="16">
        <v>-8.9076426055310354E-3</v>
      </c>
      <c r="AD688" s="3">
        <v>-1.7177624710973234E-2</v>
      </c>
      <c r="AE688" s="3">
        <v>4.4087050466092306E-2</v>
      </c>
      <c r="AF688" s="3">
        <v>2.2804767769512419E-2</v>
      </c>
      <c r="AG688" s="17">
        <v>-2.9614412050649363E-2</v>
      </c>
    </row>
    <row r="689" spans="1:33">
      <c r="A689" t="s">
        <v>2293</v>
      </c>
      <c r="B689" t="s">
        <v>11005</v>
      </c>
      <c r="C689">
        <v>1</v>
      </c>
      <c r="D689" s="6">
        <v>-0.51468583852568806</v>
      </c>
      <c r="E689" s="1">
        <v>-0.34410118166319598</v>
      </c>
      <c r="F689" s="1">
        <v>-0.39501816235033899</v>
      </c>
      <c r="G689" s="1">
        <v>-0.48266718479959098</v>
      </c>
      <c r="H689" s="7">
        <v>-0.395708421276114</v>
      </c>
      <c r="I689" s="11">
        <v>-0.67724639722659596</v>
      </c>
      <c r="J689" s="2">
        <v>2.9090352684107802E-2</v>
      </c>
      <c r="K689" s="2">
        <v>-0.36645783215850602</v>
      </c>
      <c r="L689" s="2">
        <v>-0.37761618034456401</v>
      </c>
      <c r="M689" s="12">
        <v>-5.97372288664633E-2</v>
      </c>
      <c r="N689" s="16">
        <v>-0.815010123204852</v>
      </c>
      <c r="O689" s="3">
        <v>-3.1369868311346499E-2</v>
      </c>
      <c r="P689" s="3">
        <v>-6.3828460127929596E-3</v>
      </c>
      <c r="Q689" s="3">
        <v>-0.13500252402218901</v>
      </c>
      <c r="R689" s="17">
        <v>-8.19521645755521E-2</v>
      </c>
      <c r="S689" s="6">
        <v>-7.6902743384277578E-2</v>
      </c>
      <c r="T689" s="1">
        <v>9.9940130652560674E-3</v>
      </c>
      <c r="U689" s="1">
        <v>2.737557483436915E-2</v>
      </c>
      <c r="V689" s="1">
        <v>1.5104474448315312E-2</v>
      </c>
      <c r="W689" s="7">
        <v>1.9087360905801001E-3</v>
      </c>
      <c r="X689" s="26">
        <v>-0.28769664486534019</v>
      </c>
      <c r="Y689" s="4">
        <v>-0.15098968529296036</v>
      </c>
      <c r="Z689" s="4">
        <v>-0.10206188280294502</v>
      </c>
      <c r="AA689" s="4">
        <v>-0.10373252975078913</v>
      </c>
      <c r="AB689" s="27">
        <v>-0.39773515691034261</v>
      </c>
      <c r="AC689" s="16">
        <v>6.5998609164926628E-2</v>
      </c>
      <c r="AD689" s="3">
        <v>0.1018659381276963</v>
      </c>
      <c r="AE689" s="3">
        <v>0.12745939752727511</v>
      </c>
      <c r="AF689" s="3">
        <v>0.15588089915983494</v>
      </c>
      <c r="AG689" s="17">
        <v>0.16560810225022712</v>
      </c>
    </row>
    <row r="690" spans="1:33">
      <c r="A690" t="s">
        <v>2936</v>
      </c>
      <c r="B690" t="s">
        <v>8934</v>
      </c>
      <c r="C690">
        <v>1</v>
      </c>
      <c r="D690" s="6">
        <v>-3.1178238672875301E-2</v>
      </c>
      <c r="E690" s="1">
        <v>0.31300876478495798</v>
      </c>
      <c r="F690" s="1">
        <v>0.40371595662146598</v>
      </c>
      <c r="G690" s="1">
        <v>0.35786993991941102</v>
      </c>
      <c r="H690" s="7">
        <v>0.54866066475113096</v>
      </c>
      <c r="I690" s="11">
        <v>-6.03335412502524E-2</v>
      </c>
      <c r="J690" s="2">
        <v>-9.4979827233888398E-2</v>
      </c>
      <c r="K690" s="2">
        <v>-5.1582539938668697E-3</v>
      </c>
      <c r="L690" s="2">
        <v>0.14076024437774701</v>
      </c>
      <c r="M690" s="12">
        <v>0.26345980556541598</v>
      </c>
      <c r="N690" s="16">
        <v>-0.132327368079772</v>
      </c>
      <c r="O690" s="3">
        <v>-8.4217138625426596E-2</v>
      </c>
      <c r="P690" s="3">
        <v>0.148069704359411</v>
      </c>
      <c r="Q690" s="3">
        <v>-0.171108957124852</v>
      </c>
      <c r="R690" s="17">
        <v>8.7500771646445402E-2</v>
      </c>
      <c r="S690" s="6">
        <v>-4.5839873557787271E-2</v>
      </c>
      <c r="T690" s="1">
        <v>-4.7668268471661432E-2</v>
      </c>
      <c r="U690" s="1">
        <v>2.0433168666172098E-2</v>
      </c>
      <c r="V690" s="1">
        <v>3.5162653051545673E-2</v>
      </c>
      <c r="W690" s="7">
        <v>0.33412416678313189</v>
      </c>
      <c r="X690" s="26">
        <v>4.823405246255745E-2</v>
      </c>
      <c r="Y690" s="4">
        <v>-5.7578458218217686E-2</v>
      </c>
      <c r="Z690" s="4">
        <v>-4.6316773225837223E-2</v>
      </c>
      <c r="AA690" s="4">
        <v>2.1481627964678673E-2</v>
      </c>
      <c r="AB690" s="27">
        <v>-2.9625194812863694E-2</v>
      </c>
      <c r="AC690" s="16">
        <v>8.1063488544383069E-2</v>
      </c>
      <c r="AD690" s="3">
        <v>0.46546672051191323</v>
      </c>
      <c r="AE690" s="3">
        <v>0.26470082740116879</v>
      </c>
      <c r="AF690" s="3">
        <v>0.27619645446374519</v>
      </c>
      <c r="AG690" s="17">
        <v>0.20354974459765912</v>
      </c>
    </row>
    <row r="691" spans="1:33">
      <c r="A691" t="s">
        <v>5559</v>
      </c>
      <c r="B691" t="s">
        <v>11767</v>
      </c>
      <c r="C691">
        <v>1</v>
      </c>
      <c r="D691" s="6">
        <v>-0.17064333403902299</v>
      </c>
      <c r="E691" s="1">
        <v>0.39000697239264498</v>
      </c>
      <c r="F691" s="1">
        <v>6.6653718020278002E-2</v>
      </c>
      <c r="G691" s="1">
        <v>-0.13412031445425801</v>
      </c>
      <c r="H691" s="7">
        <v>-0.24914605273537799</v>
      </c>
      <c r="I691" s="11">
        <v>-0.87785072834851396</v>
      </c>
      <c r="J691" s="2">
        <v>-0.57471053313320797</v>
      </c>
      <c r="K691" s="2">
        <v>-0.81925502493652402</v>
      </c>
      <c r="L691" s="2">
        <v>-0.76895781421521803</v>
      </c>
      <c r="M691" s="12">
        <v>-0.246793004485858</v>
      </c>
      <c r="N691" s="16">
        <v>-1.0101149954562001</v>
      </c>
      <c r="O691" s="3">
        <v>-0.37760608253873101</v>
      </c>
      <c r="P691" s="3">
        <v>-0.63096742954613805</v>
      </c>
      <c r="Q691" s="3">
        <v>-0.88316603626144896</v>
      </c>
      <c r="R691" s="17">
        <v>-0.65338610726822099</v>
      </c>
      <c r="S691" s="6">
        <v>-0.18605991396568092</v>
      </c>
      <c r="T691" s="1">
        <v>-0.36376990083593147</v>
      </c>
      <c r="U691" s="1">
        <v>-0.67800205945274894</v>
      </c>
      <c r="V691" s="1">
        <v>-0.91559262136325792</v>
      </c>
      <c r="W691" s="7">
        <v>-1.2650087460149597</v>
      </c>
      <c r="X691" s="26">
        <v>-4.8878312822876066E-2</v>
      </c>
      <c r="Y691" s="4">
        <v>8.3689852304951358E-3</v>
      </c>
      <c r="Z691" s="4">
        <v>-6.2882976686703215E-2</v>
      </c>
      <c r="AA691" s="4">
        <v>-0.13023725484545384</v>
      </c>
      <c r="AB691" s="27">
        <v>-0.15697722980507528</v>
      </c>
      <c r="AC691" s="16">
        <v>0.23287314525010147</v>
      </c>
      <c r="AD691" s="3">
        <v>0.22609446318237775</v>
      </c>
      <c r="AE691" s="3">
        <v>6.6496816586604363E-2</v>
      </c>
      <c r="AF691" s="3">
        <v>0.20482872760389026</v>
      </c>
      <c r="AG691" s="17">
        <v>0.1459693994575684</v>
      </c>
    </row>
    <row r="692" spans="1:33">
      <c r="A692" t="s">
        <v>3734</v>
      </c>
      <c r="B692" t="s">
        <v>7614</v>
      </c>
      <c r="C692">
        <v>1</v>
      </c>
      <c r="D692" s="6">
        <v>-0.49639174962711902</v>
      </c>
      <c r="E692" s="1">
        <v>0.10663355761421101</v>
      </c>
      <c r="F692" s="1">
        <v>9.7591704386279801E-2</v>
      </c>
      <c r="G692" s="1">
        <v>0.28117928856910002</v>
      </c>
      <c r="H692" s="7">
        <v>0.38263849704267699</v>
      </c>
      <c r="I692" s="11">
        <v>-6.57438584432921E-2</v>
      </c>
      <c r="J692" s="2">
        <v>-0.195137127765525</v>
      </c>
      <c r="K692" s="2">
        <v>8.2394720236791799E-2</v>
      </c>
      <c r="L692" s="2">
        <v>7.7861961448941905E-2</v>
      </c>
      <c r="M692" s="12">
        <v>0.36539764191567198</v>
      </c>
      <c r="N692" s="16">
        <v>-0.28111950776837002</v>
      </c>
      <c r="O692" s="3">
        <v>-0.180516993595737</v>
      </c>
      <c r="P692" s="3">
        <v>9.8673423343422301E-2</v>
      </c>
      <c r="Q692" s="3">
        <v>0.134172749655112</v>
      </c>
      <c r="R692" s="17">
        <v>0.20448476102621199</v>
      </c>
      <c r="S692" s="6">
        <v>5.818219403806825E-2</v>
      </c>
      <c r="T692" s="1">
        <v>-2.5917661435235235E-2</v>
      </c>
      <c r="U692" s="1">
        <v>-1.8537188803196561E-2</v>
      </c>
      <c r="V692" s="1">
        <v>2.1211970667460523E-3</v>
      </c>
      <c r="W692" s="7">
        <v>0.14091768642456437</v>
      </c>
      <c r="X692" s="26">
        <v>1.8069695905020475E-2</v>
      </c>
      <c r="Y692" s="4">
        <v>-3.3899723041342374E-2</v>
      </c>
      <c r="Z692" s="4">
        <v>-5.5985595079772958E-2</v>
      </c>
      <c r="AA692" s="4">
        <v>-8.3469933068246405E-2</v>
      </c>
      <c r="AB692" s="27">
        <v>-1.0495663780598245E-2</v>
      </c>
      <c r="AC692" s="16">
        <v>-5.7505387646346905E-2</v>
      </c>
      <c r="AD692" s="3">
        <v>-1.4946211006598497E-2</v>
      </c>
      <c r="AE692" s="3">
        <v>5.1724964891611505E-2</v>
      </c>
      <c r="AF692" s="3">
        <v>9.6595305831891784E-2</v>
      </c>
      <c r="AG692" s="17">
        <v>0.23614426587142798</v>
      </c>
    </row>
    <row r="693" spans="1:33">
      <c r="A693" t="s">
        <v>5760</v>
      </c>
      <c r="B693" t="s">
        <v>9390</v>
      </c>
      <c r="C693">
        <v>1</v>
      </c>
      <c r="D693" s="6">
        <v>-0.43133781109658698</v>
      </c>
      <c r="E693" s="1">
        <v>0.14892549712506301</v>
      </c>
      <c r="F693" s="1">
        <v>1.77032957071733E-2</v>
      </c>
      <c r="G693" s="1">
        <v>8.8137000052565806E-2</v>
      </c>
      <c r="H693" s="7">
        <v>-0.26209218879059598</v>
      </c>
      <c r="I693" s="11">
        <v>-0.58373741046800698</v>
      </c>
      <c r="J693" s="2">
        <v>-0.110818078777109</v>
      </c>
      <c r="K693" s="2">
        <v>0.29937643590205298</v>
      </c>
      <c r="L693" s="2">
        <v>0.30363974140412098</v>
      </c>
      <c r="M693" s="12">
        <v>0.43257446519294501</v>
      </c>
      <c r="N693" s="16">
        <v>-1.0630001359325101</v>
      </c>
      <c r="O693" s="3">
        <v>0.183128287795218</v>
      </c>
      <c r="P693" s="3">
        <v>-0.191647294084896</v>
      </c>
      <c r="Q693" s="3">
        <v>-0.40611921926410799</v>
      </c>
      <c r="R693" s="17">
        <v>-0.61208297743391304</v>
      </c>
      <c r="S693" s="6">
        <v>4.7678728443523687E-2</v>
      </c>
      <c r="T693" s="1">
        <v>-7.7817492163143182E-2</v>
      </c>
      <c r="U693" s="1">
        <v>-6.167321688596851E-2</v>
      </c>
      <c r="V693" s="1">
        <v>2.2431083434130798E-2</v>
      </c>
      <c r="W693" s="7">
        <v>6.452020165769283E-2</v>
      </c>
      <c r="X693" s="26">
        <v>0.1213783596634041</v>
      </c>
      <c r="Y693" s="4">
        <v>2.7812352452484878E-2</v>
      </c>
      <c r="Z693" s="4">
        <v>0.1133880018292385</v>
      </c>
      <c r="AA693" s="4">
        <v>6.3719603241292277E-2</v>
      </c>
      <c r="AB693" s="27">
        <v>0.1729174867238869</v>
      </c>
      <c r="AC693" s="16">
        <v>5.7611311329884063E-2</v>
      </c>
      <c r="AD693" s="3">
        <v>0.17093478496280806</v>
      </c>
      <c r="AE693" s="3">
        <v>0.15071845855639845</v>
      </c>
      <c r="AF693" s="3">
        <v>0.12604098963954413</v>
      </c>
      <c r="AG693" s="17">
        <v>0.13863540464352125</v>
      </c>
    </row>
    <row r="694" spans="1:33">
      <c r="A694" t="s">
        <v>6644</v>
      </c>
      <c r="B694" t="s">
        <v>7898</v>
      </c>
      <c r="C694">
        <v>1</v>
      </c>
      <c r="D694" s="6">
        <v>-0.186945619743701</v>
      </c>
      <c r="E694" s="1">
        <v>-6.4966417469785598E-2</v>
      </c>
      <c r="F694" s="1">
        <v>-0.24508940977103999</v>
      </c>
      <c r="G694" s="1">
        <v>-0.15626408611203499</v>
      </c>
      <c r="H694" s="7">
        <v>-0.14372674135112901</v>
      </c>
      <c r="I694" s="11">
        <v>1.4137498150872899E-2</v>
      </c>
      <c r="J694" s="2">
        <v>3.86677949866263E-2</v>
      </c>
      <c r="K694" s="2">
        <v>-2.6971687369423E-2</v>
      </c>
      <c r="L694" s="2">
        <v>5.5855907551879302E-2</v>
      </c>
      <c r="M694" s="12">
        <v>8.72624997991511E-2</v>
      </c>
      <c r="N694" s="16">
        <v>7.6453647987930404E-2</v>
      </c>
      <c r="O694" s="3">
        <v>-6.4062123099141E-2</v>
      </c>
      <c r="P694" s="3">
        <v>-7.7682673994287799E-2</v>
      </c>
      <c r="Q694" s="3">
        <v>-0.102183463514744</v>
      </c>
      <c r="R694" s="17">
        <v>-1.6719811417432999E-2</v>
      </c>
      <c r="S694" s="6">
        <v>-1.4535524000984605</v>
      </c>
      <c r="T694" s="1">
        <v>-0.16767473174565922</v>
      </c>
      <c r="U694" s="1">
        <v>-0.6080957832464815</v>
      </c>
      <c r="V694" s="1">
        <v>-0.19888955891129803</v>
      </c>
      <c r="W694" s="7">
        <v>-0.3546343592474373</v>
      </c>
      <c r="X694" s="26">
        <v>1.5499512521787291</v>
      </c>
      <c r="Y694" s="4">
        <v>1.7114373217710759</v>
      </c>
      <c r="Z694" s="4">
        <v>-0.75367522113036478</v>
      </c>
      <c r="AA694" s="4">
        <v>1.5574601288085361</v>
      </c>
      <c r="AB694" s="27">
        <v>0.19972782404879949</v>
      </c>
      <c r="AC694" s="16">
        <v>-2.4086111476004469E-2</v>
      </c>
      <c r="AD694" s="3">
        <v>-0.32944236435868679</v>
      </c>
      <c r="AE694" s="3">
        <v>-4.6852029863471603E-2</v>
      </c>
      <c r="AF694" s="3">
        <v>-0.70518484109162494</v>
      </c>
      <c r="AG694" s="17">
        <v>-2.1885429327849328</v>
      </c>
    </row>
    <row r="695" spans="1:33">
      <c r="A695" t="s">
        <v>2433</v>
      </c>
      <c r="B695" t="s">
        <v>11333</v>
      </c>
      <c r="C695">
        <v>1</v>
      </c>
      <c r="D695" s="6">
        <v>-0.67013768596400403</v>
      </c>
      <c r="E695" s="1">
        <v>-0.27354871135070902</v>
      </c>
      <c r="F695" s="1">
        <v>-0.45081429641041498</v>
      </c>
      <c r="G695" s="1">
        <v>-0.60374061299450998</v>
      </c>
      <c r="H695" s="7">
        <v>-0.37327205782491801</v>
      </c>
      <c r="I695" s="11">
        <v>-0.96735952679248605</v>
      </c>
      <c r="J695" s="2">
        <v>-0.136931482876576</v>
      </c>
      <c r="K695" s="2">
        <v>-0.13040728823018699</v>
      </c>
      <c r="L695" s="2">
        <v>-0.38665392132825099</v>
      </c>
      <c r="M695" s="12">
        <v>-6.2894226710485696E-2</v>
      </c>
      <c r="N695" s="16">
        <v>-0.80361716567343</v>
      </c>
      <c r="O695" s="3">
        <v>-0.225859062589716</v>
      </c>
      <c r="P695" s="3">
        <v>0.104289442471177</v>
      </c>
      <c r="Q695" s="3">
        <v>-0.41013317392872001</v>
      </c>
      <c r="R695" s="17">
        <v>-3.9732630288120699E-2</v>
      </c>
      <c r="S695" s="6">
        <v>-0.30515851209348405</v>
      </c>
      <c r="T695" s="1">
        <v>-0.18938664027595001</v>
      </c>
      <c r="U695" s="1">
        <v>-0.23887053818268014</v>
      </c>
      <c r="V695" s="1">
        <v>-0.47431575161693434</v>
      </c>
      <c r="W695" s="7">
        <v>-0.33710353151122835</v>
      </c>
      <c r="X695" s="26">
        <v>0.34923946248180054</v>
      </c>
      <c r="Y695" s="4">
        <v>0.28777365444326092</v>
      </c>
      <c r="Z695" s="4">
        <v>-9.8019372543724878E-2</v>
      </c>
      <c r="AA695" s="4">
        <v>-0.1140069107894614</v>
      </c>
      <c r="AB695" s="27">
        <v>0.49910005467158641</v>
      </c>
      <c r="AC695" s="16">
        <v>0.21161240148475891</v>
      </c>
      <c r="AD695" s="3">
        <v>0.11847636980757731</v>
      </c>
      <c r="AE695" s="3">
        <v>8.3052158350950228E-2</v>
      </c>
      <c r="AF695" s="3">
        <v>0.10062872932210749</v>
      </c>
      <c r="AG695" s="17">
        <v>0.25350903997029872</v>
      </c>
    </row>
    <row r="696" spans="1:33">
      <c r="A696" t="s">
        <v>6274</v>
      </c>
      <c r="B696" t="s">
        <v>10002</v>
      </c>
      <c r="C696">
        <v>1</v>
      </c>
      <c r="D696" s="6">
        <v>-0.13574277490063699</v>
      </c>
      <c r="E696" s="1">
        <v>7.7055846993388799E-2</v>
      </c>
      <c r="F696" s="1">
        <v>0.19664665649979199</v>
      </c>
      <c r="G696" s="1">
        <v>-0.110587736175672</v>
      </c>
      <c r="H696" s="7">
        <v>9.9357756077170997E-2</v>
      </c>
      <c r="I696" s="11">
        <v>-0.286681646591882</v>
      </c>
      <c r="J696" s="2">
        <v>4.6518140018033997E-2</v>
      </c>
      <c r="K696" s="2">
        <v>-7.1339987001535201E-3</v>
      </c>
      <c r="L696" s="2">
        <v>-2.4167736581443802E-2</v>
      </c>
      <c r="M696" s="12">
        <v>0.16160729764897599</v>
      </c>
      <c r="N696" s="16">
        <v>-0.92443529672046398</v>
      </c>
      <c r="O696" s="3">
        <v>-0.339007756675271</v>
      </c>
      <c r="P696" s="3">
        <v>-0.27258348618656603</v>
      </c>
      <c r="Q696" s="3">
        <v>-0.65678351150098602</v>
      </c>
      <c r="R696" s="17">
        <v>-0.71759969676058399</v>
      </c>
      <c r="S696" s="6">
        <v>1.2720190669603445E-2</v>
      </c>
      <c r="T696" s="1">
        <v>-2.7424441859787169E-2</v>
      </c>
      <c r="U696" s="1">
        <v>-2.8464995246353757E-2</v>
      </c>
      <c r="V696" s="1">
        <v>-3.0883840902477245E-2</v>
      </c>
      <c r="W696" s="7">
        <v>7.712111161591974E-3</v>
      </c>
      <c r="X696" s="26">
        <v>2.8196351953505387E-2</v>
      </c>
      <c r="Y696" s="4">
        <v>1.2962097245659164E-3</v>
      </c>
      <c r="Z696" s="4">
        <v>7.2552262590215421E-3</v>
      </c>
      <c r="AA696" s="4">
        <v>5.6145228050986495E-3</v>
      </c>
      <c r="AB696" s="27">
        <v>3.1034121170823133E-3</v>
      </c>
      <c r="AC696" s="16">
        <v>-4.6901489788756748E-3</v>
      </c>
      <c r="AD696" s="3">
        <v>-2.6281378945144915E-2</v>
      </c>
      <c r="AE696" s="3">
        <v>-4.0807111673459642E-2</v>
      </c>
      <c r="AF696" s="3">
        <v>-6.697092199592744E-2</v>
      </c>
      <c r="AG696" s="17">
        <v>-7.64693639411059E-2</v>
      </c>
    </row>
    <row r="697" spans="1:33">
      <c r="A697" t="s">
        <v>5068</v>
      </c>
      <c r="B697" t="s">
        <v>11152</v>
      </c>
      <c r="C697">
        <v>1</v>
      </c>
      <c r="D697" s="6">
        <v>-1.7763439109430901</v>
      </c>
      <c r="E697" s="1">
        <v>0.26205544430539102</v>
      </c>
      <c r="F697" s="1">
        <v>5.6547835685036102E-2</v>
      </c>
      <c r="G697" s="1">
        <v>5.94987712809395E-2</v>
      </c>
      <c r="H697" s="7">
        <v>-8.0992160644715303E-2</v>
      </c>
      <c r="I697" s="11">
        <v>-1.64805442836473</v>
      </c>
      <c r="J697" s="2">
        <v>-0.39022866622361102</v>
      </c>
      <c r="K697" s="2">
        <v>0.69076082783783599</v>
      </c>
      <c r="L697" s="2">
        <v>0.27102766743112999</v>
      </c>
      <c r="M697" s="12">
        <v>0.36675620136336101</v>
      </c>
      <c r="N697" s="16">
        <v>-2.1022136368044202</v>
      </c>
      <c r="O697" s="3">
        <v>-0.65615980165658905</v>
      </c>
      <c r="P697" s="3">
        <v>-9.9491313974173504E-2</v>
      </c>
      <c r="Q697" s="3">
        <v>-0.112231076805431</v>
      </c>
      <c r="R697" s="17">
        <v>0.16746233797790899</v>
      </c>
      <c r="S697" s="6">
        <v>-2.5551086819271787E-3</v>
      </c>
      <c r="T697" s="1">
        <v>3.4785333092915781E-2</v>
      </c>
      <c r="U697" s="1">
        <v>-0.19115847605770458</v>
      </c>
      <c r="V697" s="1">
        <v>-0.1536129897875399</v>
      </c>
      <c r="W697" s="7">
        <v>-0.41516327436354111</v>
      </c>
      <c r="X697" s="26">
        <v>-0.44064073873548953</v>
      </c>
      <c r="Y697" s="4">
        <v>-0.46402108735605085</v>
      </c>
      <c r="Z697" s="4">
        <v>-0.5338005913115077</v>
      </c>
      <c r="AA697" s="4">
        <v>-0.60741901196442916</v>
      </c>
      <c r="AB697" s="27">
        <v>-0.20934444670437111</v>
      </c>
      <c r="AC697" s="16">
        <v>-0.14647038972916698</v>
      </c>
      <c r="AD697" s="3">
        <v>-0.34026356747433484</v>
      </c>
      <c r="AE697" s="3">
        <v>-0.51600755605723636</v>
      </c>
      <c r="AF697" s="3">
        <v>-0.59386590031130448</v>
      </c>
      <c r="AG697" s="17">
        <v>-0.28358425678957511</v>
      </c>
    </row>
    <row r="698" spans="1:33">
      <c r="A698" t="s">
        <v>3296</v>
      </c>
      <c r="B698" t="s">
        <v>10723</v>
      </c>
      <c r="C698">
        <v>1</v>
      </c>
      <c r="D698" s="6">
        <v>-0.41118926701110797</v>
      </c>
      <c r="E698" s="1">
        <v>-0.28426348725714501</v>
      </c>
      <c r="F698" s="1">
        <v>-0.22967024623863699</v>
      </c>
      <c r="G698" s="1">
        <v>-0.25527320672231502</v>
      </c>
      <c r="H698" s="7">
        <v>6.5672502699235399E-2</v>
      </c>
      <c r="I698" s="11">
        <v>-0.37353211155315202</v>
      </c>
      <c r="J698" s="2">
        <v>-0.22651526256475299</v>
      </c>
      <c r="K698" s="2">
        <v>5.65197459635845E-2</v>
      </c>
      <c r="L698" s="2">
        <v>-0.222906063865912</v>
      </c>
      <c r="M698" s="12">
        <v>-0.15804233911990501</v>
      </c>
      <c r="N698" s="16">
        <v>-0.51986421333816701</v>
      </c>
      <c r="O698" s="3">
        <v>-0.26908725607926898</v>
      </c>
      <c r="P698" s="3">
        <v>-0.23311918706910201</v>
      </c>
      <c r="Q698" s="3">
        <v>-0.50089724305940797</v>
      </c>
      <c r="R698" s="17">
        <v>-0.52059101101275695</v>
      </c>
      <c r="S698" s="6">
        <v>2.373653342281971E-2</v>
      </c>
      <c r="T698" s="1">
        <v>-1.1411942421197772E-3</v>
      </c>
      <c r="U698" s="1">
        <v>4.1150704064561637E-2</v>
      </c>
      <c r="V698" s="1">
        <v>9.0857146763514349E-2</v>
      </c>
      <c r="W698" s="7">
        <v>-0.12788338003149746</v>
      </c>
      <c r="X698" s="26">
        <v>7.608891771856377E-2</v>
      </c>
      <c r="Y698" s="4">
        <v>0.51074500183326177</v>
      </c>
      <c r="Z698" s="4">
        <v>0.94843894262649042</v>
      </c>
      <c r="AA698" s="4">
        <v>0.96342294555797048</v>
      </c>
      <c r="AB698" s="27">
        <v>0.98571524232378993</v>
      </c>
      <c r="AC698" s="16">
        <v>0.24221480381928559</v>
      </c>
      <c r="AD698" s="3">
        <v>0.82688436200715909</v>
      </c>
      <c r="AE698" s="3">
        <v>1.0984062959992407</v>
      </c>
      <c r="AF698" s="3">
        <v>1.2314615946564575</v>
      </c>
      <c r="AG698" s="17">
        <v>1.189475502467688</v>
      </c>
    </row>
    <row r="699" spans="1:33">
      <c r="A699" t="s">
        <v>4119</v>
      </c>
      <c r="B699" t="s">
        <v>12681</v>
      </c>
      <c r="C699">
        <v>1</v>
      </c>
      <c r="D699" s="6">
        <v>2.0886346555228799</v>
      </c>
      <c r="E699" s="1">
        <v>0.76254455163608703</v>
      </c>
      <c r="F699" s="1">
        <v>0.78194573755331898</v>
      </c>
      <c r="G699" s="1">
        <v>0.78872310997051898</v>
      </c>
      <c r="H699" s="7">
        <v>0.44015273049400999</v>
      </c>
      <c r="I699" s="11">
        <v>2.3606574771645699</v>
      </c>
      <c r="J699" s="2">
        <v>1.01640375670742</v>
      </c>
      <c r="K699" s="2">
        <v>0.95383362048236398</v>
      </c>
      <c r="L699" s="2">
        <v>1.0601161263980801</v>
      </c>
      <c r="M699" s="12">
        <v>0.65373841039823299</v>
      </c>
      <c r="N699" s="16">
        <v>2.3487036585889598</v>
      </c>
      <c r="O699" s="3">
        <v>0.68699540591858799</v>
      </c>
      <c r="P699" s="3">
        <v>0.61321647475820695</v>
      </c>
      <c r="Q699" s="3">
        <v>0.72156354052650196</v>
      </c>
      <c r="R699" s="17">
        <v>0.46578217320818699</v>
      </c>
      <c r="S699" s="6">
        <v>0.22802091539715008</v>
      </c>
      <c r="T699" s="1">
        <v>0.20958403762025415</v>
      </c>
      <c r="U699" s="1">
        <v>0.41352651797674517</v>
      </c>
      <c r="V699" s="1">
        <v>0.38712286493604808</v>
      </c>
      <c r="W699" s="7">
        <v>0.34621917577870748</v>
      </c>
      <c r="X699" s="26">
        <v>0.29526765172235314</v>
      </c>
      <c r="Y699" s="4">
        <v>0.48105602237556871</v>
      </c>
      <c r="Z699" s="4">
        <v>0.66151666233920747</v>
      </c>
      <c r="AA699" s="4">
        <v>0.694987714612463</v>
      </c>
      <c r="AB699" s="27">
        <v>0.80757584723690934</v>
      </c>
      <c r="AC699" s="16">
        <v>0.12049786739186377</v>
      </c>
      <c r="AD699" s="3">
        <v>0.49798107134624281</v>
      </c>
      <c r="AE699" s="3">
        <v>0.51233685535814144</v>
      </c>
      <c r="AF699" s="3">
        <v>0.41931142211757522</v>
      </c>
      <c r="AG699" s="17">
        <v>0.63392357032351487</v>
      </c>
    </row>
    <row r="700" spans="1:33">
      <c r="A700" t="s">
        <v>2171</v>
      </c>
      <c r="B700" t="s">
        <v>9341</v>
      </c>
      <c r="C700">
        <v>1</v>
      </c>
      <c r="D700" s="6">
        <v>-0.17806101085314599</v>
      </c>
      <c r="E700" s="1">
        <v>0.22658185877762299</v>
      </c>
      <c r="F700" s="1">
        <v>0.38433229972900301</v>
      </c>
      <c r="G700" s="1">
        <v>0.18780148468939001</v>
      </c>
      <c r="H700" s="7">
        <v>-0.15823767723574</v>
      </c>
      <c r="I700" s="11">
        <v>-0.292922490921734</v>
      </c>
      <c r="J700" s="2">
        <v>-0.33197648676276598</v>
      </c>
      <c r="K700" s="2">
        <v>-0.18635223497968101</v>
      </c>
      <c r="L700" s="2">
        <v>-1.24870300941347E-2</v>
      </c>
      <c r="M700" s="12">
        <v>-5.6545368433058199E-2</v>
      </c>
      <c r="N700" s="16">
        <v>-0.37839325426032899</v>
      </c>
      <c r="O700" s="3">
        <v>-0.12846642864682301</v>
      </c>
      <c r="P700" s="3">
        <v>-6.9684888004234696E-2</v>
      </c>
      <c r="Q700" s="3">
        <v>-0.41684132009943797</v>
      </c>
      <c r="R700" s="17">
        <v>-0.721909140879331</v>
      </c>
      <c r="S700" s="6">
        <v>9.3162248200042749E-2</v>
      </c>
      <c r="T700" s="1">
        <v>7.592997565404494E-2</v>
      </c>
      <c r="U700" s="1">
        <v>4.856184951571605E-2</v>
      </c>
      <c r="V700" s="1">
        <v>3.7157972560937495E-2</v>
      </c>
      <c r="W700" s="7">
        <v>-4.6154656078394099E-2</v>
      </c>
      <c r="X700" s="26">
        <v>-0.1993180683514707</v>
      </c>
      <c r="Y700" s="4">
        <v>0.11525727310470492</v>
      </c>
      <c r="Z700" s="4">
        <v>0.43794082962546227</v>
      </c>
      <c r="AA700" s="4">
        <v>-0.46612537384184133</v>
      </c>
      <c r="AB700" s="27">
        <v>0.25424430599560294</v>
      </c>
      <c r="AC700" s="16">
        <v>0.19372134274799882</v>
      </c>
      <c r="AD700" s="3">
        <v>0.26864054536112314</v>
      </c>
      <c r="AE700" s="3">
        <v>0.36192261005956256</v>
      </c>
      <c r="AF700" s="3">
        <v>0.47967203389632435</v>
      </c>
      <c r="AG700" s="17">
        <v>0.18117163257644606</v>
      </c>
    </row>
    <row r="701" spans="1:33">
      <c r="A701" t="s">
        <v>4048</v>
      </c>
      <c r="B701" t="s">
        <v>11624</v>
      </c>
      <c r="C701">
        <v>1</v>
      </c>
      <c r="D701" s="6">
        <v>-0.19304019231215799</v>
      </c>
      <c r="E701" s="1">
        <v>-0.56321999576607695</v>
      </c>
      <c r="F701" s="1">
        <v>-0.61192868540949397</v>
      </c>
      <c r="G701" s="1">
        <v>-0.71887524130122604</v>
      </c>
      <c r="H701" s="7">
        <v>-0.35794597266140699</v>
      </c>
      <c r="I701" s="11">
        <v>-0.59726288448828202</v>
      </c>
      <c r="J701" s="2">
        <v>-0.10979835023372</v>
      </c>
      <c r="K701" s="2">
        <v>-0.42673149642970398</v>
      </c>
      <c r="L701" s="2">
        <v>-0.574681327185391</v>
      </c>
      <c r="M701" s="12">
        <v>-9.6730376279226593E-2</v>
      </c>
      <c r="N701" s="16">
        <v>-0.65743899873927203</v>
      </c>
      <c r="O701" s="3">
        <v>-0.28306663314505498</v>
      </c>
      <c r="P701" s="3">
        <v>-0.38234593067977002</v>
      </c>
      <c r="Q701" s="3">
        <v>-0.53368081970130299</v>
      </c>
      <c r="R701" s="17">
        <v>-0.26676450312996902</v>
      </c>
      <c r="S701" s="6">
        <v>-5.8457389824446322E-2</v>
      </c>
      <c r="T701" s="1">
        <v>3.8834225832853016E-2</v>
      </c>
      <c r="U701" s="1">
        <v>5.9047773868557444E-3</v>
      </c>
      <c r="V701" s="1">
        <v>-4.6356455591768243E-2</v>
      </c>
      <c r="W701" s="7">
        <v>-0.12100577990986752</v>
      </c>
      <c r="X701" s="26">
        <v>0.17911878002071402</v>
      </c>
      <c r="Y701" s="4">
        <v>2.0823651423383535E-2</v>
      </c>
      <c r="Z701" s="4">
        <v>-1.9447961162546462E-2</v>
      </c>
      <c r="AA701" s="4">
        <v>-1.4648459442200968E-2</v>
      </c>
      <c r="AB701" s="27">
        <v>-4.2425746560738636E-2</v>
      </c>
      <c r="AC701" s="16">
        <v>-1.5968471405430118E-2</v>
      </c>
      <c r="AD701" s="3">
        <v>9.387568517101598E-2</v>
      </c>
      <c r="AE701" s="3">
        <v>0.20261477996665367</v>
      </c>
      <c r="AF701" s="3">
        <v>0.22730049235817407</v>
      </c>
      <c r="AG701" s="17">
        <v>0.13300231645998856</v>
      </c>
    </row>
    <row r="702" spans="1:33">
      <c r="A702" t="s">
        <v>5440</v>
      </c>
      <c r="B702" t="s">
        <v>11129</v>
      </c>
      <c r="C702">
        <v>1</v>
      </c>
      <c r="D702" s="6">
        <v>0.66842504528563795</v>
      </c>
      <c r="E702" s="1">
        <v>0.49253644105942801</v>
      </c>
      <c r="F702" s="1">
        <v>7.3949246266978394E-2</v>
      </c>
      <c r="G702" s="1">
        <v>8.7897649493824295E-2</v>
      </c>
      <c r="H702" s="7">
        <v>-3.2974188707565598E-2</v>
      </c>
      <c r="I702" s="11">
        <v>0.61754031619329197</v>
      </c>
      <c r="J702" s="2">
        <v>0.784816661673709</v>
      </c>
      <c r="K702" s="2">
        <v>0.57258641842458102</v>
      </c>
      <c r="L702" s="2">
        <v>0.32816937944761998</v>
      </c>
      <c r="M702" s="12">
        <v>0.23758525457145099</v>
      </c>
      <c r="N702" s="16">
        <v>0.62388475733918203</v>
      </c>
      <c r="O702" s="3">
        <v>0.28956906276721001</v>
      </c>
      <c r="P702" s="3">
        <v>0.329295053494713</v>
      </c>
      <c r="Q702" s="3">
        <v>1.71532961728246E-3</v>
      </c>
      <c r="R702" s="17">
        <v>-0.137114685876428</v>
      </c>
      <c r="S702" s="6">
        <v>-7.2749337498890954E-2</v>
      </c>
      <c r="T702" s="1">
        <v>0.23289409270610262</v>
      </c>
      <c r="U702" s="1">
        <v>0.21167353519799539</v>
      </c>
      <c r="V702" s="1">
        <v>0.22916595586770783</v>
      </c>
      <c r="W702" s="7">
        <v>0.1338080397023389</v>
      </c>
      <c r="X702" s="26">
        <v>0.20690969525557865</v>
      </c>
      <c r="Y702" s="4">
        <v>0.28093525305449063</v>
      </c>
      <c r="Z702" s="4">
        <v>0.24907669126156309</v>
      </c>
      <c r="AA702" s="4">
        <v>0.16059200124525858</v>
      </c>
      <c r="AB702" s="27">
        <v>0.4730109617540606</v>
      </c>
      <c r="AC702" s="16">
        <v>0.36951124708701449</v>
      </c>
      <c r="AD702" s="3">
        <v>0.54511913070822904</v>
      </c>
      <c r="AE702" s="3">
        <v>0.43151004514762997</v>
      </c>
      <c r="AF702" s="3">
        <v>0.66115950642434251</v>
      </c>
      <c r="AG702" s="17">
        <v>0.52085048487767949</v>
      </c>
    </row>
    <row r="703" spans="1:33">
      <c r="A703" t="s">
        <v>1174</v>
      </c>
      <c r="B703" t="s">
        <v>9067</v>
      </c>
      <c r="C703">
        <v>1</v>
      </c>
      <c r="D703" s="6">
        <v>-4.1601219845315097E-2</v>
      </c>
      <c r="E703" s="1">
        <v>-4.0769127806266903E-2</v>
      </c>
      <c r="F703" s="1">
        <v>-0.18260888568071701</v>
      </c>
      <c r="G703" s="1">
        <v>-9.6805458618700203E-3</v>
      </c>
      <c r="H703" s="7">
        <v>-0.138199113701579</v>
      </c>
      <c r="I703" s="11">
        <v>-0.43649258732269303</v>
      </c>
      <c r="J703" s="2">
        <v>-0.15294064003937399</v>
      </c>
      <c r="K703" s="2">
        <v>-0.24092596868834701</v>
      </c>
      <c r="L703" s="2">
        <v>-0.20816594916060899</v>
      </c>
      <c r="M703" s="12">
        <v>0.12425587005368</v>
      </c>
      <c r="N703" s="16">
        <v>-0.371386375774507</v>
      </c>
      <c r="O703" s="3">
        <v>3.2477380465035802E-2</v>
      </c>
      <c r="P703" s="3">
        <v>3.7410729797165698E-2</v>
      </c>
      <c r="Q703" s="3">
        <v>-0.181325003854545</v>
      </c>
      <c r="R703" s="17">
        <v>-1.34442745834834E-2</v>
      </c>
      <c r="S703" s="6">
        <v>-0.15372545878795493</v>
      </c>
      <c r="T703" s="1">
        <v>-9.8963813789794269E-2</v>
      </c>
      <c r="U703" s="1">
        <v>-8.0193781454960811E-2</v>
      </c>
      <c r="V703" s="1">
        <v>-0.2388020892915175</v>
      </c>
      <c r="W703" s="7">
        <v>4.4393887126150729E-2</v>
      </c>
      <c r="X703" s="26">
        <v>-6.4852560478755344E-2</v>
      </c>
      <c r="Y703" s="4">
        <v>-0.1108234603799079</v>
      </c>
      <c r="Z703" s="4">
        <v>-9.5358226662741574E-2</v>
      </c>
      <c r="AA703" s="4">
        <v>-5.0249610846751246E-2</v>
      </c>
      <c r="AB703" s="27">
        <v>-2.4786994188751278E-2</v>
      </c>
      <c r="AC703" s="16">
        <v>0.71757714264143591</v>
      </c>
      <c r="AD703" s="3">
        <v>0.61478226672840275</v>
      </c>
      <c r="AE703" s="3">
        <v>0.93750039510739835</v>
      </c>
      <c r="AF703" s="3">
        <v>0.35126464934845547</v>
      </c>
      <c r="AG703" s="17">
        <v>0.21299797175265786</v>
      </c>
    </row>
    <row r="704" spans="1:33">
      <c r="A704" t="s">
        <v>2147</v>
      </c>
      <c r="B704" t="s">
        <v>11022</v>
      </c>
      <c r="C704">
        <v>1</v>
      </c>
      <c r="D704" s="6">
        <v>-0.66569742718995595</v>
      </c>
      <c r="E704" s="1">
        <v>-0.178799454993846</v>
      </c>
      <c r="F704" s="1">
        <v>-0.11563285395101799</v>
      </c>
      <c r="G704" s="1">
        <v>-0.305130737475375</v>
      </c>
      <c r="H704" s="7">
        <v>0.24361853016811699</v>
      </c>
      <c r="I704" s="11">
        <v>-0.64695806082402396</v>
      </c>
      <c r="J704" s="2">
        <v>-0.41273245913426598</v>
      </c>
      <c r="K704" s="2">
        <v>-0.217739631109343</v>
      </c>
      <c r="L704" s="2">
        <v>-0.237302652779837</v>
      </c>
      <c r="M704" s="12">
        <v>-5.7767682057682797E-2</v>
      </c>
      <c r="N704" s="16">
        <v>-0.94024111985854897</v>
      </c>
      <c r="O704" s="3">
        <v>-0.21844987536202301</v>
      </c>
      <c r="P704" s="3">
        <v>-0.28181970017658298</v>
      </c>
      <c r="Q704" s="3">
        <v>-0.425830733303875</v>
      </c>
      <c r="R704" s="17">
        <v>-0.22537467144364901</v>
      </c>
      <c r="S704" s="6">
        <v>-1.2744128018787599E-2</v>
      </c>
      <c r="T704" s="1">
        <v>-8.2568325380504404E-2</v>
      </c>
      <c r="U704" s="1">
        <v>-0.12169214267106154</v>
      </c>
      <c r="V704" s="1">
        <v>-0.15648402699716918</v>
      </c>
      <c r="W704" s="7">
        <v>-0.21617865572882344</v>
      </c>
      <c r="X704" s="26">
        <v>-0.19876369167727692</v>
      </c>
      <c r="Y704" s="4">
        <v>5.4171444650124037E-2</v>
      </c>
      <c r="Z704" s="4">
        <v>0.12214398316422972</v>
      </c>
      <c r="AA704" s="4">
        <v>6.1117898822020331E-2</v>
      </c>
      <c r="AB704" s="27">
        <v>-0.27075560473039367</v>
      </c>
      <c r="AC704" s="16">
        <v>0.1811279931769556</v>
      </c>
      <c r="AD704" s="3">
        <v>0.26755625584062526</v>
      </c>
      <c r="AE704" s="3">
        <v>0.24389385932926919</v>
      </c>
      <c r="AF704" s="3">
        <v>0.34893792728392781</v>
      </c>
      <c r="AG704" s="17">
        <v>0.25026451855942228</v>
      </c>
    </row>
    <row r="705" spans="1:33">
      <c r="A705" t="s">
        <v>2047</v>
      </c>
      <c r="B705" t="s">
        <v>12627</v>
      </c>
      <c r="C705">
        <v>1</v>
      </c>
      <c r="D705" s="6">
        <v>-2.3618743314836101</v>
      </c>
      <c r="E705" s="1">
        <v>-0.65740975191846296</v>
      </c>
      <c r="F705" s="1">
        <v>-0.61845724704648597</v>
      </c>
      <c r="G705" s="1">
        <v>-0.46882655910041698</v>
      </c>
      <c r="H705" s="7">
        <v>-0.188125189743653</v>
      </c>
      <c r="I705" s="11">
        <v>-2.09874959421562</v>
      </c>
      <c r="J705" s="2">
        <v>-1.00460319675304</v>
      </c>
      <c r="K705" s="2">
        <v>-1.0113227347428499</v>
      </c>
      <c r="L705" s="2">
        <v>-0.91336144257983598</v>
      </c>
      <c r="M705" s="12">
        <v>-7.7922520786366897E-2</v>
      </c>
      <c r="N705" s="16">
        <v>-2.65730403205789</v>
      </c>
      <c r="O705" s="3">
        <v>-0.81121891995321305</v>
      </c>
      <c r="P705" s="3">
        <v>-0.79372952205104397</v>
      </c>
      <c r="Q705" s="3">
        <v>-0.67527599082888201</v>
      </c>
      <c r="R705" s="17">
        <v>-0.41940490290761601</v>
      </c>
      <c r="S705" s="6">
        <v>-9.4534286735145023E-2</v>
      </c>
      <c r="T705" s="1">
        <v>-0.13127661547305208</v>
      </c>
      <c r="U705" s="1">
        <v>-0.15056703218871237</v>
      </c>
      <c r="V705" s="1">
        <v>-0.19127692381385045</v>
      </c>
      <c r="W705" s="7">
        <v>-0.13820159563107268</v>
      </c>
      <c r="X705" s="26">
        <v>-7.7696468029464491E-2</v>
      </c>
      <c r="Y705" s="4">
        <v>-7.9531992544601332E-2</v>
      </c>
      <c r="Z705" s="4">
        <v>-0.15143597154689367</v>
      </c>
      <c r="AA705" s="4">
        <v>-0.25122929939091343</v>
      </c>
      <c r="AB705" s="27">
        <v>-0.45331164523409861</v>
      </c>
      <c r="AC705" s="16">
        <v>3.5185528348262177E-2</v>
      </c>
      <c r="AD705" s="3">
        <v>6.0575147620015667E-2</v>
      </c>
      <c r="AE705" s="3">
        <v>6.239460260666925E-2</v>
      </c>
      <c r="AF705" s="3">
        <v>6.1379881779845331E-2</v>
      </c>
      <c r="AG705" s="17">
        <v>-2.6349712076548126E-2</v>
      </c>
    </row>
    <row r="706" spans="1:33">
      <c r="A706" t="s">
        <v>3307</v>
      </c>
      <c r="B706" t="s">
        <v>8631</v>
      </c>
      <c r="C706">
        <v>1</v>
      </c>
      <c r="D706" s="6">
        <v>-0.60556967561721198</v>
      </c>
      <c r="E706" s="1">
        <v>-9.92453777169955E-2</v>
      </c>
      <c r="F706" s="1">
        <v>-8.5627379708440796E-2</v>
      </c>
      <c r="G706" s="1">
        <v>-6.9608833363268598E-3</v>
      </c>
      <c r="H706" s="7">
        <v>-5.2391325798999203E-2</v>
      </c>
      <c r="I706" s="11">
        <v>-0.29428618707134702</v>
      </c>
      <c r="J706" s="2">
        <v>5.2878714424326997E-2</v>
      </c>
      <c r="K706" s="2">
        <v>0.16053556960064599</v>
      </c>
      <c r="L706" s="2">
        <v>5.75268175104372E-2</v>
      </c>
      <c r="M706" s="12">
        <v>0.26820659354195903</v>
      </c>
      <c r="N706" s="16">
        <v>-0.66386037763781502</v>
      </c>
      <c r="O706" s="3">
        <v>-0.229418323026119</v>
      </c>
      <c r="P706" s="3">
        <v>8.4092403457106807E-2</v>
      </c>
      <c r="Q706" s="3">
        <v>-2.1220397468775999E-2</v>
      </c>
      <c r="R706" s="17">
        <v>3.4440524755611102E-2</v>
      </c>
      <c r="S706" s="6">
        <v>-0.2402391091745229</v>
      </c>
      <c r="T706" s="1">
        <v>-1.0488254891236096E-2</v>
      </c>
      <c r="U706" s="1">
        <v>-5.193848361739619E-2</v>
      </c>
      <c r="V706" s="1">
        <v>5.4738458900465851E-2</v>
      </c>
      <c r="W706" s="7">
        <v>0.13803523964961828</v>
      </c>
      <c r="X706" s="26">
        <v>-0.16605320364457962</v>
      </c>
      <c r="Y706" s="4">
        <v>-0.12846428040876667</v>
      </c>
      <c r="Z706" s="4">
        <v>1.7508837983768313E-2</v>
      </c>
      <c r="AA706" s="4">
        <v>-0.22736694962209897</v>
      </c>
      <c r="AB706" s="27">
        <v>-0.12848416380271205</v>
      </c>
      <c r="AC706" s="16">
        <v>0.46846243194944875</v>
      </c>
      <c r="AD706" s="3">
        <v>0.31732786974081184</v>
      </c>
      <c r="AE706" s="3">
        <v>0.15297790760475827</v>
      </c>
      <c r="AF706" s="3">
        <v>9.6557792691493484E-3</v>
      </c>
      <c r="AG706" s="17">
        <v>-2.3597537164761009E-2</v>
      </c>
    </row>
    <row r="707" spans="1:33">
      <c r="A707" t="s">
        <v>1094</v>
      </c>
      <c r="B707" t="s">
        <v>7025</v>
      </c>
      <c r="C707">
        <v>1</v>
      </c>
      <c r="D707" s="6">
        <v>0.20646394645983099</v>
      </c>
      <c r="E707" s="1">
        <v>0.28469110902126299</v>
      </c>
      <c r="F707" s="1">
        <v>0.128145696718374</v>
      </c>
      <c r="G707" s="1">
        <v>6.8363860125023407E-2</v>
      </c>
      <c r="H707" s="7">
        <v>-0.17521352055716799</v>
      </c>
      <c r="I707" s="11">
        <v>1.5205218309940699E-2</v>
      </c>
      <c r="J707" s="2">
        <v>-1.1640717090478E-2</v>
      </c>
      <c r="K707" s="2">
        <v>6.7790510312488603E-2</v>
      </c>
      <c r="L707" s="2">
        <v>-8.8356804128445002E-2</v>
      </c>
      <c r="M707" s="12">
        <v>0.191713937035591</v>
      </c>
      <c r="N707" s="16">
        <v>-0.13774649363605301</v>
      </c>
      <c r="O707" s="3">
        <v>-8.9198026927562901E-2</v>
      </c>
      <c r="P707" s="3">
        <v>-0.187918151659137</v>
      </c>
      <c r="Q707" s="3">
        <v>-0.13772127694810399</v>
      </c>
      <c r="R707" s="17">
        <v>-0.35272929448391999</v>
      </c>
      <c r="S707" s="6">
        <v>-0.30737187745375877</v>
      </c>
      <c r="T707" s="1">
        <v>-0.15242032357917581</v>
      </c>
      <c r="U707" s="1">
        <v>-0.20830232826565034</v>
      </c>
      <c r="V707" s="1">
        <v>-0.20009222471722191</v>
      </c>
      <c r="W707" s="7">
        <v>-0.23066346908960461</v>
      </c>
      <c r="X707" s="26">
        <v>-0.11634165879107784</v>
      </c>
      <c r="Y707" s="4">
        <v>-4.5119422613875852E-2</v>
      </c>
      <c r="Z707" s="4">
        <v>-4.3213532387487499E-2</v>
      </c>
      <c r="AA707" s="4">
        <v>-7.6963096779117765E-2</v>
      </c>
      <c r="AB707" s="27">
        <v>-2.8231253297798995E-2</v>
      </c>
      <c r="AC707" s="16">
        <v>-0.26363284101913226</v>
      </c>
      <c r="AD707" s="3">
        <v>-0.67363262557586046</v>
      </c>
      <c r="AE707" s="3">
        <v>-0.43851373024911272</v>
      </c>
      <c r="AF707" s="3">
        <v>-0.50417314741511721</v>
      </c>
      <c r="AG707" s="17">
        <v>-0.63163814407919283</v>
      </c>
    </row>
    <row r="708" spans="1:33">
      <c r="A708" t="s">
        <v>857</v>
      </c>
      <c r="B708" t="s">
        <v>10251</v>
      </c>
      <c r="C708">
        <v>1</v>
      </c>
      <c r="D708" s="6">
        <v>-0.43590406427741402</v>
      </c>
      <c r="E708" s="1">
        <v>0.25521951334140702</v>
      </c>
      <c r="F708" s="1">
        <v>0.54003726734193902</v>
      </c>
      <c r="G708" s="1">
        <v>0.71521402355597596</v>
      </c>
      <c r="H708" s="7">
        <v>0.52425444417659595</v>
      </c>
      <c r="I708" s="11">
        <v>-0.52572010467446795</v>
      </c>
      <c r="J708" s="2">
        <v>-2.2195811799413101E-3</v>
      </c>
      <c r="K708" s="2">
        <v>0.30325428401272603</v>
      </c>
      <c r="L708" s="2">
        <v>0.51986568508624298</v>
      </c>
      <c r="M708" s="12">
        <v>0.67834967783752897</v>
      </c>
      <c r="N708" s="16">
        <v>-0.35584009730521299</v>
      </c>
      <c r="O708" s="3">
        <v>0.49056663635299502</v>
      </c>
      <c r="P708" s="3">
        <v>0.31338937278069301</v>
      </c>
      <c r="Q708" s="3">
        <v>0.25369688598023998</v>
      </c>
      <c r="R708" s="17">
        <v>-2.99720557246544E-2</v>
      </c>
      <c r="S708" s="6">
        <v>-5.706419106121214E-2</v>
      </c>
      <c r="T708" s="1">
        <v>8.2470334989633562E-2</v>
      </c>
      <c r="U708" s="1">
        <v>0.10074733541288095</v>
      </c>
      <c r="V708" s="1">
        <v>0.12981590091356632</v>
      </c>
      <c r="W708" s="7">
        <v>0.2030426219422973</v>
      </c>
      <c r="X708" s="26">
        <v>-0.12330988752013627</v>
      </c>
      <c r="Y708" s="4">
        <v>5.5902570048236226E-2</v>
      </c>
      <c r="Z708" s="4">
        <v>0.18866769273257905</v>
      </c>
      <c r="AA708" s="4">
        <v>0.21006824444700156</v>
      </c>
      <c r="AB708" s="27">
        <v>0.22467675457627653</v>
      </c>
      <c r="AC708" s="16">
        <v>-0.10079779281800812</v>
      </c>
      <c r="AD708" s="3">
        <v>-4.8816952926346413E-2</v>
      </c>
      <c r="AE708" s="3">
        <v>0.16534271763880903</v>
      </c>
      <c r="AF708" s="3">
        <v>0.18074400842343527</v>
      </c>
      <c r="AG708" s="17">
        <v>0.19976614050501548</v>
      </c>
    </row>
    <row r="709" spans="1:33">
      <c r="A709" t="s">
        <v>2486</v>
      </c>
      <c r="B709" t="s">
        <v>7220</v>
      </c>
      <c r="C709">
        <v>1</v>
      </c>
      <c r="D709" s="6">
        <v>1.81393417880618E-2</v>
      </c>
      <c r="E709" s="1">
        <v>8.9998488358103104E-2</v>
      </c>
      <c r="F709" s="1">
        <v>-6.4567675737802893E-2</v>
      </c>
      <c r="G709" s="1">
        <v>-0.16580566881671699</v>
      </c>
      <c r="H709" s="7">
        <v>-0.20621470738355099</v>
      </c>
      <c r="I709" s="11">
        <v>2.9417772298093201E-2</v>
      </c>
      <c r="J709" s="2">
        <v>0.110664171267843</v>
      </c>
      <c r="K709" s="2">
        <v>7.9151926576771295E-2</v>
      </c>
      <c r="L709" s="2">
        <v>-0.10121501136467199</v>
      </c>
      <c r="M709" s="12">
        <v>0.175919794290846</v>
      </c>
      <c r="N709" s="16">
        <v>0.21706663069441601</v>
      </c>
      <c r="O709" s="3">
        <v>-0.102174963405985</v>
      </c>
      <c r="P709" s="3">
        <v>0.14348371002158999</v>
      </c>
      <c r="Q709" s="3">
        <v>3.5526966560848702E-4</v>
      </c>
      <c r="R709" s="17">
        <v>0.12681779521387401</v>
      </c>
      <c r="S709" s="6">
        <v>4.6094951381533592E-2</v>
      </c>
      <c r="T709" s="1">
        <v>0.27537144223676308</v>
      </c>
      <c r="U709" s="1">
        <v>0.26147981225379668</v>
      </c>
      <c r="V709" s="1">
        <v>0.21909549234405737</v>
      </c>
      <c r="W709" s="7">
        <v>6.4269041963284049E-2</v>
      </c>
      <c r="X709" s="26">
        <v>-0.16862261664682729</v>
      </c>
      <c r="Y709" s="4">
        <v>3.5816196867841398E-3</v>
      </c>
      <c r="Z709" s="4">
        <v>-7.5952649406593006E-2</v>
      </c>
      <c r="AA709" s="4">
        <v>-0.13273306765191059</v>
      </c>
      <c r="AB709" s="27">
        <v>-0.30492098582486526</v>
      </c>
      <c r="AC709" s="16">
        <v>-0.26904229989323702</v>
      </c>
      <c r="AD709" s="3">
        <v>-0.12476442723032934</v>
      </c>
      <c r="AE709" s="3">
        <v>-0.4507187839067448</v>
      </c>
      <c r="AF709" s="3">
        <v>-0.30171825085782844</v>
      </c>
      <c r="AG709" s="17">
        <v>-0.37611693602174218</v>
      </c>
    </row>
    <row r="710" spans="1:33">
      <c r="A710" t="s">
        <v>6583</v>
      </c>
      <c r="B710" t="s">
        <v>12354</v>
      </c>
      <c r="C710">
        <v>1</v>
      </c>
      <c r="D710" s="6">
        <v>0.78144765837318098</v>
      </c>
      <c r="E710" s="1">
        <v>1.2831645936306899</v>
      </c>
      <c r="F710" s="1">
        <v>1.07780915383867</v>
      </c>
      <c r="G710" s="1">
        <v>1.34791267726237</v>
      </c>
      <c r="H710" s="7">
        <v>1.0109945602336401</v>
      </c>
      <c r="I710" s="11">
        <v>0.13049131580214299</v>
      </c>
      <c r="J710" s="2">
        <v>0.813008605525262</v>
      </c>
      <c r="K710" s="2">
        <v>1.1098180154524</v>
      </c>
      <c r="L710" s="2">
        <v>0.85887344837790203</v>
      </c>
      <c r="M710" s="12">
        <v>0.97540403115193497</v>
      </c>
      <c r="N710" s="16">
        <v>-0.352988764158991</v>
      </c>
      <c r="O710" s="3">
        <v>0.70949247449349795</v>
      </c>
      <c r="P710" s="3">
        <v>0.69115102268219597</v>
      </c>
      <c r="Q710" s="3">
        <v>0.437098527745726</v>
      </c>
      <c r="R710" s="17">
        <v>0.123395383998272</v>
      </c>
      <c r="S710" s="6">
        <v>0.19535184666793318</v>
      </c>
      <c r="T710" s="1">
        <v>0.17418110846932988</v>
      </c>
      <c r="U710" s="1">
        <v>0.30442163764612845</v>
      </c>
      <c r="V710" s="1">
        <v>0.41735937193259542</v>
      </c>
      <c r="W710" s="7">
        <v>0.59243683669565894</v>
      </c>
      <c r="X710" s="26">
        <v>9.6278050606005777E-2</v>
      </c>
      <c r="Y710" s="4">
        <v>0.20964984282153584</v>
      </c>
      <c r="Z710" s="4">
        <v>0.30574754211134031</v>
      </c>
      <c r="AA710" s="4">
        <v>0.36141450069387143</v>
      </c>
      <c r="AB710" s="27">
        <v>0.72819428990721846</v>
      </c>
      <c r="AC710" s="16">
        <v>0.14156711541474845</v>
      </c>
      <c r="AD710" s="3">
        <v>0.24086470029215201</v>
      </c>
      <c r="AE710" s="3">
        <v>0.20211876858912856</v>
      </c>
      <c r="AF710" s="3">
        <v>0.29320044525521516</v>
      </c>
      <c r="AG710" s="17">
        <v>0.48791128399030892</v>
      </c>
    </row>
    <row r="711" spans="1:33">
      <c r="A711" t="s">
        <v>2082</v>
      </c>
      <c r="B711" t="s">
        <v>9425</v>
      </c>
      <c r="C711">
        <v>1</v>
      </c>
      <c r="D711" s="6">
        <v>-0.78102407688255804</v>
      </c>
      <c r="E711" s="1">
        <v>-3.4125504655841402E-4</v>
      </c>
      <c r="F711" s="1">
        <v>0.243960881611198</v>
      </c>
      <c r="G711" s="1">
        <v>0.24716312240111399</v>
      </c>
      <c r="H711" s="7">
        <v>1.4330696959575799E-2</v>
      </c>
      <c r="I711" s="11">
        <v>-0.65677536924564095</v>
      </c>
      <c r="J711" s="2">
        <v>-0.68377945503894499</v>
      </c>
      <c r="K711" s="2">
        <v>1.88563916381736E-3</v>
      </c>
      <c r="L711" s="2">
        <v>-4.3638987401573598E-2</v>
      </c>
      <c r="M711" s="12">
        <v>0.12464689832822599</v>
      </c>
      <c r="N711" s="16">
        <v>-0.60053902006255699</v>
      </c>
      <c r="O711" s="3">
        <v>-9.66072577480665E-2</v>
      </c>
      <c r="P711" s="3">
        <v>4.2487619999873702E-2</v>
      </c>
      <c r="Q711" s="3">
        <v>-3.2186199710847102E-2</v>
      </c>
      <c r="R711" s="17">
        <v>-5.19000310674427E-3</v>
      </c>
      <c r="S711" s="6">
        <v>-4.495444542313419E-2</v>
      </c>
      <c r="T711" s="1">
        <v>-0.18473910576531363</v>
      </c>
      <c r="U711" s="1">
        <v>-0.1679366791204103</v>
      </c>
      <c r="V711" s="1">
        <v>-0.15517979802912546</v>
      </c>
      <c r="W711" s="7">
        <v>-0.13716423596505051</v>
      </c>
      <c r="X711" s="26">
        <v>-8.4819085687571502E-2</v>
      </c>
      <c r="Y711" s="4">
        <v>-0.13281480827573591</v>
      </c>
      <c r="Z711" s="4">
        <v>-0.18598224708572569</v>
      </c>
      <c r="AA711" s="4">
        <v>-0.21845016809773182</v>
      </c>
      <c r="AB711" s="27">
        <v>-0.15202022173356564</v>
      </c>
      <c r="AC711" s="16">
        <v>-3.3013385701221865E-2</v>
      </c>
      <c r="AD711" s="3">
        <v>-2.1900645245223518E-2</v>
      </c>
      <c r="AE711" s="3">
        <v>-2.2314025566819159E-2</v>
      </c>
      <c r="AF711" s="3">
        <v>-4.1340724452850038E-2</v>
      </c>
      <c r="AG711" s="17">
        <v>1.232836744485223E-2</v>
      </c>
    </row>
    <row r="712" spans="1:33">
      <c r="A712" t="s">
        <v>5826</v>
      </c>
      <c r="B712" t="s">
        <v>12807</v>
      </c>
      <c r="C712">
        <v>1</v>
      </c>
      <c r="D712" s="6">
        <v>-0.60089169582268998</v>
      </c>
      <c r="E712" s="1">
        <v>1.5619505923071999</v>
      </c>
      <c r="F712" s="1">
        <v>1.8876745363359599</v>
      </c>
      <c r="G712" s="1">
        <v>1.81495224553142</v>
      </c>
      <c r="H712" s="7">
        <v>1.3718624467457401</v>
      </c>
      <c r="I712" s="11">
        <v>-0.67414476836248605</v>
      </c>
      <c r="J712" s="2">
        <v>2.12427218878473</v>
      </c>
      <c r="K712" s="2">
        <v>2.2139036764254798</v>
      </c>
      <c r="L712" s="2">
        <v>1.92361655887336</v>
      </c>
      <c r="M712" s="12">
        <v>1.7260475366930801</v>
      </c>
      <c r="N712" s="16">
        <v>-0.66242511612922395</v>
      </c>
      <c r="O712" s="3">
        <v>1.4904418758307501</v>
      </c>
      <c r="P712" s="3">
        <v>1.9560057284688299</v>
      </c>
      <c r="Q712" s="3">
        <v>2.0174745319324701</v>
      </c>
      <c r="R712" s="17">
        <v>2.1232562635263701</v>
      </c>
      <c r="S712" s="6">
        <v>-6.4469044909138976E-2</v>
      </c>
      <c r="T712" s="1">
        <v>0.19657269133152644</v>
      </c>
      <c r="U712" s="1">
        <v>0.33482909297600116</v>
      </c>
      <c r="V712" s="1">
        <v>0.47540923718784034</v>
      </c>
      <c r="W712" s="7">
        <v>0.79704557452631308</v>
      </c>
      <c r="X712" s="26">
        <v>-7.7626139695191393E-3</v>
      </c>
      <c r="Y712" s="4">
        <v>0.12841091637412036</v>
      </c>
      <c r="Z712" s="4">
        <v>0.4817725933750564</v>
      </c>
      <c r="AA712" s="4">
        <v>0.6231960749945471</v>
      </c>
      <c r="AB712" s="27">
        <v>0.99505335499914327</v>
      </c>
      <c r="AC712" s="16">
        <v>-3.137265642756481E-3</v>
      </c>
      <c r="AD712" s="3">
        <v>1.4859545824090725E-2</v>
      </c>
      <c r="AE712" s="3">
        <v>0.23258415947339264</v>
      </c>
      <c r="AF712" s="3">
        <v>0.32588408078177733</v>
      </c>
      <c r="AG712" s="17">
        <v>0.8497343336631874</v>
      </c>
    </row>
    <row r="713" spans="1:33">
      <c r="A713" t="s">
        <v>5863</v>
      </c>
      <c r="B713" t="s">
        <v>7713</v>
      </c>
      <c r="C713">
        <v>1</v>
      </c>
      <c r="D713" s="6">
        <v>-0.14352404019415399</v>
      </c>
      <c r="E713" s="1">
        <v>6.5826295928291603E-2</v>
      </c>
      <c r="F713" s="1">
        <v>-0.103598924059899</v>
      </c>
      <c r="G713" s="1">
        <v>-0.11368156400891</v>
      </c>
      <c r="H713" s="7">
        <v>-7.7056690916157106E-2</v>
      </c>
      <c r="I713" s="11">
        <v>6.38013118660513E-2</v>
      </c>
      <c r="J713" s="2">
        <v>0.124989640327934</v>
      </c>
      <c r="K713" s="2">
        <v>3.6656639151309997E-2</v>
      </c>
      <c r="L713" s="2">
        <v>2.4339231339960798E-2</v>
      </c>
      <c r="M713" s="12">
        <v>7.8170228003485095E-2</v>
      </c>
      <c r="N713" s="16">
        <v>8.1987810971828695E-2</v>
      </c>
      <c r="O713" s="3">
        <v>0.105059600350043</v>
      </c>
      <c r="P713" s="3">
        <v>0.15011817163757499</v>
      </c>
      <c r="Q713" s="3">
        <v>0.20404735310598501</v>
      </c>
      <c r="R713" s="17">
        <v>0.17777294918318101</v>
      </c>
      <c r="S713" s="6">
        <v>-8.2654118600544543E-2</v>
      </c>
      <c r="T713" s="1">
        <v>7.0525363909441113E-2</v>
      </c>
      <c r="U713" s="1">
        <v>8.9078189910059793E-2</v>
      </c>
      <c r="V713" s="1">
        <v>0.10157034119562088</v>
      </c>
      <c r="W713" s="7">
        <v>-4.2344994773526323E-2</v>
      </c>
      <c r="X713" s="26">
        <v>9.1124592862561124E-2</v>
      </c>
      <c r="Y713" s="4">
        <v>3.8113214222024919E-2</v>
      </c>
      <c r="Z713" s="4">
        <v>0.14266834820203847</v>
      </c>
      <c r="AA713" s="4">
        <v>0.15789233852466761</v>
      </c>
      <c r="AB713" s="27">
        <v>0.17560471886702705</v>
      </c>
      <c r="AC713" s="16">
        <v>1.0161692176672718E-2</v>
      </c>
      <c r="AD713" s="3">
        <v>-4.3283650869795569E-2</v>
      </c>
      <c r="AE713" s="3">
        <v>0.20632550017754225</v>
      </c>
      <c r="AF713" s="3">
        <v>0.17147234570783698</v>
      </c>
      <c r="AG713" s="17">
        <v>6.0541057843645378E-2</v>
      </c>
    </row>
    <row r="714" spans="1:33">
      <c r="A714" t="s">
        <v>5534</v>
      </c>
      <c r="B714" t="s">
        <v>11829</v>
      </c>
      <c r="C714">
        <v>1</v>
      </c>
      <c r="D714" s="6">
        <v>0.33650805712385901</v>
      </c>
      <c r="E714" s="1">
        <v>0.55752201141503699</v>
      </c>
      <c r="F714" s="1">
        <v>0.58552846860167296</v>
      </c>
      <c r="G714" s="1">
        <v>0.73463761816606299</v>
      </c>
      <c r="H714" s="7">
        <v>0.55318162952090999</v>
      </c>
      <c r="I714" s="11">
        <v>0.289272232084817</v>
      </c>
      <c r="J714" s="2">
        <v>0.40875210486741598</v>
      </c>
      <c r="K714" s="2">
        <v>0.59579952872930297</v>
      </c>
      <c r="L714" s="2">
        <v>0.684778942853151</v>
      </c>
      <c r="M714" s="12">
        <v>0.53373676219421295</v>
      </c>
      <c r="N714" s="16">
        <v>0.1616040067815</v>
      </c>
      <c r="O714" s="3">
        <v>0.42779308031954</v>
      </c>
      <c r="P714" s="3">
        <v>0.44167002456342003</v>
      </c>
      <c r="Q714" s="3">
        <v>0.54068141290268801</v>
      </c>
      <c r="R714" s="17">
        <v>0.318037311798407</v>
      </c>
      <c r="S714" s="6">
        <v>9.6184022473289957E-3</v>
      </c>
      <c r="T714" s="1">
        <v>8.060227661941434E-2</v>
      </c>
      <c r="U714" s="1">
        <v>0.14996244486887508</v>
      </c>
      <c r="V714" s="1">
        <v>0.15937850613195739</v>
      </c>
      <c r="W714" s="7">
        <v>0.25173845922649873</v>
      </c>
      <c r="X714" s="26">
        <v>4.34239527084475E-3</v>
      </c>
      <c r="Y714" s="4">
        <v>6.0073830031978054E-2</v>
      </c>
      <c r="Z714" s="4">
        <v>0.18347056863517805</v>
      </c>
      <c r="AA714" s="4">
        <v>0.24274260267316536</v>
      </c>
      <c r="AB714" s="27">
        <v>0.38973205779125758</v>
      </c>
      <c r="AC714" s="16">
        <v>-1.8019461323247811E-3</v>
      </c>
      <c r="AD714" s="3">
        <v>3.380664366346052E-2</v>
      </c>
      <c r="AE714" s="3">
        <v>0.12849687591517067</v>
      </c>
      <c r="AF714" s="3">
        <v>0.17452063326301431</v>
      </c>
      <c r="AG714" s="17">
        <v>0.22159715049717044</v>
      </c>
    </row>
    <row r="715" spans="1:33">
      <c r="A715" t="s">
        <v>2211</v>
      </c>
      <c r="B715" t="s">
        <v>10070</v>
      </c>
      <c r="C715">
        <v>1</v>
      </c>
      <c r="D715" s="6">
        <v>-0.45677550769438802</v>
      </c>
      <c r="E715" s="1">
        <v>-5.4187916166647802E-2</v>
      </c>
      <c r="F715" s="1">
        <v>0.109022258488566</v>
      </c>
      <c r="G715" s="1">
        <v>4.80736900681673E-2</v>
      </c>
      <c r="H715" s="7">
        <v>0.130299780300902</v>
      </c>
      <c r="I715" s="11">
        <v>-0.68793066166162298</v>
      </c>
      <c r="J715" s="2">
        <v>-0.329691938657038</v>
      </c>
      <c r="K715" s="2">
        <v>-8.3811453358172999E-2</v>
      </c>
      <c r="L715" s="2">
        <v>-3.5542668100529501E-2</v>
      </c>
      <c r="M715" s="12">
        <v>0.10758448598579599</v>
      </c>
      <c r="N715" s="16">
        <v>-1.1676527250561599</v>
      </c>
      <c r="O715" s="3">
        <v>-0.57201384926764898</v>
      </c>
      <c r="P715" s="3">
        <v>7.5665931588926705E-2</v>
      </c>
      <c r="Q715" s="3">
        <v>-0.12601478995912799</v>
      </c>
      <c r="R715" s="17">
        <v>6.4530428336101495E-2</v>
      </c>
      <c r="S715" s="6">
        <v>-9.4269716544212373E-2</v>
      </c>
      <c r="T715" s="1">
        <v>-0.19110811618586551</v>
      </c>
      <c r="U715" s="1">
        <v>-0.2003236180017082</v>
      </c>
      <c r="V715" s="1">
        <v>-0.19970124262066993</v>
      </c>
      <c r="W715" s="7">
        <v>-0.11172256494010099</v>
      </c>
      <c r="X715" s="26">
        <v>3.9940243905341503E-2</v>
      </c>
      <c r="Y715" s="4">
        <v>-0.14504229970176055</v>
      </c>
      <c r="Z715" s="4">
        <v>-0.15878364510437809</v>
      </c>
      <c r="AA715" s="4">
        <v>-0.19649466064097781</v>
      </c>
      <c r="AB715" s="27">
        <v>-9.6925838402733097E-2</v>
      </c>
      <c r="AC715" s="16">
        <v>-5.6073420315299598E-2</v>
      </c>
      <c r="AD715" s="3">
        <v>-0.15733250934117662</v>
      </c>
      <c r="AE715" s="3">
        <v>-0.24731769566254569</v>
      </c>
      <c r="AF715" s="3">
        <v>-0.25208536089013178</v>
      </c>
      <c r="AG715" s="17">
        <v>-0.20365631724323435</v>
      </c>
    </row>
    <row r="716" spans="1:33">
      <c r="A716" t="s">
        <v>6013</v>
      </c>
      <c r="B716" t="s">
        <v>11296</v>
      </c>
      <c r="C716">
        <v>1</v>
      </c>
      <c r="D716" s="6">
        <v>0.95421379097278602</v>
      </c>
      <c r="E716" s="1">
        <v>0.302138633760764</v>
      </c>
      <c r="F716" s="1">
        <v>0.17575058580051001</v>
      </c>
      <c r="G716" s="1">
        <v>0.29094556030750102</v>
      </c>
      <c r="H716" s="7">
        <v>-3.6320419627711001E-2</v>
      </c>
      <c r="I716" s="11">
        <v>0.66802034416120804</v>
      </c>
      <c r="J716" s="2">
        <v>0.69912736689142596</v>
      </c>
      <c r="K716" s="2">
        <v>0.36526597472696998</v>
      </c>
      <c r="L716" s="2">
        <v>0.37462127314980398</v>
      </c>
      <c r="M716" s="12">
        <v>0.29080591015988999</v>
      </c>
      <c r="N716" s="16">
        <v>0.79051082861653299</v>
      </c>
      <c r="O716" s="3">
        <v>0.20640942072195501</v>
      </c>
      <c r="P716" s="3">
        <v>0.19299780163000199</v>
      </c>
      <c r="Q716" s="3">
        <v>0.13915878021984401</v>
      </c>
      <c r="R716" s="17">
        <v>-7.9274025395985395E-2</v>
      </c>
      <c r="S716" s="6">
        <v>7.9360858417954858E-2</v>
      </c>
      <c r="T716" s="1">
        <v>0.14408796535992208</v>
      </c>
      <c r="U716" s="1">
        <v>8.0107929768943029E-2</v>
      </c>
      <c r="V716" s="1">
        <v>0.13325556083530349</v>
      </c>
      <c r="W716" s="7">
        <v>0.14149236255137501</v>
      </c>
      <c r="X716" s="26">
        <v>8.5826162527771241E-2</v>
      </c>
      <c r="Y716" s="4">
        <v>0.14972344310324184</v>
      </c>
      <c r="Z716" s="4">
        <v>0.20737743737729872</v>
      </c>
      <c r="AA716" s="4">
        <v>0.13548573399880329</v>
      </c>
      <c r="AB716" s="27">
        <v>0.23794696014406463</v>
      </c>
      <c r="AC716" s="16">
        <v>0.10285914050336328</v>
      </c>
      <c r="AD716" s="3">
        <v>0.22774461779679203</v>
      </c>
      <c r="AE716" s="3">
        <v>0.15851444105666068</v>
      </c>
      <c r="AF716" s="3">
        <v>0.14745690617872206</v>
      </c>
      <c r="AG716" s="17">
        <v>0.13333443602824044</v>
      </c>
    </row>
    <row r="717" spans="1:33">
      <c r="A717" t="s">
        <v>3225</v>
      </c>
      <c r="B717" t="s">
        <v>9071</v>
      </c>
      <c r="C717">
        <v>1</v>
      </c>
      <c r="D717" s="6">
        <v>-0.926211001825475</v>
      </c>
      <c r="E717" s="1">
        <v>0.77468506355178102</v>
      </c>
      <c r="F717" s="1">
        <v>0.28206773989281397</v>
      </c>
      <c r="G717" s="1">
        <v>-0.19634154113520699</v>
      </c>
      <c r="H717" s="7">
        <v>-5.27414472187199E-2</v>
      </c>
      <c r="I717" s="11">
        <v>-0.45436006220085501</v>
      </c>
      <c r="J717" s="2">
        <v>2.64054943282368E-2</v>
      </c>
      <c r="K717" s="2">
        <v>1.42275347136059</v>
      </c>
      <c r="L717" s="2">
        <v>0.45163822202604897</v>
      </c>
      <c r="M717" s="12">
        <v>1.2077795926538799E-2</v>
      </c>
      <c r="N717" s="16">
        <v>-0.68777862994768502</v>
      </c>
      <c r="O717" s="3">
        <v>0.32828810105109402</v>
      </c>
      <c r="P717" s="3">
        <v>0.85805651234844105</v>
      </c>
      <c r="Q717" s="3">
        <v>3.4967770257198098E-2</v>
      </c>
      <c r="R717" s="17">
        <v>-4.5119565851546299E-2</v>
      </c>
      <c r="S717" s="6">
        <v>6.5577436930395583E-2</v>
      </c>
      <c r="T717" s="1">
        <v>1.3844496274563507E-2</v>
      </c>
      <c r="U717" s="1">
        <v>0.14725737207394762</v>
      </c>
      <c r="V717" s="1">
        <v>4.2728013886687982E-2</v>
      </c>
      <c r="W717" s="7">
        <v>2.7430728894934947E-2</v>
      </c>
      <c r="X717" s="26">
        <v>-3.1403477081097769E-3</v>
      </c>
      <c r="Y717" s="4">
        <v>-0.15792156938777821</v>
      </c>
      <c r="Z717" s="4">
        <v>7.2423559332860113E-2</v>
      </c>
      <c r="AA717" s="4">
        <v>6.6062373120173254E-2</v>
      </c>
      <c r="AB717" s="27">
        <v>0.10058834853112093</v>
      </c>
      <c r="AC717" s="16">
        <v>0.16578642807231947</v>
      </c>
      <c r="AD717" s="3">
        <v>0.11554586261077301</v>
      </c>
      <c r="AE717" s="3">
        <v>0.50139875916349863</v>
      </c>
      <c r="AF717" s="3">
        <v>0.59633270915714309</v>
      </c>
      <c r="AG717" s="17">
        <v>0.57570377339158763</v>
      </c>
    </row>
    <row r="718" spans="1:33">
      <c r="A718" t="s">
        <v>4406</v>
      </c>
      <c r="B718" t="s">
        <v>9530</v>
      </c>
      <c r="C718">
        <v>1</v>
      </c>
      <c r="D718" s="6">
        <v>-0.504947684080018</v>
      </c>
      <c r="E718" s="1">
        <v>-7.6036350506892905E-2</v>
      </c>
      <c r="F718" s="1">
        <v>-5.90978162018388E-2</v>
      </c>
      <c r="G718" s="1">
        <v>-0.35470160961578201</v>
      </c>
      <c r="H718" s="7">
        <v>-7.5338273739473202E-2</v>
      </c>
      <c r="I718" s="11">
        <v>-0.24770005469843001</v>
      </c>
      <c r="J718" s="2">
        <v>-0.38765968521624999</v>
      </c>
      <c r="K718" s="2">
        <v>1.0508239834746099E-2</v>
      </c>
      <c r="L718" s="2">
        <v>-8.8480173639173092E-3</v>
      </c>
      <c r="M718" s="12">
        <v>-0.19349429766325299</v>
      </c>
      <c r="N718" s="16">
        <v>-0.173433328437755</v>
      </c>
      <c r="O718" s="3">
        <v>-0.58400093586816504</v>
      </c>
      <c r="P718" s="3">
        <v>5.9975288660298103E-2</v>
      </c>
      <c r="Q718" s="3">
        <v>-3.9494338626201997E-2</v>
      </c>
      <c r="R718" s="17">
        <v>0.28439198446125302</v>
      </c>
      <c r="S718" s="6">
        <v>-5.5992785466323677E-2</v>
      </c>
      <c r="T718" s="1">
        <v>-7.8683425816994265E-2</v>
      </c>
      <c r="U718" s="1">
        <v>-6.2684672844366185E-2</v>
      </c>
      <c r="V718" s="1">
        <v>3.2651133127613828E-2</v>
      </c>
      <c r="W718" s="7">
        <v>6.2633758625262326E-2</v>
      </c>
      <c r="X718" s="26">
        <v>2.388452355072488E-2</v>
      </c>
      <c r="Y718" s="4">
        <v>-4.2288803078573134E-3</v>
      </c>
      <c r="Z718" s="4">
        <v>-0.11656000981467585</v>
      </c>
      <c r="AA718" s="4">
        <v>1.2652230511185922E-3</v>
      </c>
      <c r="AB718" s="27">
        <v>0.13076404692903773</v>
      </c>
      <c r="AC718" s="16">
        <v>-0.44534392756162522</v>
      </c>
      <c r="AD718" s="3">
        <v>-0.36436133371642315</v>
      </c>
      <c r="AE718" s="3">
        <v>-0.27137775127103358</v>
      </c>
      <c r="AF718" s="3">
        <v>-0.17233329001567943</v>
      </c>
      <c r="AG718" s="17">
        <v>-0.30321059569879427</v>
      </c>
    </row>
    <row r="719" spans="1:33">
      <c r="A719" t="s">
        <v>5425</v>
      </c>
      <c r="B719" t="s">
        <v>10940</v>
      </c>
      <c r="C719">
        <v>1</v>
      </c>
      <c r="D719" s="6">
        <v>-1.1816659738584001</v>
      </c>
      <c r="E719" s="1">
        <v>-9.1073589859542406E-2</v>
      </c>
      <c r="F719" s="1">
        <v>2.8467663517477999E-2</v>
      </c>
      <c r="G719" s="1">
        <v>-1.8412582998021301E-2</v>
      </c>
      <c r="H719" s="7">
        <v>0.30001696411524098</v>
      </c>
      <c r="I719" s="11">
        <v>-0.80125582100300097</v>
      </c>
      <c r="J719" s="2">
        <v>-0.72615469424864998</v>
      </c>
      <c r="K719" s="2">
        <v>-0.163077360674001</v>
      </c>
      <c r="L719" s="2">
        <v>-0.20148225465481601</v>
      </c>
      <c r="M719" s="12">
        <v>-3.8900205344817501E-2</v>
      </c>
      <c r="N719" s="16">
        <v>-0.92048224446681404</v>
      </c>
      <c r="O719" s="3">
        <v>-0.52886214732022896</v>
      </c>
      <c r="P719" s="3">
        <v>-7.6354506734677696E-2</v>
      </c>
      <c r="Q719" s="3">
        <v>-0.130619545751302</v>
      </c>
      <c r="R719" s="17">
        <v>4.1974439444162098E-2</v>
      </c>
      <c r="S719" s="6">
        <v>-0.21524734524421024</v>
      </c>
      <c r="T719" s="1">
        <v>-0.13153389340406946</v>
      </c>
      <c r="U719" s="1">
        <v>-9.7360917394215124E-2</v>
      </c>
      <c r="V719" s="1">
        <v>4.4510522592806877E-2</v>
      </c>
      <c r="W719" s="7">
        <v>9.7177678454023461E-2</v>
      </c>
      <c r="X719" s="26">
        <v>-0.10577095858122428</v>
      </c>
      <c r="Y719" s="4">
        <v>-0.11941977571748214</v>
      </c>
      <c r="Z719" s="4">
        <v>-5.0474888860281938E-2</v>
      </c>
      <c r="AA719" s="4">
        <v>6.6033165048513406E-2</v>
      </c>
      <c r="AB719" s="27">
        <v>-0.19370001868433076</v>
      </c>
      <c r="AC719" s="16">
        <v>-0.2056641716826581</v>
      </c>
      <c r="AD719" s="3">
        <v>4.5373472726272972E-3</v>
      </c>
      <c r="AE719" s="3">
        <v>-8.4455043229210214E-2</v>
      </c>
      <c r="AF719" s="3">
        <v>-0.21199204123718293</v>
      </c>
      <c r="AG719" s="17">
        <v>-0.18436577111921229</v>
      </c>
    </row>
    <row r="720" spans="1:33">
      <c r="A720" t="s">
        <v>1261</v>
      </c>
      <c r="B720" t="s">
        <v>9178</v>
      </c>
      <c r="C720">
        <v>1</v>
      </c>
      <c r="D720" s="6">
        <v>1.5997880010412201E-2</v>
      </c>
      <c r="E720" s="1">
        <v>0.26784904611106802</v>
      </c>
      <c r="F720" s="1">
        <v>-3.3149489025978703E-2</v>
      </c>
      <c r="G720" s="1">
        <v>2.3409736897489802E-2</v>
      </c>
      <c r="H720" s="7">
        <v>-2.07427704786965E-2</v>
      </c>
      <c r="I720" s="11">
        <v>-0.46065729813449802</v>
      </c>
      <c r="J720" s="2">
        <v>-0.18285007485118199</v>
      </c>
      <c r="K720" s="2">
        <v>-0.32988842001777602</v>
      </c>
      <c r="L720" s="2">
        <v>-0.405595184430881</v>
      </c>
      <c r="M720" s="12">
        <v>7.5954712597835705E-2</v>
      </c>
      <c r="N720" s="16">
        <v>-0.47257667689362698</v>
      </c>
      <c r="O720" s="3">
        <v>7.9804111016549308E-3</v>
      </c>
      <c r="P720" s="3">
        <v>3.17731653279072E-2</v>
      </c>
      <c r="Q720" s="3">
        <v>-0.417278046985811</v>
      </c>
      <c r="R720" s="17">
        <v>-5.2312212851461003E-2</v>
      </c>
      <c r="S720" s="6">
        <v>0.20910020762162695</v>
      </c>
      <c r="T720" s="1">
        <v>0.19688169313841034</v>
      </c>
      <c r="U720" s="1">
        <v>5.8641914517630608E-2</v>
      </c>
      <c r="V720" s="1">
        <v>5.7185517551044049E-2</v>
      </c>
      <c r="W720" s="7">
        <v>-0.12258585583814288</v>
      </c>
      <c r="X720" s="26">
        <v>-3.3841067150124172E-2</v>
      </c>
      <c r="Y720" s="4">
        <v>-0.13483685124194167</v>
      </c>
      <c r="Z720" s="4">
        <v>-0.10842912802832809</v>
      </c>
      <c r="AA720" s="4">
        <v>-8.6247073067939398E-2</v>
      </c>
      <c r="AB720" s="27">
        <v>-0.23332033735059329</v>
      </c>
      <c r="AC720" s="16">
        <v>0.16196952586089347</v>
      </c>
      <c r="AD720" s="3">
        <v>0.13789568801322311</v>
      </c>
      <c r="AE720" s="3">
        <v>0.14503712518198159</v>
      </c>
      <c r="AF720" s="3">
        <v>0.22100422399866515</v>
      </c>
      <c r="AG720" s="17">
        <v>5.0417018080842542E-2</v>
      </c>
    </row>
    <row r="721" spans="1:33">
      <c r="A721" t="s">
        <v>532</v>
      </c>
      <c r="B721" t="s">
        <v>9364</v>
      </c>
      <c r="C721">
        <v>1</v>
      </c>
      <c r="D721" s="6">
        <v>-0.51838902775328999</v>
      </c>
      <c r="E721" s="1">
        <v>8.7039100567873798E-2</v>
      </c>
      <c r="F721" s="1">
        <v>4.8471649427789601E-2</v>
      </c>
      <c r="G721" s="1">
        <v>8.3090889050726896E-2</v>
      </c>
      <c r="H721" s="7">
        <v>-0.154759534906451</v>
      </c>
      <c r="I721" s="11">
        <v>-0.42606442858374199</v>
      </c>
      <c r="J721" s="2">
        <v>-0.20080729812443199</v>
      </c>
      <c r="K721" s="2">
        <v>-2.93301434658104E-2</v>
      </c>
      <c r="L721" s="2">
        <v>0.111923523664758</v>
      </c>
      <c r="M721" s="12">
        <v>0.208059587574562</v>
      </c>
      <c r="N721" s="16">
        <v>-0.79529568277652196</v>
      </c>
      <c r="O721" s="3">
        <v>-0.36198372529804501</v>
      </c>
      <c r="P721" s="3">
        <v>-0.420800911555056</v>
      </c>
      <c r="Q721" s="3">
        <v>8.3090460124102504E-3</v>
      </c>
      <c r="R721" s="17">
        <v>0.20125691224050499</v>
      </c>
      <c r="S721" s="6">
        <v>-3.9744638635518227E-2</v>
      </c>
      <c r="T721" s="1">
        <v>-0.1694295988253362</v>
      </c>
      <c r="U721" s="1">
        <v>-0.16973986539798586</v>
      </c>
      <c r="V721" s="1">
        <v>-0.1859528745231071</v>
      </c>
      <c r="W721" s="7">
        <v>-9.8253996963544449E-2</v>
      </c>
      <c r="X721" s="26">
        <v>9.2046477960045087E-2</v>
      </c>
      <c r="Y721" s="4">
        <v>-4.2094359873259962E-3</v>
      </c>
      <c r="Z721" s="4">
        <v>4.93864838811756E-2</v>
      </c>
      <c r="AA721" s="4">
        <v>2.9570276392549336E-2</v>
      </c>
      <c r="AB721" s="27">
        <v>0.15614573285714953</v>
      </c>
      <c r="AC721" s="16">
        <v>6.6982101305057481E-3</v>
      </c>
      <c r="AD721" s="3">
        <v>-8.807658836380465E-2</v>
      </c>
      <c r="AE721" s="3">
        <v>-0.13769667024071144</v>
      </c>
      <c r="AF721" s="3">
        <v>-0.16028629053575089</v>
      </c>
      <c r="AG721" s="17">
        <v>-7.6607291538049738E-2</v>
      </c>
    </row>
    <row r="722" spans="1:33">
      <c r="A722" t="s">
        <v>3300</v>
      </c>
      <c r="B722" t="s">
        <v>12472</v>
      </c>
      <c r="C722">
        <v>1</v>
      </c>
      <c r="D722" s="6">
        <v>-0.59049371587370802</v>
      </c>
      <c r="E722" s="1">
        <v>-0.90419698342557697</v>
      </c>
      <c r="F722" s="1">
        <v>-1.1658509291844299</v>
      </c>
      <c r="G722" s="1">
        <v>-0.99750535212075297</v>
      </c>
      <c r="H722" s="7">
        <v>-0.99744199612139595</v>
      </c>
      <c r="I722" s="11">
        <v>-0.41562376036916898</v>
      </c>
      <c r="J722" s="2">
        <v>-0.42069194437673901</v>
      </c>
      <c r="K722" s="2">
        <v>-0.57010616321020302</v>
      </c>
      <c r="L722" s="2">
        <v>-0.796979434664708</v>
      </c>
      <c r="M722" s="12">
        <v>-0.74849072822462004</v>
      </c>
      <c r="N722" s="16">
        <v>-1.0916294584841799</v>
      </c>
      <c r="O722" s="3">
        <v>-0.69280479873844203</v>
      </c>
      <c r="P722" s="3">
        <v>-1.01161319257224</v>
      </c>
      <c r="Q722" s="3">
        <v>-1.14985939615986</v>
      </c>
      <c r="R722" s="17">
        <v>-0.949768162087825</v>
      </c>
      <c r="S722" s="6">
        <v>-8.7249775231329485E-2</v>
      </c>
      <c r="T722" s="1">
        <v>-0.1162981055914258</v>
      </c>
      <c r="U722" s="1">
        <v>-0.18061693915496746</v>
      </c>
      <c r="V722" s="1">
        <v>-0.26544179360805603</v>
      </c>
      <c r="W722" s="7">
        <v>-0.49671706443942087</v>
      </c>
      <c r="X722" s="26">
        <v>-4.8285310658744529E-2</v>
      </c>
      <c r="Y722" s="4">
        <v>-0.14033447262999282</v>
      </c>
      <c r="Z722" s="4">
        <v>-0.11286749965585696</v>
      </c>
      <c r="AA722" s="4">
        <v>-0.16610666070090163</v>
      </c>
      <c r="AB722" s="27">
        <v>-0.47838533796179034</v>
      </c>
      <c r="AC722" s="16">
        <v>1.8690455281952231E-2</v>
      </c>
      <c r="AD722" s="3">
        <v>-5.7899396863109222E-2</v>
      </c>
      <c r="AE722" s="3">
        <v>-7.4491617862082096E-2</v>
      </c>
      <c r="AF722" s="3">
        <v>-0.12761018001526017</v>
      </c>
      <c r="AG722" s="17">
        <v>-0.29462844002969724</v>
      </c>
    </row>
    <row r="723" spans="1:33">
      <c r="A723" t="s">
        <v>5517</v>
      </c>
      <c r="B723" t="s">
        <v>9797</v>
      </c>
      <c r="C723">
        <v>1</v>
      </c>
      <c r="D723" s="6">
        <v>-0.186252910839806</v>
      </c>
      <c r="E723" s="1">
        <v>-0.31248638851750699</v>
      </c>
      <c r="F723" s="1">
        <v>-0.17423924287906101</v>
      </c>
      <c r="G723" s="1">
        <v>-0.16338153280248499</v>
      </c>
      <c r="H723" s="7">
        <v>-0.34413066170235701</v>
      </c>
      <c r="I723" s="11">
        <v>-3.1873329775950601E-2</v>
      </c>
      <c r="J723" s="2">
        <v>-0.102314088150788</v>
      </c>
      <c r="K723" s="2">
        <v>-0.18989809353173201</v>
      </c>
      <c r="L723" s="2">
        <v>-0.166209304660797</v>
      </c>
      <c r="M723" s="12">
        <v>-0.13547278164830001</v>
      </c>
      <c r="N723" s="16">
        <v>-9.7909534346623306E-2</v>
      </c>
      <c r="O723" s="3">
        <v>-0.19528885806844401</v>
      </c>
      <c r="P723" s="3">
        <v>-0.18356485510807</v>
      </c>
      <c r="Q723" s="3">
        <v>-0.16216881226243299</v>
      </c>
      <c r="R723" s="17">
        <v>-0.20459636178937901</v>
      </c>
      <c r="S723" s="6">
        <v>-0.4291549174053525</v>
      </c>
      <c r="T723" s="1">
        <v>0.32630955765318309</v>
      </c>
      <c r="U723" s="1">
        <v>0.50304285913556435</v>
      </c>
      <c r="V723" s="1">
        <v>0.67282135850162239</v>
      </c>
      <c r="W723" s="7">
        <v>0.61861754767632249</v>
      </c>
      <c r="X723" s="26">
        <v>-0.4518145177461847</v>
      </c>
      <c r="Y723" s="4">
        <v>0.17512546935397183</v>
      </c>
      <c r="Z723" s="4">
        <v>0.77203085192742793</v>
      </c>
      <c r="AA723" s="4">
        <v>0.42480171585668147</v>
      </c>
      <c r="AB723" s="27">
        <v>-0.14028936600091788</v>
      </c>
      <c r="AC723" s="16">
        <v>-3.1161695864544058E-2</v>
      </c>
      <c r="AD723" s="3">
        <v>0.17816754886375805</v>
      </c>
      <c r="AE723" s="3">
        <v>0.49309128717551093</v>
      </c>
      <c r="AF723" s="3">
        <v>0.63424442054210406</v>
      </c>
      <c r="AG723" s="17">
        <v>0.48652286845659737</v>
      </c>
    </row>
    <row r="724" spans="1:33">
      <c r="A724" t="s">
        <v>553</v>
      </c>
      <c r="B724" t="s">
        <v>10822</v>
      </c>
      <c r="C724">
        <v>1</v>
      </c>
      <c r="D724" s="6">
        <v>-0.71804982468589595</v>
      </c>
      <c r="E724" s="1">
        <v>0.12673068705586199</v>
      </c>
      <c r="F724" s="1">
        <v>0.21803671222031601</v>
      </c>
      <c r="G724" s="1">
        <v>0.27229958657351999</v>
      </c>
      <c r="H724" s="7">
        <v>0.20407316172940099</v>
      </c>
      <c r="I724" s="11">
        <v>-0.83705895321692103</v>
      </c>
      <c r="J724" s="2">
        <v>-0.202765868582864</v>
      </c>
      <c r="K724" s="2">
        <v>-0.25603894858660498</v>
      </c>
      <c r="L724" s="2">
        <v>-2.5781987348277899E-2</v>
      </c>
      <c r="M724" s="12">
        <v>8.9233758700132296E-2</v>
      </c>
      <c r="N724" s="16">
        <v>-1.5239993038424799</v>
      </c>
      <c r="O724" s="3">
        <v>-0.33936456369631801</v>
      </c>
      <c r="P724" s="3">
        <v>-0.52708239476416396</v>
      </c>
      <c r="Q724" s="3">
        <v>-0.51921587147294801</v>
      </c>
      <c r="R724" s="17">
        <v>-0.21905246893090899</v>
      </c>
      <c r="S724" s="6">
        <v>-3.7168506043831991E-2</v>
      </c>
      <c r="T724" s="1">
        <v>-5.1297216834434195E-2</v>
      </c>
      <c r="U724" s="1">
        <v>-7.6007383697700909E-2</v>
      </c>
      <c r="V724" s="1">
        <v>-7.1825872015021913E-2</v>
      </c>
      <c r="W724" s="7">
        <v>-3.022499005079364E-2</v>
      </c>
      <c r="X724" s="26">
        <v>1.7013009777748882E-2</v>
      </c>
      <c r="Y724" s="4">
        <v>-0.21937133383673868</v>
      </c>
      <c r="Z724" s="4">
        <v>-0.22368393457445013</v>
      </c>
      <c r="AA724" s="4">
        <v>-0.2823827520083439</v>
      </c>
      <c r="AB724" s="27">
        <v>-0.20006533031085089</v>
      </c>
      <c r="AC724" s="16">
        <v>1.7574199177853463E-2</v>
      </c>
      <c r="AD724" s="3">
        <v>-0.23157349852088097</v>
      </c>
      <c r="AE724" s="3">
        <v>-0.33000395268498695</v>
      </c>
      <c r="AF724" s="3">
        <v>-0.46649660796476777</v>
      </c>
      <c r="AG724" s="17">
        <v>-0.21512693125469301</v>
      </c>
    </row>
    <row r="725" spans="1:33">
      <c r="A725" t="s">
        <v>110</v>
      </c>
      <c r="B725" t="s">
        <v>11678</v>
      </c>
      <c r="C725">
        <v>1</v>
      </c>
      <c r="D725" s="6">
        <v>1.15977601293176</v>
      </c>
      <c r="E725" s="1">
        <v>0.36811474316114101</v>
      </c>
      <c r="F725" s="1">
        <v>0.30214929286362402</v>
      </c>
      <c r="G725" s="1">
        <v>0.38058487590367601</v>
      </c>
      <c r="H725" s="7">
        <v>0.20884012891458401</v>
      </c>
      <c r="I725" s="11">
        <v>0.92930619345660503</v>
      </c>
      <c r="J725" s="2">
        <v>0.95446042338110504</v>
      </c>
      <c r="K725" s="2">
        <v>0.57776838597705105</v>
      </c>
      <c r="L725" s="2">
        <v>0.43013195265370002</v>
      </c>
      <c r="M725" s="12">
        <v>0.38623634151472902</v>
      </c>
      <c r="N725" s="16">
        <v>0.48927307813749998</v>
      </c>
      <c r="O725" s="3">
        <v>0.225659284698118</v>
      </c>
      <c r="P725" s="3">
        <v>0.13444733375802601</v>
      </c>
      <c r="Q725" s="3">
        <v>6.4112507480608802E-2</v>
      </c>
      <c r="R725" s="17">
        <v>-1.6663557079311699E-2</v>
      </c>
      <c r="S725" s="6">
        <v>0.14609955624622728</v>
      </c>
      <c r="T725" s="1">
        <v>0.12602957471161766</v>
      </c>
      <c r="U725" s="1">
        <v>0.11129413363911464</v>
      </c>
      <c r="V725" s="1">
        <v>6.9889216609792248E-2</v>
      </c>
      <c r="W725" s="7">
        <v>-5.6436637883871328E-2</v>
      </c>
      <c r="X725" s="26">
        <v>5.9427199999911233E-4</v>
      </c>
      <c r="Y725" s="4">
        <v>0.16628057257463419</v>
      </c>
      <c r="Z725" s="4">
        <v>0.23342375724359871</v>
      </c>
      <c r="AA725" s="4">
        <v>0.26048844270059252</v>
      </c>
      <c r="AB725" s="27">
        <v>0.10812431518937717</v>
      </c>
      <c r="AC725" s="16">
        <v>0.10885010257555172</v>
      </c>
      <c r="AD725" s="3">
        <v>0.24269945293855844</v>
      </c>
      <c r="AE725" s="3">
        <v>0.28273939726915681</v>
      </c>
      <c r="AF725" s="3">
        <v>0.21437574416702515</v>
      </c>
      <c r="AG725" s="17">
        <v>0.23520683023358777</v>
      </c>
    </row>
    <row r="726" spans="1:33">
      <c r="A726" t="s">
        <v>3561</v>
      </c>
      <c r="B726" t="s">
        <v>9079</v>
      </c>
      <c r="C726">
        <v>1</v>
      </c>
      <c r="D726" s="6">
        <v>-0.82807570888555304</v>
      </c>
      <c r="E726" s="1">
        <v>-0.158573745603107</v>
      </c>
      <c r="F726" s="1">
        <v>4.0015740589963503E-2</v>
      </c>
      <c r="G726" s="1">
        <v>0.221475998786373</v>
      </c>
      <c r="H726" s="7">
        <v>6.21040802425597E-2</v>
      </c>
      <c r="I726" s="11">
        <v>-0.50180166284865602</v>
      </c>
      <c r="J726" s="2">
        <v>-0.39237917785017501</v>
      </c>
      <c r="K726" s="2">
        <v>0.25100119739639998</v>
      </c>
      <c r="L726" s="2">
        <v>-2.06593176612348E-2</v>
      </c>
      <c r="M726" s="12">
        <v>-0.12206954095552</v>
      </c>
      <c r="N726" s="16">
        <v>-0.65682915278838205</v>
      </c>
      <c r="O726" s="3">
        <v>-0.29882120585234401</v>
      </c>
      <c r="P726" s="3">
        <v>0.238788398868547</v>
      </c>
      <c r="Q726" s="3">
        <v>-7.1196943809068696E-3</v>
      </c>
      <c r="R726" s="17">
        <v>0.33147683533149203</v>
      </c>
      <c r="S726" s="6">
        <v>-7.237485133973047E-2</v>
      </c>
      <c r="T726" s="1">
        <v>-3.7161188557752696E-2</v>
      </c>
      <c r="U726" s="1">
        <v>7.636095459826428E-2</v>
      </c>
      <c r="V726" s="1">
        <v>7.0295889083368715E-2</v>
      </c>
      <c r="W726" s="7">
        <v>0.12635224862022257</v>
      </c>
      <c r="X726" s="26">
        <v>-0.22849856529334245</v>
      </c>
      <c r="Y726" s="4">
        <v>-5.3432320992881421E-2</v>
      </c>
      <c r="Z726" s="4">
        <v>0.15463870420360556</v>
      </c>
      <c r="AA726" s="4">
        <v>0.19327626476393825</v>
      </c>
      <c r="AB726" s="27">
        <v>-4.0207137067913179E-2</v>
      </c>
      <c r="AC726" s="16">
        <v>-0.10304442141029858</v>
      </c>
      <c r="AD726" s="3">
        <v>0.10354603793760263</v>
      </c>
      <c r="AE726" s="3">
        <v>0.31170604067010943</v>
      </c>
      <c r="AF726" s="3">
        <v>0.35899989102636237</v>
      </c>
      <c r="AG726" s="17">
        <v>0.36488123435263775</v>
      </c>
    </row>
    <row r="727" spans="1:33">
      <c r="A727" t="s">
        <v>5531</v>
      </c>
      <c r="B727" t="s">
        <v>12621</v>
      </c>
      <c r="C727">
        <v>1</v>
      </c>
      <c r="D727" s="6">
        <v>-1.55211005421938</v>
      </c>
      <c r="E727" s="1">
        <v>-0.71276487151016299</v>
      </c>
      <c r="F727" s="1">
        <v>-0.42941374420808798</v>
      </c>
      <c r="G727" s="1">
        <v>-0.465242724560327</v>
      </c>
      <c r="H727" s="7">
        <v>-0.26932597849439099</v>
      </c>
      <c r="I727" s="11">
        <v>-2.6105551285063702</v>
      </c>
      <c r="J727" s="2">
        <v>-0.94176780452590103</v>
      </c>
      <c r="K727" s="2">
        <v>-0.94839552558264895</v>
      </c>
      <c r="L727" s="2">
        <v>-0.93986772706511701</v>
      </c>
      <c r="M727" s="12">
        <v>-0.114987744779829</v>
      </c>
      <c r="N727" s="16">
        <v>-2.9807226301740299</v>
      </c>
      <c r="O727" s="3">
        <v>-0.97769343111010099</v>
      </c>
      <c r="P727" s="3">
        <v>-0.49954440494916102</v>
      </c>
      <c r="Q727" s="3">
        <v>-0.72612819483947599</v>
      </c>
      <c r="R727" s="17">
        <v>-0.43874434573416199</v>
      </c>
      <c r="S727" s="6">
        <v>-4.0742607139510063E-2</v>
      </c>
      <c r="T727" s="1">
        <v>-0.22900937633940036</v>
      </c>
      <c r="U727" s="1">
        <v>-0.23508421594381612</v>
      </c>
      <c r="V727" s="1">
        <v>-0.29907997655375318</v>
      </c>
      <c r="W727" s="7">
        <v>-0.25369737887015198</v>
      </c>
      <c r="X727" s="26">
        <v>0.13506861250200744</v>
      </c>
      <c r="Y727" s="4">
        <v>-0.16843653764001379</v>
      </c>
      <c r="Z727" s="4">
        <v>-0.24602807906855595</v>
      </c>
      <c r="AA727" s="4">
        <v>-0.36842879526641154</v>
      </c>
      <c r="AB727" s="27">
        <v>-0.17576137088950927</v>
      </c>
      <c r="AC727" s="16">
        <v>-8.9841259638646628E-2</v>
      </c>
      <c r="AD727" s="3">
        <v>-4.010463214956142E-2</v>
      </c>
      <c r="AE727" s="3">
        <v>-4.869564697999898E-2</v>
      </c>
      <c r="AF727" s="3">
        <v>-0.1669340565291311</v>
      </c>
      <c r="AG727" s="17">
        <v>-0.21588622063829985</v>
      </c>
    </row>
    <row r="728" spans="1:33">
      <c r="A728" t="s">
        <v>5668</v>
      </c>
      <c r="B728" t="s">
        <v>11979</v>
      </c>
      <c r="C728">
        <v>1</v>
      </c>
      <c r="D728" s="6">
        <v>0.87505630984904903</v>
      </c>
      <c r="E728" s="1">
        <v>0.59018234551258597</v>
      </c>
      <c r="F728" s="1">
        <v>0.47102703522716599</v>
      </c>
      <c r="G728" s="1">
        <v>0.32578672598833602</v>
      </c>
      <c r="H728" s="7">
        <v>0.81576285146364402</v>
      </c>
      <c r="I728" s="11">
        <v>0.32099587971569998</v>
      </c>
      <c r="J728" s="2">
        <v>0.89501660040883202</v>
      </c>
      <c r="K728" s="2">
        <v>0.90705516040885703</v>
      </c>
      <c r="L728" s="2">
        <v>0.41071147906109301</v>
      </c>
      <c r="M728" s="12">
        <v>0.63911696072443802</v>
      </c>
      <c r="N728" s="16">
        <v>0.19978248386219</v>
      </c>
      <c r="O728" s="3">
        <v>0.41101295094502199</v>
      </c>
      <c r="P728" s="3">
        <v>0.62722633013010198</v>
      </c>
      <c r="Q728" s="3">
        <v>0.17243356513156</v>
      </c>
      <c r="R728" s="17">
        <v>0.34135593229194799</v>
      </c>
      <c r="S728" s="6">
        <v>-6.7416378804845328E-2</v>
      </c>
      <c r="T728" s="1">
        <v>8.3860458827803908E-2</v>
      </c>
      <c r="U728" s="1">
        <v>0.10446068379574025</v>
      </c>
      <c r="V728" s="1">
        <v>0.10761946462046754</v>
      </c>
      <c r="W728" s="7">
        <v>-1.7729197174751819E-2</v>
      </c>
      <c r="X728" s="26">
        <v>-4.5354384823742495E-2</v>
      </c>
      <c r="Y728" s="4">
        <v>7.165664609747141E-2</v>
      </c>
      <c r="Z728" s="4">
        <v>0.16505216972071235</v>
      </c>
      <c r="AA728" s="4">
        <v>0.19949791374384065</v>
      </c>
      <c r="AB728" s="27">
        <v>-6.2368011519669087E-2</v>
      </c>
      <c r="AC728" s="16">
        <v>4.391305729530267E-2</v>
      </c>
      <c r="AD728" s="3">
        <v>6.9305731967829159E-2</v>
      </c>
      <c r="AE728" s="3">
        <v>0.40403456010409056</v>
      </c>
      <c r="AF728" s="3">
        <v>0.32836951785709018</v>
      </c>
      <c r="AG728" s="17">
        <v>0.27998087899195995</v>
      </c>
    </row>
    <row r="729" spans="1:33">
      <c r="A729" t="s">
        <v>4528</v>
      </c>
      <c r="B729" t="s">
        <v>12387</v>
      </c>
      <c r="C729">
        <v>1</v>
      </c>
      <c r="D729" s="6">
        <v>0.67414263694388299</v>
      </c>
      <c r="E729" s="1">
        <v>0.80444452344205097</v>
      </c>
      <c r="F729" s="1">
        <v>0.63251477893449903</v>
      </c>
      <c r="G729" s="1">
        <v>1.0052494890135999</v>
      </c>
      <c r="H729" s="7">
        <v>0.74306979186889599</v>
      </c>
      <c r="I729" s="11">
        <v>0.51172282779049705</v>
      </c>
      <c r="J729" s="2">
        <v>0.90804983034772602</v>
      </c>
      <c r="K729" s="2">
        <v>1.0460803159375001</v>
      </c>
      <c r="L729" s="2">
        <v>1.10853047242759</v>
      </c>
      <c r="M729" s="12">
        <v>1.23641724114514</v>
      </c>
      <c r="N729" s="16">
        <v>0.14672443202713101</v>
      </c>
      <c r="O729" s="3">
        <v>0.55920311413652202</v>
      </c>
      <c r="P729" s="3">
        <v>0.66874981588404703</v>
      </c>
      <c r="Q729" s="3">
        <v>0.71987343447166097</v>
      </c>
      <c r="R729" s="17">
        <v>0.69680384772355397</v>
      </c>
      <c r="S729" s="6">
        <v>0.11660933840534154</v>
      </c>
      <c r="T729" s="1">
        <v>8.9838474544743391E-2</v>
      </c>
      <c r="U729" s="1">
        <v>5.3799734534767163E-2</v>
      </c>
      <c r="V729" s="1">
        <v>0.10609927666854109</v>
      </c>
      <c r="W729" s="7">
        <v>0.15164936940291671</v>
      </c>
      <c r="X729" s="26">
        <v>4.4443434381371646E-2</v>
      </c>
      <c r="Y729" s="4">
        <v>7.9745080571563209E-2</v>
      </c>
      <c r="Z729" s="4">
        <v>0.10819302722570613</v>
      </c>
      <c r="AA729" s="4">
        <v>0.1150286786534527</v>
      </c>
      <c r="AB729" s="27">
        <v>0.3831580844627207</v>
      </c>
      <c r="AC729" s="16">
        <v>0.46335947149379225</v>
      </c>
      <c r="AD729" s="3">
        <v>0.51949248346882515</v>
      </c>
      <c r="AE729" s="3">
        <v>0.72242674259499762</v>
      </c>
      <c r="AF729" s="3">
        <v>0.80761877116766112</v>
      </c>
      <c r="AG729" s="17">
        <v>0.75248454731491254</v>
      </c>
    </row>
    <row r="730" spans="1:33">
      <c r="A730" t="s">
        <v>3551</v>
      </c>
      <c r="B730" t="s">
        <v>10029</v>
      </c>
      <c r="C730">
        <v>1</v>
      </c>
      <c r="D730" s="6">
        <v>-0.81025180336883795</v>
      </c>
      <c r="E730" s="1">
        <v>-0.253664081837504</v>
      </c>
      <c r="F730" s="1">
        <v>-0.14435714116739801</v>
      </c>
      <c r="G730" s="1">
        <v>3.7066828804362302E-2</v>
      </c>
      <c r="H730" s="7">
        <v>-4.2342645128197701E-2</v>
      </c>
      <c r="I730" s="11">
        <v>-0.36756729127448001</v>
      </c>
      <c r="J730" s="2">
        <v>-0.64319523521666599</v>
      </c>
      <c r="K730" s="2">
        <v>-0.23561226505640101</v>
      </c>
      <c r="L730" s="2">
        <v>-0.27096329614359199</v>
      </c>
      <c r="M730" s="12">
        <v>0.186670205056751</v>
      </c>
      <c r="N730" s="16">
        <v>-0.61131884748437404</v>
      </c>
      <c r="O730" s="3">
        <v>-0.27517998128263799</v>
      </c>
      <c r="P730" s="3">
        <v>3.3647604314373497E-2</v>
      </c>
      <c r="Q730" s="3">
        <v>0.13141272854276201</v>
      </c>
      <c r="R730" s="17">
        <v>0.340139652721555</v>
      </c>
      <c r="S730" s="6">
        <v>-6.0034304513907212E-2</v>
      </c>
      <c r="T730" s="1">
        <v>-6.6814337913424129E-2</v>
      </c>
      <c r="U730" s="1">
        <v>-2.9134350518681917E-2</v>
      </c>
      <c r="V730" s="1">
        <v>-2.6054428254786027E-2</v>
      </c>
      <c r="W730" s="7">
        <v>-4.3400967074043041E-2</v>
      </c>
      <c r="X730" s="26">
        <v>2.9203104143111797E-2</v>
      </c>
      <c r="Y730" s="4">
        <v>-5.8292650263127917E-2</v>
      </c>
      <c r="Z730" s="4">
        <v>-1.5963848382494917E-2</v>
      </c>
      <c r="AA730" s="4">
        <v>-4.0672396408867877E-2</v>
      </c>
      <c r="AB730" s="27">
        <v>6.7708937640551786E-3</v>
      </c>
      <c r="AC730" s="16">
        <v>-3.2043210494478898E-2</v>
      </c>
      <c r="AD730" s="3">
        <v>-6.4554303517748532E-2</v>
      </c>
      <c r="AE730" s="3">
        <v>-3.2339368624412911E-2</v>
      </c>
      <c r="AF730" s="3">
        <v>5.539358184327537E-3</v>
      </c>
      <c r="AG730" s="17">
        <v>-3.5300276377979729E-2</v>
      </c>
    </row>
    <row r="731" spans="1:33">
      <c r="A731" t="s">
        <v>4604</v>
      </c>
      <c r="B731" t="s">
        <v>11133</v>
      </c>
      <c r="C731">
        <v>1</v>
      </c>
      <c r="D731" s="6">
        <v>-0.41188294695685101</v>
      </c>
      <c r="E731" s="1">
        <v>-0.14186104537792801</v>
      </c>
      <c r="F731" s="1">
        <v>-0.163068926974166</v>
      </c>
      <c r="G731" s="1">
        <v>-0.33593977370755701</v>
      </c>
      <c r="H731" s="7">
        <v>-9.1142996797128298E-2</v>
      </c>
      <c r="I731" s="11">
        <v>-0.71842452409678104</v>
      </c>
      <c r="J731" s="2">
        <v>-0.43382517748267901</v>
      </c>
      <c r="K731" s="2">
        <v>-0.43580580568506</v>
      </c>
      <c r="L731" s="2">
        <v>-0.47454315906431699</v>
      </c>
      <c r="M731" s="12">
        <v>-7.0622797777944404E-2</v>
      </c>
      <c r="N731" s="16">
        <v>-0.63538723779801698</v>
      </c>
      <c r="O731" s="3">
        <v>-0.35815355170319302</v>
      </c>
      <c r="P731" s="3">
        <v>-0.30261283716799597</v>
      </c>
      <c r="Q731" s="3">
        <v>-0.24811280651852199</v>
      </c>
      <c r="R731" s="17">
        <v>-0.12219150032197</v>
      </c>
      <c r="S731" s="6">
        <v>0.20827744931816214</v>
      </c>
      <c r="T731" s="1">
        <v>8.849883139488425E-2</v>
      </c>
      <c r="U731" s="1">
        <v>2.7018372070807841E-2</v>
      </c>
      <c r="V731" s="1">
        <v>-0.10783474739901545</v>
      </c>
      <c r="W731" s="7">
        <v>-0.19987105293733165</v>
      </c>
      <c r="X731" s="26">
        <v>-0.14943022116521515</v>
      </c>
      <c r="Y731" s="4">
        <v>-0.17046004291113648</v>
      </c>
      <c r="Z731" s="4">
        <v>-0.19710638256334453</v>
      </c>
      <c r="AA731" s="4">
        <v>-0.1709250380925954</v>
      </c>
      <c r="AB731" s="27">
        <v>-7.8549004725851738E-3</v>
      </c>
      <c r="AC731" s="16">
        <v>0.43609955073330381</v>
      </c>
      <c r="AD731" s="3">
        <v>0.1140406683012255</v>
      </c>
      <c r="AE731" s="3">
        <v>6.3550376204356537E-2</v>
      </c>
      <c r="AF731" s="3">
        <v>0.20865410462599943</v>
      </c>
      <c r="AG731" s="17">
        <v>-0.48169091169120543</v>
      </c>
    </row>
    <row r="732" spans="1:33">
      <c r="A732" t="s">
        <v>2110</v>
      </c>
      <c r="B732" t="s">
        <v>12624</v>
      </c>
      <c r="C732">
        <v>1</v>
      </c>
      <c r="D732" s="6">
        <v>-2.709618677091</v>
      </c>
      <c r="E732" s="1">
        <v>-0.53162178494741197</v>
      </c>
      <c r="F732" s="1">
        <v>-9.6928088482557295E-2</v>
      </c>
      <c r="G732" s="1">
        <v>-0.59346567424420105</v>
      </c>
      <c r="H732" s="7">
        <v>-0.56838158418156204</v>
      </c>
      <c r="I732" s="11">
        <v>-2.7903599551604499</v>
      </c>
      <c r="J732" s="2">
        <v>-0.93007938505285204</v>
      </c>
      <c r="K732" s="2">
        <v>-0.87838535568731202</v>
      </c>
      <c r="L732" s="2">
        <v>-0.47874622434362202</v>
      </c>
      <c r="M732" s="12">
        <v>-0.46876983693458601</v>
      </c>
      <c r="N732" s="16">
        <v>-3.0313252349029298</v>
      </c>
      <c r="O732" s="3">
        <v>-0.56181614149370895</v>
      </c>
      <c r="P732" s="3">
        <v>-0.21844510881016899</v>
      </c>
      <c r="Q732" s="3">
        <v>-0.34967067664933699</v>
      </c>
      <c r="R732" s="17">
        <v>-0.47837755842998197</v>
      </c>
      <c r="S732" s="6">
        <v>-4.9434652791904538E-2</v>
      </c>
      <c r="T732" s="1">
        <v>-7.7014952875328738E-2</v>
      </c>
      <c r="U732" s="1">
        <v>-4.8821537061794346E-2</v>
      </c>
      <c r="V732" s="1">
        <v>-0.11408802411698657</v>
      </c>
      <c r="W732" s="7">
        <v>-0.16816852360244705</v>
      </c>
      <c r="X732" s="26">
        <v>-3.9860322426864082E-2</v>
      </c>
      <c r="Y732" s="4">
        <v>-0.15576531425937662</v>
      </c>
      <c r="Z732" s="4">
        <v>-0.14523271436785698</v>
      </c>
      <c r="AA732" s="4">
        <v>-0.22106044145781173</v>
      </c>
      <c r="AB732" s="27">
        <v>-0.20489378988173509</v>
      </c>
      <c r="AC732" s="16">
        <v>-3.5254279243452633E-2</v>
      </c>
      <c r="AD732" s="3">
        <v>-0.15829572594068445</v>
      </c>
      <c r="AE732" s="3">
        <v>-0.17132857622972306</v>
      </c>
      <c r="AF732" s="3">
        <v>-0.14945109827829745</v>
      </c>
      <c r="AG732" s="17">
        <v>-0.11960962251316136</v>
      </c>
    </row>
    <row r="733" spans="1:33">
      <c r="A733" t="s">
        <v>3514</v>
      </c>
      <c r="B733" t="s">
        <v>10977</v>
      </c>
      <c r="C733">
        <v>1</v>
      </c>
      <c r="D733" s="6">
        <v>-0.42512245881857003</v>
      </c>
      <c r="E733" s="1">
        <v>0.31456426235201401</v>
      </c>
      <c r="F733" s="1">
        <v>0.19935152407605999</v>
      </c>
      <c r="G733" s="1">
        <v>0.77218208905795105</v>
      </c>
      <c r="H733" s="7">
        <v>0.55050042266909405</v>
      </c>
      <c r="I733" s="11">
        <v>-0.26481139115383401</v>
      </c>
      <c r="J733" s="2">
        <v>0.41257000374764002</v>
      </c>
      <c r="K733" s="2">
        <v>0.69895466274405305</v>
      </c>
      <c r="L733" s="2">
        <v>0.55518764855942404</v>
      </c>
      <c r="M733" s="12">
        <v>0.42246619971235599</v>
      </c>
      <c r="N733" s="16">
        <v>-0.28416126321672303</v>
      </c>
      <c r="O733" s="3">
        <v>0.238563058114583</v>
      </c>
      <c r="P733" s="3">
        <v>0.41566686270201197</v>
      </c>
      <c r="Q733" s="3">
        <v>0.37398229217592699</v>
      </c>
      <c r="R733" s="17">
        <v>0.585172205093766</v>
      </c>
      <c r="S733" s="6">
        <v>-7.9003140519444751E-3</v>
      </c>
      <c r="T733" s="1">
        <v>2.5124124531701712E-2</v>
      </c>
      <c r="U733" s="1">
        <v>-4.9447180689636258E-2</v>
      </c>
      <c r="V733" s="1">
        <v>3.6484904798172739E-3</v>
      </c>
      <c r="W733" s="7">
        <v>0.14467021827132021</v>
      </c>
      <c r="X733" s="26">
        <v>7.3163594008843993E-2</v>
      </c>
      <c r="Y733" s="4">
        <v>9.9618742508919667E-2</v>
      </c>
      <c r="Z733" s="4">
        <v>0.33644347469321151</v>
      </c>
      <c r="AA733" s="4">
        <v>0.23102089926512046</v>
      </c>
      <c r="AB733" s="27">
        <v>0.45335347862961944</v>
      </c>
      <c r="AC733" s="16">
        <v>7.0632840309931541E-2</v>
      </c>
      <c r="AD733" s="3">
        <v>0.25800124353996917</v>
      </c>
      <c r="AE733" s="3">
        <v>0.32253942293589388</v>
      </c>
      <c r="AF733" s="3">
        <v>0.30094671565573067</v>
      </c>
      <c r="AG733" s="17">
        <v>0.32620568081454532</v>
      </c>
    </row>
    <row r="734" spans="1:33">
      <c r="A734" t="s">
        <v>3962</v>
      </c>
      <c r="B734" t="s">
        <v>12838</v>
      </c>
      <c r="C734">
        <v>1</v>
      </c>
      <c r="D734" s="6">
        <v>2.2542465166507402</v>
      </c>
      <c r="E734" s="1">
        <v>1.4515076912682301</v>
      </c>
      <c r="F734" s="1">
        <v>1.3449925130121301</v>
      </c>
      <c r="G734" s="1">
        <v>1.3591715657619301</v>
      </c>
      <c r="H734" s="7">
        <v>1.29865849384877</v>
      </c>
      <c r="I734" s="11">
        <v>2.1950065773626002</v>
      </c>
      <c r="J734" s="2">
        <v>1.98622476952384</v>
      </c>
      <c r="K734" s="2">
        <v>1.5594659560603701</v>
      </c>
      <c r="L734" s="2">
        <v>1.6176119734965599</v>
      </c>
      <c r="M734" s="12">
        <v>1.2011306065371801</v>
      </c>
      <c r="N734" s="16">
        <v>2.3979599949143098</v>
      </c>
      <c r="O734" s="3">
        <v>1.8438090395012801</v>
      </c>
      <c r="P734" s="3">
        <v>1.17015399924262</v>
      </c>
      <c r="Q734" s="3">
        <v>1.3533927155916301</v>
      </c>
      <c r="R734" s="17">
        <v>0.91441284962205804</v>
      </c>
      <c r="S734" s="6">
        <v>0.50088227595618928</v>
      </c>
      <c r="T734" s="1">
        <v>0.77532853913140387</v>
      </c>
      <c r="U734" s="1">
        <v>0.79992054969203208</v>
      </c>
      <c r="V734" s="1">
        <v>0.89985055718040785</v>
      </c>
      <c r="W734" s="7">
        <v>1.0373217388738603</v>
      </c>
      <c r="X734" s="26">
        <v>0.18298885748842034</v>
      </c>
      <c r="Y734" s="4">
        <v>0.58768226014879865</v>
      </c>
      <c r="Z734" s="4">
        <v>0.77456820273745741</v>
      </c>
      <c r="AA734" s="4">
        <v>0.83866906786387618</v>
      </c>
      <c r="AB734" s="27">
        <v>0.92137210445673523</v>
      </c>
      <c r="AC734" s="16">
        <v>0.18316217000972776</v>
      </c>
      <c r="AD734" s="3">
        <v>0.67083290265515827</v>
      </c>
      <c r="AE734" s="3">
        <v>0.74442893131814769</v>
      </c>
      <c r="AF734" s="3">
        <v>0.76193048550590825</v>
      </c>
      <c r="AG734" s="17">
        <v>0.77783344172233093</v>
      </c>
    </row>
    <row r="735" spans="1:33">
      <c r="A735" t="s">
        <v>6164</v>
      </c>
      <c r="B735" t="s">
        <v>8859</v>
      </c>
      <c r="C735">
        <v>1</v>
      </c>
      <c r="D735" s="6">
        <v>0.14013800406830401</v>
      </c>
      <c r="E735" s="1">
        <v>0.31344194629027</v>
      </c>
      <c r="F735" s="1">
        <v>-7.6189063979009194E-2</v>
      </c>
      <c r="G735" s="1">
        <v>-0.14892669000177999</v>
      </c>
      <c r="H735" s="7">
        <v>-0.12140770722567</v>
      </c>
      <c r="I735" s="11">
        <v>0.231340530179936</v>
      </c>
      <c r="J735" s="2">
        <v>6.06673117922122E-2</v>
      </c>
      <c r="K735" s="2">
        <v>0.17799520274368799</v>
      </c>
      <c r="L735" s="2">
        <v>-0.10534465013566301</v>
      </c>
      <c r="M735" s="12">
        <v>0.12614336016421601</v>
      </c>
      <c r="N735" s="16">
        <v>0.29125361136133898</v>
      </c>
      <c r="O735" s="3">
        <v>0.17718751634889299</v>
      </c>
      <c r="P735" s="3">
        <v>0.40973983794961</v>
      </c>
      <c r="Q735" s="3">
        <v>7.16042716325445E-2</v>
      </c>
      <c r="R735" s="17">
        <v>5.5283349106517901E-2</v>
      </c>
      <c r="S735" s="6">
        <v>0.15669945323436549</v>
      </c>
      <c r="T735" s="1">
        <v>0.13332394290930405</v>
      </c>
      <c r="U735" s="1">
        <v>6.4713184948235053E-2</v>
      </c>
      <c r="V735" s="1">
        <v>2.8314516444339174E-2</v>
      </c>
      <c r="W735" s="7">
        <v>-5.0144313490871742E-2</v>
      </c>
      <c r="X735" s="26">
        <v>8.1334949571336149E-2</v>
      </c>
      <c r="Y735" s="4">
        <v>0.21487248085764288</v>
      </c>
      <c r="Z735" s="4">
        <v>0.13938862452176243</v>
      </c>
      <c r="AA735" s="4">
        <v>3.6714375146828682E-2</v>
      </c>
      <c r="AB735" s="27">
        <v>0.11851518634204082</v>
      </c>
      <c r="AC735" s="16">
        <v>0.41909589922859192</v>
      </c>
      <c r="AD735" s="3">
        <v>0.33218626079131386</v>
      </c>
      <c r="AE735" s="3">
        <v>0.51791331847081512</v>
      </c>
      <c r="AF735" s="3">
        <v>0.48121888689376835</v>
      </c>
      <c r="AG735" s="17">
        <v>0.54193416938649497</v>
      </c>
    </row>
    <row r="736" spans="1:33">
      <c r="A736" t="s">
        <v>6657</v>
      </c>
      <c r="B736" t="s">
        <v>11239</v>
      </c>
      <c r="C736">
        <v>1</v>
      </c>
      <c r="D736" s="6">
        <v>0.22313423705973501</v>
      </c>
      <c r="E736" s="1">
        <v>-0.32721382773461</v>
      </c>
      <c r="F736" s="1">
        <v>-0.324100752071106</v>
      </c>
      <c r="G736" s="1">
        <v>-0.30885992997067702</v>
      </c>
      <c r="H736" s="7">
        <v>-0.278812186078917</v>
      </c>
      <c r="I736" s="11">
        <v>-0.25861353809771098</v>
      </c>
      <c r="J736" s="2">
        <v>3.8376415281753402E-2</v>
      </c>
      <c r="K736" s="2">
        <v>-0.69487716808551203</v>
      </c>
      <c r="L736" s="2">
        <v>-0.53930949125688699</v>
      </c>
      <c r="M736" s="12">
        <v>-0.33286560010886002</v>
      </c>
      <c r="N736" s="16">
        <v>-0.334388956520002</v>
      </c>
      <c r="O736" s="3">
        <v>-5.8892135118110102E-3</v>
      </c>
      <c r="P736" s="3">
        <v>-0.74280368721197798</v>
      </c>
      <c r="Q736" s="3">
        <v>-0.58177874044380495</v>
      </c>
      <c r="R736" s="17">
        <v>-0.72963335496855697</v>
      </c>
      <c r="S736" s="6">
        <v>3.4354716497051567E-2</v>
      </c>
      <c r="T736" s="1">
        <v>3.8275241214049113E-2</v>
      </c>
      <c r="U736" s="1">
        <v>-1.5594843824697285E-2</v>
      </c>
      <c r="V736" s="1">
        <v>-4.5876422267170355E-2</v>
      </c>
      <c r="W736" s="7">
        <v>-0.12659737692618839</v>
      </c>
      <c r="X736" s="26">
        <v>0.43494560383334779</v>
      </c>
      <c r="Y736" s="4">
        <v>0.36924963681154083</v>
      </c>
      <c r="Z736" s="4">
        <v>6.2125978686393413E-2</v>
      </c>
      <c r="AA736" s="4">
        <v>0.31995378767977983</v>
      </c>
      <c r="AB736" s="27">
        <v>0.39063758120965647</v>
      </c>
      <c r="AC736" s="16">
        <v>-3.3571168109430685E-2</v>
      </c>
      <c r="AD736" s="3">
        <v>0.26510208665476226</v>
      </c>
      <c r="AE736" s="3">
        <v>6.8117570173819031E-2</v>
      </c>
      <c r="AF736" s="3">
        <v>-2.2786612224178302E-2</v>
      </c>
      <c r="AG736" s="17">
        <v>-9.6262011595847422E-2</v>
      </c>
    </row>
    <row r="737" spans="1:33">
      <c r="A737" t="s">
        <v>1761</v>
      </c>
      <c r="B737" t="s">
        <v>9801</v>
      </c>
      <c r="C737">
        <v>1</v>
      </c>
      <c r="D737" s="6">
        <v>-0.81694054963433904</v>
      </c>
      <c r="E737" s="1">
        <v>5.2397432544884402E-2</v>
      </c>
      <c r="F737" s="1">
        <v>0.113171417090503</v>
      </c>
      <c r="G737" s="1">
        <v>1.6805585443798302E-2</v>
      </c>
      <c r="H737" s="7">
        <v>0.44406897600156398</v>
      </c>
      <c r="I737" s="11">
        <v>-0.36856425303856799</v>
      </c>
      <c r="J737" s="2">
        <v>-0.74133935864223999</v>
      </c>
      <c r="K737" s="2">
        <v>-0.30852418724542202</v>
      </c>
      <c r="L737" s="2">
        <v>-0.500693349677236</v>
      </c>
      <c r="M737" s="12">
        <v>8.0113303784206696E-2</v>
      </c>
      <c r="N737" s="16">
        <v>-0.34524072318246901</v>
      </c>
      <c r="O737" s="3">
        <v>-0.51161614754611795</v>
      </c>
      <c r="P737" s="3">
        <v>-0.13476934369832499</v>
      </c>
      <c r="Q737" s="3">
        <v>-6.4363310558524803E-2</v>
      </c>
      <c r="R737" s="17">
        <v>0.43123076077040101</v>
      </c>
      <c r="S737" s="6">
        <v>7.059427443773423E-4</v>
      </c>
      <c r="T737" s="1">
        <v>-0.15300266848324107</v>
      </c>
      <c r="U737" s="1">
        <v>-0.19388029953925534</v>
      </c>
      <c r="V737" s="1">
        <v>-0.23570568962791091</v>
      </c>
      <c r="W737" s="7">
        <v>-0.3240012325058006</v>
      </c>
      <c r="X737" s="26">
        <v>8.4588031945376438E-3</v>
      </c>
      <c r="Y737" s="4">
        <v>-0.13050453852578001</v>
      </c>
      <c r="Z737" s="4">
        <v>-0.22425299586896294</v>
      </c>
      <c r="AA737" s="4">
        <v>-0.28261363047397148</v>
      </c>
      <c r="AB737" s="27">
        <v>-0.38840568042274848</v>
      </c>
      <c r="AC737" s="16">
        <v>2.5059739180329454E-2</v>
      </c>
      <c r="AD737" s="3">
        <v>-0.24939916590817648</v>
      </c>
      <c r="AE737" s="3">
        <v>-0.3985495624308249</v>
      </c>
      <c r="AF737" s="3">
        <v>-0.45039460077047955</v>
      </c>
      <c r="AG737" s="17">
        <v>-0.49649077176533452</v>
      </c>
    </row>
    <row r="738" spans="1:33">
      <c r="A738" t="s">
        <v>6166</v>
      </c>
      <c r="B738" t="s">
        <v>9713</v>
      </c>
      <c r="C738">
        <v>1</v>
      </c>
      <c r="D738" s="6">
        <v>-0.19456260190128799</v>
      </c>
      <c r="E738" s="1">
        <v>-0.45437637145149001</v>
      </c>
      <c r="F738" s="1">
        <v>-0.17707654264803699</v>
      </c>
      <c r="G738" s="1">
        <v>-0.381424731024532</v>
      </c>
      <c r="H738" s="7">
        <v>-0.25643284511872699</v>
      </c>
      <c r="I738" s="11">
        <v>-3.8790690880577502E-2</v>
      </c>
      <c r="J738" s="2">
        <v>-0.16041171166065399</v>
      </c>
      <c r="K738" s="2">
        <v>5.73636226173957E-2</v>
      </c>
      <c r="L738" s="2">
        <v>-0.103570961999307</v>
      </c>
      <c r="M738" s="12">
        <v>-0.17154288935857701</v>
      </c>
      <c r="N738" s="16">
        <v>-0.104775728442592</v>
      </c>
      <c r="O738" s="3">
        <v>-0.36516216784983901</v>
      </c>
      <c r="P738" s="3">
        <v>-8.5102929620824497E-2</v>
      </c>
      <c r="Q738" s="3">
        <v>-0.14032809258212001</v>
      </c>
      <c r="R738" s="17">
        <v>1.70970861923012E-2</v>
      </c>
      <c r="S738" s="6">
        <v>-0.17594467183645165</v>
      </c>
      <c r="T738" s="1">
        <v>-0.30517248735898184</v>
      </c>
      <c r="U738" s="1">
        <v>-7.3371957862998549E-2</v>
      </c>
      <c r="V738" s="1">
        <v>0.14828376718382208</v>
      </c>
      <c r="W738" s="7">
        <v>-2.4272237877908255E-2</v>
      </c>
      <c r="X738" s="26">
        <v>-0.22726442433538918</v>
      </c>
      <c r="Y738" s="4">
        <v>7.3792243762075257E-2</v>
      </c>
      <c r="Z738" s="4">
        <v>3.4412017683299108E-2</v>
      </c>
      <c r="AA738" s="4">
        <v>4.3711181562384974E-2</v>
      </c>
      <c r="AB738" s="27">
        <v>-0.16983302961056249</v>
      </c>
      <c r="AC738" s="16">
        <v>-4.6207070672261645E-2</v>
      </c>
      <c r="AD738" s="3">
        <v>-0.19444685229339537</v>
      </c>
      <c r="AE738" s="3">
        <v>-4.8274648843675175E-2</v>
      </c>
      <c r="AF738" s="3">
        <v>0.10150932733757319</v>
      </c>
      <c r="AG738" s="17">
        <v>0.12050442679969016</v>
      </c>
    </row>
    <row r="739" spans="1:33">
      <c r="A739" t="s">
        <v>6226</v>
      </c>
      <c r="B739" t="s">
        <v>9351</v>
      </c>
      <c r="C739">
        <v>1</v>
      </c>
      <c r="D739" s="6">
        <v>-5.2306378591007202E-2</v>
      </c>
      <c r="E739" s="1">
        <v>0.26097924588296201</v>
      </c>
      <c r="F739" s="1">
        <v>0.277761723319637</v>
      </c>
      <c r="G739" s="1">
        <v>0.355186636556383</v>
      </c>
      <c r="H739" s="7">
        <v>0.224531581375808</v>
      </c>
      <c r="I739" s="11">
        <v>0.120496911324146</v>
      </c>
      <c r="J739" s="2">
        <v>0.109323997738607</v>
      </c>
      <c r="K739" s="2">
        <v>0.22115971910492299</v>
      </c>
      <c r="L739" s="2">
        <v>0.26656672347677401</v>
      </c>
      <c r="M739" s="12">
        <v>0.45654369256113098</v>
      </c>
      <c r="N739" s="16">
        <v>-0.20484416796764901</v>
      </c>
      <c r="O739" s="3">
        <v>-7.8984718792178998E-2</v>
      </c>
      <c r="P739" s="3">
        <v>1.6471865901031599E-2</v>
      </c>
      <c r="Q739" s="3">
        <v>3.3106606157651798E-2</v>
      </c>
      <c r="R739" s="17">
        <v>0.13782136035790299</v>
      </c>
      <c r="S739" s="6">
        <v>2.1804226216198236E-2</v>
      </c>
      <c r="T739" s="1">
        <v>-7.5525453673577714E-2</v>
      </c>
      <c r="U739" s="1">
        <v>-3.0289385867035085E-2</v>
      </c>
      <c r="V739" s="1">
        <v>-3.4847728362887527E-2</v>
      </c>
      <c r="W739" s="7">
        <v>0.15371953268974362</v>
      </c>
      <c r="X739" s="26">
        <v>-7.1023665830639696E-2</v>
      </c>
      <c r="Y739" s="4">
        <v>-0.15637874400777518</v>
      </c>
      <c r="Z739" s="4">
        <v>-0.17538332643201351</v>
      </c>
      <c r="AA739" s="4">
        <v>-0.13607309426065198</v>
      </c>
      <c r="AB739" s="27">
        <v>-0.19226495598840876</v>
      </c>
      <c r="AC739" s="16">
        <v>-3.8357922642597055E-2</v>
      </c>
      <c r="AD739" s="3">
        <v>-0.18701234673391301</v>
      </c>
      <c r="AE739" s="3">
        <v>-0.32446731371617937</v>
      </c>
      <c r="AF739" s="3">
        <v>-0.38455609294757687</v>
      </c>
      <c r="AG739" s="17">
        <v>-0.28355460879926947</v>
      </c>
    </row>
    <row r="740" spans="1:33">
      <c r="A740" t="s">
        <v>3275</v>
      </c>
      <c r="B740" t="s">
        <v>12442</v>
      </c>
      <c r="C740">
        <v>1</v>
      </c>
      <c r="D740" s="6">
        <v>1.5692711990931001</v>
      </c>
      <c r="E740" s="1">
        <v>0.67004523288625395</v>
      </c>
      <c r="F740" s="1">
        <v>0.57642643124628301</v>
      </c>
      <c r="G740" s="1">
        <v>0.35143379647372203</v>
      </c>
      <c r="H740" s="7">
        <v>0.15278406463885899</v>
      </c>
      <c r="I740" s="11">
        <v>1.6234979838185399</v>
      </c>
      <c r="J740" s="2">
        <v>1.4562599396971401</v>
      </c>
      <c r="K740" s="2">
        <v>0.96865848805286503</v>
      </c>
      <c r="L740" s="2">
        <v>0.95180825896392696</v>
      </c>
      <c r="M740" s="12">
        <v>0.68552799502069495</v>
      </c>
      <c r="N740" s="16">
        <v>1.20371991750937</v>
      </c>
      <c r="O740" s="3">
        <v>0.33268855112201201</v>
      </c>
      <c r="P740" s="3">
        <v>0.61844542270862501</v>
      </c>
      <c r="Q740" s="3">
        <v>0.33910675266968898</v>
      </c>
      <c r="R740" s="17">
        <v>0.58898863496495102</v>
      </c>
      <c r="S740" s="6">
        <v>0.29382625027213982</v>
      </c>
      <c r="T740" s="1">
        <v>0.2791976673689352</v>
      </c>
      <c r="U740" s="1">
        <v>0.30903660615484702</v>
      </c>
      <c r="V740" s="1">
        <v>0.30252166402412967</v>
      </c>
      <c r="W740" s="7">
        <v>0.33051890786718047</v>
      </c>
      <c r="X740" s="26">
        <v>1.8192563406884965E-2</v>
      </c>
      <c r="Y740" s="4">
        <v>0.25636576807773021</v>
      </c>
      <c r="Z740" s="4">
        <v>0.3088065260965594</v>
      </c>
      <c r="AA740" s="4">
        <v>0.45423261338715054</v>
      </c>
      <c r="AB740" s="27">
        <v>0.63274238328573207</v>
      </c>
      <c r="AC740" s="16">
        <v>0.24156879673404566</v>
      </c>
      <c r="AD740" s="3">
        <v>0.37742404834715398</v>
      </c>
      <c r="AE740" s="3">
        <v>0.53033021713778439</v>
      </c>
      <c r="AF740" s="3">
        <v>0.48603982893639602</v>
      </c>
      <c r="AG740" s="17">
        <v>0.50147385704100489</v>
      </c>
    </row>
    <row r="741" spans="1:33">
      <c r="A741" t="s">
        <v>5590</v>
      </c>
      <c r="B741" t="s">
        <v>11922</v>
      </c>
      <c r="C741">
        <v>1</v>
      </c>
      <c r="D741" s="6">
        <v>0.54300610808196104</v>
      </c>
      <c r="E741" s="1">
        <v>0.62394683190175104</v>
      </c>
      <c r="F741" s="1">
        <v>0.20477062579571501</v>
      </c>
      <c r="G741" s="1">
        <v>0.19420853707927699</v>
      </c>
      <c r="H741" s="7">
        <v>0.54201427060464202</v>
      </c>
      <c r="I741" s="11">
        <v>0.58245527687724896</v>
      </c>
      <c r="J741" s="2">
        <v>1.04697761286122</v>
      </c>
      <c r="K741" s="2">
        <v>1.12012607393899</v>
      </c>
      <c r="L741" s="2">
        <v>0.80602256444602705</v>
      </c>
      <c r="M741" s="12">
        <v>0.73707611696719799</v>
      </c>
      <c r="N741" s="16">
        <v>0.20082938353538099</v>
      </c>
      <c r="O741" s="3">
        <v>0.20301270660401199</v>
      </c>
      <c r="P741" s="3">
        <v>0.44412520088736201</v>
      </c>
      <c r="Q741" s="3">
        <v>5.4157211724962503E-2</v>
      </c>
      <c r="R741" s="17">
        <v>0.36716606800520102</v>
      </c>
      <c r="S741" s="6">
        <v>8.847930007009247E-2</v>
      </c>
      <c r="T741" s="1">
        <v>0.20485822205696422</v>
      </c>
      <c r="U741" s="1">
        <v>0.25316513357251941</v>
      </c>
      <c r="V741" s="1">
        <v>0.31372505896348762</v>
      </c>
      <c r="W741" s="7">
        <v>0.40990918622803513</v>
      </c>
      <c r="X741" s="26">
        <v>6.0108631233156178E-2</v>
      </c>
      <c r="Y741" s="4">
        <v>0.12697972563977322</v>
      </c>
      <c r="Z741" s="4">
        <v>0.21712341915936748</v>
      </c>
      <c r="AA741" s="4">
        <v>0.32706116103811211</v>
      </c>
      <c r="AB741" s="27">
        <v>0.41109220723109058</v>
      </c>
      <c r="AC741" s="16">
        <v>0.24104327286690555</v>
      </c>
      <c r="AD741" s="3">
        <v>5.0490171327565554E-4</v>
      </c>
      <c r="AE741" s="3">
        <v>-3.0395407824136099E-2</v>
      </c>
      <c r="AF741" s="3">
        <v>-0.43289940924292264</v>
      </c>
      <c r="AG741" s="17">
        <v>-0.50158177843192786</v>
      </c>
    </row>
    <row r="742" spans="1:33">
      <c r="A742" t="s">
        <v>3895</v>
      </c>
      <c r="B742" t="s">
        <v>8735</v>
      </c>
      <c r="C742">
        <v>1</v>
      </c>
      <c r="D742" s="6">
        <v>-0.19533211100916201</v>
      </c>
      <c r="E742" s="1">
        <v>9.3995867817853698E-2</v>
      </c>
      <c r="F742" s="1">
        <v>0.142837895713816</v>
      </c>
      <c r="G742" s="1">
        <v>-0.28360533150058098</v>
      </c>
      <c r="H742" s="7">
        <v>-0.15543729888423699</v>
      </c>
      <c r="I742" s="11">
        <v>-0.32467418071096699</v>
      </c>
      <c r="J742" s="2">
        <v>1.6261866824846899E-2</v>
      </c>
      <c r="K742" s="2">
        <v>0.13991788281641501</v>
      </c>
      <c r="L742" s="2">
        <v>3.5988647302643798E-2</v>
      </c>
      <c r="M742" s="12">
        <v>-0.12047867054536</v>
      </c>
      <c r="N742" s="16">
        <v>-0.37376140133678698</v>
      </c>
      <c r="O742" s="3">
        <v>-6.9066833991817303E-2</v>
      </c>
      <c r="P742" s="3">
        <v>7.91916822218693E-2</v>
      </c>
      <c r="Q742" s="3">
        <v>-0.16190846878661999</v>
      </c>
      <c r="R742" s="17">
        <v>-0.31599244212532401</v>
      </c>
      <c r="S742" s="6">
        <v>4.6005506634395281E-2</v>
      </c>
      <c r="T742" s="1">
        <v>8.1465591871531101E-2</v>
      </c>
      <c r="U742" s="1">
        <v>5.842756953079966E-2</v>
      </c>
      <c r="V742" s="1">
        <v>8.8447587448103812E-2</v>
      </c>
      <c r="W742" s="7">
        <v>-2.290634784455127E-2</v>
      </c>
      <c r="X742" s="26">
        <v>-3.7399909969735218E-2</v>
      </c>
      <c r="Y742" s="4">
        <v>5.2178681738731546E-2</v>
      </c>
      <c r="Z742" s="4">
        <v>8.354615481727147E-3</v>
      </c>
      <c r="AA742" s="4">
        <v>2.4778050033540905E-3</v>
      </c>
      <c r="AB742" s="27">
        <v>0.18335617112114563</v>
      </c>
      <c r="AC742" s="16">
        <v>-0.21507070284022897</v>
      </c>
      <c r="AD742" s="3">
        <v>8.9193285416916027E-2</v>
      </c>
      <c r="AE742" s="3">
        <v>-0.22341167061555339</v>
      </c>
      <c r="AF742" s="3">
        <v>7.353951263315818E-2</v>
      </c>
      <c r="AG742" s="17">
        <v>2.9675552286112062E-2</v>
      </c>
    </row>
    <row r="743" spans="1:33">
      <c r="A743" t="s">
        <v>2702</v>
      </c>
      <c r="B743" t="s">
        <v>7879</v>
      </c>
      <c r="C743">
        <v>1</v>
      </c>
      <c r="D743" s="6">
        <v>-0.31558282268604698</v>
      </c>
      <c r="E743" s="1">
        <v>2.6322840928170999E-3</v>
      </c>
      <c r="F743" s="1">
        <v>4.1121354899013703E-2</v>
      </c>
      <c r="G743" s="1">
        <v>-0.113858471111755</v>
      </c>
      <c r="H743" s="7">
        <v>-2.7443559333724402E-2</v>
      </c>
      <c r="I743" s="11">
        <v>2.3009489598362201E-2</v>
      </c>
      <c r="J743" s="2">
        <v>-0.157134660726374</v>
      </c>
      <c r="K743" s="2">
        <v>4.3270760022271801E-2</v>
      </c>
      <c r="L743" s="2">
        <v>2.87640349561482E-2</v>
      </c>
      <c r="M743" s="12">
        <v>0.15472700783219401</v>
      </c>
      <c r="N743" s="16">
        <v>-3.2653762418297198E-2</v>
      </c>
      <c r="O743" s="3">
        <v>-9.2995849514235507E-2</v>
      </c>
      <c r="P743" s="3">
        <v>-4.3898398410905398E-2</v>
      </c>
      <c r="Q743" s="3">
        <v>-0.17923662003944901</v>
      </c>
      <c r="R743" s="17">
        <v>-0.124211799399338</v>
      </c>
      <c r="S743" s="6">
        <v>-1.7435005722206482E-2</v>
      </c>
      <c r="T743" s="1">
        <v>-4.7776498582882958E-2</v>
      </c>
      <c r="U743" s="1">
        <v>2.5771696998970087E-2</v>
      </c>
      <c r="V743" s="1">
        <v>4.0704696700005538E-2</v>
      </c>
      <c r="W743" s="7">
        <v>0.11352628891448983</v>
      </c>
      <c r="X743" s="26">
        <v>-3.9626570661104275E-3</v>
      </c>
      <c r="Y743" s="4">
        <v>-9.8295991174340951E-3</v>
      </c>
      <c r="Z743" s="4">
        <v>2.232884387460058E-2</v>
      </c>
      <c r="AA743" s="4">
        <v>1.087285638688215E-2</v>
      </c>
      <c r="AB743" s="27">
        <v>5.6349847295555172E-2</v>
      </c>
      <c r="AC743" s="16">
        <v>2.1290884511256662E-3</v>
      </c>
      <c r="AD743" s="3">
        <v>-6.4864268113848812E-3</v>
      </c>
      <c r="AE743" s="3">
        <v>-2.5349606966033059E-2</v>
      </c>
      <c r="AF743" s="3">
        <v>1.5287973042344988E-2</v>
      </c>
      <c r="AG743" s="17">
        <v>5.9336304193859178E-2</v>
      </c>
    </row>
    <row r="744" spans="1:33">
      <c r="A744" t="s">
        <v>6549</v>
      </c>
      <c r="B744" t="s">
        <v>10229</v>
      </c>
      <c r="C744">
        <v>1</v>
      </c>
      <c r="D744" s="6">
        <v>-0.68512141684722805</v>
      </c>
      <c r="E744" s="1">
        <v>0.11074776289051801</v>
      </c>
      <c r="F744" s="1">
        <v>0.223759794697375</v>
      </c>
      <c r="G744" s="1">
        <v>-0.123174048531575</v>
      </c>
      <c r="H744" s="7">
        <v>0.35335881095038901</v>
      </c>
      <c r="I744" s="11">
        <v>-0.48758780495078502</v>
      </c>
      <c r="J744" s="2">
        <v>-0.38434509393004201</v>
      </c>
      <c r="K744" s="2">
        <v>-0.210127291575014</v>
      </c>
      <c r="L744" s="2">
        <v>-0.13181155775476899</v>
      </c>
      <c r="M744" s="12">
        <v>0.13108675020353</v>
      </c>
      <c r="N744" s="16">
        <v>-0.86443417008590395</v>
      </c>
      <c r="O744" s="3">
        <v>-0.33592233439545299</v>
      </c>
      <c r="P744" s="3">
        <v>-0.297452300632431</v>
      </c>
      <c r="Q744" s="3">
        <v>-0.28486271542164798</v>
      </c>
      <c r="R744" s="17">
        <v>-0.22147938264401101</v>
      </c>
      <c r="S744" s="6">
        <v>-5.6548175157799592E-2</v>
      </c>
      <c r="T744" s="1">
        <v>-6.6702543096775258E-2</v>
      </c>
      <c r="U744" s="1">
        <v>-4.6910345177201898E-2</v>
      </c>
      <c r="V744" s="1">
        <v>-4.5619888543054606E-2</v>
      </c>
      <c r="W744" s="7">
        <v>-3.851413977313952E-2</v>
      </c>
      <c r="X744" s="26">
        <v>-9.7804976874288851E-2</v>
      </c>
      <c r="Y744" s="4">
        <v>-6.9192334911800338E-2</v>
      </c>
      <c r="Z744" s="4">
        <v>-8.7661288943922305E-2</v>
      </c>
      <c r="AA744" s="4">
        <v>-6.3002840031891078E-2</v>
      </c>
      <c r="AB744" s="27">
        <v>-0.28543744600463988</v>
      </c>
      <c r="AC744" s="16">
        <v>-2.8417723498239258E-2</v>
      </c>
      <c r="AD744" s="3">
        <v>-9.9474698218766949E-2</v>
      </c>
      <c r="AE744" s="3">
        <v>-4.6838017693973777E-2</v>
      </c>
      <c r="AF744" s="3">
        <v>-6.8310162205884289E-2</v>
      </c>
      <c r="AG744" s="17">
        <v>-6.3955329486496557E-2</v>
      </c>
    </row>
    <row r="745" spans="1:33">
      <c r="A745" t="s">
        <v>2641</v>
      </c>
      <c r="B745" t="s">
        <v>12756</v>
      </c>
      <c r="C745">
        <v>1</v>
      </c>
      <c r="D745" s="6">
        <v>-0.911378349212838</v>
      </c>
      <c r="E745" s="1">
        <v>-0.70249396874143299</v>
      </c>
      <c r="F745" s="1">
        <v>-0.418663530346636</v>
      </c>
      <c r="G745" s="1">
        <v>-0.85978767488732299</v>
      </c>
      <c r="H745" s="7">
        <v>-1.20220382356739</v>
      </c>
      <c r="I745" s="11">
        <v>-2.5397716629491498</v>
      </c>
      <c r="J745" s="2">
        <v>-1.36302843292385</v>
      </c>
      <c r="K745" s="2">
        <v>-1.3850915755725</v>
      </c>
      <c r="L745" s="2">
        <v>-1.5261405456333601</v>
      </c>
      <c r="M745" s="12">
        <v>-0.952374153205365</v>
      </c>
      <c r="N745" s="16">
        <v>-2.1344837935121199</v>
      </c>
      <c r="O745" s="3">
        <v>-1.2677652953259999</v>
      </c>
      <c r="P745" s="3">
        <v>-0.58669652860169696</v>
      </c>
      <c r="Q745" s="3">
        <v>-1.14574907864909</v>
      </c>
      <c r="R745" s="17">
        <v>-0.92951608662639895</v>
      </c>
      <c r="S745" s="6">
        <v>0.62955569673864387</v>
      </c>
      <c r="T745" s="1">
        <v>0.21887569408557009</v>
      </c>
      <c r="U745" s="1">
        <v>0.19420195975545196</v>
      </c>
      <c r="V745" s="1">
        <v>0.14159560764542059</v>
      </c>
      <c r="W745" s="7">
        <v>0.26770752351751614</v>
      </c>
      <c r="X745" s="26">
        <v>0.14364559021090822</v>
      </c>
      <c r="Y745" s="4">
        <v>1.6145045110908619E-2</v>
      </c>
      <c r="Z745" s="4">
        <v>-3.9097264211405532E-2</v>
      </c>
      <c r="AA745" s="4">
        <v>-0.18397043399871854</v>
      </c>
      <c r="AB745" s="27">
        <v>0.48843253473394227</v>
      </c>
      <c r="AC745" s="16">
        <v>0.43786617911502734</v>
      </c>
      <c r="AD745" s="3">
        <v>0.58197965342635505</v>
      </c>
      <c r="AE745" s="3">
        <v>0.37511663333598849</v>
      </c>
      <c r="AF745" s="3">
        <v>0.23510402919618728</v>
      </c>
      <c r="AG745" s="17">
        <v>0.7027687248182839</v>
      </c>
    </row>
    <row r="746" spans="1:33">
      <c r="A746" t="s">
        <v>3005</v>
      </c>
      <c r="B746" t="s">
        <v>12234</v>
      </c>
      <c r="C746">
        <v>1</v>
      </c>
      <c r="D746" s="6">
        <v>0.85518679268245301</v>
      </c>
      <c r="E746" s="1">
        <v>0.93652801845921296</v>
      </c>
      <c r="F746" s="1">
        <v>0.52236163137427805</v>
      </c>
      <c r="G746" s="1">
        <v>0.97002157708484804</v>
      </c>
      <c r="H746" s="7">
        <v>0.47919971059206901</v>
      </c>
      <c r="I746" s="11">
        <v>0.82568439270832905</v>
      </c>
      <c r="J746" s="2">
        <v>0.96248436726722297</v>
      </c>
      <c r="K746" s="2">
        <v>0.93421136375611902</v>
      </c>
      <c r="L746" s="2">
        <v>0.88935289079924296</v>
      </c>
      <c r="M746" s="12">
        <v>0.873799561775784</v>
      </c>
      <c r="N746" s="16">
        <v>0.43166668220366899</v>
      </c>
      <c r="O746" s="3">
        <v>0.81052509019348995</v>
      </c>
      <c r="P746" s="3">
        <v>0.48728103470769601</v>
      </c>
      <c r="Q746" s="3">
        <v>1.60362172283126E-2</v>
      </c>
      <c r="R746" s="17">
        <v>-0.18700989561681999</v>
      </c>
      <c r="S746" s="6">
        <v>9.1115645544871227E-2</v>
      </c>
      <c r="T746" s="1">
        <v>0.1870363382799691</v>
      </c>
      <c r="U746" s="1">
        <v>0.2738015981254483</v>
      </c>
      <c r="V746" s="1">
        <v>0.2914775653145994</v>
      </c>
      <c r="W746" s="7">
        <v>0.40109220893933556</v>
      </c>
      <c r="X746" s="26">
        <v>4.5892644218722904E-2</v>
      </c>
      <c r="Y746" s="4">
        <v>0.13682973628216888</v>
      </c>
      <c r="Z746" s="4">
        <v>0.2472917130494047</v>
      </c>
      <c r="AA746" s="4">
        <v>0.3330803260071048</v>
      </c>
      <c r="AB746" s="27">
        <v>0.31163334954966371</v>
      </c>
      <c r="AC746" s="16">
        <v>6.3105342476629023E-2</v>
      </c>
      <c r="AD746" s="3">
        <v>0.21723671204923717</v>
      </c>
      <c r="AE746" s="3">
        <v>0.21076337806635154</v>
      </c>
      <c r="AF746" s="3">
        <v>0.23460626778700036</v>
      </c>
      <c r="AG746" s="17">
        <v>0.35035634160270507</v>
      </c>
    </row>
    <row r="747" spans="1:33">
      <c r="A747" t="s">
        <v>2263</v>
      </c>
      <c r="B747" t="s">
        <v>12250</v>
      </c>
      <c r="C747">
        <v>1</v>
      </c>
      <c r="D747" s="6">
        <v>0.74306660285567205</v>
      </c>
      <c r="E747" s="1">
        <v>0.72493842414594201</v>
      </c>
      <c r="F747" s="1">
        <v>0.47414924643563799</v>
      </c>
      <c r="G747" s="1">
        <v>0.81911724631789096</v>
      </c>
      <c r="H747" s="7">
        <v>0.76133334908245098</v>
      </c>
      <c r="I747" s="11">
        <v>1.01907039572001</v>
      </c>
      <c r="J747" s="2">
        <v>0.60879366636885801</v>
      </c>
      <c r="K747" s="2">
        <v>0.64526058858166402</v>
      </c>
      <c r="L747" s="2">
        <v>0.57693846459468501</v>
      </c>
      <c r="M747" s="12">
        <v>0.76203975948318203</v>
      </c>
      <c r="N747" s="16">
        <v>0.84921560487964598</v>
      </c>
      <c r="O747" s="3">
        <v>0.69084110127436704</v>
      </c>
      <c r="P747" s="3">
        <v>0.49594952878682902</v>
      </c>
      <c r="Q747" s="3">
        <v>0.49335546420514698</v>
      </c>
      <c r="R747" s="17">
        <v>0.29435048504779099</v>
      </c>
      <c r="S747" s="6">
        <v>0.12421777347641186</v>
      </c>
      <c r="T747" s="1">
        <v>0.17651050907698143</v>
      </c>
      <c r="U747" s="1">
        <v>0.26246814552711872</v>
      </c>
      <c r="V747" s="1">
        <v>0.20769699509084569</v>
      </c>
      <c r="W747" s="7">
        <v>0.2831740015009338</v>
      </c>
      <c r="X747" s="26">
        <v>-0.15751445517104326</v>
      </c>
      <c r="Y747" s="4">
        <v>0.12376449185224803</v>
      </c>
      <c r="Z747" s="4">
        <v>0.11280246290705537</v>
      </c>
      <c r="AA747" s="4">
        <v>0.14298971572501251</v>
      </c>
      <c r="AB747" s="27">
        <v>2.4420700797018881E-2</v>
      </c>
      <c r="AC747" s="16">
        <v>-2.1831915640650946E-2</v>
      </c>
      <c r="AD747" s="3">
        <v>0.21421300814595645</v>
      </c>
      <c r="AE747" s="3">
        <v>0.20643125055676245</v>
      </c>
      <c r="AF747" s="3">
        <v>0.24343123713568718</v>
      </c>
      <c r="AG747" s="17">
        <v>0.40144204556395824</v>
      </c>
    </row>
    <row r="748" spans="1:33">
      <c r="A748" t="s">
        <v>4126</v>
      </c>
      <c r="B748" t="s">
        <v>12913</v>
      </c>
      <c r="C748">
        <v>1</v>
      </c>
      <c r="D748" s="6">
        <v>3.34954899435533</v>
      </c>
      <c r="E748" s="1">
        <v>3.4485337028473202</v>
      </c>
      <c r="F748" s="1">
        <v>2.6096385978849899</v>
      </c>
      <c r="G748" s="1">
        <v>2.7663351920100601</v>
      </c>
      <c r="H748" s="7">
        <v>2.5151165658399899</v>
      </c>
      <c r="I748" s="11">
        <v>3.0736572809368599</v>
      </c>
      <c r="J748" s="2">
        <v>3.0808776955875201</v>
      </c>
      <c r="K748" s="2">
        <v>2.64875683615529</v>
      </c>
      <c r="L748" s="2">
        <v>2.5320631304119798</v>
      </c>
      <c r="M748" s="12">
        <v>2.23455786322838</v>
      </c>
      <c r="N748" s="16">
        <v>2.5736572638158601</v>
      </c>
      <c r="O748" s="3">
        <v>2.5981554187345002</v>
      </c>
      <c r="P748" s="3">
        <v>1.84962630240825</v>
      </c>
      <c r="Q748" s="3">
        <v>1.72200580830067</v>
      </c>
      <c r="R748" s="17">
        <v>1.06354378518394</v>
      </c>
      <c r="S748" s="6">
        <v>1.0025014306487861</v>
      </c>
      <c r="T748" s="1">
        <v>1.6913476285649185</v>
      </c>
      <c r="U748" s="1">
        <v>1.659641680888102</v>
      </c>
      <c r="V748" s="1">
        <v>1.6143950871842332</v>
      </c>
      <c r="W748" s="7">
        <v>1.617785179079863</v>
      </c>
      <c r="X748" s="26">
        <v>0.62405215325619934</v>
      </c>
      <c r="Y748" s="4">
        <v>1.6064571882721101</v>
      </c>
      <c r="Z748" s="4">
        <v>1.8683549095434553</v>
      </c>
      <c r="AA748" s="4">
        <v>1.8043211729636293</v>
      </c>
      <c r="AB748" s="27">
        <v>1.5188571015178014</v>
      </c>
      <c r="AC748" s="16">
        <v>0.6900587944247375</v>
      </c>
      <c r="AD748" s="3">
        <v>1.3940124123348605</v>
      </c>
      <c r="AE748" s="3">
        <v>1.4293184138526296</v>
      </c>
      <c r="AF748" s="3">
        <v>1.3582865930316055</v>
      </c>
      <c r="AG748" s="17">
        <v>1.1827748292791138</v>
      </c>
    </row>
    <row r="749" spans="1:33">
      <c r="A749" t="s">
        <v>118</v>
      </c>
      <c r="B749" t="s">
        <v>11246</v>
      </c>
      <c r="C749">
        <v>1</v>
      </c>
      <c r="D749" s="6">
        <v>0.60879555923943895</v>
      </c>
      <c r="E749" s="1">
        <v>0.120299260462432</v>
      </c>
      <c r="F749" s="1">
        <v>0.111029674661777</v>
      </c>
      <c r="G749" s="1">
        <v>0.179558104929676</v>
      </c>
      <c r="H749" s="7">
        <v>0.26445532313620401</v>
      </c>
      <c r="I749" s="11">
        <v>0.738380393820531</v>
      </c>
      <c r="J749" s="2">
        <v>0.22762371256720501</v>
      </c>
      <c r="K749" s="2">
        <v>0.29886287990940302</v>
      </c>
      <c r="L749" s="2">
        <v>0.444798317499421</v>
      </c>
      <c r="M749" s="12">
        <v>0.15749386556704201</v>
      </c>
      <c r="N749" s="16">
        <v>1.0585799467909001</v>
      </c>
      <c r="O749" s="3">
        <v>0.22406453302990101</v>
      </c>
      <c r="P749" s="3">
        <v>9.5557947139957397E-2</v>
      </c>
      <c r="Q749" s="3">
        <v>0.36418668979861002</v>
      </c>
      <c r="R749" s="17">
        <v>0.32346768937196302</v>
      </c>
      <c r="S749" s="6">
        <v>0.3102355686199752</v>
      </c>
      <c r="T749" s="1">
        <v>-0.12425046302693697</v>
      </c>
      <c r="U749" s="1">
        <v>-0.22014204448039582</v>
      </c>
      <c r="V749" s="1">
        <v>-4.1618373673875379E-2</v>
      </c>
      <c r="W749" s="7">
        <v>0.12159405203061481</v>
      </c>
      <c r="X749" s="26">
        <v>0.57030678278630997</v>
      </c>
      <c r="Y749" s="4">
        <v>0.77891839193990164</v>
      </c>
      <c r="Z749" s="4">
        <v>-0.2473449631044263</v>
      </c>
      <c r="AA749" s="4">
        <v>0.78435557066557415</v>
      </c>
      <c r="AB749" s="27">
        <v>0.73073918424514872</v>
      </c>
      <c r="AC749" s="16">
        <v>3.236795893382665E-2</v>
      </c>
      <c r="AD749" s="3">
        <v>0.11477516616540316</v>
      </c>
      <c r="AE749" s="3">
        <v>-7.5146955371452065E-2</v>
      </c>
      <c r="AF749" s="3">
        <v>0.39024414447900146</v>
      </c>
      <c r="AG749" s="17">
        <v>-0.10937787800792233</v>
      </c>
    </row>
    <row r="750" spans="1:33">
      <c r="A750" t="s">
        <v>3237</v>
      </c>
      <c r="B750" t="s">
        <v>12840</v>
      </c>
      <c r="C750">
        <v>1</v>
      </c>
      <c r="D750" s="6">
        <v>2.0914259390971002</v>
      </c>
      <c r="E750" s="1">
        <v>1.37747661889344</v>
      </c>
      <c r="F750" s="1">
        <v>1.4014806986566199</v>
      </c>
      <c r="G750" s="1">
        <v>1.8059763001948199</v>
      </c>
      <c r="H750" s="7">
        <v>1.3710426712863999</v>
      </c>
      <c r="I750" s="11">
        <v>2.03926712500198</v>
      </c>
      <c r="J750" s="2">
        <v>2.1689345209916602</v>
      </c>
      <c r="K750" s="2">
        <v>2.0034161965353299</v>
      </c>
      <c r="L750" s="2">
        <v>2.23177971851185</v>
      </c>
      <c r="M750" s="12">
        <v>1.90026160466565</v>
      </c>
      <c r="N750" s="16">
        <v>1.53531418361552</v>
      </c>
      <c r="O750" s="3">
        <v>1.51729232203259</v>
      </c>
      <c r="P750" s="3">
        <v>1.0195527117808001</v>
      </c>
      <c r="Q750" s="3">
        <v>0.93424517467630896</v>
      </c>
      <c r="R750" s="17">
        <v>0.871781550582576</v>
      </c>
      <c r="S750" s="6">
        <v>6.7604740478419023E-2</v>
      </c>
      <c r="T750" s="1">
        <v>7.143597477299625E-2</v>
      </c>
      <c r="U750" s="1">
        <v>0.23591376070781636</v>
      </c>
      <c r="V750" s="1">
        <v>0.3426205389162516</v>
      </c>
      <c r="W750" s="7">
        <v>0.71773320964349097</v>
      </c>
      <c r="X750" s="26">
        <v>8.6120342679274584E-2</v>
      </c>
      <c r="Y750" s="4">
        <v>0.68171845397244302</v>
      </c>
      <c r="Z750" s="4">
        <v>0.83637063925268573</v>
      </c>
      <c r="AA750" s="4">
        <v>1.0060504278403062</v>
      </c>
      <c r="AB750" s="27">
        <v>1.2815328210227817</v>
      </c>
      <c r="AC750" s="16">
        <v>0.3524979240313017</v>
      </c>
      <c r="AD750" s="3">
        <v>0.50212744379553031</v>
      </c>
      <c r="AE750" s="3">
        <v>0.58965764471823379</v>
      </c>
      <c r="AF750" s="3">
        <v>0.61092506332439545</v>
      </c>
      <c r="AG750" s="17">
        <v>0.72136031335824224</v>
      </c>
    </row>
    <row r="751" spans="1:33">
      <c r="A751" t="s">
        <v>545</v>
      </c>
      <c r="B751" t="s">
        <v>7947</v>
      </c>
      <c r="C751">
        <v>1</v>
      </c>
      <c r="D751" s="6">
        <v>8.5814005067664494E-3</v>
      </c>
      <c r="E751" s="1">
        <v>0.197485286126339</v>
      </c>
      <c r="F751" s="1">
        <v>0.116928893482993</v>
      </c>
      <c r="G751" s="1">
        <v>-8.8873306493650606E-2</v>
      </c>
      <c r="H751" s="7">
        <v>-0.16186729418655799</v>
      </c>
      <c r="I751" s="11">
        <v>2.4367424522358499E-2</v>
      </c>
      <c r="J751" s="2">
        <v>0.71521951453205401</v>
      </c>
      <c r="K751" s="2">
        <v>0.39259987696160398</v>
      </c>
      <c r="L751" s="2">
        <v>0.35529322121361201</v>
      </c>
      <c r="M751" s="12">
        <v>6.8919861123575097E-3</v>
      </c>
      <c r="N751" s="16">
        <v>-0.28810207387879899</v>
      </c>
      <c r="O751" s="3">
        <v>8.5691497536002498E-2</v>
      </c>
      <c r="P751" s="3">
        <v>1.2923023546941101E-2</v>
      </c>
      <c r="Q751" s="3">
        <v>-0.197399679989922</v>
      </c>
      <c r="R751" s="17">
        <v>-0.32954269555404597</v>
      </c>
      <c r="S751" s="6">
        <v>5.1388438913409313E-3</v>
      </c>
      <c r="T751" s="1">
        <v>0.13675995653540779</v>
      </c>
      <c r="U751" s="1">
        <v>0.14107177282454098</v>
      </c>
      <c r="V751" s="1">
        <v>0.15298940223709823</v>
      </c>
      <c r="W751" s="7">
        <v>0.13061909416375833</v>
      </c>
      <c r="X751" s="26">
        <v>-7.3833975156239059E-2</v>
      </c>
      <c r="Y751" s="4">
        <v>3.8154155155734039E-2</v>
      </c>
      <c r="Z751" s="4">
        <v>0.11791880173931704</v>
      </c>
      <c r="AA751" s="4">
        <v>0.13486365716734</v>
      </c>
      <c r="AB751" s="27">
        <v>4.4812425686159486E-2</v>
      </c>
      <c r="AC751" s="16">
        <v>-3.007153367757105E-3</v>
      </c>
      <c r="AD751" s="3">
        <v>0.11927052032281028</v>
      </c>
      <c r="AE751" s="3">
        <v>0.19810868446400509</v>
      </c>
      <c r="AF751" s="3">
        <v>0.21981283057011938</v>
      </c>
      <c r="AG751" s="17">
        <v>0.16980253175904392</v>
      </c>
    </row>
    <row r="752" spans="1:33">
      <c r="A752" t="s">
        <v>4913</v>
      </c>
      <c r="B752" t="s">
        <v>9747</v>
      </c>
      <c r="C752">
        <v>1</v>
      </c>
      <c r="D752" s="6">
        <v>0.44909461234817299</v>
      </c>
      <c r="E752" s="1">
        <v>6.8555512635684407E-2</v>
      </c>
      <c r="F752" s="1">
        <v>-0.31929957946110399</v>
      </c>
      <c r="G752" s="1">
        <v>-0.29744890008916097</v>
      </c>
      <c r="H752" s="7">
        <v>-0.39725359212400002</v>
      </c>
      <c r="I752" s="11">
        <v>-7.0932859143764404E-2</v>
      </c>
      <c r="J752" s="2">
        <v>8.3977582768953299E-2</v>
      </c>
      <c r="K752" s="2">
        <v>6.6076967018950496E-3</v>
      </c>
      <c r="L752" s="2">
        <v>-0.487240637462792</v>
      </c>
      <c r="M752" s="12">
        <v>9.7088738031945399E-2</v>
      </c>
      <c r="N752" s="16">
        <v>-0.20980200138649499</v>
      </c>
      <c r="O752" s="3">
        <v>-5.5308490179254502E-2</v>
      </c>
      <c r="P752" s="3">
        <v>-0.16546699665719999</v>
      </c>
      <c r="Q752" s="3">
        <v>-0.66455010921726998</v>
      </c>
      <c r="R752" s="17">
        <v>-0.64457158087009203</v>
      </c>
      <c r="S752" s="6">
        <v>8.471374599372157E-2</v>
      </c>
      <c r="T752" s="1">
        <v>0.13416576075249373</v>
      </c>
      <c r="U752" s="1">
        <v>0.12631642637344256</v>
      </c>
      <c r="V752" s="1">
        <v>0.12792914996973215</v>
      </c>
      <c r="W752" s="7">
        <v>4.733093853953637E-2</v>
      </c>
      <c r="X752" s="26">
        <v>-1.5378533719483835E-2</v>
      </c>
      <c r="Y752" s="4">
        <v>0.12257417956097885</v>
      </c>
      <c r="Z752" s="4">
        <v>0.24397366204138837</v>
      </c>
      <c r="AA752" s="4">
        <v>0.25744492740862146</v>
      </c>
      <c r="AB752" s="27">
        <v>0.32843706414754864</v>
      </c>
      <c r="AC752" s="16">
        <v>8.2066343621126761E-2</v>
      </c>
      <c r="AD752" s="3">
        <v>0.15379578713051709</v>
      </c>
      <c r="AE752" s="3">
        <v>0.14607135951905076</v>
      </c>
      <c r="AF752" s="3">
        <v>8.9397886461385051E-2</v>
      </c>
      <c r="AG752" s="17">
        <v>6.0858145242206556E-2</v>
      </c>
    </row>
    <row r="753" spans="1:33">
      <c r="A753" t="s">
        <v>4276</v>
      </c>
      <c r="B753" t="s">
        <v>12235</v>
      </c>
      <c r="C753">
        <v>1</v>
      </c>
      <c r="D753" s="6">
        <v>-0.70249224036550895</v>
      </c>
      <c r="E753" s="1">
        <v>-0.59213958252024101</v>
      </c>
      <c r="F753" s="1">
        <v>-0.90768009139024197</v>
      </c>
      <c r="G753" s="1">
        <v>-0.71299886664483003</v>
      </c>
      <c r="H753" s="7">
        <v>-0.49572930743691801</v>
      </c>
      <c r="I753" s="11">
        <v>-0.82529443854968199</v>
      </c>
      <c r="J753" s="2">
        <v>-0.34094848533184802</v>
      </c>
      <c r="K753" s="2">
        <v>-0.69595751026157804</v>
      </c>
      <c r="L753" s="2">
        <v>-0.82035641379259305</v>
      </c>
      <c r="M753" s="12">
        <v>-0.361882957287607</v>
      </c>
      <c r="N753" s="16">
        <v>-1.1639424306165</v>
      </c>
      <c r="O753" s="3">
        <v>-0.62189798841261401</v>
      </c>
      <c r="P753" s="3">
        <v>-0.64865120661471998</v>
      </c>
      <c r="Q753" s="3">
        <v>-0.75633999712663402</v>
      </c>
      <c r="R753" s="17">
        <v>-0.16800893355766799</v>
      </c>
      <c r="S753" s="6">
        <v>-0.2776952652177358</v>
      </c>
      <c r="T753" s="1">
        <v>-0.18363491339202651</v>
      </c>
      <c r="U753" s="1">
        <v>-0.30407465818729174</v>
      </c>
      <c r="V753" s="1">
        <v>-0.38272654866300337</v>
      </c>
      <c r="W753" s="7">
        <v>-0.52970254908977044</v>
      </c>
      <c r="X753" s="26">
        <v>-3.2630439730183258E-2</v>
      </c>
      <c r="Y753" s="4">
        <v>-6.6035333264249735E-2</v>
      </c>
      <c r="Z753" s="4">
        <v>-5.8021517000077245E-2</v>
      </c>
      <c r="AA753" s="4">
        <v>-0.14587850995427065</v>
      </c>
      <c r="AB753" s="27">
        <v>-0.56020124515973524</v>
      </c>
      <c r="AC753" s="16">
        <v>-5.1204877984574973E-2</v>
      </c>
      <c r="AD753" s="3">
        <v>-8.8482381774198038E-2</v>
      </c>
      <c r="AE753" s="3">
        <v>1.0314552973509044E-2</v>
      </c>
      <c r="AF753" s="3">
        <v>-5.6189857920358785E-2</v>
      </c>
      <c r="AG753" s="17">
        <v>-1.5523006072499887E-2</v>
      </c>
    </row>
    <row r="754" spans="1:33">
      <c r="A754" t="s">
        <v>1337</v>
      </c>
      <c r="B754" t="s">
        <v>11671</v>
      </c>
      <c r="C754">
        <v>1</v>
      </c>
      <c r="D754" s="6">
        <v>0.72429798327134898</v>
      </c>
      <c r="E754" s="1">
        <v>0.48259936444065699</v>
      </c>
      <c r="F754" s="1">
        <v>0.36030046727334297</v>
      </c>
      <c r="G754" s="1">
        <v>0.27867780737082798</v>
      </c>
      <c r="H754" s="7">
        <v>0.178159739124994</v>
      </c>
      <c r="I754" s="11">
        <v>0.80064743419913298</v>
      </c>
      <c r="J754" s="2">
        <v>0.91852139108390596</v>
      </c>
      <c r="K754" s="2">
        <v>0.62333256319264096</v>
      </c>
      <c r="L754" s="2">
        <v>0.42503315479665499</v>
      </c>
      <c r="M754" s="12">
        <v>0.39465412761811097</v>
      </c>
      <c r="N754" s="16">
        <v>0.62873233703238696</v>
      </c>
      <c r="O754" s="3">
        <v>0.26131509710247702</v>
      </c>
      <c r="P754" s="3">
        <v>0.238034231819679</v>
      </c>
      <c r="Q754" s="3">
        <v>0.23844594348285</v>
      </c>
      <c r="R754" s="17">
        <v>1.00008094107445E-2</v>
      </c>
      <c r="S754" s="6">
        <v>4.3767510394338981E-2</v>
      </c>
      <c r="T754" s="1">
        <v>0.22642131886532232</v>
      </c>
      <c r="U754" s="1">
        <v>0.11426914137871748</v>
      </c>
      <c r="V754" s="1">
        <v>0.20921038317473767</v>
      </c>
      <c r="W754" s="7">
        <v>0.12509911851486755</v>
      </c>
      <c r="X754" s="26">
        <v>-6.1766782230775842E-2</v>
      </c>
      <c r="Y754" s="4">
        <v>7.5091645373485658E-2</v>
      </c>
      <c r="Z754" s="4">
        <v>0.19131664519149061</v>
      </c>
      <c r="AA754" s="4">
        <v>0.18713903924563369</v>
      </c>
      <c r="AB754" s="27">
        <v>0.15977805875819553</v>
      </c>
      <c r="AC754" s="16">
        <v>-8.6797508347659619E-2</v>
      </c>
      <c r="AD754" s="3">
        <v>1.4482385203238857E-2</v>
      </c>
      <c r="AE754" s="3">
        <v>0.13146899727424674</v>
      </c>
      <c r="AF754" s="3">
        <v>0.22084346582751613</v>
      </c>
      <c r="AG754" s="17">
        <v>2.8901086672446442E-2</v>
      </c>
    </row>
    <row r="755" spans="1:33">
      <c r="A755" t="s">
        <v>3876</v>
      </c>
      <c r="B755" t="s">
        <v>10772</v>
      </c>
      <c r="C755">
        <v>1</v>
      </c>
      <c r="D755" s="6">
        <v>-0.39260494797838202</v>
      </c>
      <c r="E755" s="1">
        <v>-0.19832928804511199</v>
      </c>
      <c r="F755" s="1">
        <v>-0.45070378162248498</v>
      </c>
      <c r="G755" s="1">
        <v>-0.52317163529391797</v>
      </c>
      <c r="H755" s="7">
        <v>-0.236279970295418</v>
      </c>
      <c r="I755" s="11">
        <v>0.29230498485043799</v>
      </c>
      <c r="J755" s="2">
        <v>-0.26024725813565303</v>
      </c>
      <c r="K755" s="2">
        <v>-0.37776653167883401</v>
      </c>
      <c r="L755" s="2">
        <v>-0.52850219108755103</v>
      </c>
      <c r="M755" s="12">
        <v>3.3499218694312501E-3</v>
      </c>
      <c r="N755" s="16">
        <v>0.13977275496033001</v>
      </c>
      <c r="O755" s="3">
        <v>-0.38868317515981599</v>
      </c>
      <c r="P755" s="3">
        <v>-0.348612294282728</v>
      </c>
      <c r="Q755" s="3">
        <v>-0.54751119807398796</v>
      </c>
      <c r="R755" s="17">
        <v>-0.34210359473200602</v>
      </c>
      <c r="S755" s="6">
        <v>4.9074867454657778E-2</v>
      </c>
      <c r="T755" s="1">
        <v>6.2483788477665059E-2</v>
      </c>
      <c r="U755" s="1">
        <v>-6.4784128453613046E-3</v>
      </c>
      <c r="V755" s="1">
        <v>-2.8678580376567477E-2</v>
      </c>
      <c r="W755" s="7">
        <v>-0.20241957693221746</v>
      </c>
      <c r="X755" s="26">
        <v>-0.15528244167475183</v>
      </c>
      <c r="Y755" s="4">
        <v>-2.6662303234080382E-2</v>
      </c>
      <c r="Z755" s="4">
        <v>2.5368662022269717E-2</v>
      </c>
      <c r="AA755" s="4">
        <v>-1.2688610148974258E-2</v>
      </c>
      <c r="AB755" s="27">
        <v>-0.26308894427330881</v>
      </c>
      <c r="AC755" s="16">
        <v>0.14630936367170913</v>
      </c>
      <c r="AD755" s="3">
        <v>0.27179135399500365</v>
      </c>
      <c r="AE755" s="3">
        <v>0.10660464126191244</v>
      </c>
      <c r="AF755" s="3">
        <v>3.7586568576228482E-2</v>
      </c>
      <c r="AG755" s="17">
        <v>0.19565978995858407</v>
      </c>
    </row>
    <row r="756" spans="1:33">
      <c r="A756" t="s">
        <v>2365</v>
      </c>
      <c r="B756" t="s">
        <v>8375</v>
      </c>
      <c r="C756">
        <v>1</v>
      </c>
      <c r="D756" s="6">
        <v>-0.223505316431828</v>
      </c>
      <c r="E756" s="1">
        <v>-0.26522421350893499</v>
      </c>
      <c r="F756" s="1">
        <v>-5.5000871278176801E-2</v>
      </c>
      <c r="G756" s="1">
        <v>0.17830385843563301</v>
      </c>
      <c r="H756" s="7">
        <v>8.8953028939041306E-2</v>
      </c>
      <c r="I756" s="11">
        <v>-0.25694271304240202</v>
      </c>
      <c r="J756" s="2">
        <v>-8.6524407962067396E-2</v>
      </c>
      <c r="K756" s="2">
        <v>-3.7537944311124602E-2</v>
      </c>
      <c r="L756" s="2">
        <v>7.4175350608834498E-2</v>
      </c>
      <c r="M756" s="12">
        <v>0.14534239827703599</v>
      </c>
      <c r="N756" s="16">
        <v>-0.399451649626612</v>
      </c>
      <c r="O756" s="3">
        <v>-0.21666838696019</v>
      </c>
      <c r="P756" s="3">
        <v>1.9028829330899999E-2</v>
      </c>
      <c r="Q756" s="3">
        <v>-3.6812993218993999E-2</v>
      </c>
      <c r="R756" s="17">
        <v>-0.118091807724876</v>
      </c>
      <c r="S756" s="6">
        <v>9.958493331909693E-2</v>
      </c>
      <c r="T756" s="1">
        <v>0.18372375539525698</v>
      </c>
      <c r="U756" s="1">
        <v>0.66055317170983996</v>
      </c>
      <c r="V756" s="1">
        <v>-1.4627805855235099</v>
      </c>
      <c r="W756" s="7">
        <v>0.43663958443304579</v>
      </c>
      <c r="X756" s="26">
        <v>0.22115948018195652</v>
      </c>
      <c r="Y756" s="4">
        <v>-3.3106449212258922E-2</v>
      </c>
      <c r="Z756" s="4">
        <v>3.8120303948453255E-2</v>
      </c>
      <c r="AA756" s="4">
        <v>1.1674039341522799E-2</v>
      </c>
      <c r="AB756" s="27">
        <v>-2.8600833384622638E-2</v>
      </c>
      <c r="AC756" s="16">
        <v>9.9587412880028897E-2</v>
      </c>
      <c r="AD756" s="3">
        <v>1.491811323459113E-2</v>
      </c>
      <c r="AE756" s="3">
        <v>-1.8037378216899793E-2</v>
      </c>
      <c r="AF756" s="3">
        <v>-0.16028762205423927</v>
      </c>
      <c r="AG756" s="17">
        <v>9.3350049704759699E-2</v>
      </c>
    </row>
    <row r="757" spans="1:33">
      <c r="A757" t="s">
        <v>376</v>
      </c>
      <c r="B757" t="s">
        <v>12722</v>
      </c>
      <c r="C757">
        <v>1</v>
      </c>
      <c r="D757" s="6">
        <v>2.0937180584472901</v>
      </c>
      <c r="E757" s="1">
        <v>1.15901411620974</v>
      </c>
      <c r="F757" s="1">
        <v>0.99062619482645398</v>
      </c>
      <c r="G757" s="1">
        <v>1.22603589865632</v>
      </c>
      <c r="H757" s="7">
        <v>0.92400430605675199</v>
      </c>
      <c r="I757" s="11">
        <v>1.7808622662999101</v>
      </c>
      <c r="J757" s="2">
        <v>1.52745157706595</v>
      </c>
      <c r="K757" s="2">
        <v>1.21000149982599</v>
      </c>
      <c r="L757" s="2">
        <v>0.89144406783963204</v>
      </c>
      <c r="M757" s="12">
        <v>1.05958588994019</v>
      </c>
      <c r="N757" s="16">
        <v>1.3238014456884399</v>
      </c>
      <c r="O757" s="3">
        <v>0.777991500530677</v>
      </c>
      <c r="P757" s="3">
        <v>0.89709957862044398</v>
      </c>
      <c r="Q757" s="3">
        <v>0.41576260285593802</v>
      </c>
      <c r="R757" s="17">
        <v>0.40509599696280202</v>
      </c>
      <c r="S757" s="6">
        <v>0.19275138237847489</v>
      </c>
      <c r="T757" s="1">
        <v>0.36821659371996951</v>
      </c>
      <c r="U757" s="1">
        <v>0.40813783708272128</v>
      </c>
      <c r="V757" s="1">
        <v>0.4316852130933217</v>
      </c>
      <c r="W757" s="7">
        <v>0.45242717016023098</v>
      </c>
      <c r="X757" s="26">
        <v>0.23128392975027323</v>
      </c>
      <c r="Y757" s="4">
        <v>0.57309233933671455</v>
      </c>
      <c r="Z757" s="4">
        <v>0.6836892376592647</v>
      </c>
      <c r="AA757" s="4">
        <v>0.71449422198158441</v>
      </c>
      <c r="AB757" s="27">
        <v>0.72790872913714266</v>
      </c>
      <c r="AC757" s="16">
        <v>0.10584103130513163</v>
      </c>
      <c r="AD757" s="3">
        <v>0.43953643375047469</v>
      </c>
      <c r="AE757" s="3">
        <v>0.51709669229127975</v>
      </c>
      <c r="AF757" s="3">
        <v>0.61621901562127257</v>
      </c>
      <c r="AG757" s="17">
        <v>0.55658610208937365</v>
      </c>
    </row>
    <row r="758" spans="1:33">
      <c r="A758" t="s">
        <v>2276</v>
      </c>
      <c r="B758" t="s">
        <v>12639</v>
      </c>
      <c r="C758">
        <v>1</v>
      </c>
      <c r="D758" s="6">
        <v>-1.6507052202355801</v>
      </c>
      <c r="E758" s="1">
        <v>-0.89854410858547895</v>
      </c>
      <c r="F758" s="1">
        <v>-0.54339355424658398</v>
      </c>
      <c r="G758" s="1">
        <v>-0.69709854078269196</v>
      </c>
      <c r="H758" s="7">
        <v>-0.55039018917339</v>
      </c>
      <c r="I758" s="11">
        <v>-2.23136018585592</v>
      </c>
      <c r="J758" s="2">
        <v>-1.2756156292696099</v>
      </c>
      <c r="K758" s="2">
        <v>-1.1867073720743699</v>
      </c>
      <c r="L758" s="2">
        <v>-1.19156114649419</v>
      </c>
      <c r="M758" s="12">
        <v>-0.352138542935508</v>
      </c>
      <c r="N758" s="16">
        <v>-2.2442163713081298</v>
      </c>
      <c r="O758" s="3">
        <v>-0.62726334989515098</v>
      </c>
      <c r="P758" s="3">
        <v>-0.34147938704429498</v>
      </c>
      <c r="Q758" s="3">
        <v>-0.63107093190325103</v>
      </c>
      <c r="R758" s="17">
        <v>-0.55940849997551201</v>
      </c>
      <c r="S758" s="6">
        <v>-0.18066874836891914</v>
      </c>
      <c r="T758" s="1">
        <v>0.10208491704178833</v>
      </c>
      <c r="U758" s="1">
        <v>-9.3503224292735984E-2</v>
      </c>
      <c r="V758" s="1">
        <v>-8.613392212334034E-2</v>
      </c>
      <c r="W758" s="7">
        <v>-0.21922352510694462</v>
      </c>
      <c r="X758" s="26">
        <v>0.13351047293692314</v>
      </c>
      <c r="Y758" s="4">
        <v>0.22961531271100022</v>
      </c>
      <c r="Z758" s="4">
        <v>0.40414996797376607</v>
      </c>
      <c r="AA758" s="4">
        <v>0.27701018604832328</v>
      </c>
      <c r="AB758" s="27">
        <v>0.33764377934610768</v>
      </c>
      <c r="AC758" s="16">
        <v>5.3878108155720146E-2</v>
      </c>
      <c r="AD758" s="3">
        <v>0.10719046636913217</v>
      </c>
      <c r="AE758" s="3">
        <v>0.10051669130096205</v>
      </c>
      <c r="AF758" s="3">
        <v>9.0961181580225314E-2</v>
      </c>
      <c r="AG758" s="17">
        <v>4.4782033275037464E-2</v>
      </c>
    </row>
    <row r="759" spans="1:33">
      <c r="A759" t="s">
        <v>2593</v>
      </c>
      <c r="B759" t="s">
        <v>12198</v>
      </c>
      <c r="C759">
        <v>1</v>
      </c>
      <c r="D759" s="6">
        <v>-1.0645976636085599</v>
      </c>
      <c r="E759" s="1">
        <v>-0.48058169369480702</v>
      </c>
      <c r="F759" s="1">
        <v>-0.33432070652710899</v>
      </c>
      <c r="G759" s="1">
        <v>-0.49309607523818499</v>
      </c>
      <c r="H759" s="7">
        <v>-1.5132053858684699E-2</v>
      </c>
      <c r="I759" s="11">
        <v>-1.7655393170768701</v>
      </c>
      <c r="J759" s="2">
        <v>-0.76514160175489099</v>
      </c>
      <c r="K759" s="2">
        <v>-0.57531379741515298</v>
      </c>
      <c r="L759" s="2">
        <v>-0.60018429011683205</v>
      </c>
      <c r="M759" s="12">
        <v>2.0111620829742501E-2</v>
      </c>
      <c r="N759" s="16">
        <v>-1.74155363717275</v>
      </c>
      <c r="O759" s="3">
        <v>-0.55828506680493195</v>
      </c>
      <c r="P759" s="3">
        <v>-0.248093300595051</v>
      </c>
      <c r="Q759" s="3">
        <v>-0.53256224208550795</v>
      </c>
      <c r="R759" s="17">
        <v>-0.31938396622666099</v>
      </c>
      <c r="S759" s="6">
        <v>0.29188208328344645</v>
      </c>
      <c r="T759" s="1">
        <v>0.24122095198127394</v>
      </c>
      <c r="U759" s="1">
        <v>-0.35423240866833278</v>
      </c>
      <c r="V759" s="1">
        <v>-0.82959079938799662</v>
      </c>
      <c r="W759" s="7">
        <v>3.7755810293834499E-2</v>
      </c>
      <c r="X759" s="26">
        <v>-0.25629477348857904</v>
      </c>
      <c r="Y759" s="4">
        <v>-0.54364458398478832</v>
      </c>
      <c r="Z759" s="4">
        <v>-0.37220468414341207</v>
      </c>
      <c r="AA759" s="4">
        <v>-0.41342846949917006</v>
      </c>
      <c r="AB759" s="27">
        <v>-0.37483249691948811</v>
      </c>
      <c r="AC759" s="16">
        <v>-4.714170633930205E-2</v>
      </c>
      <c r="AD759" s="3">
        <v>-0.17089775354371278</v>
      </c>
      <c r="AE759" s="3">
        <v>-0.16606899763291813</v>
      </c>
      <c r="AF759" s="3">
        <v>5.334134335929535E-2</v>
      </c>
      <c r="AG759" s="17">
        <v>-0.2098789719517056</v>
      </c>
    </row>
    <row r="760" spans="1:33">
      <c r="A760" t="s">
        <v>2313</v>
      </c>
      <c r="B760" t="s">
        <v>8722</v>
      </c>
      <c r="C760">
        <v>1</v>
      </c>
      <c r="D760" s="6">
        <v>0.79755210955891098</v>
      </c>
      <c r="E760" s="1">
        <v>2.2100897709047801E-2</v>
      </c>
      <c r="F760" s="1">
        <v>-0.38277929094559798</v>
      </c>
      <c r="G760" s="1">
        <v>-0.34227946488340399</v>
      </c>
      <c r="H760" s="7">
        <v>-0.235231695463226</v>
      </c>
      <c r="I760" s="11">
        <v>0.23838493959203999</v>
      </c>
      <c r="J760" s="2">
        <v>0.42650814806241499</v>
      </c>
      <c r="K760" s="2">
        <v>-0.20822339488010699</v>
      </c>
      <c r="L760" s="2">
        <v>-0.31505928588844001</v>
      </c>
      <c r="M760" s="12">
        <v>-0.169186985109824</v>
      </c>
      <c r="N760" s="16">
        <v>0.10497690927257999</v>
      </c>
      <c r="O760" s="3">
        <v>9.9897941761095996E-2</v>
      </c>
      <c r="P760" s="3">
        <v>-0.16738658458769201</v>
      </c>
      <c r="Q760" s="3">
        <v>-0.74742582071797403</v>
      </c>
      <c r="R760" s="17">
        <v>-0.60176111228837104</v>
      </c>
      <c r="S760" s="6">
        <v>6.2254517710198541E-2</v>
      </c>
      <c r="T760" s="1">
        <v>0.14268814256687326</v>
      </c>
      <c r="U760" s="1">
        <v>9.2576751720849407E-2</v>
      </c>
      <c r="V760" s="1">
        <v>0.19120409401978047</v>
      </c>
      <c r="W760" s="7">
        <v>0.22203382997100921</v>
      </c>
      <c r="X760" s="26">
        <v>8.344801977552796E-2</v>
      </c>
      <c r="Y760" s="4">
        <v>0.20965121937172262</v>
      </c>
      <c r="Z760" s="4">
        <v>0.15802679323499827</v>
      </c>
      <c r="AA760" s="4">
        <v>0.20771721909283136</v>
      </c>
      <c r="AB760" s="27">
        <v>0.31283659343358861</v>
      </c>
      <c r="AC760" s="16">
        <v>0.12358797231736036</v>
      </c>
      <c r="AD760" s="3">
        <v>0.20571170780539083</v>
      </c>
      <c r="AE760" s="3">
        <v>0.19609443768886387</v>
      </c>
      <c r="AF760" s="3">
        <v>0.25939769162601867</v>
      </c>
      <c r="AG760" s="17">
        <v>0.20994811037498962</v>
      </c>
    </row>
    <row r="761" spans="1:33">
      <c r="A761" t="s">
        <v>5574</v>
      </c>
      <c r="B761" t="s">
        <v>12862</v>
      </c>
      <c r="C761">
        <v>1</v>
      </c>
      <c r="D761" s="6">
        <v>2.9803563016361698</v>
      </c>
      <c r="E761" s="1">
        <v>0.97504119990205296</v>
      </c>
      <c r="F761" s="1">
        <v>1.28866550389151</v>
      </c>
      <c r="G761" s="1">
        <v>1.54257319885832</v>
      </c>
      <c r="H761" s="7">
        <v>1.23231752943071</v>
      </c>
      <c r="I761" s="11">
        <v>2.9133557756037098</v>
      </c>
      <c r="J761" s="2">
        <v>2.3666666615872201</v>
      </c>
      <c r="K761" s="2">
        <v>1.99807939861675</v>
      </c>
      <c r="L761" s="2">
        <v>2.0521672364782799</v>
      </c>
      <c r="M761" s="12">
        <v>1.6070745875105701</v>
      </c>
      <c r="N761" s="16">
        <v>2.8152347625843999</v>
      </c>
      <c r="O761" s="3">
        <v>1.42687139150751</v>
      </c>
      <c r="P761" s="3">
        <v>1.29132740513071</v>
      </c>
      <c r="Q761" s="3">
        <v>1.2983990611934499</v>
      </c>
      <c r="R761" s="17">
        <v>1.0598801913676701</v>
      </c>
      <c r="S761" s="6">
        <v>0.48510805664531736</v>
      </c>
      <c r="T761" s="1">
        <v>0.76365119794480874</v>
      </c>
      <c r="U761" s="1">
        <v>0.70136404411476361</v>
      </c>
      <c r="V761" s="1">
        <v>0.74960057849627992</v>
      </c>
      <c r="W761" s="7">
        <v>0.69835261915618196</v>
      </c>
      <c r="X761" s="26">
        <v>0.25820263776503188</v>
      </c>
      <c r="Y761" s="4">
        <v>0.85624029890718489</v>
      </c>
      <c r="Z761" s="4">
        <v>0.97565235290444663</v>
      </c>
      <c r="AA761" s="4">
        <v>1.0727814707446293</v>
      </c>
      <c r="AB761" s="27">
        <v>1.1870184779754684</v>
      </c>
      <c r="AC761" s="16">
        <v>0.43131181265512564</v>
      </c>
      <c r="AD761" s="3">
        <v>0.82402281326247406</v>
      </c>
      <c r="AE761" s="3">
        <v>1.0280828407338083</v>
      </c>
      <c r="AF761" s="3">
        <v>1.0017879851709042</v>
      </c>
      <c r="AG761" s="17">
        <v>1.0044926936302581</v>
      </c>
    </row>
    <row r="762" spans="1:33">
      <c r="A762" t="s">
        <v>5518</v>
      </c>
      <c r="B762" t="s">
        <v>9129</v>
      </c>
      <c r="C762">
        <v>1</v>
      </c>
      <c r="D762" s="6">
        <v>2.6688376617450601E-2</v>
      </c>
      <c r="E762" s="1">
        <v>0.186538604738199</v>
      </c>
      <c r="F762" s="1">
        <v>0.38279033939697998</v>
      </c>
      <c r="G762" s="1">
        <v>0.35167032041472901</v>
      </c>
      <c r="H762" s="7">
        <v>0.15569068967091901</v>
      </c>
      <c r="I762" s="11">
        <v>5.9216679470762097E-2</v>
      </c>
      <c r="J762" s="2">
        <v>6.4615612404499007E-2</v>
      </c>
      <c r="K762" s="2">
        <v>0.197684143762894</v>
      </c>
      <c r="L762" s="2">
        <v>0.28844641595499798</v>
      </c>
      <c r="M762" s="12">
        <v>0.195245679972644</v>
      </c>
      <c r="N762" s="16">
        <v>8.7107428759474401E-2</v>
      </c>
      <c r="O762" s="3">
        <v>-0.34481291366685002</v>
      </c>
      <c r="P762" s="3">
        <v>0.28281088427684398</v>
      </c>
      <c r="Q762" s="3">
        <v>-4.5779696770255202E-2</v>
      </c>
      <c r="R762" s="17">
        <v>2.1295137340588199E-2</v>
      </c>
      <c r="S762" s="6">
        <v>1.3764319387488727E-2</v>
      </c>
      <c r="T762" s="1">
        <v>-5.7716783041293539E-2</v>
      </c>
      <c r="U762" s="1">
        <v>-3.4084998166354248E-3</v>
      </c>
      <c r="V762" s="1">
        <v>2.1562135370855939E-2</v>
      </c>
      <c r="W762" s="7">
        <v>3.5827998359089772E-2</v>
      </c>
      <c r="X762" s="26">
        <v>6.5432152284932904E-2</v>
      </c>
      <c r="Y762" s="4">
        <v>4.1328613375644606E-2</v>
      </c>
      <c r="Z762" s="4">
        <v>0.10058741683109818</v>
      </c>
      <c r="AA762" s="4">
        <v>0.13094848383784383</v>
      </c>
      <c r="AB762" s="27">
        <v>5.3671325404891598E-2</v>
      </c>
      <c r="AC762" s="16">
        <v>1.4497747474374683E-3</v>
      </c>
      <c r="AD762" s="3">
        <v>-2.5249695135741459E-2</v>
      </c>
      <c r="AE762" s="3">
        <v>-1.1447479782406823E-2</v>
      </c>
      <c r="AF762" s="3">
        <v>-9.1371069771474904E-3</v>
      </c>
      <c r="AG762" s="17">
        <v>-3.996628786942219E-2</v>
      </c>
    </row>
    <row r="763" spans="1:33">
      <c r="A763" t="s">
        <v>5902</v>
      </c>
      <c r="B763" t="s">
        <v>10512</v>
      </c>
      <c r="C763">
        <v>1</v>
      </c>
      <c r="D763" s="6">
        <v>-0.152045401898984</v>
      </c>
      <c r="E763" s="1">
        <v>0.84242766084452703</v>
      </c>
      <c r="F763" s="1">
        <v>0.53566876886185999</v>
      </c>
      <c r="G763" s="1">
        <v>0.67397702812472804</v>
      </c>
      <c r="H763" s="7">
        <v>1.33470380998378</v>
      </c>
      <c r="I763" s="11">
        <v>-1.3659316130368</v>
      </c>
      <c r="J763" s="2">
        <v>0.33168196926134802</v>
      </c>
      <c r="K763" s="2">
        <v>-0.107185674661153</v>
      </c>
      <c r="L763" s="2">
        <v>0.100526829593514</v>
      </c>
      <c r="M763" s="12">
        <v>0.69108033781710798</v>
      </c>
      <c r="N763" s="16">
        <v>-1.50025283553225</v>
      </c>
      <c r="O763" s="3">
        <v>0.93506066239951802</v>
      </c>
      <c r="P763" s="3">
        <v>0.24349634079395699</v>
      </c>
      <c r="Q763" s="3">
        <v>0.42618066312692798</v>
      </c>
      <c r="R763" s="17">
        <v>0.68749034496161698</v>
      </c>
      <c r="S763" s="6">
        <v>1.8500926139210325E-2</v>
      </c>
      <c r="T763" s="1">
        <v>-0.41597142509988538</v>
      </c>
      <c r="U763" s="1">
        <v>-0.29422878562979327</v>
      </c>
      <c r="V763" s="1">
        <v>-0.22615024691160374</v>
      </c>
      <c r="W763" s="7">
        <v>-9.5558046811239292E-2</v>
      </c>
      <c r="X763" s="26">
        <v>0.18898864583590103</v>
      </c>
      <c r="Y763" s="4">
        <v>-9.4615640854985236E-2</v>
      </c>
      <c r="Z763" s="4">
        <v>-0.12725703380847847</v>
      </c>
      <c r="AA763" s="4">
        <v>-0.26889500287641083</v>
      </c>
      <c r="AB763" s="27">
        <v>0.25461328690068835</v>
      </c>
      <c r="AC763" s="16">
        <v>4.1628240587321209E-2</v>
      </c>
      <c r="AD763" s="3">
        <v>-6.300006709994535E-2</v>
      </c>
      <c r="AE763" s="3">
        <v>-0.26799696052074334</v>
      </c>
      <c r="AF763" s="3">
        <v>-0.35645104696140401</v>
      </c>
      <c r="AG763" s="17">
        <v>-0.11528630323016507</v>
      </c>
    </row>
    <row r="764" spans="1:33">
      <c r="A764" t="s">
        <v>3048</v>
      </c>
      <c r="B764" t="s">
        <v>11165</v>
      </c>
      <c r="C764">
        <v>1</v>
      </c>
      <c r="D764" s="6">
        <v>0.11969771394487499</v>
      </c>
      <c r="E764" s="1">
        <v>0.40050630584636498</v>
      </c>
      <c r="F764" s="1">
        <v>0.37351448857188402</v>
      </c>
      <c r="G764" s="1">
        <v>7.7348670055898794E-2</v>
      </c>
      <c r="H764" s="7">
        <v>0.23929548188706601</v>
      </c>
      <c r="I764" s="11">
        <v>0.26959199365528602</v>
      </c>
      <c r="J764" s="2">
        <v>0.515075551351454</v>
      </c>
      <c r="K764" s="2">
        <v>0.719463845389681</v>
      </c>
      <c r="L764" s="2">
        <v>0.52738590493951698</v>
      </c>
      <c r="M764" s="12">
        <v>0.35909527722208501</v>
      </c>
      <c r="N764" s="16">
        <v>0.154245372646162</v>
      </c>
      <c r="O764" s="3">
        <v>0.36834247844623902</v>
      </c>
      <c r="P764" s="3">
        <v>0.427983609676444</v>
      </c>
      <c r="Q764" s="3">
        <v>0.30378392414594502</v>
      </c>
      <c r="R764" s="17">
        <v>0.17401926344325599</v>
      </c>
      <c r="S764" s="6">
        <v>2.5166252294731972E-4</v>
      </c>
      <c r="T764" s="1">
        <v>0.1756283066604406</v>
      </c>
      <c r="U764" s="1">
        <v>0.26053570768697221</v>
      </c>
      <c r="V764" s="1">
        <v>0.28387333700984724</v>
      </c>
      <c r="W764" s="7">
        <v>0.30038835586382912</v>
      </c>
      <c r="X764" s="26">
        <v>-8.8675925881634116E-2</v>
      </c>
      <c r="Y764" s="4">
        <v>8.9297915215051663E-2</v>
      </c>
      <c r="Z764" s="4">
        <v>0.18819124100066803</v>
      </c>
      <c r="AA764" s="4">
        <v>0.20714195380869302</v>
      </c>
      <c r="AB764" s="27">
        <v>0.2073055623139044</v>
      </c>
      <c r="AC764" s="16">
        <v>-5.7110233838146188E-2</v>
      </c>
      <c r="AD764" s="3">
        <v>0.11121641380986301</v>
      </c>
      <c r="AE764" s="3">
        <v>0.20823286879158887</v>
      </c>
      <c r="AF764" s="3">
        <v>0.26716616083227057</v>
      </c>
      <c r="AG764" s="17">
        <v>0.24236386573213001</v>
      </c>
    </row>
    <row r="765" spans="1:33">
      <c r="A765" t="s">
        <v>5585</v>
      </c>
      <c r="B765" t="s">
        <v>12695</v>
      </c>
      <c r="C765">
        <v>1</v>
      </c>
      <c r="D765" s="6">
        <v>-1.2952233521545999</v>
      </c>
      <c r="E765" s="1">
        <v>-0.41592873872285802</v>
      </c>
      <c r="F765" s="1">
        <v>-0.18777305230277899</v>
      </c>
      <c r="G765" s="1">
        <v>-0.68395441318870198</v>
      </c>
      <c r="H765" s="7">
        <v>-0.63187770729209902</v>
      </c>
      <c r="I765" s="11">
        <v>-3.04582818473517</v>
      </c>
      <c r="J765" s="2">
        <v>-1.2357537923447901</v>
      </c>
      <c r="K765" s="2">
        <v>-1.3578687734398001</v>
      </c>
      <c r="L765" s="2">
        <v>-1.3368711793149699</v>
      </c>
      <c r="M765" s="12">
        <v>-0.69906143473821103</v>
      </c>
      <c r="N765" s="16">
        <v>-2.62797791680301</v>
      </c>
      <c r="O765" s="3">
        <v>-0.74206474283027901</v>
      </c>
      <c r="P765" s="3">
        <v>-0.46346405291093901</v>
      </c>
      <c r="Q765" s="3">
        <v>-0.796143058684462</v>
      </c>
      <c r="R765" s="17">
        <v>-0.60132807803904198</v>
      </c>
      <c r="S765" s="6">
        <v>3.3132897195509957E-2</v>
      </c>
      <c r="T765" s="1">
        <v>-8.5342972263377059E-2</v>
      </c>
      <c r="U765" s="1">
        <v>-0.11911078650998727</v>
      </c>
      <c r="V765" s="1">
        <v>-0.187580958818408</v>
      </c>
      <c r="W765" s="7">
        <v>-0.18494968066074313</v>
      </c>
      <c r="X765" s="26">
        <v>5.3558244297388979E-2</v>
      </c>
      <c r="Y765" s="4">
        <v>-1.7671613158854009E-2</v>
      </c>
      <c r="Z765" s="4">
        <v>-0.21330209390610055</v>
      </c>
      <c r="AA765" s="4">
        <v>-0.34584753596057016</v>
      </c>
      <c r="AB765" s="27">
        <v>-7.8611930748934133E-3</v>
      </c>
      <c r="AC765" s="16">
        <v>3.3902267188833907E-2</v>
      </c>
      <c r="AD765" s="3">
        <v>-0.19319829450694009</v>
      </c>
      <c r="AE765" s="3">
        <v>-0.29934205493405919</v>
      </c>
      <c r="AF765" s="3">
        <v>-0.42772889345736337</v>
      </c>
      <c r="AG765" s="17">
        <v>-0.17538290633090187</v>
      </c>
    </row>
    <row r="766" spans="1:33">
      <c r="A766" t="s">
        <v>854</v>
      </c>
      <c r="B766" t="s">
        <v>10610</v>
      </c>
      <c r="C766">
        <v>1</v>
      </c>
      <c r="D766" s="6">
        <v>-0.19195373535086399</v>
      </c>
      <c r="E766" s="1">
        <v>-0.417034418326441</v>
      </c>
      <c r="F766" s="1">
        <v>-0.389666476964451</v>
      </c>
      <c r="G766" s="1">
        <v>-0.25347893062286198</v>
      </c>
      <c r="H766" s="7">
        <v>-0.44490899740395901</v>
      </c>
      <c r="I766" s="11">
        <v>-0.18845535357169099</v>
      </c>
      <c r="J766" s="2">
        <v>-0.21821436741269501</v>
      </c>
      <c r="K766" s="2">
        <v>-0.28328114886921901</v>
      </c>
      <c r="L766" s="2">
        <v>-0.22565898534063999</v>
      </c>
      <c r="M766" s="12">
        <v>-0.12867143418379801</v>
      </c>
      <c r="N766" s="16">
        <v>-0.118579400972105</v>
      </c>
      <c r="O766" s="3">
        <v>-0.26647213089342803</v>
      </c>
      <c r="P766" s="3">
        <v>-0.25388399398642397</v>
      </c>
      <c r="Q766" s="3">
        <v>-0.14243055419553999</v>
      </c>
      <c r="R766" s="17">
        <v>-0.33195965600447302</v>
      </c>
      <c r="S766" s="6">
        <v>-0.11176180281205762</v>
      </c>
      <c r="T766" s="1">
        <v>-3.1766180543074084E-2</v>
      </c>
      <c r="U766" s="1">
        <v>-1.3278878791546858E-2</v>
      </c>
      <c r="V766" s="1">
        <v>8.7095880317286767E-2</v>
      </c>
      <c r="W766" s="7">
        <v>-0.1631801524418813</v>
      </c>
      <c r="X766" s="26">
        <v>0.1935281394977095</v>
      </c>
      <c r="Y766" s="4">
        <v>0.27191490097064186</v>
      </c>
      <c r="Z766" s="4">
        <v>0.22011949234450384</v>
      </c>
      <c r="AA766" s="4">
        <v>0.14652499198827518</v>
      </c>
      <c r="AB766" s="27">
        <v>0.31134016085632449</v>
      </c>
      <c r="AC766" s="16">
        <v>1.4737792447580887E-2</v>
      </c>
      <c r="AD766" s="3">
        <v>-5.9726065760271431E-2</v>
      </c>
      <c r="AE766" s="3">
        <v>5.6508343354696122E-2</v>
      </c>
      <c r="AF766" s="3">
        <v>-0.10354303308004957</v>
      </c>
      <c r="AG766" s="17">
        <v>0.19085297884472441</v>
      </c>
    </row>
    <row r="767" spans="1:33">
      <c r="A767" t="s">
        <v>1621</v>
      </c>
      <c r="B767" t="s">
        <v>7688</v>
      </c>
      <c r="C767">
        <v>1</v>
      </c>
      <c r="D767" s="6">
        <v>0.53891960944337902</v>
      </c>
      <c r="E767" s="1">
        <v>-6.4050591442103094E-2</v>
      </c>
      <c r="F767" s="1">
        <v>-1.5320150019792299E-2</v>
      </c>
      <c r="G767" s="1">
        <v>-0.44927658206447901</v>
      </c>
      <c r="H767" s="7">
        <v>-0.27488534513396701</v>
      </c>
      <c r="I767" s="11">
        <v>0.265648984235626</v>
      </c>
      <c r="J767" s="2">
        <v>0.105266812311166</v>
      </c>
      <c r="K767" s="2">
        <v>-0.13259949410854399</v>
      </c>
      <c r="L767" s="2">
        <v>-0.25735459042041098</v>
      </c>
      <c r="M767" s="12">
        <v>-3.7278744931797503E-2</v>
      </c>
      <c r="N767" s="16">
        <v>0.41416278206954499</v>
      </c>
      <c r="O767" s="3">
        <v>-0.12360762358291601</v>
      </c>
      <c r="P767" s="3">
        <v>-6.7227004044458E-2</v>
      </c>
      <c r="Q767" s="3">
        <v>-0.26035024089964398</v>
      </c>
      <c r="R767" s="17">
        <v>-0.304573297081629</v>
      </c>
      <c r="S767" s="6">
        <v>8.0488537784709172E-2</v>
      </c>
      <c r="T767" s="1">
        <v>0.150387957962442</v>
      </c>
      <c r="U767" s="1">
        <v>0.13585804914045327</v>
      </c>
      <c r="V767" s="1">
        <v>0.1935320646455321</v>
      </c>
      <c r="W767" s="7">
        <v>4.9879967529237332E-2</v>
      </c>
      <c r="X767" s="26">
        <v>7.8786303991333975E-3</v>
      </c>
      <c r="Y767" s="4">
        <v>0.13701298667794168</v>
      </c>
      <c r="Z767" s="4">
        <v>4.4331933334482973E-2</v>
      </c>
      <c r="AA767" s="4">
        <v>-1.0643014636883079E-2</v>
      </c>
      <c r="AB767" s="27">
        <v>0.13701862416719193</v>
      </c>
      <c r="AC767" s="16">
        <v>-0.71254768506848598</v>
      </c>
      <c r="AD767" s="3">
        <v>-0.44574656318220918</v>
      </c>
      <c r="AE767" s="3">
        <v>-3.9103705285303568E-2</v>
      </c>
      <c r="AF767" s="3">
        <v>-0.41262812904605123</v>
      </c>
      <c r="AG767" s="17">
        <v>-0.37022518663236337</v>
      </c>
    </row>
    <row r="768" spans="1:33">
      <c r="A768" t="s">
        <v>4000</v>
      </c>
      <c r="B768" t="s">
        <v>9420</v>
      </c>
      <c r="C768">
        <v>1</v>
      </c>
      <c r="D768" s="6">
        <v>-0.67527170107971601</v>
      </c>
      <c r="E768" s="1">
        <v>-0.21254499751950101</v>
      </c>
      <c r="F768" s="1">
        <v>0.1977476779814</v>
      </c>
      <c r="G768" s="1">
        <v>6.0876618153098298E-2</v>
      </c>
      <c r="H768" s="7">
        <v>7.4764630988599798E-2</v>
      </c>
      <c r="I768" s="11">
        <v>-0.59563383030628303</v>
      </c>
      <c r="J768" s="2">
        <v>-0.216524664693418</v>
      </c>
      <c r="K768" s="2">
        <v>-0.104826137963968</v>
      </c>
      <c r="L768" s="2">
        <v>5.9127849693517101E-2</v>
      </c>
      <c r="M768" s="12">
        <v>0.19885326645656801</v>
      </c>
      <c r="N768" s="16">
        <v>-0.97710396290100898</v>
      </c>
      <c r="O768" s="3">
        <v>-0.62934218452270996</v>
      </c>
      <c r="P768" s="3">
        <v>0.20541619401505401</v>
      </c>
      <c r="Q768" s="3">
        <v>3.5298344697732797E-2</v>
      </c>
      <c r="R768" s="17">
        <v>0.35927794730057699</v>
      </c>
      <c r="S768" s="6">
        <v>-8.4881584750294656E-2</v>
      </c>
      <c r="T768" s="1">
        <v>-8.1246502886432384E-2</v>
      </c>
      <c r="U768" s="1">
        <v>-6.1221688980643674E-2</v>
      </c>
      <c r="V768" s="1">
        <v>-7.4895670603106645E-2</v>
      </c>
      <c r="W768" s="7">
        <v>-0.11954006188769459</v>
      </c>
      <c r="X768" s="26">
        <v>5.2839167004057018E-2</v>
      </c>
      <c r="Y768" s="4">
        <v>-8.7224309045879717E-2</v>
      </c>
      <c r="Z768" s="4">
        <v>-1.5566461241904519E-2</v>
      </c>
      <c r="AA768" s="4">
        <v>-6.3357257892569199E-2</v>
      </c>
      <c r="AB768" s="27">
        <v>9.6137118484360573E-2</v>
      </c>
      <c r="AC768" s="16">
        <v>2.0665431958225667E-2</v>
      </c>
      <c r="AD768" s="3">
        <v>-5.8765523176959253E-2</v>
      </c>
      <c r="AE768" s="3">
        <v>-0.17013697790681592</v>
      </c>
      <c r="AF768" s="3">
        <v>-0.21535324768717734</v>
      </c>
      <c r="AG768" s="17">
        <v>-0.11684536248463431</v>
      </c>
    </row>
    <row r="769" spans="1:33">
      <c r="A769" t="s">
        <v>1906</v>
      </c>
      <c r="B769" t="s">
        <v>12346</v>
      </c>
      <c r="C769">
        <v>1</v>
      </c>
      <c r="D769" s="6">
        <v>-1.3482492539670301</v>
      </c>
      <c r="E769" s="1">
        <v>-0.63860380734660904</v>
      </c>
      <c r="F769" s="1">
        <v>-0.63616972850068099</v>
      </c>
      <c r="G769" s="1">
        <v>-0.42817162012663101</v>
      </c>
      <c r="H769" s="7">
        <v>-0.24906386436019701</v>
      </c>
      <c r="I769" s="11">
        <v>-1.5949217514085301</v>
      </c>
      <c r="J769" s="2">
        <v>-0.64551259904824398</v>
      </c>
      <c r="K769" s="2">
        <v>-0.74434707614192297</v>
      </c>
      <c r="L769" s="2">
        <v>-0.74942075978877498</v>
      </c>
      <c r="M769" s="12">
        <v>-0.195376842638601</v>
      </c>
      <c r="N769" s="16">
        <v>-1.65826382702183</v>
      </c>
      <c r="O769" s="3">
        <v>-0.774054351891034</v>
      </c>
      <c r="P769" s="3">
        <v>-0.57739557684550402</v>
      </c>
      <c r="Q769" s="3">
        <v>-0.592927510821736</v>
      </c>
      <c r="R769" s="17">
        <v>-8.9094877282969304E-2</v>
      </c>
      <c r="S769" s="6">
        <v>-4.6638765462289795E-2</v>
      </c>
      <c r="T769" s="1">
        <v>-6.5090300372418336E-2</v>
      </c>
      <c r="U769" s="1">
        <v>-9.5378882156490069E-2</v>
      </c>
      <c r="V769" s="1">
        <v>-0.13618809918273289</v>
      </c>
      <c r="W769" s="7">
        <v>-0.21972159651092263</v>
      </c>
      <c r="X769" s="26">
        <v>-2.2250452300098651E-2</v>
      </c>
      <c r="Y769" s="4">
        <v>-0.13714482479580206</v>
      </c>
      <c r="Z769" s="4">
        <v>-0.13434074684190847</v>
      </c>
      <c r="AA769" s="4">
        <v>-0.16067014613436575</v>
      </c>
      <c r="AB769" s="27">
        <v>-0.15871176725850766</v>
      </c>
      <c r="AC769" s="16">
        <v>9.535659009525483E-3</v>
      </c>
      <c r="AD769" s="3">
        <v>-7.0205391133947095E-2</v>
      </c>
      <c r="AE769" s="3">
        <v>-0.16638101008554607</v>
      </c>
      <c r="AF769" s="3">
        <v>-0.22562131266380697</v>
      </c>
      <c r="AG769" s="17">
        <v>-0.1638043638229347</v>
      </c>
    </row>
    <row r="770" spans="1:33">
      <c r="A770" t="s">
        <v>1269</v>
      </c>
      <c r="B770" t="s">
        <v>9789</v>
      </c>
      <c r="C770">
        <v>1</v>
      </c>
      <c r="D770" s="6">
        <v>-0.52700905851239399</v>
      </c>
      <c r="E770" s="1">
        <v>-0.153825423565248</v>
      </c>
      <c r="F770" s="1">
        <v>0.13035121554929699</v>
      </c>
      <c r="G770" s="1">
        <v>-1.6948927766480701E-2</v>
      </c>
      <c r="H770" s="7">
        <v>3.9393688323487698E-2</v>
      </c>
      <c r="I770" s="11">
        <v>-0.33166462527025198</v>
      </c>
      <c r="J770" s="2">
        <v>-0.51512445360108605</v>
      </c>
      <c r="K770" s="2">
        <v>-9.9961516919702995E-2</v>
      </c>
      <c r="L770" s="2">
        <v>-1.1543349468961001E-3</v>
      </c>
      <c r="M770" s="12">
        <v>-6.3554182636813006E-2</v>
      </c>
      <c r="N770" s="16">
        <v>-0.34277690655395798</v>
      </c>
      <c r="O770" s="3">
        <v>-0.46591558962735102</v>
      </c>
      <c r="P770" s="3">
        <v>-8.8591452617374694E-2</v>
      </c>
      <c r="Q770" s="3">
        <v>-3.1510686281534098E-2</v>
      </c>
      <c r="R770" s="17">
        <v>-0.17167021683854999</v>
      </c>
      <c r="S770" s="6">
        <v>-5.9782320919371877E-2</v>
      </c>
      <c r="T770" s="1">
        <v>-0.10008684671709575</v>
      </c>
      <c r="U770" s="1">
        <v>-9.442740423249503E-2</v>
      </c>
      <c r="V770" s="1">
        <v>-8.2361983017666465E-2</v>
      </c>
      <c r="W770" s="7">
        <v>-0.12957323712034316</v>
      </c>
      <c r="X770" s="26">
        <v>-0.11944190260705922</v>
      </c>
      <c r="Y770" s="4">
        <v>-0.12573636279590555</v>
      </c>
      <c r="Z770" s="4">
        <v>-0.17312622396205338</v>
      </c>
      <c r="AA770" s="4">
        <v>-0.20661527126603754</v>
      </c>
      <c r="AB770" s="27">
        <v>-0.30105693126884703</v>
      </c>
      <c r="AC770" s="16">
        <v>-9.0180248379100811E-2</v>
      </c>
      <c r="AD770" s="3">
        <v>-0.17750936465241221</v>
      </c>
      <c r="AE770" s="3">
        <v>-0.12255685203011782</v>
      </c>
      <c r="AF770" s="3">
        <v>-0.1164652241940778</v>
      </c>
      <c r="AG770" s="17">
        <v>-0.20905654507005525</v>
      </c>
    </row>
    <row r="771" spans="1:33">
      <c r="A771" t="s">
        <v>2349</v>
      </c>
      <c r="B771" t="s">
        <v>12332</v>
      </c>
      <c r="C771">
        <v>1</v>
      </c>
      <c r="D771" s="6">
        <v>-1.6399382811658301</v>
      </c>
      <c r="E771" s="1">
        <v>-0.57794132186168601</v>
      </c>
      <c r="F771" s="1">
        <v>-0.36273125040732501</v>
      </c>
      <c r="G771" s="1">
        <v>-0.348827278416108</v>
      </c>
      <c r="H771" s="7">
        <v>0.181777449443279</v>
      </c>
      <c r="I771" s="11">
        <v>-1.8793061270176701</v>
      </c>
      <c r="J771" s="2">
        <v>-0.79083712413646401</v>
      </c>
      <c r="K771" s="2">
        <v>-0.89538173749387995</v>
      </c>
      <c r="L771" s="2">
        <v>-0.74994396657872098</v>
      </c>
      <c r="M771" s="12">
        <v>-0.153468188611282</v>
      </c>
      <c r="N771" s="16">
        <v>-1.81022820567178</v>
      </c>
      <c r="O771" s="3">
        <v>-0.40583099795789201</v>
      </c>
      <c r="P771" s="3">
        <v>-0.52666305293312898</v>
      </c>
      <c r="Q771" s="3">
        <v>-0.58512248355216501</v>
      </c>
      <c r="R771" s="17">
        <v>-0.25140838417097999</v>
      </c>
      <c r="S771" s="6">
        <v>7.6153081728663127E-2</v>
      </c>
      <c r="T771" s="1">
        <v>-0.18022546997999012</v>
      </c>
      <c r="U771" s="1">
        <v>-0.2703432033006184</v>
      </c>
      <c r="V771" s="1">
        <v>-0.32475347182134218</v>
      </c>
      <c r="W771" s="7">
        <v>-0.34751602202543491</v>
      </c>
      <c r="X771" s="26">
        <v>-0.37757381613649321</v>
      </c>
      <c r="Y771" s="4">
        <v>-0.40448682216566018</v>
      </c>
      <c r="Z771" s="4">
        <v>-0.29417476196425085</v>
      </c>
      <c r="AA771" s="4">
        <v>-1.0280870481376936</v>
      </c>
      <c r="AB771" s="27">
        <v>-0.86154546216184602</v>
      </c>
      <c r="AC771" s="16">
        <v>0.30046499235858837</v>
      </c>
      <c r="AD771" s="3">
        <v>0.44035885401376523</v>
      </c>
      <c r="AE771" s="3">
        <v>0.12307090438417298</v>
      </c>
      <c r="AF771" s="3">
        <v>0.10046895940853187</v>
      </c>
      <c r="AG771" s="17">
        <v>-4.7421349353651263E-2</v>
      </c>
    </row>
    <row r="772" spans="1:33">
      <c r="A772" t="s">
        <v>5183</v>
      </c>
      <c r="B772" t="s">
        <v>7923</v>
      </c>
      <c r="C772">
        <v>1</v>
      </c>
      <c r="D772" s="6">
        <v>2.7379505726002201E-2</v>
      </c>
      <c r="E772" s="1">
        <v>0.27616878939193901</v>
      </c>
      <c r="F772" s="1">
        <v>-0.103984077408054</v>
      </c>
      <c r="G772" s="1">
        <v>4.73168451244734E-2</v>
      </c>
      <c r="H772" s="7">
        <v>0.13664668761461901</v>
      </c>
      <c r="I772" s="11">
        <v>-0.37123897391602501</v>
      </c>
      <c r="J772" s="2">
        <v>0.17182703506854899</v>
      </c>
      <c r="K772" s="2">
        <v>-0.123989978162397</v>
      </c>
      <c r="L772" s="2">
        <v>0.14346466622559101</v>
      </c>
      <c r="M772" s="12">
        <v>3.3905825440855797E-2</v>
      </c>
      <c r="N772" s="16">
        <v>-0.14522949352874701</v>
      </c>
      <c r="O772" s="3">
        <v>0.27642100194556202</v>
      </c>
      <c r="P772" s="3">
        <v>6.3655888800825497E-2</v>
      </c>
      <c r="Q772" s="3">
        <v>0.163807741503744</v>
      </c>
      <c r="R772" s="17">
        <v>0.2317878244096</v>
      </c>
      <c r="S772" s="6">
        <v>0.13788378651651259</v>
      </c>
      <c r="T772" s="1">
        <v>-1.3492747680071152E-2</v>
      </c>
      <c r="U772" s="1">
        <v>7.4752114166115088E-2</v>
      </c>
      <c r="V772" s="1">
        <v>9.6966683890868724E-2</v>
      </c>
      <c r="W772" s="7">
        <v>0.15957617837596941</v>
      </c>
      <c r="X772" s="26">
        <v>0.12353482137042433</v>
      </c>
      <c r="Y772" s="4">
        <v>3.8731917984321226E-2</v>
      </c>
      <c r="Z772" s="4">
        <v>3.3722657479204006E-2</v>
      </c>
      <c r="AA772" s="4">
        <v>-4.0541528446434841E-2</v>
      </c>
      <c r="AB772" s="27">
        <v>0.21184499422472403</v>
      </c>
      <c r="AC772" s="16">
        <v>9.8279220944172518E-2</v>
      </c>
      <c r="AD772" s="3">
        <v>0.11301627535125082</v>
      </c>
      <c r="AE772" s="3">
        <v>1.3281454318019867E-2</v>
      </c>
      <c r="AF772" s="3">
        <v>-5.1229455021059335E-2</v>
      </c>
      <c r="AG772" s="17">
        <v>1.3412137644067734E-2</v>
      </c>
    </row>
    <row r="773" spans="1:33">
      <c r="A773" t="s">
        <v>5011</v>
      </c>
      <c r="B773" t="s">
        <v>12331</v>
      </c>
      <c r="C773">
        <v>1</v>
      </c>
      <c r="D773" s="6">
        <v>1.32435592907111</v>
      </c>
      <c r="E773" s="1">
        <v>0.74117191166229301</v>
      </c>
      <c r="F773" s="1">
        <v>0.28672870363029501</v>
      </c>
      <c r="G773" s="1">
        <v>0.487682332640403</v>
      </c>
      <c r="H773" s="7">
        <v>0.42033356791334597</v>
      </c>
      <c r="I773" s="11">
        <v>1.2766727131234501</v>
      </c>
      <c r="J773" s="2">
        <v>0.82653735853995502</v>
      </c>
      <c r="K773" s="2">
        <v>0.76653811001555106</v>
      </c>
      <c r="L773" s="2">
        <v>0.80817373235989498</v>
      </c>
      <c r="M773" s="12">
        <v>0.65923529322918395</v>
      </c>
      <c r="N773" s="16">
        <v>1.2785519730732</v>
      </c>
      <c r="O773" s="3">
        <v>0.40657119325042701</v>
      </c>
      <c r="P773" s="3">
        <v>0.48212759279726303</v>
      </c>
      <c r="Q773" s="3">
        <v>0.495299939997566</v>
      </c>
      <c r="R773" s="17">
        <v>0.50906681949020405</v>
      </c>
      <c r="S773" s="6">
        <v>0.1532060385468092</v>
      </c>
      <c r="T773" s="1">
        <v>0.12011972651836647</v>
      </c>
      <c r="U773" s="1">
        <v>8.6019444129548761E-2</v>
      </c>
      <c r="V773" s="1">
        <v>0.29182728734632662</v>
      </c>
      <c r="W773" s="7">
        <v>0.25169900603254958</v>
      </c>
      <c r="X773" s="26">
        <v>0.18945535651456274</v>
      </c>
      <c r="Y773" s="4">
        <v>0.3438269663314219</v>
      </c>
      <c r="Z773" s="4">
        <v>0.6457802311473263</v>
      </c>
      <c r="AA773" s="4">
        <v>0.73153474073062608</v>
      </c>
      <c r="AB773" s="27">
        <v>0.56620678198144292</v>
      </c>
      <c r="AC773" s="16">
        <v>0.13877904563571927</v>
      </c>
      <c r="AD773" s="3">
        <v>0.21326341259424444</v>
      </c>
      <c r="AE773" s="3">
        <v>0.24325540430450174</v>
      </c>
      <c r="AF773" s="3">
        <v>0.14052862511072978</v>
      </c>
      <c r="AG773" s="17">
        <v>0.20126729421746245</v>
      </c>
    </row>
    <row r="774" spans="1:33">
      <c r="A774" t="s">
        <v>6539</v>
      </c>
      <c r="B774" t="s">
        <v>6539</v>
      </c>
      <c r="C774">
        <v>1</v>
      </c>
      <c r="D774" s="6">
        <v>0.40961420360345502</v>
      </c>
      <c r="E774" s="1">
        <v>0.330662458725894</v>
      </c>
      <c r="F774" s="1">
        <v>1.15308565080657E-2</v>
      </c>
      <c r="G774" s="1">
        <v>-3.5689970722477003E-2</v>
      </c>
      <c r="H774" s="7">
        <v>0.416837211506211</v>
      </c>
      <c r="I774" s="11">
        <v>-0.24863678140717499</v>
      </c>
      <c r="J774" s="2">
        <v>0.12008860386511699</v>
      </c>
      <c r="K774" s="2">
        <v>-0.121688908522482</v>
      </c>
      <c r="L774" s="2">
        <v>-0.354924694337445</v>
      </c>
      <c r="M774" s="12">
        <v>0.18577689119409399</v>
      </c>
      <c r="N774" s="16">
        <v>-0.38158082452384801</v>
      </c>
      <c r="O774" s="3">
        <v>4.1770206373374703E-2</v>
      </c>
      <c r="P774" s="3">
        <v>-5.5595196256739997E-2</v>
      </c>
      <c r="Q774" s="3">
        <v>-0.23627152288794401</v>
      </c>
      <c r="R774" s="17">
        <v>-0.159589501623532</v>
      </c>
      <c r="S774" s="6">
        <v>1.671699776439358E-2</v>
      </c>
      <c r="T774" s="1">
        <v>5.6425219507308451E-2</v>
      </c>
      <c r="U774" s="1">
        <v>1.5137076471038192E-2</v>
      </c>
      <c r="V774" s="1">
        <v>4.7495458444000903E-2</v>
      </c>
      <c r="W774" s="7">
        <v>3.6002860855944077E-2</v>
      </c>
      <c r="X774" s="26">
        <v>-0.14132836048426353</v>
      </c>
      <c r="Y774" s="4">
        <v>-5.8143354590703428E-3</v>
      </c>
      <c r="Z774" s="4">
        <v>4.6420443625949269E-3</v>
      </c>
      <c r="AA774" s="4">
        <v>3.5196022257833956E-2</v>
      </c>
      <c r="AB774" s="27">
        <v>-7.7185708927606234E-2</v>
      </c>
      <c r="AC774" s="16">
        <v>-1.720263623902775E-3</v>
      </c>
      <c r="AD774" s="3">
        <v>3.4562927271168213E-2</v>
      </c>
      <c r="AE774" s="3">
        <v>-2.1809868268847316E-2</v>
      </c>
      <c r="AF774" s="3">
        <v>8.0216152062374091E-2</v>
      </c>
      <c r="AG774" s="17">
        <v>6.5975296839557218E-2</v>
      </c>
    </row>
    <row r="775" spans="1:33">
      <c r="A775" t="s">
        <v>1733</v>
      </c>
      <c r="B775" t="s">
        <v>11278</v>
      </c>
      <c r="C775">
        <v>1</v>
      </c>
      <c r="D775" s="6">
        <v>7.1434092636787905E-2</v>
      </c>
      <c r="E775" s="1">
        <v>-0.32599908524535298</v>
      </c>
      <c r="F775" s="1">
        <v>-0.42308834307840598</v>
      </c>
      <c r="G775" s="1">
        <v>-0.42038434660513602</v>
      </c>
      <c r="H775" s="7">
        <v>-0.59854831251798202</v>
      </c>
      <c r="I775" s="11">
        <v>1.6022052814485901E-2</v>
      </c>
      <c r="J775" s="2">
        <v>-0.215039299084368</v>
      </c>
      <c r="K775" s="2">
        <v>-0.329214047144198</v>
      </c>
      <c r="L775" s="2">
        <v>-0.24734776006048401</v>
      </c>
      <c r="M775" s="12">
        <v>-0.274521500635104</v>
      </c>
      <c r="N775" s="16">
        <v>-0.23795090913126099</v>
      </c>
      <c r="O775" s="3">
        <v>-0.42455988296590802</v>
      </c>
      <c r="P775" s="3">
        <v>-0.531785121360837</v>
      </c>
      <c r="Q775" s="3">
        <v>-0.59000719499148802</v>
      </c>
      <c r="R775" s="17">
        <v>-0.752836525292921</v>
      </c>
      <c r="S775" s="6">
        <v>-1.5489674173630156E-2</v>
      </c>
      <c r="T775" s="1">
        <v>0.1070543342257631</v>
      </c>
      <c r="U775" s="1">
        <v>6.4077947718539502E-2</v>
      </c>
      <c r="V775" s="1">
        <v>0.10677377588249445</v>
      </c>
      <c r="W775" s="7">
        <v>-1.9111381488017198E-3</v>
      </c>
      <c r="X775" s="26">
        <v>0.13706189013180115</v>
      </c>
      <c r="Y775" s="4">
        <v>0.17196492115421502</v>
      </c>
      <c r="Z775" s="4">
        <v>0.11417348271440415</v>
      </c>
      <c r="AA775" s="4">
        <v>3.6331124539234509E-3</v>
      </c>
      <c r="AB775" s="27">
        <v>0.19879367924005045</v>
      </c>
      <c r="AC775" s="16">
        <v>-2.3395852802988705E-2</v>
      </c>
      <c r="AD775" s="3">
        <v>0.20175405416223241</v>
      </c>
      <c r="AE775" s="3">
        <v>0.18851400816037733</v>
      </c>
      <c r="AF775" s="3">
        <v>0.15230187446156068</v>
      </c>
      <c r="AG775" s="17">
        <v>4.6489933207291723E-2</v>
      </c>
    </row>
    <row r="776" spans="1:33">
      <c r="A776" t="s">
        <v>5233</v>
      </c>
      <c r="B776" t="s">
        <v>10583</v>
      </c>
      <c r="C776">
        <v>1</v>
      </c>
      <c r="D776" s="6">
        <v>0.45841139955549598</v>
      </c>
      <c r="E776" s="1">
        <v>0.51778550623252695</v>
      </c>
      <c r="F776" s="1">
        <v>0.26633333886708099</v>
      </c>
      <c r="G776" s="1">
        <v>5.8845700294255301E-2</v>
      </c>
      <c r="H776" s="7">
        <v>0.16117069081278601</v>
      </c>
      <c r="I776" s="11">
        <v>0.374149860734384</v>
      </c>
      <c r="J776" s="2">
        <v>0.70025253207526905</v>
      </c>
      <c r="K776" s="2">
        <v>0.502638608924456</v>
      </c>
      <c r="L776" s="2">
        <v>0.25885900488067298</v>
      </c>
      <c r="M776" s="12">
        <v>0.27110241642697303</v>
      </c>
      <c r="N776" s="16">
        <v>0.19243671338697099</v>
      </c>
      <c r="O776" s="3">
        <v>0.49785367695881</v>
      </c>
      <c r="P776" s="3">
        <v>0.111385411823075</v>
      </c>
      <c r="Q776" s="3">
        <v>-0.23450163886477399</v>
      </c>
      <c r="R776" s="17">
        <v>-0.33666865121198503</v>
      </c>
      <c r="S776" s="6">
        <v>2.5873359459398807E-3</v>
      </c>
      <c r="T776" s="1">
        <v>0.19929639161280965</v>
      </c>
      <c r="U776" s="1">
        <v>0.2510838447063648</v>
      </c>
      <c r="V776" s="1">
        <v>0.23247242110044497</v>
      </c>
      <c r="W776" s="7">
        <v>0.17094639061863762</v>
      </c>
      <c r="X776" s="26">
        <v>-4.0395296885121883E-2</v>
      </c>
      <c r="Y776" s="4">
        <v>6.0508555657358173E-2</v>
      </c>
      <c r="Z776" s="4">
        <v>0.21961391547792111</v>
      </c>
      <c r="AA776" s="4">
        <v>0.2569119183962198</v>
      </c>
      <c r="AB776" s="27">
        <v>0.14913259627113709</v>
      </c>
      <c r="AC776" s="16">
        <v>4.3762405797685831E-2</v>
      </c>
      <c r="AD776" s="3">
        <v>5.5000807440601068E-2</v>
      </c>
      <c r="AE776" s="3">
        <v>0.1650217266134687</v>
      </c>
      <c r="AF776" s="3">
        <v>0.15322300084317839</v>
      </c>
      <c r="AG776" s="17">
        <v>0.11320985121377491</v>
      </c>
    </row>
    <row r="777" spans="1:33">
      <c r="A777" t="s">
        <v>3705</v>
      </c>
      <c r="B777" t="s">
        <v>11498</v>
      </c>
      <c r="C777">
        <v>1</v>
      </c>
      <c r="D777" s="6">
        <v>8.6126260442909094E-2</v>
      </c>
      <c r="E777" s="1">
        <v>0.25863215125223199</v>
      </c>
      <c r="F777" s="1">
        <v>0.49452322767573498</v>
      </c>
      <c r="G777" s="1">
        <v>0.528495753768637</v>
      </c>
      <c r="H777" s="7">
        <v>0.26569781287291599</v>
      </c>
      <c r="I777" s="11">
        <v>0.36253224259047601</v>
      </c>
      <c r="J777" s="2">
        <v>0.74317014089188504</v>
      </c>
      <c r="K777" s="2">
        <v>0.53013469654589096</v>
      </c>
      <c r="L777" s="2">
        <v>0.420517598208419</v>
      </c>
      <c r="M777" s="12">
        <v>0.38529647759583402</v>
      </c>
      <c r="N777" s="16">
        <v>0.43391840249762198</v>
      </c>
      <c r="O777" s="3">
        <v>0.42603672482874799</v>
      </c>
      <c r="P777" s="3">
        <v>0.52634757192630099</v>
      </c>
      <c r="Q777" s="3">
        <v>0.35443636259282602</v>
      </c>
      <c r="R777" s="17">
        <v>0.147511876719114</v>
      </c>
      <c r="S777" s="6">
        <v>0.18603783899319243</v>
      </c>
      <c r="T777" s="1">
        <v>9.088716209313881E-2</v>
      </c>
      <c r="U777" s="1">
        <v>8.8205794318112346E-2</v>
      </c>
      <c r="V777" s="1">
        <v>0.1997273876864169</v>
      </c>
      <c r="W777" s="7">
        <v>0.18905250237872304</v>
      </c>
      <c r="X777" s="26">
        <v>-2.6681370380897022E-2</v>
      </c>
      <c r="Y777" s="4">
        <v>7.7234403535122384E-2</v>
      </c>
      <c r="Z777" s="4">
        <v>0.16486270412163134</v>
      </c>
      <c r="AA777" s="4">
        <v>8.6418205210021568E-2</v>
      </c>
      <c r="AB777" s="27">
        <v>0.1254080778135318</v>
      </c>
      <c r="AC777" s="16">
        <v>-8.895787738996358E-2</v>
      </c>
      <c r="AD777" s="3">
        <v>-0.11989009446257802</v>
      </c>
      <c r="AE777" s="3">
        <v>0.20782697099815695</v>
      </c>
      <c r="AF777" s="3">
        <v>9.9740378793591711E-2</v>
      </c>
      <c r="AG777" s="17">
        <v>0.21816368743967643</v>
      </c>
    </row>
    <row r="778" spans="1:33">
      <c r="A778" t="s">
        <v>5771</v>
      </c>
      <c r="B778" t="s">
        <v>10162</v>
      </c>
      <c r="C778">
        <v>1</v>
      </c>
      <c r="D778" s="6">
        <v>-0.14790308435003299</v>
      </c>
      <c r="E778" s="1">
        <v>-0.223683153683539</v>
      </c>
      <c r="F778" s="1">
        <v>-0.29663619508089101</v>
      </c>
      <c r="G778" s="1">
        <v>-0.19665158326461901</v>
      </c>
      <c r="H778" s="7">
        <v>-0.191726114087032</v>
      </c>
      <c r="I778" s="11">
        <v>-6.7735422280607402E-2</v>
      </c>
      <c r="J778" s="2">
        <v>-1.5775653302517199E-2</v>
      </c>
      <c r="K778" s="2">
        <v>3.2589639509256899E-3</v>
      </c>
      <c r="L778" s="2">
        <v>-0.130658673121199</v>
      </c>
      <c r="M778" s="12">
        <v>-9.0976635139472795E-2</v>
      </c>
      <c r="N778" s="16">
        <v>-0.41978487553721899</v>
      </c>
      <c r="O778" s="3">
        <v>-0.12877505569936301</v>
      </c>
      <c r="P778" s="3">
        <v>-0.34136902949864001</v>
      </c>
      <c r="Q778" s="3">
        <v>-0.39772529420279001</v>
      </c>
      <c r="R778" s="17">
        <v>-0.47783819260096</v>
      </c>
      <c r="S778" s="6">
        <v>7.7748642852775874E-3</v>
      </c>
      <c r="T778" s="1">
        <v>7.0578372649215987E-2</v>
      </c>
      <c r="U778" s="1">
        <v>7.6182077488494232E-2</v>
      </c>
      <c r="V778" s="1">
        <v>7.9061130503510491E-2</v>
      </c>
      <c r="W778" s="7">
        <v>4.4230839809373318E-3</v>
      </c>
      <c r="X778" s="26">
        <v>-0.12829330046218743</v>
      </c>
      <c r="Y778" s="4">
        <v>-7.8531000714478758E-2</v>
      </c>
      <c r="Z778" s="4">
        <v>-5.7878879659028756E-2</v>
      </c>
      <c r="AA778" s="4">
        <v>-5.9371743651379032E-2</v>
      </c>
      <c r="AB778" s="27">
        <v>-0.14142895159693317</v>
      </c>
      <c r="AC778" s="16">
        <v>0.12919112849562445</v>
      </c>
      <c r="AD778" s="3">
        <v>0.1276944854878049</v>
      </c>
      <c r="AE778" s="3">
        <v>6.436607004003024E-2</v>
      </c>
      <c r="AF778" s="3">
        <v>0.1447440470919325</v>
      </c>
      <c r="AG778" s="17">
        <v>0.21536709633310447</v>
      </c>
    </row>
    <row r="779" spans="1:33">
      <c r="A779" t="s">
        <v>3339</v>
      </c>
      <c r="B779" t="s">
        <v>8028</v>
      </c>
      <c r="C779">
        <v>1</v>
      </c>
      <c r="D779" s="6">
        <v>3.8862358527699599E-2</v>
      </c>
      <c r="E779" s="1">
        <v>9.0646512824795897E-2</v>
      </c>
      <c r="F779" s="1">
        <v>-2.4711523105411599E-2</v>
      </c>
      <c r="G779" s="1">
        <v>-0.111516932434442</v>
      </c>
      <c r="H779" s="7">
        <v>-3.323447504042E-2</v>
      </c>
      <c r="I779" s="11">
        <v>8.2439441733988997E-2</v>
      </c>
      <c r="J779" s="2">
        <v>0.29629630521288502</v>
      </c>
      <c r="K779" s="2">
        <v>0.28336708779073899</v>
      </c>
      <c r="L779" s="2">
        <v>0.134126401030773</v>
      </c>
      <c r="M779" s="12">
        <v>7.4568177847756004E-2</v>
      </c>
      <c r="N779" s="16">
        <v>0.10796669021612899</v>
      </c>
      <c r="O779" s="3">
        <v>0.187086445413995</v>
      </c>
      <c r="P779" s="3">
        <v>6.1414329128619799E-2</v>
      </c>
      <c r="Q779" s="3">
        <v>-5.2668109953923403E-2</v>
      </c>
      <c r="R779" s="17">
        <v>-0.22745093773427999</v>
      </c>
      <c r="S779" s="6">
        <v>0.13247547473857765</v>
      </c>
      <c r="T779" s="1">
        <v>0.13887508015183292</v>
      </c>
      <c r="U779" s="1">
        <v>0.3076160663991831</v>
      </c>
      <c r="V779" s="1">
        <v>0.26595595662551996</v>
      </c>
      <c r="W779" s="7">
        <v>0.27011977398865206</v>
      </c>
      <c r="X779" s="26">
        <v>0.1400686458308297</v>
      </c>
      <c r="Y779" s="4">
        <v>0.17502997217428629</v>
      </c>
      <c r="Z779" s="4">
        <v>0.13664980681953942</v>
      </c>
      <c r="AA779" s="4">
        <v>8.0511982506411478E-2</v>
      </c>
      <c r="AB779" s="27">
        <v>0.15982789591146102</v>
      </c>
      <c r="AC779" s="16">
        <v>0.18500223008862973</v>
      </c>
      <c r="AD779" s="3">
        <v>-0.27256631354467487</v>
      </c>
      <c r="AE779" s="3">
        <v>-3.6958799971913966E-2</v>
      </c>
      <c r="AF779" s="3">
        <v>-0.56596846520000732</v>
      </c>
      <c r="AG779" s="17">
        <v>2.8407205779399203E-2</v>
      </c>
    </row>
    <row r="780" spans="1:33">
      <c r="A780" t="s">
        <v>1831</v>
      </c>
      <c r="B780" t="s">
        <v>7158</v>
      </c>
      <c r="C780">
        <v>1</v>
      </c>
      <c r="D780" s="6">
        <v>-0.61865549719554003</v>
      </c>
      <c r="E780" s="1">
        <v>0.42490004701665102</v>
      </c>
      <c r="F780" s="1">
        <v>0.49392600608516901</v>
      </c>
      <c r="G780" s="1">
        <v>-0.87179668542399502</v>
      </c>
      <c r="H780" s="7">
        <v>-0.612984749211543</v>
      </c>
      <c r="I780" s="11">
        <v>-0.41477737818549598</v>
      </c>
      <c r="J780" s="2">
        <v>-3.3921905548171302E-2</v>
      </c>
      <c r="K780" s="2">
        <v>0.53788443512644102</v>
      </c>
      <c r="L780" s="2">
        <v>0.46403191786472298</v>
      </c>
      <c r="M780" s="12">
        <v>-0.334270469069464</v>
      </c>
      <c r="N780" s="16">
        <v>-0.81417710880343397</v>
      </c>
      <c r="O780" s="3">
        <v>1.5340937316917999E-2</v>
      </c>
      <c r="P780" s="3">
        <v>1.18996221818478</v>
      </c>
      <c r="Q780" s="3">
        <v>0.71354976509166101</v>
      </c>
      <c r="R780" s="17">
        <v>0.164398033796402</v>
      </c>
      <c r="S780" s="6">
        <v>-1.1379151228970333E-2</v>
      </c>
      <c r="T780" s="1">
        <v>-7.8699940801567517E-2</v>
      </c>
      <c r="U780" s="1">
        <v>8.310535458992907E-2</v>
      </c>
      <c r="V780" s="1">
        <v>0.11998860652380268</v>
      </c>
      <c r="W780" s="7">
        <v>-8.6347225500798E-2</v>
      </c>
      <c r="X780" s="26">
        <v>0.12400963061657083</v>
      </c>
      <c r="Y780" s="4">
        <v>-1.7227223163069075E-2</v>
      </c>
      <c r="Z780" s="4">
        <v>-1.4784395053293209E-2</v>
      </c>
      <c r="AA780" s="4">
        <v>5.9437092975974867E-3</v>
      </c>
      <c r="AB780" s="27">
        <v>-1.4939125319308489E-2</v>
      </c>
      <c r="AC780" s="16">
        <v>-3.1944608901930849E-2</v>
      </c>
      <c r="AD780" s="3">
        <v>2.6837604512888531E-2</v>
      </c>
      <c r="AE780" s="3">
        <v>0.17436169596120482</v>
      </c>
      <c r="AF780" s="3">
        <v>0.23673468039728596</v>
      </c>
      <c r="AG780" s="17">
        <v>0.23384600615976139</v>
      </c>
    </row>
    <row r="781" spans="1:33">
      <c r="A781" t="s">
        <v>1782</v>
      </c>
      <c r="B781" t="s">
        <v>9206</v>
      </c>
      <c r="C781">
        <v>1</v>
      </c>
      <c r="D781" s="6">
        <v>0.32228880203387</v>
      </c>
      <c r="E781" s="1">
        <v>6.1425533428643701E-2</v>
      </c>
      <c r="F781" s="1">
        <v>-0.121935172117153</v>
      </c>
      <c r="G781" s="1">
        <v>-0.24813850119981301</v>
      </c>
      <c r="H781" s="7">
        <v>-0.24053296462947699</v>
      </c>
      <c r="I781" s="11">
        <v>0.41662595541131597</v>
      </c>
      <c r="J781" s="2">
        <v>0.57475095017233302</v>
      </c>
      <c r="K781" s="2">
        <v>0.42156881081793601</v>
      </c>
      <c r="L781" s="2">
        <v>0.18663822576481801</v>
      </c>
      <c r="M781" s="12">
        <v>0.19103682392833199</v>
      </c>
      <c r="N781" s="16">
        <v>0.21122532518377701</v>
      </c>
      <c r="O781" s="3">
        <v>0.29402467311105301</v>
      </c>
      <c r="P781" s="3">
        <v>0.16680748918687799</v>
      </c>
      <c r="Q781" s="3">
        <v>-4.7078008626852103E-2</v>
      </c>
      <c r="R781" s="17">
        <v>-0.197523952374134</v>
      </c>
      <c r="S781" s="6">
        <v>6.7775948791802654E-2</v>
      </c>
      <c r="T781" s="1">
        <v>0.17963721111286626</v>
      </c>
      <c r="U781" s="1">
        <v>0.14552105404670349</v>
      </c>
      <c r="V781" s="1">
        <v>0.14713141247975864</v>
      </c>
      <c r="W781" s="7">
        <v>7.1193667865048799E-2</v>
      </c>
      <c r="X781" s="26">
        <v>1.3764844044791079E-2</v>
      </c>
      <c r="Y781" s="4">
        <v>0.12334642488688796</v>
      </c>
      <c r="Z781" s="4">
        <v>0.20234225823522492</v>
      </c>
      <c r="AA781" s="4">
        <v>0.18427999989917299</v>
      </c>
      <c r="AB781" s="27">
        <v>0.20274084332269318</v>
      </c>
      <c r="AC781" s="16">
        <v>1.0452452971682638E-2</v>
      </c>
      <c r="AD781" s="3">
        <v>5.7444599806775166E-2</v>
      </c>
      <c r="AE781" s="3">
        <v>0.11883849192481712</v>
      </c>
      <c r="AF781" s="3">
        <v>0.14836727491555776</v>
      </c>
      <c r="AG781" s="17">
        <v>0.11621696464702556</v>
      </c>
    </row>
    <row r="782" spans="1:33">
      <c r="A782" t="s">
        <v>5591</v>
      </c>
      <c r="B782" t="s">
        <v>10672</v>
      </c>
      <c r="C782">
        <v>1</v>
      </c>
      <c r="D782" s="6">
        <v>0.73908885443824701</v>
      </c>
      <c r="E782" s="1">
        <v>0.108990503967725</v>
      </c>
      <c r="F782" s="1">
        <v>0.19458798639118399</v>
      </c>
      <c r="G782" s="1">
        <v>0.34500100233908199</v>
      </c>
      <c r="H782" s="7">
        <v>0.17579829724947599</v>
      </c>
      <c r="I782" s="11">
        <v>0.46552676111088298</v>
      </c>
      <c r="J782" s="2">
        <v>0.29814441465959002</v>
      </c>
      <c r="K782" s="2">
        <v>0.31003316855206797</v>
      </c>
      <c r="L782" s="2">
        <v>0.28336057388870201</v>
      </c>
      <c r="M782" s="12">
        <v>0.26210676252712001</v>
      </c>
      <c r="N782" s="16">
        <v>0.40765649607622501</v>
      </c>
      <c r="O782" s="3">
        <v>0.276095368501176</v>
      </c>
      <c r="P782" s="3">
        <v>8.3486841219081301E-2</v>
      </c>
      <c r="Q782" s="3">
        <v>4.7456293101372803E-2</v>
      </c>
      <c r="R782" s="17">
        <v>-1.69168137577002E-2</v>
      </c>
      <c r="S782" s="6">
        <v>4.5240607335028868E-2</v>
      </c>
      <c r="T782" s="1">
        <v>-2.3629284937552376E-2</v>
      </c>
      <c r="U782" s="1">
        <v>9.6575490087848812E-2</v>
      </c>
      <c r="V782" s="1">
        <v>1.1850059150521211E-2</v>
      </c>
      <c r="W782" s="7">
        <v>-1.352372771313374</v>
      </c>
      <c r="X782" s="26">
        <v>9.1486917154884728E-3</v>
      </c>
      <c r="Y782" s="4">
        <v>5.4053996892927288E-2</v>
      </c>
      <c r="Z782" s="4">
        <v>9.2902666923889737E-2</v>
      </c>
      <c r="AA782" s="4">
        <v>5.4707128365338899E-2</v>
      </c>
      <c r="AB782" s="27">
        <v>0.16988254313675527</v>
      </c>
      <c r="AC782" s="16">
        <v>0.18647747297381484</v>
      </c>
      <c r="AD782" s="3">
        <v>0.2428668737662045</v>
      </c>
      <c r="AE782" s="3">
        <v>0.11089035588701465</v>
      </c>
      <c r="AF782" s="3">
        <v>0.2268226183677769</v>
      </c>
      <c r="AG782" s="17">
        <v>0.27010469281029359</v>
      </c>
    </row>
    <row r="783" spans="1:33">
      <c r="A783" t="s">
        <v>5880</v>
      </c>
      <c r="B783" t="s">
        <v>9280</v>
      </c>
      <c r="C783">
        <v>1</v>
      </c>
      <c r="D783" s="6">
        <v>0.82167518716992605</v>
      </c>
      <c r="E783" s="1">
        <v>0.133171638101136</v>
      </c>
      <c r="F783" s="1">
        <v>-6.2804912996124299E-2</v>
      </c>
      <c r="G783" s="1">
        <v>5.7248416409334101E-3</v>
      </c>
      <c r="H783" s="7">
        <v>-0.160469616215869</v>
      </c>
      <c r="I783" s="11">
        <v>0.36124783282265999</v>
      </c>
      <c r="J783" s="2">
        <v>0.40562890529995199</v>
      </c>
      <c r="K783" s="2">
        <v>0.12505942885714999</v>
      </c>
      <c r="L783" s="2">
        <v>0.303737160783486</v>
      </c>
      <c r="M783" s="12">
        <v>0.18973661568408101</v>
      </c>
      <c r="N783" s="16">
        <v>0.30987888111077699</v>
      </c>
      <c r="O783" s="3">
        <v>-9.2462748332950595E-2</v>
      </c>
      <c r="P783" s="3">
        <v>0.101384647512599</v>
      </c>
      <c r="Q783" s="3">
        <v>-0.15856810573132599</v>
      </c>
      <c r="R783" s="17">
        <v>-0.22432546577787399</v>
      </c>
      <c r="S783" s="6">
        <v>9.9797153795915527E-2</v>
      </c>
      <c r="T783" s="1">
        <v>6.7292956721553179E-2</v>
      </c>
      <c r="U783" s="1">
        <v>6.608923425498496E-2</v>
      </c>
      <c r="V783" s="1">
        <v>0.12629021161492662</v>
      </c>
      <c r="W783" s="7">
        <v>0.11637274441312428</v>
      </c>
      <c r="X783" s="26">
        <v>3.8402590492826925E-2</v>
      </c>
      <c r="Y783" s="4">
        <v>0.2818056223313295</v>
      </c>
      <c r="Z783" s="4">
        <v>0.31010315175647152</v>
      </c>
      <c r="AA783" s="4">
        <v>0.28710408705936219</v>
      </c>
      <c r="AB783" s="27">
        <v>0.28624482871482193</v>
      </c>
      <c r="AC783" s="16">
        <v>-0.1635602239030893</v>
      </c>
      <c r="AD783" s="3">
        <v>6.2501362157290408E-2</v>
      </c>
      <c r="AE783" s="3">
        <v>-3.859315459444166E-2</v>
      </c>
      <c r="AF783" s="3">
        <v>2.9011184533110707E-2</v>
      </c>
      <c r="AG783" s="17">
        <v>9.5452671195304303E-2</v>
      </c>
    </row>
    <row r="784" spans="1:33">
      <c r="A784" t="s">
        <v>2552</v>
      </c>
      <c r="B784" t="s">
        <v>8854</v>
      </c>
      <c r="C784">
        <v>1</v>
      </c>
      <c r="D784" s="6">
        <v>8.5851418443444405E-2</v>
      </c>
      <c r="E784" s="1">
        <v>-6.8505440778613202E-2</v>
      </c>
      <c r="F784" s="1">
        <v>-0.40016899380608401</v>
      </c>
      <c r="G784" s="1">
        <v>-0.25474781235147997</v>
      </c>
      <c r="H784" s="7">
        <v>-0.23095781847678201</v>
      </c>
      <c r="I784" s="11">
        <v>3.2633849533369598E-2</v>
      </c>
      <c r="J784" s="2">
        <v>0.40984834664249498</v>
      </c>
      <c r="K784" s="2">
        <v>5.6555457127317001E-2</v>
      </c>
      <c r="L784" s="2">
        <v>-6.8643630428909405E-2</v>
      </c>
      <c r="M784" s="12">
        <v>-7.3458354476824798E-3</v>
      </c>
      <c r="N784" s="16">
        <v>-0.170889030972148</v>
      </c>
      <c r="O784" s="3">
        <v>8.2815274287867197E-2</v>
      </c>
      <c r="P784" s="3">
        <v>-0.31926844204589</v>
      </c>
      <c r="Q784" s="3">
        <v>-0.36413864252012301</v>
      </c>
      <c r="R784" s="17">
        <v>-0.377418490825778</v>
      </c>
      <c r="S784" s="6">
        <v>-4.3194753490157688E-2</v>
      </c>
      <c r="T784" s="1">
        <v>5.0791246168057575E-3</v>
      </c>
      <c r="U784" s="1">
        <v>-0.2126674356892016</v>
      </c>
      <c r="V784" s="1">
        <v>-0.16384507896207448</v>
      </c>
      <c r="W784" s="7">
        <v>-0.10499964307146906</v>
      </c>
      <c r="X784" s="26">
        <v>-6.9360469142817391E-2</v>
      </c>
      <c r="Y784" s="4">
        <v>-1.7043612025446204E-2</v>
      </c>
      <c r="Z784" s="4">
        <v>8.0299676906703976E-2</v>
      </c>
      <c r="AA784" s="4">
        <v>4.134118769807061E-2</v>
      </c>
      <c r="AB784" s="27">
        <v>-0.16894122343180337</v>
      </c>
      <c r="AC784" s="16">
        <v>-6.4469309298485655E-2</v>
      </c>
      <c r="AD784" s="3">
        <v>0.12770605130176507</v>
      </c>
      <c r="AE784" s="3">
        <v>0.28009597426593669</v>
      </c>
      <c r="AF784" s="3">
        <v>0.34139914039511432</v>
      </c>
      <c r="AG784" s="17">
        <v>0.11669828858847932</v>
      </c>
    </row>
    <row r="785" spans="1:33">
      <c r="A785" t="s">
        <v>6193</v>
      </c>
      <c r="B785" t="s">
        <v>12602</v>
      </c>
      <c r="C785">
        <v>1</v>
      </c>
      <c r="D785" s="6">
        <v>-1.1667804167623601</v>
      </c>
      <c r="E785" s="1">
        <v>-0.90871328110486804</v>
      </c>
      <c r="F785" s="1">
        <v>-0.76295269626510598</v>
      </c>
      <c r="G785" s="1">
        <v>-0.71255529013682495</v>
      </c>
      <c r="H785" s="7">
        <v>-0.507132326567867</v>
      </c>
      <c r="I785" s="11">
        <v>-1.94837212286657</v>
      </c>
      <c r="J785" s="2">
        <v>-1.16606157196951</v>
      </c>
      <c r="K785" s="2">
        <v>-0.92408847873216604</v>
      </c>
      <c r="L785" s="2">
        <v>-1.0331035059154801</v>
      </c>
      <c r="M785" s="12">
        <v>-0.64948543854478502</v>
      </c>
      <c r="N785" s="16">
        <v>-1.7491411791395399</v>
      </c>
      <c r="O785" s="3">
        <v>-0.85372532395962997</v>
      </c>
      <c r="P785" s="3">
        <v>-0.58317370779180899</v>
      </c>
      <c r="Q785" s="3">
        <v>-0.72961530875902703</v>
      </c>
      <c r="R785" s="17">
        <v>-0.71617534662381899</v>
      </c>
      <c r="S785" s="6">
        <v>-0.6431274806662306</v>
      </c>
      <c r="T785" s="1">
        <v>-0.38000955800278208</v>
      </c>
      <c r="U785" s="1">
        <v>-0.13519636803089341</v>
      </c>
      <c r="V785" s="1">
        <v>-1.3083629897283375</v>
      </c>
      <c r="W785" s="7">
        <v>-0.37833900079387744</v>
      </c>
      <c r="X785" s="26">
        <v>-0.53582383924176624</v>
      </c>
      <c r="Y785" s="4">
        <v>-0.19766060995254134</v>
      </c>
      <c r="Z785" s="4">
        <v>-0.70771198626244014</v>
      </c>
      <c r="AA785" s="4">
        <v>-0.42179409505620136</v>
      </c>
      <c r="AB785" s="27">
        <v>-0.90515558530081575</v>
      </c>
      <c r="AC785" s="16">
        <v>-0.23428249130749634</v>
      </c>
      <c r="AD785" s="3">
        <v>-4.7229757597350902E-2</v>
      </c>
      <c r="AE785" s="3">
        <v>-0.21922652980363821</v>
      </c>
      <c r="AF785" s="3">
        <v>-0.44049568564495456</v>
      </c>
      <c r="AG785" s="17">
        <v>-0.29177991685831567</v>
      </c>
    </row>
    <row r="786" spans="1:33">
      <c r="A786" t="s">
        <v>4632</v>
      </c>
      <c r="B786" t="s">
        <v>11855</v>
      </c>
      <c r="C786">
        <v>1</v>
      </c>
      <c r="D786" s="6">
        <v>-0.560371554968907</v>
      </c>
      <c r="E786" s="1">
        <v>-0.27624678403620401</v>
      </c>
      <c r="F786" s="1">
        <v>-0.37636836578502297</v>
      </c>
      <c r="G786" s="1">
        <v>-0.26044653771552001</v>
      </c>
      <c r="H786" s="7">
        <v>-0.17188632471158299</v>
      </c>
      <c r="I786" s="11">
        <v>-1.10622252918263</v>
      </c>
      <c r="J786" s="2">
        <v>-0.54081105160818599</v>
      </c>
      <c r="K786" s="2">
        <v>-0.68226468497606996</v>
      </c>
      <c r="L786" s="2">
        <v>-0.660248705191539</v>
      </c>
      <c r="M786" s="12">
        <v>-0.14614789616006199</v>
      </c>
      <c r="N786" s="16">
        <v>-1.1218518726190301</v>
      </c>
      <c r="O786" s="3">
        <v>-0.19725190537575499</v>
      </c>
      <c r="P786" s="3">
        <v>-0.49442267115584498</v>
      </c>
      <c r="Q786" s="3">
        <v>-0.46937937045797201</v>
      </c>
      <c r="R786" s="17">
        <v>-0.24107408579631801</v>
      </c>
      <c r="S786" s="6">
        <v>-8.2425588535557912E-2</v>
      </c>
      <c r="T786" s="1">
        <v>-0.27378246134639411</v>
      </c>
      <c r="U786" s="1">
        <v>-0.30820622903520223</v>
      </c>
      <c r="V786" s="1">
        <v>-0.22716904494241161</v>
      </c>
      <c r="W786" s="7">
        <v>-0.45338475534380157</v>
      </c>
      <c r="X786" s="26">
        <v>1.4731876288264047</v>
      </c>
      <c r="Y786" s="4">
        <v>1.2889104898824479</v>
      </c>
      <c r="Z786" s="4">
        <v>-0.15328129150996422</v>
      </c>
      <c r="AA786" s="4">
        <v>1.1853657914277234</v>
      </c>
      <c r="AB786" s="27">
        <v>1.1288616261220232</v>
      </c>
      <c r="AC786" s="16">
        <v>3.5338607082329013E-2</v>
      </c>
      <c r="AD786" s="3">
        <v>-7.7113237791485836E-2</v>
      </c>
      <c r="AE786" s="3">
        <v>-3.1558016328266797E-2</v>
      </c>
      <c r="AF786" s="3">
        <v>-0.31200246956475891</v>
      </c>
      <c r="AG786" s="17">
        <v>-0.32902595694164166</v>
      </c>
    </row>
    <row r="787" spans="1:33">
      <c r="A787" t="s">
        <v>2864</v>
      </c>
      <c r="B787" t="s">
        <v>11473</v>
      </c>
      <c r="C787">
        <v>1</v>
      </c>
      <c r="D787" s="6">
        <v>-0.54924688945060796</v>
      </c>
      <c r="E787" s="1">
        <v>-0.62339717129455596</v>
      </c>
      <c r="F787" s="1">
        <v>-0.53973201693383899</v>
      </c>
      <c r="G787" s="1">
        <v>-0.53797975043921298</v>
      </c>
      <c r="H787" s="7">
        <v>-0.48056160178058699</v>
      </c>
      <c r="I787" s="11">
        <v>-0.67660791105645701</v>
      </c>
      <c r="J787" s="2">
        <v>-5.8660698276444302E-2</v>
      </c>
      <c r="K787" s="2">
        <v>-0.28251709940714897</v>
      </c>
      <c r="L787" s="2">
        <v>-0.26576560876561001</v>
      </c>
      <c r="M787" s="12">
        <v>6.7151509574672396E-3</v>
      </c>
      <c r="N787" s="16">
        <v>-0.745031541169212</v>
      </c>
      <c r="O787" s="3">
        <v>-0.24818877265193401</v>
      </c>
      <c r="P787" s="3">
        <v>-0.35152719599696203</v>
      </c>
      <c r="Q787" s="3">
        <v>-0.30990149961982699</v>
      </c>
      <c r="R787" s="17">
        <v>-0.19917873637370601</v>
      </c>
      <c r="S787" s="6">
        <v>-0.20930412750410829</v>
      </c>
      <c r="T787" s="1">
        <v>8.6243002450324627E-3</v>
      </c>
      <c r="U787" s="1">
        <v>1.9582915271458461E-3</v>
      </c>
      <c r="V787" s="1">
        <v>-3.5025876165600295E-2</v>
      </c>
      <c r="W787" s="7">
        <v>-2.6966772611501325E-2</v>
      </c>
      <c r="X787" s="26">
        <v>-0.18025474202058259</v>
      </c>
      <c r="Y787" s="4">
        <v>-0.18500786952868664</v>
      </c>
      <c r="Z787" s="4">
        <v>-0.11801797977401449</v>
      </c>
      <c r="AA787" s="4">
        <v>-0.18466373180878115</v>
      </c>
      <c r="AB787" s="27">
        <v>-0.21838098103149847</v>
      </c>
      <c r="AC787" s="16">
        <v>-0.46629941509207623</v>
      </c>
      <c r="AD787" s="3">
        <v>-0.44766545044221123</v>
      </c>
      <c r="AE787" s="3">
        <v>-0.46444678289341929</v>
      </c>
      <c r="AF787" s="3">
        <v>-0.62638394434722822</v>
      </c>
      <c r="AG787" s="17">
        <v>-0.6603167128268117</v>
      </c>
    </row>
    <row r="788" spans="1:33">
      <c r="A788" t="s">
        <v>1569</v>
      </c>
      <c r="B788" t="s">
        <v>10141</v>
      </c>
      <c r="C788">
        <v>1</v>
      </c>
      <c r="D788" s="6">
        <v>-0.73898419152757799</v>
      </c>
      <c r="E788" s="1">
        <v>0.129664049159529</v>
      </c>
      <c r="F788" s="1">
        <v>-3.48959199111116E-2</v>
      </c>
      <c r="G788" s="1">
        <v>0.16555247517996699</v>
      </c>
      <c r="H788" s="7">
        <v>0.19872640570200401</v>
      </c>
      <c r="I788" s="11">
        <v>-0.58714980347009504</v>
      </c>
      <c r="J788" s="2">
        <v>-0.33642248400504099</v>
      </c>
      <c r="K788" s="2">
        <v>-0.17756026694164501</v>
      </c>
      <c r="L788" s="2">
        <v>-0.237104173884326</v>
      </c>
      <c r="M788" s="12">
        <v>0.19453318701372799</v>
      </c>
      <c r="N788" s="16">
        <v>-1.0191104329193299</v>
      </c>
      <c r="O788" s="3">
        <v>0.198674569131257</v>
      </c>
      <c r="P788" s="3">
        <v>-4.8365560215273204E-3</v>
      </c>
      <c r="Q788" s="3">
        <v>-0.222899727952768</v>
      </c>
      <c r="R788" s="17">
        <v>-0.61776447505480503</v>
      </c>
      <c r="S788" s="6">
        <v>-9.3233401547162892E-2</v>
      </c>
      <c r="T788" s="1">
        <v>-3.215043021061291E-2</v>
      </c>
      <c r="U788" s="1">
        <v>-9.8705778914393999E-3</v>
      </c>
      <c r="V788" s="1">
        <v>-1.717393494125935E-2</v>
      </c>
      <c r="W788" s="7">
        <v>-6.1207545463279223E-2</v>
      </c>
      <c r="X788" s="26">
        <v>-0.12842755679986645</v>
      </c>
      <c r="Y788" s="4">
        <v>-5.6350828147686084E-2</v>
      </c>
      <c r="Z788" s="4">
        <v>2.1199853733607853E-2</v>
      </c>
      <c r="AA788" s="4">
        <v>-2.3683140892839107E-2</v>
      </c>
      <c r="AB788" s="27">
        <v>-0.13717408732565728</v>
      </c>
      <c r="AC788" s="16">
        <v>7.6375847405716582E-2</v>
      </c>
      <c r="AD788" s="3">
        <v>0.21722737148707533</v>
      </c>
      <c r="AE788" s="3">
        <v>0.2143426982307679</v>
      </c>
      <c r="AF788" s="3">
        <v>0.1621326130498465</v>
      </c>
      <c r="AG788" s="17">
        <v>0.20593132165857883</v>
      </c>
    </row>
    <row r="789" spans="1:33">
      <c r="A789" t="s">
        <v>1838</v>
      </c>
      <c r="B789" t="s">
        <v>12853</v>
      </c>
      <c r="C789">
        <v>1</v>
      </c>
      <c r="D789" s="6">
        <v>2.0311881889936001</v>
      </c>
      <c r="E789" s="1">
        <v>1.5182212400730699</v>
      </c>
      <c r="F789" s="1">
        <v>1.6610665216067699</v>
      </c>
      <c r="G789" s="1">
        <v>2.0387215639378899</v>
      </c>
      <c r="H789" s="7">
        <v>1.5719690759581699</v>
      </c>
      <c r="I789" s="11">
        <v>1.8480748831159599</v>
      </c>
      <c r="J789" s="2">
        <v>2.09838688392019</v>
      </c>
      <c r="K789" s="2">
        <v>1.5708547037873699</v>
      </c>
      <c r="L789" s="2">
        <v>1.9601852932047099</v>
      </c>
      <c r="M789" s="12">
        <v>1.44044662942586</v>
      </c>
      <c r="N789" s="16">
        <v>1.6136516549844799</v>
      </c>
      <c r="O789" s="3">
        <v>2.2761278415101098</v>
      </c>
      <c r="P789" s="3">
        <v>1.5244570237564801</v>
      </c>
      <c r="Q789" s="3">
        <v>1.55842679435374</v>
      </c>
      <c r="R789" s="17">
        <v>1.36482511636919</v>
      </c>
      <c r="S789" s="6">
        <v>0.39052930615344517</v>
      </c>
      <c r="T789" s="1">
        <v>0.61227671711663001</v>
      </c>
      <c r="U789" s="1">
        <v>0.6594555333343135</v>
      </c>
      <c r="V789" s="1">
        <v>0.73902089444642782</v>
      </c>
      <c r="W789" s="7">
        <v>0.85999462990026765</v>
      </c>
      <c r="X789" s="26">
        <v>8.2895713339919561E-2</v>
      </c>
      <c r="Y789" s="4">
        <v>0.59093617906539508</v>
      </c>
      <c r="Z789" s="4">
        <v>0.69820944268447438</v>
      </c>
      <c r="AA789" s="4">
        <v>0.75988428308577649</v>
      </c>
      <c r="AB789" s="27">
        <v>1.0030561887021661</v>
      </c>
      <c r="AC789" s="16">
        <v>0.10276199470138857</v>
      </c>
      <c r="AD789" s="3">
        <v>0.6373956469997244</v>
      </c>
      <c r="AE789" s="3">
        <v>0.90770823552960889</v>
      </c>
      <c r="AF789" s="3">
        <v>1.1535026775878034</v>
      </c>
      <c r="AG789" s="17">
        <v>0.998617969594494</v>
      </c>
    </row>
    <row r="790" spans="1:33">
      <c r="A790" t="s">
        <v>5761</v>
      </c>
      <c r="B790" t="s">
        <v>8260</v>
      </c>
      <c r="C790">
        <v>1</v>
      </c>
      <c r="D790" s="6">
        <v>0.32297850491843999</v>
      </c>
      <c r="E790" s="1">
        <v>0.350160529101888</v>
      </c>
      <c r="F790" s="1">
        <v>0.14529780366377601</v>
      </c>
      <c r="G790" s="1">
        <v>0.14071501095460501</v>
      </c>
      <c r="H790" s="7">
        <v>-0.169049106611107</v>
      </c>
      <c r="I790" s="11">
        <v>-0.172208183512535</v>
      </c>
      <c r="J790" s="2">
        <v>-0.111170842027405</v>
      </c>
      <c r="K790" s="2">
        <v>-0.14019839529088299</v>
      </c>
      <c r="L790" s="2">
        <v>-0.17994795312728001</v>
      </c>
      <c r="M790" s="12">
        <v>0.17217802332075699</v>
      </c>
      <c r="N790" s="16">
        <v>-0.23187406395558999</v>
      </c>
      <c r="O790" s="3">
        <v>0.31081029768462098</v>
      </c>
      <c r="P790" s="3">
        <v>-0.28558934058750701</v>
      </c>
      <c r="Q790" s="3">
        <v>-0.56118075289034197</v>
      </c>
      <c r="R790" s="17">
        <v>-0.68420797085202001</v>
      </c>
      <c r="S790" s="6">
        <v>-2.2794646778153296E-3</v>
      </c>
      <c r="T790" s="1">
        <v>4.682304153830754E-2</v>
      </c>
      <c r="U790" s="1">
        <v>0.10769699053737197</v>
      </c>
      <c r="V790" s="1">
        <v>0.1140236836405691</v>
      </c>
      <c r="W790" s="7">
        <v>3.8127807033280156E-2</v>
      </c>
      <c r="X790" s="26">
        <v>-8.5294526880522192E-3</v>
      </c>
      <c r="Y790" s="4">
        <v>5.9404823859550884E-2</v>
      </c>
      <c r="Z790" s="4">
        <v>6.4341705230916382E-2</v>
      </c>
      <c r="AA790" s="4">
        <v>0.12444491202257553</v>
      </c>
      <c r="AB790" s="27">
        <v>3.6003707023383111E-3</v>
      </c>
      <c r="AC790" s="16">
        <v>-4.3369551360240594E-2</v>
      </c>
      <c r="AD790" s="3">
        <v>8.4749081201516877E-2</v>
      </c>
      <c r="AE790" s="3">
        <v>4.6774944528231485E-2</v>
      </c>
      <c r="AF790" s="3">
        <v>0.19659908634721152</v>
      </c>
      <c r="AG790" s="17">
        <v>9.8090284612880621E-2</v>
      </c>
    </row>
    <row r="791" spans="1:33">
      <c r="A791" t="s">
        <v>517</v>
      </c>
      <c r="B791" t="s">
        <v>9672</v>
      </c>
      <c r="C791">
        <v>1</v>
      </c>
      <c r="D791" s="6">
        <v>-0.393160560985511</v>
      </c>
      <c r="E791" s="1">
        <v>-2.5317369882857398E-4</v>
      </c>
      <c r="F791" s="1">
        <v>-8.6776874591896494E-2</v>
      </c>
      <c r="G791" s="1">
        <v>4.85381831201743E-2</v>
      </c>
      <c r="H791" s="7">
        <v>3.2073596164455098E-2</v>
      </c>
      <c r="I791" s="11">
        <v>-0.32445450915214102</v>
      </c>
      <c r="J791" s="2">
        <v>-0.27566191060564499</v>
      </c>
      <c r="K791" s="2">
        <v>-0.24955289427496899</v>
      </c>
      <c r="L791" s="2">
        <v>-6.8520064880367201E-2</v>
      </c>
      <c r="M791" s="12">
        <v>7.4079167712955404E-2</v>
      </c>
      <c r="N791" s="16">
        <v>-0.514734172115759</v>
      </c>
      <c r="O791" s="3">
        <v>-0.41305873258035702</v>
      </c>
      <c r="P791" s="3">
        <v>-9.4323783805451297E-2</v>
      </c>
      <c r="Q791" s="3">
        <v>-0.20010750602176899</v>
      </c>
      <c r="R791" s="17">
        <v>-5.2197528287935502E-2</v>
      </c>
      <c r="S791" s="6">
        <v>-6.120834621650257E-2</v>
      </c>
      <c r="T791" s="1">
        <v>-8.5352892937216027E-2</v>
      </c>
      <c r="U791" s="1">
        <v>-7.3487410835037861E-2</v>
      </c>
      <c r="V791" s="1">
        <v>-9.5244776577808513E-2</v>
      </c>
      <c r="W791" s="7">
        <v>-8.0469773295238231E-2</v>
      </c>
      <c r="X791" s="26">
        <v>-9.0273532677669396E-2</v>
      </c>
      <c r="Y791" s="4">
        <v>-0.14353819820592936</v>
      </c>
      <c r="Z791" s="4">
        <v>-0.16272549159016195</v>
      </c>
      <c r="AA791" s="4">
        <v>-0.20457709339534205</v>
      </c>
      <c r="AB791" s="27">
        <v>-0.35830387049554485</v>
      </c>
      <c r="AC791" s="16">
        <v>-5.3227758481084193E-2</v>
      </c>
      <c r="AD791" s="3">
        <v>-0.10011027620974651</v>
      </c>
      <c r="AE791" s="3">
        <v>-6.1383763313083532E-2</v>
      </c>
      <c r="AF791" s="3">
        <v>-6.3509108972920947E-2</v>
      </c>
      <c r="AG791" s="17">
        <v>-7.0348355928824102E-2</v>
      </c>
    </row>
    <row r="792" spans="1:33">
      <c r="A792" t="s">
        <v>4609</v>
      </c>
      <c r="B792" t="s">
        <v>10891</v>
      </c>
      <c r="C792">
        <v>1</v>
      </c>
      <c r="D792" s="6">
        <v>-0.249154655521241</v>
      </c>
      <c r="E792" s="1">
        <v>0.45629332990196098</v>
      </c>
      <c r="F792" s="1">
        <v>0.44135612123609602</v>
      </c>
      <c r="G792" s="1">
        <v>0.32888987575093598</v>
      </c>
      <c r="H792" s="7">
        <v>0.57873888210722502</v>
      </c>
      <c r="I792" s="11">
        <v>4.7970611082875599E-2</v>
      </c>
      <c r="J792" s="2">
        <v>0.454274815176748</v>
      </c>
      <c r="K792" s="2">
        <v>0.30937005420532498</v>
      </c>
      <c r="L792" s="2">
        <v>0.31903602415370402</v>
      </c>
      <c r="M792" s="12">
        <v>0.25405194718700702</v>
      </c>
      <c r="N792" s="16">
        <v>-0.14924069501001899</v>
      </c>
      <c r="O792" s="3">
        <v>0.48586409169927303</v>
      </c>
      <c r="P792" s="3">
        <v>0.40646679345171299</v>
      </c>
      <c r="Q792" s="3">
        <v>0.31312827373047702</v>
      </c>
      <c r="R792" s="17">
        <v>0.417215257173494</v>
      </c>
      <c r="S792" s="6">
        <v>9.1261295351584962E-2</v>
      </c>
      <c r="T792" s="1">
        <v>5.0659665471643599E-2</v>
      </c>
      <c r="U792" s="1">
        <v>5.129386838931313E-2</v>
      </c>
      <c r="V792" s="1">
        <v>8.6617327369222605E-2</v>
      </c>
      <c r="W792" s="7">
        <v>0.13005282758323103</v>
      </c>
      <c r="X792" s="26">
        <v>-0.1611061471896823</v>
      </c>
      <c r="Y792" s="4">
        <v>7.7391039348255142E-2</v>
      </c>
      <c r="Z792" s="4">
        <v>-1.1484381670405571E-2</v>
      </c>
      <c r="AA792" s="4">
        <v>-0.16768682503197391</v>
      </c>
      <c r="AB792" s="27">
        <v>4.543801273209391E-3</v>
      </c>
      <c r="AC792" s="16">
        <v>-1.9673216848342567E-2</v>
      </c>
      <c r="AD792" s="3">
        <v>1.3512454235071551E-2</v>
      </c>
      <c r="AE792" s="3">
        <v>0.46339450777759073</v>
      </c>
      <c r="AF792" s="3">
        <v>0.65869367558328862</v>
      </c>
      <c r="AG792" s="17">
        <v>0.65837466485298002</v>
      </c>
    </row>
    <row r="793" spans="1:33">
      <c r="A793" t="s">
        <v>1588</v>
      </c>
      <c r="B793" t="s">
        <v>10172</v>
      </c>
      <c r="C793">
        <v>1</v>
      </c>
      <c r="D793" s="6">
        <v>0.11624295295291399</v>
      </c>
      <c r="E793" s="1">
        <v>-7.4658782740465807E-2</v>
      </c>
      <c r="F793" s="1">
        <v>-0.111221912957293</v>
      </c>
      <c r="G793" s="1">
        <v>-0.50932646334360399</v>
      </c>
      <c r="H793" s="7">
        <v>-0.426309806082874</v>
      </c>
      <c r="I793" s="11">
        <v>-5.6315405095816E-2</v>
      </c>
      <c r="J793" s="2">
        <v>-0.197266550559139</v>
      </c>
      <c r="K793" s="2">
        <v>-0.293762531193896</v>
      </c>
      <c r="L793" s="2">
        <v>-0.36467594375184498</v>
      </c>
      <c r="M793" s="12">
        <v>-8.9430427106683905E-2</v>
      </c>
      <c r="N793" s="16">
        <v>-0.22485209284930699</v>
      </c>
      <c r="O793" s="3">
        <v>-0.55312692830216803</v>
      </c>
      <c r="P793" s="3">
        <v>3.1316815715126199E-2</v>
      </c>
      <c r="Q793" s="3">
        <v>-0.37035878518747101</v>
      </c>
      <c r="R793" s="17">
        <v>-1.07500583724989E-2</v>
      </c>
      <c r="S793" s="6">
        <v>2.18660779928753E-2</v>
      </c>
      <c r="T793" s="1">
        <v>-5.2634385840027414E-2</v>
      </c>
      <c r="U793" s="1">
        <v>-7.4743082420869134E-2</v>
      </c>
      <c r="V793" s="1">
        <v>-0.10253246241182509</v>
      </c>
      <c r="W793" s="7">
        <v>-6.5835262097006603E-2</v>
      </c>
      <c r="X793" s="26">
        <v>-0.2157334188278745</v>
      </c>
      <c r="Y793" s="4">
        <v>-0.18802106842165203</v>
      </c>
      <c r="Z793" s="4">
        <v>-0.19153127545823925</v>
      </c>
      <c r="AA793" s="4">
        <v>-0.30110013240222833</v>
      </c>
      <c r="AB793" s="27">
        <v>-0.57663537019501432</v>
      </c>
      <c r="AC793" s="16">
        <v>-5.7897241027579933E-2</v>
      </c>
      <c r="AD793" s="3">
        <v>-4.2308574523756512E-2</v>
      </c>
      <c r="AE793" s="3">
        <v>-6.0969436146786515E-2</v>
      </c>
      <c r="AF793" s="3">
        <v>2.2260671991359057E-2</v>
      </c>
      <c r="AG793" s="17">
        <v>-7.742062597665364E-2</v>
      </c>
    </row>
    <row r="794" spans="1:33">
      <c r="A794" t="s">
        <v>3703</v>
      </c>
      <c r="B794" t="s">
        <v>11852</v>
      </c>
      <c r="C794">
        <v>1</v>
      </c>
      <c r="D794" s="6">
        <v>-0.10649282325900999</v>
      </c>
      <c r="E794" s="1">
        <v>-0.30589219524113498</v>
      </c>
      <c r="F794" s="1">
        <v>-0.25749308590376402</v>
      </c>
      <c r="G794" s="1">
        <v>-0.32029024088282798</v>
      </c>
      <c r="H794" s="7">
        <v>-0.70675213199732201</v>
      </c>
      <c r="I794" s="11">
        <v>-0.64000754806558802</v>
      </c>
      <c r="J794" s="2">
        <v>-0.23934926814437699</v>
      </c>
      <c r="K794" s="2">
        <v>-0.72761159021895105</v>
      </c>
      <c r="L794" s="2">
        <v>-0.56838569617698997</v>
      </c>
      <c r="M794" s="12">
        <v>-0.434164086065566</v>
      </c>
      <c r="N794" s="16">
        <v>-0.61173226249311596</v>
      </c>
      <c r="O794" s="3">
        <v>-0.373478010853943</v>
      </c>
      <c r="P794" s="3">
        <v>-0.62526858712557698</v>
      </c>
      <c r="Q794" s="3">
        <v>-0.57277228184412199</v>
      </c>
      <c r="R794" s="17">
        <v>-0.80152282436423306</v>
      </c>
      <c r="S794" s="6">
        <v>8.3776176705585587E-3</v>
      </c>
      <c r="T794" s="1">
        <v>1.1242105309146459E-2</v>
      </c>
      <c r="U794" s="1">
        <v>-0.10326791904580548</v>
      </c>
      <c r="V794" s="1">
        <v>-0.22900091836086617</v>
      </c>
      <c r="W794" s="7">
        <v>-0.10241934613090097</v>
      </c>
      <c r="X794" s="26">
        <v>-0.1834161557556723</v>
      </c>
      <c r="Y794" s="4">
        <v>1.930760745713464E-2</v>
      </c>
      <c r="Z794" s="4">
        <v>-3.047392975861913E-2</v>
      </c>
      <c r="AA794" s="4">
        <v>6.0456306795160474E-2</v>
      </c>
      <c r="AB794" s="27">
        <v>-0.13992702061982717</v>
      </c>
      <c r="AC794" s="16">
        <v>0.13096323850730734</v>
      </c>
      <c r="AD794" s="3">
        <v>-5.6340742034851558E-2</v>
      </c>
      <c r="AE794" s="3">
        <v>7.5667337998461745E-2</v>
      </c>
      <c r="AF794" s="3">
        <v>0.21695774215844657</v>
      </c>
      <c r="AG794" s="17">
        <v>0.13077676416420095</v>
      </c>
    </row>
    <row r="795" spans="1:33">
      <c r="A795" t="s">
        <v>3829</v>
      </c>
      <c r="B795" t="s">
        <v>8959</v>
      </c>
      <c r="C795">
        <v>1</v>
      </c>
      <c r="D795" s="6">
        <v>-0.29121734235298302</v>
      </c>
      <c r="E795" s="1">
        <v>-2.60913693031583E-2</v>
      </c>
      <c r="F795" s="1">
        <v>-0.163239634594425</v>
      </c>
      <c r="G795" s="1">
        <v>-0.150066548137884</v>
      </c>
      <c r="H795" s="7">
        <v>7.25446519925423E-2</v>
      </c>
      <c r="I795" s="11">
        <v>-0.51335160996212503</v>
      </c>
      <c r="J795" s="2">
        <v>-0.178419514997575</v>
      </c>
      <c r="K795" s="2">
        <v>2.9238280202942599E-2</v>
      </c>
      <c r="L795" s="2">
        <v>-6.0919139196275E-2</v>
      </c>
      <c r="M795" s="12">
        <v>0.26277645655325699</v>
      </c>
      <c r="N795" s="16">
        <v>-0.25141238042410102</v>
      </c>
      <c r="O795" s="3">
        <v>-0.15842294294786399</v>
      </c>
      <c r="P795" s="3">
        <v>-8.8476468431908303E-2</v>
      </c>
      <c r="Q795" s="3">
        <v>-0.27646264335209902</v>
      </c>
      <c r="R795" s="17">
        <v>8.7632232896689297E-2</v>
      </c>
      <c r="S795" s="6">
        <v>4.0046740725880971E-2</v>
      </c>
      <c r="T795" s="1">
        <v>3.8646663685025444E-2</v>
      </c>
      <c r="U795" s="1">
        <v>-8.1166898015587585E-3</v>
      </c>
      <c r="V795" s="1">
        <v>-7.0992132138047752E-3</v>
      </c>
      <c r="W795" s="7">
        <v>-7.9674551027569554E-2</v>
      </c>
      <c r="X795" s="26">
        <v>-0.19292464926092834</v>
      </c>
      <c r="Y795" s="4">
        <v>2.8488004609351445E-2</v>
      </c>
      <c r="Z795" s="4">
        <v>7.4439927212308868E-2</v>
      </c>
      <c r="AA795" s="4">
        <v>7.4385126578721317E-2</v>
      </c>
      <c r="AB795" s="27">
        <v>-0.16550236708775495</v>
      </c>
      <c r="AC795" s="16">
        <v>1.6421240582399521E-2</v>
      </c>
      <c r="AD795" s="3">
        <v>5.8013346965955108E-2</v>
      </c>
      <c r="AE795" s="3">
        <v>0.25202398777639257</v>
      </c>
      <c r="AF795" s="3">
        <v>0.33376669830724076</v>
      </c>
      <c r="AG795" s="17">
        <v>0.1615793368283176</v>
      </c>
    </row>
    <row r="796" spans="1:33">
      <c r="A796" t="s">
        <v>4181</v>
      </c>
      <c r="B796" t="s">
        <v>11113</v>
      </c>
      <c r="C796">
        <v>1</v>
      </c>
      <c r="D796" s="6">
        <v>0.11397039165415</v>
      </c>
      <c r="E796" s="1">
        <v>-0.32202805406780199</v>
      </c>
      <c r="F796" s="1">
        <v>-0.27813787747885599</v>
      </c>
      <c r="G796" s="1">
        <v>-0.342822765386256</v>
      </c>
      <c r="H796" s="7">
        <v>-0.30305352274411501</v>
      </c>
      <c r="I796" s="11">
        <v>-0.57555244982034603</v>
      </c>
      <c r="J796" s="2">
        <v>-0.42187108550685198</v>
      </c>
      <c r="K796" s="2">
        <v>-0.68048080298864599</v>
      </c>
      <c r="L796" s="2">
        <v>-0.54368058419559195</v>
      </c>
      <c r="M796" s="12">
        <v>-0.38230388529741699</v>
      </c>
      <c r="N796" s="16">
        <v>-0.218968726448419</v>
      </c>
      <c r="O796" s="3">
        <v>4.0575473466901699E-2</v>
      </c>
      <c r="P796" s="3">
        <v>-0.37623706830263898</v>
      </c>
      <c r="Q796" s="3">
        <v>-0.36734178576024401</v>
      </c>
      <c r="R796" s="17">
        <v>-0.24549777113714</v>
      </c>
      <c r="S796" s="6">
        <v>-2.7439889103532736E-2</v>
      </c>
      <c r="T796" s="1">
        <v>3.6139021866795927E-2</v>
      </c>
      <c r="U796" s="1">
        <v>1.6329556026614487E-2</v>
      </c>
      <c r="V796" s="1">
        <v>2.3956238176027909E-2</v>
      </c>
      <c r="W796" s="7">
        <v>-2.2919138169696608E-3</v>
      </c>
      <c r="X796" s="26">
        <v>-1.1056886190138291E-4</v>
      </c>
      <c r="Y796" s="4">
        <v>1.8020258541002802E-2</v>
      </c>
      <c r="Z796" s="4">
        <v>2.8274465281198737E-2</v>
      </c>
      <c r="AA796" s="4">
        <v>-7.0158487073103556E-2</v>
      </c>
      <c r="AB796" s="27">
        <v>-6.0892886103434248E-2</v>
      </c>
      <c r="AC796" s="16">
        <v>-0.21094327177832484</v>
      </c>
      <c r="AD796" s="3">
        <v>-0.13162636295386099</v>
      </c>
      <c r="AE796" s="3">
        <v>-0.37167615449944075</v>
      </c>
      <c r="AF796" s="3">
        <v>-0.61767363567416689</v>
      </c>
      <c r="AG796" s="17">
        <v>-0.61135282992145878</v>
      </c>
    </row>
    <row r="797" spans="1:33">
      <c r="A797" t="s">
        <v>3091</v>
      </c>
      <c r="B797" t="s">
        <v>12642</v>
      </c>
      <c r="C797">
        <v>1</v>
      </c>
      <c r="D797" s="6">
        <v>-1.51046849909687</v>
      </c>
      <c r="E797" s="1">
        <v>-0.70325577489532198</v>
      </c>
      <c r="F797" s="1">
        <v>-0.57353131014192205</v>
      </c>
      <c r="G797" s="1">
        <v>-1.02886557447489</v>
      </c>
      <c r="H797" s="7">
        <v>-0.43609432837679002</v>
      </c>
      <c r="I797" s="11">
        <v>-2.4934562501535802</v>
      </c>
      <c r="J797" s="2">
        <v>-1.0396720116665601</v>
      </c>
      <c r="K797" s="2">
        <v>-0.95712259512558595</v>
      </c>
      <c r="L797" s="2">
        <v>-1.1040378951199801</v>
      </c>
      <c r="M797" s="12">
        <v>-0.28186960239725001</v>
      </c>
      <c r="N797" s="16">
        <v>-2.3667943634058899</v>
      </c>
      <c r="O797" s="3">
        <v>-0.70335806163564696</v>
      </c>
      <c r="P797" s="3">
        <v>-0.52361225027464198</v>
      </c>
      <c r="Q797" s="3">
        <v>-0.84740468523993895</v>
      </c>
      <c r="R797" s="17">
        <v>-0.45129497514564998</v>
      </c>
      <c r="S797" s="6">
        <v>-0.14198295352352577</v>
      </c>
      <c r="T797" s="1">
        <v>3.3103226194644328E-2</v>
      </c>
      <c r="U797" s="1">
        <v>-1.2461815355819861E-2</v>
      </c>
      <c r="V797" s="1">
        <v>-3.9217613245196292E-2</v>
      </c>
      <c r="W797" s="7">
        <v>-0.16729818225891543</v>
      </c>
      <c r="X797" s="26">
        <v>-3.5725897302060647E-2</v>
      </c>
      <c r="Y797" s="4">
        <v>-0.21865103553290477</v>
      </c>
      <c r="Z797" s="4">
        <v>-0.18894514573947355</v>
      </c>
      <c r="AA797" s="4">
        <v>-0.42930826093447694</v>
      </c>
      <c r="AB797" s="27">
        <v>-0.30142005745227157</v>
      </c>
      <c r="AC797" s="16">
        <v>2.9981493816939802E-2</v>
      </c>
      <c r="AD797" s="3">
        <v>2.9768272160722305E-3</v>
      </c>
      <c r="AE797" s="3">
        <v>-9.9272265450826239E-3</v>
      </c>
      <c r="AF797" s="3">
        <v>2.4195909226343702E-2</v>
      </c>
      <c r="AG797" s="17">
        <v>7.114037726335791E-2</v>
      </c>
    </row>
    <row r="798" spans="1:33">
      <c r="A798" t="s">
        <v>6185</v>
      </c>
      <c r="B798" t="s">
        <v>9973</v>
      </c>
      <c r="C798">
        <v>1</v>
      </c>
      <c r="D798" s="6">
        <v>-0.36201816654012597</v>
      </c>
      <c r="E798" s="1">
        <v>-0.31546748421993298</v>
      </c>
      <c r="F798" s="1">
        <v>-0.335399330558797</v>
      </c>
      <c r="G798" s="1">
        <v>-0.34442625789770698</v>
      </c>
      <c r="H798" s="7">
        <v>-0.32435221670374897</v>
      </c>
      <c r="I798" s="11">
        <v>-0.33775281637961202</v>
      </c>
      <c r="J798" s="2">
        <v>0.108615816838669</v>
      </c>
      <c r="K798" s="2">
        <v>1.31542926096296E-2</v>
      </c>
      <c r="L798" s="2">
        <v>-3.8917958977682597E-2</v>
      </c>
      <c r="M798" s="12">
        <v>-3.0429676822520301E-2</v>
      </c>
      <c r="N798" s="16">
        <v>-0.44251128416389901</v>
      </c>
      <c r="O798" s="3">
        <v>-0.173537925650427</v>
      </c>
      <c r="P798" s="3">
        <v>-4.37832678921024E-2</v>
      </c>
      <c r="Q798" s="3">
        <v>1.22360666163699E-2</v>
      </c>
      <c r="R798" s="17">
        <v>-0.24962765035123399</v>
      </c>
      <c r="S798" s="6">
        <v>-0.10919173025556303</v>
      </c>
      <c r="T798" s="1">
        <v>-0.21118470632202205</v>
      </c>
      <c r="U798" s="1">
        <v>0.17733642406297534</v>
      </c>
      <c r="V798" s="1">
        <v>7.6466017209789655E-2</v>
      </c>
      <c r="W798" s="7">
        <v>0.12552213714441859</v>
      </c>
      <c r="X798" s="26">
        <v>-0.33297193186106511</v>
      </c>
      <c r="Y798" s="4">
        <v>5.236349238913271E-2</v>
      </c>
      <c r="Z798" s="4">
        <v>0.15429169517298424</v>
      </c>
      <c r="AA798" s="4">
        <v>0.15250629095422877</v>
      </c>
      <c r="AB798" s="27">
        <v>-0.1010112985080433</v>
      </c>
      <c r="AC798" s="16">
        <v>0.28588379121110868</v>
      </c>
      <c r="AD798" s="3">
        <v>0.31062187239240147</v>
      </c>
      <c r="AE798" s="3">
        <v>0.40836388317181144</v>
      </c>
      <c r="AF798" s="3">
        <v>0.27028471920920638</v>
      </c>
      <c r="AG798" s="17">
        <v>0.26811855071465174</v>
      </c>
    </row>
    <row r="799" spans="1:33">
      <c r="A799" t="s">
        <v>3988</v>
      </c>
      <c r="B799" t="s">
        <v>11061</v>
      </c>
      <c r="C799">
        <v>1</v>
      </c>
      <c r="D799" s="6">
        <v>0.28822704502181801</v>
      </c>
      <c r="E799" s="1">
        <v>0.53924407515404704</v>
      </c>
      <c r="F799" s="1">
        <v>0.33033326008550801</v>
      </c>
      <c r="G799" s="1">
        <v>0.36982632550464001</v>
      </c>
      <c r="H799" s="7">
        <v>0.355774433012507</v>
      </c>
      <c r="I799" s="11">
        <v>9.0564540115568304E-2</v>
      </c>
      <c r="J799" s="2">
        <v>0.52423073982090995</v>
      </c>
      <c r="K799" s="2">
        <v>0.46938022354520798</v>
      </c>
      <c r="L799" s="2">
        <v>0.39535586723447602</v>
      </c>
      <c r="M799" s="12">
        <v>0.49567571168959501</v>
      </c>
      <c r="N799" s="16">
        <v>-1.0508936599377801E-2</v>
      </c>
      <c r="O799" s="3">
        <v>0.46173888949620601</v>
      </c>
      <c r="P799" s="3">
        <v>0.29103870779521102</v>
      </c>
      <c r="Q799" s="3">
        <v>0.200523888894133</v>
      </c>
      <c r="R799" s="17">
        <v>-1.33683414643263E-2</v>
      </c>
      <c r="S799" s="6">
        <v>5.1390772961123141E-2</v>
      </c>
      <c r="T799" s="1">
        <v>8.7130582350375491E-2</v>
      </c>
      <c r="U799" s="1">
        <v>1.0199848607457727E-2</v>
      </c>
      <c r="V799" s="1">
        <v>9.0863424096496184E-2</v>
      </c>
      <c r="W799" s="7">
        <v>6.0986574345714556E-2</v>
      </c>
      <c r="X799" s="26">
        <v>-0.12911015570777543</v>
      </c>
      <c r="Y799" s="4">
        <v>0.15979240645271658</v>
      </c>
      <c r="Z799" s="4">
        <v>0.17841718728315048</v>
      </c>
      <c r="AA799" s="4">
        <v>0.3305950707477549</v>
      </c>
      <c r="AB799" s="27">
        <v>0.1962178864539087</v>
      </c>
      <c r="AC799" s="16">
        <v>-5.4711915258291277E-2</v>
      </c>
      <c r="AD799" s="3">
        <v>0.1672603147355701</v>
      </c>
      <c r="AE799" s="3">
        <v>0.25037584852421652</v>
      </c>
      <c r="AF799" s="3">
        <v>0.29360168676604442</v>
      </c>
      <c r="AG799" s="17">
        <v>0.31224981950027786</v>
      </c>
    </row>
    <row r="800" spans="1:33">
      <c r="A800" t="s">
        <v>703</v>
      </c>
      <c r="B800" t="s">
        <v>12794</v>
      </c>
      <c r="C800">
        <v>1</v>
      </c>
      <c r="D800" s="6">
        <v>-2.0949072711880001</v>
      </c>
      <c r="E800" s="1">
        <v>-1.1411631042736099</v>
      </c>
      <c r="F800" s="1">
        <v>-0.59626347413138103</v>
      </c>
      <c r="G800" s="1">
        <v>-0.63028813472214695</v>
      </c>
      <c r="H800" s="7">
        <v>-0.48397395917658997</v>
      </c>
      <c r="I800" s="11">
        <v>-2.8208528630571901</v>
      </c>
      <c r="J800" s="2">
        <v>-1.22696917268171</v>
      </c>
      <c r="K800" s="2">
        <v>-1.4873574344368801</v>
      </c>
      <c r="L800" s="2">
        <v>-1.0875512941521099</v>
      </c>
      <c r="M800" s="12">
        <v>-0.66774261382734701</v>
      </c>
      <c r="N800" s="16">
        <v>-2.93740601267376</v>
      </c>
      <c r="O800" s="3">
        <v>-0.98220816697664803</v>
      </c>
      <c r="P800" s="3">
        <v>-1.23157510224517</v>
      </c>
      <c r="Q800" s="3">
        <v>-1.14004839377069</v>
      </c>
      <c r="R800" s="17">
        <v>-1.0223173725577599</v>
      </c>
      <c r="S800" s="6">
        <v>1.872689278133351E-2</v>
      </c>
      <c r="T800" s="1">
        <v>0.17667548594640847</v>
      </c>
      <c r="U800" s="1">
        <v>-0.31822084834264663</v>
      </c>
      <c r="V800" s="1">
        <v>-0.29934895208887191</v>
      </c>
      <c r="W800" s="7">
        <v>-0.19232603078195659</v>
      </c>
      <c r="X800" s="26">
        <v>-0.47459294732934221</v>
      </c>
      <c r="Y800" s="4">
        <v>-5.6780512809638861E-2</v>
      </c>
      <c r="Z800" s="4">
        <v>0.12587904060352867</v>
      </c>
      <c r="AA800" s="4">
        <v>-0.22438670253217446</v>
      </c>
      <c r="AB800" s="27">
        <v>-0.52011142326070159</v>
      </c>
      <c r="AC800" s="16">
        <v>1.263945209254003E-2</v>
      </c>
      <c r="AD800" s="3">
        <v>2.997704860556839E-2</v>
      </c>
      <c r="AE800" s="3">
        <v>0.18521451370123393</v>
      </c>
      <c r="AF800" s="3">
        <v>0.16098524311958501</v>
      </c>
      <c r="AG800" s="17">
        <v>0.23465683876606105</v>
      </c>
    </row>
    <row r="801" spans="1:33">
      <c r="A801" t="s">
        <v>4954</v>
      </c>
      <c r="B801" t="s">
        <v>11639</v>
      </c>
      <c r="C801">
        <v>1</v>
      </c>
      <c r="D801" s="6">
        <v>-0.178056481475316</v>
      </c>
      <c r="E801" s="1">
        <v>-5.84761644025035E-2</v>
      </c>
      <c r="F801" s="1">
        <v>-0.32665525796632799</v>
      </c>
      <c r="G801" s="1">
        <v>-0.50401928978070498</v>
      </c>
      <c r="H801" s="7">
        <v>-0.58672622494598703</v>
      </c>
      <c r="I801" s="11">
        <v>-0.84122644781840705</v>
      </c>
      <c r="J801" s="2">
        <v>-0.16729924582088801</v>
      </c>
      <c r="K801" s="2">
        <v>-0.36157437260303399</v>
      </c>
      <c r="L801" s="2">
        <v>-0.54139265901739297</v>
      </c>
      <c r="M801" s="12">
        <v>-0.34575687470899802</v>
      </c>
      <c r="N801" s="16">
        <v>-0.662862592944926</v>
      </c>
      <c r="O801" s="3">
        <v>-0.45033243385682797</v>
      </c>
      <c r="P801" s="3">
        <v>-0.34732976779949398</v>
      </c>
      <c r="Q801" s="3">
        <v>-0.49218212061284999</v>
      </c>
      <c r="R801" s="17">
        <v>-0.56884156071332903</v>
      </c>
      <c r="S801" s="6">
        <v>0.1068012290321585</v>
      </c>
      <c r="T801" s="1">
        <v>4.9757043279660275E-2</v>
      </c>
      <c r="U801" s="1">
        <v>3.8011304117253585E-2</v>
      </c>
      <c r="V801" s="1">
        <v>2.4180266545794502E-2</v>
      </c>
      <c r="W801" s="7">
        <v>-6.0210734324139807E-2</v>
      </c>
      <c r="X801" s="26">
        <v>7.7514845150978059E-3</v>
      </c>
      <c r="Y801" s="4">
        <v>0.1346260860854292</v>
      </c>
      <c r="Z801" s="4">
        <v>0.2671743384662893</v>
      </c>
      <c r="AA801" s="4">
        <v>0.23089163060805706</v>
      </c>
      <c r="AB801" s="27">
        <v>0.28276431716184008</v>
      </c>
      <c r="AC801" s="16">
        <v>0.31490517780124466</v>
      </c>
      <c r="AD801" s="3">
        <v>0.19594950243005174</v>
      </c>
      <c r="AE801" s="3">
        <v>0.29421116954888854</v>
      </c>
      <c r="AF801" s="3">
        <v>0.36264766378819552</v>
      </c>
      <c r="AG801" s="17">
        <v>0.28368710413694043</v>
      </c>
    </row>
    <row r="802" spans="1:33">
      <c r="A802" t="s">
        <v>1421</v>
      </c>
      <c r="B802" t="s">
        <v>9187</v>
      </c>
      <c r="C802">
        <v>1</v>
      </c>
      <c r="D802" s="6">
        <v>-1.1247798620147101E-4</v>
      </c>
      <c r="E802" s="1">
        <v>0.14097990026309801</v>
      </c>
      <c r="F802" s="1">
        <v>6.08959213245324E-2</v>
      </c>
      <c r="G802" s="1">
        <v>0.17365913344461001</v>
      </c>
      <c r="H802" s="7">
        <v>0.117503224771286</v>
      </c>
      <c r="I802" s="11">
        <v>3.1904884584268399E-2</v>
      </c>
      <c r="J802" s="2">
        <v>8.5125705402802496E-2</v>
      </c>
      <c r="K802" s="2">
        <v>0.118153836898787</v>
      </c>
      <c r="L802" s="2">
        <v>0.149727365038061</v>
      </c>
      <c r="M802" s="12">
        <v>0.103210644829467</v>
      </c>
      <c r="N802" s="16">
        <v>0.14191965330922501</v>
      </c>
      <c r="O802" s="3">
        <v>0.38930996159259601</v>
      </c>
      <c r="P802" s="3">
        <v>0.148204118322458</v>
      </c>
      <c r="Q802" s="3">
        <v>0.22192256876508201</v>
      </c>
      <c r="R802" s="17">
        <v>8.2033423722532903E-2</v>
      </c>
      <c r="S802" s="6">
        <v>0.45043835931052978</v>
      </c>
      <c r="T802" s="1">
        <v>0.16679632146722539</v>
      </c>
      <c r="U802" s="1">
        <v>-0.202788990436226</v>
      </c>
      <c r="V802" s="1">
        <v>-9.4932871613915421E-3</v>
      </c>
      <c r="W802" s="7">
        <v>-0.34257109898990246</v>
      </c>
      <c r="X802" s="26">
        <v>0.32673530884094504</v>
      </c>
      <c r="Y802" s="4">
        <v>0.15913120267479175</v>
      </c>
      <c r="Z802" s="4">
        <v>-0.29201871765147303</v>
      </c>
      <c r="AA802" s="4">
        <v>-0.16069982677429526</v>
      </c>
      <c r="AB802" s="27">
        <v>0.37725078050220878</v>
      </c>
      <c r="AC802" s="16">
        <v>0.36306297445300412</v>
      </c>
      <c r="AD802" s="3">
        <v>0.34242910699182694</v>
      </c>
      <c r="AE802" s="3">
        <v>0.18613684552436247</v>
      </c>
      <c r="AF802" s="3">
        <v>0.17357144414440631</v>
      </c>
      <c r="AG802" s="17">
        <v>0.29201163858617202</v>
      </c>
    </row>
    <row r="803" spans="1:33">
      <c r="A803" t="s">
        <v>1050</v>
      </c>
      <c r="B803" t="s">
        <v>11463</v>
      </c>
      <c r="C803">
        <v>1</v>
      </c>
      <c r="D803" s="6">
        <v>0.62044320448444001</v>
      </c>
      <c r="E803" s="1">
        <v>0.21278353903946601</v>
      </c>
      <c r="F803" s="1">
        <v>0.28624812108229197</v>
      </c>
      <c r="G803" s="1">
        <v>0.118337973057848</v>
      </c>
      <c r="H803" s="7">
        <v>-9.34456384499463E-2</v>
      </c>
      <c r="I803" s="11">
        <v>0.86111267308056505</v>
      </c>
      <c r="J803" s="2">
        <v>0.61079755743727504</v>
      </c>
      <c r="K803" s="2">
        <v>0.612753758947018</v>
      </c>
      <c r="L803" s="2">
        <v>0.55692201225164195</v>
      </c>
      <c r="M803" s="12">
        <v>0.36136565320879599</v>
      </c>
      <c r="N803" s="16">
        <v>0.67820922330817501</v>
      </c>
      <c r="O803" s="3">
        <v>0.19574898717960099</v>
      </c>
      <c r="P803" s="3">
        <v>0.30948119615873398</v>
      </c>
      <c r="Q803" s="3">
        <v>0.35544778545208799</v>
      </c>
      <c r="R803" s="17">
        <v>0.141268480450884</v>
      </c>
      <c r="S803" s="6">
        <v>0.29622024104186462</v>
      </c>
      <c r="T803" s="1">
        <v>0.26076519682449523</v>
      </c>
      <c r="U803" s="1">
        <v>7.2307017051703407E-2</v>
      </c>
      <c r="V803" s="1">
        <v>0.11669320689511178</v>
      </c>
      <c r="W803" s="7">
        <v>-1.5298233159341099E-2</v>
      </c>
      <c r="X803" s="26">
        <v>-4.7212425225893872E-3</v>
      </c>
      <c r="Y803" s="4">
        <v>-2.9443771155891186E-2</v>
      </c>
      <c r="Z803" s="4">
        <v>-9.8769646738178535E-2</v>
      </c>
      <c r="AA803" s="4">
        <v>-0.28722338463388475</v>
      </c>
      <c r="AB803" s="27">
        <v>9.3199521803360802E-2</v>
      </c>
      <c r="AC803" s="16">
        <v>0.45807832818978855</v>
      </c>
      <c r="AD803" s="3">
        <v>0.387413678696375</v>
      </c>
      <c r="AE803" s="3">
        <v>0.34695837715225963</v>
      </c>
      <c r="AF803" s="3">
        <v>0.30809147450180457</v>
      </c>
      <c r="AG803" s="17">
        <v>0.48906354421864123</v>
      </c>
    </row>
    <row r="804" spans="1:33">
      <c r="A804" t="s">
        <v>320</v>
      </c>
      <c r="B804" t="s">
        <v>12424</v>
      </c>
      <c r="C804">
        <v>1</v>
      </c>
      <c r="D804" s="6">
        <v>-0.93947105016044297</v>
      </c>
      <c r="E804" s="1">
        <v>-0.69114420698608503</v>
      </c>
      <c r="F804" s="1">
        <v>-0.636318220191741</v>
      </c>
      <c r="G804" s="1">
        <v>-0.63724798755919998</v>
      </c>
      <c r="H804" s="7">
        <v>-0.80950663741943496</v>
      </c>
      <c r="I804" s="11">
        <v>-1.78517262637735</v>
      </c>
      <c r="J804" s="2">
        <v>-0.85879064478077605</v>
      </c>
      <c r="K804" s="2">
        <v>-0.75890882432630502</v>
      </c>
      <c r="L804" s="2">
        <v>-0.86501932329603004</v>
      </c>
      <c r="M804" s="12">
        <v>-0.406888674672374</v>
      </c>
      <c r="N804" s="16">
        <v>-1.6048420971291799</v>
      </c>
      <c r="O804" s="3">
        <v>-0.71337345735069002</v>
      </c>
      <c r="P804" s="3">
        <v>-0.39624425717721501</v>
      </c>
      <c r="Q804" s="3">
        <v>-0.52174176713478304</v>
      </c>
      <c r="R804" s="17">
        <v>-0.24527196957735201</v>
      </c>
      <c r="S804" s="6">
        <v>-0.12131051078242146</v>
      </c>
      <c r="T804" s="1">
        <v>-0.33677236593132071</v>
      </c>
      <c r="U804" s="1">
        <v>-7.1329318304241177E-2</v>
      </c>
      <c r="V804" s="1">
        <v>-0.20262068042376619</v>
      </c>
      <c r="W804" s="7">
        <v>-9.9926826143511505E-2</v>
      </c>
      <c r="X804" s="26">
        <v>0.10521622517400406</v>
      </c>
      <c r="Y804" s="4">
        <v>0.30693014830874077</v>
      </c>
      <c r="Z804" s="4">
        <v>0.3065274439256882</v>
      </c>
      <c r="AA804" s="4">
        <v>0.1595009143451093</v>
      </c>
      <c r="AB804" s="27">
        <v>4.5814223586229372E-2</v>
      </c>
      <c r="AC804" s="16">
        <v>0.24648864129991502</v>
      </c>
      <c r="AD804" s="3">
        <v>3.78581322848347E-2</v>
      </c>
      <c r="AE804" s="3">
        <v>-1.4641965474795829E-2</v>
      </c>
      <c r="AF804" s="3">
        <v>-2.813770523004569E-2</v>
      </c>
      <c r="AG804" s="17">
        <v>0.13655892817739082</v>
      </c>
    </row>
    <row r="805" spans="1:33">
      <c r="A805" t="s">
        <v>3872</v>
      </c>
      <c r="B805" t="s">
        <v>9324</v>
      </c>
      <c r="C805">
        <v>1</v>
      </c>
      <c r="D805" s="6">
        <v>5.1772535490159699E-2</v>
      </c>
      <c r="E805" s="1">
        <v>0.38214558379259</v>
      </c>
      <c r="F805" s="1">
        <v>0.199248869611346</v>
      </c>
      <c r="G805" s="1">
        <v>0.170949683572168</v>
      </c>
      <c r="H805" s="7">
        <v>4.6871637956867801E-2</v>
      </c>
      <c r="I805" s="11">
        <v>0.234402928132105</v>
      </c>
      <c r="J805" s="2">
        <v>0.24222642125723701</v>
      </c>
      <c r="K805" s="2">
        <v>0.31224761880483298</v>
      </c>
      <c r="L805" s="2">
        <v>0.27706645167274102</v>
      </c>
      <c r="M805" s="12">
        <v>0.45082092596020501</v>
      </c>
      <c r="N805" s="16">
        <v>-0.13087885076146499</v>
      </c>
      <c r="O805" s="3">
        <v>-5.9574269431430203E-2</v>
      </c>
      <c r="P805" s="3">
        <v>0.119835073154667</v>
      </c>
      <c r="Q805" s="3">
        <v>3.1905364369983702E-2</v>
      </c>
      <c r="R805" s="17">
        <v>-0.21282836072042499</v>
      </c>
      <c r="S805" s="6">
        <v>7.3835000105319779E-2</v>
      </c>
      <c r="T805" s="1">
        <v>8.0281614494962877E-2</v>
      </c>
      <c r="U805" s="1">
        <v>0.13270020265045615</v>
      </c>
      <c r="V805" s="1">
        <v>0.15442521128555969</v>
      </c>
      <c r="W805" s="7">
        <v>0.20870895347969232</v>
      </c>
      <c r="X805" s="26">
        <v>-4.0534306495081204E-2</v>
      </c>
      <c r="Y805" s="4">
        <v>7.2440509417821985E-2</v>
      </c>
      <c r="Z805" s="4">
        <v>0.14145423235892268</v>
      </c>
      <c r="AA805" s="4">
        <v>0.12402576643030346</v>
      </c>
      <c r="AB805" s="27">
        <v>0.13878156763519406</v>
      </c>
      <c r="AC805" s="16">
        <v>-2.0021615701081564E-2</v>
      </c>
      <c r="AD805" s="3">
        <v>7.5946075301643448E-2</v>
      </c>
      <c r="AE805" s="3">
        <v>0.14339777149283908</v>
      </c>
      <c r="AF805" s="3">
        <v>0.20579066101247931</v>
      </c>
      <c r="AG805" s="17">
        <v>0.29013822775249715</v>
      </c>
    </row>
    <row r="806" spans="1:33">
      <c r="A806" t="s">
        <v>1637</v>
      </c>
      <c r="B806" t="s">
        <v>11154</v>
      </c>
      <c r="C806">
        <v>1</v>
      </c>
      <c r="D806" s="6">
        <v>-0.54307130520605995</v>
      </c>
      <c r="E806" s="1">
        <v>0.11636063622109701</v>
      </c>
      <c r="F806" s="1">
        <v>-9.6316178043060002E-2</v>
      </c>
      <c r="G806" s="1">
        <v>-0.32969535321920701</v>
      </c>
      <c r="H806" s="7">
        <v>-0.37733909098031299</v>
      </c>
      <c r="I806" s="11">
        <v>-0.90245819820581097</v>
      </c>
      <c r="J806" s="2">
        <v>-0.36294714650235499</v>
      </c>
      <c r="K806" s="2">
        <v>-0.24619533318610801</v>
      </c>
      <c r="L806" s="2">
        <v>-0.50233304521355704</v>
      </c>
      <c r="M806" s="12">
        <v>-0.24070830950821601</v>
      </c>
      <c r="N806" s="16">
        <v>-0.74895902708111695</v>
      </c>
      <c r="O806" s="3">
        <v>-0.24089659345411299</v>
      </c>
      <c r="P806" s="3">
        <v>-2.96271700388933E-2</v>
      </c>
      <c r="Q806" s="3">
        <v>-0.33689050693355299</v>
      </c>
      <c r="R806" s="17">
        <v>-0.15458878066854301</v>
      </c>
      <c r="S806" s="6">
        <v>-5.4012931473952419E-2</v>
      </c>
      <c r="T806" s="1">
        <v>3.1153412812166523E-2</v>
      </c>
      <c r="U806" s="1">
        <v>-5.8892497673479961E-2</v>
      </c>
      <c r="V806" s="1">
        <v>-6.0899290073931633E-3</v>
      </c>
      <c r="W806" s="7">
        <v>-0.17285820142693908</v>
      </c>
      <c r="X806" s="26">
        <v>6.8639403318901046E-2</v>
      </c>
      <c r="Y806" s="4">
        <v>6.8875119703075638E-2</v>
      </c>
      <c r="Z806" s="4">
        <v>5.416426414509546E-2</v>
      </c>
      <c r="AA806" s="4">
        <v>6.9990503886541461E-2</v>
      </c>
      <c r="AB806" s="27">
        <v>0.16032954977974859</v>
      </c>
      <c r="AC806" s="16">
        <v>-3.2260958915716178E-3</v>
      </c>
      <c r="AD806" s="3">
        <v>0.26601296865492385</v>
      </c>
      <c r="AE806" s="3">
        <v>0.46902698226606709</v>
      </c>
      <c r="AF806" s="3">
        <v>0.22828220262020826</v>
      </c>
      <c r="AG806" s="17">
        <v>4.591376973310729E-2</v>
      </c>
    </row>
    <row r="807" spans="1:33">
      <c r="A807" t="s">
        <v>2866</v>
      </c>
      <c r="B807" t="s">
        <v>8125</v>
      </c>
      <c r="C807">
        <v>1</v>
      </c>
      <c r="D807" s="6">
        <v>6.08611817034243E-3</v>
      </c>
      <c r="E807" s="1">
        <v>0.29736189949455999</v>
      </c>
      <c r="F807" s="1">
        <v>-2.1196696372781602E-2</v>
      </c>
      <c r="G807" s="1">
        <v>-0.42934654495892099</v>
      </c>
      <c r="H807" s="7">
        <v>0.26726172280076499</v>
      </c>
      <c r="I807" s="11">
        <v>0.30213563847838898</v>
      </c>
      <c r="J807" s="2">
        <v>0.18217155764010301</v>
      </c>
      <c r="K807" s="2">
        <v>0.18880024844010901</v>
      </c>
      <c r="L807" s="2">
        <v>-3.72697292644159E-2</v>
      </c>
      <c r="M807" s="12">
        <v>0.28053713933135599</v>
      </c>
      <c r="N807" s="16">
        <v>-0.33154319852150699</v>
      </c>
      <c r="O807" s="3">
        <v>-0.33698303153460402</v>
      </c>
      <c r="P807" s="3">
        <v>-6.8008412830564205E-2</v>
      </c>
      <c r="Q807" s="3">
        <v>-0.911299249736232</v>
      </c>
      <c r="R807" s="17">
        <v>-0.357431697161536</v>
      </c>
      <c r="S807" s="6">
        <v>-5.9173073834902265E-2</v>
      </c>
      <c r="T807" s="1">
        <v>-3.9001849023769408E-2</v>
      </c>
      <c r="U807" s="1">
        <v>-0.1657121745233795</v>
      </c>
      <c r="V807" s="1">
        <v>-0.24366308136245027</v>
      </c>
      <c r="W807" s="7">
        <v>-0.37956673710851924</v>
      </c>
      <c r="X807" s="26">
        <v>0.19441981405834488</v>
      </c>
      <c r="Y807" s="4">
        <v>-1.0935654727475019E-2</v>
      </c>
      <c r="Z807" s="4">
        <v>5.6927472803110077E-3</v>
      </c>
      <c r="AA807" s="4">
        <v>-9.3446495679054206E-2</v>
      </c>
      <c r="AB807" s="27">
        <v>-4.6596747698469818E-2</v>
      </c>
      <c r="AC807" s="16">
        <v>-3.9296977626278061E-2</v>
      </c>
      <c r="AD807" s="3">
        <v>-8.6074013511720046E-2</v>
      </c>
      <c r="AE807" s="3">
        <v>-7.7114451181217583E-2</v>
      </c>
      <c r="AF807" s="3">
        <v>-0.13376142013134396</v>
      </c>
      <c r="AG807" s="17">
        <v>-0.36016663388851966</v>
      </c>
    </row>
    <row r="808" spans="1:33">
      <c r="A808" t="s">
        <v>4062</v>
      </c>
      <c r="B808" t="s">
        <v>12429</v>
      </c>
      <c r="C808">
        <v>1</v>
      </c>
      <c r="D808" s="6">
        <v>2.6186886631252002</v>
      </c>
      <c r="E808" s="1">
        <v>0.62550287627908996</v>
      </c>
      <c r="F808" s="1">
        <v>5.4418060308471204E-3</v>
      </c>
      <c r="G808" s="1">
        <v>0.27497357747451801</v>
      </c>
      <c r="H808" s="7">
        <v>0.39052412983365897</v>
      </c>
      <c r="I808" s="11">
        <v>2.6856746171565402</v>
      </c>
      <c r="J808" s="2">
        <v>1.7751348539140801</v>
      </c>
      <c r="K808" s="2">
        <v>0.61347912689109496</v>
      </c>
      <c r="L808" s="2">
        <v>0.391193019159843</v>
      </c>
      <c r="M808" s="12">
        <v>0.596387752618454</v>
      </c>
      <c r="N808" s="16">
        <v>1.85171192895355</v>
      </c>
      <c r="O808" s="3">
        <v>0.96536253986198095</v>
      </c>
      <c r="P808" s="3">
        <v>-0.10632076035417599</v>
      </c>
      <c r="Q808" s="3">
        <v>-0.40971837620372398</v>
      </c>
      <c r="R808" s="17">
        <v>-0.33063675740892901</v>
      </c>
      <c r="S808" s="6">
        <v>0.59254737631019716</v>
      </c>
      <c r="T808" s="1">
        <v>0.8105729196862631</v>
      </c>
      <c r="U808" s="1">
        <v>0.72844745748227357</v>
      </c>
      <c r="V808" s="1">
        <v>0.66204680602090993</v>
      </c>
      <c r="W808" s="7">
        <v>0.53887601331228674</v>
      </c>
      <c r="X808" s="26">
        <v>0.42513636033033642</v>
      </c>
      <c r="Y808" s="4">
        <v>0.91245720089219728</v>
      </c>
      <c r="Z808" s="4">
        <v>0.9662158830838925</v>
      </c>
      <c r="AA808" s="4">
        <v>0.87560171356295968</v>
      </c>
      <c r="AB808" s="27">
        <v>0.7809863631509748</v>
      </c>
      <c r="AC808" s="16">
        <v>0.32138235245344121</v>
      </c>
      <c r="AD808" s="3">
        <v>0.64977645208455503</v>
      </c>
      <c r="AE808" s="3">
        <v>0.67339263553898587</v>
      </c>
      <c r="AF808" s="3">
        <v>0.64493375725908375</v>
      </c>
      <c r="AG808" s="17">
        <v>0.53593379191396229</v>
      </c>
    </row>
    <row r="809" spans="1:33">
      <c r="A809" t="s">
        <v>3510</v>
      </c>
      <c r="B809" t="s">
        <v>12485</v>
      </c>
      <c r="C809">
        <v>1</v>
      </c>
      <c r="D809" s="6">
        <v>-1.3168005535277101</v>
      </c>
      <c r="E809" s="1">
        <v>-0.60678406668158402</v>
      </c>
      <c r="F809" s="1">
        <v>-0.51120561898501704</v>
      </c>
      <c r="G809" s="1">
        <v>-0.73755220321275505</v>
      </c>
      <c r="H809" s="7">
        <v>-0.49573807667167802</v>
      </c>
      <c r="I809" s="11">
        <v>-1.76778666905492</v>
      </c>
      <c r="J809" s="2">
        <v>-0.85435372399437903</v>
      </c>
      <c r="K809" s="2">
        <v>-0.93101055677537503</v>
      </c>
      <c r="L809" s="2">
        <v>-0.99139098124842995</v>
      </c>
      <c r="M809" s="12">
        <v>-0.37427175805249602</v>
      </c>
      <c r="N809" s="16">
        <v>-1.7573667947896401</v>
      </c>
      <c r="O809" s="3">
        <v>-0.65375217536211705</v>
      </c>
      <c r="P809" s="3">
        <v>-0.436470259634132</v>
      </c>
      <c r="Q809" s="3">
        <v>-0.61263091687194104</v>
      </c>
      <c r="R809" s="17">
        <v>-0.62286389819701005</v>
      </c>
      <c r="S809" s="6">
        <v>-7.030869088041998E-2</v>
      </c>
      <c r="T809" s="1">
        <v>-7.4237983510703515E-2</v>
      </c>
      <c r="U809" s="1">
        <v>-0.16494101944315404</v>
      </c>
      <c r="V809" s="1">
        <v>-0.11291717741884207</v>
      </c>
      <c r="W809" s="7">
        <v>-9.1573299431143396E-2</v>
      </c>
      <c r="X809" s="26">
        <v>-5.8761447909124166E-2</v>
      </c>
      <c r="Y809" s="4">
        <v>-0.17761695192864421</v>
      </c>
      <c r="Z809" s="4">
        <v>-0.21474080136235363</v>
      </c>
      <c r="AA809" s="4">
        <v>-0.16283197377730524</v>
      </c>
      <c r="AB809" s="27">
        <v>-0.21542643676167039</v>
      </c>
      <c r="AC809" s="16">
        <v>-3.6891285044139757E-2</v>
      </c>
      <c r="AD809" s="3">
        <v>-0.17470660301746233</v>
      </c>
      <c r="AE809" s="3">
        <v>-0.20396260924049339</v>
      </c>
      <c r="AF809" s="3">
        <v>1.8981690655894598E-2</v>
      </c>
      <c r="AG809" s="17">
        <v>0.19902666005735889</v>
      </c>
    </row>
    <row r="810" spans="1:33">
      <c r="A810" t="s">
        <v>2459</v>
      </c>
      <c r="B810" t="s">
        <v>10946</v>
      </c>
      <c r="C810">
        <v>1</v>
      </c>
      <c r="D810" s="6">
        <v>0.86089280013141201</v>
      </c>
      <c r="E810" s="1">
        <v>0.43187240806395299</v>
      </c>
      <c r="F810" s="1">
        <v>7.4174397835635897E-2</v>
      </c>
      <c r="G810" s="1">
        <v>0.108131734692615</v>
      </c>
      <c r="H810" s="7">
        <v>-8.2810426884243601E-2</v>
      </c>
      <c r="I810" s="11">
        <v>0.650778241682057</v>
      </c>
      <c r="J810" s="2">
        <v>0.75603221861596404</v>
      </c>
      <c r="K810" s="2">
        <v>0.53180143332169105</v>
      </c>
      <c r="L810" s="2">
        <v>0.33018197789208298</v>
      </c>
      <c r="M810" s="12">
        <v>0.19670816642331601</v>
      </c>
      <c r="N810" s="16">
        <v>0.44895422418610298</v>
      </c>
      <c r="O810" s="3">
        <v>0.25315497794261899</v>
      </c>
      <c r="P810" s="3">
        <v>3.2240858920949203E-2</v>
      </c>
      <c r="Q810" s="3">
        <v>8.5095964451533501E-2</v>
      </c>
      <c r="R810" s="17">
        <v>-0.15857190340751001</v>
      </c>
      <c r="S810" s="6">
        <v>0.12677747639852754</v>
      </c>
      <c r="T810" s="1">
        <v>0.20423229544580113</v>
      </c>
      <c r="U810" s="1">
        <v>0.25506484990398431</v>
      </c>
      <c r="V810" s="1">
        <v>0.30418776604707354</v>
      </c>
      <c r="W810" s="7">
        <v>0.29471724994049531</v>
      </c>
      <c r="X810" s="26">
        <v>0.30665889622192155</v>
      </c>
      <c r="Y810" s="4">
        <v>0.60907138893441104</v>
      </c>
      <c r="Z810" s="4">
        <v>0.50403001081558585</v>
      </c>
      <c r="AA810" s="4">
        <v>0.64498075944806721</v>
      </c>
      <c r="AB810" s="27">
        <v>0.79624642266821588</v>
      </c>
      <c r="AC810" s="16">
        <v>7.5041449811184581E-3</v>
      </c>
      <c r="AD810" s="3">
        <v>8.7616522521933082E-2</v>
      </c>
      <c r="AE810" s="3">
        <v>3.1082248448473789E-2</v>
      </c>
      <c r="AF810" s="3">
        <v>3.8297996521123499E-2</v>
      </c>
      <c r="AG810" s="17">
        <v>1.2839450722427787E-3</v>
      </c>
    </row>
    <row r="811" spans="1:33">
      <c r="A811" t="s">
        <v>5415</v>
      </c>
      <c r="B811" t="s">
        <v>9634</v>
      </c>
      <c r="C811">
        <v>1</v>
      </c>
      <c r="D811" s="6">
        <v>-0.55450399800665695</v>
      </c>
      <c r="E811" s="1">
        <v>0.224352843220475</v>
      </c>
      <c r="F811" s="1">
        <v>0.16155192575587499</v>
      </c>
      <c r="G811" s="1">
        <v>0.24079553336010701</v>
      </c>
      <c r="H811" s="7">
        <v>0.48935378839004701</v>
      </c>
      <c r="I811" s="11">
        <v>-0.55571332478003799</v>
      </c>
      <c r="J811" s="2">
        <v>-0.321804675802499</v>
      </c>
      <c r="K811" s="2">
        <v>-8.0252683825696905E-2</v>
      </c>
      <c r="L811" s="2">
        <v>-8.5345530144303197E-2</v>
      </c>
      <c r="M811" s="12">
        <v>0.29833366444431098</v>
      </c>
      <c r="N811" s="16">
        <v>-1.2687759359502599</v>
      </c>
      <c r="O811" s="3">
        <v>-0.49328799190076</v>
      </c>
      <c r="P811" s="3">
        <v>-6.1622151824969502E-4</v>
      </c>
      <c r="Q811" s="3">
        <v>-0.35963987816582699</v>
      </c>
      <c r="R811" s="17">
        <v>-0.159529247417696</v>
      </c>
      <c r="S811" s="6">
        <v>-3.765884793033962E-2</v>
      </c>
      <c r="T811" s="1">
        <v>-7.2781466691411723E-2</v>
      </c>
      <c r="U811" s="1">
        <v>-8.415660215685529E-2</v>
      </c>
      <c r="V811" s="1">
        <v>-0.13700271177715989</v>
      </c>
      <c r="W811" s="7">
        <v>-8.2650749536581122E-2</v>
      </c>
      <c r="X811" s="26">
        <v>8.5307034941868351E-2</v>
      </c>
      <c r="Y811" s="4">
        <v>-4.9465547265777371E-2</v>
      </c>
      <c r="Z811" s="4">
        <v>-9.1247787553302165E-2</v>
      </c>
      <c r="AA811" s="4">
        <v>-0.12458437642644155</v>
      </c>
      <c r="AB811" s="27">
        <v>0.15519775657743631</v>
      </c>
      <c r="AC811" s="16">
        <v>-0.11398507006104443</v>
      </c>
      <c r="AD811" s="3">
        <v>-0.17519796010447272</v>
      </c>
      <c r="AE811" s="3">
        <v>-0.37064489064216538</v>
      </c>
      <c r="AF811" s="3">
        <v>-0.40307663412392208</v>
      </c>
      <c r="AG811" s="17">
        <v>-0.28096667094946509</v>
      </c>
    </row>
    <row r="812" spans="1:33">
      <c r="A812" t="s">
        <v>3164</v>
      </c>
      <c r="B812" t="s">
        <v>9843</v>
      </c>
      <c r="C812">
        <v>1</v>
      </c>
      <c r="D812" s="6">
        <v>-0.55105765678540897</v>
      </c>
      <c r="E812" s="1">
        <v>-0.285703031480044</v>
      </c>
      <c r="F812" s="1">
        <v>-0.10157075917276399</v>
      </c>
      <c r="G812" s="1">
        <v>-0.11958836893041699</v>
      </c>
      <c r="H812" s="7">
        <v>6.3452873146812496E-3</v>
      </c>
      <c r="I812" s="11">
        <v>-0.63828121964343099</v>
      </c>
      <c r="J812" s="2">
        <v>-0.183176805791533</v>
      </c>
      <c r="K812" s="2">
        <v>-6.5690455912694595E-2</v>
      </c>
      <c r="L812" s="2">
        <v>-7.7208175963506501E-2</v>
      </c>
      <c r="M812" s="12">
        <v>5.0820721985415998E-2</v>
      </c>
      <c r="N812" s="16">
        <v>-0.51137232492736995</v>
      </c>
      <c r="O812" s="3">
        <v>-0.27260416964024098</v>
      </c>
      <c r="P812" s="3">
        <v>-0.159048533907312</v>
      </c>
      <c r="Q812" s="3">
        <v>2.6856677416344399E-2</v>
      </c>
      <c r="R812" s="17">
        <v>0.18310986532700299</v>
      </c>
      <c r="S812" s="6">
        <v>-6.074431110592135E-2</v>
      </c>
      <c r="T812" s="1">
        <v>-5.6093397504887024E-2</v>
      </c>
      <c r="U812" s="1">
        <v>2.8833129763121079E-2</v>
      </c>
      <c r="V812" s="1">
        <v>-9.1862981023940003E-3</v>
      </c>
      <c r="W812" s="7">
        <v>-4.3921126169849334E-2</v>
      </c>
      <c r="X812" s="26">
        <v>-7.9264518065487066E-2</v>
      </c>
      <c r="Y812" s="4">
        <v>-7.0885724897270561E-2</v>
      </c>
      <c r="Z812" s="4">
        <v>-0.15987766596750322</v>
      </c>
      <c r="AA812" s="4">
        <v>-0.13384148301746582</v>
      </c>
      <c r="AB812" s="27">
        <v>-0.11498686347439681</v>
      </c>
      <c r="AC812" s="16">
        <v>0.33708396648566563</v>
      </c>
      <c r="AD812" s="3">
        <v>0.30824474373207017</v>
      </c>
      <c r="AE812" s="3">
        <v>0.48895853607799755</v>
      </c>
      <c r="AF812" s="3">
        <v>0.42269874773593036</v>
      </c>
      <c r="AG812" s="17">
        <v>0.44139652756391767</v>
      </c>
    </row>
    <row r="813" spans="1:33">
      <c r="A813" t="s">
        <v>974</v>
      </c>
      <c r="B813" t="s">
        <v>7644</v>
      </c>
      <c r="C813">
        <v>1</v>
      </c>
      <c r="D813" s="6">
        <v>-0.350767543243169</v>
      </c>
      <c r="E813" s="1">
        <v>-2.3889314661639E-3</v>
      </c>
      <c r="F813" s="1">
        <v>0.28005487013604302</v>
      </c>
      <c r="G813" s="1">
        <v>-0.47877174186796401</v>
      </c>
      <c r="H813" s="7">
        <v>-0.204958600560986</v>
      </c>
      <c r="I813" s="11">
        <v>-2.1635991133716299E-2</v>
      </c>
      <c r="J813" s="2">
        <v>0.11951471957314801</v>
      </c>
      <c r="K813" s="2">
        <v>0.371862106723851</v>
      </c>
      <c r="L813" s="2">
        <v>0.40960777225091999</v>
      </c>
      <c r="M813" s="12">
        <v>0.42995995978089102</v>
      </c>
      <c r="N813" s="16">
        <v>-0.15506334439106001</v>
      </c>
      <c r="O813" s="3">
        <v>-0.67824528276607399</v>
      </c>
      <c r="P813" s="3">
        <v>0.44441174649042198</v>
      </c>
      <c r="Q813" s="3">
        <v>9.3335032144046995E-2</v>
      </c>
      <c r="R813" s="17">
        <v>0.37405164678750702</v>
      </c>
      <c r="S813" s="6">
        <v>-0.15376046462244042</v>
      </c>
      <c r="T813" s="1">
        <v>5.1984495751301395E-2</v>
      </c>
      <c r="U813" s="1">
        <v>6.1238562842954931E-2</v>
      </c>
      <c r="V813" s="1">
        <v>0.13974791210619025</v>
      </c>
      <c r="W813" s="7">
        <v>0.15503360957122714</v>
      </c>
      <c r="X813" s="26">
        <v>-0.17365667554351827</v>
      </c>
      <c r="Y813" s="4">
        <v>0.10053652654551529</v>
      </c>
      <c r="Z813" s="4">
        <v>0.22070001224514571</v>
      </c>
      <c r="AA813" s="4">
        <v>0.23860456935096722</v>
      </c>
      <c r="AB813" s="27">
        <v>3.7528891633272393E-4</v>
      </c>
      <c r="AC813" s="16">
        <v>0.38042969739691668</v>
      </c>
      <c r="AD813" s="3">
        <v>0.69817970078619662</v>
      </c>
      <c r="AE813" s="3">
        <v>0.88474243314766021</v>
      </c>
      <c r="AF813" s="3">
        <v>0.88915894923244698</v>
      </c>
      <c r="AG813" s="17">
        <v>0.64761968699720762</v>
      </c>
    </row>
    <row r="814" spans="1:33">
      <c r="A814" t="s">
        <v>456</v>
      </c>
      <c r="B814" t="s">
        <v>12423</v>
      </c>
      <c r="C814">
        <v>1</v>
      </c>
      <c r="D814" s="6">
        <v>-1.20925704728302</v>
      </c>
      <c r="E814" s="1">
        <v>-0.69756386666825798</v>
      </c>
      <c r="F814" s="1">
        <v>-0.59463457145060705</v>
      </c>
      <c r="G814" s="1">
        <v>-0.70581419919025201</v>
      </c>
      <c r="H814" s="7">
        <v>-0.682583716687585</v>
      </c>
      <c r="I814" s="11">
        <v>-1.64086713357952</v>
      </c>
      <c r="J814" s="2">
        <v>-0.83337862248417105</v>
      </c>
      <c r="K814" s="2">
        <v>-0.68160389370780905</v>
      </c>
      <c r="L814" s="2">
        <v>-0.79167162281498904</v>
      </c>
      <c r="M814" s="12">
        <v>-0.328917376292435</v>
      </c>
      <c r="N814" s="16">
        <v>-1.5486692294986</v>
      </c>
      <c r="O814" s="3">
        <v>-0.62380488132401801</v>
      </c>
      <c r="P814" s="3">
        <v>-0.41344654416714599</v>
      </c>
      <c r="Q814" s="3">
        <v>-0.57256183114053805</v>
      </c>
      <c r="R814" s="17">
        <v>-0.52729478306472799</v>
      </c>
      <c r="S814" s="6">
        <v>-9.4217175871811568E-2</v>
      </c>
      <c r="T814" s="1">
        <v>-0.16779933528881333</v>
      </c>
      <c r="U814" s="1">
        <v>-0.14131128514858893</v>
      </c>
      <c r="V814" s="1">
        <v>-0.14497840945251073</v>
      </c>
      <c r="W814" s="7">
        <v>-0.11046224420787448</v>
      </c>
      <c r="X814" s="26">
        <v>0.13293860233491231</v>
      </c>
      <c r="Y814" s="4">
        <v>4.147830915225538E-2</v>
      </c>
      <c r="Z814" s="4">
        <v>-0.26320253296282786</v>
      </c>
      <c r="AA814" s="4">
        <v>-0.10164932385737883</v>
      </c>
      <c r="AB814" s="27">
        <v>0.12933792624511281</v>
      </c>
      <c r="AC814" s="16">
        <v>-0.20081236662142662</v>
      </c>
      <c r="AD814" s="3">
        <v>-0.23173791196203253</v>
      </c>
      <c r="AE814" s="3">
        <v>7.5622528533988292E-2</v>
      </c>
      <c r="AF814" s="3">
        <v>-3.7120772358806051E-2</v>
      </c>
      <c r="AG814" s="17">
        <v>-0.18306037857425045</v>
      </c>
    </row>
    <row r="815" spans="1:33">
      <c r="A815" t="s">
        <v>1111</v>
      </c>
      <c r="B815" t="s">
        <v>12053</v>
      </c>
      <c r="C815">
        <v>1</v>
      </c>
      <c r="D815" s="6">
        <v>-1.3002491862619201</v>
      </c>
      <c r="E815" s="1">
        <v>-0.379830534704171</v>
      </c>
      <c r="F815" s="1">
        <v>-0.37405989078508201</v>
      </c>
      <c r="G815" s="1">
        <v>-0.24483761260826201</v>
      </c>
      <c r="H815" s="7">
        <v>-0.110719789221382</v>
      </c>
      <c r="I815" s="11">
        <v>-1.5609703164223401</v>
      </c>
      <c r="J815" s="2">
        <v>-0.68414358125576502</v>
      </c>
      <c r="K815" s="2">
        <v>-0.705844754838025</v>
      </c>
      <c r="L815" s="2">
        <v>-0.66076622574327004</v>
      </c>
      <c r="M815" s="12">
        <v>-0.11021676102504301</v>
      </c>
      <c r="N815" s="16">
        <v>-1.51591950555205</v>
      </c>
      <c r="O815" s="3">
        <v>0.12749474397814101</v>
      </c>
      <c r="P815" s="3">
        <v>-0.241545809642743</v>
      </c>
      <c r="Q815" s="3">
        <v>-0.48501682360769799</v>
      </c>
      <c r="R815" s="17">
        <v>-0.144728420640622</v>
      </c>
      <c r="S815" s="6">
        <v>-7.6366692222988322E-2</v>
      </c>
      <c r="T815" s="1">
        <v>-5.7094259325514412E-3</v>
      </c>
      <c r="U815" s="1">
        <v>2.9769064430164378E-2</v>
      </c>
      <c r="V815" s="1">
        <v>-1.6400614767500484E-2</v>
      </c>
      <c r="W815" s="7">
        <v>-6.709786048583323E-2</v>
      </c>
      <c r="X815" s="26">
        <v>-0.1118328321344421</v>
      </c>
      <c r="Y815" s="4">
        <v>-5.6397477406320728E-2</v>
      </c>
      <c r="Z815" s="4">
        <v>-1.6640017282971049E-2</v>
      </c>
      <c r="AA815" s="4">
        <v>-1.8410385184998112E-2</v>
      </c>
      <c r="AB815" s="27">
        <v>-7.5825757496232622E-3</v>
      </c>
      <c r="AC815" s="16">
        <v>-9.180911769350833E-2</v>
      </c>
      <c r="AD815" s="3">
        <v>-0.10644449721509888</v>
      </c>
      <c r="AE815" s="3">
        <v>-3.6110174883250877E-2</v>
      </c>
      <c r="AF815" s="3">
        <v>-0.1331443166473594</v>
      </c>
      <c r="AG815" s="17">
        <v>-0.14379800936912784</v>
      </c>
    </row>
    <row r="816" spans="1:33">
      <c r="A816" t="s">
        <v>3731</v>
      </c>
      <c r="B816" t="s">
        <v>10765</v>
      </c>
      <c r="C816">
        <v>1</v>
      </c>
      <c r="D816" s="6">
        <v>-9.9249694818523707E-2</v>
      </c>
      <c r="E816" s="1">
        <v>-0.305870148456446</v>
      </c>
      <c r="F816" s="1">
        <v>2.5612035815618901E-2</v>
      </c>
      <c r="G816" s="1">
        <v>-0.237004171975817</v>
      </c>
      <c r="H816" s="7">
        <v>-0.21883906346457099</v>
      </c>
      <c r="I816" s="11">
        <v>-0.43269675659817802</v>
      </c>
      <c r="J816" s="2">
        <v>-0.311257155080505</v>
      </c>
      <c r="K816" s="2">
        <v>-0.57052378167317896</v>
      </c>
      <c r="L816" s="2">
        <v>-0.71689711928144595</v>
      </c>
      <c r="M816" s="12">
        <v>0.12983508461096399</v>
      </c>
      <c r="N816" s="16">
        <v>-0.43562162460394599</v>
      </c>
      <c r="O816" s="3">
        <v>-0.33329937940701998</v>
      </c>
      <c r="P816" s="3">
        <v>-0.13469237005762699</v>
      </c>
      <c r="Q816" s="3">
        <v>-0.28619188979327398</v>
      </c>
      <c r="R816" s="17">
        <v>-0.21496858378146599</v>
      </c>
      <c r="S816" s="6">
        <v>0.14870394122595856</v>
      </c>
      <c r="T816" s="1">
        <v>4.6456052040347126E-2</v>
      </c>
      <c r="U816" s="1">
        <v>0.11370816378842333</v>
      </c>
      <c r="V816" s="1">
        <v>4.0571929152059046E-2</v>
      </c>
      <c r="W816" s="7">
        <v>1.1715653632485947E-2</v>
      </c>
      <c r="X816" s="26">
        <v>2.035838004027174E-2</v>
      </c>
      <c r="Y816" s="4">
        <v>-1.3704551863837644E-2</v>
      </c>
      <c r="Z816" s="4">
        <v>5.1187278397328423E-2</v>
      </c>
      <c r="AA816" s="4">
        <v>-4.6022735209296922E-2</v>
      </c>
      <c r="AB816" s="27">
        <v>5.9789005574310133E-2</v>
      </c>
      <c r="AC816" s="16">
        <v>-2.9147713386335317E-2</v>
      </c>
      <c r="AD816" s="3">
        <v>1.850447602367882E-3</v>
      </c>
      <c r="AE816" s="3">
        <v>-0.15477553286464979</v>
      </c>
      <c r="AF816" s="3">
        <v>-1.6991288321599712E-2</v>
      </c>
      <c r="AG816" s="17">
        <v>-7.9555154476736584E-3</v>
      </c>
    </row>
    <row r="817" spans="1:33">
      <c r="A817" t="s">
        <v>2527</v>
      </c>
      <c r="B817" t="s">
        <v>9506</v>
      </c>
      <c r="C817">
        <v>1</v>
      </c>
      <c r="D817" s="6">
        <v>0.96733003997549505</v>
      </c>
      <c r="E817" s="1">
        <v>0.15533704084239799</v>
      </c>
      <c r="F817" s="1">
        <v>-5.1402519164670799E-2</v>
      </c>
      <c r="G817" s="1">
        <v>-0.36181467052822902</v>
      </c>
      <c r="H817" s="7">
        <v>-0.37649748322181598</v>
      </c>
      <c r="I817" s="11">
        <v>0.18057937110908201</v>
      </c>
      <c r="J817" s="2">
        <v>-0.223029796023959</v>
      </c>
      <c r="K817" s="2">
        <v>-0.47257860218176001</v>
      </c>
      <c r="L817" s="2">
        <v>-0.59553568210472896</v>
      </c>
      <c r="M817" s="12">
        <v>-0.15568781712531901</v>
      </c>
      <c r="N817" s="16">
        <v>0.27316193546355799</v>
      </c>
      <c r="O817" s="3">
        <v>-0.37479373637081498</v>
      </c>
      <c r="P817" s="3">
        <v>-0.26155829086314902</v>
      </c>
      <c r="Q817" s="3">
        <v>-0.51974092095785296</v>
      </c>
      <c r="R817" s="17">
        <v>-0.50041960287041198</v>
      </c>
      <c r="S817" s="6">
        <v>0.23047574140872382</v>
      </c>
      <c r="T817" s="1">
        <v>0.1743489342433541</v>
      </c>
      <c r="U817" s="1">
        <v>-2.7201586923924517E-2</v>
      </c>
      <c r="V817" s="1">
        <v>3.0881781902261552E-3</v>
      </c>
      <c r="W817" s="7">
        <v>-0.10954594270235915</v>
      </c>
      <c r="X817" s="26">
        <v>-0.1294351186309641</v>
      </c>
      <c r="Y817" s="4">
        <v>3.153081673198057E-2</v>
      </c>
      <c r="Z817" s="4">
        <v>7.024021173190011E-3</v>
      </c>
      <c r="AA817" s="4">
        <v>-0.12757141467225755</v>
      </c>
      <c r="AB817" s="27">
        <v>-1.4036961058192696E-2</v>
      </c>
      <c r="AC817" s="16">
        <v>0.14169377844196038</v>
      </c>
      <c r="AD817" s="3">
        <v>0.3026386039448638</v>
      </c>
      <c r="AE817" s="3">
        <v>0.31950803245300291</v>
      </c>
      <c r="AF817" s="3">
        <v>0.41035918641307201</v>
      </c>
      <c r="AG817" s="17">
        <v>0.29870245136240214</v>
      </c>
    </row>
    <row r="818" spans="1:33">
      <c r="A818" t="s">
        <v>1887</v>
      </c>
      <c r="B818" t="s">
        <v>11262</v>
      </c>
      <c r="C818">
        <v>1</v>
      </c>
      <c r="D818" s="6">
        <v>0.13197534936498001</v>
      </c>
      <c r="E818" s="1">
        <v>0.48578610211920997</v>
      </c>
      <c r="F818" s="1">
        <v>0.34097954716675799</v>
      </c>
      <c r="G818" s="1">
        <v>0.62789613530939004</v>
      </c>
      <c r="H818" s="7">
        <v>0.49590797718751201</v>
      </c>
      <c r="I818" s="11">
        <v>0.277299845394189</v>
      </c>
      <c r="J818" s="2">
        <v>0.53714634709272402</v>
      </c>
      <c r="K818" s="2">
        <v>0.45070601328380799</v>
      </c>
      <c r="L818" s="2">
        <v>0.50706834766571196</v>
      </c>
      <c r="M818" s="12">
        <v>0.51971533256664604</v>
      </c>
      <c r="N818" s="16">
        <v>-0.145083162742879</v>
      </c>
      <c r="O818" s="3">
        <v>0.40633341928584898</v>
      </c>
      <c r="P818" s="3">
        <v>2.7461435973190701E-2</v>
      </c>
      <c r="Q818" s="3">
        <v>0.19072666237272501</v>
      </c>
      <c r="R818" s="17">
        <v>0.39329473108970397</v>
      </c>
      <c r="S818" s="6">
        <v>4.5185606575516436E-2</v>
      </c>
      <c r="T818" s="1">
        <v>0.10757736530742405</v>
      </c>
      <c r="U818" s="1">
        <v>0.1103467033720311</v>
      </c>
      <c r="V818" s="1">
        <v>0.15154092934323821</v>
      </c>
      <c r="W818" s="7">
        <v>0.24426866567814656</v>
      </c>
      <c r="X818" s="26">
        <v>0.10362314441440534</v>
      </c>
      <c r="Y818" s="4">
        <v>1.2256938691452035E-2</v>
      </c>
      <c r="Z818" s="4">
        <v>0.12096164428728368</v>
      </c>
      <c r="AA818" s="4">
        <v>0.11859542408967623</v>
      </c>
      <c r="AB818" s="27">
        <v>0.26182491934226243</v>
      </c>
      <c r="AC818" s="16">
        <v>-5.9889299983991449E-4</v>
      </c>
      <c r="AD818" s="3">
        <v>2.3474126130916134E-2</v>
      </c>
      <c r="AE818" s="3">
        <v>-4.5724911786688858E-3</v>
      </c>
      <c r="AF818" s="3">
        <v>2.1747758482408373E-2</v>
      </c>
      <c r="AG818" s="17">
        <v>0.11248306497154022</v>
      </c>
    </row>
    <row r="819" spans="1:33">
      <c r="A819" t="s">
        <v>1153</v>
      </c>
      <c r="B819" t="s">
        <v>9875</v>
      </c>
      <c r="C819">
        <v>1</v>
      </c>
      <c r="D819" s="6">
        <v>0.465304856855005</v>
      </c>
      <c r="E819" s="1">
        <v>0.215680655203388</v>
      </c>
      <c r="F819" s="1">
        <v>0.217199373718272</v>
      </c>
      <c r="G819" s="1">
        <v>0.27115487821598599</v>
      </c>
      <c r="H819" s="7">
        <v>0.20354127395002899</v>
      </c>
      <c r="I819" s="11">
        <v>0.27319315898061503</v>
      </c>
      <c r="J819" s="2">
        <v>0.47381827086684603</v>
      </c>
      <c r="K819" s="2">
        <v>0.31975611187318698</v>
      </c>
      <c r="L819" s="2">
        <v>0.27476225026865397</v>
      </c>
      <c r="M819" s="12">
        <v>0.27966024155409802</v>
      </c>
      <c r="N819" s="16">
        <v>0.16053248987076699</v>
      </c>
      <c r="O819" s="3">
        <v>3.7313817306826202E-2</v>
      </c>
      <c r="P819" s="3">
        <v>-9.2538505591284806E-2</v>
      </c>
      <c r="Q819" s="3">
        <v>-0.111050608044582</v>
      </c>
      <c r="R819" s="17">
        <v>-0.250967181415158</v>
      </c>
      <c r="S819" s="6">
        <v>-9.78905652658278E-3</v>
      </c>
      <c r="T819" s="1">
        <v>-1.1414606980147093E-2</v>
      </c>
      <c r="U819" s="1">
        <v>1.9160671030012042E-2</v>
      </c>
      <c r="V819" s="1">
        <v>2.8291704354499906E-2</v>
      </c>
      <c r="W819" s="7">
        <v>5.5737629939258987E-2</v>
      </c>
      <c r="X819" s="26">
        <v>-3.5061146951447297E-2</v>
      </c>
      <c r="Y819" s="4">
        <v>5.7776050181678777E-3</v>
      </c>
      <c r="Z819" s="4">
        <v>9.7274942211049889E-2</v>
      </c>
      <c r="AA819" s="4">
        <v>0.15247278883942647</v>
      </c>
      <c r="AB819" s="27">
        <v>0.14151699577807961</v>
      </c>
      <c r="AC819" s="16">
        <v>7.4845506980253107E-2</v>
      </c>
      <c r="AD819" s="3">
        <v>0.16102825442027199</v>
      </c>
      <c r="AE819" s="3">
        <v>0.18456491720474516</v>
      </c>
      <c r="AF819" s="3">
        <v>0.20653180230954582</v>
      </c>
      <c r="AG819" s="17">
        <v>0.24152557780456113</v>
      </c>
    </row>
    <row r="820" spans="1:33">
      <c r="A820" t="s">
        <v>362</v>
      </c>
      <c r="B820" t="s">
        <v>7695</v>
      </c>
      <c r="C820">
        <v>1</v>
      </c>
      <c r="D820" s="6">
        <v>-0.214697496014461</v>
      </c>
      <c r="E820" s="1">
        <v>0.40736815430854301</v>
      </c>
      <c r="F820" s="1">
        <v>0.33866069534071003</v>
      </c>
      <c r="G820" s="1">
        <v>0.111825458753922</v>
      </c>
      <c r="H820" s="7">
        <v>0.15614186104456701</v>
      </c>
      <c r="I820" s="11">
        <v>-0.149293068274479</v>
      </c>
      <c r="J820" s="2">
        <v>-0.34594722967003899</v>
      </c>
      <c r="K820" s="2">
        <v>-8.1025327100387498E-2</v>
      </c>
      <c r="L820" s="2">
        <v>-7.3621682377808001E-2</v>
      </c>
      <c r="M820" s="12">
        <v>0.247076378908415</v>
      </c>
      <c r="N820" s="16">
        <v>-0.52562315556165495</v>
      </c>
      <c r="O820" s="3">
        <v>9.12763212314813E-2</v>
      </c>
      <c r="P820" s="3">
        <v>0.12968972806978701</v>
      </c>
      <c r="Q820" s="3">
        <v>-0.36953318044320999</v>
      </c>
      <c r="R820" s="17">
        <v>-0.38797452871150001</v>
      </c>
      <c r="S820" s="6">
        <v>-5.989097212008633E-2</v>
      </c>
      <c r="T820" s="1">
        <v>-6.7143272872017934E-2</v>
      </c>
      <c r="U820" s="1">
        <v>-5.9127034528304728E-2</v>
      </c>
      <c r="V820" s="1">
        <v>-7.5344828355331947E-2</v>
      </c>
      <c r="W820" s="7">
        <v>-7.7795977035745381E-2</v>
      </c>
      <c r="X820" s="26">
        <v>-0.15076438185693891</v>
      </c>
      <c r="Y820" s="4">
        <v>-8.4325081196491403E-2</v>
      </c>
      <c r="Z820" s="4">
        <v>-0.11204725448211082</v>
      </c>
      <c r="AA820" s="4">
        <v>-5.4249496323621686E-2</v>
      </c>
      <c r="AB820" s="27">
        <v>4.9813902584774063E-2</v>
      </c>
      <c r="AC820" s="16">
        <v>-0.15444976158627657</v>
      </c>
      <c r="AD820" s="3">
        <v>-7.8421349950330121E-2</v>
      </c>
      <c r="AE820" s="3">
        <v>-0.13696122779313358</v>
      </c>
      <c r="AF820" s="3">
        <v>-4.4984860684773906E-2</v>
      </c>
      <c r="AG820" s="17">
        <v>-8.1747517872466188E-2</v>
      </c>
    </row>
    <row r="821" spans="1:33">
      <c r="A821" t="s">
        <v>4087</v>
      </c>
      <c r="B821" t="s">
        <v>11218</v>
      </c>
      <c r="C821">
        <v>1</v>
      </c>
      <c r="D821" s="6">
        <v>0.63660212952143602</v>
      </c>
      <c r="E821" s="1">
        <v>-0.43685996597664001</v>
      </c>
      <c r="F821" s="1">
        <v>0.381285121234819</v>
      </c>
      <c r="G821" s="1">
        <v>0.10342886284348</v>
      </c>
      <c r="H821" s="7">
        <v>0.26131954139569102</v>
      </c>
      <c r="I821" s="11">
        <v>0.75313995061775696</v>
      </c>
      <c r="J821" s="2">
        <v>1.94243744199489E-2</v>
      </c>
      <c r="K821" s="2">
        <v>0.26346501472702499</v>
      </c>
      <c r="L821" s="2">
        <v>0.75293734894956399</v>
      </c>
      <c r="M821" s="12">
        <v>0.49073545225244602</v>
      </c>
      <c r="N821" s="16">
        <v>0.775947545473748</v>
      </c>
      <c r="O821" s="3">
        <v>-0.40272023417847502</v>
      </c>
      <c r="P821" s="3">
        <v>0.23592571562855899</v>
      </c>
      <c r="Q821" s="3">
        <v>0.758639937394608</v>
      </c>
      <c r="R821" s="17">
        <v>0.56004928345042404</v>
      </c>
      <c r="S821" s="6">
        <v>-4.519977558622959E-2</v>
      </c>
      <c r="T821" s="1">
        <v>-6.5481029428078208E-2</v>
      </c>
      <c r="U821" s="1">
        <v>-0.11749535413132776</v>
      </c>
      <c r="V821" s="1">
        <v>-0.15518577393662569</v>
      </c>
      <c r="W821" s="7">
        <v>-0.24495182358268019</v>
      </c>
      <c r="X821" s="26">
        <v>-8.9408836253196386E-2</v>
      </c>
      <c r="Y821" s="4">
        <v>7.8638348025352273E-2</v>
      </c>
      <c r="Z821" s="4">
        <v>6.9647201312199911E-2</v>
      </c>
      <c r="AA821" s="4">
        <v>-6.1109027833190527E-2</v>
      </c>
      <c r="AB821" s="27">
        <v>-9.5809718443390673E-2</v>
      </c>
      <c r="AC821" s="16">
        <v>4.1794427052738232E-2</v>
      </c>
      <c r="AD821" s="3">
        <v>9.3849527191868259E-2</v>
      </c>
      <c r="AE821" s="3">
        <v>0.15447792279356287</v>
      </c>
      <c r="AF821" s="3">
        <v>0.17426448258114391</v>
      </c>
      <c r="AG821" s="17">
        <v>0.13517821029072294</v>
      </c>
    </row>
    <row r="822" spans="1:33">
      <c r="A822" t="s">
        <v>1374</v>
      </c>
      <c r="B822" t="s">
        <v>9575</v>
      </c>
      <c r="C822">
        <v>1</v>
      </c>
      <c r="D822" s="6">
        <v>0.19945235817344101</v>
      </c>
      <c r="E822" s="1">
        <v>0.47421132200745297</v>
      </c>
      <c r="F822" s="1">
        <v>0.376603125277373</v>
      </c>
      <c r="G822" s="1">
        <v>0.419874126260317</v>
      </c>
      <c r="H822" s="7">
        <v>0.95007323777564801</v>
      </c>
      <c r="I822" s="11">
        <v>-0.111668483377587</v>
      </c>
      <c r="J822" s="2">
        <v>-0.12005331905765</v>
      </c>
      <c r="K822" s="2">
        <v>-2.6081265393034399E-2</v>
      </c>
      <c r="L822" s="2">
        <v>1.4177354853447E-2</v>
      </c>
      <c r="M822" s="12">
        <v>1.9502490675470701E-2</v>
      </c>
      <c r="N822" s="16">
        <v>-0.50994208948842201</v>
      </c>
      <c r="O822" s="3">
        <v>0.28306942518551997</v>
      </c>
      <c r="P822" s="3">
        <v>0.37804474043036301</v>
      </c>
      <c r="Q822" s="3">
        <v>-9.0165285360795197E-2</v>
      </c>
      <c r="R822" s="17">
        <v>0.15131500650794499</v>
      </c>
      <c r="S822" s="6">
        <v>-7.0613395792289368E-2</v>
      </c>
      <c r="T822" s="1">
        <v>6.2102852080324553E-2</v>
      </c>
      <c r="U822" s="1">
        <v>3.4997102492102555E-2</v>
      </c>
      <c r="V822" s="1">
        <v>-4.2247465642994732E-2</v>
      </c>
      <c r="W822" s="7">
        <v>-1.4132851270509769E-2</v>
      </c>
      <c r="X822" s="26">
        <v>-0.10360052503284924</v>
      </c>
      <c r="Y822" s="4">
        <v>5.5311158237946391E-2</v>
      </c>
      <c r="Z822" s="4">
        <v>0.14022734979093079</v>
      </c>
      <c r="AA822" s="4">
        <v>0.14633201437551524</v>
      </c>
      <c r="AB822" s="27">
        <v>-0.16000878691309223</v>
      </c>
      <c r="AC822" s="16">
        <v>0.24853916991674094</v>
      </c>
      <c r="AD822" s="3">
        <v>0.3624336554255016</v>
      </c>
      <c r="AE822" s="3">
        <v>0.37654523436543769</v>
      </c>
      <c r="AF822" s="3">
        <v>0.45394185766294992</v>
      </c>
      <c r="AG822" s="17">
        <v>0.28093263319436135</v>
      </c>
    </row>
    <row r="823" spans="1:33">
      <c r="A823" t="s">
        <v>3941</v>
      </c>
      <c r="B823" t="s">
        <v>6936</v>
      </c>
      <c r="C823">
        <v>1</v>
      </c>
      <c r="D823" s="6">
        <v>-0.23307123080769401</v>
      </c>
      <c r="E823" s="1">
        <v>0.25199116996248799</v>
      </c>
      <c r="F823" s="1">
        <v>0.39052448722961097</v>
      </c>
      <c r="G823" s="1">
        <v>0.35074416321380197</v>
      </c>
      <c r="H823" s="7">
        <v>0.265131022581716</v>
      </c>
      <c r="I823" s="11">
        <v>-0.12511503890419001</v>
      </c>
      <c r="J823" s="2">
        <v>-0.19166249705788499</v>
      </c>
      <c r="K823" s="2">
        <v>6.9845797250212796E-2</v>
      </c>
      <c r="L823" s="2">
        <v>0.31767774132493998</v>
      </c>
      <c r="M823" s="12">
        <v>0.44224446818382901</v>
      </c>
      <c r="N823" s="16">
        <v>-0.396874631628167</v>
      </c>
      <c r="O823" s="3">
        <v>-0.35804210063258701</v>
      </c>
      <c r="P823" s="3">
        <v>-0.10231577184610099</v>
      </c>
      <c r="Q823" s="3">
        <v>-0.27189313274681498</v>
      </c>
      <c r="R823" s="17">
        <v>-0.24147429330091499</v>
      </c>
      <c r="S823" s="6">
        <v>-3.2838161283628264E-2</v>
      </c>
      <c r="T823" s="1">
        <v>-9.8271458791687083E-2</v>
      </c>
      <c r="U823" s="1">
        <v>-3.3438009776533911E-2</v>
      </c>
      <c r="V823" s="1">
        <v>-8.4846286574754883E-3</v>
      </c>
      <c r="W823" s="7">
        <v>0.16267758024426252</v>
      </c>
      <c r="X823" s="26">
        <v>-0.10509657669666121</v>
      </c>
      <c r="Y823" s="4">
        <v>-9.4686507441850296E-2</v>
      </c>
      <c r="Z823" s="4">
        <v>-8.7675525596008969E-2</v>
      </c>
      <c r="AA823" s="4">
        <v>-4.2506714712969053E-2</v>
      </c>
      <c r="AB823" s="27">
        <v>-4.2188017267916364E-2</v>
      </c>
      <c r="AC823" s="16">
        <v>-6.0244443938893326E-2</v>
      </c>
      <c r="AD823" s="3">
        <v>-0.17198351364744191</v>
      </c>
      <c r="AE823" s="3">
        <v>-0.1966989430605833</v>
      </c>
      <c r="AF823" s="3">
        <v>-0.23176260500204135</v>
      </c>
      <c r="AG823" s="17">
        <v>-6.4183117501957349E-2</v>
      </c>
    </row>
    <row r="824" spans="1:33">
      <c r="A824" t="s">
        <v>4063</v>
      </c>
      <c r="B824" t="s">
        <v>11814</v>
      </c>
      <c r="C824">
        <v>1</v>
      </c>
      <c r="D824" s="6">
        <v>-1.2792376339950999</v>
      </c>
      <c r="E824" s="1">
        <v>-0.235686098256986</v>
      </c>
      <c r="F824" s="1">
        <v>-0.32948008493084402</v>
      </c>
      <c r="G824" s="1">
        <v>-0.15481722573979401</v>
      </c>
      <c r="H824" s="7">
        <v>0.42929581025001101</v>
      </c>
      <c r="I824" s="11">
        <v>-1.4415525835428</v>
      </c>
      <c r="J824" s="2">
        <v>-0.94291517504532496</v>
      </c>
      <c r="K824" s="2">
        <v>-0.54256439914278398</v>
      </c>
      <c r="L824" s="2">
        <v>-0.40573451396464699</v>
      </c>
      <c r="M824" s="12">
        <v>9.9106240324967607E-2</v>
      </c>
      <c r="N824" s="16">
        <v>-1.2731826782362099</v>
      </c>
      <c r="O824" s="3">
        <v>-0.112159895810564</v>
      </c>
      <c r="P824" s="3">
        <v>-0.434413129704185</v>
      </c>
      <c r="Q824" s="3">
        <v>-0.34900887836365202</v>
      </c>
      <c r="R824" s="17">
        <v>-0.12550727716301699</v>
      </c>
      <c r="S824" s="6">
        <v>-0.31768409606869907</v>
      </c>
      <c r="T824" s="1">
        <v>-0.36150474103371838</v>
      </c>
      <c r="U824" s="1">
        <v>-0.3687002286670365</v>
      </c>
      <c r="V824" s="1">
        <v>-0.4021957688690061</v>
      </c>
      <c r="W824" s="7">
        <v>-0.45220806154314946</v>
      </c>
      <c r="X824" s="26">
        <v>1.3065401835622225E-2</v>
      </c>
      <c r="Y824" s="4">
        <v>-0.28009776993078528</v>
      </c>
      <c r="Z824" s="4">
        <v>-0.3845295140801438</v>
      </c>
      <c r="AA824" s="4">
        <v>-0.52218200590799624</v>
      </c>
      <c r="AB824" s="27">
        <v>-7.9339377635069583E-2</v>
      </c>
      <c r="AC824" s="16">
        <v>-0.60295585152127262</v>
      </c>
      <c r="AD824" s="3">
        <v>-1.0501184137952624</v>
      </c>
      <c r="AE824" s="3">
        <v>-1.2965456879156423</v>
      </c>
      <c r="AF824" s="3">
        <v>-1.5717636389136007</v>
      </c>
      <c r="AG824" s="17">
        <v>-1.4533092540686994</v>
      </c>
    </row>
    <row r="825" spans="1:33">
      <c r="A825" t="s">
        <v>1151</v>
      </c>
      <c r="B825" t="s">
        <v>12204</v>
      </c>
      <c r="C825">
        <v>1</v>
      </c>
      <c r="D825" s="6">
        <v>-0.73260700848067295</v>
      </c>
      <c r="E825" s="1">
        <v>-0.27845561385345402</v>
      </c>
      <c r="F825" s="1">
        <v>-0.69904026544189102</v>
      </c>
      <c r="G825" s="1">
        <v>-0.54566176841603298</v>
      </c>
      <c r="H825" s="7">
        <v>-0.241340830993372</v>
      </c>
      <c r="I825" s="11">
        <v>-0.72857482442204302</v>
      </c>
      <c r="J825" s="2">
        <v>-0.92477744611886004</v>
      </c>
      <c r="K825" s="2">
        <v>-0.804211510803438</v>
      </c>
      <c r="L825" s="2">
        <v>-1.20076022830179</v>
      </c>
      <c r="M825" s="12">
        <v>-0.67992301376718101</v>
      </c>
      <c r="N825" s="16">
        <v>-0.69245995899643198</v>
      </c>
      <c r="O825" s="3">
        <v>-0.124513326935483</v>
      </c>
      <c r="P825" s="3">
        <v>-0.31118247549719302</v>
      </c>
      <c r="Q825" s="3">
        <v>-0.979421344347849</v>
      </c>
      <c r="R825" s="17">
        <v>-0.57565874869742195</v>
      </c>
      <c r="S825" s="6">
        <v>4.0100536855268196E-2</v>
      </c>
      <c r="T825" s="1">
        <v>-2.9392202034404985E-2</v>
      </c>
      <c r="U825" s="1">
        <v>-3.9500425307166742E-2</v>
      </c>
      <c r="V825" s="1">
        <v>-8.2916973109083913E-2</v>
      </c>
      <c r="W825" s="7">
        <v>-0.19959643837523983</v>
      </c>
      <c r="X825" s="26">
        <v>-1.3258569300825611E-2</v>
      </c>
      <c r="Y825" s="4">
        <v>-0.10575949893907202</v>
      </c>
      <c r="Z825" s="4">
        <v>-0.12397504892415591</v>
      </c>
      <c r="AA825" s="4">
        <v>-0.23326525034611814</v>
      </c>
      <c r="AB825" s="27">
        <v>-0.41391505810488227</v>
      </c>
      <c r="AC825" s="16">
        <v>-7.1527553224684751E-2</v>
      </c>
      <c r="AD825" s="3">
        <v>-7.6430321236191756E-2</v>
      </c>
      <c r="AE825" s="3">
        <v>-5.8237731852205141E-2</v>
      </c>
      <c r="AF825" s="3">
        <v>-9.4077341517728355E-2</v>
      </c>
      <c r="AG825" s="17">
        <v>-0.24208783546396384</v>
      </c>
    </row>
    <row r="826" spans="1:33">
      <c r="A826" t="s">
        <v>3435</v>
      </c>
      <c r="B826" t="s">
        <v>8532</v>
      </c>
      <c r="C826">
        <v>1</v>
      </c>
      <c r="D826" s="6">
        <v>-0.28924808183869899</v>
      </c>
      <c r="E826" s="1">
        <v>-2.4346631010299501E-2</v>
      </c>
      <c r="F826" s="1">
        <v>-0.20508716438815799</v>
      </c>
      <c r="G826" s="1">
        <v>-5.6797957176247298E-2</v>
      </c>
      <c r="H826" s="7">
        <v>-0.161099163602406</v>
      </c>
      <c r="I826" s="11">
        <v>-4.3931098117583098E-2</v>
      </c>
      <c r="J826" s="2">
        <v>9.9849037698539506E-2</v>
      </c>
      <c r="K826" s="2">
        <v>-2.37981472975267E-2</v>
      </c>
      <c r="L826" s="2">
        <v>1.05083522325335E-4</v>
      </c>
      <c r="M826" s="12">
        <v>0.227674654897392</v>
      </c>
      <c r="N826" s="16">
        <v>-0.66752145635267401</v>
      </c>
      <c r="O826" s="3">
        <v>6.3381161279826306E-2</v>
      </c>
      <c r="P826" s="3">
        <v>-6.4331734654055298E-2</v>
      </c>
      <c r="Q826" s="3">
        <v>-3.1732210544684801E-2</v>
      </c>
      <c r="R826" s="17">
        <v>-0.14071184611159801</v>
      </c>
      <c r="S826" s="6">
        <v>-3.0190992455698194E-2</v>
      </c>
      <c r="T826" s="1">
        <v>-6.4181350475797042E-3</v>
      </c>
      <c r="U826" s="1">
        <v>1.8372333662692492E-2</v>
      </c>
      <c r="V826" s="1">
        <v>3.0656125957858497E-2</v>
      </c>
      <c r="W826" s="7">
        <v>4.8102689774104562E-2</v>
      </c>
      <c r="X826" s="26">
        <v>1.4452185268058875E-2</v>
      </c>
      <c r="Y826" s="4">
        <v>-2.6587318182586497E-2</v>
      </c>
      <c r="Z826" s="4">
        <v>-1.1721368741109916E-2</v>
      </c>
      <c r="AA826" s="4">
        <v>-4.519051084135528E-2</v>
      </c>
      <c r="AB826" s="27">
        <v>-4.9370667006010817E-2</v>
      </c>
      <c r="AC826" s="16">
        <v>-3.5469101557533987E-2</v>
      </c>
      <c r="AD826" s="3">
        <v>-3.462672869026924E-2</v>
      </c>
      <c r="AE826" s="3">
        <v>4.7789266792476687E-4</v>
      </c>
      <c r="AF826" s="3">
        <v>7.0812881793279022E-3</v>
      </c>
      <c r="AG826" s="17">
        <v>2.7194788679394945E-4</v>
      </c>
    </row>
    <row r="827" spans="1:33">
      <c r="A827" t="s">
        <v>642</v>
      </c>
      <c r="B827" t="s">
        <v>11492</v>
      </c>
      <c r="C827">
        <v>1</v>
      </c>
      <c r="D827" s="6">
        <v>-0.90165263493357295</v>
      </c>
      <c r="E827" s="1">
        <v>-0.341959576181949</v>
      </c>
      <c r="F827" s="1">
        <v>-0.17427117924364699</v>
      </c>
      <c r="G827" s="1">
        <v>0.154898593008964</v>
      </c>
      <c r="H827" s="7">
        <v>-0.30040219135915402</v>
      </c>
      <c r="I827" s="11">
        <v>-0.55133195820496494</v>
      </c>
      <c r="J827" s="2">
        <v>-0.52114156811523604</v>
      </c>
      <c r="K827" s="2">
        <v>-0.123410893278982</v>
      </c>
      <c r="L827" s="2">
        <v>6.6802582795082194E-2</v>
      </c>
      <c r="M827" s="12">
        <v>0.34358525613448798</v>
      </c>
      <c r="N827" s="16">
        <v>-1.67163090581092</v>
      </c>
      <c r="O827" s="3">
        <v>-0.83498960122410104</v>
      </c>
      <c r="P827" s="3">
        <v>-0.25751545811017601</v>
      </c>
      <c r="Q827" s="3">
        <v>-0.49182184209528601</v>
      </c>
      <c r="R827" s="17">
        <v>-0.32772923731739401</v>
      </c>
      <c r="S827" s="6">
        <v>-0.12710785658511065</v>
      </c>
      <c r="T827" s="1">
        <v>-7.8578919972951175E-2</v>
      </c>
      <c r="U827" s="1">
        <v>-6.5646653572870153E-2</v>
      </c>
      <c r="V827" s="1">
        <v>-3.5781663202017921E-2</v>
      </c>
      <c r="W827" s="7">
        <v>2.6150492350990998E-2</v>
      </c>
      <c r="X827" s="26">
        <v>-1.2707569930085585</v>
      </c>
      <c r="Y827" s="4">
        <v>-0.95479503093699025</v>
      </c>
      <c r="Z827" s="4">
        <v>-0.58365310404820891</v>
      </c>
      <c r="AA827" s="4">
        <v>-0.11930122398687787</v>
      </c>
      <c r="AB827" s="27">
        <v>-1.3299311237356648</v>
      </c>
      <c r="AC827" s="16">
        <v>-3.5874794616274706E-2</v>
      </c>
      <c r="AD827" s="3">
        <v>-5.6899855026448641E-2</v>
      </c>
      <c r="AE827" s="3">
        <v>-3.9446417068934231E-2</v>
      </c>
      <c r="AF827" s="3">
        <v>-7.3162361505928697E-2</v>
      </c>
      <c r="AG827" s="17">
        <v>-7.4774620719457743E-2</v>
      </c>
    </row>
    <row r="828" spans="1:33">
      <c r="A828" t="s">
        <v>3512</v>
      </c>
      <c r="B828" t="s">
        <v>8750</v>
      </c>
      <c r="C828">
        <v>1</v>
      </c>
      <c r="D828" s="6">
        <v>-0.41703712646595298</v>
      </c>
      <c r="E828" s="1">
        <v>-2.6878333073575698E-2</v>
      </c>
      <c r="F828" s="1">
        <v>-0.100613719904365</v>
      </c>
      <c r="G828" s="1">
        <v>0.12993961281038399</v>
      </c>
      <c r="H828" s="7">
        <v>0.20463894895654799</v>
      </c>
      <c r="I828" s="11">
        <v>2.0041048899963599E-2</v>
      </c>
      <c r="J828" s="2">
        <v>-0.117054336365244</v>
      </c>
      <c r="K828" s="2">
        <v>3.0436508090369699E-2</v>
      </c>
      <c r="L828" s="2">
        <v>-1.7270001113201601E-2</v>
      </c>
      <c r="M828" s="12">
        <v>0.323294900362052</v>
      </c>
      <c r="N828" s="16">
        <v>-0.26960060433071498</v>
      </c>
      <c r="O828" s="3">
        <v>-0.64837730930456605</v>
      </c>
      <c r="P828" s="3">
        <v>-0.10387364827194701</v>
      </c>
      <c r="Q828" s="3">
        <v>-0.337491491020039</v>
      </c>
      <c r="R828" s="17">
        <v>-0.173607203268067</v>
      </c>
      <c r="S828" s="6">
        <v>1.0305017986569878E-2</v>
      </c>
      <c r="T828" s="1">
        <v>-9.4762201511089258E-2</v>
      </c>
      <c r="U828" s="1">
        <v>-0.13093518736349516</v>
      </c>
      <c r="V828" s="1">
        <v>-9.3314483374131396E-2</v>
      </c>
      <c r="W828" s="7">
        <v>-7.1514991535896341E-2</v>
      </c>
      <c r="X828" s="26">
        <v>9.9530457130924649E-2</v>
      </c>
      <c r="Y828" s="4">
        <v>-1.5468416638875189E-2</v>
      </c>
      <c r="Z828" s="4">
        <v>-3.3993373878925703E-2</v>
      </c>
      <c r="AA828" s="4">
        <v>-5.2108585921875249E-2</v>
      </c>
      <c r="AB828" s="27">
        <v>6.3330131146757687E-2</v>
      </c>
      <c r="AC828" s="16">
        <v>-4.2736736912432099E-2</v>
      </c>
      <c r="AD828" s="3">
        <v>-0.14714398224006014</v>
      </c>
      <c r="AE828" s="3">
        <v>-0.24968986964800155</v>
      </c>
      <c r="AF828" s="3">
        <v>-0.31171422077849981</v>
      </c>
      <c r="AG828" s="17">
        <v>-0.20617715531884553</v>
      </c>
    </row>
    <row r="829" spans="1:33">
      <c r="A829" t="s">
        <v>201</v>
      </c>
      <c r="B829" t="s">
        <v>6689</v>
      </c>
      <c r="C829">
        <v>1</v>
      </c>
      <c r="D829" s="6">
        <v>-0.15980474267979999</v>
      </c>
      <c r="E829" s="1">
        <v>9.3919187249687106E-2</v>
      </c>
      <c r="F829" s="1">
        <v>-0.12788750922690201</v>
      </c>
      <c r="G829" s="1">
        <v>4.7287142602331002E-2</v>
      </c>
      <c r="H829" s="7">
        <v>-7.4570011591888405E-2</v>
      </c>
      <c r="I829" s="11">
        <v>-0.127254954867246</v>
      </c>
      <c r="J829" s="2">
        <v>2.6217882304914699E-2</v>
      </c>
      <c r="K829" s="2">
        <v>-2.72807382699406E-2</v>
      </c>
      <c r="L829" s="2">
        <v>-0.120370130575227</v>
      </c>
      <c r="M829" s="12">
        <v>0.158155247251586</v>
      </c>
      <c r="N829" s="16">
        <v>9.9842565148061405E-2</v>
      </c>
      <c r="O829" s="3">
        <v>0.13451134319557301</v>
      </c>
      <c r="P829" s="3">
        <v>3.01222236098815E-2</v>
      </c>
      <c r="Q829" s="3">
        <v>-3.3795541717360399E-2</v>
      </c>
      <c r="R829" s="17">
        <v>8.9356739267006394E-2</v>
      </c>
      <c r="S829" s="6">
        <v>-0.183426010742092</v>
      </c>
      <c r="T829" s="1">
        <v>3.2757047774902695E-2</v>
      </c>
      <c r="U829" s="1">
        <v>1.1714241543036791E-2</v>
      </c>
      <c r="V829" s="1">
        <v>0.17536199665328941</v>
      </c>
      <c r="W829" s="7">
        <v>9.3095368420247293E-2</v>
      </c>
      <c r="X829" s="26">
        <v>3.2895791486368037E-2</v>
      </c>
      <c r="Y829" s="4">
        <v>-3.6726947459089256E-3</v>
      </c>
      <c r="Z829" s="4">
        <v>-2.330706813056023E-2</v>
      </c>
      <c r="AA829" s="4">
        <v>0.1307656708211429</v>
      </c>
      <c r="AB829" s="27">
        <v>0.17958589533365765</v>
      </c>
      <c r="AC829" s="16">
        <v>-0.27826678591756332</v>
      </c>
      <c r="AD829" s="3">
        <v>-0.28808900532479986</v>
      </c>
      <c r="AE829" s="3">
        <v>-0.15484166598070956</v>
      </c>
      <c r="AF829" s="3">
        <v>-0.38431038535812306</v>
      </c>
      <c r="AG829" s="17">
        <v>-0.31606963975610014</v>
      </c>
    </row>
    <row r="830" spans="1:33">
      <c r="A830" t="s">
        <v>715</v>
      </c>
      <c r="B830" t="s">
        <v>8911</v>
      </c>
      <c r="C830">
        <v>1</v>
      </c>
      <c r="D830" s="6">
        <v>8.6594988964411507E-2</v>
      </c>
      <c r="E830" s="1">
        <v>-0.15066817316869799</v>
      </c>
      <c r="F830" s="1">
        <v>-0.238672750355821</v>
      </c>
      <c r="G830" s="1">
        <v>-0.21385266798679001</v>
      </c>
      <c r="H830" s="7">
        <v>-0.174048297576199</v>
      </c>
      <c r="I830" s="11">
        <v>0.40888279206189199</v>
      </c>
      <c r="J830" s="2">
        <v>-0.16226894310311299</v>
      </c>
      <c r="K830" s="2">
        <v>-0.194256490163152</v>
      </c>
      <c r="L830" s="2">
        <v>-0.25972288285653899</v>
      </c>
      <c r="M830" s="12">
        <v>-0.40485558377805497</v>
      </c>
      <c r="N830" s="16">
        <v>2.1350582657002602E-2</v>
      </c>
      <c r="O830" s="3">
        <v>-1.7833101327321001E-2</v>
      </c>
      <c r="P830" s="3">
        <v>-0.10706845001760799</v>
      </c>
      <c r="Q830" s="3">
        <v>-0.20257529133416599</v>
      </c>
      <c r="R830" s="17">
        <v>-4.5989887100872297E-2</v>
      </c>
      <c r="S830" s="6">
        <v>6.0391219130278034E-2</v>
      </c>
      <c r="T830" s="1">
        <v>0.23961531337068864</v>
      </c>
      <c r="U830" s="1">
        <v>0.14418671299007002</v>
      </c>
      <c r="V830" s="1">
        <v>0.22623828274550797</v>
      </c>
      <c r="W830" s="7">
        <v>5.2958720755172092E-2</v>
      </c>
      <c r="X830" s="26">
        <v>0.17200692839873649</v>
      </c>
      <c r="Y830" s="4">
        <v>8.6384910599973212E-3</v>
      </c>
      <c r="Z830" s="4">
        <v>1.5114097624559324E-2</v>
      </c>
      <c r="AA830" s="4">
        <v>5.0201119161911598E-2</v>
      </c>
      <c r="AB830" s="27">
        <v>0.14497571249668162</v>
      </c>
      <c r="AC830" s="16">
        <v>-9.623610284481051E-3</v>
      </c>
      <c r="AD830" s="3">
        <v>0.17657655749686313</v>
      </c>
      <c r="AE830" s="3">
        <v>0.32359250352651736</v>
      </c>
      <c r="AF830" s="3">
        <v>0.2969137339862975</v>
      </c>
      <c r="AG830" s="17">
        <v>0.2153721578920445</v>
      </c>
    </row>
    <row r="831" spans="1:33">
      <c r="A831" t="s">
        <v>6252</v>
      </c>
      <c r="B831" t="s">
        <v>7461</v>
      </c>
      <c r="C831">
        <v>1</v>
      </c>
      <c r="D831" s="6">
        <v>-0.20459613515601199</v>
      </c>
      <c r="E831" s="1">
        <v>-0.26327893104821398</v>
      </c>
      <c r="F831" s="1">
        <v>-0.21232120839448099</v>
      </c>
      <c r="G831" s="1">
        <v>-0.16564316364864001</v>
      </c>
      <c r="H831" s="7">
        <v>0.168074744656736</v>
      </c>
      <c r="I831" s="11">
        <v>0.176671104413021</v>
      </c>
      <c r="J831" s="2">
        <v>0.230693264345285</v>
      </c>
      <c r="K831" s="2">
        <v>7.3522255578168097E-3</v>
      </c>
      <c r="L831" s="2">
        <v>5.0076278429338802E-2</v>
      </c>
      <c r="M831" s="12">
        <v>0.12354813692767699</v>
      </c>
      <c r="N831" s="16">
        <v>-0.15040438182789001</v>
      </c>
      <c r="O831" s="3">
        <v>-0.10498513660009599</v>
      </c>
      <c r="P831" s="3">
        <v>-0.123094969740563</v>
      </c>
      <c r="Q831" s="3">
        <v>-0.14082015034112999</v>
      </c>
      <c r="R831" s="17">
        <v>0.103555334265926</v>
      </c>
      <c r="S831" s="6">
        <v>-0.24178203352338185</v>
      </c>
      <c r="T831" s="1">
        <v>-8.0102931131939559E-2</v>
      </c>
      <c r="U831" s="1">
        <v>-0.14063808631479402</v>
      </c>
      <c r="V831" s="1">
        <v>-0.1807944380870205</v>
      </c>
      <c r="W831" s="7">
        <v>-0.33866207552027716</v>
      </c>
      <c r="X831" s="26">
        <v>-0.25153723151881341</v>
      </c>
      <c r="Y831" s="4">
        <v>-0.1522442139536157</v>
      </c>
      <c r="Z831" s="4">
        <v>-0.14424952234606103</v>
      </c>
      <c r="AA831" s="4">
        <v>-0.222847970939689</v>
      </c>
      <c r="AB831" s="27">
        <v>-0.38651739920975348</v>
      </c>
      <c r="AC831" s="16">
        <v>0.11219291124300332</v>
      </c>
      <c r="AD831" s="3">
        <v>0.11443184897430628</v>
      </c>
      <c r="AE831" s="3">
        <v>-7.5456220470076756E-3</v>
      </c>
      <c r="AF831" s="3">
        <v>-3.0554495658604002E-2</v>
      </c>
      <c r="AG831" s="17">
        <v>-0.14568726907693436</v>
      </c>
    </row>
    <row r="832" spans="1:33">
      <c r="A832" t="s">
        <v>4859</v>
      </c>
      <c r="B832" t="s">
        <v>12715</v>
      </c>
      <c r="C832">
        <v>1</v>
      </c>
      <c r="D832" s="6">
        <v>-1.8652174099329</v>
      </c>
      <c r="E832" s="1">
        <v>-1.2305836873740501</v>
      </c>
      <c r="F832" s="1">
        <v>-0.97998887375257204</v>
      </c>
      <c r="G832" s="1">
        <v>-1.10239179399402</v>
      </c>
      <c r="H832" s="7">
        <v>-0.68210510353617904</v>
      </c>
      <c r="I832" s="11">
        <v>-1.5839536725632</v>
      </c>
      <c r="J832" s="2">
        <v>-1.2471974497227301</v>
      </c>
      <c r="K832" s="2">
        <v>-1.22937964128194</v>
      </c>
      <c r="L832" s="2">
        <v>-1.1685350728184301</v>
      </c>
      <c r="M832" s="12">
        <v>-0.50145439222269605</v>
      </c>
      <c r="N832" s="16">
        <v>-1.8448099003315299</v>
      </c>
      <c r="O832" s="3">
        <v>-1.0072164162964701</v>
      </c>
      <c r="P832" s="3">
        <v>-1.0066547793165801</v>
      </c>
      <c r="Q832" s="3">
        <v>-0.70964004928650204</v>
      </c>
      <c r="R832" s="17">
        <v>-0.40038876917206601</v>
      </c>
      <c r="S832" s="6">
        <v>-2.8210699326407993E-2</v>
      </c>
      <c r="T832" s="1">
        <v>-0.12337625295819053</v>
      </c>
      <c r="U832" s="1">
        <v>-0.20877105350862682</v>
      </c>
      <c r="V832" s="1">
        <v>-0.2462334714565266</v>
      </c>
      <c r="W832" s="7">
        <v>-0.32743949773161746</v>
      </c>
      <c r="X832" s="26">
        <v>-0.10679600198940041</v>
      </c>
      <c r="Y832" s="4">
        <v>-0.13848362792568022</v>
      </c>
      <c r="Z832" s="4">
        <v>-0.19531557098188271</v>
      </c>
      <c r="AA832" s="4">
        <v>-0.22628833099182866</v>
      </c>
      <c r="AB832" s="27">
        <v>-0.24330067659378224</v>
      </c>
      <c r="AC832" s="16">
        <v>-5.8013578438366707E-2</v>
      </c>
      <c r="AD832" s="3">
        <v>-9.2606056383438926E-2</v>
      </c>
      <c r="AE832" s="3">
        <v>-4.3270463832561348E-2</v>
      </c>
      <c r="AF832" s="3">
        <v>-0.13558519519076473</v>
      </c>
      <c r="AG832" s="17">
        <v>-2.3288882450772052E-2</v>
      </c>
    </row>
    <row r="833" spans="1:33">
      <c r="A833" t="s">
        <v>514</v>
      </c>
      <c r="B833" t="s">
        <v>9278</v>
      </c>
      <c r="C833">
        <v>1</v>
      </c>
      <c r="D833" s="6">
        <v>9.9449999736039602E-2</v>
      </c>
      <c r="E833" s="1">
        <v>0.46289396827849599</v>
      </c>
      <c r="F833" s="1">
        <v>8.7093003615047099E-2</v>
      </c>
      <c r="G833" s="1">
        <v>0.17934812545131301</v>
      </c>
      <c r="H833" s="7">
        <v>0.15701193815740899</v>
      </c>
      <c r="I833" s="11">
        <v>0.247806053454317</v>
      </c>
      <c r="J833" s="2">
        <v>0.417825719858605</v>
      </c>
      <c r="K833" s="2">
        <v>0.26480070011801099</v>
      </c>
      <c r="L833" s="2">
        <v>0.48839165685761798</v>
      </c>
      <c r="M833" s="12">
        <v>0.59526212683379198</v>
      </c>
      <c r="N833" s="16">
        <v>-0.60749405760133801</v>
      </c>
      <c r="O833" s="3">
        <v>-4.5551602262392701E-2</v>
      </c>
      <c r="P833" s="3">
        <v>-0.21229323719451701</v>
      </c>
      <c r="Q833" s="3">
        <v>9.5360977538164107E-3</v>
      </c>
      <c r="R833" s="17">
        <v>-8.7184519386623194E-2</v>
      </c>
      <c r="S833" s="6">
        <v>-0.21942405700536188</v>
      </c>
      <c r="T833" s="1">
        <v>-7.3988338150489899E-2</v>
      </c>
      <c r="U833" s="1">
        <v>-3.2930642892324911E-2</v>
      </c>
      <c r="V833" s="1">
        <v>-2.261121857177717E-2</v>
      </c>
      <c r="W833" s="7">
        <v>-2.6217388973840024E-2</v>
      </c>
      <c r="X833" s="26">
        <v>-0.31968640194308823</v>
      </c>
      <c r="Y833" s="4">
        <v>-9.4367203709687496E-3</v>
      </c>
      <c r="Z833" s="4">
        <v>7.0884815238416776E-2</v>
      </c>
      <c r="AA833" s="4">
        <v>0.16677821559257835</v>
      </c>
      <c r="AB833" s="27">
        <v>-1.7054520590403882E-2</v>
      </c>
      <c r="AC833" s="16">
        <v>4.4757989003011485E-2</v>
      </c>
      <c r="AD833" s="3">
        <v>1.4997843026650626E-2</v>
      </c>
      <c r="AE833" s="3">
        <v>5.7270028435571999E-3</v>
      </c>
      <c r="AF833" s="3">
        <v>-3.3133158691373413E-2</v>
      </c>
      <c r="AG833" s="17">
        <v>3.8835618490075129E-2</v>
      </c>
    </row>
    <row r="834" spans="1:33">
      <c r="A834" t="s">
        <v>4674</v>
      </c>
      <c r="B834" t="s">
        <v>11201</v>
      </c>
      <c r="C834">
        <v>1</v>
      </c>
      <c r="D834" s="6">
        <v>0.34758214083114503</v>
      </c>
      <c r="E834" s="1">
        <v>0.28786884522387202</v>
      </c>
      <c r="F834" s="1">
        <v>0.235450322551257</v>
      </c>
      <c r="G834" s="1">
        <v>0.26359032780743902</v>
      </c>
      <c r="H834" s="7">
        <v>0.374062033556887</v>
      </c>
      <c r="I834" s="11">
        <v>0.41966144581377401</v>
      </c>
      <c r="J834" s="2">
        <v>0.61829660847811097</v>
      </c>
      <c r="K834" s="2">
        <v>0.25868727694718202</v>
      </c>
      <c r="L834" s="2">
        <v>0.37058514788769997</v>
      </c>
      <c r="M834" s="12">
        <v>0.3905068287506</v>
      </c>
      <c r="N834" s="16">
        <v>0.37382010742903399</v>
      </c>
      <c r="O834" s="3">
        <v>0.47627868713056998</v>
      </c>
      <c r="P834" s="3">
        <v>0.15953160622323101</v>
      </c>
      <c r="Q834" s="3">
        <v>0.36549740467594299</v>
      </c>
      <c r="R834" s="17">
        <v>0.17607295155732799</v>
      </c>
      <c r="S834" s="6">
        <v>8.2933877846830775E-2</v>
      </c>
      <c r="T834" s="1">
        <v>6.8707994450401211E-2</v>
      </c>
      <c r="U834" s="1">
        <v>0.16610429799347634</v>
      </c>
      <c r="V834" s="1">
        <v>0.2501363925665247</v>
      </c>
      <c r="W834" s="7">
        <v>0.33301013542704028</v>
      </c>
      <c r="X834" s="26">
        <v>0.23039241203374761</v>
      </c>
      <c r="Y834" s="4">
        <v>0.37913711432002251</v>
      </c>
      <c r="Z834" s="4">
        <v>0.34469917734139083</v>
      </c>
      <c r="AA834" s="4">
        <v>0.45192829919529537</v>
      </c>
      <c r="AB834" s="27">
        <v>0.60301711409476255</v>
      </c>
      <c r="AC834" s="16">
        <v>-9.587404844406995E-4</v>
      </c>
      <c r="AD834" s="3">
        <v>0.10430097019341945</v>
      </c>
      <c r="AE834" s="3">
        <v>-7.7088990832710508E-2</v>
      </c>
      <c r="AF834" s="3">
        <v>0.18137426185449002</v>
      </c>
      <c r="AG834" s="17">
        <v>7.8056217974879577E-2</v>
      </c>
    </row>
    <row r="835" spans="1:33">
      <c r="A835" t="s">
        <v>1206</v>
      </c>
      <c r="B835" t="s">
        <v>12449</v>
      </c>
      <c r="C835">
        <v>1</v>
      </c>
      <c r="D835" s="6">
        <v>1.6724557659311201</v>
      </c>
      <c r="E835" s="1">
        <v>0.330753922159369</v>
      </c>
      <c r="F835" s="1">
        <v>0.460068544867202</v>
      </c>
      <c r="G835" s="1">
        <v>0.60296407020638498</v>
      </c>
      <c r="H835" s="7">
        <v>0.37592857567009103</v>
      </c>
      <c r="I835" s="11">
        <v>2.0048670066212302</v>
      </c>
      <c r="J835" s="2">
        <v>0.61821264519080699</v>
      </c>
      <c r="K835" s="2">
        <v>0.61107854347153601</v>
      </c>
      <c r="L835" s="2">
        <v>0.65614349782070303</v>
      </c>
      <c r="M835" s="12">
        <v>0.260636080969534</v>
      </c>
      <c r="N835" s="16">
        <v>2.0732114014890302</v>
      </c>
      <c r="O835" s="3">
        <v>0.45301597832759299</v>
      </c>
      <c r="P835" s="3">
        <v>0.55316616796275397</v>
      </c>
      <c r="Q835" s="3">
        <v>0.74048153154792995</v>
      </c>
      <c r="R835" s="17">
        <v>0.75229715528633501</v>
      </c>
      <c r="S835" s="6">
        <v>0.41796784868867348</v>
      </c>
      <c r="T835" s="1">
        <v>0.44424224842092169</v>
      </c>
      <c r="U835" s="1">
        <v>0.5186409241297586</v>
      </c>
      <c r="V835" s="1">
        <v>0.53706662904136393</v>
      </c>
      <c r="W835" s="7">
        <v>0.47794283191262171</v>
      </c>
      <c r="X835" s="26">
        <v>0.40228541842939114</v>
      </c>
      <c r="Y835" s="4">
        <v>0.56078154006617653</v>
      </c>
      <c r="Z835" s="4">
        <v>0.68042133161238172</v>
      </c>
      <c r="AA835" s="4">
        <v>0.75530257510289089</v>
      </c>
      <c r="AB835" s="27">
        <v>0.74346385784468216</v>
      </c>
      <c r="AC835" s="16">
        <v>0.14238199346984909</v>
      </c>
      <c r="AD835" s="3">
        <v>0.1903192893806436</v>
      </c>
      <c r="AE835" s="3">
        <v>6.537406708003772E-2</v>
      </c>
      <c r="AF835" s="3">
        <v>0.1567486639103946</v>
      </c>
      <c r="AG835" s="17">
        <v>0.16248425100183073</v>
      </c>
    </row>
    <row r="836" spans="1:33">
      <c r="A836" t="s">
        <v>3911</v>
      </c>
      <c r="B836" t="s">
        <v>12054</v>
      </c>
      <c r="C836">
        <v>1</v>
      </c>
      <c r="D836" s="6">
        <v>1.12675999349347</v>
      </c>
      <c r="E836" s="1">
        <v>0.39431583540909498</v>
      </c>
      <c r="F836" s="1">
        <v>0.328782558576315</v>
      </c>
      <c r="G836" s="1">
        <v>0.34801910333115199</v>
      </c>
      <c r="H836" s="7">
        <v>0.42177430255328302</v>
      </c>
      <c r="I836" s="11">
        <v>1.1359437222915401</v>
      </c>
      <c r="J836" s="2">
        <v>0.58671594425562901</v>
      </c>
      <c r="K836" s="2">
        <v>0.47583922662551298</v>
      </c>
      <c r="L836" s="2">
        <v>0.65150506429700605</v>
      </c>
      <c r="M836" s="12">
        <v>0.54590332679647202</v>
      </c>
      <c r="N836" s="16">
        <v>0.87159712526216404</v>
      </c>
      <c r="O836" s="3">
        <v>0.47846713010573</v>
      </c>
      <c r="P836" s="3">
        <v>0.27940629534550399</v>
      </c>
      <c r="Q836" s="3">
        <v>0.39483494980860201</v>
      </c>
      <c r="R836" s="17">
        <v>0.35868375612914399</v>
      </c>
      <c r="S836" s="6">
        <v>-2.9305668177791476E-2</v>
      </c>
      <c r="T836" s="1">
        <v>0.20866489759021564</v>
      </c>
      <c r="U836" s="1">
        <v>0.3305169918140502</v>
      </c>
      <c r="V836" s="1">
        <v>0.16761189709658042</v>
      </c>
      <c r="W836" s="7">
        <v>0.14441172489399379</v>
      </c>
      <c r="X836" s="26">
        <v>-7.5292471415593212E-2</v>
      </c>
      <c r="Y836" s="4">
        <v>2.519969548879251E-3</v>
      </c>
      <c r="Z836" s="4">
        <v>0.18726732892590611</v>
      </c>
      <c r="AA836" s="4">
        <v>0.1762838763748763</v>
      </c>
      <c r="AB836" s="27">
        <v>0.1957072473829673</v>
      </c>
      <c r="AC836" s="16">
        <v>0.11290564651030102</v>
      </c>
      <c r="AD836" s="3">
        <v>-0.10919696979812274</v>
      </c>
      <c r="AE836" s="3">
        <v>3.354738981517795E-2</v>
      </c>
      <c r="AF836" s="3">
        <v>-0.34319848312409945</v>
      </c>
      <c r="AG836" s="17">
        <v>0.42316849067653894</v>
      </c>
    </row>
    <row r="837" spans="1:33">
      <c r="A837" t="s">
        <v>6172</v>
      </c>
      <c r="B837" t="s">
        <v>10993</v>
      </c>
      <c r="C837">
        <v>1</v>
      </c>
      <c r="D837" s="6">
        <v>0.463483774597863</v>
      </c>
      <c r="E837" s="1">
        <v>-0.77749721893233104</v>
      </c>
      <c r="F837" s="1">
        <v>-0.38712570689514397</v>
      </c>
      <c r="G837" s="1">
        <v>-0.47068565706112198</v>
      </c>
      <c r="H837" s="7">
        <v>-0.89660459167364803</v>
      </c>
      <c r="I837" s="11">
        <v>-8.1107273501889399E-2</v>
      </c>
      <c r="J837" s="2">
        <v>-0.22672892965848701</v>
      </c>
      <c r="K837" s="2">
        <v>-9.4042929444963799E-2</v>
      </c>
      <c r="L837" s="2">
        <v>-0.39218978446189501</v>
      </c>
      <c r="M837" s="12">
        <v>-0.77464841247868799</v>
      </c>
      <c r="N837" s="16">
        <v>0.55295122541790298</v>
      </c>
      <c r="O837" s="3">
        <v>-1.3286385782573</v>
      </c>
      <c r="P837" s="3">
        <v>-4.5154646175349901E-2</v>
      </c>
      <c r="Q837" s="3">
        <v>-0.237232241186867</v>
      </c>
      <c r="R837" s="17">
        <v>7.7533642839882802E-2</v>
      </c>
      <c r="S837" s="6">
        <v>-0.14890806467711679</v>
      </c>
      <c r="T837" s="1">
        <v>-0.19128229634392702</v>
      </c>
      <c r="U837" s="1">
        <v>-8.4054943965584147E-2</v>
      </c>
      <c r="V837" s="1">
        <v>-8.9471521647626076E-2</v>
      </c>
      <c r="W837" s="7">
        <v>0.15595681567482012</v>
      </c>
      <c r="X837" s="26">
        <v>-0.95010590952049934</v>
      </c>
      <c r="Y837" s="4">
        <v>-0.87322359968587038</v>
      </c>
      <c r="Z837" s="4">
        <v>-0.46298940478982453</v>
      </c>
      <c r="AA837" s="4">
        <v>-0.51704322076955267</v>
      </c>
      <c r="AB837" s="27">
        <v>-1.502971920692618</v>
      </c>
      <c r="AC837" s="16">
        <v>0.42836813171414834</v>
      </c>
      <c r="AD837" s="3">
        <v>0.38943623910448921</v>
      </c>
      <c r="AE837" s="3">
        <v>0.42361164404668872</v>
      </c>
      <c r="AF837" s="3">
        <v>0.30929038243224749</v>
      </c>
      <c r="AG837" s="17">
        <v>0.43459059806467842</v>
      </c>
    </row>
    <row r="838" spans="1:33">
      <c r="A838" t="s">
        <v>4976</v>
      </c>
      <c r="B838" t="s">
        <v>9669</v>
      </c>
      <c r="C838">
        <v>1</v>
      </c>
      <c r="D838" s="6">
        <v>-0.250572054184591</v>
      </c>
      <c r="E838" s="1">
        <v>0.20590441123443901</v>
      </c>
      <c r="F838" s="1">
        <v>0.52833125344610699</v>
      </c>
      <c r="G838" s="1">
        <v>0.336400670490065</v>
      </c>
      <c r="H838" s="7">
        <v>0.43280379834662103</v>
      </c>
      <c r="I838" s="11">
        <v>-0.82843944047674301</v>
      </c>
      <c r="J838" s="2">
        <v>-0.56684463461307499</v>
      </c>
      <c r="K838" s="2">
        <v>-0.38216197111720401</v>
      </c>
      <c r="L838" s="2">
        <v>-0.27348158967459002</v>
      </c>
      <c r="M838" s="12">
        <v>0.26914983002426701</v>
      </c>
      <c r="N838" s="16">
        <v>-1.1246216957733099</v>
      </c>
      <c r="O838" s="3">
        <v>4.5429793527097397E-2</v>
      </c>
      <c r="P838" s="3">
        <v>-0.36674262661792201</v>
      </c>
      <c r="Q838" s="3">
        <v>-0.20161096643022899</v>
      </c>
      <c r="R838" s="17">
        <v>-0.33655730894359398</v>
      </c>
      <c r="S838" s="6">
        <v>-1.3997623412421823E-2</v>
      </c>
      <c r="T838" s="1">
        <v>-6.2042580448766621E-2</v>
      </c>
      <c r="U838" s="1">
        <v>-8.8640922989142751E-2</v>
      </c>
      <c r="V838" s="1">
        <v>-9.4485129905895512E-2</v>
      </c>
      <c r="W838" s="7">
        <v>-0.11797952944510694</v>
      </c>
      <c r="X838" s="26">
        <v>5.7674017355726574E-2</v>
      </c>
      <c r="Y838" s="4">
        <v>1.9636630132468275E-2</v>
      </c>
      <c r="Z838" s="4">
        <v>-0.12029203725465008</v>
      </c>
      <c r="AA838" s="4">
        <v>-7.3577150178630396E-2</v>
      </c>
      <c r="AB838" s="27">
        <v>-3.5674195133904348E-3</v>
      </c>
      <c r="AC838" s="16">
        <v>-4.5922202614582262E-2</v>
      </c>
      <c r="AD838" s="3">
        <v>-2.9107687315524278E-3</v>
      </c>
      <c r="AE838" s="3">
        <v>5.5924902308182572E-3</v>
      </c>
      <c r="AF838" s="3">
        <v>-4.4595970200650197E-2</v>
      </c>
      <c r="AG838" s="17">
        <v>-3.3141066676202174E-2</v>
      </c>
    </row>
    <row r="839" spans="1:33">
      <c r="A839" t="s">
        <v>2838</v>
      </c>
      <c r="B839" t="s">
        <v>9162</v>
      </c>
      <c r="C839">
        <v>1</v>
      </c>
      <c r="D839" s="6">
        <v>-0.42272495290019602</v>
      </c>
      <c r="E839" s="1">
        <v>0.184368780810648</v>
      </c>
      <c r="F839" s="1">
        <v>0.318288926109079</v>
      </c>
      <c r="G839" s="1">
        <v>0.29947172516689702</v>
      </c>
      <c r="H839" s="7">
        <v>0.40147814227411699</v>
      </c>
      <c r="I839" s="11">
        <v>-0.115076892151685</v>
      </c>
      <c r="J839" s="2">
        <v>-0.213121411004107</v>
      </c>
      <c r="K839" s="2">
        <v>0.32809401351280199</v>
      </c>
      <c r="L839" s="2">
        <v>0.34930176250947498</v>
      </c>
      <c r="M839" s="12">
        <v>0.28523675666785903</v>
      </c>
      <c r="N839" s="16">
        <v>-6.3798233214460098E-2</v>
      </c>
      <c r="O839" s="3">
        <v>6.2054945351118799E-3</v>
      </c>
      <c r="P839" s="3">
        <v>0.13039309100004001</v>
      </c>
      <c r="Q839" s="3">
        <v>0.21595576496534899</v>
      </c>
      <c r="R839" s="17">
        <v>0.22462160023814001</v>
      </c>
      <c r="S839" s="6">
        <v>7.9435908450207426E-2</v>
      </c>
      <c r="T839" s="1">
        <v>0.11855761333129013</v>
      </c>
      <c r="U839" s="1">
        <v>0.10814054582697431</v>
      </c>
      <c r="V839" s="1">
        <v>0.13850642164058724</v>
      </c>
      <c r="W839" s="7">
        <v>0.16704772256816239</v>
      </c>
      <c r="X839" s="26">
        <v>1.95949237666838E-2</v>
      </c>
      <c r="Y839" s="4">
        <v>5.6456477270160066E-2</v>
      </c>
      <c r="Z839" s="4">
        <v>7.3851836384220576E-2</v>
      </c>
      <c r="AA839" s="4">
        <v>2.1390003411407382E-2</v>
      </c>
      <c r="AB839" s="27">
        <v>0.11356920731343746</v>
      </c>
      <c r="AC839" s="16">
        <v>2.9971372890729046E-2</v>
      </c>
      <c r="AD839" s="3">
        <v>0.14897170170002386</v>
      </c>
      <c r="AE839" s="3">
        <v>9.5281911108440767E-2</v>
      </c>
      <c r="AF839" s="3">
        <v>0.12089734510889581</v>
      </c>
      <c r="AG839" s="17">
        <v>0.3067703632344671</v>
      </c>
    </row>
    <row r="840" spans="1:33">
      <c r="A840" t="s">
        <v>3295</v>
      </c>
      <c r="B840" t="s">
        <v>9962</v>
      </c>
      <c r="C840">
        <v>1</v>
      </c>
      <c r="D840" s="6">
        <v>-0.913559202289422</v>
      </c>
      <c r="E840" s="1">
        <v>7.2535857137668398E-3</v>
      </c>
      <c r="F840" s="1">
        <v>8.9955651037641596E-2</v>
      </c>
      <c r="G840" s="1">
        <v>-0.14090595946127599</v>
      </c>
      <c r="H840" s="7">
        <v>-5.7779631630464102E-2</v>
      </c>
      <c r="I840" s="11">
        <v>-0.48607193763441298</v>
      </c>
      <c r="J840" s="2">
        <v>-0.38506024403606998</v>
      </c>
      <c r="K840" s="2">
        <v>-0.22239175886939</v>
      </c>
      <c r="L840" s="2">
        <v>5.0463439769592701E-2</v>
      </c>
      <c r="M840" s="12">
        <v>7.3686993558982894E-2</v>
      </c>
      <c r="N840" s="16">
        <v>-0.87139517566055003</v>
      </c>
      <c r="O840" s="3">
        <v>-0.38676460266451301</v>
      </c>
      <c r="P840" s="3">
        <v>0.183401918190121</v>
      </c>
      <c r="Q840" s="3">
        <v>-0.123772670800848</v>
      </c>
      <c r="R840" s="17">
        <v>0.33303909202756998</v>
      </c>
      <c r="S840" s="6">
        <v>6.2333264468710549E-2</v>
      </c>
      <c r="T840" s="1">
        <v>-0.41793548887693416</v>
      </c>
      <c r="U840" s="1">
        <v>-0.40272111252686049</v>
      </c>
      <c r="V840" s="1">
        <v>-0.50715346186009747</v>
      </c>
      <c r="W840" s="7">
        <v>-0.26078640431659911</v>
      </c>
      <c r="X840" s="26">
        <v>0.23881946925766978</v>
      </c>
      <c r="Y840" s="4">
        <v>-0.26394495069605867</v>
      </c>
      <c r="Z840" s="4">
        <v>-0.55046978179194539</v>
      </c>
      <c r="AA840" s="4">
        <v>-0.53685713260183798</v>
      </c>
      <c r="AB840" s="27">
        <v>-0.1567817925113118</v>
      </c>
      <c r="AC840" s="16">
        <v>0.14679821712381169</v>
      </c>
      <c r="AD840" s="3">
        <v>5.09550469551232E-2</v>
      </c>
      <c r="AE840" s="3">
        <v>-0.1152896123178198</v>
      </c>
      <c r="AF840" s="3">
        <v>-0.18418555758200345</v>
      </c>
      <c r="AG840" s="17">
        <v>2.6255905137285752E-2</v>
      </c>
    </row>
    <row r="841" spans="1:33">
      <c r="A841" t="s">
        <v>4541</v>
      </c>
      <c r="B841" t="s">
        <v>12351</v>
      </c>
      <c r="C841">
        <v>1</v>
      </c>
      <c r="D841" s="6">
        <v>-1.44639934565637</v>
      </c>
      <c r="E841" s="1">
        <v>-0.567562724712115</v>
      </c>
      <c r="F841" s="1">
        <v>-0.64282140326937498</v>
      </c>
      <c r="G841" s="1">
        <v>-0.76066506238208698</v>
      </c>
      <c r="H841" s="7">
        <v>-0.91494675602695896</v>
      </c>
      <c r="I841" s="11">
        <v>-0.90794726127917802</v>
      </c>
      <c r="J841" s="2">
        <v>-0.74488876897439804</v>
      </c>
      <c r="K841" s="2">
        <v>-0.50940580447950901</v>
      </c>
      <c r="L841" s="2">
        <v>-0.576826345428328</v>
      </c>
      <c r="M841" s="12">
        <v>-6.3556394261650898E-2</v>
      </c>
      <c r="N841" s="16">
        <v>-1.5848786081388699</v>
      </c>
      <c r="O841" s="3">
        <v>-0.66961808619337204</v>
      </c>
      <c r="P841" s="3">
        <v>-0.55898848722056105</v>
      </c>
      <c r="Q841" s="3">
        <v>-0.61343749019323401</v>
      </c>
      <c r="R841" s="17">
        <v>-0.40136677749990302</v>
      </c>
      <c r="S841" s="6">
        <v>4.4036426483523856E-2</v>
      </c>
      <c r="T841" s="1">
        <v>3.5915891948109048E-2</v>
      </c>
      <c r="U841" s="1">
        <v>8.8170219363729509E-3</v>
      </c>
      <c r="V841" s="1">
        <v>-2.834347438388958E-2</v>
      </c>
      <c r="W841" s="7">
        <v>-0.13991650463683919</v>
      </c>
      <c r="X841" s="26">
        <v>1.5853265716289103E-2</v>
      </c>
      <c r="Y841" s="4">
        <v>0.13982279455902141</v>
      </c>
      <c r="Z841" s="4">
        <v>7.4309504775590854E-2</v>
      </c>
      <c r="AA841" s="4">
        <v>4.3167271018346332E-2</v>
      </c>
      <c r="AB841" s="27">
        <v>0.21386054998303169</v>
      </c>
      <c r="AC841" s="16">
        <v>0.1902713820130324</v>
      </c>
      <c r="AD841" s="3">
        <v>0.1211755369157097</v>
      </c>
      <c r="AE841" s="3">
        <v>4.3206228728254539E-2</v>
      </c>
      <c r="AF841" s="3">
        <v>1.3407610349763619E-2</v>
      </c>
      <c r="AG841" s="17">
        <v>1.9150455318692892E-2</v>
      </c>
    </row>
    <row r="842" spans="1:33">
      <c r="A842" t="s">
        <v>4888</v>
      </c>
      <c r="B842" t="s">
        <v>12664</v>
      </c>
      <c r="C842">
        <v>1</v>
      </c>
      <c r="D842" s="6">
        <v>-1.6950532168510699</v>
      </c>
      <c r="E842" s="1">
        <v>-0.80880937195166702</v>
      </c>
      <c r="F842" s="1">
        <v>-0.45678019417016902</v>
      </c>
      <c r="G842" s="1">
        <v>-0.71665611278493802</v>
      </c>
      <c r="H842" s="7">
        <v>-0.88749528343497197</v>
      </c>
      <c r="I842" s="11">
        <v>-2.48491372428688</v>
      </c>
      <c r="J842" s="2">
        <v>-0.86548665889522403</v>
      </c>
      <c r="K842" s="2">
        <v>-0.89090831728888997</v>
      </c>
      <c r="L842" s="2">
        <v>-0.98090717172085795</v>
      </c>
      <c r="M842" s="12">
        <v>-0.62050300253097601</v>
      </c>
      <c r="N842" s="16">
        <v>-2.4440875196243099</v>
      </c>
      <c r="O842" s="3">
        <v>-0.642500768401432</v>
      </c>
      <c r="P842" s="3">
        <v>-0.59796309656944102</v>
      </c>
      <c r="Q842" s="3">
        <v>-0.80203452382553297</v>
      </c>
      <c r="R842" s="17">
        <v>-0.458663168878717</v>
      </c>
      <c r="S842" s="6">
        <v>-9.0682598252444679E-2</v>
      </c>
      <c r="T842" s="1">
        <v>-0.15963551896789463</v>
      </c>
      <c r="U842" s="1">
        <v>-0.14336071111004206</v>
      </c>
      <c r="V842" s="1">
        <v>-0.17554872945728969</v>
      </c>
      <c r="W842" s="7">
        <v>-0.20129741917270411</v>
      </c>
      <c r="X842" s="26">
        <v>-9.8517999814752635E-2</v>
      </c>
      <c r="Y842" s="4">
        <v>-0.10407419706296636</v>
      </c>
      <c r="Z842" s="4">
        <v>-0.13532858288126015</v>
      </c>
      <c r="AA842" s="4">
        <v>-0.25181792094106448</v>
      </c>
      <c r="AB842" s="27">
        <v>-0.17612803785551903</v>
      </c>
      <c r="AC842" s="16">
        <v>-0.15520519456616522</v>
      </c>
      <c r="AD842" s="3">
        <v>-0.25511383020659195</v>
      </c>
      <c r="AE842" s="3">
        <v>-0.30576574959359648</v>
      </c>
      <c r="AF842" s="3">
        <v>-0.33502141565827553</v>
      </c>
      <c r="AG842" s="17">
        <v>-0.26586471862226246</v>
      </c>
    </row>
    <row r="843" spans="1:33">
      <c r="A843" t="s">
        <v>259</v>
      </c>
      <c r="B843" t="s">
        <v>12891</v>
      </c>
      <c r="C843">
        <v>1</v>
      </c>
      <c r="D843" s="6">
        <v>3.5050368587790701</v>
      </c>
      <c r="E843" s="1">
        <v>1.7882877191969899</v>
      </c>
      <c r="F843" s="1">
        <v>1.2409289044237</v>
      </c>
      <c r="G843" s="1">
        <v>1.9338069263778099</v>
      </c>
      <c r="H843" s="7">
        <v>1.76936594148086</v>
      </c>
      <c r="I843" s="11">
        <v>2.9993428529032098</v>
      </c>
      <c r="J843" s="2">
        <v>2.8678836001221901</v>
      </c>
      <c r="K843" s="2">
        <v>1.9056947372055599</v>
      </c>
      <c r="L843" s="2">
        <v>2.10708193395996</v>
      </c>
      <c r="M843" s="12">
        <v>1.65591929944232</v>
      </c>
      <c r="N843" s="16">
        <v>3.40132145898502</v>
      </c>
      <c r="O843" s="3">
        <v>2.4570451888927698</v>
      </c>
      <c r="P843" s="3">
        <v>1.1861374883361799</v>
      </c>
      <c r="Q843" s="3">
        <v>1.4252591534050401</v>
      </c>
      <c r="R843" s="17">
        <v>1.34129368814969</v>
      </c>
      <c r="S843" s="6">
        <v>0.69389113952383286</v>
      </c>
      <c r="T843" s="1">
        <v>1.0411028818178365</v>
      </c>
      <c r="U843" s="1">
        <v>1.0474205988632626</v>
      </c>
      <c r="V843" s="1">
        <v>1.0792541007798584</v>
      </c>
      <c r="W843" s="7">
        <v>0.97170237773998847</v>
      </c>
      <c r="X843" s="26">
        <v>0.33918465900596528</v>
      </c>
      <c r="Y843" s="4">
        <v>1.3190678335002417</v>
      </c>
      <c r="Z843" s="4">
        <v>1.4273418944060352</v>
      </c>
      <c r="AA843" s="4">
        <v>1.3246673567387974</v>
      </c>
      <c r="AB843" s="27">
        <v>1.4715388752483847</v>
      </c>
      <c r="AC843" s="16">
        <v>0.57759081970363813</v>
      </c>
      <c r="AD843" s="3">
        <v>0.5625451893661424</v>
      </c>
      <c r="AE843" s="3">
        <v>0.41061015542589091</v>
      </c>
      <c r="AF843" s="3">
        <v>0.43422282581480159</v>
      </c>
      <c r="AG843" s="17">
        <v>0.68011630999139627</v>
      </c>
    </row>
    <row r="844" spans="1:33">
      <c r="A844" t="s">
        <v>1999</v>
      </c>
      <c r="B844" t="s">
        <v>11992</v>
      </c>
      <c r="C844">
        <v>1</v>
      </c>
      <c r="D844" s="6">
        <v>-1.0838199039157399</v>
      </c>
      <c r="E844" s="1">
        <v>-0.12967425570399499</v>
      </c>
      <c r="F844" s="1">
        <v>-0.58669521438904804</v>
      </c>
      <c r="G844" s="1">
        <v>-0.31740124589545099</v>
      </c>
      <c r="H844" s="7">
        <v>0.102187563838377</v>
      </c>
      <c r="I844" s="11">
        <v>-0.87320688290050497</v>
      </c>
      <c r="J844" s="2">
        <v>-1.0321076462266401</v>
      </c>
      <c r="K844" s="2">
        <v>-0.51301641637794604</v>
      </c>
      <c r="L844" s="2">
        <v>-0.41579196156800302</v>
      </c>
      <c r="M844" s="12">
        <v>0.22452975073003301</v>
      </c>
      <c r="N844" s="16">
        <v>-1.3248245049738401</v>
      </c>
      <c r="O844" s="3">
        <v>-0.20126023070460899</v>
      </c>
      <c r="P844" s="3">
        <v>-0.58000363450841097</v>
      </c>
      <c r="Q844" s="3">
        <v>-0.693626918517669</v>
      </c>
      <c r="R844" s="17">
        <v>-0.64582365443247403</v>
      </c>
      <c r="S844" s="6">
        <v>-3.7350763828471023E-2</v>
      </c>
      <c r="T844" s="1">
        <v>-0.11646005767467257</v>
      </c>
      <c r="U844" s="1">
        <v>-0.19657525967069997</v>
      </c>
      <c r="V844" s="1">
        <v>-0.22241802848186906</v>
      </c>
      <c r="W844" s="7">
        <v>-0.23964824612862715</v>
      </c>
      <c r="X844" s="26">
        <v>-0.20002964281651947</v>
      </c>
      <c r="Y844" s="4">
        <v>-0.15846397117403152</v>
      </c>
      <c r="Z844" s="4">
        <v>-0.15340481100530656</v>
      </c>
      <c r="AA844" s="4">
        <v>-0.21641231031945565</v>
      </c>
      <c r="AB844" s="27">
        <v>-0.56443098571937123</v>
      </c>
      <c r="AC844" s="16">
        <v>1.5685423575922501E-2</v>
      </c>
      <c r="AD844" s="3">
        <v>-1.289348857459044E-6</v>
      </c>
      <c r="AE844" s="3">
        <v>-2.2820395431038223E-2</v>
      </c>
      <c r="AF844" s="3">
        <v>5.163469274960525E-4</v>
      </c>
      <c r="AG844" s="17">
        <v>-6.0872531697218249E-2</v>
      </c>
    </row>
    <row r="845" spans="1:33">
      <c r="A845" t="s">
        <v>6582</v>
      </c>
      <c r="B845" t="s">
        <v>12549</v>
      </c>
      <c r="C845">
        <v>1</v>
      </c>
      <c r="D845" s="6">
        <v>-2.1875528255807</v>
      </c>
      <c r="E845" s="1">
        <v>-0.237150663648698</v>
      </c>
      <c r="F845" s="1">
        <v>-0.87804378503335501</v>
      </c>
      <c r="G845" s="1">
        <v>-0.68047329701195203</v>
      </c>
      <c r="H845" s="7">
        <v>-4.0524251364153198E-2</v>
      </c>
      <c r="I845" s="11">
        <v>-1.2703361828862301</v>
      </c>
      <c r="J845" s="2">
        <v>-1.5102619853004899</v>
      </c>
      <c r="K845" s="2">
        <v>-0.61485397135423903</v>
      </c>
      <c r="L845" s="2">
        <v>-1.2502488722546099</v>
      </c>
      <c r="M845" s="12">
        <v>-0.24892071065435301</v>
      </c>
      <c r="N845" s="16">
        <v>-1.8417629561397899</v>
      </c>
      <c r="O845" s="3">
        <v>-0.46939286425010701</v>
      </c>
      <c r="P845" s="3">
        <v>-0.47774882487853998</v>
      </c>
      <c r="Q845" s="3">
        <v>-1.30935500650658</v>
      </c>
      <c r="R845" s="17">
        <v>-0.66538944101199604</v>
      </c>
      <c r="S845" s="6">
        <v>-2.5707119146679957E-2</v>
      </c>
      <c r="T845" s="1">
        <v>-0.15970469771413007</v>
      </c>
      <c r="U845" s="1">
        <v>-0.1382496832613701</v>
      </c>
      <c r="V845" s="1">
        <v>-0.18530164848846353</v>
      </c>
      <c r="W845" s="7">
        <v>-0.30092027367262164</v>
      </c>
      <c r="X845" s="26">
        <v>0.10289022645884321</v>
      </c>
      <c r="Y845" s="4">
        <v>-4.4851690271766172E-2</v>
      </c>
      <c r="Z845" s="4">
        <v>-2.0077194011754729E-2</v>
      </c>
      <c r="AA845" s="4">
        <v>-0.13096247968018548</v>
      </c>
      <c r="AB845" s="27">
        <v>-0.15723160663556796</v>
      </c>
      <c r="AC845" s="16">
        <v>-6.7499953976489682E-2</v>
      </c>
      <c r="AD845" s="3">
        <v>-1.0750608347232692E-2</v>
      </c>
      <c r="AE845" s="3">
        <v>-1.3549809776040266E-2</v>
      </c>
      <c r="AF845" s="3">
        <v>-3.9397346507293832E-2</v>
      </c>
      <c r="AG845" s="17">
        <v>-0.21000680762916268</v>
      </c>
    </row>
    <row r="846" spans="1:33">
      <c r="A846" t="s">
        <v>3839</v>
      </c>
      <c r="B846" t="s">
        <v>8508</v>
      </c>
      <c r="C846">
        <v>1</v>
      </c>
      <c r="D846" s="6">
        <v>-0.30667974660869701</v>
      </c>
      <c r="E846" s="1">
        <v>0.36697374417261402</v>
      </c>
      <c r="F846" s="1">
        <v>0.78062033373829998</v>
      </c>
      <c r="G846" s="1">
        <v>0.233825225511226</v>
      </c>
      <c r="H846" s="7">
        <v>7.2278017453931698E-2</v>
      </c>
      <c r="I846" s="11">
        <v>-0.521155066618743</v>
      </c>
      <c r="J846" s="2">
        <v>-0.11856343299979299</v>
      </c>
      <c r="K846" s="2">
        <v>0.14747291502939899</v>
      </c>
      <c r="L846" s="2">
        <v>5.7195133311610601E-2</v>
      </c>
      <c r="M846" s="12">
        <v>0.40740011535968901</v>
      </c>
      <c r="N846" s="16">
        <v>-1.2146204375285501</v>
      </c>
      <c r="O846" s="3">
        <v>-1.0309231496307001</v>
      </c>
      <c r="P846" s="3">
        <v>0.34495242485848598</v>
      </c>
      <c r="Q846" s="3">
        <v>-0.440223309695289</v>
      </c>
      <c r="R846" s="17">
        <v>-8.1260272246076404E-2</v>
      </c>
      <c r="S846" s="6">
        <v>-7.2434497638769885E-2</v>
      </c>
      <c r="T846" s="1">
        <v>-0.16599600031810766</v>
      </c>
      <c r="U846" s="1">
        <v>-0.33974807437195681</v>
      </c>
      <c r="V846" s="1">
        <v>-0.30081734585414543</v>
      </c>
      <c r="W846" s="7">
        <v>-0.59670057742939142</v>
      </c>
      <c r="X846" s="26">
        <v>0.27205154257300362</v>
      </c>
      <c r="Y846" s="4">
        <v>7.6844109782473705E-2</v>
      </c>
      <c r="Z846" s="4">
        <v>-5.8952451147425859E-2</v>
      </c>
      <c r="AA846" s="4">
        <v>-0.12374640812665492</v>
      </c>
      <c r="AB846" s="27">
        <v>0.12227404567482385</v>
      </c>
      <c r="AC846" s="16">
        <v>0.11116453584932164</v>
      </c>
      <c r="AD846" s="3">
        <v>0.38184562769735619</v>
      </c>
      <c r="AE846" s="3">
        <v>0.40225276821777373</v>
      </c>
      <c r="AF846" s="3">
        <v>0.30791442476985859</v>
      </c>
      <c r="AG846" s="17">
        <v>0.15988753766689864</v>
      </c>
    </row>
    <row r="847" spans="1:33">
      <c r="A847" t="s">
        <v>546</v>
      </c>
      <c r="B847" t="s">
        <v>11478</v>
      </c>
      <c r="C847">
        <v>1</v>
      </c>
      <c r="D847" s="6">
        <v>-0.83237778908552296</v>
      </c>
      <c r="E847" s="1">
        <v>-0.18281855885291001</v>
      </c>
      <c r="F847" s="1">
        <v>-0.100886172340398</v>
      </c>
      <c r="G847" s="1">
        <v>-0.26440957314486702</v>
      </c>
      <c r="H847" s="7">
        <v>-6.0648700563674302E-2</v>
      </c>
      <c r="I847" s="11">
        <v>-1.60424635997153</v>
      </c>
      <c r="J847" s="2">
        <v>-0.36324828359274203</v>
      </c>
      <c r="K847" s="2">
        <v>-0.33042324788420502</v>
      </c>
      <c r="L847" s="2">
        <v>-7.0599402180170898E-2</v>
      </c>
      <c r="M847" s="12">
        <v>0.22553045678518199</v>
      </c>
      <c r="N847" s="16">
        <v>-1.5797599748484701</v>
      </c>
      <c r="O847" s="3">
        <v>-0.36901011496139602</v>
      </c>
      <c r="P847" s="3">
        <v>-5.7375719268819902E-2</v>
      </c>
      <c r="Q847" s="3">
        <v>-0.24252719098859901</v>
      </c>
      <c r="R847" s="17">
        <v>-4.9805233379478599E-2</v>
      </c>
      <c r="S847" s="6">
        <v>-3.038934246469276E-2</v>
      </c>
      <c r="T847" s="1">
        <v>-7.6021269480024536E-2</v>
      </c>
      <c r="U847" s="1">
        <v>-0.10685358710385877</v>
      </c>
      <c r="V847" s="1">
        <v>-0.13766729070652886</v>
      </c>
      <c r="W847" s="7">
        <v>-0.13852130036745988</v>
      </c>
      <c r="X847" s="26">
        <v>-0.12295067442772759</v>
      </c>
      <c r="Y847" s="4">
        <v>-0.16939931231993222</v>
      </c>
      <c r="Z847" s="4">
        <v>-2.9620903207783798E-2</v>
      </c>
      <c r="AA847" s="4">
        <v>-0.11254672340076806</v>
      </c>
      <c r="AB847" s="27">
        <v>-0.19591035113402117</v>
      </c>
      <c r="AC847" s="16">
        <v>-0.15488613093476677</v>
      </c>
      <c r="AD847" s="3">
        <v>-5.023404375406023E-2</v>
      </c>
      <c r="AE847" s="3">
        <v>-2.7389322082416231E-2</v>
      </c>
      <c r="AF847" s="3">
        <v>-1.3277999948962324E-2</v>
      </c>
      <c r="AG847" s="17">
        <v>8.4437848842693433E-4</v>
      </c>
    </row>
    <row r="848" spans="1:33">
      <c r="A848" t="s">
        <v>727</v>
      </c>
      <c r="B848" t="s">
        <v>10485</v>
      </c>
      <c r="C848">
        <v>1</v>
      </c>
      <c r="D848" s="6">
        <v>1.93606907691296E-2</v>
      </c>
      <c r="E848" s="1">
        <v>9.4437351968318706E-2</v>
      </c>
      <c r="F848" s="1">
        <v>-0.39284977139963001</v>
      </c>
      <c r="G848" s="1">
        <v>-0.15166887094192</v>
      </c>
      <c r="H848" s="7">
        <v>-0.11405093185922301</v>
      </c>
      <c r="I848" s="11">
        <v>-0.444347638398712</v>
      </c>
      <c r="J848" s="2">
        <v>-0.13004394661812099</v>
      </c>
      <c r="K848" s="2">
        <v>-0.26387942853588298</v>
      </c>
      <c r="L848" s="2">
        <v>-0.15608382033770801</v>
      </c>
      <c r="M848" s="12">
        <v>0.121921081349965</v>
      </c>
      <c r="N848" s="16">
        <v>-0.79980137812811603</v>
      </c>
      <c r="O848" s="3">
        <v>-0.13342834209549201</v>
      </c>
      <c r="P848" s="3">
        <v>-0.35943458949233797</v>
      </c>
      <c r="Q848" s="3">
        <v>-0.47441979766072301</v>
      </c>
      <c r="R848" s="17">
        <v>-0.44155683713229998</v>
      </c>
      <c r="S848" s="6">
        <v>-6.6598726061550512E-2</v>
      </c>
      <c r="T848" s="1">
        <v>-7.2233325983734331E-3</v>
      </c>
      <c r="U848" s="1">
        <v>-3.8090986354349654E-2</v>
      </c>
      <c r="V848" s="1">
        <v>-3.8937707182846573E-2</v>
      </c>
      <c r="W848" s="7">
        <v>-0.13285955689318127</v>
      </c>
      <c r="X848" s="26">
        <v>-2.5791010775618441E-2</v>
      </c>
      <c r="Y848" s="4">
        <v>-5.5361425676696982E-2</v>
      </c>
      <c r="Z848" s="4">
        <v>-9.5626406949752954E-2</v>
      </c>
      <c r="AA848" s="4">
        <v>-9.3000386835487142E-2</v>
      </c>
      <c r="AB848" s="27">
        <v>-0.23239491946518223</v>
      </c>
      <c r="AC848" s="16">
        <v>6.8195295768329597E-2</v>
      </c>
      <c r="AD848" s="3">
        <v>0.23486870718528902</v>
      </c>
      <c r="AE848" s="3">
        <v>0.34809616191342113</v>
      </c>
      <c r="AF848" s="3">
        <v>0.39043040785089744</v>
      </c>
      <c r="AG848" s="17">
        <v>0.3248960518067594</v>
      </c>
    </row>
    <row r="849" spans="1:33">
      <c r="A849" t="s">
        <v>5308</v>
      </c>
      <c r="B849" t="s">
        <v>9515</v>
      </c>
      <c r="C849">
        <v>1</v>
      </c>
      <c r="D849" s="6">
        <v>0.28389690204518803</v>
      </c>
      <c r="E849" s="1">
        <v>0.23478788993740199</v>
      </c>
      <c r="F849" s="1">
        <v>0.27508274288821899</v>
      </c>
      <c r="G849" s="1">
        <v>8.9183846370974804E-2</v>
      </c>
      <c r="H849" s="7">
        <v>0.26676317079453299</v>
      </c>
      <c r="I849" s="11">
        <v>5.4733058164465602E-2</v>
      </c>
      <c r="J849" s="2">
        <v>0.236737477060109</v>
      </c>
      <c r="K849" s="2">
        <v>9.5207231441114107E-2</v>
      </c>
      <c r="L849" s="2">
        <v>5.22610681102803E-2</v>
      </c>
      <c r="M849" s="12">
        <v>0.21974053257411</v>
      </c>
      <c r="N849" s="16">
        <v>-6.1304097577437898E-2</v>
      </c>
      <c r="O849" s="3">
        <v>0.30228073339566103</v>
      </c>
      <c r="P849" s="3">
        <v>0.118445131503107</v>
      </c>
      <c r="Q849" s="3">
        <v>5.6856393876211803E-2</v>
      </c>
      <c r="R849" s="17">
        <v>0.106246484290139</v>
      </c>
      <c r="S849" s="6">
        <v>0.26580105063052645</v>
      </c>
      <c r="T849" s="1">
        <v>0.2083997139988131</v>
      </c>
      <c r="U849" s="1">
        <v>0.12099460966330591</v>
      </c>
      <c r="V849" s="1">
        <v>0.17730368453816642</v>
      </c>
      <c r="W849" s="7">
        <v>-1.959130323537403E-2</v>
      </c>
      <c r="X849" s="26">
        <v>7.2081739917125021E-2</v>
      </c>
      <c r="Y849" s="4">
        <v>0.14313758214074179</v>
      </c>
      <c r="Z849" s="4">
        <v>0.14629820515181907</v>
      </c>
      <c r="AA849" s="4">
        <v>-8.4757767616032952E-3</v>
      </c>
      <c r="AB849" s="27">
        <v>-9.6069688113207027E-2</v>
      </c>
      <c r="AC849" s="16">
        <v>0.36023061388548094</v>
      </c>
      <c r="AD849" s="3">
        <v>0.45573151095378867</v>
      </c>
      <c r="AE849" s="3">
        <v>0.62648384925917666</v>
      </c>
      <c r="AF849" s="3">
        <v>0.76946217975008924</v>
      </c>
      <c r="AG849" s="17">
        <v>0.61569919776034254</v>
      </c>
    </row>
    <row r="850" spans="1:33">
      <c r="A850" t="s">
        <v>1512</v>
      </c>
      <c r="B850" t="s">
        <v>12631</v>
      </c>
      <c r="C850">
        <v>1</v>
      </c>
      <c r="D850" s="6">
        <v>-1.55293333915467</v>
      </c>
      <c r="E850" s="1">
        <v>-0.71280424816973798</v>
      </c>
      <c r="F850" s="1">
        <v>-0.58810535183801804</v>
      </c>
      <c r="G850" s="1">
        <v>-0.56364944246135595</v>
      </c>
      <c r="H850" s="7">
        <v>-0.51852598525711102</v>
      </c>
      <c r="I850" s="11">
        <v>-2.5864423442695101</v>
      </c>
      <c r="J850" s="2">
        <v>-0.906140991479365</v>
      </c>
      <c r="K850" s="2">
        <v>-1.06712338069396</v>
      </c>
      <c r="L850" s="2">
        <v>-1.06515202093013</v>
      </c>
      <c r="M850" s="12">
        <v>-0.46912838542930702</v>
      </c>
      <c r="N850" s="16">
        <v>-2.4127780867116</v>
      </c>
      <c r="O850" s="3">
        <v>-0.65208119940650899</v>
      </c>
      <c r="P850" s="3">
        <v>-0.47043379748481101</v>
      </c>
      <c r="Q850" s="3">
        <v>-0.75807142613754097</v>
      </c>
      <c r="R850" s="17">
        <v>-0.51965332116598495</v>
      </c>
      <c r="S850" s="6">
        <v>-6.3750813010983579E-2</v>
      </c>
      <c r="T850" s="1">
        <v>-1.8750031979983086E-3</v>
      </c>
      <c r="U850" s="1">
        <v>-7.3087563904582209E-2</v>
      </c>
      <c r="V850" s="1">
        <v>3.4236734766455841E-2</v>
      </c>
      <c r="W850" s="7">
        <v>-8.2329527329834132E-2</v>
      </c>
      <c r="X850" s="26">
        <v>-6.490562176666792E-2</v>
      </c>
      <c r="Y850" s="4">
        <v>-0.25472735459048718</v>
      </c>
      <c r="Z850" s="4">
        <v>-0.33471889969561941</v>
      </c>
      <c r="AA850" s="4">
        <v>-0.43678395796737568</v>
      </c>
      <c r="AB850" s="27">
        <v>-0.35882615132235579</v>
      </c>
      <c r="AC850" s="16">
        <v>-2.6947111458703349E-2</v>
      </c>
      <c r="AD850" s="3">
        <v>3.5834263073756353E-2</v>
      </c>
      <c r="AE850" s="3">
        <v>8.4905433269502104E-2</v>
      </c>
      <c r="AF850" s="3">
        <v>6.6881180636905806E-4</v>
      </c>
      <c r="AG850" s="17">
        <v>-0.22332218647468013</v>
      </c>
    </row>
    <row r="851" spans="1:33">
      <c r="A851" t="s">
        <v>5271</v>
      </c>
      <c r="B851" t="s">
        <v>12405</v>
      </c>
      <c r="C851">
        <v>1</v>
      </c>
      <c r="D851" s="6">
        <v>-1.8851634832002999</v>
      </c>
      <c r="E851" s="1">
        <v>-0.52874651174287701</v>
      </c>
      <c r="F851" s="1">
        <v>-0.46579379656733799</v>
      </c>
      <c r="G851" s="1">
        <v>-0.62515733035374099</v>
      </c>
      <c r="H851" s="7">
        <v>-0.53018148926472197</v>
      </c>
      <c r="I851" s="11">
        <v>-2.0424747773260701</v>
      </c>
      <c r="J851" s="2">
        <v>-0.70869473114513704</v>
      </c>
      <c r="K851" s="2">
        <v>-0.61306031901414004</v>
      </c>
      <c r="L851" s="2">
        <v>-0.54625140368791303</v>
      </c>
      <c r="M851" s="12">
        <v>-4.9992481268052197E-2</v>
      </c>
      <c r="N851" s="16">
        <v>-2.2804945324704402</v>
      </c>
      <c r="O851" s="3">
        <v>-0.76836769751467004</v>
      </c>
      <c r="P851" s="3">
        <v>-0.280077764605281</v>
      </c>
      <c r="Q851" s="3">
        <v>-0.19941337224407599</v>
      </c>
      <c r="R851" s="17">
        <v>-9.9182608901218106E-2</v>
      </c>
      <c r="S851" s="6">
        <v>-0.11274993888694253</v>
      </c>
      <c r="T851" s="1">
        <v>-0.10509946733273828</v>
      </c>
      <c r="U851" s="1">
        <v>-0.14475631784884357</v>
      </c>
      <c r="V851" s="1">
        <v>-0.19554144822107861</v>
      </c>
      <c r="W851" s="7">
        <v>-0.18614950019838561</v>
      </c>
      <c r="X851" s="26">
        <v>-0.16144012433140559</v>
      </c>
      <c r="Y851" s="4">
        <v>-0.17409122020344425</v>
      </c>
      <c r="Z851" s="4">
        <v>-0.22917337174575103</v>
      </c>
      <c r="AA851" s="4">
        <v>-0.28973307099616036</v>
      </c>
      <c r="AB851" s="27">
        <v>-0.41980480650520108</v>
      </c>
      <c r="AC851" s="16">
        <v>-5.6671668573683776E-2</v>
      </c>
      <c r="AD851" s="3">
        <v>-0.12499232757267185</v>
      </c>
      <c r="AE851" s="3">
        <v>-0.16661896405625673</v>
      </c>
      <c r="AF851" s="3">
        <v>-0.14753584765840022</v>
      </c>
      <c r="AG851" s="17">
        <v>-0.12408495363492647</v>
      </c>
    </row>
    <row r="852" spans="1:33">
      <c r="A852" t="s">
        <v>6444</v>
      </c>
      <c r="B852" t="s">
        <v>12318</v>
      </c>
      <c r="C852">
        <v>1</v>
      </c>
      <c r="D852" s="6">
        <v>-0.479596714960139</v>
      </c>
      <c r="E852" s="1">
        <v>-0.414129777648998</v>
      </c>
      <c r="F852" s="1">
        <v>-0.88072400250867</v>
      </c>
      <c r="G852" s="1">
        <v>-0.96656116529073399</v>
      </c>
      <c r="H852" s="7">
        <v>-0.57748249561007403</v>
      </c>
      <c r="I852" s="11">
        <v>-1.1309648461419799</v>
      </c>
      <c r="J852" s="2">
        <v>-0.65950179318275803</v>
      </c>
      <c r="K852" s="2">
        <v>-0.81522452177682803</v>
      </c>
      <c r="L852" s="2">
        <v>-0.85534676596929704</v>
      </c>
      <c r="M852" s="12">
        <v>-0.32535244837597899</v>
      </c>
      <c r="N852" s="16">
        <v>-1.0074036502383701</v>
      </c>
      <c r="O852" s="3">
        <v>-0.79823215255501501</v>
      </c>
      <c r="P852" s="3">
        <v>-0.37628146343510299</v>
      </c>
      <c r="Q852" s="3">
        <v>-0.77450593781769905</v>
      </c>
      <c r="R852" s="17">
        <v>-0.59018750058373803</v>
      </c>
      <c r="S852" s="6">
        <v>2.9598461441984296E-2</v>
      </c>
      <c r="T852" s="1">
        <v>1.1402314766456863E-2</v>
      </c>
      <c r="U852" s="1">
        <v>-3.8805137373941069E-2</v>
      </c>
      <c r="V852" s="1">
        <v>-3.9969500925301035E-2</v>
      </c>
      <c r="W852" s="7">
        <v>-0.16351261795494346</v>
      </c>
      <c r="X852" s="26">
        <v>-8.8217678523874465E-2</v>
      </c>
      <c r="Y852" s="4">
        <v>-1.964047792582407E-2</v>
      </c>
      <c r="Z852" s="4">
        <v>7.7941125188680394E-3</v>
      </c>
      <c r="AA852" s="4">
        <v>-1.5732596266584499E-2</v>
      </c>
      <c r="AB852" s="27">
        <v>-0.20790159569372493</v>
      </c>
      <c r="AC852" s="16">
        <v>0.13913271779472186</v>
      </c>
      <c r="AD852" s="3">
        <v>9.7267914317849855E-2</v>
      </c>
      <c r="AE852" s="3">
        <v>0.20205319271958416</v>
      </c>
      <c r="AF852" s="3">
        <v>0.18803929887074228</v>
      </c>
      <c r="AG852" s="17">
        <v>0.10346231673432316</v>
      </c>
    </row>
    <row r="853" spans="1:33">
      <c r="A853" t="s">
        <v>2566</v>
      </c>
      <c r="B853" t="s">
        <v>10457</v>
      </c>
      <c r="C853">
        <v>1</v>
      </c>
      <c r="D853" s="6">
        <v>1.10104989433475</v>
      </c>
      <c r="E853" s="1">
        <v>0.28831337220165998</v>
      </c>
      <c r="F853" s="1">
        <v>9.0240479980982696E-2</v>
      </c>
      <c r="G853" s="1">
        <v>0.1759389276761</v>
      </c>
      <c r="H853" s="7">
        <v>1.8712466348167801E-2</v>
      </c>
      <c r="I853" s="11">
        <v>0.73611414654059404</v>
      </c>
      <c r="J853" s="2">
        <v>0.25808943032160298</v>
      </c>
      <c r="K853" s="2">
        <v>-0.22174127588912901</v>
      </c>
      <c r="L853" s="2">
        <v>-6.9949326913587198E-2</v>
      </c>
      <c r="M853" s="12">
        <v>1.8912294091285E-2</v>
      </c>
      <c r="N853" s="16">
        <v>0.95399808126729002</v>
      </c>
      <c r="O853" s="3">
        <v>0.42105186414311202</v>
      </c>
      <c r="P853" s="3">
        <v>-4.2014294036269398E-2</v>
      </c>
      <c r="Q853" s="3">
        <v>-5.3848966033311199E-2</v>
      </c>
      <c r="R853" s="17">
        <v>-9.2980683264559605E-2</v>
      </c>
      <c r="S853" s="6">
        <v>0.34374366518377047</v>
      </c>
      <c r="T853" s="1">
        <v>0.37211904133927637</v>
      </c>
      <c r="U853" s="1">
        <v>0.23354847967292211</v>
      </c>
      <c r="V853" s="1">
        <v>0.2723828776438682</v>
      </c>
      <c r="W853" s="7">
        <v>0.21913089486335816</v>
      </c>
      <c r="X853" s="26">
        <v>0.4487853239595439</v>
      </c>
      <c r="Y853" s="4">
        <v>0.62209279322001287</v>
      </c>
      <c r="Z853" s="4">
        <v>0.46984774658364198</v>
      </c>
      <c r="AA853" s="4">
        <v>0.60027749274923792</v>
      </c>
      <c r="AB853" s="27">
        <v>0.77206997669729993</v>
      </c>
      <c r="AC853" s="16">
        <v>6.1615774351591844E-2</v>
      </c>
      <c r="AD853" s="3">
        <v>0.34212272954809697</v>
      </c>
      <c r="AE853" s="3">
        <v>0.31505129782138858</v>
      </c>
      <c r="AF853" s="3">
        <v>0.34853918508391118</v>
      </c>
      <c r="AG853" s="17">
        <v>0.38129876096913962</v>
      </c>
    </row>
    <row r="854" spans="1:33">
      <c r="A854" t="s">
        <v>5359</v>
      </c>
      <c r="B854" t="s">
        <v>8211</v>
      </c>
      <c r="C854">
        <v>1</v>
      </c>
      <c r="D854" s="6">
        <v>0.28039856666426499</v>
      </c>
      <c r="E854" s="1">
        <v>0.294980914614767</v>
      </c>
      <c r="F854" s="1">
        <v>0.29939197251743299</v>
      </c>
      <c r="G854" s="1">
        <v>0.24828878243469901</v>
      </c>
      <c r="H854" s="7">
        <v>-1.04135874721438E-2</v>
      </c>
      <c r="I854" s="11">
        <v>0.17420568359729799</v>
      </c>
      <c r="J854" s="2">
        <v>0.31482685400661498</v>
      </c>
      <c r="K854" s="2">
        <v>7.7099685999329204E-2</v>
      </c>
      <c r="L854" s="2">
        <v>0.14363687855239099</v>
      </c>
      <c r="M854" s="12">
        <v>0.117558473992544</v>
      </c>
      <c r="N854" s="16">
        <v>-0.27482593369578401</v>
      </c>
      <c r="O854" s="3">
        <v>-0.27533212020605702</v>
      </c>
      <c r="P854" s="3">
        <v>-9.8743822814347695E-2</v>
      </c>
      <c r="Q854" s="3">
        <v>-0.11575095576472499</v>
      </c>
      <c r="R854" s="17">
        <v>-0.12601589669846699</v>
      </c>
      <c r="S854" s="6">
        <v>3.2495920627398117E-2</v>
      </c>
      <c r="T854" s="1">
        <v>3.8446780109135492E-2</v>
      </c>
      <c r="U854" s="1">
        <v>8.611269682363849E-3</v>
      </c>
      <c r="V854" s="1">
        <v>4.2477637748044132E-2</v>
      </c>
      <c r="W854" s="7">
        <v>2.4308685337441845E-2</v>
      </c>
      <c r="X854" s="26">
        <v>0.11373765668621084</v>
      </c>
      <c r="Y854" s="4">
        <v>3.6379089382718909E-2</v>
      </c>
      <c r="Z854" s="4">
        <v>6.6031104636921495E-2</v>
      </c>
      <c r="AA854" s="4">
        <v>-4.7862591078865618E-3</v>
      </c>
      <c r="AB854" s="27">
        <v>0.30020235661404976</v>
      </c>
      <c r="AC854" s="16">
        <v>5.3965237915542953E-2</v>
      </c>
      <c r="AD854" s="3">
        <v>0.11260892043248043</v>
      </c>
      <c r="AE854" s="3">
        <v>0.1185425218761086</v>
      </c>
      <c r="AF854" s="3">
        <v>0.1259348510041374</v>
      </c>
      <c r="AG854" s="17">
        <v>9.4740721482255444E-2</v>
      </c>
    </row>
    <row r="855" spans="1:33">
      <c r="A855" t="s">
        <v>5219</v>
      </c>
      <c r="B855" t="s">
        <v>12885</v>
      </c>
      <c r="C855">
        <v>1</v>
      </c>
      <c r="D855" s="6">
        <v>-2.35376780753875</v>
      </c>
      <c r="E855" s="1">
        <v>-2.5182026417487999</v>
      </c>
      <c r="F855" s="1">
        <v>-2.0985848551989501</v>
      </c>
      <c r="G855" s="1">
        <v>-2.11377771706282</v>
      </c>
      <c r="H855" s="7">
        <v>-1.8561454262628401</v>
      </c>
      <c r="I855" s="11">
        <v>-2.7862629237757801</v>
      </c>
      <c r="J855" s="2">
        <v>-2.67212181265295</v>
      </c>
      <c r="K855" s="2">
        <v>-2.46973677273607</v>
      </c>
      <c r="L855" s="2">
        <v>-1.93008161165019</v>
      </c>
      <c r="M855" s="12">
        <v>-1.0100505492531</v>
      </c>
      <c r="N855" s="16">
        <v>-2.55991987627388</v>
      </c>
      <c r="O855" s="3">
        <v>-2.05073901866617</v>
      </c>
      <c r="P855" s="3">
        <v>-1.4973906637346801</v>
      </c>
      <c r="Q855" s="3">
        <v>-1.2982967858549499</v>
      </c>
      <c r="R855" s="17">
        <v>-0.66839000566257101</v>
      </c>
      <c r="S855" s="6">
        <v>-0.22762426738422301</v>
      </c>
      <c r="T855" s="1">
        <v>-0.47990881713077432</v>
      </c>
      <c r="U855" s="1">
        <v>-0.70969398758058955</v>
      </c>
      <c r="V855" s="1">
        <v>-0.81373537039632804</v>
      </c>
      <c r="W855" s="7">
        <v>-1.1966022559924643</v>
      </c>
      <c r="X855" s="26">
        <v>-0.51602333307390003</v>
      </c>
      <c r="Y855" s="4">
        <v>-0.51988976039804891</v>
      </c>
      <c r="Z855" s="4">
        <v>-0.70500938730392415</v>
      </c>
      <c r="AA855" s="4">
        <v>-0.53396723333803819</v>
      </c>
      <c r="AB855" s="27">
        <v>-1.5304439722918384</v>
      </c>
      <c r="AC855" s="16">
        <v>-0.37895174567972684</v>
      </c>
      <c r="AD855" s="3">
        <v>-0.93322889633767347</v>
      </c>
      <c r="AE855" s="3">
        <v>-1.2675339184431353</v>
      </c>
      <c r="AF855" s="3">
        <v>-1.4591674625804116</v>
      </c>
      <c r="AG855" s="17">
        <v>-1.3907353126649444</v>
      </c>
    </row>
    <row r="856" spans="1:33">
      <c r="A856" t="s">
        <v>522</v>
      </c>
      <c r="B856" t="s">
        <v>11327</v>
      </c>
      <c r="C856">
        <v>1</v>
      </c>
      <c r="D856" s="6">
        <v>0.48336645674485001</v>
      </c>
      <c r="E856" s="1">
        <v>-0.28885262188855598</v>
      </c>
      <c r="F856" s="1">
        <v>-0.85533293046881897</v>
      </c>
      <c r="G856" s="1">
        <v>-1.0821731088734201</v>
      </c>
      <c r="H856" s="7">
        <v>-0.32994216178898</v>
      </c>
      <c r="I856" s="11">
        <v>0.49805817370517302</v>
      </c>
      <c r="J856" s="2">
        <v>0.395212123631353</v>
      </c>
      <c r="K856" s="2">
        <v>-4.2006901593842497E-3</v>
      </c>
      <c r="L856" s="2">
        <v>-0.70768111439474801</v>
      </c>
      <c r="M856" s="12">
        <v>-6.7078863960878796E-2</v>
      </c>
      <c r="N856" s="16">
        <v>-0.33212258349776402</v>
      </c>
      <c r="O856" s="3">
        <v>-0.412305938738386</v>
      </c>
      <c r="P856" s="3">
        <v>-0.71457683913623504</v>
      </c>
      <c r="Q856" s="3">
        <v>-1.36594634678709</v>
      </c>
      <c r="R856" s="17">
        <v>-0.62543609225639396</v>
      </c>
      <c r="S856" s="6">
        <v>8.725185463903537E-2</v>
      </c>
      <c r="T856" s="1">
        <v>0.11879731834225979</v>
      </c>
      <c r="U856" s="1">
        <v>6.6755862841343799E-2</v>
      </c>
      <c r="V856" s="1">
        <v>3.2230319984805446E-2</v>
      </c>
      <c r="W856" s="7">
        <v>-0.13198202100761525</v>
      </c>
      <c r="X856" s="26">
        <v>8.9451969993143476E-2</v>
      </c>
      <c r="Y856" s="4">
        <v>0.1516190244485402</v>
      </c>
      <c r="Z856" s="4">
        <v>0.1769127540633334</v>
      </c>
      <c r="AA856" s="4">
        <v>0.10406360548925439</v>
      </c>
      <c r="AB856" s="27">
        <v>-8.1869024112293895E-2</v>
      </c>
      <c r="AC856" s="16">
        <v>0.13771665007568346</v>
      </c>
      <c r="AD856" s="3">
        <v>0.16405923472167069</v>
      </c>
      <c r="AE856" s="3">
        <v>0.16915038930379606</v>
      </c>
      <c r="AF856" s="3">
        <v>0.15250436060907857</v>
      </c>
      <c r="AG856" s="17">
        <v>8.6445511665735712E-3</v>
      </c>
    </row>
    <row r="857" spans="1:33">
      <c r="A857" t="s">
        <v>4906</v>
      </c>
      <c r="B857" t="s">
        <v>12386</v>
      </c>
      <c r="C857">
        <v>1</v>
      </c>
      <c r="D857" s="6">
        <v>-0.97188706817318105</v>
      </c>
      <c r="E857" s="1">
        <v>-0.708133160245773</v>
      </c>
      <c r="F857" s="1">
        <v>-0.41892276910961801</v>
      </c>
      <c r="G857" s="1">
        <v>-0.63990514768331297</v>
      </c>
      <c r="H857" s="7">
        <v>-0.58238536509775496</v>
      </c>
      <c r="I857" s="11">
        <v>-1.8176571554552301</v>
      </c>
      <c r="J857" s="2">
        <v>-0.68977912266375496</v>
      </c>
      <c r="K857" s="2">
        <v>-0.67321063082380905</v>
      </c>
      <c r="L857" s="2">
        <v>-0.67937369265305303</v>
      </c>
      <c r="M857" s="12">
        <v>-0.36472957447044702</v>
      </c>
      <c r="N857" s="16">
        <v>-1.8912844070469901</v>
      </c>
      <c r="O857" s="3">
        <v>-0.62105941976588397</v>
      </c>
      <c r="P857" s="3">
        <v>-0.45182958686723701</v>
      </c>
      <c r="Q857" s="3">
        <v>-0.48925580467721103</v>
      </c>
      <c r="R857" s="17">
        <v>-0.456152820765581</v>
      </c>
      <c r="S857" s="6">
        <v>-9.8203456837091641E-2</v>
      </c>
      <c r="T857" s="1">
        <v>-2.4184926885612159E-2</v>
      </c>
      <c r="U857" s="1">
        <v>-0.10936405869742619</v>
      </c>
      <c r="V857" s="1">
        <v>-0.14700315987302101</v>
      </c>
      <c r="W857" s="7">
        <v>-0.21767988747605355</v>
      </c>
      <c r="X857" s="26">
        <v>-0.2006080968968689</v>
      </c>
      <c r="Y857" s="4">
        <v>-0.11260641047277659</v>
      </c>
      <c r="Z857" s="4">
        <v>-0.16899990892040573</v>
      </c>
      <c r="AA857" s="4">
        <v>-0.15811298682344921</v>
      </c>
      <c r="AB857" s="27">
        <v>-0.4168974737194272</v>
      </c>
      <c r="AC857" s="16">
        <v>0.36582446432030818</v>
      </c>
      <c r="AD857" s="3">
        <v>0.31535070868615062</v>
      </c>
      <c r="AE857" s="3">
        <v>0.519823380731673</v>
      </c>
      <c r="AF857" s="3">
        <v>0.61549348678359339</v>
      </c>
      <c r="AG857" s="17">
        <v>0.35442081628988514</v>
      </c>
    </row>
    <row r="858" spans="1:33">
      <c r="A858" t="s">
        <v>1931</v>
      </c>
      <c r="B858" t="s">
        <v>8484</v>
      </c>
      <c r="C858">
        <v>1</v>
      </c>
      <c r="D858" s="6">
        <v>-0.31820223964901601</v>
      </c>
      <c r="E858" s="1">
        <v>0.32588321032623002</v>
      </c>
      <c r="F858" s="1">
        <v>0.16957129261774501</v>
      </c>
      <c r="G858" s="1">
        <v>-5.21177217967436E-2</v>
      </c>
      <c r="H858" s="7">
        <v>0.34864256231303697</v>
      </c>
      <c r="I858" s="11">
        <v>-0.387761130165721</v>
      </c>
      <c r="J858" s="2">
        <v>-0.23793219640920599</v>
      </c>
      <c r="K858" s="2">
        <v>-0.28154190761796499</v>
      </c>
      <c r="L858" s="2">
        <v>-0.116083532684168</v>
      </c>
      <c r="M858" s="12">
        <v>-0.15563550346579499</v>
      </c>
      <c r="N858" s="16">
        <v>-0.56432051517792103</v>
      </c>
      <c r="O858" s="3">
        <v>-0.248887732500709</v>
      </c>
      <c r="P858" s="3">
        <v>-2.2879418921173001E-2</v>
      </c>
      <c r="Q858" s="3">
        <v>0.19779830007205501</v>
      </c>
      <c r="R858" s="17">
        <v>5.8693457710572397E-2</v>
      </c>
      <c r="S858" s="6">
        <v>9.4336334374392511E-2</v>
      </c>
      <c r="T858" s="1">
        <v>0.14139852116047269</v>
      </c>
      <c r="U858" s="1">
        <v>-4.8027877754059948E-3</v>
      </c>
      <c r="V858" s="1">
        <v>6.1766770980005145E-2</v>
      </c>
      <c r="W858" s="7">
        <v>9.7281937207463295E-2</v>
      </c>
      <c r="X858" s="26">
        <v>-0.13278683055129856</v>
      </c>
      <c r="Y858" s="4">
        <v>9.4308199221180458E-2</v>
      </c>
      <c r="Z858" s="4">
        <v>-5.1210375718875864E-2</v>
      </c>
      <c r="AA858" s="4">
        <v>-0.27949167374894646</v>
      </c>
      <c r="AB858" s="27">
        <v>4.4648685204660928E-2</v>
      </c>
      <c r="AC858" s="16">
        <v>1.229007740642094E-2</v>
      </c>
      <c r="AD858" s="3">
        <v>0.41123290117651784</v>
      </c>
      <c r="AE858" s="3">
        <v>0.24254621771225443</v>
      </c>
      <c r="AF858" s="3">
        <v>0.3263219663083553</v>
      </c>
      <c r="AG858" s="17">
        <v>0.15385071539896228</v>
      </c>
    </row>
    <row r="859" spans="1:33">
      <c r="A859" t="s">
        <v>3229</v>
      </c>
      <c r="B859" t="s">
        <v>10645</v>
      </c>
      <c r="C859">
        <v>1</v>
      </c>
      <c r="D859" s="6">
        <v>0.349162365367225</v>
      </c>
      <c r="E859" s="1">
        <v>0.33571399090927401</v>
      </c>
      <c r="F859" s="1">
        <v>9.0522562898243397E-2</v>
      </c>
      <c r="G859" s="1">
        <v>0.212888831631383</v>
      </c>
      <c r="H859" s="7">
        <v>0.35231207460027297</v>
      </c>
      <c r="I859" s="11">
        <v>0.36289613858307901</v>
      </c>
      <c r="J859" s="2">
        <v>0.38753101969001702</v>
      </c>
      <c r="K859" s="2">
        <v>0.387090529678148</v>
      </c>
      <c r="L859" s="2">
        <v>0.31190966916302298</v>
      </c>
      <c r="M859" s="12">
        <v>-0.13257156527054401</v>
      </c>
      <c r="N859" s="16">
        <v>0.35288794152126202</v>
      </c>
      <c r="O859" s="3">
        <v>0.32573653947270997</v>
      </c>
      <c r="P859" s="3">
        <v>0.391354830173751</v>
      </c>
      <c r="Q859" s="3">
        <v>0.22384091160990399</v>
      </c>
      <c r="R859" s="17">
        <v>-2.96516939300011E-2</v>
      </c>
      <c r="S859" s="6">
        <v>-4.3907190666425719E-2</v>
      </c>
      <c r="T859" s="1">
        <v>5.8995866337762326E-2</v>
      </c>
      <c r="U859" s="1">
        <v>7.5458292774936445E-2</v>
      </c>
      <c r="V859" s="1">
        <v>4.8731151921138499E-2</v>
      </c>
      <c r="W859" s="7">
        <v>-5.4861899501934111E-2</v>
      </c>
      <c r="X859" s="26">
        <v>0.34005712784069841</v>
      </c>
      <c r="Y859" s="4">
        <v>0.5994411353945136</v>
      </c>
      <c r="Z859" s="4">
        <v>0.67286902985387931</v>
      </c>
      <c r="AA859" s="4">
        <v>0.34715929005061125</v>
      </c>
      <c r="AB859" s="27">
        <v>0.38709241765375735</v>
      </c>
      <c r="AC859" s="16">
        <v>0.11868116410736369</v>
      </c>
      <c r="AD859" s="3">
        <v>0.56489164949909709</v>
      </c>
      <c r="AE859" s="3">
        <v>-2.491757034935884E-2</v>
      </c>
      <c r="AF859" s="3">
        <v>9.0053837018075761E-2</v>
      </c>
      <c r="AG859" s="17">
        <v>0.20034572318328009</v>
      </c>
    </row>
    <row r="860" spans="1:33">
      <c r="A860" t="s">
        <v>6392</v>
      </c>
      <c r="B860" t="s">
        <v>11401</v>
      </c>
      <c r="C860">
        <v>1</v>
      </c>
      <c r="D860" s="6">
        <v>-0.64735228312101301</v>
      </c>
      <c r="E860" s="1">
        <v>-0.42700772890058197</v>
      </c>
      <c r="F860" s="1">
        <v>-0.33140836282156999</v>
      </c>
      <c r="G860" s="1">
        <v>-0.59642810957451298</v>
      </c>
      <c r="H860" s="7">
        <v>-0.39085115078203703</v>
      </c>
      <c r="I860" s="11">
        <v>-0.39088200829890501</v>
      </c>
      <c r="J860" s="2">
        <v>-1.35545309837861E-2</v>
      </c>
      <c r="K860" s="2">
        <v>-0.37005633518136999</v>
      </c>
      <c r="L860" s="2">
        <v>-0.32581812335636501</v>
      </c>
      <c r="M860" s="12">
        <v>6.32171192717393E-2</v>
      </c>
      <c r="N860" s="16">
        <v>-0.71370318388472997</v>
      </c>
      <c r="O860" s="3">
        <v>-0.62657283515994</v>
      </c>
      <c r="P860" s="3">
        <v>-0.38512896666997898</v>
      </c>
      <c r="Q860" s="3">
        <v>-0.30871082074494899</v>
      </c>
      <c r="R860" s="17">
        <v>-0.19702228464494501</v>
      </c>
      <c r="S860" s="6">
        <v>-9.666447435087111E-2</v>
      </c>
      <c r="T860" s="1">
        <v>-2.8319888683499807E-2</v>
      </c>
      <c r="U860" s="1">
        <v>-5.6120621704785476E-2</v>
      </c>
      <c r="V860" s="1">
        <v>-9.1215500785457468E-2</v>
      </c>
      <c r="W860" s="7">
        <v>-0.14239915554816032</v>
      </c>
      <c r="X860" s="26">
        <v>-4.4605437827781362E-2</v>
      </c>
      <c r="Y860" s="4">
        <v>-3.1529187579630316E-2</v>
      </c>
      <c r="Z860" s="4">
        <v>-6.1419617113001182E-3</v>
      </c>
      <c r="AA860" s="4">
        <v>-9.2263168166182269E-2</v>
      </c>
      <c r="AB860" s="27">
        <v>-0.14053320651407178</v>
      </c>
      <c r="AC860" s="16">
        <v>-8.6484054016935461E-3</v>
      </c>
      <c r="AD860" s="3">
        <v>-5.1419218733659199E-2</v>
      </c>
      <c r="AE860" s="3">
        <v>-0.11674352380701745</v>
      </c>
      <c r="AF860" s="3">
        <v>-7.887594343151573E-2</v>
      </c>
      <c r="AG860" s="17">
        <v>-0.1047328321512416</v>
      </c>
    </row>
    <row r="861" spans="1:33">
      <c r="A861" t="s">
        <v>1318</v>
      </c>
      <c r="B861" t="s">
        <v>11042</v>
      </c>
      <c r="C861">
        <v>1</v>
      </c>
      <c r="D861" s="6">
        <v>0.87832245966886002</v>
      </c>
      <c r="E861" s="1">
        <v>0.20408973940248001</v>
      </c>
      <c r="F861" s="1">
        <v>0.31854555899557702</v>
      </c>
      <c r="G861" s="1">
        <v>0.20592718329057799</v>
      </c>
      <c r="H861" s="7">
        <v>0.301838420805637</v>
      </c>
      <c r="I861" s="11">
        <v>0.64456141077365803</v>
      </c>
      <c r="J861" s="2">
        <v>0.32785558870338599</v>
      </c>
      <c r="K861" s="2">
        <v>3.4933273417384697E-2</v>
      </c>
      <c r="L861" s="2">
        <v>0.12873539855112401</v>
      </c>
      <c r="M861" s="12">
        <v>0.18117150706565699</v>
      </c>
      <c r="N861" s="16">
        <v>0.92252686715575005</v>
      </c>
      <c r="O861" s="3">
        <v>0.16086120423391401</v>
      </c>
      <c r="P861" s="3">
        <v>0.24983698372178101</v>
      </c>
      <c r="Q861" s="3">
        <v>0.139577379446674</v>
      </c>
      <c r="R861" s="17">
        <v>3.3747817426648299E-2</v>
      </c>
      <c r="S861" s="6">
        <v>-0.20771184541680346</v>
      </c>
      <c r="T861" s="1">
        <v>-6.3430580530078389E-3</v>
      </c>
      <c r="U861" s="1">
        <v>-2.9328690589874709E-2</v>
      </c>
      <c r="V861" s="1">
        <v>2.0207180719754799E-2</v>
      </c>
      <c r="W861" s="7">
        <v>-5.8579108152035347E-2</v>
      </c>
      <c r="X861" s="26">
        <v>-6.4939031773463926E-2</v>
      </c>
      <c r="Y861" s="4">
        <v>5.6029039897872189E-2</v>
      </c>
      <c r="Z861" s="4">
        <v>0.15555092194102837</v>
      </c>
      <c r="AA861" s="4">
        <v>0.12515393032788705</v>
      </c>
      <c r="AB861" s="27">
        <v>9.410685672213695E-2</v>
      </c>
      <c r="AC861" s="16">
        <v>-2.7254554496783396E-2</v>
      </c>
      <c r="AD861" s="3">
        <v>0.22970569316724604</v>
      </c>
      <c r="AE861" s="3">
        <v>0.1937704978790136</v>
      </c>
      <c r="AF861" s="3">
        <v>0.26704709068599097</v>
      </c>
      <c r="AG861" s="17">
        <v>0.25696612344193553</v>
      </c>
    </row>
    <row r="862" spans="1:33">
      <c r="A862" t="s">
        <v>492</v>
      </c>
      <c r="B862" t="s">
        <v>10259</v>
      </c>
      <c r="C862">
        <v>1</v>
      </c>
      <c r="D862" s="6">
        <v>-0.79749965299888603</v>
      </c>
      <c r="E862" s="1">
        <v>-7.9066884271893401E-2</v>
      </c>
      <c r="F862" s="1">
        <v>0.139950163118648</v>
      </c>
      <c r="G862" s="1">
        <v>0.155125579089676</v>
      </c>
      <c r="H862" s="7">
        <v>0.28984274722637199</v>
      </c>
      <c r="I862" s="11">
        <v>-0.66531211488578801</v>
      </c>
      <c r="J862" s="2">
        <v>-0.52486583584549595</v>
      </c>
      <c r="K862" s="2">
        <v>-0.211741158096483</v>
      </c>
      <c r="L862" s="2">
        <v>-7.5393268876178698E-2</v>
      </c>
      <c r="M862" s="12">
        <v>0.30748610477109001</v>
      </c>
      <c r="N862" s="16">
        <v>-1.22021678958698</v>
      </c>
      <c r="O862" s="3">
        <v>-0.51649156273172103</v>
      </c>
      <c r="P862" s="3">
        <v>-7.4159119559952594E-2</v>
      </c>
      <c r="Q862" s="3">
        <v>-7.4102945047659893E-2</v>
      </c>
      <c r="R862" s="17">
        <v>8.8745297453590805E-2</v>
      </c>
      <c r="S862" s="6">
        <v>-0.12358940564627459</v>
      </c>
      <c r="T862" s="1">
        <v>-0.19970896359338883</v>
      </c>
      <c r="U862" s="1">
        <v>-0.161231032876998</v>
      </c>
      <c r="V862" s="1">
        <v>-0.16660588252212188</v>
      </c>
      <c r="W862" s="7">
        <v>-0.1001885276407677</v>
      </c>
      <c r="X862" s="26">
        <v>-0.10244512936741161</v>
      </c>
      <c r="Y862" s="4">
        <v>-0.19381518822179317</v>
      </c>
      <c r="Z862" s="4">
        <v>-0.23634129800146211</v>
      </c>
      <c r="AA862" s="4">
        <v>-0.25064378275751953</v>
      </c>
      <c r="AB862" s="27">
        <v>-0.25941842531393577</v>
      </c>
      <c r="AC862" s="16">
        <v>-0.11356255063928181</v>
      </c>
      <c r="AD862" s="3">
        <v>-0.19147830698981064</v>
      </c>
      <c r="AE862" s="3">
        <v>-0.19431745876677023</v>
      </c>
      <c r="AF862" s="3">
        <v>-0.19053237047884189</v>
      </c>
      <c r="AG862" s="17">
        <v>-0.13962568691213495</v>
      </c>
    </row>
    <row r="863" spans="1:33">
      <c r="A863" t="s">
        <v>1237</v>
      </c>
      <c r="B863" t="s">
        <v>11238</v>
      </c>
      <c r="C863">
        <v>1</v>
      </c>
      <c r="D863" s="6">
        <v>0.47519149728656901</v>
      </c>
      <c r="E863" s="1">
        <v>0.244155656252797</v>
      </c>
      <c r="F863" s="1">
        <v>0.32399818175310202</v>
      </c>
      <c r="G863" s="1">
        <v>0.27278769727381202</v>
      </c>
      <c r="H863" s="7">
        <v>0.119784446138056</v>
      </c>
      <c r="I863" s="11">
        <v>0.27915592696924002</v>
      </c>
      <c r="J863" s="2">
        <v>0.68820999833454899</v>
      </c>
      <c r="K863" s="2">
        <v>0.50971430324525902</v>
      </c>
      <c r="L863" s="2">
        <v>0.48829567384731398</v>
      </c>
      <c r="M863" s="12">
        <v>0.493550812603883</v>
      </c>
      <c r="N863" s="16">
        <v>0.23876977944387401</v>
      </c>
      <c r="O863" s="3">
        <v>0.202551166183607</v>
      </c>
      <c r="P863" s="3">
        <v>0.25527071991688699</v>
      </c>
      <c r="Q863" s="3">
        <v>0.108067064169766</v>
      </c>
      <c r="R863" s="17">
        <v>0.49801849371363499</v>
      </c>
      <c r="S863" s="6">
        <v>-4.3674711237692905E-2</v>
      </c>
      <c r="T863" s="1">
        <v>-1.9443758272796374E-2</v>
      </c>
      <c r="U863" s="1">
        <v>7.8616362058267109E-2</v>
      </c>
      <c r="V863" s="1">
        <v>0.17370646449739316</v>
      </c>
      <c r="W863" s="7">
        <v>0.12286603403494681</v>
      </c>
      <c r="X863" s="26">
        <v>-5.7093609213753546E-2</v>
      </c>
      <c r="Y863" s="4">
        <v>-4.2724790053500168E-2</v>
      </c>
      <c r="Z863" s="4">
        <v>5.9157526476722386E-2</v>
      </c>
      <c r="AA863" s="4">
        <v>3.171561671216263E-2</v>
      </c>
      <c r="AB863" s="27">
        <v>-4.7721659636390447E-2</v>
      </c>
      <c r="AC863" s="16">
        <v>-6.4062856818673269E-2</v>
      </c>
      <c r="AD863" s="3">
        <v>-3.1156941219372711E-2</v>
      </c>
      <c r="AE863" s="3">
        <v>0.16258859018083105</v>
      </c>
      <c r="AF863" s="3">
        <v>0.12489962207153117</v>
      </c>
      <c r="AG863" s="17">
        <v>9.1196990524076718E-2</v>
      </c>
    </row>
    <row r="864" spans="1:33">
      <c r="A864" t="s">
        <v>318</v>
      </c>
      <c r="B864" t="s">
        <v>7011</v>
      </c>
      <c r="C864">
        <v>1</v>
      </c>
      <c r="D864" s="6">
        <v>8.6870918863382898E-2</v>
      </c>
      <c r="E864" s="1">
        <v>-2.72424089047738E-2</v>
      </c>
      <c r="F864" s="1">
        <v>-1.1642900989752699E-2</v>
      </c>
      <c r="G864" s="1">
        <v>-5.7822383907210902E-2</v>
      </c>
      <c r="H864" s="7">
        <v>-5.75542307001084E-2</v>
      </c>
      <c r="I864" s="11">
        <v>7.7817447765243103E-2</v>
      </c>
      <c r="J864" s="2">
        <v>6.7257088709292395E-2</v>
      </c>
      <c r="K864" s="2">
        <v>3.62961798606889E-2</v>
      </c>
      <c r="L864" s="2">
        <v>5.5103800659541999E-2</v>
      </c>
      <c r="M864" s="12">
        <v>-1.1298183109412E-2</v>
      </c>
      <c r="N864" s="16">
        <v>9.9984112730039904E-2</v>
      </c>
      <c r="O864" s="3">
        <v>-4.7396295450702702E-2</v>
      </c>
      <c r="P864" s="3">
        <v>7.0750398890745303E-2</v>
      </c>
      <c r="Q864" s="3">
        <v>-5.6522522816412901E-3</v>
      </c>
      <c r="R864" s="17">
        <v>-6.4421365443661394E-2</v>
      </c>
      <c r="S864" s="6">
        <v>-0.12610763999426136</v>
      </c>
      <c r="T864" s="1">
        <v>-4.9354426740286492E-2</v>
      </c>
      <c r="U864" s="1">
        <v>-0.30174663560648524</v>
      </c>
      <c r="V864" s="1">
        <v>-0.22687875788401307</v>
      </c>
      <c r="W864" s="7">
        <v>-0.32276199044637449</v>
      </c>
      <c r="X864" s="26">
        <v>5.0027924063220909E-2</v>
      </c>
      <c r="Y864" s="4">
        <v>0.15386018911698371</v>
      </c>
      <c r="Z864" s="4">
        <v>0.10877995822983204</v>
      </c>
      <c r="AA864" s="4">
        <v>7.8021117783873856E-2</v>
      </c>
      <c r="AB864" s="27">
        <v>-9.6736863087953887E-2</v>
      </c>
      <c r="AC864" s="16">
        <v>-0.57409854359279522</v>
      </c>
      <c r="AD864" s="3">
        <v>-0.15756062409700325</v>
      </c>
      <c r="AE864" s="3">
        <v>-0.72264232479044499</v>
      </c>
      <c r="AF864" s="3">
        <v>-0.93488733272041646</v>
      </c>
      <c r="AG864" s="17">
        <v>-0.9539821628567563</v>
      </c>
    </row>
    <row r="865" spans="1:33">
      <c r="A865" t="s">
        <v>5236</v>
      </c>
      <c r="B865" t="s">
        <v>11703</v>
      </c>
      <c r="C865">
        <v>1</v>
      </c>
      <c r="D865" s="6">
        <v>0.69614161915935602</v>
      </c>
      <c r="E865" s="1">
        <v>0.77271593070693501</v>
      </c>
      <c r="F865" s="1">
        <v>0.49018676279526302</v>
      </c>
      <c r="G865" s="1">
        <v>0.76675680483171604</v>
      </c>
      <c r="H865" s="7">
        <v>7.4604591067569601E-2</v>
      </c>
      <c r="I865" s="11">
        <v>0.831247068954999</v>
      </c>
      <c r="J865" s="2">
        <v>0.138061426971924</v>
      </c>
      <c r="K865" s="2">
        <v>0.22030305237233</v>
      </c>
      <c r="L865" s="2">
        <v>0.43215577198583499</v>
      </c>
      <c r="M865" s="12">
        <v>0.39405661227921401</v>
      </c>
      <c r="N865" s="16">
        <v>0.77264909636772305</v>
      </c>
      <c r="O865" s="3">
        <v>0.42327488541160502</v>
      </c>
      <c r="P865" s="3">
        <v>0.42137358787900597</v>
      </c>
      <c r="Q865" s="3">
        <v>0.242378536877769</v>
      </c>
      <c r="R865" s="17">
        <v>-1.7190294592328501E-2</v>
      </c>
      <c r="S865" s="6">
        <v>0.20257612593242239</v>
      </c>
      <c r="T865" s="1">
        <v>0.32493344858498613</v>
      </c>
      <c r="U865" s="1">
        <v>-1.2580160735202741E-2</v>
      </c>
      <c r="V865" s="1">
        <v>0.13157350998036538</v>
      </c>
      <c r="W865" s="7">
        <v>0.17939287353636513</v>
      </c>
      <c r="X865" s="26">
        <v>0.35557778661052408</v>
      </c>
      <c r="Y865" s="4">
        <v>0.40792034207307287</v>
      </c>
      <c r="Z865" s="4">
        <v>0.17176240834012635</v>
      </c>
      <c r="AA865" s="4">
        <v>0.35738245095853105</v>
      </c>
      <c r="AB865" s="27">
        <v>0.48744333854672989</v>
      </c>
      <c r="AC865" s="16">
        <v>0.2241061171720273</v>
      </c>
      <c r="AD865" s="3">
        <v>0.26160942252168878</v>
      </c>
      <c r="AE865" s="3">
        <v>0.34454296030462872</v>
      </c>
      <c r="AF865" s="3">
        <v>0.35822836567784694</v>
      </c>
      <c r="AG865" s="17">
        <v>0.5092830563820725</v>
      </c>
    </row>
    <row r="866" spans="1:33">
      <c r="A866" t="s">
        <v>6016</v>
      </c>
      <c r="B866" t="s">
        <v>12907</v>
      </c>
      <c r="C866">
        <v>1</v>
      </c>
      <c r="D866" s="6">
        <v>3.68280104761855</v>
      </c>
      <c r="E866" s="1">
        <v>2.0155681015601101</v>
      </c>
      <c r="F866" s="1">
        <v>2.1515492554416</v>
      </c>
      <c r="G866" s="1">
        <v>2.7739854633552898</v>
      </c>
      <c r="H866" s="7">
        <v>1.8924007512409999</v>
      </c>
      <c r="I866" s="11">
        <v>3.7000915742927898</v>
      </c>
      <c r="J866" s="2">
        <v>2.5302122028350702</v>
      </c>
      <c r="K866" s="2">
        <v>2.6923503252037402</v>
      </c>
      <c r="L866" s="2">
        <v>2.8733942487055399</v>
      </c>
      <c r="M866" s="12">
        <v>2.16525542208807</v>
      </c>
      <c r="N866" s="16">
        <v>3.39910872656611</v>
      </c>
      <c r="O866" s="3">
        <v>1.8286033751350499</v>
      </c>
      <c r="P866" s="3">
        <v>1.6558370009791501</v>
      </c>
      <c r="Q866" s="3">
        <v>1.8752030993897399</v>
      </c>
      <c r="R866" s="17">
        <v>1.40914008482111</v>
      </c>
      <c r="S866" s="6">
        <v>0.73034726325313559</v>
      </c>
      <c r="T866" s="1">
        <v>0.93026902224036201</v>
      </c>
      <c r="U866" s="1">
        <v>1.0995360947142425</v>
      </c>
      <c r="V866" s="1">
        <v>1.2695970078839756</v>
      </c>
      <c r="W866" s="7">
        <v>1.3280676074369351</v>
      </c>
      <c r="X866" s="26">
        <v>0.43902675865291219</v>
      </c>
      <c r="Y866" s="4">
        <v>0.99586559405579955</v>
      </c>
      <c r="Z866" s="4">
        <v>0.99617053322693805</v>
      </c>
      <c r="AA866" s="4">
        <v>1.1482463578691111</v>
      </c>
      <c r="AB866" s="27">
        <v>1.2766358088363949</v>
      </c>
      <c r="AC866" s="16">
        <v>4.0572797975068936E-2</v>
      </c>
      <c r="AD866" s="3">
        <v>0.21737835372833236</v>
      </c>
      <c r="AE866" s="3">
        <v>0.27719954649681938</v>
      </c>
      <c r="AF866" s="3">
        <v>0.44885964291587627</v>
      </c>
      <c r="AG866" s="17">
        <v>0.57136278795351436</v>
      </c>
    </row>
    <row r="867" spans="1:33">
      <c r="A867" t="s">
        <v>3891</v>
      </c>
      <c r="B867" t="s">
        <v>11570</v>
      </c>
      <c r="C867">
        <v>1</v>
      </c>
      <c r="D867" s="6">
        <v>-0.62249640872040402</v>
      </c>
      <c r="E867" s="1">
        <v>-0.30759750585596302</v>
      </c>
      <c r="F867" s="1">
        <v>-0.47566503428933699</v>
      </c>
      <c r="G867" s="1">
        <v>-0.72902646252873704</v>
      </c>
      <c r="H867" s="7">
        <v>-0.42953211632627603</v>
      </c>
      <c r="I867" s="11">
        <v>-0.149867825201567</v>
      </c>
      <c r="J867" s="2">
        <v>-0.20856777615178301</v>
      </c>
      <c r="K867" s="2">
        <v>-9.4783393539802405E-2</v>
      </c>
      <c r="L867" s="2">
        <v>-0.229105310816487</v>
      </c>
      <c r="M867" s="12">
        <v>-0.23836330658399099</v>
      </c>
      <c r="N867" s="16">
        <v>-0.71836497093565399</v>
      </c>
      <c r="O867" s="3">
        <v>-0.201038552654596</v>
      </c>
      <c r="P867" s="3">
        <v>-0.32257725605475401</v>
      </c>
      <c r="Q867" s="3">
        <v>-0.77369845559902894</v>
      </c>
      <c r="R867" s="17">
        <v>-0.67249635375656702</v>
      </c>
      <c r="S867" s="6">
        <v>-2.6721801089626524E-3</v>
      </c>
      <c r="T867" s="1">
        <v>-9.6715831454216319E-2</v>
      </c>
      <c r="U867" s="1">
        <v>-9.2218834216013679E-2</v>
      </c>
      <c r="V867" s="1">
        <v>-0.11230122931827499</v>
      </c>
      <c r="W867" s="7">
        <v>-0.15860145490603481</v>
      </c>
      <c r="X867" s="26">
        <v>1.3162458515030749E-2</v>
      </c>
      <c r="Y867" s="4">
        <v>-5.5229388881014092E-2</v>
      </c>
      <c r="Z867" s="4">
        <v>-5.8647190076983394E-2</v>
      </c>
      <c r="AA867" s="4">
        <v>-9.7326881640811283E-2</v>
      </c>
      <c r="AB867" s="27">
        <v>-0.20198949463665969</v>
      </c>
      <c r="AC867" s="16">
        <v>7.0226608061566276E-3</v>
      </c>
      <c r="AD867" s="3">
        <v>-2.5267535372405132E-2</v>
      </c>
      <c r="AE867" s="3">
        <v>-1.9934835775676098E-2</v>
      </c>
      <c r="AF867" s="3">
        <v>-2.5513203196153491E-2</v>
      </c>
      <c r="AG867" s="17">
        <v>-0.15754480942709823</v>
      </c>
    </row>
    <row r="868" spans="1:33">
      <c r="A868" t="s">
        <v>1104</v>
      </c>
      <c r="B868" t="s">
        <v>9644</v>
      </c>
      <c r="C868">
        <v>1</v>
      </c>
      <c r="D868" s="6">
        <v>-0.761000258346336</v>
      </c>
      <c r="E868" s="1">
        <v>0.18693045093980501</v>
      </c>
      <c r="F868" s="1">
        <v>0.492295949324078</v>
      </c>
      <c r="G868" s="1">
        <v>0.62751064498182596</v>
      </c>
      <c r="H868" s="7">
        <v>-5.8914403898579597E-2</v>
      </c>
      <c r="I868" s="11">
        <v>-0.49633177404750001</v>
      </c>
      <c r="J868" s="2">
        <v>-0.68648222031081696</v>
      </c>
      <c r="K868" s="2">
        <v>5.9078693942945897E-2</v>
      </c>
      <c r="L868" s="2">
        <v>5.8463651985705099E-2</v>
      </c>
      <c r="M868" s="12">
        <v>0.55495904171802601</v>
      </c>
      <c r="N868" s="16">
        <v>-1.21694747586848</v>
      </c>
      <c r="O868" s="3">
        <v>-0.77205916846414202</v>
      </c>
      <c r="P868" s="3">
        <v>0.12762499328433599</v>
      </c>
      <c r="Q868" s="3">
        <v>-0.506009314726659</v>
      </c>
      <c r="R868" s="17">
        <v>-8.6950594943991197E-2</v>
      </c>
      <c r="S868" s="6">
        <v>5.4153547434269762E-2</v>
      </c>
      <c r="T868" s="1">
        <v>-8.6473201038083924E-2</v>
      </c>
      <c r="U868" s="1">
        <v>-0.10668096268327933</v>
      </c>
      <c r="V868" s="1">
        <v>-9.8959678443418186E-2</v>
      </c>
      <c r="W868" s="7">
        <v>-0.1794625189867039</v>
      </c>
      <c r="X868" s="26">
        <v>5.4411109033283209E-2</v>
      </c>
      <c r="Y868" s="4">
        <v>-3.6597991926751137E-2</v>
      </c>
      <c r="Z868" s="4">
        <v>-9.979480428289686E-2</v>
      </c>
      <c r="AA868" s="4">
        <v>-0.15988629424036899</v>
      </c>
      <c r="AB868" s="27">
        <v>1.4100397503793842E-2</v>
      </c>
      <c r="AC868" s="16">
        <v>0.13950721566669447</v>
      </c>
      <c r="AD868" s="3">
        <v>0.18304608517072107</v>
      </c>
      <c r="AE868" s="3">
        <v>7.0999439992466759E-2</v>
      </c>
      <c r="AF868" s="3">
        <v>7.6126481019371597E-2</v>
      </c>
      <c r="AG868" s="17">
        <v>6.7858295156107723E-2</v>
      </c>
    </row>
    <row r="869" spans="1:33">
      <c r="A869" t="s">
        <v>94</v>
      </c>
      <c r="B869" t="s">
        <v>12871</v>
      </c>
      <c r="C869">
        <v>1</v>
      </c>
      <c r="D869" s="6">
        <v>3.3030415031786302</v>
      </c>
      <c r="E869" s="1">
        <v>1.6716256446362701</v>
      </c>
      <c r="F869" s="1">
        <v>1.3213662179268</v>
      </c>
      <c r="G869" s="1">
        <v>1.53797978375776</v>
      </c>
      <c r="H869" s="7">
        <v>1.02816904657964</v>
      </c>
      <c r="I869" s="11">
        <v>3.19605299538396</v>
      </c>
      <c r="J869" s="2">
        <v>2.8122675175890501</v>
      </c>
      <c r="K869" s="2">
        <v>1.9347426757933599</v>
      </c>
      <c r="L869" s="2">
        <v>1.8365475769653099</v>
      </c>
      <c r="M869" s="12">
        <v>1.5220194035379999</v>
      </c>
      <c r="N869" s="16">
        <v>2.8802416193382299</v>
      </c>
      <c r="O869" s="3">
        <v>2.0240459475938199</v>
      </c>
      <c r="P869" s="3">
        <v>1.08622371517392</v>
      </c>
      <c r="Q869" s="3">
        <v>1.25526465266861</v>
      </c>
      <c r="R869" s="17">
        <v>0.98214859456125403</v>
      </c>
      <c r="S869" s="6">
        <v>0.3765269564291846</v>
      </c>
      <c r="T869" s="1">
        <v>0.80077061730164389</v>
      </c>
      <c r="U869" s="1">
        <v>0.7962388210770559</v>
      </c>
      <c r="V869" s="1">
        <v>0.86248464806289571</v>
      </c>
      <c r="W869" s="7">
        <v>0.83376204075766513</v>
      </c>
      <c r="X869" s="26">
        <v>0.29326778507326617</v>
      </c>
      <c r="Y869" s="4">
        <v>0.87080691634637464</v>
      </c>
      <c r="Z869" s="4">
        <v>0.95981885263878275</v>
      </c>
      <c r="AA869" s="4">
        <v>1.1069819837658001</v>
      </c>
      <c r="AB869" s="27">
        <v>1.2135824220229232</v>
      </c>
      <c r="AC869" s="16">
        <v>0.23371363681959054</v>
      </c>
      <c r="AD869" s="3">
        <v>0.54336307976903031</v>
      </c>
      <c r="AE869" s="3">
        <v>0.61389980609005157</v>
      </c>
      <c r="AF869" s="3">
        <v>0.53276474659170769</v>
      </c>
      <c r="AG869" s="17">
        <v>0.59304222044596844</v>
      </c>
    </row>
    <row r="870" spans="1:33">
      <c r="A870" t="s">
        <v>3460</v>
      </c>
      <c r="B870" t="s">
        <v>7529</v>
      </c>
      <c r="C870">
        <v>1</v>
      </c>
      <c r="D870" s="6">
        <v>1.9773729994925402E-3</v>
      </c>
      <c r="E870" s="1">
        <v>5.1720728379743397E-2</v>
      </c>
      <c r="F870" s="1">
        <v>1.4447368014530299E-2</v>
      </c>
      <c r="G870" s="1">
        <v>5.77166127180627E-2</v>
      </c>
      <c r="H870" s="7">
        <v>5.2677560974391698E-2</v>
      </c>
      <c r="I870" s="11">
        <v>2.63423647326732E-2</v>
      </c>
      <c r="J870" s="2">
        <v>0.113981757651768</v>
      </c>
      <c r="K870" s="2">
        <v>7.8009238342907503E-2</v>
      </c>
      <c r="L870" s="2">
        <v>5.58932671284205E-2</v>
      </c>
      <c r="M870" s="12">
        <v>3.5562312677655E-2</v>
      </c>
      <c r="N870" s="16">
        <v>2.8410816820125001E-2</v>
      </c>
      <c r="O870" s="3">
        <v>4.3590942100138801E-2</v>
      </c>
      <c r="P870" s="3">
        <v>2.2582931404265601E-2</v>
      </c>
      <c r="Q870" s="3">
        <v>-2.3868360285466499E-2</v>
      </c>
      <c r="R870" s="17">
        <v>-8.9047771080074806E-3</v>
      </c>
      <c r="S870" s="6">
        <v>0.27166869542015565</v>
      </c>
      <c r="T870" s="1">
        <v>0.24550365682135233</v>
      </c>
      <c r="U870" s="1">
        <v>-1.1449027652394904E-2</v>
      </c>
      <c r="V870" s="1">
        <v>-6.4158254556641439E-2</v>
      </c>
      <c r="W870" s="7">
        <v>-0.27970584371486129</v>
      </c>
      <c r="X870" s="26">
        <v>1.8608543804945976E-2</v>
      </c>
      <c r="Y870" s="4">
        <v>-1.3147224379238941E-2</v>
      </c>
      <c r="Z870" s="4">
        <v>-4.4828669352295653E-2</v>
      </c>
      <c r="AA870" s="4">
        <v>-0.36250221871147942</v>
      </c>
      <c r="AB870" s="27">
        <v>6.7417494899155356E-2</v>
      </c>
      <c r="AC870" s="16">
        <v>0.54254177312931262</v>
      </c>
      <c r="AD870" s="3">
        <v>0.46087151445347724</v>
      </c>
      <c r="AE870" s="3">
        <v>0.33927216879463512</v>
      </c>
      <c r="AF870" s="3">
        <v>0.39609930418987355</v>
      </c>
      <c r="AG870" s="17">
        <v>0.54670801191678908</v>
      </c>
    </row>
    <row r="871" spans="1:33">
      <c r="A871" t="s">
        <v>4459</v>
      </c>
      <c r="B871" t="s">
        <v>8168</v>
      </c>
      <c r="C871">
        <v>1</v>
      </c>
      <c r="D871" s="6">
        <v>-1.34275896725087</v>
      </c>
      <c r="E871" s="1">
        <v>-0.22987198530124001</v>
      </c>
      <c r="F871" s="1">
        <v>0.39071641063388701</v>
      </c>
      <c r="G871" s="1">
        <v>0.90121368993234896</v>
      </c>
      <c r="H871" s="7">
        <v>0.10164492782866801</v>
      </c>
      <c r="I871" s="11">
        <v>-0.68392412523728596</v>
      </c>
      <c r="J871" s="2">
        <v>-0.171839385639627</v>
      </c>
      <c r="K871" s="2">
        <v>0.34266779122326801</v>
      </c>
      <c r="L871" s="2">
        <v>0.747737387026149</v>
      </c>
      <c r="M871" s="12">
        <v>0.109309837166481</v>
      </c>
      <c r="N871" s="16">
        <v>-0.94466912755270205</v>
      </c>
      <c r="O871" s="3">
        <v>-0.18209410017502101</v>
      </c>
      <c r="P871" s="3">
        <v>-0.130817198786392</v>
      </c>
      <c r="Q871" s="3">
        <v>0.25645665097519399</v>
      </c>
      <c r="R871" s="17">
        <v>-0.16800384997527901</v>
      </c>
      <c r="S871" s="6">
        <v>5.608597268001881E-2</v>
      </c>
      <c r="T871" s="1">
        <v>3.2426978967369569E-2</v>
      </c>
      <c r="U871" s="1">
        <v>6.4723730702918369E-2</v>
      </c>
      <c r="V871" s="1">
        <v>0.27998861819385562</v>
      </c>
      <c r="W871" s="7">
        <v>0.43469054257369094</v>
      </c>
      <c r="X871" s="26">
        <v>1.0328046155722217E-2</v>
      </c>
      <c r="Y871" s="4">
        <v>-2.6193675803501137E-2</v>
      </c>
      <c r="Z871" s="4">
        <v>1.8936968979797717E-2</v>
      </c>
      <c r="AA871" s="4">
        <v>8.575069806117995E-2</v>
      </c>
      <c r="AB871" s="27">
        <v>0.39119029541710593</v>
      </c>
      <c r="AC871" s="16">
        <v>-1.740548213959368E-2</v>
      </c>
      <c r="AD871" s="3">
        <v>-9.4015890101011926E-2</v>
      </c>
      <c r="AE871" s="3">
        <v>-6.3598969654871454E-2</v>
      </c>
      <c r="AF871" s="3">
        <v>-4.3706124224613688E-2</v>
      </c>
      <c r="AG871" s="17">
        <v>0.21443349406614221</v>
      </c>
    </row>
    <row r="872" spans="1:33">
      <c r="A872" t="s">
        <v>2958</v>
      </c>
      <c r="B872" t="s">
        <v>9666</v>
      </c>
      <c r="C872">
        <v>1</v>
      </c>
      <c r="D872" s="6">
        <v>0.26686467970991101</v>
      </c>
      <c r="E872" s="1">
        <v>0.116832165398851</v>
      </c>
      <c r="F872" s="1">
        <v>-0.154126925998784</v>
      </c>
      <c r="G872" s="1">
        <v>-0.25476039453541099</v>
      </c>
      <c r="H872" s="7">
        <v>-0.32517608577328899</v>
      </c>
      <c r="I872" s="11">
        <v>-0.35784750032215201</v>
      </c>
      <c r="J872" s="2">
        <v>-8.5735478926603104E-2</v>
      </c>
      <c r="K872" s="2">
        <v>-0.237609390194673</v>
      </c>
      <c r="L872" s="2">
        <v>-0.381501508874108</v>
      </c>
      <c r="M872" s="12">
        <v>-0.18015263641693499</v>
      </c>
      <c r="N872" s="16">
        <v>-7.7700248493681595E-2</v>
      </c>
      <c r="O872" s="3">
        <v>-0.116207875238321</v>
      </c>
      <c r="P872" s="3">
        <v>-8.1190729258174103E-3</v>
      </c>
      <c r="Q872" s="3">
        <v>-0.31019917754251303</v>
      </c>
      <c r="R872" s="17">
        <v>-0.40369815064055298</v>
      </c>
      <c r="S872" s="6">
        <v>0.12821807094634838</v>
      </c>
      <c r="T872" s="1">
        <v>7.9169469630103032E-2</v>
      </c>
      <c r="U872" s="1">
        <v>8.5020779692236215E-4</v>
      </c>
      <c r="V872" s="1">
        <v>8.7987613679050447E-2</v>
      </c>
      <c r="W872" s="7">
        <v>-3.3873769672116673E-2</v>
      </c>
      <c r="X872" s="26">
        <v>-4.6801779026290225E-3</v>
      </c>
      <c r="Y872" s="4">
        <v>1.8831768539975764E-2</v>
      </c>
      <c r="Z872" s="4">
        <v>6.8439011005778899E-2</v>
      </c>
      <c r="AA872" s="4">
        <v>-0.10315306992584844</v>
      </c>
      <c r="AB872" s="27">
        <v>-1.136024164202811E-2</v>
      </c>
      <c r="AC872" s="16">
        <v>-0.22878114324299145</v>
      </c>
      <c r="AD872" s="3">
        <v>-7.340985111646478E-2</v>
      </c>
      <c r="AE872" s="3">
        <v>-6.513407282930711E-2</v>
      </c>
      <c r="AF872" s="3">
        <v>0.14387796857484597</v>
      </c>
      <c r="AG872" s="17">
        <v>-6.0727662640400358E-3</v>
      </c>
    </row>
    <row r="873" spans="1:33">
      <c r="A873" t="s">
        <v>5666</v>
      </c>
      <c r="B873" t="s">
        <v>8897</v>
      </c>
      <c r="C873">
        <v>1</v>
      </c>
      <c r="D873" s="6">
        <v>8.2972938544120399E-4</v>
      </c>
      <c r="E873" s="1">
        <v>0.19817228799130401</v>
      </c>
      <c r="F873" s="1">
        <v>9.3690970438179508E-3</v>
      </c>
      <c r="G873" s="1">
        <v>-7.6586979391722196E-2</v>
      </c>
      <c r="H873" s="7">
        <v>-0.28616184392226202</v>
      </c>
      <c r="I873" s="11">
        <v>-0.51807349034309103</v>
      </c>
      <c r="J873" s="2">
        <v>6.4252377483845394E-2</v>
      </c>
      <c r="K873" s="2">
        <v>6.5030703699107406E-2</v>
      </c>
      <c r="L873" s="2">
        <v>1.8642653685971101E-2</v>
      </c>
      <c r="M873" s="12">
        <v>0.157075169611744</v>
      </c>
      <c r="N873" s="16">
        <v>-0.547220761739307</v>
      </c>
      <c r="O873" s="3">
        <v>-0.13515186050422701</v>
      </c>
      <c r="P873" s="3">
        <v>-4.24570889705582E-2</v>
      </c>
      <c r="Q873" s="3">
        <v>-0.205606160522006</v>
      </c>
      <c r="R873" s="17">
        <v>-0.34276210684150399</v>
      </c>
      <c r="S873" s="6">
        <v>-5.5203584718023875E-3</v>
      </c>
      <c r="T873" s="1">
        <v>9.077366144089391E-2</v>
      </c>
      <c r="U873" s="1">
        <v>7.7623240490555287E-2</v>
      </c>
      <c r="V873" s="1">
        <v>0.15814442993745229</v>
      </c>
      <c r="W873" s="7">
        <v>0.16283008883073616</v>
      </c>
      <c r="X873" s="26">
        <v>-0.1265690952517449</v>
      </c>
      <c r="Y873" s="4">
        <v>-8.6907613157116981E-2</v>
      </c>
      <c r="Z873" s="4">
        <v>-2.5398679577402906E-3</v>
      </c>
      <c r="AA873" s="4">
        <v>5.2377790505958073E-5</v>
      </c>
      <c r="AB873" s="27">
        <v>-7.7552674868263519E-2</v>
      </c>
      <c r="AC873" s="16">
        <v>-0.10988067331645913</v>
      </c>
      <c r="AD873" s="3">
        <v>-7.5204930823612126E-2</v>
      </c>
      <c r="AE873" s="3">
        <v>-2.0185117049985053E-2</v>
      </c>
      <c r="AF873" s="3">
        <v>4.2057192458499301E-2</v>
      </c>
      <c r="AG873" s="17">
        <v>1.8610885798061756E-2</v>
      </c>
    </row>
    <row r="874" spans="1:33">
      <c r="A874" t="s">
        <v>4809</v>
      </c>
      <c r="B874" t="s">
        <v>8454</v>
      </c>
      <c r="C874">
        <v>1</v>
      </c>
      <c r="D874" s="6">
        <v>-0.106411154404683</v>
      </c>
      <c r="E874" s="1">
        <v>9.1266735206805102E-2</v>
      </c>
      <c r="F874" s="1">
        <v>-1.7629648686790299E-2</v>
      </c>
      <c r="G874" s="1">
        <v>0.40205791606075902</v>
      </c>
      <c r="H874" s="7">
        <v>0.25633182928583897</v>
      </c>
      <c r="I874" s="11">
        <v>-0.236144701232158</v>
      </c>
      <c r="J874" s="2">
        <v>-0.13353750467682299</v>
      </c>
      <c r="K874" s="2">
        <v>0.13967928025725199</v>
      </c>
      <c r="L874" s="2">
        <v>0.22235923732007701</v>
      </c>
      <c r="M874" s="12">
        <v>0.511589719474557</v>
      </c>
      <c r="N874" s="16">
        <v>-0.53976058501625801</v>
      </c>
      <c r="O874" s="3">
        <v>-0.18075436487647201</v>
      </c>
      <c r="P874" s="3">
        <v>0.34046127285079802</v>
      </c>
      <c r="Q874" s="3">
        <v>0.15754106177616201</v>
      </c>
      <c r="R874" s="17">
        <v>0.34500909180110501</v>
      </c>
      <c r="S874" s="6">
        <v>-4.0894639647094881E-2</v>
      </c>
      <c r="T874" s="1">
        <v>-0.27696165170249371</v>
      </c>
      <c r="U874" s="1">
        <v>-0.19324978424144634</v>
      </c>
      <c r="V874" s="1">
        <v>-0.21793633135503665</v>
      </c>
      <c r="W874" s="7">
        <v>-0.12793653231505361</v>
      </c>
      <c r="X874" s="26">
        <v>-4.0231515114955908E-2</v>
      </c>
      <c r="Y874" s="4">
        <v>-0.20056803071091209</v>
      </c>
      <c r="Z874" s="4">
        <v>-0.29600032839851326</v>
      </c>
      <c r="AA874" s="4">
        <v>-0.34144438219725687</v>
      </c>
      <c r="AB874" s="27">
        <v>-0.29853557983492462</v>
      </c>
      <c r="AC874" s="16">
        <v>-0.11005146794705378</v>
      </c>
      <c r="AD874" s="3">
        <v>-0.29223568772359965</v>
      </c>
      <c r="AE874" s="3">
        <v>-0.41778214086319448</v>
      </c>
      <c r="AF874" s="3">
        <v>-0.45203113898141883</v>
      </c>
      <c r="AG874" s="17">
        <v>-0.37261472648860466</v>
      </c>
    </row>
    <row r="875" spans="1:33">
      <c r="A875" t="s">
        <v>853</v>
      </c>
      <c r="B875" t="s">
        <v>8291</v>
      </c>
      <c r="C875">
        <v>1</v>
      </c>
      <c r="D875" s="6">
        <v>2.4706002702198901E-2</v>
      </c>
      <c r="E875" s="1">
        <v>-0.19636782847412099</v>
      </c>
      <c r="F875" s="1">
        <v>-0.23813468222731399</v>
      </c>
      <c r="G875" s="1">
        <v>-0.198793435052042</v>
      </c>
      <c r="H875" s="7">
        <v>-2.49150904219574E-2</v>
      </c>
      <c r="I875" s="11">
        <v>0.169049042634726</v>
      </c>
      <c r="J875" s="2">
        <v>8.6403904877330295E-2</v>
      </c>
      <c r="K875" s="2">
        <v>-0.12299861773632299</v>
      </c>
      <c r="L875" s="2">
        <v>-3.55174639717067E-2</v>
      </c>
      <c r="M875" s="12">
        <v>-1.13551978415572E-2</v>
      </c>
      <c r="N875" s="16">
        <v>-0.11008837741633901</v>
      </c>
      <c r="O875" s="3">
        <v>-0.23233068981972499</v>
      </c>
      <c r="P875" s="3">
        <v>-0.13328849381852501</v>
      </c>
      <c r="Q875" s="3">
        <v>-8.5566717037446796E-2</v>
      </c>
      <c r="R875" s="17">
        <v>-2.9284223172506198E-3</v>
      </c>
      <c r="S875" s="6">
        <v>2.1755734188606265E-2</v>
      </c>
      <c r="T875" s="1">
        <v>-5.2239544484290891E-2</v>
      </c>
      <c r="U875" s="1">
        <v>-3.1314389868147177E-2</v>
      </c>
      <c r="V875" s="1">
        <v>-0.12635983061643008</v>
      </c>
      <c r="W875" s="7">
        <v>-0.13916766593443228</v>
      </c>
      <c r="X875" s="26">
        <v>0.27138106821040814</v>
      </c>
      <c r="Y875" s="4">
        <v>9.0050814271900481E-2</v>
      </c>
      <c r="Z875" s="4">
        <v>9.4815579177657608E-2</v>
      </c>
      <c r="AA875" s="4">
        <v>0.20540563862654651</v>
      </c>
      <c r="AB875" s="27">
        <v>-4.7333972704766331E-2</v>
      </c>
      <c r="AC875" s="16">
        <v>4.3337222511271515E-4</v>
      </c>
      <c r="AD875" s="3">
        <v>0.19558840450865558</v>
      </c>
      <c r="AE875" s="3">
        <v>0.25878955326409381</v>
      </c>
      <c r="AF875" s="3">
        <v>0.2589124541294901</v>
      </c>
      <c r="AG875" s="17">
        <v>0.27065744907260675</v>
      </c>
    </row>
    <row r="876" spans="1:33">
      <c r="A876" t="s">
        <v>5369</v>
      </c>
      <c r="B876" t="s">
        <v>9330</v>
      </c>
      <c r="C876">
        <v>1</v>
      </c>
      <c r="D876" s="6">
        <v>0.70814396643398003</v>
      </c>
      <c r="E876" s="1">
        <v>0.54273580236587504</v>
      </c>
      <c r="F876" s="1">
        <v>0.26981703647361999</v>
      </c>
      <c r="G876" s="1">
        <v>6.5846513757639794E-2</v>
      </c>
      <c r="H876" s="7">
        <v>0.149903007041683</v>
      </c>
      <c r="I876" s="11">
        <v>0.25403003780759598</v>
      </c>
      <c r="J876" s="2">
        <v>0.19941584043986499</v>
      </c>
      <c r="K876" s="2">
        <v>8.51240083227158E-2</v>
      </c>
      <c r="L876" s="2">
        <v>-1.51972936709665E-2</v>
      </c>
      <c r="M876" s="12">
        <v>0.13447851932562299</v>
      </c>
      <c r="N876" s="16">
        <v>0.28452750846325597</v>
      </c>
      <c r="O876" s="3">
        <v>0.100862171829717</v>
      </c>
      <c r="P876" s="3">
        <v>3.0903357701904301E-2</v>
      </c>
      <c r="Q876" s="3">
        <v>-0.21660726035962499</v>
      </c>
      <c r="R876" s="17">
        <v>-0.47206126152287697</v>
      </c>
      <c r="S876" s="6">
        <v>3.8660443807898171E-3</v>
      </c>
      <c r="T876" s="1">
        <v>-7.9104796275959538E-2</v>
      </c>
      <c r="U876" s="1">
        <v>-9.3564849281914997E-2</v>
      </c>
      <c r="V876" s="1">
        <v>-7.1867596047935148E-2</v>
      </c>
      <c r="W876" s="7">
        <v>-6.1688540169559311E-2</v>
      </c>
      <c r="X876" s="26">
        <v>-0.15629768884514331</v>
      </c>
      <c r="Y876" s="4">
        <v>-6.4418036107499146E-2</v>
      </c>
      <c r="Z876" s="4">
        <v>-1.5008464398216081</v>
      </c>
      <c r="AA876" s="4">
        <v>-0.18524133282170319</v>
      </c>
      <c r="AB876" s="27">
        <v>8.5474355680871528E-2</v>
      </c>
      <c r="AC876" s="16">
        <v>0.42814898011549563</v>
      </c>
      <c r="AD876" s="3">
        <v>0.23946942557142292</v>
      </c>
      <c r="AE876" s="3">
        <v>0.44541073234611145</v>
      </c>
      <c r="AF876" s="3">
        <v>0.28736879198040582</v>
      </c>
      <c r="AG876" s="17">
        <v>0.20762828668467054</v>
      </c>
    </row>
    <row r="877" spans="1:33">
      <c r="A877" t="s">
        <v>3646</v>
      </c>
      <c r="B877" t="s">
        <v>8650</v>
      </c>
      <c r="C877">
        <v>1</v>
      </c>
      <c r="D877" s="6">
        <v>-0.65709234485163404</v>
      </c>
      <c r="E877" s="1">
        <v>0.112215903720343</v>
      </c>
      <c r="F877" s="1">
        <v>2.7397053654136999E-2</v>
      </c>
      <c r="G877" s="1">
        <v>0.31943484481342099</v>
      </c>
      <c r="H877" s="7">
        <v>-0.23868085647168799</v>
      </c>
      <c r="I877" s="11">
        <v>-0.46397935281165598</v>
      </c>
      <c r="J877" s="2">
        <v>-0.37832655899063999</v>
      </c>
      <c r="K877" s="2">
        <v>5.7768947642471702E-2</v>
      </c>
      <c r="L877" s="2">
        <v>0.151253779920625</v>
      </c>
      <c r="M877" s="12">
        <v>-9.2194422706478402E-2</v>
      </c>
      <c r="N877" s="16">
        <v>-0.91757723617971099</v>
      </c>
      <c r="O877" s="3">
        <v>-0.40092150021344802</v>
      </c>
      <c r="P877" s="3">
        <v>0.22847538826032099</v>
      </c>
      <c r="Q877" s="3">
        <v>0.40353750781196901</v>
      </c>
      <c r="R877" s="17">
        <v>0.43086337432036098</v>
      </c>
      <c r="S877" s="6">
        <v>-5.5112238249773945E-3</v>
      </c>
      <c r="T877" s="1">
        <v>-7.3619348513343771E-2</v>
      </c>
      <c r="U877" s="1">
        <v>-0.10637397146999829</v>
      </c>
      <c r="V877" s="1">
        <v>-9.5652046736214927E-2</v>
      </c>
      <c r="W877" s="7">
        <v>-6.2736436670170648E-2</v>
      </c>
      <c r="X877" s="26">
        <v>0.40804686950879987</v>
      </c>
      <c r="Y877" s="4">
        <v>0.28687217581733881</v>
      </c>
      <c r="Z877" s="4">
        <v>8.2806669383143627E-2</v>
      </c>
      <c r="AA877" s="4">
        <v>0.31049172060715813</v>
      </c>
      <c r="AB877" s="27">
        <v>0.409920195661926</v>
      </c>
      <c r="AC877" s="16">
        <v>4.1066109703254479E-2</v>
      </c>
      <c r="AD877" s="3">
        <v>9.694695865196265E-2</v>
      </c>
      <c r="AE877" s="3">
        <v>0.12750943714112264</v>
      </c>
      <c r="AF877" s="3">
        <v>0.15407946494566524</v>
      </c>
      <c r="AG877" s="17">
        <v>8.6953598789622152E-2</v>
      </c>
    </row>
    <row r="878" spans="1:33">
      <c r="A878" t="s">
        <v>4057</v>
      </c>
      <c r="B878" t="s">
        <v>11611</v>
      </c>
      <c r="C878">
        <v>1</v>
      </c>
      <c r="D878" s="6">
        <v>-0.63689113574927703</v>
      </c>
      <c r="E878" s="1">
        <v>-7.1461652636313003E-2</v>
      </c>
      <c r="F878" s="1">
        <v>-0.122789012929637</v>
      </c>
      <c r="G878" s="1">
        <v>-0.20160867556040199</v>
      </c>
      <c r="H878" s="7">
        <v>-0.32112874505173</v>
      </c>
      <c r="I878" s="11">
        <v>-1.0554406515180601</v>
      </c>
      <c r="J878" s="2">
        <v>-9.5045011383806305E-2</v>
      </c>
      <c r="K878" s="2">
        <v>-0.37695104994990702</v>
      </c>
      <c r="L878" s="2">
        <v>-0.23836193875582901</v>
      </c>
      <c r="M878" s="12">
        <v>8.1206131388470992E-3</v>
      </c>
      <c r="N878" s="16">
        <v>-1.37756670603762</v>
      </c>
      <c r="O878" s="3">
        <v>-0.39507521422317399</v>
      </c>
      <c r="P878" s="3">
        <v>-0.43766613264464699</v>
      </c>
      <c r="Q878" s="3">
        <v>-0.48865877210979602</v>
      </c>
      <c r="R878" s="17">
        <v>-0.53706286044506302</v>
      </c>
      <c r="S878" s="6">
        <v>-4.1759500723624471E-3</v>
      </c>
      <c r="T878" s="1">
        <v>-2.2494590422928114E-2</v>
      </c>
      <c r="U878" s="1">
        <v>-6.2816992049074608E-2</v>
      </c>
      <c r="V878" s="1">
        <v>-0.10322912273867628</v>
      </c>
      <c r="W878" s="7">
        <v>-7.8669291149212298E-2</v>
      </c>
      <c r="X878" s="26">
        <v>-1.9946167419982879E-2</v>
      </c>
      <c r="Y878" s="4">
        <v>1.0087491623053247E-2</v>
      </c>
      <c r="Z878" s="4">
        <v>-2.6031426854183189E-2</v>
      </c>
      <c r="AA878" s="4">
        <v>-4.4900732523568555E-2</v>
      </c>
      <c r="AB878" s="27">
        <v>1.0004011581055029E-2</v>
      </c>
      <c r="AC878" s="16">
        <v>-0.12299854058377008</v>
      </c>
      <c r="AD878" s="3">
        <v>5.1682340326222702E-3</v>
      </c>
      <c r="AE878" s="3">
        <v>-5.10445257667985E-2</v>
      </c>
      <c r="AF878" s="3">
        <v>-9.0922730307619631E-2</v>
      </c>
      <c r="AG878" s="17">
        <v>3.4782898666560182E-2</v>
      </c>
    </row>
    <row r="879" spans="1:33">
      <c r="A879" t="s">
        <v>5126</v>
      </c>
      <c r="B879" t="s">
        <v>9183</v>
      </c>
      <c r="C879">
        <v>1</v>
      </c>
      <c r="D879" s="6">
        <v>-0.69248408634358505</v>
      </c>
      <c r="E879" s="1">
        <v>0.327238164358507</v>
      </c>
      <c r="F879" s="1">
        <v>0.42257009893058101</v>
      </c>
      <c r="G879" s="1">
        <v>0.150372311137354</v>
      </c>
      <c r="H879" s="7">
        <v>0.67368274691202601</v>
      </c>
      <c r="I879" s="11">
        <v>-0.47164142563956002</v>
      </c>
      <c r="J879" s="2">
        <v>-0.48451835752226202</v>
      </c>
      <c r="K879" s="2">
        <v>-0.109702050268836</v>
      </c>
      <c r="L879" s="2">
        <v>-7.2687577577057599E-2</v>
      </c>
      <c r="M879" s="12">
        <v>0.15346834254538999</v>
      </c>
      <c r="N879" s="16">
        <v>-0.88524394223359404</v>
      </c>
      <c r="O879" s="3">
        <v>-0.35335410613878998</v>
      </c>
      <c r="P879" s="3">
        <v>-2.3648895922287999E-2</v>
      </c>
      <c r="Q879" s="3">
        <v>-0.32785242747437798</v>
      </c>
      <c r="R879" s="17">
        <v>-0.26431999144634999</v>
      </c>
      <c r="S879" s="6">
        <v>-6.8113840244529197E-2</v>
      </c>
      <c r="T879" s="1">
        <v>-0.13052799521573072</v>
      </c>
      <c r="U879" s="1">
        <v>-8.2064027855128438E-2</v>
      </c>
      <c r="V879" s="1">
        <v>-5.736398692010914E-2</v>
      </c>
      <c r="W879" s="7">
        <v>-3.9199120020991705E-2</v>
      </c>
      <c r="X879" s="26">
        <v>-0.17109880986436934</v>
      </c>
      <c r="Y879" s="4">
        <v>-0.18682727643435595</v>
      </c>
      <c r="Z879" s="4">
        <v>-0.15095246238768664</v>
      </c>
      <c r="AA879" s="4">
        <v>-0.14358966818799812</v>
      </c>
      <c r="AB879" s="27">
        <v>-0.37665780679697369</v>
      </c>
      <c r="AC879" s="16">
        <v>-0.12982339779855862</v>
      </c>
      <c r="AD879" s="3">
        <v>-0.2297847708228985</v>
      </c>
      <c r="AE879" s="3">
        <v>-0.12490873089719515</v>
      </c>
      <c r="AF879" s="3">
        <v>-9.9923561716209572E-2</v>
      </c>
      <c r="AG879" s="17">
        <v>-0.12400837377883073</v>
      </c>
    </row>
    <row r="880" spans="1:33">
      <c r="A880" t="s">
        <v>5890</v>
      </c>
      <c r="B880" t="s">
        <v>6875</v>
      </c>
      <c r="C880">
        <v>1</v>
      </c>
      <c r="D880" s="6">
        <v>-0.650925181782117</v>
      </c>
      <c r="E880" s="1">
        <v>0.46489529693027698</v>
      </c>
      <c r="F880" s="1">
        <v>0.381635106856341</v>
      </c>
      <c r="G880" s="1">
        <v>4.8142951612600897E-2</v>
      </c>
      <c r="H880" s="7">
        <v>4.5975408703804198E-2</v>
      </c>
      <c r="I880" s="11">
        <v>-0.58975414462708498</v>
      </c>
      <c r="J880" s="2">
        <v>0.26755979664420798</v>
      </c>
      <c r="K880" s="2">
        <v>0.46022353211258199</v>
      </c>
      <c r="L880" s="2">
        <v>0.22260058762418</v>
      </c>
      <c r="M880" s="12">
        <v>0.11868445195397299</v>
      </c>
      <c r="N880" s="16">
        <v>-0.87067045087229</v>
      </c>
      <c r="O880" s="3">
        <v>0.12680533669080399</v>
      </c>
      <c r="P880" s="3">
        <v>0.29274931236784102</v>
      </c>
      <c r="Q880" s="3">
        <v>9.36812614649008E-2</v>
      </c>
      <c r="R880" s="17">
        <v>-0.28905841726857701</v>
      </c>
      <c r="S880" s="6">
        <v>-0.11588723280130071</v>
      </c>
      <c r="T880" s="1">
        <v>2.7077402457473167E-2</v>
      </c>
      <c r="U880" s="1">
        <v>0.12028852118260938</v>
      </c>
      <c r="V880" s="1">
        <v>7.7080587525615488E-2</v>
      </c>
      <c r="W880" s="7">
        <v>-3.2904867018191286E-2</v>
      </c>
      <c r="X880" s="26">
        <v>-0.25375000009698584</v>
      </c>
      <c r="Y880" s="4">
        <v>-0.16369474521063657</v>
      </c>
      <c r="Z880" s="4">
        <v>1.9766708742461846E-2</v>
      </c>
      <c r="AA880" s="4">
        <v>7.0548259631159863E-2</v>
      </c>
      <c r="AB880" s="27">
        <v>-0.21637730776627245</v>
      </c>
      <c r="AC880" s="16">
        <v>-9.436100382996622E-2</v>
      </c>
      <c r="AD880" s="3">
        <v>-8.7938505892706534E-2</v>
      </c>
      <c r="AE880" s="3">
        <v>-1.9996161339262885E-3</v>
      </c>
      <c r="AF880" s="3">
        <v>0.10584943938476014</v>
      </c>
      <c r="AG880" s="17">
        <v>-6.7754399935100545E-2</v>
      </c>
    </row>
    <row r="881" spans="1:33">
      <c r="A881" t="s">
        <v>3082</v>
      </c>
      <c r="B881" t="s">
        <v>10730</v>
      </c>
      <c r="C881">
        <v>1</v>
      </c>
      <c r="D881" s="6">
        <v>-0.63042560037518203</v>
      </c>
      <c r="E881" s="1">
        <v>6.0784828184517199E-2</v>
      </c>
      <c r="F881" s="1">
        <v>2.1148085484510099E-2</v>
      </c>
      <c r="G881" s="1">
        <v>0.15009059706375699</v>
      </c>
      <c r="H881" s="7">
        <v>-2.6067901839263601E-2</v>
      </c>
      <c r="I881" s="11">
        <v>-1.09052888171038</v>
      </c>
      <c r="J881" s="2">
        <v>-0.21949474586752199</v>
      </c>
      <c r="K881" s="2">
        <v>-0.37151569683927499</v>
      </c>
      <c r="L881" s="2">
        <v>-8.4003613317229706E-2</v>
      </c>
      <c r="M881" s="12">
        <v>0.11030147544556999</v>
      </c>
      <c r="N881" s="16">
        <v>-1.27393438330144</v>
      </c>
      <c r="O881" s="3">
        <v>-0.63071126621111695</v>
      </c>
      <c r="P881" s="3">
        <v>-6.1721473369541098E-2</v>
      </c>
      <c r="Q881" s="3">
        <v>-7.3636787219162794E-2</v>
      </c>
      <c r="R881" s="17">
        <v>2.74088409448425E-2</v>
      </c>
      <c r="S881" s="6">
        <v>3.5310401978577162E-2</v>
      </c>
      <c r="T881" s="1">
        <v>4.3110222081561719E-2</v>
      </c>
      <c r="U881" s="1">
        <v>1.7910835625948873E-2</v>
      </c>
      <c r="V881" s="1">
        <v>-1.6973241023304946E-3</v>
      </c>
      <c r="W881" s="7">
        <v>-0.10807236808898955</v>
      </c>
      <c r="X881" s="26">
        <v>4.4482113171077968E-2</v>
      </c>
      <c r="Y881" s="4">
        <v>3.4577675218854767E-3</v>
      </c>
      <c r="Z881" s="4">
        <v>8.9770486208847339E-3</v>
      </c>
      <c r="AA881" s="4">
        <v>-0.12923396668160839</v>
      </c>
      <c r="AB881" s="27">
        <v>0.14093381141061834</v>
      </c>
      <c r="AC881" s="16">
        <v>0.19269702991808918</v>
      </c>
      <c r="AD881" s="3">
        <v>7.1995186586336829E-2</v>
      </c>
      <c r="AE881" s="3">
        <v>-3.3007834707688068E-2</v>
      </c>
      <c r="AF881" s="3">
        <v>-0.18312040222996323</v>
      </c>
      <c r="AG881" s="17">
        <v>9.7395911912302569E-2</v>
      </c>
    </row>
    <row r="882" spans="1:33">
      <c r="A882" t="s">
        <v>2869</v>
      </c>
      <c r="B882" t="s">
        <v>10352</v>
      </c>
      <c r="C882">
        <v>1</v>
      </c>
      <c r="D882" s="6">
        <v>-0.26055269218357402</v>
      </c>
      <c r="E882" s="1">
        <v>-0.357577796088206</v>
      </c>
      <c r="F882" s="1">
        <v>-0.216427512250527</v>
      </c>
      <c r="G882" s="1">
        <v>-0.26738054059827399</v>
      </c>
      <c r="H882" s="7">
        <v>-0.109519651184157</v>
      </c>
      <c r="I882" s="11">
        <v>-0.31373764394444797</v>
      </c>
      <c r="J882" s="2">
        <v>-0.41474679089479799</v>
      </c>
      <c r="K882" s="2">
        <v>-0.39448179242077802</v>
      </c>
      <c r="L882" s="2">
        <v>-0.33856902657492399</v>
      </c>
      <c r="M882" s="12">
        <v>-0.130158444300668</v>
      </c>
      <c r="N882" s="16">
        <v>-0.33986018929434297</v>
      </c>
      <c r="O882" s="3">
        <v>-8.5324092503056406E-2</v>
      </c>
      <c r="P882" s="3">
        <v>-0.12876277821841001</v>
      </c>
      <c r="Q882" s="3">
        <v>-5.4178209568971097E-2</v>
      </c>
      <c r="R882" s="17">
        <v>3.7032347495891001E-3</v>
      </c>
      <c r="S882" s="6">
        <v>8.6806959443788655E-3</v>
      </c>
      <c r="T882" s="1">
        <v>-2.5510434251606262E-2</v>
      </c>
      <c r="U882" s="1">
        <v>-4.2431119895181252E-2</v>
      </c>
      <c r="V882" s="1">
        <v>-6.2725822324159297E-2</v>
      </c>
      <c r="W882" s="7">
        <v>2.8388805441959222E-2</v>
      </c>
      <c r="X882" s="26">
        <v>-6.7884328053183368E-2</v>
      </c>
      <c r="Y882" s="4">
        <v>-3.7930093279228722E-2</v>
      </c>
      <c r="Z882" s="4">
        <v>1.5076533589790123E-2</v>
      </c>
      <c r="AA882" s="4">
        <v>-3.2676573585687388E-2</v>
      </c>
      <c r="AB882" s="27">
        <v>-0.13818419616069247</v>
      </c>
      <c r="AC882" s="16">
        <v>7.6953534902687595E-2</v>
      </c>
      <c r="AD882" s="3">
        <v>3.8116632431674589E-2</v>
      </c>
      <c r="AE882" s="3">
        <v>0.11180235546053154</v>
      </c>
      <c r="AF882" s="3">
        <v>0.1087516875234481</v>
      </c>
      <c r="AG882" s="17">
        <v>9.7647884693129058E-2</v>
      </c>
    </row>
    <row r="883" spans="1:33">
      <c r="A883" t="s">
        <v>1498</v>
      </c>
      <c r="B883" t="s">
        <v>10314</v>
      </c>
      <c r="C883">
        <v>1</v>
      </c>
      <c r="D883" s="6">
        <v>0.55197985051214105</v>
      </c>
      <c r="E883" s="1">
        <v>0.60641839825922095</v>
      </c>
      <c r="F883" s="1">
        <v>0.21015048079430801</v>
      </c>
      <c r="G883" s="1">
        <v>0.87504722194544104</v>
      </c>
      <c r="H883" s="7">
        <v>0.71301526695781403</v>
      </c>
      <c r="I883" s="11">
        <v>-0.21742015687253399</v>
      </c>
      <c r="J883" s="2">
        <v>0.83386001232648399</v>
      </c>
      <c r="K883" s="2">
        <v>4.5226896074658803E-2</v>
      </c>
      <c r="L883" s="2">
        <v>0.61013931247966802</v>
      </c>
      <c r="M883" s="12">
        <v>0.72076522135629695</v>
      </c>
      <c r="N883" s="16">
        <v>-0.599664564658968</v>
      </c>
      <c r="O883" s="3">
        <v>0.18144422164707599</v>
      </c>
      <c r="P883" s="3">
        <v>-0.43042451808922999</v>
      </c>
      <c r="Q883" s="3">
        <v>-0.451625676956945</v>
      </c>
      <c r="R883" s="17">
        <v>-0.306843260533815</v>
      </c>
      <c r="S883" s="6">
        <v>0.17072869535790261</v>
      </c>
      <c r="T883" s="1">
        <v>0.19952881957179738</v>
      </c>
      <c r="U883" s="1">
        <v>-1.0101668920240833E-2</v>
      </c>
      <c r="V883" s="1">
        <v>-1.5931698671941271E-2</v>
      </c>
      <c r="W883" s="7">
        <v>-7.497919313519269E-2</v>
      </c>
      <c r="X883" s="26">
        <v>-1.4581228590157031E-2</v>
      </c>
      <c r="Y883" s="4">
        <v>0.12549475245406355</v>
      </c>
      <c r="Z883" s="4">
        <v>-2.8035261746350792E-2</v>
      </c>
      <c r="AA883" s="4">
        <v>4.9830713864426675E-2</v>
      </c>
      <c r="AB883" s="27">
        <v>-0.30926424971286037</v>
      </c>
      <c r="AC883" s="16">
        <v>-0.35119529527248278</v>
      </c>
      <c r="AD883" s="3">
        <v>-0.19434622676426408</v>
      </c>
      <c r="AE883" s="3">
        <v>3.7834998076345314E-2</v>
      </c>
      <c r="AF883" s="3">
        <v>-0.22188301380903128</v>
      </c>
      <c r="AG883" s="17">
        <v>-0.22530367611571223</v>
      </c>
    </row>
    <row r="884" spans="1:33">
      <c r="A884" t="s">
        <v>5281</v>
      </c>
      <c r="B884" t="s">
        <v>11918</v>
      </c>
      <c r="C884">
        <v>1</v>
      </c>
      <c r="D884" s="6">
        <v>0.25933410722000899</v>
      </c>
      <c r="E884" s="1">
        <v>0.57214243510023999</v>
      </c>
      <c r="F884" s="1">
        <v>0.69480680538984696</v>
      </c>
      <c r="G884" s="1">
        <v>0.409827234433643</v>
      </c>
      <c r="H884" s="7">
        <v>0.80523548532897504</v>
      </c>
      <c r="I884" s="11">
        <v>0.28785234495760198</v>
      </c>
      <c r="J884" s="2">
        <v>0.46079805647229299</v>
      </c>
      <c r="K884" s="2">
        <v>0.77193732114049096</v>
      </c>
      <c r="L884" s="2">
        <v>0.52293706390289596</v>
      </c>
      <c r="M884" s="12">
        <v>0.74900024901776796</v>
      </c>
      <c r="N884" s="16">
        <v>0.24081329605493201</v>
      </c>
      <c r="O884" s="3">
        <v>0.55828653515928905</v>
      </c>
      <c r="P884" s="3">
        <v>0.61734991254469296</v>
      </c>
      <c r="Q884" s="3">
        <v>0.43923328810979201</v>
      </c>
      <c r="R884" s="17">
        <v>0.27204047980201701</v>
      </c>
      <c r="S884" s="6">
        <v>0.10988890225281894</v>
      </c>
      <c r="T884" s="1">
        <v>0.29953846940704087</v>
      </c>
      <c r="U884" s="1">
        <v>0.23278179781262567</v>
      </c>
      <c r="V884" s="1">
        <v>0.17266592628258462</v>
      </c>
      <c r="W884" s="7">
        <v>0.2508514970830461</v>
      </c>
      <c r="X884" s="26">
        <v>1.505758289867196E-2</v>
      </c>
      <c r="Y884" s="4">
        <v>5.9032914823877687E-2</v>
      </c>
      <c r="Z884" s="4">
        <v>0.21830344246976258</v>
      </c>
      <c r="AA884" s="4">
        <v>0.30545264046693449</v>
      </c>
      <c r="AB884" s="27">
        <v>9.5974983751215479E-2</v>
      </c>
      <c r="AC884" s="16">
        <v>-0.34428330160006038</v>
      </c>
      <c r="AD884" s="3">
        <v>-2.1606710791995661E-2</v>
      </c>
      <c r="AE884" s="3">
        <v>-7.7102424232334793E-2</v>
      </c>
      <c r="AF884" s="3">
        <v>0.12235203148657062</v>
      </c>
      <c r="AG884" s="17">
        <v>3.3408138981705887E-2</v>
      </c>
    </row>
    <row r="885" spans="1:33">
      <c r="A885" t="s">
        <v>469</v>
      </c>
      <c r="B885" t="s">
        <v>8236</v>
      </c>
      <c r="C885">
        <v>1</v>
      </c>
      <c r="D885" s="6">
        <v>-0.46509725471767399</v>
      </c>
      <c r="E885" s="1">
        <v>-5.5024872237265203E-2</v>
      </c>
      <c r="F885" s="1">
        <v>0.270380439707191</v>
      </c>
      <c r="G885" s="1">
        <v>0.140845931565767</v>
      </c>
      <c r="H885" s="7">
        <v>7.7165270446722403E-2</v>
      </c>
      <c r="I885" s="11">
        <v>2.91535841328939E-2</v>
      </c>
      <c r="J885" s="2">
        <v>-3.7622348702444602E-2</v>
      </c>
      <c r="K885" s="2">
        <v>0.44317451020412302</v>
      </c>
      <c r="L885" s="2">
        <v>0.50375106630136202</v>
      </c>
      <c r="M885" s="12">
        <v>0.39323979536791398</v>
      </c>
      <c r="N885" s="16">
        <v>-0.28959808952515298</v>
      </c>
      <c r="O885" s="3">
        <v>-0.123852881817339</v>
      </c>
      <c r="P885" s="3">
        <v>0.125889889582533</v>
      </c>
      <c r="Q885" s="3">
        <v>0.127833818225568</v>
      </c>
      <c r="R885" s="17">
        <v>-6.9127018774202104E-2</v>
      </c>
      <c r="S885" s="6">
        <v>-1.4877212167402608E-2</v>
      </c>
      <c r="T885" s="1">
        <v>-7.9024275122408214E-2</v>
      </c>
      <c r="U885" s="1">
        <v>-4.2950434522132527E-2</v>
      </c>
      <c r="V885" s="1">
        <v>-8.9044902772981785E-3</v>
      </c>
      <c r="W885" s="7">
        <v>-4.5067425542596261E-2</v>
      </c>
      <c r="X885" s="26">
        <v>-9.2152652615340253E-2</v>
      </c>
      <c r="Y885" s="4">
        <v>-4.9328782140237129E-2</v>
      </c>
      <c r="Z885" s="4">
        <v>-2.6765262414105762E-3</v>
      </c>
      <c r="AA885" s="4">
        <v>1.1407539019935733E-2</v>
      </c>
      <c r="AB885" s="27">
        <v>-6.3467752940288183E-2</v>
      </c>
      <c r="AC885" s="16">
        <v>-2.6911737849859178E-2</v>
      </c>
      <c r="AD885" s="3">
        <v>-7.1691604068984768E-2</v>
      </c>
      <c r="AE885" s="3">
        <v>-3.6395969604157918E-2</v>
      </c>
      <c r="AF885" s="3">
        <v>-1.9441193792948005E-2</v>
      </c>
      <c r="AG885" s="17">
        <v>-4.9195630147479505E-2</v>
      </c>
    </row>
    <row r="886" spans="1:33">
      <c r="A886" t="s">
        <v>3012</v>
      </c>
      <c r="B886" t="s">
        <v>10095</v>
      </c>
      <c r="C886">
        <v>1</v>
      </c>
      <c r="D886" s="6">
        <v>-0.20809679683915999</v>
      </c>
      <c r="E886" s="1">
        <v>0.123906619591287</v>
      </c>
      <c r="F886" s="1">
        <v>-0.116738027507158</v>
      </c>
      <c r="G886" s="1">
        <v>9.8908657378488606E-3</v>
      </c>
      <c r="H886" s="7">
        <v>0.110194458402549</v>
      </c>
      <c r="I886" s="11">
        <v>-0.88800470881918603</v>
      </c>
      <c r="J886" s="2">
        <v>0.106958162014251</v>
      </c>
      <c r="K886" s="2">
        <v>-0.19533702038242901</v>
      </c>
      <c r="L886" s="2">
        <v>-0.112624269226047</v>
      </c>
      <c r="M886" s="12">
        <v>-3.1873823075641301E-2</v>
      </c>
      <c r="N886" s="16">
        <v>-0.95167138612633495</v>
      </c>
      <c r="O886" s="3">
        <v>-0.134398770697677</v>
      </c>
      <c r="P886" s="3">
        <v>-0.30772420147679902</v>
      </c>
      <c r="Q886" s="3">
        <v>-0.38523156641859602</v>
      </c>
      <c r="R886" s="17">
        <v>-4.5462004143396698E-2</v>
      </c>
      <c r="S886" s="6">
        <v>-8.3683676577987393E-2</v>
      </c>
      <c r="T886" s="1">
        <v>-2.5636285136468026E-2</v>
      </c>
      <c r="U886" s="1">
        <v>-5.9770605935945603E-2</v>
      </c>
      <c r="V886" s="1">
        <v>-6.3833275703437289E-2</v>
      </c>
      <c r="W886" s="7">
        <v>-0.15978263916382085</v>
      </c>
      <c r="X886" s="26">
        <v>-0.13680614004131586</v>
      </c>
      <c r="Y886" s="4">
        <v>-0.10070276669304951</v>
      </c>
      <c r="Z886" s="4">
        <v>-3.7824707346892354E-2</v>
      </c>
      <c r="AA886" s="4">
        <v>-6.4621612618757707E-2</v>
      </c>
      <c r="AB886" s="27">
        <v>-0.2732881059360594</v>
      </c>
      <c r="AC886" s="16">
        <v>-0.13757968203884766</v>
      </c>
      <c r="AD886" s="3">
        <v>-0.14093174512910675</v>
      </c>
      <c r="AE886" s="3">
        <v>-6.3462553178246645E-2</v>
      </c>
      <c r="AF886" s="3">
        <v>-6.9036928501878134E-2</v>
      </c>
      <c r="AG886" s="17">
        <v>-0.13176430361316094</v>
      </c>
    </row>
    <row r="887" spans="1:33">
      <c r="A887" t="s">
        <v>1377</v>
      </c>
      <c r="B887" t="s">
        <v>12152</v>
      </c>
      <c r="C887">
        <v>1</v>
      </c>
      <c r="D887" s="6">
        <v>-0.44049325392505601</v>
      </c>
      <c r="E887" s="1">
        <v>-0.41954585706948699</v>
      </c>
      <c r="F887" s="1">
        <v>-0.92339621380835801</v>
      </c>
      <c r="G887" s="1">
        <v>-0.80671225662903401</v>
      </c>
      <c r="H887" s="7">
        <v>-0.77303091685469305</v>
      </c>
      <c r="I887" s="11">
        <v>-0.44135108698902697</v>
      </c>
      <c r="J887" s="2">
        <v>-0.50526180831734502</v>
      </c>
      <c r="K887" s="2">
        <v>-0.42746631828221998</v>
      </c>
      <c r="L887" s="2">
        <v>-1.1489524841310601</v>
      </c>
      <c r="M887" s="12">
        <v>-0.55477296702536605</v>
      </c>
      <c r="N887" s="16">
        <v>-0.56532631515230003</v>
      </c>
      <c r="O887" s="3">
        <v>-0.15735873683829399</v>
      </c>
      <c r="P887" s="3">
        <v>-0.45320591005059102</v>
      </c>
      <c r="Q887" s="3">
        <v>-0.88890697840642696</v>
      </c>
      <c r="R887" s="17">
        <v>-0.55868527219503505</v>
      </c>
      <c r="S887" s="6">
        <v>-1.3135073784619915E-2</v>
      </c>
      <c r="T887" s="1">
        <v>-7.6435737503305077E-3</v>
      </c>
      <c r="U887" s="1">
        <v>-4.7711778060723679E-2</v>
      </c>
      <c r="V887" s="1">
        <v>-0.12801579847080485</v>
      </c>
      <c r="W887" s="7">
        <v>-0.25677111063117602</v>
      </c>
      <c r="X887" s="26">
        <v>4.07859856309035E-2</v>
      </c>
      <c r="Y887" s="4">
        <v>2.6364008794808054E-2</v>
      </c>
      <c r="Z887" s="4">
        <v>1.9848455832593384E-2</v>
      </c>
      <c r="AA887" s="4">
        <v>-3.7609888151712366E-2</v>
      </c>
      <c r="AB887" s="27">
        <v>-0.16307903274152091</v>
      </c>
      <c r="AC887" s="16">
        <v>1.0337734723321728E-2</v>
      </c>
      <c r="AD887" s="3">
        <v>5.6921722509641996E-2</v>
      </c>
      <c r="AE887" s="3">
        <v>0.10785507270221784</v>
      </c>
      <c r="AF887" s="3">
        <v>8.2317566000083081E-2</v>
      </c>
      <c r="AG887" s="17">
        <v>-0.10017391079942047</v>
      </c>
    </row>
    <row r="888" spans="1:33">
      <c r="A888" t="s">
        <v>2266</v>
      </c>
      <c r="B888" t="s">
        <v>8269</v>
      </c>
      <c r="C888">
        <v>1</v>
      </c>
      <c r="D888" s="6">
        <v>-1.0852292137107999</v>
      </c>
      <c r="E888" s="1">
        <v>1.36394015193973E-2</v>
      </c>
      <c r="F888" s="1">
        <v>0.18885939843580499</v>
      </c>
      <c r="G888" s="1">
        <v>0.17483718749560201</v>
      </c>
      <c r="H888" s="7">
        <v>-4.1430411058098499E-2</v>
      </c>
      <c r="I888" s="11">
        <v>-0.63231867270837105</v>
      </c>
      <c r="J888" s="2">
        <v>-0.286704400483966</v>
      </c>
      <c r="K888" s="2">
        <v>-1.05124278794878E-3</v>
      </c>
      <c r="L888" s="2">
        <v>2.3781113740844802E-2</v>
      </c>
      <c r="M888" s="12">
        <v>0.20259696323967399</v>
      </c>
      <c r="N888" s="16">
        <v>-0.59971827041215797</v>
      </c>
      <c r="O888" s="3">
        <v>-0.41850578724672099</v>
      </c>
      <c r="P888" s="3">
        <v>0.57431952921493901</v>
      </c>
      <c r="Q888" s="3">
        <v>0.20982980053050501</v>
      </c>
      <c r="R888" s="17">
        <v>0.57898914623805997</v>
      </c>
      <c r="S888" s="6">
        <v>-8.7099988937977546E-2</v>
      </c>
      <c r="T888" s="1">
        <v>-0.11680142761570737</v>
      </c>
      <c r="U888" s="1">
        <v>-0.1107843252345886</v>
      </c>
      <c r="V888" s="1">
        <v>-8.6077189878164415E-2</v>
      </c>
      <c r="W888" s="7">
        <v>-4.3499276687608515E-2</v>
      </c>
      <c r="X888" s="26">
        <v>-5.2261089239092175E-3</v>
      </c>
      <c r="Y888" s="4">
        <v>-7.0240882075988331E-2</v>
      </c>
      <c r="Z888" s="4">
        <v>-3.9862117876771748E-2</v>
      </c>
      <c r="AA888" s="4">
        <v>-8.220444054546612E-2</v>
      </c>
      <c r="AB888" s="27">
        <v>-6.404241078606894E-2</v>
      </c>
      <c r="AC888" s="16">
        <v>-6.5394056543755866E-2</v>
      </c>
      <c r="AD888" s="3">
        <v>-8.7880785032109568E-2</v>
      </c>
      <c r="AE888" s="3">
        <v>-0.11090949388836101</v>
      </c>
      <c r="AF888" s="3">
        <v>-0.10707765123598997</v>
      </c>
      <c r="AG888" s="17">
        <v>-7.7971780502305854E-2</v>
      </c>
    </row>
    <row r="889" spans="1:33">
      <c r="A889" t="s">
        <v>5107</v>
      </c>
      <c r="B889" t="s">
        <v>11843</v>
      </c>
      <c r="C889">
        <v>1</v>
      </c>
      <c r="D889" s="6">
        <v>-1.5474516684514701</v>
      </c>
      <c r="E889" s="1">
        <v>0.102300309372004</v>
      </c>
      <c r="F889" s="1">
        <v>-6.4041229944436498E-3</v>
      </c>
      <c r="G889" s="1">
        <v>-0.19895885568562699</v>
      </c>
      <c r="H889" s="7">
        <v>0.15316196333138099</v>
      </c>
      <c r="I889" s="11">
        <v>-2.1216475391168101</v>
      </c>
      <c r="J889" s="2">
        <v>-0.56986626560366205</v>
      </c>
      <c r="K889" s="2">
        <v>-0.14158915614058801</v>
      </c>
      <c r="L889" s="2">
        <v>-0.23382383145890401</v>
      </c>
      <c r="M889" s="12">
        <v>-0.106565380577522</v>
      </c>
      <c r="N889" s="16">
        <v>-2.10665897739749</v>
      </c>
      <c r="O889" s="3">
        <v>-0.562694918084226</v>
      </c>
      <c r="P889" s="3">
        <v>-7.0009092679200302E-2</v>
      </c>
      <c r="Q889" s="3">
        <v>-5.5853475359883997E-2</v>
      </c>
      <c r="R889" s="17">
        <v>0.21633721093383501</v>
      </c>
      <c r="S889" s="6">
        <v>-7.4663714923234162E-2</v>
      </c>
      <c r="T889" s="1">
        <v>-9.0102801603630517E-2</v>
      </c>
      <c r="U889" s="1">
        <v>-7.9664835394004069E-2</v>
      </c>
      <c r="V889" s="1">
        <v>-8.5599479849368498E-2</v>
      </c>
      <c r="W889" s="7">
        <v>-5.5661585448728507E-3</v>
      </c>
      <c r="X889" s="26">
        <v>-0.17621392379446874</v>
      </c>
      <c r="Y889" s="4">
        <v>-0.23657393096918747</v>
      </c>
      <c r="Z889" s="4">
        <v>-0.12085244299832577</v>
      </c>
      <c r="AA889" s="4">
        <v>-0.29990413903193008</v>
      </c>
      <c r="AB889" s="27">
        <v>-0.22104285544908403</v>
      </c>
      <c r="AC889" s="16">
        <v>9.7350102274555039E-2</v>
      </c>
      <c r="AD889" s="3">
        <v>0.13822068402819729</v>
      </c>
      <c r="AE889" s="3">
        <v>8.0080750823751434E-2</v>
      </c>
      <c r="AF889" s="3">
        <v>5.0284542312373587E-2</v>
      </c>
      <c r="AG889" s="17">
        <v>0.18168110772922427</v>
      </c>
    </row>
    <row r="890" spans="1:33">
      <c r="A890" t="s">
        <v>2487</v>
      </c>
      <c r="B890" t="s">
        <v>7609</v>
      </c>
      <c r="C890">
        <v>1</v>
      </c>
      <c r="D890" s="6">
        <v>-0.431742028602218</v>
      </c>
      <c r="E890" s="1">
        <v>0.46010135926565399</v>
      </c>
      <c r="F890" s="1">
        <v>0.30241411822110098</v>
      </c>
      <c r="G890" s="1">
        <v>0.16405621755486999</v>
      </c>
      <c r="H890" s="7">
        <v>0.379659345623858</v>
      </c>
      <c r="I890" s="11">
        <v>-0.52959940549027495</v>
      </c>
      <c r="J890" s="2">
        <v>-0.22894953987477701</v>
      </c>
      <c r="K890" s="2">
        <v>-5.1707521280568297E-2</v>
      </c>
      <c r="L890" s="2">
        <v>-6.0598628121455597E-2</v>
      </c>
      <c r="M890" s="12">
        <v>-1.44845905647165E-2</v>
      </c>
      <c r="N890" s="16">
        <v>-0.50844437074763704</v>
      </c>
      <c r="O890" s="3">
        <v>-1.3377926616099E-2</v>
      </c>
      <c r="P890" s="3">
        <v>1.48284286317669E-2</v>
      </c>
      <c r="Q890" s="3">
        <v>-7.2608654550871503E-3</v>
      </c>
      <c r="R890" s="17">
        <v>-8.1655676133093796E-2</v>
      </c>
      <c r="S890" s="6">
        <v>-0.20683401085712097</v>
      </c>
      <c r="T890" s="1">
        <v>-5.4095737891373105E-2</v>
      </c>
      <c r="U890" s="1">
        <v>3.0231373889153243E-2</v>
      </c>
      <c r="V890" s="1">
        <v>2.8947007611789335E-2</v>
      </c>
      <c r="W890" s="7">
        <v>6.6471578029377767E-2</v>
      </c>
      <c r="X890" s="26">
        <v>-3.65565588825068E-2</v>
      </c>
      <c r="Y890" s="4">
        <v>5.5550130347377748E-2</v>
      </c>
      <c r="Z890" s="4">
        <v>3.2788212086772629E-3</v>
      </c>
      <c r="AA890" s="4">
        <v>-0.2158538317709158</v>
      </c>
      <c r="AB890" s="27">
        <v>-0.11692504394959655</v>
      </c>
      <c r="AC890" s="16">
        <v>0.13681255762332478</v>
      </c>
      <c r="AD890" s="3">
        <v>3.6100463319989951E-2</v>
      </c>
      <c r="AE890" s="3">
        <v>0.18627273916436318</v>
      </c>
      <c r="AF890" s="3">
        <v>0.13511871755814078</v>
      </c>
      <c r="AG890" s="17">
        <v>8.3970417795869626E-2</v>
      </c>
    </row>
    <row r="891" spans="1:33">
      <c r="A891" t="s">
        <v>4579</v>
      </c>
      <c r="B891" t="s">
        <v>10413</v>
      </c>
      <c r="C891">
        <v>1</v>
      </c>
      <c r="D891" s="6">
        <v>-0.72538267611352603</v>
      </c>
      <c r="E891" s="1">
        <v>-0.22268580632957899</v>
      </c>
      <c r="F891" s="1">
        <v>-0.16754049258926901</v>
      </c>
      <c r="G891" s="1">
        <v>-0.14353593346452001</v>
      </c>
      <c r="H891" s="7">
        <v>-0.33598492325059798</v>
      </c>
      <c r="I891" s="11">
        <v>-0.205116182637124</v>
      </c>
      <c r="J891" s="2">
        <v>-3.2311498652927699E-2</v>
      </c>
      <c r="K891" s="2">
        <v>-6.7106753648340095E-2</v>
      </c>
      <c r="L891" s="2">
        <v>7.0489424504582704E-3</v>
      </c>
      <c r="M891" s="12">
        <v>0.20229940736420901</v>
      </c>
      <c r="N891" s="16">
        <v>-0.75936259983934795</v>
      </c>
      <c r="O891" s="3">
        <v>3.57712719962048E-2</v>
      </c>
      <c r="P891" s="3">
        <v>-0.224817511161193</v>
      </c>
      <c r="Q891" s="3">
        <v>-0.42454625369103899</v>
      </c>
      <c r="R891" s="17">
        <v>-0.44585023334509999</v>
      </c>
      <c r="S891" s="6">
        <v>7.0076698135220369E-2</v>
      </c>
      <c r="T891" s="1">
        <v>-5.3843944451316322E-2</v>
      </c>
      <c r="U891" s="1">
        <v>-0.13026801480627043</v>
      </c>
      <c r="V891" s="1">
        <v>1.7790473858904678E-2</v>
      </c>
      <c r="W891" s="7">
        <v>-4.0912011880774354E-2</v>
      </c>
      <c r="X891" s="26">
        <v>4.8755889015520602E-2</v>
      </c>
      <c r="Y891" s="4">
        <v>1.3200084992391699E-2</v>
      </c>
      <c r="Z891" s="4">
        <v>4.6441587251231219E-3</v>
      </c>
      <c r="AA891" s="4">
        <v>-4.4329397647755842E-2</v>
      </c>
      <c r="AB891" s="27">
        <v>0.15784190224463107</v>
      </c>
      <c r="AC891" s="16">
        <v>1.6825659131037837E-2</v>
      </c>
      <c r="AD891" s="3">
        <v>0.18640447704957383</v>
      </c>
      <c r="AE891" s="3">
        <v>0.19904803376845809</v>
      </c>
      <c r="AF891" s="3">
        <v>0.1892942774098984</v>
      </c>
      <c r="AG891" s="17">
        <v>0.11306531085266551</v>
      </c>
    </row>
    <row r="892" spans="1:33">
      <c r="A892" t="s">
        <v>4333</v>
      </c>
      <c r="B892" t="s">
        <v>11342</v>
      </c>
      <c r="C892">
        <v>1</v>
      </c>
      <c r="D892" s="6">
        <v>-0.91954120353223201</v>
      </c>
      <c r="E892" s="1">
        <v>-0.23120732736055899</v>
      </c>
      <c r="F892" s="1">
        <v>-8.4985819127613396E-2</v>
      </c>
      <c r="G892" s="1">
        <v>-0.48297569480314301</v>
      </c>
      <c r="H892" s="7">
        <v>-0.25778689260356802</v>
      </c>
      <c r="I892" s="11">
        <v>-0.88879000486618998</v>
      </c>
      <c r="J892" s="2">
        <v>-0.39325024954336701</v>
      </c>
      <c r="K892" s="2">
        <v>-0.24009986962206201</v>
      </c>
      <c r="L892" s="2">
        <v>-0.44094724403977598</v>
      </c>
      <c r="M892" s="12">
        <v>-3.5750000583685798E-2</v>
      </c>
      <c r="N892" s="16">
        <v>-0.91600541634268096</v>
      </c>
      <c r="O892" s="3">
        <v>-0.30675990982961499</v>
      </c>
      <c r="P892" s="3">
        <v>1.51251395868865E-2</v>
      </c>
      <c r="Q892" s="3">
        <v>-0.14765179164842199</v>
      </c>
      <c r="R892" s="17">
        <v>-0.134689694894748</v>
      </c>
      <c r="S892" s="6">
        <v>1.7751356080543686E-2</v>
      </c>
      <c r="T892" s="1">
        <v>-5.6873292719928692E-2</v>
      </c>
      <c r="U892" s="1">
        <v>-7.0302769964683431E-2</v>
      </c>
      <c r="V892" s="1">
        <v>-0.16617137615152497</v>
      </c>
      <c r="W892" s="7">
        <v>-0.12200945556424286</v>
      </c>
      <c r="X892" s="26">
        <v>-1.6852450518670799E-2</v>
      </c>
      <c r="Y892" s="4">
        <v>1.6109482080484148E-2</v>
      </c>
      <c r="Z892" s="4">
        <v>-0.14820546689322456</v>
      </c>
      <c r="AA892" s="4">
        <v>-0.15053563886624946</v>
      </c>
      <c r="AB892" s="27">
        <v>1.2648685234247621E-2</v>
      </c>
      <c r="AC892" s="16">
        <v>1.9649870477091651E-2</v>
      </c>
      <c r="AD892" s="3">
        <v>0.21838907836645782</v>
      </c>
      <c r="AE892" s="3">
        <v>0.25123062428251541</v>
      </c>
      <c r="AF892" s="3">
        <v>0.11532544195190669</v>
      </c>
      <c r="AG892" s="17">
        <v>7.3028318517831217E-2</v>
      </c>
    </row>
    <row r="893" spans="1:33">
      <c r="A893" t="s">
        <v>2756</v>
      </c>
      <c r="B893" t="s">
        <v>9137</v>
      </c>
      <c r="C893">
        <v>1</v>
      </c>
      <c r="D893" s="6">
        <v>0.96977795317284299</v>
      </c>
      <c r="E893" s="1">
        <v>0.171402795132337</v>
      </c>
      <c r="F893" s="1">
        <v>-0.20392558317894399</v>
      </c>
      <c r="G893" s="1">
        <v>-0.29706986042640698</v>
      </c>
      <c r="H893" s="7">
        <v>-1.60091077735358E-2</v>
      </c>
      <c r="I893" s="11">
        <v>0.72559347629514603</v>
      </c>
      <c r="J893" s="2">
        <v>0.506374207493824</v>
      </c>
      <c r="K893" s="2">
        <v>-8.2632137841724407E-2</v>
      </c>
      <c r="L893" s="2">
        <v>-8.4414500080128102E-2</v>
      </c>
      <c r="M893" s="12">
        <v>0.27498144480111197</v>
      </c>
      <c r="N893" s="16">
        <v>0.382654060116915</v>
      </c>
      <c r="O893" s="3">
        <v>0.117286937608978</v>
      </c>
      <c r="P893" s="3">
        <v>-0.24282645469386299</v>
      </c>
      <c r="Q893" s="3">
        <v>-0.25098080439675802</v>
      </c>
      <c r="R893" s="17">
        <v>-5.7413597223165698E-2</v>
      </c>
      <c r="S893" s="6">
        <v>0.25529612467658636</v>
      </c>
      <c r="T893" s="1">
        <v>0.23780601121542577</v>
      </c>
      <c r="U893" s="1">
        <v>0.21805577664937748</v>
      </c>
      <c r="V893" s="1">
        <v>4.8162394169817192E-2</v>
      </c>
      <c r="W893" s="7">
        <v>-0.11196832565974769</v>
      </c>
      <c r="X893" s="26">
        <v>0.25803453459779513</v>
      </c>
      <c r="Y893" s="4">
        <v>0.30089839803381585</v>
      </c>
      <c r="Z893" s="4">
        <v>0.19336496711425694</v>
      </c>
      <c r="AA893" s="4">
        <v>8.7985498922523206E-2</v>
      </c>
      <c r="AB893" s="27">
        <v>0.18050769271350814</v>
      </c>
      <c r="AC893" s="16">
        <v>-5.982830892696165E-2</v>
      </c>
      <c r="AD893" s="3">
        <v>2.2029329352086149E-2</v>
      </c>
      <c r="AE893" s="3">
        <v>0.18956286460835736</v>
      </c>
      <c r="AF893" s="3">
        <v>0.12300854542472039</v>
      </c>
      <c r="AG893" s="17">
        <v>-1.7017607628590246E-2</v>
      </c>
    </row>
    <row r="894" spans="1:33">
      <c r="A894" t="s">
        <v>2388</v>
      </c>
      <c r="B894" t="s">
        <v>10820</v>
      </c>
      <c r="C894">
        <v>1</v>
      </c>
      <c r="D894" s="6">
        <v>-0.94046892644306002</v>
      </c>
      <c r="E894" s="1">
        <v>-0.35738855679958498</v>
      </c>
      <c r="F894" s="1">
        <v>1.4456763721135401E-2</v>
      </c>
      <c r="G894" s="1">
        <v>-0.117301879275792</v>
      </c>
      <c r="H894" s="7">
        <v>0.56608328412761999</v>
      </c>
      <c r="I894" s="11">
        <v>-1.1308328071613101</v>
      </c>
      <c r="J894" s="2">
        <v>-0.54160158869368102</v>
      </c>
      <c r="K894" s="2">
        <v>-0.52253398549147001</v>
      </c>
      <c r="L894" s="2">
        <v>-0.29410360791500501</v>
      </c>
      <c r="M894" s="12">
        <v>-5.0516609748126502E-2</v>
      </c>
      <c r="N894" s="16">
        <v>-1.2652564815802001</v>
      </c>
      <c r="O894" s="3">
        <v>-1.5982358128747001E-2</v>
      </c>
      <c r="P894" s="3">
        <v>0.33910466673409601</v>
      </c>
      <c r="Q894" s="3">
        <v>-0.23564235844541101</v>
      </c>
      <c r="R894" s="17">
        <v>0.295909674285187</v>
      </c>
      <c r="S894" s="6">
        <v>7.3132113300298507E-3</v>
      </c>
      <c r="T894" s="1">
        <v>-0.1986429827454457</v>
      </c>
      <c r="U894" s="1">
        <v>-6.5834389590230635E-2</v>
      </c>
      <c r="V894" s="1">
        <v>-0.1081073945683404</v>
      </c>
      <c r="W894" s="7">
        <v>-0.13538563466784317</v>
      </c>
      <c r="X894" s="26">
        <v>-2.6265408631017319E-2</v>
      </c>
      <c r="Y894" s="4">
        <v>-0.11854567626951848</v>
      </c>
      <c r="Z894" s="4">
        <v>-0.15244217562303394</v>
      </c>
      <c r="AA894" s="4">
        <v>-0.24938257329521349</v>
      </c>
      <c r="AB894" s="27">
        <v>-0.12776318710126153</v>
      </c>
      <c r="AC894" s="16">
        <v>3.3687512124550005E-2</v>
      </c>
      <c r="AD894" s="3">
        <v>-3.650833202509262E-2</v>
      </c>
      <c r="AE894" s="3">
        <v>-7.8441284457404878E-2</v>
      </c>
      <c r="AF894" s="3">
        <v>-9.7007805039746514E-2</v>
      </c>
      <c r="AG894" s="17">
        <v>-2.359903105372822E-3</v>
      </c>
    </row>
    <row r="895" spans="1:33">
      <c r="A895" t="s">
        <v>5791</v>
      </c>
      <c r="B895" t="s">
        <v>11845</v>
      </c>
      <c r="C895">
        <v>1</v>
      </c>
      <c r="D895" s="6">
        <v>0.54294655400999903</v>
      </c>
      <c r="E895" s="1">
        <v>0.50166401735598998</v>
      </c>
      <c r="F895" s="1">
        <v>0.47062853975568802</v>
      </c>
      <c r="G895" s="1">
        <v>0.51265360117057002</v>
      </c>
      <c r="H895" s="7">
        <v>0.30652094839711702</v>
      </c>
      <c r="I895" s="11">
        <v>0.65183901266669197</v>
      </c>
      <c r="J895" s="2">
        <v>0.70839160165020398</v>
      </c>
      <c r="K895" s="2">
        <v>0.56537566811928097</v>
      </c>
      <c r="L895" s="2">
        <v>0.47194773333295598</v>
      </c>
      <c r="M895" s="12">
        <v>0.381034278147734</v>
      </c>
      <c r="N895" s="16">
        <v>0.66265296109397498</v>
      </c>
      <c r="O895" s="3">
        <v>0.55537528057725505</v>
      </c>
      <c r="P895" s="3">
        <v>0.28651578867634597</v>
      </c>
      <c r="Q895" s="3">
        <v>0.455004384566007</v>
      </c>
      <c r="R895" s="17">
        <v>0.184980774501251</v>
      </c>
      <c r="S895" s="6">
        <v>6.2665648749807457E-2</v>
      </c>
      <c r="T895" s="1">
        <v>0.16219344563442337</v>
      </c>
      <c r="U895" s="1">
        <v>0.14660886457887065</v>
      </c>
      <c r="V895" s="1">
        <v>4.8835238749518069E-2</v>
      </c>
      <c r="W895" s="7">
        <v>0.23958873946258985</v>
      </c>
      <c r="X895" s="26">
        <v>0.13179700515328402</v>
      </c>
      <c r="Y895" s="4">
        <v>0.15628967594698875</v>
      </c>
      <c r="Z895" s="4">
        <v>0.26535462203940779</v>
      </c>
      <c r="AA895" s="4">
        <v>0.2858679161546705</v>
      </c>
      <c r="AB895" s="27">
        <v>0.36869874747667941</v>
      </c>
      <c r="AC895" s="16">
        <v>0.11533020061702962</v>
      </c>
      <c r="AD895" s="3">
        <v>0.31352180286089104</v>
      </c>
      <c r="AE895" s="3">
        <v>0.24879434198922723</v>
      </c>
      <c r="AF895" s="3">
        <v>0.37857748516217271</v>
      </c>
      <c r="AG895" s="17">
        <v>0.3300465106623281</v>
      </c>
    </row>
    <row r="896" spans="1:33">
      <c r="A896" t="s">
        <v>1482</v>
      </c>
      <c r="B896" t="s">
        <v>12029</v>
      </c>
      <c r="C896">
        <v>1</v>
      </c>
      <c r="D896" s="6">
        <v>0.25513568602915299</v>
      </c>
      <c r="E896" s="1">
        <v>1.0499290451022001</v>
      </c>
      <c r="F896" s="1">
        <v>0.86999573863361701</v>
      </c>
      <c r="G896" s="1">
        <v>1.01552145544893</v>
      </c>
      <c r="H896" s="7">
        <v>0.83764069457406998</v>
      </c>
      <c r="I896" s="11">
        <v>-0.13833260032774999</v>
      </c>
      <c r="J896" s="2">
        <v>0.573903757858506</v>
      </c>
      <c r="K896" s="2">
        <v>0.40350702187246201</v>
      </c>
      <c r="L896" s="2">
        <v>0.45795886076226</v>
      </c>
      <c r="M896" s="12">
        <v>0.52035084297282497</v>
      </c>
      <c r="N896" s="16">
        <v>-0.13348163811651101</v>
      </c>
      <c r="O896" s="3">
        <v>0.80976584112633498</v>
      </c>
      <c r="P896" s="3">
        <v>0.76497199234334001</v>
      </c>
      <c r="Q896" s="3">
        <v>0.54565663128247699</v>
      </c>
      <c r="R896" s="17">
        <v>0.41202500586402802</v>
      </c>
      <c r="S896" s="6">
        <v>-0.11204255839878337</v>
      </c>
      <c r="T896" s="1">
        <v>0.21547648684139692</v>
      </c>
      <c r="U896" s="1">
        <v>0.25477012500838631</v>
      </c>
      <c r="V896" s="1">
        <v>0.36059230524459468</v>
      </c>
      <c r="W896" s="7">
        <v>0.28932271626592593</v>
      </c>
      <c r="X896" s="26">
        <v>0.24790145846247003</v>
      </c>
      <c r="Y896" s="4">
        <v>0.39608623247926189</v>
      </c>
      <c r="Z896" s="4">
        <v>0.56697749864206592</v>
      </c>
      <c r="AA896" s="4">
        <v>0.44015623133479431</v>
      </c>
      <c r="AB896" s="27">
        <v>0.54862655854406872</v>
      </c>
      <c r="AC896" s="16">
        <v>3.9413051122517374E-3</v>
      </c>
      <c r="AD896" s="3">
        <v>0.2864546813458636</v>
      </c>
      <c r="AE896" s="3">
        <v>0.4358346109220898</v>
      </c>
      <c r="AF896" s="3">
        <v>0.75433323150190768</v>
      </c>
      <c r="AG896" s="17">
        <v>0.64393159736478678</v>
      </c>
    </row>
    <row r="897" spans="1:33">
      <c r="A897" t="s">
        <v>2955</v>
      </c>
      <c r="B897" t="s">
        <v>8633</v>
      </c>
      <c r="C897">
        <v>1</v>
      </c>
      <c r="D897" s="6">
        <v>0.21384764820809499</v>
      </c>
      <c r="E897" s="1">
        <v>-2.71228486759343E-2</v>
      </c>
      <c r="F897" s="1">
        <v>-2.3450224253184E-2</v>
      </c>
      <c r="G897" s="1">
        <v>-0.18231613992856499</v>
      </c>
      <c r="H897" s="7">
        <v>-0.26340509912195498</v>
      </c>
      <c r="I897" s="11">
        <v>-1.08844335277203E-2</v>
      </c>
      <c r="J897" s="2">
        <v>0.123407996484732</v>
      </c>
      <c r="K897" s="2">
        <v>-0.14452280710779</v>
      </c>
      <c r="L897" s="2">
        <v>-0.173316690806253</v>
      </c>
      <c r="M897" s="12">
        <v>-0.121291537071772</v>
      </c>
      <c r="N897" s="16">
        <v>-6.3409465649684305E-2</v>
      </c>
      <c r="O897" s="3">
        <v>-9.8823586137455705E-2</v>
      </c>
      <c r="P897" s="3">
        <v>-4.9400285299723297E-2</v>
      </c>
      <c r="Q897" s="3">
        <v>-0.17514260765276901</v>
      </c>
      <c r="R897" s="17">
        <v>-0.40723532265284201</v>
      </c>
      <c r="S897" s="6">
        <v>9.8917084877110012E-2</v>
      </c>
      <c r="T897" s="1">
        <v>0.25909477802327768</v>
      </c>
      <c r="U897" s="1">
        <v>0.1414115931301432</v>
      </c>
      <c r="V897" s="1">
        <v>0.33308493896190211</v>
      </c>
      <c r="W897" s="7">
        <v>9.2139390647965308E-2</v>
      </c>
      <c r="X897" s="26">
        <v>3.3501136480941409E-3</v>
      </c>
      <c r="Y897" s="4">
        <v>3.6748972691688864E-2</v>
      </c>
      <c r="Z897" s="4">
        <v>-2.4946291174473643E-3</v>
      </c>
      <c r="AA897" s="4">
        <v>-9.0020256414931679E-2</v>
      </c>
      <c r="AB897" s="27">
        <v>0.11051482733749365</v>
      </c>
      <c r="AC897" s="16">
        <v>-9.16793646514307E-2</v>
      </c>
      <c r="AD897" s="3">
        <v>0.38182370706215296</v>
      </c>
      <c r="AE897" s="3">
        <v>0.1308847826220246</v>
      </c>
      <c r="AF897" s="3">
        <v>2.7537371752949544E-2</v>
      </c>
      <c r="AG897" s="17">
        <v>0.20229989517118571</v>
      </c>
    </row>
    <row r="898" spans="1:33">
      <c r="A898" t="s">
        <v>3096</v>
      </c>
      <c r="B898" t="s">
        <v>12221</v>
      </c>
      <c r="C898">
        <v>1</v>
      </c>
      <c r="D898" s="6">
        <v>-1.0718740740169299</v>
      </c>
      <c r="E898" s="1">
        <v>-0.25155310470792502</v>
      </c>
      <c r="F898" s="1">
        <v>-0.36187208443820101</v>
      </c>
      <c r="G898" s="1">
        <v>-0.27401318184400397</v>
      </c>
      <c r="H898" s="7">
        <v>-0.24324889534593</v>
      </c>
      <c r="I898" s="11">
        <v>-1.81859788333066</v>
      </c>
      <c r="J898" s="2">
        <v>-0.70160146095908105</v>
      </c>
      <c r="K898" s="2">
        <v>-0.59669282308168503</v>
      </c>
      <c r="L898" s="2">
        <v>-0.63757068065724198</v>
      </c>
      <c r="M898" s="12">
        <v>-0.22177400200780401</v>
      </c>
      <c r="N898" s="16">
        <v>-1.89571360858237</v>
      </c>
      <c r="O898" s="3">
        <v>-0.31974710717053301</v>
      </c>
      <c r="P898" s="3">
        <v>-0.39132661356218301</v>
      </c>
      <c r="Q898" s="3">
        <v>-0.49262333339313702</v>
      </c>
      <c r="R898" s="17">
        <v>-0.43850359622737001</v>
      </c>
      <c r="S898" s="6">
        <v>-5.362520520293166E-2</v>
      </c>
      <c r="T898" s="1">
        <v>0.1246410511949653</v>
      </c>
      <c r="U898" s="1">
        <v>0.25122455916124897</v>
      </c>
      <c r="V898" s="1">
        <v>0.19000983430984592</v>
      </c>
      <c r="W898" s="7">
        <v>6.4065408309195951E-2</v>
      </c>
      <c r="X898" s="26">
        <v>5.2162337606614602E-2</v>
      </c>
      <c r="Y898" s="4">
        <v>-1.4485492510938083E-2</v>
      </c>
      <c r="Z898" s="4">
        <v>-8.4896919582510749E-2</v>
      </c>
      <c r="AA898" s="4">
        <v>-0.29057894893490677</v>
      </c>
      <c r="AB898" s="27">
        <v>3.5982827460402371E-2</v>
      </c>
      <c r="AC898" s="16">
        <v>5.310562529960567E-2</v>
      </c>
      <c r="AD898" s="3">
        <v>0.15863901471620714</v>
      </c>
      <c r="AE898" s="3">
        <v>-0.22041694320947303</v>
      </c>
      <c r="AF898" s="3">
        <v>2.9651665877442366E-2</v>
      </c>
      <c r="AG898" s="17">
        <v>0.11566672817400468</v>
      </c>
    </row>
    <row r="899" spans="1:33">
      <c r="A899" t="s">
        <v>3311</v>
      </c>
      <c r="B899" t="s">
        <v>12411</v>
      </c>
      <c r="C899">
        <v>1</v>
      </c>
      <c r="D899" s="6">
        <v>-1.44093536020324</v>
      </c>
      <c r="E899" s="1">
        <v>-0.69664635861461799</v>
      </c>
      <c r="F899" s="1">
        <v>-0.53176996054566095</v>
      </c>
      <c r="G899" s="1">
        <v>-0.65828161832583798</v>
      </c>
      <c r="H899" s="7">
        <v>-0.470208406306102</v>
      </c>
      <c r="I899" s="11">
        <v>-1.89265276742975</v>
      </c>
      <c r="J899" s="2">
        <v>-0.70706945004678701</v>
      </c>
      <c r="K899" s="2">
        <v>-0.67255177286137202</v>
      </c>
      <c r="L899" s="2">
        <v>-0.68927442182821097</v>
      </c>
      <c r="M899" s="12">
        <v>-0.25035300872741301</v>
      </c>
      <c r="N899" s="16">
        <v>-2.01161150552131</v>
      </c>
      <c r="O899" s="3">
        <v>-0.54314445836187297</v>
      </c>
      <c r="P899" s="3">
        <v>-0.37314306511766898</v>
      </c>
      <c r="Q899" s="3">
        <v>-0.28863212306451802</v>
      </c>
      <c r="R899" s="17">
        <v>-0.42945116851389298</v>
      </c>
      <c r="S899" s="6">
        <v>-5.647261162579293E-2</v>
      </c>
      <c r="T899" s="1">
        <v>-0.32961698925131799</v>
      </c>
      <c r="U899" s="1">
        <v>-0.30026178242273388</v>
      </c>
      <c r="V899" s="1">
        <v>-0.35344879280033242</v>
      </c>
      <c r="W899" s="7">
        <v>-0.25383112245039846</v>
      </c>
      <c r="X899" s="26">
        <v>-0.10799561782480953</v>
      </c>
      <c r="Y899" s="4">
        <v>-0.36034452606565004</v>
      </c>
      <c r="Z899" s="4">
        <v>-0.46143853612970215</v>
      </c>
      <c r="AA899" s="4">
        <v>-0.52756757669846532</v>
      </c>
      <c r="AB899" s="27">
        <v>-0.59392447811549554</v>
      </c>
      <c r="AC899" s="16">
        <v>-0.11150603915020155</v>
      </c>
      <c r="AD899" s="3">
        <v>-0.16491889822786679</v>
      </c>
      <c r="AE899" s="3">
        <v>-0.12510150918200785</v>
      </c>
      <c r="AF899" s="3">
        <v>-0.307703712652454</v>
      </c>
      <c r="AG899" s="17">
        <v>-0.22853203495162397</v>
      </c>
    </row>
    <row r="900" spans="1:33">
      <c r="A900" t="s">
        <v>2161</v>
      </c>
      <c r="B900" t="s">
        <v>9852</v>
      </c>
      <c r="C900">
        <v>1</v>
      </c>
      <c r="D900" s="6">
        <v>-0.12821374409830499</v>
      </c>
      <c r="E900" s="1">
        <v>-0.42298854254368401</v>
      </c>
      <c r="F900" s="1">
        <v>-0.13216712712779399</v>
      </c>
      <c r="G900" s="1">
        <v>-0.21008265847265101</v>
      </c>
      <c r="H900" s="7">
        <v>-0.28076792161063802</v>
      </c>
      <c r="I900" s="11">
        <v>-0.15902201466235699</v>
      </c>
      <c r="J900" s="2">
        <v>7.0661371545453003E-3</v>
      </c>
      <c r="K900" s="2">
        <v>-0.11317045016379799</v>
      </c>
      <c r="L900" s="2">
        <v>-1.9610015309078502E-3</v>
      </c>
      <c r="M900" s="12">
        <v>-0.149000630357009</v>
      </c>
      <c r="N900" s="16">
        <v>-0.20593806903194101</v>
      </c>
      <c r="O900" s="3">
        <v>-0.216014426805784</v>
      </c>
      <c r="P900" s="3">
        <v>-0.17217676985209701</v>
      </c>
      <c r="Q900" s="3">
        <v>-9.8612098492475403E-2</v>
      </c>
      <c r="R900" s="17">
        <v>-0.42437170626862902</v>
      </c>
      <c r="S900" s="6">
        <v>-6.6560981922054979E-2</v>
      </c>
      <c r="T900" s="1">
        <v>1.6723194151435871E-2</v>
      </c>
      <c r="U900" s="1">
        <v>-2.0284145364152555E-2</v>
      </c>
      <c r="V900" s="1">
        <v>-2.3941654159653257E-3</v>
      </c>
      <c r="W900" s="7">
        <v>-0.1137807230613352</v>
      </c>
      <c r="X900" s="26">
        <v>-0.10266822328243949</v>
      </c>
      <c r="Y900" s="4">
        <v>-6.7018253531677908E-3</v>
      </c>
      <c r="Z900" s="4">
        <v>8.8408158412170534E-2</v>
      </c>
      <c r="AA900" s="4">
        <v>6.7370729671162657E-2</v>
      </c>
      <c r="AB900" s="27">
        <v>-4.8401537881730454E-2</v>
      </c>
      <c r="AC900" s="16">
        <v>4.6122708207978671E-3</v>
      </c>
      <c r="AD900" s="3">
        <v>0.18991298496849274</v>
      </c>
      <c r="AE900" s="3">
        <v>0.16349482954123004</v>
      </c>
      <c r="AF900" s="3">
        <v>0.20614731362423835</v>
      </c>
      <c r="AG900" s="17">
        <v>0.16633213004949793</v>
      </c>
    </row>
    <row r="901" spans="1:33">
      <c r="A901" t="s">
        <v>5448</v>
      </c>
      <c r="B901" t="s">
        <v>11953</v>
      </c>
      <c r="C901">
        <v>1</v>
      </c>
      <c r="D901" s="6">
        <v>-2.4483265493139998</v>
      </c>
      <c r="E901" s="1">
        <v>-0.21874288494180899</v>
      </c>
      <c r="F901" s="1">
        <v>0.19960041918006699</v>
      </c>
      <c r="G901" s="1">
        <v>-0.28394293830674799</v>
      </c>
      <c r="H901" s="7">
        <v>0.116898150465502</v>
      </c>
      <c r="I901" s="11">
        <v>-2.4315677369071098</v>
      </c>
      <c r="J901" s="2">
        <v>-0.37500744582245699</v>
      </c>
      <c r="K901" s="2">
        <v>-0.43853086283066101</v>
      </c>
      <c r="L901" s="2">
        <v>-0.10143121189293</v>
      </c>
      <c r="M901" s="12">
        <v>-8.0944743780777095E-2</v>
      </c>
      <c r="N901" s="16">
        <v>-2.1607779713130699</v>
      </c>
      <c r="O901" s="3">
        <v>-5.17806260897722E-2</v>
      </c>
      <c r="P901" s="3">
        <v>-2.2164494367731501E-2</v>
      </c>
      <c r="Q901" s="3">
        <v>0.272531679609608</v>
      </c>
      <c r="R901" s="17">
        <v>0.18096830229097999</v>
      </c>
      <c r="S901" s="6">
        <v>-0.11735484948305995</v>
      </c>
      <c r="T901" s="1">
        <v>-0.32177758345320545</v>
      </c>
      <c r="U901" s="1">
        <v>-0.25339271971229621</v>
      </c>
      <c r="V901" s="1">
        <v>-0.29573978730860162</v>
      </c>
      <c r="W901" s="7">
        <v>-0.20433679552474501</v>
      </c>
      <c r="X901" s="26">
        <v>-0.23181579118146542</v>
      </c>
      <c r="Y901" s="4">
        <v>-0.32792153223823584</v>
      </c>
      <c r="Z901" s="4">
        <v>-0.36519002068039202</v>
      </c>
      <c r="AA901" s="4">
        <v>-0.4069929042760646</v>
      </c>
      <c r="AB901" s="27">
        <v>-0.68733227061762814</v>
      </c>
      <c r="AC901" s="16">
        <v>0.17262311160672034</v>
      </c>
      <c r="AD901" s="3">
        <v>0.11295575974836279</v>
      </c>
      <c r="AE901" s="3">
        <v>2.2482393335164323E-3</v>
      </c>
      <c r="AF901" s="3">
        <v>4.835016589316133E-2</v>
      </c>
      <c r="AG901" s="17">
        <v>4.4115283874488355E-2</v>
      </c>
    </row>
    <row r="902" spans="1:33">
      <c r="A902" t="s">
        <v>4507</v>
      </c>
      <c r="B902" t="s">
        <v>7540</v>
      </c>
      <c r="C902">
        <v>1</v>
      </c>
      <c r="D902" s="6">
        <v>0.25547706140512499</v>
      </c>
      <c r="E902" s="1">
        <v>-0.16041240043676799</v>
      </c>
      <c r="F902" s="1">
        <v>-0.25961418008425602</v>
      </c>
      <c r="G902" s="1">
        <v>-0.24590294200141299</v>
      </c>
      <c r="H902" s="7">
        <v>-5.1738027245570098E-2</v>
      </c>
      <c r="I902" s="11">
        <v>0.27613586868469198</v>
      </c>
      <c r="J902" s="2">
        <v>3.1997697882693098E-2</v>
      </c>
      <c r="K902" s="2">
        <v>-1.47173123224894E-2</v>
      </c>
      <c r="L902" s="2">
        <v>0.12942114982818101</v>
      </c>
      <c r="M902" s="12">
        <v>0.116154929647122</v>
      </c>
      <c r="N902" s="16">
        <v>0.31423206803207399</v>
      </c>
      <c r="O902" s="3">
        <v>0.122634320658217</v>
      </c>
      <c r="P902" s="3">
        <v>6.1345469163088598E-2</v>
      </c>
      <c r="Q902" s="3">
        <v>2.53958643388504E-2</v>
      </c>
      <c r="R902" s="17">
        <v>-4.1554527461080598E-2</v>
      </c>
      <c r="S902" s="6">
        <v>-0.12736596454533597</v>
      </c>
      <c r="T902" s="1">
        <v>0.15030526243343678</v>
      </c>
      <c r="U902" s="1">
        <v>0.28746778477634793</v>
      </c>
      <c r="V902" s="1">
        <v>0.31688060723823042</v>
      </c>
      <c r="W902" s="7">
        <v>0.14706419790699449</v>
      </c>
      <c r="X902" s="26">
        <v>-1.5426110722986523E-2</v>
      </c>
      <c r="Y902" s="4">
        <v>2.8699115415161326E-2</v>
      </c>
      <c r="Z902" s="4">
        <v>0.13122204453867309</v>
      </c>
      <c r="AA902" s="4">
        <v>9.181781288160494E-2</v>
      </c>
      <c r="AB902" s="27">
        <v>0.14486943359880361</v>
      </c>
      <c r="AC902" s="16">
        <v>9.7981141285741688E-2</v>
      </c>
      <c r="AD902" s="3">
        <v>-4.0811580768020737E-2</v>
      </c>
      <c r="AE902" s="3">
        <v>-1.5780476216597228E-2</v>
      </c>
      <c r="AF902" s="3">
        <v>-1.353086135912381E-2</v>
      </c>
      <c r="AG902" s="17">
        <v>8.2359877887748706E-2</v>
      </c>
    </row>
    <row r="903" spans="1:33">
      <c r="A903" t="s">
        <v>5850</v>
      </c>
      <c r="B903" t="s">
        <v>8054</v>
      </c>
      <c r="C903">
        <v>1</v>
      </c>
      <c r="D903" s="6">
        <v>-0.76082924143958597</v>
      </c>
      <c r="E903" s="1">
        <v>0.45140583581061</v>
      </c>
      <c r="F903" s="1">
        <v>0.29431897595546103</v>
      </c>
      <c r="G903" s="1">
        <v>-0.59638854592887103</v>
      </c>
      <c r="H903" s="7">
        <v>-0.75879844517691497</v>
      </c>
      <c r="I903" s="11">
        <v>-0.37647268047462101</v>
      </c>
      <c r="J903" s="2">
        <v>-0.22938259689374199</v>
      </c>
      <c r="K903" s="2">
        <v>0.12283253871798799</v>
      </c>
      <c r="L903" s="2">
        <v>0.231462693666104</v>
      </c>
      <c r="M903" s="12">
        <v>-0.36555948224819901</v>
      </c>
      <c r="N903" s="16">
        <v>-0.36758702895017598</v>
      </c>
      <c r="O903" s="3">
        <v>0.202466196567995</v>
      </c>
      <c r="P903" s="3">
        <v>0.78720776858169905</v>
      </c>
      <c r="Q903" s="3">
        <v>0.35124309392673603</v>
      </c>
      <c r="R903" s="17">
        <v>8.9353041504890998E-2</v>
      </c>
      <c r="S903" s="6">
        <v>-3.9170734358196589E-2</v>
      </c>
      <c r="T903" s="1">
        <v>-8.3837426052324734E-2</v>
      </c>
      <c r="U903" s="1">
        <v>0.12992866287855348</v>
      </c>
      <c r="V903" s="1">
        <v>6.6697811715193442E-2</v>
      </c>
      <c r="W903" s="7">
        <v>-9.1653853260132548E-2</v>
      </c>
      <c r="X903" s="26">
        <v>0.17289508519732605</v>
      </c>
      <c r="Y903" s="4">
        <v>6.5169123362468467E-2</v>
      </c>
      <c r="Z903" s="4">
        <v>8.3732739150404217E-2</v>
      </c>
      <c r="AA903" s="4">
        <v>3.5336510605431082E-2</v>
      </c>
      <c r="AB903" s="27">
        <v>7.6577378910251709E-2</v>
      </c>
      <c r="AC903" s="16">
        <v>4.1532324439060062E-2</v>
      </c>
      <c r="AD903" s="3">
        <v>0.10994194051120744</v>
      </c>
      <c r="AE903" s="3">
        <v>-6.4448994016550343E-3</v>
      </c>
      <c r="AF903" s="3">
        <v>-3.9649259426930289E-3</v>
      </c>
      <c r="AG903" s="17">
        <v>-5.3740574187869213E-2</v>
      </c>
    </row>
    <row r="904" spans="1:33">
      <c r="A904" t="s">
        <v>5452</v>
      </c>
      <c r="B904" t="s">
        <v>11458</v>
      </c>
      <c r="C904">
        <v>1</v>
      </c>
      <c r="D904" s="6">
        <v>0.46771951445212701</v>
      </c>
      <c r="E904" s="1">
        <v>0.79851588356620495</v>
      </c>
      <c r="F904" s="1">
        <v>0.42028830638355102</v>
      </c>
      <c r="G904" s="1">
        <v>0.41876604916485699</v>
      </c>
      <c r="H904" s="7">
        <v>0.29269089563862699</v>
      </c>
      <c r="I904" s="11">
        <v>0.113851387750943</v>
      </c>
      <c r="J904" s="2">
        <v>0.73042994383891802</v>
      </c>
      <c r="K904" s="2">
        <v>0.59216217553834305</v>
      </c>
      <c r="L904" s="2">
        <v>0.40634970402270199</v>
      </c>
      <c r="M904" s="12">
        <v>0.54909464472004299</v>
      </c>
      <c r="N904" s="16">
        <v>-7.1017428573846297E-2</v>
      </c>
      <c r="O904" s="3">
        <v>0.72347489948214105</v>
      </c>
      <c r="P904" s="3">
        <v>0.38194715854158801</v>
      </c>
      <c r="Q904" s="3">
        <v>2.9466834955259001E-2</v>
      </c>
      <c r="R904" s="17">
        <v>-3.6084791536810101E-2</v>
      </c>
      <c r="S904" s="6">
        <v>0.10777512290159634</v>
      </c>
      <c r="T904" s="1">
        <v>0.19038006582615252</v>
      </c>
      <c r="U904" s="1">
        <v>0.14138937313376912</v>
      </c>
      <c r="V904" s="1">
        <v>0.18316875157855247</v>
      </c>
      <c r="W904" s="7">
        <v>0.18354866535462502</v>
      </c>
      <c r="X904" s="26">
        <v>2.2931627030500383E-2</v>
      </c>
      <c r="Y904" s="4">
        <v>7.5190007831389044E-2</v>
      </c>
      <c r="Z904" s="4">
        <v>0.14056090976162922</v>
      </c>
      <c r="AA904" s="4">
        <v>5.4485079092402605E-2</v>
      </c>
      <c r="AB904" s="27">
        <v>0.32762197414984784</v>
      </c>
      <c r="AC904" s="16">
        <v>0.29882034701812338</v>
      </c>
      <c r="AD904" s="3">
        <v>0.34425308484239103</v>
      </c>
      <c r="AE904" s="3">
        <v>0.38640856023138026</v>
      </c>
      <c r="AF904" s="3">
        <v>0.47493944423405177</v>
      </c>
      <c r="AG904" s="17">
        <v>0.56491493796596681</v>
      </c>
    </row>
    <row r="905" spans="1:33">
      <c r="A905" t="s">
        <v>4793</v>
      </c>
      <c r="B905" t="s">
        <v>11081</v>
      </c>
      <c r="C905">
        <v>1</v>
      </c>
      <c r="D905" s="6">
        <v>-1.0646002967145201</v>
      </c>
      <c r="E905" s="1">
        <v>-0.42583370945319898</v>
      </c>
      <c r="F905" s="1">
        <v>-0.15059753701119699</v>
      </c>
      <c r="G905" s="1">
        <v>-0.336705134999499</v>
      </c>
      <c r="H905" s="7">
        <v>9.1069520501705595E-2</v>
      </c>
      <c r="I905" s="11">
        <v>-0.89063860072348999</v>
      </c>
      <c r="J905" s="2">
        <v>-0.65369640760804004</v>
      </c>
      <c r="K905" s="2">
        <v>-0.29400384242621902</v>
      </c>
      <c r="L905" s="2">
        <v>-0.27347894256407101</v>
      </c>
      <c r="M905" s="12">
        <v>0.171604025093264</v>
      </c>
      <c r="N905" s="16">
        <v>-0.92728044808176802</v>
      </c>
      <c r="O905" s="3">
        <v>-0.27222688075967</v>
      </c>
      <c r="P905" s="3">
        <v>4.2493730183449001E-3</v>
      </c>
      <c r="Q905" s="3">
        <v>4.1085004784988499E-2</v>
      </c>
      <c r="R905" s="17">
        <v>0.151972183949764</v>
      </c>
      <c r="S905" s="6">
        <v>3.9172522914816876E-2</v>
      </c>
      <c r="T905" s="1">
        <v>-6.731397660059929E-2</v>
      </c>
      <c r="U905" s="1">
        <v>-3.4352410788529665E-2</v>
      </c>
      <c r="V905" s="1">
        <v>4.3154713233893534E-2</v>
      </c>
      <c r="W905" s="7">
        <v>0.24509308827174248</v>
      </c>
      <c r="X905" s="26">
        <v>4.7100769745054449E-2</v>
      </c>
      <c r="Y905" s="4">
        <v>-4.1137308454855213E-2</v>
      </c>
      <c r="Z905" s="4">
        <v>-2.8661351576393851E-2</v>
      </c>
      <c r="AA905" s="4">
        <v>-2.9611460749820524E-2</v>
      </c>
      <c r="AB905" s="27">
        <v>0.13971284541976345</v>
      </c>
      <c r="AC905" s="16">
        <v>-6.7032971233940336E-2</v>
      </c>
      <c r="AD905" s="3">
        <v>-0.196116120796649</v>
      </c>
      <c r="AE905" s="3">
        <v>-0.13595330109198089</v>
      </c>
      <c r="AF905" s="3">
        <v>-3.2373194556652142E-2</v>
      </c>
      <c r="AG905" s="17">
        <v>7.7110636319804457E-2</v>
      </c>
    </row>
    <row r="906" spans="1:33">
      <c r="A906" t="s">
        <v>4920</v>
      </c>
      <c r="B906" t="s">
        <v>11725</v>
      </c>
      <c r="C906">
        <v>1</v>
      </c>
      <c r="D906" s="6">
        <v>1.0251797811093299</v>
      </c>
      <c r="E906" s="1">
        <v>-0.34457412593417702</v>
      </c>
      <c r="F906" s="1">
        <v>1.21194524310078</v>
      </c>
      <c r="G906" s="1">
        <v>1.2902844125978401</v>
      </c>
      <c r="H906" s="7">
        <v>1.21431270601059</v>
      </c>
      <c r="I906" s="11">
        <v>0.95224663895155304</v>
      </c>
      <c r="J906" s="2">
        <v>-0.16062502554098701</v>
      </c>
      <c r="K906" s="2">
        <v>-0.18489376594853801</v>
      </c>
      <c r="L906" s="2">
        <v>1.0585537015695701</v>
      </c>
      <c r="M906" s="12">
        <v>0.90532826996535498</v>
      </c>
      <c r="N906" s="16">
        <v>0.42130203610600397</v>
      </c>
      <c r="O906" s="3">
        <v>-0.404021714576693</v>
      </c>
      <c r="P906" s="3">
        <v>-0.40680284702764202</v>
      </c>
      <c r="Q906" s="3">
        <v>0.29698549714710198</v>
      </c>
      <c r="R906" s="17">
        <v>-0.113097763339552</v>
      </c>
      <c r="S906" s="6">
        <v>0.15086163533088448</v>
      </c>
      <c r="T906" s="1">
        <v>0.22658888386157783</v>
      </c>
      <c r="U906" s="1">
        <v>0.25390583402795924</v>
      </c>
      <c r="V906" s="1">
        <v>0.38352425970883386</v>
      </c>
      <c r="W906" s="7">
        <v>0.53503792049379129</v>
      </c>
      <c r="X906" s="26">
        <v>8.3385201950446422E-2</v>
      </c>
      <c r="Y906" s="4">
        <v>0.19891503408620784</v>
      </c>
      <c r="Z906" s="4">
        <v>0.18370557887445257</v>
      </c>
      <c r="AA906" s="4">
        <v>0.28328456303940602</v>
      </c>
      <c r="AB906" s="27">
        <v>0.58012876082738229</v>
      </c>
      <c r="AC906" s="16">
        <v>-1.9277618881794922E-2</v>
      </c>
      <c r="AD906" s="3">
        <v>4.1017559886850241E-2</v>
      </c>
      <c r="AE906" s="3">
        <v>-6.8957469401900225E-3</v>
      </c>
      <c r="AF906" s="3">
        <v>1.3173134306885643E-2</v>
      </c>
      <c r="AG906" s="17">
        <v>0.1286172287045822</v>
      </c>
    </row>
    <row r="907" spans="1:33">
      <c r="A907" t="s">
        <v>1339</v>
      </c>
      <c r="B907" t="s">
        <v>9321</v>
      </c>
      <c r="C907">
        <v>1</v>
      </c>
      <c r="D907" s="6">
        <v>-0.55087288370844301</v>
      </c>
      <c r="E907" s="1">
        <v>8.0658423232625703E-2</v>
      </c>
      <c r="F907" s="1">
        <v>-3.9524500053369903E-2</v>
      </c>
      <c r="G907" s="1">
        <v>7.3934202383520595E-2</v>
      </c>
      <c r="H907" s="7">
        <v>0.27497538416934703</v>
      </c>
      <c r="I907" s="11">
        <v>-0.41331784336356803</v>
      </c>
      <c r="J907" s="2">
        <v>-0.13669699214908601</v>
      </c>
      <c r="K907" s="2">
        <v>4.0807445517554698E-2</v>
      </c>
      <c r="L907" s="2">
        <v>3.4857349324289903E-2</v>
      </c>
      <c r="M907" s="12">
        <v>0.306565152882248</v>
      </c>
      <c r="N907" s="16">
        <v>-1.02020499348014</v>
      </c>
      <c r="O907" s="3">
        <v>-0.28567214345494302</v>
      </c>
      <c r="P907" s="3">
        <v>-1.54603251350956E-2</v>
      </c>
      <c r="Q907" s="3">
        <v>-0.36770245062005702</v>
      </c>
      <c r="R907" s="17">
        <v>-9.3113436248856193E-2</v>
      </c>
      <c r="S907" s="6">
        <v>-6.5172096400245447E-2</v>
      </c>
      <c r="T907" s="1">
        <v>-7.7170147844893816E-2</v>
      </c>
      <c r="U907" s="1">
        <v>-6.466470678338096E-2</v>
      </c>
      <c r="V907" s="1">
        <v>-6.8796639326235531E-2</v>
      </c>
      <c r="W907" s="7">
        <v>-3.1576891072222689E-2</v>
      </c>
      <c r="X907" s="26">
        <v>-3.3336251279588662E-2</v>
      </c>
      <c r="Y907" s="4">
        <v>-6.6472887969948463E-2</v>
      </c>
      <c r="Z907" s="4">
        <v>-5.5149313693469607E-2</v>
      </c>
      <c r="AA907" s="4">
        <v>-0.11204557516118438</v>
      </c>
      <c r="AB907" s="27">
        <v>-7.1031386689135778E-2</v>
      </c>
      <c r="AC907" s="16">
        <v>-0.11705834293455335</v>
      </c>
      <c r="AD907" s="3">
        <v>-0.12065255817204873</v>
      </c>
      <c r="AE907" s="3">
        <v>-9.0059217551217888E-2</v>
      </c>
      <c r="AF907" s="3">
        <v>-9.5889705442499612E-2</v>
      </c>
      <c r="AG907" s="17">
        <v>-8.1646309169942949E-2</v>
      </c>
    </row>
    <row r="908" spans="1:33">
      <c r="A908" t="s">
        <v>5087</v>
      </c>
      <c r="B908" t="s">
        <v>8632</v>
      </c>
      <c r="C908">
        <v>1</v>
      </c>
      <c r="D908" s="6">
        <v>-0.20753056208901099</v>
      </c>
      <c r="E908" s="1">
        <v>4.6540620160648201E-2</v>
      </c>
      <c r="F908" s="1">
        <v>-3.4318692629577201E-2</v>
      </c>
      <c r="G908" s="1">
        <v>0.20861485410607999</v>
      </c>
      <c r="H908" s="7">
        <v>0.34357494123421101</v>
      </c>
      <c r="I908" s="11">
        <v>0.107094006127115</v>
      </c>
      <c r="J908" s="2">
        <v>0.23067112208878501</v>
      </c>
      <c r="K908" s="2">
        <v>0.2484962240994</v>
      </c>
      <c r="L908" s="2">
        <v>0.13235883942069801</v>
      </c>
      <c r="M908" s="12">
        <v>0.27019493521642801</v>
      </c>
      <c r="N908" s="16">
        <v>8.62044920281336E-2</v>
      </c>
      <c r="O908" s="3">
        <v>-0.328882838225589</v>
      </c>
      <c r="P908" s="3">
        <v>-6.7061224778897796E-2</v>
      </c>
      <c r="Q908" s="3">
        <v>0.101558486926194</v>
      </c>
      <c r="R908" s="17">
        <v>0.26409067296003502</v>
      </c>
      <c r="S908" s="6">
        <v>-0.14218502200026048</v>
      </c>
      <c r="T908" s="1">
        <v>-2.3327072404548507E-2</v>
      </c>
      <c r="U908" s="1">
        <v>-5.0609995371607576E-2</v>
      </c>
      <c r="V908" s="1">
        <v>-4.9836900462834878E-2</v>
      </c>
      <c r="W908" s="7">
        <v>6.3072237519381152E-2</v>
      </c>
      <c r="X908" s="26">
        <v>-0.10332279898199806</v>
      </c>
      <c r="Y908" s="4">
        <v>-0.10516532009480438</v>
      </c>
      <c r="Z908" s="4">
        <v>1.6217555033125552E-2</v>
      </c>
      <c r="AA908" s="4">
        <v>3.5465997861134156E-2</v>
      </c>
      <c r="AB908" s="27">
        <v>-0.25948203677129023</v>
      </c>
      <c r="AC908" s="16">
        <v>-3.0365597612828608E-2</v>
      </c>
      <c r="AD908" s="3">
        <v>0.11220677254163954</v>
      </c>
      <c r="AE908" s="3">
        <v>0.41063825698241635</v>
      </c>
      <c r="AF908" s="3">
        <v>0.31754091679110991</v>
      </c>
      <c r="AG908" s="17">
        <v>0.18976526759255519</v>
      </c>
    </row>
    <row r="909" spans="1:33">
      <c r="A909" t="s">
        <v>5996</v>
      </c>
      <c r="B909" t="s">
        <v>9439</v>
      </c>
      <c r="C909">
        <v>1</v>
      </c>
      <c r="D909" s="6">
        <v>-0.50637558128624804</v>
      </c>
      <c r="E909" s="1">
        <v>0.16044296303831801</v>
      </c>
      <c r="F909" s="1">
        <v>0.15605310813902201</v>
      </c>
      <c r="G909" s="1">
        <v>0.344754513244381</v>
      </c>
      <c r="H909" s="7">
        <v>9.3210476967167999E-2</v>
      </c>
      <c r="I909" s="11">
        <v>-0.715238185096984</v>
      </c>
      <c r="J909" s="2">
        <v>-0.26608703454254201</v>
      </c>
      <c r="K909" s="2">
        <v>-0.29051076428236799</v>
      </c>
      <c r="L909" s="2">
        <v>8.4420570117480203E-3</v>
      </c>
      <c r="M909" s="12">
        <v>7.2893684486263099E-2</v>
      </c>
      <c r="N909" s="16">
        <v>-1.14333324618818</v>
      </c>
      <c r="O909" s="3">
        <v>1.2549553287134099E-2</v>
      </c>
      <c r="P909" s="3">
        <v>0.124096725365929</v>
      </c>
      <c r="Q909" s="3">
        <v>-0.36010383299076498</v>
      </c>
      <c r="R909" s="17">
        <v>7.1318556987224294E-2</v>
      </c>
      <c r="S909" s="6">
        <v>-6.8865383512346015E-2</v>
      </c>
      <c r="T909" s="1">
        <v>-8.2050934242292373E-2</v>
      </c>
      <c r="U909" s="1">
        <v>-0.12141426087978621</v>
      </c>
      <c r="V909" s="1">
        <v>-8.4112161279397454E-2</v>
      </c>
      <c r="W909" s="7">
        <v>-0.13190311971615332</v>
      </c>
      <c r="X909" s="26">
        <v>-1.0714166660399675E-2</v>
      </c>
      <c r="Y909" s="4">
        <v>-7.2629492731557499E-2</v>
      </c>
      <c r="Z909" s="4">
        <v>-3.1853240391131687E-2</v>
      </c>
      <c r="AA909" s="4">
        <v>-9.5801764960273941E-2</v>
      </c>
      <c r="AB909" s="27">
        <v>-6.2034750382050134E-2</v>
      </c>
      <c r="AC909" s="16">
        <v>-4.9497191583021072E-2</v>
      </c>
      <c r="AD909" s="3">
        <v>-6.0720126971594603E-2</v>
      </c>
      <c r="AE909" s="3">
        <v>-3.9894946641756988E-2</v>
      </c>
      <c r="AF909" s="3">
        <v>-3.8060052680164193E-2</v>
      </c>
      <c r="AG909" s="17">
        <v>-1.4946628456368403E-2</v>
      </c>
    </row>
    <row r="910" spans="1:33">
      <c r="A910" t="s">
        <v>868</v>
      </c>
      <c r="B910" t="s">
        <v>12727</v>
      </c>
      <c r="C910">
        <v>1</v>
      </c>
      <c r="D910" s="6">
        <v>-1.30953082920182</v>
      </c>
      <c r="E910" s="1">
        <v>-0.69277911437986694</v>
      </c>
      <c r="F910" s="1">
        <v>-0.81348719231026501</v>
      </c>
      <c r="G910" s="1">
        <v>-0.91624232426612096</v>
      </c>
      <c r="H910" s="7">
        <v>-0.90825835632123098</v>
      </c>
      <c r="I910" s="11">
        <v>-1.49020837247633</v>
      </c>
      <c r="J910" s="2">
        <v>-1.36747307135288</v>
      </c>
      <c r="K910" s="2">
        <v>-1.35860330151431</v>
      </c>
      <c r="L910" s="2">
        <v>-1.5299820961116799</v>
      </c>
      <c r="M910" s="12">
        <v>-0.65294435480166702</v>
      </c>
      <c r="N910" s="16">
        <v>-1.8663508542609499</v>
      </c>
      <c r="O910" s="3">
        <v>-0.74028031559612195</v>
      </c>
      <c r="P910" s="3">
        <v>-1.1110016596738801</v>
      </c>
      <c r="Q910" s="3">
        <v>-1.2500047718607501</v>
      </c>
      <c r="R910" s="17">
        <v>-0.89274404504497695</v>
      </c>
      <c r="S910" s="6">
        <v>0.10165385968437582</v>
      </c>
      <c r="T910" s="1">
        <v>-7.3422733896134684E-2</v>
      </c>
      <c r="U910" s="1">
        <v>-0.14964379264851307</v>
      </c>
      <c r="V910" s="1">
        <v>-0.22848108710871048</v>
      </c>
      <c r="W910" s="7">
        <v>-0.3474939031145155</v>
      </c>
      <c r="X910" s="26">
        <v>3.5751637015814068E-2</v>
      </c>
      <c r="Y910" s="4">
        <v>2.1467022245590647E-2</v>
      </c>
      <c r="Z910" s="4">
        <v>-8.7146543463633527E-2</v>
      </c>
      <c r="AA910" s="4">
        <v>-0.12173169032474396</v>
      </c>
      <c r="AB910" s="27">
        <v>-0.22393456385371913</v>
      </c>
      <c r="AC910" s="16">
        <v>0.23350991885743602</v>
      </c>
      <c r="AD910" s="3">
        <v>0.14252610102326363</v>
      </c>
      <c r="AE910" s="3">
        <v>0.24383467767688671</v>
      </c>
      <c r="AF910" s="3">
        <v>0.34925804391027176</v>
      </c>
      <c r="AG910" s="17">
        <v>0.28489084965392542</v>
      </c>
    </row>
    <row r="911" spans="1:33">
      <c r="A911" t="s">
        <v>5604</v>
      </c>
      <c r="B911" t="s">
        <v>9903</v>
      </c>
      <c r="C911">
        <v>1</v>
      </c>
      <c r="D911" s="6">
        <v>0.14521655682993001</v>
      </c>
      <c r="E911" s="1">
        <v>0.30205875848279501</v>
      </c>
      <c r="F911" s="1">
        <v>0.17880586649359601</v>
      </c>
      <c r="G911" s="1">
        <v>0.42710149813157</v>
      </c>
      <c r="H911" s="7">
        <v>0.43027441503949199</v>
      </c>
      <c r="I911" s="11">
        <v>0.20004824973896099</v>
      </c>
      <c r="J911" s="2">
        <v>0.18902804852177399</v>
      </c>
      <c r="K911" s="2">
        <v>0.245405977809868</v>
      </c>
      <c r="L911" s="2">
        <v>0.26985473578027103</v>
      </c>
      <c r="M911" s="12">
        <v>0.28658148770290098</v>
      </c>
      <c r="N911" s="16">
        <v>-0.117102029033141</v>
      </c>
      <c r="O911" s="3">
        <v>7.7854613827248606E-2</v>
      </c>
      <c r="P911" s="3">
        <v>0.18191169184711201</v>
      </c>
      <c r="Q911" s="3">
        <v>-9.4147552028402096E-2</v>
      </c>
      <c r="R911" s="17">
        <v>5.7578788193975002E-2</v>
      </c>
      <c r="S911" s="6">
        <v>1.481231212689761E-2</v>
      </c>
      <c r="T911" s="1">
        <v>-0.20735487808902503</v>
      </c>
      <c r="U911" s="1">
        <v>-0.26985172795485673</v>
      </c>
      <c r="V911" s="1">
        <v>-0.34297262028483338</v>
      </c>
      <c r="W911" s="7">
        <v>-0.13022879489837647</v>
      </c>
      <c r="X911" s="26">
        <v>9.3707801521221972E-3</v>
      </c>
      <c r="Y911" s="4">
        <v>-0.1225981999223674</v>
      </c>
      <c r="Z911" s="4">
        <v>-7.1144021579772412E-2</v>
      </c>
      <c r="AA911" s="4">
        <v>-0.18028539439362859</v>
      </c>
      <c r="AB911" s="27">
        <v>-7.7346312415935939E-2</v>
      </c>
      <c r="AC911" s="16">
        <v>-6.914703365995295E-2</v>
      </c>
      <c r="AD911" s="3">
        <v>-0.25314328371981665</v>
      </c>
      <c r="AE911" s="3">
        <v>-0.41092047981325619</v>
      </c>
      <c r="AF911" s="3">
        <v>-0.48050642605787386</v>
      </c>
      <c r="AG911" s="17">
        <v>-0.52211842354590055</v>
      </c>
    </row>
    <row r="912" spans="1:33">
      <c r="A912" t="s">
        <v>1224</v>
      </c>
      <c r="B912" t="s">
        <v>12761</v>
      </c>
      <c r="C912">
        <v>1</v>
      </c>
      <c r="D912" s="6">
        <v>2.5314419475053902</v>
      </c>
      <c r="E912" s="1">
        <v>0.98979726249106703</v>
      </c>
      <c r="F912" s="1">
        <v>0.58593750708708803</v>
      </c>
      <c r="G912" s="1">
        <v>0.64726611247670296</v>
      </c>
      <c r="H912" s="7">
        <v>0.43721051384107701</v>
      </c>
      <c r="I912" s="11">
        <v>2.48953429100639</v>
      </c>
      <c r="J912" s="2">
        <v>2.2848863668709698</v>
      </c>
      <c r="K912" s="2">
        <v>1.01951442946591</v>
      </c>
      <c r="L912" s="2">
        <v>1.04479659436546</v>
      </c>
      <c r="M912" s="12">
        <v>0.86394312807761697</v>
      </c>
      <c r="N912" s="16">
        <v>2.49903030542511</v>
      </c>
      <c r="O912" s="3">
        <v>1.17408054998163</v>
      </c>
      <c r="P912" s="3">
        <v>0.67135501795393504</v>
      </c>
      <c r="Q912" s="3">
        <v>0.47263415053311397</v>
      </c>
      <c r="R912" s="17">
        <v>0.31900031582411398</v>
      </c>
      <c r="S912" s="6">
        <v>0.50022927900363423</v>
      </c>
      <c r="T912" s="1">
        <v>0.71919256673398646</v>
      </c>
      <c r="U912" s="1">
        <v>0.69483297579157777</v>
      </c>
      <c r="V912" s="1">
        <v>0.68188080350155966</v>
      </c>
      <c r="W912" s="7">
        <v>0.70524256773073457</v>
      </c>
      <c r="X912" s="26">
        <v>0.40248541455459563</v>
      </c>
      <c r="Y912" s="4">
        <v>0.95062234486271313</v>
      </c>
      <c r="Z912" s="4">
        <v>0.96168760614968474</v>
      </c>
      <c r="AA912" s="4">
        <v>0.97695145243280523</v>
      </c>
      <c r="AB912" s="27">
        <v>0.94840339551445274</v>
      </c>
      <c r="AC912" s="16">
        <v>0.46812565887770791</v>
      </c>
      <c r="AD912" s="3">
        <v>0.91149751564175285</v>
      </c>
      <c r="AE912" s="3">
        <v>0.65935382217871508</v>
      </c>
      <c r="AF912" s="3">
        <v>0.72075488905031559</v>
      </c>
      <c r="AG912" s="17">
        <v>0.79413821404549167</v>
      </c>
    </row>
    <row r="913" spans="1:33">
      <c r="A913" t="s">
        <v>2564</v>
      </c>
      <c r="B913" t="s">
        <v>11792</v>
      </c>
      <c r="C913">
        <v>1</v>
      </c>
      <c r="D913" s="6">
        <v>-0.25496688346574597</v>
      </c>
      <c r="E913" s="1">
        <v>-0.41717351630093902</v>
      </c>
      <c r="F913" s="1">
        <v>-0.52386813839280999</v>
      </c>
      <c r="G913" s="1">
        <v>-0.49039679427874699</v>
      </c>
      <c r="H913" s="7">
        <v>-0.65905074795646901</v>
      </c>
      <c r="I913" s="11">
        <v>-6.1060234245097898E-2</v>
      </c>
      <c r="J913" s="2">
        <v>-0.43414111255520099</v>
      </c>
      <c r="K913" s="2">
        <v>-0.38842563272396002</v>
      </c>
      <c r="L913" s="2">
        <v>-0.483380061280408</v>
      </c>
      <c r="M913" s="12">
        <v>-0.247708602214956</v>
      </c>
      <c r="N913" s="16">
        <v>-0.52883578838144296</v>
      </c>
      <c r="O913" s="3">
        <v>-0.67990234657022097</v>
      </c>
      <c r="P913" s="3">
        <v>-0.46811934216186402</v>
      </c>
      <c r="Q913" s="3">
        <v>-0.707659070660691</v>
      </c>
      <c r="R913" s="17">
        <v>-0.67925365561430995</v>
      </c>
      <c r="S913" s="6">
        <v>2.9125813874638844E-2</v>
      </c>
      <c r="T913" s="1">
        <v>-3.1243230217353438E-2</v>
      </c>
      <c r="U913" s="1">
        <v>-7.4509261881664873E-2</v>
      </c>
      <c r="V913" s="1">
        <v>-0.11165410530251299</v>
      </c>
      <c r="W913" s="7">
        <v>-0.2013010485418146</v>
      </c>
      <c r="X913" s="26">
        <v>2.3073759874068497E-2</v>
      </c>
      <c r="Y913" s="4">
        <v>1.3195891947916837E-2</v>
      </c>
      <c r="Z913" s="4">
        <v>-2.1257893187244675E-2</v>
      </c>
      <c r="AA913" s="4">
        <v>-7.1401954995743297E-2</v>
      </c>
      <c r="AB913" s="27">
        <v>-0.20226631465575615</v>
      </c>
      <c r="AC913" s="16">
        <v>3.4080505133979255E-2</v>
      </c>
      <c r="AD913" s="3">
        <v>5.8327748138685534E-2</v>
      </c>
      <c r="AE913" s="3">
        <v>5.2976208318850852E-2</v>
      </c>
      <c r="AF913" s="3">
        <v>5.5857756401469588E-2</v>
      </c>
      <c r="AG913" s="17">
        <v>-4.8573014842072146E-2</v>
      </c>
    </row>
    <row r="914" spans="1:33">
      <c r="A914" t="s">
        <v>3663</v>
      </c>
      <c r="B914" t="s">
        <v>10888</v>
      </c>
      <c r="C914">
        <v>1</v>
      </c>
      <c r="D914" s="6">
        <v>-0.20830168347584699</v>
      </c>
      <c r="E914" s="1">
        <v>5.7242136510615202E-2</v>
      </c>
      <c r="F914" s="1">
        <v>-4.6109308704704699E-2</v>
      </c>
      <c r="G914" s="1">
        <v>-0.17807187300499699</v>
      </c>
      <c r="H914" s="7">
        <v>-0.30157322897532901</v>
      </c>
      <c r="I914" s="11">
        <v>-0.57701757335070603</v>
      </c>
      <c r="J914" s="2">
        <v>-0.24541586441390101</v>
      </c>
      <c r="K914" s="2">
        <v>-0.27682360391231697</v>
      </c>
      <c r="L914" s="2">
        <v>-0.35744853491558098</v>
      </c>
      <c r="M914" s="12">
        <v>-0.26722459781411501</v>
      </c>
      <c r="N914" s="16">
        <v>-0.441832123730102</v>
      </c>
      <c r="O914" s="3">
        <v>-0.152311996992468</v>
      </c>
      <c r="P914" s="3">
        <v>-0.26214560319614899</v>
      </c>
      <c r="Q914" s="3">
        <v>-0.45460050918123801</v>
      </c>
      <c r="R914" s="17">
        <v>-0.69691876160446398</v>
      </c>
      <c r="S914" s="6">
        <v>8.5250694128221227E-2</v>
      </c>
      <c r="T914" s="1">
        <v>0.13510047369288283</v>
      </c>
      <c r="U914" s="1">
        <v>6.7570685685048357E-2</v>
      </c>
      <c r="V914" s="1">
        <v>7.6189152816224348E-2</v>
      </c>
      <c r="W914" s="7">
        <v>-2.2115167826466442E-2</v>
      </c>
      <c r="X914" s="26">
        <v>3.179980452995306E-3</v>
      </c>
      <c r="Y914" s="4">
        <v>-2.289390240431993E-3</v>
      </c>
      <c r="Z914" s="4">
        <v>5.8836081489971916E-2</v>
      </c>
      <c r="AA914" s="4">
        <v>-4.9636837539939159E-3</v>
      </c>
      <c r="AB914" s="27">
        <v>9.9688551636699943E-2</v>
      </c>
      <c r="AC914" s="16">
        <v>7.5484810669077237E-2</v>
      </c>
      <c r="AD914" s="3">
        <v>0.10512683068172696</v>
      </c>
      <c r="AE914" s="3">
        <v>4.7630483242135736E-2</v>
      </c>
      <c r="AF914" s="3">
        <v>0.11573095814892849</v>
      </c>
      <c r="AG914" s="17">
        <v>5.887195527347084E-2</v>
      </c>
    </row>
    <row r="915" spans="1:33">
      <c r="A915" t="s">
        <v>2065</v>
      </c>
      <c r="B915" t="s">
        <v>11232</v>
      </c>
      <c r="C915">
        <v>1</v>
      </c>
      <c r="D915" s="6">
        <v>5.4520650356056903E-2</v>
      </c>
      <c r="E915" s="1">
        <v>0.78174128091490502</v>
      </c>
      <c r="F915" s="1">
        <v>0.72519200032154296</v>
      </c>
      <c r="G915" s="1">
        <v>0.60798882786466402</v>
      </c>
      <c r="H915" s="7">
        <v>0.73919293762739502</v>
      </c>
      <c r="I915" s="11">
        <v>-6.6886538825783404E-3</v>
      </c>
      <c r="J915" s="2">
        <v>0.117893568284251</v>
      </c>
      <c r="K915" s="2">
        <v>0.57053979201730198</v>
      </c>
      <c r="L915" s="2">
        <v>0.38788296142567003</v>
      </c>
      <c r="M915" s="12">
        <v>0.18223726013859201</v>
      </c>
      <c r="N915" s="16">
        <v>-0.14836995784288601</v>
      </c>
      <c r="O915" s="3">
        <v>0.49589153505316003</v>
      </c>
      <c r="P915" s="3">
        <v>0.42779357518036498</v>
      </c>
      <c r="Q915" s="3">
        <v>0.10891817800044799</v>
      </c>
      <c r="R915" s="17">
        <v>0.14851400910618401</v>
      </c>
      <c r="S915" s="6">
        <v>-9.0939708953085618E-2</v>
      </c>
      <c r="T915" s="1">
        <v>-5.2553020445071527E-2</v>
      </c>
      <c r="U915" s="1">
        <v>4.5986951108916464E-2</v>
      </c>
      <c r="V915" s="1">
        <v>7.6599392495915714E-2</v>
      </c>
      <c r="W915" s="7">
        <v>6.7256506565089663E-2</v>
      </c>
      <c r="X915" s="26">
        <v>5.0378791561771453E-3</v>
      </c>
      <c r="Y915" s="4">
        <v>-4.8911253582799602E-2</v>
      </c>
      <c r="Z915" s="4">
        <v>-3.5665168156066643E-2</v>
      </c>
      <c r="AA915" s="4">
        <v>-0.13548811133809369</v>
      </c>
      <c r="AB915" s="27">
        <v>4.9947856036722561E-2</v>
      </c>
      <c r="AC915" s="16">
        <v>-3.9456752438313224E-2</v>
      </c>
      <c r="AD915" s="3">
        <v>-0.12110801760851087</v>
      </c>
      <c r="AE915" s="3">
        <v>3.6920309783867289E-2</v>
      </c>
      <c r="AF915" s="3">
        <v>6.4913169731734804E-2</v>
      </c>
      <c r="AG915" s="17">
        <v>3.7789557213483414E-3</v>
      </c>
    </row>
    <row r="916" spans="1:33">
      <c r="A916" t="s">
        <v>2743</v>
      </c>
      <c r="B916" t="s">
        <v>8623</v>
      </c>
      <c r="C916">
        <v>1</v>
      </c>
      <c r="D916" s="6">
        <v>-8.7168979232903995E-2</v>
      </c>
      <c r="E916" s="1">
        <v>0.19576912876510499</v>
      </c>
      <c r="F916" s="1">
        <v>0.117922106329317</v>
      </c>
      <c r="G916" s="1">
        <v>4.7179075965091702E-2</v>
      </c>
      <c r="H916" s="7">
        <v>-0.153757492668505</v>
      </c>
      <c r="I916" s="11">
        <v>-0.31776851894581998</v>
      </c>
      <c r="J916" s="2">
        <v>0.102129312756427</v>
      </c>
      <c r="K916" s="2">
        <v>3.58843665675459E-2</v>
      </c>
      <c r="L916" s="2">
        <v>-1.67888998134993E-3</v>
      </c>
      <c r="M916" s="12">
        <v>-5.2890106265875998E-3</v>
      </c>
      <c r="N916" s="16">
        <v>-0.38760218128107399</v>
      </c>
      <c r="O916" s="3">
        <v>-0.13652721094565801</v>
      </c>
      <c r="P916" s="3">
        <v>-0.127853154082822</v>
      </c>
      <c r="Q916" s="3">
        <v>-0.18720554595993699</v>
      </c>
      <c r="R916" s="17">
        <v>-0.48212399437613901</v>
      </c>
      <c r="S916" s="6">
        <v>9.4192494265608551E-2</v>
      </c>
      <c r="T916" s="1">
        <v>0.11133601729876698</v>
      </c>
      <c r="U916" s="1">
        <v>0.31094419777847415</v>
      </c>
      <c r="V916" s="1">
        <v>0.27983400677431763</v>
      </c>
      <c r="W916" s="7">
        <v>0.26379150963356035</v>
      </c>
      <c r="X916" s="26">
        <v>0.1079428153159704</v>
      </c>
      <c r="Y916" s="4">
        <v>4.4982411268991718E-2</v>
      </c>
      <c r="Z916" s="4">
        <v>2.2417123461753646E-2</v>
      </c>
      <c r="AA916" s="4">
        <v>-0.17739575005266126</v>
      </c>
      <c r="AB916" s="27">
        <v>0.24591528574835908</v>
      </c>
      <c r="AC916" s="16">
        <v>0.19802427385280991</v>
      </c>
      <c r="AD916" s="3">
        <v>4.1042605734912557E-2</v>
      </c>
      <c r="AE916" s="3">
        <v>3.3771072876427478E-2</v>
      </c>
      <c r="AF916" s="3">
        <v>0.18524162833610297</v>
      </c>
      <c r="AG916" s="17">
        <v>1.8288715371294013E-2</v>
      </c>
    </row>
    <row r="917" spans="1:33">
      <c r="A917" t="s">
        <v>5553</v>
      </c>
      <c r="B917" t="s">
        <v>12014</v>
      </c>
      <c r="C917">
        <v>1</v>
      </c>
      <c r="D917" s="6">
        <v>-1.1540466556985001</v>
      </c>
      <c r="E917" s="1">
        <v>-0.61641687052331395</v>
      </c>
      <c r="F917" s="1">
        <v>-0.24930944144096101</v>
      </c>
      <c r="G917" s="1">
        <v>-0.119021933290169</v>
      </c>
      <c r="H917" s="7">
        <v>-3.4235083129469802E-2</v>
      </c>
      <c r="I917" s="11">
        <v>-1.2030248225146201</v>
      </c>
      <c r="J917" s="2">
        <v>-0.79815537522635605</v>
      </c>
      <c r="K917" s="2">
        <v>-0.79129583495959699</v>
      </c>
      <c r="L917" s="2">
        <v>-0.74639548923016996</v>
      </c>
      <c r="M917" s="12">
        <v>-0.39861065291900399</v>
      </c>
      <c r="N917" s="16">
        <v>-0.89253569008796596</v>
      </c>
      <c r="O917" s="3">
        <v>-0.42988319408688302</v>
      </c>
      <c r="P917" s="3">
        <v>-0.41614915465584201</v>
      </c>
      <c r="Q917" s="3">
        <v>-0.358612622451358</v>
      </c>
      <c r="R917" s="17">
        <v>5.3208577085607701E-2</v>
      </c>
      <c r="S917" s="6">
        <v>-3.3231788272131267E-2</v>
      </c>
      <c r="T917" s="1">
        <v>-0.40096507557207589</v>
      </c>
      <c r="U917" s="1">
        <v>-0.38548160866706849</v>
      </c>
      <c r="V917" s="1">
        <v>-0.40105225729624833</v>
      </c>
      <c r="W917" s="7">
        <v>-0.29030752834203122</v>
      </c>
      <c r="X917" s="26">
        <v>9.2224956765806134E-3</v>
      </c>
      <c r="Y917" s="4">
        <v>-0.14911456658566419</v>
      </c>
      <c r="Z917" s="4">
        <v>-0.2639844235020487</v>
      </c>
      <c r="AA917" s="4">
        <v>-0.35134490119680545</v>
      </c>
      <c r="AB917" s="27">
        <v>-0.33801463648758401</v>
      </c>
      <c r="AC917" s="16">
        <v>-3.30187413896064E-2</v>
      </c>
      <c r="AD917" s="3">
        <v>-0.31422031513692184</v>
      </c>
      <c r="AE917" s="3">
        <v>-0.42092769694006832</v>
      </c>
      <c r="AF917" s="3">
        <v>-0.52103856744382093</v>
      </c>
      <c r="AG917" s="17">
        <v>-0.55924436537045863</v>
      </c>
    </row>
    <row r="918" spans="1:33">
      <c r="A918" t="s">
        <v>4618</v>
      </c>
      <c r="B918" t="s">
        <v>10890</v>
      </c>
      <c r="C918">
        <v>1</v>
      </c>
      <c r="D918" s="6">
        <v>-0.92514686287398396</v>
      </c>
      <c r="E918" s="1">
        <v>-0.198041897799174</v>
      </c>
      <c r="F918" s="1">
        <v>3.9396705179357998E-2</v>
      </c>
      <c r="G918" s="1">
        <v>7.6462025189608193E-2</v>
      </c>
      <c r="H918" s="7">
        <v>-0.10029242057203901</v>
      </c>
      <c r="I918" s="11">
        <v>-0.60998009327494795</v>
      </c>
      <c r="J918" s="2">
        <v>-0.34494852913589902</v>
      </c>
      <c r="K918" s="2">
        <v>2.1020475800276502E-2</v>
      </c>
      <c r="L918" s="2">
        <v>2.6458078570909E-2</v>
      </c>
      <c r="M918" s="12">
        <v>0.18017755163837901</v>
      </c>
      <c r="N918" s="16">
        <v>-1.2800538768534699</v>
      </c>
      <c r="O918" s="3">
        <v>-1.057693756136</v>
      </c>
      <c r="P918" s="3">
        <v>-6.8781671920392598E-2</v>
      </c>
      <c r="Q918" s="3">
        <v>-0.18223035702077101</v>
      </c>
      <c r="R918" s="17">
        <v>1.0585774176757099E-2</v>
      </c>
      <c r="S918" s="6">
        <v>-5.2648779063281796E-2</v>
      </c>
      <c r="T918" s="1">
        <v>-0.1679961834302682</v>
      </c>
      <c r="U918" s="1">
        <v>-0.17127002720492632</v>
      </c>
      <c r="V918" s="1">
        <v>-0.16732846232579551</v>
      </c>
      <c r="W918" s="7">
        <v>-9.3260617593819914E-2</v>
      </c>
      <c r="X918" s="26">
        <v>0.10987715330355501</v>
      </c>
      <c r="Y918" s="4">
        <v>-0.13772192914276501</v>
      </c>
      <c r="Z918" s="4">
        <v>-0.17282057578182514</v>
      </c>
      <c r="AA918" s="4">
        <v>-0.22991315542654625</v>
      </c>
      <c r="AB918" s="27">
        <v>-0.13045886081902908</v>
      </c>
      <c r="AC918" s="16">
        <v>-0.16885548215967863</v>
      </c>
      <c r="AD918" s="3">
        <v>-0.46281005470969933</v>
      </c>
      <c r="AE918" s="3">
        <v>-0.6030593968048682</v>
      </c>
      <c r="AF918" s="3">
        <v>-0.68790190303409215</v>
      </c>
      <c r="AG918" s="17">
        <v>-0.60081822422536024</v>
      </c>
    </row>
    <row r="919" spans="1:33">
      <c r="A919" t="s">
        <v>1982</v>
      </c>
      <c r="B919" t="s">
        <v>10970</v>
      </c>
      <c r="C919">
        <v>1</v>
      </c>
      <c r="D919" s="6">
        <v>-0.79027759736814995</v>
      </c>
      <c r="E919" s="1">
        <v>-0.10947901834158399</v>
      </c>
      <c r="F919" s="1">
        <v>6.7678191917778005E-2</v>
      </c>
      <c r="G919" s="1">
        <v>-0.19128959055521899</v>
      </c>
      <c r="H919" s="7">
        <v>-0.27821253927342099</v>
      </c>
      <c r="I919" s="11">
        <v>-0.75422702099528405</v>
      </c>
      <c r="J919" s="2">
        <v>-0.29213511515055302</v>
      </c>
      <c r="K919" s="2">
        <v>7.5499315241980197E-2</v>
      </c>
      <c r="L919" s="2">
        <v>-0.13616558366185599</v>
      </c>
      <c r="M919" s="12">
        <v>0.113654354337019</v>
      </c>
      <c r="N919" s="16">
        <v>-1.3853311869657501</v>
      </c>
      <c r="O919" s="3">
        <v>-0.57238900817694205</v>
      </c>
      <c r="P919" s="3">
        <v>8.1871208235723605E-3</v>
      </c>
      <c r="Q919" s="3">
        <v>-0.18736476735322499</v>
      </c>
      <c r="R919" s="17">
        <v>-0.120699435758753</v>
      </c>
      <c r="S919" s="6">
        <v>-1.5748353874363119E-3</v>
      </c>
      <c r="T919" s="1">
        <v>-0.15036478071817841</v>
      </c>
      <c r="U919" s="1">
        <v>-0.24099293817995504</v>
      </c>
      <c r="V919" s="1">
        <v>-0.30060227269379186</v>
      </c>
      <c r="W919" s="7">
        <v>-0.18436392465752727</v>
      </c>
      <c r="X919" s="26">
        <v>5.9491764157487616E-2</v>
      </c>
      <c r="Y919" s="4">
        <v>-0.11167801661462388</v>
      </c>
      <c r="Z919" s="4">
        <v>-0.19478598647370135</v>
      </c>
      <c r="AA919" s="4">
        <v>-0.26009468507999661</v>
      </c>
      <c r="AB919" s="27">
        <v>-0.22473253835774842</v>
      </c>
      <c r="AC919" s="16">
        <v>-4.3922796820017651E-2</v>
      </c>
      <c r="AD919" s="3">
        <v>-0.155690761030295</v>
      </c>
      <c r="AE919" s="3">
        <v>-0.17062112735563459</v>
      </c>
      <c r="AF919" s="3">
        <v>-0.24604357283882011</v>
      </c>
      <c r="AG919" s="17">
        <v>-0.17882077833279178</v>
      </c>
    </row>
    <row r="920" spans="1:33">
      <c r="A920" t="s">
        <v>6325</v>
      </c>
      <c r="B920" t="s">
        <v>9687</v>
      </c>
      <c r="C920">
        <v>1</v>
      </c>
      <c r="D920" s="6">
        <v>-0.27579452812462901</v>
      </c>
      <c r="E920" s="1">
        <v>0.34275546867509599</v>
      </c>
      <c r="F920" s="1">
        <v>0.45636199282420298</v>
      </c>
      <c r="G920" s="1">
        <v>0.477219249155796</v>
      </c>
      <c r="H920" s="7">
        <v>0.36642471493808998</v>
      </c>
      <c r="I920" s="11">
        <v>-6.4436813648052094E-2</v>
      </c>
      <c r="J920" s="2">
        <v>4.9168675818117298E-2</v>
      </c>
      <c r="K920" s="2">
        <v>0.28137853487241998</v>
      </c>
      <c r="L920" s="2">
        <v>0.44817454278139601</v>
      </c>
      <c r="M920" s="12">
        <v>0.27168237808920698</v>
      </c>
      <c r="N920" s="16">
        <v>-0.352780419109889</v>
      </c>
      <c r="O920" s="3">
        <v>7.1307397699527403E-2</v>
      </c>
      <c r="P920" s="3">
        <v>0.296897990614644</v>
      </c>
      <c r="Q920" s="3">
        <v>0.17481555946643801</v>
      </c>
      <c r="R920" s="17">
        <v>-8.2985750382672495E-3</v>
      </c>
      <c r="S920" s="6">
        <v>-1.7010237422823076E-2</v>
      </c>
      <c r="T920" s="1">
        <v>6.8933428230419272E-2</v>
      </c>
      <c r="U920" s="1">
        <v>0.1334470325275868</v>
      </c>
      <c r="V920" s="1">
        <v>0.16983456374895081</v>
      </c>
      <c r="W920" s="7">
        <v>0.22780632470761936</v>
      </c>
      <c r="X920" s="26">
        <v>-0.20071999822516767</v>
      </c>
      <c r="Y920" s="4">
        <v>2.0142082678190399E-3</v>
      </c>
      <c r="Z920" s="4">
        <v>0.13782436638430112</v>
      </c>
      <c r="AA920" s="4">
        <v>0.22114176554232784</v>
      </c>
      <c r="AB920" s="27">
        <v>7.36979923441166E-2</v>
      </c>
      <c r="AC920" s="16">
        <v>-9.8950719918315701E-3</v>
      </c>
      <c r="AD920" s="3">
        <v>5.8321010932953429E-2</v>
      </c>
      <c r="AE920" s="3">
        <v>2.3780969474513348E-2</v>
      </c>
      <c r="AF920" s="3">
        <v>7.3412183151951235E-2</v>
      </c>
      <c r="AG920" s="17">
        <v>0.11274971115426975</v>
      </c>
    </row>
    <row r="921" spans="1:33">
      <c r="A921" t="s">
        <v>976</v>
      </c>
      <c r="B921" t="s">
        <v>9511</v>
      </c>
      <c r="C921">
        <v>1</v>
      </c>
      <c r="D921" s="6">
        <v>-0.13000222465957201</v>
      </c>
      <c r="E921" s="1">
        <v>-0.35825184579458802</v>
      </c>
      <c r="F921" s="1">
        <v>-0.202050900152344</v>
      </c>
      <c r="G921" s="1">
        <v>-0.253176084061079</v>
      </c>
      <c r="H921" s="7">
        <v>-0.14532658081156799</v>
      </c>
      <c r="I921" s="11">
        <v>-0.32857954861875099</v>
      </c>
      <c r="J921" s="2">
        <v>0.144384638006927</v>
      </c>
      <c r="K921" s="2">
        <v>-0.112514089596306</v>
      </c>
      <c r="L921" s="2">
        <v>6.47954256537491E-2</v>
      </c>
      <c r="M921" s="12">
        <v>-3.44366242227701E-2</v>
      </c>
      <c r="N921" s="16">
        <v>-0.121144521080676</v>
      </c>
      <c r="O921" s="3">
        <v>-5.2192347371210097E-2</v>
      </c>
      <c r="P921" s="3">
        <v>-0.27991780509710601</v>
      </c>
      <c r="Q921" s="3">
        <v>-0.14110899712188801</v>
      </c>
      <c r="R921" s="17">
        <v>-0.377509632087771</v>
      </c>
      <c r="S921" s="6">
        <v>-5.8333718665292113E-2</v>
      </c>
      <c r="T921" s="1">
        <v>2.7458142587811631E-2</v>
      </c>
      <c r="U921" s="1">
        <v>4.1123513735007729E-2</v>
      </c>
      <c r="V921" s="1">
        <v>2.1205920246155814E-2</v>
      </c>
      <c r="W921" s="7">
        <v>-4.9542455300201238E-2</v>
      </c>
      <c r="X921" s="26">
        <v>-0.44263712786111509</v>
      </c>
      <c r="Y921" s="4">
        <v>0.18983116364607544</v>
      </c>
      <c r="Z921" s="4">
        <v>-1.2813808034236675E-2</v>
      </c>
      <c r="AA921" s="4">
        <v>-7.2168279678122879E-2</v>
      </c>
      <c r="AB921" s="27">
        <v>-0.17857956673669498</v>
      </c>
      <c r="AC921" s="16">
        <v>-0.15506340893254583</v>
      </c>
      <c r="AD921" s="3">
        <v>9.9838909458367181E-2</v>
      </c>
      <c r="AE921" s="3">
        <v>0.11727356895366936</v>
      </c>
      <c r="AF921" s="3">
        <v>7.7911341334768819E-2</v>
      </c>
      <c r="AG921" s="17">
        <v>-0.10438292148264842</v>
      </c>
    </row>
    <row r="922" spans="1:33">
      <c r="A922" t="s">
        <v>1697</v>
      </c>
      <c r="B922" t="s">
        <v>7631</v>
      </c>
      <c r="C922">
        <v>1</v>
      </c>
      <c r="D922" s="6">
        <v>0.418136376404809</v>
      </c>
      <c r="E922" s="1">
        <v>-0.160917187848856</v>
      </c>
      <c r="F922" s="1">
        <v>-0.29878853371424402</v>
      </c>
      <c r="G922" s="1">
        <v>-0.14424264631379499</v>
      </c>
      <c r="H922" s="7">
        <v>-6.6969985087114201E-2</v>
      </c>
      <c r="I922" s="11">
        <v>0.31981404763134302</v>
      </c>
      <c r="J922" s="2">
        <v>-0.103462924318514</v>
      </c>
      <c r="K922" s="2">
        <v>-0.179449233992483</v>
      </c>
      <c r="L922" s="2">
        <v>-0.150600984901688</v>
      </c>
      <c r="M922" s="12">
        <v>-1.3218553240788701E-2</v>
      </c>
      <c r="N922" s="16">
        <v>0.17568636292467901</v>
      </c>
      <c r="O922" s="3">
        <v>1.1212403416463E-2</v>
      </c>
      <c r="P922" s="3">
        <v>-0.248932607788664</v>
      </c>
      <c r="Q922" s="3">
        <v>-0.15599963136105</v>
      </c>
      <c r="R922" s="17">
        <v>-2.6250213304704399E-2</v>
      </c>
      <c r="S922" s="6">
        <v>-3.5595591359529825E-2</v>
      </c>
      <c r="T922" s="1">
        <v>5.0618181118601342E-2</v>
      </c>
      <c r="U922" s="1">
        <v>6.0945791063957032E-3</v>
      </c>
      <c r="V922" s="1">
        <v>-7.4962872231953595E-2</v>
      </c>
      <c r="W922" s="7">
        <v>-0.19556862297148433</v>
      </c>
      <c r="X922" s="26">
        <v>2.4668674087362324E-2</v>
      </c>
      <c r="Y922" s="4">
        <v>3.8409424892787737E-2</v>
      </c>
      <c r="Z922" s="4">
        <v>-1.5056061900745395E-3</v>
      </c>
      <c r="AA922" s="4">
        <v>-1.1751489719374659E-2</v>
      </c>
      <c r="AB922" s="27">
        <v>-1.1671041013014234E-2</v>
      </c>
      <c r="AC922" s="16">
        <v>3.3061618080618013E-2</v>
      </c>
      <c r="AD922" s="3">
        <v>0.16122263771471973</v>
      </c>
      <c r="AE922" s="3">
        <v>0.15036301887996667</v>
      </c>
      <c r="AF922" s="3">
        <v>0.20473167343651405</v>
      </c>
      <c r="AG922" s="17">
        <v>9.4161144048136913E-2</v>
      </c>
    </row>
    <row r="923" spans="1:33">
      <c r="A923" t="s">
        <v>5162</v>
      </c>
      <c r="B923" t="s">
        <v>10757</v>
      </c>
      <c r="C923">
        <v>1</v>
      </c>
      <c r="D923" s="6">
        <v>0.36761932315694401</v>
      </c>
      <c r="E923" s="1">
        <v>0.18282825526634799</v>
      </c>
      <c r="F923" s="1">
        <v>0.147685978062679</v>
      </c>
      <c r="G923" s="1">
        <v>0.321056540825231</v>
      </c>
      <c r="H923" s="7">
        <v>0.20073443560425</v>
      </c>
      <c r="I923" s="11">
        <v>0.43404632919855801</v>
      </c>
      <c r="J923" s="2">
        <v>0.17911301026444701</v>
      </c>
      <c r="K923" s="2">
        <v>0.22985798104859301</v>
      </c>
      <c r="L923" s="2">
        <v>0.20191033533552799</v>
      </c>
      <c r="M923" s="12">
        <v>0.17793569361873601</v>
      </c>
      <c r="N923" s="16">
        <v>0.96255200862316503</v>
      </c>
      <c r="O923" s="3">
        <v>0.236934676292125</v>
      </c>
      <c r="P923" s="3">
        <v>0.19066661679528499</v>
      </c>
      <c r="Q923" s="3">
        <v>0.19641358409916901</v>
      </c>
      <c r="R923" s="17">
        <v>0.103447519321665</v>
      </c>
      <c r="S923" s="6">
        <v>0.17750215398754368</v>
      </c>
      <c r="T923" s="1">
        <v>0.11421382726142684</v>
      </c>
      <c r="U923" s="1">
        <v>-0.13314083778979399</v>
      </c>
      <c r="V923" s="1">
        <v>-0.1768087333466215</v>
      </c>
      <c r="W923" s="7">
        <v>-0.3734904265803759</v>
      </c>
      <c r="X923" s="26">
        <v>-0.21587056730286505</v>
      </c>
      <c r="Y923" s="4">
        <v>-0.35240950429182433</v>
      </c>
      <c r="Z923" s="4">
        <v>-0.33107712692799091</v>
      </c>
      <c r="AA923" s="4">
        <v>-0.52244764171557778</v>
      </c>
      <c r="AB923" s="27">
        <v>-8.3429469602774572E-2</v>
      </c>
      <c r="AC923" s="16">
        <v>-0.21574382350029458</v>
      </c>
      <c r="AD923" s="3">
        <v>-0.32084078321577064</v>
      </c>
      <c r="AE923" s="3">
        <v>-0.3865757193176525</v>
      </c>
      <c r="AF923" s="3">
        <v>-0.45671422971008585</v>
      </c>
      <c r="AG923" s="17">
        <v>-0.14233854971594992</v>
      </c>
    </row>
    <row r="924" spans="1:33">
      <c r="A924" t="s">
        <v>6566</v>
      </c>
      <c r="B924" t="s">
        <v>12716</v>
      </c>
      <c r="C924">
        <v>1</v>
      </c>
      <c r="D924" s="6">
        <v>-1.904367947223</v>
      </c>
      <c r="E924" s="1">
        <v>-1.0284033635733201</v>
      </c>
      <c r="F924" s="1">
        <v>-0.662591732657694</v>
      </c>
      <c r="G924" s="1">
        <v>-0.85777808631487196</v>
      </c>
      <c r="H924" s="7">
        <v>-0.36290677774200902</v>
      </c>
      <c r="I924" s="11">
        <v>-1.8790778472466201</v>
      </c>
      <c r="J924" s="2">
        <v>-1.49697340599938</v>
      </c>
      <c r="K924" s="2">
        <v>-1.2012404318657199</v>
      </c>
      <c r="L924" s="2">
        <v>-1.2322386809914201</v>
      </c>
      <c r="M924" s="12">
        <v>-0.35059610451232698</v>
      </c>
      <c r="N924" s="16">
        <v>-2.09312081057592</v>
      </c>
      <c r="O924" s="3">
        <v>-1.52815066589658</v>
      </c>
      <c r="P924" s="3">
        <v>-0.89643391019519802</v>
      </c>
      <c r="Q924" s="3">
        <v>-0.81283712101764205</v>
      </c>
      <c r="R924" s="17">
        <v>-0.322114883688913</v>
      </c>
      <c r="S924" s="6">
        <v>-0.15762952317253445</v>
      </c>
      <c r="T924" s="1">
        <v>-0.20632769404179116</v>
      </c>
      <c r="U924" s="1">
        <v>-0.23577750815741363</v>
      </c>
      <c r="V924" s="1">
        <v>-0.33112286393482382</v>
      </c>
      <c r="W924" s="7">
        <v>-0.4428077678737064</v>
      </c>
      <c r="X924" s="26">
        <v>7.3592370536524301E-2</v>
      </c>
      <c r="Y924" s="4">
        <v>-0.14070700870998765</v>
      </c>
      <c r="Z924" s="4">
        <v>-0.21626435034469646</v>
      </c>
      <c r="AA924" s="4">
        <v>-0.25425344062083405</v>
      </c>
      <c r="AB924" s="27">
        <v>-0.2575906914931958</v>
      </c>
      <c r="AC924" s="16">
        <v>-0.13648076142950016</v>
      </c>
      <c r="AD924" s="3">
        <v>-0.28293380854781847</v>
      </c>
      <c r="AE924" s="3">
        <v>-0.16418199924369664</v>
      </c>
      <c r="AF924" s="3">
        <v>-0.19240513909837775</v>
      </c>
      <c r="AG924" s="17">
        <v>-0.34790990162868385</v>
      </c>
    </row>
    <row r="925" spans="1:33">
      <c r="A925" t="s">
        <v>258</v>
      </c>
      <c r="B925" t="s">
        <v>9288</v>
      </c>
      <c r="C925">
        <v>1</v>
      </c>
      <c r="D925" s="6">
        <v>-0.290845767614058</v>
      </c>
      <c r="E925" s="1">
        <v>0.19250984671643101</v>
      </c>
      <c r="F925" s="1">
        <v>0.221357850000026</v>
      </c>
      <c r="G925" s="1">
        <v>0.389641757272774</v>
      </c>
      <c r="H925" s="7">
        <v>0.162409062930118</v>
      </c>
      <c r="I925" s="11">
        <v>-0.45837389641733101</v>
      </c>
      <c r="J925" s="2">
        <v>-0.22028752474590299</v>
      </c>
      <c r="K925" s="2">
        <v>-0.1008010251234</v>
      </c>
      <c r="L925" s="2">
        <v>6.4453465923334896E-2</v>
      </c>
      <c r="M925" s="12">
        <v>0.22227173732189301</v>
      </c>
      <c r="N925" s="16">
        <v>-1.1637049656210201</v>
      </c>
      <c r="O925" s="3">
        <v>-0.57518245159375603</v>
      </c>
      <c r="P925" s="3">
        <v>-0.196282760381042</v>
      </c>
      <c r="Q925" s="3">
        <v>-0.22658794293548901</v>
      </c>
      <c r="R925" s="17">
        <v>-8.72857459753765E-2</v>
      </c>
      <c r="S925" s="6">
        <v>-6.964141477582339E-2</v>
      </c>
      <c r="T925" s="1">
        <v>-0.12039155277246648</v>
      </c>
      <c r="U925" s="1">
        <v>-9.5135244518445017E-2</v>
      </c>
      <c r="V925" s="1">
        <v>-8.3732155300538139E-2</v>
      </c>
      <c r="W925" s="7">
        <v>-2.6329719168896697E-2</v>
      </c>
      <c r="X925" s="26">
        <v>0.12279493122936538</v>
      </c>
      <c r="Y925" s="4">
        <v>-6.9266478119918679E-2</v>
      </c>
      <c r="Z925" s="4">
        <v>-9.2061990712344458E-2</v>
      </c>
      <c r="AA925" s="4">
        <v>-0.17273352887136076</v>
      </c>
      <c r="AB925" s="27">
        <v>0.16253190019612532</v>
      </c>
      <c r="AC925" s="16">
        <v>-0.19349814891494405</v>
      </c>
      <c r="AD925" s="3">
        <v>-0.14876736723642056</v>
      </c>
      <c r="AE925" s="3">
        <v>-0.34596467994868463</v>
      </c>
      <c r="AF925" s="3">
        <v>-0.3351523040175769</v>
      </c>
      <c r="AG925" s="17">
        <v>-0.23652249781000034</v>
      </c>
    </row>
    <row r="926" spans="1:33">
      <c r="A926" t="s">
        <v>2310</v>
      </c>
      <c r="B926" t="s">
        <v>7822</v>
      </c>
      <c r="C926">
        <v>1</v>
      </c>
      <c r="D926" s="6">
        <v>0.44380617490160801</v>
      </c>
      <c r="E926" s="1">
        <v>0.22649438467281499</v>
      </c>
      <c r="F926" s="1">
        <v>0.12972607015165</v>
      </c>
      <c r="G926" s="1">
        <v>-0.22591033060832699</v>
      </c>
      <c r="H926" s="7">
        <v>-0.29209353198471599</v>
      </c>
      <c r="I926" s="11">
        <v>7.6243306616568104E-3</v>
      </c>
      <c r="J926" s="2">
        <v>0.123202935686844</v>
      </c>
      <c r="K926" s="2">
        <v>-1.7281726375758099E-3</v>
      </c>
      <c r="L926" s="2">
        <v>-0.20170921251177901</v>
      </c>
      <c r="M926" s="12">
        <v>-2.89773044242593E-2</v>
      </c>
      <c r="N926" s="16">
        <v>-0.10262047377737001</v>
      </c>
      <c r="O926" s="3">
        <v>-0.16067133890502999</v>
      </c>
      <c r="P926" s="3">
        <v>0.12593638582122699</v>
      </c>
      <c r="Q926" s="3">
        <v>-0.31522212469507699</v>
      </c>
      <c r="R926" s="17">
        <v>-0.48634335577031301</v>
      </c>
      <c r="S926" s="6">
        <v>0.10709802493973077</v>
      </c>
      <c r="T926" s="1">
        <v>0.14829862530156121</v>
      </c>
      <c r="U926" s="1">
        <v>0.12476590387695773</v>
      </c>
      <c r="V926" s="1">
        <v>0.11531127945914185</v>
      </c>
      <c r="W926" s="7">
        <v>7.4010090665151393E-2</v>
      </c>
      <c r="X926" s="26">
        <v>1.6165305376682901E-2</v>
      </c>
      <c r="Y926" s="4">
        <v>0.11680018624035843</v>
      </c>
      <c r="Z926" s="4">
        <v>5.6487766686292844E-2</v>
      </c>
      <c r="AA926" s="4">
        <v>4.9427610493651707E-2</v>
      </c>
      <c r="AB926" s="27">
        <v>7.9597847108442477E-2</v>
      </c>
      <c r="AC926" s="16">
        <v>-7.3245597076045124E-2</v>
      </c>
      <c r="AD926" s="3">
        <v>-8.126616567198551E-2</v>
      </c>
      <c r="AE926" s="3">
        <v>3.6216418607086194E-2</v>
      </c>
      <c r="AF926" s="3">
        <v>7.9407471161843518E-2</v>
      </c>
      <c r="AG926" s="17">
        <v>-3.7151979631484373E-3</v>
      </c>
    </row>
    <row r="927" spans="1:33">
      <c r="A927" t="s">
        <v>4770</v>
      </c>
      <c r="B927" t="s">
        <v>12884</v>
      </c>
      <c r="C927">
        <v>1</v>
      </c>
      <c r="D927" s="6">
        <v>2.6520949169488701</v>
      </c>
      <c r="E927" s="1">
        <v>2.1656467325847402</v>
      </c>
      <c r="F927" s="1">
        <v>1.7629337958779101</v>
      </c>
      <c r="G927" s="1">
        <v>1.29443552215817</v>
      </c>
      <c r="H927" s="7">
        <v>1.3665671218753099</v>
      </c>
      <c r="I927" s="11">
        <v>2.5876764846160301</v>
      </c>
      <c r="J927" s="2">
        <v>2.6531102259174699</v>
      </c>
      <c r="K927" s="2">
        <v>2.3406846772907999</v>
      </c>
      <c r="L927" s="2">
        <v>1.77162586665327</v>
      </c>
      <c r="M927" s="12">
        <v>1.40653223816954</v>
      </c>
      <c r="N927" s="16">
        <v>2.6824539123147901</v>
      </c>
      <c r="O927" s="3">
        <v>2.6787494697816401</v>
      </c>
      <c r="P927" s="3">
        <v>1.9234207323175301</v>
      </c>
      <c r="Q927" s="3">
        <v>1.39123819054527</v>
      </c>
      <c r="R927" s="17">
        <v>1.08477441857317</v>
      </c>
      <c r="S927" s="6">
        <v>0.32130448171603332</v>
      </c>
      <c r="T927" s="1">
        <v>0.87350418590365908</v>
      </c>
      <c r="U927" s="1">
        <v>0.99383606437179672</v>
      </c>
      <c r="V927" s="1">
        <v>1.0140104874158102</v>
      </c>
      <c r="W927" s="7">
        <v>0.99005704592714094</v>
      </c>
      <c r="X927" s="26">
        <v>0.14839025223503113</v>
      </c>
      <c r="Y927" s="4">
        <v>0.75587274836376139</v>
      </c>
      <c r="Z927" s="4">
        <v>1.0770884690176341</v>
      </c>
      <c r="AA927" s="4">
        <v>1.1541562677841037</v>
      </c>
      <c r="AB927" s="27">
        <v>1.114980933584542</v>
      </c>
      <c r="AC927" s="16">
        <v>0.33635958325863885</v>
      </c>
      <c r="AD927" s="3">
        <v>0.85053594176590686</v>
      </c>
      <c r="AE927" s="3">
        <v>1.0272430704256441</v>
      </c>
      <c r="AF927" s="3">
        <v>1.0854616911736858</v>
      </c>
      <c r="AG927" s="17">
        <v>1.0514868951971517</v>
      </c>
    </row>
    <row r="928" spans="1:33">
      <c r="A928" t="s">
        <v>2614</v>
      </c>
      <c r="B928" t="s">
        <v>7978</v>
      </c>
      <c r="C928">
        <v>1</v>
      </c>
      <c r="D928" s="6">
        <v>-0.15694173229197</v>
      </c>
      <c r="E928" s="1">
        <v>0.108500142352857</v>
      </c>
      <c r="F928" s="1">
        <v>0.171686838283274</v>
      </c>
      <c r="G928" s="1">
        <v>-5.9570064293870101E-2</v>
      </c>
      <c r="H928" s="7">
        <v>0.17244972971848699</v>
      </c>
      <c r="I928" s="11">
        <v>-9.7284695189076897E-2</v>
      </c>
      <c r="J928" s="2">
        <v>7.8733289135163004E-2</v>
      </c>
      <c r="K928" s="2">
        <v>0.178956379328093</v>
      </c>
      <c r="L928" s="2">
        <v>0.139400625171722</v>
      </c>
      <c r="M928" s="12">
        <v>0.28974604089832201</v>
      </c>
      <c r="N928" s="16">
        <v>-0.21145841242438301</v>
      </c>
      <c r="O928" s="3">
        <v>-0.11659680389190399</v>
      </c>
      <c r="P928" s="3">
        <v>3.2013117900078899E-3</v>
      </c>
      <c r="Q928" s="3">
        <v>0.177326017302781</v>
      </c>
      <c r="R928" s="17">
        <v>0.19622276899039101</v>
      </c>
      <c r="S928" s="6">
        <v>-4.1906106117952056E-2</v>
      </c>
      <c r="T928" s="1">
        <v>7.3992030718128043E-2</v>
      </c>
      <c r="U928" s="1">
        <v>1.8998327401318037E-2</v>
      </c>
      <c r="V928" s="1">
        <v>8.4647669093226435E-2</v>
      </c>
      <c r="W928" s="7">
        <v>3.9968867557254047E-2</v>
      </c>
      <c r="X928" s="26">
        <v>4.9663638681234863E-2</v>
      </c>
      <c r="Y928" s="4">
        <v>5.2343512715268305E-2</v>
      </c>
      <c r="Z928" s="4">
        <v>7.6808182806433187E-2</v>
      </c>
      <c r="AA928" s="4">
        <v>5.9081717866559247E-2</v>
      </c>
      <c r="AB928" s="27">
        <v>0.19952982027194086</v>
      </c>
      <c r="AC928" s="16">
        <v>0.19920261705258849</v>
      </c>
      <c r="AD928" s="3">
        <v>0.23139811338894065</v>
      </c>
      <c r="AE928" s="3">
        <v>0.26352144643079928</v>
      </c>
      <c r="AF928" s="3">
        <v>0.3468333990547775</v>
      </c>
      <c r="AG928" s="17">
        <v>0.25047548439719025</v>
      </c>
    </row>
    <row r="929" spans="1:33">
      <c r="A929" t="s">
        <v>948</v>
      </c>
      <c r="B929" t="s">
        <v>10663</v>
      </c>
      <c r="C929">
        <v>1</v>
      </c>
      <c r="D929" s="6">
        <v>-0.73841893711998596</v>
      </c>
      <c r="E929" s="1">
        <v>8.7669810031022102E-2</v>
      </c>
      <c r="F929" s="1">
        <v>-0.188987798074123</v>
      </c>
      <c r="G929" s="1">
        <v>6.7845745278021702E-2</v>
      </c>
      <c r="H929" s="7">
        <v>0.12432045296155</v>
      </c>
      <c r="I929" s="11">
        <v>-0.64845860380702103</v>
      </c>
      <c r="J929" s="2">
        <v>-0.42184352608916198</v>
      </c>
      <c r="K929" s="2">
        <v>-9.0900565748825907E-2</v>
      </c>
      <c r="L929" s="2">
        <v>-0.112111922261692</v>
      </c>
      <c r="M929" s="12">
        <v>3.0278752265509599E-2</v>
      </c>
      <c r="N929" s="16">
        <v>-1.27928574994014</v>
      </c>
      <c r="O929" s="3">
        <v>-0.432140256248148</v>
      </c>
      <c r="P929" s="3">
        <v>-0.21229864753609701</v>
      </c>
      <c r="Q929" s="3">
        <v>-0.35510621121674102</v>
      </c>
      <c r="R929" s="17">
        <v>0.20823611226564501</v>
      </c>
      <c r="S929" s="6">
        <v>-9.8136774320671749E-2</v>
      </c>
      <c r="T929" s="1">
        <v>-0.15258928108448597</v>
      </c>
      <c r="U929" s="1">
        <v>-0.16203953083080611</v>
      </c>
      <c r="V929" s="1">
        <v>-0.1645040593239904</v>
      </c>
      <c r="W929" s="7">
        <v>-0.16943929308662903</v>
      </c>
      <c r="X929" s="26">
        <v>-2.1105035968076998E-2</v>
      </c>
      <c r="Y929" s="4">
        <v>-6.8133501019294954E-2</v>
      </c>
      <c r="Z929" s="4">
        <v>-6.0060073295552109E-2</v>
      </c>
      <c r="AA929" s="4">
        <v>-7.4579650879775181E-2</v>
      </c>
      <c r="AB929" s="27">
        <v>-7.4318279841691801E-2</v>
      </c>
      <c r="AC929" s="16">
        <v>-9.4939470827906484E-3</v>
      </c>
      <c r="AD929" s="3">
        <v>3.2713835324089599E-2</v>
      </c>
      <c r="AE929" s="3">
        <v>2.8910212667513126E-2</v>
      </c>
      <c r="AF929" s="3">
        <v>4.0605808151535208E-2</v>
      </c>
      <c r="AG929" s="17">
        <v>4.6096120611284014E-2</v>
      </c>
    </row>
    <row r="930" spans="1:33">
      <c r="A930" t="s">
        <v>5099</v>
      </c>
      <c r="B930" t="s">
        <v>12067</v>
      </c>
      <c r="C930">
        <v>1</v>
      </c>
      <c r="D930" s="6">
        <v>-0.41231335993531598</v>
      </c>
      <c r="E930" s="1">
        <v>-0.18463535116439</v>
      </c>
      <c r="F930" s="1">
        <v>-0.25867289114695702</v>
      </c>
      <c r="G930" s="1">
        <v>-0.50607518908971205</v>
      </c>
      <c r="H930" s="7">
        <v>-0.77366129895684999</v>
      </c>
      <c r="I930" s="11">
        <v>-0.80383050378429299</v>
      </c>
      <c r="J930" s="2">
        <v>-0.76648226926501695</v>
      </c>
      <c r="K930" s="2">
        <v>-0.76697365290420905</v>
      </c>
      <c r="L930" s="2">
        <v>-0.85297306137492002</v>
      </c>
      <c r="M930" s="12">
        <v>-0.32702455003672498</v>
      </c>
      <c r="N930" s="16">
        <v>-0.89024931906458504</v>
      </c>
      <c r="O930" s="3">
        <v>-0.28497411637588199</v>
      </c>
      <c r="P930" s="3">
        <v>-0.45075620882608203</v>
      </c>
      <c r="Q930" s="3">
        <v>-0.60699071558258999</v>
      </c>
      <c r="R930" s="17">
        <v>-0.58690982891921895</v>
      </c>
      <c r="S930" s="6">
        <v>0.11141952909391946</v>
      </c>
      <c r="T930" s="1">
        <v>7.2504973878225534E-2</v>
      </c>
      <c r="U930" s="1">
        <v>-2.6182148987770101E-2</v>
      </c>
      <c r="V930" s="1">
        <v>-2.1467198185110125E-2</v>
      </c>
      <c r="W930" s="7">
        <v>-6.9751406237015992E-2</v>
      </c>
      <c r="X930" s="26">
        <v>6.8153198868690701E-2</v>
      </c>
      <c r="Y930" s="4">
        <v>4.3662903621460485E-3</v>
      </c>
      <c r="Z930" s="4">
        <v>-2.4885286040545605E-2</v>
      </c>
      <c r="AA930" s="4">
        <v>-0.14250590577499039</v>
      </c>
      <c r="AB930" s="27">
        <v>-2.8254278041833846E-2</v>
      </c>
      <c r="AC930" s="16">
        <v>0.13474213278881911</v>
      </c>
      <c r="AD930" s="3">
        <v>9.5587022228010812E-2</v>
      </c>
      <c r="AE930" s="3">
        <v>0.15454643081890343</v>
      </c>
      <c r="AF930" s="3">
        <v>0.10303534052665538</v>
      </c>
      <c r="AG930" s="17">
        <v>0.16140229341727161</v>
      </c>
    </row>
    <row r="931" spans="1:33">
      <c r="A931" t="s">
        <v>144</v>
      </c>
      <c r="B931" t="s">
        <v>8231</v>
      </c>
      <c r="C931">
        <v>1</v>
      </c>
      <c r="D931" s="6">
        <v>-9.9522784297179603E-2</v>
      </c>
      <c r="E931" s="1">
        <v>5.3637317320946697E-2</v>
      </c>
      <c r="F931" s="1">
        <v>0.19603996284192399</v>
      </c>
      <c r="G931" s="1">
        <v>-0.102753109319958</v>
      </c>
      <c r="H931" s="7">
        <v>0.14083004969892601</v>
      </c>
      <c r="I931" s="11">
        <v>-0.27212214929353001</v>
      </c>
      <c r="J931" s="2">
        <v>-0.16948128021108</v>
      </c>
      <c r="K931" s="2">
        <v>-0.22675124191382101</v>
      </c>
      <c r="L931" s="2">
        <v>-0.207767842357403</v>
      </c>
      <c r="M931" s="12">
        <v>-0.18832503496653599</v>
      </c>
      <c r="N931" s="16">
        <v>-0.146826513542443</v>
      </c>
      <c r="O931" s="3">
        <v>-8.1807525639543105E-2</v>
      </c>
      <c r="P931" s="3">
        <v>4.53023630260402E-3</v>
      </c>
      <c r="Q931" s="3">
        <v>5.1565788658864298E-2</v>
      </c>
      <c r="R931" s="17">
        <v>-1.7870591295900899E-2</v>
      </c>
      <c r="S931" s="6">
        <v>0.1096554088565966</v>
      </c>
      <c r="T931" s="1">
        <v>4.3881697384195249E-2</v>
      </c>
      <c r="U931" s="1">
        <v>-2.7725343698739302E-2</v>
      </c>
      <c r="V931" s="1">
        <v>3.8224119561757842E-2</v>
      </c>
      <c r="W931" s="7">
        <v>-0.12585259858321926</v>
      </c>
      <c r="X931" s="26">
        <v>-8.3350754891757819E-2</v>
      </c>
      <c r="Y931" s="4">
        <v>9.5343240893955416E-3</v>
      </c>
      <c r="Z931" s="4">
        <v>-0.37202504954364479</v>
      </c>
      <c r="AA931" s="4">
        <v>-0.1220412821475037</v>
      </c>
      <c r="AB931" s="27">
        <v>-1.2432369531565204E-2</v>
      </c>
      <c r="AC931" s="16">
        <v>-0.63540328125410528</v>
      </c>
      <c r="AD931" s="3">
        <v>-1.3015165140525715</v>
      </c>
      <c r="AE931" s="3">
        <v>-0.52132182723559928</v>
      </c>
      <c r="AF931" s="3">
        <v>-0.86750836201936943</v>
      </c>
      <c r="AG931" s="17">
        <v>-0.64149639819529536</v>
      </c>
    </row>
    <row r="932" spans="1:33">
      <c r="A932" t="s">
        <v>5365</v>
      </c>
      <c r="B932" t="s">
        <v>8674</v>
      </c>
      <c r="C932">
        <v>1</v>
      </c>
      <c r="D932" s="6">
        <v>-0.46674371986698998</v>
      </c>
      <c r="E932" s="1">
        <v>0.10191886561057199</v>
      </c>
      <c r="F932" s="1">
        <v>0.17440716512583701</v>
      </c>
      <c r="G932" s="1">
        <v>2.8498336762795999E-2</v>
      </c>
      <c r="H932" s="7">
        <v>-9.8184208836028297E-2</v>
      </c>
      <c r="I932" s="11">
        <v>-2.4963765825322101E-2</v>
      </c>
      <c r="J932" s="2">
        <v>2.0159661786456701E-2</v>
      </c>
      <c r="K932" s="2">
        <v>0.607011989152625</v>
      </c>
      <c r="L932" s="2">
        <v>0.49293739640165302</v>
      </c>
      <c r="M932" s="12">
        <v>0.35084716059689203</v>
      </c>
      <c r="N932" s="16">
        <v>-0.187158547314142</v>
      </c>
      <c r="O932" s="3">
        <v>-0.53529342054305995</v>
      </c>
      <c r="P932" s="3">
        <v>0.44600110708424301</v>
      </c>
      <c r="Q932" s="3">
        <v>0.208580097763227</v>
      </c>
      <c r="R932" s="17">
        <v>0.32070478847277001</v>
      </c>
      <c r="S932" s="6">
        <v>5.3722336264115121E-2</v>
      </c>
      <c r="T932" s="1">
        <v>9.4764880541787541E-2</v>
      </c>
      <c r="U932" s="1">
        <v>0.16387195001757524</v>
      </c>
      <c r="V932" s="1">
        <v>0.24912265350969373</v>
      </c>
      <c r="W932" s="7">
        <v>0.39284164673488176</v>
      </c>
      <c r="X932" s="26">
        <v>3.3085235884777991E-2</v>
      </c>
      <c r="Y932" s="4">
        <v>0.10073916533663357</v>
      </c>
      <c r="Z932" s="4">
        <v>0.16867553000960303</v>
      </c>
      <c r="AA932" s="4">
        <v>0.2506121037009888</v>
      </c>
      <c r="AB932" s="27">
        <v>0.36338816769027099</v>
      </c>
      <c r="AC932" s="16">
        <v>0.14463124205338351</v>
      </c>
      <c r="AD932" s="3">
        <v>0.26906750821111614</v>
      </c>
      <c r="AE932" s="3">
        <v>0.29838398354765627</v>
      </c>
      <c r="AF932" s="3">
        <v>0.35426732837650293</v>
      </c>
      <c r="AG932" s="17">
        <v>0.41501491582023647</v>
      </c>
    </row>
    <row r="933" spans="1:33">
      <c r="A933" t="s">
        <v>5368</v>
      </c>
      <c r="B933" t="s">
        <v>9328</v>
      </c>
      <c r="C933">
        <v>1</v>
      </c>
      <c r="D933" s="6">
        <v>-0.42029577946119201</v>
      </c>
      <c r="E933" s="1">
        <v>0.51126999643347903</v>
      </c>
      <c r="F933" s="1">
        <v>0.729832893860757</v>
      </c>
      <c r="G933" s="1">
        <v>0.23528579967945501</v>
      </c>
      <c r="H933" s="7">
        <v>0.28263585586850598</v>
      </c>
      <c r="I933" s="11">
        <v>-3.3317988183604E-2</v>
      </c>
      <c r="J933" s="2">
        <v>-0.119688593596919</v>
      </c>
      <c r="K933" s="2">
        <v>0.42046595149107802</v>
      </c>
      <c r="L933" s="2">
        <v>0.44887576030717602</v>
      </c>
      <c r="M933" s="12">
        <v>0.31577094865255101</v>
      </c>
      <c r="N933" s="16">
        <v>-0.32235581276839897</v>
      </c>
      <c r="O933" s="3">
        <v>-0.368168910991099</v>
      </c>
      <c r="P933" s="3">
        <v>0.279820715370109</v>
      </c>
      <c r="Q933" s="3">
        <v>0.13123900316665801</v>
      </c>
      <c r="R933" s="17">
        <v>2.6418045434528501E-2</v>
      </c>
      <c r="S933" s="6">
        <v>-4.7985064864337873E-2</v>
      </c>
      <c r="T933" s="1">
        <v>4.779278914255955E-2</v>
      </c>
      <c r="U933" s="1">
        <v>0.12906632981346103</v>
      </c>
      <c r="V933" s="1">
        <v>0.15297102852776542</v>
      </c>
      <c r="W933" s="7">
        <v>0.20370693783039601</v>
      </c>
      <c r="X933" s="26">
        <v>-5.1631502830650648E-2</v>
      </c>
      <c r="Y933" s="4">
        <v>-9.2296382634927135E-2</v>
      </c>
      <c r="Z933" s="4">
        <v>4.6455391831085165E-2</v>
      </c>
      <c r="AA933" s="4">
        <v>3.2320258753588009E-2</v>
      </c>
      <c r="AB933" s="27">
        <v>5.702113137869929E-2</v>
      </c>
      <c r="AC933" s="16">
        <v>-4.5115603240359257E-2</v>
      </c>
      <c r="AD933" s="3">
        <v>-6.3094404999054554E-2</v>
      </c>
      <c r="AE933" s="3">
        <v>-7.4042037091629556E-2</v>
      </c>
      <c r="AF933" s="3">
        <v>1.4247519478050067E-2</v>
      </c>
      <c r="AG933" s="17">
        <v>6.157975424482777E-2</v>
      </c>
    </row>
    <row r="934" spans="1:33">
      <c r="A934" t="s">
        <v>2500</v>
      </c>
      <c r="B934" t="s">
        <v>7008</v>
      </c>
      <c r="C934">
        <v>1</v>
      </c>
      <c r="D934" s="6">
        <v>-0.24723561523555901</v>
      </c>
      <c r="E934" s="1">
        <v>-6.5602883395855197E-2</v>
      </c>
      <c r="F934" s="1">
        <v>5.7908535896574902E-2</v>
      </c>
      <c r="G934" s="1">
        <v>5.0079069562819302E-2</v>
      </c>
      <c r="H934" s="7">
        <v>0.23762050358583001</v>
      </c>
      <c r="I934" s="11">
        <v>-0.46758430933883499</v>
      </c>
      <c r="J934" s="2">
        <v>3.1168737493625399E-2</v>
      </c>
      <c r="K934" s="2">
        <v>8.1588030515553994E-2</v>
      </c>
      <c r="L934" s="2">
        <v>5.9946059327787397E-2</v>
      </c>
      <c r="M934" s="12">
        <v>-6.7668526917655002E-3</v>
      </c>
      <c r="N934" s="16">
        <v>-0.13582884419535299</v>
      </c>
      <c r="O934" s="3">
        <v>0.127497777557323</v>
      </c>
      <c r="P934" s="3">
        <v>3.6062924699938097E-2</v>
      </c>
      <c r="Q934" s="3">
        <v>-7.2086767882293207E-2</v>
      </c>
      <c r="R934" s="17">
        <v>0.103674743106099</v>
      </c>
      <c r="S934" s="6">
        <v>-6.7238909685904263E-2</v>
      </c>
      <c r="T934" s="1">
        <v>2.9820882221049224E-2</v>
      </c>
      <c r="U934" s="1">
        <v>5.8158529394269319E-3</v>
      </c>
      <c r="V934" s="1">
        <v>1.9201431660159755E-2</v>
      </c>
      <c r="W934" s="7">
        <v>3.2562337372660718E-2</v>
      </c>
      <c r="X934" s="26">
        <v>9.1530949539312637E-2</v>
      </c>
      <c r="Y934" s="4">
        <v>-0.17757382607110256</v>
      </c>
      <c r="Z934" s="4">
        <v>-0.24081589803826814</v>
      </c>
      <c r="AA934" s="4">
        <v>-0.27962258365115183</v>
      </c>
      <c r="AB934" s="27">
        <v>-0.25361553141125309</v>
      </c>
      <c r="AC934" s="16">
        <v>0.13375380968212722</v>
      </c>
      <c r="AD934" s="3">
        <v>-8.5773866011005492E-2</v>
      </c>
      <c r="AE934" s="3">
        <v>0.13457564001397798</v>
      </c>
      <c r="AF934" s="3">
        <v>2.5577724616539798E-2</v>
      </c>
      <c r="AG934" s="17">
        <v>3.274493796730163E-3</v>
      </c>
    </row>
    <row r="935" spans="1:33">
      <c r="A935" t="s">
        <v>309</v>
      </c>
      <c r="B935" t="s">
        <v>9612</v>
      </c>
      <c r="C935">
        <v>1</v>
      </c>
      <c r="D935" s="6">
        <v>0.91072069208876305</v>
      </c>
      <c r="E935" s="1">
        <v>-2.59748334160687E-2</v>
      </c>
      <c r="F935" s="1">
        <v>-0.17247988561685401</v>
      </c>
      <c r="G935" s="1">
        <v>2.5927426293774401E-2</v>
      </c>
      <c r="H935" s="7">
        <v>0.214206785412977</v>
      </c>
      <c r="I935" s="11">
        <v>0.57713568081242905</v>
      </c>
      <c r="J935" s="2">
        <v>0.65067952214345803</v>
      </c>
      <c r="K935" s="2">
        <v>-0.11551047841616501</v>
      </c>
      <c r="L935" s="2">
        <v>-4.4245492952115197E-2</v>
      </c>
      <c r="M935" s="12">
        <v>0.36231302273066202</v>
      </c>
      <c r="N935" s="16">
        <v>0.267055249959334</v>
      </c>
      <c r="O935" s="3">
        <v>0.31667521849249403</v>
      </c>
      <c r="P935" s="3">
        <v>-7.1834565027444605E-2</v>
      </c>
      <c r="Q935" s="3">
        <v>-0.31009692177131198</v>
      </c>
      <c r="R935" s="17">
        <v>-0.134973492544259</v>
      </c>
      <c r="S935" s="6">
        <v>3.4654769309215669E-2</v>
      </c>
      <c r="T935" s="1">
        <v>8.6306432058974022E-2</v>
      </c>
      <c r="U935" s="1">
        <v>5.862311665219691E-2</v>
      </c>
      <c r="V935" s="1">
        <v>7.5887449170694746E-2</v>
      </c>
      <c r="W935" s="7">
        <v>4.1691792484110791E-2</v>
      </c>
      <c r="X935" s="26">
        <v>0.12466415309211409</v>
      </c>
      <c r="Y935" s="4">
        <v>8.6861096550312267E-2</v>
      </c>
      <c r="Z935" s="4">
        <v>0.15642588882815442</v>
      </c>
      <c r="AA935" s="4">
        <v>8.5111108174479672E-2</v>
      </c>
      <c r="AB935" s="27">
        <v>0.14519049625811309</v>
      </c>
      <c r="AC935" s="16">
        <v>-5.2334949884993529E-2</v>
      </c>
      <c r="AD935" s="3">
        <v>5.129439247000115E-2</v>
      </c>
      <c r="AE935" s="3">
        <v>6.583935788078323E-3</v>
      </c>
      <c r="AF935" s="3">
        <v>-3.5350607678526075E-2</v>
      </c>
      <c r="AG935" s="17">
        <v>-3.8208592424134831E-2</v>
      </c>
    </row>
    <row r="936" spans="1:33">
      <c r="A936" t="s">
        <v>2709</v>
      </c>
      <c r="B936" t="s">
        <v>12570</v>
      </c>
      <c r="C936">
        <v>1</v>
      </c>
      <c r="D936" s="6">
        <v>-1.32692061118033</v>
      </c>
      <c r="E936" s="1">
        <v>-0.45132773017108602</v>
      </c>
      <c r="F936" s="1">
        <v>-0.45911539892196102</v>
      </c>
      <c r="G936" s="1">
        <v>-0.60805585738430801</v>
      </c>
      <c r="H936" s="7">
        <v>-0.56627586816887099</v>
      </c>
      <c r="I936" s="11">
        <v>-2.26160241456056</v>
      </c>
      <c r="J936" s="2">
        <v>-1.0246521973429299</v>
      </c>
      <c r="K936" s="2">
        <v>-1.0235000035409501</v>
      </c>
      <c r="L936" s="2">
        <v>-1.09088587309659</v>
      </c>
      <c r="M936" s="12">
        <v>-0.490291971250784</v>
      </c>
      <c r="N936" s="16">
        <v>-2.2079806233322099</v>
      </c>
      <c r="O936" s="3">
        <v>-0.63978846944240297</v>
      </c>
      <c r="P936" s="3">
        <v>-0.45452503143526901</v>
      </c>
      <c r="Q936" s="3">
        <v>-0.783759658105324</v>
      </c>
      <c r="R936" s="17">
        <v>-0.58121024641973995</v>
      </c>
      <c r="S936" s="6">
        <v>-8.5340129651384336E-2</v>
      </c>
      <c r="T936" s="1">
        <v>-0.16519872557350571</v>
      </c>
      <c r="U936" s="1">
        <v>-0.19874450837059351</v>
      </c>
      <c r="V936" s="1">
        <v>-0.18360651955373825</v>
      </c>
      <c r="W936" s="7">
        <v>-0.23684772024757639</v>
      </c>
      <c r="X936" s="26">
        <v>-1.4670107525456501E-3</v>
      </c>
      <c r="Y936" s="4">
        <v>-6.4678642213651355E-2</v>
      </c>
      <c r="Z936" s="4">
        <v>-0.18860127468791277</v>
      </c>
      <c r="AA936" s="4">
        <v>-0.27183457939336908</v>
      </c>
      <c r="AB936" s="27">
        <v>-5.7017433030970045E-2</v>
      </c>
      <c r="AC936" s="16">
        <v>-1.9425780278972692E-2</v>
      </c>
      <c r="AD936" s="3">
        <v>0.26782312672389169</v>
      </c>
      <c r="AE936" s="3">
        <v>0.15111137277521985</v>
      </c>
      <c r="AF936" s="3">
        <v>0.2329373758010507</v>
      </c>
      <c r="AG936" s="17">
        <v>-8.4309931984711418E-3</v>
      </c>
    </row>
    <row r="937" spans="1:33">
      <c r="A937" t="s">
        <v>983</v>
      </c>
      <c r="B937" t="s">
        <v>12938</v>
      </c>
      <c r="C937">
        <v>1</v>
      </c>
      <c r="D937" s="6">
        <v>5.0088002774289002</v>
      </c>
      <c r="E937" s="1">
        <v>3.5054374991854198</v>
      </c>
      <c r="F937" s="1">
        <v>3.2566929820777002</v>
      </c>
      <c r="G937" s="1">
        <v>3.5968515041890399</v>
      </c>
      <c r="H937" s="7">
        <v>2.9072426977624599</v>
      </c>
      <c r="I937" s="11">
        <v>4.8422582222256203</v>
      </c>
      <c r="J937" s="2">
        <v>4.3516461492726703</v>
      </c>
      <c r="K937" s="2">
        <v>3.8063970410632502</v>
      </c>
      <c r="L937" s="2">
        <v>3.8716832649233002</v>
      </c>
      <c r="M937" s="12">
        <v>3.0252032906644399</v>
      </c>
      <c r="N937" s="16">
        <v>4.1827927551662096</v>
      </c>
      <c r="O937" s="3">
        <v>3.3580674571352498</v>
      </c>
      <c r="P937" s="3">
        <v>2.3786417773291602</v>
      </c>
      <c r="Q937" s="3">
        <v>2.5751652932050599</v>
      </c>
      <c r="R937" s="17">
        <v>1.8576433426913701</v>
      </c>
      <c r="S937" s="6">
        <v>0.88879699247585919</v>
      </c>
      <c r="T937" s="1">
        <v>1.2217468571678782</v>
      </c>
      <c r="U937" s="1">
        <v>1.2408567855435886</v>
      </c>
      <c r="V937" s="1">
        <v>1.2718763684974081</v>
      </c>
      <c r="W937" s="7">
        <v>1.3485731111445307</v>
      </c>
      <c r="X937" s="26">
        <v>0.35902611619605551</v>
      </c>
      <c r="Y937" s="4">
        <v>1.2828563146281713</v>
      </c>
      <c r="Z937" s="4">
        <v>1.4933772766300837</v>
      </c>
      <c r="AA937" s="4">
        <v>1.5369975128525339</v>
      </c>
      <c r="AB937" s="27">
        <v>1.5222238184738515</v>
      </c>
      <c r="AC937" s="16">
        <v>0.49904232075483052</v>
      </c>
      <c r="AD937" s="3">
        <v>1.2851521655243199</v>
      </c>
      <c r="AE937" s="3">
        <v>1.5002710535482389</v>
      </c>
      <c r="AF937" s="3">
        <v>1.5615148589899466</v>
      </c>
      <c r="AG937" s="17">
        <v>1.5195033192692071</v>
      </c>
    </row>
    <row r="938" spans="1:33">
      <c r="A938" t="s">
        <v>4101</v>
      </c>
      <c r="B938" t="s">
        <v>10963</v>
      </c>
      <c r="C938">
        <v>1</v>
      </c>
      <c r="D938" s="6">
        <v>-0.35676005469488098</v>
      </c>
      <c r="E938" s="1">
        <v>-0.49849744928582401</v>
      </c>
      <c r="F938" s="1">
        <v>-0.65170121636015999</v>
      </c>
      <c r="G938" s="1">
        <v>-0.69040675782537697</v>
      </c>
      <c r="H938" s="7">
        <v>-0.60366036619098895</v>
      </c>
      <c r="I938" s="11">
        <v>-6.6733652229885795E-2</v>
      </c>
      <c r="J938" s="2">
        <v>-0.116010213549851</v>
      </c>
      <c r="K938" s="2">
        <v>-0.18167098422678701</v>
      </c>
      <c r="L938" s="2">
        <v>-0.24435319340291101</v>
      </c>
      <c r="M938" s="12">
        <v>-0.304850919424482</v>
      </c>
      <c r="N938" s="16">
        <v>-1.48416765958097E-2</v>
      </c>
      <c r="O938" s="3">
        <v>-0.39375118904272899</v>
      </c>
      <c r="P938" s="3">
        <v>-0.20161281522739399</v>
      </c>
      <c r="Q938" s="3">
        <v>-9.2156972296186704E-2</v>
      </c>
      <c r="R938" s="17">
        <v>-0.12596801229092999</v>
      </c>
      <c r="S938" s="6">
        <v>0.23212319643541526</v>
      </c>
      <c r="T938" s="1">
        <v>0.15508093496528538</v>
      </c>
      <c r="U938" s="1">
        <v>-6.4638704749438447E-2</v>
      </c>
      <c r="V938" s="1">
        <v>-5.6100329027888654E-2</v>
      </c>
      <c r="W938" s="7">
        <v>-0.26950495420469173</v>
      </c>
      <c r="X938" s="26">
        <v>-8.5222805939245291E-2</v>
      </c>
      <c r="Y938" s="4">
        <v>-1.7977856983985414E-2</v>
      </c>
      <c r="Z938" s="4">
        <v>-0.10317567733294124</v>
      </c>
      <c r="AA938" s="4">
        <v>-0.25264131357296138</v>
      </c>
      <c r="AB938" s="27">
        <v>-0.12024604906999915</v>
      </c>
      <c r="AC938" s="16">
        <v>0.62386399821635719</v>
      </c>
      <c r="AD938" s="3">
        <v>0.48692922650168902</v>
      </c>
      <c r="AE938" s="3">
        <v>0.38068958495350369</v>
      </c>
      <c r="AF938" s="3">
        <v>0.32776724010714497</v>
      </c>
      <c r="AG938" s="17">
        <v>0.48336531319541226</v>
      </c>
    </row>
    <row r="939" spans="1:33">
      <c r="A939" t="s">
        <v>2259</v>
      </c>
      <c r="B939" t="s">
        <v>11856</v>
      </c>
      <c r="C939">
        <v>1</v>
      </c>
      <c r="D939" s="6">
        <v>-1.3397969244396</v>
      </c>
      <c r="E939" s="1">
        <v>-0.31935695718810198</v>
      </c>
      <c r="F939" s="1">
        <v>-0.27157013852691603</v>
      </c>
      <c r="G939" s="1">
        <v>-0.37469549292912802</v>
      </c>
      <c r="H939" s="7">
        <v>7.6913880931870696E-2</v>
      </c>
      <c r="I939" s="11">
        <v>-1.17084703506163</v>
      </c>
      <c r="J939" s="2">
        <v>-0.66879021231565705</v>
      </c>
      <c r="K939" s="2">
        <v>-0.34945906916938702</v>
      </c>
      <c r="L939" s="2">
        <v>-0.27301603086313703</v>
      </c>
      <c r="M939" s="12">
        <v>-0.15467469754786001</v>
      </c>
      <c r="N939" s="16">
        <v>-1.41909327278377</v>
      </c>
      <c r="O939" s="3">
        <v>-0.354337024646178</v>
      </c>
      <c r="P939" s="3">
        <v>-0.22411214483207201</v>
      </c>
      <c r="Q939" s="3">
        <v>-0.29045442020392098</v>
      </c>
      <c r="R939" s="17">
        <v>-0.17720457776491799</v>
      </c>
      <c r="S939" s="6">
        <v>-0.10447229629375705</v>
      </c>
      <c r="T939" s="1">
        <v>-8.864282255461213E-2</v>
      </c>
      <c r="U939" s="1">
        <v>-0.13513925957726647</v>
      </c>
      <c r="V939" s="1">
        <v>-0.15624593811928128</v>
      </c>
      <c r="W939" s="7">
        <v>-0.18776889487006132</v>
      </c>
      <c r="X939" s="26">
        <v>-0.14000207669036005</v>
      </c>
      <c r="Y939" s="4">
        <v>-0.11525697369929408</v>
      </c>
      <c r="Z939" s="4">
        <v>-1.270757034800479E-2</v>
      </c>
      <c r="AA939" s="4">
        <v>1.5231744147515885E-2</v>
      </c>
      <c r="AB939" s="27">
        <v>-0.35581172134241978</v>
      </c>
      <c r="AC939" s="16">
        <v>0.63295274840851445</v>
      </c>
      <c r="AD939" s="3">
        <v>-0.19222308259494192</v>
      </c>
      <c r="AE939" s="3">
        <v>-6.249249448605565E-2</v>
      </c>
      <c r="AF939" s="3">
        <v>0.65400230834662532</v>
      </c>
      <c r="AG939" s="17">
        <v>0.47832996057283794</v>
      </c>
    </row>
    <row r="940" spans="1:33">
      <c r="A940" t="s">
        <v>1129</v>
      </c>
      <c r="B940" t="s">
        <v>8449</v>
      </c>
      <c r="C940">
        <v>1</v>
      </c>
      <c r="D940" s="6">
        <v>-0.19864764676233199</v>
      </c>
      <c r="E940" s="1">
        <v>-0.15026157846945501</v>
      </c>
      <c r="F940" s="1">
        <v>-0.22588979232862699</v>
      </c>
      <c r="G940" s="1">
        <v>-0.15128703654593001</v>
      </c>
      <c r="H940" s="7">
        <v>-0.27984879021380299</v>
      </c>
      <c r="I940" s="11">
        <v>-0.119050061293357</v>
      </c>
      <c r="J940" s="2">
        <v>-2.4612564894532198E-2</v>
      </c>
      <c r="K940" s="2">
        <v>-6.18532895972655E-2</v>
      </c>
      <c r="L940" s="2">
        <v>0.128984696246953</v>
      </c>
      <c r="M940" s="12">
        <v>9.7510760526642995E-2</v>
      </c>
      <c r="N940" s="16">
        <v>-0.16780856833003999</v>
      </c>
      <c r="O940" s="3">
        <v>2.7311165272500399E-2</v>
      </c>
      <c r="P940" s="3">
        <v>6.2999840377391397E-2</v>
      </c>
      <c r="Q940" s="3">
        <v>1.22056493124227E-2</v>
      </c>
      <c r="R940" s="17">
        <v>-0.199357814976485</v>
      </c>
      <c r="S940" s="6">
        <v>-0.1350204608220541</v>
      </c>
      <c r="T940" s="1">
        <v>0.45899502071754544</v>
      </c>
      <c r="U940" s="1">
        <v>0.56938885711462217</v>
      </c>
      <c r="V940" s="1">
        <v>0.62783881012922793</v>
      </c>
      <c r="W940" s="7">
        <v>0.32806338917369554</v>
      </c>
      <c r="X940" s="26">
        <v>-0.39637114505096616</v>
      </c>
      <c r="Y940" s="4">
        <v>6.8072660678675095E-2</v>
      </c>
      <c r="Z940" s="4">
        <v>0.13911404960082291</v>
      </c>
      <c r="AA940" s="4">
        <v>0.24507434940005615</v>
      </c>
      <c r="AB940" s="27">
        <v>-0.53202653868410377</v>
      </c>
      <c r="AC940" s="16">
        <v>-0.1580067033574222</v>
      </c>
      <c r="AD940" s="3">
        <v>0.4277107166606009</v>
      </c>
      <c r="AE940" s="3">
        <v>0.47258848593669189</v>
      </c>
      <c r="AF940" s="3">
        <v>0.39600354357566836</v>
      </c>
      <c r="AG940" s="17">
        <v>0.40612372854960344</v>
      </c>
    </row>
    <row r="941" spans="1:33">
      <c r="A941" t="s">
        <v>4002</v>
      </c>
      <c r="B941" t="s">
        <v>12589</v>
      </c>
      <c r="C941">
        <v>1</v>
      </c>
      <c r="D941" s="6">
        <v>-2.4704335245478202</v>
      </c>
      <c r="E941" s="1">
        <v>-0.51969667874444803</v>
      </c>
      <c r="F941" s="1">
        <v>0.37502198637964601</v>
      </c>
      <c r="G941" s="1">
        <v>2.2754345119933898E-2</v>
      </c>
      <c r="H941" s="7">
        <v>-0.14228664420467799</v>
      </c>
      <c r="I941" s="11">
        <v>-4.7664164127601101</v>
      </c>
      <c r="J941" s="2">
        <v>-1.2442808003688599</v>
      </c>
      <c r="K941" s="2">
        <v>-0.248252077279391</v>
      </c>
      <c r="L941" s="2">
        <v>0.21827406411585801</v>
      </c>
      <c r="M941" s="12">
        <v>-0.168648208183554</v>
      </c>
      <c r="N941" s="16">
        <v>-4.5365285059722797</v>
      </c>
      <c r="O941" s="3">
        <v>-0.77960352063008598</v>
      </c>
      <c r="P941" s="3">
        <v>-9.9914070702996904E-2</v>
      </c>
      <c r="Q941" s="3">
        <v>0.28227555483720701</v>
      </c>
      <c r="R941" s="17">
        <v>-0.142077818737046</v>
      </c>
      <c r="S941" s="6">
        <v>-0.48309466903605947</v>
      </c>
      <c r="T941" s="1">
        <v>-0.72759168707106447</v>
      </c>
      <c r="U941" s="1">
        <v>-0.52438867111963261</v>
      </c>
      <c r="V941" s="1">
        <v>-0.36260434833211452</v>
      </c>
      <c r="W941" s="7">
        <v>-0.49651407560673111</v>
      </c>
      <c r="X941" s="26">
        <v>-0.56372722078595283</v>
      </c>
      <c r="Y941" s="4">
        <v>-0.80772929023130613</v>
      </c>
      <c r="Z941" s="4">
        <v>-0.91262900465041608</v>
      </c>
      <c r="AA941" s="4">
        <v>-0.74855356195254508</v>
      </c>
      <c r="AB941" s="27">
        <v>-1.1381703163397017</v>
      </c>
      <c r="AC941" s="16">
        <v>-0.18645500473676291</v>
      </c>
      <c r="AD941" s="3">
        <v>-0.32267887069890527</v>
      </c>
      <c r="AE941" s="3">
        <v>-0.51312753015341284</v>
      </c>
      <c r="AF941" s="3">
        <v>-0.27366712986184599</v>
      </c>
      <c r="AG941" s="17">
        <v>-0.21453450915027869</v>
      </c>
    </row>
    <row r="942" spans="1:33">
      <c r="A942" t="s">
        <v>2330</v>
      </c>
      <c r="B942" t="s">
        <v>7785</v>
      </c>
      <c r="C942">
        <v>1</v>
      </c>
      <c r="D942" s="6">
        <v>-0.113946921473674</v>
      </c>
      <c r="E942" s="1">
        <v>0.27112450866531501</v>
      </c>
      <c r="F942" s="1">
        <v>0.28441323582154099</v>
      </c>
      <c r="G942" s="1">
        <v>3.2160446052485199E-2</v>
      </c>
      <c r="H942" s="7">
        <v>0.18982005481859501</v>
      </c>
      <c r="I942" s="11">
        <v>-0.282202678644635</v>
      </c>
      <c r="J942" s="2">
        <v>7.4470931837141402E-2</v>
      </c>
      <c r="K942" s="2">
        <v>0.28389522054970801</v>
      </c>
      <c r="L942" s="2">
        <v>0.17122171298165501</v>
      </c>
      <c r="M942" s="12">
        <v>0.16439986340071</v>
      </c>
      <c r="N942" s="16">
        <v>-0.56766684117506605</v>
      </c>
      <c r="O942" s="3">
        <v>0.118168893488587</v>
      </c>
      <c r="P942" s="3">
        <v>0.25221794103686002</v>
      </c>
      <c r="Q942" s="3">
        <v>6.8927226490488103E-2</v>
      </c>
      <c r="R942" s="17">
        <v>-0.220995837282084</v>
      </c>
      <c r="S942" s="6">
        <v>-0.10138046634238103</v>
      </c>
      <c r="T942" s="1">
        <v>6.83834982781988E-3</v>
      </c>
      <c r="U942" s="1">
        <v>0.10462064824498568</v>
      </c>
      <c r="V942" s="1">
        <v>0.1756621015221255</v>
      </c>
      <c r="W942" s="7">
        <v>-1.3208376059086905E-2</v>
      </c>
      <c r="X942" s="26">
        <v>-0.15340965844410512</v>
      </c>
      <c r="Y942" s="4">
        <v>4.6537877268002674E-2</v>
      </c>
      <c r="Z942" s="4">
        <v>0.12666553796678759</v>
      </c>
      <c r="AA942" s="4">
        <v>0.30209577102478291</v>
      </c>
      <c r="AB942" s="27">
        <v>0.10317204564002211</v>
      </c>
      <c r="AC942" s="16">
        <v>-0.40666038124718551</v>
      </c>
      <c r="AD942" s="3">
        <v>-0.51631581986684683</v>
      </c>
      <c r="AE942" s="3">
        <v>-0.56723782914613907</v>
      </c>
      <c r="AF942" s="3">
        <v>-3.63362316018631</v>
      </c>
      <c r="AG942" s="17">
        <v>-0.41517122771711257</v>
      </c>
    </row>
    <row r="943" spans="1:33">
      <c r="A943" t="s">
        <v>2309</v>
      </c>
      <c r="B943" t="s">
        <v>11411</v>
      </c>
      <c r="C943">
        <v>1</v>
      </c>
      <c r="D943" s="6">
        <v>-0.57513057973179404</v>
      </c>
      <c r="E943" s="1">
        <v>-0.33492111887599602</v>
      </c>
      <c r="F943" s="1">
        <v>-0.198647193834148</v>
      </c>
      <c r="G943" s="1">
        <v>-0.28946254782522601</v>
      </c>
      <c r="H943" s="7">
        <v>5.0626204269400697E-2</v>
      </c>
      <c r="I943" s="11">
        <v>-0.93617901309208196</v>
      </c>
      <c r="J943" s="2">
        <v>-3.0987549461799602E-2</v>
      </c>
      <c r="K943" s="2">
        <v>-0.29043941259901501</v>
      </c>
      <c r="L943" s="2">
        <v>-0.486441202043779</v>
      </c>
      <c r="M943" s="12">
        <v>0.13671781564205901</v>
      </c>
      <c r="N943" s="16">
        <v>-1.1605740084502201</v>
      </c>
      <c r="O943" s="3">
        <v>-0.24982969977070399</v>
      </c>
      <c r="P943" s="3">
        <v>-0.51351434711989696</v>
      </c>
      <c r="Q943" s="3">
        <v>-0.60184289202513397</v>
      </c>
      <c r="R943" s="17">
        <v>-0.20028446926429</v>
      </c>
      <c r="S943" s="6">
        <v>-6.3521341405244416E-2</v>
      </c>
      <c r="T943" s="1">
        <v>-6.6137571997387012E-2</v>
      </c>
      <c r="U943" s="1">
        <v>-0.15087535947697006</v>
      </c>
      <c r="V943" s="1">
        <v>-0.18832778203270228</v>
      </c>
      <c r="W943" s="7">
        <v>-0.22640361138169263</v>
      </c>
      <c r="X943" s="26">
        <v>1.6447471144922784E-2</v>
      </c>
      <c r="Y943" s="4">
        <v>-1.9364013159157707E-2</v>
      </c>
      <c r="Z943" s="4">
        <v>3.5462167141940046E-2</v>
      </c>
      <c r="AA943" s="4">
        <v>-0.17561693308625934</v>
      </c>
      <c r="AB943" s="27">
        <v>-0.15461904973984794</v>
      </c>
      <c r="AC943" s="16">
        <v>0.11821887259789227</v>
      </c>
      <c r="AD943" s="3">
        <v>0.11011767319626498</v>
      </c>
      <c r="AE943" s="3">
        <v>0.25960086242689034</v>
      </c>
      <c r="AF943" s="3">
        <v>0.29687346385336133</v>
      </c>
      <c r="AG943" s="17">
        <v>0.2876162456309575</v>
      </c>
    </row>
    <row r="944" spans="1:33">
      <c r="A944" t="s">
        <v>6014</v>
      </c>
      <c r="B944" t="s">
        <v>7480</v>
      </c>
      <c r="C944">
        <v>1</v>
      </c>
      <c r="D944" s="6">
        <v>-0.45416597222244598</v>
      </c>
      <c r="E944" s="1">
        <v>-0.273257727374838</v>
      </c>
      <c r="F944" s="1">
        <v>1.8491123280473101E-2</v>
      </c>
      <c r="G944" s="1">
        <v>6.8072208073409607E-2</v>
      </c>
      <c r="H944" s="7">
        <v>-6.0250160078827102E-2</v>
      </c>
      <c r="I944" s="11">
        <v>-0.28875641847795402</v>
      </c>
      <c r="J944" s="2">
        <v>-0.14281151439474099</v>
      </c>
      <c r="K944" s="2">
        <v>3.7961208284842202E-2</v>
      </c>
      <c r="L944" s="2">
        <v>0.143272603311555</v>
      </c>
      <c r="M944" s="12">
        <v>0.11295533657621599</v>
      </c>
      <c r="N944" s="16">
        <v>-0.161645819514701</v>
      </c>
      <c r="O944" s="3">
        <v>9.7961177774972305E-2</v>
      </c>
      <c r="P944" s="3">
        <v>0.134920146149204</v>
      </c>
      <c r="Q944" s="3">
        <v>0.21924359981272401</v>
      </c>
      <c r="R944" s="17">
        <v>2.8127432197465899E-2</v>
      </c>
      <c r="S944" s="6">
        <v>-1.1468321451585082E-2</v>
      </c>
      <c r="T944" s="1">
        <v>-2.5089474504583407E-2</v>
      </c>
      <c r="U944" s="1">
        <v>1.2294818131606501E-3</v>
      </c>
      <c r="V944" s="1">
        <v>-1.8919817628420998E-2</v>
      </c>
      <c r="W944" s="7">
        <v>-4.0171484078463826E-2</v>
      </c>
      <c r="X944" s="26">
        <v>-1.1536666448243147E-2</v>
      </c>
      <c r="Y944" s="4">
        <v>-8.8230749829759453E-2</v>
      </c>
      <c r="Z944" s="4">
        <v>-6.2821276601251155E-2</v>
      </c>
      <c r="AA944" s="4">
        <v>-0.10411114726390991</v>
      </c>
      <c r="AB944" s="27">
        <v>-0.17990953822682573</v>
      </c>
      <c r="AC944" s="16">
        <v>-1.6747964779943336E-2</v>
      </c>
      <c r="AD944" s="3">
        <v>-3.4922754412130365E-2</v>
      </c>
      <c r="AE944" s="3">
        <v>7.5800310428199319E-2</v>
      </c>
      <c r="AF944" s="3">
        <v>4.8074217711467047E-2</v>
      </c>
      <c r="AG944" s="17">
        <v>-7.3032010977789035E-3</v>
      </c>
    </row>
    <row r="945" spans="1:33">
      <c r="A945" t="s">
        <v>4469</v>
      </c>
      <c r="B945" t="s">
        <v>12935</v>
      </c>
      <c r="C945">
        <v>1</v>
      </c>
      <c r="D945" s="6">
        <v>5.3899542985144802</v>
      </c>
      <c r="E945" s="1">
        <v>2.98386075251226</v>
      </c>
      <c r="F945" s="1">
        <v>2.1211369964562898</v>
      </c>
      <c r="G945" s="1">
        <v>2.6200914060748102</v>
      </c>
      <c r="H945" s="7">
        <v>2.71896942550153</v>
      </c>
      <c r="I945" s="11">
        <v>5.2971591382881504</v>
      </c>
      <c r="J945" s="2">
        <v>4.7003921400485398</v>
      </c>
      <c r="K945" s="2">
        <v>3.3134759061472701</v>
      </c>
      <c r="L945" s="2">
        <v>3.3601497204588</v>
      </c>
      <c r="M945" s="12">
        <v>2.8428903628148499</v>
      </c>
      <c r="N945" s="16">
        <v>5.3970512803938204</v>
      </c>
      <c r="O945" s="3">
        <v>3.9648195466202698</v>
      </c>
      <c r="P945" s="3">
        <v>2.3545262848204498</v>
      </c>
      <c r="Q945" s="3">
        <v>2.4261679413825901</v>
      </c>
      <c r="R945" s="17">
        <v>2.2492028302160998</v>
      </c>
      <c r="S945" s="6">
        <v>1.2750833222561746</v>
      </c>
      <c r="T945" s="1">
        <v>1.9702432633135289</v>
      </c>
      <c r="U945" s="1">
        <v>1.8895235258472427</v>
      </c>
      <c r="V945" s="1">
        <v>1.8481799338460758</v>
      </c>
      <c r="W945" s="7">
        <v>1.7672508390622574</v>
      </c>
      <c r="X945" s="26">
        <v>0.57246934854060916</v>
      </c>
      <c r="Y945" s="4">
        <v>1.7074296835525067</v>
      </c>
      <c r="Z945" s="4">
        <v>1.8519869602819687</v>
      </c>
      <c r="AA945" s="4">
        <v>1.8598046431166326</v>
      </c>
      <c r="AB945" s="27">
        <v>1.3925897994856009</v>
      </c>
      <c r="AC945" s="16">
        <v>1.0681905642080756</v>
      </c>
      <c r="AD945" s="3">
        <v>1.9181059553078781</v>
      </c>
      <c r="AE945" s="3">
        <v>1.9552230466309457</v>
      </c>
      <c r="AF945" s="3">
        <v>1.9867214074974382</v>
      </c>
      <c r="AG945" s="17">
        <v>1.8606559802526463</v>
      </c>
    </row>
    <row r="946" spans="1:33">
      <c r="A946" t="s">
        <v>5292</v>
      </c>
      <c r="B946" t="s">
        <v>8621</v>
      </c>
      <c r="C946">
        <v>1</v>
      </c>
      <c r="D946" s="6">
        <v>-3.37806019519988E-2</v>
      </c>
      <c r="E946" s="1">
        <v>-0.112881524695271</v>
      </c>
      <c r="F946" s="1">
        <v>-0.31304906358840101</v>
      </c>
      <c r="G946" s="1">
        <v>-0.29619404549359002</v>
      </c>
      <c r="H946" s="7">
        <v>-0.23413108985212999</v>
      </c>
      <c r="I946" s="11">
        <v>0.22858422840675899</v>
      </c>
      <c r="J946" s="2">
        <v>0.157563078123235</v>
      </c>
      <c r="K946" s="2">
        <v>7.7377164931576897E-2</v>
      </c>
      <c r="L946" s="2">
        <v>-0.20206678753554799</v>
      </c>
      <c r="M946" s="12">
        <v>5.5161626530658397E-2</v>
      </c>
      <c r="N946" s="16">
        <v>-0.26038241258461903</v>
      </c>
      <c r="O946" s="3">
        <v>2.6453479258583101E-2</v>
      </c>
      <c r="P946" s="3">
        <v>-4.2511281022916701E-2</v>
      </c>
      <c r="Q946" s="3">
        <v>-0.28369861945969599</v>
      </c>
      <c r="R946" s="17">
        <v>-0.15356146126833001</v>
      </c>
      <c r="S946" s="6">
        <v>4.3257700968232869E-3</v>
      </c>
      <c r="T946" s="1">
        <v>1.2097387668055366E-2</v>
      </c>
      <c r="U946" s="1">
        <v>-1.9122108163937054E-2</v>
      </c>
      <c r="V946" s="1">
        <v>-3.1223206283898755E-2</v>
      </c>
      <c r="W946" s="7">
        <v>-3.3265751849897739E-2</v>
      </c>
      <c r="X946" s="26">
        <v>-0.43938668304299944</v>
      </c>
      <c r="Y946" s="4">
        <v>-0.2695609831135391</v>
      </c>
      <c r="Z946" s="4">
        <v>0.18689619822274198</v>
      </c>
      <c r="AA946" s="4">
        <v>-0.1236212130462167</v>
      </c>
      <c r="AB946" s="27">
        <v>-0.41279135186623589</v>
      </c>
      <c r="AC946" s="16">
        <v>-0.11120796890931237</v>
      </c>
      <c r="AD946" s="3">
        <v>-0.27551638667032913</v>
      </c>
      <c r="AE946" s="3">
        <v>2.3698282730590037E-2</v>
      </c>
      <c r="AF946" s="3">
        <v>-0.22732152835699324</v>
      </c>
      <c r="AG946" s="17">
        <v>-0.14837613519497669</v>
      </c>
    </row>
    <row r="947" spans="1:33">
      <c r="A947" t="s">
        <v>3767</v>
      </c>
      <c r="B947" t="s">
        <v>12910</v>
      </c>
      <c r="C947">
        <v>1</v>
      </c>
      <c r="D947" s="6">
        <v>4.0200064172614596</v>
      </c>
      <c r="E947" s="1">
        <v>2.0880690755303402</v>
      </c>
      <c r="F947" s="1">
        <v>1.52335321384509</v>
      </c>
      <c r="G947" s="1">
        <v>1.40363529656904</v>
      </c>
      <c r="H947" s="7">
        <v>1.57071215522536</v>
      </c>
      <c r="I947" s="11">
        <v>4.2326393226336103</v>
      </c>
      <c r="J947" s="2">
        <v>3.57698917020952</v>
      </c>
      <c r="K947" s="2">
        <v>2.4980890113015599</v>
      </c>
      <c r="L947" s="2">
        <v>2.06072863811035</v>
      </c>
      <c r="M947" s="12">
        <v>1.77001016403711</v>
      </c>
      <c r="N947" s="16">
        <v>4.07487303443013</v>
      </c>
      <c r="O947" s="3">
        <v>3.01575970648243</v>
      </c>
      <c r="P947" s="3">
        <v>2.1276003859039498</v>
      </c>
      <c r="Q947" s="3">
        <v>1.6569526833455499</v>
      </c>
      <c r="R947" s="17">
        <v>1.8259567140333901</v>
      </c>
      <c r="S947" s="6">
        <v>0.70414090312736644</v>
      </c>
      <c r="T947" s="1">
        <v>1.1571404377585375</v>
      </c>
      <c r="U947" s="1">
        <v>1.0554065624900699</v>
      </c>
      <c r="V947" s="1">
        <v>1.0436592675748195</v>
      </c>
      <c r="W947" s="7">
        <v>1.0060221693004303</v>
      </c>
      <c r="X947" s="26">
        <v>0.13272911411888294</v>
      </c>
      <c r="Y947" s="4">
        <v>0.72130949718528348</v>
      </c>
      <c r="Z947" s="4">
        <v>0.74459695762240596</v>
      </c>
      <c r="AA947" s="4">
        <v>0.73617185686911057</v>
      </c>
      <c r="AB947" s="27">
        <v>0.92091142893970557</v>
      </c>
      <c r="AC947" s="16">
        <v>0.4214528453429543</v>
      </c>
      <c r="AD947" s="3">
        <v>0.94102694472018278</v>
      </c>
      <c r="AE947" s="3">
        <v>0.81034359709926118</v>
      </c>
      <c r="AF947" s="3">
        <v>0.83512079020291119</v>
      </c>
      <c r="AG947" s="17">
        <v>0.89010594770963536</v>
      </c>
    </row>
    <row r="948" spans="1:33">
      <c r="A948" t="s">
        <v>3554</v>
      </c>
      <c r="B948" t="s">
        <v>10840</v>
      </c>
      <c r="C948">
        <v>1</v>
      </c>
      <c r="D948" s="6">
        <v>-0.57470972926816599</v>
      </c>
      <c r="E948" s="1">
        <v>-0.14474003019637699</v>
      </c>
      <c r="F948" s="1">
        <v>-0.202842610428658</v>
      </c>
      <c r="G948" s="1">
        <v>-0.35604265245720401</v>
      </c>
      <c r="H948" s="7">
        <v>-0.42257358324597</v>
      </c>
      <c r="I948" s="11">
        <v>-0.56755345402327895</v>
      </c>
      <c r="J948" s="2">
        <v>-0.108864814820091</v>
      </c>
      <c r="K948" s="2">
        <v>-9.1571926294450406E-2</v>
      </c>
      <c r="L948" s="2">
        <v>-0.113743542313288</v>
      </c>
      <c r="M948" s="12">
        <v>-1.3944035059724099E-2</v>
      </c>
      <c r="N948" s="16">
        <v>-0.79822323128323802</v>
      </c>
      <c r="O948" s="3">
        <v>-0.35410541956386699</v>
      </c>
      <c r="P948" s="3">
        <v>-0.215709601999408</v>
      </c>
      <c r="Q948" s="3">
        <v>-0.10473307882987801</v>
      </c>
      <c r="R948" s="17">
        <v>-0.23204993920900799</v>
      </c>
      <c r="S948" s="6">
        <v>-0.10028071860673242</v>
      </c>
      <c r="T948" s="1">
        <v>2.4287148136738722E-2</v>
      </c>
      <c r="U948" s="1">
        <v>8.2057934352089794E-3</v>
      </c>
      <c r="V948" s="1">
        <v>3.7988173946630996E-2</v>
      </c>
      <c r="W948" s="7">
        <v>1.2944158425115109E-2</v>
      </c>
      <c r="X948" s="26">
        <v>-0.12072675849297193</v>
      </c>
      <c r="Y948" s="4">
        <v>-6.0004128000585744E-2</v>
      </c>
      <c r="Z948" s="4">
        <v>5.2051024212408266E-3</v>
      </c>
      <c r="AA948" s="4">
        <v>-2.9621438895238656E-3</v>
      </c>
      <c r="AB948" s="27">
        <v>-5.1560457980585506E-2</v>
      </c>
      <c r="AC948" s="16">
        <v>-1.5019167528834108E-2</v>
      </c>
      <c r="AD948" s="3">
        <v>6.7675894641490403E-2</v>
      </c>
      <c r="AE948" s="3">
        <v>0.14094728292099493</v>
      </c>
      <c r="AF948" s="3">
        <v>0.14044190391345956</v>
      </c>
      <c r="AG948" s="17">
        <v>9.4926787029583612E-2</v>
      </c>
    </row>
    <row r="949" spans="1:33">
      <c r="A949" t="s">
        <v>5914</v>
      </c>
      <c r="B949" t="s">
        <v>8210</v>
      </c>
      <c r="C949">
        <v>1</v>
      </c>
      <c r="D949" s="6">
        <v>-1.03848219559092</v>
      </c>
      <c r="E949" s="1">
        <v>-2.36426453637841E-2</v>
      </c>
      <c r="F949" s="1">
        <v>0.26481877701527101</v>
      </c>
      <c r="G949" s="1">
        <v>0.16240391233912399</v>
      </c>
      <c r="H949" s="7">
        <v>0.459735368990768</v>
      </c>
      <c r="I949" s="11">
        <v>-0.98173675722909404</v>
      </c>
      <c r="J949" s="2">
        <v>-0.33418770706616902</v>
      </c>
      <c r="K949" s="2">
        <v>9.7186447389741901E-2</v>
      </c>
      <c r="L949" s="2">
        <v>0.168271154817871</v>
      </c>
      <c r="M949" s="12">
        <v>0.142506513749524</v>
      </c>
      <c r="N949" s="16">
        <v>-0.98318466125707205</v>
      </c>
      <c r="O949" s="3">
        <v>-0.13849702185100099</v>
      </c>
      <c r="P949" s="3">
        <v>0.24553973011479499</v>
      </c>
      <c r="Q949" s="3">
        <v>0.41938812858579</v>
      </c>
      <c r="R949" s="17">
        <v>0.492077904900866</v>
      </c>
      <c r="S949" s="6">
        <v>-2.1109296523446529E-2</v>
      </c>
      <c r="T949" s="1">
        <v>6.647460771357383E-2</v>
      </c>
      <c r="U949" s="1">
        <v>6.8920361399811642E-2</v>
      </c>
      <c r="V949" s="1">
        <v>0.12168099201625079</v>
      </c>
      <c r="W949" s="7">
        <v>3.7322010349855675E-2</v>
      </c>
      <c r="X949" s="26">
        <v>-0.17138196946152975</v>
      </c>
      <c r="Y949" s="4">
        <v>-0.15123615102640076</v>
      </c>
      <c r="Z949" s="4">
        <v>-9.533851594993667E-2</v>
      </c>
      <c r="AA949" s="4">
        <v>-0.1546069245649116</v>
      </c>
      <c r="AB949" s="27">
        <v>-0.14975355422297276</v>
      </c>
      <c r="AC949" s="16">
        <v>-3.1564098664652547E-2</v>
      </c>
      <c r="AD949" s="3">
        <v>0.11821330187399075</v>
      </c>
      <c r="AE949" s="3">
        <v>0.14516851692198565</v>
      </c>
      <c r="AF949" s="3">
        <v>0.19956430903509761</v>
      </c>
      <c r="AG949" s="17">
        <v>0.23108073882316688</v>
      </c>
    </row>
    <row r="950" spans="1:33">
      <c r="A950" t="s">
        <v>2431</v>
      </c>
      <c r="B950" t="s">
        <v>11846</v>
      </c>
      <c r="C950">
        <v>1</v>
      </c>
      <c r="D950" s="6">
        <v>0.61943758278800798</v>
      </c>
      <c r="E950" s="1">
        <v>0.47266938799807801</v>
      </c>
      <c r="F950" s="1">
        <v>8.1919461979525696E-2</v>
      </c>
      <c r="G950" s="1">
        <v>9.7171193883917303E-2</v>
      </c>
      <c r="H950" s="7">
        <v>-1.5247303795044201E-2</v>
      </c>
      <c r="I950" s="11">
        <v>0.82509739840674201</v>
      </c>
      <c r="J950" s="2">
        <v>0.92170683161421896</v>
      </c>
      <c r="K950" s="2">
        <v>0.75663781912735895</v>
      </c>
      <c r="L950" s="2">
        <v>0.67303320344402096</v>
      </c>
      <c r="M950" s="12">
        <v>0.68341586167108204</v>
      </c>
      <c r="N950" s="16">
        <v>0.57974363214112701</v>
      </c>
      <c r="O950" s="3">
        <v>0.60456018546388102</v>
      </c>
      <c r="P950" s="3">
        <v>0.41402250605906499</v>
      </c>
      <c r="Q950" s="3">
        <v>0.23696085559572</v>
      </c>
      <c r="R950" s="17">
        <v>0.31340713827868499</v>
      </c>
      <c r="S950" s="6">
        <v>0.11857605010841807</v>
      </c>
      <c r="T950" s="1">
        <v>0.13050932011137484</v>
      </c>
      <c r="U950" s="1">
        <v>0.21457615052613277</v>
      </c>
      <c r="V950" s="1">
        <v>0.26519197510546499</v>
      </c>
      <c r="W950" s="7">
        <v>0.28542117347140833</v>
      </c>
      <c r="X950" s="26">
        <v>9.2923396200409611E-2</v>
      </c>
      <c r="Y950" s="4">
        <v>0.16054884733280489</v>
      </c>
      <c r="Z950" s="4">
        <v>0.30760312727073508</v>
      </c>
      <c r="AA950" s="4">
        <v>0.31781168918331693</v>
      </c>
      <c r="AB950" s="27">
        <v>0.4591024283557254</v>
      </c>
      <c r="AC950" s="16">
        <v>5.6433062869759236E-2</v>
      </c>
      <c r="AD950" s="3">
        <v>0.24041155271549686</v>
      </c>
      <c r="AE950" s="3">
        <v>9.1473845532278872E-2</v>
      </c>
      <c r="AF950" s="3">
        <v>0.15318114661268331</v>
      </c>
      <c r="AG950" s="17">
        <v>0.12331610614088792</v>
      </c>
    </row>
    <row r="951" spans="1:33">
      <c r="A951" t="s">
        <v>5075</v>
      </c>
      <c r="B951" t="s">
        <v>12689</v>
      </c>
      <c r="C951">
        <v>1</v>
      </c>
      <c r="D951" s="6">
        <v>2.0880756487263801</v>
      </c>
      <c r="E951" s="1">
        <v>0.64692130418342997</v>
      </c>
      <c r="F951" s="1">
        <v>1.10580437656266</v>
      </c>
      <c r="G951" s="1">
        <v>0.84577332327578003</v>
      </c>
      <c r="H951" s="7">
        <v>0.70651874659194802</v>
      </c>
      <c r="I951" s="11">
        <v>1.82686692558784</v>
      </c>
      <c r="J951" s="2">
        <v>0.89008919467041803</v>
      </c>
      <c r="K951" s="2">
        <v>0.75922372624116496</v>
      </c>
      <c r="L951" s="2">
        <v>1.1438277214282899</v>
      </c>
      <c r="M951" s="12">
        <v>0.844113088463744</v>
      </c>
      <c r="N951" s="16">
        <v>2.11921329268581</v>
      </c>
      <c r="O951" s="3">
        <v>0.733173987688299</v>
      </c>
      <c r="P951" s="3">
        <v>0.60360433883088105</v>
      </c>
      <c r="Q951" s="3">
        <v>0.90620306726063904</v>
      </c>
      <c r="R951" s="17">
        <v>0.658969249288333</v>
      </c>
      <c r="S951" s="6">
        <v>0.2299636488165378</v>
      </c>
      <c r="T951" s="1">
        <v>0.31205332749809694</v>
      </c>
      <c r="U951" s="1">
        <v>0.31764224712740829</v>
      </c>
      <c r="V951" s="1">
        <v>0.37741040354277283</v>
      </c>
      <c r="W951" s="7">
        <v>0.39659412734695842</v>
      </c>
      <c r="X951" s="26">
        <v>5.1940099399185168E-2</v>
      </c>
      <c r="Y951" s="4">
        <v>0.40780081392862805</v>
      </c>
      <c r="Z951" s="4">
        <v>0.45202424973200123</v>
      </c>
      <c r="AA951" s="4">
        <v>0.49921967482579266</v>
      </c>
      <c r="AB951" s="27">
        <v>0.61784497395032967</v>
      </c>
      <c r="AC951" s="16">
        <v>0.4748640351569241</v>
      </c>
      <c r="AD951" s="3">
        <v>0.51595999816378946</v>
      </c>
      <c r="AE951" s="3">
        <v>0.47039394979797722</v>
      </c>
      <c r="AF951" s="3">
        <v>0.49125456391400552</v>
      </c>
      <c r="AG951" s="17">
        <v>0.72798461959660921</v>
      </c>
    </row>
    <row r="952" spans="1:33">
      <c r="A952" t="s">
        <v>6310</v>
      </c>
      <c r="B952" t="s">
        <v>8208</v>
      </c>
      <c r="C952">
        <v>1</v>
      </c>
      <c r="D952" s="6">
        <v>-0.44463953569491499</v>
      </c>
      <c r="E952" s="1">
        <v>0.19828983469507699</v>
      </c>
      <c r="F952" s="1">
        <v>0.13757204489097399</v>
      </c>
      <c r="G952" s="1">
        <v>0.212299112793634</v>
      </c>
      <c r="H952" s="7">
        <v>0.403486756453726</v>
      </c>
      <c r="I952" s="11">
        <v>-0.35823911413243897</v>
      </c>
      <c r="J952" s="2">
        <v>-0.41843864423921301</v>
      </c>
      <c r="K952" s="2">
        <v>6.1131885385850897E-2</v>
      </c>
      <c r="L952" s="2">
        <v>6.9920274085555303E-2</v>
      </c>
      <c r="M952" s="12">
        <v>0.48488483881419697</v>
      </c>
      <c r="N952" s="16">
        <v>-0.57759434058545001</v>
      </c>
      <c r="O952" s="3">
        <v>-0.244911774143977</v>
      </c>
      <c r="P952" s="3">
        <v>1.7563509434648801E-2</v>
      </c>
      <c r="Q952" s="3">
        <v>-0.35607541932981102</v>
      </c>
      <c r="R952" s="17">
        <v>-0.23166484063263201</v>
      </c>
      <c r="S952" s="6">
        <v>2.990002121028042E-2</v>
      </c>
      <c r="T952" s="1">
        <v>-0.17432501638096842</v>
      </c>
      <c r="U952" s="1">
        <v>-0.17258894092450003</v>
      </c>
      <c r="V952" s="1">
        <v>-0.18943929888024988</v>
      </c>
      <c r="W952" s="7">
        <v>-8.7239480763454377E-2</v>
      </c>
      <c r="X952" s="26">
        <v>-6.3636226331582307E-2</v>
      </c>
      <c r="Y952" s="4">
        <v>-0.19442232244942531</v>
      </c>
      <c r="Z952" s="4">
        <v>-0.21218201180970844</v>
      </c>
      <c r="AA952" s="4">
        <v>-0.40872345715653124</v>
      </c>
      <c r="AB952" s="27">
        <v>-0.37230866802018869</v>
      </c>
      <c r="AC952" s="16">
        <v>0.26219320343832819</v>
      </c>
      <c r="AD952" s="3">
        <v>0.1860564545163334</v>
      </c>
      <c r="AE952" s="3">
        <v>0.12668753577517061</v>
      </c>
      <c r="AF952" s="3">
        <v>0.1753369033363838</v>
      </c>
      <c r="AG952" s="17">
        <v>0.21655371445530361</v>
      </c>
    </row>
    <row r="953" spans="1:33">
      <c r="A953" t="s">
        <v>3495</v>
      </c>
      <c r="B953" t="s">
        <v>12699</v>
      </c>
      <c r="C953">
        <v>1</v>
      </c>
      <c r="D953" s="6">
        <v>-1.9600176893411001</v>
      </c>
      <c r="E953" s="1">
        <v>-1.09715422635395</v>
      </c>
      <c r="F953" s="1">
        <v>-0.72567160102871198</v>
      </c>
      <c r="G953" s="1">
        <v>-0.88463832155855104</v>
      </c>
      <c r="H953" s="7">
        <v>-0.75357364564256302</v>
      </c>
      <c r="I953" s="11">
        <v>-2.1355981173172398</v>
      </c>
      <c r="J953" s="2">
        <v>-0.934840313436334</v>
      </c>
      <c r="K953" s="2">
        <v>-0.96869161730278996</v>
      </c>
      <c r="L953" s="2">
        <v>-0.97667813598687303</v>
      </c>
      <c r="M953" s="12">
        <v>-0.35935747238335602</v>
      </c>
      <c r="N953" s="16">
        <v>-2.58209627851432</v>
      </c>
      <c r="O953" s="3">
        <v>-0.867383863484118</v>
      </c>
      <c r="P953" s="3">
        <v>-0.62614581067574404</v>
      </c>
      <c r="Q953" s="3">
        <v>-0.82990325772851503</v>
      </c>
      <c r="R953" s="17">
        <v>-0.52895678034403204</v>
      </c>
      <c r="S953" s="6">
        <v>1.6594816403041647E-3</v>
      </c>
      <c r="T953" s="1">
        <v>-0.11003207413198916</v>
      </c>
      <c r="U953" s="1">
        <v>-0.16727025197297765</v>
      </c>
      <c r="V953" s="1">
        <v>-0.15694356430323134</v>
      </c>
      <c r="W953" s="7">
        <v>-0.16890343028047186</v>
      </c>
      <c r="X953" s="26">
        <v>-7.0037867107341722E-2</v>
      </c>
      <c r="Y953" s="4">
        <v>-0.11493035598418444</v>
      </c>
      <c r="Z953" s="4">
        <v>-0.24234379006882592</v>
      </c>
      <c r="AA953" s="4">
        <v>-0.32835520978111032</v>
      </c>
      <c r="AB953" s="27">
        <v>-0.26648037082429438</v>
      </c>
      <c r="AC953" s="16">
        <v>7.2175940843434455E-2</v>
      </c>
      <c r="AD953" s="3">
        <v>1.6954506110252014E-2</v>
      </c>
      <c r="AE953" s="3">
        <v>7.7985750962375313E-3</v>
      </c>
      <c r="AF953" s="3">
        <v>-7.3838258726653686E-2</v>
      </c>
      <c r="AG953" s="17">
        <v>-8.3725247918079004E-2</v>
      </c>
    </row>
    <row r="954" spans="1:33">
      <c r="A954" t="s">
        <v>1658</v>
      </c>
      <c r="B954" t="s">
        <v>11367</v>
      </c>
      <c r="C954">
        <v>1</v>
      </c>
      <c r="D954" s="6">
        <v>0.58945742867110695</v>
      </c>
      <c r="E954" s="1">
        <v>-0.46192795289640598</v>
      </c>
      <c r="F954" s="1">
        <v>-0.30852624537567103</v>
      </c>
      <c r="G954" s="1">
        <v>-0.296116643112875</v>
      </c>
      <c r="H954" s="7">
        <v>0.102303388202278</v>
      </c>
      <c r="I954" s="11">
        <v>0.42861755732336299</v>
      </c>
      <c r="J954" s="2">
        <v>0.77215610631795695</v>
      </c>
      <c r="K954" s="2">
        <v>0.33913038771375498</v>
      </c>
      <c r="L954" s="2">
        <v>1.00029087958203</v>
      </c>
      <c r="M954" s="12">
        <v>1.1070371842029401</v>
      </c>
      <c r="N954" s="16">
        <v>0.42382764880956297</v>
      </c>
      <c r="O954" s="3">
        <v>0.67928083833744901</v>
      </c>
      <c r="P954" s="3">
        <v>0.15633714279972899</v>
      </c>
      <c r="Q954" s="3">
        <v>0.55202811266344198</v>
      </c>
      <c r="R954" s="17">
        <v>0.45891588968994101</v>
      </c>
      <c r="S954" s="6">
        <v>-0.16431691990294961</v>
      </c>
      <c r="T954" s="1">
        <v>-0.14459416099001293</v>
      </c>
      <c r="U954" s="1">
        <v>-0.23318137797649691</v>
      </c>
      <c r="V954" s="1">
        <v>-0.26783177947717712</v>
      </c>
      <c r="W954" s="7">
        <v>-0.4161242567284591</v>
      </c>
      <c r="X954" s="26">
        <v>0.25220753075618457</v>
      </c>
      <c r="Y954" s="4">
        <v>9.2909721821180541E-2</v>
      </c>
      <c r="Z954" s="4">
        <v>0.18846001144539329</v>
      </c>
      <c r="AA954" s="4">
        <v>0.2063722744262603</v>
      </c>
      <c r="AB954" s="27">
        <v>9.6282874239422486E-2</v>
      </c>
      <c r="AC954" s="16">
        <v>-5.1486482248568142E-3</v>
      </c>
      <c r="AD954" s="3">
        <v>-0.11035415811937392</v>
      </c>
      <c r="AE954" s="3">
        <v>-0.38073587750035104</v>
      </c>
      <c r="AF954" s="3">
        <v>-0.16953917885045208</v>
      </c>
      <c r="AG954" s="17">
        <v>-0.14127726675819491</v>
      </c>
    </row>
    <row r="955" spans="1:33">
      <c r="A955" t="s">
        <v>2983</v>
      </c>
      <c r="B955" t="s">
        <v>11256</v>
      </c>
      <c r="C955">
        <v>1</v>
      </c>
      <c r="D955" s="6">
        <v>0.59584327543246196</v>
      </c>
      <c r="E955" s="1">
        <v>0.31895942947783401</v>
      </c>
      <c r="F955" s="1">
        <v>0.146911256265188</v>
      </c>
      <c r="G955" s="1">
        <v>5.0620601962014102E-2</v>
      </c>
      <c r="H955" s="7">
        <v>0.54002229324092699</v>
      </c>
      <c r="I955" s="11">
        <v>0.57766963425628703</v>
      </c>
      <c r="J955" s="2">
        <v>0.854536637386623</v>
      </c>
      <c r="K955" s="2">
        <v>0.62126874844597701</v>
      </c>
      <c r="L955" s="2">
        <v>0.34012367662189402</v>
      </c>
      <c r="M955" s="12">
        <v>0.76919084744947097</v>
      </c>
      <c r="N955" s="16">
        <v>0.14711472745460899</v>
      </c>
      <c r="O955" s="3">
        <v>-0.13067470612785501</v>
      </c>
      <c r="P955" s="3">
        <v>0.17643477632683299</v>
      </c>
      <c r="Q955" s="3">
        <v>0.10504116981450699</v>
      </c>
      <c r="R955" s="17">
        <v>0.119221285886194</v>
      </c>
      <c r="S955" s="6">
        <v>4.049718443376113E-2</v>
      </c>
      <c r="T955" s="1">
        <v>0.24564728469432975</v>
      </c>
      <c r="U955" s="1">
        <v>0.25646636423460301</v>
      </c>
      <c r="V955" s="1">
        <v>0.28253990162860904</v>
      </c>
      <c r="W955" s="7">
        <v>0.25389429658608842</v>
      </c>
      <c r="X955" s="26">
        <v>0.15797344496746066</v>
      </c>
      <c r="Y955" s="4">
        <v>0.21656861318165324</v>
      </c>
      <c r="Z955" s="4">
        <v>0.30547424362971404</v>
      </c>
      <c r="AA955" s="4">
        <v>0.28270846371245922</v>
      </c>
      <c r="AB955" s="27">
        <v>0.50658865815751442</v>
      </c>
      <c r="AC955" s="16">
        <v>0.2043433298304016</v>
      </c>
      <c r="AD955" s="3">
        <v>0.22499765685438883</v>
      </c>
      <c r="AE955" s="3">
        <v>0.27780195361855065</v>
      </c>
      <c r="AF955" s="3">
        <v>0.30807567435641786</v>
      </c>
      <c r="AG955" s="17">
        <v>0.39271453016066837</v>
      </c>
    </row>
    <row r="956" spans="1:33">
      <c r="A956" t="s">
        <v>1974</v>
      </c>
      <c r="B956" t="s">
        <v>7019</v>
      </c>
      <c r="C956">
        <v>1</v>
      </c>
      <c r="D956" s="6">
        <v>-0.75323041142430602</v>
      </c>
      <c r="E956" s="1">
        <v>0.58829867713282202</v>
      </c>
      <c r="F956" s="1">
        <v>0.46215399507371402</v>
      </c>
      <c r="G956" s="1">
        <v>0.36083658082567099</v>
      </c>
      <c r="H956" s="7">
        <v>0.30670964235681097</v>
      </c>
      <c r="I956" s="11">
        <v>-0.78732174604300598</v>
      </c>
      <c r="J956" s="2">
        <v>-0.31461133264449898</v>
      </c>
      <c r="K956" s="2">
        <v>7.0510883347104897E-2</v>
      </c>
      <c r="L956" s="2">
        <v>0.17619055278074999</v>
      </c>
      <c r="M956" s="12">
        <v>0.28290096520091701</v>
      </c>
      <c r="N956" s="16">
        <v>-0.98575234245576004</v>
      </c>
      <c r="O956" s="3">
        <v>-0.112099903987372</v>
      </c>
      <c r="P956" s="3">
        <v>0.26690644478341702</v>
      </c>
      <c r="Q956" s="3">
        <v>-1.6287280668951E-2</v>
      </c>
      <c r="R956" s="17">
        <v>0.23882876398112701</v>
      </c>
      <c r="S956" s="6">
        <v>-4.0585110026459273E-2</v>
      </c>
      <c r="T956" s="1">
        <v>-3.6321685590012205E-2</v>
      </c>
      <c r="U956" s="1">
        <v>-0.13493215971300618</v>
      </c>
      <c r="V956" s="1">
        <v>-5.7642223669250377E-2</v>
      </c>
      <c r="W956" s="7">
        <v>-5.7227806920849694E-2</v>
      </c>
      <c r="X956" s="26">
        <v>-4.1464046167264137E-2</v>
      </c>
      <c r="Y956" s="4">
        <v>3.7676332312108665E-2</v>
      </c>
      <c r="Z956" s="4">
        <v>-0.14021547954882549</v>
      </c>
      <c r="AA956" s="4">
        <v>-5.7065436030554181E-2</v>
      </c>
      <c r="AB956" s="27">
        <v>-8.2576381934122631E-2</v>
      </c>
      <c r="AC956" s="16">
        <v>0.11423833019626489</v>
      </c>
      <c r="AD956" s="3">
        <v>0.29932373384843192</v>
      </c>
      <c r="AE956" s="3">
        <v>0.26897798508980092</v>
      </c>
      <c r="AF956" s="3">
        <v>0.25586913059700184</v>
      </c>
      <c r="AG956" s="17">
        <v>0.2288476175913115</v>
      </c>
    </row>
    <row r="957" spans="1:33">
      <c r="A957" t="s">
        <v>505</v>
      </c>
      <c r="B957" t="s">
        <v>7616</v>
      </c>
      <c r="C957">
        <v>1</v>
      </c>
      <c r="D957" s="6">
        <v>-0.92744986161335397</v>
      </c>
      <c r="E957" s="1">
        <v>0.49009189687399601</v>
      </c>
      <c r="F957" s="1">
        <v>0.14894086940023499</v>
      </c>
      <c r="G957" s="1">
        <v>0.15811912239297801</v>
      </c>
      <c r="H957" s="7">
        <v>-2.3025566677941801E-2</v>
      </c>
      <c r="I957" s="11">
        <v>-0.774960792928716</v>
      </c>
      <c r="J957" s="2">
        <v>0.284124119351157</v>
      </c>
      <c r="K957" s="2">
        <v>0.51661043954691399</v>
      </c>
      <c r="L957" s="2">
        <v>0.380529823097008</v>
      </c>
      <c r="M957" s="12">
        <v>0.22825332150336</v>
      </c>
      <c r="N957" s="16">
        <v>-0.79421566270857302</v>
      </c>
      <c r="O957" s="3">
        <v>0.13091352576099</v>
      </c>
      <c r="P957" s="3">
        <v>0.41781263642146799</v>
      </c>
      <c r="Q957" s="3">
        <v>0.234117950523895</v>
      </c>
      <c r="R957" s="17">
        <v>0.14325025365988001</v>
      </c>
      <c r="S957" s="6">
        <v>-0.25645878364385077</v>
      </c>
      <c r="T957" s="1">
        <v>-7.8351948658763951E-2</v>
      </c>
      <c r="U957" s="1">
        <v>6.2397384167318506E-2</v>
      </c>
      <c r="V957" s="1">
        <v>0.19078378320163572</v>
      </c>
      <c r="W957" s="7">
        <v>0.14987332802179035</v>
      </c>
      <c r="X957" s="26">
        <v>-6.3339941540885444E-2</v>
      </c>
      <c r="Y957" s="4">
        <v>-0.20548917465577679</v>
      </c>
      <c r="Z957" s="4">
        <v>7.3396519184566508E-2</v>
      </c>
      <c r="AA957" s="4">
        <v>8.2733938429670098E-2</v>
      </c>
      <c r="AB957" s="27">
        <v>0.22062729627967195</v>
      </c>
      <c r="AC957" s="16">
        <v>5.2166815846975516E-2</v>
      </c>
      <c r="AD957" s="3">
        <v>-1.2973974912637458E-2</v>
      </c>
      <c r="AE957" s="3">
        <v>0.2816543188430623</v>
      </c>
      <c r="AF957" s="3">
        <v>0.19751172712863285</v>
      </c>
      <c r="AG957" s="17">
        <v>0.47611477190645662</v>
      </c>
    </row>
    <row r="958" spans="1:33">
      <c r="A958" t="s">
        <v>3088</v>
      </c>
      <c r="B958" t="s">
        <v>9980</v>
      </c>
      <c r="C958">
        <v>1</v>
      </c>
      <c r="D958" s="6">
        <v>-0.84576549799817002</v>
      </c>
      <c r="E958" s="1">
        <v>-0.32843950142582401</v>
      </c>
      <c r="F958" s="1">
        <v>-0.18029628290963601</v>
      </c>
      <c r="G958" s="1">
        <v>-0.356798617377936</v>
      </c>
      <c r="H958" s="7">
        <v>-0.27829479855046302</v>
      </c>
      <c r="I958" s="11">
        <v>-0.33729604297686799</v>
      </c>
      <c r="J958" s="2">
        <v>-0.121861817775036</v>
      </c>
      <c r="K958" s="2">
        <v>-0.17319492375883</v>
      </c>
      <c r="L958" s="2">
        <v>-4.5747998523486396E-3</v>
      </c>
      <c r="M958" s="12">
        <v>4.1667594636271101E-2</v>
      </c>
      <c r="N958" s="16">
        <v>-0.48309726896438399</v>
      </c>
      <c r="O958" s="3">
        <v>-0.107583195350567</v>
      </c>
      <c r="P958" s="3">
        <v>3.2062262949117397E-2</v>
      </c>
      <c r="Q958" s="3">
        <v>8.0353360552683106E-2</v>
      </c>
      <c r="R958" s="17">
        <v>0.19149432808632499</v>
      </c>
      <c r="S958" s="6">
        <v>-8.4111559954246032E-2</v>
      </c>
      <c r="T958" s="1">
        <v>3.9276112146413758E-2</v>
      </c>
      <c r="U958" s="1">
        <v>5.4419834843152583E-2</v>
      </c>
      <c r="V958" s="1">
        <v>-2.3224026724800551E-2</v>
      </c>
      <c r="W958" s="7">
        <v>-6.4454018525090112E-3</v>
      </c>
      <c r="X958" s="26">
        <v>-0.10292183540138269</v>
      </c>
      <c r="Y958" s="4">
        <v>-5.0568674566269692E-2</v>
      </c>
      <c r="Z958" s="4">
        <v>-5.9623814929218477E-2</v>
      </c>
      <c r="AA958" s="4">
        <v>-0.1768514306805643</v>
      </c>
      <c r="AB958" s="27">
        <v>-0.20601544982543141</v>
      </c>
      <c r="AC958" s="16">
        <v>0.18189068104673312</v>
      </c>
      <c r="AD958" s="3">
        <v>0.16212669156354911</v>
      </c>
      <c r="AE958" s="3">
        <v>0.4407895474709061</v>
      </c>
      <c r="AF958" s="3">
        <v>0.34514712639261419</v>
      </c>
      <c r="AG958" s="17">
        <v>0.35114903451986396</v>
      </c>
    </row>
    <row r="959" spans="1:33">
      <c r="A959" t="s">
        <v>3447</v>
      </c>
      <c r="B959" t="s">
        <v>10046</v>
      </c>
      <c r="C959">
        <v>1</v>
      </c>
      <c r="D959" s="6">
        <v>-0.53032036461796705</v>
      </c>
      <c r="E959" s="1">
        <v>-0.27127283634124999</v>
      </c>
      <c r="F959" s="1">
        <v>-0.23498461141787699</v>
      </c>
      <c r="G959" s="1">
        <v>-0.20718798676099601</v>
      </c>
      <c r="H959" s="7">
        <v>-0.150850471010265</v>
      </c>
      <c r="I959" s="11">
        <v>-0.47259294847181899</v>
      </c>
      <c r="J959" s="2">
        <v>2.0472944300271499E-2</v>
      </c>
      <c r="K959" s="2">
        <v>-0.13457194610244999</v>
      </c>
      <c r="L959" s="2">
        <v>-0.122623928506367</v>
      </c>
      <c r="M959" s="12">
        <v>5.1473656918381301E-2</v>
      </c>
      <c r="N959" s="16">
        <v>-0.46625317246242598</v>
      </c>
      <c r="O959" s="3">
        <v>-7.5296812101695407E-2</v>
      </c>
      <c r="P959" s="3">
        <v>-0.221643535825815</v>
      </c>
      <c r="Q959" s="3">
        <v>-4.2277791433886401E-2</v>
      </c>
      <c r="R959" s="17">
        <v>-9.3399391447430105E-2</v>
      </c>
      <c r="S959" s="6">
        <v>1.1604077677885382E-2</v>
      </c>
      <c r="T959" s="1">
        <v>8.8207666271134244E-2</v>
      </c>
      <c r="U959" s="1">
        <v>4.8626123082290883E-2</v>
      </c>
      <c r="V959" s="1">
        <v>4.4165247215353087E-2</v>
      </c>
      <c r="W959" s="7">
        <v>4.5032392128169646E-2</v>
      </c>
      <c r="X959" s="26">
        <v>4.547116362001718E-3</v>
      </c>
      <c r="Y959" s="4">
        <v>2.6324898980193672E-2</v>
      </c>
      <c r="Z959" s="4">
        <v>8.3413879263771695E-2</v>
      </c>
      <c r="AA959" s="4">
        <v>5.2265698114121892E-2</v>
      </c>
      <c r="AB959" s="27">
        <v>0.23873639564323942</v>
      </c>
      <c r="AC959" s="16">
        <v>-0.15758010453196281</v>
      </c>
      <c r="AD959" s="3">
        <v>-0.15504924693569203</v>
      </c>
      <c r="AE959" s="3">
        <v>-0.19871873245477684</v>
      </c>
      <c r="AF959" s="3">
        <v>2.5965396900641671E-2</v>
      </c>
      <c r="AG959" s="17">
        <v>6.8323275936753081E-2</v>
      </c>
    </row>
    <row r="960" spans="1:33">
      <c r="A960" t="s">
        <v>1262</v>
      </c>
      <c r="B960" t="s">
        <v>11748</v>
      </c>
      <c r="C960">
        <v>1</v>
      </c>
      <c r="D960" s="6">
        <v>-1.4952475719343901</v>
      </c>
      <c r="E960" s="1">
        <v>-0.28840830421041003</v>
      </c>
      <c r="F960" s="1">
        <v>-0.145350285383642</v>
      </c>
      <c r="G960" s="1">
        <v>0.22500641144068401</v>
      </c>
      <c r="H960" s="7">
        <v>-0.13908656089806201</v>
      </c>
      <c r="I960" s="11">
        <v>-1.2678637553822301</v>
      </c>
      <c r="J960" s="2">
        <v>-0.80571928334905296</v>
      </c>
      <c r="K960" s="2">
        <v>-0.23833460983580099</v>
      </c>
      <c r="L960" s="2">
        <v>-7.5205540651345895E-2</v>
      </c>
      <c r="M960" s="12">
        <v>-5.5724019495747901E-2</v>
      </c>
      <c r="N960" s="16">
        <v>-1.1556401305019699</v>
      </c>
      <c r="O960" s="3">
        <v>-0.53950888981259704</v>
      </c>
      <c r="P960" s="3">
        <v>-0.31796470472780702</v>
      </c>
      <c r="Q960" s="3">
        <v>-0.25727885845068199</v>
      </c>
      <c r="R960" s="17">
        <v>-0.301838084251419</v>
      </c>
      <c r="S960" s="6">
        <v>-3.8741866165459139E-2</v>
      </c>
      <c r="T960" s="1">
        <v>-1.1472121894243107E-2</v>
      </c>
      <c r="U960" s="1">
        <v>-1.8329044011378137E-2</v>
      </c>
      <c r="V960" s="1">
        <v>2.9358542778163837E-2</v>
      </c>
      <c r="W960" s="7">
        <v>-4.8360439134606172E-2</v>
      </c>
      <c r="X960" s="26">
        <v>-0.11594064167011912</v>
      </c>
      <c r="Y960" s="4">
        <v>-0.21417320895939612</v>
      </c>
      <c r="Z960" s="4">
        <v>-0.21771132605228843</v>
      </c>
      <c r="AA960" s="4">
        <v>-0.21406168517869142</v>
      </c>
      <c r="AB960" s="27">
        <v>-0.2473592040346575</v>
      </c>
      <c r="AC960" s="16">
        <v>-0.11389317396378011</v>
      </c>
      <c r="AD960" s="3">
        <v>-0.27102615592136881</v>
      </c>
      <c r="AE960" s="3">
        <v>-0.22759435775630787</v>
      </c>
      <c r="AF960" s="3">
        <v>-0.21309472919549255</v>
      </c>
      <c r="AG960" s="17">
        <v>-0.1482395027295666</v>
      </c>
    </row>
    <row r="961" spans="1:33">
      <c r="A961" t="s">
        <v>3391</v>
      </c>
      <c r="B961" t="s">
        <v>10584</v>
      </c>
      <c r="C961">
        <v>1</v>
      </c>
      <c r="D961" s="6">
        <v>0.81907577467380899</v>
      </c>
      <c r="E961" s="1">
        <v>0.34548490679860699</v>
      </c>
      <c r="F961" s="1">
        <v>0.26188845698302399</v>
      </c>
      <c r="G961" s="1">
        <v>0.30083246823774401</v>
      </c>
      <c r="H961" s="7">
        <v>0.14030517652850699</v>
      </c>
      <c r="I961" s="11">
        <v>0.243676857364613</v>
      </c>
      <c r="J961" s="2">
        <v>0.377323650878223</v>
      </c>
      <c r="K961" s="2">
        <v>0.18927584781937401</v>
      </c>
      <c r="L961" s="2">
        <v>0.24054696400613601</v>
      </c>
      <c r="M961" s="12">
        <v>0.18303949908358699</v>
      </c>
      <c r="N961" s="16">
        <v>0.29216097181634898</v>
      </c>
      <c r="O961" s="3">
        <v>0.367120568557882</v>
      </c>
      <c r="P961" s="3">
        <v>8.4479880744913097E-2</v>
      </c>
      <c r="Q961" s="3">
        <v>2.0029368696436699E-2</v>
      </c>
      <c r="R961" s="17">
        <v>-6.3535027818341194E-2</v>
      </c>
      <c r="S961" s="6">
        <v>1.6318134767719719E-2</v>
      </c>
      <c r="T961" s="1">
        <v>4.4660210707624194E-2</v>
      </c>
      <c r="U961" s="1">
        <v>0.17996889669218696</v>
      </c>
      <c r="V961" s="1">
        <v>0.1658586112198078</v>
      </c>
      <c r="W961" s="7">
        <v>0.32743541204550097</v>
      </c>
      <c r="X961" s="26">
        <v>5.9355026192192968E-2</v>
      </c>
      <c r="Y961" s="4">
        <v>5.9645259932764975E-2</v>
      </c>
      <c r="Z961" s="4">
        <v>0.24295252855418839</v>
      </c>
      <c r="AA961" s="4">
        <v>0.40601323337011236</v>
      </c>
      <c r="AB961" s="27">
        <v>0.45919778036006953</v>
      </c>
      <c r="AC961" s="16">
        <v>6.6959012197032625E-2</v>
      </c>
      <c r="AD961" s="3">
        <v>-0.18009736607422747</v>
      </c>
      <c r="AE961" s="3">
        <v>-9.9282509765136556E-2</v>
      </c>
      <c r="AF961" s="3">
        <v>-0.1903458644166113</v>
      </c>
      <c r="AG961" s="17">
        <v>-0.37740005930425402</v>
      </c>
    </row>
    <row r="962" spans="1:33">
      <c r="A962" t="s">
        <v>3144</v>
      </c>
      <c r="B962" t="s">
        <v>10483</v>
      </c>
      <c r="C962">
        <v>1</v>
      </c>
      <c r="D962" s="6">
        <v>6.7226223929490302E-3</v>
      </c>
      <c r="E962" s="1">
        <v>-0.111371747250312</v>
      </c>
      <c r="F962" s="1">
        <v>-8.4745396930321001E-2</v>
      </c>
      <c r="G962" s="1">
        <v>-0.11008219591293</v>
      </c>
      <c r="H962" s="7">
        <v>-3.8007912902390098E-2</v>
      </c>
      <c r="I962" s="11">
        <v>-0.50047168519166396</v>
      </c>
      <c r="J962" s="2">
        <v>-9.8116538272486106E-2</v>
      </c>
      <c r="K962" s="2">
        <v>-0.23480647197697399</v>
      </c>
      <c r="L962" s="2">
        <v>-0.26835238854782101</v>
      </c>
      <c r="M962" s="12">
        <v>-9.3813581409811803E-2</v>
      </c>
      <c r="N962" s="16">
        <v>-0.52065332060811798</v>
      </c>
      <c r="O962" s="3">
        <v>-0.34347567313701</v>
      </c>
      <c r="P962" s="3">
        <v>-0.40305327198716301</v>
      </c>
      <c r="Q962" s="3">
        <v>-0.51678714800856396</v>
      </c>
      <c r="R962" s="17">
        <v>-0.30520558624253802</v>
      </c>
      <c r="S962" s="6">
        <v>1.8762971878992969</v>
      </c>
      <c r="T962" s="1">
        <v>1.4432900105959359</v>
      </c>
      <c r="U962" s="1">
        <v>1.8220811840200222</v>
      </c>
      <c r="V962" s="1">
        <v>0.44134093623549309</v>
      </c>
      <c r="W962" s="7">
        <v>0.8751240695736795</v>
      </c>
      <c r="X962" s="26">
        <v>-0.16682416954701246</v>
      </c>
      <c r="Y962" s="4">
        <v>-3.4387218994955782E-2</v>
      </c>
      <c r="Z962" s="4">
        <v>-1.1001069590839806E-2</v>
      </c>
      <c r="AA962" s="4">
        <v>0.17603889903479183</v>
      </c>
      <c r="AB962" s="27">
        <v>5.5890370708660639E-2</v>
      </c>
      <c r="AC962" s="16">
        <v>0.13053122704078665</v>
      </c>
      <c r="AD962" s="3">
        <v>0.29384681342481567</v>
      </c>
      <c r="AE962" s="3">
        <v>0.2991161248095412</v>
      </c>
      <c r="AF962" s="3">
        <v>0.23856424023052325</v>
      </c>
      <c r="AG962" s="17">
        <v>0.4054163122961929</v>
      </c>
    </row>
    <row r="963" spans="1:33">
      <c r="A963" t="s">
        <v>476</v>
      </c>
      <c r="B963" t="s">
        <v>11179</v>
      </c>
      <c r="C963">
        <v>1</v>
      </c>
      <c r="D963" s="6">
        <v>-0.24016188549477799</v>
      </c>
      <c r="E963" s="1">
        <v>-0.33889750738568197</v>
      </c>
      <c r="F963" s="1">
        <v>-0.36961879731279701</v>
      </c>
      <c r="G963" s="1">
        <v>-0.38695967877154702</v>
      </c>
      <c r="H963" s="7">
        <v>-0.43888428823301101</v>
      </c>
      <c r="I963" s="11">
        <v>-0.396236005005</v>
      </c>
      <c r="J963" s="2">
        <v>-0.31794549017863799</v>
      </c>
      <c r="K963" s="2">
        <v>-0.42004562597862599</v>
      </c>
      <c r="L963" s="2">
        <v>-0.47586317802744199</v>
      </c>
      <c r="M963" s="12">
        <v>-0.242401304659255</v>
      </c>
      <c r="N963" s="16">
        <v>-0.31337171721056201</v>
      </c>
      <c r="O963" s="3">
        <v>-0.30977030652054099</v>
      </c>
      <c r="P963" s="3">
        <v>-0.22691877713414399</v>
      </c>
      <c r="Q963" s="3">
        <v>-0.27832131075421601</v>
      </c>
      <c r="R963" s="17">
        <v>-0.30828955477009601</v>
      </c>
      <c r="S963" s="6">
        <v>2.8336471110499414E-2</v>
      </c>
      <c r="T963" s="1">
        <v>-0.58460712973792373</v>
      </c>
      <c r="U963" s="1">
        <v>-0.33332272992050432</v>
      </c>
      <c r="V963" s="1">
        <v>-0.29034381939776882</v>
      </c>
      <c r="W963" s="7">
        <v>0.13750538116969885</v>
      </c>
      <c r="X963" s="26">
        <v>0.54909167781226476</v>
      </c>
      <c r="Y963" s="4">
        <v>0.45567366978376844</v>
      </c>
      <c r="Z963" s="4">
        <v>0.17730817566679469</v>
      </c>
      <c r="AA963" s="4">
        <v>1.705203517140166E-2</v>
      </c>
      <c r="AB963" s="27">
        <v>0.63576233422460193</v>
      </c>
      <c r="AC963" s="16">
        <v>-9.78872337129741E-2</v>
      </c>
      <c r="AD963" s="3">
        <v>-0.28746392250143976</v>
      </c>
      <c r="AE963" s="3">
        <v>-8.1438505796423595E-3</v>
      </c>
      <c r="AF963" s="3">
        <v>-0.30460075503513862</v>
      </c>
      <c r="AG963" s="17">
        <v>-0.10879897418775861</v>
      </c>
    </row>
    <row r="964" spans="1:33">
      <c r="A964" t="s">
        <v>3360</v>
      </c>
      <c r="B964" t="s">
        <v>12302</v>
      </c>
      <c r="C964">
        <v>1</v>
      </c>
      <c r="D964" s="6">
        <v>1.05194817646672</v>
      </c>
      <c r="E964" s="1">
        <v>0.73565236750106699</v>
      </c>
      <c r="F964" s="1">
        <v>0.64331074518324705</v>
      </c>
      <c r="G964" s="1">
        <v>0.74784494351269104</v>
      </c>
      <c r="H964" s="7">
        <v>0.519944557053997</v>
      </c>
      <c r="I964" s="11">
        <v>1.0637115926916201</v>
      </c>
      <c r="J964" s="2">
        <v>1.1059609263276999</v>
      </c>
      <c r="K964" s="2">
        <v>0.68570999568046997</v>
      </c>
      <c r="L964" s="2">
        <v>0.67055549783347002</v>
      </c>
      <c r="M964" s="12">
        <v>0.55020026366435004</v>
      </c>
      <c r="N964" s="16">
        <v>1.1086714539757101</v>
      </c>
      <c r="O964" s="3">
        <v>0.62715430998681498</v>
      </c>
      <c r="P964" s="3">
        <v>0.371377205973418</v>
      </c>
      <c r="Q964" s="3">
        <v>0.33866996725299903</v>
      </c>
      <c r="R964" s="17">
        <v>0.278368863539599</v>
      </c>
      <c r="S964" s="6">
        <v>6.5363241685653578E-2</v>
      </c>
      <c r="T964" s="1">
        <v>0.19728168287244691</v>
      </c>
      <c r="U964" s="1">
        <v>0.21820681445292028</v>
      </c>
      <c r="V964" s="1">
        <v>0.24861497113461148</v>
      </c>
      <c r="W964" s="7">
        <v>0.20172672783630416</v>
      </c>
      <c r="X964" s="26">
        <v>9.2369317351734564E-2</v>
      </c>
      <c r="Y964" s="4">
        <v>0.18625257398370956</v>
      </c>
      <c r="Z964" s="4">
        <v>0.15934472717861159</v>
      </c>
      <c r="AA964" s="4">
        <v>0.10957284600240542</v>
      </c>
      <c r="AB964" s="27">
        <v>0.19425263134767601</v>
      </c>
      <c r="AC964" s="16">
        <v>0.22003451415486747</v>
      </c>
      <c r="AD964" s="3">
        <v>0.33563758701248037</v>
      </c>
      <c r="AE964" s="3">
        <v>0.45897208294961989</v>
      </c>
      <c r="AF964" s="3">
        <v>0.48914475593564388</v>
      </c>
      <c r="AG964" s="17">
        <v>0.44326245391792507</v>
      </c>
    </row>
    <row r="965" spans="1:33">
      <c r="A965" t="s">
        <v>5764</v>
      </c>
      <c r="B965" t="s">
        <v>9676</v>
      </c>
      <c r="C965">
        <v>1</v>
      </c>
      <c r="D965" s="6">
        <v>9.4203276389354801E-2</v>
      </c>
      <c r="E965" s="1">
        <v>0.34831740272520101</v>
      </c>
      <c r="F965" s="1">
        <v>8.8578958791486907E-3</v>
      </c>
      <c r="G965" s="1">
        <v>0.120637657138014</v>
      </c>
      <c r="H965" s="7">
        <v>-0.25658048385300403</v>
      </c>
      <c r="I965" s="11">
        <v>0.40091602152216299</v>
      </c>
      <c r="J965" s="2">
        <v>0.463000312743579</v>
      </c>
      <c r="K965" s="2">
        <v>0.40993358294722498</v>
      </c>
      <c r="L965" s="2">
        <v>0.41376237338197902</v>
      </c>
      <c r="M965" s="12">
        <v>0.53092380140532502</v>
      </c>
      <c r="N965" s="16">
        <v>-0.247969614679585</v>
      </c>
      <c r="O965" s="3">
        <v>-0.121365237604905</v>
      </c>
      <c r="P965" s="3">
        <v>0.15209832373436899</v>
      </c>
      <c r="Q965" s="3">
        <v>4.0634292127993299E-2</v>
      </c>
      <c r="R965" s="17">
        <v>0.16678622732687701</v>
      </c>
      <c r="S965" s="6">
        <v>-8.4714003561389806E-2</v>
      </c>
      <c r="T965" s="1">
        <v>1.9906131666631219E-2</v>
      </c>
      <c r="U965" s="1">
        <v>5.2739542693422854E-2</v>
      </c>
      <c r="V965" s="1">
        <v>6.3556196975367851E-2</v>
      </c>
      <c r="W965" s="7">
        <v>9.4537314093421101E-2</v>
      </c>
      <c r="X965" s="26">
        <v>9.4527846638741853E-3</v>
      </c>
      <c r="Y965" s="4">
        <v>1.7620625267830495E-2</v>
      </c>
      <c r="Z965" s="4">
        <v>4.5868527075022383E-2</v>
      </c>
      <c r="AA965" s="4">
        <v>5.4045076460178337E-2</v>
      </c>
      <c r="AB965" s="27">
        <v>3.1410574073825734E-2</v>
      </c>
      <c r="AC965" s="16">
        <v>2.0370978206460083E-2</v>
      </c>
      <c r="AD965" s="3">
        <v>3.444014490588148E-2</v>
      </c>
      <c r="AE965" s="3">
        <v>0.15885118134762399</v>
      </c>
      <c r="AF965" s="3">
        <v>0.22931972331217976</v>
      </c>
      <c r="AG965" s="17">
        <v>0.18511231606634163</v>
      </c>
    </row>
    <row r="966" spans="1:33">
      <c r="A966" t="s">
        <v>5039</v>
      </c>
      <c r="B966" t="s">
        <v>12932</v>
      </c>
      <c r="C966">
        <v>1</v>
      </c>
      <c r="D966" s="6">
        <v>4.83147933190304</v>
      </c>
      <c r="E966" s="1">
        <v>2.9257418434889302</v>
      </c>
      <c r="F966" s="1">
        <v>2.7167479753383099</v>
      </c>
      <c r="G966" s="1">
        <v>3.14075855672144</v>
      </c>
      <c r="H966" s="7">
        <v>2.2965338997889999</v>
      </c>
      <c r="I966" s="11">
        <v>4.6957945737921403</v>
      </c>
      <c r="J966" s="2">
        <v>4.4683088849530304</v>
      </c>
      <c r="K966" s="2">
        <v>3.8605237202320999</v>
      </c>
      <c r="L966" s="2">
        <v>3.8570692782509002</v>
      </c>
      <c r="M966" s="12">
        <v>2.6585850052892401</v>
      </c>
      <c r="N966" s="16">
        <v>4.3451755336308304</v>
      </c>
      <c r="O966" s="3">
        <v>3.4119321956590198</v>
      </c>
      <c r="P966" s="3">
        <v>2.5312156161749702</v>
      </c>
      <c r="Q966" s="3">
        <v>2.7451507850271599</v>
      </c>
      <c r="R966" s="17">
        <v>1.8526692794816899</v>
      </c>
      <c r="S966" s="6">
        <v>1.1436924455221265</v>
      </c>
      <c r="T966" s="1">
        <v>1.9804263650260618</v>
      </c>
      <c r="U966" s="1">
        <v>1.9808112671202971</v>
      </c>
      <c r="V966" s="1">
        <v>2.0662768945487242</v>
      </c>
      <c r="W966" s="7">
        <v>1.9301507531041866</v>
      </c>
      <c r="X966" s="26">
        <v>0.69252431337924059</v>
      </c>
      <c r="Y966" s="4">
        <v>1.9742885917205037</v>
      </c>
      <c r="Z966" s="4">
        <v>2.2386649933708163</v>
      </c>
      <c r="AA966" s="4">
        <v>2.3526648669761228</v>
      </c>
      <c r="AB966" s="27">
        <v>2.1557651555845299</v>
      </c>
      <c r="AC966" s="16">
        <v>0.68357904315557516</v>
      </c>
      <c r="AD966" s="3">
        <v>1.2839553157667094</v>
      </c>
      <c r="AE966" s="3">
        <v>1.3580651215955417</v>
      </c>
      <c r="AF966" s="3">
        <v>1.4665811403619404</v>
      </c>
      <c r="AG966" s="17">
        <v>1.3749883668117588</v>
      </c>
    </row>
    <row r="967" spans="1:33">
      <c r="A967" t="s">
        <v>1618</v>
      </c>
      <c r="B967" t="s">
        <v>11324</v>
      </c>
      <c r="C967">
        <v>1</v>
      </c>
      <c r="D967" s="6">
        <v>-1.1686826558097201</v>
      </c>
      <c r="E967" s="1">
        <v>-0.28267301764585401</v>
      </c>
      <c r="F967" s="1">
        <v>-0.22920900526036</v>
      </c>
      <c r="G967" s="1">
        <v>-0.27145732734287498</v>
      </c>
      <c r="H967" s="7">
        <v>6.6724648005605305E-2</v>
      </c>
      <c r="I967" s="11">
        <v>-0.74925259649971898</v>
      </c>
      <c r="J967" s="2">
        <v>-2.071852342592E-2</v>
      </c>
      <c r="K967" s="2">
        <v>-0.17856479088979799</v>
      </c>
      <c r="L967" s="2">
        <v>-0.419525628248062</v>
      </c>
      <c r="M967" s="12">
        <v>-0.12839943691389299</v>
      </c>
      <c r="N967" s="16">
        <v>-1.15804341924164</v>
      </c>
      <c r="O967" s="3">
        <v>-0.130184542265567</v>
      </c>
      <c r="P967" s="3">
        <v>-0.24413548769427301</v>
      </c>
      <c r="Q967" s="3">
        <v>-0.315756554292837</v>
      </c>
      <c r="R967" s="17">
        <v>-0.17154753157125399</v>
      </c>
      <c r="S967" s="6">
        <v>-8.0320596808707234E-2</v>
      </c>
      <c r="T967" s="1">
        <v>-0.10543839312070238</v>
      </c>
      <c r="U967" s="1">
        <v>-0.10990068856690711</v>
      </c>
      <c r="V967" s="1">
        <v>-0.16242604289779602</v>
      </c>
      <c r="W967" s="7">
        <v>-0.15134930362766666</v>
      </c>
      <c r="X967" s="26">
        <v>5.5200360326174931E-2</v>
      </c>
      <c r="Y967" s="4">
        <v>9.4850271574554636E-3</v>
      </c>
      <c r="Z967" s="4">
        <v>1.0083345099344746E-2</v>
      </c>
      <c r="AA967" s="4">
        <v>-6.270439678659806E-2</v>
      </c>
      <c r="AB967" s="27">
        <v>-3.1045363219839639E-2</v>
      </c>
      <c r="AC967" s="16">
        <v>1.4048937355941005E-2</v>
      </c>
      <c r="AD967" s="3">
        <v>7.0270959315311951E-2</v>
      </c>
      <c r="AE967" s="3">
        <v>1.4804917736828054E-2</v>
      </c>
      <c r="AF967" s="3">
        <v>1.2800439388122659E-2</v>
      </c>
      <c r="AG967" s="17">
        <v>0.10157773724824117</v>
      </c>
    </row>
    <row r="968" spans="1:33">
      <c r="A968" t="s">
        <v>5031</v>
      </c>
      <c r="B968" t="s">
        <v>7535</v>
      </c>
      <c r="C968">
        <v>1</v>
      </c>
      <c r="D968" s="6">
        <v>0.58515128693935803</v>
      </c>
      <c r="E968" s="1">
        <v>-4.9729846996678699E-2</v>
      </c>
      <c r="F968" s="1">
        <v>0.21766173020086599</v>
      </c>
      <c r="G968" s="1">
        <v>-1.20945145547992E-2</v>
      </c>
      <c r="H968" s="7">
        <v>-0.20012795815901599</v>
      </c>
      <c r="I968" s="11">
        <v>0.20930867742265499</v>
      </c>
      <c r="J968" s="2">
        <v>0.25954131565208699</v>
      </c>
      <c r="K968" s="2">
        <v>0.15660209221242699</v>
      </c>
      <c r="L968" s="2">
        <v>5.7811852158072399E-2</v>
      </c>
      <c r="M968" s="12">
        <v>-0.119050193815054</v>
      </c>
      <c r="N968" s="16">
        <v>0.139007832913047</v>
      </c>
      <c r="O968" s="3">
        <v>-0.16052625557942099</v>
      </c>
      <c r="P968" s="3">
        <v>-8.2620141860255694E-2</v>
      </c>
      <c r="Q968" s="3">
        <v>-6.7891461529083E-2</v>
      </c>
      <c r="R968" s="17">
        <v>-0.37613175453363501</v>
      </c>
      <c r="S968" s="6">
        <v>0.18743508932647979</v>
      </c>
      <c r="T968" s="1">
        <v>5.3780666819268401E-2</v>
      </c>
      <c r="U968" s="1">
        <v>0.11763979639327748</v>
      </c>
      <c r="V968" s="1">
        <v>0.14171553054603819</v>
      </c>
      <c r="W968" s="7">
        <v>-2.9102979550294075E-2</v>
      </c>
      <c r="X968" s="26">
        <v>-6.2648099714110811E-2</v>
      </c>
      <c r="Y968" s="4">
        <v>0.17132219674909782</v>
      </c>
      <c r="Z968" s="4">
        <v>0.19662113325996472</v>
      </c>
      <c r="AA968" s="4">
        <v>0.1025045828751824</v>
      </c>
      <c r="AB968" s="27">
        <v>0.2916423425402665</v>
      </c>
      <c r="AC968" s="16">
        <v>0.12882497840431176</v>
      </c>
      <c r="AD968" s="3">
        <v>0.23706213025334191</v>
      </c>
      <c r="AE968" s="3">
        <v>0.4326158526270788</v>
      </c>
      <c r="AF968" s="3">
        <v>0.42042930877148582</v>
      </c>
      <c r="AG968" s="17">
        <v>0.43868842787264517</v>
      </c>
    </row>
    <row r="969" spans="1:33">
      <c r="A969" t="s">
        <v>2855</v>
      </c>
      <c r="B969" t="s">
        <v>12607</v>
      </c>
      <c r="C969">
        <v>1</v>
      </c>
      <c r="D969" s="6">
        <v>1.6135198579696699</v>
      </c>
      <c r="E969" s="1">
        <v>0.70411332345879296</v>
      </c>
      <c r="F969" s="1">
        <v>0.67097128126514205</v>
      </c>
      <c r="G969" s="1">
        <v>0.620718460505717</v>
      </c>
      <c r="H969" s="7">
        <v>0.50345859637899404</v>
      </c>
      <c r="I969" s="11">
        <v>1.8501636411090701</v>
      </c>
      <c r="J969" s="2">
        <v>1.1506229956995999</v>
      </c>
      <c r="K969" s="2">
        <v>1.04482386807939</v>
      </c>
      <c r="L969" s="2">
        <v>0.93739561741745803</v>
      </c>
      <c r="M969" s="12">
        <v>0.61603384086871205</v>
      </c>
      <c r="N969" s="16">
        <v>1.8574183134204401</v>
      </c>
      <c r="O969" s="3">
        <v>0.83997876644326197</v>
      </c>
      <c r="P969" s="3">
        <v>0.76187030380927701</v>
      </c>
      <c r="Q969" s="3">
        <v>0.71084695140021303</v>
      </c>
      <c r="R969" s="17">
        <v>0.57343545543541696</v>
      </c>
      <c r="S969" s="6">
        <v>8.8029037374928482E-2</v>
      </c>
      <c r="T969" s="1">
        <v>0.40210955307854773</v>
      </c>
      <c r="U969" s="1">
        <v>0.31351750103676873</v>
      </c>
      <c r="V969" s="1">
        <v>0.38091171307246396</v>
      </c>
      <c r="W969" s="7">
        <v>0.28830303776873822</v>
      </c>
      <c r="X969" s="26">
        <v>0.21458103415271812</v>
      </c>
      <c r="Y969" s="4">
        <v>0.42867835065792698</v>
      </c>
      <c r="Z969" s="4">
        <v>0.49057056118496895</v>
      </c>
      <c r="AA969" s="4">
        <v>0.42281308240514698</v>
      </c>
      <c r="AB969" s="27">
        <v>0.51909449807800478</v>
      </c>
      <c r="AC969" s="16">
        <v>0.26303303794798405</v>
      </c>
      <c r="AD969" s="3">
        <v>0.35354586421303741</v>
      </c>
      <c r="AE969" s="3">
        <v>0.32299191463659194</v>
      </c>
      <c r="AF969" s="3">
        <v>0.34208404963237693</v>
      </c>
      <c r="AG969" s="17">
        <v>0.30923688543589789</v>
      </c>
    </row>
    <row r="970" spans="1:33">
      <c r="A970" t="s">
        <v>4124</v>
      </c>
      <c r="B970" t="s">
        <v>9080</v>
      </c>
      <c r="C970">
        <v>1</v>
      </c>
      <c r="D970" s="6">
        <v>-0.82026866736717796</v>
      </c>
      <c r="E970" s="1">
        <v>-0.23386591697409101</v>
      </c>
      <c r="F970" s="1">
        <v>0.202276084214391</v>
      </c>
      <c r="G970" s="1">
        <v>0.62103801578298201</v>
      </c>
      <c r="H970" s="7">
        <v>0.65539535069610699</v>
      </c>
      <c r="I970" s="11">
        <v>-0.26670204184616703</v>
      </c>
      <c r="J970" s="2">
        <v>-0.68429433823900399</v>
      </c>
      <c r="K970" s="2">
        <v>-0.53998197641215795</v>
      </c>
      <c r="L970" s="2">
        <v>-0.16339565589456401</v>
      </c>
      <c r="M970" s="12">
        <v>0.27363809706770797</v>
      </c>
      <c r="N970" s="16">
        <v>-0.48879166457540102</v>
      </c>
      <c r="O970" s="3">
        <v>-0.18240457190450199</v>
      </c>
      <c r="P970" s="3">
        <v>-0.30394029009509499</v>
      </c>
      <c r="Q970" s="3">
        <v>-4.2376172159733E-4</v>
      </c>
      <c r="R970" s="17">
        <v>8.9003141201942595E-2</v>
      </c>
      <c r="S970" s="6">
        <v>-5.2717165237406716E-2</v>
      </c>
      <c r="T970" s="1">
        <v>-0.16672507803947215</v>
      </c>
      <c r="U970" s="1">
        <v>-0.219463393948548</v>
      </c>
      <c r="V970" s="1">
        <v>-0.22141675635858069</v>
      </c>
      <c r="W970" s="7">
        <v>-0.11212952780450348</v>
      </c>
      <c r="X970" s="26">
        <v>-2.0968456347514201E-2</v>
      </c>
      <c r="Y970" s="4">
        <v>-0.15538416597192148</v>
      </c>
      <c r="Z970" s="4">
        <v>-0.19527705680223001</v>
      </c>
      <c r="AA970" s="4">
        <v>-0.27101329705161897</v>
      </c>
      <c r="AB970" s="27">
        <v>-0.27170777847481281</v>
      </c>
      <c r="AC970" s="16">
        <v>1.3529282874207715E-2</v>
      </c>
      <c r="AD970" s="3">
        <v>-0.13553041796939264</v>
      </c>
      <c r="AE970" s="3">
        <v>-0.25479684181750262</v>
      </c>
      <c r="AF970" s="3">
        <v>-0.29988989777519554</v>
      </c>
      <c r="AG970" s="17">
        <v>-0.20786931139163065</v>
      </c>
    </row>
    <row r="971" spans="1:33">
      <c r="A971" t="s">
        <v>4756</v>
      </c>
      <c r="B971" t="s">
        <v>12703</v>
      </c>
      <c r="C971">
        <v>1</v>
      </c>
      <c r="D971" s="6">
        <v>-0.28867020878336203</v>
      </c>
      <c r="E971" s="1">
        <v>-0.48622230235681702</v>
      </c>
      <c r="F971" s="1">
        <v>-2.04076305658816</v>
      </c>
      <c r="G971" s="1">
        <v>-1.24182546770307</v>
      </c>
      <c r="H971" s="7">
        <v>-0.68221341579350603</v>
      </c>
      <c r="I971" s="11">
        <v>-1.2851693924415499</v>
      </c>
      <c r="J971" s="2">
        <v>-0.61296270222701699</v>
      </c>
      <c r="K971" s="2">
        <v>-1.28519371283026</v>
      </c>
      <c r="L971" s="2">
        <v>-2.4634956963855199</v>
      </c>
      <c r="M971" s="12">
        <v>-1.0705546301058599</v>
      </c>
      <c r="N971" s="16">
        <v>-1.0495415477588499</v>
      </c>
      <c r="O971" s="3">
        <v>0.35965950959075599</v>
      </c>
      <c r="P971" s="3">
        <v>-1.05845535969847</v>
      </c>
      <c r="Q971" s="3">
        <v>-2.0916574621564901</v>
      </c>
      <c r="R971" s="17">
        <v>-0.97764956546994297</v>
      </c>
      <c r="S971" s="6">
        <v>-5.6238732209645516E-2</v>
      </c>
      <c r="T971" s="1">
        <v>9.9693339459093772E-3</v>
      </c>
      <c r="U971" s="1">
        <v>-8.7272242016274468E-2</v>
      </c>
      <c r="V971" s="1">
        <v>-0.15022332621897483</v>
      </c>
      <c r="W971" s="7">
        <v>-0.28643305226025606</v>
      </c>
      <c r="X971" s="26">
        <v>-2.9879404014960472E-2</v>
      </c>
      <c r="Y971" s="4">
        <v>-0.10544069906982688</v>
      </c>
      <c r="Z971" s="4">
        <v>-0.12447106888116936</v>
      </c>
      <c r="AA971" s="4">
        <v>-0.17552409433529956</v>
      </c>
      <c r="AB971" s="27">
        <v>-0.40902389009975859</v>
      </c>
      <c r="AC971" s="16">
        <v>0.10141761486925913</v>
      </c>
      <c r="AD971" s="3">
        <v>0.15053565120856593</v>
      </c>
      <c r="AE971" s="3">
        <v>6.7640607610818956E-2</v>
      </c>
      <c r="AF971" s="3">
        <v>-3.6326274706975628E-3</v>
      </c>
      <c r="AG971" s="17">
        <v>-6.8703346823804565E-2</v>
      </c>
    </row>
    <row r="972" spans="1:33">
      <c r="A972" t="s">
        <v>1070</v>
      </c>
      <c r="B972" t="s">
        <v>12170</v>
      </c>
      <c r="C972">
        <v>1</v>
      </c>
      <c r="D972" s="6">
        <v>-6.4162150442084703E-2</v>
      </c>
      <c r="E972" s="1">
        <v>-1.22810225811699</v>
      </c>
      <c r="F972" s="1">
        <v>-1.0794536706009401</v>
      </c>
      <c r="G972" s="1">
        <v>-0.933447306038937</v>
      </c>
      <c r="H972" s="7">
        <v>-1.33332236545384</v>
      </c>
      <c r="I972" s="11">
        <v>-0.37050235873855702</v>
      </c>
      <c r="J972" s="2">
        <v>-0.50461783792489101</v>
      </c>
      <c r="K972" s="2">
        <v>-0.244674503125107</v>
      </c>
      <c r="L972" s="2">
        <v>-0.446981834003639</v>
      </c>
      <c r="M972" s="12">
        <v>-0.58165117810662903</v>
      </c>
      <c r="N972" s="16">
        <v>-0.40552753503302802</v>
      </c>
      <c r="O972" s="3">
        <v>-1.4206904516005401</v>
      </c>
      <c r="P972" s="3">
        <v>3.0844263667486102E-4</v>
      </c>
      <c r="Q972" s="3">
        <v>-0.55509216416157603</v>
      </c>
      <c r="R972" s="17">
        <v>-4.9928652244465702E-2</v>
      </c>
      <c r="S972" s="6">
        <v>-8.8049625181666161E-2</v>
      </c>
      <c r="T972" s="1">
        <v>-7.4092877640073732E-2</v>
      </c>
      <c r="U972" s="1">
        <v>-1.9753692821062971E-2</v>
      </c>
      <c r="V972" s="1">
        <v>3.100733229974861E-2</v>
      </c>
      <c r="W972" s="7">
        <v>-4.2333743256289101E-2</v>
      </c>
      <c r="X972" s="26">
        <v>-0.16622915134423538</v>
      </c>
      <c r="Y972" s="4">
        <v>0.20239034465443828</v>
      </c>
      <c r="Z972" s="4">
        <v>0.40934369255359498</v>
      </c>
      <c r="AA972" s="4">
        <v>0.33540465331926184</v>
      </c>
      <c r="AB972" s="27">
        <v>0.44540092130879599</v>
      </c>
      <c r="AC972" s="16">
        <v>-3.3671350120471372E-2</v>
      </c>
      <c r="AD972" s="3">
        <v>-0.1166563179280324</v>
      </c>
      <c r="AE972" s="3">
        <v>-3.5620266815451017E-2</v>
      </c>
      <c r="AF972" s="3">
        <v>-0.41947535164345912</v>
      </c>
      <c r="AG972" s="17">
        <v>-0.47907042078856543</v>
      </c>
    </row>
    <row r="973" spans="1:33">
      <c r="A973" t="s">
        <v>1963</v>
      </c>
      <c r="B973" t="s">
        <v>11155</v>
      </c>
      <c r="C973">
        <v>1</v>
      </c>
      <c r="D973" s="6">
        <v>-0.56522691477412002</v>
      </c>
      <c r="E973" s="1">
        <v>-0.35747002598191302</v>
      </c>
      <c r="F973" s="1">
        <v>-0.33008280756015002</v>
      </c>
      <c r="G973" s="1">
        <v>-0.35645981397313597</v>
      </c>
      <c r="H973" s="7">
        <v>-0.445764941014336</v>
      </c>
      <c r="I973" s="11">
        <v>-0.72890818088994103</v>
      </c>
      <c r="J973" s="2">
        <v>0.111110230992245</v>
      </c>
      <c r="K973" s="2">
        <v>-6.2580237101393002E-2</v>
      </c>
      <c r="L973" s="2">
        <v>-8.6559636808205304E-2</v>
      </c>
      <c r="M973" s="12">
        <v>-7.1316567392720007E-2</v>
      </c>
      <c r="N973" s="16">
        <v>-1.0463552969705401</v>
      </c>
      <c r="O973" s="3">
        <v>-0.356129471061985</v>
      </c>
      <c r="P973" s="3">
        <v>-0.35155572217748199</v>
      </c>
      <c r="Q973" s="3">
        <v>-0.177146552677305</v>
      </c>
      <c r="R973" s="17">
        <v>-0.173765614008666</v>
      </c>
      <c r="S973" s="6">
        <v>-2.5552445308500156E-2</v>
      </c>
      <c r="T973" s="1">
        <v>2.0527116116738138E-2</v>
      </c>
      <c r="U973" s="1">
        <v>-5.5641077599585861E-3</v>
      </c>
      <c r="V973" s="1">
        <v>1.8051572350474335E-2</v>
      </c>
      <c r="W973" s="7">
        <v>-6.7744348655323458E-2</v>
      </c>
      <c r="X973" s="26">
        <v>-3.1958268210337579E-2</v>
      </c>
      <c r="Y973" s="4">
        <v>6.8617908127056081E-3</v>
      </c>
      <c r="Z973" s="4">
        <v>-3.1530501648552284E-2</v>
      </c>
      <c r="AA973" s="4">
        <v>-4.2328939076724068E-2</v>
      </c>
      <c r="AB973" s="27">
        <v>-7.8806414246735245E-3</v>
      </c>
      <c r="AC973" s="16">
        <v>0.16179073795433949</v>
      </c>
      <c r="AD973" s="3">
        <v>0.29193743179557091</v>
      </c>
      <c r="AE973" s="3">
        <v>0.22350053973781944</v>
      </c>
      <c r="AF973" s="3">
        <v>0.26314440088239793</v>
      </c>
      <c r="AG973" s="17">
        <v>0.19138622621059825</v>
      </c>
    </row>
    <row r="974" spans="1:33">
      <c r="A974" t="s">
        <v>2745</v>
      </c>
      <c r="B974" t="s">
        <v>12640</v>
      </c>
      <c r="C974">
        <v>1</v>
      </c>
      <c r="D974" s="6">
        <v>-1.5886654301511201</v>
      </c>
      <c r="E974" s="1">
        <v>-0.82256189102218102</v>
      </c>
      <c r="F974" s="1">
        <v>-0.70119344868477096</v>
      </c>
      <c r="G974" s="1">
        <v>-0.91174733753162096</v>
      </c>
      <c r="H974" s="7">
        <v>-0.72908356679020003</v>
      </c>
      <c r="I974" s="11">
        <v>-1.60855390933155</v>
      </c>
      <c r="J974" s="2">
        <v>-1.06696449474907</v>
      </c>
      <c r="K974" s="2">
        <v>-1.0718107327819499</v>
      </c>
      <c r="L974" s="2">
        <v>-1.08434310645799</v>
      </c>
      <c r="M974" s="12">
        <v>-0.70703510254630797</v>
      </c>
      <c r="N974" s="16">
        <v>-1.7102692520974001</v>
      </c>
      <c r="O974" s="3">
        <v>-0.77855094544748205</v>
      </c>
      <c r="P974" s="3">
        <v>-0.66453742081554901</v>
      </c>
      <c r="Q974" s="3">
        <v>-0.78934121598005202</v>
      </c>
      <c r="R974" s="17">
        <v>-0.76883672474709497</v>
      </c>
      <c r="S974" s="6">
        <v>-0.11391231786540484</v>
      </c>
      <c r="T974" s="1">
        <v>-2.5287879038018653E-2</v>
      </c>
      <c r="U974" s="1">
        <v>-3.8555511299200707E-2</v>
      </c>
      <c r="V974" s="1">
        <v>-6.055715092965417E-2</v>
      </c>
      <c r="W974" s="7">
        <v>-0.21257884124154905</v>
      </c>
      <c r="X974" s="26">
        <v>-0.10456787323714058</v>
      </c>
      <c r="Y974" s="4">
        <v>6.6632126949684706E-2</v>
      </c>
      <c r="Z974" s="4">
        <v>1.1107210983718223E-2</v>
      </c>
      <c r="AA974" s="4">
        <v>-6.5603821783980901E-2</v>
      </c>
      <c r="AB974" s="27">
        <v>-0.10030892692379428</v>
      </c>
      <c r="AC974" s="16">
        <v>-2.8050106879850475E-2</v>
      </c>
      <c r="AD974" s="3">
        <v>0.40577009534097103</v>
      </c>
      <c r="AE974" s="3">
        <v>0.49163151186916981</v>
      </c>
      <c r="AF974" s="3">
        <v>0.11901365370468538</v>
      </c>
      <c r="AG974" s="17">
        <v>0.25998768761064145</v>
      </c>
    </row>
    <row r="975" spans="1:33">
      <c r="A975" t="s">
        <v>2837</v>
      </c>
      <c r="B975" t="s">
        <v>10451</v>
      </c>
      <c r="C975">
        <v>1</v>
      </c>
      <c r="D975" s="6">
        <v>-0.483384178465743</v>
      </c>
      <c r="E975" s="1">
        <v>-0.39064921503622302</v>
      </c>
      <c r="F975" s="1">
        <v>-0.279130204884393</v>
      </c>
      <c r="G975" s="1">
        <v>-0.26848482658068801</v>
      </c>
      <c r="H975" s="7">
        <v>-0.21048620784409</v>
      </c>
      <c r="I975" s="11">
        <v>-0.41962469049766299</v>
      </c>
      <c r="J975" s="2">
        <v>-0.12343745916294099</v>
      </c>
      <c r="K975" s="2">
        <v>-0.137249886048039</v>
      </c>
      <c r="L975" s="2">
        <v>-0.16003981994553701</v>
      </c>
      <c r="M975" s="12">
        <v>-8.0905979478013798E-2</v>
      </c>
      <c r="N975" s="16">
        <v>-0.45525800024058</v>
      </c>
      <c r="O975" s="3">
        <v>-0.266505893041178</v>
      </c>
      <c r="P975" s="3">
        <v>-0.23811060772601</v>
      </c>
      <c r="Q975" s="3">
        <v>-4.8746771414631598E-3</v>
      </c>
      <c r="R975" s="17">
        <v>-4.3854094429753097E-2</v>
      </c>
      <c r="S975" s="6">
        <v>-6.9466507222649271E-2</v>
      </c>
      <c r="T975" s="1">
        <v>0.13299715809463503</v>
      </c>
      <c r="U975" s="1">
        <v>5.6071247030625597E-2</v>
      </c>
      <c r="V975" s="1">
        <v>0.18433727970878733</v>
      </c>
      <c r="W975" s="7">
        <v>-3.023451063651254E-2</v>
      </c>
      <c r="X975" s="26">
        <v>-4.1317426152886416E-2</v>
      </c>
      <c r="Y975" s="4">
        <v>-7.6478927922088949E-2</v>
      </c>
      <c r="Z975" s="4">
        <v>1.460597365884604E-2</v>
      </c>
      <c r="AA975" s="4">
        <v>-8.4137982120719074E-2</v>
      </c>
      <c r="AB975" s="27">
        <v>-1.120785031431867E-2</v>
      </c>
      <c r="AC975" s="16">
        <v>-1.4107207053573085E-2</v>
      </c>
      <c r="AD975" s="3">
        <v>3.1290132519396871E-2</v>
      </c>
      <c r="AE975" s="3">
        <v>0.13557829395618212</v>
      </c>
      <c r="AF975" s="3">
        <v>0.14219250900652217</v>
      </c>
      <c r="AG975" s="17">
        <v>0.12116877011686512</v>
      </c>
    </row>
    <row r="976" spans="1:33">
      <c r="A976" t="s">
        <v>5029</v>
      </c>
      <c r="B976" t="s">
        <v>12615</v>
      </c>
      <c r="C976">
        <v>1</v>
      </c>
      <c r="D976" s="6">
        <v>-1.8064917208726401</v>
      </c>
      <c r="E976" s="1">
        <v>-0.43852870236466401</v>
      </c>
      <c r="F976" s="1">
        <v>-0.55137932461008399</v>
      </c>
      <c r="G976" s="1">
        <v>-0.54330114081502301</v>
      </c>
      <c r="H976" s="7">
        <v>-0.53749978319248803</v>
      </c>
      <c r="I976" s="11">
        <v>-2.3908533442648601</v>
      </c>
      <c r="J976" s="2">
        <v>-1.0375981953762501</v>
      </c>
      <c r="K976" s="2">
        <v>-1.0061439987110401</v>
      </c>
      <c r="L976" s="2">
        <v>-1.02892808829869</v>
      </c>
      <c r="M976" s="12">
        <v>-4.24813980716554E-2</v>
      </c>
      <c r="N976" s="16">
        <v>-2.6661549875575199</v>
      </c>
      <c r="O976" s="3">
        <v>-0.849795857685397</v>
      </c>
      <c r="P976" s="3">
        <v>-0.324683108160499</v>
      </c>
      <c r="Q976" s="3">
        <v>-0.69336443700162398</v>
      </c>
      <c r="R976" s="17">
        <v>-0.59039209015469996</v>
      </c>
      <c r="S976" s="6">
        <v>-4.2729127403683301E-2</v>
      </c>
      <c r="T976" s="1">
        <v>-0.10009043120483424</v>
      </c>
      <c r="U976" s="1">
        <v>-0.17273371125045175</v>
      </c>
      <c r="V976" s="1">
        <v>-0.22025696657901467</v>
      </c>
      <c r="W976" s="7">
        <v>-0.28996997083563048</v>
      </c>
      <c r="X976" s="26">
        <v>7.0880845809598331E-2</v>
      </c>
      <c r="Y976" s="4">
        <v>-8.5679609043751034E-2</v>
      </c>
      <c r="Z976" s="4">
        <v>-0.1838588388903053</v>
      </c>
      <c r="AA976" s="4">
        <v>-0.19962141590971469</v>
      </c>
      <c r="AB976" s="27">
        <v>-9.4517926716282452E-2</v>
      </c>
      <c r="AC976" s="16">
        <v>-0.10607991718903115</v>
      </c>
      <c r="AD976" s="3">
        <v>-3.6607207675766203E-2</v>
      </c>
      <c r="AE976" s="3">
        <v>-8.4590346388561929E-2</v>
      </c>
      <c r="AF976" s="3">
        <v>-0.12319160472168091</v>
      </c>
      <c r="AG976" s="17">
        <v>-0.17665894934327389</v>
      </c>
    </row>
    <row r="977" spans="1:33">
      <c r="A977" t="s">
        <v>4274</v>
      </c>
      <c r="B977" t="s">
        <v>10380</v>
      </c>
      <c r="C977">
        <v>1</v>
      </c>
      <c r="D977" s="6">
        <v>-0.61091531835535395</v>
      </c>
      <c r="E977" s="1">
        <v>0.30282337401980902</v>
      </c>
      <c r="F977" s="1">
        <v>0.118704525410729</v>
      </c>
      <c r="G977" s="1">
        <v>0.23256420717968601</v>
      </c>
      <c r="H977" s="7">
        <v>0.439988776782195</v>
      </c>
      <c r="I977" s="11">
        <v>-0.65014505018431601</v>
      </c>
      <c r="J977" s="2">
        <v>-0.46913274236442098</v>
      </c>
      <c r="K977" s="2">
        <v>-0.133344797051591</v>
      </c>
      <c r="L977" s="2">
        <v>-9.3025268870064806E-2</v>
      </c>
      <c r="M977" s="12">
        <v>0.34065508502342501</v>
      </c>
      <c r="N977" s="16">
        <v>-1.53472223738141</v>
      </c>
      <c r="O977" s="3">
        <v>-0.23448832675845199</v>
      </c>
      <c r="P977" s="3">
        <v>-0.39200793062589501</v>
      </c>
      <c r="Q977" s="3">
        <v>-0.32208678383870099</v>
      </c>
      <c r="R977" s="17">
        <v>-0.438479354682906</v>
      </c>
      <c r="S977" s="6">
        <v>-0.15766360807087063</v>
      </c>
      <c r="T977" s="1">
        <v>-0.39147151664848384</v>
      </c>
      <c r="U977" s="1">
        <v>-0.36588303770266545</v>
      </c>
      <c r="V977" s="1">
        <v>-0.26381813561730671</v>
      </c>
      <c r="W977" s="7">
        <v>0.26371434145401945</v>
      </c>
      <c r="X977" s="26">
        <v>-0.20484269485566184</v>
      </c>
      <c r="Y977" s="4">
        <v>-0.39115161455977787</v>
      </c>
      <c r="Z977" s="4">
        <v>-0.45085767230937251</v>
      </c>
      <c r="AA977" s="4">
        <v>-0.60516237947071827</v>
      </c>
      <c r="AB977" s="27">
        <v>-0.91243051491050808</v>
      </c>
      <c r="AC977" s="16">
        <v>-0.25684677663156363</v>
      </c>
      <c r="AD977" s="3">
        <v>-0.95647969726966431</v>
      </c>
      <c r="AE977" s="3">
        <v>-0.65470302162191574</v>
      </c>
      <c r="AF977" s="3">
        <v>-1.1165616312373301</v>
      </c>
      <c r="AG977" s="17">
        <v>-1.2159268166289823</v>
      </c>
    </row>
    <row r="978" spans="1:33">
      <c r="A978" t="s">
        <v>3698</v>
      </c>
      <c r="B978" t="s">
        <v>11862</v>
      </c>
      <c r="C978">
        <v>1</v>
      </c>
      <c r="D978" s="6">
        <v>-1.14200298768551</v>
      </c>
      <c r="E978" s="1">
        <v>-7.1145593885496197E-2</v>
      </c>
      <c r="F978" s="1">
        <v>3.9008467207913899E-2</v>
      </c>
      <c r="G978" s="1">
        <v>-0.30224586700570899</v>
      </c>
      <c r="H978" s="7">
        <v>-6.8847900075357807E-2</v>
      </c>
      <c r="I978" s="11">
        <v>-0.96180212956184996</v>
      </c>
      <c r="J978" s="2">
        <v>-0.39163464864410602</v>
      </c>
      <c r="K978" s="2">
        <v>-0.20791826821298501</v>
      </c>
      <c r="L978" s="2">
        <v>-0.49338034660979702</v>
      </c>
      <c r="M978" s="12">
        <v>-0.55078840632266901</v>
      </c>
      <c r="N978" s="16">
        <v>-1.3332765776391999</v>
      </c>
      <c r="O978" s="3">
        <v>-1.21840330920494</v>
      </c>
      <c r="P978" s="3">
        <v>-0.22342467412092101</v>
      </c>
      <c r="Q978" s="3">
        <v>-0.50379932001129701</v>
      </c>
      <c r="R978" s="17">
        <v>8.2375790782323197E-2</v>
      </c>
      <c r="S978" s="6">
        <v>-0.15603260248618375</v>
      </c>
      <c r="T978" s="1">
        <v>-0.16406750275370308</v>
      </c>
      <c r="U978" s="1">
        <v>-0.10839983658069939</v>
      </c>
      <c r="V978" s="1">
        <v>-0.12468094430705133</v>
      </c>
      <c r="W978" s="7">
        <v>-7.8765614763940464E-2</v>
      </c>
      <c r="X978" s="26">
        <v>-0.10899396893956523</v>
      </c>
      <c r="Y978" s="4">
        <v>-9.8542051753262694E-2</v>
      </c>
      <c r="Z978" s="4">
        <v>-3.20737452806669E-2</v>
      </c>
      <c r="AA978" s="4">
        <v>-2.9912369430527625E-2</v>
      </c>
      <c r="AB978" s="27">
        <v>-0.12808669594416025</v>
      </c>
      <c r="AC978" s="16">
        <v>-3.3863188364583761E-2</v>
      </c>
      <c r="AD978" s="3">
        <v>-8.9099944535662695E-2</v>
      </c>
      <c r="AE978" s="3">
        <v>-9.2451331922487348E-2</v>
      </c>
      <c r="AF978" s="3">
        <v>-0.1194999444538199</v>
      </c>
      <c r="AG978" s="17">
        <v>-8.6075856767787E-3</v>
      </c>
    </row>
    <row r="979" spans="1:33">
      <c r="A979" t="s">
        <v>1927</v>
      </c>
      <c r="B979" t="s">
        <v>10059</v>
      </c>
      <c r="C979">
        <v>1</v>
      </c>
      <c r="D979" s="6">
        <v>-0.78956821741125205</v>
      </c>
      <c r="E979" s="1">
        <v>0.39301936820104999</v>
      </c>
      <c r="F979" s="1">
        <v>0.72078354214112605</v>
      </c>
      <c r="G979" s="1">
        <v>0.89703102069963903</v>
      </c>
      <c r="H979" s="7">
        <v>0.56680807335314698</v>
      </c>
      <c r="I979" s="11">
        <v>-1.2581334240589199</v>
      </c>
      <c r="J979" s="2">
        <v>0.46941370501180302</v>
      </c>
      <c r="K979" s="2">
        <v>0.55006091525251299</v>
      </c>
      <c r="L979" s="2">
        <v>0.70795511706351499</v>
      </c>
      <c r="M979" s="12">
        <v>0.64083406528229803</v>
      </c>
      <c r="N979" s="16">
        <v>-1.0433488120877401</v>
      </c>
      <c r="O979" s="3">
        <v>0.33423919845669797</v>
      </c>
      <c r="P979" s="3">
        <v>0.182879888179453</v>
      </c>
      <c r="Q979" s="3">
        <v>0.46266381048605598</v>
      </c>
      <c r="R979" s="17">
        <v>0.13421583584319999</v>
      </c>
      <c r="S979" s="6">
        <v>-8.1768703249477201E-2</v>
      </c>
      <c r="T979" s="1">
        <v>0.12810902400475666</v>
      </c>
      <c r="U979" s="1">
        <v>0.13808750719305235</v>
      </c>
      <c r="V979" s="1">
        <v>0.27074839545543961</v>
      </c>
      <c r="W979" s="7">
        <v>0.30826637734234519</v>
      </c>
      <c r="X979" s="26">
        <v>0.10395252447047261</v>
      </c>
      <c r="Y979" s="4">
        <v>0.19441028108407568</v>
      </c>
      <c r="Z979" s="4">
        <v>0.26218470202451288</v>
      </c>
      <c r="AA979" s="4">
        <v>0.29911403988921831</v>
      </c>
      <c r="AB979" s="27">
        <v>0.68427532644004863</v>
      </c>
      <c r="AC979" s="16">
        <v>2.2813553755730347E-2</v>
      </c>
      <c r="AD979" s="3">
        <v>6.5013943873294344E-2</v>
      </c>
      <c r="AE979" s="3">
        <v>0.37905014395868863</v>
      </c>
      <c r="AF979" s="3">
        <v>0.32297057082879616</v>
      </c>
      <c r="AG979" s="17">
        <v>0.4645804894958791</v>
      </c>
    </row>
    <row r="980" spans="1:33">
      <c r="A980" t="s">
        <v>353</v>
      </c>
      <c r="B980" t="s">
        <v>11778</v>
      </c>
      <c r="C980">
        <v>1</v>
      </c>
      <c r="D980" s="6">
        <v>-0.90513536290468299</v>
      </c>
      <c r="E980" s="1">
        <v>-0.22813605827037101</v>
      </c>
      <c r="F980" s="1">
        <v>-0.30890161980640202</v>
      </c>
      <c r="G980" s="1">
        <v>-0.44699088263871301</v>
      </c>
      <c r="H980" s="7">
        <v>-0.34627598222953698</v>
      </c>
      <c r="I980" s="11">
        <v>-1.1641139293390701</v>
      </c>
      <c r="J980" s="2">
        <v>-0.31114312437316899</v>
      </c>
      <c r="K980" s="2">
        <v>-0.39180059466466</v>
      </c>
      <c r="L980" s="2">
        <v>-0.36749659598001899</v>
      </c>
      <c r="M980" s="12">
        <v>0.12517294556106501</v>
      </c>
      <c r="N980" s="16">
        <v>-1.32842615319492</v>
      </c>
      <c r="O980" s="3">
        <v>-0.23433209224121301</v>
      </c>
      <c r="P980" s="3">
        <v>-0.43763824415595698</v>
      </c>
      <c r="Q980" s="3">
        <v>-0.33810692209163501</v>
      </c>
      <c r="R980" s="17">
        <v>-0.29953799083906402</v>
      </c>
      <c r="S980" s="6">
        <v>-1.0579145676616398E-2</v>
      </c>
      <c r="T980" s="1">
        <v>-0.109792293687637</v>
      </c>
      <c r="U980" s="1">
        <v>-0.14945494312806129</v>
      </c>
      <c r="V980" s="1">
        <v>-0.19197938091668668</v>
      </c>
      <c r="W980" s="7">
        <v>-0.15001332128399295</v>
      </c>
      <c r="X980" s="26">
        <v>2.4151822548422507E-3</v>
      </c>
      <c r="Y980" s="4">
        <v>-0.19055522952097667</v>
      </c>
      <c r="Z980" s="4">
        <v>-0.20237000592808055</v>
      </c>
      <c r="AA980" s="4">
        <v>-0.35016519742538221</v>
      </c>
      <c r="AB980" s="27">
        <v>-0.33498148779251735</v>
      </c>
      <c r="AC980" s="16">
        <v>-2.8512078224128271E-2</v>
      </c>
      <c r="AD980" s="3">
        <v>-0.11175214220987301</v>
      </c>
      <c r="AE980" s="3">
        <v>-0.27943743598101833</v>
      </c>
      <c r="AF980" s="3">
        <v>-0.25744924335275227</v>
      </c>
      <c r="AG980" s="17">
        <v>-0.20066653047918498</v>
      </c>
    </row>
    <row r="981" spans="1:33">
      <c r="A981" t="s">
        <v>5958</v>
      </c>
      <c r="B981" t="s">
        <v>11008</v>
      </c>
      <c r="C981">
        <v>1</v>
      </c>
      <c r="D981" s="6">
        <v>1.02053194644193</v>
      </c>
      <c r="E981" s="1">
        <v>5.57964081577026E-2</v>
      </c>
      <c r="F981" s="1">
        <v>3.1716672527088603E-2</v>
      </c>
      <c r="G981" s="1">
        <v>0.20193898148438899</v>
      </c>
      <c r="H981" s="7">
        <v>-0.14821319948946801</v>
      </c>
      <c r="I981" s="11">
        <v>1.0172480348550099</v>
      </c>
      <c r="J981" s="2">
        <v>0.62353287533844504</v>
      </c>
      <c r="K981" s="2">
        <v>0.236450182776832</v>
      </c>
      <c r="L981" s="2">
        <v>0.27449631579433098</v>
      </c>
      <c r="M981" s="12">
        <v>0.14532577033390201</v>
      </c>
      <c r="N981" s="16">
        <v>0.96186506075676803</v>
      </c>
      <c r="O981" s="3">
        <v>3.1653988600657698E-2</v>
      </c>
      <c r="P981" s="3">
        <v>-0.131978536838085</v>
      </c>
      <c r="Q981" s="3">
        <v>4.5333387480471998E-2</v>
      </c>
      <c r="R981" s="17">
        <v>0.29928382751920402</v>
      </c>
      <c r="S981" s="6">
        <v>2.5920519587990217E-3</v>
      </c>
      <c r="T981" s="1">
        <v>0.27132413352526724</v>
      </c>
      <c r="U981" s="1">
        <v>0.24718924001786427</v>
      </c>
      <c r="V981" s="1">
        <v>0.2559078698590263</v>
      </c>
      <c r="W981" s="7">
        <v>0.16831975279212577</v>
      </c>
      <c r="X981" s="26">
        <v>-2.2423981661709495E-2</v>
      </c>
      <c r="Y981" s="4">
        <v>0.29756576529407636</v>
      </c>
      <c r="Z981" s="4">
        <v>0.27275841850002225</v>
      </c>
      <c r="AA981" s="4">
        <v>0.26728381314625765</v>
      </c>
      <c r="AB981" s="27">
        <v>0.13866930893235593</v>
      </c>
      <c r="AC981" s="16">
        <v>0.39291072754675993</v>
      </c>
      <c r="AD981" s="3">
        <v>0.51755756605097381</v>
      </c>
      <c r="AE981" s="3">
        <v>0.52621416259394282</v>
      </c>
      <c r="AF981" s="3">
        <v>0.36482700988772349</v>
      </c>
      <c r="AG981" s="17">
        <v>0.16870770971492541</v>
      </c>
    </row>
    <row r="982" spans="1:33">
      <c r="A982" t="s">
        <v>2753</v>
      </c>
      <c r="B982" t="s">
        <v>12934</v>
      </c>
      <c r="C982">
        <v>1</v>
      </c>
      <c r="D982" s="6">
        <v>5.6185662673032999</v>
      </c>
      <c r="E982" s="1">
        <v>3.63311112091777</v>
      </c>
      <c r="F982" s="1">
        <v>1.84335630965422</v>
      </c>
      <c r="G982" s="1">
        <v>2.2047814172494302</v>
      </c>
      <c r="H982" s="7">
        <v>2.0395008351580599</v>
      </c>
      <c r="I982" s="11">
        <v>5.6134013654259203</v>
      </c>
      <c r="J982" s="2">
        <v>5.1172945091426296</v>
      </c>
      <c r="K982" s="2">
        <v>3.3947290293439099</v>
      </c>
      <c r="L982" s="2">
        <v>2.7993736692000799</v>
      </c>
      <c r="M982" s="12">
        <v>2.1303984339175002</v>
      </c>
      <c r="N982" s="16">
        <v>5.5765335715054896</v>
      </c>
      <c r="O982" s="3">
        <v>4.7766209952371099</v>
      </c>
      <c r="P982" s="3">
        <v>2.6325297019176501</v>
      </c>
      <c r="Q982" s="3">
        <v>2.3128126002821001</v>
      </c>
      <c r="R982" s="17">
        <v>1.9709146838342999</v>
      </c>
      <c r="S982" s="6">
        <v>1.8544610575555345</v>
      </c>
      <c r="T982" s="1">
        <v>2.6858378595911985</v>
      </c>
      <c r="U982" s="1">
        <v>2.5410903662863462</v>
      </c>
      <c r="V982" s="1">
        <v>2.3759769695353521</v>
      </c>
      <c r="W982" s="7">
        <v>2.0708929056489147</v>
      </c>
      <c r="X982" s="26">
        <v>0.71437556510442157</v>
      </c>
      <c r="Y982" s="4">
        <v>2.2257167879772091</v>
      </c>
      <c r="Z982" s="4">
        <v>2.3891688734520051</v>
      </c>
      <c r="AA982" s="4">
        <v>2.2553771824268969</v>
      </c>
      <c r="AB982" s="27">
        <v>1.8848936080919385</v>
      </c>
      <c r="AC982" s="16">
        <v>1.1419472168823039</v>
      </c>
      <c r="AD982" s="3">
        <v>2.4767979445161115</v>
      </c>
      <c r="AE982" s="3">
        <v>2.4441036875142954</v>
      </c>
      <c r="AF982" s="3">
        <v>2.3379549284913699</v>
      </c>
      <c r="AG982" s="17">
        <v>2.036698352416177</v>
      </c>
    </row>
    <row r="983" spans="1:33">
      <c r="A983" t="s">
        <v>3228</v>
      </c>
      <c r="B983" t="s">
        <v>12902</v>
      </c>
      <c r="C983">
        <v>1</v>
      </c>
      <c r="D983" s="6">
        <v>4.7044565716769204</v>
      </c>
      <c r="E983" s="1">
        <v>1.35876542705227</v>
      </c>
      <c r="F983" s="1">
        <v>0.82682905720147504</v>
      </c>
      <c r="G983" s="1">
        <v>0.76484126800562102</v>
      </c>
      <c r="H983" s="7">
        <v>1.06853718787456</v>
      </c>
      <c r="I983" s="11">
        <v>4.7986749856507496</v>
      </c>
      <c r="J983" s="2">
        <v>4.2617611271087998</v>
      </c>
      <c r="K983" s="2">
        <v>2.6877874915863398</v>
      </c>
      <c r="L983" s="2">
        <v>1.9794247749648</v>
      </c>
      <c r="M983" s="12">
        <v>1.3801741118050099</v>
      </c>
      <c r="N983" s="16">
        <v>4.6995616004320304</v>
      </c>
      <c r="O983" s="3">
        <v>2.2186428821687998</v>
      </c>
      <c r="P983" s="3">
        <v>1.5502043150189</v>
      </c>
      <c r="Q983" s="3">
        <v>1.18744527690104</v>
      </c>
      <c r="R983" s="17">
        <v>1.33444166818665</v>
      </c>
      <c r="S983" s="6">
        <v>0.22322433760894764</v>
      </c>
      <c r="T983" s="1">
        <v>0.45038003500096491</v>
      </c>
      <c r="U983" s="1">
        <v>0.47188447963616081</v>
      </c>
      <c r="V983" s="1">
        <v>0.51763964031994669</v>
      </c>
      <c r="W983" s="7">
        <v>0.47480673130136558</v>
      </c>
      <c r="X983" s="26">
        <v>5.4445993848964161E-2</v>
      </c>
      <c r="Y983" s="4">
        <v>0.32143540744351834</v>
      </c>
      <c r="Z983" s="4">
        <v>0.49981303439542862</v>
      </c>
      <c r="AA983" s="4">
        <v>0.54813997220177646</v>
      </c>
      <c r="AB983" s="27">
        <v>0.7630204848446851</v>
      </c>
      <c r="AC983" s="16">
        <v>0.32412650869296705</v>
      </c>
      <c r="AD983" s="3">
        <v>0.30655700086361909</v>
      </c>
      <c r="AE983" s="3">
        <v>0.55237461853018022</v>
      </c>
      <c r="AF983" s="3">
        <v>0.68137153310322329</v>
      </c>
      <c r="AG983" s="17">
        <v>0.66009855246167548</v>
      </c>
    </row>
    <row r="984" spans="1:33">
      <c r="A984" t="s">
        <v>1359</v>
      </c>
      <c r="B984" t="s">
        <v>12867</v>
      </c>
      <c r="C984">
        <v>1</v>
      </c>
      <c r="D984" s="6">
        <v>1.68352236698492</v>
      </c>
      <c r="E984" s="1">
        <v>1.9507056841911099</v>
      </c>
      <c r="F984" s="1">
        <v>1.74141642269434</v>
      </c>
      <c r="G984" s="1">
        <v>1.7241526473269799</v>
      </c>
      <c r="H984" s="7">
        <v>1.44180390342953</v>
      </c>
      <c r="I984" s="11">
        <v>1.9078255471588099</v>
      </c>
      <c r="J984" s="2">
        <v>1.93239067837718</v>
      </c>
      <c r="K984" s="2">
        <v>1.8361737589114899</v>
      </c>
      <c r="L984" s="2">
        <v>1.8604997469292299</v>
      </c>
      <c r="M984" s="12">
        <v>1.45587671172809</v>
      </c>
      <c r="N984" s="16">
        <v>2.1067728104375001</v>
      </c>
      <c r="O984" s="3">
        <v>2.6244990190750999</v>
      </c>
      <c r="P984" s="3">
        <v>2.1289532734893202</v>
      </c>
      <c r="Q984" s="3">
        <v>2.04455409225347</v>
      </c>
      <c r="R984" s="17">
        <v>1.2194262668000699</v>
      </c>
      <c r="S984" s="6">
        <v>0.54377555695093427</v>
      </c>
      <c r="T984" s="1">
        <v>0.88176708512037139</v>
      </c>
      <c r="U984" s="1">
        <v>1.0401993932618852</v>
      </c>
      <c r="V984" s="1">
        <v>1.1065051088513131</v>
      </c>
      <c r="W984" s="7">
        <v>1.0729616424461845</v>
      </c>
      <c r="X984" s="26">
        <v>0.20772964297669966</v>
      </c>
      <c r="Y984" s="4">
        <v>0.85744420546621425</v>
      </c>
      <c r="Z984" s="4">
        <v>1.2012137526200015</v>
      </c>
      <c r="AA984" s="4">
        <v>1.4294996839307057</v>
      </c>
      <c r="AB984" s="27">
        <v>1.5864552598185515</v>
      </c>
      <c r="AC984" s="16">
        <v>0.41210686534226282</v>
      </c>
      <c r="AD984" s="3">
        <v>0.90723980926913916</v>
      </c>
      <c r="AE984" s="3">
        <v>1.107945708915786</v>
      </c>
      <c r="AF984" s="3">
        <v>1.3486845469698943</v>
      </c>
      <c r="AG984" s="17">
        <v>1.2955842987833328</v>
      </c>
    </row>
    <row r="985" spans="1:33">
      <c r="A985" t="s">
        <v>282</v>
      </c>
      <c r="B985" t="s">
        <v>10493</v>
      </c>
      <c r="C985">
        <v>1</v>
      </c>
      <c r="D985" s="6">
        <v>0.39476319799692899</v>
      </c>
      <c r="E985" s="1">
        <v>0.266937335740416</v>
      </c>
      <c r="F985" s="1">
        <v>0.276774183100294</v>
      </c>
      <c r="G985" s="1">
        <v>0.235105696049553</v>
      </c>
      <c r="H985" s="7">
        <v>0.16065032993519199</v>
      </c>
      <c r="I985" s="11">
        <v>0.34513193428260303</v>
      </c>
      <c r="J985" s="2">
        <v>0.40754942941761002</v>
      </c>
      <c r="K985" s="2">
        <v>0.27791191107641</v>
      </c>
      <c r="L985" s="2">
        <v>0.15772117133424901</v>
      </c>
      <c r="M985" s="12">
        <v>0.53067158449839802</v>
      </c>
      <c r="N985" s="16">
        <v>0.25358329098683402</v>
      </c>
      <c r="O985" s="3">
        <v>0.121210611256879</v>
      </c>
      <c r="P985" s="3">
        <v>0.332563159125006</v>
      </c>
      <c r="Q985" s="3">
        <v>-0.108559015013152</v>
      </c>
      <c r="R985" s="17">
        <v>-1.02622901414631E-2</v>
      </c>
      <c r="S985" s="6">
        <v>-0.12564912741199769</v>
      </c>
      <c r="T985" s="1">
        <v>0.13253550314523863</v>
      </c>
      <c r="U985" s="1">
        <v>0.13183972690447007</v>
      </c>
      <c r="V985" s="1">
        <v>0.18856683957108419</v>
      </c>
      <c r="W985" s="7">
        <v>0.13401338019845008</v>
      </c>
      <c r="X985" s="26">
        <v>9.3835810748473622E-2</v>
      </c>
      <c r="Y985" s="4">
        <v>1.8558044568613104E-2</v>
      </c>
      <c r="Z985" s="4">
        <v>4.2248096751806671E-2</v>
      </c>
      <c r="AA985" s="4">
        <v>1.6844800464517102E-2</v>
      </c>
      <c r="AB985" s="27">
        <v>0.47512351660567759</v>
      </c>
      <c r="AC985" s="16">
        <v>-0.23906695273418607</v>
      </c>
      <c r="AD985" s="3">
        <v>1.2953788643156673E-2</v>
      </c>
      <c r="AE985" s="3">
        <v>0.14220237836519431</v>
      </c>
      <c r="AF985" s="3">
        <v>-2.1447034235038506E-2</v>
      </c>
      <c r="AG985" s="17">
        <v>-0.11633946404119982</v>
      </c>
    </row>
    <row r="986" spans="1:33">
      <c r="A986" t="s">
        <v>139</v>
      </c>
      <c r="B986" t="s">
        <v>7982</v>
      </c>
      <c r="C986">
        <v>1</v>
      </c>
      <c r="D986" s="6">
        <v>-0.29433417102392401</v>
      </c>
      <c r="E986" s="1">
        <v>0.382855948878568</v>
      </c>
      <c r="F986" s="1">
        <v>0.27924416924548201</v>
      </c>
      <c r="G986" s="1">
        <v>-6.57858637072746E-2</v>
      </c>
      <c r="H986" s="7">
        <v>-0.18667759347633001</v>
      </c>
      <c r="I986" s="11">
        <v>-0.53294860493540297</v>
      </c>
      <c r="J986" s="2">
        <v>-6.6490437301527594E-2</v>
      </c>
      <c r="K986" s="2">
        <v>3.3778640905352902E-2</v>
      </c>
      <c r="L986" s="2">
        <v>8.5404986496610494E-3</v>
      </c>
      <c r="M986" s="12">
        <v>0.20311897264419301</v>
      </c>
      <c r="N986" s="16">
        <v>-0.443173975451367</v>
      </c>
      <c r="O986" s="3">
        <v>3.0353411753701501E-2</v>
      </c>
      <c r="P986" s="3">
        <v>7.1563361943936504E-2</v>
      </c>
      <c r="Q986" s="3">
        <v>-0.17637567507236099</v>
      </c>
      <c r="R986" s="17">
        <v>-0.120708110395652</v>
      </c>
      <c r="S986" s="6">
        <v>5.5812655932159255E-2</v>
      </c>
      <c r="T986" s="1">
        <v>3.9273388829585823E-2</v>
      </c>
      <c r="U986" s="1">
        <v>3.6612492981308004E-2</v>
      </c>
      <c r="V986" s="1">
        <v>7.7198516354154506E-2</v>
      </c>
      <c r="W986" s="7">
        <v>-3.4865214430828836E-2</v>
      </c>
      <c r="X986" s="26">
        <v>0.38543016543534925</v>
      </c>
      <c r="Y986" s="4">
        <v>0.2980298040697012</v>
      </c>
      <c r="Z986" s="4">
        <v>-3.3118860231922703E-2</v>
      </c>
      <c r="AA986" s="4">
        <v>4.5545498945799984E-3</v>
      </c>
      <c r="AB986" s="27">
        <v>0.2599193429282281</v>
      </c>
      <c r="AC986" s="16">
        <v>0.22074048362881155</v>
      </c>
      <c r="AD986" s="3">
        <v>-5.5284469962671202E-2</v>
      </c>
      <c r="AE986" s="3">
        <v>5.828870420916922E-2</v>
      </c>
      <c r="AF986" s="3">
        <v>1.9520705362193972E-2</v>
      </c>
      <c r="AG986" s="17">
        <v>5.4924535979240498E-2</v>
      </c>
    </row>
    <row r="987" spans="1:33">
      <c r="A987" t="s">
        <v>453</v>
      </c>
      <c r="B987" t="s">
        <v>11382</v>
      </c>
      <c r="C987">
        <v>1</v>
      </c>
      <c r="D987" s="6">
        <v>0.13098684267316099</v>
      </c>
      <c r="E987" s="1">
        <v>-0.1391257849468</v>
      </c>
      <c r="F987" s="1">
        <v>-0.53762223334495596</v>
      </c>
      <c r="G987" s="1">
        <v>-1.01929915737121</v>
      </c>
      <c r="H987" s="7">
        <v>-0.297899159740593</v>
      </c>
      <c r="I987" s="11">
        <v>0.24476931701160201</v>
      </c>
      <c r="J987" s="2">
        <v>0.105988998801331</v>
      </c>
      <c r="K987" s="2">
        <v>-0.101723980391378</v>
      </c>
      <c r="L987" s="2">
        <v>-0.54688631498416695</v>
      </c>
      <c r="M987" s="12">
        <v>-0.18362782513117601</v>
      </c>
      <c r="N987" s="16">
        <v>-0.35170065087494701</v>
      </c>
      <c r="O987" s="3">
        <v>-0.60645413304773199</v>
      </c>
      <c r="P987" s="3">
        <v>-0.54483358080840905</v>
      </c>
      <c r="Q987" s="3">
        <v>-1.1545049904083799</v>
      </c>
      <c r="R987" s="17">
        <v>-0.59096171276131504</v>
      </c>
      <c r="S987" s="6">
        <v>-4.9186810618354566E-2</v>
      </c>
      <c r="T987" s="1">
        <v>-4.4321097557348303E-4</v>
      </c>
      <c r="U987" s="1">
        <v>-1.7748026688926864E-2</v>
      </c>
      <c r="V987" s="1">
        <v>-9.3779226048126635E-2</v>
      </c>
      <c r="W987" s="7">
        <v>-0.17513170987340362</v>
      </c>
      <c r="X987" s="26">
        <v>0.11373867013149289</v>
      </c>
      <c r="Y987" s="4">
        <v>0.14389620397409131</v>
      </c>
      <c r="Z987" s="4">
        <v>8.1699235768587994E-2</v>
      </c>
      <c r="AA987" s="4">
        <v>6.3432131190775204E-2</v>
      </c>
      <c r="AB987" s="27">
        <v>-0.15528197897329116</v>
      </c>
      <c r="AC987" s="16">
        <v>-2.8148290427910012E-2</v>
      </c>
      <c r="AD987" s="3">
        <v>1.1145856387476344E-2</v>
      </c>
      <c r="AE987" s="3">
        <v>-3.1924515714596251E-2</v>
      </c>
      <c r="AF987" s="3">
        <v>-7.7310070377000814E-2</v>
      </c>
      <c r="AG987" s="17">
        <v>-0.22634676331304837</v>
      </c>
    </row>
    <row r="988" spans="1:33">
      <c r="A988" t="s">
        <v>3914</v>
      </c>
      <c r="B988" t="s">
        <v>11087</v>
      </c>
      <c r="C988">
        <v>1</v>
      </c>
      <c r="D988" s="6">
        <v>-8.6395896272728201E-2</v>
      </c>
      <c r="E988" s="1">
        <v>-8.6638672970809794E-2</v>
      </c>
      <c r="F988" s="1">
        <v>-0.35831054826016001</v>
      </c>
      <c r="G988" s="1">
        <v>-1.50486793922678E-2</v>
      </c>
      <c r="H988" s="7">
        <v>-8.2470712174064695E-2</v>
      </c>
      <c r="I988" s="11">
        <v>-0.78217929562292798</v>
      </c>
      <c r="J988" s="2">
        <v>-0.33871885055438</v>
      </c>
      <c r="K988" s="2">
        <v>-0.52771939882248797</v>
      </c>
      <c r="L988" s="2">
        <v>-0.498656773746395</v>
      </c>
      <c r="M988" s="12">
        <v>-0.29724665420194901</v>
      </c>
      <c r="N988" s="16">
        <v>-0.540587242494033</v>
      </c>
      <c r="O988" s="3">
        <v>8.7127904312333498E-2</v>
      </c>
      <c r="P988" s="3">
        <v>-0.30984327552394098</v>
      </c>
      <c r="Q988" s="3">
        <v>-0.47689696721413</v>
      </c>
      <c r="R988" s="17">
        <v>-0.52631141627297895</v>
      </c>
      <c r="S988" s="6">
        <v>-0.12206991852753471</v>
      </c>
      <c r="T988" s="1">
        <v>-1.4260924574138946E-2</v>
      </c>
      <c r="U988" s="1">
        <v>5.873064231622168E-2</v>
      </c>
      <c r="V988" s="1">
        <v>-1.166939689446439E-3</v>
      </c>
      <c r="W988" s="7">
        <v>-1.6041571646911935E-2</v>
      </c>
      <c r="X988" s="26">
        <v>-0.18013741571426617</v>
      </c>
      <c r="Y988" s="4">
        <v>-0.11407120811356096</v>
      </c>
      <c r="Z988" s="4">
        <v>-0.11495548584775475</v>
      </c>
      <c r="AA988" s="4">
        <v>-0.24336816847774606</v>
      </c>
      <c r="AB988" s="27">
        <v>-0.23884799135762888</v>
      </c>
      <c r="AC988" s="16">
        <v>-0.32516816503538093</v>
      </c>
      <c r="AD988" s="3">
        <v>-0.19731792885126698</v>
      </c>
      <c r="AE988" s="3">
        <v>-7.3828242051895865E-2</v>
      </c>
      <c r="AF988" s="3">
        <v>-3.6012986560513147E-2</v>
      </c>
      <c r="AG988" s="17">
        <v>-0.11739244860566979</v>
      </c>
    </row>
    <row r="989" spans="1:33">
      <c r="A989" t="s">
        <v>1217</v>
      </c>
      <c r="B989" t="s">
        <v>11684</v>
      </c>
      <c r="C989">
        <v>1</v>
      </c>
      <c r="D989" s="6">
        <v>-1.0984225722932499</v>
      </c>
      <c r="E989" s="1">
        <v>0.33450357717985302</v>
      </c>
      <c r="F989" s="1">
        <v>-3.4685053980917299E-3</v>
      </c>
      <c r="G989" s="1">
        <v>0.119602106860587</v>
      </c>
      <c r="H989" s="7">
        <v>6.4254883293701104E-2</v>
      </c>
      <c r="I989" s="11">
        <v>-1.39915173900546</v>
      </c>
      <c r="J989" s="2">
        <v>-0.52374808979035603</v>
      </c>
      <c r="K989" s="2">
        <v>-0.41485902201223601</v>
      </c>
      <c r="L989" s="2">
        <v>-0.76554683057151796</v>
      </c>
      <c r="M989" s="12">
        <v>-0.117433073736032</v>
      </c>
      <c r="N989" s="16">
        <v>-2.26136451249541</v>
      </c>
      <c r="O989" s="3">
        <v>-6.4929501202250106E-2</v>
      </c>
      <c r="P989" s="3">
        <v>-0.22993685563037899</v>
      </c>
      <c r="Q989" s="3">
        <v>-0.27104957326871798</v>
      </c>
      <c r="R989" s="17">
        <v>2.8158647060512999E-2</v>
      </c>
      <c r="S989" s="6">
        <v>5.0359714617549629E-2</v>
      </c>
      <c r="T989" s="1">
        <v>-3.2861422924541112E-2</v>
      </c>
      <c r="U989" s="1">
        <v>-8.4323499884529932E-2</v>
      </c>
      <c r="V989" s="1">
        <v>-8.3024136064551737E-2</v>
      </c>
      <c r="W989" s="7">
        <v>-0.11431723038644255</v>
      </c>
      <c r="X989" s="26">
        <v>7.910649164953476E-2</v>
      </c>
      <c r="Y989" s="4">
        <v>-7.1542242231939113E-2</v>
      </c>
      <c r="Z989" s="4">
        <v>-8.6842726901740469E-2</v>
      </c>
      <c r="AA989" s="4">
        <v>-0.18871414604691125</v>
      </c>
      <c r="AB989" s="27">
        <v>8.0375148828191703E-2</v>
      </c>
      <c r="AC989" s="16">
        <v>-1.0063592297478493E-2</v>
      </c>
      <c r="AD989" s="3">
        <v>-5.2587437518645287E-2</v>
      </c>
      <c r="AE989" s="3">
        <v>-5.8023779036570793E-2</v>
      </c>
      <c r="AF989" s="3">
        <v>-0.25488528422837181</v>
      </c>
      <c r="AG989" s="17">
        <v>-0.14862789628401551</v>
      </c>
    </row>
    <row r="990" spans="1:33">
      <c r="A990" t="s">
        <v>838</v>
      </c>
      <c r="B990" t="s">
        <v>12906</v>
      </c>
      <c r="C990">
        <v>1</v>
      </c>
      <c r="D990" s="6">
        <v>3.7001835472490399</v>
      </c>
      <c r="E990" s="1">
        <v>2.5813423616196101</v>
      </c>
      <c r="F990" s="1">
        <v>1.8497680363834299</v>
      </c>
      <c r="G990" s="1">
        <v>2.0573092782212998</v>
      </c>
      <c r="H990" s="7">
        <v>1.59192626355829</v>
      </c>
      <c r="I990" s="11">
        <v>3.44497339720871</v>
      </c>
      <c r="J990" s="2">
        <v>3.3339903917600799</v>
      </c>
      <c r="K990" s="2">
        <v>2.7868885488348298</v>
      </c>
      <c r="L990" s="2">
        <v>2.43918641736244</v>
      </c>
      <c r="M990" s="12">
        <v>1.87841100695857</v>
      </c>
      <c r="N990" s="16">
        <v>3.3987508011707401</v>
      </c>
      <c r="O990" s="3">
        <v>2.6136204087559101</v>
      </c>
      <c r="P990" s="3">
        <v>1.7456956929120699</v>
      </c>
      <c r="Q990" s="3">
        <v>1.4680097853890901</v>
      </c>
      <c r="R990" s="17">
        <v>1.17521070152269</v>
      </c>
      <c r="S990" s="6">
        <v>0.48451349623257611</v>
      </c>
      <c r="T990" s="1">
        <v>1.2032713361305016</v>
      </c>
      <c r="U990" s="1">
        <v>1.3053728570945464</v>
      </c>
      <c r="V990" s="1">
        <v>1.2638430203365216</v>
      </c>
      <c r="W990" s="7">
        <v>1.4067735145056701</v>
      </c>
      <c r="X990" s="26">
        <v>0.28433917419190236</v>
      </c>
      <c r="Y990" s="4">
        <v>0.8654508024541957</v>
      </c>
      <c r="Z990" s="4">
        <v>0.98424808323362345</v>
      </c>
      <c r="AA990" s="4">
        <v>1.0791548617462414</v>
      </c>
      <c r="AB990" s="27">
        <v>1.1526548251514572</v>
      </c>
      <c r="AC990" s="16">
        <v>0.3067571578706148</v>
      </c>
      <c r="AD990" s="3">
        <v>0.72316600287964095</v>
      </c>
      <c r="AE990" s="3">
        <v>0.77475146937392037</v>
      </c>
      <c r="AF990" s="3">
        <v>0.87576431703265112</v>
      </c>
      <c r="AG990" s="17">
        <v>0.76384265344667779</v>
      </c>
    </row>
    <row r="991" spans="1:33">
      <c r="A991" t="s">
        <v>4509</v>
      </c>
      <c r="B991" t="s">
        <v>9505</v>
      </c>
      <c r="C991">
        <v>1</v>
      </c>
      <c r="D991" s="6">
        <v>-0.16250662463891499</v>
      </c>
      <c r="E991" s="1">
        <v>0.32386873277897898</v>
      </c>
      <c r="F991" s="1">
        <v>0.45756016474189498</v>
      </c>
      <c r="G991" s="1">
        <v>0.152729997282677</v>
      </c>
      <c r="H991" s="7">
        <v>0.30809935355435802</v>
      </c>
      <c r="I991" s="11">
        <v>-0.13258334311143999</v>
      </c>
      <c r="J991" s="2">
        <v>0.14785778899346999</v>
      </c>
      <c r="K991" s="2">
        <v>0.35579790516700899</v>
      </c>
      <c r="L991" s="2">
        <v>0.26946172724117301</v>
      </c>
      <c r="M991" s="12">
        <v>6.2676451382047194E-2</v>
      </c>
      <c r="N991" s="16">
        <v>-0.223903937714998</v>
      </c>
      <c r="O991" s="3">
        <v>0.35102775918916501</v>
      </c>
      <c r="P991" s="3">
        <v>0.241750967960979</v>
      </c>
      <c r="Q991" s="3">
        <v>9.0903092171841199E-2</v>
      </c>
      <c r="R991" s="17">
        <v>7.2636067220744296E-2</v>
      </c>
      <c r="S991" s="6">
        <v>-1.6578812683506407E-3</v>
      </c>
      <c r="T991" s="1">
        <v>6.3875868988538559E-2</v>
      </c>
      <c r="U991" s="1">
        <v>0.11793123773363252</v>
      </c>
      <c r="V991" s="1">
        <v>0.14056484454388415</v>
      </c>
      <c r="W991" s="7">
        <v>0.10531317974826121</v>
      </c>
      <c r="X991" s="26">
        <v>-5.3221100492848838E-2</v>
      </c>
      <c r="Y991" s="4">
        <v>1.3083763399985189E-2</v>
      </c>
      <c r="Z991" s="4">
        <v>7.3507381693391993E-2</v>
      </c>
      <c r="AA991" s="4">
        <v>9.6723748909116308E-2</v>
      </c>
      <c r="AB991" s="27">
        <v>0.10680454439701551</v>
      </c>
      <c r="AC991" s="16">
        <v>7.1262302057952837E-2</v>
      </c>
      <c r="AD991" s="3">
        <v>4.9268108213330497E-2</v>
      </c>
      <c r="AE991" s="3">
        <v>1.3787325676054304E-2</v>
      </c>
      <c r="AF991" s="3">
        <v>9.6902338658307711E-3</v>
      </c>
      <c r="AG991" s="17">
        <v>0.10478819524133934</v>
      </c>
    </row>
    <row r="992" spans="1:33">
      <c r="A992" t="s">
        <v>5726</v>
      </c>
      <c r="B992" t="s">
        <v>11550</v>
      </c>
      <c r="C992">
        <v>1</v>
      </c>
      <c r="D992" s="6">
        <v>-0.435974572149878</v>
      </c>
      <c r="E992" s="1">
        <v>-0.431819692079142</v>
      </c>
      <c r="F992" s="1">
        <v>-0.32349111671129399</v>
      </c>
      <c r="G992" s="1">
        <v>-0.49683967326028</v>
      </c>
      <c r="H992" s="7">
        <v>-0.45253357921811999</v>
      </c>
      <c r="I992" s="11">
        <v>-0.67029127454971504</v>
      </c>
      <c r="J992" s="2">
        <v>-0.29100535801142102</v>
      </c>
      <c r="K992" s="2">
        <v>-0.32971947133096902</v>
      </c>
      <c r="L992" s="2">
        <v>-0.38900895663158602</v>
      </c>
      <c r="M992" s="12">
        <v>-0.47525070338106401</v>
      </c>
      <c r="N992" s="16">
        <v>-0.71965866178926297</v>
      </c>
      <c r="O992" s="3">
        <v>-0.17571553005562901</v>
      </c>
      <c r="P992" s="3">
        <v>-0.18112099604700599</v>
      </c>
      <c r="Q992" s="3">
        <v>-0.49995697970129299</v>
      </c>
      <c r="R992" s="17">
        <v>-0.25048301645718102</v>
      </c>
      <c r="S992" s="6">
        <v>-2.7658213774120189E-2</v>
      </c>
      <c r="T992" s="1">
        <v>-3.1317180172057084E-2</v>
      </c>
      <c r="U992" s="1">
        <v>4.7466002302736413E-2</v>
      </c>
      <c r="V992" s="1">
        <v>-5.8754886133553343E-3</v>
      </c>
      <c r="W992" s="7">
        <v>-4.0128012056172176E-2</v>
      </c>
      <c r="X992" s="26">
        <v>-0.15575296109210493</v>
      </c>
      <c r="Y992" s="4">
        <v>-0.2682099549960541</v>
      </c>
      <c r="Z992" s="4">
        <v>-0.27427662307257705</v>
      </c>
      <c r="AA992" s="4">
        <v>-0.23667491242960761</v>
      </c>
      <c r="AB992" s="27">
        <v>-0.49758910898360453</v>
      </c>
      <c r="AC992" s="16">
        <v>-0.26765630108551874</v>
      </c>
      <c r="AD992" s="3">
        <v>0.24789063158818045</v>
      </c>
      <c r="AE992" s="3">
        <v>0.28200094145762278</v>
      </c>
      <c r="AF992" s="3">
        <v>0.19037808120968286</v>
      </c>
      <c r="AG992" s="17">
        <v>2.0809873820145954E-2</v>
      </c>
    </row>
    <row r="993" spans="1:33">
      <c r="A993" t="s">
        <v>5990</v>
      </c>
      <c r="B993" t="s">
        <v>10173</v>
      </c>
      <c r="C993">
        <v>1</v>
      </c>
      <c r="D993" s="6">
        <v>-0.45658537105113101</v>
      </c>
      <c r="E993" s="1">
        <v>-0.43351008583237</v>
      </c>
      <c r="F993" s="1">
        <v>-0.21586331325588901</v>
      </c>
      <c r="G993" s="1">
        <v>-0.214136279960049</v>
      </c>
      <c r="H993" s="7">
        <v>2.7352939992934099E-2</v>
      </c>
      <c r="I993" s="11">
        <v>-0.49370763425580499</v>
      </c>
      <c r="J993" s="2">
        <v>-0.19168168598516</v>
      </c>
      <c r="K993" s="2">
        <v>-0.20431502721553799</v>
      </c>
      <c r="L993" s="2">
        <v>-0.11186510185031399</v>
      </c>
      <c r="M993" s="12">
        <v>-8.1443523843748394E-2</v>
      </c>
      <c r="N993" s="16">
        <v>-0.407147370849963</v>
      </c>
      <c r="O993" s="3">
        <v>-0.158563668306651</v>
      </c>
      <c r="P993" s="3">
        <v>-0.236131299189345</v>
      </c>
      <c r="Q993" s="3">
        <v>-4.0519688712533301E-2</v>
      </c>
      <c r="R993" s="17">
        <v>7.9437323126075404E-2</v>
      </c>
      <c r="S993" s="6">
        <v>0.44386653127707915</v>
      </c>
      <c r="T993" s="1">
        <v>0.36600429852262861</v>
      </c>
      <c r="U993" s="1">
        <v>-0.14267571855359021</v>
      </c>
      <c r="V993" s="1">
        <v>0.2120440379442094</v>
      </c>
      <c r="W993" s="7">
        <v>-0.33412278010385299</v>
      </c>
      <c r="X993" s="26">
        <v>-0.24414722978884898</v>
      </c>
      <c r="Y993" s="4">
        <v>-0.11678240330162849</v>
      </c>
      <c r="Z993" s="4">
        <v>-0.21849633803496313</v>
      </c>
      <c r="AA993" s="4">
        <v>-0.64168562898622605</v>
      </c>
      <c r="AB993" s="27">
        <v>9.7043861589834773E-2</v>
      </c>
      <c r="AC993" s="16">
        <v>0.57059036878534897</v>
      </c>
      <c r="AD993" s="3">
        <v>0.2716203214817165</v>
      </c>
      <c r="AE993" s="3">
        <v>0.40106061755136257</v>
      </c>
      <c r="AF993" s="3">
        <v>0.40451140468828406</v>
      </c>
      <c r="AG993" s="17">
        <v>0.47682055223318304</v>
      </c>
    </row>
    <row r="994" spans="1:33">
      <c r="A994" t="s">
        <v>3210</v>
      </c>
      <c r="B994" t="s">
        <v>10965</v>
      </c>
      <c r="C994">
        <v>1</v>
      </c>
      <c r="D994" s="6">
        <v>-0.15265324867868299</v>
      </c>
      <c r="E994" s="1">
        <v>9.6140748471891802E-2</v>
      </c>
      <c r="F994" s="1">
        <v>-1.3773266319511399E-2</v>
      </c>
      <c r="G994" s="1">
        <v>-0.109506725425581</v>
      </c>
      <c r="H994" s="7">
        <v>-2.4966605954659198E-2</v>
      </c>
      <c r="I994" s="11">
        <v>-0.43486157977167</v>
      </c>
      <c r="J994" s="2">
        <v>-0.31840247207920003</v>
      </c>
      <c r="K994" s="2">
        <v>-0.287541864626008</v>
      </c>
      <c r="L994" s="2">
        <v>-0.36895281339992603</v>
      </c>
      <c r="M994" s="12">
        <v>-0.164301999005003</v>
      </c>
      <c r="N994" s="16">
        <v>-0.77945444522763396</v>
      </c>
      <c r="O994" s="3">
        <v>-0.210567737246765</v>
      </c>
      <c r="P994" s="3">
        <v>-0.28145274137871201</v>
      </c>
      <c r="Q994" s="3">
        <v>-0.72762439514402999</v>
      </c>
      <c r="R994" s="17">
        <v>-0.76711365238062801</v>
      </c>
      <c r="S994" s="6">
        <v>5.5882186767103386E-3</v>
      </c>
      <c r="T994" s="1">
        <v>4.4815989977259642E-2</v>
      </c>
      <c r="U994" s="1">
        <v>9.4114855731775356E-3</v>
      </c>
      <c r="V994" s="1">
        <v>-1.6963769675750164E-2</v>
      </c>
      <c r="W994" s="7">
        <v>-9.7303631495269438E-2</v>
      </c>
      <c r="X994" s="26">
        <v>5.1482848611741787E-2</v>
      </c>
      <c r="Y994" s="4">
        <v>5.2197522889953794E-2</v>
      </c>
      <c r="Z994" s="4">
        <v>7.9183920782790188E-5</v>
      </c>
      <c r="AA994" s="4">
        <v>7.9931560851821251E-2</v>
      </c>
      <c r="AB994" s="27">
        <v>0.109961493989543</v>
      </c>
      <c r="AC994" s="16">
        <v>-0.13155908856927992</v>
      </c>
      <c r="AD994" s="3">
        <v>-0.14842228336019442</v>
      </c>
      <c r="AE994" s="3">
        <v>-3.6503907823824198E-2</v>
      </c>
      <c r="AF994" s="3">
        <v>-0.10930761663007171</v>
      </c>
      <c r="AG994" s="17">
        <v>-0.20571625229422758</v>
      </c>
    </row>
    <row r="995" spans="1:33">
      <c r="A995" t="s">
        <v>4521</v>
      </c>
      <c r="B995" t="s">
        <v>12005</v>
      </c>
      <c r="C995">
        <v>1</v>
      </c>
      <c r="D995" s="6">
        <v>-2.31457110680789</v>
      </c>
      <c r="E995" s="1">
        <v>-0.36950805701223</v>
      </c>
      <c r="F995" s="1">
        <v>0.331777857259973</v>
      </c>
      <c r="G995" s="1">
        <v>0.119546143396548</v>
      </c>
      <c r="H995" s="7">
        <v>0.33640886088060201</v>
      </c>
      <c r="I995" s="11">
        <v>-1.68058328030094</v>
      </c>
      <c r="J995" s="2">
        <v>-1.66647991578347</v>
      </c>
      <c r="K995" s="2">
        <v>-0.28064089837529599</v>
      </c>
      <c r="L995" s="2">
        <v>-7.4385940304264805E-2</v>
      </c>
      <c r="M995" s="12">
        <v>5.03432747386688E-2</v>
      </c>
      <c r="N995" s="16">
        <v>-1.51633621310301</v>
      </c>
      <c r="O995" s="3">
        <v>-1.3256822329450699</v>
      </c>
      <c r="P995" s="3">
        <v>-5.1095548726503799E-2</v>
      </c>
      <c r="Q995" s="3">
        <v>0.161957453612985</v>
      </c>
      <c r="R995" s="17">
        <v>0.142975145002608</v>
      </c>
      <c r="S995" s="6">
        <v>0.14223902724287768</v>
      </c>
      <c r="T995" s="1">
        <v>9.0388442438772351E-2</v>
      </c>
      <c r="U995" s="1">
        <v>1.2583029243723292E-2</v>
      </c>
      <c r="V995" s="1">
        <v>8.048614306354876E-2</v>
      </c>
      <c r="W995" s="7">
        <v>4.2476116532583021E-2</v>
      </c>
      <c r="X995" s="26">
        <v>-0.13392673114520415</v>
      </c>
      <c r="Y995" s="4">
        <v>-0.19974273319197663</v>
      </c>
      <c r="Z995" s="4">
        <v>-0.18043968888179818</v>
      </c>
      <c r="AA995" s="4">
        <v>-0.1895432301720654</v>
      </c>
      <c r="AB995" s="27">
        <v>-1.2855880005139913E-2</v>
      </c>
      <c r="AC995" s="16">
        <v>0.15674113898170963</v>
      </c>
      <c r="AD995" s="3">
        <v>0.27525314279310387</v>
      </c>
      <c r="AE995" s="3">
        <v>0.32388110882356036</v>
      </c>
      <c r="AF995" s="3">
        <v>0.31686646728018569</v>
      </c>
      <c r="AG995" s="17">
        <v>0.50957585776321823</v>
      </c>
    </row>
    <row r="996" spans="1:33">
      <c r="A996" t="s">
        <v>5092</v>
      </c>
      <c r="B996" t="s">
        <v>12432</v>
      </c>
      <c r="C996">
        <v>1</v>
      </c>
      <c r="D996" s="6">
        <v>-1.4862286338097701</v>
      </c>
      <c r="E996" s="1">
        <v>-0.81346348445375904</v>
      </c>
      <c r="F996" s="1">
        <v>-0.46180428789058597</v>
      </c>
      <c r="G996" s="1">
        <v>-0.47895617196597801</v>
      </c>
      <c r="H996" s="7">
        <v>-0.11716688970026699</v>
      </c>
      <c r="I996" s="11">
        <v>-1.29545435518832</v>
      </c>
      <c r="J996" s="2">
        <v>-1.26981885123463</v>
      </c>
      <c r="K996" s="2">
        <v>-0.98933136545915201</v>
      </c>
      <c r="L996" s="2">
        <v>-0.95805592619407198</v>
      </c>
      <c r="M996" s="12">
        <v>-0.23141526702728599</v>
      </c>
      <c r="N996" s="16">
        <v>-1.6456793478851499</v>
      </c>
      <c r="O996" s="3">
        <v>-0.83579106209287302</v>
      </c>
      <c r="P996" s="3">
        <v>-0.52250218283855998</v>
      </c>
      <c r="Q996" s="3">
        <v>-0.68525909975662502</v>
      </c>
      <c r="R996" s="17">
        <v>-0.20878633655951601</v>
      </c>
      <c r="S996" s="6">
        <v>-4.0527509101943311E-2</v>
      </c>
      <c r="T996" s="1">
        <v>-0.15102447962627666</v>
      </c>
      <c r="U996" s="1">
        <v>-0.17582155657101775</v>
      </c>
      <c r="V996" s="1">
        <v>-0.22939916194349289</v>
      </c>
      <c r="W996" s="7">
        <v>-0.29378304553307294</v>
      </c>
      <c r="X996" s="26">
        <v>2.8744427668158767E-2</v>
      </c>
      <c r="Y996" s="4">
        <v>-9.6274270650190383E-2</v>
      </c>
      <c r="Z996" s="4">
        <v>-0.17519370626405231</v>
      </c>
      <c r="AA996" s="4">
        <v>-0.26575458868734353</v>
      </c>
      <c r="AB996" s="27">
        <v>-0.26242534724230931</v>
      </c>
      <c r="AC996" s="16">
        <v>-5.9035091618803215E-2</v>
      </c>
      <c r="AD996" s="3">
        <v>-0.13919024377964678</v>
      </c>
      <c r="AE996" s="3">
        <v>-0.13669521322921707</v>
      </c>
      <c r="AF996" s="3">
        <v>-0.16305114539998072</v>
      </c>
      <c r="AG996" s="17">
        <v>-0.17264009581817771</v>
      </c>
    </row>
    <row r="997" spans="1:33">
      <c r="A997" t="s">
        <v>789</v>
      </c>
      <c r="B997" t="s">
        <v>8299</v>
      </c>
      <c r="C997">
        <v>1</v>
      </c>
      <c r="D997" s="6">
        <v>-7.4406054268908398E-3</v>
      </c>
      <c r="E997" s="1">
        <v>-2.4634583549615102E-2</v>
      </c>
      <c r="F997" s="1">
        <v>8.92780319004947E-2</v>
      </c>
      <c r="G997" s="1">
        <v>0.194752471987551</v>
      </c>
      <c r="H997" s="7">
        <v>3.7833369662953698E-2</v>
      </c>
      <c r="I997" s="11">
        <v>4.5074650629095799E-3</v>
      </c>
      <c r="J997" s="2">
        <v>4.2932058707985603E-2</v>
      </c>
      <c r="K997" s="2">
        <v>0.14739132625106099</v>
      </c>
      <c r="L997" s="2">
        <v>0.11812128566121</v>
      </c>
      <c r="M997" s="12">
        <v>0.27846389056538901</v>
      </c>
      <c r="N997" s="16">
        <v>-0.160258232135224</v>
      </c>
      <c r="O997" s="3">
        <v>8.67113189903157E-2</v>
      </c>
      <c r="P997" s="3">
        <v>4.06386982982389E-2</v>
      </c>
      <c r="Q997" s="3">
        <v>8.0955332745259595E-2</v>
      </c>
      <c r="R997" s="17">
        <v>0.18853239352930701</v>
      </c>
      <c r="S997" s="6">
        <v>-0.16209969153565904</v>
      </c>
      <c r="T997" s="1">
        <v>-0.20547335032601705</v>
      </c>
      <c r="U997" s="1">
        <v>-0.29019952537015742</v>
      </c>
      <c r="V997" s="1">
        <v>-0.20471263615215762</v>
      </c>
      <c r="W997" s="7">
        <v>-0.15689051656227332</v>
      </c>
      <c r="X997" s="26">
        <v>8.731414762362133E-2</v>
      </c>
      <c r="Y997" s="4">
        <v>-7.5694853248457747E-2</v>
      </c>
      <c r="Z997" s="4">
        <v>-0.15112410102055229</v>
      </c>
      <c r="AA997" s="4">
        <v>9.3463178523885498E-2</v>
      </c>
      <c r="AB997" s="27">
        <v>-3.6947140947229194E-2</v>
      </c>
      <c r="AC997" s="16">
        <v>-6.4648541744111762E-2</v>
      </c>
      <c r="AD997" s="3">
        <v>1.9566969548154619E-2</v>
      </c>
      <c r="AE997" s="3">
        <v>1.574249968296719E-2</v>
      </c>
      <c r="AF997" s="3">
        <v>-8.546633579726326E-2</v>
      </c>
      <c r="AG997" s="17">
        <v>9.7279196340795765E-2</v>
      </c>
    </row>
    <row r="998" spans="1:33">
      <c r="A998" t="s">
        <v>1912</v>
      </c>
      <c r="B998" t="s">
        <v>12398</v>
      </c>
      <c r="C998">
        <v>1</v>
      </c>
      <c r="D998" s="6">
        <v>0.94016351658662101</v>
      </c>
      <c r="E998" s="1">
        <v>0.98131414193046895</v>
      </c>
      <c r="F998" s="1">
        <v>0.55379820221994003</v>
      </c>
      <c r="G998" s="1">
        <v>0.546384575989871</v>
      </c>
      <c r="H998" s="7">
        <v>0.47312098340248099</v>
      </c>
      <c r="I998" s="11">
        <v>0.76392707394672998</v>
      </c>
      <c r="J998" s="2">
        <v>1.0354604909827001</v>
      </c>
      <c r="K998" s="2">
        <v>0.95192803602378295</v>
      </c>
      <c r="L998" s="2">
        <v>0.83658659356515896</v>
      </c>
      <c r="M998" s="12">
        <v>0.93969759135978803</v>
      </c>
      <c r="N998" s="16">
        <v>0.70991592658649605</v>
      </c>
      <c r="O998" s="3">
        <v>1.2528055324702501</v>
      </c>
      <c r="P998" s="3">
        <v>0.71344466024245701</v>
      </c>
      <c r="Q998" s="3">
        <v>0.611396115014467</v>
      </c>
      <c r="R998" s="17">
        <v>0.273498000769473</v>
      </c>
      <c r="S998" s="6">
        <v>0.10796994927873835</v>
      </c>
      <c r="T998" s="1">
        <v>0.18855315360942698</v>
      </c>
      <c r="U998" s="1">
        <v>0.26302550759075138</v>
      </c>
      <c r="V998" s="1">
        <v>0.28054329248002663</v>
      </c>
      <c r="W998" s="7">
        <v>0.3460053854056061</v>
      </c>
      <c r="X998" s="26">
        <v>9.8789820363298614E-2</v>
      </c>
      <c r="Y998" s="4">
        <v>0.14139241844389078</v>
      </c>
      <c r="Z998" s="4">
        <v>0.21283875744192851</v>
      </c>
      <c r="AA998" s="4">
        <v>0.23017312643909707</v>
      </c>
      <c r="AB998" s="27">
        <v>0.35802925114816359</v>
      </c>
      <c r="AC998" s="16">
        <v>3.7377434321483383E-2</v>
      </c>
      <c r="AD998" s="3">
        <v>7.4484131779198617E-2</v>
      </c>
      <c r="AE998" s="3">
        <v>7.7551347555462641E-2</v>
      </c>
      <c r="AF998" s="3">
        <v>9.9047506150710063E-2</v>
      </c>
      <c r="AG998" s="17">
        <v>0.11499621900000401</v>
      </c>
    </row>
    <row r="999" spans="1:33">
      <c r="A999" t="s">
        <v>4007</v>
      </c>
      <c r="B999" t="s">
        <v>12782</v>
      </c>
      <c r="C999">
        <v>1</v>
      </c>
      <c r="D999" s="6">
        <v>-2.56033987035475</v>
      </c>
      <c r="E999" s="1">
        <v>-1.0252756101579099</v>
      </c>
      <c r="F999" s="1">
        <v>-0.85072620502033403</v>
      </c>
      <c r="G999" s="1">
        <v>-0.97695976548599395</v>
      </c>
      <c r="H999" s="7">
        <v>-0.69323406820250499</v>
      </c>
      <c r="I999" s="11">
        <v>-2.7966045575429299</v>
      </c>
      <c r="J999" s="2">
        <v>-1.30506510035087</v>
      </c>
      <c r="K999" s="2">
        <v>-1.22371473825857</v>
      </c>
      <c r="L999" s="2">
        <v>-1.1370447276423401</v>
      </c>
      <c r="M999" s="12">
        <v>-0.46917473777732299</v>
      </c>
      <c r="N999" s="16">
        <v>-3.01836174931544</v>
      </c>
      <c r="O999" s="3">
        <v>-0.95944088267893002</v>
      </c>
      <c r="P999" s="3">
        <v>-0.67888747758330603</v>
      </c>
      <c r="Q999" s="3">
        <v>-0.74264927182187501</v>
      </c>
      <c r="R999" s="17">
        <v>-0.56115895606808897</v>
      </c>
      <c r="S999" s="6">
        <v>-0.11266221136172364</v>
      </c>
      <c r="T999" s="1">
        <v>-0.16579456297877995</v>
      </c>
      <c r="U999" s="1">
        <v>-0.21004319820469894</v>
      </c>
      <c r="V999" s="1">
        <v>-0.24372866902796619</v>
      </c>
      <c r="W999" s="7">
        <v>-0.25644529264522459</v>
      </c>
      <c r="X999" s="26">
        <v>-7.7016382209659409E-2</v>
      </c>
      <c r="Y999" s="4">
        <v>-0.15256651922350839</v>
      </c>
      <c r="Z999" s="4">
        <v>-0.1707677007088971</v>
      </c>
      <c r="AA999" s="4">
        <v>-0.25627700798821201</v>
      </c>
      <c r="AB999" s="27">
        <v>-0.27772614645738503</v>
      </c>
      <c r="AC999" s="16">
        <v>7.3574501083455215E-2</v>
      </c>
      <c r="AD999" s="3">
        <v>-1.6490247180896409E-3</v>
      </c>
      <c r="AE999" s="3">
        <v>-1.086470166479182E-2</v>
      </c>
      <c r="AF999" s="3">
        <v>1.9766839423359429E-2</v>
      </c>
      <c r="AG999" s="17">
        <v>-3.2954538704063757E-2</v>
      </c>
    </row>
    <row r="1000" spans="1:33">
      <c r="A1000" t="s">
        <v>2490</v>
      </c>
      <c r="B1000" t="s">
        <v>9795</v>
      </c>
      <c r="C1000">
        <v>1</v>
      </c>
      <c r="D1000" s="6">
        <v>-0.37372997561520699</v>
      </c>
      <c r="E1000" s="1">
        <v>-0.16780942459769899</v>
      </c>
      <c r="F1000" s="1">
        <v>6.1062829358559496E-4</v>
      </c>
      <c r="G1000" s="1">
        <v>-0.20661418115109201</v>
      </c>
      <c r="H1000" s="7">
        <v>-0.29839208874547202</v>
      </c>
      <c r="I1000" s="11">
        <v>-0.60827799334455601</v>
      </c>
      <c r="J1000" s="2">
        <v>-0.23139796777072899</v>
      </c>
      <c r="K1000" s="2">
        <v>9.5641107224729294E-2</v>
      </c>
      <c r="L1000" s="2">
        <v>-0.194490479078233</v>
      </c>
      <c r="M1000" s="12">
        <v>1.9767529937811099E-2</v>
      </c>
      <c r="N1000" s="16">
        <v>-0.50812791765653897</v>
      </c>
      <c r="O1000" s="3">
        <v>-0.23931749107521399</v>
      </c>
      <c r="P1000" s="3">
        <v>-2.5657344790954301E-2</v>
      </c>
      <c r="Q1000" s="3">
        <v>5.3097083858800798E-2</v>
      </c>
      <c r="R1000" s="17">
        <v>3.5202042462410599E-2</v>
      </c>
      <c r="S1000" s="6">
        <v>-8.7988097905158852E-2</v>
      </c>
      <c r="T1000" s="1">
        <v>-6.4070836538566892E-2</v>
      </c>
      <c r="U1000" s="1">
        <v>6.0545223711509465E-3</v>
      </c>
      <c r="V1000" s="1">
        <v>-4.6805730529692014E-3</v>
      </c>
      <c r="W1000" s="7">
        <v>7.8328587291177032E-2</v>
      </c>
      <c r="X1000" s="26">
        <v>4.9736146861705964E-3</v>
      </c>
      <c r="Y1000" s="4">
        <v>2.0670450578812925E-2</v>
      </c>
      <c r="Z1000" s="4">
        <v>-1.865334658513803E-2</v>
      </c>
      <c r="AA1000" s="4">
        <v>-2.2876805037649182E-2</v>
      </c>
      <c r="AB1000" s="27">
        <v>-6.0357223522922776E-2</v>
      </c>
      <c r="AC1000" s="16">
        <v>-2.6325232088307469E-2</v>
      </c>
      <c r="AD1000" s="3">
        <v>-0.13008055116686379</v>
      </c>
      <c r="AE1000" s="3">
        <v>2.0382653989312612E-2</v>
      </c>
      <c r="AF1000" s="3">
        <v>1.3424632435502439E-2</v>
      </c>
      <c r="AG1000" s="17">
        <v>7.3727440516277304E-3</v>
      </c>
    </row>
    <row r="1001" spans="1:33">
      <c r="A1001" t="s">
        <v>911</v>
      </c>
      <c r="B1001" t="s">
        <v>10805</v>
      </c>
      <c r="C1001">
        <v>1</v>
      </c>
      <c r="D1001" s="6">
        <v>0.524363790495048</v>
      </c>
      <c r="E1001" s="1">
        <v>0.24803365768982899</v>
      </c>
      <c r="F1001" s="1">
        <v>7.1308402153285405E-2</v>
      </c>
      <c r="G1001" s="1">
        <v>0.11002981921968499</v>
      </c>
      <c r="H1001" s="7">
        <v>0.123634132286097</v>
      </c>
      <c r="I1001" s="11">
        <v>0.606028742625497</v>
      </c>
      <c r="J1001" s="2">
        <v>0.66669163621373995</v>
      </c>
      <c r="K1001" s="2">
        <v>0.404072619554732</v>
      </c>
      <c r="L1001" s="2">
        <v>0.35024324809393298</v>
      </c>
      <c r="M1001" s="12">
        <v>0.290021371827764</v>
      </c>
      <c r="N1001" s="16">
        <v>0.26970024491051597</v>
      </c>
      <c r="O1001" s="3">
        <v>0.23670701654106699</v>
      </c>
      <c r="P1001" s="3">
        <v>0.118780653205087</v>
      </c>
      <c r="Q1001" s="3">
        <v>0.146932515419989</v>
      </c>
      <c r="R1001" s="17">
        <v>6.2834576767413095E-2</v>
      </c>
      <c r="S1001" s="6">
        <v>0.27324568054807602</v>
      </c>
      <c r="T1001" s="1">
        <v>3.5085421273235676E-2</v>
      </c>
      <c r="U1001" s="1">
        <v>7.8815510848070855E-2</v>
      </c>
      <c r="V1001" s="1">
        <v>3.3978962937323401E-2</v>
      </c>
      <c r="W1001" s="7">
        <v>2.2566303036377806E-2</v>
      </c>
      <c r="X1001" s="26">
        <v>-9.9542513360672547E-2</v>
      </c>
      <c r="Y1001" s="4">
        <v>7.3429301782599071E-2</v>
      </c>
      <c r="Z1001" s="4">
        <v>9.8220350180222668E-2</v>
      </c>
      <c r="AA1001" s="4">
        <v>8.1408921674318721E-2</v>
      </c>
      <c r="AB1001" s="27">
        <v>9.5691138188737687E-2</v>
      </c>
      <c r="AC1001" s="16">
        <v>0.21059330181204433</v>
      </c>
      <c r="AD1001" s="3">
        <v>-0.1324369303937126</v>
      </c>
      <c r="AE1001" s="3">
        <v>0.33345879517072369</v>
      </c>
      <c r="AF1001" s="3">
        <v>0.40096685029362761</v>
      </c>
      <c r="AG1001" s="17">
        <v>0.36337903631620566</v>
      </c>
    </row>
    <row r="1002" spans="1:33">
      <c r="A1002" t="s">
        <v>2236</v>
      </c>
      <c r="B1002" t="s">
        <v>11534</v>
      </c>
      <c r="C1002">
        <v>1</v>
      </c>
      <c r="D1002" s="6">
        <v>-1.27621575170433</v>
      </c>
      <c r="E1002" s="1">
        <v>-0.421679845256684</v>
      </c>
      <c r="F1002" s="1">
        <v>0.104854623917454</v>
      </c>
      <c r="G1002" s="1">
        <v>-6.7768616860418698E-2</v>
      </c>
      <c r="H1002" s="7">
        <v>-0.248880522095657</v>
      </c>
      <c r="I1002" s="11">
        <v>-1.2298618581482701</v>
      </c>
      <c r="J1002" s="2">
        <v>-0.57822852036906303</v>
      </c>
      <c r="K1002" s="2">
        <v>-0.24113039747524201</v>
      </c>
      <c r="L1002" s="2">
        <v>-7.1587006747478301E-3</v>
      </c>
      <c r="M1002" s="12">
        <v>-8.6774292593396196E-2</v>
      </c>
      <c r="N1002" s="16">
        <v>-1.2358313484899199</v>
      </c>
      <c r="O1002" s="3">
        <v>-0.759864392603812</v>
      </c>
      <c r="P1002" s="3">
        <v>-6.8777791784323998E-4</v>
      </c>
      <c r="Q1002" s="3">
        <v>-1.92104475453484E-2</v>
      </c>
      <c r="R1002" s="17">
        <v>-1.83668345317047E-2</v>
      </c>
      <c r="S1002" s="6">
        <v>-0.12587115509451183</v>
      </c>
      <c r="T1002" s="1">
        <v>-9.3553851078324646E-2</v>
      </c>
      <c r="U1002" s="1">
        <v>-0.14524767603562352</v>
      </c>
      <c r="V1002" s="1">
        <v>-0.14414263533638416</v>
      </c>
      <c r="W1002" s="7">
        <v>-0.11324011838574756</v>
      </c>
      <c r="X1002" s="26">
        <v>7.462799055343341E-3</v>
      </c>
      <c r="Y1002" s="4">
        <v>-1.8265082803861157E-2</v>
      </c>
      <c r="Z1002" s="4">
        <v>-7.0366890873238455E-2</v>
      </c>
      <c r="AA1002" s="4">
        <v>-0.21808435221990854</v>
      </c>
      <c r="AB1002" s="27">
        <v>7.0144523640733078E-2</v>
      </c>
      <c r="AC1002" s="16">
        <v>-8.9162928735578809E-2</v>
      </c>
      <c r="AD1002" s="3">
        <v>1.3807928597343901E-2</v>
      </c>
      <c r="AE1002" s="3">
        <v>-0.11093908501919593</v>
      </c>
      <c r="AF1002" s="3">
        <v>-2.5201365228920136E-2</v>
      </c>
      <c r="AG1002" s="17">
        <v>0.48727860309649579</v>
      </c>
    </row>
    <row r="1003" spans="1:33">
      <c r="A1003" t="s">
        <v>1552</v>
      </c>
      <c r="B1003" t="s">
        <v>11480</v>
      </c>
      <c r="C1003">
        <v>1</v>
      </c>
      <c r="D1003" s="6">
        <v>-1.81473459842395</v>
      </c>
      <c r="E1003" s="1">
        <v>-0.19154809551912899</v>
      </c>
      <c r="F1003" s="1">
        <v>5.7951475629269902E-2</v>
      </c>
      <c r="G1003" s="1">
        <v>-9.2515550232303997E-2</v>
      </c>
      <c r="H1003" s="7">
        <v>-0.16308019561003201</v>
      </c>
      <c r="I1003" s="11">
        <v>-1.5450074861510701</v>
      </c>
      <c r="J1003" s="2">
        <v>-0.31416938485042001</v>
      </c>
      <c r="K1003" s="2">
        <v>-0.26649377177008399</v>
      </c>
      <c r="L1003" s="2">
        <v>-4.0730972012333097E-2</v>
      </c>
      <c r="M1003" s="12">
        <v>-8.1236375362205293E-2</v>
      </c>
      <c r="N1003" s="16">
        <v>-1.58574987881352</v>
      </c>
      <c r="O1003" s="3">
        <v>0.13024539524069401</v>
      </c>
      <c r="P1003" s="3">
        <v>3.1961104506652099E-2</v>
      </c>
      <c r="Q1003" s="3">
        <v>0.173959193017757</v>
      </c>
      <c r="R1003" s="17">
        <v>-0.19118684981162701</v>
      </c>
      <c r="S1003" s="6">
        <v>-4.6608281562692894E-2</v>
      </c>
      <c r="T1003" s="1">
        <v>-5.2020056531905307E-2</v>
      </c>
      <c r="U1003" s="1">
        <v>3.6476764844491959E-3</v>
      </c>
      <c r="V1003" s="1">
        <v>5.4379276438811568E-2</v>
      </c>
      <c r="W1003" s="7">
        <v>8.9782323888546317E-2</v>
      </c>
      <c r="X1003" s="26">
        <v>-5.8918450405093574E-2</v>
      </c>
      <c r="Y1003" s="4">
        <v>-0.16020860294232472</v>
      </c>
      <c r="Z1003" s="4">
        <v>-0.13674702173486944</v>
      </c>
      <c r="AA1003" s="4">
        <v>-6.284276863383223E-2</v>
      </c>
      <c r="AB1003" s="27">
        <v>1.9435352818052396E-2</v>
      </c>
      <c r="AC1003" s="16">
        <v>-3.8451773750428714E-2</v>
      </c>
      <c r="AD1003" s="3">
        <v>-0.17403478290419849</v>
      </c>
      <c r="AE1003" s="3">
        <v>-0.17893015181276578</v>
      </c>
      <c r="AF1003" s="3">
        <v>-6.3991435594111232E-2</v>
      </c>
      <c r="AG1003" s="17">
        <v>3.4183920189418387E-3</v>
      </c>
    </row>
    <row r="1004" spans="1:33">
      <c r="A1004" t="s">
        <v>2086</v>
      </c>
      <c r="B1004" t="s">
        <v>11000</v>
      </c>
      <c r="C1004">
        <v>1</v>
      </c>
      <c r="D1004" s="6">
        <v>0.49727236211403603</v>
      </c>
      <c r="E1004" s="1">
        <v>-7.5494056588364996E-3</v>
      </c>
      <c r="F1004" s="1">
        <v>3.3872985596829698E-2</v>
      </c>
      <c r="G1004" s="1">
        <v>-2.2898868073674E-2</v>
      </c>
      <c r="H1004" s="7">
        <v>-0.130032885122429</v>
      </c>
      <c r="I1004" s="11">
        <v>0.72214058905716305</v>
      </c>
      <c r="J1004" s="2">
        <v>0.53412996072972696</v>
      </c>
      <c r="K1004" s="2">
        <v>0.36020848014545898</v>
      </c>
      <c r="L1004" s="2">
        <v>0.33834895152917999</v>
      </c>
      <c r="M1004" s="12">
        <v>0.22530806612202001</v>
      </c>
      <c r="N1004" s="16">
        <v>0.71348603385512799</v>
      </c>
      <c r="O1004" s="3">
        <v>0.33817723004926598</v>
      </c>
      <c r="P1004" s="3">
        <v>0.29803509003734102</v>
      </c>
      <c r="Q1004" s="3">
        <v>0.42239317477831201</v>
      </c>
      <c r="R1004" s="17">
        <v>0.30817148780165299</v>
      </c>
      <c r="S1004" s="6">
        <v>0.30652103561253363</v>
      </c>
      <c r="T1004" s="1">
        <v>0.4242405887442392</v>
      </c>
      <c r="U1004" s="1">
        <v>-3.8443831570913888E-3</v>
      </c>
      <c r="V1004" s="1">
        <v>0.64196561665824048</v>
      </c>
      <c r="W1004" s="7">
        <v>0.27211404715851228</v>
      </c>
      <c r="X1004" s="26">
        <v>-2.0910658342382815E-2</v>
      </c>
      <c r="Y1004" s="4">
        <v>-9.0933798664149922E-3</v>
      </c>
      <c r="Z1004" s="4">
        <v>6.1234120693673524E-2</v>
      </c>
      <c r="AA1004" s="4">
        <v>-0.12142252952648946</v>
      </c>
      <c r="AB1004" s="27">
        <v>-2.6459416744528028E-3</v>
      </c>
      <c r="AC1004" s="16">
        <v>0.18500011343181369</v>
      </c>
      <c r="AD1004" s="3">
        <v>7.8986656290033944E-2</v>
      </c>
      <c r="AE1004" s="3">
        <v>0.31111434418472045</v>
      </c>
      <c r="AF1004" s="3">
        <v>0.38348332776636651</v>
      </c>
      <c r="AG1004" s="17">
        <v>0.34623972487195415</v>
      </c>
    </row>
    <row r="1005" spans="1:33">
      <c r="A1005" t="s">
        <v>4590</v>
      </c>
      <c r="B1005" t="s">
        <v>12925</v>
      </c>
      <c r="C1005">
        <v>1</v>
      </c>
      <c r="D1005" s="6">
        <v>4.26104796190298</v>
      </c>
      <c r="E1005" s="1">
        <v>2.8292996261085301</v>
      </c>
      <c r="F1005" s="1">
        <v>2.5224766944882999</v>
      </c>
      <c r="G1005" s="1">
        <v>2.9213742313125501</v>
      </c>
      <c r="H1005" s="7">
        <v>2.4303105183141498</v>
      </c>
      <c r="I1005" s="11">
        <v>4.3062409557353503</v>
      </c>
      <c r="J1005" s="2">
        <v>4.0844952676419499</v>
      </c>
      <c r="K1005" s="2">
        <v>3.42692677967674</v>
      </c>
      <c r="L1005" s="2">
        <v>3.2862743460878701</v>
      </c>
      <c r="M1005" s="12">
        <v>2.7342924119365501</v>
      </c>
      <c r="N1005" s="16">
        <v>3.98462734113544</v>
      </c>
      <c r="O1005" s="3">
        <v>3.1693516544556202</v>
      </c>
      <c r="P1005" s="3">
        <v>2.22727896211744</v>
      </c>
      <c r="Q1005" s="3">
        <v>2.3087627271175202</v>
      </c>
      <c r="R1005" s="17">
        <v>1.7812121511167001</v>
      </c>
      <c r="S1005" s="6">
        <v>0.74319960317708222</v>
      </c>
      <c r="T1005" s="1">
        <v>1.3549258198574781</v>
      </c>
      <c r="U1005" s="1">
        <v>1.4379679037027082</v>
      </c>
      <c r="V1005" s="1">
        <v>1.427250337749904</v>
      </c>
      <c r="W1005" s="7">
        <v>1.6829331772201237</v>
      </c>
      <c r="X1005" s="26">
        <v>0.61379297703915336</v>
      </c>
      <c r="Y1005" s="4">
        <v>1.3955548989569704</v>
      </c>
      <c r="Z1005" s="4">
        <v>1.653125667485154</v>
      </c>
      <c r="AA1005" s="4">
        <v>1.7756083015638848</v>
      </c>
      <c r="AB1005" s="27">
        <v>1.9680196830237067</v>
      </c>
      <c r="AC1005" s="16">
        <v>0.69786408495549235</v>
      </c>
      <c r="AD1005" s="3">
        <v>1.6683883776981561</v>
      </c>
      <c r="AE1005" s="3">
        <v>1.5972181500660216</v>
      </c>
      <c r="AF1005" s="3">
        <v>1.6550922244495394</v>
      </c>
      <c r="AG1005" s="17">
        <v>1.7761958793531549</v>
      </c>
    </row>
    <row r="1006" spans="1:33">
      <c r="A1006" t="s">
        <v>2602</v>
      </c>
      <c r="B1006" t="s">
        <v>11965</v>
      </c>
      <c r="C1006">
        <v>1</v>
      </c>
      <c r="D1006" s="6">
        <v>-0.559531818277478</v>
      </c>
      <c r="E1006" s="1">
        <v>0.124879382988713</v>
      </c>
      <c r="F1006" s="1">
        <v>4.56607628063046E-2</v>
      </c>
      <c r="G1006" s="1">
        <v>-0.4258208074655</v>
      </c>
      <c r="H1006" s="7">
        <v>-0.151573114952233</v>
      </c>
      <c r="I1006" s="11">
        <v>-1.14036261317774</v>
      </c>
      <c r="J1006" s="2">
        <v>-1.04082810598745</v>
      </c>
      <c r="K1006" s="2">
        <v>-0.44351646282030399</v>
      </c>
      <c r="L1006" s="2">
        <v>-0.78556901357856401</v>
      </c>
      <c r="M1006" s="12">
        <v>6.8754910918113393E-2</v>
      </c>
      <c r="N1006" s="16">
        <v>-1.4411026207311599</v>
      </c>
      <c r="O1006" s="3">
        <v>-1.18937576130804</v>
      </c>
      <c r="P1006" s="3">
        <v>-5.5807284486920898E-2</v>
      </c>
      <c r="Q1006" s="3">
        <v>-0.65816039031046203</v>
      </c>
      <c r="R1006" s="17">
        <v>-0.27153799245011001</v>
      </c>
      <c r="S1006" s="6">
        <v>5.1382928006568081E-2</v>
      </c>
      <c r="T1006" s="1">
        <v>-9.2052711103220441E-2</v>
      </c>
      <c r="U1006" s="1">
        <v>-8.9439977571144261E-2</v>
      </c>
      <c r="V1006" s="1">
        <v>-7.0729025390181305E-2</v>
      </c>
      <c r="W1006" s="7">
        <v>-0.14195335684635146</v>
      </c>
      <c r="X1006" s="26">
        <v>-3.7610026602696654E-2</v>
      </c>
      <c r="Y1006" s="4">
        <v>-7.8599653238994094E-2</v>
      </c>
      <c r="Z1006" s="4">
        <v>-9.6610363446830563E-2</v>
      </c>
      <c r="AA1006" s="4">
        <v>-0.23107681742664299</v>
      </c>
      <c r="AB1006" s="27">
        <v>-0.14455260559047389</v>
      </c>
      <c r="AC1006" s="16">
        <v>1.5745934142483459E-2</v>
      </c>
      <c r="AD1006" s="3">
        <v>-0.21412798718098691</v>
      </c>
      <c r="AE1006" s="3">
        <v>-0.30094113714137416</v>
      </c>
      <c r="AF1006" s="3">
        <v>-0.305961801405429</v>
      </c>
      <c r="AG1006" s="17">
        <v>-0.12001677538195617</v>
      </c>
    </row>
    <row r="1007" spans="1:33">
      <c r="A1007" t="s">
        <v>4342</v>
      </c>
      <c r="B1007" t="s">
        <v>12503</v>
      </c>
      <c r="C1007">
        <v>1</v>
      </c>
      <c r="D1007" s="6">
        <v>1.8392077732646901</v>
      </c>
      <c r="E1007" s="1">
        <v>0.73927168656789299</v>
      </c>
      <c r="F1007" s="1">
        <v>0.51993837214344896</v>
      </c>
      <c r="G1007" s="1">
        <v>0.61193216236925896</v>
      </c>
      <c r="H1007" s="7">
        <v>0.53794694831168299</v>
      </c>
      <c r="I1007" s="11">
        <v>1.9469624508993799</v>
      </c>
      <c r="J1007" s="2">
        <v>1.2319301972944801</v>
      </c>
      <c r="K1007" s="2">
        <v>0.86551498010234496</v>
      </c>
      <c r="L1007" s="2">
        <v>0.85761837469605195</v>
      </c>
      <c r="M1007" s="12">
        <v>0.48686469548046701</v>
      </c>
      <c r="N1007" s="16">
        <v>1.82067290473601</v>
      </c>
      <c r="O1007" s="3">
        <v>0.70608053673739202</v>
      </c>
      <c r="P1007" s="3">
        <v>0.32713534380970599</v>
      </c>
      <c r="Q1007" s="3">
        <v>0.300402589603468</v>
      </c>
      <c r="R1007" s="17">
        <v>9.7116188912948903E-2</v>
      </c>
      <c r="S1007" s="6">
        <v>0.52508565334373525</v>
      </c>
      <c r="T1007" s="1">
        <v>0.72387618560241962</v>
      </c>
      <c r="U1007" s="1">
        <v>0.74466663665076938</v>
      </c>
      <c r="V1007" s="1">
        <v>0.74135414328484173</v>
      </c>
      <c r="W1007" s="7">
        <v>0.59638786854518588</v>
      </c>
      <c r="X1007" s="26">
        <v>5.7698228951323476E-2</v>
      </c>
      <c r="Y1007" s="4">
        <v>0.31724057453084659</v>
      </c>
      <c r="Z1007" s="4">
        <v>0.36387287818654024</v>
      </c>
      <c r="AA1007" s="4">
        <v>0.33655943159774565</v>
      </c>
      <c r="AB1007" s="27">
        <v>0.48802574023517198</v>
      </c>
      <c r="AC1007" s="16">
        <v>0.41482245423587427</v>
      </c>
      <c r="AD1007" s="3">
        <v>0.52682870070545051</v>
      </c>
      <c r="AE1007" s="3">
        <v>0.58818804952411041</v>
      </c>
      <c r="AF1007" s="3">
        <v>0.65021368623890952</v>
      </c>
      <c r="AG1007" s="17">
        <v>0.66741241224793602</v>
      </c>
    </row>
    <row r="1008" spans="1:33">
      <c r="A1008" t="s">
        <v>301</v>
      </c>
      <c r="B1008" t="s">
        <v>12012</v>
      </c>
      <c r="C1008">
        <v>1</v>
      </c>
      <c r="D1008" s="6">
        <v>-0.92069490466734505</v>
      </c>
      <c r="E1008" s="1">
        <v>-0.69887266585565</v>
      </c>
      <c r="F1008" s="1">
        <v>-0.48166498702271499</v>
      </c>
      <c r="G1008" s="1">
        <v>-0.73511666252161101</v>
      </c>
      <c r="H1008" s="7">
        <v>-0.558374074594152</v>
      </c>
      <c r="I1008" s="11">
        <v>-0.49466571655951302</v>
      </c>
      <c r="J1008" s="2">
        <v>-0.84545648083574299</v>
      </c>
      <c r="K1008" s="2">
        <v>-0.61717386977167799</v>
      </c>
      <c r="L1008" s="2">
        <v>-0.70675790311933395</v>
      </c>
      <c r="M1008" s="12">
        <v>-0.54847020641080901</v>
      </c>
      <c r="N1008" s="16">
        <v>-0.40672650199218402</v>
      </c>
      <c r="O1008" s="3">
        <v>-0.51504960672115896</v>
      </c>
      <c r="P1008" s="3">
        <v>-0.19541019857884701</v>
      </c>
      <c r="Q1008" s="3">
        <v>-0.26846381063015501</v>
      </c>
      <c r="R1008" s="17">
        <v>-0.155717538536639</v>
      </c>
      <c r="S1008" s="6">
        <v>-0.15999712821614093</v>
      </c>
      <c r="T1008" s="1">
        <v>-0.45267889858670651</v>
      </c>
      <c r="U1008" s="1">
        <v>-0.20275480039540067</v>
      </c>
      <c r="V1008" s="1">
        <v>-0.13929194030573888</v>
      </c>
      <c r="W1008" s="7">
        <v>-0.18983945324456963</v>
      </c>
      <c r="X1008" s="26">
        <v>-0.11128907311361051</v>
      </c>
      <c r="Y1008" s="4">
        <v>-0.14242570887621689</v>
      </c>
      <c r="Z1008" s="4">
        <v>-0.33595619569300827</v>
      </c>
      <c r="AA1008" s="4">
        <v>-0.30918716036803012</v>
      </c>
      <c r="AB1008" s="27">
        <v>-0.36809374446296855</v>
      </c>
      <c r="AC1008" s="16">
        <v>-8.7153661528222556E-2</v>
      </c>
      <c r="AD1008" s="3">
        <v>3.322632933516638E-2</v>
      </c>
      <c r="AE1008" s="3">
        <v>3.3161312699783993E-2</v>
      </c>
      <c r="AF1008" s="3">
        <v>6.259914869163434E-2</v>
      </c>
      <c r="AG1008" s="17">
        <v>5.6797962069698232E-3</v>
      </c>
    </row>
    <row r="1009" spans="1:33">
      <c r="A1009" t="s">
        <v>2326</v>
      </c>
      <c r="B1009" t="s">
        <v>8884</v>
      </c>
      <c r="C1009">
        <v>1</v>
      </c>
      <c r="D1009" s="6">
        <v>0.63137436871850905</v>
      </c>
      <c r="E1009" s="1">
        <v>-4.2859599166972698E-2</v>
      </c>
      <c r="F1009" s="1">
        <v>-0.30054830777421798</v>
      </c>
      <c r="G1009" s="1">
        <v>-0.39430117731455799</v>
      </c>
      <c r="H1009" s="7">
        <v>-0.100301173767731</v>
      </c>
      <c r="I1009" s="11">
        <v>0.17024756096840901</v>
      </c>
      <c r="J1009" s="2">
        <v>0.61049888804726005</v>
      </c>
      <c r="K1009" s="2">
        <v>-0.211736974510746</v>
      </c>
      <c r="L1009" s="2">
        <v>-0.105302024051474</v>
      </c>
      <c r="M1009" s="12">
        <v>-0.13557412149137901</v>
      </c>
      <c r="N1009" s="16">
        <v>-0.34234793564966998</v>
      </c>
      <c r="O1009" s="3">
        <v>0.72882586581270303</v>
      </c>
      <c r="P1009" s="3">
        <v>-0.39746641947483302</v>
      </c>
      <c r="Q1009" s="3">
        <v>-0.743347337709934</v>
      </c>
      <c r="R1009" s="17">
        <v>-0.99566665116418396</v>
      </c>
      <c r="S1009" s="6">
        <v>-1.2697651903958693E-2</v>
      </c>
      <c r="T1009" s="1">
        <v>-5.5831733905488776E-2</v>
      </c>
      <c r="U1009" s="1">
        <v>1.3658076787823241E-2</v>
      </c>
      <c r="V1009" s="1">
        <v>-5.6231171633968659E-2</v>
      </c>
      <c r="W1009" s="7">
        <v>7.4984281208839601E-4</v>
      </c>
      <c r="X1009" s="26">
        <v>1.5478149562018017E-2</v>
      </c>
      <c r="Y1009" s="4">
        <v>8.879991806789389E-3</v>
      </c>
      <c r="Z1009" s="4">
        <v>3.4200969435489482E-2</v>
      </c>
      <c r="AA1009" s="4">
        <v>-0.13683936854654016</v>
      </c>
      <c r="AB1009" s="27">
        <v>-1.4590315551638479E-2</v>
      </c>
      <c r="AC1009" s="16">
        <v>-4.1497383918028888E-2</v>
      </c>
      <c r="AD1009" s="3">
        <v>-4.2136874354232912E-2</v>
      </c>
      <c r="AE1009" s="3">
        <v>-0.16844208017428003</v>
      </c>
      <c r="AF1009" s="3">
        <v>2.3694588356032074E-2</v>
      </c>
      <c r="AG1009" s="17">
        <v>-9.6513968458245739E-2</v>
      </c>
    </row>
    <row r="1010" spans="1:33">
      <c r="A1010" t="s">
        <v>5030</v>
      </c>
      <c r="B1010" t="s">
        <v>9389</v>
      </c>
      <c r="C1010">
        <v>1</v>
      </c>
      <c r="D1010" s="6">
        <v>0.50264404862140599</v>
      </c>
      <c r="E1010" s="1">
        <v>0.13102394207672399</v>
      </c>
      <c r="F1010" s="1">
        <v>1.9378325393275501E-2</v>
      </c>
      <c r="G1010" s="1">
        <v>-8.7168667210239699E-3</v>
      </c>
      <c r="H1010" s="7">
        <v>-8.8653992032276794E-5</v>
      </c>
      <c r="I1010" s="11">
        <v>0.63437285566610102</v>
      </c>
      <c r="J1010" s="2">
        <v>0.24866399179371901</v>
      </c>
      <c r="K1010" s="2">
        <v>0.24876678620357301</v>
      </c>
      <c r="L1010" s="2">
        <v>0.159632455654728</v>
      </c>
      <c r="M1010" s="12">
        <v>9.2555152436686605E-2</v>
      </c>
      <c r="N1010" s="16">
        <v>0.55758010484934095</v>
      </c>
      <c r="O1010" s="3">
        <v>-2.9553088790801499E-2</v>
      </c>
      <c r="P1010" s="3">
        <v>2.8604460372586402E-3</v>
      </c>
      <c r="Q1010" s="3">
        <v>-0.13831055084048999</v>
      </c>
      <c r="R1010" s="17">
        <v>-0.23361222400464901</v>
      </c>
      <c r="S1010" s="6">
        <v>0.15872139876587982</v>
      </c>
      <c r="T1010" s="1">
        <v>0.32706092814848942</v>
      </c>
      <c r="U1010" s="1">
        <v>0.19882677117058256</v>
      </c>
      <c r="V1010" s="1">
        <v>0.17067880986050124</v>
      </c>
      <c r="W1010" s="7">
        <v>3.4160860597422738E-2</v>
      </c>
      <c r="X1010" s="26">
        <v>-7.2084081285013396E-2</v>
      </c>
      <c r="Y1010" s="4">
        <v>5.9643001068677717E-2</v>
      </c>
      <c r="Z1010" s="4">
        <v>0.25835556633862361</v>
      </c>
      <c r="AA1010" s="4">
        <v>0.34027624437329423</v>
      </c>
      <c r="AB1010" s="27">
        <v>0.29858774168224117</v>
      </c>
      <c r="AC1010" s="16">
        <v>7.8673389364254331E-2</v>
      </c>
      <c r="AD1010" s="3">
        <v>7.856134624563002E-2</v>
      </c>
      <c r="AE1010" s="3">
        <v>0.20034864445133868</v>
      </c>
      <c r="AF1010" s="3">
        <v>0.2004354474828961</v>
      </c>
      <c r="AG1010" s="17">
        <v>0.33005591210866425</v>
      </c>
    </row>
    <row r="1011" spans="1:33">
      <c r="A1011" t="s">
        <v>2052</v>
      </c>
      <c r="B1011" t="s">
        <v>12733</v>
      </c>
      <c r="C1011">
        <v>1</v>
      </c>
      <c r="D1011" s="6">
        <v>-2.1295117906118199</v>
      </c>
      <c r="E1011" s="1">
        <v>-1.0147701193263601</v>
      </c>
      <c r="F1011" s="1">
        <v>-0.49027767047948201</v>
      </c>
      <c r="G1011" s="1">
        <v>-0.93726148542367105</v>
      </c>
      <c r="H1011" s="7">
        <v>-0.64039695473536795</v>
      </c>
      <c r="I1011" s="11">
        <v>-2.1162190870719102</v>
      </c>
      <c r="J1011" s="2">
        <v>-1.2347921374713999</v>
      </c>
      <c r="K1011" s="2">
        <v>-1.19613072114953</v>
      </c>
      <c r="L1011" s="2">
        <v>-0.92971326099139595</v>
      </c>
      <c r="M1011" s="12">
        <v>-0.23476915795409201</v>
      </c>
      <c r="N1011" s="16">
        <v>-2.8010688117971401</v>
      </c>
      <c r="O1011" s="3">
        <v>-1.25240533465683</v>
      </c>
      <c r="P1011" s="3">
        <v>-0.76757485270605297</v>
      </c>
      <c r="Q1011" s="3">
        <v>-0.65798709279898104</v>
      </c>
      <c r="R1011" s="17">
        <v>-0.61536118313508004</v>
      </c>
      <c r="S1011" s="6">
        <v>-6.7500820848674883E-2</v>
      </c>
      <c r="T1011" s="1">
        <v>-2.1700164042570861E-2</v>
      </c>
      <c r="U1011" s="1">
        <v>-0.1750289336762117</v>
      </c>
      <c r="V1011" s="1">
        <v>-0.14309789129622308</v>
      </c>
      <c r="W1011" s="7">
        <v>-0.24416757223307334</v>
      </c>
      <c r="X1011" s="26">
        <v>-0.18577859836122204</v>
      </c>
      <c r="Y1011" s="4">
        <v>-8.8436000835710585E-2</v>
      </c>
      <c r="Z1011" s="4">
        <v>-0.1620601312972815</v>
      </c>
      <c r="AA1011" s="4">
        <v>-0.24831943108421459</v>
      </c>
      <c r="AB1011" s="27">
        <v>-0.36817352546677262</v>
      </c>
      <c r="AC1011" s="16">
        <v>9.6918395894775614E-4</v>
      </c>
      <c r="AD1011" s="3">
        <v>2.0861983573633915E-2</v>
      </c>
      <c r="AE1011" s="3">
        <v>4.1583054242085624E-2</v>
      </c>
      <c r="AF1011" s="3">
        <v>0.1387292292516199</v>
      </c>
      <c r="AG1011" s="17">
        <v>3.0838072176949206E-2</v>
      </c>
    </row>
    <row r="1012" spans="1:33">
      <c r="A1012" t="s">
        <v>104</v>
      </c>
      <c r="B1012" t="s">
        <v>9755</v>
      </c>
      <c r="C1012">
        <v>1</v>
      </c>
      <c r="D1012" s="6">
        <v>0.102629649237463</v>
      </c>
      <c r="E1012" s="1">
        <v>0.119942826973865</v>
      </c>
      <c r="F1012" s="1">
        <v>1.8588038211242899E-2</v>
      </c>
      <c r="G1012" s="1">
        <v>-9.4557640690098296E-2</v>
      </c>
      <c r="H1012" s="7">
        <v>-1.26064734532262E-2</v>
      </c>
      <c r="I1012" s="11">
        <v>-0.321174692177981</v>
      </c>
      <c r="J1012" s="2">
        <v>-1.16265236221577E-2</v>
      </c>
      <c r="K1012" s="2">
        <v>-0.33966959260203899</v>
      </c>
      <c r="L1012" s="2">
        <v>-0.32736852459028598</v>
      </c>
      <c r="M1012" s="12">
        <v>-0.14720202589633299</v>
      </c>
      <c r="N1012" s="16">
        <v>-0.42466521769540899</v>
      </c>
      <c r="O1012" s="3">
        <v>0.132739883802836</v>
      </c>
      <c r="P1012" s="3">
        <v>-0.334600516599316</v>
      </c>
      <c r="Q1012" s="3">
        <v>-0.30376951158041099</v>
      </c>
      <c r="R1012" s="17">
        <v>-0.67040115410298695</v>
      </c>
      <c r="S1012" s="6">
        <v>8.5315016797396254E-2</v>
      </c>
      <c r="T1012" s="1">
        <v>2.9113914139529479E-2</v>
      </c>
      <c r="U1012" s="1">
        <v>-2.9434880442910837E-2</v>
      </c>
      <c r="V1012" s="1">
        <v>-1.2641893423679884E-2</v>
      </c>
      <c r="W1012" s="7">
        <v>6.1458221859153207E-2</v>
      </c>
      <c r="X1012" s="26">
        <v>-0.15197919756967618</v>
      </c>
      <c r="Y1012" s="4">
        <v>4.6183857982301263E-2</v>
      </c>
      <c r="Z1012" s="4">
        <v>-2.2228066701333715E-3</v>
      </c>
      <c r="AA1012" s="4">
        <v>-7.217444567756337E-2</v>
      </c>
      <c r="AB1012" s="27">
        <v>-1.9292909676632886E-2</v>
      </c>
      <c r="AC1012" s="16">
        <v>0.11216682310397508</v>
      </c>
      <c r="AD1012" s="3">
        <v>0.16188440363589038</v>
      </c>
      <c r="AE1012" s="3">
        <v>0.23987836343211591</v>
      </c>
      <c r="AF1012" s="3">
        <v>0.29656660121015527</v>
      </c>
      <c r="AG1012" s="17">
        <v>0.23417984051681975</v>
      </c>
    </row>
    <row r="1013" spans="1:33">
      <c r="A1013" t="s">
        <v>1197</v>
      </c>
      <c r="B1013" t="s">
        <v>12440</v>
      </c>
      <c r="C1013">
        <v>1</v>
      </c>
      <c r="D1013" s="6">
        <v>-0.46221418864498698</v>
      </c>
      <c r="E1013" s="1">
        <v>-1.0302311683958201</v>
      </c>
      <c r="F1013" s="1">
        <v>-0.89948342922577296</v>
      </c>
      <c r="G1013" s="1">
        <v>-0.84280891734955798</v>
      </c>
      <c r="H1013" s="7">
        <v>-0.68332262347327399</v>
      </c>
      <c r="I1013" s="11">
        <v>-1.3184440633060599</v>
      </c>
      <c r="J1013" s="2">
        <v>-0.47006598258778398</v>
      </c>
      <c r="K1013" s="2">
        <v>-1.1053797920725501</v>
      </c>
      <c r="L1013" s="2">
        <v>-1.2559817753490501</v>
      </c>
      <c r="M1013" s="12">
        <v>-0.76748184991896495</v>
      </c>
      <c r="N1013" s="16">
        <v>-0.90940345173896697</v>
      </c>
      <c r="O1013" s="3">
        <v>-0.206263098514055</v>
      </c>
      <c r="P1013" s="3">
        <v>-0.79769572495055896</v>
      </c>
      <c r="Q1013" s="3">
        <v>-0.71354703195139602</v>
      </c>
      <c r="R1013" s="17">
        <v>-0.62269741553588498</v>
      </c>
      <c r="S1013" s="6">
        <v>1.7009012727781291E-2</v>
      </c>
      <c r="T1013" s="1">
        <v>1.9088660820496837E-2</v>
      </c>
      <c r="U1013" s="1">
        <v>-7.7342224068143978E-2</v>
      </c>
      <c r="V1013" s="1">
        <v>-8.4313637407928244E-2</v>
      </c>
      <c r="W1013" s="7">
        <v>-0.1714645294269162</v>
      </c>
      <c r="X1013" s="26">
        <v>4.8177974339548124E-2</v>
      </c>
      <c r="Y1013" s="4">
        <v>-3.2393674051063047E-2</v>
      </c>
      <c r="Z1013" s="4">
        <v>-3.9186379257528832E-2</v>
      </c>
      <c r="AA1013" s="4">
        <v>-0.20152800798645129</v>
      </c>
      <c r="AB1013" s="27">
        <v>-0.14183458874692897</v>
      </c>
      <c r="AC1013" s="16">
        <v>-1.6766450654411506E-2</v>
      </c>
      <c r="AD1013" s="3">
        <v>0.13101828459045969</v>
      </c>
      <c r="AE1013" s="3">
        <v>4.4044526433698931E-2</v>
      </c>
      <c r="AF1013" s="3">
        <v>5.7493920302371763E-2</v>
      </c>
      <c r="AG1013" s="17">
        <v>-8.999867558680115E-2</v>
      </c>
    </row>
    <row r="1014" spans="1:33">
      <c r="A1014" t="s">
        <v>1899</v>
      </c>
      <c r="B1014" t="s">
        <v>12367</v>
      </c>
      <c r="C1014">
        <v>1</v>
      </c>
      <c r="D1014" s="6">
        <v>1.36836966770547</v>
      </c>
      <c r="E1014" s="1">
        <v>0.74597692727603904</v>
      </c>
      <c r="F1014" s="1">
        <v>0.37521734480761998</v>
      </c>
      <c r="G1014" s="1">
        <v>0.47519762499976698</v>
      </c>
      <c r="H1014" s="7">
        <v>0.37830361163305298</v>
      </c>
      <c r="I1014" s="11">
        <v>1.0126185907251299</v>
      </c>
      <c r="J1014" s="2">
        <v>1.2911371317340199</v>
      </c>
      <c r="K1014" s="2">
        <v>0.93429145712240702</v>
      </c>
      <c r="L1014" s="2">
        <v>0.853196252467182</v>
      </c>
      <c r="M1014" s="12">
        <v>0.61860506153214001</v>
      </c>
      <c r="N1014" s="16">
        <v>0.96279877430215299</v>
      </c>
      <c r="O1014" s="3">
        <v>0.80053593534185796</v>
      </c>
      <c r="P1014" s="3">
        <v>0.561884242238881</v>
      </c>
      <c r="Q1014" s="3">
        <v>0.55387244726710005</v>
      </c>
      <c r="R1014" s="17">
        <v>0.32064222130699999</v>
      </c>
      <c r="S1014" s="6">
        <v>0.38312638018775624</v>
      </c>
      <c r="T1014" s="1">
        <v>0.15965995092642402</v>
      </c>
      <c r="U1014" s="1">
        <v>0.50117937128359102</v>
      </c>
      <c r="V1014" s="1">
        <v>0.43788865407793076</v>
      </c>
      <c r="W1014" s="7">
        <v>0.52700610905408463</v>
      </c>
      <c r="X1014" s="26">
        <v>-0.2312688648804698</v>
      </c>
      <c r="Y1014" s="4">
        <v>0.11444338476700573</v>
      </c>
      <c r="Z1014" s="4">
        <v>0.20738638091077791</v>
      </c>
      <c r="AA1014" s="4">
        <v>0.27420558707342663</v>
      </c>
      <c r="AB1014" s="27">
        <v>0.18797205152582608</v>
      </c>
      <c r="AC1014" s="16">
        <v>-0.75163017268755805</v>
      </c>
      <c r="AD1014" s="3">
        <v>0.31641990108963375</v>
      </c>
      <c r="AE1014" s="3">
        <v>1.3108514939726248E-2</v>
      </c>
      <c r="AF1014" s="3">
        <v>5.3375121464497827E-2</v>
      </c>
      <c r="AG1014" s="17">
        <v>2.5608732857292208E-2</v>
      </c>
    </row>
    <row r="1015" spans="1:33">
      <c r="A1015" t="s">
        <v>3156</v>
      </c>
      <c r="B1015" t="s">
        <v>8889</v>
      </c>
      <c r="C1015">
        <v>1</v>
      </c>
      <c r="D1015" s="6">
        <v>-0.69779362787761801</v>
      </c>
      <c r="E1015" s="1">
        <v>0.53324726817325196</v>
      </c>
      <c r="F1015" s="1">
        <v>0.51705543149136302</v>
      </c>
      <c r="G1015" s="1">
        <v>0.46489127376570699</v>
      </c>
      <c r="H1015" s="7">
        <v>0.62227110275077502</v>
      </c>
      <c r="I1015" s="11">
        <v>-1.1866790866493799</v>
      </c>
      <c r="J1015" s="2">
        <v>5.1959785880340503E-2</v>
      </c>
      <c r="K1015" s="2">
        <v>0.34480542343033999</v>
      </c>
      <c r="L1015" s="2">
        <v>0.28294136879147802</v>
      </c>
      <c r="M1015" s="12">
        <v>0.495704468934206</v>
      </c>
      <c r="N1015" s="16">
        <v>-1.4243806265921</v>
      </c>
      <c r="O1015" s="3">
        <v>0.36962361177435998</v>
      </c>
      <c r="P1015" s="3">
        <v>0.46837764313235303</v>
      </c>
      <c r="Q1015" s="3">
        <v>0.39768990802578802</v>
      </c>
      <c r="R1015" s="17">
        <v>0.391570521584584</v>
      </c>
      <c r="S1015" s="6">
        <v>-1.531819574132297E-2</v>
      </c>
      <c r="T1015" s="1">
        <v>4.2248545721208286E-2</v>
      </c>
      <c r="U1015" s="1">
        <v>0.13370140679126952</v>
      </c>
      <c r="V1015" s="1">
        <v>0.16670209117341425</v>
      </c>
      <c r="W1015" s="7">
        <v>0.22238604550181784</v>
      </c>
      <c r="X1015" s="26">
        <v>7.0175808455179955E-2</v>
      </c>
      <c r="Y1015" s="4">
        <v>-8.6689819987012268E-3</v>
      </c>
      <c r="Z1015" s="4">
        <v>2.1411962988660015E-2</v>
      </c>
      <c r="AA1015" s="4">
        <v>3.0670720685940751E-2</v>
      </c>
      <c r="AB1015" s="27">
        <v>0.29424668126577652</v>
      </c>
      <c r="AC1015" s="16">
        <v>5.3764415129129599E-2</v>
      </c>
      <c r="AD1015" s="3">
        <v>-0.11244543521272156</v>
      </c>
      <c r="AE1015" s="3">
        <v>-4.5164647320243237E-2</v>
      </c>
      <c r="AF1015" s="3">
        <v>-0.10931300483006481</v>
      </c>
      <c r="AG1015" s="17">
        <v>7.7272531524249594E-2</v>
      </c>
    </row>
    <row r="1016" spans="1:33">
      <c r="A1016" t="s">
        <v>3224</v>
      </c>
      <c r="B1016" t="s">
        <v>10384</v>
      </c>
      <c r="C1016">
        <v>1</v>
      </c>
      <c r="D1016" s="6">
        <v>-0.73831280878253103</v>
      </c>
      <c r="E1016" s="1">
        <v>-0.17693450850818901</v>
      </c>
      <c r="F1016" s="1">
        <v>-0.13731156588992299</v>
      </c>
      <c r="G1016" s="1">
        <v>-0.11715181334552301</v>
      </c>
      <c r="H1016" s="7">
        <v>1.7820207695916201E-2</v>
      </c>
      <c r="I1016" s="11">
        <v>-0.93362681366899603</v>
      </c>
      <c r="J1016" s="2">
        <v>6.6690041052907004E-2</v>
      </c>
      <c r="K1016" s="2">
        <v>-0.20288520209350899</v>
      </c>
      <c r="L1016" s="2">
        <v>-0.15133709955789901</v>
      </c>
      <c r="M1016" s="12">
        <v>4.4359265449215202E-2</v>
      </c>
      <c r="N1016" s="16">
        <v>-0.97984096704189405</v>
      </c>
      <c r="O1016" s="3">
        <v>0.182568476548088</v>
      </c>
      <c r="P1016" s="3">
        <v>-0.251799811734499</v>
      </c>
      <c r="Q1016" s="3">
        <v>-5.3447851604749901E-2</v>
      </c>
      <c r="R1016" s="17">
        <v>-1.8464125152152101E-2</v>
      </c>
      <c r="S1016" s="6">
        <v>-3.4046312412863745E-2</v>
      </c>
      <c r="T1016" s="1">
        <v>-3.8454475300670275E-2</v>
      </c>
      <c r="U1016" s="1">
        <v>-5.4419427472643868E-2</v>
      </c>
      <c r="V1016" s="1">
        <v>-0.11141787962053457</v>
      </c>
      <c r="W1016" s="7">
        <v>-0.10063582136232033</v>
      </c>
      <c r="X1016" s="26">
        <v>-5.080947737649181E-3</v>
      </c>
      <c r="Y1016" s="4">
        <v>-1.2773705509828476E-2</v>
      </c>
      <c r="Z1016" s="4">
        <v>-1.7667576944437317E-2</v>
      </c>
      <c r="AA1016" s="4">
        <v>-0.11590135239928616</v>
      </c>
      <c r="AB1016" s="27">
        <v>-9.455344437005711E-2</v>
      </c>
      <c r="AC1016" s="16">
        <v>1.396224667756661E-2</v>
      </c>
      <c r="AD1016" s="3">
        <v>4.73420955299041E-2</v>
      </c>
      <c r="AE1016" s="3">
        <v>6.1574715523175019E-2</v>
      </c>
      <c r="AF1016" s="3">
        <v>7.9489626726863868E-2</v>
      </c>
      <c r="AG1016" s="17">
        <v>0.16177498648228744</v>
      </c>
    </row>
    <row r="1017" spans="1:33">
      <c r="A1017" t="s">
        <v>3226</v>
      </c>
      <c r="B1017" t="s">
        <v>11854</v>
      </c>
      <c r="C1017">
        <v>1</v>
      </c>
      <c r="D1017" s="6">
        <v>-0.71273379187742403</v>
      </c>
      <c r="E1017" s="1">
        <v>-0.42405185228234099</v>
      </c>
      <c r="F1017" s="1">
        <v>-0.28117020402654702</v>
      </c>
      <c r="G1017" s="1">
        <v>-0.67811991212636902</v>
      </c>
      <c r="H1017" s="7">
        <v>-0.44694115198746998</v>
      </c>
      <c r="I1017" s="11">
        <v>-1.3293562304956601</v>
      </c>
      <c r="J1017" s="2">
        <v>7.5714019446046096E-2</v>
      </c>
      <c r="K1017" s="2">
        <v>-0.17361581098265699</v>
      </c>
      <c r="L1017" s="2">
        <v>-0.27105436197101301</v>
      </c>
      <c r="M1017" s="12">
        <v>-0.19172784975848101</v>
      </c>
      <c r="N1017" s="16">
        <v>-1.5053745761058199</v>
      </c>
      <c r="O1017" s="3">
        <v>-0.33867162911128901</v>
      </c>
      <c r="P1017" s="3">
        <v>-0.253443944908257</v>
      </c>
      <c r="Q1017" s="3">
        <v>-0.33126827142920001</v>
      </c>
      <c r="R1017" s="17">
        <v>-0.43511484633491299</v>
      </c>
      <c r="S1017" s="6">
        <v>-4.7758770329578329E-2</v>
      </c>
      <c r="T1017" s="1">
        <v>-1.3215071334074813E-2</v>
      </c>
      <c r="U1017" s="1">
        <v>-2.8471024026162587E-3</v>
      </c>
      <c r="V1017" s="1">
        <v>2.8841307675300007E-4</v>
      </c>
      <c r="W1017" s="7">
        <v>-6.4323491616142481E-2</v>
      </c>
      <c r="X1017" s="26">
        <v>-7.8660737550441062E-2</v>
      </c>
      <c r="Y1017" s="4">
        <v>-1.4022731864315954E-2</v>
      </c>
      <c r="Z1017" s="4">
        <v>1.5603322032589189E-2</v>
      </c>
      <c r="AA1017" s="4">
        <v>-3.2306545965445292E-2</v>
      </c>
      <c r="AB1017" s="27">
        <v>-6.8864882775424602E-2</v>
      </c>
      <c r="AC1017" s="16">
        <v>-5.4067421130521666E-3</v>
      </c>
      <c r="AD1017" s="3">
        <v>3.8389330597932043E-2</v>
      </c>
      <c r="AE1017" s="3">
        <v>0.10064708590442238</v>
      </c>
      <c r="AF1017" s="3">
        <v>8.4848872876720383E-2</v>
      </c>
      <c r="AG1017" s="17">
        <v>0.10301651225675068</v>
      </c>
    </row>
    <row r="1018" spans="1:33">
      <c r="A1018" t="s">
        <v>6175</v>
      </c>
      <c r="B1018" t="s">
        <v>9706</v>
      </c>
      <c r="C1018">
        <v>1</v>
      </c>
      <c r="D1018" s="6">
        <v>1.39213131824709</v>
      </c>
      <c r="E1018" s="1">
        <v>0.45390124517334202</v>
      </c>
      <c r="F1018" s="1">
        <v>0.35055349478213499</v>
      </c>
      <c r="G1018" s="1">
        <v>0.114922997729898</v>
      </c>
      <c r="H1018" s="7">
        <v>-8.9206885323218202E-2</v>
      </c>
      <c r="I1018" s="11">
        <v>0.42506915291744402</v>
      </c>
      <c r="J1018" s="2">
        <v>1.63161421636005E-2</v>
      </c>
      <c r="K1018" s="2">
        <v>-0.24338596706774801</v>
      </c>
      <c r="L1018" s="2">
        <v>-0.28530132416725401</v>
      </c>
      <c r="M1018" s="12">
        <v>8.2747632968129606E-2</v>
      </c>
      <c r="N1018" s="16">
        <v>0.56857107648409</v>
      </c>
      <c r="O1018" s="3">
        <v>0.224079650685372</v>
      </c>
      <c r="P1018" s="3">
        <v>0.13509980821624201</v>
      </c>
      <c r="Q1018" s="3">
        <v>-0.29933293390177801</v>
      </c>
      <c r="R1018" s="17">
        <v>-0.29268819306085703</v>
      </c>
      <c r="S1018" s="6">
        <v>0.21408965373157837</v>
      </c>
      <c r="T1018" s="1">
        <v>0.18420212854070103</v>
      </c>
      <c r="U1018" s="1">
        <v>0.1445038422002678</v>
      </c>
      <c r="V1018" s="1">
        <v>0.23693799062369067</v>
      </c>
      <c r="W1018" s="7">
        <v>0.1850844802994227</v>
      </c>
      <c r="X1018" s="26">
        <v>-0.14720339681045408</v>
      </c>
      <c r="Y1018" s="4">
        <v>-0.10360622647582958</v>
      </c>
      <c r="Z1018" s="4">
        <v>9.2772567980792878E-2</v>
      </c>
      <c r="AA1018" s="4">
        <v>-0.19087222535737441</v>
      </c>
      <c r="AB1018" s="27">
        <v>-6.69993544290131E-2</v>
      </c>
      <c r="AC1018" s="16">
        <v>-8.5920388292116331E-3</v>
      </c>
      <c r="AD1018" s="3">
        <v>0.18890372287598137</v>
      </c>
      <c r="AE1018" s="3">
        <v>8.1786685208852086E-2</v>
      </c>
      <c r="AF1018" s="3">
        <v>4.7050104184399699E-2</v>
      </c>
      <c r="AG1018" s="17">
        <v>6.9035862951903906E-2</v>
      </c>
    </row>
    <row r="1019" spans="1:33">
      <c r="A1019" t="s">
        <v>889</v>
      </c>
      <c r="B1019" t="s">
        <v>6801</v>
      </c>
      <c r="C1019">
        <v>1</v>
      </c>
      <c r="D1019" s="6">
        <v>0.57625906051067399</v>
      </c>
      <c r="E1019" s="1">
        <v>0.43414967221200002</v>
      </c>
      <c r="F1019" s="1">
        <v>-0.18209824983238099</v>
      </c>
      <c r="G1019" s="1">
        <v>-0.207188216485482</v>
      </c>
      <c r="H1019" s="7">
        <v>-7.3082183028381695E-2</v>
      </c>
      <c r="I1019" s="11">
        <v>0.18898738443536001</v>
      </c>
      <c r="J1019" s="2">
        <v>0.34746061655204002</v>
      </c>
      <c r="K1019" s="2">
        <v>-1.6895278927587298E-2</v>
      </c>
      <c r="L1019" s="2">
        <v>-0.18942220854715899</v>
      </c>
      <c r="M1019" s="12">
        <v>0.27883039128393999</v>
      </c>
      <c r="N1019" s="16">
        <v>-9.3396502917367397E-2</v>
      </c>
      <c r="O1019" s="3">
        <v>-0.10016509215431101</v>
      </c>
      <c r="P1019" s="3">
        <v>-0.227865395754934</v>
      </c>
      <c r="Q1019" s="3">
        <v>-0.43050581231913498</v>
      </c>
      <c r="R1019" s="17">
        <v>-0.38946984254630301</v>
      </c>
      <c r="S1019" s="6">
        <v>9.2267449974662463E-2</v>
      </c>
      <c r="T1019" s="1">
        <v>9.340888330851109E-2</v>
      </c>
      <c r="U1019" s="1">
        <v>3.1607874656046399E-2</v>
      </c>
      <c r="V1019" s="1">
        <v>1.8972061478280417E-2</v>
      </c>
      <c r="W1019" s="7">
        <v>-8.9668270883777726E-2</v>
      </c>
      <c r="X1019" s="26">
        <v>2.8114872648284982E-3</v>
      </c>
      <c r="Y1019" s="4">
        <v>8.5930689368431568E-2</v>
      </c>
      <c r="Z1019" s="4">
        <v>0.14932440798792521</v>
      </c>
      <c r="AA1019" s="4">
        <v>5.5716544534157392E-2</v>
      </c>
      <c r="AB1019" s="27">
        <v>7.0741488894144958E-2</v>
      </c>
      <c r="AC1019" s="16">
        <v>-0.15768512227547202</v>
      </c>
      <c r="AD1019" s="3">
        <v>-0.28399459314053077</v>
      </c>
      <c r="AE1019" s="3">
        <v>-0.3532668833012681</v>
      </c>
      <c r="AF1019" s="3">
        <v>-0.5643016711851172</v>
      </c>
      <c r="AG1019" s="17">
        <v>-1.18866773940667</v>
      </c>
    </row>
    <row r="1020" spans="1:33">
      <c r="A1020" t="s">
        <v>158</v>
      </c>
      <c r="B1020" t="s">
        <v>12759</v>
      </c>
      <c r="C1020">
        <v>1</v>
      </c>
      <c r="D1020" s="6">
        <v>1.6045854194881799</v>
      </c>
      <c r="E1020" s="1">
        <v>1.4554695573521199</v>
      </c>
      <c r="F1020" s="1">
        <v>1.2792828872795801</v>
      </c>
      <c r="G1020" s="1">
        <v>1.30908339265476</v>
      </c>
      <c r="H1020" s="7">
        <v>0.82298601755104595</v>
      </c>
      <c r="I1020" s="11">
        <v>1.59650535222208</v>
      </c>
      <c r="J1020" s="2">
        <v>1.63316394732885</v>
      </c>
      <c r="K1020" s="2">
        <v>1.5157718598591301</v>
      </c>
      <c r="L1020" s="2">
        <v>1.51903769243635</v>
      </c>
      <c r="M1020" s="12">
        <v>0.73133189320843595</v>
      </c>
      <c r="N1020" s="16">
        <v>1.1788505721740199</v>
      </c>
      <c r="O1020" s="3">
        <v>1.38899877368561</v>
      </c>
      <c r="P1020" s="3">
        <v>1.02333612534552</v>
      </c>
      <c r="Q1020" s="3">
        <v>0.69353671983477305</v>
      </c>
      <c r="R1020" s="17">
        <v>0.23545056764198899</v>
      </c>
      <c r="S1020" s="6">
        <v>0.20797860726250919</v>
      </c>
      <c r="T1020" s="1">
        <v>0.43539405699911565</v>
      </c>
      <c r="U1020" s="1">
        <v>0.53492415674434535</v>
      </c>
      <c r="V1020" s="1">
        <v>0.54749067598891887</v>
      </c>
      <c r="W1020" s="7">
        <v>0.56400895589192224</v>
      </c>
      <c r="X1020" s="26">
        <v>0.13113586936014279</v>
      </c>
      <c r="Y1020" s="4">
        <v>0.17733131753369524</v>
      </c>
      <c r="Z1020" s="4">
        <v>0.40091847114702267</v>
      </c>
      <c r="AA1020" s="4">
        <v>0.41226575262582604</v>
      </c>
      <c r="AB1020" s="27">
        <v>0.52784210315086955</v>
      </c>
      <c r="AC1020" s="16">
        <v>4.0706657679507728E-2</v>
      </c>
      <c r="AD1020" s="3">
        <v>0.20578985470097763</v>
      </c>
      <c r="AE1020" s="3">
        <v>0.13478659098126478</v>
      </c>
      <c r="AF1020" s="3">
        <v>0.13585352341917303</v>
      </c>
      <c r="AG1020" s="17">
        <v>0.3505273363395624</v>
      </c>
    </row>
    <row r="1021" spans="1:33">
      <c r="A1021" t="s">
        <v>3824</v>
      </c>
      <c r="B1021" t="s">
        <v>9567</v>
      </c>
      <c r="C1021">
        <v>1</v>
      </c>
      <c r="D1021" s="6">
        <v>-0.142084716849708</v>
      </c>
      <c r="E1021" s="1">
        <v>0.27056387760303302</v>
      </c>
      <c r="F1021" s="1">
        <v>0.30570575383566601</v>
      </c>
      <c r="G1021" s="1">
        <v>-0.26128253369618198</v>
      </c>
      <c r="H1021" s="7">
        <v>3.90621768771761E-2</v>
      </c>
      <c r="I1021" s="11">
        <v>0.151223177994252</v>
      </c>
      <c r="J1021" s="2">
        <v>0.20481679284063301</v>
      </c>
      <c r="K1021" s="2">
        <v>0.36765838050955901</v>
      </c>
      <c r="L1021" s="2">
        <v>0.29814752870238798</v>
      </c>
      <c r="M1021" s="12">
        <v>0.39138015473681298</v>
      </c>
      <c r="N1021" s="16">
        <v>-2.6897239290519299E-2</v>
      </c>
      <c r="O1021" s="3">
        <v>0.32140622041588202</v>
      </c>
      <c r="P1021" s="3">
        <v>0.27741647174466899</v>
      </c>
      <c r="Q1021" s="3">
        <v>3.2552913662455399E-2</v>
      </c>
      <c r="R1021" s="17">
        <v>0.164103889337189</v>
      </c>
      <c r="S1021" s="6">
        <v>4.6888591249134151E-2</v>
      </c>
      <c r="T1021" s="1">
        <v>7.206694699748635E-2</v>
      </c>
      <c r="U1021" s="1">
        <v>9.7772143759384575E-2</v>
      </c>
      <c r="V1021" s="1">
        <v>0.10861054836423172</v>
      </c>
      <c r="W1021" s="7">
        <v>0.16498251448861859</v>
      </c>
      <c r="X1021" s="26">
        <v>9.9790442681288102E-2</v>
      </c>
      <c r="Y1021" s="4">
        <v>0.15200628353691931</v>
      </c>
      <c r="Z1021" s="4">
        <v>0.23351021305221004</v>
      </c>
      <c r="AA1021" s="4">
        <v>0.25195941106160086</v>
      </c>
      <c r="AB1021" s="27">
        <v>0.51655142435394641</v>
      </c>
      <c r="AC1021" s="16">
        <v>-1.7009247656002133E-2</v>
      </c>
      <c r="AD1021" s="3">
        <v>7.9197544005611076E-2</v>
      </c>
      <c r="AE1021" s="3">
        <v>-1.4160074054000514E-2</v>
      </c>
      <c r="AF1021" s="3">
        <v>3.7421476675909941E-2</v>
      </c>
      <c r="AG1021" s="17">
        <v>5.3626862907450591E-2</v>
      </c>
    </row>
    <row r="1022" spans="1:33">
      <c r="A1022" t="s">
        <v>4817</v>
      </c>
      <c r="B1022" t="s">
        <v>7132</v>
      </c>
      <c r="C1022">
        <v>1</v>
      </c>
      <c r="D1022" s="6">
        <v>0.94980200017185901</v>
      </c>
      <c r="E1022" s="1">
        <v>-0.111462187970283</v>
      </c>
      <c r="F1022" s="1">
        <v>-0.64865186586357504</v>
      </c>
      <c r="G1022" s="1">
        <v>-0.20021545039046301</v>
      </c>
      <c r="H1022" s="7">
        <v>-0.27146075436530498</v>
      </c>
      <c r="I1022" s="11">
        <v>1.43620389651406</v>
      </c>
      <c r="J1022" s="2">
        <v>0.325712771089605</v>
      </c>
      <c r="K1022" s="2">
        <v>-0.17755519743151099</v>
      </c>
      <c r="L1022" s="2">
        <v>-0.37955620711920202</v>
      </c>
      <c r="M1022" s="12">
        <v>0.148215654158874</v>
      </c>
      <c r="N1022" s="16">
        <v>0.65552737880398904</v>
      </c>
      <c r="O1022" s="3">
        <v>-2.4864448347567E-2</v>
      </c>
      <c r="P1022" s="3">
        <v>-0.49343748950744898</v>
      </c>
      <c r="Q1022" s="3">
        <v>-0.76819578051983906</v>
      </c>
      <c r="R1022" s="17">
        <v>-0.14935760759654801</v>
      </c>
      <c r="S1022" s="6">
        <v>0.11467104676440371</v>
      </c>
      <c r="T1022" s="1">
        <v>0.22137034794616964</v>
      </c>
      <c r="U1022" s="1">
        <v>0.16164225130545862</v>
      </c>
      <c r="V1022" s="1">
        <v>0.10462783057760176</v>
      </c>
      <c r="W1022" s="7">
        <v>5.269941600534693E-2</v>
      </c>
      <c r="X1022" s="26">
        <v>1.7685435480858968E-3</v>
      </c>
      <c r="Y1022" s="4">
        <v>0.30632158942908583</v>
      </c>
      <c r="Z1022" s="4">
        <v>0.29485995653893848</v>
      </c>
      <c r="AA1022" s="4">
        <v>0.24547096402686111</v>
      </c>
      <c r="AB1022" s="27">
        <v>-0.15386771632617527</v>
      </c>
      <c r="AC1022" s="16">
        <v>6.917631001160926E-2</v>
      </c>
      <c r="AD1022" s="3">
        <v>0.22356542943103319</v>
      </c>
      <c r="AE1022" s="3">
        <v>0.23839710538258338</v>
      </c>
      <c r="AF1022" s="3">
        <v>0.17400688503423953</v>
      </c>
      <c r="AG1022" s="17">
        <v>7.0207275899670588E-2</v>
      </c>
    </row>
    <row r="1023" spans="1:33">
      <c r="A1023" t="s">
        <v>2383</v>
      </c>
      <c r="B1023" t="s">
        <v>11419</v>
      </c>
      <c r="C1023">
        <v>1</v>
      </c>
      <c r="D1023" s="6">
        <v>-0.92439251387518695</v>
      </c>
      <c r="E1023" s="1">
        <v>-0.30744119262177</v>
      </c>
      <c r="F1023" s="1">
        <v>-5.3539172991197002E-2</v>
      </c>
      <c r="G1023" s="1">
        <v>2.7454128236671298E-2</v>
      </c>
      <c r="H1023" s="7">
        <v>-0.314009423107043</v>
      </c>
      <c r="I1023" s="11">
        <v>-0.58063828933554595</v>
      </c>
      <c r="J1023" s="2">
        <v>-0.642087447974659</v>
      </c>
      <c r="K1023" s="2">
        <v>-0.14519531353974999</v>
      </c>
      <c r="L1023" s="2">
        <v>-3.8663976452600501E-2</v>
      </c>
      <c r="M1023" s="12">
        <v>3.6287103046757502E-2</v>
      </c>
      <c r="N1023" s="16">
        <v>-1.0959206438056801</v>
      </c>
      <c r="O1023" s="3">
        <v>-0.79864590477976005</v>
      </c>
      <c r="P1023" s="3">
        <v>-0.203850542077116</v>
      </c>
      <c r="Q1023" s="3">
        <v>-0.34431454478851198</v>
      </c>
      <c r="R1023" s="17">
        <v>-0.31748807814944602</v>
      </c>
      <c r="S1023" s="6">
        <v>-0.10172750994218299</v>
      </c>
      <c r="T1023" s="1">
        <v>-0.17784605130756659</v>
      </c>
      <c r="U1023" s="1">
        <v>-0.13221414769213966</v>
      </c>
      <c r="V1023" s="1">
        <v>-0.11550052450669</v>
      </c>
      <c r="W1023" s="7">
        <v>-7.8779364388273987E-2</v>
      </c>
      <c r="X1023" s="26">
        <v>-9.2125060054768254E-2</v>
      </c>
      <c r="Y1023" s="4">
        <v>-2.629275439301108E-2</v>
      </c>
      <c r="Z1023" s="4">
        <v>-1.682285579110231E-2</v>
      </c>
      <c r="AA1023" s="4">
        <v>2.2313077549075567E-2</v>
      </c>
      <c r="AB1023" s="27">
        <v>-0.24269943880043976</v>
      </c>
      <c r="AC1023" s="16">
        <v>-1.3995968782440034E-2</v>
      </c>
      <c r="AD1023" s="3">
        <v>6.6649448503416475E-2</v>
      </c>
      <c r="AE1023" s="3">
        <v>0.12201323329274216</v>
      </c>
      <c r="AF1023" s="3">
        <v>0.12058186570915862</v>
      </c>
      <c r="AG1023" s="17">
        <v>4.8319622663056033E-2</v>
      </c>
    </row>
    <row r="1024" spans="1:33">
      <c r="A1024" t="s">
        <v>4729</v>
      </c>
      <c r="B1024" t="s">
        <v>12771</v>
      </c>
      <c r="C1024">
        <v>1</v>
      </c>
      <c r="D1024" s="6">
        <v>0.616928364340535</v>
      </c>
      <c r="E1024" s="1">
        <v>1.1767587536730899</v>
      </c>
      <c r="F1024" s="1">
        <v>1.1492233002746099</v>
      </c>
      <c r="G1024" s="1">
        <v>2.4726187939359798</v>
      </c>
      <c r="H1024" s="7">
        <v>1.3789396428860099</v>
      </c>
      <c r="I1024" s="11">
        <v>0.55157624707382402</v>
      </c>
      <c r="J1024" s="2">
        <v>1.3266963792456099</v>
      </c>
      <c r="K1024" s="2">
        <v>1.4356878377341999</v>
      </c>
      <c r="L1024" s="2">
        <v>1.8582944330389299</v>
      </c>
      <c r="M1024" s="12">
        <v>2.05249937849426</v>
      </c>
      <c r="N1024" s="16">
        <v>0.15404874909640701</v>
      </c>
      <c r="O1024" s="3">
        <v>1.2160872969235501</v>
      </c>
      <c r="P1024" s="3">
        <v>0.93681159049952301</v>
      </c>
      <c r="Q1024" s="3">
        <v>1.1255640017739701</v>
      </c>
      <c r="R1024" s="17">
        <v>1.0471984122059399</v>
      </c>
      <c r="S1024" s="6">
        <v>0.34771459482897077</v>
      </c>
      <c r="T1024" s="1">
        <v>0.35915402045892891</v>
      </c>
      <c r="U1024" s="1">
        <v>0.42348173547939216</v>
      </c>
      <c r="V1024" s="1">
        <v>0.66474537044043591</v>
      </c>
      <c r="W1024" s="7">
        <v>0.98091915978627897</v>
      </c>
      <c r="X1024" s="26">
        <v>0.33422526263664581</v>
      </c>
      <c r="Y1024" s="4">
        <v>0.44204420544323814</v>
      </c>
      <c r="Z1024" s="4">
        <v>0.51861180221823011</v>
      </c>
      <c r="AA1024" s="4">
        <v>0.63207433779487954</v>
      </c>
      <c r="AB1024" s="27">
        <v>1.040996850342593</v>
      </c>
      <c r="AC1024" s="16">
        <v>6.959907501795555E-2</v>
      </c>
      <c r="AD1024" s="3">
        <v>0.19949763390748529</v>
      </c>
      <c r="AE1024" s="3">
        <v>0.20813596432558074</v>
      </c>
      <c r="AF1024" s="3">
        <v>0.33080699663972207</v>
      </c>
      <c r="AG1024" s="17">
        <v>0.61768106841091064</v>
      </c>
    </row>
    <row r="1025" spans="1:33">
      <c r="A1025" t="s">
        <v>4940</v>
      </c>
      <c r="B1025" t="s">
        <v>7402</v>
      </c>
      <c r="C1025">
        <v>1</v>
      </c>
      <c r="D1025" s="6">
        <v>-2.3403250915720201E-2</v>
      </c>
      <c r="E1025" s="1">
        <v>0.21164124710212701</v>
      </c>
      <c r="F1025" s="1">
        <v>-2.4227797598407E-2</v>
      </c>
      <c r="G1025" s="1">
        <v>-0.25220683277863198</v>
      </c>
      <c r="H1025" s="7">
        <v>-6.5038313487758598E-2</v>
      </c>
      <c r="I1025" s="11">
        <v>0.134090309148613</v>
      </c>
      <c r="J1025" s="2">
        <v>0.16270062520817799</v>
      </c>
      <c r="K1025" s="2">
        <v>1.8346874046938501E-2</v>
      </c>
      <c r="L1025" s="2">
        <v>-9.6387565121813207E-2</v>
      </c>
      <c r="M1025" s="12">
        <v>7.3555587908158401E-2</v>
      </c>
      <c r="N1025" s="16">
        <v>-0.32572598884415599</v>
      </c>
      <c r="O1025" s="3">
        <v>0.13480211902132999</v>
      </c>
      <c r="P1025" s="3">
        <v>-3.3757025828890702E-2</v>
      </c>
      <c r="Q1025" s="3">
        <v>-0.15875510549323299</v>
      </c>
      <c r="R1025" s="17">
        <v>-0.225379306984753</v>
      </c>
      <c r="S1025" s="6">
        <v>-0.14045933442183414</v>
      </c>
      <c r="T1025" s="1">
        <v>0.11387293277212698</v>
      </c>
      <c r="U1025" s="1">
        <v>0.12655900570056006</v>
      </c>
      <c r="V1025" s="1">
        <v>9.781843220612825E-2</v>
      </c>
      <c r="W1025" s="7">
        <v>4.9405393134002454E-2</v>
      </c>
      <c r="X1025" s="26">
        <v>0.20096475450345358</v>
      </c>
      <c r="Y1025" s="4">
        <v>0.37669900557737229</v>
      </c>
      <c r="Z1025" s="4">
        <v>0.15177808609097343</v>
      </c>
      <c r="AA1025" s="4">
        <v>0.44993286536030264</v>
      </c>
      <c r="AB1025" s="27">
        <v>0.20136822553430617</v>
      </c>
      <c r="AC1025" s="16">
        <v>4.4297534495845794E-2</v>
      </c>
      <c r="AD1025" s="3">
        <v>0.21132959334232385</v>
      </c>
      <c r="AE1025" s="3">
        <v>0.41894249033794145</v>
      </c>
      <c r="AF1025" s="3">
        <v>0.41498662797813257</v>
      </c>
      <c r="AG1025" s="17">
        <v>0.30412688476901867</v>
      </c>
    </row>
    <row r="1026" spans="1:33">
      <c r="A1026" t="s">
        <v>6607</v>
      </c>
      <c r="B1026" t="s">
        <v>10167</v>
      </c>
      <c r="C1026">
        <v>1</v>
      </c>
      <c r="D1026" s="6">
        <v>-8.1507878676862294E-2</v>
      </c>
      <c r="E1026" s="1">
        <v>-5.8787175504544903E-2</v>
      </c>
      <c r="F1026" s="1">
        <v>-0.142633409362315</v>
      </c>
      <c r="G1026" s="1">
        <v>-0.31098968116137399</v>
      </c>
      <c r="H1026" s="7">
        <v>0.27088292943506498</v>
      </c>
      <c r="I1026" s="11">
        <v>-2.4347292739419699E-2</v>
      </c>
      <c r="J1026" s="2">
        <v>-0.66349702380850994</v>
      </c>
      <c r="K1026" s="2">
        <v>-0.22514095827336</v>
      </c>
      <c r="L1026" s="2">
        <v>-8.7447965788631093E-2</v>
      </c>
      <c r="M1026" s="12">
        <v>0.51471428083585602</v>
      </c>
      <c r="N1026" s="16">
        <v>-0.59711970065750297</v>
      </c>
      <c r="O1026" s="3">
        <v>-1.1808523432186599</v>
      </c>
      <c r="P1026" s="3">
        <v>-0.18162263397940301</v>
      </c>
      <c r="Q1026" s="3">
        <v>-0.26312730222701802</v>
      </c>
      <c r="R1026" s="17">
        <v>-9.9478767052119499E-2</v>
      </c>
      <c r="S1026" s="6">
        <v>-1.9063853855483238E-2</v>
      </c>
      <c r="T1026" s="1">
        <v>-8.3271231286449143E-2</v>
      </c>
      <c r="U1026" s="1">
        <v>-0.15063567686740267</v>
      </c>
      <c r="V1026" s="1">
        <v>-0.16028137014035942</v>
      </c>
      <c r="W1026" s="7">
        <v>-3.9157182029646506E-2</v>
      </c>
      <c r="X1026" s="26">
        <v>6.5817131476983065E-2</v>
      </c>
      <c r="Y1026" s="4">
        <v>8.3489401422225398E-2</v>
      </c>
      <c r="Z1026" s="4">
        <v>0.12614581715002512</v>
      </c>
      <c r="AA1026" s="4">
        <v>0.10198418227676043</v>
      </c>
      <c r="AB1026" s="27">
        <v>5.0743637482106987E-2</v>
      </c>
      <c r="AC1026" s="16">
        <v>-0.12062090566188759</v>
      </c>
      <c r="AD1026" s="3">
        <v>-0.18771645276204418</v>
      </c>
      <c r="AE1026" s="3">
        <v>3.4510616802864179E-2</v>
      </c>
      <c r="AF1026" s="3">
        <v>0.1294498565451582</v>
      </c>
      <c r="AG1026" s="17">
        <v>-1.8704015676250633E-2</v>
      </c>
    </row>
    <row r="1027" spans="1:33">
      <c r="A1027" t="s">
        <v>1631</v>
      </c>
      <c r="B1027" t="s">
        <v>7871</v>
      </c>
      <c r="C1027">
        <v>1</v>
      </c>
      <c r="D1027" s="6">
        <v>-0.25309947842458003</v>
      </c>
      <c r="E1027" s="1">
        <v>-0.11956781795306499</v>
      </c>
      <c r="F1027" s="1">
        <v>0.33424935015328699</v>
      </c>
      <c r="G1027" s="1">
        <v>9.1302220702638395E-2</v>
      </c>
      <c r="H1027" s="7">
        <v>0.114856443543763</v>
      </c>
      <c r="I1027" s="11">
        <v>0.29262916165555197</v>
      </c>
      <c r="J1027" s="2">
        <v>-0.20066315690419601</v>
      </c>
      <c r="K1027" s="2">
        <v>0.32206015992342302</v>
      </c>
      <c r="L1027" s="2">
        <v>0.37038913263704099</v>
      </c>
      <c r="M1027" s="12">
        <v>0.62540318881516899</v>
      </c>
      <c r="N1027" s="16">
        <v>-0.13060252473829401</v>
      </c>
      <c r="O1027" s="3">
        <v>-0.81024064080260405</v>
      </c>
      <c r="P1027" s="3">
        <v>-4.4660171640320899E-2</v>
      </c>
      <c r="Q1027" s="3">
        <v>-7.1370504188970493E-2</v>
      </c>
      <c r="R1027" s="17">
        <v>0.26981177181208699</v>
      </c>
      <c r="S1027" s="6">
        <v>-8.8747038623838814E-2</v>
      </c>
      <c r="T1027" s="1">
        <v>-1.6853899106757646E-2</v>
      </c>
      <c r="U1027" s="1">
        <v>4.8583976720434283E-2</v>
      </c>
      <c r="V1027" s="1">
        <v>6.506437485116065E-2</v>
      </c>
      <c r="W1027" s="7">
        <v>8.4770710494627657E-2</v>
      </c>
      <c r="X1027" s="26">
        <v>0.22873936778340626</v>
      </c>
      <c r="Y1027" s="4">
        <v>0.24866580838411803</v>
      </c>
      <c r="Z1027" s="4">
        <v>0.11238541997776229</v>
      </c>
      <c r="AA1027" s="4">
        <v>0.20520778972929332</v>
      </c>
      <c r="AB1027" s="27">
        <v>0.40267375518310972</v>
      </c>
      <c r="AC1027" s="16">
        <v>0.11684808470413369</v>
      </c>
      <c r="AD1027" s="3">
        <v>0.16856576205915194</v>
      </c>
      <c r="AE1027" s="3">
        <v>0.10171536357837155</v>
      </c>
      <c r="AF1027" s="3">
        <v>0.14460950020385943</v>
      </c>
      <c r="AG1027" s="17">
        <v>0.11011029144952357</v>
      </c>
    </row>
    <row r="1028" spans="1:33">
      <c r="A1028" t="s">
        <v>1585</v>
      </c>
      <c r="B1028" t="s">
        <v>12692</v>
      </c>
      <c r="C1028">
        <v>1</v>
      </c>
      <c r="D1028" s="6">
        <v>1.72152993110511</v>
      </c>
      <c r="E1028" s="1">
        <v>-0.108981790295681</v>
      </c>
      <c r="F1028" s="1">
        <v>0.60258659955149696</v>
      </c>
      <c r="G1028" s="1">
        <v>0.85178408702860597</v>
      </c>
      <c r="H1028" s="7">
        <v>0.19672397045912199</v>
      </c>
      <c r="I1028" s="11">
        <v>3.6420281821348599</v>
      </c>
      <c r="J1028" s="2">
        <v>0.78384853782461905</v>
      </c>
      <c r="K1028" s="2">
        <v>0.85848696717276296</v>
      </c>
      <c r="L1028" s="2">
        <v>1.10578448034371</v>
      </c>
      <c r="M1028" s="12">
        <v>0.54656380613108901</v>
      </c>
      <c r="N1028" s="16">
        <v>2.9720681595368501</v>
      </c>
      <c r="O1028" s="3">
        <v>-6.0674254550373797E-3</v>
      </c>
      <c r="P1028" s="3">
        <v>0.39290963500813297</v>
      </c>
      <c r="Q1028" s="3">
        <v>0.79703449241980695</v>
      </c>
      <c r="R1028" s="17">
        <v>1.57386250009159</v>
      </c>
      <c r="S1028" s="6">
        <v>0.8371350596968048</v>
      </c>
      <c r="T1028" s="1">
        <v>0.40890209571477093</v>
      </c>
      <c r="U1028" s="1">
        <v>8.8804269429891516E-2</v>
      </c>
      <c r="V1028" s="1">
        <v>8.2901346362695846E-2</v>
      </c>
      <c r="W1028" s="7">
        <v>-0.25584542712826547</v>
      </c>
      <c r="X1028" s="26">
        <v>1.1648071623132559</v>
      </c>
      <c r="Y1028" s="4">
        <v>1.030047599199277</v>
      </c>
      <c r="Z1028" s="4">
        <v>0.70128340119736909</v>
      </c>
      <c r="AA1028" s="4">
        <v>0.38866432324534383</v>
      </c>
      <c r="AB1028" s="27">
        <v>0.64178742462483773</v>
      </c>
      <c r="AC1028" s="16">
        <v>1.0958935865210393</v>
      </c>
      <c r="AD1028" s="3">
        <v>1.0746492353024242</v>
      </c>
      <c r="AE1028" s="3">
        <v>0.6597237034500375</v>
      </c>
      <c r="AF1028" s="3">
        <v>0.47083634602986785</v>
      </c>
      <c r="AG1028" s="17">
        <v>1.1112114235165693</v>
      </c>
    </row>
    <row r="1029" spans="1:33">
      <c r="A1029" t="s">
        <v>3134</v>
      </c>
      <c r="B1029" t="s">
        <v>8406</v>
      </c>
      <c r="C1029">
        <v>1</v>
      </c>
      <c r="D1029" s="6">
        <v>-0.464430262614209</v>
      </c>
      <c r="E1029" s="1">
        <v>-0.46494186347233901</v>
      </c>
      <c r="F1029" s="1">
        <v>0.17187356231596099</v>
      </c>
      <c r="G1029" s="1">
        <v>0.45115957777911198</v>
      </c>
      <c r="H1029" s="7">
        <v>-0.24371128076023599</v>
      </c>
      <c r="I1029" s="11">
        <v>5.5114704276612602E-4</v>
      </c>
      <c r="J1029" s="2">
        <v>9.68781880821315E-2</v>
      </c>
      <c r="K1029" s="2">
        <v>-1.33408544449029E-2</v>
      </c>
      <c r="L1029" s="2">
        <v>0.53919946561941401</v>
      </c>
      <c r="M1029" s="12">
        <v>-2.7196593905395802E-2</v>
      </c>
      <c r="N1029" s="16">
        <v>-0.32896021444184198</v>
      </c>
      <c r="O1029" s="3">
        <v>-0.14190917160560201</v>
      </c>
      <c r="P1029" s="3">
        <v>-0.45221050280479802</v>
      </c>
      <c r="Q1029" s="3">
        <v>4.8471049565356798E-2</v>
      </c>
      <c r="R1029" s="17">
        <v>-0.38540821062035902</v>
      </c>
      <c r="S1029" s="6">
        <v>-4.2787146688769831E-2</v>
      </c>
      <c r="T1029" s="1">
        <v>-5.4848644088134224E-2</v>
      </c>
      <c r="U1029" s="1">
        <v>-9.9773783435253408E-2</v>
      </c>
      <c r="V1029" s="1">
        <v>1.9431247551324669E-2</v>
      </c>
      <c r="W1029" s="7">
        <v>-4.8296052013264326E-2</v>
      </c>
      <c r="X1029" s="26">
        <v>-1.7277293671844371E-2</v>
      </c>
      <c r="Y1029" s="4">
        <v>3.383505460848802E-2</v>
      </c>
      <c r="Z1029" s="4">
        <v>2.0083233445952777E-2</v>
      </c>
      <c r="AA1029" s="4">
        <v>-7.8099399575090244E-3</v>
      </c>
      <c r="AB1029" s="27">
        <v>-2.3564656631420416E-2</v>
      </c>
      <c r="AC1029" s="16">
        <v>4.5980668592853708E-3</v>
      </c>
      <c r="AD1029" s="3">
        <v>6.7876410216595531E-2</v>
      </c>
      <c r="AE1029" s="3">
        <v>7.5767194719752851E-2</v>
      </c>
      <c r="AF1029" s="3">
        <v>6.270804472436714E-2</v>
      </c>
      <c r="AG1029" s="17">
        <v>5.341311849420291E-2</v>
      </c>
    </row>
    <row r="1030" spans="1:33">
      <c r="A1030" t="s">
        <v>1447</v>
      </c>
      <c r="B1030" t="s">
        <v>12314</v>
      </c>
      <c r="C1030">
        <v>1</v>
      </c>
      <c r="D1030" s="6">
        <v>0.90234406033552095</v>
      </c>
      <c r="E1030" s="1">
        <v>0.55591917354930498</v>
      </c>
      <c r="F1030" s="1">
        <v>0.52966219987101404</v>
      </c>
      <c r="G1030" s="1">
        <v>0.45475584741999198</v>
      </c>
      <c r="H1030" s="7">
        <v>0.63970063562494195</v>
      </c>
      <c r="I1030" s="11">
        <v>1.04760574646184</v>
      </c>
      <c r="J1030" s="2">
        <v>0.86794717482023498</v>
      </c>
      <c r="K1030" s="2">
        <v>0.75646273427301403</v>
      </c>
      <c r="L1030" s="2">
        <v>0.69366067662761899</v>
      </c>
      <c r="M1030" s="12">
        <v>0.61568378127346102</v>
      </c>
      <c r="N1030" s="16">
        <v>1.1787528068452899</v>
      </c>
      <c r="O1030" s="3">
        <v>0.68606978115795803</v>
      </c>
      <c r="P1030" s="3">
        <v>0.47848708987396998</v>
      </c>
      <c r="Q1030" s="3">
        <v>0.56639803139824396</v>
      </c>
      <c r="R1030" s="17">
        <v>0.65057052564027895</v>
      </c>
      <c r="S1030" s="6">
        <v>1.498354883225874E-2</v>
      </c>
      <c r="T1030" s="1">
        <v>7.1338416036280453E-2</v>
      </c>
      <c r="U1030" s="1">
        <v>0.14306331007326434</v>
      </c>
      <c r="V1030" s="1">
        <v>0.11723059664900176</v>
      </c>
      <c r="W1030" s="7">
        <v>0.15654146438106553</v>
      </c>
      <c r="X1030" s="26">
        <v>4.5272391505566709E-2</v>
      </c>
      <c r="Y1030" s="4">
        <v>0.17656139712694602</v>
      </c>
      <c r="Z1030" s="4">
        <v>0.33609861026856386</v>
      </c>
      <c r="AA1030" s="4">
        <v>0.33994618832541457</v>
      </c>
      <c r="AB1030" s="27">
        <v>0.47783880831721665</v>
      </c>
      <c r="AC1030" s="16">
        <v>2.9689497322854075E-4</v>
      </c>
      <c r="AD1030" s="3">
        <v>0.31996519959941105</v>
      </c>
      <c r="AE1030" s="3">
        <v>0.39537869099700501</v>
      </c>
      <c r="AF1030" s="3">
        <v>0.56039037505952982</v>
      </c>
      <c r="AG1030" s="17">
        <v>0.55106864662252131</v>
      </c>
    </row>
    <row r="1031" spans="1:33">
      <c r="A1031" t="s">
        <v>2999</v>
      </c>
      <c r="B1031" t="s">
        <v>8785</v>
      </c>
      <c r="C1031">
        <v>1</v>
      </c>
      <c r="D1031" s="6">
        <v>8.9512423144445796E-2</v>
      </c>
      <c r="E1031" s="1">
        <v>2.0012023187773498E-2</v>
      </c>
      <c r="F1031" s="1">
        <v>0.109140608376636</v>
      </c>
      <c r="G1031" s="1">
        <v>-9.2335951731569901E-2</v>
      </c>
      <c r="H1031" s="7">
        <v>0.11002850328939</v>
      </c>
      <c r="I1031" s="11">
        <v>0.17757907204368301</v>
      </c>
      <c r="J1031" s="2">
        <v>0.24052405782626601</v>
      </c>
      <c r="K1031" s="2">
        <v>0.21813421808859601</v>
      </c>
      <c r="L1031" s="2">
        <v>0.10917901114042999</v>
      </c>
      <c r="M1031" s="12">
        <v>0.16708749149694899</v>
      </c>
      <c r="N1031" s="16">
        <v>8.3448517738343497E-2</v>
      </c>
      <c r="O1031" s="3">
        <v>4.47228876583931E-2</v>
      </c>
      <c r="P1031" s="3">
        <v>8.9628856614147906E-2</v>
      </c>
      <c r="Q1031" s="3">
        <v>0.10154944023569799</v>
      </c>
      <c r="R1031" s="17">
        <v>5.9759046958207399E-2</v>
      </c>
      <c r="S1031" s="6">
        <v>-9.9810884500823767E-3</v>
      </c>
      <c r="T1031" s="1">
        <v>0.45705230973004346</v>
      </c>
      <c r="U1031" s="1">
        <v>0.51772472117016566</v>
      </c>
      <c r="V1031" s="1">
        <v>0.6853637985026565</v>
      </c>
      <c r="W1031" s="7">
        <v>0.52076016426244431</v>
      </c>
      <c r="X1031" s="26">
        <v>-4.1925803590928384E-3</v>
      </c>
      <c r="Y1031" s="4">
        <v>0.48332542879925949</v>
      </c>
      <c r="Z1031" s="4">
        <v>0.89659880448955742</v>
      </c>
      <c r="AA1031" s="4">
        <v>0.99482715782498154</v>
      </c>
      <c r="AB1031" s="27">
        <v>1.2587146317424891</v>
      </c>
      <c r="AC1031" s="16">
        <v>9.1886998695523414E-2</v>
      </c>
      <c r="AD1031" s="3">
        <v>0.495784234602895</v>
      </c>
      <c r="AE1031" s="3">
        <v>0.45677760684476615</v>
      </c>
      <c r="AF1031" s="3">
        <v>0.79273717477942829</v>
      </c>
      <c r="AG1031" s="17">
        <v>0.56959943109891575</v>
      </c>
    </row>
    <row r="1032" spans="1:33">
      <c r="A1032" t="s">
        <v>6522</v>
      </c>
      <c r="B1032" t="s">
        <v>11896</v>
      </c>
      <c r="C1032">
        <v>1</v>
      </c>
      <c r="D1032" s="6">
        <v>0.40588116007847702</v>
      </c>
      <c r="E1032" s="1">
        <v>0.94823593031490405</v>
      </c>
      <c r="F1032" s="1">
        <v>0.593734549186414</v>
      </c>
      <c r="G1032" s="1">
        <v>0.53904531910194697</v>
      </c>
      <c r="H1032" s="7">
        <v>0.530976966581023</v>
      </c>
      <c r="I1032" s="11">
        <v>0.52557228986232096</v>
      </c>
      <c r="J1032" s="2">
        <v>0.532734472964701</v>
      </c>
      <c r="K1032" s="2">
        <v>0.50556065395309902</v>
      </c>
      <c r="L1032" s="2">
        <v>0.71380548012968104</v>
      </c>
      <c r="M1032" s="12">
        <v>0.24979999597469299</v>
      </c>
      <c r="N1032" s="16">
        <v>0.30129549966508901</v>
      </c>
      <c r="O1032" s="3">
        <v>0.76268704237187901</v>
      </c>
      <c r="P1032" s="3">
        <v>0.30317156062891998</v>
      </c>
      <c r="Q1032" s="3">
        <v>0.44516746060787199</v>
      </c>
      <c r="R1032" s="17">
        <v>0.168339216233411</v>
      </c>
      <c r="S1032" s="6">
        <v>5.4045122616866725E-2</v>
      </c>
      <c r="T1032" s="1">
        <v>0.21715841459927768</v>
      </c>
      <c r="U1032" s="1">
        <v>0.22149057107068712</v>
      </c>
      <c r="V1032" s="1">
        <v>0.26501861095094537</v>
      </c>
      <c r="W1032" s="7">
        <v>0.15595977750760151</v>
      </c>
      <c r="X1032" s="26">
        <v>4.0715730320683666E-2</v>
      </c>
      <c r="Y1032" s="4">
        <v>0.23450169525484643</v>
      </c>
      <c r="Z1032" s="4">
        <v>0.35575862027603039</v>
      </c>
      <c r="AA1032" s="4">
        <v>0.39929925326975779</v>
      </c>
      <c r="AB1032" s="27">
        <v>0.27471152180289304</v>
      </c>
      <c r="AC1032" s="16">
        <v>0.20185843095229219</v>
      </c>
      <c r="AD1032" s="3">
        <v>0.3019959963238531</v>
      </c>
      <c r="AE1032" s="3">
        <v>0.38225497379484552</v>
      </c>
      <c r="AF1032" s="3">
        <v>0.39192681948299896</v>
      </c>
      <c r="AG1032" s="17">
        <v>0.3659107661490098</v>
      </c>
    </row>
    <row r="1033" spans="1:33">
      <c r="A1033" t="s">
        <v>2151</v>
      </c>
      <c r="B1033" t="s">
        <v>12737</v>
      </c>
      <c r="C1033">
        <v>1</v>
      </c>
      <c r="D1033" s="6">
        <v>-1.77060137618909</v>
      </c>
      <c r="E1033" s="1">
        <v>-0.90375586966156296</v>
      </c>
      <c r="F1033" s="1">
        <v>-0.66505054624804405</v>
      </c>
      <c r="G1033" s="1">
        <v>-0.99762598276852499</v>
      </c>
      <c r="H1033" s="7">
        <v>-0.62880034653950401</v>
      </c>
      <c r="I1033" s="11">
        <v>-2.6571286518365</v>
      </c>
      <c r="J1033" s="2">
        <v>-1.0982315577702799</v>
      </c>
      <c r="K1033" s="2">
        <v>-0.97580261602588503</v>
      </c>
      <c r="L1033" s="2">
        <v>-1.10315196647222</v>
      </c>
      <c r="M1033" s="12">
        <v>-0.62227877283086896</v>
      </c>
      <c r="N1033" s="16">
        <v>-2.7908144833246902</v>
      </c>
      <c r="O1033" s="3">
        <v>-0.86108549722691596</v>
      </c>
      <c r="P1033" s="3">
        <v>-0.453925177762314</v>
      </c>
      <c r="Q1033" s="3">
        <v>-0.84085616055784096</v>
      </c>
      <c r="R1033" s="17">
        <v>-0.79524239499690796</v>
      </c>
      <c r="S1033" s="6">
        <v>1.4407737994009029E-3</v>
      </c>
      <c r="T1033" s="1">
        <v>-4.7722782961791686E-2</v>
      </c>
      <c r="U1033" s="1">
        <v>-0.14887352805611764</v>
      </c>
      <c r="V1033" s="1">
        <v>-0.16786184575037011</v>
      </c>
      <c r="W1033" s="7">
        <v>-0.23411165400217293</v>
      </c>
      <c r="X1033" s="26">
        <v>-0.11165754983923987</v>
      </c>
      <c r="Y1033" s="4">
        <v>-0.21974874758901991</v>
      </c>
      <c r="Z1033" s="4">
        <v>-0.16534688272286885</v>
      </c>
      <c r="AA1033" s="4">
        <v>-0.29599863103398832</v>
      </c>
      <c r="AB1033" s="27">
        <v>-0.27687079620253235</v>
      </c>
      <c r="AC1033" s="16">
        <v>-4.9922001591449433E-3</v>
      </c>
      <c r="AD1033" s="3">
        <v>-0.10496237279343265</v>
      </c>
      <c r="AE1033" s="3">
        <v>-4.4889787382428693E-2</v>
      </c>
      <c r="AF1033" s="3">
        <v>-7.3230815305387359E-2</v>
      </c>
      <c r="AG1033" s="17">
        <v>-6.4999066258617635E-2</v>
      </c>
    </row>
    <row r="1034" spans="1:33">
      <c r="A1034" t="s">
        <v>2256</v>
      </c>
      <c r="B1034" t="s">
        <v>12473</v>
      </c>
      <c r="C1034">
        <v>1</v>
      </c>
      <c r="D1034" s="6">
        <v>-1.4168837013704101</v>
      </c>
      <c r="E1034" s="1">
        <v>-0.70283091320768198</v>
      </c>
      <c r="F1034" s="1">
        <v>-0.60840135117786298</v>
      </c>
      <c r="G1034" s="1">
        <v>-0.67707038001407405</v>
      </c>
      <c r="H1034" s="7">
        <v>-0.56646658403252403</v>
      </c>
      <c r="I1034" s="11">
        <v>-1.6093069470558199</v>
      </c>
      <c r="J1034" s="2">
        <v>-0.76130734066380301</v>
      </c>
      <c r="K1034" s="2">
        <v>-0.82222892141025306</v>
      </c>
      <c r="L1034" s="2">
        <v>-0.87148033765257404</v>
      </c>
      <c r="M1034" s="12">
        <v>-0.14662829190151599</v>
      </c>
      <c r="N1034" s="16">
        <v>-2.0415877028440299</v>
      </c>
      <c r="O1034" s="3">
        <v>-0.64918561776786499</v>
      </c>
      <c r="P1034" s="3">
        <v>-0.53661817770000297</v>
      </c>
      <c r="Q1034" s="3">
        <v>-0.69238903332822099</v>
      </c>
      <c r="R1034" s="17">
        <v>-0.40283296512101902</v>
      </c>
      <c r="S1034" s="6">
        <v>-7.4352270433909518E-2</v>
      </c>
      <c r="T1034" s="1">
        <v>-0.12693484600832322</v>
      </c>
      <c r="U1034" s="1">
        <v>-0.13017979308007172</v>
      </c>
      <c r="V1034" s="1">
        <v>-0.14542166257262945</v>
      </c>
      <c r="W1034" s="7">
        <v>-0.19948054846950239</v>
      </c>
      <c r="X1034" s="26">
        <v>-0.1617463529744384</v>
      </c>
      <c r="Y1034" s="4">
        <v>-0.12945829137282625</v>
      </c>
      <c r="Z1034" s="4">
        <v>-0.31404120867854574</v>
      </c>
      <c r="AA1034" s="4">
        <v>-0.30189969366290526</v>
      </c>
      <c r="AB1034" s="27">
        <v>-0.29851644352979145</v>
      </c>
      <c r="AC1034" s="16">
        <v>2.0051457009155137E-2</v>
      </c>
      <c r="AD1034" s="3">
        <v>3.4096516992793993E-2</v>
      </c>
      <c r="AE1034" s="3">
        <v>0.20093311082913207</v>
      </c>
      <c r="AF1034" s="3">
        <v>0.19724545453152614</v>
      </c>
      <c r="AG1034" s="17">
        <v>0.26832083430084058</v>
      </c>
    </row>
    <row r="1035" spans="1:33">
      <c r="A1035" t="s">
        <v>2630</v>
      </c>
      <c r="B1035" t="s">
        <v>12328</v>
      </c>
      <c r="C1035">
        <v>1</v>
      </c>
      <c r="D1035" s="6">
        <v>-0.70393547736958595</v>
      </c>
      <c r="E1035" s="1">
        <v>-0.76407860660751803</v>
      </c>
      <c r="F1035" s="1">
        <v>-0.79601393539263399</v>
      </c>
      <c r="G1035" s="1">
        <v>-0.73978282949654095</v>
      </c>
      <c r="H1035" s="7">
        <v>-0.229969032165735</v>
      </c>
      <c r="I1035" s="11">
        <v>-0.52501580822387806</v>
      </c>
      <c r="J1035" s="2">
        <v>-0.27892082526303502</v>
      </c>
      <c r="K1035" s="2">
        <v>-0.84155542366790903</v>
      </c>
      <c r="L1035" s="2">
        <v>-0.98077801535250697</v>
      </c>
      <c r="M1035" s="12">
        <v>-6.1473838444816499E-2</v>
      </c>
      <c r="N1035" s="16">
        <v>-1.5822079830571201</v>
      </c>
      <c r="O1035" s="3">
        <v>-0.39200476531420803</v>
      </c>
      <c r="P1035" s="3">
        <v>-0.947644934047851</v>
      </c>
      <c r="Q1035" s="3">
        <v>-1.32393838636503</v>
      </c>
      <c r="R1035" s="17">
        <v>-0.58951547539710303</v>
      </c>
      <c r="S1035" s="6">
        <v>-3.8440767856701148E-2</v>
      </c>
      <c r="T1035" s="1">
        <v>-3.3195836661423464E-2</v>
      </c>
      <c r="U1035" s="1">
        <v>-0.10892424997182873</v>
      </c>
      <c r="V1035" s="1">
        <v>-0.19581814476080231</v>
      </c>
      <c r="W1035" s="7">
        <v>-0.25570480248331623</v>
      </c>
      <c r="X1035" s="26">
        <v>-2.0776075188701414E-2</v>
      </c>
      <c r="Y1035" s="4">
        <v>2.6548961098433698E-2</v>
      </c>
      <c r="Z1035" s="4">
        <v>2.7219257286678143E-2</v>
      </c>
      <c r="AA1035" s="4">
        <v>-5.1732625027615033E-2</v>
      </c>
      <c r="AB1035" s="27">
        <v>-0.30303696854522832</v>
      </c>
      <c r="AC1035" s="16">
        <v>1.5159071450874242E-2</v>
      </c>
      <c r="AD1035" s="3">
        <v>8.5048189546482772E-2</v>
      </c>
      <c r="AE1035" s="3">
        <v>0.11120309652604653</v>
      </c>
      <c r="AF1035" s="3">
        <v>0.10298193788816785</v>
      </c>
      <c r="AG1035" s="17">
        <v>-3.1274580106635051E-2</v>
      </c>
    </row>
    <row r="1036" spans="1:33">
      <c r="A1036" t="s">
        <v>2189</v>
      </c>
      <c r="B1036" t="s">
        <v>11393</v>
      </c>
      <c r="C1036">
        <v>1</v>
      </c>
      <c r="D1036" s="6">
        <v>-1.2959036031625799</v>
      </c>
      <c r="E1036" s="1">
        <v>-0.32826112685460201</v>
      </c>
      <c r="F1036" s="1">
        <v>-0.15767272741938801</v>
      </c>
      <c r="G1036" s="1">
        <v>-7.3624494054195203E-2</v>
      </c>
      <c r="H1036" s="7">
        <v>-0.74468589688895503</v>
      </c>
      <c r="I1036" s="11">
        <v>-0.371026862501324</v>
      </c>
      <c r="J1036" s="2">
        <v>-0.50269845924416401</v>
      </c>
      <c r="K1036" s="2">
        <v>4.94307098993019E-2</v>
      </c>
      <c r="L1036" s="2">
        <v>-0.232757034938116</v>
      </c>
      <c r="M1036" s="12">
        <v>7.3659195765051204E-4</v>
      </c>
      <c r="N1036" s="16">
        <v>-1.0523777810897501</v>
      </c>
      <c r="O1036" s="3">
        <v>-0.96827993747553598</v>
      </c>
      <c r="P1036" s="3">
        <v>2.8190665257111301E-2</v>
      </c>
      <c r="Q1036" s="3">
        <v>-0.15065663592287801</v>
      </c>
      <c r="R1036" s="17">
        <v>0.16689316633701301</v>
      </c>
      <c r="S1036" s="6">
        <v>-0.37554150154073573</v>
      </c>
      <c r="T1036" s="1">
        <v>-0.15343756917438328</v>
      </c>
      <c r="U1036" s="1">
        <v>-8.4631479746081734E-2</v>
      </c>
      <c r="V1036" s="1">
        <v>-4.5262708851513456E-2</v>
      </c>
      <c r="W1036" s="7">
        <v>-9.0662341083283693E-2</v>
      </c>
      <c r="X1036" s="26">
        <v>0.6268256871003699</v>
      </c>
      <c r="Y1036" s="4">
        <v>0.59962685048097442</v>
      </c>
      <c r="Z1036" s="4">
        <v>-0.15898788364584571</v>
      </c>
      <c r="AA1036" s="4">
        <v>0.86443615236988014</v>
      </c>
      <c r="AB1036" s="27">
        <v>6.6129690267304891E-2</v>
      </c>
      <c r="AC1036" s="16">
        <v>-0.14350009957600918</v>
      </c>
      <c r="AD1036" s="3">
        <v>0.19946543717890045</v>
      </c>
      <c r="AE1036" s="3">
        <v>0.17082383551767907</v>
      </c>
      <c r="AF1036" s="3">
        <v>5.7895244204445126E-2</v>
      </c>
      <c r="AG1036" s="17">
        <v>-0.67440343457206164</v>
      </c>
    </row>
    <row r="1037" spans="1:33">
      <c r="A1037" t="s">
        <v>623</v>
      </c>
      <c r="B1037" t="s">
        <v>7579</v>
      </c>
      <c r="C1037">
        <v>1</v>
      </c>
      <c r="D1037" s="6">
        <v>-0.43091741189096899</v>
      </c>
      <c r="E1037" s="1">
        <v>0.20268999395183099</v>
      </c>
      <c r="F1037" s="1">
        <v>0.178949663262533</v>
      </c>
      <c r="G1037" s="1">
        <v>-9.6269553553182396E-2</v>
      </c>
      <c r="H1037" s="7">
        <v>0.249458164175688</v>
      </c>
      <c r="I1037" s="11">
        <v>-0.38444355529977198</v>
      </c>
      <c r="J1037" s="2">
        <v>-0.17274277185422601</v>
      </c>
      <c r="K1037" s="2">
        <v>6.09733174447828E-2</v>
      </c>
      <c r="L1037" s="2">
        <v>3.6445302647475697E-2</v>
      </c>
      <c r="M1037" s="12">
        <v>0.42802202197950501</v>
      </c>
      <c r="N1037" s="16">
        <v>-0.52396368596536003</v>
      </c>
      <c r="O1037" s="3">
        <v>-0.61574521241013702</v>
      </c>
      <c r="P1037" s="3">
        <v>0.22558246881063601</v>
      </c>
      <c r="Q1037" s="3">
        <v>-0.17057391685987799</v>
      </c>
      <c r="R1037" s="17">
        <v>0.43038850308128002</v>
      </c>
      <c r="S1037" s="6">
        <v>-5.9942930187235406E-2</v>
      </c>
      <c r="T1037" s="1">
        <v>-0.11336241822353235</v>
      </c>
      <c r="U1037" s="1">
        <v>-0.14249096093802527</v>
      </c>
      <c r="V1037" s="1">
        <v>-0.182216436306531</v>
      </c>
      <c r="W1037" s="7">
        <v>-0.12370620702966384</v>
      </c>
      <c r="X1037" s="26">
        <v>-0.18240366248554246</v>
      </c>
      <c r="Y1037" s="4">
        <v>-7.1098179439337245E-2</v>
      </c>
      <c r="Z1037" s="4">
        <v>-6.740577293398704E-3</v>
      </c>
      <c r="AA1037" s="4">
        <v>-2.0654556127092657E-2</v>
      </c>
      <c r="AB1037" s="27">
        <v>-0.24046380025349162</v>
      </c>
      <c r="AC1037" s="16">
        <v>-0.11328745444713202</v>
      </c>
      <c r="AD1037" s="3">
        <v>-8.937785429602764E-2</v>
      </c>
      <c r="AE1037" s="3">
        <v>-0.13816969451925287</v>
      </c>
      <c r="AF1037" s="3">
        <v>-0.15304850002557127</v>
      </c>
      <c r="AG1037" s="17">
        <v>-0.15373022755593935</v>
      </c>
    </row>
    <row r="1038" spans="1:33">
      <c r="A1038" t="s">
        <v>3393</v>
      </c>
      <c r="B1038" t="s">
        <v>10473</v>
      </c>
      <c r="C1038">
        <v>1</v>
      </c>
      <c r="D1038" s="6">
        <v>-1.32213911247394E-2</v>
      </c>
      <c r="E1038" s="1">
        <v>0.44059488562183802</v>
      </c>
      <c r="F1038" s="1">
        <v>0.34103647273868698</v>
      </c>
      <c r="G1038" s="1">
        <v>0.49287347787947</v>
      </c>
      <c r="H1038" s="7">
        <v>0.31642910653935802</v>
      </c>
      <c r="I1038" s="11">
        <v>1.15231764458507E-2</v>
      </c>
      <c r="J1038" s="2">
        <v>0.231140871612005</v>
      </c>
      <c r="K1038" s="2">
        <v>0.44430778035465401</v>
      </c>
      <c r="L1038" s="2">
        <v>0.47114009199114598</v>
      </c>
      <c r="M1038" s="12">
        <v>0.46378298798933898</v>
      </c>
      <c r="N1038" s="16">
        <v>-0.21546277710178499</v>
      </c>
      <c r="O1038" s="3">
        <v>0.42157376822419501</v>
      </c>
      <c r="P1038" s="3">
        <v>0.170097010019295</v>
      </c>
      <c r="Q1038" s="3">
        <v>0.196053374759011</v>
      </c>
      <c r="R1038" s="17">
        <v>-0.165094325869277</v>
      </c>
      <c r="S1038" s="6">
        <v>-4.960082083901269E-2</v>
      </c>
      <c r="T1038" s="1">
        <v>3.1526300034779436E-2</v>
      </c>
      <c r="U1038" s="1">
        <v>9.4002895095499431E-2</v>
      </c>
      <c r="V1038" s="1">
        <v>8.0491207206993556E-2</v>
      </c>
      <c r="W1038" s="7">
        <v>6.9186104024594283E-2</v>
      </c>
      <c r="X1038" s="26">
        <v>-7.387707104571492E-2</v>
      </c>
      <c r="Y1038" s="4">
        <v>-5.2644807134958192E-2</v>
      </c>
      <c r="Z1038" s="4">
        <v>-5.9171736646516787E-3</v>
      </c>
      <c r="AA1038" s="4">
        <v>6.8631001949622225E-2</v>
      </c>
      <c r="AB1038" s="27">
        <v>9.721608691741028E-2</v>
      </c>
      <c r="AC1038" s="16">
        <v>3.1319489181193252E-3</v>
      </c>
      <c r="AD1038" s="3">
        <v>5.8733085011993535E-2</v>
      </c>
      <c r="AE1038" s="3">
        <v>0.16037501897428694</v>
      </c>
      <c r="AF1038" s="3">
        <v>0.26617614783438714</v>
      </c>
      <c r="AG1038" s="17">
        <v>0.30500860177101197</v>
      </c>
    </row>
    <row r="1039" spans="1:33">
      <c r="A1039" t="s">
        <v>2389</v>
      </c>
      <c r="B1039" t="s">
        <v>10523</v>
      </c>
      <c r="C1039">
        <v>1</v>
      </c>
      <c r="D1039" s="6">
        <v>0.34482257966367802</v>
      </c>
      <c r="E1039" s="1">
        <v>0.39580791100773199</v>
      </c>
      <c r="F1039" s="1">
        <v>0.45838880076664101</v>
      </c>
      <c r="G1039" s="1">
        <v>-3.3853477702361502E-2</v>
      </c>
      <c r="H1039" s="7">
        <v>-0.100172887258272</v>
      </c>
      <c r="I1039" s="11">
        <v>-0.52767954303376496</v>
      </c>
      <c r="J1039" s="2">
        <v>-0.39869209854978499</v>
      </c>
      <c r="K1039" s="2">
        <v>-0.28931148520897698</v>
      </c>
      <c r="L1039" s="2">
        <v>-0.13955985862145801</v>
      </c>
      <c r="M1039" s="12">
        <v>-0.15998860376329299</v>
      </c>
      <c r="N1039" s="16">
        <v>-0.61486051772067096</v>
      </c>
      <c r="O1039" s="3">
        <v>-0.630515847316935</v>
      </c>
      <c r="P1039" s="3">
        <v>-0.12861622666640399</v>
      </c>
      <c r="Q1039" s="3">
        <v>-0.78690602019899203</v>
      </c>
      <c r="R1039" s="17">
        <v>-1.0764117896890699</v>
      </c>
      <c r="S1039" s="6">
        <v>3.9609438277014013E-2</v>
      </c>
      <c r="T1039" s="1">
        <v>0.13461087769906732</v>
      </c>
      <c r="U1039" s="1">
        <v>0.11449008554048583</v>
      </c>
      <c r="V1039" s="1">
        <v>0.17080039055211857</v>
      </c>
      <c r="W1039" s="7">
        <v>0.15197081517657021</v>
      </c>
      <c r="X1039" s="26">
        <v>8.8834413858205105E-2</v>
      </c>
      <c r="Y1039" s="4">
        <v>0.18951184157021483</v>
      </c>
      <c r="Z1039" s="4">
        <v>0.25409237452570543</v>
      </c>
      <c r="AA1039" s="4">
        <v>0.33024382983788425</v>
      </c>
      <c r="AB1039" s="27">
        <v>4.3885317905725495E-2</v>
      </c>
      <c r="AC1039" s="16">
        <v>0.1714149026768339</v>
      </c>
      <c r="AD1039" s="3">
        <v>0.25338449151410786</v>
      </c>
      <c r="AE1039" s="3">
        <v>0.38894875793840222</v>
      </c>
      <c r="AF1039" s="3">
        <v>0.42559190725317519</v>
      </c>
      <c r="AG1039" s="17">
        <v>0.46448519848939768</v>
      </c>
    </row>
    <row r="1040" spans="1:33">
      <c r="A1040" t="s">
        <v>1086</v>
      </c>
      <c r="B1040" t="s">
        <v>12231</v>
      </c>
      <c r="C1040">
        <v>1</v>
      </c>
      <c r="D1040" s="6">
        <v>-1.3442483631958799</v>
      </c>
      <c r="E1040" s="1">
        <v>-0.59135690329325596</v>
      </c>
      <c r="F1040" s="1">
        <v>-0.48397873097828298</v>
      </c>
      <c r="G1040" s="1">
        <v>-0.74312876492282098</v>
      </c>
      <c r="H1040" s="7">
        <v>-0.44907239497774398</v>
      </c>
      <c r="I1040" s="11">
        <v>-1.06926114787613</v>
      </c>
      <c r="J1040" s="2">
        <v>-0.80570997501702402</v>
      </c>
      <c r="K1040" s="2">
        <v>-0.41143035149364399</v>
      </c>
      <c r="L1040" s="2">
        <v>-0.67075032856443795</v>
      </c>
      <c r="M1040" s="12">
        <v>-0.35775183790231602</v>
      </c>
      <c r="N1040" s="16">
        <v>-1.1722013202818</v>
      </c>
      <c r="O1040" s="3">
        <v>-0.84588158230153199</v>
      </c>
      <c r="P1040" s="3">
        <v>-0.270862386142871</v>
      </c>
      <c r="Q1040" s="3">
        <v>-0.38011023240641201</v>
      </c>
      <c r="R1040" s="17">
        <v>-0.18990067443067801</v>
      </c>
      <c r="S1040" s="6">
        <v>-0.1501789623303226</v>
      </c>
      <c r="T1040" s="1">
        <v>-0.15463178692574922</v>
      </c>
      <c r="U1040" s="1">
        <v>-0.10141911853493871</v>
      </c>
      <c r="V1040" s="1">
        <v>-0.12845232323480749</v>
      </c>
      <c r="W1040" s="7">
        <v>-0.31013939031975207</v>
      </c>
      <c r="X1040" s="26">
        <v>-5.6275109623948348E-2</v>
      </c>
      <c r="Y1040" s="4">
        <v>-6.7502825748313233E-2</v>
      </c>
      <c r="Z1040" s="4">
        <v>-9.2705490241149435E-2</v>
      </c>
      <c r="AA1040" s="4">
        <v>-0.12500909408807723</v>
      </c>
      <c r="AB1040" s="27">
        <v>1.1416319552323117E-2</v>
      </c>
      <c r="AC1040" s="16">
        <v>-0.11724856322975466</v>
      </c>
      <c r="AD1040" s="3">
        <v>-0.15782608056590264</v>
      </c>
      <c r="AE1040" s="3">
        <v>0.18110720287877663</v>
      </c>
      <c r="AF1040" s="3">
        <v>0.19263068684020931</v>
      </c>
      <c r="AG1040" s="17">
        <v>-0.13738955233733444</v>
      </c>
    </row>
    <row r="1041" spans="1:33">
      <c r="A1041" t="s">
        <v>1567</v>
      </c>
      <c r="B1041" t="s">
        <v>10887</v>
      </c>
      <c r="C1041">
        <v>1</v>
      </c>
      <c r="D1041" s="6">
        <v>-0.94049010212939899</v>
      </c>
      <c r="E1041" s="1">
        <v>7.7140108886725803E-2</v>
      </c>
      <c r="F1041" s="1">
        <v>-3.6827044681021603E-2</v>
      </c>
      <c r="G1041" s="1">
        <v>-0.16762036186465801</v>
      </c>
      <c r="H1041" s="7">
        <v>-0.207134195376589</v>
      </c>
      <c r="I1041" s="11">
        <v>-0.86361620107662496</v>
      </c>
      <c r="J1041" s="2">
        <v>-0.55166218810238499</v>
      </c>
      <c r="K1041" s="2">
        <v>-0.108918996656094</v>
      </c>
      <c r="L1041" s="2">
        <v>-0.168032207369886</v>
      </c>
      <c r="M1041" s="12">
        <v>0.12222590542458101</v>
      </c>
      <c r="N1041" s="16">
        <v>-0.83783010967435501</v>
      </c>
      <c r="O1041" s="3">
        <v>-0.56400920969889601</v>
      </c>
      <c r="P1041" s="3">
        <v>3.9047773950844203E-2</v>
      </c>
      <c r="Q1041" s="3">
        <v>-9.8397482696914104E-2</v>
      </c>
      <c r="R1041" s="17">
        <v>-9.8909001882367606E-2</v>
      </c>
      <c r="S1041" s="6">
        <v>-6.1269594514968793E-2</v>
      </c>
      <c r="T1041" s="1">
        <v>-1.9146270522358719E-2</v>
      </c>
      <c r="U1041" s="1">
        <v>1.7026006956317685E-2</v>
      </c>
      <c r="V1041" s="1">
        <v>1.9456866100328353E-2</v>
      </c>
      <c r="W1041" s="7">
        <v>-1.6448917439761807E-2</v>
      </c>
      <c r="X1041" s="26">
        <v>-0.2402457751610971</v>
      </c>
      <c r="Y1041" s="4">
        <v>-0.18969665710291658</v>
      </c>
      <c r="Z1041" s="4">
        <v>-0.14987993375391828</v>
      </c>
      <c r="AA1041" s="4">
        <v>-0.23589160129739817</v>
      </c>
      <c r="AB1041" s="27">
        <v>-0.19162552785655051</v>
      </c>
      <c r="AC1041" s="16">
        <v>1.758564897038456E-2</v>
      </c>
      <c r="AD1041" s="3">
        <v>2.4914773167953382E-2</v>
      </c>
      <c r="AE1041" s="3">
        <v>6.229504295962169E-2</v>
      </c>
      <c r="AF1041" s="3">
        <v>0.17167684652246679</v>
      </c>
      <c r="AG1041" s="17">
        <v>0.12357849138716946</v>
      </c>
    </row>
    <row r="1042" spans="1:33">
      <c r="A1042" t="s">
        <v>3509</v>
      </c>
      <c r="B1042" t="s">
        <v>11662</v>
      </c>
      <c r="C1042">
        <v>1</v>
      </c>
      <c r="D1042" s="6">
        <v>-1.0186750093777599</v>
      </c>
      <c r="E1042" s="1">
        <v>-8.5486909309720902E-2</v>
      </c>
      <c r="F1042" s="1">
        <v>-0.127072443364732</v>
      </c>
      <c r="G1042" s="1">
        <v>-0.25816686771351399</v>
      </c>
      <c r="H1042" s="7">
        <v>-8.4398353416918107E-2</v>
      </c>
      <c r="I1042" s="11">
        <v>-1.1004372655412</v>
      </c>
      <c r="J1042" s="2">
        <v>-2.90484812581468E-2</v>
      </c>
      <c r="K1042" s="2">
        <v>-0.32888493118322398</v>
      </c>
      <c r="L1042" s="2">
        <v>-0.27080494828101698</v>
      </c>
      <c r="M1042" s="12">
        <v>0.24608252135297601</v>
      </c>
      <c r="N1042" s="16">
        <v>-1.80778312554955</v>
      </c>
      <c r="O1042" s="3">
        <v>-0.68407426867288801</v>
      </c>
      <c r="P1042" s="3">
        <v>-0.47911614079017001</v>
      </c>
      <c r="Q1042" s="3">
        <v>-0.42249038185385601</v>
      </c>
      <c r="R1042" s="17">
        <v>-5.12679345213152E-2</v>
      </c>
      <c r="S1042" s="6">
        <v>-7.6292825314620033E-2</v>
      </c>
      <c r="T1042" s="1">
        <v>-0.19132595893830534</v>
      </c>
      <c r="U1042" s="1">
        <v>-0.19870038283785313</v>
      </c>
      <c r="V1042" s="1">
        <v>-0.22746055034678944</v>
      </c>
      <c r="W1042" s="7">
        <v>-0.17237842129177902</v>
      </c>
      <c r="X1042" s="26">
        <v>1.5635149229622183E-2</v>
      </c>
      <c r="Y1042" s="4">
        <v>-0.14045541774385634</v>
      </c>
      <c r="Z1042" s="4">
        <v>-0.19793974010322146</v>
      </c>
      <c r="AA1042" s="4">
        <v>-0.26763153761506225</v>
      </c>
      <c r="AB1042" s="27">
        <v>-0.1815599567967254</v>
      </c>
      <c r="AC1042" s="16">
        <v>1.1846777945896744E-2</v>
      </c>
      <c r="AD1042" s="3">
        <v>-8.5509451025218855E-2</v>
      </c>
      <c r="AE1042" s="3">
        <v>-0.1530366531527092</v>
      </c>
      <c r="AF1042" s="3">
        <v>-0.21886810100279622</v>
      </c>
      <c r="AG1042" s="17">
        <v>-8.460339731431013E-2</v>
      </c>
    </row>
    <row r="1043" spans="1:33">
      <c r="A1043" t="s">
        <v>4311</v>
      </c>
      <c r="B1043" t="s">
        <v>11906</v>
      </c>
      <c r="C1043">
        <v>1</v>
      </c>
      <c r="D1043" s="6">
        <v>1.34430891635154</v>
      </c>
      <c r="E1043" s="1">
        <v>0.57190779453835305</v>
      </c>
      <c r="F1043" s="1">
        <v>0.58642365377671901</v>
      </c>
      <c r="G1043" s="1">
        <v>0.64637132640403705</v>
      </c>
      <c r="H1043" s="7">
        <v>0.30422355154281999</v>
      </c>
      <c r="I1043" s="11">
        <v>0.89436155869899803</v>
      </c>
      <c r="J1043" s="2">
        <v>0.53961824381441603</v>
      </c>
      <c r="K1043" s="2">
        <v>0.26913005372911702</v>
      </c>
      <c r="L1043" s="2">
        <v>0.45695787174718899</v>
      </c>
      <c r="M1043" s="12">
        <v>0.59391160660964704</v>
      </c>
      <c r="N1043" s="16">
        <v>0.76808511642297705</v>
      </c>
      <c r="O1043" s="3">
        <v>0.38330504496828899</v>
      </c>
      <c r="P1043" s="3">
        <v>-4.6375516869155101E-2</v>
      </c>
      <c r="Q1043" s="3">
        <v>0.272399038303624</v>
      </c>
      <c r="R1043" s="17">
        <v>2.0349222145608602E-2</v>
      </c>
      <c r="S1043" s="6">
        <v>0.22220070586359961</v>
      </c>
      <c r="T1043" s="1">
        <v>0.34923037993042072</v>
      </c>
      <c r="U1043" s="1">
        <v>0.32043972388577813</v>
      </c>
      <c r="V1043" s="1">
        <v>0.39496187299882113</v>
      </c>
      <c r="W1043" s="7">
        <v>0.42158846903268221</v>
      </c>
      <c r="X1043" s="26">
        <v>0.35070833965067688</v>
      </c>
      <c r="Y1043" s="4">
        <v>0.58356632334943259</v>
      </c>
      <c r="Z1043" s="4">
        <v>0.37203288000090318</v>
      </c>
      <c r="AA1043" s="4">
        <v>0.49765788897666546</v>
      </c>
      <c r="AB1043" s="27">
        <v>0.75027596117130579</v>
      </c>
      <c r="AC1043" s="16">
        <v>7.8579675170394644E-2</v>
      </c>
      <c r="AD1043" s="3">
        <v>0.30592455674561814</v>
      </c>
      <c r="AE1043" s="3">
        <v>0.29427117854099383</v>
      </c>
      <c r="AF1043" s="3">
        <v>0.38953054882941579</v>
      </c>
      <c r="AG1043" s="17">
        <v>0.45543097488765039</v>
      </c>
    </row>
    <row r="1044" spans="1:33">
      <c r="A1044" t="s">
        <v>389</v>
      </c>
      <c r="B1044" t="s">
        <v>12169</v>
      </c>
      <c r="C1044">
        <v>1</v>
      </c>
      <c r="D1044" s="6">
        <v>-0.33313122487544899</v>
      </c>
      <c r="E1044" s="1">
        <v>0.92946621694739295</v>
      </c>
      <c r="F1044" s="1">
        <v>0.91081178158025899</v>
      </c>
      <c r="G1044" s="1">
        <v>1.0482826190361301</v>
      </c>
      <c r="H1044" s="7">
        <v>1.0040379252298399</v>
      </c>
      <c r="I1044" s="11">
        <v>-0.409361565757975</v>
      </c>
      <c r="J1044" s="2">
        <v>0.68553811073783999</v>
      </c>
      <c r="K1044" s="2">
        <v>0.91862676814350097</v>
      </c>
      <c r="L1044" s="2">
        <v>0.70497001039701601</v>
      </c>
      <c r="M1044" s="12">
        <v>0.73285191410052597</v>
      </c>
      <c r="N1044" s="16">
        <v>-0.35680038261805702</v>
      </c>
      <c r="O1044" s="3">
        <v>0.79962798074290697</v>
      </c>
      <c r="P1044" s="3">
        <v>0.75252259714823</v>
      </c>
      <c r="Q1044" s="3">
        <v>0.92312598989038197</v>
      </c>
      <c r="R1044" s="17">
        <v>0.90316532197620203</v>
      </c>
      <c r="S1044" s="6">
        <v>0.14786514207325663</v>
      </c>
      <c r="T1044" s="1">
        <v>0.21320825319310779</v>
      </c>
      <c r="U1044" s="1">
        <v>0.22350470143903972</v>
      </c>
      <c r="V1044" s="1">
        <v>0.36869835830287212</v>
      </c>
      <c r="W1044" s="7">
        <v>0.60726761329902235</v>
      </c>
      <c r="X1044" s="26">
        <v>0.15981651865192559</v>
      </c>
      <c r="Y1044" s="4">
        <v>0.13811163166627191</v>
      </c>
      <c r="Z1044" s="4">
        <v>0.35730270095914546</v>
      </c>
      <c r="AA1044" s="4">
        <v>0.42677932911040561</v>
      </c>
      <c r="AB1044" s="27">
        <v>0.8712574107149319</v>
      </c>
      <c r="AC1044" s="16">
        <v>6.7128401922107325E-2</v>
      </c>
      <c r="AD1044" s="3">
        <v>0.13148326338845287</v>
      </c>
      <c r="AE1044" s="3">
        <v>0.24131106849560077</v>
      </c>
      <c r="AF1044" s="3">
        <v>0.37583593536594778</v>
      </c>
      <c r="AG1044" s="17">
        <v>0.79436407861658664</v>
      </c>
    </row>
    <row r="1045" spans="1:33">
      <c r="A1045" t="s">
        <v>3001</v>
      </c>
      <c r="B1045" t="s">
        <v>8460</v>
      </c>
      <c r="C1045">
        <v>1</v>
      </c>
      <c r="D1045" s="6">
        <v>0.245584920957787</v>
      </c>
      <c r="E1045" s="1">
        <v>-0.22677111263041599</v>
      </c>
      <c r="F1045" s="1">
        <v>-5.8598333490554599E-2</v>
      </c>
      <c r="G1045" s="1">
        <v>-0.43780820417964</v>
      </c>
      <c r="H1045" s="7">
        <v>-8.0778461041811994E-2</v>
      </c>
      <c r="I1045" s="11">
        <v>0.36360614403921798</v>
      </c>
      <c r="J1045" s="2">
        <v>0.42105168419727801</v>
      </c>
      <c r="K1045" s="2">
        <v>0.116601144999773</v>
      </c>
      <c r="L1045" s="2">
        <v>3.57534466697184E-2</v>
      </c>
      <c r="M1045" s="12">
        <v>0.36667358328722799</v>
      </c>
      <c r="N1045" s="16">
        <v>0.23977851458309901</v>
      </c>
      <c r="O1045" s="3">
        <v>5.9928649495755403E-3</v>
      </c>
      <c r="P1045" s="3">
        <v>-1.14371638072557E-2</v>
      </c>
      <c r="Q1045" s="3">
        <v>-5.6853505470069298E-3</v>
      </c>
      <c r="R1045" s="17">
        <v>0.28910630756379702</v>
      </c>
      <c r="S1045" s="6">
        <v>-0.14366088651607878</v>
      </c>
      <c r="T1045" s="1">
        <v>-8.9813159092734102E-2</v>
      </c>
      <c r="U1045" s="1">
        <v>-0.15337124373351796</v>
      </c>
      <c r="V1045" s="1">
        <v>-0.12899622571062028</v>
      </c>
      <c r="W1045" s="7">
        <v>-9.4065054321551725E-2</v>
      </c>
      <c r="X1045" s="26">
        <v>4.8946739642364193E-2</v>
      </c>
      <c r="Y1045" s="4">
        <v>2.4114775073563344E-2</v>
      </c>
      <c r="Z1045" s="4">
        <v>-1.1594819234210803E-2</v>
      </c>
      <c r="AA1045" s="4">
        <v>-3.2789144083020173E-2</v>
      </c>
      <c r="AB1045" s="27">
        <v>7.8503145269858549E-2</v>
      </c>
      <c r="AC1045" s="16">
        <v>0.24897964332067388</v>
      </c>
      <c r="AD1045" s="3">
        <v>0.3754602523525099</v>
      </c>
      <c r="AE1045" s="3">
        <v>0.50482056230042005</v>
      </c>
      <c r="AF1045" s="3">
        <v>0.35602289242090718</v>
      </c>
      <c r="AG1045" s="17">
        <v>0.48833231648327097</v>
      </c>
    </row>
    <row r="1046" spans="1:33">
      <c r="A1046" t="s">
        <v>4467</v>
      </c>
      <c r="B1046" t="s">
        <v>12763</v>
      </c>
      <c r="C1046">
        <v>1</v>
      </c>
      <c r="D1046" s="6">
        <v>-1.21681314892507</v>
      </c>
      <c r="E1046" s="1">
        <v>-0.67016753044837796</v>
      </c>
      <c r="F1046" s="1">
        <v>-0.68586663469826603</v>
      </c>
      <c r="G1046" s="1">
        <v>-0.98672828053865103</v>
      </c>
      <c r="H1046" s="7">
        <v>-0.87105585924602202</v>
      </c>
      <c r="I1046" s="11">
        <v>-3.03219615619571</v>
      </c>
      <c r="J1046" s="2">
        <v>-1.3349909859823099</v>
      </c>
      <c r="K1046" s="2">
        <v>-1.40498348680771</v>
      </c>
      <c r="L1046" s="2">
        <v>-1.6051961385192799</v>
      </c>
      <c r="M1046" s="12">
        <v>-0.66262378426076696</v>
      </c>
      <c r="N1046" s="16">
        <v>-2.7768796232365598</v>
      </c>
      <c r="O1046" s="3">
        <v>-1.10483559578033</v>
      </c>
      <c r="P1046" s="3">
        <v>-0.50022606255179902</v>
      </c>
      <c r="Q1046" s="3">
        <v>-0.83744950405030105</v>
      </c>
      <c r="R1046" s="17">
        <v>-0.406899517322447</v>
      </c>
      <c r="S1046" s="6">
        <v>-0.10804106388816805</v>
      </c>
      <c r="T1046" s="1">
        <v>-0.38367992531332595</v>
      </c>
      <c r="U1046" s="1">
        <v>-0.37065040446038716</v>
      </c>
      <c r="V1046" s="1">
        <v>-0.20733471300476577</v>
      </c>
      <c r="W1046" s="7">
        <v>-0.12484037112042909</v>
      </c>
      <c r="X1046" s="26">
        <v>-0.19917635091199196</v>
      </c>
      <c r="Y1046" s="4">
        <v>-0.10164802685809413</v>
      </c>
      <c r="Z1046" s="4">
        <v>-0.24590706235691415</v>
      </c>
      <c r="AA1046" s="4">
        <v>-0.31703968081066036</v>
      </c>
      <c r="AB1046" s="27">
        <v>-0.2848842686934891</v>
      </c>
      <c r="AC1046" s="16">
        <v>-0.16414949452673436</v>
      </c>
      <c r="AD1046" s="3">
        <v>-0.21785711155740531</v>
      </c>
      <c r="AE1046" s="3">
        <v>-0.34251561799237867</v>
      </c>
      <c r="AF1046" s="3">
        <v>-0.39122341629072482</v>
      </c>
      <c r="AG1046" s="17">
        <v>-0.37767951658391097</v>
      </c>
    </row>
    <row r="1047" spans="1:33">
      <c r="A1047" t="s">
        <v>4144</v>
      </c>
      <c r="B1047" t="s">
        <v>12784</v>
      </c>
      <c r="C1047">
        <v>1</v>
      </c>
      <c r="D1047" s="6">
        <v>-2.2394876734681999</v>
      </c>
      <c r="E1047" s="1">
        <v>-1.5288367635637401</v>
      </c>
      <c r="F1047" s="1">
        <v>-0.81135253804466401</v>
      </c>
      <c r="G1047" s="1">
        <v>-0.41204828517250902</v>
      </c>
      <c r="H1047" s="7">
        <v>-0.30258498115481902</v>
      </c>
      <c r="I1047" s="11">
        <v>-2.3791215932265501</v>
      </c>
      <c r="J1047" s="2">
        <v>-1.8822830391695</v>
      </c>
      <c r="K1047" s="2">
        <v>-1.6909376909498299</v>
      </c>
      <c r="L1047" s="2">
        <v>-1.2041406794778999</v>
      </c>
      <c r="M1047" s="12">
        <v>-0.28452429412349201</v>
      </c>
      <c r="N1047" s="16">
        <v>-2.9386188847216999</v>
      </c>
      <c r="O1047" s="3">
        <v>-1.5365124869545099</v>
      </c>
      <c r="P1047" s="3">
        <v>-0.78121282962529204</v>
      </c>
      <c r="Q1047" s="3">
        <v>-0.58948447335277998</v>
      </c>
      <c r="R1047" s="17">
        <v>-0.440420841657502</v>
      </c>
      <c r="S1047" s="6">
        <v>2.8785926945463673E-2</v>
      </c>
      <c r="T1047" s="1">
        <v>-7.5757451484012389E-2</v>
      </c>
      <c r="U1047" s="1">
        <v>-0.1432831289915395</v>
      </c>
      <c r="V1047" s="1">
        <v>-0.21429861780708051</v>
      </c>
      <c r="W1047" s="7">
        <v>-0.16137691108438282</v>
      </c>
      <c r="X1047" s="26">
        <v>0.10744904410880181</v>
      </c>
      <c r="Y1047" s="4">
        <v>-1.2684231714027272E-2</v>
      </c>
      <c r="Z1047" s="4">
        <v>-0.14742848953611745</v>
      </c>
      <c r="AA1047" s="4">
        <v>-0.24106772603833357</v>
      </c>
      <c r="AB1047" s="27">
        <v>-2.092051936037222E-2</v>
      </c>
      <c r="AC1047" s="16">
        <v>-3.2613152222254319E-2</v>
      </c>
      <c r="AD1047" s="3">
        <v>1.1631677957803692E-3</v>
      </c>
      <c r="AE1047" s="3">
        <v>-0.11125547266730272</v>
      </c>
      <c r="AF1047" s="3">
        <v>-0.14685042118000508</v>
      </c>
      <c r="AG1047" s="17">
        <v>-7.231461225061582E-2</v>
      </c>
    </row>
    <row r="1048" spans="1:33">
      <c r="A1048" t="s">
        <v>1626</v>
      </c>
      <c r="B1048" t="s">
        <v>12452</v>
      </c>
      <c r="C1048">
        <v>1</v>
      </c>
      <c r="D1048" s="6">
        <v>-1.10489219781714</v>
      </c>
      <c r="E1048" s="1">
        <v>-0.166405151010355</v>
      </c>
      <c r="F1048" s="1">
        <v>-0.56739178761588904</v>
      </c>
      <c r="G1048" s="1">
        <v>-0.473915421968779</v>
      </c>
      <c r="H1048" s="7">
        <v>-0.50416778259842399</v>
      </c>
      <c r="I1048" s="11">
        <v>-2.2665390262846499</v>
      </c>
      <c r="J1048" s="2">
        <v>-0.93596593729509803</v>
      </c>
      <c r="K1048" s="2">
        <v>-0.75484440032470101</v>
      </c>
      <c r="L1048" s="2">
        <v>-0.99245813646152203</v>
      </c>
      <c r="M1048" s="12">
        <v>-0.13429117846433899</v>
      </c>
      <c r="N1048" s="16">
        <v>-2.2605446501804298</v>
      </c>
      <c r="O1048" s="3">
        <v>-0.624241535762047</v>
      </c>
      <c r="P1048" s="3">
        <v>-0.363583539753083</v>
      </c>
      <c r="Q1048" s="3">
        <v>-0.73144623128001096</v>
      </c>
      <c r="R1048" s="17">
        <v>-0.30290017833383198</v>
      </c>
      <c r="S1048" s="6">
        <v>-4.9502962425358871E-2</v>
      </c>
      <c r="T1048" s="1">
        <v>-0.21450734649445258</v>
      </c>
      <c r="U1048" s="1">
        <v>-0.18613039449285992</v>
      </c>
      <c r="V1048" s="1">
        <v>-0.25227529692636924</v>
      </c>
      <c r="W1048" s="7">
        <v>-0.2487768220411396</v>
      </c>
      <c r="X1048" s="26">
        <v>8.5788744659174271E-2</v>
      </c>
      <c r="Y1048" s="4">
        <v>-0.13175321613893892</v>
      </c>
      <c r="Z1048" s="4">
        <v>-0.29185566596457857</v>
      </c>
      <c r="AA1048" s="4">
        <v>-0.37519947802988535</v>
      </c>
      <c r="AB1048" s="27">
        <v>-0.19405293890368489</v>
      </c>
      <c r="AC1048" s="16">
        <v>1.9362558455569535E-2</v>
      </c>
      <c r="AD1048" s="3">
        <v>-6.6028391800884156E-2</v>
      </c>
      <c r="AE1048" s="3">
        <v>-8.8329679957627014E-2</v>
      </c>
      <c r="AF1048" s="3">
        <v>-9.6985139409323323E-2</v>
      </c>
      <c r="AG1048" s="17">
        <v>-2.0522197379067023E-2</v>
      </c>
    </row>
    <row r="1049" spans="1:33">
      <c r="A1049" t="s">
        <v>3223</v>
      </c>
      <c r="B1049" t="s">
        <v>9467</v>
      </c>
      <c r="C1049">
        <v>1</v>
      </c>
      <c r="D1049" s="6">
        <v>-0.13487370547125199</v>
      </c>
      <c r="E1049" s="1">
        <v>0.118973639439494</v>
      </c>
      <c r="F1049" s="1">
        <v>7.5962235963007593E-2</v>
      </c>
      <c r="G1049" s="1">
        <v>0.13382748041956899</v>
      </c>
      <c r="H1049" s="7">
        <v>-7.5514222557208702E-2</v>
      </c>
      <c r="I1049" s="11">
        <v>-0.62227041168979602</v>
      </c>
      <c r="J1049" s="2">
        <v>-0.109978285980395</v>
      </c>
      <c r="K1049" s="2">
        <v>-0.146305572874705</v>
      </c>
      <c r="L1049" s="2">
        <v>-8.2804733631433397E-2</v>
      </c>
      <c r="M1049" s="12">
        <v>5.7822792009178198E-2</v>
      </c>
      <c r="N1049" s="16">
        <v>-0.68546528805267704</v>
      </c>
      <c r="O1049" s="3">
        <v>-0.159246663990356</v>
      </c>
      <c r="P1049" s="3">
        <v>-0.188351395328546</v>
      </c>
      <c r="Q1049" s="3">
        <v>-0.16821795224872399</v>
      </c>
      <c r="R1049" s="17">
        <v>-0.28609632416115799</v>
      </c>
      <c r="S1049" s="6">
        <v>2.6600179437795406E-2</v>
      </c>
      <c r="T1049" s="1">
        <v>3.494446214106741E-2</v>
      </c>
      <c r="U1049" s="1">
        <v>7.21310645925273E-2</v>
      </c>
      <c r="V1049" s="1">
        <v>8.6895025408788046E-2</v>
      </c>
      <c r="W1049" s="7">
        <v>0.14571053517010882</v>
      </c>
      <c r="X1049" s="26">
        <v>2.4652997119767671E-2</v>
      </c>
      <c r="Y1049" s="4">
        <v>4.7473144020794597E-2</v>
      </c>
      <c r="Z1049" s="4">
        <v>5.9587678863060455E-2</v>
      </c>
      <c r="AA1049" s="4">
        <v>3.3783890123034836E-2</v>
      </c>
      <c r="AB1049" s="27">
        <v>0.12735348155122145</v>
      </c>
      <c r="AC1049" s="16">
        <v>3.1787756214880683E-2</v>
      </c>
      <c r="AD1049" s="3">
        <v>0.10121116642271244</v>
      </c>
      <c r="AE1049" s="3">
        <v>0.14723641817377883</v>
      </c>
      <c r="AF1049" s="3">
        <v>0.1665679128419659</v>
      </c>
      <c r="AG1049" s="17">
        <v>0.14437990410014226</v>
      </c>
    </row>
    <row r="1050" spans="1:33">
      <c r="A1050" t="s">
        <v>3515</v>
      </c>
      <c r="B1050" t="s">
        <v>11389</v>
      </c>
      <c r="C1050">
        <v>1</v>
      </c>
      <c r="D1050" s="6">
        <v>-0.56894006527838403</v>
      </c>
      <c r="E1050" s="1">
        <v>-0.46387903436276101</v>
      </c>
      <c r="F1050" s="1">
        <v>-0.38207182892754099</v>
      </c>
      <c r="G1050" s="1">
        <v>-0.40822367401537502</v>
      </c>
      <c r="H1050" s="7">
        <v>-0.33932163413786598</v>
      </c>
      <c r="I1050" s="11">
        <v>-0.69203325052871201</v>
      </c>
      <c r="J1050" s="2">
        <v>-0.127377904913717</v>
      </c>
      <c r="K1050" s="2">
        <v>-0.20866126759995199</v>
      </c>
      <c r="L1050" s="2">
        <v>-0.19173962331949701</v>
      </c>
      <c r="M1050" s="12">
        <v>-5.2535426546361397E-2</v>
      </c>
      <c r="N1050" s="16">
        <v>-0.93967439417014398</v>
      </c>
      <c r="O1050" s="3">
        <v>-0.48059321598984001</v>
      </c>
      <c r="P1050" s="3">
        <v>-0.20325831409499101</v>
      </c>
      <c r="Q1050" s="3">
        <v>-0.321476061666011</v>
      </c>
      <c r="R1050" s="17">
        <v>-0.24416442600097901</v>
      </c>
      <c r="S1050" s="6">
        <v>6.0345450016696285E-2</v>
      </c>
      <c r="T1050" s="1">
        <v>2.1212638773211449E-2</v>
      </c>
      <c r="U1050" s="1">
        <v>-4.4506536432178306E-2</v>
      </c>
      <c r="V1050" s="1">
        <v>8.7040329975343156E-4</v>
      </c>
      <c r="W1050" s="7">
        <v>-4.0376191603158793E-2</v>
      </c>
      <c r="X1050" s="26">
        <v>-8.0166859611119426E-2</v>
      </c>
      <c r="Y1050" s="4">
        <v>-0.11070371303228745</v>
      </c>
      <c r="Z1050" s="4">
        <v>-3.0625600080444484E-2</v>
      </c>
      <c r="AA1050" s="4">
        <v>-0.12589587487953968</v>
      </c>
      <c r="AB1050" s="27">
        <v>-6.5288585774749289E-2</v>
      </c>
      <c r="AC1050" s="16">
        <v>7.7205708388756553E-2</v>
      </c>
      <c r="AD1050" s="3">
        <v>3.8852241779954104E-2</v>
      </c>
      <c r="AE1050" s="3">
        <v>5.852198262159352E-2</v>
      </c>
      <c r="AF1050" s="3">
        <v>8.5572441253347342E-2</v>
      </c>
      <c r="AG1050" s="17">
        <v>7.6822951027175027E-2</v>
      </c>
    </row>
    <row r="1051" spans="1:33">
      <c r="A1051" t="s">
        <v>4517</v>
      </c>
      <c r="B1051" t="s">
        <v>8425</v>
      </c>
      <c r="C1051">
        <v>1</v>
      </c>
      <c r="D1051" s="6">
        <v>-0.176379257571745</v>
      </c>
      <c r="E1051" s="1">
        <v>5.9282983465505298E-2</v>
      </c>
      <c r="F1051" s="1">
        <v>1.2204164515167201E-2</v>
      </c>
      <c r="G1051" s="1">
        <v>9.4769958411476396E-2</v>
      </c>
      <c r="H1051" s="7">
        <v>-0.12716055609944699</v>
      </c>
      <c r="I1051" s="11">
        <v>-0.23878103473414899</v>
      </c>
      <c r="J1051" s="2">
        <v>0.27739227690653301</v>
      </c>
      <c r="K1051" s="2">
        <v>8.7224484644906702E-2</v>
      </c>
      <c r="L1051" s="2">
        <v>0.26005253098227998</v>
      </c>
      <c r="M1051" s="12">
        <v>0.203661140871153</v>
      </c>
      <c r="N1051" s="16">
        <v>-0.25892619748120699</v>
      </c>
      <c r="O1051" s="3">
        <v>4.1521025476730498E-2</v>
      </c>
      <c r="P1051" s="3">
        <v>0.28983549104406497</v>
      </c>
      <c r="Q1051" s="3">
        <v>0.37606664054300898</v>
      </c>
      <c r="R1051" s="17">
        <v>0.32640623670096602</v>
      </c>
      <c r="S1051" s="6">
        <v>-6.4052052191995806E-2</v>
      </c>
      <c r="T1051" s="1">
        <v>-0.10969040616186586</v>
      </c>
      <c r="U1051" s="1">
        <v>-1.0052629281054317E-2</v>
      </c>
      <c r="V1051" s="1">
        <v>3.8890456088711274E-3</v>
      </c>
      <c r="W1051" s="7">
        <v>0.15218427466354048</v>
      </c>
      <c r="X1051" s="26">
        <v>-6.6136112609342925E-3</v>
      </c>
      <c r="Y1051" s="4">
        <v>2.2078294539472649E-2</v>
      </c>
      <c r="Z1051" s="4">
        <v>6.2585171859829536E-2</v>
      </c>
      <c r="AA1051" s="4">
        <v>-1.698087341673672E-3</v>
      </c>
      <c r="AB1051" s="27">
        <v>1.2367152026601909E-2</v>
      </c>
      <c r="AC1051" s="16">
        <v>-0.2003603734456843</v>
      </c>
      <c r="AD1051" s="3">
        <v>-7.2667427322980774E-2</v>
      </c>
      <c r="AE1051" s="3">
        <v>-3.7934172031981302E-2</v>
      </c>
      <c r="AF1051" s="3">
        <v>-4.5119933069092538E-2</v>
      </c>
      <c r="AG1051" s="17">
        <v>-7.4921213428131309E-2</v>
      </c>
    </row>
    <row r="1052" spans="1:33">
      <c r="A1052" t="s">
        <v>5541</v>
      </c>
      <c r="B1052" t="s">
        <v>12636</v>
      </c>
      <c r="C1052">
        <v>1</v>
      </c>
      <c r="D1052" s="6">
        <v>-2.1165759827794299</v>
      </c>
      <c r="E1052" s="1">
        <v>-0.79564743577747599</v>
      </c>
      <c r="F1052" s="1">
        <v>-0.64112195771639202</v>
      </c>
      <c r="G1052" s="1">
        <v>-0.85248963362112795</v>
      </c>
      <c r="H1052" s="7">
        <v>-0.61355048389686795</v>
      </c>
      <c r="I1052" s="11">
        <v>-2.1693853911593499</v>
      </c>
      <c r="J1052" s="2">
        <v>-1.0299246017956201</v>
      </c>
      <c r="K1052" s="2">
        <v>-0.94923981317191797</v>
      </c>
      <c r="L1052" s="2">
        <v>-0.94198160898807703</v>
      </c>
      <c r="M1052" s="12">
        <v>-0.51674034505866895</v>
      </c>
      <c r="N1052" s="16">
        <v>-2.4365885532229998</v>
      </c>
      <c r="O1052" s="3">
        <v>-0.50220477057041801</v>
      </c>
      <c r="P1052" s="3">
        <v>-0.50042328314994799</v>
      </c>
      <c r="Q1052" s="3">
        <v>-0.45477142650733698</v>
      </c>
      <c r="R1052" s="17">
        <v>-0.4056602470165</v>
      </c>
      <c r="S1052" s="6">
        <v>5.1125302221660833E-2</v>
      </c>
      <c r="T1052" s="1">
        <v>-2.3449842830438349E-2</v>
      </c>
      <c r="U1052" s="1">
        <v>-8.1631638370291235E-2</v>
      </c>
      <c r="V1052" s="1">
        <v>-0.17378151185224666</v>
      </c>
      <c r="W1052" s="7">
        <v>-0.14559316114094012</v>
      </c>
      <c r="X1052" s="26">
        <v>-8.1585844127878046E-2</v>
      </c>
      <c r="Y1052" s="4">
        <v>-0.12384920774814499</v>
      </c>
      <c r="Z1052" s="4">
        <v>-0.11260546237782595</v>
      </c>
      <c r="AA1052" s="4">
        <v>-0.16439357457925585</v>
      </c>
      <c r="AB1052" s="27">
        <v>-0.27015256420671008</v>
      </c>
      <c r="AC1052" s="16">
        <v>3.438627867406013E-3</v>
      </c>
      <c r="AD1052" s="3">
        <v>-2.1398425840322109E-2</v>
      </c>
      <c r="AE1052" s="3">
        <v>-1.7316575364395494E-2</v>
      </c>
      <c r="AF1052" s="3">
        <v>-3.6483507484531295E-2</v>
      </c>
      <c r="AG1052" s="17">
        <v>-2.7903358438904066E-2</v>
      </c>
    </row>
    <row r="1053" spans="1:33">
      <c r="A1053" t="s">
        <v>117</v>
      </c>
      <c r="B1053" t="s">
        <v>12646</v>
      </c>
      <c r="C1053">
        <v>1</v>
      </c>
      <c r="D1053" s="6">
        <v>1.83298338277137</v>
      </c>
      <c r="E1053" s="1">
        <v>0.74129147238595605</v>
      </c>
      <c r="F1053" s="1">
        <v>0.59209823838190101</v>
      </c>
      <c r="G1053" s="1">
        <v>0.35746190219155699</v>
      </c>
      <c r="H1053" s="7">
        <v>0.43968073570765898</v>
      </c>
      <c r="I1053" s="11">
        <v>1.93427423114033</v>
      </c>
      <c r="J1053" s="2">
        <v>1.57768823481811</v>
      </c>
      <c r="K1053" s="2">
        <v>1.26073661736434</v>
      </c>
      <c r="L1053" s="2">
        <v>1.3303859782054399</v>
      </c>
      <c r="M1053" s="12">
        <v>0.53213122900843102</v>
      </c>
      <c r="N1053" s="16">
        <v>1.7902898820045099</v>
      </c>
      <c r="O1053" s="3">
        <v>1.29673052531766</v>
      </c>
      <c r="P1053" s="3">
        <v>0.69428087508335301</v>
      </c>
      <c r="Q1053" s="3">
        <v>0.620995428527648</v>
      </c>
      <c r="R1053" s="17">
        <v>4.5748166335892598E-2</v>
      </c>
      <c r="S1053" s="6">
        <v>0.39809306751131768</v>
      </c>
      <c r="T1053" s="1">
        <v>0.60233376116249948</v>
      </c>
      <c r="U1053" s="1">
        <v>0.47115754877479171</v>
      </c>
      <c r="V1053" s="1">
        <v>0.42676892854490395</v>
      </c>
      <c r="W1053" s="7">
        <v>0.55822244699385504</v>
      </c>
      <c r="X1053" s="26">
        <v>0.22321810116570021</v>
      </c>
      <c r="Y1053" s="4">
        <v>0.62702154426533807</v>
      </c>
      <c r="Z1053" s="4">
        <v>0.69137056576979139</v>
      </c>
      <c r="AA1053" s="4">
        <v>0.85396432928994725</v>
      </c>
      <c r="AB1053" s="27">
        <v>0.73867893160457043</v>
      </c>
      <c r="AC1053" s="16">
        <v>0.53782047981697134</v>
      </c>
      <c r="AD1053" s="3">
        <v>0.67063458340695947</v>
      </c>
      <c r="AE1053" s="3">
        <v>0.74492770627389382</v>
      </c>
      <c r="AF1053" s="3">
        <v>0.82144765611623971</v>
      </c>
      <c r="AG1053" s="17">
        <v>0.9130569218582083</v>
      </c>
    </row>
    <row r="1054" spans="1:33">
      <c r="A1054" t="s">
        <v>4231</v>
      </c>
      <c r="B1054" t="s">
        <v>7083</v>
      </c>
      <c r="C1054">
        <v>1</v>
      </c>
      <c r="D1054" s="6">
        <v>-0.237180084947891</v>
      </c>
      <c r="E1054" s="1">
        <v>0.21620829424448201</v>
      </c>
      <c r="F1054" s="1">
        <v>0.25605514963359999</v>
      </c>
      <c r="G1054" s="1">
        <v>0.21166927586109799</v>
      </c>
      <c r="H1054" s="7">
        <v>-0.12972850451262499</v>
      </c>
      <c r="I1054" s="11">
        <v>0.16439143402933201</v>
      </c>
      <c r="J1054" s="2">
        <v>-0.17680888482531101</v>
      </c>
      <c r="K1054" s="2">
        <v>-2.8719481494195901E-2</v>
      </c>
      <c r="L1054" s="2">
        <v>0.36563835421987201</v>
      </c>
      <c r="M1054" s="12">
        <v>0.417021001105087</v>
      </c>
      <c r="N1054" s="16">
        <v>-0.11683373161977301</v>
      </c>
      <c r="O1054" s="3">
        <v>-0.89925284676846895</v>
      </c>
      <c r="P1054" s="3">
        <v>3.05178005887831E-2</v>
      </c>
      <c r="Q1054" s="3">
        <v>-4.2564598293795497E-2</v>
      </c>
      <c r="R1054" s="17">
        <v>-0.28664544224456801</v>
      </c>
      <c r="S1054" s="6">
        <v>2.165558517239596E-2</v>
      </c>
      <c r="T1054" s="1">
        <v>6.7813519377823886E-2</v>
      </c>
      <c r="U1054" s="1">
        <v>6.6422121173553728E-2</v>
      </c>
      <c r="V1054" s="1">
        <v>8.365846642601002E-2</v>
      </c>
      <c r="W1054" s="7">
        <v>4.9133618759610996E-2</v>
      </c>
      <c r="X1054" s="26">
        <v>5.8979205686476169E-3</v>
      </c>
      <c r="Y1054" s="4">
        <v>5.2477086398739582E-2</v>
      </c>
      <c r="Z1054" s="4">
        <v>0.13080183187994238</v>
      </c>
      <c r="AA1054" s="4">
        <v>0.12556780400248169</v>
      </c>
      <c r="AB1054" s="27">
        <v>5.594571182464466E-2</v>
      </c>
      <c r="AC1054" s="16">
        <v>0.14936974927941726</v>
      </c>
      <c r="AD1054" s="3">
        <v>0.1223243042975308</v>
      </c>
      <c r="AE1054" s="3">
        <v>9.4702647124097608E-2</v>
      </c>
      <c r="AF1054" s="3">
        <v>9.7181500943169394E-2</v>
      </c>
      <c r="AG1054" s="17">
        <v>0.13299434722397205</v>
      </c>
    </row>
    <row r="1055" spans="1:33">
      <c r="A1055" t="s">
        <v>3008</v>
      </c>
      <c r="B1055" t="s">
        <v>10381</v>
      </c>
      <c r="C1055">
        <v>1</v>
      </c>
      <c r="D1055" s="6">
        <v>0.239775526099228</v>
      </c>
      <c r="E1055" s="1">
        <v>0.38132179475473299</v>
      </c>
      <c r="F1055" s="1">
        <v>0.31979617001166699</v>
      </c>
      <c r="G1055" s="1">
        <v>0.18096732364832999</v>
      </c>
      <c r="H1055" s="7">
        <v>0.105895681839819</v>
      </c>
      <c r="I1055" s="11">
        <v>0.22134834486299801</v>
      </c>
      <c r="J1055" s="2">
        <v>0.51137572610528204</v>
      </c>
      <c r="K1055" s="2">
        <v>0.55991944441414598</v>
      </c>
      <c r="L1055" s="2">
        <v>0.40747989306612598</v>
      </c>
      <c r="M1055" s="12">
        <v>0.17408262787914899</v>
      </c>
      <c r="N1055" s="16">
        <v>9.0619919828594103E-2</v>
      </c>
      <c r="O1055" s="3">
        <v>0.32492546616942403</v>
      </c>
      <c r="P1055" s="3">
        <v>6.0904368102348699E-2</v>
      </c>
      <c r="Q1055" s="3">
        <v>8.64854166618058E-2</v>
      </c>
      <c r="R1055" s="17">
        <v>-0.22108637628887601</v>
      </c>
      <c r="S1055" s="6">
        <v>-8.3312856676328326E-4</v>
      </c>
      <c r="T1055" s="1">
        <v>0.16454972551712188</v>
      </c>
      <c r="U1055" s="1">
        <v>0.18382530305491721</v>
      </c>
      <c r="V1055" s="1">
        <v>0.1985601319716036</v>
      </c>
      <c r="W1055" s="7">
        <v>0.20539641444122289</v>
      </c>
      <c r="X1055" s="26">
        <v>0.44206376198000502</v>
      </c>
      <c r="Y1055" s="4">
        <v>0.45876847057167613</v>
      </c>
      <c r="Z1055" s="4">
        <v>0.16672252584241323</v>
      </c>
      <c r="AA1055" s="4">
        <v>0.5126316409430085</v>
      </c>
      <c r="AB1055" s="27">
        <v>0.57722770070019702</v>
      </c>
      <c r="AC1055" s="16">
        <v>7.5672665886512433E-2</v>
      </c>
      <c r="AD1055" s="3">
        <v>0.22913925526290507</v>
      </c>
      <c r="AE1055" s="3">
        <v>0.17625238294101561</v>
      </c>
      <c r="AF1055" s="3">
        <v>0.19147787577136952</v>
      </c>
      <c r="AG1055" s="17">
        <v>0.28513237391100626</v>
      </c>
    </row>
    <row r="1056" spans="1:33">
      <c r="A1056" t="s">
        <v>2732</v>
      </c>
      <c r="B1056" t="s">
        <v>12875</v>
      </c>
      <c r="C1056">
        <v>1</v>
      </c>
      <c r="D1056" s="6">
        <v>-3.0160808836482298</v>
      </c>
      <c r="E1056" s="1">
        <v>-1.788154985592</v>
      </c>
      <c r="F1056" s="1">
        <v>-1.4596362826912801</v>
      </c>
      <c r="G1056" s="1">
        <v>-1.52708656788814</v>
      </c>
      <c r="H1056" s="7">
        <v>-0.43344213761503397</v>
      </c>
      <c r="I1056" s="11">
        <v>-2.8090093055380301</v>
      </c>
      <c r="J1056" s="2">
        <v>-3.04481479626042</v>
      </c>
      <c r="K1056" s="2">
        <v>-2.2842574751671099</v>
      </c>
      <c r="L1056" s="2">
        <v>-2.1347276006257898</v>
      </c>
      <c r="M1056" s="12">
        <v>-0.80949100493910997</v>
      </c>
      <c r="N1056" s="16">
        <v>-3.3647980305958698</v>
      </c>
      <c r="O1056" s="3">
        <v>-2.3501948634937002</v>
      </c>
      <c r="P1056" s="3">
        <v>-1.4369276546482701</v>
      </c>
      <c r="Q1056" s="3">
        <v>-1.72469731854009</v>
      </c>
      <c r="R1056" s="17">
        <v>-0.47570108378437997</v>
      </c>
      <c r="S1056" s="6">
        <v>6.2755588816908667E-2</v>
      </c>
      <c r="T1056" s="1">
        <v>-6.0971432320560813E-2</v>
      </c>
      <c r="U1056" s="1">
        <v>-0.19542664187299036</v>
      </c>
      <c r="V1056" s="1">
        <v>-0.22238266622312744</v>
      </c>
      <c r="W1056" s="7">
        <v>-0.33062495270593967</v>
      </c>
      <c r="X1056" s="26">
        <v>-9.9309680660823341E-3</v>
      </c>
      <c r="Y1056" s="4">
        <v>-0.17149566165818647</v>
      </c>
      <c r="Z1056" s="4">
        <v>-0.18529147979454541</v>
      </c>
      <c r="AA1056" s="4">
        <v>-0.38647439537268313</v>
      </c>
      <c r="AB1056" s="27">
        <v>-0.35733159568544176</v>
      </c>
      <c r="AC1056" s="16">
        <v>-0.11385681252681783</v>
      </c>
      <c r="AD1056" s="3">
        <v>0.19012171442048559</v>
      </c>
      <c r="AE1056" s="3">
        <v>-0.21080145229889499</v>
      </c>
      <c r="AF1056" s="3">
        <v>-0.25140057685370554</v>
      </c>
      <c r="AG1056" s="17">
        <v>-7.8140473402356671E-3</v>
      </c>
    </row>
    <row r="1057" spans="1:33">
      <c r="A1057" t="s">
        <v>6526</v>
      </c>
      <c r="B1057" t="s">
        <v>8769</v>
      </c>
      <c r="C1057">
        <v>1</v>
      </c>
      <c r="D1057" s="6">
        <v>-0.17526348289983701</v>
      </c>
      <c r="E1057" s="1">
        <v>-0.29527938838798001</v>
      </c>
      <c r="F1057" s="1">
        <v>-0.27032515780425498</v>
      </c>
      <c r="G1057" s="1">
        <v>-0.170559436222009</v>
      </c>
      <c r="H1057" s="7">
        <v>-0.66264862928840795</v>
      </c>
      <c r="I1057" s="11">
        <v>-0.81796206921093395</v>
      </c>
      <c r="J1057" s="2">
        <v>-5.0837711035878197E-2</v>
      </c>
      <c r="K1057" s="2">
        <v>0.13361340241049099</v>
      </c>
      <c r="L1057" s="2">
        <v>0.101858950576415</v>
      </c>
      <c r="M1057" s="12">
        <v>0.47692321278621602</v>
      </c>
      <c r="N1057" s="16">
        <v>-0.23668239286919299</v>
      </c>
      <c r="O1057" s="3">
        <v>-0.19341045010363001</v>
      </c>
      <c r="P1057" s="3">
        <v>0.27622009191178598</v>
      </c>
      <c r="Q1057" s="3">
        <v>-6.7163434231717695E-2</v>
      </c>
      <c r="R1057" s="17">
        <v>0.43257208464339902</v>
      </c>
      <c r="S1057" s="6">
        <v>1.4936511235191156E-2</v>
      </c>
      <c r="T1057" s="1">
        <v>9.0166801020354528E-2</v>
      </c>
      <c r="U1057" s="1">
        <v>-1.9544509402757416E-2</v>
      </c>
      <c r="V1057" s="1">
        <v>-8.0473516459508315E-2</v>
      </c>
      <c r="W1057" s="7">
        <v>0.11456226906841464</v>
      </c>
      <c r="X1057" s="26">
        <v>2.144127008996774E-2</v>
      </c>
      <c r="Y1057" s="4">
        <v>9.4423321212721789E-2</v>
      </c>
      <c r="Z1057" s="4">
        <v>5.0306913302836882E-2</v>
      </c>
      <c r="AA1057" s="4">
        <v>1.3125462395081066E-2</v>
      </c>
      <c r="AB1057" s="27">
        <v>0.12531262563956988</v>
      </c>
      <c r="AC1057" s="16">
        <v>-3.5266375033247033E-2</v>
      </c>
      <c r="AD1057" s="3">
        <v>3.2044993604773059E-2</v>
      </c>
      <c r="AE1057" s="3">
        <v>-7.1647928473400624E-2</v>
      </c>
      <c r="AF1057" s="3">
        <v>-0.10344405311755604</v>
      </c>
      <c r="AG1057" s="17">
        <v>-9.5240607705999639E-2</v>
      </c>
    </row>
    <row r="1058" spans="1:33">
      <c r="A1058" t="s">
        <v>5545</v>
      </c>
      <c r="B1058" t="s">
        <v>11529</v>
      </c>
      <c r="C1058">
        <v>1</v>
      </c>
      <c r="D1058" s="6">
        <v>-0.24315844892834701</v>
      </c>
      <c r="E1058" s="1">
        <v>-0.30003499369238901</v>
      </c>
      <c r="F1058" s="1">
        <v>-0.101455415193358</v>
      </c>
      <c r="G1058" s="1">
        <v>-0.675539858364405</v>
      </c>
      <c r="H1058" s="7">
        <v>-0.48749706032293499</v>
      </c>
      <c r="I1058" s="11">
        <v>-0.67031530223895697</v>
      </c>
      <c r="J1058" s="2">
        <v>-0.38234617725152897</v>
      </c>
      <c r="K1058" s="2">
        <v>-0.108498023228474</v>
      </c>
      <c r="L1058" s="2">
        <v>-0.58448193733180898</v>
      </c>
      <c r="M1058" s="12">
        <v>1.7446502247333899E-2</v>
      </c>
      <c r="N1058" s="16">
        <v>-0.94534169319958805</v>
      </c>
      <c r="O1058" s="3">
        <v>-0.70005273444799698</v>
      </c>
      <c r="P1058" s="3">
        <v>-0.122779436333155</v>
      </c>
      <c r="Q1058" s="3">
        <v>-0.66451113504260395</v>
      </c>
      <c r="R1058" s="17">
        <v>-9.4637995285726403E-2</v>
      </c>
      <c r="S1058" s="6">
        <v>-6.4860120806643731E-2</v>
      </c>
      <c r="T1058" s="1">
        <v>-3.8644886975571939E-2</v>
      </c>
      <c r="U1058" s="1">
        <v>-3.7583693476988284E-2</v>
      </c>
      <c r="V1058" s="1">
        <v>-8.9113608152419754E-2</v>
      </c>
      <c r="W1058" s="7">
        <v>-7.2689125616283531E-2</v>
      </c>
      <c r="X1058" s="26">
        <v>-0.11275628998989648</v>
      </c>
      <c r="Y1058" s="4">
        <v>-5.8072403228521835E-2</v>
      </c>
      <c r="Z1058" s="4">
        <v>1.4718485827307053E-2</v>
      </c>
      <c r="AA1058" s="4">
        <v>-4.9218142257992231E-3</v>
      </c>
      <c r="AB1058" s="27">
        <v>-0.14764644661146242</v>
      </c>
      <c r="AC1058" s="16">
        <v>0.13808125951431366</v>
      </c>
      <c r="AD1058" s="3">
        <v>0.29536165917099239</v>
      </c>
      <c r="AE1058" s="3">
        <v>0.25330202985456768</v>
      </c>
      <c r="AF1058" s="3">
        <v>0.48014590647773536</v>
      </c>
      <c r="AG1058" s="17">
        <v>0.24209655324889776</v>
      </c>
    </row>
    <row r="1059" spans="1:33">
      <c r="A1059" t="s">
        <v>4582</v>
      </c>
      <c r="B1059" t="s">
        <v>8301</v>
      </c>
      <c r="C1059">
        <v>1</v>
      </c>
      <c r="D1059" s="6">
        <v>-5.4641366826306798E-2</v>
      </c>
      <c r="E1059" s="1">
        <v>0.61939526101938502</v>
      </c>
      <c r="F1059" s="1">
        <v>0.273137336344143</v>
      </c>
      <c r="G1059" s="1">
        <v>0.24434978533159901</v>
      </c>
      <c r="H1059" s="7">
        <v>0.307360400893811</v>
      </c>
      <c r="I1059" s="11">
        <v>-0.18227181655205399</v>
      </c>
      <c r="J1059" s="2">
        <v>-4.1266381196930501E-4</v>
      </c>
      <c r="K1059" s="2">
        <v>-5.1292646780447301E-2</v>
      </c>
      <c r="L1059" s="2">
        <v>6.3327522846476206E-2</v>
      </c>
      <c r="M1059" s="12">
        <v>0.470403923294335</v>
      </c>
      <c r="N1059" s="16">
        <v>-0.57582078264932102</v>
      </c>
      <c r="O1059" s="3">
        <v>3.11289812897464E-2</v>
      </c>
      <c r="P1059" s="3">
        <v>4.4704867372755801E-2</v>
      </c>
      <c r="Q1059" s="3">
        <v>-0.16892221674626401</v>
      </c>
      <c r="R1059" s="17">
        <v>9.8991089977872398E-2</v>
      </c>
      <c r="S1059" s="6">
        <v>0.20988876578811971</v>
      </c>
      <c r="T1059" s="1">
        <v>0.24087733103342893</v>
      </c>
      <c r="U1059" s="1">
        <v>-9.6848842267485177E-2</v>
      </c>
      <c r="V1059" s="1">
        <v>1.1499804929918456E-3</v>
      </c>
      <c r="W1059" s="7">
        <v>-0.12709667025373106</v>
      </c>
      <c r="X1059" s="26">
        <v>0.39841913557414321</v>
      </c>
      <c r="Y1059" s="4">
        <v>-7.6995052393583563E-2</v>
      </c>
      <c r="Z1059" s="4">
        <v>-0.12947367107581467</v>
      </c>
      <c r="AA1059" s="4">
        <v>-5.9158495720860814E-2</v>
      </c>
      <c r="AB1059" s="27">
        <v>0.2896435413706881</v>
      </c>
      <c r="AC1059" s="16">
        <v>0.4549228356573416</v>
      </c>
      <c r="AD1059" s="3">
        <v>0.46712518236026307</v>
      </c>
      <c r="AE1059" s="3">
        <v>0.5054697602478444</v>
      </c>
      <c r="AF1059" s="3">
        <v>0.57643382927538689</v>
      </c>
      <c r="AG1059" s="17">
        <v>0.52238636465911037</v>
      </c>
    </row>
    <row r="1060" spans="1:33">
      <c r="A1060" t="s">
        <v>2102</v>
      </c>
      <c r="B1060" t="s">
        <v>8273</v>
      </c>
      <c r="C1060">
        <v>1</v>
      </c>
      <c r="D1060" s="6">
        <v>-3.86296506925279E-3</v>
      </c>
      <c r="E1060" s="1">
        <v>-3.8748297660890101E-2</v>
      </c>
      <c r="F1060" s="1">
        <v>-4.1807542020148698E-2</v>
      </c>
      <c r="G1060" s="1">
        <v>-0.234394217616235</v>
      </c>
      <c r="H1060" s="7">
        <v>-0.24265082699273099</v>
      </c>
      <c r="I1060" s="11">
        <v>-0.20780789437264199</v>
      </c>
      <c r="J1060" s="2">
        <v>0.26412354253616299</v>
      </c>
      <c r="K1060" s="2">
        <v>-7.1675386500618901E-2</v>
      </c>
      <c r="L1060" s="2">
        <v>-0.17661197344271901</v>
      </c>
      <c r="M1060" s="12">
        <v>-2.9979063862465401E-2</v>
      </c>
      <c r="N1060" s="16">
        <v>-0.23280417309575099</v>
      </c>
      <c r="O1060" s="3">
        <v>0.243650636205966</v>
      </c>
      <c r="P1060" s="3">
        <v>-8.5303224782352902E-2</v>
      </c>
      <c r="Q1060" s="3">
        <v>-7.8108334817566294E-2</v>
      </c>
      <c r="R1060" s="17">
        <v>-0.164541804340847</v>
      </c>
      <c r="S1060" s="6">
        <v>-7.2027622606314927E-3</v>
      </c>
      <c r="T1060" s="1">
        <v>6.6336119688750389E-2</v>
      </c>
      <c r="U1060" s="1">
        <v>-9.3101580282992247E-3</v>
      </c>
      <c r="V1060" s="1">
        <v>6.3076069164857473E-2</v>
      </c>
      <c r="W1060" s="7">
        <v>1.2772705258802721E-2</v>
      </c>
      <c r="X1060" s="26">
        <v>-9.3281232716171739E-2</v>
      </c>
      <c r="Y1060" s="4">
        <v>2.8129378815876856E-2</v>
      </c>
      <c r="Z1060" s="4">
        <v>0.12462202755784035</v>
      </c>
      <c r="AA1060" s="4">
        <v>7.8782629192646308E-2</v>
      </c>
      <c r="AB1060" s="27">
        <v>8.5154544350715053E-2</v>
      </c>
      <c r="AC1060" s="16">
        <v>0.10074871642214885</v>
      </c>
      <c r="AD1060" s="3">
        <v>0.13724992334399477</v>
      </c>
      <c r="AE1060" s="3">
        <v>0.15914618425352309</v>
      </c>
      <c r="AF1060" s="3">
        <v>0.17825862066274387</v>
      </c>
      <c r="AG1060" s="17">
        <v>0.23559538279831199</v>
      </c>
    </row>
    <row r="1061" spans="1:33">
      <c r="A1061" t="s">
        <v>3203</v>
      </c>
      <c r="B1061" t="s">
        <v>12939</v>
      </c>
      <c r="C1061">
        <v>1</v>
      </c>
      <c r="D1061" s="6">
        <v>4.0504140952497396</v>
      </c>
      <c r="E1061" s="1">
        <v>4.0269345927917097</v>
      </c>
      <c r="F1061" s="1">
        <v>3.7637024457968802</v>
      </c>
      <c r="G1061" s="1">
        <v>4.0225284714805403</v>
      </c>
      <c r="H1061" s="7">
        <v>4.0787863994838904</v>
      </c>
      <c r="I1061" s="11">
        <v>3.8033220868579898</v>
      </c>
      <c r="J1061" s="2">
        <v>4.55099679454253</v>
      </c>
      <c r="K1061" s="2">
        <v>4.3197666033153501</v>
      </c>
      <c r="L1061" s="2">
        <v>4.57205935311638</v>
      </c>
      <c r="M1061" s="12">
        <v>4.0926117682777203</v>
      </c>
      <c r="N1061" s="16">
        <v>2.8020489009206302</v>
      </c>
      <c r="O1061" s="3">
        <v>3.6243395818229698</v>
      </c>
      <c r="P1061" s="3">
        <v>2.8031362680126102</v>
      </c>
      <c r="Q1061" s="3">
        <v>3.1726019546434698</v>
      </c>
      <c r="R1061" s="17">
        <v>2.87874168336606</v>
      </c>
      <c r="S1061" s="6">
        <v>0.5782985215614509</v>
      </c>
      <c r="T1061" s="1">
        <v>1.1409876407583017</v>
      </c>
      <c r="U1061" s="1">
        <v>1.1119196765978985</v>
      </c>
      <c r="V1061" s="1">
        <v>1.3368114463984866</v>
      </c>
      <c r="W1061" s="7">
        <v>1.6371704888574812</v>
      </c>
      <c r="X1061" s="26">
        <v>0.53106043986258866</v>
      </c>
      <c r="Y1061" s="4">
        <v>1.4508923052183538</v>
      </c>
      <c r="Z1061" s="4">
        <v>2.085064292427194</v>
      </c>
      <c r="AA1061" s="4">
        <v>2.3430175405581313</v>
      </c>
      <c r="AB1061" s="27">
        <v>2.5494219685218864</v>
      </c>
      <c r="AC1061" s="16">
        <v>0.45070347815935935</v>
      </c>
      <c r="AD1061" s="3">
        <v>1.2131680795210578</v>
      </c>
      <c r="AE1061" s="3">
        <v>1.5942856793854989</v>
      </c>
      <c r="AF1061" s="3">
        <v>1.5407872749950851</v>
      </c>
      <c r="AG1061" s="17">
        <v>1.9055846466596291</v>
      </c>
    </row>
    <row r="1062" spans="1:33">
      <c r="A1062" t="s">
        <v>2591</v>
      </c>
      <c r="B1062" t="s">
        <v>10566</v>
      </c>
      <c r="C1062">
        <v>1</v>
      </c>
      <c r="D1062" s="6">
        <v>-0.30833733523275902</v>
      </c>
      <c r="E1062" s="1">
        <v>0.12234731118598</v>
      </c>
      <c r="F1062" s="1">
        <v>0.227472923809345</v>
      </c>
      <c r="G1062" s="1">
        <v>0.38262573403896499</v>
      </c>
      <c r="H1062" s="7">
        <v>9.0007186663546707E-2</v>
      </c>
      <c r="I1062" s="11">
        <v>-0.673390268773151</v>
      </c>
      <c r="J1062" s="2">
        <v>-0.35420820707126599</v>
      </c>
      <c r="K1062" s="2">
        <v>-4.61638757227621E-2</v>
      </c>
      <c r="L1062" s="2">
        <v>-8.3711465336894803E-2</v>
      </c>
      <c r="M1062" s="12">
        <v>-2.6786964710536699E-2</v>
      </c>
      <c r="N1062" s="16">
        <v>-1.51687853008791</v>
      </c>
      <c r="O1062" s="3">
        <v>-1.04272297024478</v>
      </c>
      <c r="P1062" s="3">
        <v>-0.28436028950481401</v>
      </c>
      <c r="Q1062" s="3">
        <v>-0.32774056106674199</v>
      </c>
      <c r="R1062" s="17">
        <v>6.7916896991143005E-2</v>
      </c>
      <c r="S1062" s="6">
        <v>-4.7922696017183151E-2</v>
      </c>
      <c r="T1062" s="1">
        <v>-8.924857175668291E-2</v>
      </c>
      <c r="U1062" s="1">
        <v>-9.0304788574453149E-2</v>
      </c>
      <c r="V1062" s="1">
        <v>-7.982656609785109E-2</v>
      </c>
      <c r="W1062" s="7">
        <v>-8.0886093791775651E-2</v>
      </c>
      <c r="X1062" s="26">
        <v>0.29386972035784853</v>
      </c>
      <c r="Y1062" s="4">
        <v>5.6390330612945218E-2</v>
      </c>
      <c r="Z1062" s="4">
        <v>6.5111472955543509E-2</v>
      </c>
      <c r="AA1062" s="4">
        <v>1.5781882549360398E-2</v>
      </c>
      <c r="AB1062" s="27">
        <v>0.38591263236449092</v>
      </c>
      <c r="AC1062" s="16">
        <v>3.2881716097873888E-2</v>
      </c>
      <c r="AD1062" s="3">
        <v>1.2182233281688661E-2</v>
      </c>
      <c r="AE1062" s="3">
        <v>-7.1380079252209832E-3</v>
      </c>
      <c r="AF1062" s="3">
        <v>-2.5313551237833107E-2</v>
      </c>
      <c r="AG1062" s="17">
        <v>-5.0198285302987507E-3</v>
      </c>
    </row>
    <row r="1063" spans="1:33">
      <c r="A1063" t="s">
        <v>1056</v>
      </c>
      <c r="B1063" t="s">
        <v>9431</v>
      </c>
      <c r="C1063">
        <v>1</v>
      </c>
      <c r="D1063" s="6">
        <v>-0.50399313841700999</v>
      </c>
      <c r="E1063" s="1">
        <v>4.0686824766114599E-2</v>
      </c>
      <c r="F1063" s="1">
        <v>-0.20151228980383901</v>
      </c>
      <c r="G1063" s="1">
        <v>5.1607235237291098E-2</v>
      </c>
      <c r="H1063" s="7">
        <v>3.0942236098655901E-2</v>
      </c>
      <c r="I1063" s="11">
        <v>-0.30879502864567898</v>
      </c>
      <c r="J1063" s="2">
        <v>-0.33388168852108302</v>
      </c>
      <c r="K1063" s="2">
        <v>-9.4771778618042202E-2</v>
      </c>
      <c r="L1063" s="2">
        <v>-5.45186722518336E-2</v>
      </c>
      <c r="M1063" s="12">
        <v>2.86357649808117E-2</v>
      </c>
      <c r="N1063" s="16">
        <v>-0.41844927986334002</v>
      </c>
      <c r="O1063" s="3">
        <v>-0.186996388856425</v>
      </c>
      <c r="P1063" s="3">
        <v>1.33223350069809E-2</v>
      </c>
      <c r="Q1063" s="3">
        <v>-0.15280407883121599</v>
      </c>
      <c r="R1063" s="17">
        <v>-0.137277521345709</v>
      </c>
      <c r="S1063" s="6">
        <v>2.6879453928455494E-2</v>
      </c>
      <c r="T1063" s="1">
        <v>-4.1712959652929732E-2</v>
      </c>
      <c r="U1063" s="1">
        <v>-9.1156282686138707E-2</v>
      </c>
      <c r="V1063" s="1">
        <v>-0.11090790508167979</v>
      </c>
      <c r="W1063" s="7">
        <v>-0.33217610215648569</v>
      </c>
      <c r="X1063" s="26">
        <v>-9.5384950479614802E-2</v>
      </c>
      <c r="Y1063" s="4">
        <v>-4.2141779755096739E-2</v>
      </c>
      <c r="Z1063" s="4">
        <v>-3.1677044978533103E-2</v>
      </c>
      <c r="AA1063" s="4">
        <v>4.2369843553634132E-3</v>
      </c>
      <c r="AB1063" s="27">
        <v>-0.19492191464216851</v>
      </c>
      <c r="AC1063" s="16">
        <v>-0.18404525707151467</v>
      </c>
      <c r="AD1063" s="3">
        <v>-1.5529293648025758E-2</v>
      </c>
      <c r="AE1063" s="3">
        <v>0.13289902178490515</v>
      </c>
      <c r="AF1063" s="3">
        <v>0.13753054505750245</v>
      </c>
      <c r="AG1063" s="17">
        <v>-8.1897365781314888E-2</v>
      </c>
    </row>
    <row r="1064" spans="1:33">
      <c r="A1064" t="s">
        <v>1507</v>
      </c>
      <c r="B1064" t="s">
        <v>11198</v>
      </c>
      <c r="C1064">
        <v>1</v>
      </c>
      <c r="D1064" s="6">
        <v>0.92197821800676305</v>
      </c>
      <c r="E1064" s="1">
        <v>0.54802657115819997</v>
      </c>
      <c r="F1064" s="1">
        <v>0.35310084333345299</v>
      </c>
      <c r="G1064" s="1">
        <v>0.70382335025815801</v>
      </c>
      <c r="H1064" s="7">
        <v>0.33541131386879602</v>
      </c>
      <c r="I1064" s="11">
        <v>0.48167600755343298</v>
      </c>
      <c r="J1064" s="2">
        <v>-0.13130959907690101</v>
      </c>
      <c r="K1064" s="2">
        <v>0.23751265406407501</v>
      </c>
      <c r="L1064" s="2">
        <v>0.29668350686134298</v>
      </c>
      <c r="M1064" s="12">
        <v>0.53988959576815199</v>
      </c>
      <c r="N1064" s="16">
        <v>0.49905050423467301</v>
      </c>
      <c r="O1064" s="3">
        <v>0.18997074223025501</v>
      </c>
      <c r="P1064" s="3">
        <v>0.115006779149328</v>
      </c>
      <c r="Q1064" s="3">
        <v>6.5305296415745602E-3</v>
      </c>
      <c r="R1064" s="17">
        <v>1.2258415689035001E-2</v>
      </c>
      <c r="S1064" s="6">
        <v>0.25408798213747952</v>
      </c>
      <c r="T1064" s="1">
        <v>0.28198588305423522</v>
      </c>
      <c r="U1064" s="1">
        <v>2.4095685189630022E-2</v>
      </c>
      <c r="V1064" s="1">
        <v>5.6053862266834842E-2</v>
      </c>
      <c r="W1064" s="7">
        <v>9.6802784215133289E-2</v>
      </c>
      <c r="X1064" s="26">
        <v>9.0983344874769945E-2</v>
      </c>
      <c r="Y1064" s="4">
        <v>0.24189890393604643</v>
      </c>
      <c r="Z1064" s="4">
        <v>0.20639245169465523</v>
      </c>
      <c r="AA1064" s="4">
        <v>0.10227022348793113</v>
      </c>
      <c r="AB1064" s="27">
        <v>0.63004753185279005</v>
      </c>
      <c r="AC1064" s="16">
        <v>0.32967021286195541</v>
      </c>
      <c r="AD1064" s="3">
        <v>0.46954697356659958</v>
      </c>
      <c r="AE1064" s="3">
        <v>0.23641674484497813</v>
      </c>
      <c r="AF1064" s="3">
        <v>0.4237787478676377</v>
      </c>
      <c r="AG1064" s="17">
        <v>0.5051606138987208</v>
      </c>
    </row>
    <row r="1065" spans="1:33">
      <c r="A1065" t="s">
        <v>6286</v>
      </c>
      <c r="B1065" t="s">
        <v>12569</v>
      </c>
      <c r="C1065">
        <v>1</v>
      </c>
      <c r="D1065" s="6">
        <v>-1.8206372596493401</v>
      </c>
      <c r="E1065" s="1">
        <v>-0.26709222608275202</v>
      </c>
      <c r="F1065" s="1">
        <v>-0.496034849858349</v>
      </c>
      <c r="G1065" s="1">
        <v>-0.68677240987291699</v>
      </c>
      <c r="H1065" s="7">
        <v>-0.31761534383144602</v>
      </c>
      <c r="I1065" s="11">
        <v>-2.0392322397477298</v>
      </c>
      <c r="J1065" s="2">
        <v>-1.1908072547519899</v>
      </c>
      <c r="K1065" s="2">
        <v>-1.1490246970823399</v>
      </c>
      <c r="L1065" s="2">
        <v>-1.1418577349290699</v>
      </c>
      <c r="M1065" s="12">
        <v>-0.23101026768139599</v>
      </c>
      <c r="N1065" s="16">
        <v>-2.3348310707925202</v>
      </c>
      <c r="O1065" s="3">
        <v>-0.72621506199385299</v>
      </c>
      <c r="P1065" s="3">
        <v>-0.46851683569094599</v>
      </c>
      <c r="Q1065" s="3">
        <v>-0.71016572076921003</v>
      </c>
      <c r="R1065" s="17">
        <v>-0.38159663826790502</v>
      </c>
      <c r="S1065" s="6">
        <v>-4.2062036150430929E-2</v>
      </c>
      <c r="T1065" s="1">
        <v>-7.8719437764830216E-2</v>
      </c>
      <c r="U1065" s="1">
        <v>-0.16185896847184669</v>
      </c>
      <c r="V1065" s="1">
        <v>-0.24826498364370023</v>
      </c>
      <c r="W1065" s="7">
        <v>-0.24150425775650169</v>
      </c>
      <c r="X1065" s="26">
        <v>0.10710322511045604</v>
      </c>
      <c r="Y1065" s="4">
        <v>-4.1552785113978301E-2</v>
      </c>
      <c r="Z1065" s="4">
        <v>-0.17656795535955927</v>
      </c>
      <c r="AA1065" s="4">
        <v>-0.33628621041371048</v>
      </c>
      <c r="AB1065" s="27">
        <v>-3.394050516582163E-2</v>
      </c>
      <c r="AC1065" s="16">
        <v>8.8717794371935711E-3</v>
      </c>
      <c r="AD1065" s="3">
        <v>-5.3361002332438469E-3</v>
      </c>
      <c r="AE1065" s="3">
        <v>1.8444683683317838E-3</v>
      </c>
      <c r="AF1065" s="3">
        <v>-7.1941777968545603E-2</v>
      </c>
      <c r="AG1065" s="17">
        <v>4.3999944746418079E-2</v>
      </c>
    </row>
    <row r="1066" spans="1:33">
      <c r="A1066" t="s">
        <v>3436</v>
      </c>
      <c r="B1066" t="s">
        <v>9978</v>
      </c>
      <c r="C1066">
        <v>1</v>
      </c>
      <c r="D1066" s="6">
        <v>-0.62546647611345296</v>
      </c>
      <c r="E1066" s="1">
        <v>7.3814208347137797E-2</v>
      </c>
      <c r="F1066" s="1">
        <v>0.23122290662867401</v>
      </c>
      <c r="G1066" s="1">
        <v>0.21613393471870199</v>
      </c>
      <c r="H1066" s="7">
        <v>7.0612931629587802E-2</v>
      </c>
      <c r="I1066" s="11">
        <v>-0.79783659770896598</v>
      </c>
      <c r="J1066" s="2">
        <v>-0.55413136911035499</v>
      </c>
      <c r="K1066" s="2">
        <v>-9.1563328147250503E-2</v>
      </c>
      <c r="L1066" s="2">
        <v>4.1690418854107701E-2</v>
      </c>
      <c r="M1066" s="12">
        <v>0.26118142480573298</v>
      </c>
      <c r="N1066" s="16">
        <v>-1.30530973879297</v>
      </c>
      <c r="O1066" s="3">
        <v>-0.159668826786555</v>
      </c>
      <c r="P1066" s="3">
        <v>-0.116160140679566</v>
      </c>
      <c r="Q1066" s="3">
        <v>-0.179121698217763</v>
      </c>
      <c r="R1066" s="17">
        <v>6.4542995092796804E-2</v>
      </c>
      <c r="S1066" s="6">
        <v>-0.11965029808381407</v>
      </c>
      <c r="T1066" s="1">
        <v>-7.6073613057989084E-2</v>
      </c>
      <c r="U1066" s="1">
        <v>-8.4752520063263323E-2</v>
      </c>
      <c r="V1066" s="1">
        <v>-8.3702333357745143E-2</v>
      </c>
      <c r="W1066" s="7">
        <v>-3.5901529631824254E-2</v>
      </c>
      <c r="X1066" s="26">
        <v>-0.18673263249991473</v>
      </c>
      <c r="Y1066" s="4">
        <v>-0.19532268879761472</v>
      </c>
      <c r="Z1066" s="4">
        <v>-0.16276701806781455</v>
      </c>
      <c r="AA1066" s="4">
        <v>-0.18788051229841177</v>
      </c>
      <c r="AB1066" s="27">
        <v>-0.3390455430853615</v>
      </c>
      <c r="AC1066" s="16">
        <v>-8.0036783841086118E-2</v>
      </c>
      <c r="AD1066" s="3">
        <v>-0.13915043109656922</v>
      </c>
      <c r="AE1066" s="3">
        <v>-6.1358611457147709E-2</v>
      </c>
      <c r="AF1066" s="3">
        <v>-2.9428078158141982E-2</v>
      </c>
      <c r="AG1066" s="17">
        <v>-4.5503129306283585E-2</v>
      </c>
    </row>
    <row r="1067" spans="1:33">
      <c r="A1067" t="s">
        <v>407</v>
      </c>
      <c r="B1067" t="s">
        <v>8312</v>
      </c>
      <c r="C1067">
        <v>1</v>
      </c>
      <c r="D1067" s="6">
        <v>0.14413416452032701</v>
      </c>
      <c r="E1067" s="1">
        <v>0.11589233446116</v>
      </c>
      <c r="F1067" s="1">
        <v>1.0740396416057001E-2</v>
      </c>
      <c r="G1067" s="1">
        <v>2.18647260460452E-2</v>
      </c>
      <c r="H1067" s="7">
        <v>0.14338221700085799</v>
      </c>
      <c r="I1067" s="11">
        <v>-0.33089684024004901</v>
      </c>
      <c r="J1067" s="2">
        <v>8.8281137510296301E-2</v>
      </c>
      <c r="K1067" s="2">
        <v>-6.1481926806106701E-2</v>
      </c>
      <c r="L1067" s="2">
        <v>-0.29891782885720197</v>
      </c>
      <c r="M1067" s="12">
        <v>4.4113257732399901E-2</v>
      </c>
      <c r="N1067" s="16">
        <v>-0.24885939389233899</v>
      </c>
      <c r="O1067" s="3">
        <v>-0.13372719373424799</v>
      </c>
      <c r="P1067" s="3">
        <v>-6.9651186730995907E-2</v>
      </c>
      <c r="Q1067" s="3">
        <v>-0.32867301239805302</v>
      </c>
      <c r="R1067" s="17">
        <v>-0.22488915331760101</v>
      </c>
      <c r="S1067" s="6">
        <v>6.1170526693030951E-3</v>
      </c>
      <c r="T1067" s="1">
        <v>3.8141374538374809E-2</v>
      </c>
      <c r="U1067" s="1">
        <v>8.4996096851843783E-2</v>
      </c>
      <c r="V1067" s="1">
        <v>2.3530035841442754E-2</v>
      </c>
      <c r="W1067" s="7">
        <v>-2.4997263201439166E-2</v>
      </c>
      <c r="X1067" s="26">
        <v>-3.5667789601007936E-2</v>
      </c>
      <c r="Y1067" s="4">
        <v>-1.5817653181101999E-2</v>
      </c>
      <c r="Z1067" s="4">
        <v>-2.8342369611646837E-2</v>
      </c>
      <c r="AA1067" s="4">
        <v>-0.13358878392329546</v>
      </c>
      <c r="AB1067" s="27">
        <v>3.1670601507816032E-2</v>
      </c>
      <c r="AC1067" s="16">
        <v>0.2046676029871774</v>
      </c>
      <c r="AD1067" s="3">
        <v>4.4172440430867002E-2</v>
      </c>
      <c r="AE1067" s="3">
        <v>0.20680369473001284</v>
      </c>
      <c r="AF1067" s="3">
        <v>0.4752479385525622</v>
      </c>
      <c r="AG1067" s="17">
        <v>0.43422259352001252</v>
      </c>
    </row>
    <row r="1068" spans="1:33">
      <c r="A1068" t="s">
        <v>2822</v>
      </c>
      <c r="B1068" t="s">
        <v>12453</v>
      </c>
      <c r="C1068">
        <v>1</v>
      </c>
      <c r="D1068" s="6">
        <v>-1.2495605363726201</v>
      </c>
      <c r="E1068" s="1">
        <v>-0.59855587083404105</v>
      </c>
      <c r="F1068" s="1">
        <v>-0.49148504014339001</v>
      </c>
      <c r="G1068" s="1">
        <v>-0.69797519975202205</v>
      </c>
      <c r="H1068" s="7">
        <v>-0.396027483135308</v>
      </c>
      <c r="I1068" s="11">
        <v>-2.2187522928108998</v>
      </c>
      <c r="J1068" s="2">
        <v>-0.77513035244759698</v>
      </c>
      <c r="K1068" s="2">
        <v>-0.78801134048243504</v>
      </c>
      <c r="L1068" s="2">
        <v>-0.79659038698368601</v>
      </c>
      <c r="M1068" s="12">
        <v>-0.27989041797138198</v>
      </c>
      <c r="N1068" s="16">
        <v>-1.9804823487882599</v>
      </c>
      <c r="O1068" s="3">
        <v>-0.64034088223844698</v>
      </c>
      <c r="P1068" s="3">
        <v>-0.489373402646468</v>
      </c>
      <c r="Q1068" s="3">
        <v>-0.43684184947418703</v>
      </c>
      <c r="R1068" s="17">
        <v>-0.36775170196085499</v>
      </c>
      <c r="S1068" s="6">
        <v>1.9583497962390412E-2</v>
      </c>
      <c r="T1068" s="1">
        <v>0.12600081824571852</v>
      </c>
      <c r="U1068" s="1">
        <v>-4.8213532105464653E-3</v>
      </c>
      <c r="V1068" s="1">
        <v>4.2220174148857308E-2</v>
      </c>
      <c r="W1068" s="7">
        <v>-0.10769676404291276</v>
      </c>
      <c r="X1068" s="26">
        <v>-0.15457038660243289</v>
      </c>
      <c r="Y1068" s="4">
        <v>-0.18878292687800621</v>
      </c>
      <c r="Z1068" s="4">
        <v>-8.5133034962096926E-2</v>
      </c>
      <c r="AA1068" s="4">
        <v>-0.22826417543929722</v>
      </c>
      <c r="AB1068" s="27">
        <v>-0.28352763103333867</v>
      </c>
      <c r="AC1068" s="16">
        <v>0.29322560319373414</v>
      </c>
      <c r="AD1068" s="3">
        <v>0.31572261153829712</v>
      </c>
      <c r="AE1068" s="3">
        <v>0.40977719214489461</v>
      </c>
      <c r="AF1068" s="3">
        <v>0.60358646156554563</v>
      </c>
      <c r="AG1068" s="17">
        <v>0.47912181959006939</v>
      </c>
    </row>
    <row r="1069" spans="1:33">
      <c r="A1069" t="s">
        <v>3059</v>
      </c>
      <c r="B1069" t="s">
        <v>6991</v>
      </c>
      <c r="C1069">
        <v>1</v>
      </c>
      <c r="D1069" s="6">
        <v>0.20633836502685901</v>
      </c>
      <c r="E1069" s="1">
        <v>-4.4301460091781E-2</v>
      </c>
      <c r="F1069" s="1">
        <v>-5.2101980653954296E-3</v>
      </c>
      <c r="G1069" s="1">
        <v>4.6074331687026203E-2</v>
      </c>
      <c r="H1069" s="7">
        <v>-2.0197154661909199E-2</v>
      </c>
      <c r="I1069" s="11">
        <v>6.2270367381799099E-2</v>
      </c>
      <c r="J1069" s="2">
        <v>0.137639009504678</v>
      </c>
      <c r="K1069" s="2">
        <v>-5.8071141010878E-2</v>
      </c>
      <c r="L1069" s="2">
        <v>-6.6121990356430696E-2</v>
      </c>
      <c r="M1069" s="12">
        <v>7.26513595993168E-3</v>
      </c>
      <c r="N1069" s="16">
        <v>-7.6017592157804306E-2</v>
      </c>
      <c r="O1069" s="3">
        <v>-8.4066646694866701E-2</v>
      </c>
      <c r="P1069" s="3">
        <v>-6.3024684179951496E-2</v>
      </c>
      <c r="Q1069" s="3">
        <v>-0.13617073165933299</v>
      </c>
      <c r="R1069" s="17">
        <v>-0.108279741388008</v>
      </c>
      <c r="S1069" s="6">
        <v>7.8096452797359273E-2</v>
      </c>
      <c r="T1069" s="1">
        <v>5.5402029002045015E-2</v>
      </c>
      <c r="U1069" s="1">
        <v>4.6742727013166105E-2</v>
      </c>
      <c r="V1069" s="1">
        <v>1.2990218729635927E-3</v>
      </c>
      <c r="W1069" s="7">
        <v>5.645099175053464E-2</v>
      </c>
      <c r="X1069" s="26">
        <v>7.4708745486024214E-2</v>
      </c>
      <c r="Y1069" s="4">
        <v>3.6651257741396284E-2</v>
      </c>
      <c r="Z1069" s="4">
        <v>4.2446014480768568E-2</v>
      </c>
      <c r="AA1069" s="4">
        <v>7.7681285852904375E-2</v>
      </c>
      <c r="AB1069" s="27">
        <v>0.17152874876351479</v>
      </c>
      <c r="AC1069" s="16">
        <v>2.3589547183036817E-2</v>
      </c>
      <c r="AD1069" s="3">
        <v>5.1476230159552194E-3</v>
      </c>
      <c r="AE1069" s="3">
        <v>-4.1569979698305566E-2</v>
      </c>
      <c r="AF1069" s="3">
        <v>-1.5815249633649515E-2</v>
      </c>
      <c r="AG1069" s="17">
        <v>3.0750284674968455E-2</v>
      </c>
    </row>
    <row r="1070" spans="1:33">
      <c r="A1070" t="s">
        <v>2209</v>
      </c>
      <c r="B1070" t="s">
        <v>12577</v>
      </c>
      <c r="C1070">
        <v>1</v>
      </c>
      <c r="D1070" s="6">
        <v>1.5741727776444101</v>
      </c>
      <c r="E1070" s="1">
        <v>1.2900962271476299</v>
      </c>
      <c r="F1070" s="1">
        <v>1.09850820613226</v>
      </c>
      <c r="G1070" s="1">
        <v>1.56550952508137</v>
      </c>
      <c r="H1070" s="7">
        <v>0.73823229719779004</v>
      </c>
      <c r="I1070" s="11">
        <v>1.31264499311053</v>
      </c>
      <c r="J1070" s="2">
        <v>1.00075265168258</v>
      </c>
      <c r="K1070" s="2">
        <v>1.2958341465637599</v>
      </c>
      <c r="L1070" s="2">
        <v>1.21220782795247</v>
      </c>
      <c r="M1070" s="12">
        <v>0.51932299082575095</v>
      </c>
      <c r="N1070" s="16">
        <v>0.61749817224739001</v>
      </c>
      <c r="O1070" s="3">
        <v>1.2998372398718701</v>
      </c>
      <c r="P1070" s="3">
        <v>0.68143396614447804</v>
      </c>
      <c r="Q1070" s="3">
        <v>0.190167887349519</v>
      </c>
      <c r="R1070" s="17">
        <v>-0.32251314879355703</v>
      </c>
      <c r="S1070" s="6">
        <v>6.7193979343701832E-2</v>
      </c>
      <c r="T1070" s="1">
        <v>6.304236936257708E-2</v>
      </c>
      <c r="U1070" s="1">
        <v>0.16560153494247387</v>
      </c>
      <c r="V1070" s="1">
        <v>0.14956264886459444</v>
      </c>
      <c r="W1070" s="7">
        <v>0.19343021643217639</v>
      </c>
      <c r="X1070" s="26">
        <v>4.9709739081993436E-2</v>
      </c>
      <c r="Y1070" s="4">
        <v>0.11737195153501509</v>
      </c>
      <c r="Z1070" s="4">
        <v>0.16551710681860587</v>
      </c>
      <c r="AA1070" s="4">
        <v>0.23920994661720013</v>
      </c>
      <c r="AB1070" s="27">
        <v>0.21021166421420243</v>
      </c>
      <c r="AC1070" s="16">
        <v>0.18837092033261169</v>
      </c>
      <c r="AD1070" s="3">
        <v>-1.7755322226554283E-2</v>
      </c>
      <c r="AE1070" s="3">
        <v>-0.11835562889266664</v>
      </c>
      <c r="AF1070" s="3">
        <v>-0.27496967441418479</v>
      </c>
      <c r="AG1070" s="17">
        <v>-0.11111712144853245</v>
      </c>
    </row>
    <row r="1071" spans="1:33">
      <c r="A1071" t="s">
        <v>3429</v>
      </c>
      <c r="B1071" t="s">
        <v>10476</v>
      </c>
      <c r="C1071">
        <v>1</v>
      </c>
      <c r="D1071" s="6">
        <v>-0.67995296483745804</v>
      </c>
      <c r="E1071" s="1">
        <v>-5.1685812345727201E-2</v>
      </c>
      <c r="F1071" s="1">
        <v>0.28176398030944699</v>
      </c>
      <c r="G1071" s="1">
        <v>0.15307324166354999</v>
      </c>
      <c r="H1071" s="7">
        <v>0.48129200088624602</v>
      </c>
      <c r="I1071" s="11">
        <v>-0.59308846064516196</v>
      </c>
      <c r="J1071" s="2">
        <v>-0.59065390555778996</v>
      </c>
      <c r="K1071" s="2">
        <v>-0.29138341295115799</v>
      </c>
      <c r="L1071" s="2">
        <v>-0.31393573355486398</v>
      </c>
      <c r="M1071" s="12">
        <v>0.121391350802745</v>
      </c>
      <c r="N1071" s="16">
        <v>-0.94584956875468196</v>
      </c>
      <c r="O1071" s="3">
        <v>-0.56633804095131002</v>
      </c>
      <c r="P1071" s="3">
        <v>-0.16788647767850901</v>
      </c>
      <c r="Q1071" s="3">
        <v>-0.30078143750241698</v>
      </c>
      <c r="R1071" s="17">
        <v>-0.14775386059585999</v>
      </c>
      <c r="S1071" s="6">
        <v>-0.142642786561782</v>
      </c>
      <c r="T1071" s="1">
        <v>-0.16980758952337366</v>
      </c>
      <c r="U1071" s="1">
        <v>-0.14723701916482243</v>
      </c>
      <c r="V1071" s="1">
        <v>-0.12897353724000171</v>
      </c>
      <c r="W1071" s="7">
        <v>-0.16279271850948157</v>
      </c>
      <c r="X1071" s="26">
        <v>-0.1460223552002998</v>
      </c>
      <c r="Y1071" s="4">
        <v>-0.19073722559149062</v>
      </c>
      <c r="Z1071" s="4">
        <v>-0.16143441723184082</v>
      </c>
      <c r="AA1071" s="4">
        <v>-0.12143916431904545</v>
      </c>
      <c r="AB1071" s="27">
        <v>-0.14217234903851178</v>
      </c>
      <c r="AC1071" s="16">
        <v>-0.10576603685850684</v>
      </c>
      <c r="AD1071" s="3">
        <v>-0.35541498180912851</v>
      </c>
      <c r="AE1071" s="3">
        <v>-0.35065391864918588</v>
      </c>
      <c r="AF1071" s="3">
        <v>-0.46656861719773829</v>
      </c>
      <c r="AG1071" s="17">
        <v>-0.24972101454879428</v>
      </c>
    </row>
    <row r="1072" spans="1:33">
      <c r="A1072" t="s">
        <v>1462</v>
      </c>
      <c r="B1072" t="s">
        <v>10193</v>
      </c>
      <c r="C1072">
        <v>1</v>
      </c>
      <c r="D1072" s="6">
        <v>8.9612657501824899E-2</v>
      </c>
      <c r="E1072" s="1">
        <v>-0.28760852755993699</v>
      </c>
      <c r="F1072" s="1">
        <v>-0.25769252030949902</v>
      </c>
      <c r="G1072" s="1">
        <v>-0.27602925489706898</v>
      </c>
      <c r="H1072" s="7">
        <v>-0.17109963092430799</v>
      </c>
      <c r="I1072" s="11">
        <v>-2.2661770448334301E-2</v>
      </c>
      <c r="J1072" s="2">
        <v>-0.21297013533195799</v>
      </c>
      <c r="K1072" s="2">
        <v>-0.24437178823835501</v>
      </c>
      <c r="L1072" s="2">
        <v>-0.25755421409408702</v>
      </c>
      <c r="M1072" s="12">
        <v>-7.9461702567366593E-2</v>
      </c>
      <c r="N1072" s="16">
        <v>-2.3148845788106099E-2</v>
      </c>
      <c r="O1072" s="3">
        <v>-0.29870857616978502</v>
      </c>
      <c r="P1072" s="3">
        <v>-0.22753992671429399</v>
      </c>
      <c r="Q1072" s="3">
        <v>-0.30852145539669001</v>
      </c>
      <c r="R1072" s="17">
        <v>-0.58813164575427501</v>
      </c>
      <c r="S1072" s="6">
        <v>0.1129989152044536</v>
      </c>
      <c r="T1072" s="1">
        <v>9.8310098406569221E-2</v>
      </c>
      <c r="U1072" s="1">
        <v>2.1284297349986533E-2</v>
      </c>
      <c r="V1072" s="1">
        <v>4.6423606249560281E-2</v>
      </c>
      <c r="W1072" s="7">
        <v>6.7810423508613982E-3</v>
      </c>
      <c r="X1072" s="26">
        <v>5.6213135973803429E-4</v>
      </c>
      <c r="Y1072" s="4">
        <v>7.3959145644424948E-2</v>
      </c>
      <c r="Z1072" s="4">
        <v>0.12244816664251237</v>
      </c>
      <c r="AA1072" s="4">
        <v>0.13518761254010264</v>
      </c>
      <c r="AB1072" s="27">
        <v>0.19926410724309399</v>
      </c>
      <c r="AC1072" s="16">
        <v>0.1646740689848914</v>
      </c>
      <c r="AD1072" s="3">
        <v>0.13984857489777067</v>
      </c>
      <c r="AE1072" s="3">
        <v>9.7979581345596617E-2</v>
      </c>
      <c r="AF1072" s="3">
        <v>4.2835294536608358E-2</v>
      </c>
      <c r="AG1072" s="17">
        <v>0.11944854248322213</v>
      </c>
    </row>
    <row r="1073" spans="1:33">
      <c r="A1073" t="s">
        <v>288</v>
      </c>
      <c r="B1073" t="s">
        <v>7050</v>
      </c>
      <c r="C1073">
        <v>1</v>
      </c>
      <c r="D1073" s="6">
        <v>-0.10102964905508501</v>
      </c>
      <c r="E1073" s="1">
        <v>-0.10372990562880301</v>
      </c>
      <c r="F1073" s="1">
        <v>9.3628517502326994E-2</v>
      </c>
      <c r="G1073" s="1">
        <v>-0.43694030209304302</v>
      </c>
      <c r="H1073" s="7">
        <v>0.105564103689188</v>
      </c>
      <c r="I1073" s="11">
        <v>-0.18575155294926299</v>
      </c>
      <c r="J1073" s="2">
        <v>-3.4377020332380902E-2</v>
      </c>
      <c r="K1073" s="2">
        <v>3.35096736273197E-2</v>
      </c>
      <c r="L1073" s="2">
        <v>-7.2304165133294199E-2</v>
      </c>
      <c r="M1073" s="12">
        <v>9.9688766222446407E-2</v>
      </c>
      <c r="N1073" s="16">
        <v>9.5785821905700605E-2</v>
      </c>
      <c r="O1073" s="3">
        <v>-0.28261578772491602</v>
      </c>
      <c r="P1073" s="3">
        <v>0.112363958374019</v>
      </c>
      <c r="Q1073" s="3">
        <v>0.137047990019558</v>
      </c>
      <c r="R1073" s="17">
        <v>0.30182049969448499</v>
      </c>
      <c r="S1073" s="6">
        <v>3.5736197963574266E-2</v>
      </c>
      <c r="T1073" s="1">
        <v>6.2943773095457331E-2</v>
      </c>
      <c r="U1073" s="1">
        <v>0.18258491498105786</v>
      </c>
      <c r="V1073" s="1">
        <v>0.16681770284501499</v>
      </c>
      <c r="W1073" s="7">
        <v>0.15277047846947461</v>
      </c>
      <c r="X1073" s="26">
        <v>-4.6382529704399177E-2</v>
      </c>
      <c r="Y1073" s="4">
        <v>-7.9692423190275054E-3</v>
      </c>
      <c r="Z1073" s="4">
        <v>0.10605185268099877</v>
      </c>
      <c r="AA1073" s="4">
        <v>0.11168096218984448</v>
      </c>
      <c r="AB1073" s="27">
        <v>0.11953704726495067</v>
      </c>
      <c r="AC1073" s="16">
        <v>9.504836887917488E-2</v>
      </c>
      <c r="AD1073" s="3">
        <v>3.8624168605715777E-2</v>
      </c>
      <c r="AE1073" s="3">
        <v>0.33625624255895015</v>
      </c>
      <c r="AF1073" s="3">
        <v>0.30255826390533652</v>
      </c>
      <c r="AG1073" s="17">
        <v>0.26079023143345509</v>
      </c>
    </row>
    <row r="1074" spans="1:33">
      <c r="A1074" t="s">
        <v>2687</v>
      </c>
      <c r="B1074" t="s">
        <v>12115</v>
      </c>
      <c r="C1074">
        <v>1</v>
      </c>
      <c r="D1074" s="6">
        <v>-0.87017310744424803</v>
      </c>
      <c r="E1074" s="1">
        <v>-0.41832432201537401</v>
      </c>
      <c r="F1074" s="1">
        <v>-1.0751172707010901</v>
      </c>
      <c r="G1074" s="1">
        <v>-0.55989319152633699</v>
      </c>
      <c r="H1074" s="7">
        <v>-0.29299002414289799</v>
      </c>
      <c r="I1074" s="11">
        <v>-0.70000372800819699</v>
      </c>
      <c r="J1074" s="2">
        <v>-0.40698031889575098</v>
      </c>
      <c r="K1074" s="2">
        <v>-0.36742053661065599</v>
      </c>
      <c r="L1074" s="2">
        <v>-0.900464683852781</v>
      </c>
      <c r="M1074" s="12">
        <v>-0.23791198425209401</v>
      </c>
      <c r="N1074" s="16">
        <v>-1.03358418417055</v>
      </c>
      <c r="O1074" s="3">
        <v>-0.24525466779694699</v>
      </c>
      <c r="P1074" s="3">
        <v>-0.50043119410468895</v>
      </c>
      <c r="Q1074" s="3">
        <v>-1.10922880416922</v>
      </c>
      <c r="R1074" s="17">
        <v>-0.109281873489252</v>
      </c>
      <c r="S1074" s="6">
        <v>-1.9685464141509856E-2</v>
      </c>
      <c r="T1074" s="1">
        <v>-6.7920394127172039E-3</v>
      </c>
      <c r="U1074" s="1">
        <v>-4.6890627335854224E-2</v>
      </c>
      <c r="V1074" s="1">
        <v>-9.6728899235568308E-2</v>
      </c>
      <c r="W1074" s="7">
        <v>-0.13799113691868428</v>
      </c>
      <c r="X1074" s="26">
        <v>-0.15621683748847662</v>
      </c>
      <c r="Y1074" s="4">
        <v>-7.9459064147412287E-2</v>
      </c>
      <c r="Z1074" s="4">
        <v>-3.8052626090247788E-2</v>
      </c>
      <c r="AA1074" s="4">
        <v>-0.12145088507863584</v>
      </c>
      <c r="AB1074" s="27">
        <v>-0.40862425003574854</v>
      </c>
      <c r="AC1074" s="16">
        <v>-4.7928077002228245E-2</v>
      </c>
      <c r="AD1074" s="3">
        <v>3.6239645807799687E-3</v>
      </c>
      <c r="AE1074" s="3">
        <v>6.8734016602991346E-2</v>
      </c>
      <c r="AF1074" s="3">
        <v>1.1812298499757939E-2</v>
      </c>
      <c r="AG1074" s="17">
        <v>-7.2966913101740527E-2</v>
      </c>
    </row>
    <row r="1075" spans="1:33">
      <c r="A1075" t="s">
        <v>4661</v>
      </c>
      <c r="B1075" t="s">
        <v>12037</v>
      </c>
      <c r="C1075">
        <v>1</v>
      </c>
      <c r="D1075" s="6">
        <v>-0.51170106784373903</v>
      </c>
      <c r="E1075" s="1">
        <v>-0.52702697587926595</v>
      </c>
      <c r="F1075" s="1">
        <v>-0.60814850999780901</v>
      </c>
      <c r="G1075" s="1">
        <v>-0.38674351280845998</v>
      </c>
      <c r="H1075" s="7">
        <v>-0.40510944502504997</v>
      </c>
      <c r="I1075" s="11">
        <v>-0.82986383722384005</v>
      </c>
      <c r="J1075" s="2">
        <v>-0.45173131643968301</v>
      </c>
      <c r="K1075" s="2">
        <v>-0.71901062728052101</v>
      </c>
      <c r="L1075" s="2">
        <v>-0.68856767154693599</v>
      </c>
      <c r="M1075" s="12">
        <v>-0.315674401673738</v>
      </c>
      <c r="N1075" s="16">
        <v>-0.83917854199480302</v>
      </c>
      <c r="O1075" s="3">
        <v>-0.27929871747250201</v>
      </c>
      <c r="P1075" s="3">
        <v>-0.65977293180779994</v>
      </c>
      <c r="Q1075" s="3">
        <v>-0.57673930790001604</v>
      </c>
      <c r="R1075" s="17">
        <v>-0.51862006656510196</v>
      </c>
      <c r="S1075" s="6">
        <v>0.15474220751134246</v>
      </c>
      <c r="T1075" s="1">
        <v>0.2057342697406217</v>
      </c>
      <c r="U1075" s="1">
        <v>0.27509803249727605</v>
      </c>
      <c r="V1075" s="1">
        <v>8.3841294122991447E-2</v>
      </c>
      <c r="W1075" s="7">
        <v>0.35174928978392117</v>
      </c>
      <c r="X1075" s="26">
        <v>-0.10567391683681435</v>
      </c>
      <c r="Y1075" s="4">
        <v>-6.7783547332555871E-2</v>
      </c>
      <c r="Z1075" s="4">
        <v>-0.21162462870020474</v>
      </c>
      <c r="AA1075" s="4">
        <v>-0.25344224042361319</v>
      </c>
      <c r="AB1075" s="27">
        <v>-0.29399354588459681</v>
      </c>
      <c r="AC1075" s="16">
        <v>0.15044511931268367</v>
      </c>
      <c r="AD1075" s="3">
        <v>-0.2003596324904616</v>
      </c>
      <c r="AE1075" s="3">
        <v>6.949786490863058E-2</v>
      </c>
      <c r="AF1075" s="3">
        <v>0.29469492271416092</v>
      </c>
      <c r="AG1075" s="17">
        <v>-2.1223004273797277E-2</v>
      </c>
    </row>
    <row r="1076" spans="1:33">
      <c r="A1076" t="s">
        <v>3193</v>
      </c>
      <c r="B1076" t="s">
        <v>8402</v>
      </c>
      <c r="C1076">
        <v>1</v>
      </c>
      <c r="D1076" s="6">
        <v>0.364153782696921</v>
      </c>
      <c r="E1076" s="1">
        <v>0.240344152661606</v>
      </c>
      <c r="F1076" s="1">
        <v>-0.101413534840619</v>
      </c>
      <c r="G1076" s="1">
        <v>-0.16319047490635499</v>
      </c>
      <c r="H1076" s="7">
        <v>-0.53753757422892401</v>
      </c>
      <c r="I1076" s="11">
        <v>-0.43289986285406501</v>
      </c>
      <c r="J1076" s="2">
        <v>0.27193778018131398</v>
      </c>
      <c r="K1076" s="2">
        <v>0.20735383503868399</v>
      </c>
      <c r="L1076" s="2">
        <v>-7.1572709418846303E-2</v>
      </c>
      <c r="M1076" s="12">
        <v>9.8497525334650102E-2</v>
      </c>
      <c r="N1076" s="16">
        <v>-0.447821976509088</v>
      </c>
      <c r="O1076" s="3">
        <v>-0.184708487028377</v>
      </c>
      <c r="P1076" s="3">
        <v>5.88816040659653E-2</v>
      </c>
      <c r="Q1076" s="3">
        <v>-0.31300851429325699</v>
      </c>
      <c r="R1076" s="17">
        <v>-0.20045530276613299</v>
      </c>
      <c r="S1076" s="6">
        <v>0.11882047306203557</v>
      </c>
      <c r="T1076" s="1">
        <v>7.881492012998853E-2</v>
      </c>
      <c r="U1076" s="1">
        <v>6.8961176264714208E-2</v>
      </c>
      <c r="V1076" s="1">
        <v>-1.4182073493114967E-2</v>
      </c>
      <c r="W1076" s="7">
        <v>-6.3500309284589634E-2</v>
      </c>
      <c r="X1076" s="26">
        <v>-0.23464244820579266</v>
      </c>
      <c r="Y1076" s="4">
        <v>-2.1563511822746267E-2</v>
      </c>
      <c r="Z1076" s="4">
        <v>4.69479659034963E-2</v>
      </c>
      <c r="AA1076" s="4">
        <v>2.2146059171038172E-2</v>
      </c>
      <c r="AB1076" s="27">
        <v>-0.2792472385445432</v>
      </c>
      <c r="AC1076" s="16">
        <v>-9.5487706331931849E-2</v>
      </c>
      <c r="AD1076" s="3">
        <v>0.1010065598692705</v>
      </c>
      <c r="AE1076" s="3">
        <v>0.2557912697679634</v>
      </c>
      <c r="AF1076" s="3">
        <v>0.29416861373971276</v>
      </c>
      <c r="AG1076" s="17">
        <v>0.10763615716399871</v>
      </c>
    </row>
    <row r="1077" spans="1:33">
      <c r="A1077" t="s">
        <v>2714</v>
      </c>
      <c r="B1077" t="s">
        <v>11249</v>
      </c>
      <c r="C1077">
        <v>1</v>
      </c>
      <c r="D1077" s="6">
        <v>-0.221057047130469</v>
      </c>
      <c r="E1077" s="1">
        <v>0.202693046739467</v>
      </c>
      <c r="F1077" s="1">
        <v>0.60813464511774096</v>
      </c>
      <c r="G1077" s="1">
        <v>0.56570383204786501</v>
      </c>
      <c r="H1077" s="7">
        <v>0.44805801651119498</v>
      </c>
      <c r="I1077" s="11">
        <v>-4.18282560836944E-2</v>
      </c>
      <c r="J1077" s="2">
        <v>0.28424088299970002</v>
      </c>
      <c r="K1077" s="2">
        <v>0.66306165712139697</v>
      </c>
      <c r="L1077" s="2">
        <v>0.77893702907861995</v>
      </c>
      <c r="M1077" s="12">
        <v>0.64589753698359897</v>
      </c>
      <c r="N1077" s="16">
        <v>-0.24163115621511499</v>
      </c>
      <c r="O1077" s="3">
        <v>0.25412386931548597</v>
      </c>
      <c r="P1077" s="3">
        <v>0.39197281218729202</v>
      </c>
      <c r="Q1077" s="3">
        <v>0.54438666069297204</v>
      </c>
      <c r="R1077" s="17">
        <v>0.33694690615654099</v>
      </c>
      <c r="S1077" s="6">
        <v>6.7588105141367094E-2</v>
      </c>
      <c r="T1077" s="1">
        <v>0.12959691803225493</v>
      </c>
      <c r="U1077" s="1">
        <v>8.6245359163386145E-2</v>
      </c>
      <c r="V1077" s="1">
        <v>0.15884990970080462</v>
      </c>
      <c r="W1077" s="7">
        <v>0.12143128358876677</v>
      </c>
      <c r="X1077" s="26">
        <v>2.5622261556541737E-2</v>
      </c>
      <c r="Y1077" s="4">
        <v>6.2840318105480783E-2</v>
      </c>
      <c r="Z1077" s="4">
        <v>0.14845267218556446</v>
      </c>
      <c r="AA1077" s="4">
        <v>0.13382270949289315</v>
      </c>
      <c r="AB1077" s="27">
        <v>0.39282520046032532</v>
      </c>
      <c r="AC1077" s="16">
        <v>0.20964832345434897</v>
      </c>
      <c r="AD1077" s="3">
        <v>0.23818633693214625</v>
      </c>
      <c r="AE1077" s="3">
        <v>0.32407353962060187</v>
      </c>
      <c r="AF1077" s="3">
        <v>0.34803795526732545</v>
      </c>
      <c r="AG1077" s="17">
        <v>0.42881583905273207</v>
      </c>
    </row>
    <row r="1078" spans="1:33">
      <c r="A1078" t="s">
        <v>764</v>
      </c>
      <c r="B1078" t="s">
        <v>9429</v>
      </c>
      <c r="C1078">
        <v>1</v>
      </c>
      <c r="D1078" s="6">
        <v>0.46928822775763401</v>
      </c>
      <c r="E1078" s="1">
        <v>0.15467128839852001</v>
      </c>
      <c r="F1078" s="1">
        <v>-0.113476090259833</v>
      </c>
      <c r="G1078" s="1">
        <v>0.149786057277734</v>
      </c>
      <c r="H1078" s="7">
        <v>0.190388613982333</v>
      </c>
      <c r="I1078" s="11">
        <v>0.61880315864777602</v>
      </c>
      <c r="J1078" s="2">
        <v>0.49713466111026799</v>
      </c>
      <c r="K1078" s="2">
        <v>0.17620359472409999</v>
      </c>
      <c r="L1078" s="2">
        <v>-7.4985461231529799E-2</v>
      </c>
      <c r="M1078" s="12">
        <v>-5.9106900817371202E-3</v>
      </c>
      <c r="N1078" s="16">
        <v>0.43923228951335702</v>
      </c>
      <c r="O1078" s="3">
        <v>0.59701138144029098</v>
      </c>
      <c r="P1078" s="3">
        <v>-0.216742424049821</v>
      </c>
      <c r="Q1078" s="3">
        <v>-0.37100928865171501</v>
      </c>
      <c r="R1078" s="17">
        <v>-0.28301802641497298</v>
      </c>
      <c r="S1078" s="6">
        <v>-2.7207203783762235E-2</v>
      </c>
      <c r="T1078" s="1">
        <v>5.2211514428941196E-2</v>
      </c>
      <c r="U1078" s="1">
        <v>-2.6527109814932903E-3</v>
      </c>
      <c r="V1078" s="1">
        <v>-3.1357744241325468E-3</v>
      </c>
      <c r="W1078" s="7">
        <v>-0.13005029562513298</v>
      </c>
      <c r="X1078" s="26">
        <v>-4.3165846735428851E-2</v>
      </c>
      <c r="Y1078" s="4">
        <v>0.13050179015136545</v>
      </c>
      <c r="Z1078" s="4">
        <v>0.17991212290962491</v>
      </c>
      <c r="AA1078" s="4">
        <v>0.10782241588476478</v>
      </c>
      <c r="AB1078" s="27">
        <v>4.0054807806348602E-3</v>
      </c>
      <c r="AC1078" s="16">
        <v>0.17587627330461533</v>
      </c>
      <c r="AD1078" s="3">
        <v>0.26342238917868144</v>
      </c>
      <c r="AE1078" s="3">
        <v>0.2874416426602564</v>
      </c>
      <c r="AF1078" s="3">
        <v>0.32336895585676023</v>
      </c>
      <c r="AG1078" s="17">
        <v>0.23200656912358997</v>
      </c>
    </row>
    <row r="1079" spans="1:33">
      <c r="A1079" t="s">
        <v>215</v>
      </c>
      <c r="B1079" t="s">
        <v>11299</v>
      </c>
      <c r="C1079">
        <v>1</v>
      </c>
      <c r="D1079" s="6">
        <v>0.95034006718621999</v>
      </c>
      <c r="E1079" s="1">
        <v>0.52232854242606996</v>
      </c>
      <c r="F1079" s="1">
        <v>0.248186856935255</v>
      </c>
      <c r="G1079" s="1">
        <v>0.192248442427433</v>
      </c>
      <c r="H1079" s="7">
        <v>0.21917415459164299</v>
      </c>
      <c r="I1079" s="11">
        <v>0.80423618218918103</v>
      </c>
      <c r="J1079" s="2">
        <v>0.685051842084202</v>
      </c>
      <c r="K1079" s="2">
        <v>0.39682155827613103</v>
      </c>
      <c r="L1079" s="2">
        <v>0.22771919253967299</v>
      </c>
      <c r="M1079" s="12">
        <v>0.38077196859853302</v>
      </c>
      <c r="N1079" s="16">
        <v>0.60411741703907995</v>
      </c>
      <c r="O1079" s="3">
        <v>0.57123072522805796</v>
      </c>
      <c r="P1079" s="3">
        <v>-1.29021959699389E-2</v>
      </c>
      <c r="Q1079" s="3">
        <v>-7.1182863027728902E-2</v>
      </c>
      <c r="R1079" s="17">
        <v>-0.37351186437032202</v>
      </c>
      <c r="S1079" s="6">
        <v>7.5281981553934951E-2</v>
      </c>
      <c r="T1079" s="1">
        <v>0.19611602752471821</v>
      </c>
      <c r="U1079" s="1">
        <v>0.27918844958832717</v>
      </c>
      <c r="V1079" s="1">
        <v>0.26506252170194511</v>
      </c>
      <c r="W1079" s="7">
        <v>0.2342391768249211</v>
      </c>
      <c r="X1079" s="26">
        <v>-0.28375575297887395</v>
      </c>
      <c r="Y1079" s="4">
        <v>4.5634331506710146E-2</v>
      </c>
      <c r="Z1079" s="4">
        <v>0.12122256853562281</v>
      </c>
      <c r="AA1079" s="4">
        <v>0.10779583475882343</v>
      </c>
      <c r="AB1079" s="27">
        <v>-0.20998035266123996</v>
      </c>
      <c r="AC1079" s="16">
        <v>-1.7834107054195032E-2</v>
      </c>
      <c r="AD1079" s="3">
        <v>0.26065653079525575</v>
      </c>
      <c r="AE1079" s="3">
        <v>0.38137604108956336</v>
      </c>
      <c r="AF1079" s="3">
        <v>0.43067447097662287</v>
      </c>
      <c r="AG1079" s="17">
        <v>0.17887053297513517</v>
      </c>
    </row>
    <row r="1080" spans="1:33">
      <c r="A1080" t="s">
        <v>4228</v>
      </c>
      <c r="B1080" t="s">
        <v>8856</v>
      </c>
      <c r="C1080">
        <v>1</v>
      </c>
      <c r="D1080" s="6">
        <v>-0.58946983330798797</v>
      </c>
      <c r="E1080" s="1">
        <v>0.40374378878209299</v>
      </c>
      <c r="F1080" s="1">
        <v>-6.0573339799419701E-2</v>
      </c>
      <c r="G1080" s="1">
        <v>-0.43810563207791797</v>
      </c>
      <c r="H1080" s="7">
        <v>-0.29714678635799202</v>
      </c>
      <c r="I1080" s="11">
        <v>-0.92714800352698401</v>
      </c>
      <c r="J1080" s="2">
        <v>-0.27804974987610998</v>
      </c>
      <c r="K1080" s="2">
        <v>0.16974689519619801</v>
      </c>
      <c r="L1080" s="2">
        <v>-0.160421332672774</v>
      </c>
      <c r="M1080" s="12">
        <v>0.203966783898405</v>
      </c>
      <c r="N1080" s="16">
        <v>-0.85618384804383396</v>
      </c>
      <c r="O1080" s="3">
        <v>-0.25917154339374998</v>
      </c>
      <c r="P1080" s="3">
        <v>0.49468529414748702</v>
      </c>
      <c r="Q1080" s="3">
        <v>0.30517891457635998</v>
      </c>
      <c r="R1080" s="17">
        <v>0.69414522354401098</v>
      </c>
      <c r="S1080" s="6">
        <v>-4.43746864211228E-2</v>
      </c>
      <c r="T1080" s="1">
        <v>1.0545881433618832E-2</v>
      </c>
      <c r="U1080" s="1">
        <v>7.7385621902256327E-2</v>
      </c>
      <c r="V1080" s="1">
        <v>0.15912385122851178</v>
      </c>
      <c r="W1080" s="7">
        <v>0.15877257417497281</v>
      </c>
      <c r="X1080" s="26">
        <v>-5.7158376232106345E-2</v>
      </c>
      <c r="Y1080" s="4">
        <v>-0.18189034631702447</v>
      </c>
      <c r="Z1080" s="4">
        <v>-8.618494542186364E-2</v>
      </c>
      <c r="AA1080" s="4">
        <v>-1.0576043183518775E-2</v>
      </c>
      <c r="AB1080" s="27">
        <v>0.19808664525967593</v>
      </c>
      <c r="AC1080" s="16">
        <v>-6.4367130869417241E-2</v>
      </c>
      <c r="AD1080" s="3">
        <v>4.2915352089747992E-3</v>
      </c>
      <c r="AE1080" s="3">
        <v>0.13719199822052497</v>
      </c>
      <c r="AF1080" s="3">
        <v>0.13809844706171298</v>
      </c>
      <c r="AG1080" s="17">
        <v>0.2294193470794014</v>
      </c>
    </row>
    <row r="1081" spans="1:33">
      <c r="A1081" t="s">
        <v>896</v>
      </c>
      <c r="B1081" t="s">
        <v>11377</v>
      </c>
      <c r="C1081">
        <v>1</v>
      </c>
      <c r="D1081" s="6">
        <v>-0.92214319449531201</v>
      </c>
      <c r="E1081" s="1">
        <v>-0.30871189675955302</v>
      </c>
      <c r="F1081" s="1">
        <v>-0.26207624078230402</v>
      </c>
      <c r="G1081" s="1">
        <v>-0.52193556822315101</v>
      </c>
      <c r="H1081" s="7">
        <v>-0.22752586959023199</v>
      </c>
      <c r="I1081" s="11">
        <v>-0.89656983602505302</v>
      </c>
      <c r="J1081" s="2">
        <v>-0.47900570524812203</v>
      </c>
      <c r="K1081" s="2">
        <v>-0.31685874677348502</v>
      </c>
      <c r="L1081" s="2">
        <v>-0.41681265957832597</v>
      </c>
      <c r="M1081" s="12">
        <v>-1.3835102276741101E-2</v>
      </c>
      <c r="N1081" s="16">
        <v>-0.87022166739006801</v>
      </c>
      <c r="O1081" s="3">
        <v>-0.22903715755243001</v>
      </c>
      <c r="P1081" s="3">
        <v>1.4764240483800199E-2</v>
      </c>
      <c r="Q1081" s="3">
        <v>-9.9737955121769598E-2</v>
      </c>
      <c r="R1081" s="17">
        <v>-2.2339680185904199E-2</v>
      </c>
      <c r="S1081" s="6">
        <v>-2.2172812519069995E-2</v>
      </c>
      <c r="T1081" s="1">
        <v>-5.5310780089250104E-2</v>
      </c>
      <c r="U1081" s="1">
        <v>2.0553675409185862E-3</v>
      </c>
      <c r="V1081" s="1">
        <v>1.2653788562233259E-2</v>
      </c>
      <c r="W1081" s="7">
        <v>5.8376152111034654E-2</v>
      </c>
      <c r="X1081" s="26">
        <v>-3.6659013092154823E-2</v>
      </c>
      <c r="Y1081" s="4">
        <v>-4.3560463384355597E-2</v>
      </c>
      <c r="Z1081" s="4">
        <v>-1.5855299313170732E-2</v>
      </c>
      <c r="AA1081" s="4">
        <v>-4.3454756771364698E-2</v>
      </c>
      <c r="AB1081" s="27">
        <v>-1.195793082003906E-2</v>
      </c>
      <c r="AC1081" s="16">
        <v>-2.3977736578250173E-2</v>
      </c>
      <c r="AD1081" s="3">
        <v>3.1578095638366409E-2</v>
      </c>
      <c r="AE1081" s="3">
        <v>2.5750314784872799E-2</v>
      </c>
      <c r="AF1081" s="3">
        <v>5.2853201878698151E-2</v>
      </c>
      <c r="AG1081" s="17">
        <v>7.7582646396643695E-2</v>
      </c>
    </row>
    <row r="1082" spans="1:33">
      <c r="A1082" t="s">
        <v>4812</v>
      </c>
      <c r="B1082" t="s">
        <v>12320</v>
      </c>
      <c r="C1082">
        <v>1</v>
      </c>
      <c r="D1082" s="6">
        <v>-1.3940332680247101</v>
      </c>
      <c r="E1082" s="1">
        <v>-0.57293929171497404</v>
      </c>
      <c r="F1082" s="1">
        <v>-0.31808326770089601</v>
      </c>
      <c r="G1082" s="1">
        <v>-0.562925344880015</v>
      </c>
      <c r="H1082" s="7">
        <v>-0.35280603902074698</v>
      </c>
      <c r="I1082" s="11">
        <v>-2.24665976131711</v>
      </c>
      <c r="J1082" s="2">
        <v>-0.481711452813606</v>
      </c>
      <c r="K1082" s="2">
        <v>-0.54505592969485395</v>
      </c>
      <c r="L1082" s="2">
        <v>-0.54060135284903899</v>
      </c>
      <c r="M1082" s="12">
        <v>-5.1270016237691597E-2</v>
      </c>
      <c r="N1082" s="16">
        <v>-2.3369493022861101</v>
      </c>
      <c r="O1082" s="3">
        <v>-0.55526994585760503</v>
      </c>
      <c r="P1082" s="3">
        <v>-0.26195638205331401</v>
      </c>
      <c r="Q1082" s="3">
        <v>-0.34394496539915798</v>
      </c>
      <c r="R1082" s="17">
        <v>-0.104299938811052</v>
      </c>
      <c r="S1082" s="6">
        <v>-6.8853673425250603E-2</v>
      </c>
      <c r="T1082" s="1">
        <v>-6.836300937113636E-2</v>
      </c>
      <c r="U1082" s="1">
        <v>-7.4434446324540937E-2</v>
      </c>
      <c r="V1082" s="1">
        <v>-0.12605115769163625</v>
      </c>
      <c r="W1082" s="7">
        <v>-0.27013677688256316</v>
      </c>
      <c r="X1082" s="26">
        <v>-0.1576673268439682</v>
      </c>
      <c r="Y1082" s="4">
        <v>-0.15361385351313644</v>
      </c>
      <c r="Z1082" s="4">
        <v>-0.15124359354107852</v>
      </c>
      <c r="AA1082" s="4">
        <v>-0.20390423213635014</v>
      </c>
      <c r="AB1082" s="27">
        <v>-0.22524599228082168</v>
      </c>
      <c r="AC1082" s="16">
        <v>-0.11968388372192597</v>
      </c>
      <c r="AD1082" s="3">
        <v>-0.1319566897938467</v>
      </c>
      <c r="AE1082" s="3">
        <v>-6.4498123723345166E-2</v>
      </c>
      <c r="AF1082" s="3">
        <v>-0.11671250273128973</v>
      </c>
      <c r="AG1082" s="17">
        <v>-0.10018851221334021</v>
      </c>
    </row>
    <row r="1083" spans="1:33">
      <c r="A1083" t="s">
        <v>4866</v>
      </c>
      <c r="B1083" t="s">
        <v>10606</v>
      </c>
      <c r="C1083">
        <v>1</v>
      </c>
      <c r="D1083" s="6">
        <v>-0.64529454761696203</v>
      </c>
      <c r="E1083" s="1">
        <v>0.129918687974243</v>
      </c>
      <c r="F1083" s="1">
        <v>-2.09411023771316E-2</v>
      </c>
      <c r="G1083" s="1">
        <v>0.108570417114771</v>
      </c>
      <c r="H1083" s="7">
        <v>0.39046064268390202</v>
      </c>
      <c r="I1083" s="11">
        <v>-0.50215283997419202</v>
      </c>
      <c r="J1083" s="2">
        <v>-0.68429733291325301</v>
      </c>
      <c r="K1083" s="2">
        <v>-0.48030825006155597</v>
      </c>
      <c r="L1083" s="2">
        <v>-0.33302087137251102</v>
      </c>
      <c r="M1083" s="12">
        <v>0.274821951892746</v>
      </c>
      <c r="N1083" s="16">
        <v>-1.2272605039064299</v>
      </c>
      <c r="O1083" s="3">
        <v>-7.8804360142065405E-2</v>
      </c>
      <c r="P1083" s="3">
        <v>-0.28069289933965302</v>
      </c>
      <c r="Q1083" s="3">
        <v>-0.30297912504033597</v>
      </c>
      <c r="R1083" s="17">
        <v>-0.19896019455807301</v>
      </c>
      <c r="S1083" s="6">
        <v>0.1631321489719488</v>
      </c>
      <c r="T1083" s="1">
        <v>-2.8918480765585215E-3</v>
      </c>
      <c r="U1083" s="1">
        <v>-9.9360906670667881E-2</v>
      </c>
      <c r="V1083" s="1">
        <v>-0.14523343884906426</v>
      </c>
      <c r="W1083" s="7">
        <v>-0.8134604515756837</v>
      </c>
      <c r="X1083" s="26">
        <v>0.20848123936387153</v>
      </c>
      <c r="Y1083" s="4">
        <v>0.14188206382112328</v>
      </c>
      <c r="Z1083" s="4">
        <v>4.0927751916342292E-2</v>
      </c>
      <c r="AA1083" s="4">
        <v>0.15621751165032827</v>
      </c>
      <c r="AB1083" s="27">
        <v>0.24196699859955761</v>
      </c>
      <c r="AC1083" s="16">
        <v>0.30298475702582595</v>
      </c>
      <c r="AD1083" s="3">
        <v>0.70674448763088349</v>
      </c>
      <c r="AE1083" s="3">
        <v>0.65033853551390153</v>
      </c>
      <c r="AF1083" s="3">
        <v>0.57860874375899474</v>
      </c>
      <c r="AG1083" s="17">
        <v>8.8089849084195426E-2</v>
      </c>
    </row>
    <row r="1084" spans="1:33">
      <c r="A1084" t="s">
        <v>4873</v>
      </c>
      <c r="B1084" t="s">
        <v>11468</v>
      </c>
      <c r="C1084">
        <v>1</v>
      </c>
      <c r="D1084" s="6">
        <v>-0.12560502277549701</v>
      </c>
      <c r="E1084" s="1">
        <v>0.38827405924756903</v>
      </c>
      <c r="F1084" s="1">
        <v>0.18194269836712701</v>
      </c>
      <c r="G1084" s="1">
        <v>0.73472436647157202</v>
      </c>
      <c r="H1084" s="7">
        <v>0.54360187381726799</v>
      </c>
      <c r="I1084" s="11">
        <v>2.3383978888558001E-2</v>
      </c>
      <c r="J1084" s="2">
        <v>0.40509562627593898</v>
      </c>
      <c r="K1084" s="2">
        <v>0.98938906180096697</v>
      </c>
      <c r="L1084" s="2">
        <v>0.44963638171290798</v>
      </c>
      <c r="M1084" s="12">
        <v>0.707623013620027</v>
      </c>
      <c r="N1084" s="16">
        <v>-0.18521101326283501</v>
      </c>
      <c r="O1084" s="3">
        <v>0.61597006250251196</v>
      </c>
      <c r="P1084" s="3">
        <v>0.54781592516771505</v>
      </c>
      <c r="Q1084" s="3">
        <v>0.14178936851723301</v>
      </c>
      <c r="R1084" s="17">
        <v>0.43277513984157101</v>
      </c>
      <c r="S1084" s="6">
        <v>-0.14370901304257211</v>
      </c>
      <c r="T1084" s="1">
        <v>-0.18121143810485266</v>
      </c>
      <c r="U1084" s="1">
        <v>-0.15352341457322749</v>
      </c>
      <c r="V1084" s="1">
        <v>-0.22049074062580448</v>
      </c>
      <c r="W1084" s="7">
        <v>-0.13014820246270439</v>
      </c>
      <c r="X1084" s="26">
        <v>-8.49507739811034E-2</v>
      </c>
      <c r="Y1084" s="4">
        <v>-2.7665518740521153E-3</v>
      </c>
      <c r="Z1084" s="4">
        <v>5.0442194705346562E-2</v>
      </c>
      <c r="AA1084" s="4">
        <v>5.7824486799538024E-3</v>
      </c>
      <c r="AB1084" s="27">
        <v>-6.6460843647434389E-2</v>
      </c>
      <c r="AC1084" s="16">
        <v>-2.9422166235547408E-2</v>
      </c>
      <c r="AD1084" s="3">
        <v>0.13732297562365905</v>
      </c>
      <c r="AE1084" s="3">
        <v>2.2045958821103832E-2</v>
      </c>
      <c r="AF1084" s="3">
        <v>8.3967671689077955E-2</v>
      </c>
      <c r="AG1084" s="17">
        <v>9.9151501308499201E-2</v>
      </c>
    </row>
    <row r="1085" spans="1:33">
      <c r="A1085" t="s">
        <v>2430</v>
      </c>
      <c r="B1085" t="s">
        <v>12831</v>
      </c>
      <c r="C1085">
        <v>1</v>
      </c>
      <c r="D1085" s="6">
        <v>2.6793115466214799</v>
      </c>
      <c r="E1085" s="1">
        <v>1.2380249454046499</v>
      </c>
      <c r="F1085" s="1">
        <v>1.1033721474727101</v>
      </c>
      <c r="G1085" s="1">
        <v>1.46802437984597</v>
      </c>
      <c r="H1085" s="7">
        <v>0.95528195741700805</v>
      </c>
      <c r="I1085" s="11">
        <v>2.5392758918876401</v>
      </c>
      <c r="J1085" s="2">
        <v>1.70283145588969</v>
      </c>
      <c r="K1085" s="2">
        <v>1.59690236398354</v>
      </c>
      <c r="L1085" s="2">
        <v>1.7956613467017899</v>
      </c>
      <c r="M1085" s="12">
        <v>1.0600751405787301</v>
      </c>
      <c r="N1085" s="16">
        <v>2.6450743346316501</v>
      </c>
      <c r="O1085" s="3">
        <v>1.2103070057013301</v>
      </c>
      <c r="P1085" s="3">
        <v>1.1203569400182101</v>
      </c>
      <c r="Q1085" s="3">
        <v>1.2669548883622399</v>
      </c>
      <c r="R1085" s="17">
        <v>0.73631178515432905</v>
      </c>
      <c r="S1085" s="6">
        <v>1.2483250636808414</v>
      </c>
      <c r="T1085" s="1">
        <v>1.9216262815241318</v>
      </c>
      <c r="U1085" s="1">
        <v>2.011049697734101</v>
      </c>
      <c r="V1085" s="1">
        <v>1.6949249563390483</v>
      </c>
      <c r="W1085" s="7">
        <v>1.8785676850270261</v>
      </c>
      <c r="X1085" s="26">
        <v>0.27340075053059765</v>
      </c>
      <c r="Y1085" s="4">
        <v>0.5450232588785946</v>
      </c>
      <c r="Z1085" s="4">
        <v>0.63108699144242819</v>
      </c>
      <c r="AA1085" s="4">
        <v>0.69493090317934625</v>
      </c>
      <c r="AB1085" s="27">
        <v>0.74418226936452148</v>
      </c>
      <c r="AC1085" s="16">
        <v>3.5243300753962307E-2</v>
      </c>
      <c r="AD1085" s="3">
        <v>0.5780983461849486</v>
      </c>
      <c r="AE1085" s="3">
        <v>0.44168541955691193</v>
      </c>
      <c r="AF1085" s="3">
        <v>0.59952840222863513</v>
      </c>
      <c r="AG1085" s="17">
        <v>0.60054644947358249</v>
      </c>
    </row>
    <row r="1086" spans="1:33">
      <c r="A1086" t="s">
        <v>4073</v>
      </c>
      <c r="B1086" t="s">
        <v>11644</v>
      </c>
      <c r="C1086">
        <v>1</v>
      </c>
      <c r="D1086" s="6">
        <v>-0.74453746931782105</v>
      </c>
      <c r="E1086" s="1">
        <v>-0.167645180987783</v>
      </c>
      <c r="F1086" s="1">
        <v>-0.52283657474046397</v>
      </c>
      <c r="G1086" s="1">
        <v>-0.50691225126230199</v>
      </c>
      <c r="H1086" s="7">
        <v>-0.116010495178935</v>
      </c>
      <c r="I1086" s="11">
        <v>-0.30170154578087399</v>
      </c>
      <c r="J1086" s="2">
        <v>-0.23515762483077701</v>
      </c>
      <c r="K1086" s="2">
        <v>-9.0457287790877597E-2</v>
      </c>
      <c r="L1086" s="2">
        <v>-0.53493297701902898</v>
      </c>
      <c r="M1086" s="12">
        <v>0.15132545338971101</v>
      </c>
      <c r="N1086" s="16">
        <v>-1.0450181243152199</v>
      </c>
      <c r="O1086" s="3">
        <v>-0.26179635235079601</v>
      </c>
      <c r="P1086" s="3">
        <v>-0.51744525548454401</v>
      </c>
      <c r="Q1086" s="3">
        <v>-1.1510237846715801</v>
      </c>
      <c r="R1086" s="17">
        <v>-0.39471239170656802</v>
      </c>
      <c r="S1086" s="6">
        <v>3.5872711237970853E-2</v>
      </c>
      <c r="T1086" s="1">
        <v>-9.5837663205857002E-2</v>
      </c>
      <c r="U1086" s="1">
        <v>-0.12265170355130185</v>
      </c>
      <c r="V1086" s="1">
        <v>-0.20861921930332389</v>
      </c>
      <c r="W1086" s="7">
        <v>-0.32138894076130275</v>
      </c>
      <c r="X1086" s="26">
        <v>-5.62216116245099E-2</v>
      </c>
      <c r="Y1086" s="4">
        <v>6.1632212926114115E-2</v>
      </c>
      <c r="Z1086" s="4">
        <v>-0.10684009980981404</v>
      </c>
      <c r="AA1086" s="4">
        <v>-0.35815853913469059</v>
      </c>
      <c r="AB1086" s="27">
        <v>-0.56472460992530904</v>
      </c>
      <c r="AC1086" s="16">
        <v>9.3195276816344194E-2</v>
      </c>
      <c r="AD1086" s="3">
        <v>0.27768378456300707</v>
      </c>
      <c r="AE1086" s="3">
        <v>0.14039793301958883</v>
      </c>
      <c r="AF1086" s="3">
        <v>-0.44548235381534129</v>
      </c>
      <c r="AG1086" s="17">
        <v>3.1388512427830015E-2</v>
      </c>
    </row>
    <row r="1087" spans="1:33">
      <c r="A1087" t="s">
        <v>639</v>
      </c>
      <c r="B1087" t="s">
        <v>9065</v>
      </c>
      <c r="C1087">
        <v>1</v>
      </c>
      <c r="D1087" s="6">
        <v>0.170097606692834</v>
      </c>
      <c r="E1087" s="1">
        <v>3.7484983215508798E-2</v>
      </c>
      <c r="F1087" s="1">
        <v>-7.0693360452599705E-4</v>
      </c>
      <c r="G1087" s="1">
        <v>-5.61194542027076E-2</v>
      </c>
      <c r="H1087" s="7">
        <v>1.8159527729807098E-2</v>
      </c>
      <c r="I1087" s="11">
        <v>0.25221613257458703</v>
      </c>
      <c r="J1087" s="2">
        <v>0.44994531255349302</v>
      </c>
      <c r="K1087" s="2">
        <v>0.27930761609896898</v>
      </c>
      <c r="L1087" s="2">
        <v>0.15515481442126799</v>
      </c>
      <c r="M1087" s="12">
        <v>0.18180088407017</v>
      </c>
      <c r="N1087" s="16">
        <v>8.4325559471793696E-2</v>
      </c>
      <c r="O1087" s="3">
        <v>0.132080974406837</v>
      </c>
      <c r="P1087" s="3">
        <v>0.106089346909962</v>
      </c>
      <c r="Q1087" s="3">
        <v>0.101267996361742</v>
      </c>
      <c r="R1087" s="17">
        <v>-9.0059922257171507E-2</v>
      </c>
      <c r="S1087" s="6">
        <v>1.363107388658415E-2</v>
      </c>
      <c r="T1087" s="1">
        <v>3.7524639345511181E-2</v>
      </c>
      <c r="U1087" s="1">
        <v>9.3664852135536575E-2</v>
      </c>
      <c r="V1087" s="1">
        <v>8.0407539452298338E-2</v>
      </c>
      <c r="W1087" s="7">
        <v>0.1320015534136614</v>
      </c>
      <c r="X1087" s="26">
        <v>-7.1796659664188189E-2</v>
      </c>
      <c r="Y1087" s="4">
        <v>1.5281711184364492E-2</v>
      </c>
      <c r="Z1087" s="4">
        <v>7.5367997921695462E-2</v>
      </c>
      <c r="AA1087" s="4">
        <v>6.7101276188081737E-3</v>
      </c>
      <c r="AB1087" s="27">
        <v>6.7942351650313093E-2</v>
      </c>
      <c r="AC1087" s="16">
        <v>-4.6811730234400044E-2</v>
      </c>
      <c r="AD1087" s="3">
        <v>-0.12473855951840525</v>
      </c>
      <c r="AE1087" s="3">
        <v>4.8365318869822677E-2</v>
      </c>
      <c r="AF1087" s="3">
        <v>5.0668274412367133E-2</v>
      </c>
      <c r="AG1087" s="17">
        <v>6.3914590629982074E-2</v>
      </c>
    </row>
    <row r="1088" spans="1:33">
      <c r="A1088" t="s">
        <v>5061</v>
      </c>
      <c r="B1088" t="s">
        <v>7935</v>
      </c>
      <c r="C1088">
        <v>1</v>
      </c>
      <c r="D1088" s="6">
        <v>-0.317384093810956</v>
      </c>
      <c r="E1088" s="1">
        <v>2.9813775949833001E-2</v>
      </c>
      <c r="F1088" s="1">
        <v>6.5412857451988105E-2</v>
      </c>
      <c r="G1088" s="1">
        <v>5.5164468942879803E-2</v>
      </c>
      <c r="H1088" s="7">
        <v>7.5921213878011706E-2</v>
      </c>
      <c r="I1088" s="11">
        <v>-0.331550376809012</v>
      </c>
      <c r="J1088" s="2">
        <v>-0.10440973254106301</v>
      </c>
      <c r="K1088" s="2">
        <v>-0.10567697573969</v>
      </c>
      <c r="L1088" s="2">
        <v>7.4078710811989898E-2</v>
      </c>
      <c r="M1088" s="12">
        <v>4.1905571066251797E-4</v>
      </c>
      <c r="N1088" s="16">
        <v>-0.18940427784438801</v>
      </c>
      <c r="O1088" s="3">
        <v>-0.18874486473591801</v>
      </c>
      <c r="P1088" s="3">
        <v>-2.94512498328096E-3</v>
      </c>
      <c r="Q1088" s="3">
        <v>2.6737256595666E-2</v>
      </c>
      <c r="R1088" s="17">
        <v>7.5995040953938206E-2</v>
      </c>
      <c r="S1088" s="6">
        <v>-8.7710895809279668E-2</v>
      </c>
      <c r="T1088" s="1">
        <v>1.2324772887511392E-2</v>
      </c>
      <c r="U1088" s="1">
        <v>6.3927365505570155E-2</v>
      </c>
      <c r="V1088" s="1">
        <v>3.35125540206552E-2</v>
      </c>
      <c r="W1088" s="7">
        <v>-3.2418600068575055E-3</v>
      </c>
      <c r="X1088" s="26">
        <v>-9.4580620529190418E-2</v>
      </c>
      <c r="Y1088" s="4">
        <v>-7.9991562195481869E-2</v>
      </c>
      <c r="Z1088" s="4">
        <v>9.7381308568954671E-3</v>
      </c>
      <c r="AA1088" s="4">
        <v>-5.1468625154795417E-2</v>
      </c>
      <c r="AB1088" s="27">
        <v>-0.18775659657516786</v>
      </c>
      <c r="AC1088" s="16">
        <v>4.9316052668524325E-2</v>
      </c>
      <c r="AD1088" s="3">
        <v>5.0138077963497577E-2</v>
      </c>
      <c r="AE1088" s="3">
        <v>-2.0031122271065474E-2</v>
      </c>
      <c r="AF1088" s="3">
        <v>-9.3922711673571913E-2</v>
      </c>
      <c r="AG1088" s="17">
        <v>-8.1782538327844823E-2</v>
      </c>
    </row>
    <row r="1089" spans="1:33">
      <c r="A1089" t="s">
        <v>1369</v>
      </c>
      <c r="B1089" t="s">
        <v>12662</v>
      </c>
      <c r="C1089">
        <v>1</v>
      </c>
      <c r="D1089" s="6">
        <v>-1.1009752562361499</v>
      </c>
      <c r="E1089" s="1">
        <v>-0.348357573553011</v>
      </c>
      <c r="F1089" s="1">
        <v>-0.40614307414088702</v>
      </c>
      <c r="G1089" s="1">
        <v>-0.94890942565518299</v>
      </c>
      <c r="H1089" s="7">
        <v>-0.59256148271325404</v>
      </c>
      <c r="I1089" s="11">
        <v>-2.4146066786926399</v>
      </c>
      <c r="J1089" s="2">
        <v>-1.1470656471460501</v>
      </c>
      <c r="K1089" s="2">
        <v>-1.04945844437184</v>
      </c>
      <c r="L1089" s="2">
        <v>-1.26390450478127</v>
      </c>
      <c r="M1089" s="12">
        <v>-0.59856316023274403</v>
      </c>
      <c r="N1089" s="16">
        <v>-2.29041649955703</v>
      </c>
      <c r="O1089" s="3">
        <v>-0.94762315513760598</v>
      </c>
      <c r="P1089" s="3">
        <v>-0.43338904573842901</v>
      </c>
      <c r="Q1089" s="3">
        <v>-1.00750655716214</v>
      </c>
      <c r="R1089" s="17">
        <v>-0.79096531062839703</v>
      </c>
      <c r="S1089" s="6">
        <v>-3.2592461093287332E-2</v>
      </c>
      <c r="T1089" s="1">
        <v>-0.10141407999675166</v>
      </c>
      <c r="U1089" s="1">
        <v>-0.12225514438494357</v>
      </c>
      <c r="V1089" s="1">
        <v>-0.16445929270214532</v>
      </c>
      <c r="W1089" s="7">
        <v>-0.23579807709164907</v>
      </c>
      <c r="X1089" s="26">
        <v>-3.8412360256995917E-2</v>
      </c>
      <c r="Y1089" s="4">
        <v>-0.13024453430566249</v>
      </c>
      <c r="Z1089" s="4">
        <v>-0.1698249029812032</v>
      </c>
      <c r="AA1089" s="4">
        <v>-0.25819555312824383</v>
      </c>
      <c r="AB1089" s="27">
        <v>-0.20843257856204708</v>
      </c>
      <c r="AC1089" s="16">
        <v>-0.10392346414546862</v>
      </c>
      <c r="AD1089" s="3">
        <v>-0.17356394483012233</v>
      </c>
      <c r="AE1089" s="3">
        <v>-0.17441113288661864</v>
      </c>
      <c r="AF1089" s="3">
        <v>-0.111902841882885</v>
      </c>
      <c r="AG1089" s="17">
        <v>-0.12514520674626697</v>
      </c>
    </row>
    <row r="1090" spans="1:33">
      <c r="A1090" t="s">
        <v>2622</v>
      </c>
      <c r="B1090" t="s">
        <v>8917</v>
      </c>
      <c r="C1090">
        <v>1</v>
      </c>
      <c r="D1090" s="6">
        <v>0.220686005227202</v>
      </c>
      <c r="E1090" s="1">
        <v>0.133483775510847</v>
      </c>
      <c r="F1090" s="1">
        <v>-7.2089227215419698E-3</v>
      </c>
      <c r="G1090" s="1">
        <v>3.7236765706288699E-2</v>
      </c>
      <c r="H1090" s="7">
        <v>3.9474471111828502E-2</v>
      </c>
      <c r="I1090" s="11">
        <v>0.15280627567867</v>
      </c>
      <c r="J1090" s="2">
        <v>0.144243678942655</v>
      </c>
      <c r="K1090" s="2">
        <v>0.281497314453027</v>
      </c>
      <c r="L1090" s="2">
        <v>0.18436054221819101</v>
      </c>
      <c r="M1090" s="12">
        <v>0.237630356074023</v>
      </c>
      <c r="N1090" s="16">
        <v>0.111515936442068</v>
      </c>
      <c r="O1090" s="3">
        <v>-2.0724228405961699E-2</v>
      </c>
      <c r="P1090" s="3">
        <v>0.13464604033944</v>
      </c>
      <c r="Q1090" s="3">
        <v>4.6752889599507297E-2</v>
      </c>
      <c r="R1090" s="17">
        <v>-3.2194279639159398E-2</v>
      </c>
      <c r="S1090" s="6">
        <v>0.16072763293317516</v>
      </c>
      <c r="T1090" s="1">
        <v>0.13354682740174564</v>
      </c>
      <c r="U1090" s="1">
        <v>0.15883498103179167</v>
      </c>
      <c r="V1090" s="1">
        <v>0.12061912773584914</v>
      </c>
      <c r="W1090" s="7">
        <v>7.2805079490780744E-2</v>
      </c>
      <c r="X1090" s="26">
        <v>-0.36233336624618528</v>
      </c>
      <c r="Y1090" s="4">
        <v>-2.9169735565376029E-2</v>
      </c>
      <c r="Z1090" s="4">
        <v>0.18855633751035517</v>
      </c>
      <c r="AA1090" s="4">
        <v>-1.0453340212692817E-2</v>
      </c>
      <c r="AB1090" s="27">
        <v>-0.21963496919963998</v>
      </c>
      <c r="AC1090" s="16">
        <v>0.1712241180712612</v>
      </c>
      <c r="AD1090" s="3">
        <v>0.34957828027159665</v>
      </c>
      <c r="AE1090" s="3">
        <v>0.49731735903160024</v>
      </c>
      <c r="AF1090" s="3">
        <v>0.54131307647400428</v>
      </c>
      <c r="AG1090" s="17">
        <v>0.64767453779927731</v>
      </c>
    </row>
    <row r="1091" spans="1:33">
      <c r="A1091" t="s">
        <v>4705</v>
      </c>
      <c r="B1091" t="s">
        <v>12609</v>
      </c>
      <c r="C1091">
        <v>1</v>
      </c>
      <c r="D1091" s="6">
        <v>1.3846699332418999</v>
      </c>
      <c r="E1091" s="1">
        <v>0.50178389578484495</v>
      </c>
      <c r="F1091" s="1">
        <v>1.0000194810577001</v>
      </c>
      <c r="G1091" s="1">
        <v>0.96043684796973805</v>
      </c>
      <c r="H1091" s="7">
        <v>0.51591012945110504</v>
      </c>
      <c r="I1091" s="11">
        <v>1.73890582087176</v>
      </c>
      <c r="J1091" s="2">
        <v>1.2771816630883399</v>
      </c>
      <c r="K1091" s="2">
        <v>1.3147697210507601</v>
      </c>
      <c r="L1091" s="2">
        <v>1.57817589375129</v>
      </c>
      <c r="M1091" s="12">
        <v>0.98885550595212501</v>
      </c>
      <c r="N1091" s="16">
        <v>1.37757362652841</v>
      </c>
      <c r="O1091" s="3">
        <v>0.46835707488812101</v>
      </c>
      <c r="P1091" s="3">
        <v>0.31296495609090702</v>
      </c>
      <c r="Q1091" s="3">
        <v>0.80963287870185696</v>
      </c>
      <c r="R1091" s="17">
        <v>0.235593997557525</v>
      </c>
      <c r="S1091" s="6">
        <v>0.19991779476738045</v>
      </c>
      <c r="T1091" s="1">
        <v>0.27621048074946097</v>
      </c>
      <c r="U1091" s="1">
        <v>0.22906800944871059</v>
      </c>
      <c r="V1091" s="1">
        <v>0.38016842861199396</v>
      </c>
      <c r="W1091" s="7">
        <v>0.38459408981454846</v>
      </c>
      <c r="X1091" s="26">
        <v>8.5386235721946049E-2</v>
      </c>
      <c r="Y1091" s="4">
        <v>0.31941437075968948</v>
      </c>
      <c r="Z1091" s="4">
        <v>0.30417258985130669</v>
      </c>
      <c r="AA1091" s="4">
        <v>0.36265567336285137</v>
      </c>
      <c r="AB1091" s="27">
        <v>0.52413447291385584</v>
      </c>
      <c r="AC1091" s="16">
        <v>0.23155269156730726</v>
      </c>
      <c r="AD1091" s="3">
        <v>0.27936273385408433</v>
      </c>
      <c r="AE1091" s="3">
        <v>0.36897379233981092</v>
      </c>
      <c r="AF1091" s="3">
        <v>0.4100110460980691</v>
      </c>
      <c r="AG1091" s="17">
        <v>0.41820311910086477</v>
      </c>
    </row>
    <row r="1092" spans="1:33">
      <c r="A1092" t="s">
        <v>154</v>
      </c>
      <c r="B1092" t="s">
        <v>12127</v>
      </c>
      <c r="C1092">
        <v>1</v>
      </c>
      <c r="D1092" s="6">
        <v>-0.79060110158206298</v>
      </c>
      <c r="E1092" s="1">
        <v>-0.58520662465413298</v>
      </c>
      <c r="F1092" s="1">
        <v>-0.387110245876229</v>
      </c>
      <c r="G1092" s="1">
        <v>-0.46883571384251099</v>
      </c>
      <c r="H1092" s="7">
        <v>-0.18379615202438401</v>
      </c>
      <c r="I1092" s="11">
        <v>-0.59255937250782398</v>
      </c>
      <c r="J1092" s="2">
        <v>-0.82163719306984395</v>
      </c>
      <c r="K1092" s="2">
        <v>-0.51528538661520296</v>
      </c>
      <c r="L1092" s="2">
        <v>-0.56407849125744003</v>
      </c>
      <c r="M1092" s="12">
        <v>-0.43197002448273703</v>
      </c>
      <c r="N1092" s="16">
        <v>-0.82813378871818499</v>
      </c>
      <c r="O1092" s="3">
        <v>-0.71012749301947797</v>
      </c>
      <c r="P1092" s="3">
        <v>-0.75078979337236496</v>
      </c>
      <c r="Q1092" s="3">
        <v>-0.56938421802178996</v>
      </c>
      <c r="R1092" s="17">
        <v>-0.70591552372878397</v>
      </c>
      <c r="S1092" s="6">
        <v>-7.7322715767518466E-2</v>
      </c>
      <c r="T1092" s="1">
        <v>-0.11264084812808337</v>
      </c>
      <c r="U1092" s="1">
        <v>-0.17221473228732181</v>
      </c>
      <c r="V1092" s="1">
        <v>-0.21466743101782659</v>
      </c>
      <c r="W1092" s="7">
        <v>-0.39169331830394205</v>
      </c>
      <c r="X1092" s="26">
        <v>-9.4746018483580913E-2</v>
      </c>
      <c r="Y1092" s="4">
        <v>-0.13207932485249219</v>
      </c>
      <c r="Z1092" s="4">
        <v>-0.17217357186429696</v>
      </c>
      <c r="AA1092" s="4">
        <v>-0.23243657306749455</v>
      </c>
      <c r="AB1092" s="27">
        <v>-0.41655207691155377</v>
      </c>
      <c r="AC1092" s="16">
        <v>-8.0834919806076683E-2</v>
      </c>
      <c r="AD1092" s="3">
        <v>-9.8027335966237292E-2</v>
      </c>
      <c r="AE1092" s="3">
        <v>-0.1049183512893295</v>
      </c>
      <c r="AF1092" s="3">
        <v>-0.15280092310246118</v>
      </c>
      <c r="AG1092" s="17">
        <v>-0.31443456609905929</v>
      </c>
    </row>
    <row r="1093" spans="1:33">
      <c r="A1093" t="s">
        <v>2023</v>
      </c>
      <c r="B1093" t="s">
        <v>10630</v>
      </c>
      <c r="C1093">
        <v>1</v>
      </c>
      <c r="D1093" s="6">
        <v>-0.55966693719981997</v>
      </c>
      <c r="E1093" s="1">
        <v>-8.8969265603106806E-2</v>
      </c>
      <c r="F1093" s="1">
        <v>-0.23964594874654799</v>
      </c>
      <c r="G1093" s="1">
        <v>-0.27006209469078402</v>
      </c>
      <c r="H1093" s="7">
        <v>-0.20367235528114599</v>
      </c>
      <c r="I1093" s="11">
        <v>-0.41586372124446902</v>
      </c>
      <c r="J1093" s="2">
        <v>-0.26165125463118999</v>
      </c>
      <c r="K1093" s="2">
        <v>-0.27838905981143702</v>
      </c>
      <c r="L1093" s="2">
        <v>-0.17977013999403399</v>
      </c>
      <c r="M1093" s="12">
        <v>-8.7769213356064801E-2</v>
      </c>
      <c r="N1093" s="16">
        <v>-0.47490054818564897</v>
      </c>
      <c r="O1093" s="3">
        <v>-0.25517917378269001</v>
      </c>
      <c r="P1093" s="3">
        <v>-6.0510329409933401E-2</v>
      </c>
      <c r="Q1093" s="3">
        <v>-0.301830129975174</v>
      </c>
      <c r="R1093" s="17">
        <v>-0.216559537764525</v>
      </c>
      <c r="S1093" s="6">
        <v>-7.1848323649566462E-2</v>
      </c>
      <c r="T1093" s="1">
        <v>0.10661999010604087</v>
      </c>
      <c r="U1093" s="1">
        <v>4.4849745961645392E-2</v>
      </c>
      <c r="V1093" s="1">
        <v>1.8431278811655682E-3</v>
      </c>
      <c r="W1093" s="7">
        <v>-7.410153656860663E-2</v>
      </c>
      <c r="X1093" s="26">
        <v>-0.31675909902810601</v>
      </c>
      <c r="Y1093" s="4">
        <v>-7.2886821542605479E-2</v>
      </c>
      <c r="Z1093" s="4">
        <v>-1.5784821373788512E-2</v>
      </c>
      <c r="AA1093" s="4">
        <v>-2.8666947580998071E-2</v>
      </c>
      <c r="AB1093" s="27">
        <v>-0.44105791970230829</v>
      </c>
      <c r="AC1093" s="16">
        <v>0.13559062833803548</v>
      </c>
      <c r="AD1093" s="3">
        <v>0.27077567121701263</v>
      </c>
      <c r="AE1093" s="3">
        <v>0.36770283549757099</v>
      </c>
      <c r="AF1093" s="3">
        <v>0.38058296984522799</v>
      </c>
      <c r="AG1093" s="17">
        <v>0.33278287111980276</v>
      </c>
    </row>
    <row r="1094" spans="1:33">
      <c r="A1094" t="s">
        <v>400</v>
      </c>
      <c r="B1094" t="s">
        <v>12701</v>
      </c>
      <c r="C1094">
        <v>1</v>
      </c>
      <c r="D1094" s="6">
        <v>2.3797391834139399</v>
      </c>
      <c r="E1094" s="1">
        <v>0.81670774656135203</v>
      </c>
      <c r="F1094" s="1">
        <v>0.40995924976128101</v>
      </c>
      <c r="G1094" s="1">
        <v>0.63214798398818794</v>
      </c>
      <c r="H1094" s="7">
        <v>0.54063428326291796</v>
      </c>
      <c r="I1094" s="11">
        <v>2.66883903063811</v>
      </c>
      <c r="J1094" s="2">
        <v>1.36944582774436</v>
      </c>
      <c r="K1094" s="2">
        <v>0.98608386785257396</v>
      </c>
      <c r="L1094" s="2">
        <v>0.81925435516907696</v>
      </c>
      <c r="M1094" s="12">
        <v>0.530778534175677</v>
      </c>
      <c r="N1094" s="16">
        <v>2.3010005246834702</v>
      </c>
      <c r="O1094" s="3">
        <v>0.99742635064465501</v>
      </c>
      <c r="P1094" s="3">
        <v>0.63294673467671503</v>
      </c>
      <c r="Q1094" s="3">
        <v>0.54807115483994095</v>
      </c>
      <c r="R1094" s="17">
        <v>0.61742640680536898</v>
      </c>
      <c r="S1094" s="6">
        <v>-7.916517570677524E-2</v>
      </c>
      <c r="T1094" s="1">
        <v>3.2768708878938485E-2</v>
      </c>
      <c r="U1094" s="1">
        <v>3.3006064013842137E-2</v>
      </c>
      <c r="V1094" s="1">
        <v>-1.8028619014403446E-2</v>
      </c>
      <c r="W1094" s="7">
        <v>4.3699500620584149E-2</v>
      </c>
      <c r="X1094" s="26">
        <v>-0.14524183075764857</v>
      </c>
      <c r="Y1094" s="4">
        <v>0.19449210054817606</v>
      </c>
      <c r="Z1094" s="4">
        <v>0.1222821270249802</v>
      </c>
      <c r="AA1094" s="4">
        <v>0.25126016369703991</v>
      </c>
      <c r="AB1094" s="27">
        <v>0.1312535601415778</v>
      </c>
      <c r="AC1094" s="16">
        <v>4.2698169489269015E-2</v>
      </c>
      <c r="AD1094" s="3">
        <v>0.53019850979665417</v>
      </c>
      <c r="AE1094" s="3">
        <v>0.6351201627197488</v>
      </c>
      <c r="AF1094" s="3">
        <v>0.88656371976017834</v>
      </c>
      <c r="AG1094" s="17">
        <v>0.63496875566975575</v>
      </c>
    </row>
    <row r="1095" spans="1:33">
      <c r="A1095" t="s">
        <v>3358</v>
      </c>
      <c r="B1095" t="s">
        <v>11776</v>
      </c>
      <c r="C1095">
        <v>1</v>
      </c>
      <c r="D1095" s="6">
        <v>1.0730359801815299</v>
      </c>
      <c r="E1095" s="1">
        <v>0.68343898268358505</v>
      </c>
      <c r="F1095" s="1">
        <v>0.228842365581265</v>
      </c>
      <c r="G1095" s="1">
        <v>0.42650966944239699</v>
      </c>
      <c r="H1095" s="7">
        <v>0.36101374711182699</v>
      </c>
      <c r="I1095" s="11">
        <v>0.87812645971930203</v>
      </c>
      <c r="J1095" s="2">
        <v>0.71158577375271403</v>
      </c>
      <c r="K1095" s="2">
        <v>0.30158654512119798</v>
      </c>
      <c r="L1095" s="2">
        <v>0.221536520321026</v>
      </c>
      <c r="M1095" s="12">
        <v>0.27803865846756098</v>
      </c>
      <c r="N1095" s="16">
        <v>0.91786413857161597</v>
      </c>
      <c r="O1095" s="3">
        <v>0.64617563951114998</v>
      </c>
      <c r="P1095" s="3">
        <v>0.115739503057008</v>
      </c>
      <c r="Q1095" s="3">
        <v>0.103495454929297</v>
      </c>
      <c r="R1095" s="17">
        <v>2.1981653899593199E-2</v>
      </c>
      <c r="S1095" s="6">
        <v>7.1376213981389269E-2</v>
      </c>
      <c r="T1095" s="1">
        <v>0.20567285827275411</v>
      </c>
      <c r="U1095" s="1">
        <v>0.16710549803989777</v>
      </c>
      <c r="V1095" s="1">
        <v>0.15747735845977953</v>
      </c>
      <c r="W1095" s="7">
        <v>9.4294566993595424E-2</v>
      </c>
      <c r="X1095" s="26">
        <v>-0.13122206586781904</v>
      </c>
      <c r="Y1095" s="4">
        <v>0.10176775880239138</v>
      </c>
      <c r="Z1095" s="4">
        <v>0.14330956819164495</v>
      </c>
      <c r="AA1095" s="4">
        <v>6.8821402558063238E-2</v>
      </c>
      <c r="AB1095" s="27">
        <v>2.6057026101662984E-2</v>
      </c>
      <c r="AC1095" s="16">
        <v>-0.11887153178379344</v>
      </c>
      <c r="AD1095" s="3">
        <v>0.12853091982350767</v>
      </c>
      <c r="AE1095" s="3">
        <v>0.21893075313957849</v>
      </c>
      <c r="AF1095" s="3">
        <v>0.11675654434250041</v>
      </c>
      <c r="AG1095" s="17">
        <v>8.1181643160403577E-2</v>
      </c>
    </row>
    <row r="1096" spans="1:33">
      <c r="A1096" t="s">
        <v>3423</v>
      </c>
      <c r="B1096" t="s">
        <v>11635</v>
      </c>
      <c r="C1096">
        <v>1</v>
      </c>
      <c r="D1096" s="6">
        <v>-0.71231433052024296</v>
      </c>
      <c r="E1096" s="1">
        <v>-0.24489444151921</v>
      </c>
      <c r="F1096" s="1">
        <v>-0.426417914046889</v>
      </c>
      <c r="G1096" s="1">
        <v>-0.38074061627153899</v>
      </c>
      <c r="H1096" s="7">
        <v>-0.162561097628589</v>
      </c>
      <c r="I1096" s="11">
        <v>-0.53743169689171899</v>
      </c>
      <c r="J1096" s="2">
        <v>-0.626669609330469</v>
      </c>
      <c r="K1096" s="2">
        <v>-0.59948005005349503</v>
      </c>
      <c r="L1096" s="2">
        <v>-0.408006709757466</v>
      </c>
      <c r="M1096" s="12">
        <v>-0.24282828948963101</v>
      </c>
      <c r="N1096" s="16">
        <v>-0.70163060736020599</v>
      </c>
      <c r="O1096" s="3">
        <v>-0.11834056429122899</v>
      </c>
      <c r="P1096" s="3">
        <v>-0.49458369028689703</v>
      </c>
      <c r="Q1096" s="3">
        <v>-0.37356314899612297</v>
      </c>
      <c r="R1096" s="17">
        <v>-0.382279331233145</v>
      </c>
      <c r="S1096" s="6">
        <v>3.4368447374855692E-2</v>
      </c>
      <c r="T1096" s="1">
        <v>-0.12978659823917552</v>
      </c>
      <c r="U1096" s="1">
        <v>-0.16785098060997569</v>
      </c>
      <c r="V1096" s="1">
        <v>-0.23844648918252215</v>
      </c>
      <c r="W1096" s="7">
        <v>-0.24148422744975817</v>
      </c>
      <c r="X1096" s="26">
        <v>-6.3300136111140218E-4</v>
      </c>
      <c r="Y1096" s="4">
        <v>-0.10636055987056305</v>
      </c>
      <c r="Z1096" s="4">
        <v>-0.2065110403264489</v>
      </c>
      <c r="AA1096" s="4">
        <v>-0.25646943819132667</v>
      </c>
      <c r="AB1096" s="27">
        <v>-0.33909047188255576</v>
      </c>
      <c r="AC1096" s="16">
        <v>-0.1662392274067625</v>
      </c>
      <c r="AD1096" s="3">
        <v>-0.34459586537031223</v>
      </c>
      <c r="AE1096" s="3">
        <v>-0.34717390030215728</v>
      </c>
      <c r="AF1096" s="3">
        <v>-0.41198314659768959</v>
      </c>
      <c r="AG1096" s="17">
        <v>-0.43817166920152595</v>
      </c>
    </row>
    <row r="1097" spans="1:33">
      <c r="A1097" t="s">
        <v>5665</v>
      </c>
      <c r="B1097" t="s">
        <v>12195</v>
      </c>
      <c r="C1097">
        <v>1</v>
      </c>
      <c r="D1097" s="6">
        <v>-0.95742954222270404</v>
      </c>
      <c r="E1097" s="1">
        <v>-0.17023546148252</v>
      </c>
      <c r="F1097" s="1">
        <v>-0.28553346058081203</v>
      </c>
      <c r="G1097" s="1">
        <v>-0.14941928374080299</v>
      </c>
      <c r="H1097" s="7">
        <v>-6.3125305926589506E-2</v>
      </c>
      <c r="I1097" s="11">
        <v>-1.2565231512903099</v>
      </c>
      <c r="J1097" s="2">
        <v>-0.87387046790383704</v>
      </c>
      <c r="K1097" s="2">
        <v>-0.88688849153218197</v>
      </c>
      <c r="L1097" s="2">
        <v>-0.78261859347606499</v>
      </c>
      <c r="M1097" s="12">
        <v>-0.25772453236506199</v>
      </c>
      <c r="N1097" s="16">
        <v>-1.3956377326767</v>
      </c>
      <c r="O1097" s="3">
        <v>-0.43034631412158902</v>
      </c>
      <c r="P1097" s="3">
        <v>-0.62425939134848796</v>
      </c>
      <c r="Q1097" s="3">
        <v>-0.598727209785337</v>
      </c>
      <c r="R1097" s="17">
        <v>-0.73469382825963303</v>
      </c>
      <c r="S1097" s="6">
        <v>-8.6247504556304241E-2</v>
      </c>
      <c r="T1097" s="1">
        <v>-0.44094189631459307</v>
      </c>
      <c r="U1097" s="1">
        <v>-0.44834574712994185</v>
      </c>
      <c r="V1097" s="1">
        <v>-0.57666834767905184</v>
      </c>
      <c r="W1097" s="7">
        <v>-0.60111153374025095</v>
      </c>
      <c r="X1097" s="26">
        <v>-7.2024614404941336E-3</v>
      </c>
      <c r="Y1097" s="4">
        <v>-0.29794784620874493</v>
      </c>
      <c r="Z1097" s="4">
        <v>-0.46578803426781296</v>
      </c>
      <c r="AA1097" s="4">
        <v>-0.54062759281108308</v>
      </c>
      <c r="AB1097" s="27">
        <v>-0.72379966725961176</v>
      </c>
      <c r="AC1097" s="16">
        <v>0.31265729079117138</v>
      </c>
      <c r="AD1097" s="3">
        <v>0.27912343407013845</v>
      </c>
      <c r="AE1097" s="3">
        <v>0.25278426470444049</v>
      </c>
      <c r="AF1097" s="3">
        <v>0.21974417962470139</v>
      </c>
      <c r="AG1097" s="17">
        <v>-6.9668119897738051E-2</v>
      </c>
    </row>
    <row r="1098" spans="1:33">
      <c r="A1098" t="s">
        <v>3136</v>
      </c>
      <c r="B1098" t="s">
        <v>11489</v>
      </c>
      <c r="C1098">
        <v>1</v>
      </c>
      <c r="D1098" s="6">
        <v>-0.46699185981622798</v>
      </c>
      <c r="E1098" s="1">
        <v>1.1385945577699099</v>
      </c>
      <c r="F1098" s="1">
        <v>0.75190792057929301</v>
      </c>
      <c r="G1098" s="1">
        <v>0.307607921181342</v>
      </c>
      <c r="H1098" s="7">
        <v>0.38203268259956302</v>
      </c>
      <c r="I1098" s="11">
        <v>-0.14645068434962699</v>
      </c>
      <c r="J1098" s="2">
        <v>0.40119114766198199</v>
      </c>
      <c r="K1098" s="2">
        <v>1.0640114233984399</v>
      </c>
      <c r="L1098" s="2">
        <v>0.62651015339424099</v>
      </c>
      <c r="M1098" s="12">
        <v>0.11809774569633801</v>
      </c>
      <c r="N1098" s="16">
        <v>-8.1359377490728704E-2</v>
      </c>
      <c r="O1098" s="3">
        <v>0.23508913366737799</v>
      </c>
      <c r="P1098" s="3">
        <v>0.83376290512448203</v>
      </c>
      <c r="Q1098" s="3">
        <v>0.51171972636349305</v>
      </c>
      <c r="R1098" s="17">
        <v>0.25050930746936301</v>
      </c>
      <c r="S1098" s="6">
        <v>2.0249960092536129E-3</v>
      </c>
      <c r="T1098" s="1">
        <v>0.1292579147389126</v>
      </c>
      <c r="U1098" s="1">
        <v>0.2362935410145566</v>
      </c>
      <c r="V1098" s="1">
        <v>0.30095289241797668</v>
      </c>
      <c r="W1098" s="7">
        <v>0.28106647090575648</v>
      </c>
      <c r="X1098" s="26">
        <v>1.6371078620020268E-2</v>
      </c>
      <c r="Y1098" s="4">
        <v>3.215584872945209E-2</v>
      </c>
      <c r="Z1098" s="4">
        <v>0.18430459152693598</v>
      </c>
      <c r="AA1098" s="4">
        <v>0.23422692693304087</v>
      </c>
      <c r="AB1098" s="27">
        <v>0.22667258889896452</v>
      </c>
      <c r="AC1098" s="16">
        <v>9.6545914552446294E-2</v>
      </c>
      <c r="AD1098" s="3">
        <v>0.14588184728420911</v>
      </c>
      <c r="AE1098" s="3">
        <v>0.18597605701727851</v>
      </c>
      <c r="AF1098" s="3">
        <v>0.33494507857624328</v>
      </c>
      <c r="AG1098" s="17">
        <v>0.28234419346597683</v>
      </c>
    </row>
    <row r="1099" spans="1:33">
      <c r="A1099" t="s">
        <v>6169</v>
      </c>
      <c r="B1099" t="s">
        <v>11981</v>
      </c>
      <c r="C1099">
        <v>1</v>
      </c>
      <c r="D1099" s="6">
        <v>-9.5481685535238295E-2</v>
      </c>
      <c r="E1099" s="1">
        <v>-0.48530235652317399</v>
      </c>
      <c r="F1099" s="1">
        <v>-0.645660120106479</v>
      </c>
      <c r="G1099" s="1">
        <v>-0.33348177829419801</v>
      </c>
      <c r="H1099" s="7">
        <v>-0.56787215168456195</v>
      </c>
      <c r="I1099" s="11">
        <v>-0.45239476498952202</v>
      </c>
      <c r="J1099" s="2">
        <v>-0.47017656129584201</v>
      </c>
      <c r="K1099" s="2">
        <v>-0.48417093633730601</v>
      </c>
      <c r="L1099" s="2">
        <v>-0.70307164462454497</v>
      </c>
      <c r="M1099" s="12">
        <v>-0.60129175213310204</v>
      </c>
      <c r="N1099" s="16">
        <v>-0.588413038320311</v>
      </c>
      <c r="O1099" s="3">
        <v>-0.55564449988556397</v>
      </c>
      <c r="P1099" s="3">
        <v>-0.54925013890215402</v>
      </c>
      <c r="Q1099" s="3">
        <v>-0.70761130857264398</v>
      </c>
      <c r="R1099" s="17">
        <v>-0.78580385514123496</v>
      </c>
      <c r="S1099" s="6">
        <v>2.6843804822716279E-2</v>
      </c>
      <c r="T1099" s="1">
        <v>5.7472772666318964E-2</v>
      </c>
      <c r="U1099" s="1">
        <v>-2.0768623297824848E-2</v>
      </c>
      <c r="V1099" s="1">
        <v>-0.10976839160750199</v>
      </c>
      <c r="W1099" s="7">
        <v>-0.14047354118689029</v>
      </c>
      <c r="X1099" s="26">
        <v>0.32098129707322826</v>
      </c>
      <c r="Y1099" s="4">
        <v>0.21677096607834809</v>
      </c>
      <c r="Z1099" s="4">
        <v>0.18330228681295166</v>
      </c>
      <c r="AA1099" s="4">
        <v>-4.4338679191275605E-2</v>
      </c>
      <c r="AB1099" s="27">
        <v>0.42489462024755292</v>
      </c>
      <c r="AC1099" s="16">
        <v>0.80052890953420452</v>
      </c>
      <c r="AD1099" s="3">
        <v>0.30361503318370314</v>
      </c>
      <c r="AE1099" s="3">
        <v>0.38184598522825663</v>
      </c>
      <c r="AF1099" s="3">
        <v>0.45465398929987455</v>
      </c>
      <c r="AG1099" s="17">
        <v>0.37329820296897254</v>
      </c>
    </row>
    <row r="1100" spans="1:33">
      <c r="A1100" t="s">
        <v>5707</v>
      </c>
      <c r="B1100" t="s">
        <v>12683</v>
      </c>
      <c r="C1100">
        <v>1</v>
      </c>
      <c r="D1100" s="6">
        <v>-0.96040942074212898</v>
      </c>
      <c r="E1100" s="1">
        <v>-0.82292763453956497</v>
      </c>
      <c r="F1100" s="1">
        <v>-0.52742745096113697</v>
      </c>
      <c r="G1100" s="1">
        <v>-0.638168168688652</v>
      </c>
      <c r="H1100" s="7">
        <v>-0.60926378774454104</v>
      </c>
      <c r="I1100" s="11">
        <v>-2.7412719223025599</v>
      </c>
      <c r="J1100" s="2">
        <v>-1.0440532602947701</v>
      </c>
      <c r="K1100" s="2">
        <v>-0.96119858305476502</v>
      </c>
      <c r="L1100" s="2">
        <v>-1.00824341781544</v>
      </c>
      <c r="M1100" s="12">
        <v>-0.38283082711108601</v>
      </c>
      <c r="N1100" s="16">
        <v>-2.6990492000662401</v>
      </c>
      <c r="O1100" s="3">
        <v>-1.4255941892853601</v>
      </c>
      <c r="P1100" s="3">
        <v>-0.561770999924185</v>
      </c>
      <c r="Q1100" s="3">
        <v>-0.794869175198329</v>
      </c>
      <c r="R1100" s="17">
        <v>-0.60562289340478803</v>
      </c>
      <c r="S1100" s="6">
        <v>4.1318147248469779E-2</v>
      </c>
      <c r="T1100" s="1">
        <v>-1.9335617866337845E-2</v>
      </c>
      <c r="U1100" s="1">
        <v>-6.8022331270742933E-2</v>
      </c>
      <c r="V1100" s="1">
        <v>-9.1848437776464481E-2</v>
      </c>
      <c r="W1100" s="7">
        <v>-0.11312340645833381</v>
      </c>
      <c r="X1100" s="26">
        <v>-2.0709709684459923E-2</v>
      </c>
      <c r="Y1100" s="4">
        <v>-0.19676892033532692</v>
      </c>
      <c r="Z1100" s="4">
        <v>-0.27959329716838377</v>
      </c>
      <c r="AA1100" s="4">
        <v>-0.44839191608657808</v>
      </c>
      <c r="AB1100" s="27">
        <v>-0.28519271015003522</v>
      </c>
      <c r="AC1100" s="16">
        <v>-8.4235989893559668E-2</v>
      </c>
      <c r="AD1100" s="3">
        <v>-0.10174268328076219</v>
      </c>
      <c r="AE1100" s="3">
        <v>-0.20019008656374856</v>
      </c>
      <c r="AF1100" s="3">
        <v>-0.14573203359954043</v>
      </c>
      <c r="AG1100" s="17">
        <v>-8.638429608012943E-2</v>
      </c>
    </row>
    <row r="1101" spans="1:33">
      <c r="A1101" t="s">
        <v>2166</v>
      </c>
      <c r="B1101" t="s">
        <v>8834</v>
      </c>
      <c r="C1101">
        <v>1</v>
      </c>
      <c r="D1101" s="6">
        <v>0.39075579951258199</v>
      </c>
      <c r="E1101" s="1">
        <v>6.30074733256879E-3</v>
      </c>
      <c r="F1101" s="1">
        <v>0.110963505464207</v>
      </c>
      <c r="G1101" s="1">
        <v>-0.216190083041018</v>
      </c>
      <c r="H1101" s="7">
        <v>-0.31219137410304398</v>
      </c>
      <c r="I1101" s="11">
        <v>0.10146703986161</v>
      </c>
      <c r="J1101" s="2">
        <v>3.02151468515491E-2</v>
      </c>
      <c r="K1101" s="2">
        <v>-6.1888283114996397E-2</v>
      </c>
      <c r="L1101" s="2">
        <v>-0.179541561974845</v>
      </c>
      <c r="M1101" s="12">
        <v>-0.29019179520448601</v>
      </c>
      <c r="N1101" s="16">
        <v>1.8557172330868399E-2</v>
      </c>
      <c r="O1101" s="3">
        <v>-0.143923440717765</v>
      </c>
      <c r="P1101" s="3">
        <v>-0.17651035306492399</v>
      </c>
      <c r="Q1101" s="3">
        <v>-0.31822056689793998</v>
      </c>
      <c r="R1101" s="17">
        <v>-0.53092613227461605</v>
      </c>
      <c r="S1101" s="6">
        <v>-1.7882778903981243E-2</v>
      </c>
      <c r="T1101" s="1">
        <v>3.0206713439672576E-2</v>
      </c>
      <c r="U1101" s="1">
        <v>-0.12173889572458843</v>
      </c>
      <c r="V1101" s="1">
        <v>-4.8221822727790846E-2</v>
      </c>
      <c r="W1101" s="7">
        <v>-0.20649954282984612</v>
      </c>
      <c r="X1101" s="26">
        <v>-0.1475098414480733</v>
      </c>
      <c r="Y1101" s="4">
        <v>-1.965319114443783E-2</v>
      </c>
      <c r="Z1101" s="4">
        <v>5.5880266321521495E-2</v>
      </c>
      <c r="AA1101" s="4">
        <v>6.9162262673286318E-2</v>
      </c>
      <c r="AB1101" s="27">
        <v>-7.9574382151426093E-2</v>
      </c>
      <c r="AC1101" s="16">
        <v>-0.35976693959171208</v>
      </c>
      <c r="AD1101" s="3">
        <v>-0.34658495610565482</v>
      </c>
      <c r="AE1101" s="3">
        <v>-0.28614205474416021</v>
      </c>
      <c r="AF1101" s="3">
        <v>-0.33467270593452469</v>
      </c>
      <c r="AG1101" s="17">
        <v>-5.934596305954034E-2</v>
      </c>
    </row>
    <row r="1102" spans="1:33">
      <c r="A1102" t="s">
        <v>5089</v>
      </c>
      <c r="B1102" t="s">
        <v>7204</v>
      </c>
      <c r="C1102">
        <v>1</v>
      </c>
      <c r="D1102" s="6">
        <v>-0.68430541906924502</v>
      </c>
      <c r="E1102" s="1">
        <v>0.359490106929507</v>
      </c>
      <c r="F1102" s="1">
        <v>0.62880640837052104</v>
      </c>
      <c r="G1102" s="1">
        <v>0.23693368374339199</v>
      </c>
      <c r="H1102" s="7">
        <v>0.57405885692911895</v>
      </c>
      <c r="I1102" s="11">
        <v>-0.32352201212451498</v>
      </c>
      <c r="J1102" s="2">
        <v>-0.134450706548359</v>
      </c>
      <c r="K1102" s="2">
        <v>0.44919338900091299</v>
      </c>
      <c r="L1102" s="2">
        <v>8.5075916563287002E-2</v>
      </c>
      <c r="M1102" s="12">
        <v>0.339831368774756</v>
      </c>
      <c r="N1102" s="16">
        <v>-0.84358591287028994</v>
      </c>
      <c r="O1102" s="3">
        <v>-7.1630892177701203E-2</v>
      </c>
      <c r="P1102" s="3">
        <v>-0.233351568795965</v>
      </c>
      <c r="Q1102" s="3">
        <v>-7.5295779634573498E-2</v>
      </c>
      <c r="R1102" s="17">
        <v>3.3483347172620602E-2</v>
      </c>
      <c r="S1102" s="6">
        <v>6.3749648772201503E-2</v>
      </c>
      <c r="T1102" s="1">
        <v>-8.625673797734797E-3</v>
      </c>
      <c r="U1102" s="1">
        <v>-4.3088213004424489E-2</v>
      </c>
      <c r="V1102" s="1">
        <v>-4.3337099084494873E-2</v>
      </c>
      <c r="W1102" s="7">
        <v>-2.7113326761354709E-2</v>
      </c>
      <c r="X1102" s="26">
        <v>0.29642653950375164</v>
      </c>
      <c r="Y1102" s="4">
        <v>0.16286256711944949</v>
      </c>
      <c r="Z1102" s="4">
        <v>0.20670619664982531</v>
      </c>
      <c r="AA1102" s="4">
        <v>4.1908708419598328E-3</v>
      </c>
      <c r="AB1102" s="27">
        <v>0.63787279797003493</v>
      </c>
      <c r="AC1102" s="16">
        <v>0.24894945302767349</v>
      </c>
      <c r="AD1102" s="3">
        <v>0.22530692105380357</v>
      </c>
      <c r="AE1102" s="3">
        <v>0.24187812416803031</v>
      </c>
      <c r="AF1102" s="3">
        <v>0.22778267105675379</v>
      </c>
      <c r="AG1102" s="17">
        <v>0.37897802004001707</v>
      </c>
    </row>
    <row r="1103" spans="1:33">
      <c r="A1103" t="s">
        <v>5645</v>
      </c>
      <c r="B1103" t="s">
        <v>11923</v>
      </c>
      <c r="C1103">
        <v>1</v>
      </c>
      <c r="D1103" s="6">
        <v>1.2842712869764901</v>
      </c>
      <c r="E1103" s="1">
        <v>0.45007428650292097</v>
      </c>
      <c r="F1103" s="1">
        <v>0.316824187093243</v>
      </c>
      <c r="G1103" s="1">
        <v>0.29123646331011299</v>
      </c>
      <c r="H1103" s="7">
        <v>0.13108031343448601</v>
      </c>
      <c r="I1103" s="11">
        <v>1.40956212724035</v>
      </c>
      <c r="J1103" s="2">
        <v>8.2703018460438593E-2</v>
      </c>
      <c r="K1103" s="2">
        <v>2.2553460398348602E-2</v>
      </c>
      <c r="L1103" s="2">
        <v>9.3653368277373403E-2</v>
      </c>
      <c r="M1103" s="12">
        <v>-9.1728769745394304E-2</v>
      </c>
      <c r="N1103" s="16">
        <v>1.78681820456785</v>
      </c>
      <c r="O1103" s="3">
        <v>0.61327087778090505</v>
      </c>
      <c r="P1103" s="3">
        <v>0.46590033026958</v>
      </c>
      <c r="Q1103" s="3">
        <v>0.44405927059061201</v>
      </c>
      <c r="R1103" s="17">
        <v>0.37370732317848099</v>
      </c>
      <c r="S1103" s="6">
        <v>0.49129217207629533</v>
      </c>
      <c r="T1103" s="1">
        <v>0.52574152221189241</v>
      </c>
      <c r="U1103" s="1">
        <v>0.95797921204556069</v>
      </c>
      <c r="V1103" s="1">
        <v>0.74332222707868811</v>
      </c>
      <c r="W1103" s="7">
        <v>0.71367031272523196</v>
      </c>
      <c r="X1103" s="26">
        <v>0.3812710553445835</v>
      </c>
      <c r="Y1103" s="4">
        <v>0.51723891501188746</v>
      </c>
      <c r="Z1103" s="4">
        <v>0.42334640267540125</v>
      </c>
      <c r="AA1103" s="4">
        <v>0.20569125699695293</v>
      </c>
      <c r="AB1103" s="27">
        <v>0.4993060683315122</v>
      </c>
      <c r="AC1103" s="16">
        <v>0.29953101106379321</v>
      </c>
      <c r="AD1103" s="3">
        <v>0.40012532197410078</v>
      </c>
      <c r="AE1103" s="3">
        <v>0.42216581459955121</v>
      </c>
      <c r="AF1103" s="3">
        <v>0.44524784625356201</v>
      </c>
      <c r="AG1103" s="17">
        <v>0.4275151825705516</v>
      </c>
    </row>
    <row r="1104" spans="1:33">
      <c r="A1104" t="s">
        <v>4800</v>
      </c>
      <c r="B1104" t="s">
        <v>11449</v>
      </c>
      <c r="C1104">
        <v>1</v>
      </c>
      <c r="D1104" s="6">
        <v>-0.37841332617803602</v>
      </c>
      <c r="E1104" s="1">
        <v>-0.57632010678909695</v>
      </c>
      <c r="F1104" s="1">
        <v>-0.46822220186647301</v>
      </c>
      <c r="G1104" s="1">
        <v>-0.49267867582386599</v>
      </c>
      <c r="H1104" s="7">
        <v>-0.42224499670674798</v>
      </c>
      <c r="I1104" s="11">
        <v>-0.29371765481034801</v>
      </c>
      <c r="J1104" s="2">
        <v>-0.31734196631667999</v>
      </c>
      <c r="K1104" s="2">
        <v>-0.50600484356437603</v>
      </c>
      <c r="L1104" s="2">
        <v>-0.39707687796499402</v>
      </c>
      <c r="M1104" s="12">
        <v>-0.124835458402567</v>
      </c>
      <c r="N1104" s="16">
        <v>-0.40919900556254502</v>
      </c>
      <c r="O1104" s="3">
        <v>-0.33066404462052601</v>
      </c>
      <c r="P1104" s="3">
        <v>-0.33772649617499101</v>
      </c>
      <c r="Q1104" s="3">
        <v>-0.353356268220409</v>
      </c>
      <c r="R1104" s="17">
        <v>-0.36922199828005198</v>
      </c>
      <c r="S1104" s="6">
        <v>0.11326102764549315</v>
      </c>
      <c r="T1104" s="1">
        <v>8.4174670245241695E-2</v>
      </c>
      <c r="U1104" s="1">
        <v>-1.3892815018640998E-2</v>
      </c>
      <c r="V1104" s="1">
        <v>-4.7579476472594095E-3</v>
      </c>
      <c r="W1104" s="7">
        <v>-1.5256605310711839E-3</v>
      </c>
      <c r="X1104" s="26">
        <v>-0.11540018339427292</v>
      </c>
      <c r="Y1104" s="4">
        <v>-0.10171944237279455</v>
      </c>
      <c r="Z1104" s="4">
        <v>-8.0662368795438727E-2</v>
      </c>
      <c r="AA1104" s="4">
        <v>-0.17558096320145505</v>
      </c>
      <c r="AB1104" s="27">
        <v>-0.25663173099527353</v>
      </c>
      <c r="AC1104" s="16">
        <v>-0.39049264773037806</v>
      </c>
      <c r="AD1104" s="3">
        <v>-0.64355215208834793</v>
      </c>
      <c r="AE1104" s="3">
        <v>-0.26359798835996073</v>
      </c>
      <c r="AF1104" s="3">
        <v>-0.98439282364619496</v>
      </c>
      <c r="AG1104" s="17">
        <v>-0.58669923378423394</v>
      </c>
    </row>
    <row r="1105" spans="1:33">
      <c r="A1105" t="s">
        <v>6343</v>
      </c>
      <c r="B1105" t="s">
        <v>9053</v>
      </c>
      <c r="C1105">
        <v>1</v>
      </c>
      <c r="D1105" s="6">
        <v>-5.8384368524059801E-2</v>
      </c>
      <c r="E1105" s="1">
        <v>0.15339765317464801</v>
      </c>
      <c r="F1105" s="1">
        <v>0.20926577495770801</v>
      </c>
      <c r="G1105" s="1">
        <v>-7.7678583767305395E-2</v>
      </c>
      <c r="H1105" s="7">
        <v>-0.24208859200784599</v>
      </c>
      <c r="I1105" s="11">
        <v>-0.290062686677313</v>
      </c>
      <c r="J1105" s="2">
        <v>-2.1227780426714499E-2</v>
      </c>
      <c r="K1105" s="2">
        <v>-8.5000861032678801E-2</v>
      </c>
      <c r="L1105" s="2">
        <v>-0.123926753953535</v>
      </c>
      <c r="M1105" s="12">
        <v>-0.144918921481929</v>
      </c>
      <c r="N1105" s="16">
        <v>-0.32953667249054902</v>
      </c>
      <c r="O1105" s="3">
        <v>-5.0838343383156501E-2</v>
      </c>
      <c r="P1105" s="3">
        <v>-2.7485089580417801E-2</v>
      </c>
      <c r="Q1105" s="3">
        <v>-0.28637117151173602</v>
      </c>
      <c r="R1105" s="17">
        <v>-0.432276904656692</v>
      </c>
      <c r="S1105" s="6">
        <v>4.6709393634261305E-2</v>
      </c>
      <c r="T1105" s="1">
        <v>8.0309484462044986E-2</v>
      </c>
      <c r="U1105" s="1">
        <v>5.0427532498582395E-2</v>
      </c>
      <c r="V1105" s="1">
        <v>8.9721664101218929E-2</v>
      </c>
      <c r="W1105" s="7">
        <v>7.236170294986817E-2</v>
      </c>
      <c r="X1105" s="26">
        <v>-0.37517655602109445</v>
      </c>
      <c r="Y1105" s="4">
        <v>-8.5302993695067358E-2</v>
      </c>
      <c r="Z1105" s="4">
        <v>-7.4014694321800972E-3</v>
      </c>
      <c r="AA1105" s="4">
        <v>-0.31212544277862775</v>
      </c>
      <c r="AB1105" s="27">
        <v>-2.769859856738385E-2</v>
      </c>
      <c r="AC1105" s="16">
        <v>0.48445804212310734</v>
      </c>
      <c r="AD1105" s="3">
        <v>0.15985756585301372</v>
      </c>
      <c r="AE1105" s="3">
        <v>0.22008433296123003</v>
      </c>
      <c r="AF1105" s="3">
        <v>0.34210879713632186</v>
      </c>
      <c r="AG1105" s="17">
        <v>0.22016334919263109</v>
      </c>
    </row>
    <row r="1106" spans="1:33">
      <c r="A1106" t="s">
        <v>1300</v>
      </c>
      <c r="B1106" t="s">
        <v>10515</v>
      </c>
      <c r="C1106">
        <v>1</v>
      </c>
      <c r="D1106" s="6">
        <v>-0.16172407097185901</v>
      </c>
      <c r="E1106" s="1">
        <v>0.382957636468298</v>
      </c>
      <c r="F1106" s="1">
        <v>0.45274162115640199</v>
      </c>
      <c r="G1106" s="1">
        <v>0.51636170951527705</v>
      </c>
      <c r="H1106" s="7">
        <v>0.64026974936623904</v>
      </c>
      <c r="I1106" s="11">
        <v>-0.12309880556453801</v>
      </c>
      <c r="J1106" s="2">
        <v>0.13730474409454199</v>
      </c>
      <c r="K1106" s="2">
        <v>0.12466717944198</v>
      </c>
      <c r="L1106" s="2">
        <v>0.346374270658318</v>
      </c>
      <c r="M1106" s="12">
        <v>0.23197553507917701</v>
      </c>
      <c r="N1106" s="16">
        <v>6.0876864426923402E-2</v>
      </c>
      <c r="O1106" s="3">
        <v>0.36859628486351598</v>
      </c>
      <c r="P1106" s="3">
        <v>0.18984543757346001</v>
      </c>
      <c r="Q1106" s="3">
        <v>0.32398086058310399</v>
      </c>
      <c r="R1106" s="17">
        <v>0.18925589348694999</v>
      </c>
      <c r="S1106" s="6">
        <v>8.5398424916081794E-2</v>
      </c>
      <c r="T1106" s="1">
        <v>0.15079388462031992</v>
      </c>
      <c r="U1106" s="1">
        <v>0.14823722866878322</v>
      </c>
      <c r="V1106" s="1">
        <v>0.2123232229664164</v>
      </c>
      <c r="W1106" s="7">
        <v>0.17350873538418726</v>
      </c>
      <c r="X1106" s="26">
        <v>0.16646212545812039</v>
      </c>
      <c r="Y1106" s="4">
        <v>0.16830209836456703</v>
      </c>
      <c r="Z1106" s="4">
        <v>0.25509059658560168</v>
      </c>
      <c r="AA1106" s="4">
        <v>0.29355040969592699</v>
      </c>
      <c r="AB1106" s="27">
        <v>0.47767209773241887</v>
      </c>
      <c r="AC1106" s="16">
        <v>3.3718373529028974E-3</v>
      </c>
      <c r="AD1106" s="3">
        <v>0.16167253325666514</v>
      </c>
      <c r="AE1106" s="3">
        <v>0.14142436260069174</v>
      </c>
      <c r="AF1106" s="3">
        <v>0.29407708790937148</v>
      </c>
      <c r="AG1106" s="17">
        <v>0.27627451178020351</v>
      </c>
    </row>
    <row r="1107" spans="1:33">
      <c r="A1107" t="s">
        <v>6497</v>
      </c>
      <c r="B1107" t="s">
        <v>9988</v>
      </c>
      <c r="C1107">
        <v>1</v>
      </c>
      <c r="D1107" s="6">
        <v>1.17228247054818</v>
      </c>
      <c r="E1107" s="1">
        <v>0.35643675915738199</v>
      </c>
      <c r="F1107" s="1">
        <v>9.4767552852570592E-3</v>
      </c>
      <c r="G1107" s="1">
        <v>0.149109768870958</v>
      </c>
      <c r="H1107" s="7">
        <v>0.17481468628011201</v>
      </c>
      <c r="I1107" s="11">
        <v>0.26068005856262</v>
      </c>
      <c r="J1107" s="2">
        <v>0.36585570870329598</v>
      </c>
      <c r="K1107" s="2">
        <v>-4.4711885527168101E-2</v>
      </c>
      <c r="L1107" s="2">
        <v>-0.145176688458345</v>
      </c>
      <c r="M1107" s="12">
        <v>0.218602038094005</v>
      </c>
      <c r="N1107" s="16">
        <v>0.33964693350560499</v>
      </c>
      <c r="O1107" s="3">
        <v>0.61328349840220298</v>
      </c>
      <c r="P1107" s="3">
        <v>-0.21991234766050499</v>
      </c>
      <c r="Q1107" s="3">
        <v>-0.13340159196345899</v>
      </c>
      <c r="R1107" s="17">
        <v>-0.23546377944115501</v>
      </c>
      <c r="S1107" s="6">
        <v>3.3049053355970977E-2</v>
      </c>
      <c r="T1107" s="1">
        <v>0.15490547905213115</v>
      </c>
      <c r="U1107" s="1">
        <v>0.12218512213810623</v>
      </c>
      <c r="V1107" s="1">
        <v>6.3691558400034265E-2</v>
      </c>
      <c r="W1107" s="7">
        <v>-4.4468606931472782E-2</v>
      </c>
      <c r="X1107" s="26">
        <v>3.4912861005184974E-2</v>
      </c>
      <c r="Y1107" s="4">
        <v>9.8406447795789401E-2</v>
      </c>
      <c r="Z1107" s="4">
        <v>9.791671082431333E-2</v>
      </c>
      <c r="AA1107" s="4">
        <v>2.1288585997772495E-2</v>
      </c>
      <c r="AB1107" s="27">
        <v>0.11771605483092738</v>
      </c>
      <c r="AC1107" s="16">
        <v>-0.48691517447995036</v>
      </c>
      <c r="AD1107" s="3">
        <v>-0.29334723701365606</v>
      </c>
      <c r="AE1107" s="3">
        <v>-0.20895005511644438</v>
      </c>
      <c r="AF1107" s="3">
        <v>-0.59254737616069164</v>
      </c>
      <c r="AG1107" s="17">
        <v>-1.852637850436196</v>
      </c>
    </row>
    <row r="1108" spans="1:33">
      <c r="A1108" t="s">
        <v>5085</v>
      </c>
      <c r="B1108" t="s">
        <v>7039</v>
      </c>
      <c r="C1108">
        <v>1</v>
      </c>
      <c r="D1108" s="6">
        <v>0.27352660409739299</v>
      </c>
      <c r="E1108" s="1">
        <v>0.55529162535117105</v>
      </c>
      <c r="F1108" s="1">
        <v>0.71927867054759098</v>
      </c>
      <c r="G1108" s="1">
        <v>0.38353366080225199</v>
      </c>
      <c r="H1108" s="7">
        <v>0.62403598522988801</v>
      </c>
      <c r="I1108" s="11">
        <v>-0.187487218408981</v>
      </c>
      <c r="J1108" s="2">
        <v>-0.21303970167578201</v>
      </c>
      <c r="K1108" s="2">
        <v>6.05501690279713E-2</v>
      </c>
      <c r="L1108" s="2">
        <v>3.6628811276934597E-2</v>
      </c>
      <c r="M1108" s="12">
        <v>0.49165086889037202</v>
      </c>
      <c r="N1108" s="16">
        <v>-0.82677564114139901</v>
      </c>
      <c r="O1108" s="3">
        <v>-0.93422136675110701</v>
      </c>
      <c r="P1108" s="3">
        <v>-0.20979435195511101</v>
      </c>
      <c r="Q1108" s="3">
        <v>-0.48187648815023298</v>
      </c>
      <c r="R1108" s="17">
        <v>-0.51873823829884202</v>
      </c>
      <c r="S1108" s="6">
        <v>-0.13490510636608666</v>
      </c>
      <c r="T1108" s="1">
        <v>-0.18693309405139577</v>
      </c>
      <c r="U1108" s="1">
        <v>-0.1487823301714376</v>
      </c>
      <c r="V1108" s="1">
        <v>-7.4614804885167654E-2</v>
      </c>
      <c r="W1108" s="7">
        <v>6.1923289488534502E-3</v>
      </c>
      <c r="X1108" s="26">
        <v>-0.14631358055767707</v>
      </c>
      <c r="Y1108" s="4">
        <v>-0.35236640477638859</v>
      </c>
      <c r="Z1108" s="4">
        <v>-0.27143650971618238</v>
      </c>
      <c r="AA1108" s="4">
        <v>-0.43149409969249214</v>
      </c>
      <c r="AB1108" s="27">
        <v>-0.52081629195638823</v>
      </c>
      <c r="AC1108" s="16">
        <v>-6.3511429628084398E-2</v>
      </c>
      <c r="AD1108" s="3">
        <v>-0.18678632299017911</v>
      </c>
      <c r="AE1108" s="3">
        <v>-5.1787581750998665E-2</v>
      </c>
      <c r="AF1108" s="3">
        <v>-0.12704651557346158</v>
      </c>
      <c r="AG1108" s="17">
        <v>-0.12931739807305667</v>
      </c>
    </row>
    <row r="1109" spans="1:33">
      <c r="A1109" t="s">
        <v>3862</v>
      </c>
      <c r="B1109" t="s">
        <v>7425</v>
      </c>
      <c r="C1109">
        <v>1</v>
      </c>
      <c r="D1109" s="6">
        <v>-0.39928724176715102</v>
      </c>
      <c r="E1109" s="1">
        <v>0.323793557512914</v>
      </c>
      <c r="F1109" s="1">
        <v>0.50151029528708502</v>
      </c>
      <c r="G1109" s="1">
        <v>0.35478349816053301</v>
      </c>
      <c r="H1109" s="7">
        <v>0.373431476053524</v>
      </c>
      <c r="I1109" s="11">
        <v>-0.632809452510805</v>
      </c>
      <c r="J1109" s="2">
        <v>-0.230752161850132</v>
      </c>
      <c r="K1109" s="2">
        <v>-0.12975058119534399</v>
      </c>
      <c r="L1109" s="2">
        <v>3.79559679899917E-2</v>
      </c>
      <c r="M1109" s="12">
        <v>0.51364102894361496</v>
      </c>
      <c r="N1109" s="16">
        <v>-1.2661436737571701</v>
      </c>
      <c r="O1109" s="3">
        <v>-0.21839412872245301</v>
      </c>
      <c r="P1109" s="3">
        <v>7.1375257962320096E-2</v>
      </c>
      <c r="Q1109" s="3">
        <v>-2.19735183542582E-2</v>
      </c>
      <c r="R1109" s="17">
        <v>0.235693174913708</v>
      </c>
      <c r="S1109" s="6">
        <v>-0.1828128472548646</v>
      </c>
      <c r="T1109" s="1">
        <v>-0.16020157081417177</v>
      </c>
      <c r="U1109" s="1">
        <v>-0.14923806257408445</v>
      </c>
      <c r="V1109" s="1">
        <v>-0.10237231395860208</v>
      </c>
      <c r="W1109" s="7">
        <v>-6.0605483181025405E-2</v>
      </c>
      <c r="X1109" s="26">
        <v>1.2768258746931976E-2</v>
      </c>
      <c r="Y1109" s="4">
        <v>-0.10246921856025265</v>
      </c>
      <c r="Z1109" s="4">
        <v>-9.313469013756287E-2</v>
      </c>
      <c r="AA1109" s="4">
        <v>-8.0007842794150977E-2</v>
      </c>
      <c r="AB1109" s="27">
        <v>2.9620574996159659E-3</v>
      </c>
      <c r="AC1109" s="16">
        <v>-0.10110184119180272</v>
      </c>
      <c r="AD1109" s="3">
        <v>-0.16894568306486782</v>
      </c>
      <c r="AE1109" s="3">
        <v>-0.23315531788269223</v>
      </c>
      <c r="AF1109" s="3">
        <v>-0.23074016934416133</v>
      </c>
      <c r="AG1109" s="17">
        <v>-0.14732876521354368</v>
      </c>
    </row>
    <row r="1110" spans="1:33">
      <c r="A1110" t="s">
        <v>1911</v>
      </c>
      <c r="B1110" t="s">
        <v>12622</v>
      </c>
      <c r="C1110">
        <v>1</v>
      </c>
      <c r="D1110" s="6">
        <v>-0.96256308371258004</v>
      </c>
      <c r="E1110" s="1">
        <v>-0.58851203704128097</v>
      </c>
      <c r="F1110" s="1">
        <v>-0.45872817519842002</v>
      </c>
      <c r="G1110" s="1">
        <v>-0.89872202055385397</v>
      </c>
      <c r="H1110" s="7">
        <v>-0.85786326300101501</v>
      </c>
      <c r="I1110" s="11">
        <v>-2.0256940461714699</v>
      </c>
      <c r="J1110" s="2">
        <v>-0.80015533279324802</v>
      </c>
      <c r="K1110" s="2">
        <v>-1.0907661164609299</v>
      </c>
      <c r="L1110" s="2">
        <v>-1.0663378714768701</v>
      </c>
      <c r="M1110" s="12">
        <v>-0.528632887046522</v>
      </c>
      <c r="N1110" s="16">
        <v>-1.8531046470438901</v>
      </c>
      <c r="O1110" s="3">
        <v>-1.1893711150967701</v>
      </c>
      <c r="P1110" s="3">
        <v>-0.66388723982986697</v>
      </c>
      <c r="Q1110" s="3">
        <v>-0.93151498848405101</v>
      </c>
      <c r="R1110" s="17">
        <v>-0.711353775481532</v>
      </c>
      <c r="S1110" s="6">
        <v>6.7268719917188094E-2</v>
      </c>
      <c r="T1110" s="1">
        <v>7.8803774320595779E-2</v>
      </c>
      <c r="U1110" s="1">
        <v>-4.6864171440441457E-2</v>
      </c>
      <c r="V1110" s="1">
        <v>-9.4771442420291382E-2</v>
      </c>
      <c r="W1110" s="7">
        <v>-0.16742096031648018</v>
      </c>
      <c r="X1110" s="26">
        <v>1.4299123787368541E-2</v>
      </c>
      <c r="Y1110" s="4">
        <v>-0.11556706233784313</v>
      </c>
      <c r="Z1110" s="4">
        <v>-7.8691543670343315E-3</v>
      </c>
      <c r="AA1110" s="4">
        <v>-0.19921995105149493</v>
      </c>
      <c r="AB1110" s="27">
        <v>-0.17272496002112683</v>
      </c>
      <c r="AC1110" s="16">
        <v>-2.9139872799093532E-2</v>
      </c>
      <c r="AD1110" s="3">
        <v>-1.3843337231703149E-2</v>
      </c>
      <c r="AE1110" s="3">
        <v>-0.24148022969576777</v>
      </c>
      <c r="AF1110" s="3">
        <v>-0.25006319445805258</v>
      </c>
      <c r="AG1110" s="17">
        <v>2.2327751297012439E-2</v>
      </c>
    </row>
    <row r="1111" spans="1:33">
      <c r="A1111" t="s">
        <v>6298</v>
      </c>
      <c r="B1111" t="s">
        <v>11908</v>
      </c>
      <c r="C1111">
        <v>1</v>
      </c>
      <c r="D1111" s="6">
        <v>-1.06978359097409</v>
      </c>
      <c r="E1111" s="1">
        <v>-0.42397457046601</v>
      </c>
      <c r="F1111" s="1">
        <v>-0.40822297145756797</v>
      </c>
      <c r="G1111" s="1">
        <v>-0.45665139128830301</v>
      </c>
      <c r="H1111" s="7">
        <v>-0.10427719977443101</v>
      </c>
      <c r="I1111" s="11">
        <v>-1.1567238048484001</v>
      </c>
      <c r="J1111" s="2">
        <v>-0.62683531515036295</v>
      </c>
      <c r="K1111" s="2">
        <v>-0.474995044885899</v>
      </c>
      <c r="L1111" s="2">
        <v>-0.44247726576614199</v>
      </c>
      <c r="M1111" s="12">
        <v>-0.231167419148121</v>
      </c>
      <c r="N1111" s="16">
        <v>-0.97113532821192805</v>
      </c>
      <c r="O1111" s="3">
        <v>-0.40353269456339702</v>
      </c>
      <c r="P1111" s="3">
        <v>-0.233503614076191</v>
      </c>
      <c r="Q1111" s="3">
        <v>-0.32281723567425102</v>
      </c>
      <c r="R1111" s="17">
        <v>-0.281349151506045</v>
      </c>
      <c r="S1111" s="6">
        <v>0.26013422496894056</v>
      </c>
      <c r="T1111" s="1">
        <v>-0.24840890700825274</v>
      </c>
      <c r="U1111" s="1">
        <v>-0.31195475132025646</v>
      </c>
      <c r="V1111" s="1">
        <v>-0.12013528175084981</v>
      </c>
      <c r="W1111" s="7">
        <v>-0.21272145817037949</v>
      </c>
      <c r="X1111" s="26">
        <v>-0.46594317144520986</v>
      </c>
      <c r="Y1111" s="4">
        <v>-0.53777376527869092</v>
      </c>
      <c r="Z1111" s="4">
        <v>-0.39215869477213605</v>
      </c>
      <c r="AA1111" s="4">
        <v>6.4319947331756833E-2</v>
      </c>
      <c r="AB1111" s="27">
        <v>-0.5732339249117725</v>
      </c>
      <c r="AC1111" s="16">
        <v>9.624439823682103E-2</v>
      </c>
      <c r="AD1111" s="3">
        <v>-3.9491728958237035E-2</v>
      </c>
      <c r="AE1111" s="3">
        <v>-0.53024866950548599</v>
      </c>
      <c r="AF1111" s="3">
        <v>-1.5369387240582242</v>
      </c>
      <c r="AG1111" s="17">
        <v>-1.2359303026256752</v>
      </c>
    </row>
    <row r="1112" spans="1:33">
      <c r="A1112" t="s">
        <v>4323</v>
      </c>
      <c r="B1112" t="s">
        <v>12877</v>
      </c>
      <c r="C1112">
        <v>1</v>
      </c>
      <c r="D1112" s="6">
        <v>-0.26207906255309998</v>
      </c>
      <c r="E1112" s="1">
        <v>3.3472081559062801</v>
      </c>
      <c r="F1112" s="1">
        <v>2.7605315754137001</v>
      </c>
      <c r="G1112" s="1">
        <v>2.4113017845889599</v>
      </c>
      <c r="H1112" s="7">
        <v>1.4379507682614401</v>
      </c>
      <c r="I1112" s="11">
        <v>-0.34952404735113501</v>
      </c>
      <c r="J1112" s="2">
        <v>3.7438916901845598</v>
      </c>
      <c r="K1112" s="2">
        <v>3.3601312969003101</v>
      </c>
      <c r="L1112" s="2">
        <v>2.2819171187424598</v>
      </c>
      <c r="M1112" s="12">
        <v>1.6234887611437101</v>
      </c>
      <c r="N1112" s="16">
        <v>-0.90550088764837799</v>
      </c>
      <c r="O1112" s="3">
        <v>3.11818536379407</v>
      </c>
      <c r="P1112" s="3">
        <v>2.3724229662894998</v>
      </c>
      <c r="Q1112" s="3">
        <v>2.0273161693202999</v>
      </c>
      <c r="R1112" s="17">
        <v>1.72055045175267</v>
      </c>
      <c r="S1112" s="6">
        <v>0.15875953680869725</v>
      </c>
      <c r="T1112" s="1">
        <v>0.78858930898040536</v>
      </c>
      <c r="U1112" s="1">
        <v>1.0213358335836031</v>
      </c>
      <c r="V1112" s="1">
        <v>1.1222126437523163</v>
      </c>
      <c r="W1112" s="7">
        <v>1.3537879516251168</v>
      </c>
      <c r="X1112" s="26">
        <v>2.7114124380418127E-2</v>
      </c>
      <c r="Y1112" s="4">
        <v>0.37358500039762199</v>
      </c>
      <c r="Z1112" s="4">
        <v>1.0358634917117235</v>
      </c>
      <c r="AA1112" s="4">
        <v>1.0678335797877203</v>
      </c>
      <c r="AB1112" s="27">
        <v>1.31394155328836</v>
      </c>
      <c r="AC1112" s="16">
        <v>5.1254061174811595E-4</v>
      </c>
      <c r="AD1112" s="3">
        <v>0.21797544558892171</v>
      </c>
      <c r="AE1112" s="3">
        <v>0.60828247574111449</v>
      </c>
      <c r="AF1112" s="3">
        <v>0.4213800326585399</v>
      </c>
      <c r="AG1112" s="17">
        <v>0.93764323918033976</v>
      </c>
    </row>
    <row r="1113" spans="1:33">
      <c r="A1113" t="s">
        <v>2481</v>
      </c>
      <c r="B1113" t="s">
        <v>12015</v>
      </c>
      <c r="C1113">
        <v>1</v>
      </c>
      <c r="D1113" s="6">
        <v>-0.79576598193878101</v>
      </c>
      <c r="E1113" s="1">
        <v>-0.80475592663622197</v>
      </c>
      <c r="F1113" s="1">
        <v>-0.16871354828500301</v>
      </c>
      <c r="G1113" s="1">
        <v>-0.49837496056184999</v>
      </c>
      <c r="H1113" s="7">
        <v>-0.48708138657255401</v>
      </c>
      <c r="I1113" s="11">
        <v>-0.45746371153196802</v>
      </c>
      <c r="J1113" s="2">
        <v>-0.81410766523920597</v>
      </c>
      <c r="K1113" s="2">
        <v>-0.58941794961236005</v>
      </c>
      <c r="L1113" s="2">
        <v>-0.492080894895984</v>
      </c>
      <c r="M1113" s="12">
        <v>-0.67207719341129002</v>
      </c>
      <c r="N1113" s="16">
        <v>-0.40893534423656902</v>
      </c>
      <c r="O1113" s="3">
        <v>-0.82198994203750098</v>
      </c>
      <c r="P1113" s="3">
        <v>-0.35776008126921399</v>
      </c>
      <c r="Q1113" s="3">
        <v>-0.30144231625149198</v>
      </c>
      <c r="R1113" s="17">
        <v>-0.48556416471352598</v>
      </c>
      <c r="S1113" s="6">
        <v>-5.1247494102621777E-2</v>
      </c>
      <c r="T1113" s="1">
        <v>-0.30469166725656216</v>
      </c>
      <c r="U1113" s="1">
        <v>-0.37595435206957628</v>
      </c>
      <c r="V1113" s="1">
        <v>-0.46581774161747069</v>
      </c>
      <c r="W1113" s="7">
        <v>-0.37601170070738571</v>
      </c>
      <c r="X1113" s="26">
        <v>-0.27247027289984888</v>
      </c>
      <c r="Y1113" s="4">
        <v>-0.27527433916676136</v>
      </c>
      <c r="Z1113" s="4">
        <v>-0.34299471048514441</v>
      </c>
      <c r="AA1113" s="4">
        <v>-0.39845762423867115</v>
      </c>
      <c r="AB1113" s="27">
        <v>-0.7075617121491603</v>
      </c>
      <c r="AC1113" s="16">
        <v>-0.22770221680323124</v>
      </c>
      <c r="AD1113" s="3">
        <v>-0.11337612651124945</v>
      </c>
      <c r="AE1113" s="3">
        <v>-7.1207578714897746E-2</v>
      </c>
      <c r="AF1113" s="3">
        <v>-2.2379714518787956E-2</v>
      </c>
      <c r="AG1113" s="17">
        <v>-0.43145019274567908</v>
      </c>
    </row>
    <row r="1114" spans="1:33">
      <c r="A1114" t="s">
        <v>720</v>
      </c>
      <c r="B1114" t="s">
        <v>11447</v>
      </c>
      <c r="C1114">
        <v>1</v>
      </c>
      <c r="D1114" s="6">
        <v>-0.80474959422104997</v>
      </c>
      <c r="E1114" s="1">
        <v>-0.37598789578253</v>
      </c>
      <c r="F1114" s="1">
        <v>-0.17673442349469001</v>
      </c>
      <c r="G1114" s="1">
        <v>-0.114852111180449</v>
      </c>
      <c r="H1114" s="7">
        <v>9.6521152978065905E-2</v>
      </c>
      <c r="I1114" s="11">
        <v>-0.93500446189583197</v>
      </c>
      <c r="J1114" s="2">
        <v>-0.44202367902947298</v>
      </c>
      <c r="K1114" s="2">
        <v>-0.55357425222161505</v>
      </c>
      <c r="L1114" s="2">
        <v>-0.47515625750234802</v>
      </c>
      <c r="M1114" s="12">
        <v>-0.20248470493398399</v>
      </c>
      <c r="N1114" s="16">
        <v>-0.75616877928273996</v>
      </c>
      <c r="O1114" s="3">
        <v>-0.14607153762658201</v>
      </c>
      <c r="P1114" s="3">
        <v>-0.29007151815135102</v>
      </c>
      <c r="Q1114" s="3">
        <v>-0.32351575389887699</v>
      </c>
      <c r="R1114" s="17">
        <v>-0.27430336557687801</v>
      </c>
      <c r="S1114" s="6">
        <v>2.6953930624392119E-2</v>
      </c>
      <c r="T1114" s="1">
        <v>-1.8303713069468975E-2</v>
      </c>
      <c r="U1114" s="1">
        <v>-0.12826697449915525</v>
      </c>
      <c r="V1114" s="1">
        <v>-0.12522860200721969</v>
      </c>
      <c r="W1114" s="7">
        <v>-0.30781841302101598</v>
      </c>
      <c r="X1114" s="26">
        <v>1.8597352148688226E-2</v>
      </c>
      <c r="Y1114" s="4">
        <v>3.5510179877081285E-2</v>
      </c>
      <c r="Z1114" s="4">
        <v>-3.4372716856447182E-2</v>
      </c>
      <c r="AA1114" s="4">
        <v>-0.16998869097227937</v>
      </c>
      <c r="AB1114" s="27">
        <v>1.7215146343377459E-2</v>
      </c>
      <c r="AC1114" s="16">
        <v>0.16600456901350832</v>
      </c>
      <c r="AD1114" s="3">
        <v>0.1617935522450222</v>
      </c>
      <c r="AE1114" s="3">
        <v>0.23068941868889242</v>
      </c>
      <c r="AF1114" s="3">
        <v>0.25977202215729522</v>
      </c>
      <c r="AG1114" s="17">
        <v>0.26140459382394032</v>
      </c>
    </row>
    <row r="1115" spans="1:33">
      <c r="A1115" t="s">
        <v>2831</v>
      </c>
      <c r="B1115" t="s">
        <v>10783</v>
      </c>
      <c r="C1115">
        <v>1</v>
      </c>
      <c r="D1115" s="6">
        <v>-0.32986684316663001</v>
      </c>
      <c r="E1115" s="1">
        <v>0.44412836189583399</v>
      </c>
      <c r="F1115" s="1">
        <v>0.26598877856351999</v>
      </c>
      <c r="G1115" s="1">
        <v>0.56809925348574297</v>
      </c>
      <c r="H1115" s="7">
        <v>0.59293223590781297</v>
      </c>
      <c r="I1115" s="11">
        <v>-0.27649839257801101</v>
      </c>
      <c r="J1115" s="2">
        <v>0.69354629350373198</v>
      </c>
      <c r="K1115" s="2">
        <v>0.64993500717816399</v>
      </c>
      <c r="L1115" s="2">
        <v>0.361515507482781</v>
      </c>
      <c r="M1115" s="12">
        <v>0.76689687201964396</v>
      </c>
      <c r="N1115" s="16">
        <v>-0.36427950583817797</v>
      </c>
      <c r="O1115" s="3">
        <v>0.293897384284944</v>
      </c>
      <c r="P1115" s="3">
        <v>-3.3831285239825502E-2</v>
      </c>
      <c r="Q1115" s="3">
        <v>0.14195317513446101</v>
      </c>
      <c r="R1115" s="17">
        <v>0.411595307747051</v>
      </c>
      <c r="S1115" s="6">
        <v>-0.10648008634244349</v>
      </c>
      <c r="T1115" s="1">
        <v>-3.0612037652480065E-2</v>
      </c>
      <c r="U1115" s="1">
        <v>1.2878549278851766E-2</v>
      </c>
      <c r="V1115" s="1">
        <v>4.0634941362643659E-2</v>
      </c>
      <c r="W1115" s="7">
        <v>0.18563756738165552</v>
      </c>
      <c r="X1115" s="26">
        <v>-0.23148770415298608</v>
      </c>
      <c r="Y1115" s="4">
        <v>-0.10725002908719715</v>
      </c>
      <c r="Z1115" s="4">
        <v>7.4468876103415196E-2</v>
      </c>
      <c r="AA1115" s="4">
        <v>2.2900142519984153E-4</v>
      </c>
      <c r="AB1115" s="27">
        <v>8.0326228025107527E-2</v>
      </c>
      <c r="AC1115" s="16">
        <v>-0.27073915803772852</v>
      </c>
      <c r="AD1115" s="3">
        <v>-0.25513602116010697</v>
      </c>
      <c r="AE1115" s="3">
        <v>-0.38314363008771196</v>
      </c>
      <c r="AF1115" s="3">
        <v>-0.43564719502455596</v>
      </c>
      <c r="AG1115" s="17">
        <v>-0.18624304979490144</v>
      </c>
    </row>
    <row r="1116" spans="1:33">
      <c r="A1116" t="s">
        <v>4550</v>
      </c>
      <c r="B1116" t="s">
        <v>12400</v>
      </c>
      <c r="C1116">
        <v>1</v>
      </c>
      <c r="D1116" s="6">
        <v>-1.6783337051865199</v>
      </c>
      <c r="E1116" s="1">
        <v>-0.72122712340046402</v>
      </c>
      <c r="F1116" s="1">
        <v>-0.48477798587187798</v>
      </c>
      <c r="G1116" s="1">
        <v>-0.48929563200658299</v>
      </c>
      <c r="H1116" s="7">
        <v>-0.28658219707145899</v>
      </c>
      <c r="I1116" s="11">
        <v>-2.5201527264792398</v>
      </c>
      <c r="J1116" s="2">
        <v>-0.53832833111392497</v>
      </c>
      <c r="K1116" s="2">
        <v>-0.68606450834574995</v>
      </c>
      <c r="L1116" s="2">
        <v>-0.69946580589127505</v>
      </c>
      <c r="M1116" s="12">
        <v>0.206787073544727</v>
      </c>
      <c r="N1116" s="16">
        <v>-2.7486497450775298</v>
      </c>
      <c r="O1116" s="3">
        <v>-0.432130982827933</v>
      </c>
      <c r="P1116" s="3">
        <v>-0.23234860079565101</v>
      </c>
      <c r="Q1116" s="3">
        <v>-0.32529033663166401</v>
      </c>
      <c r="R1116" s="17">
        <v>4.2331078296599198E-2</v>
      </c>
      <c r="S1116" s="6">
        <v>-4.081256983194393E-2</v>
      </c>
      <c r="T1116" s="1">
        <v>-0.17423472526180031</v>
      </c>
      <c r="U1116" s="1">
        <v>-0.11187206879041828</v>
      </c>
      <c r="V1116" s="1">
        <v>-0.18380462476033832</v>
      </c>
      <c r="W1116" s="7">
        <v>-0.28207565743804447</v>
      </c>
      <c r="X1116" s="26">
        <v>-4.0169023702641957E-2</v>
      </c>
      <c r="Y1116" s="4">
        <v>-5.4736026619274292E-2</v>
      </c>
      <c r="Z1116" s="4">
        <v>-7.2614172396101392E-2</v>
      </c>
      <c r="AA1116" s="4">
        <v>-0.10351062951702301</v>
      </c>
      <c r="AB1116" s="27">
        <v>-0.12519149163221738</v>
      </c>
      <c r="AC1116" s="16">
        <v>-0.29689907339534699</v>
      </c>
      <c r="AD1116" s="3">
        <v>-8.4513079387698253E-2</v>
      </c>
      <c r="AE1116" s="3">
        <v>-0.1955311871285558</v>
      </c>
      <c r="AF1116" s="3">
        <v>-0.37549816076105552</v>
      </c>
      <c r="AG1116" s="17">
        <v>-0.19747743523071354</v>
      </c>
    </row>
    <row r="1117" spans="1:33">
      <c r="A1117" t="s">
        <v>4935</v>
      </c>
      <c r="B1117" t="s">
        <v>7216</v>
      </c>
      <c r="C1117">
        <v>1</v>
      </c>
      <c r="D1117" s="6">
        <v>-0.103928324724612</v>
      </c>
      <c r="E1117" s="1">
        <v>0.242700267497649</v>
      </c>
      <c r="F1117" s="1">
        <v>0.33209425264543002</v>
      </c>
      <c r="G1117" s="1">
        <v>0.50927026240972795</v>
      </c>
      <c r="H1117" s="7">
        <v>0.38660927285031998</v>
      </c>
      <c r="I1117" s="11">
        <v>0.101045435984498</v>
      </c>
      <c r="J1117" s="2">
        <v>-0.20524480427144601</v>
      </c>
      <c r="K1117" s="2">
        <v>4.5197904280990603E-2</v>
      </c>
      <c r="L1117" s="2">
        <v>0.24922898310875299</v>
      </c>
      <c r="M1117" s="12">
        <v>0.14281675575870501</v>
      </c>
      <c r="N1117" s="16">
        <v>-0.62925440760718998</v>
      </c>
      <c r="O1117" s="3">
        <v>-0.38934490114414999</v>
      </c>
      <c r="P1117" s="3">
        <v>-0.35346137296260199</v>
      </c>
      <c r="Q1117" s="3">
        <v>-0.38409024606063302</v>
      </c>
      <c r="R1117" s="17">
        <v>-0.29341193265034199</v>
      </c>
      <c r="S1117" s="6">
        <v>-7.3050164257730588E-2</v>
      </c>
      <c r="T1117" s="1">
        <v>-3.7565056254754386E-3</v>
      </c>
      <c r="U1117" s="1">
        <v>3.9962901726472322E-2</v>
      </c>
      <c r="V1117" s="1">
        <v>4.9128081616045406E-2</v>
      </c>
      <c r="W1117" s="7">
        <v>2.8014958726916936E-2</v>
      </c>
      <c r="X1117" s="26">
        <v>-0.1777275164686955</v>
      </c>
      <c r="Y1117" s="4">
        <v>-0.16765008971284595</v>
      </c>
      <c r="Z1117" s="4">
        <v>-8.0174727600934831E-2</v>
      </c>
      <c r="AA1117" s="4">
        <v>-2.2979214220695893E-2</v>
      </c>
      <c r="AB1117" s="27">
        <v>-0.33367561584675764</v>
      </c>
      <c r="AC1117" s="16">
        <v>-7.5411797948811699E-2</v>
      </c>
      <c r="AD1117" s="3">
        <v>-0.19429473437646169</v>
      </c>
      <c r="AE1117" s="3">
        <v>-8.4432048894767825E-2</v>
      </c>
      <c r="AF1117" s="3">
        <v>-5.7546321575444925E-2</v>
      </c>
      <c r="AG1117" s="17">
        <v>-0.16994419508993702</v>
      </c>
    </row>
    <row r="1118" spans="1:33">
      <c r="A1118" t="s">
        <v>4983</v>
      </c>
      <c r="B1118" t="s">
        <v>12102</v>
      </c>
      <c r="C1118">
        <v>1</v>
      </c>
      <c r="D1118" s="6">
        <v>-0.83994669170126202</v>
      </c>
      <c r="E1118" s="1">
        <v>-0.14507046196137999</v>
      </c>
      <c r="F1118" s="1">
        <v>-0.44942430457891502</v>
      </c>
      <c r="G1118" s="1">
        <v>-0.22623288153132901</v>
      </c>
      <c r="H1118" s="7">
        <v>-0.14711857085568</v>
      </c>
      <c r="I1118" s="11">
        <v>-1.2965398769938701</v>
      </c>
      <c r="J1118" s="2">
        <v>-0.62096010912349597</v>
      </c>
      <c r="K1118" s="2">
        <v>-0.73724227885350202</v>
      </c>
      <c r="L1118" s="2">
        <v>-0.66945126852735903</v>
      </c>
      <c r="M1118" s="12">
        <v>-0.20893567628026499</v>
      </c>
      <c r="N1118" s="16">
        <v>-1.3866229079492101</v>
      </c>
      <c r="O1118" s="3">
        <v>-0.43964947670279803</v>
      </c>
      <c r="P1118" s="3">
        <v>-0.46479059705259501</v>
      </c>
      <c r="Q1118" s="3">
        <v>-0.64510532679419996</v>
      </c>
      <c r="R1118" s="17">
        <v>-0.44029937275317599</v>
      </c>
      <c r="S1118" s="6">
        <v>-0.30903541755520303</v>
      </c>
      <c r="T1118" s="1">
        <v>-0.38580467865129131</v>
      </c>
      <c r="U1118" s="1">
        <v>-0.3398310532484794</v>
      </c>
      <c r="V1118" s="1">
        <v>-0.51433466640103909</v>
      </c>
      <c r="W1118" s="7">
        <v>-0.56911760746103324</v>
      </c>
      <c r="X1118" s="26">
        <v>0.18650657712371033</v>
      </c>
      <c r="Y1118" s="4">
        <v>7.7961833496677804E-2</v>
      </c>
      <c r="Z1118" s="4">
        <v>-6.9584188531479949E-2</v>
      </c>
      <c r="AA1118" s="4">
        <v>-0.19070272645589093</v>
      </c>
      <c r="AB1118" s="27">
        <v>7.9696460848846934E-2</v>
      </c>
      <c r="AC1118" s="16">
        <v>0.6301872904172009</v>
      </c>
      <c r="AD1118" s="3">
        <v>-0.32116424177617764</v>
      </c>
      <c r="AE1118" s="3">
        <v>-0.14638188336475752</v>
      </c>
      <c r="AF1118" s="3">
        <v>0.21951047238632379</v>
      </c>
      <c r="AG1118" s="17">
        <v>0.95264278785303713</v>
      </c>
    </row>
    <row r="1119" spans="1:33">
      <c r="A1119" t="s">
        <v>6616</v>
      </c>
      <c r="B1119" t="s">
        <v>11251</v>
      </c>
      <c r="C1119">
        <v>1</v>
      </c>
      <c r="D1119" s="6">
        <v>-0.75464970682954902</v>
      </c>
      <c r="E1119" s="1">
        <v>4.8453654841357698E-2</v>
      </c>
      <c r="F1119" s="1">
        <v>-0.34230662658004402</v>
      </c>
      <c r="G1119" s="1">
        <v>-0.25638300037497502</v>
      </c>
      <c r="H1119" s="7">
        <v>2.1958737764924401E-2</v>
      </c>
      <c r="I1119" s="11">
        <v>-0.64988599040497397</v>
      </c>
      <c r="J1119" s="2">
        <v>-0.50319254934184299</v>
      </c>
      <c r="K1119" s="2">
        <v>-0.26123810257678698</v>
      </c>
      <c r="L1119" s="2">
        <v>-0.487706880004669</v>
      </c>
      <c r="M1119" s="12">
        <v>-0.102308980176242</v>
      </c>
      <c r="N1119" s="16">
        <v>-0.93313725697794303</v>
      </c>
      <c r="O1119" s="3">
        <v>-0.47091292559160303</v>
      </c>
      <c r="P1119" s="3">
        <v>-6.0175867768379299E-2</v>
      </c>
      <c r="Q1119" s="3">
        <v>-0.25040374733135401</v>
      </c>
      <c r="R1119" s="17">
        <v>-0.221564786021927</v>
      </c>
      <c r="S1119" s="6">
        <v>5.5310289050155816E-2</v>
      </c>
      <c r="T1119" s="1">
        <v>5.8077615439418674E-2</v>
      </c>
      <c r="U1119" s="1">
        <v>2.4576876601295546E-2</v>
      </c>
      <c r="V1119" s="1">
        <v>3.2275046253137568E-2</v>
      </c>
      <c r="W1119" s="7">
        <v>-4.0629283605479474E-2</v>
      </c>
      <c r="X1119" s="26">
        <v>-2.0481690701393836E-2</v>
      </c>
      <c r="Y1119" s="4">
        <v>5.7864514618649514E-3</v>
      </c>
      <c r="Z1119" s="4">
        <v>1.4808558560211767E-2</v>
      </c>
      <c r="AA1119" s="4">
        <v>-5.9024915721476702E-2</v>
      </c>
      <c r="AB1119" s="27">
        <v>-8.1717968643611069E-2</v>
      </c>
      <c r="AC1119" s="16">
        <v>0.19319338894082538</v>
      </c>
      <c r="AD1119" s="3">
        <v>0.22492634933929234</v>
      </c>
      <c r="AE1119" s="3">
        <v>0.24523818989413168</v>
      </c>
      <c r="AF1119" s="3">
        <v>0.2690604958387407</v>
      </c>
      <c r="AG1119" s="17">
        <v>0.3219108425338631</v>
      </c>
    </row>
    <row r="1120" spans="1:33">
      <c r="A1120" t="s">
        <v>5865</v>
      </c>
      <c r="B1120" t="s">
        <v>9876</v>
      </c>
      <c r="C1120">
        <v>1</v>
      </c>
      <c r="D1120" s="6">
        <v>-0.13243203356211</v>
      </c>
      <c r="E1120" s="1">
        <v>-0.14416830478286199</v>
      </c>
      <c r="F1120" s="1">
        <v>-0.31464404271786001</v>
      </c>
      <c r="G1120" s="1">
        <v>-0.433919557416723</v>
      </c>
      <c r="H1120" s="7">
        <v>-0.249701087383434</v>
      </c>
      <c r="I1120" s="11">
        <v>-0.22240204582761799</v>
      </c>
      <c r="J1120" s="2">
        <v>0.31562439949133198</v>
      </c>
      <c r="K1120" s="2">
        <v>-1.1576240791081801E-2</v>
      </c>
      <c r="L1120" s="2">
        <v>-0.24093458360494199</v>
      </c>
      <c r="M1120" s="12">
        <v>-0.12995495825985001</v>
      </c>
      <c r="N1120" s="16">
        <v>-0.43561675627929602</v>
      </c>
      <c r="O1120" s="3">
        <v>8.8079812096984997E-2</v>
      </c>
      <c r="P1120" s="3">
        <v>-0.21709013364690699</v>
      </c>
      <c r="Q1120" s="3">
        <v>-0.28292760078399398</v>
      </c>
      <c r="R1120" s="17">
        <v>-0.32809995167190198</v>
      </c>
      <c r="S1120" s="6">
        <v>-0.17603741014931384</v>
      </c>
      <c r="T1120" s="1">
        <v>8.3755548953314121E-2</v>
      </c>
      <c r="U1120" s="1">
        <v>3.7428775707515287E-2</v>
      </c>
      <c r="V1120" s="1">
        <v>2.3006130897880887E-2</v>
      </c>
      <c r="W1120" s="7">
        <v>-0.22375302479735112</v>
      </c>
      <c r="X1120" s="26">
        <v>-9.810814156453139E-2</v>
      </c>
      <c r="Y1120" s="4">
        <v>8.2461087366341237E-2</v>
      </c>
      <c r="Z1120" s="4">
        <v>9.8405976678300477E-2</v>
      </c>
      <c r="AA1120" s="4">
        <v>0.13111310304083093</v>
      </c>
      <c r="AB1120" s="27">
        <v>3.5293384687740167E-2</v>
      </c>
      <c r="AC1120" s="16">
        <v>0.20452996812571245</v>
      </c>
      <c r="AD1120" s="3">
        <v>0.2693219294546999</v>
      </c>
      <c r="AE1120" s="3">
        <v>0.26789853202944369</v>
      </c>
      <c r="AF1120" s="3">
        <v>0.33508546904692438</v>
      </c>
      <c r="AG1120" s="17">
        <v>0.368136108148717</v>
      </c>
    </row>
    <row r="1121" spans="1:33">
      <c r="A1121" t="s">
        <v>1996</v>
      </c>
      <c r="B1121" t="s">
        <v>12368</v>
      </c>
      <c r="C1121">
        <v>1</v>
      </c>
      <c r="D1121" s="6">
        <v>-1.6541756828780001</v>
      </c>
      <c r="E1121" s="1">
        <v>0.68221679976483696</v>
      </c>
      <c r="F1121" s="1">
        <v>0.120921015769423</v>
      </c>
      <c r="G1121" s="1">
        <v>-0.20012691774680899</v>
      </c>
      <c r="H1121" s="7">
        <v>0.15296059414388799</v>
      </c>
      <c r="I1121" s="11">
        <v>-2.79914365734242</v>
      </c>
      <c r="J1121" s="2">
        <v>-0.89859349505241204</v>
      </c>
      <c r="K1121" s="2">
        <v>-0.589508255058941</v>
      </c>
      <c r="L1121" s="2">
        <v>-0.573008213591225</v>
      </c>
      <c r="M1121" s="12">
        <v>-0.22634509742887601</v>
      </c>
      <c r="N1121" s="16">
        <v>-2.6925398396211602</v>
      </c>
      <c r="O1121" s="3">
        <v>-0.17866377672598799</v>
      </c>
      <c r="P1121" s="3">
        <v>-0.75406318456016996</v>
      </c>
      <c r="Q1121" s="3">
        <v>-0.77545818740975903</v>
      </c>
      <c r="R1121" s="17">
        <v>-0.86727602507298196</v>
      </c>
      <c r="S1121" s="6">
        <v>4.6920502225685522E-2</v>
      </c>
      <c r="T1121" s="1">
        <v>-4.6253883509239549E-2</v>
      </c>
      <c r="U1121" s="1">
        <v>-9.1818905860066899E-2</v>
      </c>
      <c r="V1121" s="1">
        <v>-0.12225984091920454</v>
      </c>
      <c r="W1121" s="7">
        <v>-0.24486967178229024</v>
      </c>
      <c r="X1121" s="26">
        <v>0.13676167969922745</v>
      </c>
      <c r="Y1121" s="4">
        <v>0.2703011644128997</v>
      </c>
      <c r="Z1121" s="4">
        <v>-1.8493725117427449E-2</v>
      </c>
      <c r="AA1121" s="4">
        <v>0.21634794429171389</v>
      </c>
      <c r="AB1121" s="27">
        <v>-0.10733582356769376</v>
      </c>
      <c r="AC1121" s="16">
        <v>0.18264549776013367</v>
      </c>
      <c r="AD1121" s="3">
        <v>0.21455857183014376</v>
      </c>
      <c r="AE1121" s="3">
        <v>0.33405004622189732</v>
      </c>
      <c r="AF1121" s="3">
        <v>0.31755379479793561</v>
      </c>
      <c r="AG1121" s="17">
        <v>6.4469219118532511E-2</v>
      </c>
    </row>
    <row r="1122" spans="1:33">
      <c r="A1122" t="s">
        <v>1810</v>
      </c>
      <c r="B1122" t="s">
        <v>7840</v>
      </c>
      <c r="C1122">
        <v>1</v>
      </c>
      <c r="D1122" s="6">
        <v>-0.109428214260825</v>
      </c>
      <c r="E1122" s="1">
        <v>0.17606657349176799</v>
      </c>
      <c r="F1122" s="1">
        <v>-5.5035148333641502E-2</v>
      </c>
      <c r="G1122" s="1">
        <v>0.13349122210474201</v>
      </c>
      <c r="H1122" s="7">
        <v>-3.0319334351374301E-2</v>
      </c>
      <c r="I1122" s="11">
        <v>4.80944012792974E-2</v>
      </c>
      <c r="J1122" s="2">
        <v>0.351884194987026</v>
      </c>
      <c r="K1122" s="2">
        <v>9.7608370149297505E-2</v>
      </c>
      <c r="L1122" s="2">
        <v>0.117931887800968</v>
      </c>
      <c r="M1122" s="12">
        <v>0.522668609290316</v>
      </c>
      <c r="N1122" s="16">
        <v>-0.41481953907617303</v>
      </c>
      <c r="O1122" s="3">
        <v>0.211481425750463</v>
      </c>
      <c r="P1122" s="3">
        <v>-0.14141943794298401</v>
      </c>
      <c r="Q1122" s="3">
        <v>-2.3211907277535401E-2</v>
      </c>
      <c r="R1122" s="17">
        <v>-0.116314089560327</v>
      </c>
      <c r="S1122" s="6">
        <v>-6.2142077952824252E-3</v>
      </c>
      <c r="T1122" s="1">
        <v>7.6672564080894319E-3</v>
      </c>
      <c r="U1122" s="1">
        <v>0.1426180993008033</v>
      </c>
      <c r="V1122" s="1">
        <v>9.402236599069462E-2</v>
      </c>
      <c r="W1122" s="7">
        <v>0.19893497676083807</v>
      </c>
      <c r="X1122" s="26">
        <v>0.12613626075077977</v>
      </c>
      <c r="Y1122" s="4">
        <v>8.060932559902384E-2</v>
      </c>
      <c r="Z1122" s="4">
        <v>6.3530764651288443E-2</v>
      </c>
      <c r="AA1122" s="4">
        <v>0.1403725305455559</v>
      </c>
      <c r="AB1122" s="27">
        <v>0.1851642228307411</v>
      </c>
      <c r="AC1122" s="16">
        <v>-0.34549452525174368</v>
      </c>
      <c r="AD1122" s="3">
        <v>0.22564707873225143</v>
      </c>
      <c r="AE1122" s="3">
        <v>-0.17649680255192671</v>
      </c>
      <c r="AF1122" s="3">
        <v>-8.4088033543167823E-2</v>
      </c>
      <c r="AG1122" s="17">
        <v>5.03867465267505E-2</v>
      </c>
    </row>
    <row r="1123" spans="1:33">
      <c r="A1123" t="s">
        <v>572</v>
      </c>
      <c r="B1123" t="s">
        <v>10306</v>
      </c>
      <c r="C1123">
        <v>1</v>
      </c>
      <c r="D1123" s="6">
        <v>-0.84709637782915703</v>
      </c>
      <c r="E1123" s="1">
        <v>9.2794196546984897E-2</v>
      </c>
      <c r="F1123" s="1">
        <v>-1.1471873991359601E-2</v>
      </c>
      <c r="G1123" s="1">
        <v>-7.0600617251092901E-2</v>
      </c>
      <c r="H1123" s="7">
        <v>0.15928113660771001</v>
      </c>
      <c r="I1123" s="11">
        <v>-0.55128818641760102</v>
      </c>
      <c r="J1123" s="2">
        <v>-0.29655342116367001</v>
      </c>
      <c r="K1123" s="2">
        <v>-9.1639108129156502E-2</v>
      </c>
      <c r="L1123" s="2">
        <v>-4.3505178410983003E-2</v>
      </c>
      <c r="M1123" s="12">
        <v>9.9780728729941801E-2</v>
      </c>
      <c r="N1123" s="16">
        <v>-1.05519763227649</v>
      </c>
      <c r="O1123" s="3">
        <v>-0.35318283964521402</v>
      </c>
      <c r="P1123" s="3">
        <v>-0.21562940950199699</v>
      </c>
      <c r="Q1123" s="3">
        <v>-0.19017598894694901</v>
      </c>
      <c r="R1123" s="17">
        <v>4.94032988140648E-2</v>
      </c>
      <c r="S1123" s="6">
        <v>1.4878473668580292E-2</v>
      </c>
      <c r="T1123" s="1">
        <v>-6.7815094320945152E-2</v>
      </c>
      <c r="U1123" s="1">
        <v>-0.10338043877847576</v>
      </c>
      <c r="V1123" s="1">
        <v>-0.12167422617772222</v>
      </c>
      <c r="W1123" s="7">
        <v>-0.16021128895215087</v>
      </c>
      <c r="X1123" s="26">
        <v>4.1690866683902997E-2</v>
      </c>
      <c r="Y1123" s="4">
        <v>3.0028115127498194E-2</v>
      </c>
      <c r="Z1123" s="4">
        <v>4.4473535071181004E-3</v>
      </c>
      <c r="AA1123" s="4">
        <v>-3.3684484214833291E-2</v>
      </c>
      <c r="AB1123" s="27">
        <v>2.2713944010134202E-2</v>
      </c>
      <c r="AC1123" s="16">
        <v>-0.11040086920709108</v>
      </c>
      <c r="AD1123" s="3">
        <v>-8.6625330220386945E-2</v>
      </c>
      <c r="AE1123" s="3">
        <v>-6.5532027627415279E-2</v>
      </c>
      <c r="AF1123" s="3">
        <v>-6.1869432134065892E-2</v>
      </c>
      <c r="AG1123" s="17">
        <v>-9.3569569622644372E-2</v>
      </c>
    </row>
    <row r="1124" spans="1:33">
      <c r="A1124" t="s">
        <v>5848</v>
      </c>
      <c r="B1124" t="s">
        <v>11138</v>
      </c>
      <c r="C1124">
        <v>1</v>
      </c>
      <c r="D1124" s="6">
        <v>-0.93210845552594701</v>
      </c>
      <c r="E1124" s="1">
        <v>0.209122532578014</v>
      </c>
      <c r="F1124" s="1">
        <v>-0.33729617102760201</v>
      </c>
      <c r="G1124" s="1">
        <v>-0.124355091499982</v>
      </c>
      <c r="H1124" s="7">
        <v>-2.0868754389776499E-2</v>
      </c>
      <c r="I1124" s="11">
        <v>-0.558985077152654</v>
      </c>
      <c r="J1124" s="2">
        <v>-0.34645705922745001</v>
      </c>
      <c r="K1124" s="2">
        <v>-6.8409815411604596E-2</v>
      </c>
      <c r="L1124" s="2">
        <v>-0.229757546096717</v>
      </c>
      <c r="M1124" s="12">
        <v>-0.33319168447775499</v>
      </c>
      <c r="N1124" s="16">
        <v>-1.62812449400465</v>
      </c>
      <c r="O1124" s="3">
        <v>-0.45854302056395901</v>
      </c>
      <c r="P1124" s="3">
        <v>-3.5483345110233197E-2</v>
      </c>
      <c r="Q1124" s="3">
        <v>-0.19261433137113801</v>
      </c>
      <c r="R1124" s="17">
        <v>0.10411037701772299</v>
      </c>
      <c r="S1124" s="6">
        <v>-0.12675804124889933</v>
      </c>
      <c r="T1124" s="1">
        <v>-0.20586269563193002</v>
      </c>
      <c r="U1124" s="1">
        <v>-0.19102347044588736</v>
      </c>
      <c r="V1124" s="1">
        <v>-0.18308376155865003</v>
      </c>
      <c r="W1124" s="7">
        <v>-0.10901643589499224</v>
      </c>
      <c r="X1124" s="26">
        <v>4.333640820941722E-2</v>
      </c>
      <c r="Y1124" s="4">
        <v>-0.20713664324311837</v>
      </c>
      <c r="Z1124" s="4">
        <v>-0.2610833173401137</v>
      </c>
      <c r="AA1124" s="4">
        <v>-0.290781039547088</v>
      </c>
      <c r="AB1124" s="27">
        <v>-0.13036315340125823</v>
      </c>
      <c r="AC1124" s="16">
        <v>-0.11517952445633553</v>
      </c>
      <c r="AD1124" s="3">
        <v>-0.14403841935649367</v>
      </c>
      <c r="AE1124" s="3">
        <v>-0.26987321053707269</v>
      </c>
      <c r="AF1124" s="3">
        <v>-0.31113638505910873</v>
      </c>
      <c r="AG1124" s="17">
        <v>-0.21829957055513824</v>
      </c>
    </row>
    <row r="1125" spans="1:33">
      <c r="A1125" t="s">
        <v>2679</v>
      </c>
      <c r="B1125" t="s">
        <v>8103</v>
      </c>
      <c r="C1125">
        <v>1</v>
      </c>
      <c r="D1125" s="6">
        <v>0.39440141417459201</v>
      </c>
      <c r="E1125" s="1">
        <v>0.10631504533371899</v>
      </c>
      <c r="F1125" s="1">
        <v>0.30594357369839198</v>
      </c>
      <c r="G1125" s="1">
        <v>3.4996838729521897E-2</v>
      </c>
      <c r="H1125" s="7">
        <v>-0.21756059527942501</v>
      </c>
      <c r="I1125" s="11">
        <v>-0.295355369086922</v>
      </c>
      <c r="J1125" s="2">
        <v>0.25249241824958601</v>
      </c>
      <c r="K1125" s="2">
        <v>-0.38935777153839302</v>
      </c>
      <c r="L1125" s="2">
        <v>7.5999244100369595E-2</v>
      </c>
      <c r="M1125" s="12">
        <v>-9.6320044592017706E-2</v>
      </c>
      <c r="N1125" s="16">
        <v>-2.2096830582952299E-2</v>
      </c>
      <c r="O1125" s="3">
        <v>0.52203587881345903</v>
      </c>
      <c r="P1125" s="3">
        <v>7.9637272846927995E-2</v>
      </c>
      <c r="Q1125" s="3">
        <v>0.39272455047690102</v>
      </c>
      <c r="R1125" s="17">
        <v>-0.18994989085885999</v>
      </c>
      <c r="S1125" s="6">
        <v>6.1255736649691833E-2</v>
      </c>
      <c r="T1125" s="1">
        <v>0.10523920391250895</v>
      </c>
      <c r="U1125" s="1">
        <v>4.2923145610061955E-2</v>
      </c>
      <c r="V1125" s="1">
        <v>9.2551044596743307E-2</v>
      </c>
      <c r="W1125" s="7">
        <v>1.3819460035137435E-2</v>
      </c>
      <c r="X1125" s="26">
        <v>0.36947409044485824</v>
      </c>
      <c r="Y1125" s="4">
        <v>0.38989409240667705</v>
      </c>
      <c r="Z1125" s="4">
        <v>1.7047129880807768E-2</v>
      </c>
      <c r="AA1125" s="4">
        <v>0.26468246533710338</v>
      </c>
      <c r="AB1125" s="27">
        <v>0.3155302913383109</v>
      </c>
      <c r="AC1125" s="16">
        <v>-0.25599908891589102</v>
      </c>
      <c r="AD1125" s="3">
        <v>1.7653441282471996E-2</v>
      </c>
      <c r="AE1125" s="3">
        <v>-6.4424809539452607E-2</v>
      </c>
      <c r="AF1125" s="3">
        <v>4.283178159775454E-2</v>
      </c>
      <c r="AG1125" s="17">
        <v>-0.19960930386616593</v>
      </c>
    </row>
    <row r="1126" spans="1:33">
      <c r="A1126" t="s">
        <v>6266</v>
      </c>
      <c r="B1126" t="s">
        <v>9681</v>
      </c>
      <c r="C1126">
        <v>1</v>
      </c>
      <c r="D1126" s="6">
        <v>-0.907570130000796</v>
      </c>
      <c r="E1126" s="1">
        <v>-4.6381567990792499E-3</v>
      </c>
      <c r="F1126" s="1">
        <v>-0.113723553735011</v>
      </c>
      <c r="G1126" s="1">
        <v>0.196643374461765</v>
      </c>
      <c r="H1126" s="7">
        <v>-3.9294409238378403E-2</v>
      </c>
      <c r="I1126" s="11">
        <v>-0.504345928309476</v>
      </c>
      <c r="J1126" s="2">
        <v>-0.34130867668454401</v>
      </c>
      <c r="K1126" s="2">
        <v>2.2716702116371799E-2</v>
      </c>
      <c r="L1126" s="2">
        <v>0.178042524975318</v>
      </c>
      <c r="M1126" s="12">
        <v>0.12832375188355699</v>
      </c>
      <c r="N1126" s="16">
        <v>-0.96085401468456</v>
      </c>
      <c r="O1126" s="3">
        <v>-0.75703726908089197</v>
      </c>
      <c r="P1126" s="3">
        <v>-1.10617784930506E-2</v>
      </c>
      <c r="Q1126" s="3">
        <v>0.157247288405858</v>
      </c>
      <c r="R1126" s="17">
        <v>0.42756425504912399</v>
      </c>
      <c r="S1126" s="6">
        <v>-3.2391722742860389E-2</v>
      </c>
      <c r="T1126" s="1">
        <v>-0.20539215588469734</v>
      </c>
      <c r="U1126" s="1">
        <v>-0.16419723369809514</v>
      </c>
      <c r="V1126" s="1">
        <v>-0.1482904963509625</v>
      </c>
      <c r="W1126" s="7">
        <v>-0.10145463930857804</v>
      </c>
      <c r="X1126" s="26">
        <v>5.3208152377778269E-2</v>
      </c>
      <c r="Y1126" s="4">
        <v>-0.13904389505264397</v>
      </c>
      <c r="Z1126" s="4">
        <v>-0.15890754687130018</v>
      </c>
      <c r="AA1126" s="4">
        <v>-0.2333710117117398</v>
      </c>
      <c r="AB1126" s="27">
        <v>-8.7244972552006222E-2</v>
      </c>
      <c r="AC1126" s="16">
        <v>-0.12186548277384608</v>
      </c>
      <c r="AD1126" s="3">
        <v>-0.22447130242939659</v>
      </c>
      <c r="AE1126" s="3">
        <v>-0.32039448342072963</v>
      </c>
      <c r="AF1126" s="3">
        <v>-0.3545994418922358</v>
      </c>
      <c r="AG1126" s="17">
        <v>-0.29246053406931699</v>
      </c>
    </row>
    <row r="1127" spans="1:33">
      <c r="A1127" t="s">
        <v>6588</v>
      </c>
      <c r="B1127" t="s">
        <v>11513</v>
      </c>
      <c r="C1127">
        <v>1</v>
      </c>
      <c r="D1127" s="6">
        <v>-1.192979760481</v>
      </c>
      <c r="E1127" s="1">
        <v>-0.30776621081213401</v>
      </c>
      <c r="F1127" s="1">
        <v>-0.34696222822379602</v>
      </c>
      <c r="G1127" s="1">
        <v>-0.62798724307893505</v>
      </c>
      <c r="H1127" s="7">
        <v>-0.29174902954408699</v>
      </c>
      <c r="I1127" s="11">
        <v>-0.84394809054131403</v>
      </c>
      <c r="J1127" s="2">
        <v>-0.20656237720606099</v>
      </c>
      <c r="K1127" s="2">
        <v>-0.168980625178693</v>
      </c>
      <c r="L1127" s="2">
        <v>-0.218984960739951</v>
      </c>
      <c r="M1127" s="12">
        <v>6.3590117504037993E-2</v>
      </c>
      <c r="N1127" s="16">
        <v>-1.3778222785785901</v>
      </c>
      <c r="O1127" s="3">
        <v>-0.36525447295842201</v>
      </c>
      <c r="P1127" s="3">
        <v>-8.37282383244769E-2</v>
      </c>
      <c r="Q1127" s="3">
        <v>5.7192852119783498E-2</v>
      </c>
      <c r="R1127" s="17">
        <v>-9.1393429908561599E-2</v>
      </c>
      <c r="S1127" s="6">
        <v>-3.3202269964838452E-2</v>
      </c>
      <c r="T1127" s="1">
        <v>-6.3752988077615553E-3</v>
      </c>
      <c r="U1127" s="1">
        <v>4.4686154309437906E-3</v>
      </c>
      <c r="V1127" s="1">
        <v>2.0924427277949829E-2</v>
      </c>
      <c r="W1127" s="7">
        <v>-3.1610964666170548E-2</v>
      </c>
      <c r="X1127" s="26">
        <v>5.0100006525256148E-3</v>
      </c>
      <c r="Y1127" s="4">
        <v>-8.0051670026389087E-3</v>
      </c>
      <c r="Z1127" s="4">
        <v>-1.9388630354080852E-2</v>
      </c>
      <c r="AA1127" s="4">
        <v>-6.6507768174937726E-2</v>
      </c>
      <c r="AB1127" s="27">
        <v>-5.3039878618461461E-2</v>
      </c>
      <c r="AC1127" s="16">
        <v>2.153044120374082E-2</v>
      </c>
      <c r="AD1127" s="3">
        <v>8.0568241623676137E-2</v>
      </c>
      <c r="AE1127" s="3">
        <v>2.5364204717932166E-2</v>
      </c>
      <c r="AF1127" s="3">
        <v>7.6383377101254424E-2</v>
      </c>
      <c r="AG1127" s="17">
        <v>0.12736026553586363</v>
      </c>
    </row>
    <row r="1128" spans="1:33">
      <c r="A1128" t="s">
        <v>4653</v>
      </c>
      <c r="B1128" t="s">
        <v>12811</v>
      </c>
      <c r="C1128">
        <v>1</v>
      </c>
      <c r="D1128" s="6">
        <v>1.96259977602335</v>
      </c>
      <c r="E1128" s="1">
        <v>2.06422109485497</v>
      </c>
      <c r="F1128" s="1">
        <v>1.9303858148741</v>
      </c>
      <c r="G1128" s="1">
        <v>1.20775752612078</v>
      </c>
      <c r="H1128" s="7">
        <v>0.92242247108855702</v>
      </c>
      <c r="I1128" s="11">
        <v>1.1433325231378</v>
      </c>
      <c r="J1128" s="2">
        <v>1.39892136207061</v>
      </c>
      <c r="K1128" s="2">
        <v>1.6122925889778801</v>
      </c>
      <c r="L1128" s="2">
        <v>1.70765881616738</v>
      </c>
      <c r="M1128" s="12">
        <v>0.60796177895890202</v>
      </c>
      <c r="N1128" s="16">
        <v>0.89271470433162303</v>
      </c>
      <c r="O1128" s="3">
        <v>0.79243686930823998</v>
      </c>
      <c r="P1128" s="3">
        <v>1.90586887814162</v>
      </c>
      <c r="Q1128" s="3">
        <v>1.5067251402641</v>
      </c>
      <c r="R1128" s="17">
        <v>1.0394560705645</v>
      </c>
      <c r="S1128" s="6">
        <v>0.13756792825110031</v>
      </c>
      <c r="T1128" s="1">
        <v>0.43949693004823193</v>
      </c>
      <c r="U1128" s="1">
        <v>0.77763633148597811</v>
      </c>
      <c r="V1128" s="1">
        <v>0.9271194788639836</v>
      </c>
      <c r="W1128" s="7">
        <v>0.8178050185792145</v>
      </c>
      <c r="X1128" s="26">
        <v>0.1564587578776348</v>
      </c>
      <c r="Y1128" s="4">
        <v>0.45342568633181551</v>
      </c>
      <c r="Z1128" s="4">
        <v>0.64845873253665998</v>
      </c>
      <c r="AA1128" s="4">
        <v>0.88214765114815641</v>
      </c>
      <c r="AB1128" s="27">
        <v>0.99762139586013909</v>
      </c>
      <c r="AC1128" s="16">
        <v>0.1666088555940359</v>
      </c>
      <c r="AD1128" s="3">
        <v>0.44182393652190444</v>
      </c>
      <c r="AE1128" s="3">
        <v>0.72555712495740332</v>
      </c>
      <c r="AF1128" s="3">
        <v>0.96299458998966159</v>
      </c>
      <c r="AG1128" s="17">
        <v>1.0971598389477508</v>
      </c>
    </row>
    <row r="1129" spans="1:33">
      <c r="A1129" t="s">
        <v>4606</v>
      </c>
      <c r="B1129" t="s">
        <v>10165</v>
      </c>
      <c r="C1129">
        <v>1</v>
      </c>
      <c r="D1129" s="6">
        <v>5.9260996580628202E-2</v>
      </c>
      <c r="E1129" s="1">
        <v>-0.10221651439658599</v>
      </c>
      <c r="F1129" s="1">
        <v>-0.28054000103825</v>
      </c>
      <c r="G1129" s="1">
        <v>-0.38476237883440001</v>
      </c>
      <c r="H1129" s="7">
        <v>-0.50722869511927005</v>
      </c>
      <c r="I1129" s="11">
        <v>-0.24929127459540701</v>
      </c>
      <c r="J1129" s="2">
        <v>0.101487501512028</v>
      </c>
      <c r="K1129" s="2">
        <v>-9.0150389806087795E-3</v>
      </c>
      <c r="L1129" s="2">
        <v>-0.261581667934011</v>
      </c>
      <c r="M1129" s="12">
        <v>-0.19776339758598999</v>
      </c>
      <c r="N1129" s="16">
        <v>-0.20489618534412801</v>
      </c>
      <c r="O1129" s="3">
        <v>-0.22955407056402699</v>
      </c>
      <c r="P1129" s="3">
        <v>8.0258592149516396E-3</v>
      </c>
      <c r="Q1129" s="3">
        <v>-0.35776915324965203</v>
      </c>
      <c r="R1129" s="17">
        <v>-0.51169994723126799</v>
      </c>
      <c r="S1129" s="6">
        <v>9.8385897674873171E-2</v>
      </c>
      <c r="T1129" s="1">
        <v>0.18727651707664067</v>
      </c>
      <c r="U1129" s="1">
        <v>0.19274576860455553</v>
      </c>
      <c r="V1129" s="1">
        <v>0.21237675136727249</v>
      </c>
      <c r="W1129" s="7">
        <v>9.149422084250726E-2</v>
      </c>
      <c r="X1129" s="26">
        <v>-3.365341718306377E-2</v>
      </c>
      <c r="Y1129" s="4">
        <v>0.10964773502768498</v>
      </c>
      <c r="Z1129" s="4">
        <v>8.1803148833878472E-2</v>
      </c>
      <c r="AA1129" s="4">
        <v>0.12932042673824137</v>
      </c>
      <c r="AB1129" s="27">
        <v>5.7646383123998814E-2</v>
      </c>
      <c r="AC1129" s="16">
        <v>8.708421513586749E-2</v>
      </c>
      <c r="AD1129" s="3">
        <v>0.18868054292777245</v>
      </c>
      <c r="AE1129" s="3">
        <v>0.34459658833486745</v>
      </c>
      <c r="AF1129" s="3">
        <v>0.400330757249998</v>
      </c>
      <c r="AG1129" s="17">
        <v>0.18371334943311918</v>
      </c>
    </row>
    <row r="1130" spans="1:33">
      <c r="A1130" t="s">
        <v>5034</v>
      </c>
      <c r="B1130" t="s">
        <v>12926</v>
      </c>
      <c r="C1130">
        <v>1</v>
      </c>
      <c r="D1130" s="6">
        <v>4.66370296387724</v>
      </c>
      <c r="E1130" s="1">
        <v>2.7737038546443098</v>
      </c>
      <c r="F1130" s="1">
        <v>2.4081183916572502</v>
      </c>
      <c r="G1130" s="1">
        <v>2.34122111545308</v>
      </c>
      <c r="H1130" s="7">
        <v>2.4708546704451999</v>
      </c>
      <c r="I1130" s="11">
        <v>4.7485241708124901</v>
      </c>
      <c r="J1130" s="2">
        <v>4.3246365537945497</v>
      </c>
      <c r="K1130" s="2">
        <v>2.9647568631538199</v>
      </c>
      <c r="L1130" s="2">
        <v>2.7555326642639</v>
      </c>
      <c r="M1130" s="12">
        <v>2.61311446609293</v>
      </c>
      <c r="N1130" s="16">
        <v>4.3206808213863903</v>
      </c>
      <c r="O1130" s="3">
        <v>3.2976434163713</v>
      </c>
      <c r="P1130" s="3">
        <v>2.4970309063499201</v>
      </c>
      <c r="Q1130" s="3">
        <v>2.3582886426832399</v>
      </c>
      <c r="R1130" s="17">
        <v>2.0540869403460902</v>
      </c>
      <c r="S1130" s="6">
        <v>1.4697622945932205</v>
      </c>
      <c r="T1130" s="1">
        <v>2.082158626482522</v>
      </c>
      <c r="U1130" s="1">
        <v>2.0910043972008969</v>
      </c>
      <c r="V1130" s="1">
        <v>2.0826918776304209</v>
      </c>
      <c r="W1130" s="7">
        <v>2.0515366829539627</v>
      </c>
      <c r="X1130" s="26">
        <v>0.67396118225856871</v>
      </c>
      <c r="Y1130" s="4">
        <v>1.6966375920475245</v>
      </c>
      <c r="Z1130" s="4">
        <v>1.8020158910250781</v>
      </c>
      <c r="AA1130" s="4">
        <v>1.8431450343002929</v>
      </c>
      <c r="AB1130" s="27">
        <v>1.563738592463799</v>
      </c>
      <c r="AC1130" s="16">
        <v>0.62856176865310043</v>
      </c>
      <c r="AD1130" s="3">
        <v>1.4653424170194755</v>
      </c>
      <c r="AE1130" s="3">
        <v>1.519112235731334</v>
      </c>
      <c r="AF1130" s="3">
        <v>1.607144657730984</v>
      </c>
      <c r="AG1130" s="17">
        <v>1.4757233177216273</v>
      </c>
    </row>
    <row r="1131" spans="1:33">
      <c r="A1131" t="s">
        <v>4470</v>
      </c>
      <c r="B1131" t="s">
        <v>11593</v>
      </c>
      <c r="C1131">
        <v>1</v>
      </c>
      <c r="D1131" s="6">
        <v>-0.73865409474618704</v>
      </c>
      <c r="E1131" s="1">
        <v>-0.46802986993543999</v>
      </c>
      <c r="F1131" s="1">
        <v>-0.29601230349040297</v>
      </c>
      <c r="G1131" s="1">
        <v>-0.36720578647378299</v>
      </c>
      <c r="H1131" s="7">
        <v>-0.346411352859682</v>
      </c>
      <c r="I1131" s="11">
        <v>-1.0664957018925301</v>
      </c>
      <c r="J1131" s="2">
        <v>-0.321309396807967</v>
      </c>
      <c r="K1131" s="2">
        <v>-0.48036698063693101</v>
      </c>
      <c r="L1131" s="2">
        <v>-0.46051273856565</v>
      </c>
      <c r="M1131" s="12">
        <v>-1.18306196096741E-2</v>
      </c>
      <c r="N1131" s="16">
        <v>-0.96176025145289801</v>
      </c>
      <c r="O1131" s="3">
        <v>-0.221577062465381</v>
      </c>
      <c r="P1131" s="3">
        <v>-0.23326573943908099</v>
      </c>
      <c r="Q1131" s="3">
        <v>-0.20321797985478501</v>
      </c>
      <c r="R1131" s="17">
        <v>-9.4096655803328696E-2</v>
      </c>
      <c r="S1131" s="6">
        <v>-6.6860222042001663E-2</v>
      </c>
      <c r="T1131" s="1">
        <v>-4.0112837078418173E-2</v>
      </c>
      <c r="U1131" s="1">
        <v>-5.5975767707153457E-2</v>
      </c>
      <c r="V1131" s="1">
        <v>-0.1859474712831965</v>
      </c>
      <c r="W1131" s="7">
        <v>-0.27334526763810346</v>
      </c>
      <c r="X1131" s="26">
        <v>4.1916168946577084E-2</v>
      </c>
      <c r="Y1131" s="4">
        <v>-0.14334853135965755</v>
      </c>
      <c r="Z1131" s="4">
        <v>-0.23798030917810067</v>
      </c>
      <c r="AA1131" s="4">
        <v>-0.32826076538441795</v>
      </c>
      <c r="AB1131" s="27">
        <v>-0.10839091126615018</v>
      </c>
      <c r="AC1131" s="16">
        <v>5.5243028826923078E-2</v>
      </c>
      <c r="AD1131" s="3">
        <v>0.12887491407273211</v>
      </c>
      <c r="AE1131" s="3">
        <v>0.26753577947165647</v>
      </c>
      <c r="AF1131" s="3">
        <v>0.13489287523089619</v>
      </c>
      <c r="AG1131" s="17">
        <v>0.17969014504923636</v>
      </c>
    </row>
    <row r="1132" spans="1:33">
      <c r="A1132" t="s">
        <v>1771</v>
      </c>
      <c r="B1132" t="s">
        <v>11130</v>
      </c>
      <c r="C1132">
        <v>1</v>
      </c>
      <c r="D1132" s="6">
        <v>-4.9128466954827997E-2</v>
      </c>
      <c r="E1132" s="1">
        <v>0.14047196968745801</v>
      </c>
      <c r="F1132" s="1">
        <v>-0.24776263102812199</v>
      </c>
      <c r="G1132" s="1">
        <v>-0.36912467229097501</v>
      </c>
      <c r="H1132" s="7">
        <v>-0.104678820763715</v>
      </c>
      <c r="I1132" s="11">
        <v>-0.20536991157727899</v>
      </c>
      <c r="J1132" s="2">
        <v>-0.10463284200074</v>
      </c>
      <c r="K1132" s="2">
        <v>-0.25337040867311</v>
      </c>
      <c r="L1132" s="2">
        <v>-0.50186359660725499</v>
      </c>
      <c r="M1132" s="12">
        <v>-6.8406089499532793E-2</v>
      </c>
      <c r="N1132" s="16">
        <v>-0.75743342273112602</v>
      </c>
      <c r="O1132" s="3">
        <v>-0.35055289568229198</v>
      </c>
      <c r="P1132" s="3">
        <v>-0.50983286182994303</v>
      </c>
      <c r="Q1132" s="3">
        <v>-0.86090937773971499</v>
      </c>
      <c r="R1132" s="17">
        <v>-0.695402870998449</v>
      </c>
      <c r="S1132" s="6">
        <v>3.2393885402786364E-2</v>
      </c>
      <c r="T1132" s="1">
        <v>-6.1211414005727459E-2</v>
      </c>
      <c r="U1132" s="1">
        <v>-4.1139734266862175E-2</v>
      </c>
      <c r="V1132" s="1">
        <v>-8.6620237090185681E-2</v>
      </c>
      <c r="W1132" s="7">
        <v>-0.21077523964190151</v>
      </c>
      <c r="X1132" s="26">
        <v>2.6607076086031804E-2</v>
      </c>
      <c r="Y1132" s="4">
        <v>-5.9542003291578945E-2</v>
      </c>
      <c r="Z1132" s="4">
        <v>1.809940614673205E-3</v>
      </c>
      <c r="AA1132" s="4">
        <v>-6.6395732549100084E-2</v>
      </c>
      <c r="AB1132" s="27">
        <v>-0.11622138362316728</v>
      </c>
      <c r="AC1132" s="16">
        <v>-1.4279028012787989E-2</v>
      </c>
      <c r="AD1132" s="3">
        <v>-0.10767718093259283</v>
      </c>
      <c r="AE1132" s="3">
        <v>-0.1979721592165625</v>
      </c>
      <c r="AF1132" s="3">
        <v>-0.22484470807599471</v>
      </c>
      <c r="AG1132" s="17">
        <v>-0.28857091064062101</v>
      </c>
    </row>
    <row r="1133" spans="1:33">
      <c r="A1133" t="s">
        <v>3190</v>
      </c>
      <c r="B1133" t="s">
        <v>6985</v>
      </c>
      <c r="C1133">
        <v>1</v>
      </c>
      <c r="D1133" s="6">
        <v>0.37185763653631099</v>
      </c>
      <c r="E1133" s="1">
        <v>-0.19143110013086401</v>
      </c>
      <c r="F1133" s="1">
        <v>-0.18582144809055801</v>
      </c>
      <c r="G1133" s="1">
        <v>-0.31323004669190802</v>
      </c>
      <c r="H1133" s="7">
        <v>-0.30030230199846097</v>
      </c>
      <c r="I1133" s="11">
        <v>0.45717352770819503</v>
      </c>
      <c r="J1133" s="2">
        <v>0.244103782099587</v>
      </c>
      <c r="K1133" s="2">
        <v>-6.3067857147874301E-2</v>
      </c>
      <c r="L1133" s="2">
        <v>-2.3252009651900399E-2</v>
      </c>
      <c r="M1133" s="12">
        <v>-7.1050616862345706E-2</v>
      </c>
      <c r="N1133" s="16">
        <v>0.38170462004057398</v>
      </c>
      <c r="O1133" s="3">
        <v>-6.4757043124421002E-2</v>
      </c>
      <c r="P1133" s="3">
        <v>-0.182771151048608</v>
      </c>
      <c r="Q1133" s="3">
        <v>-5.2030246094326799E-2</v>
      </c>
      <c r="R1133" s="17">
        <v>-0.20415754539665701</v>
      </c>
      <c r="S1133" s="6">
        <v>-0.12423385330213364</v>
      </c>
      <c r="T1133" s="1">
        <v>0.2966667839543739</v>
      </c>
      <c r="U1133" s="1">
        <v>0.21088845659841288</v>
      </c>
      <c r="V1133" s="1">
        <v>0.10182132836614373</v>
      </c>
      <c r="W1133" s="7">
        <v>4.8282743776674755E-2</v>
      </c>
      <c r="X1133" s="26">
        <v>-3.1721908100297617E-2</v>
      </c>
      <c r="Y1133" s="4">
        <v>3.596202536940403E-2</v>
      </c>
      <c r="Z1133" s="4">
        <v>1.4725827109046097E-4</v>
      </c>
      <c r="AA1133" s="4">
        <v>0.16448185933478426</v>
      </c>
      <c r="AB1133" s="27">
        <v>0.11963407658239689</v>
      </c>
      <c r="AC1133" s="16">
        <v>-0.34355341627292674</v>
      </c>
      <c r="AD1133" s="3">
        <v>5.9544916176490197E-3</v>
      </c>
      <c r="AE1133" s="3">
        <v>8.9719058429078256E-3</v>
      </c>
      <c r="AF1133" s="3">
        <v>-8.2612131180954437E-2</v>
      </c>
      <c r="AG1133" s="17">
        <v>-0.13186819170451533</v>
      </c>
    </row>
    <row r="1134" spans="1:33">
      <c r="A1134" t="s">
        <v>6668</v>
      </c>
      <c r="B1134" t="s">
        <v>10567</v>
      </c>
      <c r="C1134">
        <v>1</v>
      </c>
      <c r="D1134" s="6">
        <v>-0.53449454087029502</v>
      </c>
      <c r="E1134" s="1">
        <v>-2.6445407123527102E-3</v>
      </c>
      <c r="F1134" s="1">
        <v>-0.246883362412083</v>
      </c>
      <c r="G1134" s="1">
        <v>-7.38481403896174E-2</v>
      </c>
      <c r="H1134" s="7">
        <v>-9.0630878405720094E-2</v>
      </c>
      <c r="I1134" s="11">
        <v>-0.24084664587961399</v>
      </c>
      <c r="J1134" s="2">
        <v>-0.139073792581248</v>
      </c>
      <c r="K1134" s="2">
        <v>-0.14454283344849</v>
      </c>
      <c r="L1134" s="2">
        <v>-0.20601225752083899</v>
      </c>
      <c r="M1134" s="12">
        <v>-3.8900253726524697E-2</v>
      </c>
      <c r="N1134" s="16">
        <v>-0.660217020827498</v>
      </c>
      <c r="O1134" s="3">
        <v>-0.47062990664787702</v>
      </c>
      <c r="P1134" s="3">
        <v>-0.17138975861196001</v>
      </c>
      <c r="Q1134" s="3">
        <v>-0.597144065459427</v>
      </c>
      <c r="R1134" s="17">
        <v>-0.15862528069923701</v>
      </c>
      <c r="S1134" s="6">
        <v>-5.405606724351282E-2</v>
      </c>
      <c r="T1134" s="1">
        <v>-5.4495239645337083E-2</v>
      </c>
      <c r="U1134" s="1">
        <v>-7.8242810782309699E-2</v>
      </c>
      <c r="V1134" s="1">
        <v>-0.10728016311971174</v>
      </c>
      <c r="W1134" s="7">
        <v>-0.2283543650241189</v>
      </c>
      <c r="X1134" s="26">
        <v>-0.10116627766531479</v>
      </c>
      <c r="Y1134" s="4">
        <v>-4.2480003165681152E-2</v>
      </c>
      <c r="Z1134" s="4">
        <v>2.0971768800927531E-2</v>
      </c>
      <c r="AA1134" s="4">
        <v>2.4960961834055072E-2</v>
      </c>
      <c r="AB1134" s="27">
        <v>-0.26860510109921165</v>
      </c>
      <c r="AC1134" s="16">
        <v>1.5038918521642863E-2</v>
      </c>
      <c r="AD1134" s="3">
        <v>1.2687658985759377E-3</v>
      </c>
      <c r="AE1134" s="3">
        <v>6.0572256065337324E-2</v>
      </c>
      <c r="AF1134" s="3">
        <v>7.424071445513436E-2</v>
      </c>
      <c r="AG1134" s="17">
        <v>-7.3314714793235092E-2</v>
      </c>
    </row>
    <row r="1135" spans="1:33">
      <c r="A1135" t="s">
        <v>6101</v>
      </c>
      <c r="B1135" t="s">
        <v>11962</v>
      </c>
      <c r="C1135">
        <v>1</v>
      </c>
      <c r="D1135" s="6">
        <v>-0.81372506434424896</v>
      </c>
      <c r="E1135" s="1">
        <v>-0.68221550334600001</v>
      </c>
      <c r="F1135" s="1">
        <v>-0.44564237275569102</v>
      </c>
      <c r="G1135" s="1">
        <v>-0.66241841142081703</v>
      </c>
      <c r="H1135" s="7">
        <v>-0.49261856938390503</v>
      </c>
      <c r="I1135" s="11">
        <v>-0.95015085028436597</v>
      </c>
      <c r="J1135" s="2">
        <v>-0.889234206987631</v>
      </c>
      <c r="K1135" s="2">
        <v>-0.53424890216078602</v>
      </c>
      <c r="L1135" s="2">
        <v>-0.55934992550902596</v>
      </c>
      <c r="M1135" s="12">
        <v>-2.3960951506862602E-2</v>
      </c>
      <c r="N1135" s="16">
        <v>-0.77196476275140302</v>
      </c>
      <c r="O1135" s="3">
        <v>-0.82286441851714498</v>
      </c>
      <c r="P1135" s="3">
        <v>3.44250737553854E-3</v>
      </c>
      <c r="Q1135" s="3">
        <v>-0.26249726471086199</v>
      </c>
      <c r="R1135" s="17">
        <v>4.0977715725272097E-3</v>
      </c>
      <c r="S1135" s="6">
        <v>3.8297837492738414E-2</v>
      </c>
      <c r="T1135" s="1">
        <v>-0.12268624729126668</v>
      </c>
      <c r="U1135" s="1">
        <v>-0.10853414058764969</v>
      </c>
      <c r="V1135" s="1">
        <v>-9.1511459937556147E-2</v>
      </c>
      <c r="W1135" s="7">
        <v>-6.8064312396964796E-2</v>
      </c>
      <c r="X1135" s="26">
        <v>-0.16281494272193112</v>
      </c>
      <c r="Y1135" s="4">
        <v>-0.10395661999157611</v>
      </c>
      <c r="Z1135" s="4">
        <v>-4.6097897819806812E-2</v>
      </c>
      <c r="AA1135" s="4">
        <v>-0.13271038076386799</v>
      </c>
      <c r="AB1135" s="27">
        <v>-0.24076121205204806</v>
      </c>
      <c r="AC1135" s="16">
        <v>1.1305723758023259E-2</v>
      </c>
      <c r="AD1135" s="3">
        <v>1.4494142240083257E-2</v>
      </c>
      <c r="AE1135" s="3">
        <v>-7.6493974186115643E-2</v>
      </c>
      <c r="AF1135" s="3">
        <v>1.9134441457115507E-2</v>
      </c>
      <c r="AG1135" s="17">
        <v>-8.6808869588693618E-2</v>
      </c>
    </row>
    <row r="1136" spans="1:33">
      <c r="A1136" t="s">
        <v>1725</v>
      </c>
      <c r="B1136" t="s">
        <v>11983</v>
      </c>
      <c r="C1136">
        <v>1</v>
      </c>
      <c r="D1136" s="6">
        <v>0.67072618355774805</v>
      </c>
      <c r="E1136" s="1">
        <v>-0.35249073769549299</v>
      </c>
      <c r="F1136" s="1">
        <v>-1.1070937917617001</v>
      </c>
      <c r="G1136" s="1">
        <v>-1.2645355039307</v>
      </c>
      <c r="H1136" s="7">
        <v>-0.59978058268977597</v>
      </c>
      <c r="I1136" s="11">
        <v>0.68324609700588601</v>
      </c>
      <c r="J1136" s="2">
        <v>0.30733973638420897</v>
      </c>
      <c r="K1136" s="2">
        <v>-0.71429432802093695</v>
      </c>
      <c r="L1136" s="2">
        <v>-1.06015944863103</v>
      </c>
      <c r="M1136" s="12">
        <v>-0.35831777213292398</v>
      </c>
      <c r="N1136" s="16">
        <v>-0.116520773391017</v>
      </c>
      <c r="O1136" s="3">
        <v>-0.220047009442914</v>
      </c>
      <c r="P1136" s="3">
        <v>-1.11699169514869</v>
      </c>
      <c r="Q1136" s="3">
        <v>-1.75586507686214</v>
      </c>
      <c r="R1136" s="17">
        <v>-1.02657015070251</v>
      </c>
      <c r="S1136" s="6">
        <v>7.0528541276930007E-2</v>
      </c>
      <c r="T1136" s="1">
        <v>9.9076479367181516E-2</v>
      </c>
      <c r="U1136" s="1">
        <v>5.8011971364928777E-2</v>
      </c>
      <c r="V1136" s="1">
        <v>-4.8771185823324896E-2</v>
      </c>
      <c r="W1136" s="7">
        <v>-0.19500873372139005</v>
      </c>
      <c r="X1136" s="26">
        <v>0.1689174207176789</v>
      </c>
      <c r="Y1136" s="4">
        <v>0.19237676148038035</v>
      </c>
      <c r="Z1136" s="4">
        <v>0.118510193336706</v>
      </c>
      <c r="AA1136" s="4">
        <v>3.1659871584196017E-2</v>
      </c>
      <c r="AB1136" s="27">
        <v>-4.0565064923467571E-2</v>
      </c>
      <c r="AC1136" s="16">
        <v>5.0873430884694273E-2</v>
      </c>
      <c r="AD1136" s="3">
        <v>8.2746028681288455E-2</v>
      </c>
      <c r="AE1136" s="3">
        <v>7.0593235781589644E-2</v>
      </c>
      <c r="AF1136" s="3">
        <v>4.1719375301875238E-3</v>
      </c>
      <c r="AG1136" s="17">
        <v>-9.1086451396882429E-2</v>
      </c>
    </row>
    <row r="1137" spans="1:33">
      <c r="A1137" t="s">
        <v>4301</v>
      </c>
      <c r="B1137" t="s">
        <v>8242</v>
      </c>
      <c r="C1137">
        <v>1</v>
      </c>
      <c r="D1137" s="6">
        <v>-8.3297979487810203E-2</v>
      </c>
      <c r="E1137" s="1">
        <v>8.19706876308764E-3</v>
      </c>
      <c r="F1137" s="1">
        <v>2.12073869025924E-3</v>
      </c>
      <c r="G1137" s="1">
        <v>8.5079604195781894E-2</v>
      </c>
      <c r="H1137" s="7">
        <v>-0.119372135113207</v>
      </c>
      <c r="I1137" s="11">
        <v>0.26632782115700199</v>
      </c>
      <c r="J1137" s="2">
        <v>0.28540615719238099</v>
      </c>
      <c r="K1137" s="2">
        <v>0.19143604044396401</v>
      </c>
      <c r="L1137" s="2">
        <v>0.207406681432039</v>
      </c>
      <c r="M1137" s="12">
        <v>0.36179622618006402</v>
      </c>
      <c r="N1137" s="16">
        <v>-0.101147338834974</v>
      </c>
      <c r="O1137" s="3">
        <v>6.6357533306161995E-2</v>
      </c>
      <c r="P1137" s="3">
        <v>0.112825730147008</v>
      </c>
      <c r="Q1137" s="3">
        <v>-0.20295865843542599</v>
      </c>
      <c r="R1137" s="17">
        <v>-4.6122279681818801E-3</v>
      </c>
      <c r="S1137" s="6">
        <v>-5.0386528792534455E-2</v>
      </c>
      <c r="T1137" s="1">
        <v>-2.119225965630606E-2</v>
      </c>
      <c r="U1137" s="1">
        <v>4.6500340326514893E-2</v>
      </c>
      <c r="V1137" s="1">
        <v>6.4837034019297295E-3</v>
      </c>
      <c r="W1137" s="7">
        <v>-0.15092454492946894</v>
      </c>
      <c r="X1137" s="26">
        <v>4.7368148384675908E-2</v>
      </c>
      <c r="Y1137" s="4">
        <v>1.8938707529170332E-2</v>
      </c>
      <c r="Z1137" s="4">
        <v>9.2478410162952634E-2</v>
      </c>
      <c r="AA1137" s="4">
        <v>-2.2861678545125497E-2</v>
      </c>
      <c r="AB1137" s="27">
        <v>-1.7880973243628213E-2</v>
      </c>
      <c r="AC1137" s="16">
        <v>2.9817803609529459E-2</v>
      </c>
      <c r="AD1137" s="3">
        <v>3.1882944426349105E-2</v>
      </c>
      <c r="AE1137" s="3">
        <v>-0.12276964775145824</v>
      </c>
      <c r="AF1137" s="3">
        <v>-0.28416826126523281</v>
      </c>
      <c r="AG1137" s="17">
        <v>0.10037657425388004</v>
      </c>
    </row>
    <row r="1138" spans="1:33">
      <c r="A1138" t="s">
        <v>4970</v>
      </c>
      <c r="B1138" t="s">
        <v>10758</v>
      </c>
      <c r="C1138">
        <v>1</v>
      </c>
      <c r="D1138" s="6">
        <v>0.88242918443892204</v>
      </c>
      <c r="E1138" s="1">
        <v>0.52282641864510804</v>
      </c>
      <c r="F1138" s="1">
        <v>0.232467178331069</v>
      </c>
      <c r="G1138" s="1">
        <v>0.32273823495444698</v>
      </c>
      <c r="H1138" s="7">
        <v>-7.8664665951963697E-2</v>
      </c>
      <c r="I1138" s="11">
        <v>0.29012667780268903</v>
      </c>
      <c r="J1138" s="2">
        <v>0.58207957487400697</v>
      </c>
      <c r="K1138" s="2">
        <v>0.23358626121658699</v>
      </c>
      <c r="L1138" s="2">
        <v>0.24271945322807401</v>
      </c>
      <c r="M1138" s="12">
        <v>0.22199548421528201</v>
      </c>
      <c r="N1138" s="16">
        <v>0.49351316324550598</v>
      </c>
      <c r="O1138" s="3">
        <v>0.55828946194005902</v>
      </c>
      <c r="P1138" s="3">
        <v>4.3635586309906001E-2</v>
      </c>
      <c r="Q1138" s="3">
        <v>-8.3225219712814699E-2</v>
      </c>
      <c r="R1138" s="17">
        <v>-0.33126708241552</v>
      </c>
      <c r="S1138" s="6">
        <v>0.15810300365194371</v>
      </c>
      <c r="T1138" s="1">
        <v>0.31143191891135313</v>
      </c>
      <c r="U1138" s="1">
        <v>0.3202178682532536</v>
      </c>
      <c r="V1138" s="1">
        <v>0.32453019707967162</v>
      </c>
      <c r="W1138" s="7">
        <v>0.25219258539150463</v>
      </c>
      <c r="X1138" s="26">
        <v>0.46621648239734809</v>
      </c>
      <c r="Y1138" s="4">
        <v>0.36646662222344939</v>
      </c>
      <c r="Z1138" s="4">
        <v>0.71427889730572502</v>
      </c>
      <c r="AA1138" s="4">
        <v>0.59458166823598568</v>
      </c>
      <c r="AB1138" s="27">
        <v>0.62218080452266478</v>
      </c>
      <c r="AC1138" s="16">
        <v>-4.7057131022708122E-2</v>
      </c>
      <c r="AD1138" s="3">
        <v>0.34746789328770955</v>
      </c>
      <c r="AE1138" s="3">
        <v>0.24371546696446475</v>
      </c>
      <c r="AF1138" s="3">
        <v>0.14668939830547381</v>
      </c>
      <c r="AG1138" s="17">
        <v>0.36164275604123136</v>
      </c>
    </row>
    <row r="1139" spans="1:33">
      <c r="A1139" t="s">
        <v>3760</v>
      </c>
      <c r="B1139" t="s">
        <v>9885</v>
      </c>
      <c r="C1139">
        <v>1</v>
      </c>
      <c r="D1139" s="6">
        <v>-6.9281422925640004E-2</v>
      </c>
      <c r="E1139" s="1">
        <v>-9.7500286364087294E-2</v>
      </c>
      <c r="F1139" s="1">
        <v>-0.23217472844728099</v>
      </c>
      <c r="G1139" s="1">
        <v>-0.24408202547421601</v>
      </c>
      <c r="H1139" s="7">
        <v>-0.40529929888682997</v>
      </c>
      <c r="I1139" s="11">
        <v>-0.26029120999889099</v>
      </c>
      <c r="J1139" s="2">
        <v>-1.49544412784554E-2</v>
      </c>
      <c r="K1139" s="2">
        <v>-0.30112194969675898</v>
      </c>
      <c r="L1139" s="2">
        <v>-0.184061086133983</v>
      </c>
      <c r="M1139" s="12">
        <v>2.94325609616105E-4</v>
      </c>
      <c r="N1139" s="16">
        <v>-0.333118547024778</v>
      </c>
      <c r="O1139" s="3">
        <v>-0.224138687386294</v>
      </c>
      <c r="P1139" s="3">
        <v>-0.130938990754211</v>
      </c>
      <c r="Q1139" s="3">
        <v>-0.146917227913202</v>
      </c>
      <c r="R1139" s="17">
        <v>-0.107931767009561</v>
      </c>
      <c r="S1139" s="6">
        <v>4.9571555660105959E-2</v>
      </c>
      <c r="T1139" s="1">
        <v>0.11934251022057739</v>
      </c>
      <c r="U1139" s="1">
        <v>0.10044907090485274</v>
      </c>
      <c r="V1139" s="1">
        <v>9.9987755539248199E-2</v>
      </c>
      <c r="W1139" s="7">
        <v>-9.5807759953438088E-3</v>
      </c>
      <c r="X1139" s="26">
        <v>2.1972333081257726E-2</v>
      </c>
      <c r="Y1139" s="4">
        <v>2.3080239948398019E-2</v>
      </c>
      <c r="Z1139" s="4">
        <v>5.8217119508606238E-2</v>
      </c>
      <c r="AA1139" s="4">
        <v>7.88724910178123E-3</v>
      </c>
      <c r="AB1139" s="27">
        <v>0.10318741434699165</v>
      </c>
      <c r="AC1139" s="16">
        <v>5.3206163271101094E-2</v>
      </c>
      <c r="AD1139" s="3">
        <v>0.16975412251665692</v>
      </c>
      <c r="AE1139" s="3">
        <v>0.26197175280150725</v>
      </c>
      <c r="AF1139" s="3">
        <v>0.31507609263420416</v>
      </c>
      <c r="AG1139" s="17">
        <v>0.21933565560988633</v>
      </c>
    </row>
    <row r="1140" spans="1:33">
      <c r="A1140" t="s">
        <v>2803</v>
      </c>
      <c r="B1140" t="s">
        <v>11337</v>
      </c>
      <c r="C1140">
        <v>1</v>
      </c>
      <c r="D1140" s="6">
        <v>-0.57564610485099799</v>
      </c>
      <c r="E1140" s="1">
        <v>4.3259623471968697E-2</v>
      </c>
      <c r="F1140" s="1">
        <v>-0.19613746782445801</v>
      </c>
      <c r="G1140" s="1">
        <v>-0.35866876905099498</v>
      </c>
      <c r="H1140" s="7">
        <v>-9.3138318598157396E-2</v>
      </c>
      <c r="I1140" s="11">
        <v>-1.147293506325</v>
      </c>
      <c r="J1140" s="2">
        <v>-0.52656012074299097</v>
      </c>
      <c r="K1140" s="2">
        <v>-0.50339180421032703</v>
      </c>
      <c r="L1140" s="2">
        <v>-0.66170363318585801</v>
      </c>
      <c r="M1140" s="12">
        <v>-2.5255247170396398E-3</v>
      </c>
      <c r="N1140" s="16">
        <v>-1.0342804706692099</v>
      </c>
      <c r="O1140" s="3">
        <v>-8.2466719115505294E-2</v>
      </c>
      <c r="P1140" s="3">
        <v>8.3904579553091801E-2</v>
      </c>
      <c r="Q1140" s="3">
        <v>-0.244535177987037</v>
      </c>
      <c r="R1140" s="17">
        <v>-0.149721754691751</v>
      </c>
      <c r="S1140" s="6">
        <v>-0.15871262603716685</v>
      </c>
      <c r="T1140" s="1">
        <v>-4.4778395833047657E-2</v>
      </c>
      <c r="U1140" s="1">
        <v>1.5578785417964095E-2</v>
      </c>
      <c r="V1140" s="1">
        <v>1.9991023352071768E-2</v>
      </c>
      <c r="W1140" s="7">
        <v>-4.1836688119094315E-2</v>
      </c>
      <c r="X1140" s="26">
        <v>-0.22678473742027733</v>
      </c>
      <c r="Y1140" s="4">
        <v>-0.26589887044048438</v>
      </c>
      <c r="Z1140" s="4">
        <v>-0.22076768931159377</v>
      </c>
      <c r="AA1140" s="4">
        <v>-0.27589805192451328</v>
      </c>
      <c r="AB1140" s="27">
        <v>-0.2607743056867684</v>
      </c>
      <c r="AC1140" s="16">
        <v>-0.25857347593914121</v>
      </c>
      <c r="AD1140" s="3">
        <v>-0.23417074486982914</v>
      </c>
      <c r="AE1140" s="3">
        <v>-0.11200235256299189</v>
      </c>
      <c r="AF1140" s="3">
        <v>-0.11753779142813164</v>
      </c>
      <c r="AG1140" s="17">
        <v>-0.20880386311566751</v>
      </c>
    </row>
    <row r="1141" spans="1:33">
      <c r="A1141" t="s">
        <v>6130</v>
      </c>
      <c r="B1141" t="s">
        <v>12561</v>
      </c>
      <c r="C1141">
        <v>1</v>
      </c>
      <c r="D1141" s="6">
        <v>-1.20637409040275</v>
      </c>
      <c r="E1141" s="1">
        <v>-0.525746255346763</v>
      </c>
      <c r="F1141" s="1">
        <v>-0.39361223617405799</v>
      </c>
      <c r="G1141" s="1">
        <v>-0.49109290844397402</v>
      </c>
      <c r="H1141" s="7">
        <v>-0.51496642471089205</v>
      </c>
      <c r="I1141" s="11">
        <v>-1.76871660236395</v>
      </c>
      <c r="J1141" s="2">
        <v>-1.1595870970740401</v>
      </c>
      <c r="K1141" s="2">
        <v>-1.1922477039900099</v>
      </c>
      <c r="L1141" s="2">
        <v>-1.12156167726377</v>
      </c>
      <c r="M1141" s="12">
        <v>-0.46627285863502399</v>
      </c>
      <c r="N1141" s="16">
        <v>-1.78044057322247</v>
      </c>
      <c r="O1141" s="3">
        <v>-1.05338376662786</v>
      </c>
      <c r="P1141" s="3">
        <v>-0.673071835685213</v>
      </c>
      <c r="Q1141" s="3">
        <v>-0.79512058458212098</v>
      </c>
      <c r="R1141" s="17">
        <v>-0.75012016457763397</v>
      </c>
      <c r="S1141" s="6">
        <v>-3.5012179130190238E-2</v>
      </c>
      <c r="T1141" s="1">
        <v>-1.0337015092253512E-2</v>
      </c>
      <c r="U1141" s="1">
        <v>-0.17892204814378815</v>
      </c>
      <c r="V1141" s="1">
        <v>-0.17034705895994731</v>
      </c>
      <c r="W1141" s="7">
        <v>-0.13113850642470687</v>
      </c>
      <c r="X1141" s="26">
        <v>-3.6107131312033476E-2</v>
      </c>
      <c r="Y1141" s="4">
        <v>-0.12509183990856876</v>
      </c>
      <c r="Z1141" s="4">
        <v>-0.16076908103451051</v>
      </c>
      <c r="AA1141" s="4">
        <v>-0.20019558950239816</v>
      </c>
      <c r="AB1141" s="27">
        <v>-0.23465966139125258</v>
      </c>
      <c r="AC1141" s="16">
        <v>-0.20397882712477283</v>
      </c>
      <c r="AD1141" s="3">
        <v>-0.32881808168185872</v>
      </c>
      <c r="AE1141" s="3">
        <v>-0.62686888357287052</v>
      </c>
      <c r="AF1141" s="3">
        <v>-0.57687329091257755</v>
      </c>
      <c r="AG1141" s="17">
        <v>-0.43029154595002239</v>
      </c>
    </row>
    <row r="1142" spans="1:33">
      <c r="A1142" t="s">
        <v>3777</v>
      </c>
      <c r="B1142" t="s">
        <v>10752</v>
      </c>
      <c r="C1142">
        <v>1</v>
      </c>
      <c r="D1142" s="6">
        <v>-0.75328494356577502</v>
      </c>
      <c r="E1142" s="1">
        <v>-0.166940183963632</v>
      </c>
      <c r="F1142" s="1">
        <v>1.9068773764987099E-2</v>
      </c>
      <c r="G1142" s="1">
        <v>4.5476897136952597E-2</v>
      </c>
      <c r="H1142" s="7">
        <v>0.102591317113084</v>
      </c>
      <c r="I1142" s="11">
        <v>-0.32180150907143201</v>
      </c>
      <c r="J1142" s="2">
        <v>-0.32208687320175799</v>
      </c>
      <c r="K1142" s="2">
        <v>-0.137345827127791</v>
      </c>
      <c r="L1142" s="2">
        <v>6.4715690532165401E-2</v>
      </c>
      <c r="M1142" s="12">
        <v>0.23431261093320899</v>
      </c>
      <c r="N1142" s="16">
        <v>-0.84395493119031995</v>
      </c>
      <c r="O1142" s="3">
        <v>-0.69119320030384701</v>
      </c>
      <c r="P1142" s="3">
        <v>-0.43005719767047501</v>
      </c>
      <c r="Q1142" s="3">
        <v>-0.64247455292822997</v>
      </c>
      <c r="R1142" s="17">
        <v>-0.28260931527037703</v>
      </c>
      <c r="S1142" s="6">
        <v>-0.10167126343749258</v>
      </c>
      <c r="T1142" s="1">
        <v>-0.21604910234527216</v>
      </c>
      <c r="U1142" s="1">
        <v>-0.21764599855858177</v>
      </c>
      <c r="V1142" s="1">
        <v>-0.20752183446445541</v>
      </c>
      <c r="W1142" s="7">
        <v>-0.15053561169894727</v>
      </c>
      <c r="X1142" s="26">
        <v>-1.3927698621801578E-2</v>
      </c>
      <c r="Y1142" s="4">
        <v>-0.14135249047354848</v>
      </c>
      <c r="Z1142" s="4">
        <v>-0.19377386295824384</v>
      </c>
      <c r="AA1142" s="4">
        <v>-0.21282339960729724</v>
      </c>
      <c r="AB1142" s="27">
        <v>-0.12023999756463656</v>
      </c>
      <c r="AC1142" s="16">
        <v>-0.12436158432856065</v>
      </c>
      <c r="AD1142" s="3">
        <v>-0.26686393120417717</v>
      </c>
      <c r="AE1142" s="3">
        <v>-0.41222302435082175</v>
      </c>
      <c r="AF1142" s="3">
        <v>-0.45670106258003718</v>
      </c>
      <c r="AG1142" s="17">
        <v>-0.34950244907222605</v>
      </c>
    </row>
    <row r="1143" spans="1:33">
      <c r="A1143" t="s">
        <v>5207</v>
      </c>
      <c r="B1143" t="s">
        <v>7385</v>
      </c>
      <c r="C1143">
        <v>1</v>
      </c>
      <c r="D1143" s="6">
        <v>-0.444391392190708</v>
      </c>
      <c r="E1143" s="1">
        <v>0.38732069306192002</v>
      </c>
      <c r="F1143" s="1">
        <v>0.18826645158446501</v>
      </c>
      <c r="G1143" s="1">
        <v>-2.9187289796887901E-2</v>
      </c>
      <c r="H1143" s="7">
        <v>-7.6007838570088304E-2</v>
      </c>
      <c r="I1143" s="11">
        <v>-0.363864703159612</v>
      </c>
      <c r="J1143" s="2">
        <v>0.13065000932847101</v>
      </c>
      <c r="K1143" s="2">
        <v>0.45534949281506099</v>
      </c>
      <c r="L1143" s="2">
        <v>-2.3655576658031401E-2</v>
      </c>
      <c r="M1143" s="12">
        <v>0.229159366164982</v>
      </c>
      <c r="N1143" s="16">
        <v>-0.60342721422265999</v>
      </c>
      <c r="O1143" s="3">
        <v>0.15947059135967201</v>
      </c>
      <c r="P1143" s="3">
        <v>0.13683348890508601</v>
      </c>
      <c r="Q1143" s="3">
        <v>-0.15555038071949401</v>
      </c>
      <c r="R1143" s="17">
        <v>-0.451102969643772</v>
      </c>
      <c r="S1143" s="6">
        <v>-2.6089856936271447E-3</v>
      </c>
      <c r="T1143" s="1">
        <v>0.23605610462248444</v>
      </c>
      <c r="U1143" s="1">
        <v>0.19483516799237499</v>
      </c>
      <c r="V1143" s="1">
        <v>6.399723441344056E-2</v>
      </c>
      <c r="W1143" s="7">
        <v>4.5976467395439431E-2</v>
      </c>
      <c r="X1143" s="26">
        <v>-0.122232327487933</v>
      </c>
      <c r="Y1143" s="4">
        <v>-0.19047119314759334</v>
      </c>
      <c r="Z1143" s="4">
        <v>2.8308314298965603E-2</v>
      </c>
      <c r="AA1143" s="4">
        <v>0.1339618198787251</v>
      </c>
      <c r="AB1143" s="27">
        <v>0.355058155179307</v>
      </c>
      <c r="AC1143" s="16">
        <v>0.24684348167404407</v>
      </c>
      <c r="AD1143" s="3">
        <v>2.4288734097723006E-2</v>
      </c>
      <c r="AE1143" s="3">
        <v>-2.9271087598152157E-2</v>
      </c>
      <c r="AF1143" s="3">
        <v>-1.9067183137847815E-3</v>
      </c>
      <c r="AG1143" s="17">
        <v>0.19990362168998291</v>
      </c>
    </row>
    <row r="1144" spans="1:33">
      <c r="A1144" t="s">
        <v>5441</v>
      </c>
      <c r="B1144" t="s">
        <v>11295</v>
      </c>
      <c r="C1144">
        <v>1</v>
      </c>
      <c r="D1144" s="6">
        <v>0.59819807933902303</v>
      </c>
      <c r="E1144" s="1">
        <v>0.31581983833634902</v>
      </c>
      <c r="F1144" s="1">
        <v>0.31942174786006999</v>
      </c>
      <c r="G1144" s="1">
        <v>0.33172134799759301</v>
      </c>
      <c r="H1144" s="7">
        <v>0.400743347082062</v>
      </c>
      <c r="I1144" s="11">
        <v>0.34143540350577101</v>
      </c>
      <c r="J1144" s="2">
        <v>0.41001609579369402</v>
      </c>
      <c r="K1144" s="2">
        <v>0.49905287084830502</v>
      </c>
      <c r="L1144" s="2">
        <v>0.37457291002288701</v>
      </c>
      <c r="M1144" s="12">
        <v>0.35250089341782798</v>
      </c>
      <c r="N1144" s="16">
        <v>0.45532914481735898</v>
      </c>
      <c r="O1144" s="3">
        <v>0.24150149295919701</v>
      </c>
      <c r="P1144" s="3">
        <v>0.28142361908765401</v>
      </c>
      <c r="Q1144" s="3">
        <v>0.27246267156791198</v>
      </c>
      <c r="R1144" s="17">
        <v>0.13955960991137301</v>
      </c>
      <c r="S1144" s="6">
        <v>9.9376418526838331E-2</v>
      </c>
      <c r="T1144" s="1">
        <v>0.1905128327647681</v>
      </c>
      <c r="U1144" s="1">
        <v>0.19017890775280052</v>
      </c>
      <c r="V1144" s="1">
        <v>0.1274163891076831</v>
      </c>
      <c r="W1144" s="7">
        <v>0.10874654883087354</v>
      </c>
      <c r="X1144" s="26">
        <v>9.2125977615271123E-2</v>
      </c>
      <c r="Y1144" s="4">
        <v>0.15880402792563095</v>
      </c>
      <c r="Z1144" s="4">
        <v>0.1026358238951135</v>
      </c>
      <c r="AA1144" s="4">
        <v>-7.6173310811587238E-4</v>
      </c>
      <c r="AB1144" s="27">
        <v>0.26145965587929704</v>
      </c>
      <c r="AC1144" s="16">
        <v>0.29617580503740493</v>
      </c>
      <c r="AD1144" s="3">
        <v>0.32448682722069555</v>
      </c>
      <c r="AE1144" s="3">
        <v>0.35523997331160034</v>
      </c>
      <c r="AF1144" s="3">
        <v>0.32757532346900597</v>
      </c>
      <c r="AG1144" s="17">
        <v>0.51885411931267134</v>
      </c>
    </row>
    <row r="1145" spans="1:33">
      <c r="A1145" t="s">
        <v>4155</v>
      </c>
      <c r="B1145" t="s">
        <v>7761</v>
      </c>
      <c r="C1145">
        <v>1</v>
      </c>
      <c r="D1145" s="6">
        <v>0.68857137520395695</v>
      </c>
      <c r="E1145" s="1">
        <v>0.15067086184509401</v>
      </c>
      <c r="F1145" s="1">
        <v>0.261270018440804</v>
      </c>
      <c r="G1145" s="1">
        <v>8.6150928565601095E-2</v>
      </c>
      <c r="H1145" s="7">
        <v>-7.5852026255284394E-2</v>
      </c>
      <c r="I1145" s="11">
        <v>0.41384165404082801</v>
      </c>
      <c r="J1145" s="2">
        <v>-0.29219895591462902</v>
      </c>
      <c r="K1145" s="2">
        <v>-0.488063166232729</v>
      </c>
      <c r="L1145" s="2">
        <v>-0.25878951447037701</v>
      </c>
      <c r="M1145" s="12">
        <v>0.17064763419696599</v>
      </c>
      <c r="N1145" s="16">
        <v>0.36264428602528598</v>
      </c>
      <c r="O1145" s="3">
        <v>0.18075304953178301</v>
      </c>
      <c r="P1145" s="3">
        <v>-6.1461223866900297E-2</v>
      </c>
      <c r="Q1145" s="3">
        <v>-0.194105366407783</v>
      </c>
      <c r="R1145" s="17">
        <v>-0.22903306882065</v>
      </c>
      <c r="S1145" s="6">
        <v>-8.7891499548145111E-2</v>
      </c>
      <c r="T1145" s="1">
        <v>-0.16211780492370573</v>
      </c>
      <c r="U1145" s="1">
        <v>-0.26321528177105646</v>
      </c>
      <c r="V1145" s="1">
        <v>-0.21197355313278984</v>
      </c>
      <c r="W1145" s="7">
        <v>-0.16727025577619101</v>
      </c>
      <c r="X1145" s="26">
        <v>-0.26893757077761526</v>
      </c>
      <c r="Y1145" s="4">
        <v>1.7175609421156274E-2</v>
      </c>
      <c r="Z1145" s="4">
        <v>0.10207669207550947</v>
      </c>
      <c r="AA1145" s="4">
        <v>9.484531145497032E-3</v>
      </c>
      <c r="AB1145" s="27">
        <v>-0.30664587134444898</v>
      </c>
      <c r="AC1145" s="16">
        <v>-0.13285016327516219</v>
      </c>
      <c r="AD1145" s="3">
        <v>-0.14958072575361792</v>
      </c>
      <c r="AE1145" s="3">
        <v>0.12105995787905655</v>
      </c>
      <c r="AF1145" s="3">
        <v>3.0342350855100564E-2</v>
      </c>
      <c r="AG1145" s="17">
        <v>-2.7048018919807116E-2</v>
      </c>
    </row>
    <row r="1146" spans="1:33">
      <c r="A1146" t="s">
        <v>516</v>
      </c>
      <c r="B1146" t="s">
        <v>12353</v>
      </c>
      <c r="C1146">
        <v>1</v>
      </c>
      <c r="D1146" s="6">
        <v>-0.74528955443353395</v>
      </c>
      <c r="E1146" s="1">
        <v>-0.25365244246785401</v>
      </c>
      <c r="F1146" s="1">
        <v>-0.37529402018920699</v>
      </c>
      <c r="G1146" s="1">
        <v>-0.59307771210795801</v>
      </c>
      <c r="H1146" s="7">
        <v>-0.60333158587999902</v>
      </c>
      <c r="I1146" s="11">
        <v>-1.5656639013503999</v>
      </c>
      <c r="J1146" s="2">
        <v>-0.55036867624724894</v>
      </c>
      <c r="K1146" s="2">
        <v>-0.84056547102386603</v>
      </c>
      <c r="L1146" s="2">
        <v>-0.74232352466722995</v>
      </c>
      <c r="M1146" s="12">
        <v>-0.247197475923808</v>
      </c>
      <c r="N1146" s="16">
        <v>-1.5452426852022201</v>
      </c>
      <c r="O1146" s="3">
        <v>-0.63581147314664599</v>
      </c>
      <c r="P1146" s="3">
        <v>-0.65360839142689897</v>
      </c>
      <c r="Q1146" s="3">
        <v>-0.86205956320274502</v>
      </c>
      <c r="R1146" s="17">
        <v>-0.75459099397329299</v>
      </c>
      <c r="S1146" s="6">
        <v>-7.578837527022711E-2</v>
      </c>
      <c r="T1146" s="1">
        <v>1.5035828947459031E-2</v>
      </c>
      <c r="U1146" s="1">
        <v>2.6647015217517115E-2</v>
      </c>
      <c r="V1146" s="1">
        <v>-2.2349129909841701E-2</v>
      </c>
      <c r="W1146" s="7">
        <v>-7.9823621271037565E-2</v>
      </c>
      <c r="X1146" s="26">
        <v>0.11665962546484029</v>
      </c>
      <c r="Y1146" s="4">
        <v>-0.16410740324861559</v>
      </c>
      <c r="Z1146" s="4">
        <v>-0.32616152478547117</v>
      </c>
      <c r="AA1146" s="4">
        <v>-0.3851732237259145</v>
      </c>
      <c r="AB1146" s="27">
        <v>-0.16665844176280065</v>
      </c>
      <c r="AC1146" s="16">
        <v>8.1947641048464817E-2</v>
      </c>
      <c r="AD1146" s="3">
        <v>5.6258532668467177E-2</v>
      </c>
      <c r="AE1146" s="3">
        <v>1.8945276749925324E-2</v>
      </c>
      <c r="AF1146" s="3">
        <v>-2.7362484323737175E-2</v>
      </c>
      <c r="AG1146" s="17">
        <v>-0.6947852236980655</v>
      </c>
    </row>
    <row r="1147" spans="1:33">
      <c r="A1147" t="s">
        <v>4120</v>
      </c>
      <c r="B1147" t="s">
        <v>12347</v>
      </c>
      <c r="C1147">
        <v>1</v>
      </c>
      <c r="D1147" s="6">
        <v>-1.61459015525491</v>
      </c>
      <c r="E1147" s="1">
        <v>-0.55326342257776195</v>
      </c>
      <c r="F1147" s="1">
        <v>-0.58044714218717097</v>
      </c>
      <c r="G1147" s="1">
        <v>-0.43931633718673602</v>
      </c>
      <c r="H1147" s="7">
        <v>0.15642080758814</v>
      </c>
      <c r="I1147" s="11">
        <v>-1.9371764854193501</v>
      </c>
      <c r="J1147" s="2">
        <v>-0.82273460521183495</v>
      </c>
      <c r="K1147" s="2">
        <v>-0.88431552258652202</v>
      </c>
      <c r="L1147" s="2">
        <v>-0.64530302068371304</v>
      </c>
      <c r="M1147" s="12">
        <v>7.3269529262181103E-3</v>
      </c>
      <c r="N1147" s="16">
        <v>-2.26523797055486</v>
      </c>
      <c r="O1147" s="3">
        <v>-0.58976868550787898</v>
      </c>
      <c r="P1147" s="3">
        <v>-0.49610259139437202</v>
      </c>
      <c r="Q1147" s="3">
        <v>-0.288545401270626</v>
      </c>
      <c r="R1147" s="17">
        <v>2.46224828651363E-2</v>
      </c>
      <c r="S1147" s="6">
        <v>-7.5771847008896401E-2</v>
      </c>
      <c r="T1147" s="1">
        <v>-0.11438769742489525</v>
      </c>
      <c r="U1147" s="1">
        <v>-0.16359814634456246</v>
      </c>
      <c r="V1147" s="1">
        <v>-0.17552527757067923</v>
      </c>
      <c r="W1147" s="7">
        <v>-0.25947558950650113</v>
      </c>
      <c r="X1147" s="26">
        <v>-7.6567306885803543E-2</v>
      </c>
      <c r="Y1147" s="4">
        <v>-3.1004497171993679E-2</v>
      </c>
      <c r="Z1147" s="4">
        <v>-0.13789947991329415</v>
      </c>
      <c r="AA1147" s="4">
        <v>-0.18757815756371846</v>
      </c>
      <c r="AB1147" s="27">
        <v>-0.2219551913784826</v>
      </c>
      <c r="AC1147" s="16">
        <v>9.420444874424598E-2</v>
      </c>
      <c r="AD1147" s="3">
        <v>0.10757069921263783</v>
      </c>
      <c r="AE1147" s="3">
        <v>4.5823050310880145E-2</v>
      </c>
      <c r="AF1147" s="3">
        <v>3.0371612831858741E-2</v>
      </c>
      <c r="AG1147" s="17">
        <v>2.4182081047835188E-2</v>
      </c>
    </row>
    <row r="1148" spans="1:33">
      <c r="A1148" t="s">
        <v>4410</v>
      </c>
      <c r="B1148" t="s">
        <v>10943</v>
      </c>
      <c r="C1148">
        <v>1</v>
      </c>
      <c r="D1148" s="6">
        <v>-0.99272593199386205</v>
      </c>
      <c r="E1148" s="1">
        <v>-0.55272300605583102</v>
      </c>
      <c r="F1148" s="1">
        <v>9.6981102165044006E-2</v>
      </c>
      <c r="G1148" s="1">
        <v>-0.23460158118101701</v>
      </c>
      <c r="H1148" s="7">
        <v>0.20268966926955301</v>
      </c>
      <c r="I1148" s="11">
        <v>-0.70075592373735596</v>
      </c>
      <c r="J1148" s="2">
        <v>-0.15687020124157999</v>
      </c>
      <c r="K1148" s="2">
        <v>7.14369458432456E-2</v>
      </c>
      <c r="L1148" s="2">
        <v>1.0585138394935001E-2</v>
      </c>
      <c r="M1148" s="12">
        <v>8.4356661274508998E-2</v>
      </c>
      <c r="N1148" s="16">
        <v>-1.3586089135821899</v>
      </c>
      <c r="O1148" s="3">
        <v>-1.0199119817404501</v>
      </c>
      <c r="P1148" s="3">
        <v>-0.12301721344401199</v>
      </c>
      <c r="Q1148" s="3">
        <v>-0.26837694949322</v>
      </c>
      <c r="R1148" s="17">
        <v>0.42582580909723</v>
      </c>
      <c r="S1148" s="6">
        <v>-0.14812729497320848</v>
      </c>
      <c r="T1148" s="1">
        <v>-0.35783961061730729</v>
      </c>
      <c r="U1148" s="1">
        <v>-0.31242925691215284</v>
      </c>
      <c r="V1148" s="1">
        <v>-0.37130975585342191</v>
      </c>
      <c r="W1148" s="7">
        <v>-0.27357935824161078</v>
      </c>
      <c r="X1148" s="26">
        <v>-2.9697901123634855E-2</v>
      </c>
      <c r="Y1148" s="4">
        <v>-0.17804589440639984</v>
      </c>
      <c r="Z1148" s="4">
        <v>-0.32369533410516099</v>
      </c>
      <c r="AA1148" s="4">
        <v>-0.30805523537131069</v>
      </c>
      <c r="AB1148" s="27">
        <v>-0.45827348631472409</v>
      </c>
      <c r="AC1148" s="16">
        <v>-5.1254158179679092E-2</v>
      </c>
      <c r="AD1148" s="3">
        <v>-0.23517384096581723</v>
      </c>
      <c r="AE1148" s="3">
        <v>-0.28682107103509796</v>
      </c>
      <c r="AF1148" s="3">
        <v>-0.37431515247433317</v>
      </c>
      <c r="AG1148" s="17">
        <v>-0.20410196455106255</v>
      </c>
    </row>
    <row r="1149" spans="1:33">
      <c r="A1149" t="s">
        <v>2737</v>
      </c>
      <c r="B1149" t="s">
        <v>10642</v>
      </c>
      <c r="C1149">
        <v>1</v>
      </c>
      <c r="D1149" s="6">
        <v>-0.34865880117054099</v>
      </c>
      <c r="E1149" s="1">
        <v>-0.117243932663836</v>
      </c>
      <c r="F1149" s="1">
        <v>-0.143088064916642</v>
      </c>
      <c r="G1149" s="1">
        <v>-0.174345676521453</v>
      </c>
      <c r="H1149" s="7">
        <v>-0.18622869537450601</v>
      </c>
      <c r="I1149" s="11">
        <v>-0.61257146765278403</v>
      </c>
      <c r="J1149" s="2">
        <v>-0.195315909409918</v>
      </c>
      <c r="K1149" s="2">
        <v>-0.33955448087416601</v>
      </c>
      <c r="L1149" s="2">
        <v>-0.26820680975292599</v>
      </c>
      <c r="M1149" s="12">
        <v>-3.4865922804558698E-2</v>
      </c>
      <c r="N1149" s="16">
        <v>-0.70111983579003301</v>
      </c>
      <c r="O1149" s="3">
        <v>-0.100543847659834</v>
      </c>
      <c r="P1149" s="3">
        <v>-0.20978950699920701</v>
      </c>
      <c r="Q1149" s="3">
        <v>-0.24875765668702499</v>
      </c>
      <c r="R1149" s="17">
        <v>-0.236223086236372</v>
      </c>
      <c r="S1149" s="6">
        <v>-0.20112101725991302</v>
      </c>
      <c r="T1149" s="1">
        <v>-2.4957962449400677E-2</v>
      </c>
      <c r="U1149" s="1">
        <v>-0.28715240249282292</v>
      </c>
      <c r="V1149" s="1">
        <v>-3.7723725447017131E-2</v>
      </c>
      <c r="W1149" s="7">
        <v>-0.35745794706196837</v>
      </c>
      <c r="X1149" s="26">
        <v>0.18974679313103915</v>
      </c>
      <c r="Y1149" s="4">
        <v>-0.22014538941758297</v>
      </c>
      <c r="Z1149" s="4">
        <v>-0.15213359033351334</v>
      </c>
      <c r="AA1149" s="4">
        <v>-0.12689494666184339</v>
      </c>
      <c r="AB1149" s="27">
        <v>0.1492480221697963</v>
      </c>
      <c r="AC1149" s="16">
        <v>0.24304366992956045</v>
      </c>
      <c r="AD1149" s="3">
        <v>0.18357095864152106</v>
      </c>
      <c r="AE1149" s="3">
        <v>9.3719383429553715E-2</v>
      </c>
      <c r="AF1149" s="3">
        <v>0.16528584637091792</v>
      </c>
      <c r="AG1149" s="17">
        <v>0.25991110166353748</v>
      </c>
    </row>
    <row r="1150" spans="1:33">
      <c r="A1150" t="s">
        <v>5009</v>
      </c>
      <c r="B1150" t="s">
        <v>7652</v>
      </c>
      <c r="C1150">
        <v>1</v>
      </c>
      <c r="D1150" s="6">
        <v>0.179567655036662</v>
      </c>
      <c r="E1150" s="1">
        <v>-0.14626872187725401</v>
      </c>
      <c r="F1150" s="1">
        <v>-0.23921112295374</v>
      </c>
      <c r="G1150" s="1">
        <v>-0.154156052352204</v>
      </c>
      <c r="H1150" s="7">
        <v>-0.19474519283286801</v>
      </c>
      <c r="I1150" s="11">
        <v>-4.6251801081909398E-2</v>
      </c>
      <c r="J1150" s="2">
        <v>0.39030082902938501</v>
      </c>
      <c r="K1150" s="2">
        <v>6.1045713888745003E-2</v>
      </c>
      <c r="L1150" s="2">
        <v>-5.5920626596677398E-3</v>
      </c>
      <c r="M1150" s="12">
        <v>5.9279369369073E-2</v>
      </c>
      <c r="N1150" s="16">
        <v>-9.5902191836916006E-2</v>
      </c>
      <c r="O1150" s="3">
        <v>7.6473101377299499E-2</v>
      </c>
      <c r="P1150" s="3">
        <v>-0.249044886127649</v>
      </c>
      <c r="Q1150" s="3">
        <v>-6.10085326292307E-2</v>
      </c>
      <c r="R1150" s="17">
        <v>-0.20814399816719101</v>
      </c>
      <c r="S1150" s="6">
        <v>-0.17079252681524287</v>
      </c>
      <c r="T1150" s="1">
        <v>6.8371362972157457E-2</v>
      </c>
      <c r="U1150" s="1">
        <v>-1.9220332920060427E-2</v>
      </c>
      <c r="V1150" s="1">
        <v>-0.15207824093678743</v>
      </c>
      <c r="W1150" s="7">
        <v>-1.1561329101978431E-2</v>
      </c>
      <c r="X1150" s="26">
        <v>-0.14353517192213247</v>
      </c>
      <c r="Y1150" s="4">
        <v>-8.8986088396488097E-2</v>
      </c>
      <c r="Z1150" s="4">
        <v>0.17299070988976359</v>
      </c>
      <c r="AA1150" s="4">
        <v>0.13394391001248598</v>
      </c>
      <c r="AB1150" s="27">
        <v>-9.1403273653211131E-2</v>
      </c>
      <c r="AC1150" s="16">
        <v>2.77804377823739E-2</v>
      </c>
      <c r="AD1150" s="3">
        <v>0.20810038542991002</v>
      </c>
      <c r="AE1150" s="3">
        <v>0.24301681865066974</v>
      </c>
      <c r="AF1150" s="3">
        <v>0.32306094177740613</v>
      </c>
      <c r="AG1150" s="17">
        <v>0.29934134897933062</v>
      </c>
    </row>
    <row r="1151" spans="1:33">
      <c r="A1151" t="s">
        <v>5379</v>
      </c>
      <c r="B1151" t="s">
        <v>11884</v>
      </c>
      <c r="C1151">
        <v>1</v>
      </c>
      <c r="D1151" s="6">
        <v>-0.82351726305241801</v>
      </c>
      <c r="E1151" s="1">
        <v>-0.427965399435559</v>
      </c>
      <c r="F1151" s="1">
        <v>-0.29390214536746401</v>
      </c>
      <c r="G1151" s="1">
        <v>-0.56348116076232102</v>
      </c>
      <c r="H1151" s="7">
        <v>-0.27017148351912201</v>
      </c>
      <c r="I1151" s="11">
        <v>-1.0665120466466</v>
      </c>
      <c r="J1151" s="2">
        <v>-0.45822787924238001</v>
      </c>
      <c r="K1151" s="2">
        <v>-0.44442799511418002</v>
      </c>
      <c r="L1151" s="2">
        <v>-0.46960156743213299</v>
      </c>
      <c r="M1151" s="12">
        <v>-0.29293669971392</v>
      </c>
      <c r="N1151" s="16">
        <v>-1.0043717159010199</v>
      </c>
      <c r="O1151" s="3">
        <v>-0.38145540331479899</v>
      </c>
      <c r="P1151" s="3">
        <v>-0.33019144031340703</v>
      </c>
      <c r="Q1151" s="3">
        <v>-0.241980215964266</v>
      </c>
      <c r="R1151" s="17">
        <v>-0.39421261879124803</v>
      </c>
      <c r="S1151" s="6">
        <v>-2.0001366858166385E-2</v>
      </c>
      <c r="T1151" s="1">
        <v>0.1453113486037752</v>
      </c>
      <c r="U1151" s="1">
        <v>-5.7680342073125446E-2</v>
      </c>
      <c r="V1151" s="1">
        <v>7.6610716778508128E-2</v>
      </c>
      <c r="W1151" s="7">
        <v>-9.9663603001551554E-2</v>
      </c>
      <c r="X1151" s="26">
        <v>-0.42216505089655082</v>
      </c>
      <c r="Y1151" s="4">
        <v>-9.4582162420064189E-2</v>
      </c>
      <c r="Z1151" s="4">
        <v>-0.12822149326613611</v>
      </c>
      <c r="AA1151" s="4">
        <v>-0.24042326479045556</v>
      </c>
      <c r="AB1151" s="27">
        <v>-0.30127712925614569</v>
      </c>
      <c r="AC1151" s="16">
        <v>-0.11507487233609101</v>
      </c>
      <c r="AD1151" s="3">
        <v>-0.10885482221623238</v>
      </c>
      <c r="AE1151" s="3">
        <v>-0.82727885839508464</v>
      </c>
      <c r="AF1151" s="3">
        <v>-0.13503000916383054</v>
      </c>
      <c r="AG1151" s="17">
        <v>0.32602563410954094</v>
      </c>
    </row>
    <row r="1152" spans="1:33">
      <c r="A1152" t="s">
        <v>5304</v>
      </c>
      <c r="B1152" t="s">
        <v>9648</v>
      </c>
      <c r="C1152">
        <v>1</v>
      </c>
      <c r="D1152" s="6">
        <v>1.1420778086903001</v>
      </c>
      <c r="E1152" s="1">
        <v>-3.3734208675304397E-2</v>
      </c>
      <c r="F1152" s="1">
        <v>-0.114682115331857</v>
      </c>
      <c r="G1152" s="1">
        <v>-4.7495166366814503E-3</v>
      </c>
      <c r="H1152" s="7">
        <v>-0.16719726858946199</v>
      </c>
      <c r="I1152" s="11">
        <v>0.771683318348795</v>
      </c>
      <c r="J1152" s="2">
        <v>0.729722918605472</v>
      </c>
      <c r="K1152" s="2">
        <v>6.2727306655499596E-2</v>
      </c>
      <c r="L1152" s="2">
        <v>-5.1848057474307402E-2</v>
      </c>
      <c r="M1152" s="12">
        <v>4.7166520569238597E-2</v>
      </c>
      <c r="N1152" s="16">
        <v>0.63932510408883503</v>
      </c>
      <c r="O1152" s="3">
        <v>0.25668210751707299</v>
      </c>
      <c r="P1152" s="3">
        <v>-0.10171070402336201</v>
      </c>
      <c r="Q1152" s="3">
        <v>-0.30816668955797</v>
      </c>
      <c r="R1152" s="17">
        <v>-0.38320575476704699</v>
      </c>
      <c r="S1152" s="6">
        <v>7.5039954649759419E-2</v>
      </c>
      <c r="T1152" s="1">
        <v>0.12573466261771768</v>
      </c>
      <c r="U1152" s="1">
        <v>8.6808282070309772E-2</v>
      </c>
      <c r="V1152" s="1">
        <v>6.5819376072758035E-2</v>
      </c>
      <c r="W1152" s="7">
        <v>2.3758445339513459E-2</v>
      </c>
      <c r="X1152" s="26">
        <v>8.634525052923335E-2</v>
      </c>
      <c r="Y1152" s="4">
        <v>9.9990576479494747E-2</v>
      </c>
      <c r="Z1152" s="4">
        <v>0.11670663259914785</v>
      </c>
      <c r="AA1152" s="4">
        <v>2.6209893194778369E-2</v>
      </c>
      <c r="AB1152" s="27">
        <v>0.15238934716052452</v>
      </c>
      <c r="AC1152" s="16">
        <v>0.19458501777038809</v>
      </c>
      <c r="AD1152" s="3">
        <v>0.13550631440047786</v>
      </c>
      <c r="AE1152" s="3">
        <v>0.10703404689121027</v>
      </c>
      <c r="AF1152" s="3">
        <v>7.7625462884673341E-2</v>
      </c>
      <c r="AG1152" s="17">
        <v>7.9777832873630689E-2</v>
      </c>
    </row>
    <row r="1153" spans="1:33">
      <c r="A1153" t="s">
        <v>2503</v>
      </c>
      <c r="B1153" t="s">
        <v>11572</v>
      </c>
      <c r="C1153">
        <v>1</v>
      </c>
      <c r="D1153" s="6">
        <v>0.236414443460224</v>
      </c>
      <c r="E1153" s="1">
        <v>0.36621450338841399</v>
      </c>
      <c r="F1153" s="1">
        <v>0.19057037736271401</v>
      </c>
      <c r="G1153" s="1">
        <v>0.37376061543787997</v>
      </c>
      <c r="H1153" s="7">
        <v>0.66474339740736599</v>
      </c>
      <c r="I1153" s="11">
        <v>0.14260755771868699</v>
      </c>
      <c r="J1153" s="2">
        <v>0.21828863235981499</v>
      </c>
      <c r="K1153" s="2">
        <v>0.29072650909767001</v>
      </c>
      <c r="L1153" s="2">
        <v>0.29576671274501798</v>
      </c>
      <c r="M1153" s="12">
        <v>0.36609276102272797</v>
      </c>
      <c r="N1153" s="16">
        <v>0.50848825877741799</v>
      </c>
      <c r="O1153" s="3">
        <v>0.70632555342869696</v>
      </c>
      <c r="P1153" s="3">
        <v>0.667353489426184</v>
      </c>
      <c r="Q1153" s="3">
        <v>0.44778759902438298</v>
      </c>
      <c r="R1153" s="17">
        <v>0.71170558605712597</v>
      </c>
      <c r="S1153" s="6">
        <v>8.6118388111384767E-2</v>
      </c>
      <c r="T1153" s="1">
        <v>8.6086070535038126E-2</v>
      </c>
      <c r="U1153" s="1">
        <v>1.9711947311464067E-2</v>
      </c>
      <c r="V1153" s="1">
        <v>8.1112705392834536E-2</v>
      </c>
      <c r="W1153" s="7">
        <v>0.18048604370005697</v>
      </c>
      <c r="X1153" s="26">
        <v>0.15565481362793368</v>
      </c>
      <c r="Y1153" s="4">
        <v>-2.4166474015734599E-3</v>
      </c>
      <c r="Z1153" s="4">
        <v>-0.11560730579379887</v>
      </c>
      <c r="AA1153" s="4">
        <v>-0.20307220170948173</v>
      </c>
      <c r="AB1153" s="27">
        <v>0.26651498748557306</v>
      </c>
      <c r="AC1153" s="16">
        <v>0.25873893674669396</v>
      </c>
      <c r="AD1153" s="3">
        <v>0.23937503173452601</v>
      </c>
      <c r="AE1153" s="3">
        <v>0.29432042624235305</v>
      </c>
      <c r="AF1153" s="3">
        <v>0.32178188319198198</v>
      </c>
      <c r="AG1153" s="17">
        <v>0.47875663198950691</v>
      </c>
    </row>
    <row r="1154" spans="1:33">
      <c r="A1154" t="s">
        <v>5120</v>
      </c>
      <c r="B1154" t="s">
        <v>9260</v>
      </c>
      <c r="C1154">
        <v>1</v>
      </c>
      <c r="D1154" s="6">
        <v>-7.3914843865873103E-2</v>
      </c>
      <c r="E1154" s="1">
        <v>0.30581725049121999</v>
      </c>
      <c r="F1154" s="1">
        <v>1.04946796188304E-2</v>
      </c>
      <c r="G1154" s="1">
        <v>0.22581097474697701</v>
      </c>
      <c r="H1154" s="7">
        <v>0.32058707193899799</v>
      </c>
      <c r="I1154" s="11">
        <v>-2.9006500818968901E-2</v>
      </c>
      <c r="J1154" s="2">
        <v>0.59325716192147404</v>
      </c>
      <c r="K1154" s="2">
        <v>8.6186482242686505E-2</v>
      </c>
      <c r="L1154" s="2">
        <v>0.14063418668616101</v>
      </c>
      <c r="M1154" s="12">
        <v>0.17894685958265</v>
      </c>
      <c r="N1154" s="16">
        <v>-0.17300380625075401</v>
      </c>
      <c r="O1154" s="3">
        <v>0.53760838110916098</v>
      </c>
      <c r="P1154" s="3">
        <v>-0.118676725511663</v>
      </c>
      <c r="Q1154" s="3">
        <v>-1.2538342637419901E-2</v>
      </c>
      <c r="R1154" s="17">
        <v>4.7284361337568998E-2</v>
      </c>
      <c r="S1154" s="6">
        <v>0.23854396695759336</v>
      </c>
      <c r="T1154" s="1">
        <v>8.1483292527228371E-2</v>
      </c>
      <c r="U1154" s="1">
        <v>7.9036061781347144E-2</v>
      </c>
      <c r="V1154" s="1">
        <v>6.2726073994302634E-2</v>
      </c>
      <c r="W1154" s="7">
        <v>-8.9235373715406907E-2</v>
      </c>
      <c r="X1154" s="26">
        <v>0.13267316107208052</v>
      </c>
      <c r="Y1154" s="4">
        <v>3.244577323047039E-2</v>
      </c>
      <c r="Z1154" s="4">
        <v>-0.24144317298864951</v>
      </c>
      <c r="AA1154" s="4">
        <v>-0.11439903261311733</v>
      </c>
      <c r="AB1154" s="27">
        <v>0.10526478893147047</v>
      </c>
      <c r="AC1154" s="16">
        <v>1.2143178501633281E-2</v>
      </c>
      <c r="AD1154" s="3">
        <v>-7.1948208974154826E-2</v>
      </c>
      <c r="AE1154" s="3">
        <v>-0.21458688271780155</v>
      </c>
      <c r="AF1154" s="3">
        <v>-0.30167990632786795</v>
      </c>
      <c r="AG1154" s="17">
        <v>-0.36916937658436327</v>
      </c>
    </row>
    <row r="1155" spans="1:33">
      <c r="A1155" t="s">
        <v>5439</v>
      </c>
      <c r="B1155" t="s">
        <v>8713</v>
      </c>
      <c r="C1155">
        <v>1</v>
      </c>
      <c r="D1155" s="6">
        <v>0.78409636660111204</v>
      </c>
      <c r="E1155" s="1">
        <v>-0.43669352381058402</v>
      </c>
      <c r="F1155" s="1">
        <v>-0.48096665592427601</v>
      </c>
      <c r="G1155" s="1">
        <v>-0.37136951722879602</v>
      </c>
      <c r="H1155" s="7">
        <v>-0.11008862275531001</v>
      </c>
      <c r="I1155" s="11">
        <v>0.63745725059293801</v>
      </c>
      <c r="J1155" s="2">
        <v>0.19017602215881901</v>
      </c>
      <c r="K1155" s="2">
        <v>-0.57378505925434797</v>
      </c>
      <c r="L1155" s="2">
        <v>-0.57602426939386098</v>
      </c>
      <c r="M1155" s="12">
        <v>-0.23095076058458699</v>
      </c>
      <c r="N1155" s="16">
        <v>0.83319003346748599</v>
      </c>
      <c r="O1155" s="3">
        <v>0.24881681923179599</v>
      </c>
      <c r="P1155" s="3">
        <v>-0.49412747988836397</v>
      </c>
      <c r="Q1155" s="3">
        <v>-0.49759188288074602</v>
      </c>
      <c r="R1155" s="17">
        <v>-0.39667279402271699</v>
      </c>
      <c r="S1155" s="6">
        <v>0.14121282717630426</v>
      </c>
      <c r="T1155" s="1">
        <v>0.21860392618793018</v>
      </c>
      <c r="U1155" s="1">
        <v>0.18754112634909106</v>
      </c>
      <c r="V1155" s="1">
        <v>0.15212341141388461</v>
      </c>
      <c r="W1155" s="7">
        <v>8.5162934625785905E-2</v>
      </c>
      <c r="X1155" s="26">
        <v>0.11232444536978742</v>
      </c>
      <c r="Y1155" s="4">
        <v>0.15358609600747353</v>
      </c>
      <c r="Z1155" s="4">
        <v>0.20537538178173764</v>
      </c>
      <c r="AA1155" s="4">
        <v>0.1071499995828839</v>
      </c>
      <c r="AB1155" s="27">
        <v>0.24840413103441938</v>
      </c>
      <c r="AC1155" s="16">
        <v>-0.11706874511467186</v>
      </c>
      <c r="AD1155" s="3">
        <v>1.508903780654745E-2</v>
      </c>
      <c r="AE1155" s="3">
        <v>0.19366877969137777</v>
      </c>
      <c r="AF1155" s="3">
        <v>0.22033874974185541</v>
      </c>
      <c r="AG1155" s="17">
        <v>3.4703792302290697E-2</v>
      </c>
    </row>
    <row r="1156" spans="1:33">
      <c r="A1156" t="s">
        <v>6317</v>
      </c>
      <c r="B1156" t="s">
        <v>8142</v>
      </c>
      <c r="C1156">
        <v>1</v>
      </c>
      <c r="D1156" s="6">
        <v>-0.27389666890991399</v>
      </c>
      <c r="E1156" s="1">
        <v>0.14589843632863</v>
      </c>
      <c r="F1156" s="1">
        <v>0.443730644725086</v>
      </c>
      <c r="G1156" s="1">
        <v>0.26429066610767699</v>
      </c>
      <c r="H1156" s="7">
        <v>0.26103605601177998</v>
      </c>
      <c r="I1156" s="11">
        <v>-0.19783397010088599</v>
      </c>
      <c r="J1156" s="2">
        <v>-0.32186050440466502</v>
      </c>
      <c r="K1156" s="2">
        <v>-3.42726996105535E-3</v>
      </c>
      <c r="L1156" s="2">
        <v>-3.2687927084348999E-2</v>
      </c>
      <c r="M1156" s="12">
        <v>0.262985090067686</v>
      </c>
      <c r="N1156" s="16">
        <v>-0.46634247453115302</v>
      </c>
      <c r="O1156" s="3">
        <v>-0.41487402233923898</v>
      </c>
      <c r="P1156" s="3">
        <v>-3.59198553744038E-2</v>
      </c>
      <c r="Q1156" s="3">
        <v>-0.336942765868748</v>
      </c>
      <c r="R1156" s="17">
        <v>-0.27474103153007501</v>
      </c>
      <c r="S1156" s="6">
        <v>-6.8865098287458071E-2</v>
      </c>
      <c r="T1156" s="1">
        <v>-7.7122556038618673E-2</v>
      </c>
      <c r="U1156" s="1">
        <v>-5.8377816808878949E-2</v>
      </c>
      <c r="V1156" s="1">
        <v>-8.0550540561768913E-2</v>
      </c>
      <c r="W1156" s="7">
        <v>-3.5372568949859719E-2</v>
      </c>
      <c r="X1156" s="26">
        <v>-0.10061528698935517</v>
      </c>
      <c r="Y1156" s="4">
        <v>-8.5112218284329536E-2</v>
      </c>
      <c r="Z1156" s="4">
        <v>-8.1637569542666502E-2</v>
      </c>
      <c r="AA1156" s="4">
        <v>-7.98171688870465E-2</v>
      </c>
      <c r="AB1156" s="27">
        <v>-0.13656361153049679</v>
      </c>
      <c r="AC1156" s="16">
        <v>-5.8723712483122574E-2</v>
      </c>
      <c r="AD1156" s="3">
        <v>-0.12564579269300497</v>
      </c>
      <c r="AE1156" s="3">
        <v>-0.12437196226233893</v>
      </c>
      <c r="AF1156" s="3">
        <v>-0.15609288181890307</v>
      </c>
      <c r="AG1156" s="17">
        <v>-0.12462174208814039</v>
      </c>
    </row>
    <row r="1157" spans="1:33">
      <c r="A1157" t="s">
        <v>1018</v>
      </c>
      <c r="B1157" t="s">
        <v>10312</v>
      </c>
      <c r="C1157">
        <v>1</v>
      </c>
      <c r="D1157" s="6">
        <v>0.33273616121438199</v>
      </c>
      <c r="E1157" s="1">
        <v>1.7908826078029599E-2</v>
      </c>
      <c r="F1157" s="1">
        <v>2.0591369107513299E-3</v>
      </c>
      <c r="G1157" s="1">
        <v>0.56195360959728802</v>
      </c>
      <c r="H1157" s="7">
        <v>0.16285474726879401</v>
      </c>
      <c r="I1157" s="11">
        <v>0.20642310993729401</v>
      </c>
      <c r="J1157" s="2">
        <v>0.68719444685184194</v>
      </c>
      <c r="K1157" s="2">
        <v>0.43243308345593801</v>
      </c>
      <c r="L1157" s="2">
        <v>0.74250088979409301</v>
      </c>
      <c r="M1157" s="12">
        <v>0.40913969930335398</v>
      </c>
      <c r="N1157" s="16">
        <v>-0.24811258720072599</v>
      </c>
      <c r="O1157" s="3">
        <v>3.7104210903549102E-2</v>
      </c>
      <c r="P1157" s="3">
        <v>-0.390842223493653</v>
      </c>
      <c r="Q1157" s="3">
        <v>0.33079848122106698</v>
      </c>
      <c r="R1157" s="17">
        <v>5.4832240942741001E-2</v>
      </c>
      <c r="S1157" s="6">
        <v>1.9358636855784867E-4</v>
      </c>
      <c r="T1157" s="1">
        <v>3.1492055082367833E-2</v>
      </c>
      <c r="U1157" s="1">
        <v>4.2966929380152188E-2</v>
      </c>
      <c r="V1157" s="1">
        <v>0.11789674106119305</v>
      </c>
      <c r="W1157" s="7">
        <v>0.15594789352475455</v>
      </c>
      <c r="X1157" s="26">
        <v>-4.4449204502925194E-2</v>
      </c>
      <c r="Y1157" s="4">
        <v>-3.3034889905617003E-2</v>
      </c>
      <c r="Z1157" s="4">
        <v>0.13435684394207059</v>
      </c>
      <c r="AA1157" s="4">
        <v>0.17250903986890723</v>
      </c>
      <c r="AB1157" s="27">
        <v>0.24708757173865042</v>
      </c>
      <c r="AC1157" s="16">
        <v>-0.16556048188985797</v>
      </c>
      <c r="AD1157" s="3">
        <v>-0.19507519044679006</v>
      </c>
      <c r="AE1157" s="3">
        <v>-0.1259486536110814</v>
      </c>
      <c r="AF1157" s="3">
        <v>-0.1088181973068853</v>
      </c>
      <c r="AG1157" s="17">
        <v>-9.2471192095259211E-2</v>
      </c>
    </row>
    <row r="1158" spans="1:33">
      <c r="A1158" t="s">
        <v>746</v>
      </c>
      <c r="B1158" t="s">
        <v>11745</v>
      </c>
      <c r="C1158">
        <v>1</v>
      </c>
      <c r="D1158" s="6">
        <v>0.78348873903827398</v>
      </c>
      <c r="E1158" s="1">
        <v>0.33503383522653601</v>
      </c>
      <c r="F1158" s="1">
        <v>0.44345121923245401</v>
      </c>
      <c r="G1158" s="1">
        <v>0.79643170914799</v>
      </c>
      <c r="H1158" s="7">
        <v>0.371450849636275</v>
      </c>
      <c r="I1158" s="11">
        <v>0.63076705706312297</v>
      </c>
      <c r="J1158" s="2">
        <v>0.57568383104696197</v>
      </c>
      <c r="K1158" s="2">
        <v>0.35945051487243401</v>
      </c>
      <c r="L1158" s="2">
        <v>0.55330830976448797</v>
      </c>
      <c r="M1158" s="12">
        <v>0.18202942453916099</v>
      </c>
      <c r="N1158" s="16">
        <v>0.64410466832590696</v>
      </c>
      <c r="O1158" s="3">
        <v>0.22135967404858301</v>
      </c>
      <c r="P1158" s="3">
        <v>0.20859904599791501</v>
      </c>
      <c r="Q1158" s="3">
        <v>0.32190668051740201</v>
      </c>
      <c r="R1158" s="17">
        <v>0.41867716999183402</v>
      </c>
      <c r="S1158" s="6">
        <v>6.1705670926902156E-2</v>
      </c>
      <c r="T1158" s="1">
        <v>8.7218066076804532E-2</v>
      </c>
      <c r="U1158" s="1">
        <v>0.15826573858433329</v>
      </c>
      <c r="V1158" s="1">
        <v>0.14802298677337861</v>
      </c>
      <c r="W1158" s="7">
        <v>0.1621462270933956</v>
      </c>
      <c r="X1158" s="26">
        <v>-2.1092430797888594E-2</v>
      </c>
      <c r="Y1158" s="4">
        <v>0.10079290745884002</v>
      </c>
      <c r="Z1158" s="4">
        <v>0.21362269379971169</v>
      </c>
      <c r="AA1158" s="4">
        <v>0.21229136012591215</v>
      </c>
      <c r="AB1158" s="27">
        <v>0.31067816201147191</v>
      </c>
      <c r="AC1158" s="16">
        <v>3.3971267562917754E-2</v>
      </c>
      <c r="AD1158" s="3">
        <v>8.102715563368712E-2</v>
      </c>
      <c r="AE1158" s="3">
        <v>0.24566654414026623</v>
      </c>
      <c r="AF1158" s="3">
        <v>0.14720593558641151</v>
      </c>
      <c r="AG1158" s="17">
        <v>0.2552591789277881</v>
      </c>
    </row>
    <row r="1159" spans="1:33">
      <c r="A1159" t="s">
        <v>872</v>
      </c>
      <c r="B1159" t="s">
        <v>12521</v>
      </c>
      <c r="C1159">
        <v>1</v>
      </c>
      <c r="D1159" s="6">
        <v>-1.1432969587758199</v>
      </c>
      <c r="E1159" s="1">
        <v>-0.50293310201303898</v>
      </c>
      <c r="F1159" s="1">
        <v>-0.51001432356788801</v>
      </c>
      <c r="G1159" s="1">
        <v>-0.56919183493668501</v>
      </c>
      <c r="H1159" s="7">
        <v>-0.25820493750419299</v>
      </c>
      <c r="I1159" s="11">
        <v>-2.8089772254285599</v>
      </c>
      <c r="J1159" s="2">
        <v>-0.879322429548405</v>
      </c>
      <c r="K1159" s="2">
        <v>-0.93393747871713695</v>
      </c>
      <c r="L1159" s="2">
        <v>-0.88735949498549904</v>
      </c>
      <c r="M1159" s="12">
        <v>-1.86989520768642E-3</v>
      </c>
      <c r="N1159" s="16">
        <v>-2.0700025352096101</v>
      </c>
      <c r="O1159" s="3">
        <v>-0.87412188545687197</v>
      </c>
      <c r="P1159" s="3">
        <v>-0.65161370678463404</v>
      </c>
      <c r="Q1159" s="3">
        <v>-0.84224088275897901</v>
      </c>
      <c r="R1159" s="17">
        <v>-0.23059115307470801</v>
      </c>
      <c r="S1159" s="6">
        <v>0.18006219985479682</v>
      </c>
      <c r="T1159" s="1">
        <v>1.9939783115300338E-2</v>
      </c>
      <c r="U1159" s="1">
        <v>-0.24648678543366567</v>
      </c>
      <c r="V1159" s="1">
        <v>-0.18772083422959762</v>
      </c>
      <c r="W1159" s="7">
        <v>-0.42243780661736774</v>
      </c>
      <c r="X1159" s="26">
        <v>-0.2243960428348365</v>
      </c>
      <c r="Y1159" s="4">
        <v>-0.32388587836430494</v>
      </c>
      <c r="Z1159" s="4">
        <v>-0.33229574274140583</v>
      </c>
      <c r="AA1159" s="4">
        <v>-0.55770627603786338</v>
      </c>
      <c r="AB1159" s="27">
        <v>-0.78993160416025765</v>
      </c>
      <c r="AC1159" s="16">
        <v>-0.15337079021407563</v>
      </c>
      <c r="AD1159" s="3">
        <v>-0.33251107164138471</v>
      </c>
      <c r="AE1159" s="3">
        <v>-0.27123342567147163</v>
      </c>
      <c r="AF1159" s="3">
        <v>-0.33342325054911459</v>
      </c>
      <c r="AG1159" s="17">
        <v>-0.15305136703929462</v>
      </c>
    </row>
    <row r="1160" spans="1:33">
      <c r="A1160" t="s">
        <v>2675</v>
      </c>
      <c r="B1160" t="s">
        <v>8010</v>
      </c>
      <c r="C1160">
        <v>1</v>
      </c>
      <c r="D1160" s="6">
        <v>7.2883310318758304E-2</v>
      </c>
      <c r="E1160" s="1">
        <v>7.9700154564878001E-2</v>
      </c>
      <c r="F1160" s="1">
        <v>2.32010191079687E-3</v>
      </c>
      <c r="G1160" s="1">
        <v>-3.8545351018126499E-2</v>
      </c>
      <c r="H1160" s="7">
        <v>-1.22008854972538E-2</v>
      </c>
      <c r="I1160" s="11">
        <v>-0.22829275589152501</v>
      </c>
      <c r="J1160" s="2">
        <v>0.178555578113579</v>
      </c>
      <c r="K1160" s="2">
        <v>7.9905930621249593E-2</v>
      </c>
      <c r="L1160" s="2">
        <v>1.29912125473321E-2</v>
      </c>
      <c r="M1160" s="12">
        <v>0.105743166637544</v>
      </c>
      <c r="N1160" s="16">
        <v>-0.29925197065613302</v>
      </c>
      <c r="O1160" s="3">
        <v>-0.23787775451462301</v>
      </c>
      <c r="P1160" s="3">
        <v>-8.5199871494375301E-2</v>
      </c>
      <c r="Q1160" s="3">
        <v>-0.201275580959864</v>
      </c>
      <c r="R1160" s="17">
        <v>-0.32715943756722299</v>
      </c>
      <c r="S1160" s="6">
        <v>5.4267818165248213E-2</v>
      </c>
      <c r="T1160" s="1">
        <v>0.14210666380145995</v>
      </c>
      <c r="U1160" s="1">
        <v>-6.4631391044195463E-2</v>
      </c>
      <c r="V1160" s="1">
        <v>9.5442861566896894E-2</v>
      </c>
      <c r="W1160" s="7">
        <v>-1.2482503324583543E-2</v>
      </c>
      <c r="X1160" s="26">
        <v>-5.4187608926672695E-2</v>
      </c>
      <c r="Y1160" s="4">
        <v>3.7233240569622274E-2</v>
      </c>
      <c r="Z1160" s="4">
        <v>2.4876550209185073E-2</v>
      </c>
      <c r="AA1160" s="4">
        <v>6.1571093112413071E-3</v>
      </c>
      <c r="AB1160" s="27">
        <v>4.9223176081021558E-2</v>
      </c>
      <c r="AC1160" s="16">
        <v>-3.5259709570133593E-2</v>
      </c>
      <c r="AD1160" s="3">
        <v>6.4252072830842874E-2</v>
      </c>
      <c r="AE1160" s="3">
        <v>3.3396288843452131E-2</v>
      </c>
      <c r="AF1160" s="3">
        <v>6.5142943462645403E-2</v>
      </c>
      <c r="AG1160" s="17">
        <v>3.2470472508291666E-2</v>
      </c>
    </row>
    <row r="1161" spans="1:33">
      <c r="A1161" t="s">
        <v>4084</v>
      </c>
      <c r="B1161" t="s">
        <v>7577</v>
      </c>
      <c r="C1161">
        <v>1</v>
      </c>
      <c r="D1161" s="6">
        <v>7.92401353986604E-2</v>
      </c>
      <c r="E1161" s="1">
        <v>0.237860511689898</v>
      </c>
      <c r="F1161" s="1">
        <v>0.218878301687189</v>
      </c>
      <c r="G1161" s="1">
        <v>-5.2166771225176503E-2</v>
      </c>
      <c r="H1161" s="7">
        <v>0.14325847598428801</v>
      </c>
      <c r="I1161" s="11">
        <v>1.4842394135107601E-2</v>
      </c>
      <c r="J1161" s="2">
        <v>0.136862557132787</v>
      </c>
      <c r="K1161" s="2">
        <v>7.8920445875684198E-2</v>
      </c>
      <c r="L1161" s="2">
        <v>1.3963863105033499E-2</v>
      </c>
      <c r="M1161" s="12">
        <v>-6.4039617465317701E-4</v>
      </c>
      <c r="N1161" s="16">
        <v>-5.4958987736687497E-2</v>
      </c>
      <c r="O1161" s="3">
        <v>-2.7447555782766898E-2</v>
      </c>
      <c r="P1161" s="3">
        <v>3.20761656424213E-2</v>
      </c>
      <c r="Q1161" s="3">
        <v>1.41285658224223E-2</v>
      </c>
      <c r="R1161" s="17">
        <v>-0.25429152310306002</v>
      </c>
      <c r="S1161" s="6">
        <v>1.2251514901590918E-2</v>
      </c>
      <c r="T1161" s="1">
        <v>0.10219573758465803</v>
      </c>
      <c r="U1161" s="1">
        <v>0.16682952904180368</v>
      </c>
      <c r="V1161" s="1">
        <v>0.16894980281118357</v>
      </c>
      <c r="W1161" s="7">
        <v>0.1888551522450341</v>
      </c>
      <c r="X1161" s="26">
        <v>-8.6787610844284629E-2</v>
      </c>
      <c r="Y1161" s="4">
        <v>2.2421673473282271E-2</v>
      </c>
      <c r="Z1161" s="4">
        <v>3.5517534493132309E-2</v>
      </c>
      <c r="AA1161" s="4">
        <v>9.6885195774683349E-3</v>
      </c>
      <c r="AB1161" s="27">
        <v>6.0929775283797291E-3</v>
      </c>
      <c r="AC1161" s="16">
        <v>-0.11612864049371456</v>
      </c>
      <c r="AD1161" s="3">
        <v>-1.1644700241649602E-2</v>
      </c>
      <c r="AE1161" s="3">
        <v>9.1007642647789821E-2</v>
      </c>
      <c r="AF1161" s="3">
        <v>0.11869769396254339</v>
      </c>
      <c r="AG1161" s="17">
        <v>3.1299249298351345E-2</v>
      </c>
    </row>
    <row r="1162" spans="1:33">
      <c r="A1162" t="s">
        <v>6412</v>
      </c>
      <c r="B1162" t="s">
        <v>7562</v>
      </c>
      <c r="C1162">
        <v>1</v>
      </c>
      <c r="D1162" s="6">
        <v>0.96015727588747202</v>
      </c>
      <c r="E1162" s="1">
        <v>4.6289725404552E-2</v>
      </c>
      <c r="F1162" s="1">
        <v>-0.28238522915398301</v>
      </c>
      <c r="G1162" s="1">
        <v>0.213674774754329</v>
      </c>
      <c r="H1162" s="7">
        <v>-5.7096327456005902E-2</v>
      </c>
      <c r="I1162" s="11">
        <v>0.67369444938360801</v>
      </c>
      <c r="J1162" s="2">
        <v>0.378764663088974</v>
      </c>
      <c r="K1162" s="2">
        <v>-0.229733877608056</v>
      </c>
      <c r="L1162" s="2">
        <v>-8.6687544217422294E-2</v>
      </c>
      <c r="M1162" s="12">
        <v>-2.1128770174400499E-2</v>
      </c>
      <c r="N1162" s="16">
        <v>0.204502402173667</v>
      </c>
      <c r="O1162" s="3">
        <v>-6.7573817036750194E-2</v>
      </c>
      <c r="P1162" s="3">
        <v>-0.48525900850564102</v>
      </c>
      <c r="Q1162" s="3">
        <v>-0.35125559847622201</v>
      </c>
      <c r="R1162" s="17">
        <v>-0.32437421908216901</v>
      </c>
      <c r="S1162" s="6">
        <v>0.23785586666269853</v>
      </c>
      <c r="T1162" s="1">
        <v>9.5376666400900284E-2</v>
      </c>
      <c r="U1162" s="1">
        <v>6.9797092220838422E-2</v>
      </c>
      <c r="V1162" s="1">
        <v>5.5275749688316965E-2</v>
      </c>
      <c r="W1162" s="7">
        <v>-2.513618985849899E-2</v>
      </c>
      <c r="X1162" s="26">
        <v>7.0989622916347486E-2</v>
      </c>
      <c r="Y1162" s="4">
        <v>0.16264081140642497</v>
      </c>
      <c r="Z1162" s="4">
        <v>0.10450226054930971</v>
      </c>
      <c r="AA1162" s="4">
        <v>-9.0615863684025216E-2</v>
      </c>
      <c r="AB1162" s="27">
        <v>0.13637316879819431</v>
      </c>
      <c r="AC1162" s="16">
        <v>-0.17892332573544562</v>
      </c>
      <c r="AD1162" s="3">
        <v>-0.16846326149975738</v>
      </c>
      <c r="AE1162" s="3">
        <v>-0.36625913257656739</v>
      </c>
      <c r="AF1162" s="3">
        <v>-0.50634781276900376</v>
      </c>
      <c r="AG1162" s="17">
        <v>-0.50367207468542219</v>
      </c>
    </row>
    <row r="1163" spans="1:33">
      <c r="A1163" t="s">
        <v>2801</v>
      </c>
      <c r="B1163" t="s">
        <v>7887</v>
      </c>
      <c r="C1163">
        <v>1</v>
      </c>
      <c r="D1163" s="6">
        <v>0.15348302599708799</v>
      </c>
      <c r="E1163" s="1">
        <v>0.60395430971180497</v>
      </c>
      <c r="F1163" s="1">
        <v>0.62002617005937</v>
      </c>
      <c r="G1163" s="1">
        <v>-6.3861832858076506E-2</v>
      </c>
      <c r="H1163" s="7">
        <v>-5.6826772481873802E-2</v>
      </c>
      <c r="I1163" s="11">
        <v>-0.54500853230282598</v>
      </c>
      <c r="J1163" s="2">
        <v>-5.5604908323257402E-2</v>
      </c>
      <c r="K1163" s="2">
        <v>0.106463548243231</v>
      </c>
      <c r="L1163" s="2">
        <v>2.1403315140587801E-2</v>
      </c>
      <c r="M1163" s="12">
        <v>0.28429970297752499</v>
      </c>
      <c r="N1163" s="16">
        <v>-0.56138663103074804</v>
      </c>
      <c r="O1163" s="3">
        <v>0.26476244772707502</v>
      </c>
      <c r="P1163" s="3">
        <v>0.13740370547314801</v>
      </c>
      <c r="Q1163" s="3">
        <v>6.4241253070580706E-2</v>
      </c>
      <c r="R1163" s="17">
        <v>-0.17074052284878599</v>
      </c>
      <c r="S1163" s="6">
        <v>7.2082112473465937E-2</v>
      </c>
      <c r="T1163" s="1">
        <v>8.5001497159392536E-2</v>
      </c>
      <c r="U1163" s="1">
        <v>0.14800920779268117</v>
      </c>
      <c r="V1163" s="1">
        <v>0.12809442522315748</v>
      </c>
      <c r="W1163" s="7">
        <v>-2.3175564882558938E-2</v>
      </c>
      <c r="X1163" s="26">
        <v>-6.4636265692969902E-2</v>
      </c>
      <c r="Y1163" s="4">
        <v>-4.8517937554145484E-2</v>
      </c>
      <c r="Z1163" s="4">
        <v>5.3865676308110823E-2</v>
      </c>
      <c r="AA1163" s="4">
        <v>7.8485292356150593E-2</v>
      </c>
      <c r="AB1163" s="27">
        <v>0.26959529461498727</v>
      </c>
      <c r="AC1163" s="16">
        <v>0.13829616552031035</v>
      </c>
      <c r="AD1163" s="3">
        <v>0.22309102671398282</v>
      </c>
      <c r="AE1163" s="3">
        <v>0.15982950287483627</v>
      </c>
      <c r="AF1163" s="3">
        <v>0.11733255853955657</v>
      </c>
      <c r="AG1163" s="17">
        <v>0.31572459418435267</v>
      </c>
    </row>
    <row r="1164" spans="1:33">
      <c r="A1164" t="s">
        <v>2485</v>
      </c>
      <c r="B1164" t="s">
        <v>8465</v>
      </c>
      <c r="C1164">
        <v>1</v>
      </c>
      <c r="D1164" s="6">
        <v>-0.272473182890966</v>
      </c>
      <c r="E1164" s="1">
        <v>9.8975215792394905E-2</v>
      </c>
      <c r="F1164" s="1">
        <v>-6.2290157333477501E-2</v>
      </c>
      <c r="G1164" s="1">
        <v>-0.18920652113845199</v>
      </c>
      <c r="H1164" s="7">
        <v>3.6465765857821103E-2</v>
      </c>
      <c r="I1164" s="11">
        <v>-0.31218674734044</v>
      </c>
      <c r="J1164" s="2">
        <v>4.91235552371471E-2</v>
      </c>
      <c r="K1164" s="2">
        <v>0.135023321689731</v>
      </c>
      <c r="L1164" s="2">
        <v>1.69403833973223E-2</v>
      </c>
      <c r="M1164" s="12">
        <v>0.124725623461303</v>
      </c>
      <c r="N1164" s="16">
        <v>-0.43176278922864703</v>
      </c>
      <c r="O1164" s="3">
        <v>-0.12996455036847901</v>
      </c>
      <c r="P1164" s="3">
        <v>4.1607251088243799E-2</v>
      </c>
      <c r="Q1164" s="3">
        <v>-8.3648197843285102E-2</v>
      </c>
      <c r="R1164" s="17">
        <v>-0.29069406561364802</v>
      </c>
      <c r="S1164" s="6">
        <v>-0.16304005266761232</v>
      </c>
      <c r="T1164" s="1">
        <v>3.7170880735895938E-2</v>
      </c>
      <c r="U1164" s="1">
        <v>2.5895431517710333E-2</v>
      </c>
      <c r="V1164" s="1">
        <v>4.3902853504851742E-2</v>
      </c>
      <c r="W1164" s="7">
        <v>-2.4083924965603867E-2</v>
      </c>
      <c r="X1164" s="26">
        <v>-9.3512943054676612E-2</v>
      </c>
      <c r="Y1164" s="4">
        <v>3.7905205451729394E-2</v>
      </c>
      <c r="Z1164" s="4">
        <v>5.2753938128590298E-2</v>
      </c>
      <c r="AA1164" s="4">
        <v>8.5245153302144855E-2</v>
      </c>
      <c r="AB1164" s="27">
        <v>0.12428946047834735</v>
      </c>
      <c r="AC1164" s="16">
        <v>5.1232560006075643E-2</v>
      </c>
      <c r="AD1164" s="3">
        <v>0.15362352164103238</v>
      </c>
      <c r="AE1164" s="3">
        <v>0.24187512207331571</v>
      </c>
      <c r="AF1164" s="3">
        <v>0.35687772665003598</v>
      </c>
      <c r="AG1164" s="17">
        <v>0.19408614898768953</v>
      </c>
    </row>
    <row r="1165" spans="1:33">
      <c r="A1165" t="s">
        <v>5622</v>
      </c>
      <c r="B1165" t="s">
        <v>8810</v>
      </c>
      <c r="C1165">
        <v>1</v>
      </c>
      <c r="D1165" s="6">
        <v>-0.63319937242038205</v>
      </c>
      <c r="E1165" s="1">
        <v>0.15818537850385</v>
      </c>
      <c r="F1165" s="1">
        <v>0.319963346637195</v>
      </c>
      <c r="G1165" s="1">
        <v>8.6082153704497497E-2</v>
      </c>
      <c r="H1165" s="7">
        <v>-4.1182067699164701E-2</v>
      </c>
      <c r="I1165" s="11">
        <v>-0.67722119673597703</v>
      </c>
      <c r="J1165" s="2">
        <v>-0.56293256470615405</v>
      </c>
      <c r="K1165" s="2">
        <v>-0.49192120058194899</v>
      </c>
      <c r="L1165" s="2">
        <v>8.4777400486363202E-2</v>
      </c>
      <c r="M1165" s="12">
        <v>4.8697432487212901E-2</v>
      </c>
      <c r="N1165" s="16">
        <v>-0.60658247710437196</v>
      </c>
      <c r="O1165" s="3">
        <v>-0.49165327256019498</v>
      </c>
      <c r="P1165" s="3">
        <v>0.46226620303476601</v>
      </c>
      <c r="Q1165" s="3">
        <v>-1.27616505819856E-2</v>
      </c>
      <c r="R1165" s="17">
        <v>0.80442505137883502</v>
      </c>
      <c r="S1165" s="6">
        <v>-8.3517937834555717E-2</v>
      </c>
      <c r="T1165" s="1">
        <v>-0.13358820508769603</v>
      </c>
      <c r="U1165" s="1">
        <v>-0.11560848935608437</v>
      </c>
      <c r="V1165" s="1">
        <v>-0.12047669060595381</v>
      </c>
      <c r="W1165" s="7">
        <v>5.2428013861014191E-3</v>
      </c>
      <c r="X1165" s="26">
        <v>-6.0096793927899107E-2</v>
      </c>
      <c r="Y1165" s="4">
        <v>-0.10188001379248041</v>
      </c>
      <c r="Z1165" s="4">
        <v>-0.13277052013369608</v>
      </c>
      <c r="AA1165" s="4">
        <v>-0.12915898516722418</v>
      </c>
      <c r="AB1165" s="27">
        <v>-0.22368722053146398</v>
      </c>
      <c r="AC1165" s="16">
        <v>6.6375299147502939E-2</v>
      </c>
      <c r="AD1165" s="3">
        <v>1.336724802662807E-3</v>
      </c>
      <c r="AE1165" s="3">
        <v>8.6591368582617539E-2</v>
      </c>
      <c r="AF1165" s="3">
        <v>0.10962983190264995</v>
      </c>
      <c r="AG1165" s="17">
        <v>5.5771874837011223E-2</v>
      </c>
    </row>
    <row r="1166" spans="1:33">
      <c r="A1166" t="s">
        <v>414</v>
      </c>
      <c r="B1166" t="s">
        <v>11341</v>
      </c>
      <c r="C1166">
        <v>1</v>
      </c>
      <c r="D1166" s="6">
        <v>-0.42078586549574798</v>
      </c>
      <c r="E1166" s="1">
        <v>-0.362382455586931</v>
      </c>
      <c r="F1166" s="1">
        <v>-0.50767738962567799</v>
      </c>
      <c r="G1166" s="1">
        <v>-0.387205930517459</v>
      </c>
      <c r="H1166" s="7">
        <v>-0.43512153337878701</v>
      </c>
      <c r="I1166" s="11">
        <v>-0.44952395600890099</v>
      </c>
      <c r="J1166" s="2">
        <v>-0.122121452181972</v>
      </c>
      <c r="K1166" s="2">
        <v>-0.24431577615031499</v>
      </c>
      <c r="L1166" s="2">
        <v>-0.35503003732812299</v>
      </c>
      <c r="M1166" s="12">
        <v>-9.5005628212839199E-2</v>
      </c>
      <c r="N1166" s="16">
        <v>-0.62119922603365696</v>
      </c>
      <c r="O1166" s="3">
        <v>-0.63743977159016196</v>
      </c>
      <c r="P1166" s="3">
        <v>-0.27238957430320698</v>
      </c>
      <c r="Q1166" s="3">
        <v>-0.32711077396572902</v>
      </c>
      <c r="R1166" s="17">
        <v>-0.223819522071043</v>
      </c>
      <c r="S1166" s="6">
        <v>-1.3005842939923826E-2</v>
      </c>
      <c r="T1166" s="1">
        <v>4.9069505027465384E-2</v>
      </c>
      <c r="U1166" s="1">
        <v>1.4920486475589811E-2</v>
      </c>
      <c r="V1166" s="1">
        <v>1.7285476433638512E-2</v>
      </c>
      <c r="W1166" s="7">
        <v>-3.2613369629495147E-2</v>
      </c>
      <c r="X1166" s="26">
        <v>8.7015950037269224E-2</v>
      </c>
      <c r="Y1166" s="4">
        <v>4.9630940424412961E-2</v>
      </c>
      <c r="Z1166" s="4">
        <v>5.4366947868238015E-2</v>
      </c>
      <c r="AA1166" s="4">
        <v>-3.4440171700332584E-5</v>
      </c>
      <c r="AB1166" s="27">
        <v>0.16020382438519767</v>
      </c>
      <c r="AC1166" s="16">
        <v>-1.5378056528525886E-2</v>
      </c>
      <c r="AD1166" s="3">
        <v>2.3928820384726015E-2</v>
      </c>
      <c r="AE1166" s="3">
        <v>-6.2429378765623843E-2</v>
      </c>
      <c r="AF1166" s="3">
        <v>-5.2295237170520661E-2</v>
      </c>
      <c r="AG1166" s="17">
        <v>-1.5512392913464358E-2</v>
      </c>
    </row>
    <row r="1167" spans="1:33">
      <c r="A1167" t="s">
        <v>404</v>
      </c>
      <c r="B1167" t="s">
        <v>12856</v>
      </c>
      <c r="C1167">
        <v>1</v>
      </c>
      <c r="D1167" s="6">
        <v>2.9464720960355799</v>
      </c>
      <c r="E1167" s="1">
        <v>1.19417630034764</v>
      </c>
      <c r="F1167" s="1">
        <v>1.19390185695416</v>
      </c>
      <c r="G1167" s="1">
        <v>1.2704975962387499</v>
      </c>
      <c r="H1167" s="7">
        <v>1.06184166853928</v>
      </c>
      <c r="I1167" s="11">
        <v>2.6235183801276198</v>
      </c>
      <c r="J1167" s="2">
        <v>1.71369226044306</v>
      </c>
      <c r="K1167" s="2">
        <v>1.5180646560725</v>
      </c>
      <c r="L1167" s="2">
        <v>1.7012744281651999</v>
      </c>
      <c r="M1167" s="12">
        <v>1.1787611240448901</v>
      </c>
      <c r="N1167" s="16">
        <v>3.6133914618812701</v>
      </c>
      <c r="O1167" s="3">
        <v>1.8385699690453099</v>
      </c>
      <c r="P1167" s="3">
        <v>1.4045760198892201</v>
      </c>
      <c r="Q1167" s="3">
        <v>1.7226670967906801</v>
      </c>
      <c r="R1167" s="17">
        <v>1.42026456148285</v>
      </c>
      <c r="S1167" s="6">
        <v>-0.48063406215857557</v>
      </c>
      <c r="T1167" s="1">
        <v>7.8590178166481936E-2</v>
      </c>
      <c r="U1167" s="1">
        <v>0.28501860240433435</v>
      </c>
      <c r="V1167" s="1">
        <v>0.39240374682086959</v>
      </c>
      <c r="W1167" s="7">
        <v>0.4238886247859277</v>
      </c>
      <c r="X1167" s="26">
        <v>7.7826754818310542E-2</v>
      </c>
      <c r="Y1167" s="4">
        <v>0.55331088989972943</v>
      </c>
      <c r="Z1167" s="4">
        <v>0.25704951670801129</v>
      </c>
      <c r="AA1167" s="4">
        <v>0.49160785916513872</v>
      </c>
      <c r="AB1167" s="27">
        <v>0.42071175108075465</v>
      </c>
      <c r="AC1167" s="16">
        <v>0.81215838523628836</v>
      </c>
      <c r="AD1167" s="3">
        <v>0.99306921549065541</v>
      </c>
      <c r="AE1167" s="3">
        <v>1.1227309024025207</v>
      </c>
      <c r="AF1167" s="3">
        <v>0.88094586140132214</v>
      </c>
      <c r="AG1167" s="17">
        <v>0.28887150767771075</v>
      </c>
    </row>
    <row r="1168" spans="1:33">
      <c r="A1168" t="s">
        <v>3128</v>
      </c>
      <c r="B1168" t="s">
        <v>10919</v>
      </c>
      <c r="C1168">
        <v>1</v>
      </c>
      <c r="D1168" s="6">
        <v>-0.62392224867963797</v>
      </c>
      <c r="E1168" s="1">
        <v>-0.200381835057933</v>
      </c>
      <c r="F1168" s="1">
        <v>-0.28590173641577699</v>
      </c>
      <c r="G1168" s="1">
        <v>-0.33767844213591303</v>
      </c>
      <c r="H1168" s="7">
        <v>-0.25368730753685198</v>
      </c>
      <c r="I1168" s="11">
        <v>-0.38612198343967602</v>
      </c>
      <c r="J1168" s="2">
        <v>-0.38310259886540599</v>
      </c>
      <c r="K1168" s="2">
        <v>-6.80787693011113E-2</v>
      </c>
      <c r="L1168" s="2">
        <v>-0.26094342312101698</v>
      </c>
      <c r="M1168" s="12">
        <v>-0.31253725363399398</v>
      </c>
      <c r="N1168" s="16">
        <v>-0.34485133913802102</v>
      </c>
      <c r="O1168" s="3">
        <v>-0.43259756537347299</v>
      </c>
      <c r="P1168" s="3">
        <v>-0.205474335374387</v>
      </c>
      <c r="Q1168" s="3">
        <v>-0.144763209713903</v>
      </c>
      <c r="R1168" s="17">
        <v>-0.23016536400245699</v>
      </c>
      <c r="S1168" s="6">
        <v>2.507335201398312E-2</v>
      </c>
      <c r="T1168" s="1">
        <v>-5.3401751587186116E-2</v>
      </c>
      <c r="U1168" s="1">
        <v>3.6436852832191834E-4</v>
      </c>
      <c r="V1168" s="1">
        <v>-2.326204941259008E-2</v>
      </c>
      <c r="W1168" s="7">
        <v>-7.0209693671459822E-2</v>
      </c>
      <c r="X1168" s="26">
        <v>-0.16509302449709948</v>
      </c>
      <c r="Y1168" s="4">
        <v>-6.1766796601090683E-2</v>
      </c>
      <c r="Z1168" s="4">
        <v>6.6370547947125921E-2</v>
      </c>
      <c r="AA1168" s="4">
        <v>4.9914971978243058E-2</v>
      </c>
      <c r="AB1168" s="27">
        <v>6.4531888083985967E-2</v>
      </c>
      <c r="AC1168" s="16">
        <v>0.5233177734359834</v>
      </c>
      <c r="AD1168" s="3">
        <v>0.10097749854503454</v>
      </c>
      <c r="AE1168" s="3">
        <v>-2.9233894909324258E-2</v>
      </c>
      <c r="AF1168" s="3">
        <v>0.26465227443325512</v>
      </c>
      <c r="AG1168" s="17">
        <v>0.37304274522611425</v>
      </c>
    </row>
    <row r="1169" spans="1:33">
      <c r="A1169" t="s">
        <v>1278</v>
      </c>
      <c r="B1169" t="s">
        <v>9109</v>
      </c>
      <c r="C1169">
        <v>1</v>
      </c>
      <c r="D1169" s="6">
        <v>-0.48969998511178298</v>
      </c>
      <c r="E1169" s="1">
        <v>0.271955868890496</v>
      </c>
      <c r="F1169" s="1">
        <v>-4.0575606388963903E-2</v>
      </c>
      <c r="G1169" s="1">
        <v>-0.52195447941299</v>
      </c>
      <c r="H1169" s="7">
        <v>-0.21235375996577799</v>
      </c>
      <c r="I1169" s="11">
        <v>-0.79942456440607901</v>
      </c>
      <c r="J1169" s="2">
        <v>-0.12959152495336901</v>
      </c>
      <c r="K1169" s="2">
        <v>-8.3510716462576906E-2</v>
      </c>
      <c r="L1169" s="2">
        <v>-0.53549534598220505</v>
      </c>
      <c r="M1169" s="12">
        <v>-7.0778071014963306E-2</v>
      </c>
      <c r="N1169" s="16">
        <v>-0.69415872227237696</v>
      </c>
      <c r="O1169" s="3">
        <v>-0.31150881027004002</v>
      </c>
      <c r="P1169" s="3">
        <v>0.87266847499202405</v>
      </c>
      <c r="Q1169" s="3">
        <v>-0.108240172021024</v>
      </c>
      <c r="R1169" s="17">
        <v>0.97070492174492795</v>
      </c>
      <c r="S1169" s="6">
        <v>-2.4415350498586071E-2</v>
      </c>
      <c r="T1169" s="1">
        <v>-0.28479273425627982</v>
      </c>
      <c r="U1169" s="1">
        <v>-0.23990181941929634</v>
      </c>
      <c r="V1169" s="1">
        <v>-0.27262882204748806</v>
      </c>
      <c r="W1169" s="7">
        <v>-0.22133127549318296</v>
      </c>
      <c r="X1169" s="26">
        <v>0.146134846648485</v>
      </c>
      <c r="Y1169" s="4">
        <v>-5.181050717798058E-2</v>
      </c>
      <c r="Z1169" s="4">
        <v>-0.21835106010845923</v>
      </c>
      <c r="AA1169" s="4">
        <v>-9.2787538838212572E-2</v>
      </c>
      <c r="AB1169" s="27">
        <v>-2.4614283166682415E-2</v>
      </c>
      <c r="AC1169" s="16">
        <v>-0.19058448183922738</v>
      </c>
      <c r="AD1169" s="3">
        <v>-0.31307402894607611</v>
      </c>
      <c r="AE1169" s="3">
        <v>-0.39471811154785746</v>
      </c>
      <c r="AF1169" s="3">
        <v>-0.48514040467217223</v>
      </c>
      <c r="AG1169" s="17">
        <v>-0.52896238254434758</v>
      </c>
    </row>
    <row r="1170" spans="1:33">
      <c r="A1170" t="s">
        <v>262</v>
      </c>
      <c r="B1170" t="s">
        <v>9339</v>
      </c>
      <c r="C1170">
        <v>1</v>
      </c>
      <c r="D1170" s="6">
        <v>-9.55696540521975E-2</v>
      </c>
      <c r="E1170" s="1">
        <v>7.3887733554384605E-2</v>
      </c>
      <c r="F1170" s="1">
        <v>4.21309102913782E-2</v>
      </c>
      <c r="G1170" s="1">
        <v>0.21891598244740701</v>
      </c>
      <c r="H1170" s="7">
        <v>-0.17498596942769101</v>
      </c>
      <c r="I1170" s="11">
        <v>0.208495704918469</v>
      </c>
      <c r="J1170" s="2">
        <v>0.296513724689006</v>
      </c>
      <c r="K1170" s="2">
        <v>8.4683789909146004E-2</v>
      </c>
      <c r="L1170" s="2">
        <v>0.106825907065212</v>
      </c>
      <c r="M1170" s="12">
        <v>0.44989926691285498</v>
      </c>
      <c r="N1170" s="16">
        <v>-9.2614522997273796E-2</v>
      </c>
      <c r="O1170" s="3">
        <v>0.41352329172908098</v>
      </c>
      <c r="P1170" s="3">
        <v>2.08715783399906E-2</v>
      </c>
      <c r="Q1170" s="3">
        <v>0.19272107266722899</v>
      </c>
      <c r="R1170" s="17">
        <v>0.38671875816734502</v>
      </c>
      <c r="S1170" s="6">
        <v>4.2683681587073224E-2</v>
      </c>
      <c r="T1170" s="1">
        <v>7.9787736641619353E-3</v>
      </c>
      <c r="U1170" s="1">
        <v>1.0505543685045621E-3</v>
      </c>
      <c r="V1170" s="1">
        <v>1.6866048289667558E-4</v>
      </c>
      <c r="W1170" s="7">
        <v>2.8775085960050972E-2</v>
      </c>
      <c r="X1170" s="26">
        <v>-8.1822226560600217E-2</v>
      </c>
      <c r="Y1170" s="4">
        <v>-4.9197752318271191E-2</v>
      </c>
      <c r="Z1170" s="4">
        <v>-5.3607144846968456E-2</v>
      </c>
      <c r="AA1170" s="4">
        <v>-5.5803121914063558E-2</v>
      </c>
      <c r="AB1170" s="27">
        <v>-8.1647042967888911E-2</v>
      </c>
      <c r="AC1170" s="16">
        <v>-4.3880246734841415E-2</v>
      </c>
      <c r="AD1170" s="3">
        <v>-4.4260882702300268E-2</v>
      </c>
      <c r="AE1170" s="3">
        <v>3.0025518655735529E-2</v>
      </c>
      <c r="AF1170" s="3">
        <v>-8.4487388233590345E-3</v>
      </c>
      <c r="AG1170" s="17">
        <v>4.5764535739248505E-2</v>
      </c>
    </row>
    <row r="1171" spans="1:33">
      <c r="A1171" t="s">
        <v>3202</v>
      </c>
      <c r="B1171" t="s">
        <v>9041</v>
      </c>
      <c r="C1171">
        <v>1</v>
      </c>
      <c r="D1171" s="6">
        <v>0.11013701317958099</v>
      </c>
      <c r="E1171" s="1">
        <v>0.13117656687846099</v>
      </c>
      <c r="F1171" s="1">
        <v>0.193036950497187</v>
      </c>
      <c r="G1171" s="1">
        <v>0.408130922120582</v>
      </c>
      <c r="H1171" s="7">
        <v>0.235806090406808</v>
      </c>
      <c r="I1171" s="11">
        <v>-0.212091295706929</v>
      </c>
      <c r="J1171" s="2">
        <v>0.19829439538157601</v>
      </c>
      <c r="K1171" s="2">
        <v>0.21253543714221901</v>
      </c>
      <c r="L1171" s="2">
        <v>0.36826643407870402</v>
      </c>
      <c r="M1171" s="12">
        <v>0.21558767631286599</v>
      </c>
      <c r="N1171" s="16">
        <v>-7.0033976502964002E-2</v>
      </c>
      <c r="O1171" s="3">
        <v>3.0894541967338698E-3</v>
      </c>
      <c r="P1171" s="3">
        <v>5.8387357368271497E-2</v>
      </c>
      <c r="Q1171" s="3">
        <v>4.5861000977951101E-2</v>
      </c>
      <c r="R1171" s="17">
        <v>-0.10552109014010699</v>
      </c>
      <c r="S1171" s="6">
        <v>1.3024208747864953E-2</v>
      </c>
      <c r="T1171" s="1">
        <v>7.9711995024895108E-2</v>
      </c>
      <c r="U1171" s="1">
        <v>4.4212844330080742E-2</v>
      </c>
      <c r="V1171" s="1">
        <v>9.4028861308356831E-2</v>
      </c>
      <c r="W1171" s="7">
        <v>8.1743179387625764E-2</v>
      </c>
      <c r="X1171" s="26">
        <v>0.1043606614812794</v>
      </c>
      <c r="Y1171" s="4">
        <v>2.6418465297698385E-2</v>
      </c>
      <c r="Z1171" s="4">
        <v>2.2762302829650669E-2</v>
      </c>
      <c r="AA1171" s="4">
        <v>7.4409995437296553E-2</v>
      </c>
      <c r="AB1171" s="27">
        <v>0.28437166177368756</v>
      </c>
      <c r="AC1171" s="16">
        <v>9.1373043008984467E-2</v>
      </c>
      <c r="AD1171" s="3">
        <v>0.19185143172151053</v>
      </c>
      <c r="AE1171" s="3">
        <v>0.16765725679364177</v>
      </c>
      <c r="AF1171" s="3">
        <v>0.27748834095322966</v>
      </c>
      <c r="AG1171" s="17">
        <v>0.26709534752231801</v>
      </c>
    </row>
    <row r="1172" spans="1:33">
      <c r="A1172" t="s">
        <v>244</v>
      </c>
      <c r="B1172" t="s">
        <v>8463</v>
      </c>
      <c r="C1172">
        <v>1</v>
      </c>
      <c r="D1172" s="6">
        <v>0.28124737401926397</v>
      </c>
      <c r="E1172" s="1">
        <v>0.10787389334832</v>
      </c>
      <c r="F1172" s="1">
        <v>-6.7092036782484099E-2</v>
      </c>
      <c r="G1172" s="1">
        <v>-9.6003840770246193E-2</v>
      </c>
      <c r="H1172" s="7">
        <v>-3.2682038829547101E-2</v>
      </c>
      <c r="I1172" s="11">
        <v>0.35614235963976698</v>
      </c>
      <c r="J1172" s="2">
        <v>0.281026574337154</v>
      </c>
      <c r="K1172" s="2">
        <v>0.16467863569317301</v>
      </c>
      <c r="L1172" s="2">
        <v>-0.231684170960477</v>
      </c>
      <c r="M1172" s="12">
        <v>0.262713565277849</v>
      </c>
      <c r="N1172" s="16">
        <v>0.157723641514987</v>
      </c>
      <c r="O1172" s="3">
        <v>0.14555054461542799</v>
      </c>
      <c r="P1172" s="3">
        <v>6.9201316747882796E-2</v>
      </c>
      <c r="Q1172" s="3">
        <v>-5.2720858270112997E-2</v>
      </c>
      <c r="R1172" s="17">
        <v>-7.7873907481800606E-2</v>
      </c>
      <c r="S1172" s="6">
        <v>7.2068347654072232E-2</v>
      </c>
      <c r="T1172" s="1">
        <v>0.14393617296758998</v>
      </c>
      <c r="U1172" s="1">
        <v>0.16499013063226575</v>
      </c>
      <c r="V1172" s="1">
        <v>0.18502953501944697</v>
      </c>
      <c r="W1172" s="7">
        <v>0.11174506360419953</v>
      </c>
      <c r="X1172" s="26">
        <v>-0.10368160660780301</v>
      </c>
      <c r="Y1172" s="4">
        <v>4.9687895528689796E-2</v>
      </c>
      <c r="Z1172" s="4">
        <v>0.1096803578276915</v>
      </c>
      <c r="AA1172" s="4">
        <v>6.719254114306332E-2</v>
      </c>
      <c r="AB1172" s="27">
        <v>-8.8981447878078053E-3</v>
      </c>
      <c r="AC1172" s="16">
        <v>1.693913125402299E-2</v>
      </c>
      <c r="AD1172" s="3">
        <v>9.9734038080301082E-2</v>
      </c>
      <c r="AE1172" s="3">
        <v>0.3326412286872924</v>
      </c>
      <c r="AF1172" s="3">
        <v>0.32155665894226287</v>
      </c>
      <c r="AG1172" s="17">
        <v>0.22277846437816501</v>
      </c>
    </row>
    <row r="1173" spans="1:33">
      <c r="A1173" t="s">
        <v>966</v>
      </c>
      <c r="B1173" t="s">
        <v>10747</v>
      </c>
      <c r="C1173">
        <v>1</v>
      </c>
      <c r="D1173" s="6">
        <v>-0.25185962337217899</v>
      </c>
      <c r="E1173" s="1">
        <v>4.7076683491162598E-2</v>
      </c>
      <c r="F1173" s="1">
        <v>1.8410264141752199E-3</v>
      </c>
      <c r="G1173" s="1">
        <v>-0.25639940530120597</v>
      </c>
      <c r="H1173" s="7">
        <v>-0.229110056866141</v>
      </c>
      <c r="I1173" s="11">
        <v>-0.75370814580659695</v>
      </c>
      <c r="J1173" s="2">
        <v>-0.170532489679741</v>
      </c>
      <c r="K1173" s="2">
        <v>-0.140032934895926</v>
      </c>
      <c r="L1173" s="2">
        <v>-0.29951611453499999</v>
      </c>
      <c r="M1173" s="12">
        <v>-0.222867314832149</v>
      </c>
      <c r="N1173" s="16">
        <v>-0.73776136078609</v>
      </c>
      <c r="O1173" s="3">
        <v>-0.155189494449434</v>
      </c>
      <c r="P1173" s="3">
        <v>-8.3105058084029099E-2</v>
      </c>
      <c r="Q1173" s="3">
        <v>-0.384255351183452</v>
      </c>
      <c r="R1173" s="17">
        <v>-0.47942711402830102</v>
      </c>
      <c r="S1173" s="6">
        <v>1.3585062381688204E-2</v>
      </c>
      <c r="T1173" s="1">
        <v>4.7132902799229152E-2</v>
      </c>
      <c r="U1173" s="1">
        <v>9.3043613943978115E-2</v>
      </c>
      <c r="V1173" s="1">
        <v>0.11027987568975563</v>
      </c>
      <c r="W1173" s="7">
        <v>7.5994191558510213E-2</v>
      </c>
      <c r="X1173" s="26">
        <v>5.9673240693296083E-2</v>
      </c>
      <c r="Y1173" s="4">
        <v>4.7337489378487738E-2</v>
      </c>
      <c r="Z1173" s="4">
        <v>4.8608262823575922E-2</v>
      </c>
      <c r="AA1173" s="4">
        <v>6.393870917581608E-2</v>
      </c>
      <c r="AB1173" s="27">
        <v>0.18753478424152908</v>
      </c>
      <c r="AC1173" s="16">
        <v>2.1023552935876275E-3</v>
      </c>
      <c r="AD1173" s="3">
        <v>7.6019870472981074E-2</v>
      </c>
      <c r="AE1173" s="3">
        <v>9.4715567564575151E-2</v>
      </c>
      <c r="AF1173" s="3">
        <v>0.12130171852476465</v>
      </c>
      <c r="AG1173" s="17">
        <v>0.116055049264706</v>
      </c>
    </row>
    <row r="1174" spans="1:33">
      <c r="A1174" t="s">
        <v>2478</v>
      </c>
      <c r="B1174" t="s">
        <v>6738</v>
      </c>
      <c r="C1174">
        <v>1</v>
      </c>
      <c r="D1174" s="6">
        <v>-0.131272405247779</v>
      </c>
      <c r="E1174" s="1">
        <v>0.192856674228046</v>
      </c>
      <c r="F1174" s="1">
        <v>0.24750157307102499</v>
      </c>
      <c r="G1174" s="1">
        <v>7.3296923275856504E-2</v>
      </c>
      <c r="H1174" s="7">
        <v>0.409526958283636</v>
      </c>
      <c r="I1174" s="11">
        <v>-0.26619328379712598</v>
      </c>
      <c r="J1174" s="2">
        <v>-0.17947994615582999</v>
      </c>
      <c r="K1174" s="2">
        <v>-0.13443076133902401</v>
      </c>
      <c r="L1174" s="2">
        <v>-0.216268263647374</v>
      </c>
      <c r="M1174" s="12">
        <v>6.1893108164567397E-2</v>
      </c>
      <c r="N1174" s="16">
        <v>-0.298610488001464</v>
      </c>
      <c r="O1174" s="3">
        <v>0.174038483741352</v>
      </c>
      <c r="P1174" s="3">
        <v>0.18787913425601699</v>
      </c>
      <c r="Q1174" s="3">
        <v>1.6137469953659601E-2</v>
      </c>
      <c r="R1174" s="17">
        <v>-0.102652432444651</v>
      </c>
      <c r="S1174" s="6">
        <v>4.7291587003675918E-3</v>
      </c>
      <c r="T1174" s="1">
        <v>7.0924286480440302E-2</v>
      </c>
      <c r="U1174" s="1">
        <v>8.2030061430119816E-2</v>
      </c>
      <c r="V1174" s="1">
        <v>8.0062919129785609E-2</v>
      </c>
      <c r="W1174" s="7">
        <v>0.10553194402387212</v>
      </c>
      <c r="X1174" s="26">
        <v>5.786010060804514E-2</v>
      </c>
      <c r="Y1174" s="4">
        <v>6.7560440429604685E-2</v>
      </c>
      <c r="Z1174" s="4">
        <v>7.3867692246991232E-2</v>
      </c>
      <c r="AA1174" s="4">
        <v>1.9809027580275527E-3</v>
      </c>
      <c r="AB1174" s="27">
        <v>0.16923056243900308</v>
      </c>
      <c r="AC1174" s="16">
        <v>3.4389597659968435E-2</v>
      </c>
      <c r="AD1174" s="3">
        <v>5.6050151315153542E-2</v>
      </c>
      <c r="AE1174" s="3">
        <v>4.5328319372028976E-2</v>
      </c>
      <c r="AF1174" s="3">
        <v>7.9168580742287914E-2</v>
      </c>
      <c r="AG1174" s="17">
        <v>0.17239992092967818</v>
      </c>
    </row>
    <row r="1175" spans="1:33">
      <c r="A1175" t="s">
        <v>3685</v>
      </c>
      <c r="B1175" t="s">
        <v>12730</v>
      </c>
      <c r="C1175">
        <v>1</v>
      </c>
      <c r="D1175" s="6">
        <v>-1.8291171824066399</v>
      </c>
      <c r="E1175" s="1">
        <v>-0.90044338751757402</v>
      </c>
      <c r="F1175" s="1">
        <v>-0.84658053302270297</v>
      </c>
      <c r="G1175" s="1">
        <v>-1.06481977512802</v>
      </c>
      <c r="H1175" s="7">
        <v>-0.96990895690733003</v>
      </c>
      <c r="I1175" s="11">
        <v>-2.8776888224538899</v>
      </c>
      <c r="J1175" s="2">
        <v>-0.85184976862520201</v>
      </c>
      <c r="K1175" s="2">
        <v>-1.0033888396642301</v>
      </c>
      <c r="L1175" s="2">
        <v>-0.98019301422154304</v>
      </c>
      <c r="M1175" s="12">
        <v>-0.440924203038425</v>
      </c>
      <c r="N1175" s="16">
        <v>-2.7213515824188899</v>
      </c>
      <c r="O1175" s="3">
        <v>-0.81383811483090196</v>
      </c>
      <c r="P1175" s="3">
        <v>-0.53798907431527598</v>
      </c>
      <c r="Q1175" s="3">
        <v>-0.60951972510510499</v>
      </c>
      <c r="R1175" s="17">
        <v>-0.50219454611679404</v>
      </c>
      <c r="S1175" s="6">
        <v>3.7565909981244427E-2</v>
      </c>
      <c r="T1175" s="1">
        <v>1.5693301842885393E-2</v>
      </c>
      <c r="U1175" s="1">
        <v>-0.12499442935729893</v>
      </c>
      <c r="V1175" s="1">
        <v>-9.8454963367756443E-2</v>
      </c>
      <c r="W1175" s="7">
        <v>-0.20655294318737721</v>
      </c>
      <c r="X1175" s="26">
        <v>-5.6369981974140233E-2</v>
      </c>
      <c r="Y1175" s="4">
        <v>-8.255265995550129E-2</v>
      </c>
      <c r="Z1175" s="4">
        <v>-9.2086487489256075E-2</v>
      </c>
      <c r="AA1175" s="4">
        <v>-0.1880000054191856</v>
      </c>
      <c r="AB1175" s="27">
        <v>-0.18221001090380895</v>
      </c>
      <c r="AC1175" s="16">
        <v>-1.4120589971872027E-2</v>
      </c>
      <c r="AD1175" s="3">
        <v>2.1494825421618523E-2</v>
      </c>
      <c r="AE1175" s="3">
        <v>5.4593797295356988E-2</v>
      </c>
      <c r="AF1175" s="3">
        <v>1.54407857460955E-2</v>
      </c>
      <c r="AG1175" s="17">
        <v>9.2173087963752745E-2</v>
      </c>
    </row>
    <row r="1176" spans="1:33">
      <c r="A1176" t="s">
        <v>4261</v>
      </c>
      <c r="B1176" t="s">
        <v>7297</v>
      </c>
      <c r="C1176">
        <v>1</v>
      </c>
      <c r="D1176" s="6">
        <v>5.47247311621109E-2</v>
      </c>
      <c r="E1176" s="1">
        <v>-0.200892071825651</v>
      </c>
      <c r="F1176" s="1">
        <v>-0.23010829951084999</v>
      </c>
      <c r="G1176" s="1">
        <v>-0.138664075927629</v>
      </c>
      <c r="H1176" s="7">
        <v>-0.37662781550547098</v>
      </c>
      <c r="I1176" s="11">
        <v>0.24203373084419799</v>
      </c>
      <c r="J1176" s="2">
        <v>0.258137195899526</v>
      </c>
      <c r="K1176" s="2">
        <v>0.133039282429957</v>
      </c>
      <c r="L1176" s="2">
        <v>0.132512341409077</v>
      </c>
      <c r="M1176" s="12">
        <v>0.17345555650435601</v>
      </c>
      <c r="N1176" s="16">
        <v>-7.9680936573005595E-2</v>
      </c>
      <c r="O1176" s="3">
        <v>-0.42482637803724699</v>
      </c>
      <c r="P1176" s="3">
        <v>-5.7389965982893303E-2</v>
      </c>
      <c r="Q1176" s="3">
        <v>2.52843366002828E-2</v>
      </c>
      <c r="R1176" s="17">
        <v>8.58636473811204E-2</v>
      </c>
      <c r="S1176" s="6">
        <v>5.0117637007001128E-2</v>
      </c>
      <c r="T1176" s="1">
        <v>6.9631678752170661E-2</v>
      </c>
      <c r="U1176" s="1">
        <v>7.4781115034557588E-2</v>
      </c>
      <c r="V1176" s="1">
        <v>9.7866451689073139E-2</v>
      </c>
      <c r="W1176" s="7">
        <v>5.8790886850888013E-2</v>
      </c>
      <c r="X1176" s="26">
        <v>-4.3580822520737528E-2</v>
      </c>
      <c r="Y1176" s="4">
        <v>0.13046797444160993</v>
      </c>
      <c r="Z1176" s="4">
        <v>0.18687387712985348</v>
      </c>
      <c r="AA1176" s="4">
        <v>0.11548040471123669</v>
      </c>
      <c r="AB1176" s="27">
        <v>8.0064730006335613E-2</v>
      </c>
      <c r="AC1176" s="16">
        <v>0.1447101589093106</v>
      </c>
      <c r="AD1176" s="3">
        <v>0.12832369023018356</v>
      </c>
      <c r="AE1176" s="3">
        <v>0.16635943812790321</v>
      </c>
      <c r="AF1176" s="3">
        <v>0.18059461726241416</v>
      </c>
      <c r="AG1176" s="17">
        <v>0.21556800596637141</v>
      </c>
    </row>
    <row r="1177" spans="1:33">
      <c r="A1177" t="s">
        <v>1148</v>
      </c>
      <c r="B1177" t="s">
        <v>12192</v>
      </c>
      <c r="C1177">
        <v>1</v>
      </c>
      <c r="D1177" s="6">
        <v>-0.62264676425215704</v>
      </c>
      <c r="E1177" s="1">
        <v>-0.431703139002235</v>
      </c>
      <c r="F1177" s="1">
        <v>-0.36890646744061101</v>
      </c>
      <c r="G1177" s="1">
        <v>-0.38561270553213101</v>
      </c>
      <c r="H1177" s="7">
        <v>-0.68222033287471995</v>
      </c>
      <c r="I1177" s="11">
        <v>-1.20392592051157</v>
      </c>
      <c r="J1177" s="2">
        <v>-0.303473676011214</v>
      </c>
      <c r="K1177" s="2">
        <v>-4.7184024881095799E-2</v>
      </c>
      <c r="L1177" s="2">
        <v>5.0094400495263799E-2</v>
      </c>
      <c r="M1177" s="12">
        <v>-0.20707937184773301</v>
      </c>
      <c r="N1177" s="16">
        <v>-1.2805196994164401</v>
      </c>
      <c r="O1177" s="3">
        <v>-1.66387095276443</v>
      </c>
      <c r="P1177" s="3">
        <v>-0.471884878913855</v>
      </c>
      <c r="Q1177" s="3">
        <v>-1.24014728907505</v>
      </c>
      <c r="R1177" s="17">
        <v>-0.56563641832783196</v>
      </c>
      <c r="S1177" s="6">
        <v>-5.8162995395444513E-2</v>
      </c>
      <c r="T1177" s="1">
        <v>-5.9539937728789169E-2</v>
      </c>
      <c r="U1177" s="1">
        <v>8.3712574608879931E-2</v>
      </c>
      <c r="V1177" s="1">
        <v>3.5162008328982926E-3</v>
      </c>
      <c r="W1177" s="7">
        <v>0.23978121106362871</v>
      </c>
      <c r="X1177" s="26">
        <v>-1.0790427469067829</v>
      </c>
      <c r="Y1177" s="4">
        <v>-0.67672480003776181</v>
      </c>
      <c r="Z1177" s="4">
        <v>-0.7291370165419474</v>
      </c>
      <c r="AA1177" s="4">
        <v>-0.62111313095134801</v>
      </c>
      <c r="AB1177" s="27">
        <v>-0.42763816681679306</v>
      </c>
      <c r="AC1177" s="16">
        <v>0.13189277472161751</v>
      </c>
      <c r="AD1177" s="3">
        <v>-0.36880579293963794</v>
      </c>
      <c r="AE1177" s="3">
        <v>-3.7871814803992605E-2</v>
      </c>
      <c r="AF1177" s="3">
        <v>1.8941854701237437E-2</v>
      </c>
      <c r="AG1177" s="17">
        <v>0.1667203506059729</v>
      </c>
    </row>
    <row r="1178" spans="1:33">
      <c r="A1178" t="s">
        <v>2327</v>
      </c>
      <c r="B1178" t="s">
        <v>10494</v>
      </c>
      <c r="C1178">
        <v>1</v>
      </c>
      <c r="D1178" s="6">
        <v>-0.30022593419747101</v>
      </c>
      <c r="E1178" s="1">
        <v>-1.43455228629312E-2</v>
      </c>
      <c r="F1178" s="1">
        <v>-0.13485344015880199</v>
      </c>
      <c r="G1178" s="1">
        <v>-0.361207433382497</v>
      </c>
      <c r="H1178" s="7">
        <v>-0.31142433848597301</v>
      </c>
      <c r="I1178" s="11">
        <v>-0.60195228802838896</v>
      </c>
      <c r="J1178" s="2">
        <v>-0.17646010324372399</v>
      </c>
      <c r="K1178" s="2">
        <v>-0.204839227811389</v>
      </c>
      <c r="L1178" s="2">
        <v>-0.283269375018803</v>
      </c>
      <c r="M1178" s="12">
        <v>-8.2426957165182904E-2</v>
      </c>
      <c r="N1178" s="16">
        <v>-0.40506314831373402</v>
      </c>
      <c r="O1178" s="3">
        <v>-0.36372829231121601</v>
      </c>
      <c r="P1178" s="3">
        <v>-9.8256462141900799E-2</v>
      </c>
      <c r="Q1178" s="3">
        <v>-0.12199729878124101</v>
      </c>
      <c r="R1178" s="17">
        <v>-0.182148769664773</v>
      </c>
      <c r="S1178" s="6">
        <v>0.23944241421687576</v>
      </c>
      <c r="T1178" s="1">
        <v>0.10519410884438479</v>
      </c>
      <c r="U1178" s="1">
        <v>1.241311133251474E-3</v>
      </c>
      <c r="V1178" s="1">
        <v>-2.9017017286064664E-2</v>
      </c>
      <c r="W1178" s="7">
        <v>-0.25082533073327085</v>
      </c>
      <c r="X1178" s="26">
        <v>0.10018676430556049</v>
      </c>
      <c r="Y1178" s="4">
        <v>-7.1308176087256092E-2</v>
      </c>
      <c r="Z1178" s="4">
        <v>0.15050776714862232</v>
      </c>
      <c r="AA1178" s="4">
        <v>2.5408735291886135E-2</v>
      </c>
      <c r="AB1178" s="27">
        <v>0.22664426950918659</v>
      </c>
      <c r="AC1178" s="16">
        <v>0.16583944204914119</v>
      </c>
      <c r="AD1178" s="3">
        <v>0.28546731456659014</v>
      </c>
      <c r="AE1178" s="3">
        <v>0.30454250461091598</v>
      </c>
      <c r="AF1178" s="3">
        <v>0.29048361005219153</v>
      </c>
      <c r="AG1178" s="17">
        <v>0.23190334664289022</v>
      </c>
    </row>
    <row r="1179" spans="1:33">
      <c r="A1179" t="s">
        <v>6250</v>
      </c>
      <c r="B1179" t="s">
        <v>12823</v>
      </c>
      <c r="C1179">
        <v>1</v>
      </c>
      <c r="D1179" s="6">
        <v>3.0043340430280998</v>
      </c>
      <c r="E1179" s="1">
        <v>0.98487771035721094</v>
      </c>
      <c r="F1179" s="1">
        <v>0.86054515772393203</v>
      </c>
      <c r="G1179" s="1">
        <v>0.92720738164871097</v>
      </c>
      <c r="H1179" s="7">
        <v>0.69332566816946295</v>
      </c>
      <c r="I1179" s="11">
        <v>3.4471573257538299</v>
      </c>
      <c r="J1179" s="2">
        <v>1.39770690364558</v>
      </c>
      <c r="K1179" s="2">
        <v>1.0923857345773</v>
      </c>
      <c r="L1179" s="2">
        <v>1.2690231229823401</v>
      </c>
      <c r="M1179" s="12">
        <v>1.0055242072411501</v>
      </c>
      <c r="N1179" s="16">
        <v>3.2143981264858201</v>
      </c>
      <c r="O1179" s="3">
        <v>1.26013534119085</v>
      </c>
      <c r="P1179" s="3">
        <v>1.09197468053708</v>
      </c>
      <c r="Q1179" s="3">
        <v>1.0989163671918101</v>
      </c>
      <c r="R1179" s="17">
        <v>0.89533057056424403</v>
      </c>
      <c r="S1179" s="6">
        <v>0.52147066183194435</v>
      </c>
      <c r="T1179" s="1">
        <v>0.69604023996997644</v>
      </c>
      <c r="U1179" s="1">
        <v>0.60174216123424917</v>
      </c>
      <c r="V1179" s="1">
        <v>0.5865658686180385</v>
      </c>
      <c r="W1179" s="7">
        <v>0.51222722566437606</v>
      </c>
      <c r="X1179" s="26">
        <v>0.43561218656644207</v>
      </c>
      <c r="Y1179" s="4">
        <v>0.76537025480368426</v>
      </c>
      <c r="Z1179" s="4">
        <v>0.78997553797846065</v>
      </c>
      <c r="AA1179" s="4">
        <v>0.66308040607721708</v>
      </c>
      <c r="AB1179" s="27">
        <v>0.76499226408083654</v>
      </c>
      <c r="AC1179" s="16">
        <v>0.3881525839132754</v>
      </c>
      <c r="AD1179" s="3">
        <v>0.57107902370507457</v>
      </c>
      <c r="AE1179" s="3">
        <v>0.4747894132484593</v>
      </c>
      <c r="AF1179" s="3">
        <v>0.49430347033475625</v>
      </c>
      <c r="AG1179" s="17">
        <v>0.49483654987969627</v>
      </c>
    </row>
    <row r="1180" spans="1:33">
      <c r="A1180" t="s">
        <v>6356</v>
      </c>
      <c r="B1180" t="s">
        <v>11838</v>
      </c>
      <c r="C1180">
        <v>1</v>
      </c>
      <c r="D1180" s="6">
        <v>-0.85476480480148598</v>
      </c>
      <c r="E1180" s="1">
        <v>-5.4689841844587798E-2</v>
      </c>
      <c r="F1180" s="1">
        <v>-0.334879851544027</v>
      </c>
      <c r="G1180" s="1">
        <v>-2.1022616607660499E-2</v>
      </c>
      <c r="H1180" s="7">
        <v>0.195321740089549</v>
      </c>
      <c r="I1180" s="11">
        <v>-1.4043284454710401</v>
      </c>
      <c r="J1180" s="2">
        <v>-0.63194830978622596</v>
      </c>
      <c r="K1180" s="2">
        <v>-0.67572883970270203</v>
      </c>
      <c r="L1180" s="2">
        <v>-0.350702078112202</v>
      </c>
      <c r="M1180" s="12">
        <v>8.62576202066479E-2</v>
      </c>
      <c r="N1180" s="16">
        <v>-1.6876044801968799</v>
      </c>
      <c r="O1180" s="3">
        <v>-0.56426257386181999</v>
      </c>
      <c r="P1180" s="3">
        <v>-0.39667252123362701</v>
      </c>
      <c r="Q1180" s="3">
        <v>-0.51851311195682803</v>
      </c>
      <c r="R1180" s="17">
        <v>-1.02950581916045E-3</v>
      </c>
      <c r="S1180" s="6">
        <v>-8.0727639554355704E-2</v>
      </c>
      <c r="T1180" s="1">
        <v>-9.5655818074401405E-2</v>
      </c>
      <c r="U1180" s="1">
        <v>-0.14296295652242672</v>
      </c>
      <c r="V1180" s="1">
        <v>-8.0224349624782879E-2</v>
      </c>
      <c r="W1180" s="7">
        <v>-0.12203355364880462</v>
      </c>
      <c r="X1180" s="26">
        <v>-4.0928285352204871E-2</v>
      </c>
      <c r="Y1180" s="4">
        <v>-0.12695777088238264</v>
      </c>
      <c r="Z1180" s="4">
        <v>-4.6864378392305034E-2</v>
      </c>
      <c r="AA1180" s="4">
        <v>-0.12404172022912267</v>
      </c>
      <c r="AB1180" s="27">
        <v>-0.25277165403534124</v>
      </c>
      <c r="AC1180" s="16">
        <v>-3.9359307999863993E-2</v>
      </c>
      <c r="AD1180" s="3">
        <v>-9.6032914001549521E-2</v>
      </c>
      <c r="AE1180" s="3">
        <v>-7.948485818461451E-2</v>
      </c>
      <c r="AF1180" s="3">
        <v>-9.2189532003289887E-2</v>
      </c>
      <c r="AG1180" s="17">
        <v>-0.12644767795130823</v>
      </c>
    </row>
    <row r="1181" spans="1:33">
      <c r="A1181" t="s">
        <v>3409</v>
      </c>
      <c r="B1181" t="s">
        <v>7740</v>
      </c>
      <c r="C1181">
        <v>1</v>
      </c>
      <c r="D1181" s="6">
        <v>0.17796351517984499</v>
      </c>
      <c r="E1181" s="1">
        <v>-0.27538386095843798</v>
      </c>
      <c r="F1181" s="1">
        <v>-0.24698071076766501</v>
      </c>
      <c r="G1181" s="1">
        <v>0.17413984368942301</v>
      </c>
      <c r="H1181" s="7">
        <v>-9.21112632127076E-2</v>
      </c>
      <c r="I1181" s="11">
        <v>0.49673611404220402</v>
      </c>
      <c r="J1181" s="2">
        <v>0.14036618232768699</v>
      </c>
      <c r="K1181" s="2">
        <v>2.8337109238047498E-3</v>
      </c>
      <c r="L1181" s="2">
        <v>-5.8044867692240598E-2</v>
      </c>
      <c r="M1181" s="12">
        <v>9.5395205175008005E-2</v>
      </c>
      <c r="N1181" s="16">
        <v>0.34033659849176801</v>
      </c>
      <c r="O1181" s="3">
        <v>0.14044863933431401</v>
      </c>
      <c r="P1181" s="3">
        <v>-9.1041188804657502E-2</v>
      </c>
      <c r="Q1181" s="3">
        <v>-1.75885249443886E-2</v>
      </c>
      <c r="R1181" s="17">
        <v>-8.6750504772940995E-2</v>
      </c>
      <c r="S1181" s="6">
        <v>0.12050880163524348</v>
      </c>
      <c r="T1181" s="1">
        <v>5.5916198490250528E-2</v>
      </c>
      <c r="U1181" s="1">
        <v>3.7175161581151001E-2</v>
      </c>
      <c r="V1181" s="1">
        <v>7.5366004607362938E-2</v>
      </c>
      <c r="W1181" s="7">
        <v>9.403580839047021E-2</v>
      </c>
      <c r="X1181" s="26">
        <v>0.142055602480848</v>
      </c>
      <c r="Y1181" s="4">
        <v>0.10802873937297026</v>
      </c>
      <c r="Z1181" s="4">
        <v>0.12897125202172857</v>
      </c>
      <c r="AA1181" s="4">
        <v>7.3490418237986688E-2</v>
      </c>
      <c r="AB1181" s="27">
        <v>0.11169701110374355</v>
      </c>
      <c r="AC1181" s="16">
        <v>0.1277969086020683</v>
      </c>
      <c r="AD1181" s="3">
        <v>0.19962916309709647</v>
      </c>
      <c r="AE1181" s="3">
        <v>0.24035878952790901</v>
      </c>
      <c r="AF1181" s="3">
        <v>0.28106402057841728</v>
      </c>
      <c r="AG1181" s="17">
        <v>0.26238238239188894</v>
      </c>
    </row>
    <row r="1182" spans="1:33">
      <c r="A1182" t="s">
        <v>3359</v>
      </c>
      <c r="B1182" t="s">
        <v>11225</v>
      </c>
      <c r="C1182">
        <v>1</v>
      </c>
      <c r="D1182" s="6">
        <v>-0.49516280236100102</v>
      </c>
      <c r="E1182" s="1">
        <v>-9.3128635565141907E-2</v>
      </c>
      <c r="F1182" s="1">
        <v>-0.12563805143675599</v>
      </c>
      <c r="G1182" s="1">
        <v>-0.35290232187124898</v>
      </c>
      <c r="H1182" s="7">
        <v>-0.43155616606858599</v>
      </c>
      <c r="I1182" s="11">
        <v>-0.78345769261282405</v>
      </c>
      <c r="J1182" s="2">
        <v>-0.17247605851412301</v>
      </c>
      <c r="K1182" s="2">
        <v>-0.20138068999495201</v>
      </c>
      <c r="L1182" s="2">
        <v>-0.38878341638389302</v>
      </c>
      <c r="M1182" s="12">
        <v>0.13191450956930201</v>
      </c>
      <c r="N1182" s="16">
        <v>-0.82911222334978096</v>
      </c>
      <c r="O1182" s="3">
        <v>-0.49365930167282701</v>
      </c>
      <c r="P1182" s="3">
        <v>-7.4138429759562099E-2</v>
      </c>
      <c r="Q1182" s="3">
        <v>-0.47410089302359798</v>
      </c>
      <c r="R1182" s="17">
        <v>-0.37862939174718002</v>
      </c>
      <c r="S1182" s="6">
        <v>3.5062652513267026E-2</v>
      </c>
      <c r="T1182" s="1">
        <v>3.1682751918853051E-2</v>
      </c>
      <c r="U1182" s="1">
        <v>-1.0897678711157497E-2</v>
      </c>
      <c r="V1182" s="1">
        <v>1.2478394773118696E-2</v>
      </c>
      <c r="W1182" s="7">
        <v>6.0957362237597797E-2</v>
      </c>
      <c r="X1182" s="26">
        <v>3.3824192663121722E-3</v>
      </c>
      <c r="Y1182" s="4">
        <v>8.567692373060283E-2</v>
      </c>
      <c r="Z1182" s="4">
        <v>0.14405359033346643</v>
      </c>
      <c r="AA1182" s="4">
        <v>7.5802686795742771E-2</v>
      </c>
      <c r="AB1182" s="27">
        <v>7.3714414779977894E-2</v>
      </c>
      <c r="AC1182" s="16">
        <v>0.17147182372878877</v>
      </c>
      <c r="AD1182" s="3">
        <v>0.22236672075742719</v>
      </c>
      <c r="AE1182" s="3">
        <v>0.29542067384352333</v>
      </c>
      <c r="AF1182" s="3">
        <v>0.32481802678457122</v>
      </c>
      <c r="AG1182" s="17">
        <v>0.29354520401415946</v>
      </c>
    </row>
    <row r="1183" spans="1:33">
      <c r="A1183" t="s">
        <v>3025</v>
      </c>
      <c r="B1183" t="s">
        <v>11400</v>
      </c>
      <c r="C1183">
        <v>1</v>
      </c>
      <c r="D1183" s="6">
        <v>-1.2897099960667799</v>
      </c>
      <c r="E1183" s="1">
        <v>-6.0119471009017801E-2</v>
      </c>
      <c r="F1183" s="1">
        <v>0.21800439765308399</v>
      </c>
      <c r="G1183" s="1">
        <v>-0.16268030982069101</v>
      </c>
      <c r="H1183" s="7">
        <v>0.150477604389012</v>
      </c>
      <c r="I1183" s="11">
        <v>-1.9156956743981901</v>
      </c>
      <c r="J1183" s="2">
        <v>-0.16547631519073999</v>
      </c>
      <c r="K1183" s="2">
        <v>-0.20986054161461301</v>
      </c>
      <c r="L1183" s="2">
        <v>-0.29123987768211002</v>
      </c>
      <c r="M1183" s="12">
        <v>7.1591619495839101E-2</v>
      </c>
      <c r="N1183" s="16">
        <v>-1.8320515745859201</v>
      </c>
      <c r="O1183" s="3">
        <v>-0.29953525464632602</v>
      </c>
      <c r="P1183" s="3">
        <v>5.56545832073033E-2</v>
      </c>
      <c r="Q1183" s="3">
        <v>-0.145795706717672</v>
      </c>
      <c r="R1183" s="17">
        <v>0.216138155796194</v>
      </c>
      <c r="S1183" s="6">
        <v>-0.15136185840073108</v>
      </c>
      <c r="T1183" s="1">
        <v>-6.8218903237955084E-2</v>
      </c>
      <c r="U1183" s="1">
        <v>-6.6202111226831131E-2</v>
      </c>
      <c r="V1183" s="1">
        <v>-6.7737242588246593E-2</v>
      </c>
      <c r="W1183" s="7">
        <v>-9.138261534923009E-2</v>
      </c>
      <c r="X1183" s="26">
        <v>-0.36902395269025134</v>
      </c>
      <c r="Y1183" s="4">
        <v>-0.2502711936552614</v>
      </c>
      <c r="Z1183" s="4">
        <v>-0.11279651381433094</v>
      </c>
      <c r="AA1183" s="4">
        <v>-0.15863427142852252</v>
      </c>
      <c r="AB1183" s="27">
        <v>-0.68958048099261082</v>
      </c>
      <c r="AC1183" s="16">
        <v>-7.5116330238238327E-2</v>
      </c>
      <c r="AD1183" s="3">
        <v>-3.1790428561696296E-2</v>
      </c>
      <c r="AE1183" s="3">
        <v>0.10036463637748416</v>
      </c>
      <c r="AF1183" s="3">
        <v>0.12497727895966472</v>
      </c>
      <c r="AG1183" s="17">
        <v>7.6452794649993758E-2</v>
      </c>
    </row>
    <row r="1184" spans="1:33">
      <c r="A1184" t="s">
        <v>2663</v>
      </c>
      <c r="B1184" t="s">
        <v>8695</v>
      </c>
      <c r="C1184">
        <v>1</v>
      </c>
      <c r="D1184" s="6">
        <v>-0.24448843276173701</v>
      </c>
      <c r="E1184" s="1">
        <v>-8.2164966602798206E-2</v>
      </c>
      <c r="F1184" s="1">
        <v>-7.5429310732675794E-2</v>
      </c>
      <c r="G1184" s="1">
        <v>-6.6975483002295597E-2</v>
      </c>
      <c r="H1184" s="7">
        <v>-0.126202196243556</v>
      </c>
      <c r="I1184" s="11">
        <v>-0.223629453468421</v>
      </c>
      <c r="J1184" s="2">
        <v>-7.2791916574609802E-2</v>
      </c>
      <c r="K1184" s="2">
        <v>0.128011068456785</v>
      </c>
      <c r="L1184" s="2">
        <v>-0.197942450343457</v>
      </c>
      <c r="M1184" s="12">
        <v>-7.8616796997851499E-2</v>
      </c>
      <c r="N1184" s="16">
        <v>-0.30791802585515898</v>
      </c>
      <c r="O1184" s="3">
        <v>0.13922916380949901</v>
      </c>
      <c r="P1184" s="3">
        <v>1.4964644362946001E-2</v>
      </c>
      <c r="Q1184" s="3">
        <v>-0.17898414505462101</v>
      </c>
      <c r="R1184" s="17">
        <v>-8.8480057857935002E-2</v>
      </c>
      <c r="S1184" s="6">
        <v>7.1220293381500183E-2</v>
      </c>
      <c r="T1184" s="1">
        <v>7.8865521334349889E-2</v>
      </c>
      <c r="U1184" s="1">
        <v>0.14006258959366663</v>
      </c>
      <c r="V1184" s="1">
        <v>-7.344843513741707E-2</v>
      </c>
      <c r="W1184" s="7">
        <v>0.10635085648229829</v>
      </c>
      <c r="X1184" s="26">
        <v>2.26340093781747E-2</v>
      </c>
      <c r="Y1184" s="4">
        <v>3.9101741237056946E-2</v>
      </c>
      <c r="Z1184" s="4">
        <v>9.3676081308776318E-2</v>
      </c>
      <c r="AA1184" s="4">
        <v>-5.785179728971402E-2</v>
      </c>
      <c r="AB1184" s="27">
        <v>0.21903253833087433</v>
      </c>
      <c r="AC1184" s="16">
        <v>0.36210519512136197</v>
      </c>
      <c r="AD1184" s="3">
        <v>2.8447013412449679E-2</v>
      </c>
      <c r="AE1184" s="3">
        <v>-0.86917091210864472</v>
      </c>
      <c r="AF1184" s="3">
        <v>-0.67927708330838743</v>
      </c>
      <c r="AG1184" s="17">
        <v>-0.25154175023904046</v>
      </c>
    </row>
    <row r="1185" spans="1:33">
      <c r="A1185" t="s">
        <v>3878</v>
      </c>
      <c r="B1185" t="s">
        <v>8805</v>
      </c>
      <c r="C1185">
        <v>1</v>
      </c>
      <c r="D1185" s="6">
        <v>0.12636682486072701</v>
      </c>
      <c r="E1185" s="1">
        <v>0.15859989690867701</v>
      </c>
      <c r="F1185" s="1">
        <v>0.210135449313508</v>
      </c>
      <c r="G1185" s="1">
        <v>0.12941596994707899</v>
      </c>
      <c r="H1185" s="7">
        <v>0.12833141557890199</v>
      </c>
      <c r="I1185" s="11">
        <v>7.4676127283368907E-2</v>
      </c>
      <c r="J1185" s="2">
        <v>0.20038286121614199</v>
      </c>
      <c r="K1185" s="2">
        <v>6.90836760363919E-2</v>
      </c>
      <c r="L1185" s="2">
        <v>0.18397354430009899</v>
      </c>
      <c r="M1185" s="12">
        <v>0.28797454791430699</v>
      </c>
      <c r="N1185" s="16">
        <v>-0.19033172483778801</v>
      </c>
      <c r="O1185" s="3">
        <v>2.8029107818533301E-2</v>
      </c>
      <c r="P1185" s="3">
        <v>2.3678046292471101E-2</v>
      </c>
      <c r="Q1185" s="3">
        <v>4.6554548219762501E-2</v>
      </c>
      <c r="R1185" s="17">
        <v>7.0324583007184902E-2</v>
      </c>
      <c r="S1185" s="6">
        <v>-0.23056172626911428</v>
      </c>
      <c r="T1185" s="1">
        <v>0.21757941141412518</v>
      </c>
      <c r="U1185" s="1">
        <v>0.33966784761517499</v>
      </c>
      <c r="V1185" s="1">
        <v>0.49236961678106306</v>
      </c>
      <c r="W1185" s="7">
        <v>0.16581568595083654</v>
      </c>
      <c r="X1185" s="26">
        <v>-0.30679235523009696</v>
      </c>
      <c r="Y1185" s="4">
        <v>5.2219935239924825E-2</v>
      </c>
      <c r="Z1185" s="4">
        <v>0.28114931200175081</v>
      </c>
      <c r="AA1185" s="4">
        <v>0.36597522576320762</v>
      </c>
      <c r="AB1185" s="27">
        <v>0.37572297872728067</v>
      </c>
      <c r="AC1185" s="16">
        <v>-0.23472784441399935</v>
      </c>
      <c r="AD1185" s="3">
        <v>-7.8634623520337205E-2</v>
      </c>
      <c r="AE1185" s="3">
        <v>8.219088026011849E-2</v>
      </c>
      <c r="AF1185" s="3">
        <v>2.8742336990311056E-2</v>
      </c>
      <c r="AG1185" s="17">
        <v>0.1303957030340902</v>
      </c>
    </row>
    <row r="1186" spans="1:33">
      <c r="A1186" t="s">
        <v>4743</v>
      </c>
      <c r="B1186" t="s">
        <v>12427</v>
      </c>
      <c r="C1186">
        <v>1</v>
      </c>
      <c r="D1186" s="6">
        <v>-1.0975935649777899</v>
      </c>
      <c r="E1186" s="1">
        <v>-0.68470762139195895</v>
      </c>
      <c r="F1186" s="1">
        <v>-0.58041291950138796</v>
      </c>
      <c r="G1186" s="1">
        <v>-0.75592085956840405</v>
      </c>
      <c r="H1186" s="7">
        <v>-0.534482517870145</v>
      </c>
      <c r="I1186" s="11">
        <v>-1.7868766182670699</v>
      </c>
      <c r="J1186" s="2">
        <v>-0.83675397273188601</v>
      </c>
      <c r="K1186" s="2">
        <v>-0.81643511177261396</v>
      </c>
      <c r="L1186" s="2">
        <v>-0.82501587254116104</v>
      </c>
      <c r="M1186" s="12">
        <v>-0.262639451729345</v>
      </c>
      <c r="N1186" s="16">
        <v>-1.6338041916624799</v>
      </c>
      <c r="O1186" s="3">
        <v>-0.79316838784682797</v>
      </c>
      <c r="P1186" s="3">
        <v>-0.49612946287750698</v>
      </c>
      <c r="Q1186" s="3">
        <v>-0.48987513927777898</v>
      </c>
      <c r="R1186" s="17">
        <v>-0.32743264679723899</v>
      </c>
      <c r="S1186" s="6">
        <v>-6.4823428628776519E-2</v>
      </c>
      <c r="T1186" s="1">
        <v>2.0847906447645625E-2</v>
      </c>
      <c r="U1186" s="1">
        <v>-7.9508290131326764E-2</v>
      </c>
      <c r="V1186" s="1">
        <v>-0.1189549559895749</v>
      </c>
      <c r="W1186" s="7">
        <v>-0.14587758445914145</v>
      </c>
      <c r="X1186" s="26">
        <v>-9.8514719497108272E-2</v>
      </c>
      <c r="Y1186" s="4">
        <v>-6.5701495814958363E-2</v>
      </c>
      <c r="Z1186" s="4">
        <v>-0.10064281720774268</v>
      </c>
      <c r="AA1186" s="4">
        <v>-0.18932236251794407</v>
      </c>
      <c r="AB1186" s="27">
        <v>-0.16843831955593511</v>
      </c>
      <c r="AC1186" s="16">
        <v>1.76203968959961E-3</v>
      </c>
      <c r="AD1186" s="3">
        <v>-0.13463001638020514</v>
      </c>
      <c r="AE1186" s="3">
        <v>-0.14957805121843121</v>
      </c>
      <c r="AF1186" s="3">
        <v>-2.7385252731934075E-2</v>
      </c>
      <c r="AG1186" s="17">
        <v>-1.8700186106309451E-2</v>
      </c>
    </row>
    <row r="1187" spans="1:33">
      <c r="A1187" t="s">
        <v>807</v>
      </c>
      <c r="B1187" t="s">
        <v>8056</v>
      </c>
      <c r="C1187">
        <v>1</v>
      </c>
      <c r="D1187" s="6">
        <v>-0.53546194941844905</v>
      </c>
      <c r="E1187" s="1">
        <v>0.23655132423658601</v>
      </c>
      <c r="F1187" s="1">
        <v>0.1096700633613</v>
      </c>
      <c r="G1187" s="1">
        <v>0.12655748261416599</v>
      </c>
      <c r="H1187" s="7">
        <v>0.33571068025665401</v>
      </c>
      <c r="I1187" s="11">
        <v>-0.25661358036158599</v>
      </c>
      <c r="J1187" s="2">
        <v>-3.95804251371836E-2</v>
      </c>
      <c r="K1187" s="2">
        <v>0.11101212308125299</v>
      </c>
      <c r="L1187" s="2">
        <v>3.3138294782147401E-2</v>
      </c>
      <c r="M1187" s="12">
        <v>0.46453141461560399</v>
      </c>
      <c r="N1187" s="16">
        <v>-0.52077783418550305</v>
      </c>
      <c r="O1187" s="3">
        <v>9.7910495502322101E-2</v>
      </c>
      <c r="P1187" s="3">
        <v>0.305900773964487</v>
      </c>
      <c r="Q1187" s="3">
        <v>0.180834418064233</v>
      </c>
      <c r="R1187" s="17">
        <v>0.275490971438626</v>
      </c>
      <c r="S1187" s="6">
        <v>-1.4845893747108466E-2</v>
      </c>
      <c r="T1187" s="1">
        <v>2.0547274337161206E-2</v>
      </c>
      <c r="U1187" s="1">
        <v>8.1393168117522882E-2</v>
      </c>
      <c r="V1187" s="1">
        <v>0.1051247296631176</v>
      </c>
      <c r="W1187" s="7">
        <v>-1.6640219935938099E-2</v>
      </c>
      <c r="X1187" s="26">
        <v>4.2862812183657291E-2</v>
      </c>
      <c r="Y1187" s="4">
        <v>1.5780490056939902E-2</v>
      </c>
      <c r="Z1187" s="4">
        <v>2.1905254622627914E-2</v>
      </c>
      <c r="AA1187" s="4">
        <v>-0.1137164646880337</v>
      </c>
      <c r="AB1187" s="27">
        <v>0.12016710586906629</v>
      </c>
      <c r="AC1187" s="16">
        <v>7.086889128511123E-2</v>
      </c>
      <c r="AD1187" s="3">
        <v>0.21212255505394509</v>
      </c>
      <c r="AE1187" s="3">
        <v>0.29087108739120116</v>
      </c>
      <c r="AF1187" s="3">
        <v>0.39001037541340183</v>
      </c>
      <c r="AG1187" s="17">
        <v>0.29518256209796118</v>
      </c>
    </row>
    <row r="1188" spans="1:33">
      <c r="A1188" t="s">
        <v>1336</v>
      </c>
      <c r="B1188" t="s">
        <v>10945</v>
      </c>
      <c r="C1188">
        <v>1</v>
      </c>
      <c r="D1188" s="6">
        <v>-0.56946723174552805</v>
      </c>
      <c r="E1188" s="1">
        <v>-2.6687990002130599E-2</v>
      </c>
      <c r="F1188" s="1">
        <v>-0.36705878034799999</v>
      </c>
      <c r="G1188" s="1">
        <v>-0.31409068864907702</v>
      </c>
      <c r="H1188" s="7">
        <v>-0.227973744413004</v>
      </c>
      <c r="I1188" s="11">
        <v>-0.76167815326188104</v>
      </c>
      <c r="J1188" s="2">
        <v>-2.7255533542393E-2</v>
      </c>
      <c r="K1188" s="2">
        <v>-3.6651241123133301E-3</v>
      </c>
      <c r="L1188" s="2">
        <v>-0.200311790049302</v>
      </c>
      <c r="M1188" s="12">
        <v>4.4094367936642502E-2</v>
      </c>
      <c r="N1188" s="16">
        <v>-0.87330440413848398</v>
      </c>
      <c r="O1188" s="3">
        <v>-0.38770055957826999</v>
      </c>
      <c r="P1188" s="3">
        <v>-0.10951358914579699</v>
      </c>
      <c r="Q1188" s="3">
        <v>-0.35103865805284801</v>
      </c>
      <c r="R1188" s="17">
        <v>-0.34180127545105199</v>
      </c>
      <c r="S1188" s="6">
        <v>-6.2973725620148163E-2</v>
      </c>
      <c r="T1188" s="1">
        <v>-1.9516328372336057E-2</v>
      </c>
      <c r="U1188" s="1">
        <v>1.7680485208895352E-2</v>
      </c>
      <c r="V1188" s="1">
        <v>-5.1413174347753089E-2</v>
      </c>
      <c r="W1188" s="7">
        <v>-5.6732293674160841E-2</v>
      </c>
      <c r="X1188" s="26">
        <v>-6.1587783835043652E-2</v>
      </c>
      <c r="Y1188" s="4">
        <v>-6.7023022932881735E-3</v>
      </c>
      <c r="Z1188" s="4">
        <v>2.088816455267381E-2</v>
      </c>
      <c r="AA1188" s="4">
        <v>-1.6819445368226597E-2</v>
      </c>
      <c r="AB1188" s="27">
        <v>-6.4190512074964623E-2</v>
      </c>
      <c r="AC1188" s="16">
        <v>-6.2614249016954018E-2</v>
      </c>
      <c r="AD1188" s="3">
        <v>2.2013289271897971E-2</v>
      </c>
      <c r="AE1188" s="3">
        <v>-9.6496390344362123E-3</v>
      </c>
      <c r="AF1188" s="3">
        <v>8.8724978759576884E-2</v>
      </c>
      <c r="AG1188" s="17">
        <v>-1.4880242003316512E-2</v>
      </c>
    </row>
    <row r="1189" spans="1:33">
      <c r="A1189" t="s">
        <v>4397</v>
      </c>
      <c r="B1189" t="s">
        <v>8394</v>
      </c>
      <c r="C1189">
        <v>1</v>
      </c>
      <c r="D1189" s="6">
        <v>0.98484448523404899</v>
      </c>
      <c r="E1189" s="1">
        <v>0.107853289754372</v>
      </c>
      <c r="F1189" s="1">
        <v>-3.2047436180268403E-2</v>
      </c>
      <c r="G1189" s="1">
        <v>9.2513878096254304E-2</v>
      </c>
      <c r="H1189" s="7">
        <v>-5.5657738636533803E-2</v>
      </c>
      <c r="I1189" s="11">
        <v>0.36066451242208702</v>
      </c>
      <c r="J1189" s="2">
        <v>0.379818734116111</v>
      </c>
      <c r="K1189" s="2">
        <v>-0.251626188376606</v>
      </c>
      <c r="L1189" s="2">
        <v>-0.36151588485652197</v>
      </c>
      <c r="M1189" s="12">
        <v>3.8737275949001199E-2</v>
      </c>
      <c r="N1189" s="16">
        <v>0.24594985710370501</v>
      </c>
      <c r="O1189" s="3">
        <v>0.36054009088175898</v>
      </c>
      <c r="P1189" s="3">
        <v>-0.20716671167220599</v>
      </c>
      <c r="Q1189" s="3">
        <v>-0.30886327860672802</v>
      </c>
      <c r="R1189" s="17">
        <v>-0.14917017940625801</v>
      </c>
      <c r="S1189" s="6">
        <v>9.6756829708325887E-2</v>
      </c>
      <c r="T1189" s="1">
        <v>0.19715280027532725</v>
      </c>
      <c r="U1189" s="1">
        <v>0.16556610867690544</v>
      </c>
      <c r="V1189" s="1">
        <v>0.18122572191351649</v>
      </c>
      <c r="W1189" s="7">
        <v>8.0557238093465641E-2</v>
      </c>
      <c r="X1189" s="26">
        <v>0.1125147786829756</v>
      </c>
      <c r="Y1189" s="4">
        <v>0.23521956080254192</v>
      </c>
      <c r="Z1189" s="4">
        <v>0.23962213841422886</v>
      </c>
      <c r="AA1189" s="4">
        <v>0.19857820138565574</v>
      </c>
      <c r="AB1189" s="27">
        <v>0.26158653808584292</v>
      </c>
      <c r="AC1189" s="16">
        <v>-4.3647893411886398E-3</v>
      </c>
      <c r="AD1189" s="3">
        <v>0.15085721928236409</v>
      </c>
      <c r="AE1189" s="3">
        <v>0.19730982465431135</v>
      </c>
      <c r="AF1189" s="3">
        <v>0.18115132577304105</v>
      </c>
      <c r="AG1189" s="17">
        <v>0.10167375761375794</v>
      </c>
    </row>
    <row r="1190" spans="1:33">
      <c r="A1190" t="s">
        <v>655</v>
      </c>
      <c r="B1190" t="s">
        <v>11927</v>
      </c>
      <c r="C1190">
        <v>1</v>
      </c>
      <c r="D1190" s="6">
        <v>-8.8270500134937202E-2</v>
      </c>
      <c r="E1190" s="1">
        <v>-0.57536651860616805</v>
      </c>
      <c r="F1190" s="1">
        <v>-0.61976800898732198</v>
      </c>
      <c r="G1190" s="1">
        <v>-0.62104685916436497</v>
      </c>
      <c r="H1190" s="7">
        <v>-0.546643128558011</v>
      </c>
      <c r="I1190" s="11">
        <v>-0.35113475730721599</v>
      </c>
      <c r="J1190" s="2">
        <v>-4.6384638555937698E-2</v>
      </c>
      <c r="K1190" s="2">
        <v>-0.70391197575019004</v>
      </c>
      <c r="L1190" s="2">
        <v>-0.55254693123362397</v>
      </c>
      <c r="M1190" s="12">
        <v>-0.36187560862295898</v>
      </c>
      <c r="N1190" s="16">
        <v>-0.909024132079568</v>
      </c>
      <c r="O1190" s="3">
        <v>-0.504625711752137</v>
      </c>
      <c r="P1190" s="3">
        <v>-0.75017184705878703</v>
      </c>
      <c r="Q1190" s="3">
        <v>-0.60944917776864604</v>
      </c>
      <c r="R1190" s="17">
        <v>-0.454256872772756</v>
      </c>
      <c r="S1190" s="6">
        <v>-0.17094310574958213</v>
      </c>
      <c r="T1190" s="1">
        <v>-6.6683106562572939E-2</v>
      </c>
      <c r="U1190" s="1">
        <v>-3.3390290914788089E-2</v>
      </c>
      <c r="V1190" s="1">
        <v>-8.6665768613592362E-2</v>
      </c>
      <c r="W1190" s="7">
        <v>-0.17057866971850233</v>
      </c>
      <c r="X1190" s="26">
        <v>-0.17486152545310965</v>
      </c>
      <c r="Y1190" s="4">
        <v>-0.30848374338222395</v>
      </c>
      <c r="Z1190" s="4">
        <v>-1.2831647310840157E-2</v>
      </c>
      <c r="AA1190" s="4">
        <v>-0.11009476399748888</v>
      </c>
      <c r="AB1190" s="27">
        <v>-0.18749091092296288</v>
      </c>
      <c r="AC1190" s="16">
        <v>0.1225040940288038</v>
      </c>
      <c r="AD1190" s="3">
        <v>0.32901472351462285</v>
      </c>
      <c r="AE1190" s="3">
        <v>2.6928343234542448E-2</v>
      </c>
      <c r="AF1190" s="3">
        <v>1.417126566549223E-2</v>
      </c>
      <c r="AG1190" s="17">
        <v>0.13175695774870361</v>
      </c>
    </row>
    <row r="1191" spans="1:33">
      <c r="A1191" t="s">
        <v>590</v>
      </c>
      <c r="B1191" t="s">
        <v>6677</v>
      </c>
      <c r="C1191">
        <v>1</v>
      </c>
      <c r="D1191" s="6">
        <v>0.61186598101163403</v>
      </c>
      <c r="E1191" s="1">
        <v>-8.6699694877426403E-2</v>
      </c>
      <c r="F1191" s="1">
        <v>-0.379745155682366</v>
      </c>
      <c r="G1191" s="1">
        <v>-0.55799773005613196</v>
      </c>
      <c r="H1191" s="7">
        <v>-0.43722941342116201</v>
      </c>
      <c r="I1191" s="11">
        <v>0.47357488764878602</v>
      </c>
      <c r="J1191" s="2">
        <v>0.54969076934816097</v>
      </c>
      <c r="K1191" s="2">
        <v>-7.53251627145098E-2</v>
      </c>
      <c r="L1191" s="2">
        <v>-0.217765805370778</v>
      </c>
      <c r="M1191" s="12">
        <v>-1.1540866397379701E-2</v>
      </c>
      <c r="N1191" s="16">
        <v>0.397745393075429</v>
      </c>
      <c r="O1191" s="3">
        <v>8.4882266862427697E-2</v>
      </c>
      <c r="P1191" s="3">
        <v>2.96064178283981E-2</v>
      </c>
      <c r="Q1191" s="3">
        <v>-0.28735877240379198</v>
      </c>
      <c r="R1191" s="17">
        <v>-9.1845165052266406E-2</v>
      </c>
      <c r="S1191" s="6">
        <v>-4.401757044501714E-3</v>
      </c>
      <c r="T1191" s="1">
        <v>9.6648265435664849E-2</v>
      </c>
      <c r="U1191" s="1">
        <v>0.12532964611706843</v>
      </c>
      <c r="V1191" s="1">
        <v>9.8354019058894168E-2</v>
      </c>
      <c r="W1191" s="7">
        <v>5.9879169412728715E-2</v>
      </c>
      <c r="X1191" s="26">
        <v>-0.11118739050187308</v>
      </c>
      <c r="Y1191" s="4">
        <v>0.10469210806558456</v>
      </c>
      <c r="Z1191" s="4">
        <v>8.6257123599035826E-2</v>
      </c>
      <c r="AA1191" s="4">
        <v>-1.0755412384200155E-2</v>
      </c>
      <c r="AB1191" s="27">
        <v>-0.26298807226413656</v>
      </c>
      <c r="AC1191" s="16">
        <v>7.2238817622039278E-2</v>
      </c>
      <c r="AD1191" s="3">
        <v>0.13063470884623635</v>
      </c>
      <c r="AE1191" s="3">
        <v>2.6828095952102202E-2</v>
      </c>
      <c r="AF1191" s="3">
        <v>2.8461475263361465E-2</v>
      </c>
      <c r="AG1191" s="17">
        <v>-1.6929614776949615E-2</v>
      </c>
    </row>
    <row r="1192" spans="1:33">
      <c r="A1192" t="s">
        <v>728</v>
      </c>
      <c r="B1192" t="s">
        <v>6746</v>
      </c>
      <c r="C1192">
        <v>1</v>
      </c>
      <c r="D1192" s="6">
        <v>0.125095251538689</v>
      </c>
      <c r="E1192" s="1">
        <v>0.45891747747911499</v>
      </c>
      <c r="F1192" s="1">
        <v>-0.19106114149027101</v>
      </c>
      <c r="G1192" s="1">
        <v>-0.27521502656205299</v>
      </c>
      <c r="H1192" s="7">
        <v>-0.24509249260400101</v>
      </c>
      <c r="I1192" s="11">
        <v>-0.44256854442695598</v>
      </c>
      <c r="J1192" s="2">
        <v>9.6260151244072806E-2</v>
      </c>
      <c r="K1192" s="2">
        <v>0.30007403524558401</v>
      </c>
      <c r="L1192" s="2">
        <v>0.17858618063038001</v>
      </c>
      <c r="M1192" s="12">
        <v>0.20667634808129601</v>
      </c>
      <c r="N1192" s="16">
        <v>-0.50862846304729004</v>
      </c>
      <c r="O1192" s="3">
        <v>-0.11703835737573599</v>
      </c>
      <c r="P1192" s="3">
        <v>3.2916581065515198E-2</v>
      </c>
      <c r="Q1192" s="3">
        <v>3.8658421050583702E-2</v>
      </c>
      <c r="R1192" s="17">
        <v>0.38038242531667599</v>
      </c>
      <c r="S1192" s="6">
        <v>5.0177764135036912E-2</v>
      </c>
      <c r="T1192" s="1">
        <v>0.15218249986433535</v>
      </c>
      <c r="U1192" s="1">
        <v>0.15137661764189589</v>
      </c>
      <c r="V1192" s="1">
        <v>0.21637701607517479</v>
      </c>
      <c r="W1192" s="7">
        <v>0.12940741663408939</v>
      </c>
      <c r="X1192" s="26">
        <v>3.9508366619798181E-2</v>
      </c>
      <c r="Y1192" s="4">
        <v>4.9470884406457173E-2</v>
      </c>
      <c r="Z1192" s="4">
        <v>0.12344021281094433</v>
      </c>
      <c r="AA1192" s="4">
        <v>8.4992389517194844E-2</v>
      </c>
      <c r="AB1192" s="27">
        <v>0.22407074589388484</v>
      </c>
      <c r="AC1192" s="16">
        <v>0.16784555738274548</v>
      </c>
      <c r="AD1192" s="3">
        <v>0.13968555528464557</v>
      </c>
      <c r="AE1192" s="3">
        <v>0.15358606906652361</v>
      </c>
      <c r="AF1192" s="3">
        <v>0.19395747226594964</v>
      </c>
      <c r="AG1192" s="17">
        <v>0.20454453297143219</v>
      </c>
    </row>
    <row r="1193" spans="1:33">
      <c r="A1193" t="s">
        <v>4457</v>
      </c>
      <c r="B1193" t="s">
        <v>8476</v>
      </c>
      <c r="C1193">
        <v>1</v>
      </c>
      <c r="D1193" s="6">
        <v>-1.6443971026155E-2</v>
      </c>
      <c r="E1193" s="1">
        <v>-0.335549095886715</v>
      </c>
      <c r="F1193" s="1">
        <v>-2.90684437027404E-2</v>
      </c>
      <c r="G1193" s="1">
        <v>-0.107580955958005</v>
      </c>
      <c r="H1193" s="7">
        <v>4.8522446435287697E-3</v>
      </c>
      <c r="I1193" s="11">
        <v>0.105574733786544</v>
      </c>
      <c r="J1193" s="2">
        <v>1.15550972581833E-2</v>
      </c>
      <c r="K1193" s="2">
        <v>-0.10575429939136401</v>
      </c>
      <c r="L1193" s="2">
        <v>-0.16864964456606901</v>
      </c>
      <c r="M1193" s="12">
        <v>-9.71012382990947E-2</v>
      </c>
      <c r="N1193" s="16">
        <v>5.7107740400627598E-2</v>
      </c>
      <c r="O1193" s="3">
        <v>-0.164416635979374</v>
      </c>
      <c r="P1193" s="3">
        <v>-0.25552381462325902</v>
      </c>
      <c r="Q1193" s="3">
        <v>-5.7472721306540901E-2</v>
      </c>
      <c r="R1193" s="17">
        <v>-0.118976988218271</v>
      </c>
      <c r="S1193" s="6">
        <v>-2.0399025332779173E-2</v>
      </c>
      <c r="T1193" s="1">
        <v>6.0786840856092123E-2</v>
      </c>
      <c r="U1193" s="1">
        <v>3.6271425766988878E-2</v>
      </c>
      <c r="V1193" s="1">
        <v>1.566059326146731E-2</v>
      </c>
      <c r="W1193" s="7">
        <v>3.9407395539700178E-3</v>
      </c>
      <c r="X1193" s="26">
        <v>-9.0278104008397655E-2</v>
      </c>
      <c r="Y1193" s="4">
        <v>0.10160664982298001</v>
      </c>
      <c r="Z1193" s="4">
        <v>7.4969300748885165E-2</v>
      </c>
      <c r="AA1193" s="4">
        <v>-4.6654198288775185E-2</v>
      </c>
      <c r="AB1193" s="27">
        <v>-0.34018249435712161</v>
      </c>
      <c r="AC1193" s="16">
        <v>-0.1340012662117302</v>
      </c>
      <c r="AD1193" s="3">
        <v>-0.13590931338684248</v>
      </c>
      <c r="AE1193" s="3">
        <v>0.10101597883416354</v>
      </c>
      <c r="AF1193" s="3">
        <v>9.7005248255814108E-2</v>
      </c>
      <c r="AG1193" s="17">
        <v>-1.5664111648147142E-2</v>
      </c>
    </row>
    <row r="1194" spans="1:33">
      <c r="A1194" t="s">
        <v>5866</v>
      </c>
      <c r="B1194" t="s">
        <v>12345</v>
      </c>
      <c r="C1194">
        <v>1</v>
      </c>
      <c r="D1194" s="6">
        <v>-1.2106367902020401</v>
      </c>
      <c r="E1194" s="1">
        <v>-0.56209061341956201</v>
      </c>
      <c r="F1194" s="1">
        <v>-0.81773706665423596</v>
      </c>
      <c r="G1194" s="1">
        <v>-0.40890987439878301</v>
      </c>
      <c r="H1194" s="7">
        <v>-0.370097626579099</v>
      </c>
      <c r="I1194" s="11">
        <v>-1.3882300760135899</v>
      </c>
      <c r="J1194" s="2">
        <v>-0.796675405648131</v>
      </c>
      <c r="K1194" s="2">
        <v>-0.73235038242666595</v>
      </c>
      <c r="L1194" s="2">
        <v>-0.93359991960807898</v>
      </c>
      <c r="M1194" s="12">
        <v>-0.31143283879267503</v>
      </c>
      <c r="N1194" s="16">
        <v>-1.30468430960227</v>
      </c>
      <c r="O1194" s="3">
        <v>-0.439378568450767</v>
      </c>
      <c r="P1194" s="3">
        <v>-0.69378592947261997</v>
      </c>
      <c r="Q1194" s="3">
        <v>-0.61100168683661404</v>
      </c>
      <c r="R1194" s="17">
        <v>-0.334000127644143</v>
      </c>
      <c r="S1194" s="6">
        <v>4.9055223174902164E-2</v>
      </c>
      <c r="T1194" s="1">
        <v>-7.2687622192503963E-3</v>
      </c>
      <c r="U1194" s="1">
        <v>-9.4153007172141159E-2</v>
      </c>
      <c r="V1194" s="1">
        <v>-0.20955084419958828</v>
      </c>
      <c r="W1194" s="7">
        <v>-0.20300377414798162</v>
      </c>
      <c r="X1194" s="26">
        <v>-0.31631824790059976</v>
      </c>
      <c r="Y1194" s="4">
        <v>-5.6477953837381058E-2</v>
      </c>
      <c r="Z1194" s="4">
        <v>8.7136876184015846E-2</v>
      </c>
      <c r="AA1194" s="4">
        <v>7.2004693594158314E-2</v>
      </c>
      <c r="AB1194" s="27">
        <v>-0.14756269058625443</v>
      </c>
      <c r="AC1194" s="16">
        <v>0.30877699832855565</v>
      </c>
      <c r="AD1194" s="3">
        <v>0.21896644101863869</v>
      </c>
      <c r="AE1194" s="3">
        <v>0.27699487987780663</v>
      </c>
      <c r="AF1194" s="3">
        <v>0.40710216554346773</v>
      </c>
      <c r="AG1194" s="17">
        <v>0.31200057078346738</v>
      </c>
    </row>
    <row r="1195" spans="1:33">
      <c r="A1195" t="s">
        <v>3860</v>
      </c>
      <c r="B1195" t="s">
        <v>12523</v>
      </c>
      <c r="C1195">
        <v>1</v>
      </c>
      <c r="D1195" s="6">
        <v>-1.8939236595353499</v>
      </c>
      <c r="E1195" s="1">
        <v>-0.48796440497739602</v>
      </c>
      <c r="F1195" s="1">
        <v>-0.68438165253416805</v>
      </c>
      <c r="G1195" s="1">
        <v>-0.57782640362134097</v>
      </c>
      <c r="H1195" s="7">
        <v>-0.39876041284400698</v>
      </c>
      <c r="I1195" s="11">
        <v>-2.1620014438764898</v>
      </c>
      <c r="J1195" s="2">
        <v>-0.83767049900295998</v>
      </c>
      <c r="K1195" s="2">
        <v>-0.75980739577145395</v>
      </c>
      <c r="L1195" s="2">
        <v>-0.88541891621825497</v>
      </c>
      <c r="M1195" s="12">
        <v>3.4000474426497597E-2</v>
      </c>
      <c r="N1195" s="16">
        <v>-2.4895782576905101</v>
      </c>
      <c r="O1195" s="3">
        <v>-0.69053656004049502</v>
      </c>
      <c r="P1195" s="3">
        <v>-0.41678431354283402</v>
      </c>
      <c r="Q1195" s="3">
        <v>-0.60107485653025805</v>
      </c>
      <c r="R1195" s="17">
        <v>-0.337311147925277</v>
      </c>
      <c r="S1195" s="6">
        <v>5.2328514210962025E-2</v>
      </c>
      <c r="T1195" s="1">
        <v>7.6532484592612818E-2</v>
      </c>
      <c r="U1195" s="1">
        <v>-7.2842871692230846E-2</v>
      </c>
      <c r="V1195" s="1">
        <v>-0.19469710667950049</v>
      </c>
      <c r="W1195" s="7">
        <v>-0.25760932222014893</v>
      </c>
      <c r="X1195" s="26">
        <v>0.1300864268702249</v>
      </c>
      <c r="Y1195" s="4">
        <v>-8.4830206408340755E-2</v>
      </c>
      <c r="Z1195" s="4">
        <v>-7.5239605440449428E-2</v>
      </c>
      <c r="AA1195" s="4">
        <v>-0.21691230975548445</v>
      </c>
      <c r="AB1195" s="27">
        <v>6.2123999816613901E-2</v>
      </c>
      <c r="AC1195" s="16">
        <v>0.13798120768149433</v>
      </c>
      <c r="AD1195" s="3">
        <v>6.711593802112889E-2</v>
      </c>
      <c r="AE1195" s="3">
        <v>3.2556931634868787E-2</v>
      </c>
      <c r="AF1195" s="3">
        <v>-3.4168419073707823E-2</v>
      </c>
      <c r="AG1195" s="17">
        <v>0.10834695854204357</v>
      </c>
    </row>
    <row r="1196" spans="1:33">
      <c r="A1196" t="s">
        <v>4052</v>
      </c>
      <c r="B1196" t="s">
        <v>9349</v>
      </c>
      <c r="C1196">
        <v>1</v>
      </c>
      <c r="D1196" s="6">
        <v>-0.44375630722411802</v>
      </c>
      <c r="E1196" s="1">
        <v>-0.267563857883717</v>
      </c>
      <c r="F1196" s="1">
        <v>-7.3752970923805505E-2</v>
      </c>
      <c r="G1196" s="1">
        <v>-0.16836875442108901</v>
      </c>
      <c r="H1196" s="7">
        <v>-8.4362201515825797E-2</v>
      </c>
      <c r="I1196" s="11">
        <v>-0.18302038942571899</v>
      </c>
      <c r="J1196" s="2">
        <v>-0.246835241257955</v>
      </c>
      <c r="K1196" s="2">
        <v>-0.35288014053052602</v>
      </c>
      <c r="L1196" s="2">
        <v>0.112134386643441</v>
      </c>
      <c r="M1196" s="12">
        <v>0.63782517995162602</v>
      </c>
      <c r="N1196" s="16">
        <v>-0.73463924473099196</v>
      </c>
      <c r="O1196" s="3">
        <v>-0.447579742158216</v>
      </c>
      <c r="P1196" s="3">
        <v>0.11340777304606101</v>
      </c>
      <c r="Q1196" s="3">
        <v>-0.10048617491813799</v>
      </c>
      <c r="R1196" s="17">
        <v>9.9210141742595903E-2</v>
      </c>
      <c r="S1196" s="6">
        <v>-1.993796620511892E-2</v>
      </c>
      <c r="T1196" s="1">
        <v>-0.18641969763991303</v>
      </c>
      <c r="U1196" s="1">
        <v>-0.22732334053702105</v>
      </c>
      <c r="V1196" s="1">
        <v>-0.23386574797486503</v>
      </c>
      <c r="W1196" s="7">
        <v>-3.6486962251629888E-2</v>
      </c>
      <c r="X1196" s="26">
        <v>0.2472676030835603</v>
      </c>
      <c r="Y1196" s="4">
        <v>0.20137888474756854</v>
      </c>
      <c r="Z1196" s="4">
        <v>0.10351627483801527</v>
      </c>
      <c r="AA1196" s="4">
        <v>-2.0535945422219298E-2</v>
      </c>
      <c r="AB1196" s="27">
        <v>0.13435620819837829</v>
      </c>
      <c r="AC1196" s="16">
        <v>9.2464048572849067E-2</v>
      </c>
      <c r="AD1196" s="3">
        <v>-2.3215746842057339E-2</v>
      </c>
      <c r="AE1196" s="3">
        <v>5.1922192444846804E-2</v>
      </c>
      <c r="AF1196" s="3">
        <v>1.2875047474803323E-3</v>
      </c>
      <c r="AG1196" s="17">
        <v>0.1324482949494139</v>
      </c>
    </row>
    <row r="1197" spans="1:33">
      <c r="A1197" t="s">
        <v>1539</v>
      </c>
      <c r="B1197" t="s">
        <v>12502</v>
      </c>
      <c r="C1197">
        <v>1</v>
      </c>
      <c r="D1197" s="6">
        <v>1.5715795357309501</v>
      </c>
      <c r="E1197" s="1">
        <v>1.08189276573376</v>
      </c>
      <c r="F1197" s="1">
        <v>0.54085706754434804</v>
      </c>
      <c r="G1197" s="1">
        <v>0.94947929849576196</v>
      </c>
      <c r="H1197" s="7">
        <v>0.355010030349308</v>
      </c>
      <c r="I1197" s="11">
        <v>1.2087202165998301</v>
      </c>
      <c r="J1197" s="2">
        <v>1.22845899043172</v>
      </c>
      <c r="K1197" s="2">
        <v>1.2570809337426201</v>
      </c>
      <c r="L1197" s="2">
        <v>1.2093547009225201</v>
      </c>
      <c r="M1197" s="12">
        <v>0.71227205802843596</v>
      </c>
      <c r="N1197" s="16">
        <v>0.74028256779337398</v>
      </c>
      <c r="O1197" s="3">
        <v>8.1292193783293706E-2</v>
      </c>
      <c r="P1197" s="3">
        <v>0.805802497650982</v>
      </c>
      <c r="Q1197" s="3">
        <v>0.56832713340645402</v>
      </c>
      <c r="R1197" s="17">
        <v>0.56311301011207304</v>
      </c>
      <c r="S1197" s="6">
        <v>0.10329855251876482</v>
      </c>
      <c r="T1197" s="1">
        <v>0.2564806809434928</v>
      </c>
      <c r="U1197" s="1">
        <v>0.34755245040193428</v>
      </c>
      <c r="V1197" s="1">
        <v>0.35261642746236999</v>
      </c>
      <c r="W1197" s="7">
        <v>0.38445750672243506</v>
      </c>
      <c r="X1197" s="26">
        <v>5.325572349947362E-2</v>
      </c>
      <c r="Y1197" s="4">
        <v>0.22035031079601561</v>
      </c>
      <c r="Z1197" s="4">
        <v>0.37859260156372887</v>
      </c>
      <c r="AA1197" s="4">
        <v>0.51342474372588964</v>
      </c>
      <c r="AB1197" s="27">
        <v>0.60292072348426973</v>
      </c>
      <c r="AC1197" s="16">
        <v>7.0297582744877435E-2</v>
      </c>
      <c r="AD1197" s="3">
        <v>0.17564074643210956</v>
      </c>
      <c r="AE1197" s="3">
        <v>0.26749320597970688</v>
      </c>
      <c r="AF1197" s="3">
        <v>0.32342545501974546</v>
      </c>
      <c r="AG1197" s="17">
        <v>0.36953522219177987</v>
      </c>
    </row>
    <row r="1198" spans="1:33">
      <c r="A1198" t="s">
        <v>4784</v>
      </c>
      <c r="B1198" t="s">
        <v>10867</v>
      </c>
      <c r="C1198">
        <v>1</v>
      </c>
      <c r="D1198" s="6">
        <v>-0.63143275398896503</v>
      </c>
      <c r="E1198" s="1">
        <v>-0.36010825121444101</v>
      </c>
      <c r="F1198" s="1">
        <v>0.342302128850418</v>
      </c>
      <c r="G1198" s="1">
        <v>-0.21621316404664001</v>
      </c>
      <c r="H1198" s="7">
        <v>-0.17756292978770599</v>
      </c>
      <c r="I1198" s="11">
        <v>-1.0396287467129199</v>
      </c>
      <c r="J1198" s="2">
        <v>-0.28366203344209401</v>
      </c>
      <c r="K1198" s="2">
        <v>0.42593714118403497</v>
      </c>
      <c r="L1198" s="2">
        <v>0.19550597990374799</v>
      </c>
      <c r="M1198" s="12">
        <v>-8.1065663887293998E-2</v>
      </c>
      <c r="N1198" s="16">
        <v>-1.39161569690103</v>
      </c>
      <c r="O1198" s="3">
        <v>-1.2713185815640999</v>
      </c>
      <c r="P1198" s="3">
        <v>0.32418841027108702</v>
      </c>
      <c r="Q1198" s="3">
        <v>-0.339434037802198</v>
      </c>
      <c r="R1198" s="17">
        <v>0.129613793117316</v>
      </c>
      <c r="S1198" s="6">
        <v>-4.1373061203376825E-2</v>
      </c>
      <c r="T1198" s="1">
        <v>-1.5370526312475909E-2</v>
      </c>
      <c r="U1198" s="1">
        <v>-4.7818965268150986E-2</v>
      </c>
      <c r="V1198" s="1">
        <v>-0.14257226532218259</v>
      </c>
      <c r="W1198" s="7">
        <v>-0.48194143959262886</v>
      </c>
      <c r="X1198" s="26">
        <v>0.67985125373287447</v>
      </c>
      <c r="Y1198" s="4">
        <v>0.36879409835414656</v>
      </c>
      <c r="Z1198" s="4">
        <v>-0.21582245324897423</v>
      </c>
      <c r="AA1198" s="4">
        <v>0.1302122880257158</v>
      </c>
      <c r="AB1198" s="27">
        <v>0.63876997321743822</v>
      </c>
      <c r="AC1198" s="16">
        <v>-0.2008708418013552</v>
      </c>
      <c r="AD1198" s="3">
        <v>-0.33813407004948703</v>
      </c>
      <c r="AE1198" s="3">
        <v>-0.35399449519457588</v>
      </c>
      <c r="AF1198" s="3">
        <v>-0.39781204818385518</v>
      </c>
      <c r="AG1198" s="17">
        <v>-0.32743672369077342</v>
      </c>
    </row>
    <row r="1199" spans="1:33">
      <c r="A1199" t="s">
        <v>2480</v>
      </c>
      <c r="B1199" t="s">
        <v>9696</v>
      </c>
      <c r="C1199">
        <v>1</v>
      </c>
      <c r="D1199" s="6">
        <v>1.0358453868075099</v>
      </c>
      <c r="E1199" s="1">
        <v>0.134497278078961</v>
      </c>
      <c r="F1199" s="1">
        <v>-0.35677219636586799</v>
      </c>
      <c r="G1199" s="1">
        <v>-0.121216645903656</v>
      </c>
      <c r="H1199" s="7">
        <v>6.0326777471067197E-2</v>
      </c>
      <c r="I1199" s="11">
        <v>1.4807733951638899</v>
      </c>
      <c r="J1199" s="2">
        <v>0.43938160296737599</v>
      </c>
      <c r="K1199" s="2">
        <v>-0.32465644591716802</v>
      </c>
      <c r="L1199" s="2">
        <v>-0.38647347832829498</v>
      </c>
      <c r="M1199" s="12">
        <v>0.41542410805077001</v>
      </c>
      <c r="N1199" s="16">
        <v>0.66370199544680497</v>
      </c>
      <c r="O1199" s="3">
        <v>0.74309604145284203</v>
      </c>
      <c r="P1199" s="3">
        <v>-0.42989949004641498</v>
      </c>
      <c r="Q1199" s="3">
        <v>-0.83063948245530195</v>
      </c>
      <c r="R1199" s="17">
        <v>2.1056195755230801E-2</v>
      </c>
      <c r="S1199" s="6">
        <v>0.24839290215787257</v>
      </c>
      <c r="T1199" s="1">
        <v>0.24198748940496043</v>
      </c>
      <c r="U1199" s="1">
        <v>0.12576460277645532</v>
      </c>
      <c r="V1199" s="1">
        <v>5.4921618109587296E-2</v>
      </c>
      <c r="W1199" s="7">
        <v>-9.7232244230923512E-2</v>
      </c>
      <c r="X1199" s="26">
        <v>0.33158468423719678</v>
      </c>
      <c r="Y1199" s="4">
        <v>0.38819544492066094</v>
      </c>
      <c r="Z1199" s="4">
        <v>0.29998939112776585</v>
      </c>
      <c r="AA1199" s="4">
        <v>0.17857676788439969</v>
      </c>
      <c r="AB1199" s="27">
        <v>0.32622238941429921</v>
      </c>
      <c r="AC1199" s="16">
        <v>0.18786539423798151</v>
      </c>
      <c r="AD1199" s="3">
        <v>0.31376108928105262</v>
      </c>
      <c r="AE1199" s="3">
        <v>0.21431261034340945</v>
      </c>
      <c r="AF1199" s="3">
        <v>0.16608892798775726</v>
      </c>
      <c r="AG1199" s="17">
        <v>6.7100922447916336E-2</v>
      </c>
    </row>
    <row r="1200" spans="1:33">
      <c r="A1200" t="s">
        <v>6307</v>
      </c>
      <c r="B1200" t="s">
        <v>12467</v>
      </c>
      <c r="C1200">
        <v>1</v>
      </c>
      <c r="D1200" s="6">
        <v>-1.59589143753107</v>
      </c>
      <c r="E1200" s="1">
        <v>-0.41610656104935301</v>
      </c>
      <c r="F1200" s="1">
        <v>-0.255312984214424</v>
      </c>
      <c r="G1200" s="1">
        <v>-0.40342332005195902</v>
      </c>
      <c r="H1200" s="7">
        <v>-0.28524073739597999</v>
      </c>
      <c r="I1200" s="11">
        <v>-2.39090320814049</v>
      </c>
      <c r="J1200" s="2">
        <v>-0.660923072682436</v>
      </c>
      <c r="K1200" s="2">
        <v>-0.68589811366591702</v>
      </c>
      <c r="L1200" s="2">
        <v>-0.78764270029847805</v>
      </c>
      <c r="M1200" s="12">
        <v>-0.202704701707244</v>
      </c>
      <c r="N1200" s="16">
        <v>-2.7932400349569</v>
      </c>
      <c r="O1200" s="3">
        <v>-0.41562888883826699</v>
      </c>
      <c r="P1200" s="3">
        <v>-0.47214762540808197</v>
      </c>
      <c r="Q1200" s="3">
        <v>-0.62597829800595095</v>
      </c>
      <c r="R1200" s="17">
        <v>-0.44580234925621498</v>
      </c>
      <c r="S1200" s="6">
        <v>-0.10204340844937453</v>
      </c>
      <c r="T1200" s="1">
        <v>-7.9038680907752693E-2</v>
      </c>
      <c r="U1200" s="1">
        <v>-0.11705346744939447</v>
      </c>
      <c r="V1200" s="1">
        <v>-0.16513614583026137</v>
      </c>
      <c r="W1200" s="7">
        <v>-0.23320201207864913</v>
      </c>
      <c r="X1200" s="26">
        <v>-0.16839231376691544</v>
      </c>
      <c r="Y1200" s="4">
        <v>-0.14308037254799891</v>
      </c>
      <c r="Z1200" s="4">
        <v>-0.12212963509655105</v>
      </c>
      <c r="AA1200" s="4">
        <v>-0.15580508793927528</v>
      </c>
      <c r="AB1200" s="27">
        <v>-0.27863442200479255</v>
      </c>
      <c r="AC1200" s="16">
        <v>-0.12336966689037</v>
      </c>
      <c r="AD1200" s="3">
        <v>-0.16799879432880455</v>
      </c>
      <c r="AE1200" s="3">
        <v>-0.11412524888932196</v>
      </c>
      <c r="AF1200" s="3">
        <v>-0.14641775557433392</v>
      </c>
      <c r="AG1200" s="17">
        <v>-0.14311390849786593</v>
      </c>
    </row>
    <row r="1201" spans="1:33">
      <c r="A1201" t="s">
        <v>1998</v>
      </c>
      <c r="B1201" t="s">
        <v>9002</v>
      </c>
      <c r="C1201">
        <v>1</v>
      </c>
      <c r="D1201" s="6">
        <v>-0.672090025037414</v>
      </c>
      <c r="E1201" s="1">
        <v>0.11004078803935</v>
      </c>
      <c r="F1201" s="1">
        <v>9.4834670167114193E-2</v>
      </c>
      <c r="G1201" s="1">
        <v>0.16655629246611101</v>
      </c>
      <c r="H1201" s="7">
        <v>0.103828696116028</v>
      </c>
      <c r="I1201" s="11">
        <v>-0.65698480564323702</v>
      </c>
      <c r="J1201" s="2">
        <v>-0.28250334741472199</v>
      </c>
      <c r="K1201" s="2">
        <v>-0.19863964895448699</v>
      </c>
      <c r="L1201" s="2">
        <v>-0.122520881697117</v>
      </c>
      <c r="M1201" s="12">
        <v>0.30870123325069698</v>
      </c>
      <c r="N1201" s="16">
        <v>-0.83473700342999602</v>
      </c>
      <c r="O1201" s="3">
        <v>-0.22386819619214901</v>
      </c>
      <c r="P1201" s="3">
        <v>0.17163895492234099</v>
      </c>
      <c r="Q1201" s="3">
        <v>-9.3309984491929607E-2</v>
      </c>
      <c r="R1201" s="17">
        <v>0.37969023969493698</v>
      </c>
      <c r="S1201" s="6">
        <v>-1.7315011769553128E-2</v>
      </c>
      <c r="T1201" s="1">
        <v>-0.10884844356238786</v>
      </c>
      <c r="U1201" s="1">
        <v>-0.14447317193008011</v>
      </c>
      <c r="V1201" s="1">
        <v>-0.16540716741864628</v>
      </c>
      <c r="W1201" s="7">
        <v>-0.18982257374866157</v>
      </c>
      <c r="X1201" s="26">
        <v>-2.7558230124812282E-2</v>
      </c>
      <c r="Y1201" s="4">
        <v>-5.3715186562760489E-2</v>
      </c>
      <c r="Z1201" s="4">
        <v>-5.7579376942604496E-2</v>
      </c>
      <c r="AA1201" s="4">
        <v>-8.0098783758309366E-2</v>
      </c>
      <c r="AB1201" s="27">
        <v>-2.2646964962494007E-2</v>
      </c>
      <c r="AC1201" s="16">
        <v>-3.0389027910636888E-2</v>
      </c>
      <c r="AD1201" s="3">
        <v>-0.10044117484420122</v>
      </c>
      <c r="AE1201" s="3">
        <v>-0.10147680000410218</v>
      </c>
      <c r="AF1201" s="3">
        <v>-0.12847045300655391</v>
      </c>
      <c r="AG1201" s="17">
        <v>-7.8802661090106516E-2</v>
      </c>
    </row>
    <row r="1202" spans="1:33">
      <c r="A1202" t="s">
        <v>3362</v>
      </c>
      <c r="B1202" t="s">
        <v>12822</v>
      </c>
      <c r="C1202">
        <v>1</v>
      </c>
      <c r="D1202" s="6">
        <v>1.6398950170872799</v>
      </c>
      <c r="E1202" s="1">
        <v>1.3106837709418</v>
      </c>
      <c r="F1202" s="1">
        <v>1.6265517438206301</v>
      </c>
      <c r="G1202" s="1">
        <v>1.7519791858037801</v>
      </c>
      <c r="H1202" s="7">
        <v>1.3412258051241699</v>
      </c>
      <c r="I1202" s="11">
        <v>1.3813811085976899</v>
      </c>
      <c r="J1202" s="2">
        <v>1.5187168562531801</v>
      </c>
      <c r="K1202" s="2">
        <v>1.64467342066939</v>
      </c>
      <c r="L1202" s="2">
        <v>1.73052139639851</v>
      </c>
      <c r="M1202" s="12">
        <v>1.49557120830827</v>
      </c>
      <c r="N1202" s="16">
        <v>1.6459288575492299</v>
      </c>
      <c r="O1202" s="3">
        <v>1.2333782804370199</v>
      </c>
      <c r="P1202" s="3">
        <v>1.24298201116503</v>
      </c>
      <c r="Q1202" s="3">
        <v>1.38505340093323</v>
      </c>
      <c r="R1202" s="17">
        <v>1.1416248900532</v>
      </c>
      <c r="S1202" s="6">
        <v>0.23818874216401656</v>
      </c>
      <c r="T1202" s="1">
        <v>0.54375750565921777</v>
      </c>
      <c r="U1202" s="1">
        <v>0.66649278154427971</v>
      </c>
      <c r="V1202" s="1">
        <v>0.81349511096661775</v>
      </c>
      <c r="W1202" s="7">
        <v>1.043438117641144</v>
      </c>
      <c r="X1202" s="26">
        <v>8.9415632376073403E-2</v>
      </c>
      <c r="Y1202" s="4">
        <v>0.4580210686057028</v>
      </c>
      <c r="Z1202" s="4">
        <v>0.6924441246314379</v>
      </c>
      <c r="AA1202" s="4">
        <v>0.84163486603442017</v>
      </c>
      <c r="AB1202" s="27">
        <v>1.0955972020925904</v>
      </c>
      <c r="AC1202" s="16">
        <v>0.18736139727900736</v>
      </c>
      <c r="AD1202" s="3">
        <v>0.37983229199706048</v>
      </c>
      <c r="AE1202" s="3">
        <v>0.48360031518743574</v>
      </c>
      <c r="AF1202" s="3">
        <v>0.54696731749781213</v>
      </c>
      <c r="AG1202" s="17">
        <v>0.90249630594947194</v>
      </c>
    </row>
    <row r="1203" spans="1:33">
      <c r="A1203" t="s">
        <v>138</v>
      </c>
      <c r="B1203" t="s">
        <v>7414</v>
      </c>
      <c r="C1203">
        <v>1</v>
      </c>
      <c r="D1203" s="6">
        <v>-0.31672172163412599</v>
      </c>
      <c r="E1203" s="1">
        <v>0.25545391261329797</v>
      </c>
      <c r="F1203" s="1">
        <v>-5.0646602418436701E-2</v>
      </c>
      <c r="G1203" s="1">
        <v>-9.3370210718813403E-3</v>
      </c>
      <c r="H1203" s="7">
        <v>-7.9247185344143902E-3</v>
      </c>
      <c r="I1203" s="11">
        <v>-2.6755179247306402E-2</v>
      </c>
      <c r="J1203" s="2">
        <v>1.52898914176317E-2</v>
      </c>
      <c r="K1203" s="2">
        <v>0.19455525731262499</v>
      </c>
      <c r="L1203" s="2">
        <v>-2.5596628831235101E-2</v>
      </c>
      <c r="M1203" s="12">
        <v>0.31339232373831899</v>
      </c>
      <c r="N1203" s="16">
        <v>-0.52454078166429097</v>
      </c>
      <c r="O1203" s="3">
        <v>5.3324390350591597E-2</v>
      </c>
      <c r="P1203" s="3">
        <v>-0.13765942939061299</v>
      </c>
      <c r="Q1203" s="3">
        <v>-0.10333853421784001</v>
      </c>
      <c r="R1203" s="17">
        <v>-0.108122254019898</v>
      </c>
      <c r="S1203" s="6">
        <v>1.2853958776784255E-2</v>
      </c>
      <c r="T1203" s="1">
        <v>4.7768265110675646E-2</v>
      </c>
      <c r="U1203" s="1">
        <v>1.5371560785950276E-2</v>
      </c>
      <c r="V1203" s="1">
        <v>1.1550411338075708E-2</v>
      </c>
      <c r="W1203" s="7">
        <v>-3.3803564157820751E-2</v>
      </c>
      <c r="X1203" s="26">
        <v>5.1709988250127265E-2</v>
      </c>
      <c r="Y1203" s="4">
        <v>3.2408380864830763E-2</v>
      </c>
      <c r="Z1203" s="4">
        <v>5.7554813299996732E-2</v>
      </c>
      <c r="AA1203" s="4">
        <v>-8.3407237036509253E-3</v>
      </c>
      <c r="AB1203" s="27">
        <v>8.5848004780245384E-3</v>
      </c>
      <c r="AC1203" s="16">
        <v>-8.182600640734114E-2</v>
      </c>
      <c r="AD1203" s="3">
        <v>-0.11161360163429744</v>
      </c>
      <c r="AE1203" s="3">
        <v>-3.9568055772009142E-2</v>
      </c>
      <c r="AF1203" s="3">
        <v>6.0823969612287851E-2</v>
      </c>
      <c r="AG1203" s="17">
        <v>0.18951059850429283</v>
      </c>
    </row>
    <row r="1204" spans="1:33">
      <c r="A1204" t="s">
        <v>4043</v>
      </c>
      <c r="B1204" t="s">
        <v>7854</v>
      </c>
      <c r="C1204">
        <v>1</v>
      </c>
      <c r="D1204" s="6">
        <v>-0.58045347086560295</v>
      </c>
      <c r="E1204" s="1">
        <v>0.14632498482933501</v>
      </c>
      <c r="F1204" s="1">
        <v>0.12897664535612099</v>
      </c>
      <c r="G1204" s="1">
        <v>-0.25764416133133999</v>
      </c>
      <c r="H1204" s="7">
        <v>-0.15291347205408001</v>
      </c>
      <c r="I1204" s="11">
        <v>-0.54307312309649003</v>
      </c>
      <c r="J1204" s="2">
        <v>4.4237502069708598E-2</v>
      </c>
      <c r="K1204" s="2">
        <v>0.361235340119127</v>
      </c>
      <c r="L1204" s="2">
        <v>0.21579937841108399</v>
      </c>
      <c r="M1204" s="12">
        <v>0.16159992701297901</v>
      </c>
      <c r="N1204" s="16">
        <v>-0.57732653443988702</v>
      </c>
      <c r="O1204" s="3">
        <v>-0.21029805251696901</v>
      </c>
      <c r="P1204" s="3">
        <v>0.27611045242807097</v>
      </c>
      <c r="Q1204" s="3">
        <v>0.27377531942260902</v>
      </c>
      <c r="R1204" s="17">
        <v>-6.6667666090192201E-2</v>
      </c>
      <c r="S1204" s="6">
        <v>-2.2943299704588863E-2</v>
      </c>
      <c r="T1204" s="1">
        <v>2.6876321415708268E-2</v>
      </c>
      <c r="U1204" s="1">
        <v>0.10882289004576454</v>
      </c>
      <c r="V1204" s="1">
        <v>0.11841570272219927</v>
      </c>
      <c r="W1204" s="7">
        <v>3.0822803414906553E-2</v>
      </c>
      <c r="X1204" s="26">
        <v>-7.7026420827089215E-2</v>
      </c>
      <c r="Y1204" s="4">
        <v>1.0633775680236195E-2</v>
      </c>
      <c r="Z1204" s="4">
        <v>7.6471171779460598E-2</v>
      </c>
      <c r="AA1204" s="4">
        <v>7.9608258486049327E-2</v>
      </c>
      <c r="AB1204" s="27">
        <v>9.5181904845707321E-2</v>
      </c>
      <c r="AC1204" s="16">
        <v>-8.2279259843456107E-3</v>
      </c>
      <c r="AD1204" s="3">
        <v>1.0751849335455792E-2</v>
      </c>
      <c r="AE1204" s="3">
        <v>0.15405297798687517</v>
      </c>
      <c r="AF1204" s="3">
        <v>0.22146548949472264</v>
      </c>
      <c r="AG1204" s="17">
        <v>0.22518892956483855</v>
      </c>
    </row>
    <row r="1205" spans="1:33">
      <c r="A1205" t="s">
        <v>6020</v>
      </c>
      <c r="B1205" t="s">
        <v>7332</v>
      </c>
      <c r="C1205">
        <v>1</v>
      </c>
      <c r="D1205" s="6">
        <v>0.24696440479770199</v>
      </c>
      <c r="E1205" s="1">
        <v>0.11020586140491601</v>
      </c>
      <c r="F1205" s="1">
        <v>0.13283011096801001</v>
      </c>
      <c r="G1205" s="1">
        <v>0.33469785383659301</v>
      </c>
      <c r="H1205" s="7">
        <v>-0.52076949881971402</v>
      </c>
      <c r="I1205" s="11">
        <v>-0.344530353355399</v>
      </c>
      <c r="J1205" s="2">
        <v>-7.0664123554327898E-2</v>
      </c>
      <c r="K1205" s="2">
        <v>9.2037871912651007E-3</v>
      </c>
      <c r="L1205" s="2">
        <v>-4.3560762874663997E-2</v>
      </c>
      <c r="M1205" s="12">
        <v>0.17234476356646999</v>
      </c>
      <c r="N1205" s="16">
        <v>-0.38474552343321899</v>
      </c>
      <c r="O1205" s="3">
        <v>-0.63554527849277698</v>
      </c>
      <c r="P1205" s="3">
        <v>0.15296578049816101</v>
      </c>
      <c r="Q1205" s="3">
        <v>0.137234893844699</v>
      </c>
      <c r="R1205" s="17">
        <v>0.27229436873465301</v>
      </c>
      <c r="S1205" s="6">
        <v>-6.3857104284409855E-2</v>
      </c>
      <c r="T1205" s="1">
        <v>-0.23410906563051542</v>
      </c>
      <c r="U1205" s="1">
        <v>-0.18592170268737085</v>
      </c>
      <c r="V1205" s="1">
        <v>-0.26481727938254229</v>
      </c>
      <c r="W1205" s="7">
        <v>-0.11358028131413532</v>
      </c>
      <c r="X1205" s="26">
        <v>3.5923388355632857E-2</v>
      </c>
      <c r="Y1205" s="4">
        <v>-6.1401473081180838E-2</v>
      </c>
      <c r="Z1205" s="4">
        <v>-0.12125527477902381</v>
      </c>
      <c r="AA1205" s="4">
        <v>-6.8657331300904595E-2</v>
      </c>
      <c r="AB1205" s="27">
        <v>-0.17744201286365677</v>
      </c>
      <c r="AC1205" s="16">
        <v>1.4908843743204281E-2</v>
      </c>
      <c r="AD1205" s="3">
        <v>0.11148216373966549</v>
      </c>
      <c r="AE1205" s="3">
        <v>3.5499529628455755E-2</v>
      </c>
      <c r="AF1205" s="3">
        <v>0.18637994176472814</v>
      </c>
      <c r="AG1205" s="17">
        <v>0.13539596054366212</v>
      </c>
    </row>
    <row r="1206" spans="1:33">
      <c r="A1206" t="s">
        <v>3817</v>
      </c>
      <c r="B1206" t="s">
        <v>10611</v>
      </c>
      <c r="C1206">
        <v>1</v>
      </c>
      <c r="D1206" s="6">
        <v>-9.7827172948161498E-2</v>
      </c>
      <c r="E1206" s="1">
        <v>-0.10782546141872699</v>
      </c>
      <c r="F1206" s="1">
        <v>2.6882142540860202E-2</v>
      </c>
      <c r="G1206" s="1">
        <v>0.119896859412827</v>
      </c>
      <c r="H1206" s="7">
        <v>-5.4173168902109298E-2</v>
      </c>
      <c r="I1206" s="11">
        <v>-0.39677178017667902</v>
      </c>
      <c r="J1206" s="2">
        <v>-0.51663284582938596</v>
      </c>
      <c r="K1206" s="2">
        <v>-0.21895199725412801</v>
      </c>
      <c r="L1206" s="2">
        <v>-0.34949509901878201</v>
      </c>
      <c r="M1206" s="12">
        <v>7.45924804556843E-3</v>
      </c>
      <c r="N1206" s="16">
        <v>-0.55693031434284301</v>
      </c>
      <c r="O1206" s="3">
        <v>-0.17477276229986</v>
      </c>
      <c r="P1206" s="3">
        <v>-0.42528767720699601</v>
      </c>
      <c r="Q1206" s="3">
        <v>-0.646221798223654</v>
      </c>
      <c r="R1206" s="17">
        <v>-0.46534839155407898</v>
      </c>
      <c r="S1206" s="6">
        <v>-2.6075633527084981E-2</v>
      </c>
      <c r="T1206" s="1">
        <v>-1.9326731566917071E-3</v>
      </c>
      <c r="U1206" s="1">
        <v>5.4801801550296812E-2</v>
      </c>
      <c r="V1206" s="1">
        <v>4.5337377654865313E-2</v>
      </c>
      <c r="W1206" s="7">
        <v>8.5564461920588836E-2</v>
      </c>
      <c r="X1206" s="26">
        <v>4.6910874936460321E-3</v>
      </c>
      <c r="Y1206" s="4">
        <v>8.6317478916760979E-3</v>
      </c>
      <c r="Z1206" s="4">
        <v>4.4101896972284532E-2</v>
      </c>
      <c r="AA1206" s="4">
        <v>3.6994356515368379E-2</v>
      </c>
      <c r="AB1206" s="27">
        <v>5.752822429888868E-2</v>
      </c>
      <c r="AC1206" s="16">
        <v>1.5940977564621709E-2</v>
      </c>
      <c r="AD1206" s="3">
        <v>-2.5285541477930674E-3</v>
      </c>
      <c r="AE1206" s="3">
        <v>-1.9408070416526625E-2</v>
      </c>
      <c r="AF1206" s="3">
        <v>-1.5719828224742063E-2</v>
      </c>
      <c r="AG1206" s="17">
        <v>2.0784852311544227E-2</v>
      </c>
    </row>
    <row r="1207" spans="1:33">
      <c r="A1207" t="s">
        <v>1082</v>
      </c>
      <c r="B1207" t="s">
        <v>11549</v>
      </c>
      <c r="C1207">
        <v>1</v>
      </c>
      <c r="D1207" s="6">
        <v>-1.00604198863834</v>
      </c>
      <c r="E1207" s="1">
        <v>-0.25115437261388501</v>
      </c>
      <c r="F1207" s="1">
        <v>-0.11507268594549901</v>
      </c>
      <c r="G1207" s="1">
        <v>-0.45850234016098201</v>
      </c>
      <c r="H1207" s="7">
        <v>-9.0182241538383806E-2</v>
      </c>
      <c r="I1207" s="11">
        <v>-0.73121469272461903</v>
      </c>
      <c r="J1207" s="2">
        <v>-0.60929230249199295</v>
      </c>
      <c r="K1207" s="2">
        <v>-0.22105423918435799</v>
      </c>
      <c r="L1207" s="2">
        <v>-0.344918631983758</v>
      </c>
      <c r="M1207" s="12">
        <v>-0.16263011630763499</v>
      </c>
      <c r="N1207" s="16">
        <v>-1.0337430268347301</v>
      </c>
      <c r="O1207" s="3">
        <v>-0.43513105811501501</v>
      </c>
      <c r="P1207" s="3">
        <v>-0.11727972519063699</v>
      </c>
      <c r="Q1207" s="3">
        <v>-0.26789164966221302</v>
      </c>
      <c r="R1207" s="17">
        <v>-0.27725975313414702</v>
      </c>
      <c r="S1207" s="6">
        <v>-3.0084487258011116E-2</v>
      </c>
      <c r="T1207" s="1">
        <v>-5.6876301567365908E-2</v>
      </c>
      <c r="U1207" s="1">
        <v>-5.3520066084380175E-2</v>
      </c>
      <c r="V1207" s="1">
        <v>-6.9904155529293341E-2</v>
      </c>
      <c r="W1207" s="7">
        <v>-0.10116824830785322</v>
      </c>
      <c r="X1207" s="26">
        <v>3.5680013949210942E-2</v>
      </c>
      <c r="Y1207" s="4">
        <v>-1.6279400678945247E-2</v>
      </c>
      <c r="Z1207" s="4">
        <v>-5.6309173108511822E-2</v>
      </c>
      <c r="AA1207" s="4">
        <v>-8.4607054901054551E-2</v>
      </c>
      <c r="AB1207" s="27">
        <v>-1.694202494568986E-2</v>
      </c>
      <c r="AC1207" s="16">
        <v>4.6513282084239799E-2</v>
      </c>
      <c r="AD1207" s="3">
        <v>2.3842843036321754E-2</v>
      </c>
      <c r="AE1207" s="3">
        <v>3.4435682547595679E-2</v>
      </c>
      <c r="AF1207" s="3">
        <v>4.7443670051011466E-2</v>
      </c>
      <c r="AG1207" s="17">
        <v>6.3245458059544762E-2</v>
      </c>
    </row>
    <row r="1208" spans="1:33">
      <c r="A1208" t="s">
        <v>275</v>
      </c>
      <c r="B1208" t="s">
        <v>12663</v>
      </c>
      <c r="C1208">
        <v>1</v>
      </c>
      <c r="D1208" s="6">
        <v>-2.0044160375455302</v>
      </c>
      <c r="E1208" s="1">
        <v>-0.89194050014438198</v>
      </c>
      <c r="F1208" s="1">
        <v>-0.63027891423921101</v>
      </c>
      <c r="G1208" s="1">
        <v>-0.59016581655429701</v>
      </c>
      <c r="H1208" s="7">
        <v>-0.86706952620580602</v>
      </c>
      <c r="I1208" s="11">
        <v>-2.7396999556819002</v>
      </c>
      <c r="J1208" s="2">
        <v>-0.97191574270681602</v>
      </c>
      <c r="K1208" s="2">
        <v>-1.0106726623589799</v>
      </c>
      <c r="L1208" s="2">
        <v>-0.80799381276353699</v>
      </c>
      <c r="M1208" s="12">
        <v>-7.1027600778312897E-2</v>
      </c>
      <c r="N1208" s="16">
        <v>-2.78651852136008</v>
      </c>
      <c r="O1208" s="3">
        <v>-0.634468478121478</v>
      </c>
      <c r="P1208" s="3">
        <v>-0.60029338966401702</v>
      </c>
      <c r="Q1208" s="3">
        <v>-0.46109477404529597</v>
      </c>
      <c r="R1208" s="17">
        <v>-0.28126209748193198</v>
      </c>
      <c r="S1208" s="6">
        <v>-6.4445226430820235E-2</v>
      </c>
      <c r="T1208" s="1">
        <v>-0.11675397021932542</v>
      </c>
      <c r="U1208" s="1">
        <v>-2.6952299300614813E-2</v>
      </c>
      <c r="V1208" s="1">
        <v>-0.11422681119881406</v>
      </c>
      <c r="W1208" s="7">
        <v>-0.10532746964474465</v>
      </c>
      <c r="X1208" s="26">
        <v>2.8380119557058974E-2</v>
      </c>
      <c r="Y1208" s="4">
        <v>3.1937396943463696E-2</v>
      </c>
      <c r="Z1208" s="4">
        <v>1.0360254346670754E-2</v>
      </c>
      <c r="AA1208" s="4">
        <v>-0.11059600345859852</v>
      </c>
      <c r="AB1208" s="27">
        <v>-0.12711149773665789</v>
      </c>
      <c r="AC1208" s="16">
        <v>-0.12253022451566159</v>
      </c>
      <c r="AD1208" s="3">
        <v>-0.13806947301957651</v>
      </c>
      <c r="AE1208" s="3">
        <v>-8.4247294474154993E-2</v>
      </c>
      <c r="AF1208" s="3">
        <v>-0.1382327862655568</v>
      </c>
      <c r="AG1208" s="17">
        <v>-0.16117773931219873</v>
      </c>
    </row>
    <row r="1209" spans="1:33">
      <c r="A1209" t="s">
        <v>6561</v>
      </c>
      <c r="B1209" t="s">
        <v>12596</v>
      </c>
      <c r="C1209">
        <v>1</v>
      </c>
      <c r="D1209" s="6">
        <v>-2.2153235601868202</v>
      </c>
      <c r="E1209" s="1">
        <v>-0.69467265867299299</v>
      </c>
      <c r="F1209" s="1">
        <v>-0.41865753107096099</v>
      </c>
      <c r="G1209" s="1">
        <v>-0.55577119800965202</v>
      </c>
      <c r="H1209" s="7">
        <v>-0.39266715609381497</v>
      </c>
      <c r="I1209" s="11">
        <v>-2.17034696784894</v>
      </c>
      <c r="J1209" s="2">
        <v>-1.0070958837572701</v>
      </c>
      <c r="K1209" s="2">
        <v>-0.87512902458734598</v>
      </c>
      <c r="L1209" s="2">
        <v>-0.72952858666784803</v>
      </c>
      <c r="M1209" s="12">
        <v>-0.233267810427674</v>
      </c>
      <c r="N1209" s="16">
        <v>-2.60386267384742</v>
      </c>
      <c r="O1209" s="3">
        <v>-0.98193560185537598</v>
      </c>
      <c r="P1209" s="3">
        <v>-0.58021561265771804</v>
      </c>
      <c r="Q1209" s="3">
        <v>-0.47117900835947502</v>
      </c>
      <c r="R1209" s="17">
        <v>-0.41425783632304802</v>
      </c>
      <c r="S1209" s="6">
        <v>-0.10717827142925819</v>
      </c>
      <c r="T1209" s="1">
        <v>-8.6621750433947722E-2</v>
      </c>
      <c r="U1209" s="1">
        <v>-0.11959691494074383</v>
      </c>
      <c r="V1209" s="1">
        <v>-0.14622393547092111</v>
      </c>
      <c r="W1209" s="7">
        <v>-0.18084175718919818</v>
      </c>
      <c r="X1209" s="26">
        <v>-5.7653156075750174E-2</v>
      </c>
      <c r="Y1209" s="4">
        <v>-8.6012065044907604E-2</v>
      </c>
      <c r="Z1209" s="4">
        <v>-0.14066994455809317</v>
      </c>
      <c r="AA1209" s="4">
        <v>-0.20893020814775781</v>
      </c>
      <c r="AB1209" s="27">
        <v>-0.16547610219751557</v>
      </c>
      <c r="AC1209" s="16">
        <v>-2.0682604698336559E-2</v>
      </c>
      <c r="AD1209" s="3">
        <v>-2.791683247125127E-2</v>
      </c>
      <c r="AE1209" s="3">
        <v>-1.5592329634083095E-2</v>
      </c>
      <c r="AF1209" s="3">
        <v>-3.9302888811767855E-2</v>
      </c>
      <c r="AG1209" s="17">
        <v>1.3882006679898288E-2</v>
      </c>
    </row>
    <row r="1210" spans="1:33">
      <c r="A1210" t="s">
        <v>1869</v>
      </c>
      <c r="B1210" t="s">
        <v>12802</v>
      </c>
      <c r="C1210">
        <v>1</v>
      </c>
      <c r="D1210" s="6">
        <v>1.7063289470440799</v>
      </c>
      <c r="E1210" s="1">
        <v>1.1863030368906899</v>
      </c>
      <c r="F1210" s="1">
        <v>1.1977586147625601</v>
      </c>
      <c r="G1210" s="1">
        <v>1.5973735935246201</v>
      </c>
      <c r="H1210" s="7">
        <v>1.1849529477004701</v>
      </c>
      <c r="I1210" s="11">
        <v>2.0024538884912002</v>
      </c>
      <c r="J1210" s="2">
        <v>1.5637528961298</v>
      </c>
      <c r="K1210" s="2">
        <v>1.54986498499345</v>
      </c>
      <c r="L1210" s="2">
        <v>1.67881791014556</v>
      </c>
      <c r="M1210" s="12">
        <v>1.36094578598254</v>
      </c>
      <c r="N1210" s="16">
        <v>1.5504154953339899</v>
      </c>
      <c r="O1210" s="3">
        <v>1.1197783238766199</v>
      </c>
      <c r="P1210" s="3">
        <v>0.63603058511117905</v>
      </c>
      <c r="Q1210" s="3">
        <v>0.99273757198944201</v>
      </c>
      <c r="R1210" s="17">
        <v>0.73895196178367195</v>
      </c>
      <c r="S1210" s="6">
        <v>-0.10870697132921869</v>
      </c>
      <c r="T1210" s="1">
        <v>5.3927822180162677E-2</v>
      </c>
      <c r="U1210" s="1">
        <v>0.16446307688165981</v>
      </c>
      <c r="V1210" s="1">
        <v>0.20194283036471247</v>
      </c>
      <c r="W1210" s="7">
        <v>0.16487665198741158</v>
      </c>
      <c r="X1210" s="26">
        <v>-0.37935759232632166</v>
      </c>
      <c r="Y1210" s="4">
        <v>5.3250610920768868E-2</v>
      </c>
      <c r="Z1210" s="4">
        <v>0.20862097465276835</v>
      </c>
      <c r="AA1210" s="4">
        <v>0.27360569335191248</v>
      </c>
      <c r="AB1210" s="27">
        <v>-0.12060553732568707</v>
      </c>
      <c r="AC1210" s="16">
        <v>-0.28238969141148301</v>
      </c>
      <c r="AD1210" s="3">
        <v>-6.3511595932404782E-2</v>
      </c>
      <c r="AE1210" s="3">
        <v>0.21272593422289968</v>
      </c>
      <c r="AF1210" s="3">
        <v>0.24398779153591665</v>
      </c>
      <c r="AG1210" s="17">
        <v>-1.3971032027291266E-2</v>
      </c>
    </row>
    <row r="1211" spans="1:33">
      <c r="A1211" t="s">
        <v>1764</v>
      </c>
      <c r="B1211" t="s">
        <v>10308</v>
      </c>
      <c r="C1211">
        <v>1</v>
      </c>
      <c r="D1211" s="6">
        <v>0.38509364180139799</v>
      </c>
      <c r="E1211" s="1">
        <v>0.37382908903873502</v>
      </c>
      <c r="F1211" s="1">
        <v>0.349588071843149</v>
      </c>
      <c r="G1211" s="1">
        <v>0.114549155536568</v>
      </c>
      <c r="H1211" s="7">
        <v>0.25814231436480201</v>
      </c>
      <c r="I1211" s="11">
        <v>0.29363410071788698</v>
      </c>
      <c r="J1211" s="2">
        <v>0.29093019155059702</v>
      </c>
      <c r="K1211" s="2">
        <v>0.29514299273679101</v>
      </c>
      <c r="L1211" s="2">
        <v>0.17401517715819101</v>
      </c>
      <c r="M1211" s="12">
        <v>0.44605825525209197</v>
      </c>
      <c r="N1211" s="16">
        <v>0.11899902713098499</v>
      </c>
      <c r="O1211" s="3">
        <v>-1.1800332216833199E-2</v>
      </c>
      <c r="P1211" s="3">
        <v>0.231642681286687</v>
      </c>
      <c r="Q1211" s="3">
        <v>-0.15770019049582201</v>
      </c>
      <c r="R1211" s="17">
        <v>0.17293282350648501</v>
      </c>
      <c r="S1211" s="6">
        <v>0.69805476803795918</v>
      </c>
      <c r="T1211" s="1">
        <v>-9.002378621614987E-2</v>
      </c>
      <c r="U1211" s="1">
        <v>-1.7215878928201457E-2</v>
      </c>
      <c r="V1211" s="1">
        <v>0.57524032879068154</v>
      </c>
      <c r="W1211" s="7">
        <v>0.27116492042547174</v>
      </c>
      <c r="X1211" s="26">
        <v>-0.35517733182462802</v>
      </c>
      <c r="Y1211" s="4">
        <v>-0.12690894771789427</v>
      </c>
      <c r="Z1211" s="4">
        <v>5.8014519838444061E-3</v>
      </c>
      <c r="AA1211" s="4">
        <v>2.0197130716556742E-2</v>
      </c>
      <c r="AB1211" s="27">
        <v>8.6189069771126711E-2</v>
      </c>
      <c r="AC1211" s="16">
        <v>0.25009221060182441</v>
      </c>
      <c r="AD1211" s="3">
        <v>0.28492198662132062</v>
      </c>
      <c r="AE1211" s="3">
        <v>0.28909477564514319</v>
      </c>
      <c r="AF1211" s="3">
        <v>0.36630324404633463</v>
      </c>
      <c r="AG1211" s="17">
        <v>0.32456893479524151</v>
      </c>
    </row>
    <row r="1212" spans="1:33">
      <c r="A1212" t="s">
        <v>4023</v>
      </c>
      <c r="B1212" t="s">
        <v>11445</v>
      </c>
      <c r="C1212">
        <v>1</v>
      </c>
      <c r="D1212" s="6">
        <v>-0.60156136525038495</v>
      </c>
      <c r="E1212" s="1">
        <v>-0.60178708410090298</v>
      </c>
      <c r="F1212" s="1">
        <v>-0.30110757562240098</v>
      </c>
      <c r="G1212" s="1">
        <v>-0.49738200213460898</v>
      </c>
      <c r="H1212" s="7">
        <v>-0.473106176658661</v>
      </c>
      <c r="I1212" s="11">
        <v>-0.46785914949053398</v>
      </c>
      <c r="J1212" s="2">
        <v>-0.13025115271521001</v>
      </c>
      <c r="K1212" s="2">
        <v>-0.192637584191617</v>
      </c>
      <c r="L1212" s="2">
        <v>-0.25792130684987502</v>
      </c>
      <c r="M1212" s="12">
        <v>-3.2417422741355499E-2</v>
      </c>
      <c r="N1212" s="16">
        <v>-0.79180986140187204</v>
      </c>
      <c r="O1212" s="3">
        <v>-0.57759892436911098</v>
      </c>
      <c r="P1212" s="3">
        <v>-0.28374017612039198</v>
      </c>
      <c r="Q1212" s="3">
        <v>-0.34721464863304402</v>
      </c>
      <c r="R1212" s="17">
        <v>-0.21224845933228201</v>
      </c>
      <c r="S1212" s="6">
        <v>-7.1337423440182651E-2</v>
      </c>
      <c r="T1212" s="1">
        <v>-4.5611678355543424E-2</v>
      </c>
      <c r="U1212" s="1">
        <v>-2.0520977797593948E-2</v>
      </c>
      <c r="V1212" s="1">
        <v>-7.9102881561762733E-2</v>
      </c>
      <c r="W1212" s="7">
        <v>-9.3453979525369907E-2</v>
      </c>
      <c r="X1212" s="26">
        <v>2.1190758220463218E-2</v>
      </c>
      <c r="Y1212" s="4">
        <v>-3.7227982110114638E-3</v>
      </c>
      <c r="Z1212" s="4">
        <v>-2.378531672446035E-2</v>
      </c>
      <c r="AA1212" s="4">
        <v>-8.6522796080002809E-2</v>
      </c>
      <c r="AB1212" s="27">
        <v>-6.8048092956922268E-2</v>
      </c>
      <c r="AC1212" s="16">
        <v>-9.2932650411878467E-3</v>
      </c>
      <c r="AD1212" s="3">
        <v>-6.4123585412422884E-2</v>
      </c>
      <c r="AE1212" s="3">
        <v>-0.15799585035286304</v>
      </c>
      <c r="AF1212" s="3">
        <v>-0.17428625611720808</v>
      </c>
      <c r="AG1212" s="17">
        <v>-9.7827109847281449E-2</v>
      </c>
    </row>
    <row r="1213" spans="1:33">
      <c r="A1213" t="s">
        <v>2324</v>
      </c>
      <c r="B1213" t="s">
        <v>9385</v>
      </c>
      <c r="C1213">
        <v>1</v>
      </c>
      <c r="D1213" s="6">
        <v>0.91942261107943002</v>
      </c>
      <c r="E1213" s="1">
        <v>0.40019494519104598</v>
      </c>
      <c r="F1213" s="1">
        <v>-0.158315281567245</v>
      </c>
      <c r="G1213" s="1">
        <v>0.175045326352326</v>
      </c>
      <c r="H1213" s="7">
        <v>5.0455219850818397E-2</v>
      </c>
      <c r="I1213" s="11">
        <v>0.46770327970915099</v>
      </c>
      <c r="J1213" s="2">
        <v>0.58032111818254295</v>
      </c>
      <c r="K1213" s="2">
        <v>-3.5579188404148102E-2</v>
      </c>
      <c r="L1213" s="2">
        <v>-0.111911191153239</v>
      </c>
      <c r="M1213" s="12">
        <v>0.31845658804456101</v>
      </c>
      <c r="N1213" s="16">
        <v>0.27285832034375401</v>
      </c>
      <c r="O1213" s="3">
        <v>0.43415404981837102</v>
      </c>
      <c r="P1213" s="3">
        <v>-0.27775377203068302</v>
      </c>
      <c r="Q1213" s="3">
        <v>-0.51192332395496898</v>
      </c>
      <c r="R1213" s="17">
        <v>-0.34133341866212102</v>
      </c>
      <c r="S1213" s="6">
        <v>7.6306976782537173E-2</v>
      </c>
      <c r="T1213" s="1">
        <v>9.2176100572143968E-2</v>
      </c>
      <c r="U1213" s="1">
        <v>7.1795119787189401E-2</v>
      </c>
      <c r="V1213" s="1">
        <v>0.14830176628728597</v>
      </c>
      <c r="W1213" s="7">
        <v>8.2499298957641076E-2</v>
      </c>
      <c r="X1213" s="26">
        <v>0.10438690381209281</v>
      </c>
      <c r="Y1213" s="4">
        <v>0.14217199887767371</v>
      </c>
      <c r="Z1213" s="4">
        <v>0.19279024562667124</v>
      </c>
      <c r="AA1213" s="4">
        <v>0.105034961592083</v>
      </c>
      <c r="AB1213" s="27">
        <v>0.17497986829302417</v>
      </c>
      <c r="AC1213" s="16">
        <v>4.8298933285498384E-2</v>
      </c>
      <c r="AD1213" s="3">
        <v>0.30143662664456938</v>
      </c>
      <c r="AE1213" s="3">
        <v>0.20877077739170974</v>
      </c>
      <c r="AF1213" s="3">
        <v>3.2953349307085787E-2</v>
      </c>
      <c r="AG1213" s="17">
        <v>-4.4619277562754994E-2</v>
      </c>
    </row>
    <row r="1214" spans="1:33">
      <c r="A1214" t="s">
        <v>530</v>
      </c>
      <c r="B1214" t="s">
        <v>7786</v>
      </c>
      <c r="C1214">
        <v>1</v>
      </c>
      <c r="D1214" s="6">
        <v>-0.83839414463022999</v>
      </c>
      <c r="E1214" s="1">
        <v>0.15664495774543699</v>
      </c>
      <c r="F1214" s="1">
        <v>0.18019222743301999</v>
      </c>
      <c r="G1214" s="1">
        <v>0.248085891308089</v>
      </c>
      <c r="H1214" s="7">
        <v>0.229713367335489</v>
      </c>
      <c r="I1214" s="11">
        <v>-0.37772226193113201</v>
      </c>
      <c r="J1214" s="2">
        <v>-0.32166770218235002</v>
      </c>
      <c r="K1214" s="2">
        <v>-0.21645685087084501</v>
      </c>
      <c r="L1214" s="2">
        <v>8.2969025346051203E-2</v>
      </c>
      <c r="M1214" s="12">
        <v>0.20570995401540601</v>
      </c>
      <c r="N1214" s="16">
        <v>-0.79237310983828702</v>
      </c>
      <c r="O1214" s="3">
        <v>0.30367580698216001</v>
      </c>
      <c r="P1214" s="3">
        <v>1.0847000480687799E-2</v>
      </c>
      <c r="Q1214" s="3">
        <v>1.01088510944596E-2</v>
      </c>
      <c r="R1214" s="17">
        <v>0.39180731719942802</v>
      </c>
      <c r="S1214" s="6">
        <v>-5.701594371131765E-2</v>
      </c>
      <c r="T1214" s="1">
        <v>-0.21829629138050152</v>
      </c>
      <c r="U1214" s="1">
        <v>-0.21397143748238889</v>
      </c>
      <c r="V1214" s="1">
        <v>-0.23257066475224816</v>
      </c>
      <c r="W1214" s="7">
        <v>-0.1332798343406861</v>
      </c>
      <c r="X1214" s="26">
        <v>4.7317314763020847E-2</v>
      </c>
      <c r="Y1214" s="4">
        <v>-0.10998149940435245</v>
      </c>
      <c r="Z1214" s="4">
        <v>-0.15647552529663095</v>
      </c>
      <c r="AA1214" s="4">
        <v>-0.18553936265403956</v>
      </c>
      <c r="AB1214" s="27">
        <v>-7.0049558992248642E-2</v>
      </c>
      <c r="AC1214" s="16">
        <v>-7.2972468083631392E-2</v>
      </c>
      <c r="AD1214" s="3">
        <v>-0.22469207602315105</v>
      </c>
      <c r="AE1214" s="3">
        <v>-0.24284551736159682</v>
      </c>
      <c r="AF1214" s="3">
        <v>-0.26562979473181536</v>
      </c>
      <c r="AG1214" s="17">
        <v>-0.21812976759714139</v>
      </c>
    </row>
    <row r="1215" spans="1:33">
      <c r="A1215" t="s">
        <v>658</v>
      </c>
      <c r="B1215" t="s">
        <v>12896</v>
      </c>
      <c r="C1215">
        <v>1</v>
      </c>
      <c r="D1215" s="6">
        <v>4.0603031721009897</v>
      </c>
      <c r="E1215" s="1">
        <v>1.31094445996963</v>
      </c>
      <c r="F1215" s="1">
        <v>1.4572247296959899</v>
      </c>
      <c r="G1215" s="1">
        <v>2.27602997166876</v>
      </c>
      <c r="H1215" s="7">
        <v>1.74880703947853</v>
      </c>
      <c r="I1215" s="11">
        <v>4.3645817600595098</v>
      </c>
      <c r="J1215" s="2">
        <v>2.4969949963629698</v>
      </c>
      <c r="K1215" s="2">
        <v>2.0792845436145702</v>
      </c>
      <c r="L1215" s="2">
        <v>2.2858863460308299</v>
      </c>
      <c r="M1215" s="12">
        <v>2.0081539743849</v>
      </c>
      <c r="N1215" s="16">
        <v>3.63688851651245</v>
      </c>
      <c r="O1215" s="3">
        <v>1.4418803955852499</v>
      </c>
      <c r="P1215" s="3">
        <v>1.24498643486609</v>
      </c>
      <c r="Q1215" s="3">
        <v>1.43945961788847</v>
      </c>
      <c r="R1215" s="17">
        <v>1.16033074427908</v>
      </c>
      <c r="S1215" s="6">
        <v>0.83762483844652624</v>
      </c>
      <c r="T1215" s="1">
        <v>0.97824991317737431</v>
      </c>
      <c r="U1215" s="1">
        <v>0.93041683044576318</v>
      </c>
      <c r="V1215" s="1">
        <v>0.97591147257275612</v>
      </c>
      <c r="W1215" s="7">
        <v>1.0027561999017889</v>
      </c>
      <c r="X1215" s="26">
        <v>0.58083228493353645</v>
      </c>
      <c r="Y1215" s="4">
        <v>1.3627252371572727</v>
      </c>
      <c r="Z1215" s="4">
        <v>1.3165176379372177</v>
      </c>
      <c r="AA1215" s="4">
        <v>1.2974724768035195</v>
      </c>
      <c r="AB1215" s="27">
        <v>1.359467649908032</v>
      </c>
      <c r="AC1215" s="16">
        <v>0.43847282612700555</v>
      </c>
      <c r="AD1215" s="3">
        <v>0.669058630854518</v>
      </c>
      <c r="AE1215" s="3">
        <v>0.65901727243115926</v>
      </c>
      <c r="AF1215" s="3">
        <v>0.64419740285357918</v>
      </c>
      <c r="AG1215" s="17">
        <v>0.77171296798611266</v>
      </c>
    </row>
    <row r="1216" spans="1:33">
      <c r="A1216" t="s">
        <v>5151</v>
      </c>
      <c r="B1216" t="s">
        <v>8986</v>
      </c>
      <c r="C1216">
        <v>1</v>
      </c>
      <c r="D1216" s="6">
        <v>-0.35417396952000602</v>
      </c>
      <c r="E1216" s="1">
        <v>8.3990955793940905E-2</v>
      </c>
      <c r="F1216" s="1">
        <v>0.52705515296438199</v>
      </c>
      <c r="G1216" s="1">
        <v>0.63679429355006101</v>
      </c>
      <c r="H1216" s="7">
        <v>0.85324358347989504</v>
      </c>
      <c r="I1216" s="11">
        <v>7.78387542335737E-3</v>
      </c>
      <c r="J1216" s="2">
        <v>-0.64441201377366897</v>
      </c>
      <c r="K1216" s="2">
        <v>-0.11929390904928</v>
      </c>
      <c r="L1216" s="2">
        <v>0.50256964255993397</v>
      </c>
      <c r="M1216" s="12">
        <v>0.87084542631506501</v>
      </c>
      <c r="N1216" s="16">
        <v>-0.57761241541318098</v>
      </c>
      <c r="O1216" s="3">
        <v>-0.78332341263015703</v>
      </c>
      <c r="P1216" s="3">
        <v>-2.7896337617867899E-2</v>
      </c>
      <c r="Q1216" s="3">
        <v>0.29534188129563499</v>
      </c>
      <c r="R1216" s="17">
        <v>0.46040559381190199</v>
      </c>
      <c r="S1216" s="6">
        <v>-3.9008159793952238E-2</v>
      </c>
      <c r="T1216" s="1">
        <v>-4.2761355152359695E-2</v>
      </c>
      <c r="U1216" s="1">
        <v>-1.9393288755738928E-2</v>
      </c>
      <c r="V1216" s="1">
        <v>-7.9040366017227484E-2</v>
      </c>
      <c r="W1216" s="7">
        <v>0.3064873784312972</v>
      </c>
      <c r="X1216" s="26">
        <v>2.7761737105660201E-2</v>
      </c>
      <c r="Y1216" s="4">
        <v>-0.19133826822953015</v>
      </c>
      <c r="Z1216" s="4">
        <v>-0.28324620764409636</v>
      </c>
      <c r="AA1216" s="4">
        <v>-0.34092896351431523</v>
      </c>
      <c r="AB1216" s="27">
        <v>3.4947764737758923E-2</v>
      </c>
      <c r="AC1216" s="16">
        <v>0.40436846301551538</v>
      </c>
      <c r="AD1216" s="3">
        <v>0.28985489232043299</v>
      </c>
      <c r="AE1216" s="3">
        <v>0.19105948593859795</v>
      </c>
      <c r="AF1216" s="3">
        <v>0.32367446432867181</v>
      </c>
      <c r="AG1216" s="17">
        <v>0.4346785839568974</v>
      </c>
    </row>
    <row r="1217" spans="1:33">
      <c r="A1217" t="s">
        <v>6611</v>
      </c>
      <c r="B1217" t="s">
        <v>12808</v>
      </c>
      <c r="C1217">
        <v>1</v>
      </c>
      <c r="D1217" s="6">
        <v>2.20958428527726</v>
      </c>
      <c r="E1217" s="1">
        <v>1.1308342659720501</v>
      </c>
      <c r="F1217" s="1">
        <v>1.03475416346384</v>
      </c>
      <c r="G1217" s="1">
        <v>1.44426240833914</v>
      </c>
      <c r="H1217" s="7">
        <v>1.5530038678092599</v>
      </c>
      <c r="I1217" s="11">
        <v>2.1217785522432702</v>
      </c>
      <c r="J1217" s="2">
        <v>1.7485819536187599</v>
      </c>
      <c r="K1217" s="2">
        <v>1.29875528545722</v>
      </c>
      <c r="L1217" s="2">
        <v>1.4318361087775799</v>
      </c>
      <c r="M1217" s="12">
        <v>1.24631726544268</v>
      </c>
      <c r="N1217" s="16">
        <v>1.91843997688894</v>
      </c>
      <c r="O1217" s="3">
        <v>1.3922431784075999</v>
      </c>
      <c r="P1217" s="3">
        <v>0.57819543640561799</v>
      </c>
      <c r="Q1217" s="3">
        <v>0.84192932874567805</v>
      </c>
      <c r="R1217" s="17">
        <v>0.57928613789888095</v>
      </c>
      <c r="S1217" s="6">
        <v>0.36188359982247942</v>
      </c>
      <c r="T1217" s="1">
        <v>0.50021475859263476</v>
      </c>
      <c r="U1217" s="1">
        <v>0.50097862106582558</v>
      </c>
      <c r="V1217" s="1">
        <v>0.57932145571863247</v>
      </c>
      <c r="W1217" s="7">
        <v>0.67366589783193043</v>
      </c>
      <c r="X1217" s="26">
        <v>0.32342773558916421</v>
      </c>
      <c r="Y1217" s="4">
        <v>0.61675844694959181</v>
      </c>
      <c r="Z1217" s="4">
        <v>0.66881902357192591</v>
      </c>
      <c r="AA1217" s="4">
        <v>0.72928495482650879</v>
      </c>
      <c r="AB1217" s="27">
        <v>0.95753162420326077</v>
      </c>
      <c r="AC1217" s="16">
        <v>0.25577054840680308</v>
      </c>
      <c r="AD1217" s="3">
        <v>0.56761553097785489</v>
      </c>
      <c r="AE1217" s="3">
        <v>0.62890469766257828</v>
      </c>
      <c r="AF1217" s="3">
        <v>0.65408493447499672</v>
      </c>
      <c r="AG1217" s="17">
        <v>0.69959824903061574</v>
      </c>
    </row>
    <row r="1218" spans="1:33">
      <c r="A1218" t="s">
        <v>1804</v>
      </c>
      <c r="B1218" t="s">
        <v>8814</v>
      </c>
      <c r="C1218">
        <v>1</v>
      </c>
      <c r="D1218" s="6">
        <v>0.30133814823417698</v>
      </c>
      <c r="E1218" s="1">
        <v>-7.9757358522971403E-2</v>
      </c>
      <c r="F1218" s="1">
        <v>-0.29072883329081001</v>
      </c>
      <c r="G1218" s="1">
        <v>-0.37191246500667502</v>
      </c>
      <c r="H1218" s="7">
        <v>-0.47326669378492497</v>
      </c>
      <c r="I1218" s="11">
        <v>-0.154906975548111</v>
      </c>
      <c r="J1218" s="2">
        <v>0.32419873989230202</v>
      </c>
      <c r="K1218" s="2">
        <v>-0.16528665028627401</v>
      </c>
      <c r="L1218" s="2">
        <v>-0.25274959133602098</v>
      </c>
      <c r="M1218" s="12">
        <v>-0.114395117192184</v>
      </c>
      <c r="N1218" s="16">
        <v>-9.7894217393324698E-2</v>
      </c>
      <c r="O1218" s="3">
        <v>0.188909735890431</v>
      </c>
      <c r="P1218" s="3">
        <v>-8.3447444666153794E-2</v>
      </c>
      <c r="Q1218" s="3">
        <v>-0.124849318807915</v>
      </c>
      <c r="R1218" s="17">
        <v>-0.16180469146850701</v>
      </c>
      <c r="S1218" s="6">
        <v>8.1559932078331801E-2</v>
      </c>
      <c r="T1218" s="1">
        <v>0.11360535253612286</v>
      </c>
      <c r="U1218" s="1">
        <v>0.13227709623764003</v>
      </c>
      <c r="V1218" s="1">
        <v>0.10939299798962036</v>
      </c>
      <c r="W1218" s="7">
        <v>8.6444764112260167E-2</v>
      </c>
      <c r="X1218" s="26">
        <v>-8.3588585688105527E-3</v>
      </c>
      <c r="Y1218" s="4">
        <v>9.017824806603715E-2</v>
      </c>
      <c r="Z1218" s="4">
        <v>0.19222089589292576</v>
      </c>
      <c r="AA1218" s="4">
        <v>0.1522482638646879</v>
      </c>
      <c r="AB1218" s="27">
        <v>0.25230266742712781</v>
      </c>
      <c r="AC1218" s="16">
        <v>-5.9724822098436076E-2</v>
      </c>
      <c r="AD1218" s="3">
        <v>2.5010879557172495E-2</v>
      </c>
      <c r="AE1218" s="3">
        <v>7.1439450027755633E-2</v>
      </c>
      <c r="AF1218" s="3">
        <v>-0.19557013601901349</v>
      </c>
      <c r="AG1218" s="17">
        <v>-5.78329317896151E-2</v>
      </c>
    </row>
    <row r="1219" spans="1:33">
      <c r="A1219" t="s">
        <v>6114</v>
      </c>
      <c r="B1219" t="s">
        <v>10469</v>
      </c>
      <c r="C1219">
        <v>1</v>
      </c>
      <c r="D1219" s="6">
        <v>-0.54518033249909104</v>
      </c>
      <c r="E1219" s="1">
        <v>-0.18899001008955399</v>
      </c>
      <c r="F1219" s="1">
        <v>-0.22680367447713101</v>
      </c>
      <c r="G1219" s="1">
        <v>-9.3956257118901501E-2</v>
      </c>
      <c r="H1219" s="7">
        <v>-0.160373594250829</v>
      </c>
      <c r="I1219" s="11">
        <v>-0.411768757254169</v>
      </c>
      <c r="J1219" s="2">
        <v>1.1405254311030601E-2</v>
      </c>
      <c r="K1219" s="2">
        <v>0.22623092364347799</v>
      </c>
      <c r="L1219" s="2">
        <v>-4.2932559939617303E-2</v>
      </c>
      <c r="M1219" s="12">
        <v>-9.4268839795073806E-2</v>
      </c>
      <c r="N1219" s="16">
        <v>-0.62446953241484005</v>
      </c>
      <c r="O1219" s="3">
        <v>-0.961923862739545</v>
      </c>
      <c r="P1219" s="3">
        <v>-6.7516634469332995E-2</v>
      </c>
      <c r="Q1219" s="3">
        <v>-0.302154915560433</v>
      </c>
      <c r="R1219" s="17">
        <v>-0.11421048981199</v>
      </c>
      <c r="S1219" s="6">
        <v>-0.25629985286860774</v>
      </c>
      <c r="T1219" s="1">
        <v>-0.21942840109630535</v>
      </c>
      <c r="U1219" s="1">
        <v>-7.0415443194969909E-2</v>
      </c>
      <c r="V1219" s="1">
        <v>-0.15962006726024458</v>
      </c>
      <c r="W1219" s="7">
        <v>-6.1937400982881891E-2</v>
      </c>
      <c r="X1219" s="26">
        <v>-0.13333453091687858</v>
      </c>
      <c r="Y1219" s="4">
        <v>-7.3858899872206382E-2</v>
      </c>
      <c r="Z1219" s="4">
        <v>-3.4670087325994393E-2</v>
      </c>
      <c r="AA1219" s="4">
        <v>-3.2357595718726165E-2</v>
      </c>
      <c r="AB1219" s="27">
        <v>-0.10038589295367098</v>
      </c>
      <c r="AC1219" s="16">
        <v>-0.16173987948895713</v>
      </c>
      <c r="AD1219" s="3">
        <v>-0.1455652416960681</v>
      </c>
      <c r="AE1219" s="3">
        <v>8.5192100047241454E-2</v>
      </c>
      <c r="AF1219" s="3">
        <v>0.18583776641152527</v>
      </c>
      <c r="AG1219" s="17">
        <v>1.8540283356693079E-2</v>
      </c>
    </row>
    <row r="1220" spans="1:33">
      <c r="A1220" t="s">
        <v>1780</v>
      </c>
      <c r="B1220" t="s">
        <v>12790</v>
      </c>
      <c r="C1220">
        <v>1</v>
      </c>
      <c r="D1220" s="6">
        <v>-2.36403031578332</v>
      </c>
      <c r="E1220" s="1">
        <v>-1.12509872733296</v>
      </c>
      <c r="F1220" s="1">
        <v>-0.71188779544244196</v>
      </c>
      <c r="G1220" s="1">
        <v>-1.0873315803702199</v>
      </c>
      <c r="H1220" s="7">
        <v>-0.64202902192965505</v>
      </c>
      <c r="I1220" s="11">
        <v>-3.14071575469774</v>
      </c>
      <c r="J1220" s="2">
        <v>-1.23393263490519</v>
      </c>
      <c r="K1220" s="2">
        <v>-1.1920952471372901</v>
      </c>
      <c r="L1220" s="2">
        <v>-1.15273883484844</v>
      </c>
      <c r="M1220" s="12">
        <v>-0.62351240647417305</v>
      </c>
      <c r="N1220" s="16">
        <v>-3.0554331291147299</v>
      </c>
      <c r="O1220" s="3">
        <v>-1.0265992384734199</v>
      </c>
      <c r="P1220" s="3">
        <v>-0.65020685035719095</v>
      </c>
      <c r="Q1220" s="3">
        <v>-0.67591921696286805</v>
      </c>
      <c r="R1220" s="17">
        <v>-0.57933814343035495</v>
      </c>
      <c r="S1220" s="6">
        <v>-8.0817376176258185E-2</v>
      </c>
      <c r="T1220" s="1">
        <v>-1.5323672361728062E-2</v>
      </c>
      <c r="U1220" s="1">
        <v>-8.3145653576726555E-2</v>
      </c>
      <c r="V1220" s="1">
        <v>-0.11252808415193639</v>
      </c>
      <c r="W1220" s="7">
        <v>-0.16469150817864514</v>
      </c>
      <c r="X1220" s="26">
        <v>-0.20313641123954404</v>
      </c>
      <c r="Y1220" s="4">
        <v>-0.15893197909234516</v>
      </c>
      <c r="Z1220" s="4">
        <v>-0.22457066902901127</v>
      </c>
      <c r="AA1220" s="4">
        <v>-0.31116851415142299</v>
      </c>
      <c r="AB1220" s="27">
        <v>-0.49847006927746113</v>
      </c>
      <c r="AC1220" s="16">
        <v>-0.11090988823939145</v>
      </c>
      <c r="AD1220" s="3">
        <v>-0.25002009014360199</v>
      </c>
      <c r="AE1220" s="3">
        <v>-0.20328058813170663</v>
      </c>
      <c r="AF1220" s="3">
        <v>-0.24515371233443786</v>
      </c>
      <c r="AG1220" s="17">
        <v>-0.20105417959709421</v>
      </c>
    </row>
    <row r="1221" spans="1:33">
      <c r="A1221" t="s">
        <v>4279</v>
      </c>
      <c r="B1221" t="s">
        <v>12697</v>
      </c>
      <c r="C1221">
        <v>1</v>
      </c>
      <c r="D1221" s="6">
        <v>-2.44799722622334</v>
      </c>
      <c r="E1221" s="1">
        <v>-0.82777942184751796</v>
      </c>
      <c r="F1221" s="1">
        <v>-0.18580053515574399</v>
      </c>
      <c r="G1221" s="1">
        <v>-0.70661861468908105</v>
      </c>
      <c r="H1221" s="7">
        <v>-0.75187812033561296</v>
      </c>
      <c r="I1221" s="11">
        <v>-2.2452363586294601</v>
      </c>
      <c r="J1221" s="2">
        <v>-1.5202817288660899</v>
      </c>
      <c r="K1221" s="2">
        <v>-0.67261331790456902</v>
      </c>
      <c r="L1221" s="2">
        <v>-0.20936866428859699</v>
      </c>
      <c r="M1221" s="12">
        <v>-0.50144127734650001</v>
      </c>
      <c r="N1221" s="16">
        <v>-2.6249309691651801</v>
      </c>
      <c r="O1221" s="3">
        <v>-1.71201679880098</v>
      </c>
      <c r="P1221" s="3">
        <v>-0.56464459985196702</v>
      </c>
      <c r="Q1221" s="3">
        <v>-0.52088669720105096</v>
      </c>
      <c r="R1221" s="17">
        <v>-0.70374981287823601</v>
      </c>
      <c r="S1221" s="6">
        <v>-0.12574690850413756</v>
      </c>
      <c r="T1221" s="1">
        <v>-0.19915496894044926</v>
      </c>
      <c r="U1221" s="1">
        <v>-0.22461150190824555</v>
      </c>
      <c r="V1221" s="1">
        <v>-0.24454158723858252</v>
      </c>
      <c r="W1221" s="7">
        <v>-0.39547785053343198</v>
      </c>
      <c r="X1221" s="26">
        <v>-5.1736216547791369E-2</v>
      </c>
      <c r="Y1221" s="4">
        <v>-0.12544492936766186</v>
      </c>
      <c r="Z1221" s="4">
        <v>-0.21451249004706807</v>
      </c>
      <c r="AA1221" s="4">
        <v>-0.21624183488608861</v>
      </c>
      <c r="AB1221" s="27">
        <v>-0.37246402447310428</v>
      </c>
      <c r="AC1221" s="16">
        <v>2.2282164169504268E-2</v>
      </c>
      <c r="AD1221" s="3">
        <v>-1.6264283916283404E-2</v>
      </c>
      <c r="AE1221" s="3">
        <v>-4.5865462686309789E-2</v>
      </c>
      <c r="AF1221" s="3">
        <v>-2.7210898439134164E-2</v>
      </c>
      <c r="AG1221" s="17">
        <v>-0.11516485252282592</v>
      </c>
    </row>
    <row r="1222" spans="1:33">
      <c r="A1222" t="s">
        <v>5217</v>
      </c>
      <c r="B1222" t="s">
        <v>9884</v>
      </c>
      <c r="C1222">
        <v>1</v>
      </c>
      <c r="D1222" s="6">
        <v>-0.40270880963038302</v>
      </c>
      <c r="E1222" s="1">
        <v>-0.13407432246695</v>
      </c>
      <c r="F1222" s="1">
        <v>0.108484156287105</v>
      </c>
      <c r="G1222" s="1">
        <v>-9.00691392424285E-2</v>
      </c>
      <c r="H1222" s="7">
        <v>-0.19917419087611099</v>
      </c>
      <c r="I1222" s="11">
        <v>-0.28743152467426802</v>
      </c>
      <c r="J1222" s="2">
        <v>-0.38804850802845697</v>
      </c>
      <c r="K1222" s="2">
        <v>-0.179351456481148</v>
      </c>
      <c r="L1222" s="2">
        <v>-0.23159086304976401</v>
      </c>
      <c r="M1222" s="12">
        <v>-0.20183036828798301</v>
      </c>
      <c r="N1222" s="16">
        <v>-7.7556451097010703E-2</v>
      </c>
      <c r="O1222" s="3">
        <v>3.3184407440636797E-2</v>
      </c>
      <c r="P1222" s="3">
        <v>-0.13094898116852899</v>
      </c>
      <c r="Q1222" s="3">
        <v>-0.44620836521028401</v>
      </c>
      <c r="R1222" s="17">
        <v>-0.12376881661032001</v>
      </c>
      <c r="S1222" s="6">
        <v>-2.1775653848665386E-3</v>
      </c>
      <c r="T1222" s="1">
        <v>-0.13822640515974088</v>
      </c>
      <c r="U1222" s="1">
        <v>-0.17315659548504828</v>
      </c>
      <c r="V1222" s="1">
        <v>-0.15418918046055519</v>
      </c>
      <c r="W1222" s="7">
        <v>-0.17773465208876543</v>
      </c>
      <c r="X1222" s="26">
        <v>0.12720287749791304</v>
      </c>
      <c r="Y1222" s="4">
        <v>-0.10197815642852336</v>
      </c>
      <c r="Z1222" s="4">
        <v>-0.13948432971461122</v>
      </c>
      <c r="AA1222" s="4">
        <v>-0.27009441585761068</v>
      </c>
      <c r="AB1222" s="27">
        <v>-0.12495658561050506</v>
      </c>
      <c r="AC1222" s="16">
        <v>-7.7285182771953649E-3</v>
      </c>
      <c r="AD1222" s="3">
        <v>-3.5596895600698016E-2</v>
      </c>
      <c r="AE1222" s="3">
        <v>-0.17444953329542953</v>
      </c>
      <c r="AF1222" s="3">
        <v>-0.20959006500262345</v>
      </c>
      <c r="AG1222" s="17">
        <v>-0.21218114194976392</v>
      </c>
    </row>
    <row r="1223" spans="1:33">
      <c r="A1223" t="s">
        <v>4086</v>
      </c>
      <c r="B1223" t="s">
        <v>11729</v>
      </c>
      <c r="C1223">
        <v>1</v>
      </c>
      <c r="D1223" s="6">
        <v>-1.2753793752867699</v>
      </c>
      <c r="E1223" s="1">
        <v>9.4294352910951496E-3</v>
      </c>
      <c r="F1223" s="1">
        <v>-0.19491774682916699</v>
      </c>
      <c r="G1223" s="1">
        <v>-0.26290791708640698</v>
      </c>
      <c r="H1223" s="7">
        <v>-0.198634999092553</v>
      </c>
      <c r="I1223" s="11">
        <v>-1.11936150681782</v>
      </c>
      <c r="J1223" s="2">
        <v>-0.51226412298825397</v>
      </c>
      <c r="K1223" s="2">
        <v>-0.25155730827091399</v>
      </c>
      <c r="L1223" s="2">
        <v>-0.24905499794540001</v>
      </c>
      <c r="M1223" s="12">
        <v>-0.18166405506995301</v>
      </c>
      <c r="N1223" s="16">
        <v>-1.3230683264535901</v>
      </c>
      <c r="O1223" s="3">
        <v>-0.60508335118059997</v>
      </c>
      <c r="P1223" s="3">
        <v>-0.242752445314042</v>
      </c>
      <c r="Q1223" s="3">
        <v>-0.10472897260337299</v>
      </c>
      <c r="R1223" s="17">
        <v>-0.26688887409324502</v>
      </c>
      <c r="S1223" s="6">
        <v>7.7979380826412301E-2</v>
      </c>
      <c r="T1223" s="1">
        <v>5.7806308537029824E-2</v>
      </c>
      <c r="U1223" s="1">
        <v>-3.5471199385152238E-2</v>
      </c>
      <c r="V1223" s="1">
        <v>6.5928073755198324E-2</v>
      </c>
      <c r="W1223" s="7">
        <v>0.19872442463092491</v>
      </c>
      <c r="X1223" s="26">
        <v>-1.4557460927144595E-2</v>
      </c>
      <c r="Y1223" s="4">
        <v>8.3134473658175428E-3</v>
      </c>
      <c r="Z1223" s="4">
        <v>-7.8491206619813098E-2</v>
      </c>
      <c r="AA1223" s="4">
        <v>3.3688282569321062E-2</v>
      </c>
      <c r="AB1223" s="27">
        <v>0.36330785364550311</v>
      </c>
      <c r="AC1223" s="16">
        <v>0.16351298071218937</v>
      </c>
      <c r="AD1223" s="3">
        <v>0.19541247024779182</v>
      </c>
      <c r="AE1223" s="3">
        <v>0.140635811644231</v>
      </c>
      <c r="AF1223" s="3">
        <v>0.38167655770094505</v>
      </c>
      <c r="AG1223" s="17">
        <v>0.21856556245280692</v>
      </c>
    </row>
    <row r="1224" spans="1:33">
      <c r="A1224" t="s">
        <v>1762</v>
      </c>
      <c r="B1224" t="s">
        <v>7449</v>
      </c>
      <c r="C1224">
        <v>1</v>
      </c>
      <c r="D1224" s="6">
        <v>-0.13713860311816001</v>
      </c>
      <c r="E1224" s="1">
        <v>0.321520389373261</v>
      </c>
      <c r="F1224" s="1">
        <v>0.42231713749635502</v>
      </c>
      <c r="G1224" s="1">
        <v>0.193266381782184</v>
      </c>
      <c r="H1224" s="7">
        <v>0.31146487366137598</v>
      </c>
      <c r="I1224" s="11">
        <v>-0.27392142448277101</v>
      </c>
      <c r="J1224" s="2">
        <v>-0.27124864607315802</v>
      </c>
      <c r="K1224" s="2">
        <v>-0.14685410496922899</v>
      </c>
      <c r="L1224" s="2">
        <v>-9.7795643368035701E-2</v>
      </c>
      <c r="M1224" s="12">
        <v>0.47334593688444199</v>
      </c>
      <c r="N1224" s="16">
        <v>-0.753272899895019</v>
      </c>
      <c r="O1224" s="3">
        <v>-0.16951303882525301</v>
      </c>
      <c r="P1224" s="3">
        <v>0.197527163615587</v>
      </c>
      <c r="Q1224" s="3">
        <v>5.27808428771964E-2</v>
      </c>
      <c r="R1224" s="17">
        <v>0.37723691974265</v>
      </c>
      <c r="S1224" s="6">
        <v>-2.6322994622952085E-2</v>
      </c>
      <c r="T1224" s="1">
        <v>-0.32342206941080665</v>
      </c>
      <c r="U1224" s="1">
        <v>-0.23852002009792958</v>
      </c>
      <c r="V1224" s="1">
        <v>-0.28586940322845861</v>
      </c>
      <c r="W1224" s="7">
        <v>-0.16416319636886278</v>
      </c>
      <c r="X1224" s="26">
        <v>-5.0109790814748117E-3</v>
      </c>
      <c r="Y1224" s="4">
        <v>-0.22217641905755414</v>
      </c>
      <c r="Z1224" s="4">
        <v>-0.28002551848729873</v>
      </c>
      <c r="AA1224" s="4">
        <v>-0.27832357236976896</v>
      </c>
      <c r="AB1224" s="27">
        <v>-0.38318769748171555</v>
      </c>
      <c r="AC1224" s="16">
        <v>-0.15244915510651769</v>
      </c>
      <c r="AD1224" s="3">
        <v>-0.51894208317909496</v>
      </c>
      <c r="AE1224" s="3">
        <v>-0.83817131031471592</v>
      </c>
      <c r="AF1224" s="3">
        <v>-1.0806486537370514</v>
      </c>
      <c r="AG1224" s="17">
        <v>-1.2204692996558923</v>
      </c>
    </row>
    <row r="1225" spans="1:33">
      <c r="A1225" t="s">
        <v>1492</v>
      </c>
      <c r="B1225" t="s">
        <v>12713</v>
      </c>
      <c r="C1225">
        <v>1</v>
      </c>
      <c r="D1225" s="6">
        <v>-1.4205097694983899</v>
      </c>
      <c r="E1225" s="1">
        <v>-0.81459209026125301</v>
      </c>
      <c r="F1225" s="1">
        <v>-0.61477240239660702</v>
      </c>
      <c r="G1225" s="1">
        <v>-0.71502513311319305</v>
      </c>
      <c r="H1225" s="7">
        <v>-0.58235132427900804</v>
      </c>
      <c r="I1225" s="11">
        <v>-2.5907029462401598</v>
      </c>
      <c r="J1225" s="2">
        <v>-1.16076546591717</v>
      </c>
      <c r="K1225" s="2">
        <v>-1.2478873380118201</v>
      </c>
      <c r="L1225" s="2">
        <v>-1.2012027047762801</v>
      </c>
      <c r="M1225" s="12">
        <v>-0.54202282414585901</v>
      </c>
      <c r="N1225" s="16">
        <v>-2.5256285203205899</v>
      </c>
      <c r="O1225" s="3">
        <v>-0.79188939153826798</v>
      </c>
      <c r="P1225" s="3">
        <v>-0.65547523477465597</v>
      </c>
      <c r="Q1225" s="3">
        <v>-0.90454140237706004</v>
      </c>
      <c r="R1225" s="17">
        <v>-0.68373062230122905</v>
      </c>
      <c r="S1225" s="6">
        <v>2.1376653831469219E-2</v>
      </c>
      <c r="T1225" s="1">
        <v>-6.3475481912524861E-2</v>
      </c>
      <c r="U1225" s="1">
        <v>-0.18123997201503272</v>
      </c>
      <c r="V1225" s="1">
        <v>-0.22084804892873472</v>
      </c>
      <c r="W1225" s="7">
        <v>-0.18130500358102766</v>
      </c>
      <c r="X1225" s="26">
        <v>-0.11421116743164489</v>
      </c>
      <c r="Y1225" s="4">
        <v>-0.25545287837680708</v>
      </c>
      <c r="Z1225" s="4">
        <v>-0.72736012877922152</v>
      </c>
      <c r="AA1225" s="4">
        <v>4.5086073489578687E-2</v>
      </c>
      <c r="AB1225" s="27">
        <v>-0.3826887431675024</v>
      </c>
      <c r="AC1225" s="16">
        <v>-0.8165819206228655</v>
      </c>
      <c r="AD1225" s="3">
        <v>-1.4402669475467664</v>
      </c>
      <c r="AE1225" s="3">
        <v>-0.86304937796955328</v>
      </c>
      <c r="AF1225" s="3">
        <v>-0.76517105443199829</v>
      </c>
      <c r="AG1225" s="17">
        <v>-0.99875268897821079</v>
      </c>
    </row>
    <row r="1226" spans="1:33">
      <c r="A1226" t="s">
        <v>3564</v>
      </c>
      <c r="B1226" t="s">
        <v>7700</v>
      </c>
      <c r="C1226">
        <v>1</v>
      </c>
      <c r="D1226" s="6">
        <v>0.14008660532502801</v>
      </c>
      <c r="E1226" s="1">
        <v>0.55269941947191403</v>
      </c>
      <c r="F1226" s="1">
        <v>0.47331472710270001</v>
      </c>
      <c r="G1226" s="1">
        <v>0.43781819394441801</v>
      </c>
      <c r="H1226" s="7">
        <v>0.19446808832778301</v>
      </c>
      <c r="I1226" s="11">
        <v>-9.4538434552478304E-2</v>
      </c>
      <c r="J1226" s="2">
        <v>-0.16422660144203499</v>
      </c>
      <c r="K1226" s="2">
        <v>-1.00199324822982E-2</v>
      </c>
      <c r="L1226" s="2">
        <v>4.0349971798426101E-2</v>
      </c>
      <c r="M1226" s="12">
        <v>-5.6900106592140599E-2</v>
      </c>
      <c r="N1226" s="16">
        <v>-9.8955459487557296E-2</v>
      </c>
      <c r="O1226" s="3">
        <v>-1.0939179783688999E-2</v>
      </c>
      <c r="P1226" s="3">
        <v>-5.5248970064692898E-2</v>
      </c>
      <c r="Q1226" s="3">
        <v>-0.182014787131594</v>
      </c>
      <c r="R1226" s="17">
        <v>-0.49535531521710302</v>
      </c>
      <c r="S1226" s="6">
        <v>3.6533102667212075E-3</v>
      </c>
      <c r="T1226" s="1">
        <v>8.0812823294015873E-2</v>
      </c>
      <c r="U1226" s="1">
        <v>0.12166200205364104</v>
      </c>
      <c r="V1226" s="1">
        <v>0.17364056973600919</v>
      </c>
      <c r="W1226" s="7">
        <v>0.23797535800656197</v>
      </c>
      <c r="X1226" s="26">
        <v>7.2328760336868886E-2</v>
      </c>
      <c r="Y1226" s="4">
        <v>9.4995706889086082E-2</v>
      </c>
      <c r="Z1226" s="4">
        <v>0.13985009444066143</v>
      </c>
      <c r="AA1226" s="4">
        <v>0.16621985907717338</v>
      </c>
      <c r="AB1226" s="27">
        <v>0.24498090345758899</v>
      </c>
      <c r="AC1226" s="16">
        <v>4.2831085254740532E-2</v>
      </c>
      <c r="AD1226" s="3">
        <v>0.10086074029307518</v>
      </c>
      <c r="AE1226" s="3">
        <v>0.18704839914884716</v>
      </c>
      <c r="AF1226" s="3">
        <v>0.21038309061032118</v>
      </c>
      <c r="AG1226" s="17">
        <v>0.25780698978879513</v>
      </c>
    </row>
    <row r="1227" spans="1:33">
      <c r="A1227" t="s">
        <v>3585</v>
      </c>
      <c r="B1227" t="s">
        <v>9642</v>
      </c>
      <c r="C1227">
        <v>1</v>
      </c>
      <c r="D1227" s="6">
        <v>-1.4512599068116199E-2</v>
      </c>
      <c r="E1227" s="1">
        <v>-6.0486953449724101E-2</v>
      </c>
      <c r="F1227" s="1">
        <v>-2.5509286424392801E-2</v>
      </c>
      <c r="G1227" s="1">
        <v>-0.17884731032996901</v>
      </c>
      <c r="H1227" s="7">
        <v>-5.8209386781928003E-2</v>
      </c>
      <c r="I1227" s="11">
        <v>-3.9306781541339202E-2</v>
      </c>
      <c r="J1227" s="2">
        <v>-8.9573318333078397E-2</v>
      </c>
      <c r="K1227" s="2">
        <v>-0.280929527265598</v>
      </c>
      <c r="L1227" s="2">
        <v>-0.129962377571506</v>
      </c>
      <c r="M1227" s="12">
        <v>1.8321555847944801E-2</v>
      </c>
      <c r="N1227" s="16">
        <v>-0.213463305245472</v>
      </c>
      <c r="O1227" s="3">
        <v>5.22603500770518E-2</v>
      </c>
      <c r="P1227" s="3">
        <v>-0.383920683207011</v>
      </c>
      <c r="Q1227" s="3">
        <v>-0.37662287040343501</v>
      </c>
      <c r="R1227" s="17">
        <v>-0.69585249503064195</v>
      </c>
      <c r="S1227" s="6">
        <v>0.16395068877286909</v>
      </c>
      <c r="T1227" s="1">
        <v>0.13363546503757107</v>
      </c>
      <c r="U1227" s="1">
        <v>1.4420753644436936E-2</v>
      </c>
      <c r="V1227" s="1">
        <v>-2.2944314460405712E-3</v>
      </c>
      <c r="W1227" s="7">
        <v>-4.7735664204620741E-2</v>
      </c>
      <c r="X1227" s="26">
        <v>1.9625871068583101E-2</v>
      </c>
      <c r="Y1227" s="4">
        <v>-7.9834128917446595E-2</v>
      </c>
      <c r="Z1227" s="4">
        <v>-0.15336101360050033</v>
      </c>
      <c r="AA1227" s="4">
        <v>-8.2014670001113871E-2</v>
      </c>
      <c r="AB1227" s="27">
        <v>0.29028670555978342</v>
      </c>
      <c r="AC1227" s="16">
        <v>0.12639196197969457</v>
      </c>
      <c r="AD1227" s="3">
        <v>0.37031840008968775</v>
      </c>
      <c r="AE1227" s="3">
        <v>-0.15174351196318317</v>
      </c>
      <c r="AF1227" s="3">
        <v>-4.8680347881463248E-2</v>
      </c>
      <c r="AG1227" s="17">
        <v>2.9248736704307651E-2</v>
      </c>
    </row>
    <row r="1228" spans="1:33">
      <c r="A1228" t="s">
        <v>344</v>
      </c>
      <c r="B1228" t="s">
        <v>6751</v>
      </c>
      <c r="C1228">
        <v>1</v>
      </c>
      <c r="D1228" s="6">
        <v>0.86676435198519197</v>
      </c>
      <c r="E1228" s="1">
        <v>-0.82840009199870901</v>
      </c>
      <c r="F1228" s="1">
        <v>-9.0742859208895896E-2</v>
      </c>
      <c r="G1228" s="1">
        <v>7.5251900776038397E-2</v>
      </c>
      <c r="H1228" s="7">
        <v>3.5255306762907598E-2</v>
      </c>
      <c r="I1228" s="11">
        <v>1.17215095173609</v>
      </c>
      <c r="J1228" s="2">
        <v>-0.26768611419101501</v>
      </c>
      <c r="K1228" s="2">
        <v>-0.288014148612109</v>
      </c>
      <c r="L1228" s="2">
        <v>0.24487473808264201</v>
      </c>
      <c r="M1228" s="12">
        <v>0.205682536479254</v>
      </c>
      <c r="N1228" s="16">
        <v>0.90749874142601294</v>
      </c>
      <c r="O1228" s="3">
        <v>-0.65199510614445999</v>
      </c>
      <c r="P1228" s="3">
        <v>-0.81829859366689095</v>
      </c>
      <c r="Q1228" s="3">
        <v>-0.204707420061326</v>
      </c>
      <c r="R1228" s="17">
        <v>-0.40069854463076299</v>
      </c>
      <c r="S1228" s="6">
        <v>0.22425739912297171</v>
      </c>
      <c r="T1228" s="1">
        <v>0.1713036572750575</v>
      </c>
      <c r="U1228" s="1">
        <v>0.11127211727364018</v>
      </c>
      <c r="V1228" s="1">
        <v>8.8272576696826338E-2</v>
      </c>
      <c r="W1228" s="7">
        <v>3.6635686281936981E-2</v>
      </c>
      <c r="X1228" s="26">
        <v>0.16038046911147236</v>
      </c>
      <c r="Y1228" s="4">
        <v>0.32225216184614519</v>
      </c>
      <c r="Z1228" s="4">
        <v>0.25121709204161075</v>
      </c>
      <c r="AA1228" s="4">
        <v>0.18379543879176508</v>
      </c>
      <c r="AB1228" s="27">
        <v>6.5246932946461805E-2</v>
      </c>
      <c r="AC1228" s="16">
        <v>0.14185147282594379</v>
      </c>
      <c r="AD1228" s="3">
        <v>0.23808747896534893</v>
      </c>
      <c r="AE1228" s="3">
        <v>0.12303388574812067</v>
      </c>
      <c r="AF1228" s="3">
        <v>7.4803727572965412E-2</v>
      </c>
      <c r="AG1228" s="17">
        <v>4.5820535954855933E-2</v>
      </c>
    </row>
    <row r="1229" spans="1:33">
      <c r="A1229" t="s">
        <v>142</v>
      </c>
      <c r="B1229" t="s">
        <v>11253</v>
      </c>
      <c r="C1229">
        <v>1</v>
      </c>
      <c r="D1229" s="6">
        <v>-0.39336199698100799</v>
      </c>
      <c r="E1229" s="1">
        <v>-0.31079753665870002</v>
      </c>
      <c r="F1229" s="1">
        <v>-0.29998710034253201</v>
      </c>
      <c r="G1229" s="1">
        <v>-0.34212671099041903</v>
      </c>
      <c r="H1229" s="7">
        <v>-0.51363258894089303</v>
      </c>
      <c r="I1229" s="11">
        <v>-0.48116412399228797</v>
      </c>
      <c r="J1229" s="2">
        <v>-0.34133921905204501</v>
      </c>
      <c r="K1229" s="2">
        <v>-0.31792143345989798</v>
      </c>
      <c r="L1229" s="2">
        <v>-0.19901683823954799</v>
      </c>
      <c r="M1229" s="12">
        <v>-0.16131027839058901</v>
      </c>
      <c r="N1229" s="16">
        <v>-0.42664108974362602</v>
      </c>
      <c r="O1229" s="3">
        <v>-0.34396867902094602</v>
      </c>
      <c r="P1229" s="3">
        <v>-0.35415384092320401</v>
      </c>
      <c r="Q1229" s="3">
        <v>-0.34445273760259398</v>
      </c>
      <c r="R1229" s="17">
        <v>-0.39575133542180002</v>
      </c>
      <c r="S1229" s="6">
        <v>-4.382548840969612E-2</v>
      </c>
      <c r="T1229" s="1">
        <v>-1.7494840204973452E-2</v>
      </c>
      <c r="U1229" s="1">
        <v>6.5177837588637086E-2</v>
      </c>
      <c r="V1229" s="1">
        <v>-5.9347114247030909E-2</v>
      </c>
      <c r="W1229" s="7">
        <v>3.3745252097367867E-2</v>
      </c>
      <c r="X1229" s="26">
        <v>-0.1127287253466204</v>
      </c>
      <c r="Y1229" s="4">
        <v>-0.11118470176387182</v>
      </c>
      <c r="Z1229" s="4">
        <v>1.9053409450152131E-2</v>
      </c>
      <c r="AA1229" s="4">
        <v>7.5912822008070133E-2</v>
      </c>
      <c r="AB1229" s="27">
        <v>-1.3768004173299547E-2</v>
      </c>
      <c r="AC1229" s="16">
        <v>2.1667910517059838E-2</v>
      </c>
      <c r="AD1229" s="3">
        <v>0.13043634437475066</v>
      </c>
      <c r="AE1229" s="3">
        <v>9.3577719834202433E-2</v>
      </c>
      <c r="AF1229" s="3">
        <v>0.20450989646016809</v>
      </c>
      <c r="AG1229" s="17">
        <v>0.23484991404375324</v>
      </c>
    </row>
    <row r="1230" spans="1:33">
      <c r="A1230" t="s">
        <v>1901</v>
      </c>
      <c r="B1230" t="s">
        <v>11487</v>
      </c>
      <c r="C1230">
        <v>1</v>
      </c>
      <c r="D1230" s="6">
        <v>0.40068718396617897</v>
      </c>
      <c r="E1230" s="1">
        <v>0.45244152988641001</v>
      </c>
      <c r="F1230" s="1">
        <v>0.65573445204205405</v>
      </c>
      <c r="G1230" s="1">
        <v>0.695777681204091</v>
      </c>
      <c r="H1230" s="7">
        <v>0.54380470391079105</v>
      </c>
      <c r="I1230" s="11">
        <v>0.23190783698098</v>
      </c>
      <c r="J1230" s="2">
        <v>0.51107200637634598</v>
      </c>
      <c r="K1230" s="2">
        <v>0.50128504665293705</v>
      </c>
      <c r="L1230" s="2">
        <v>0.44558803060051799</v>
      </c>
      <c r="M1230" s="12">
        <v>0.58729101647207504</v>
      </c>
      <c r="N1230" s="16">
        <v>0.120393483279031</v>
      </c>
      <c r="O1230" s="3">
        <v>0.42518802788715798</v>
      </c>
      <c r="P1230" s="3">
        <v>0.32922629644517198</v>
      </c>
      <c r="Q1230" s="3">
        <v>9.9472130860640398E-2</v>
      </c>
      <c r="R1230" s="17">
        <v>-8.7816491040183103E-2</v>
      </c>
      <c r="S1230" s="6">
        <v>7.4394419605081974E-2</v>
      </c>
      <c r="T1230" s="1">
        <v>0.16474333747983111</v>
      </c>
      <c r="U1230" s="1">
        <v>0.16841149227962723</v>
      </c>
      <c r="V1230" s="1">
        <v>0.20978165101853527</v>
      </c>
      <c r="W1230" s="7">
        <v>0.31805159750216555</v>
      </c>
      <c r="X1230" s="26">
        <v>-7.419468321233505E-2</v>
      </c>
      <c r="Y1230" s="4">
        <v>9.2221558219041322E-2</v>
      </c>
      <c r="Z1230" s="4">
        <v>0.13913882168622185</v>
      </c>
      <c r="AA1230" s="4">
        <v>0.17386437516630762</v>
      </c>
      <c r="AB1230" s="27">
        <v>0.15167225985500032</v>
      </c>
      <c r="AC1230" s="16">
        <v>-0.15657047087441878</v>
      </c>
      <c r="AD1230" s="3">
        <v>0.28929972284597294</v>
      </c>
      <c r="AE1230" s="3">
        <v>0.20873400983883489</v>
      </c>
      <c r="AF1230" s="3">
        <v>0.26574884493710993</v>
      </c>
      <c r="AG1230" s="17">
        <v>0.36633229066776885</v>
      </c>
    </row>
    <row r="1231" spans="1:33">
      <c r="A1231" t="s">
        <v>6119</v>
      </c>
      <c r="B1231" t="s">
        <v>10319</v>
      </c>
      <c r="C1231">
        <v>1</v>
      </c>
      <c r="D1231" s="6">
        <v>-0.87946672507872503</v>
      </c>
      <c r="E1231" s="1">
        <v>0.276254108887386</v>
      </c>
      <c r="F1231" s="1">
        <v>0.16138162030353601</v>
      </c>
      <c r="G1231" s="1">
        <v>0.32936280579104499</v>
      </c>
      <c r="H1231" s="7">
        <v>0.36581091676842697</v>
      </c>
      <c r="I1231" s="11">
        <v>-0.91693339985350597</v>
      </c>
      <c r="J1231" s="2">
        <v>-0.27729787720148402</v>
      </c>
      <c r="K1231" s="2">
        <v>-4.9040766666568598E-2</v>
      </c>
      <c r="L1231" s="2">
        <v>-0.178111785190186</v>
      </c>
      <c r="M1231" s="12">
        <v>0.15292259236616099</v>
      </c>
      <c r="N1231" s="16">
        <v>-1.48364135614325</v>
      </c>
      <c r="O1231" s="3">
        <v>-0.33994927151030002</v>
      </c>
      <c r="P1231" s="3">
        <v>-6.51443368953913E-2</v>
      </c>
      <c r="Q1231" s="3">
        <v>-0.274925053005523</v>
      </c>
      <c r="R1231" s="17">
        <v>-0.16805323319502899</v>
      </c>
      <c r="S1231" s="6">
        <v>0.30276379670320919</v>
      </c>
      <c r="T1231" s="1">
        <v>-0.19468854331273178</v>
      </c>
      <c r="U1231" s="1">
        <v>-0.19261765431814626</v>
      </c>
      <c r="V1231" s="1">
        <v>-0.19391524343073144</v>
      </c>
      <c r="W1231" s="7">
        <v>-0.11577545529994424</v>
      </c>
      <c r="X1231" s="26">
        <v>0.12770233462826208</v>
      </c>
      <c r="Y1231" s="4">
        <v>-0.2856252372860475</v>
      </c>
      <c r="Z1231" s="4">
        <v>-0.43435274901906562</v>
      </c>
      <c r="AA1231" s="4">
        <v>-0.53523163587942302</v>
      </c>
      <c r="AB1231" s="27">
        <v>-0.21775270534281796</v>
      </c>
      <c r="AC1231" s="16">
        <v>-0.24364946369446655</v>
      </c>
      <c r="AD1231" s="3">
        <v>-0.39789819087687617</v>
      </c>
      <c r="AE1231" s="3">
        <v>-0.93751576995997987</v>
      </c>
      <c r="AF1231" s="3">
        <v>-0.99489040300025677</v>
      </c>
      <c r="AG1231" s="17">
        <v>-0.6082499548758149</v>
      </c>
    </row>
    <row r="1232" spans="1:33">
      <c r="A1232" t="s">
        <v>3516</v>
      </c>
      <c r="B1232" t="s">
        <v>8595</v>
      </c>
      <c r="C1232">
        <v>1</v>
      </c>
      <c r="D1232" s="6">
        <v>0.383138369144015</v>
      </c>
      <c r="E1232" s="1">
        <v>8.9201862176343003E-2</v>
      </c>
      <c r="F1232" s="1">
        <v>-0.130524926388699</v>
      </c>
      <c r="G1232" s="1">
        <v>-0.123959597602258</v>
      </c>
      <c r="H1232" s="7">
        <v>-0.146698972349805</v>
      </c>
      <c r="I1232" s="11">
        <v>6.3492045430596195E-2</v>
      </c>
      <c r="J1232" s="2">
        <v>0.42479411091729102</v>
      </c>
      <c r="K1232" s="2">
        <v>8.0224033876841003E-2</v>
      </c>
      <c r="L1232" s="2">
        <v>7.8146328620029695E-2</v>
      </c>
      <c r="M1232" s="12">
        <v>8.0808706632162594E-2</v>
      </c>
      <c r="N1232" s="16">
        <v>0.20207319276222199</v>
      </c>
      <c r="O1232" s="3">
        <v>0.158700572826941</v>
      </c>
      <c r="P1232" s="3">
        <v>8.7534522064012299E-2</v>
      </c>
      <c r="Q1232" s="3">
        <v>7.84496156087576E-2</v>
      </c>
      <c r="R1232" s="17">
        <v>3.7253053368056503E-2</v>
      </c>
      <c r="S1232" s="6">
        <v>0.13803824543518914</v>
      </c>
      <c r="T1232" s="1">
        <v>0.15203387496795154</v>
      </c>
      <c r="U1232" s="1">
        <v>0.12008140961231829</v>
      </c>
      <c r="V1232" s="1">
        <v>0.17064024269557276</v>
      </c>
      <c r="W1232" s="7">
        <v>2.1022368058864722E-2</v>
      </c>
      <c r="X1232" s="26">
        <v>9.8879039795775836E-2</v>
      </c>
      <c r="Y1232" s="4">
        <v>0.14315930359740209</v>
      </c>
      <c r="Z1232" s="4">
        <v>0.11372648149124344</v>
      </c>
      <c r="AA1232" s="4">
        <v>0.16512849208488717</v>
      </c>
      <c r="AB1232" s="27">
        <v>0.14439126814769201</v>
      </c>
      <c r="AC1232" s="16">
        <v>-0.59181215175830437</v>
      </c>
      <c r="AD1232" s="3">
        <v>-3.8865799056203729E-2</v>
      </c>
      <c r="AE1232" s="3">
        <v>-2.0655361676002529E-2</v>
      </c>
      <c r="AF1232" s="3">
        <v>0.3335045643898909</v>
      </c>
      <c r="AG1232" s="17">
        <v>0.17898950392335508</v>
      </c>
    </row>
    <row r="1233" spans="1:33">
      <c r="A1233" t="s">
        <v>4282</v>
      </c>
      <c r="B1233" t="s">
        <v>9652</v>
      </c>
      <c r="C1233">
        <v>1</v>
      </c>
      <c r="D1233" s="6">
        <v>-0.27067575400736399</v>
      </c>
      <c r="E1233" s="1">
        <v>0.26575284887101702</v>
      </c>
      <c r="F1233" s="1">
        <v>0.14516898138683401</v>
      </c>
      <c r="G1233" s="1">
        <v>-0.15194586286793901</v>
      </c>
      <c r="H1233" s="7">
        <v>-9.68075657145267E-2</v>
      </c>
      <c r="I1233" s="11">
        <v>-0.78548985003367899</v>
      </c>
      <c r="J1233" s="2">
        <v>4.24403749363087E-2</v>
      </c>
      <c r="K1233" s="2">
        <v>-3.1244216517110901E-2</v>
      </c>
      <c r="L1233" s="2">
        <v>-0.14261767757278501</v>
      </c>
      <c r="M1233" s="12">
        <v>-0.114170400748678</v>
      </c>
      <c r="N1233" s="16">
        <v>-0.75098528284307997</v>
      </c>
      <c r="O1233" s="3">
        <v>6.2447699280610197E-2</v>
      </c>
      <c r="P1233" s="3">
        <v>-0.162459403286005</v>
      </c>
      <c r="Q1233" s="3">
        <v>-0.175675088218361</v>
      </c>
      <c r="R1233" s="17">
        <v>-0.322758139348582</v>
      </c>
      <c r="S1233" s="6">
        <v>-0.14864040156393141</v>
      </c>
      <c r="T1233" s="1">
        <v>3.3794966095435974E-2</v>
      </c>
      <c r="U1233" s="1">
        <v>-2.287817199970801E-2</v>
      </c>
      <c r="V1233" s="1">
        <v>1.6100730515567395E-2</v>
      </c>
      <c r="W1233" s="7">
        <v>-3.0842161399080442E-2</v>
      </c>
      <c r="X1233" s="26">
        <v>-4.3270548622133788E-2</v>
      </c>
      <c r="Y1233" s="4">
        <v>-1.6641503480610418E-2</v>
      </c>
      <c r="Z1233" s="4">
        <v>4.4721607515091417E-2</v>
      </c>
      <c r="AA1233" s="4">
        <v>-5.5431589940736881E-2</v>
      </c>
      <c r="AB1233" s="27">
        <v>0.11324147558424619</v>
      </c>
      <c r="AC1233" s="16">
        <v>-2.7028313536387599E-2</v>
      </c>
      <c r="AD1233" s="3">
        <v>6.6072948349368429E-2</v>
      </c>
      <c r="AE1233" s="3">
        <v>9.5520529993489756E-2</v>
      </c>
      <c r="AF1233" s="3">
        <v>9.5277314277497929E-2</v>
      </c>
      <c r="AG1233" s="17">
        <v>8.0426873428766074E-2</v>
      </c>
    </row>
    <row r="1234" spans="1:33">
      <c r="A1234" t="s">
        <v>4260</v>
      </c>
      <c r="B1234" t="s">
        <v>11995</v>
      </c>
      <c r="C1234">
        <v>1</v>
      </c>
      <c r="D1234" s="6">
        <v>-0.95823941941318902</v>
      </c>
      <c r="E1234" s="1">
        <v>-0.54108482965469296</v>
      </c>
      <c r="F1234" s="1">
        <v>-0.60922666943104897</v>
      </c>
      <c r="G1234" s="1">
        <v>-0.578987386420029</v>
      </c>
      <c r="H1234" s="7">
        <v>-0.44138175345363601</v>
      </c>
      <c r="I1234" s="11">
        <v>-0.81833329111807596</v>
      </c>
      <c r="J1234" s="2">
        <v>-0.48393597260471599</v>
      </c>
      <c r="K1234" s="2">
        <v>-0.53068914773218501</v>
      </c>
      <c r="L1234" s="2">
        <v>-0.57980301852162697</v>
      </c>
      <c r="M1234" s="12">
        <v>-8.7137089814579405E-2</v>
      </c>
      <c r="N1234" s="16">
        <v>-1.0527808061613899</v>
      </c>
      <c r="O1234" s="3">
        <v>-0.39221692728319801</v>
      </c>
      <c r="P1234" s="3">
        <v>-0.32577435624043899</v>
      </c>
      <c r="Q1234" s="3">
        <v>-0.46201479616073698</v>
      </c>
      <c r="R1234" s="17">
        <v>-0.221379840219038</v>
      </c>
      <c r="S1234" s="6">
        <v>-0.10201923493366008</v>
      </c>
      <c r="T1234" s="1">
        <v>-2.71748198895864E-2</v>
      </c>
      <c r="U1234" s="1">
        <v>-2.806309928584615E-2</v>
      </c>
      <c r="V1234" s="1">
        <v>-6.5741428029473845E-2</v>
      </c>
      <c r="W1234" s="7">
        <v>-0.19060080119550168</v>
      </c>
      <c r="X1234" s="26">
        <v>-0.1124448397253839</v>
      </c>
      <c r="Y1234" s="4">
        <v>-2.5222129440085023E-2</v>
      </c>
      <c r="Z1234" s="4">
        <v>4.0455831489570201E-2</v>
      </c>
      <c r="AA1234" s="4">
        <v>-6.848401522219319E-2</v>
      </c>
      <c r="AB1234" s="27">
        <v>-0.16156207621099292</v>
      </c>
      <c r="AC1234" s="16">
        <v>-7.133471465954748E-2</v>
      </c>
      <c r="AD1234" s="3">
        <v>0.10582132032783519</v>
      </c>
      <c r="AE1234" s="3">
        <v>0.12295046783727602</v>
      </c>
      <c r="AF1234" s="3">
        <v>0.19321512145903172</v>
      </c>
      <c r="AG1234" s="17">
        <v>8.1884252852584008E-2</v>
      </c>
    </row>
    <row r="1235" spans="1:33">
      <c r="A1235" t="s">
        <v>3438</v>
      </c>
      <c r="B1235" t="s">
        <v>11637</v>
      </c>
      <c r="C1235">
        <v>1</v>
      </c>
      <c r="D1235" s="6">
        <v>-0.73203095417160002</v>
      </c>
      <c r="E1235" s="1">
        <v>-1.31083988717252E-3</v>
      </c>
      <c r="F1235" s="1">
        <v>0.24783757172653301</v>
      </c>
      <c r="G1235" s="1">
        <v>0.21051607944775</v>
      </c>
      <c r="H1235" s="7">
        <v>-6.5613984215927207E-2</v>
      </c>
      <c r="I1235" s="11">
        <v>-0.99871277990169405</v>
      </c>
      <c r="J1235" s="2">
        <v>-0.66788582190062196</v>
      </c>
      <c r="K1235" s="2">
        <v>-8.5123431579559899E-2</v>
      </c>
      <c r="L1235" s="2">
        <v>-0.29226302670791399</v>
      </c>
      <c r="M1235" s="12">
        <v>8.7832338825509698E-2</v>
      </c>
      <c r="N1235" s="16">
        <v>-1.65087060437371</v>
      </c>
      <c r="O1235" s="3">
        <v>-1.0142538854590399</v>
      </c>
      <c r="P1235" s="3">
        <v>-0.24514098924826899</v>
      </c>
      <c r="Q1235" s="3">
        <v>-0.71987730046378595</v>
      </c>
      <c r="R1235" s="17">
        <v>-0.49417659903000599</v>
      </c>
      <c r="S1235" s="6">
        <v>-1.8373626735269301E-2</v>
      </c>
      <c r="T1235" s="1">
        <v>-0.16424390751982759</v>
      </c>
      <c r="U1235" s="1">
        <v>-0.15607028213109958</v>
      </c>
      <c r="V1235" s="1">
        <v>-0.13666620491084577</v>
      </c>
      <c r="W1235" s="7">
        <v>3.0521818266913046E-2</v>
      </c>
      <c r="X1235" s="26">
        <v>1.1898160546828329E-3</v>
      </c>
      <c r="Y1235" s="4">
        <v>-7.4601015170307788E-2</v>
      </c>
      <c r="Z1235" s="4">
        <v>-8.4491098826201524E-2</v>
      </c>
      <c r="AA1235" s="4">
        <v>-0.11980698749972271</v>
      </c>
      <c r="AB1235" s="27">
        <v>-5.1930751283071806E-2</v>
      </c>
      <c r="AC1235" s="16">
        <v>-6.1867732147773587E-2</v>
      </c>
      <c r="AD1235" s="3">
        <v>-0.1529487182974523</v>
      </c>
      <c r="AE1235" s="3">
        <v>-0.20386456376585743</v>
      </c>
      <c r="AF1235" s="3">
        <v>-0.2570574558348579</v>
      </c>
      <c r="AG1235" s="17">
        <v>-0.16336809779141423</v>
      </c>
    </row>
    <row r="1236" spans="1:33">
      <c r="A1236" t="s">
        <v>1598</v>
      </c>
      <c r="B1236" t="s">
        <v>12700</v>
      </c>
      <c r="C1236">
        <v>1</v>
      </c>
      <c r="D1236" s="6">
        <v>-1.82387112539329</v>
      </c>
      <c r="E1236" s="1">
        <v>-0.78029052856649606</v>
      </c>
      <c r="F1236" s="1">
        <v>-0.50124473802112501</v>
      </c>
      <c r="G1236" s="1">
        <v>-0.417769360233816</v>
      </c>
      <c r="H1236" s="7">
        <v>-0.37040491082470201</v>
      </c>
      <c r="I1236" s="11">
        <v>-3.44240533507184</v>
      </c>
      <c r="J1236" s="2">
        <v>-0.870658189312423</v>
      </c>
      <c r="K1236" s="2">
        <v>-0.91249868182722704</v>
      </c>
      <c r="L1236" s="2">
        <v>-0.70721789229705401</v>
      </c>
      <c r="M1236" s="12">
        <v>-0.27387343029403699</v>
      </c>
      <c r="N1236" s="16">
        <v>-3.44341438144885</v>
      </c>
      <c r="O1236" s="3">
        <v>-0.83035216964856295</v>
      </c>
      <c r="P1236" s="3">
        <v>-0.57528583992559701</v>
      </c>
      <c r="Q1236" s="3">
        <v>-0.63597748290727096</v>
      </c>
      <c r="R1236" s="17">
        <v>-0.64797986226923299</v>
      </c>
      <c r="S1236" s="6">
        <v>-0.19792931984992021</v>
      </c>
      <c r="T1236" s="1">
        <v>4.9741778819080845E-2</v>
      </c>
      <c r="U1236" s="1">
        <v>6.2803968353832146E-2</v>
      </c>
      <c r="V1236" s="1">
        <v>2.1195070346461523E-2</v>
      </c>
      <c r="W1236" s="7">
        <v>-7.5190730695273114E-2</v>
      </c>
      <c r="X1236" s="26">
        <v>-0.24766722218203271</v>
      </c>
      <c r="Y1236" s="4">
        <v>-0.13975034587591359</v>
      </c>
      <c r="Z1236" s="4">
        <v>-0.20729754439664486</v>
      </c>
      <c r="AA1236" s="4">
        <v>-0.1868496350074825</v>
      </c>
      <c r="AB1236" s="27">
        <v>-0.38335068411970408</v>
      </c>
      <c r="AC1236" s="16">
        <v>-2.3064746330419628E-3</v>
      </c>
      <c r="AD1236" s="3">
        <v>-4.4215436286564776E-2</v>
      </c>
      <c r="AE1236" s="3">
        <v>-6.4485858659339729E-2</v>
      </c>
      <c r="AF1236" s="3">
        <v>-8.7082972570900877E-2</v>
      </c>
      <c r="AG1236" s="17">
        <v>1.8378191639564584E-2</v>
      </c>
    </row>
    <row r="1237" spans="1:33">
      <c r="A1237" t="s">
        <v>6091</v>
      </c>
      <c r="B1237" t="s">
        <v>7889</v>
      </c>
      <c r="C1237">
        <v>1</v>
      </c>
      <c r="D1237" s="6">
        <v>-0.111406734899836</v>
      </c>
      <c r="E1237" s="1">
        <v>-2.2456931379721198E-3</v>
      </c>
      <c r="F1237" s="1">
        <v>-9.2155248709942794E-3</v>
      </c>
      <c r="G1237" s="1">
        <v>2.09414491643992E-2</v>
      </c>
      <c r="H1237" s="7">
        <v>3.0943961662148401E-2</v>
      </c>
      <c r="I1237" s="11">
        <v>-0.36525491691397199</v>
      </c>
      <c r="J1237" s="2">
        <v>-5.0867716695684399E-2</v>
      </c>
      <c r="K1237" s="2">
        <v>-0.16943170175776001</v>
      </c>
      <c r="L1237" s="2">
        <v>-0.214811557218761</v>
      </c>
      <c r="M1237" s="12">
        <v>0.27523875433101702</v>
      </c>
      <c r="N1237" s="16">
        <v>-0.23784669989826901</v>
      </c>
      <c r="O1237" s="3">
        <v>-2.8849097193423701E-2</v>
      </c>
      <c r="P1237" s="3">
        <v>0.12444226222499601</v>
      </c>
      <c r="Q1237" s="3">
        <v>-9.7478058674350401E-2</v>
      </c>
      <c r="R1237" s="17">
        <v>2.9459139277751099E-2</v>
      </c>
      <c r="S1237" s="6">
        <v>-0.44987130469679287</v>
      </c>
      <c r="T1237" s="1">
        <v>-0.16765956562062823</v>
      </c>
      <c r="U1237" s="1">
        <v>-0.39035791050864133</v>
      </c>
      <c r="V1237" s="1">
        <v>-0.39436062950146972</v>
      </c>
      <c r="W1237" s="7">
        <v>-0.80907167736292351</v>
      </c>
      <c r="X1237" s="26">
        <v>-0.22153411309939419</v>
      </c>
      <c r="Y1237" s="4">
        <v>3.9633087698065124E-2</v>
      </c>
      <c r="Z1237" s="4">
        <v>-0.4481109601882125</v>
      </c>
      <c r="AA1237" s="4">
        <v>-0.20992122251463241</v>
      </c>
      <c r="AB1237" s="27">
        <v>-0.26802822179137165</v>
      </c>
      <c r="AC1237" s="16">
        <v>0.26274266623381903</v>
      </c>
      <c r="AD1237" s="3">
        <v>8.6801995110184868E-2</v>
      </c>
      <c r="AE1237" s="3">
        <v>-0.29534364240111954</v>
      </c>
      <c r="AF1237" s="3">
        <v>-0.23634492805662222</v>
      </c>
      <c r="AG1237" s="17">
        <v>4.3334183208426878E-2</v>
      </c>
    </row>
    <row r="1238" spans="1:33">
      <c r="A1238" t="s">
        <v>2231</v>
      </c>
      <c r="B1238" t="s">
        <v>9927</v>
      </c>
      <c r="C1238">
        <v>1</v>
      </c>
      <c r="D1238" s="6">
        <v>-4.7331181311716E-2</v>
      </c>
      <c r="E1238" s="1">
        <v>-2.9086055515825899E-2</v>
      </c>
      <c r="F1238" s="1">
        <v>-0.23318848034351</v>
      </c>
      <c r="G1238" s="1">
        <v>-0.46011255987052002</v>
      </c>
      <c r="H1238" s="7">
        <v>-0.18171633660674399</v>
      </c>
      <c r="I1238" s="11">
        <v>0.124017611112663</v>
      </c>
      <c r="J1238" s="2">
        <v>-6.9106350076484097E-3</v>
      </c>
      <c r="K1238" s="2">
        <v>-0.179142737982701</v>
      </c>
      <c r="L1238" s="2">
        <v>-0.41340623364289197</v>
      </c>
      <c r="M1238" s="12">
        <v>-1.16583001008355E-2</v>
      </c>
      <c r="N1238" s="16">
        <v>-0.20275256320891</v>
      </c>
      <c r="O1238" s="3">
        <v>-5.8290625821051698E-2</v>
      </c>
      <c r="P1238" s="3">
        <v>-0.20650219226820701</v>
      </c>
      <c r="Q1238" s="3">
        <v>-0.534130990565444</v>
      </c>
      <c r="R1238" s="17">
        <v>-0.36918302396720598</v>
      </c>
      <c r="S1238" s="6">
        <v>-2.2406072350448513E-2</v>
      </c>
      <c r="T1238" s="1">
        <v>-5.6328586426804397E-2</v>
      </c>
      <c r="U1238" s="1">
        <v>-6.3955608123558286E-2</v>
      </c>
      <c r="V1238" s="1">
        <v>-0.14194680554384856</v>
      </c>
      <c r="W1238" s="7">
        <v>-0.19580942451140335</v>
      </c>
      <c r="X1238" s="26">
        <v>5.0796248434240139E-2</v>
      </c>
      <c r="Y1238" s="4">
        <v>-2.7523609474687044E-2</v>
      </c>
      <c r="Z1238" s="4">
        <v>-9.4869162005266114E-2</v>
      </c>
      <c r="AA1238" s="4">
        <v>-0.12795277389140186</v>
      </c>
      <c r="AB1238" s="27">
        <v>-0.23282846142204103</v>
      </c>
      <c r="AC1238" s="16">
        <v>2.7068629374727097E-3</v>
      </c>
      <c r="AD1238" s="3">
        <v>-2.6812008373051796E-2</v>
      </c>
      <c r="AE1238" s="3">
        <v>-4.9261657874606311E-2</v>
      </c>
      <c r="AF1238" s="3">
        <v>-7.4989156991278269E-2</v>
      </c>
      <c r="AG1238" s="17">
        <v>-0.22531297701511399</v>
      </c>
    </row>
    <row r="1239" spans="1:33">
      <c r="A1239" t="s">
        <v>2395</v>
      </c>
      <c r="B1239" t="s">
        <v>12559</v>
      </c>
      <c r="C1239">
        <v>1</v>
      </c>
      <c r="D1239" s="6">
        <v>0.74573260467971503</v>
      </c>
      <c r="E1239" s="1">
        <v>0.56184718803864997</v>
      </c>
      <c r="F1239" s="1">
        <v>1.3149676218755899</v>
      </c>
      <c r="G1239" s="1">
        <v>1.0880547950467501</v>
      </c>
      <c r="H1239" s="7">
        <v>0.55217344439796401</v>
      </c>
      <c r="I1239" s="11">
        <v>1.3340590877996801</v>
      </c>
      <c r="J1239" s="2">
        <v>-0.24759532643358501</v>
      </c>
      <c r="K1239" s="2">
        <v>1.1153239513409401</v>
      </c>
      <c r="L1239" s="2">
        <v>1.60012476917137</v>
      </c>
      <c r="M1239" s="12">
        <v>1.2982454234357499</v>
      </c>
      <c r="N1239" s="16">
        <v>1.1473374092949</v>
      </c>
      <c r="O1239" s="3">
        <v>0.20471564767608899</v>
      </c>
      <c r="P1239" s="3">
        <v>1.0333167243452199</v>
      </c>
      <c r="Q1239" s="3">
        <v>1.2598294113917901</v>
      </c>
      <c r="R1239" s="17">
        <v>0.86259751301335597</v>
      </c>
      <c r="S1239" s="6">
        <v>0.1717055362931148</v>
      </c>
      <c r="T1239" s="1">
        <v>9.2394769547090888E-2</v>
      </c>
      <c r="U1239" s="1">
        <v>0.15554938287226189</v>
      </c>
      <c r="V1239" s="1">
        <v>0.2094539046952571</v>
      </c>
      <c r="W1239" s="7">
        <v>0.20605798784037055</v>
      </c>
      <c r="X1239" s="26">
        <v>0.19897965059805334</v>
      </c>
      <c r="Y1239" s="4">
        <v>0.19663142764118668</v>
      </c>
      <c r="Z1239" s="4">
        <v>0.22777800887962943</v>
      </c>
      <c r="AA1239" s="4">
        <v>0.2756983574889606</v>
      </c>
      <c r="AB1239" s="27">
        <v>0.63988989540380559</v>
      </c>
      <c r="AC1239" s="16">
        <v>0.18619683884840652</v>
      </c>
      <c r="AD1239" s="3">
        <v>0.26606127657895717</v>
      </c>
      <c r="AE1239" s="3">
        <v>0.27156635840026083</v>
      </c>
      <c r="AF1239" s="3">
        <v>0.37775815494812776</v>
      </c>
      <c r="AG1239" s="17">
        <v>0.57596321419898311</v>
      </c>
    </row>
    <row r="1240" spans="1:33">
      <c r="A1240" t="s">
        <v>5962</v>
      </c>
      <c r="B1240" t="s">
        <v>8925</v>
      </c>
      <c r="C1240">
        <v>1</v>
      </c>
      <c r="D1240" s="6">
        <v>-0.48312286367942098</v>
      </c>
      <c r="E1240" s="1">
        <v>0.17597788395313901</v>
      </c>
      <c r="F1240" s="1">
        <v>6.1528495655748403E-2</v>
      </c>
      <c r="G1240" s="1">
        <v>-2.27413603031771E-2</v>
      </c>
      <c r="H1240" s="7">
        <v>0.28990212661083498</v>
      </c>
      <c r="I1240" s="11">
        <v>-0.83692470906932703</v>
      </c>
      <c r="J1240" s="2">
        <v>-0.21746387686652699</v>
      </c>
      <c r="K1240" s="2">
        <v>-2.5656245729175499E-2</v>
      </c>
      <c r="L1240" s="2">
        <v>-7.4698813289452395E-2</v>
      </c>
      <c r="M1240" s="12">
        <v>0.37797587634861002</v>
      </c>
      <c r="N1240" s="16">
        <v>-0.911968414291913</v>
      </c>
      <c r="O1240" s="3">
        <v>-0.179465163668312</v>
      </c>
      <c r="P1240" s="3">
        <v>0.16373042626332801</v>
      </c>
      <c r="Q1240" s="3">
        <v>-0.17289596986926201</v>
      </c>
      <c r="R1240" s="17">
        <v>0.18279276878862599</v>
      </c>
      <c r="S1240" s="6">
        <v>4.5962343125888712E-2</v>
      </c>
      <c r="T1240" s="1">
        <v>-4.4031044297925578E-2</v>
      </c>
      <c r="U1240" s="1">
        <v>-1.9676606349523177E-3</v>
      </c>
      <c r="V1240" s="1">
        <v>-1.9891521308399981E-2</v>
      </c>
      <c r="W1240" s="7">
        <v>4.9431640293225824E-2</v>
      </c>
      <c r="X1240" s="26">
        <v>5.5554467418368579E-2</v>
      </c>
      <c r="Y1240" s="4">
        <v>7.1744195829812424E-2</v>
      </c>
      <c r="Z1240" s="4">
        <v>-2.1059346452495381E-2</v>
      </c>
      <c r="AA1240" s="4">
        <v>5.7628488061518173E-3</v>
      </c>
      <c r="AB1240" s="27">
        <v>0.1906057225985324</v>
      </c>
      <c r="AC1240" s="16">
        <v>0.13235419618673117</v>
      </c>
      <c r="AD1240" s="3">
        <v>8.1910546474589646E-2</v>
      </c>
      <c r="AE1240" s="3">
        <v>9.4960157708644244E-2</v>
      </c>
      <c r="AF1240" s="3">
        <v>0.11449727991575984</v>
      </c>
      <c r="AG1240" s="17">
        <v>0.10242499087777236</v>
      </c>
    </row>
    <row r="1241" spans="1:33">
      <c r="A1241" t="s">
        <v>1620</v>
      </c>
      <c r="B1241" t="s">
        <v>12543</v>
      </c>
      <c r="C1241">
        <v>1</v>
      </c>
      <c r="D1241" s="6">
        <v>-1.7526458443241699</v>
      </c>
      <c r="E1241" s="1">
        <v>-0.93235786521147501</v>
      </c>
      <c r="F1241" s="1">
        <v>-0.69133102911404498</v>
      </c>
      <c r="G1241" s="1">
        <v>-0.73761734630251896</v>
      </c>
      <c r="H1241" s="7">
        <v>-0.56628911298965101</v>
      </c>
      <c r="I1241" s="11">
        <v>-2.0345591074884402</v>
      </c>
      <c r="J1241" s="2">
        <v>-0.72576214119445104</v>
      </c>
      <c r="K1241" s="2">
        <v>-0.80778070324990203</v>
      </c>
      <c r="L1241" s="2">
        <v>-0.74173357453821498</v>
      </c>
      <c r="M1241" s="12">
        <v>-0.43451442438818699</v>
      </c>
      <c r="N1241" s="16">
        <v>-2.2248383773807698</v>
      </c>
      <c r="O1241" s="3">
        <v>-0.68577777291144104</v>
      </c>
      <c r="P1241" s="3">
        <v>-0.41768881519811402</v>
      </c>
      <c r="Q1241" s="3">
        <v>-0.39961113988598701</v>
      </c>
      <c r="R1241" s="17">
        <v>-0.382109235744861</v>
      </c>
      <c r="S1241" s="6">
        <v>9.809406731069269E-3</v>
      </c>
      <c r="T1241" s="1">
        <v>-3.8477765946455175E-2</v>
      </c>
      <c r="U1241" s="1">
        <v>-6.657697210506501E-2</v>
      </c>
      <c r="V1241" s="1">
        <v>-8.3237176934185711E-2</v>
      </c>
      <c r="W1241" s="7">
        <v>-0.1939724618817931</v>
      </c>
      <c r="X1241" s="26">
        <v>-0.1452541988215709</v>
      </c>
      <c r="Y1241" s="4">
        <v>-4.6036796060401217E-2</v>
      </c>
      <c r="Z1241" s="4">
        <v>-0.16749016563729435</v>
      </c>
      <c r="AA1241" s="4">
        <v>-0.31172728366291719</v>
      </c>
      <c r="AB1241" s="27">
        <v>-0.21423564426264238</v>
      </c>
      <c r="AC1241" s="16">
        <v>-5.8067050236500613E-2</v>
      </c>
      <c r="AD1241" s="3">
        <v>-0.13444773782790345</v>
      </c>
      <c r="AE1241" s="3">
        <v>-8.9313703852195017E-2</v>
      </c>
      <c r="AF1241" s="3">
        <v>9.3765649523478767E-2</v>
      </c>
      <c r="AG1241" s="17">
        <v>-0.13929907995891688</v>
      </c>
    </row>
    <row r="1242" spans="1:33">
      <c r="A1242" t="s">
        <v>3119</v>
      </c>
      <c r="B1242" t="s">
        <v>7603</v>
      </c>
      <c r="C1242">
        <v>1</v>
      </c>
      <c r="D1242" s="6">
        <v>-0.83390196524622295</v>
      </c>
      <c r="E1242" s="1">
        <v>0.45693101131651798</v>
      </c>
      <c r="F1242" s="1">
        <v>0.45477869897547002</v>
      </c>
      <c r="G1242" s="1">
        <v>0.29255036714252602</v>
      </c>
      <c r="H1242" s="7">
        <v>-5.8199833958254503E-2</v>
      </c>
      <c r="I1242" s="11">
        <v>-0.64613520638046695</v>
      </c>
      <c r="J1242" s="2">
        <v>-0.20281457000752201</v>
      </c>
      <c r="K1242" s="2">
        <v>0.618380661491015</v>
      </c>
      <c r="L1242" s="2">
        <v>0.48167867277064402</v>
      </c>
      <c r="M1242" s="12">
        <v>0.52526789765429005</v>
      </c>
      <c r="N1242" s="16">
        <v>-1.2180881666674399</v>
      </c>
      <c r="O1242" s="3">
        <v>-0.43410179824123901</v>
      </c>
      <c r="P1242" s="3">
        <v>8.0671846025058405E-2</v>
      </c>
      <c r="Q1242" s="3">
        <v>2.3185628518035999E-2</v>
      </c>
      <c r="R1242" s="17">
        <v>-0.14125972705624301</v>
      </c>
      <c r="S1242" s="6">
        <v>-0.13625672034716957</v>
      </c>
      <c r="T1242" s="1">
        <v>-0.35956692470115204</v>
      </c>
      <c r="U1242" s="1">
        <v>-0.25200920452926612</v>
      </c>
      <c r="V1242" s="1">
        <v>-0.24380006690585265</v>
      </c>
      <c r="W1242" s="7">
        <v>-6.6117902583073498E-2</v>
      </c>
      <c r="X1242" s="26">
        <v>-9.6463625903241784E-2</v>
      </c>
      <c r="Y1242" s="4">
        <v>-0.33260360222059948</v>
      </c>
      <c r="Z1242" s="4">
        <v>-0.24736465637095806</v>
      </c>
      <c r="AA1242" s="4">
        <v>-0.25691396379703779</v>
      </c>
      <c r="AB1242" s="27">
        <v>3.868928932657064E-2</v>
      </c>
      <c r="AC1242" s="16">
        <v>7.6268913333439478E-2</v>
      </c>
      <c r="AD1242" s="3">
        <v>-6.9980736060598264E-2</v>
      </c>
      <c r="AE1242" s="3">
        <v>-0.10197612507861817</v>
      </c>
      <c r="AF1242" s="3">
        <v>-2.4097959800986873E-2</v>
      </c>
      <c r="AG1242" s="17">
        <v>6.1190004922584806E-2</v>
      </c>
    </row>
    <row r="1243" spans="1:33">
      <c r="A1243" t="s">
        <v>6457</v>
      </c>
      <c r="B1243" t="s">
        <v>9957</v>
      </c>
      <c r="C1243">
        <v>1</v>
      </c>
      <c r="D1243" s="6">
        <v>-0.47916488573850002</v>
      </c>
      <c r="E1243" s="1">
        <v>-2.5843011488291198E-3</v>
      </c>
      <c r="F1243" s="1">
        <v>0.18660476065993101</v>
      </c>
      <c r="G1243" s="1">
        <v>2.3314564974175601E-2</v>
      </c>
      <c r="H1243" s="7">
        <v>0.34383538672930097</v>
      </c>
      <c r="I1243" s="11">
        <v>-0.51335406972795095</v>
      </c>
      <c r="J1243" s="2">
        <v>-0.29968915431911702</v>
      </c>
      <c r="K1243" s="2">
        <v>-0.122112353233918</v>
      </c>
      <c r="L1243" s="2">
        <v>-0.23320322241344199</v>
      </c>
      <c r="M1243" s="12">
        <v>0.25150050788586298</v>
      </c>
      <c r="N1243" s="16">
        <v>-1.0959018802231699</v>
      </c>
      <c r="O1243" s="3">
        <v>-0.230195240575371</v>
      </c>
      <c r="P1243" s="3">
        <v>-0.151246659593995</v>
      </c>
      <c r="Q1243" s="3">
        <v>-0.44532844253010301</v>
      </c>
      <c r="R1243" s="17">
        <v>-7.7568410635075399E-2</v>
      </c>
      <c r="S1243" s="6">
        <v>-9.8938232949808844E-2</v>
      </c>
      <c r="T1243" s="1">
        <v>-0.12718522076781028</v>
      </c>
      <c r="U1243" s="1">
        <v>-0.10520635892097391</v>
      </c>
      <c r="V1243" s="1">
        <v>-0.14230944883112259</v>
      </c>
      <c r="W1243" s="7">
        <v>-0.10621603378148142</v>
      </c>
      <c r="X1243" s="26">
        <v>1.0409415474540286E-2</v>
      </c>
      <c r="Y1243" s="4">
        <v>-2.1373847911655006E-2</v>
      </c>
      <c r="Z1243" s="4">
        <v>-0.1685470241219883</v>
      </c>
      <c r="AA1243" s="4">
        <v>-0.10591852971088743</v>
      </c>
      <c r="AB1243" s="27">
        <v>-0.10912045636804632</v>
      </c>
      <c r="AC1243" s="16">
        <v>-6.5920421054203204E-2</v>
      </c>
      <c r="AD1243" s="3">
        <v>-7.445103590169197E-2</v>
      </c>
      <c r="AE1243" s="3">
        <v>-4.2155786679557342E-2</v>
      </c>
      <c r="AF1243" s="3">
        <v>-2.7589317772097298E-2</v>
      </c>
      <c r="AG1243" s="17">
        <v>-0.10176245585558955</v>
      </c>
    </row>
    <row r="1244" spans="1:33">
      <c r="A1244" t="s">
        <v>2375</v>
      </c>
      <c r="B1244" t="s">
        <v>8419</v>
      </c>
      <c r="C1244">
        <v>1</v>
      </c>
      <c r="D1244" s="6">
        <v>0.26973152554222901</v>
      </c>
      <c r="E1244" s="1">
        <v>-0.14412019560303899</v>
      </c>
      <c r="F1244" s="1">
        <v>0.18179688017824799</v>
      </c>
      <c r="G1244" s="1">
        <v>0.17088346989935299</v>
      </c>
      <c r="H1244" s="7">
        <v>0.144641759921392</v>
      </c>
      <c r="I1244" s="11">
        <v>0.42986679861017801</v>
      </c>
      <c r="J1244" s="2">
        <v>1.5613013207041899E-2</v>
      </c>
      <c r="K1244" s="2">
        <v>0.127814658338225</v>
      </c>
      <c r="L1244" s="2">
        <v>0.16277988112774799</v>
      </c>
      <c r="M1244" s="12">
        <v>0.19689150518800799</v>
      </c>
      <c r="N1244" s="16">
        <v>0.16495605058068499</v>
      </c>
      <c r="O1244" s="3">
        <v>-0.21844089231051</v>
      </c>
      <c r="P1244" s="3">
        <v>-0.21371283284172601</v>
      </c>
      <c r="Q1244" s="3">
        <v>-1.64241314295611E-2</v>
      </c>
      <c r="R1244" s="17">
        <v>-4.6638205540661899E-2</v>
      </c>
      <c r="S1244" s="6">
        <v>-0.12319508989541993</v>
      </c>
      <c r="T1244" s="1">
        <v>0.23354474589591667</v>
      </c>
      <c r="U1244" s="1">
        <v>-0.34796659439389543</v>
      </c>
      <c r="V1244" s="1">
        <v>-0.30157165115941137</v>
      </c>
      <c r="W1244" s="7">
        <v>-0.28886723949856452</v>
      </c>
      <c r="X1244" s="26">
        <v>-0.22481100005949622</v>
      </c>
      <c r="Y1244" s="4">
        <v>0.20780422036963922</v>
      </c>
      <c r="Z1244" s="4">
        <v>0.33746071281553319</v>
      </c>
      <c r="AA1244" s="4">
        <v>0.29064504420766701</v>
      </c>
      <c r="AB1244" s="27">
        <v>0.36919099623761054</v>
      </c>
      <c r="AC1244" s="16">
        <v>-0.15211618729473259</v>
      </c>
      <c r="AD1244" s="3">
        <v>0.15639344713967845</v>
      </c>
      <c r="AE1244" s="3">
        <v>0.60127416037559933</v>
      </c>
      <c r="AF1244" s="3">
        <v>-0.15600694461124054</v>
      </c>
      <c r="AG1244" s="17">
        <v>0.54232940775775063</v>
      </c>
    </row>
    <row r="1245" spans="1:33">
      <c r="A1245" t="s">
        <v>955</v>
      </c>
      <c r="B1245" t="s">
        <v>8542</v>
      </c>
      <c r="C1245">
        <v>1</v>
      </c>
      <c r="D1245" s="6">
        <v>-0.53363925933159695</v>
      </c>
      <c r="E1245" s="1">
        <v>0.64101642859583396</v>
      </c>
      <c r="F1245" s="1">
        <v>0.153889855432157</v>
      </c>
      <c r="G1245" s="1">
        <v>0.116922808027659</v>
      </c>
      <c r="H1245" s="7">
        <v>0.13052324892166001</v>
      </c>
      <c r="I1245" s="11">
        <v>-0.48442917664918</v>
      </c>
      <c r="J1245" s="2">
        <v>-1.4314530420961299E-2</v>
      </c>
      <c r="K1245" s="2">
        <v>7.06884870917905E-2</v>
      </c>
      <c r="L1245" s="2">
        <v>0.13782431460571401</v>
      </c>
      <c r="M1245" s="12">
        <v>0.40291998492981701</v>
      </c>
      <c r="N1245" s="16">
        <v>-0.89062347775661099</v>
      </c>
      <c r="O1245" s="3">
        <v>-0.68000717101975905</v>
      </c>
      <c r="P1245" s="3">
        <v>-0.15566649065874799</v>
      </c>
      <c r="Q1245" s="3">
        <v>-0.30037207544521499</v>
      </c>
      <c r="R1245" s="17">
        <v>8.1835059031596394E-2</v>
      </c>
      <c r="S1245" s="6">
        <v>-0.13176073739758731</v>
      </c>
      <c r="T1245" s="1">
        <v>-0.17190114954938207</v>
      </c>
      <c r="U1245" s="1">
        <v>-0.15135801621572906</v>
      </c>
      <c r="V1245" s="1">
        <v>-0.1147011774281857</v>
      </c>
      <c r="W1245" s="7">
        <v>-0.14335928984096094</v>
      </c>
      <c r="X1245" s="26">
        <v>-0.29993734671380751</v>
      </c>
      <c r="Y1245" s="4">
        <v>-0.15360798896546241</v>
      </c>
      <c r="Z1245" s="4">
        <v>-2.3610447687495408E-2</v>
      </c>
      <c r="AA1245" s="4">
        <v>2.2957096654147948E-3</v>
      </c>
      <c r="AB1245" s="27">
        <v>-0.39779093491989426</v>
      </c>
      <c r="AC1245" s="16">
        <v>-7.8877749518053472E-2</v>
      </c>
      <c r="AD1245" s="3">
        <v>-6.0803341187946711E-2</v>
      </c>
      <c r="AE1245" s="3">
        <v>6.3393557441216955E-2</v>
      </c>
      <c r="AF1245" s="3">
        <v>0.13637963774373169</v>
      </c>
      <c r="AG1245" s="17">
        <v>3.7127647978645366E-2</v>
      </c>
    </row>
    <row r="1246" spans="1:33">
      <c r="A1246" t="s">
        <v>3902</v>
      </c>
      <c r="B1246" t="s">
        <v>9025</v>
      </c>
      <c r="C1246">
        <v>1</v>
      </c>
      <c r="D1246" s="6">
        <v>6.3467317653080405E-2</v>
      </c>
      <c r="E1246" s="1">
        <v>-6.87002977090415E-2</v>
      </c>
      <c r="F1246" s="1">
        <v>8.4992068439366297E-2</v>
      </c>
      <c r="G1246" s="1">
        <v>1.5293065582425601E-2</v>
      </c>
      <c r="H1246" s="7">
        <v>5.7327105653883999E-2</v>
      </c>
      <c r="I1246" s="11">
        <v>-0.30725748251894802</v>
      </c>
      <c r="J1246" s="2">
        <v>0.26934903694079498</v>
      </c>
      <c r="K1246" s="2">
        <v>0.15119152180348899</v>
      </c>
      <c r="L1246" s="2">
        <v>0.12340509203343</v>
      </c>
      <c r="M1246" s="12">
        <v>0.21645750622881799</v>
      </c>
      <c r="N1246" s="16">
        <v>4.2612722431251103E-2</v>
      </c>
      <c r="O1246" s="3">
        <v>7.8432638445176603E-3</v>
      </c>
      <c r="P1246" s="3">
        <v>0.333608825350177</v>
      </c>
      <c r="Q1246" s="3">
        <v>0.33559785516758001</v>
      </c>
      <c r="R1246" s="17">
        <v>0.45252147742361698</v>
      </c>
      <c r="S1246" s="6">
        <v>-4.3343609435401512E-2</v>
      </c>
      <c r="T1246" s="1">
        <v>0.10454165576800235</v>
      </c>
      <c r="U1246" s="1">
        <v>0.15209699595678133</v>
      </c>
      <c r="V1246" s="1">
        <v>0.18375490081938822</v>
      </c>
      <c r="W1246" s="7">
        <v>0.15274351384350623</v>
      </c>
      <c r="X1246" s="26">
        <v>3.3978908241240953E-2</v>
      </c>
      <c r="Y1246" s="4">
        <v>8.2387242001358635E-2</v>
      </c>
      <c r="Z1246" s="4">
        <v>0.10893555703392455</v>
      </c>
      <c r="AA1246" s="4">
        <v>0.10307059844352402</v>
      </c>
      <c r="AB1246" s="27">
        <v>0.29334608776667243</v>
      </c>
      <c r="AC1246" s="16">
        <v>0.12089917074454805</v>
      </c>
      <c r="AD1246" s="3">
        <v>0.21993621767592308</v>
      </c>
      <c r="AE1246" s="3">
        <v>0.23901481202775193</v>
      </c>
      <c r="AF1246" s="3">
        <v>0.26482098604801901</v>
      </c>
      <c r="AG1246" s="17">
        <v>0.31453708178085077</v>
      </c>
    </row>
    <row r="1247" spans="1:33">
      <c r="A1247" t="s">
        <v>4615</v>
      </c>
      <c r="B1247" t="s">
        <v>12476</v>
      </c>
      <c r="C1247">
        <v>1</v>
      </c>
      <c r="D1247" s="6">
        <v>-0.88432060276430602</v>
      </c>
      <c r="E1247" s="1">
        <v>-0.57100606751673899</v>
      </c>
      <c r="F1247" s="1">
        <v>-0.34371631105881101</v>
      </c>
      <c r="G1247" s="1">
        <v>-0.68977804216664396</v>
      </c>
      <c r="H1247" s="7">
        <v>-0.78852189529801497</v>
      </c>
      <c r="I1247" s="11">
        <v>-1.7126800402598199</v>
      </c>
      <c r="J1247" s="2">
        <v>-0.80087572632758997</v>
      </c>
      <c r="K1247" s="2">
        <v>-0.99647216133663796</v>
      </c>
      <c r="L1247" s="2">
        <v>-1.03380596149627</v>
      </c>
      <c r="M1247" s="12">
        <v>-0.58691629069218298</v>
      </c>
      <c r="N1247" s="16">
        <v>-1.4786906507981501</v>
      </c>
      <c r="O1247" s="3">
        <v>-0.946924843528267</v>
      </c>
      <c r="P1247" s="3">
        <v>-0.51035628185343096</v>
      </c>
      <c r="Q1247" s="3">
        <v>-0.78268744177102301</v>
      </c>
      <c r="R1247" s="17">
        <v>-0.42241301201815801</v>
      </c>
      <c r="S1247" s="6">
        <v>6.5102083048624551E-4</v>
      </c>
      <c r="T1247" s="1">
        <v>-7.8237966464596118E-2</v>
      </c>
      <c r="U1247" s="1">
        <v>-0.13035061349475915</v>
      </c>
      <c r="V1247" s="1">
        <v>-0.13594300077452906</v>
      </c>
      <c r="W1247" s="7">
        <v>-0.19103071203462532</v>
      </c>
      <c r="X1247" s="26">
        <v>-1.9959651284853202E-2</v>
      </c>
      <c r="Y1247" s="4">
        <v>-2.7805430621840189E-2</v>
      </c>
      <c r="Z1247" s="4">
        <v>-0.13059946496774558</v>
      </c>
      <c r="AA1247" s="4">
        <v>-0.43200720638525331</v>
      </c>
      <c r="AB1247" s="27">
        <v>-0.11029917776825598</v>
      </c>
      <c r="AC1247" s="16">
        <v>0.36016295744326465</v>
      </c>
      <c r="AD1247" s="3">
        <v>0.29233198749163314</v>
      </c>
      <c r="AE1247" s="3">
        <v>-5.2458675747053844E-3</v>
      </c>
      <c r="AF1247" s="3">
        <v>4.3698828305195628E-2</v>
      </c>
      <c r="AG1247" s="17">
        <v>0.14904293232655549</v>
      </c>
    </row>
    <row r="1248" spans="1:33">
      <c r="A1248" t="s">
        <v>760</v>
      </c>
      <c r="B1248" t="s">
        <v>12721</v>
      </c>
      <c r="C1248">
        <v>1</v>
      </c>
      <c r="D1248" s="6">
        <v>1.5016784340495599</v>
      </c>
      <c r="E1248" s="1">
        <v>1.0560955021631599</v>
      </c>
      <c r="F1248" s="1">
        <v>1.10455755264275</v>
      </c>
      <c r="G1248" s="1">
        <v>0.952041538869144</v>
      </c>
      <c r="H1248" s="7">
        <v>0.73430932277398997</v>
      </c>
      <c r="I1248" s="11">
        <v>1.4507280087236101</v>
      </c>
      <c r="J1248" s="2">
        <v>1.4240311742849201</v>
      </c>
      <c r="K1248" s="2">
        <v>1.46464263378255</v>
      </c>
      <c r="L1248" s="2">
        <v>1.35531908573153</v>
      </c>
      <c r="M1248" s="12">
        <v>1.09306027600565</v>
      </c>
      <c r="N1248" s="16">
        <v>1.2539736833889501</v>
      </c>
      <c r="O1248" s="3">
        <v>0.83032279444491797</v>
      </c>
      <c r="P1248" s="3">
        <v>0.83983660325240705</v>
      </c>
      <c r="Q1248" s="3">
        <v>0.95151813534785101</v>
      </c>
      <c r="R1248" s="17">
        <v>0.65929791454843001</v>
      </c>
      <c r="S1248" s="6">
        <v>1.9631842900076617E-2</v>
      </c>
      <c r="T1248" s="1">
        <v>0.31268496801657897</v>
      </c>
      <c r="U1248" s="1">
        <v>0.46998475464081502</v>
      </c>
      <c r="V1248" s="1">
        <v>0.49264905765628514</v>
      </c>
      <c r="W1248" s="7">
        <v>0.5635625793191098</v>
      </c>
      <c r="X1248" s="26">
        <v>-9.9167204463806682E-2</v>
      </c>
      <c r="Y1248" s="4">
        <v>0.20042324510128065</v>
      </c>
      <c r="Z1248" s="4">
        <v>0.49953789368085766</v>
      </c>
      <c r="AA1248" s="4">
        <v>0.59936060944016512</v>
      </c>
      <c r="AB1248" s="27">
        <v>0.52280057118313572</v>
      </c>
      <c r="AC1248" s="16">
        <v>5.7885247783449702E-2</v>
      </c>
      <c r="AD1248" s="3">
        <v>0.1620341523498153</v>
      </c>
      <c r="AE1248" s="3">
        <v>0.32775801006561334</v>
      </c>
      <c r="AF1248" s="3">
        <v>0.36992959534611058</v>
      </c>
      <c r="AG1248" s="17">
        <v>0.37082259412951396</v>
      </c>
    </row>
    <row r="1249" spans="1:33">
      <c r="A1249" t="s">
        <v>1601</v>
      </c>
      <c r="B1249" t="s">
        <v>10048</v>
      </c>
      <c r="C1249">
        <v>1</v>
      </c>
      <c r="D1249" s="6">
        <v>-0.40989850682367002</v>
      </c>
      <c r="E1249" s="1">
        <v>-3.2442563500226999E-2</v>
      </c>
      <c r="F1249" s="1">
        <v>-7.3679495901636194E-2</v>
      </c>
      <c r="G1249" s="1">
        <v>-0.22729020636710501</v>
      </c>
      <c r="H1249" s="7">
        <v>4.2681548397120801E-2</v>
      </c>
      <c r="I1249" s="11">
        <v>-0.45399390849667898</v>
      </c>
      <c r="J1249" s="2">
        <v>-0.26507501369189201</v>
      </c>
      <c r="K1249" s="2">
        <v>-5.4148005938996199E-2</v>
      </c>
      <c r="L1249" s="2">
        <v>-0.225159450330462</v>
      </c>
      <c r="M1249" s="12">
        <v>9.6976553160251194E-2</v>
      </c>
      <c r="N1249" s="16">
        <v>-0.67619615951346801</v>
      </c>
      <c r="O1249" s="3">
        <v>-0.31205514689230601</v>
      </c>
      <c r="P1249" s="3">
        <v>-0.147972065318629</v>
      </c>
      <c r="Q1249" s="3">
        <v>-0.11858639370894999</v>
      </c>
      <c r="R1249" s="17">
        <v>-9.6158001877690802E-2</v>
      </c>
      <c r="S1249" s="6">
        <v>-1.0545555920861762E-2</v>
      </c>
      <c r="T1249" s="1">
        <v>1.389764330600545E-2</v>
      </c>
      <c r="U1249" s="1">
        <v>3.6953774510724867E-2</v>
      </c>
      <c r="V1249" s="1">
        <v>6.2942806704926163E-2</v>
      </c>
      <c r="W1249" s="7">
        <v>0.10904543685650141</v>
      </c>
      <c r="X1249" s="26">
        <v>-7.1461174223050553E-2</v>
      </c>
      <c r="Y1249" s="4">
        <v>3.8667534208712698E-3</v>
      </c>
      <c r="Z1249" s="4">
        <v>4.3014854396284018E-2</v>
      </c>
      <c r="AA1249" s="4">
        <v>2.0854615939681055E-2</v>
      </c>
      <c r="AB1249" s="27">
        <v>2.502876988312033E-2</v>
      </c>
      <c r="AC1249" s="16">
        <v>-3.0806437407733044E-2</v>
      </c>
      <c r="AD1249" s="3">
        <v>1.4163477659545839E-2</v>
      </c>
      <c r="AE1249" s="3">
        <v>0.10824220978868822</v>
      </c>
      <c r="AF1249" s="3">
        <v>0.13198676407740173</v>
      </c>
      <c r="AG1249" s="17">
        <v>0.17434624462067813</v>
      </c>
    </row>
    <row r="1250" spans="1:33">
      <c r="A1250" t="s">
        <v>6496</v>
      </c>
      <c r="B1250" t="s">
        <v>6914</v>
      </c>
      <c r="C1250">
        <v>1</v>
      </c>
      <c r="D1250" s="6">
        <v>0.33252352266072099</v>
      </c>
      <c r="E1250" s="1">
        <v>0.13976605200907499</v>
      </c>
      <c r="F1250" s="1">
        <v>-0.135434993193776</v>
      </c>
      <c r="G1250" s="1">
        <v>-0.14364584585024801</v>
      </c>
      <c r="H1250" s="7">
        <v>-0.34816187250723102</v>
      </c>
      <c r="I1250" s="11">
        <v>0.393249833368297</v>
      </c>
      <c r="J1250" s="2">
        <v>0.16287135330584701</v>
      </c>
      <c r="K1250" s="2">
        <v>-5.9892417204863102E-2</v>
      </c>
      <c r="L1250" s="2">
        <v>-1.02895660011124E-2</v>
      </c>
      <c r="M1250" s="12">
        <v>0.208660670673076</v>
      </c>
      <c r="N1250" s="16">
        <v>0.10117238697756201</v>
      </c>
      <c r="O1250" s="3">
        <v>-4.3151972157612697E-3</v>
      </c>
      <c r="P1250" s="3">
        <v>-0.196535245196997</v>
      </c>
      <c r="Q1250" s="3">
        <v>-0.102003730541718</v>
      </c>
      <c r="R1250" s="17">
        <v>-0.184219441044256</v>
      </c>
      <c r="S1250" s="6">
        <v>1.4341414986542263E-2</v>
      </c>
      <c r="T1250" s="1">
        <v>9.3670205715586471E-2</v>
      </c>
      <c r="U1250" s="1">
        <v>0.10467347257593804</v>
      </c>
      <c r="V1250" s="1">
        <v>0.10930010264006061</v>
      </c>
      <c r="W1250" s="7">
        <v>0.1593732510850307</v>
      </c>
      <c r="X1250" s="26">
        <v>-0.12546923914921607</v>
      </c>
      <c r="Y1250" s="4">
        <v>-0.11188537107113392</v>
      </c>
      <c r="Z1250" s="4">
        <v>1.5493333982221693E-2</v>
      </c>
      <c r="AA1250" s="4">
        <v>0.1494982373509908</v>
      </c>
      <c r="AB1250" s="27">
        <v>-1.4275730174807617E-2</v>
      </c>
      <c r="AC1250" s="16">
        <v>0.1188291224214356</v>
      </c>
      <c r="AD1250" s="3">
        <v>8.5972470825801145E-2</v>
      </c>
      <c r="AE1250" s="3">
        <v>0.20638137630258424</v>
      </c>
      <c r="AF1250" s="3">
        <v>0.20659260279770514</v>
      </c>
      <c r="AG1250" s="17">
        <v>0.13369085005478201</v>
      </c>
    </row>
    <row r="1251" spans="1:33">
      <c r="A1251" t="s">
        <v>4843</v>
      </c>
      <c r="B1251" t="s">
        <v>8748</v>
      </c>
      <c r="C1251">
        <v>1</v>
      </c>
      <c r="D1251" s="6">
        <v>-1.3759336860378E-2</v>
      </c>
      <c r="E1251" s="1">
        <v>-0.170742788272087</v>
      </c>
      <c r="F1251" s="1">
        <v>-0.25766004027380501</v>
      </c>
      <c r="G1251" s="1">
        <v>-0.16315202076424601</v>
      </c>
      <c r="H1251" s="7">
        <v>-0.40867430640410402</v>
      </c>
      <c r="I1251" s="11">
        <v>-4.4049375323077899E-2</v>
      </c>
      <c r="J1251" s="2">
        <v>0.16594629609796699</v>
      </c>
      <c r="K1251" s="2">
        <v>0.22626172905342901</v>
      </c>
      <c r="L1251" s="2">
        <v>8.5832889039765103E-2</v>
      </c>
      <c r="M1251" s="12">
        <v>0.29840691914766598</v>
      </c>
      <c r="N1251" s="16">
        <v>-0.316621394371846</v>
      </c>
      <c r="O1251" s="3">
        <v>-0.43707749608968299</v>
      </c>
      <c r="P1251" s="3">
        <v>-0.24527198956541099</v>
      </c>
      <c r="Q1251" s="3">
        <v>-0.134641351850039</v>
      </c>
      <c r="R1251" s="17">
        <v>-8.7772627336493297E-2</v>
      </c>
      <c r="S1251" s="6">
        <v>8.463516700741909E-2</v>
      </c>
      <c r="T1251" s="1">
        <v>8.7744948295811379E-2</v>
      </c>
      <c r="U1251" s="1">
        <v>3.8284811510728232E-2</v>
      </c>
      <c r="V1251" s="1">
        <v>5.9651234145789676E-2</v>
      </c>
      <c r="W1251" s="7">
        <v>1.6866263778021313E-3</v>
      </c>
      <c r="X1251" s="26">
        <v>-5.9562849946246617E-2</v>
      </c>
      <c r="Y1251" s="4">
        <v>0.10505815066881834</v>
      </c>
      <c r="Z1251" s="4">
        <v>0.26948940981784353</v>
      </c>
      <c r="AA1251" s="4">
        <v>0.2061453457881168</v>
      </c>
      <c r="AB1251" s="27">
        <v>0.1884302040874897</v>
      </c>
      <c r="AC1251" s="16">
        <v>0.12269419516543945</v>
      </c>
      <c r="AD1251" s="3">
        <v>0.15272811315365151</v>
      </c>
      <c r="AE1251" s="3">
        <v>0.11723570036840064</v>
      </c>
      <c r="AF1251" s="3">
        <v>0.20140999683513616</v>
      </c>
      <c r="AG1251" s="17">
        <v>0.2037419841258927</v>
      </c>
    </row>
    <row r="1252" spans="1:33">
      <c r="A1252" t="s">
        <v>30</v>
      </c>
      <c r="B1252" t="s">
        <v>12414</v>
      </c>
      <c r="C1252">
        <v>1</v>
      </c>
      <c r="D1252" s="6">
        <v>-1.13974177632027</v>
      </c>
      <c r="E1252" s="1">
        <v>-0.63122782532881705</v>
      </c>
      <c r="F1252" s="1">
        <v>-0.61691480413200195</v>
      </c>
      <c r="G1252" s="1">
        <v>-0.71014568064306005</v>
      </c>
      <c r="H1252" s="7">
        <v>-0.615651149648762</v>
      </c>
      <c r="I1252" s="11">
        <v>-1.7291762218122699</v>
      </c>
      <c r="J1252" s="2">
        <v>-0.63091731003658402</v>
      </c>
      <c r="K1252" s="2">
        <v>-0.72431711877286098</v>
      </c>
      <c r="L1252" s="2">
        <v>-0.71313573184256296</v>
      </c>
      <c r="M1252" s="12">
        <v>-0.40944852403755599</v>
      </c>
      <c r="N1252" s="16">
        <v>-1.6310320683453401</v>
      </c>
      <c r="O1252" s="3">
        <v>-0.60438604925579398</v>
      </c>
      <c r="P1252" s="3">
        <v>-0.57205058171853196</v>
      </c>
      <c r="Q1252" s="3">
        <v>-0.51274760231175498</v>
      </c>
      <c r="R1252" s="17">
        <v>-0.46545556212443101</v>
      </c>
      <c r="S1252" s="6">
        <v>-2.7853015515522855E-2</v>
      </c>
      <c r="T1252" s="1">
        <v>0.1152975040875292</v>
      </c>
      <c r="U1252" s="1">
        <v>-7.7467114313407026E-2</v>
      </c>
      <c r="V1252" s="1">
        <v>-4.1644865218304974E-2</v>
      </c>
      <c r="W1252" s="7">
        <v>-6.9240233661865075E-2</v>
      </c>
      <c r="X1252" s="26">
        <v>-5.611394822015988E-2</v>
      </c>
      <c r="Y1252" s="4">
        <v>-0.18548317008882123</v>
      </c>
      <c r="Z1252" s="4">
        <v>-0.19570086869636014</v>
      </c>
      <c r="AA1252" s="4">
        <v>-0.39179698910120647</v>
      </c>
      <c r="AB1252" s="27">
        <v>-0.39874933680240954</v>
      </c>
      <c r="AC1252" s="16">
        <v>-0.10444154714668219</v>
      </c>
      <c r="AD1252" s="3">
        <v>-0.46986104755660874</v>
      </c>
      <c r="AE1252" s="3">
        <v>-0.64339378527153013</v>
      </c>
      <c r="AF1252" s="3">
        <v>-0.83392317713947273</v>
      </c>
      <c r="AG1252" s="17">
        <v>-0.42509150128527362</v>
      </c>
    </row>
    <row r="1253" spans="1:33">
      <c r="A1253" t="s">
        <v>942</v>
      </c>
      <c r="B1253" t="s">
        <v>9092</v>
      </c>
      <c r="C1253">
        <v>1</v>
      </c>
      <c r="D1253" s="6">
        <v>0.30387284162964401</v>
      </c>
      <c r="E1253" s="1">
        <v>-6.9459086676116499E-2</v>
      </c>
      <c r="F1253" s="1">
        <v>-1.19410429151167E-2</v>
      </c>
      <c r="G1253" s="1">
        <v>-6.8235612779775898E-2</v>
      </c>
      <c r="H1253" s="7">
        <v>-0.15301451422986101</v>
      </c>
      <c r="I1253" s="11">
        <v>-0.182089512287813</v>
      </c>
      <c r="J1253" s="2">
        <v>-4.3837622737507999E-2</v>
      </c>
      <c r="K1253" s="2">
        <v>-0.198984852214282</v>
      </c>
      <c r="L1253" s="2">
        <v>-0.17709975824381999</v>
      </c>
      <c r="M1253" s="12">
        <v>-0.186424668275052</v>
      </c>
      <c r="N1253" s="16">
        <v>-0.27494245249192301</v>
      </c>
      <c r="O1253" s="3">
        <v>0.151321267891078</v>
      </c>
      <c r="P1253" s="3">
        <v>-0.266654569845376</v>
      </c>
      <c r="Q1253" s="3">
        <v>-0.25195712677125098</v>
      </c>
      <c r="R1253" s="17">
        <v>-0.43011212814462702</v>
      </c>
      <c r="S1253" s="6">
        <v>-6.0803800955473039E-2</v>
      </c>
      <c r="T1253" s="1">
        <v>0.12577358390890392</v>
      </c>
      <c r="U1253" s="1">
        <v>9.813430215445243E-2</v>
      </c>
      <c r="V1253" s="1">
        <v>0.18622096961518295</v>
      </c>
      <c r="W1253" s="7">
        <v>0.23498133309437033</v>
      </c>
      <c r="X1253" s="26">
        <v>-8.9035090494960334E-2</v>
      </c>
      <c r="Y1253" s="4">
        <v>0.1977565900145975</v>
      </c>
      <c r="Z1253" s="4">
        <v>0.31182911456446</v>
      </c>
      <c r="AA1253" s="4">
        <v>0.3093386577385191</v>
      </c>
      <c r="AB1253" s="27">
        <v>0.18389994186415681</v>
      </c>
      <c r="AC1253" s="16">
        <v>0.1821932249954796</v>
      </c>
      <c r="AD1253" s="3">
        <v>0.30715147770147411</v>
      </c>
      <c r="AE1253" s="3">
        <v>0.47230745328855206</v>
      </c>
      <c r="AF1253" s="3">
        <v>0.41267836425910936</v>
      </c>
      <c r="AG1253" s="17">
        <v>0.34134216984578891</v>
      </c>
    </row>
    <row r="1254" spans="1:33">
      <c r="A1254" t="s">
        <v>5978</v>
      </c>
      <c r="B1254" t="s">
        <v>9932</v>
      </c>
      <c r="C1254">
        <v>1</v>
      </c>
      <c r="D1254" s="6">
        <v>2.0760681029998299E-2</v>
      </c>
      <c r="E1254" s="1">
        <v>-0.20245736178453599</v>
      </c>
      <c r="F1254" s="1">
        <v>-0.16117777694949401</v>
      </c>
      <c r="G1254" s="1">
        <v>-0.27365433372692799</v>
      </c>
      <c r="H1254" s="7">
        <v>-0.33022560590514699</v>
      </c>
      <c r="I1254" s="11">
        <v>-0.29246972810649602</v>
      </c>
      <c r="J1254" s="2">
        <v>3.4834855085112103E-2</v>
      </c>
      <c r="K1254" s="2">
        <v>-8.3489299953513202E-2</v>
      </c>
      <c r="L1254" s="2">
        <v>-0.31980736520070202</v>
      </c>
      <c r="M1254" s="12">
        <v>-0.203656843873911</v>
      </c>
      <c r="N1254" s="16">
        <v>-0.16033787208509301</v>
      </c>
      <c r="O1254" s="3">
        <v>-0.233187691802834</v>
      </c>
      <c r="P1254" s="3">
        <v>-0.18409056360435799</v>
      </c>
      <c r="Q1254" s="3">
        <v>-0.261441399627862</v>
      </c>
      <c r="R1254" s="17">
        <v>-0.165801039551528</v>
      </c>
      <c r="S1254" s="6">
        <v>-0.17992322094812416</v>
      </c>
      <c r="T1254" s="1">
        <v>-6.1393884687786983E-2</v>
      </c>
      <c r="U1254" s="1">
        <v>0.17391976769677653</v>
      </c>
      <c r="V1254" s="1">
        <v>-2.5971484872021094E-2</v>
      </c>
      <c r="W1254" s="7">
        <v>2.4069312280680991E-2</v>
      </c>
      <c r="X1254" s="26">
        <v>-0.25514012168071087</v>
      </c>
      <c r="Y1254" s="4">
        <v>-6.6119271926617401E-2</v>
      </c>
      <c r="Z1254" s="4">
        <v>-4.3271610356173003E-2</v>
      </c>
      <c r="AA1254" s="4">
        <v>2.3677359266691924E-2</v>
      </c>
      <c r="AB1254" s="27">
        <v>-0.32283309096230006</v>
      </c>
      <c r="AC1254" s="16">
        <v>-5.2608978736034151E-2</v>
      </c>
      <c r="AD1254" s="3">
        <v>0.1211195445975453</v>
      </c>
      <c r="AE1254" s="3">
        <v>0.44436589110760866</v>
      </c>
      <c r="AF1254" s="3">
        <v>0.259774549573907</v>
      </c>
      <c r="AG1254" s="17">
        <v>0.11752043225228209</v>
      </c>
    </row>
    <row r="1255" spans="1:33">
      <c r="A1255" t="s">
        <v>3636</v>
      </c>
      <c r="B1255" t="s">
        <v>8244</v>
      </c>
      <c r="C1255">
        <v>1</v>
      </c>
      <c r="D1255" s="6">
        <v>-0.76557062852497404</v>
      </c>
      <c r="E1255" s="1">
        <v>-0.17439681184095601</v>
      </c>
      <c r="F1255" s="1">
        <v>7.9495585184602299E-2</v>
      </c>
      <c r="G1255" s="1">
        <v>0.12439855578344799</v>
      </c>
      <c r="H1255" s="7">
        <v>0.33700163440230502</v>
      </c>
      <c r="I1255" s="11">
        <v>-0.44673446676793699</v>
      </c>
      <c r="J1255" s="2">
        <v>-0.14738552649668299</v>
      </c>
      <c r="K1255" s="2">
        <v>-1.21050823119358E-2</v>
      </c>
      <c r="L1255" s="2">
        <v>0.12615536080937501</v>
      </c>
      <c r="M1255" s="12">
        <v>0.32410284460574401</v>
      </c>
      <c r="N1255" s="16">
        <v>-0.90641889205335702</v>
      </c>
      <c r="O1255" s="3">
        <v>-0.28191113888793001</v>
      </c>
      <c r="P1255" s="3">
        <v>0.180983980592827</v>
      </c>
      <c r="Q1255" s="3">
        <v>0.200715733654974</v>
      </c>
      <c r="R1255" s="17">
        <v>0.28598307520039201</v>
      </c>
      <c r="S1255" s="6">
        <v>5.1749204639522921E-2</v>
      </c>
      <c r="T1255" s="1">
        <v>-9.7078400992605784E-2</v>
      </c>
      <c r="U1255" s="1">
        <v>-0.11078455950144656</v>
      </c>
      <c r="V1255" s="1">
        <v>-0.10746468333383606</v>
      </c>
      <c r="W1255" s="7">
        <v>-9.4337876070051646E-2</v>
      </c>
      <c r="X1255" s="26">
        <v>0.18207977906330097</v>
      </c>
      <c r="Y1255" s="4">
        <v>-3.5434394685177208E-2</v>
      </c>
      <c r="Z1255" s="4">
        <v>5.204765669362639E-2</v>
      </c>
      <c r="AA1255" s="4">
        <v>-8.6821438535584092E-2</v>
      </c>
      <c r="AB1255" s="27">
        <v>0.18917032971790554</v>
      </c>
      <c r="AC1255" s="16">
        <v>5.4172326989534565E-2</v>
      </c>
      <c r="AD1255" s="3">
        <v>2.2877920573775336E-2</v>
      </c>
      <c r="AE1255" s="3">
        <v>-3.464275859499414E-2</v>
      </c>
      <c r="AF1255" s="3">
        <v>-9.5290790676872503E-2</v>
      </c>
      <c r="AG1255" s="17">
        <v>-3.2534102678801274E-2</v>
      </c>
    </row>
    <row r="1256" spans="1:33">
      <c r="A1256" t="s">
        <v>5049</v>
      </c>
      <c r="B1256" t="s">
        <v>11742</v>
      </c>
      <c r="C1256">
        <v>1</v>
      </c>
      <c r="D1256" s="6">
        <v>-0.358908887382206</v>
      </c>
      <c r="E1256" s="1">
        <v>-0.115952915843811</v>
      </c>
      <c r="F1256" s="1">
        <v>-0.426772686375542</v>
      </c>
      <c r="G1256" s="1">
        <v>-0.33942248498975702</v>
      </c>
      <c r="H1256" s="7">
        <v>-0.25530445004189001</v>
      </c>
      <c r="I1256" s="11">
        <v>-0.80229774680655197</v>
      </c>
      <c r="J1256" s="2">
        <v>-0.47907678286897198</v>
      </c>
      <c r="K1256" s="2">
        <v>-0.710428635579892</v>
      </c>
      <c r="L1256" s="2">
        <v>-0.65836246519390795</v>
      </c>
      <c r="M1256" s="12">
        <v>4.2090973156312002E-2</v>
      </c>
      <c r="N1256" s="16">
        <v>-1.03632146875744</v>
      </c>
      <c r="O1256" s="3">
        <v>-0.39144888565341501</v>
      </c>
      <c r="P1256" s="3">
        <v>-0.63906544485470995</v>
      </c>
      <c r="Q1256" s="3">
        <v>-0.41052142788380702</v>
      </c>
      <c r="R1256" s="17">
        <v>-0.245638586251263</v>
      </c>
      <c r="S1256" s="6">
        <v>1.5911055589438512E-2</v>
      </c>
      <c r="T1256" s="1">
        <v>-1.3467600547553915E-2</v>
      </c>
      <c r="U1256" s="1">
        <v>-1.49315368478705E-2</v>
      </c>
      <c r="V1256" s="1">
        <v>-2.6675737107177896E-2</v>
      </c>
      <c r="W1256" s="7">
        <v>-8.6042975103081093E-2</v>
      </c>
      <c r="X1256" s="26">
        <v>9.9754758113010628E-2</v>
      </c>
      <c r="Y1256" s="4">
        <v>2.1537153275939594E-2</v>
      </c>
      <c r="Z1256" s="4">
        <v>-6.1467208196395326E-2</v>
      </c>
      <c r="AA1256" s="4">
        <v>-7.3319024499155186E-2</v>
      </c>
      <c r="AB1256" s="27">
        <v>8.2658490155348402E-2</v>
      </c>
      <c r="AC1256" s="16">
        <v>8.2086349895010333E-2</v>
      </c>
      <c r="AD1256" s="3">
        <v>0.22871488105920537</v>
      </c>
      <c r="AE1256" s="3">
        <v>0.12240936344099033</v>
      </c>
      <c r="AF1256" s="3">
        <v>1.2983013565931371E-2</v>
      </c>
      <c r="AG1256" s="17">
        <v>0.27708415264529657</v>
      </c>
    </row>
    <row r="1257" spans="1:33">
      <c r="A1257" t="s">
        <v>5426</v>
      </c>
      <c r="B1257" t="s">
        <v>10872</v>
      </c>
      <c r="C1257">
        <v>1</v>
      </c>
      <c r="D1257" s="6">
        <v>-0.25374833663775997</v>
      </c>
      <c r="E1257" s="1">
        <v>-0.31375860441974202</v>
      </c>
      <c r="F1257" s="1">
        <v>-0.25486261605557903</v>
      </c>
      <c r="G1257" s="1">
        <v>-0.29741807317686397</v>
      </c>
      <c r="H1257" s="7">
        <v>-0.32614371590341701</v>
      </c>
      <c r="I1257" s="11">
        <v>-0.49995215492566503</v>
      </c>
      <c r="J1257" s="2">
        <v>-0.109082378377093</v>
      </c>
      <c r="K1257" s="2">
        <v>-0.207980312799004</v>
      </c>
      <c r="L1257" s="2">
        <v>-0.31249548662320997</v>
      </c>
      <c r="M1257" s="12">
        <v>5.1154229842401401E-2</v>
      </c>
      <c r="N1257" s="16">
        <v>-0.55389154618413206</v>
      </c>
      <c r="O1257" s="3">
        <v>-0.37575420794766801</v>
      </c>
      <c r="P1257" s="3">
        <v>-0.224417643801509</v>
      </c>
      <c r="Q1257" s="3">
        <v>-0.32908178484093797</v>
      </c>
      <c r="R1257" s="17">
        <v>-0.376299956301131</v>
      </c>
      <c r="S1257" s="6">
        <v>-3.8599235198481366E-2</v>
      </c>
      <c r="T1257" s="1">
        <v>8.6303669849898845E-2</v>
      </c>
      <c r="U1257" s="1">
        <v>6.2026462835513857E-2</v>
      </c>
      <c r="V1257" s="1">
        <v>1.2731577815322047E-2</v>
      </c>
      <c r="W1257" s="7">
        <v>-7.0383982875061285E-2</v>
      </c>
      <c r="X1257" s="26">
        <v>0.2680542903865008</v>
      </c>
      <c r="Y1257" s="4">
        <v>0.12303274604892087</v>
      </c>
      <c r="Z1257" s="4">
        <v>0.11383600586573386</v>
      </c>
      <c r="AA1257" s="4">
        <v>-6.0241549814648722E-2</v>
      </c>
      <c r="AB1257" s="27">
        <v>0.50102846103371512</v>
      </c>
      <c r="AC1257" s="16">
        <v>4.2088722022380079E-2</v>
      </c>
      <c r="AD1257" s="3">
        <v>8.5723251466226322E-2</v>
      </c>
      <c r="AE1257" s="3">
        <v>2.4975512521740306E-2</v>
      </c>
      <c r="AF1257" s="3">
        <v>9.2765803787142539E-2</v>
      </c>
      <c r="AG1257" s="17">
        <v>0.11023153028235821</v>
      </c>
    </row>
    <row r="1258" spans="1:33">
      <c r="A1258" t="s">
        <v>2056</v>
      </c>
      <c r="B1258" t="s">
        <v>12456</v>
      </c>
      <c r="C1258">
        <v>1</v>
      </c>
      <c r="D1258" s="6">
        <v>-1.82160271462079</v>
      </c>
      <c r="E1258" s="1">
        <v>-0.56541346455073804</v>
      </c>
      <c r="F1258" s="1">
        <v>-0.52500812094564098</v>
      </c>
      <c r="G1258" s="1">
        <v>-0.37631320633853599</v>
      </c>
      <c r="H1258" s="7">
        <v>-0.36282052247755298</v>
      </c>
      <c r="I1258" s="11">
        <v>-2.232586832105</v>
      </c>
      <c r="J1258" s="2">
        <v>-0.82226997378979405</v>
      </c>
      <c r="K1258" s="2">
        <v>-0.67651619628510995</v>
      </c>
      <c r="L1258" s="2">
        <v>-0.62134733467598502</v>
      </c>
      <c r="M1258" s="12">
        <v>-0.18696549820135999</v>
      </c>
      <c r="N1258" s="16">
        <v>-2.5375620226063602</v>
      </c>
      <c r="O1258" s="3">
        <v>-0.89825343463248197</v>
      </c>
      <c r="P1258" s="3">
        <v>-0.34936453570290599</v>
      </c>
      <c r="Q1258" s="3">
        <v>-0.48047739857887201</v>
      </c>
      <c r="R1258" s="17">
        <v>0.17648640583303701</v>
      </c>
      <c r="S1258" s="6">
        <v>-0.16980606072552309</v>
      </c>
      <c r="T1258" s="1">
        <v>-6.2594461027907125E-2</v>
      </c>
      <c r="U1258" s="1">
        <v>-7.9869235465029054E-2</v>
      </c>
      <c r="V1258" s="1">
        <v>-0.10212782926134679</v>
      </c>
      <c r="W1258" s="7">
        <v>-0.1254606657857234</v>
      </c>
      <c r="X1258" s="26">
        <v>6.22483259169598E-2</v>
      </c>
      <c r="Y1258" s="4">
        <v>-0.19785349744985903</v>
      </c>
      <c r="Z1258" s="4">
        <v>-0.19975963165751368</v>
      </c>
      <c r="AA1258" s="4">
        <v>-0.30441993288231051</v>
      </c>
      <c r="AB1258" s="27">
        <v>-0.16157147140665382</v>
      </c>
      <c r="AC1258" s="16">
        <v>-0.16806565410814853</v>
      </c>
      <c r="AD1258" s="3">
        <v>-0.24922424497253373</v>
      </c>
      <c r="AE1258" s="3">
        <v>-0.27940226359952519</v>
      </c>
      <c r="AF1258" s="3">
        <v>-0.21614354211814721</v>
      </c>
      <c r="AG1258" s="17">
        <v>-0.16611399283373579</v>
      </c>
    </row>
    <row r="1259" spans="1:33">
      <c r="A1259" t="s">
        <v>4547</v>
      </c>
      <c r="B1259" t="s">
        <v>11833</v>
      </c>
      <c r="C1259">
        <v>1</v>
      </c>
      <c r="D1259" s="6">
        <v>-1.1117339108881701</v>
      </c>
      <c r="E1259" s="1">
        <v>-0.18704645902728301</v>
      </c>
      <c r="F1259" s="1">
        <v>-0.17708736652826601</v>
      </c>
      <c r="G1259" s="1">
        <v>-0.216279457045403</v>
      </c>
      <c r="H1259" s="7">
        <v>-0.25054459934365297</v>
      </c>
      <c r="I1259" s="11">
        <v>-1.34057081632127</v>
      </c>
      <c r="J1259" s="2">
        <v>-0.194405639210114</v>
      </c>
      <c r="K1259" s="2">
        <v>-0.35256650962050101</v>
      </c>
      <c r="L1259" s="2">
        <v>-0.265630660852061</v>
      </c>
      <c r="M1259" s="12">
        <v>-0.11554348179346199</v>
      </c>
      <c r="N1259" s="16">
        <v>-1.51862241757204</v>
      </c>
      <c r="O1259" s="3">
        <v>-0.42202723560648697</v>
      </c>
      <c r="P1259" s="3">
        <v>-0.30018462353189501</v>
      </c>
      <c r="Q1259" s="3">
        <v>-0.28676964763947399</v>
      </c>
      <c r="R1259" s="17">
        <v>-0.444374660389596</v>
      </c>
      <c r="S1259" s="6">
        <v>0.11396021908107426</v>
      </c>
      <c r="T1259" s="1">
        <v>2.2027085930571243E-2</v>
      </c>
      <c r="U1259" s="1">
        <v>5.0642700643312798E-2</v>
      </c>
      <c r="V1259" s="1">
        <v>7.2934136482666792E-2</v>
      </c>
      <c r="W1259" s="7">
        <v>3.2508547319106788E-2</v>
      </c>
      <c r="X1259" s="26">
        <v>4.0414384999506635E-2</v>
      </c>
      <c r="Y1259" s="4">
        <v>2.3991644179367149E-2</v>
      </c>
      <c r="Z1259" s="4">
        <v>0.15793254687479952</v>
      </c>
      <c r="AA1259" s="4">
        <v>6.7051909702575671E-2</v>
      </c>
      <c r="AB1259" s="27">
        <v>0.19595918182695385</v>
      </c>
      <c r="AC1259" s="16">
        <v>-0.16801094744750039</v>
      </c>
      <c r="AD1259" s="3">
        <v>-0.24553321505655032</v>
      </c>
      <c r="AE1259" s="3">
        <v>-8.6829609295546201E-2</v>
      </c>
      <c r="AF1259" s="3">
        <v>-0.13711199264464285</v>
      </c>
      <c r="AG1259" s="17">
        <v>-0.23103591221127301</v>
      </c>
    </row>
    <row r="1260" spans="1:33">
      <c r="A1260" t="s">
        <v>1378</v>
      </c>
      <c r="B1260" t="s">
        <v>12591</v>
      </c>
      <c r="C1260">
        <v>1</v>
      </c>
      <c r="D1260" s="6">
        <v>-1.54487995620915</v>
      </c>
      <c r="E1260" s="1">
        <v>-0.70522001955188296</v>
      </c>
      <c r="F1260" s="1">
        <v>-0.58203640190900896</v>
      </c>
      <c r="G1260" s="1">
        <v>-0.85082520557122399</v>
      </c>
      <c r="H1260" s="7">
        <v>-0.71102036479820196</v>
      </c>
      <c r="I1260" s="11">
        <v>-2.1339840168342401</v>
      </c>
      <c r="J1260" s="2">
        <v>-1.0021425566277899</v>
      </c>
      <c r="K1260" s="2">
        <v>-0.93667931403931304</v>
      </c>
      <c r="L1260" s="2">
        <v>-0.97688020196437297</v>
      </c>
      <c r="M1260" s="12">
        <v>-0.55871882841022502</v>
      </c>
      <c r="N1260" s="16">
        <v>-2.0259798564482399</v>
      </c>
      <c r="O1260" s="3">
        <v>-0.58801135221524004</v>
      </c>
      <c r="P1260" s="3">
        <v>-0.39778292200932203</v>
      </c>
      <c r="Q1260" s="3">
        <v>-0.61131589487687499</v>
      </c>
      <c r="R1260" s="17">
        <v>-0.64898259532458002</v>
      </c>
      <c r="S1260" s="6">
        <v>0.15126934516897075</v>
      </c>
      <c r="T1260" s="1">
        <v>0.11890754814442428</v>
      </c>
      <c r="U1260" s="1">
        <v>-0.18359943915801602</v>
      </c>
      <c r="V1260" s="1">
        <v>-0.17288918141830886</v>
      </c>
      <c r="W1260" s="7">
        <v>-4.6101836167560972E-2</v>
      </c>
      <c r="X1260" s="26">
        <v>0.11962378690590432</v>
      </c>
      <c r="Y1260" s="4">
        <v>3.0568313326906738E-2</v>
      </c>
      <c r="Z1260" s="4">
        <v>8.8870396538822272E-3</v>
      </c>
      <c r="AA1260" s="4">
        <v>-0.16999318210754197</v>
      </c>
      <c r="AB1260" s="27">
        <v>0.12253742690804477</v>
      </c>
      <c r="AC1260" s="16">
        <v>4.9911340981559485E-2</v>
      </c>
      <c r="AD1260" s="3">
        <v>0.10623693728473543</v>
      </c>
      <c r="AE1260" s="3">
        <v>9.2610417278139567E-2</v>
      </c>
      <c r="AF1260" s="3">
        <v>7.9968706182226332E-2</v>
      </c>
      <c r="AG1260" s="17">
        <v>9.3458278660043415E-2</v>
      </c>
    </row>
    <row r="1261" spans="1:33">
      <c r="A1261" t="s">
        <v>878</v>
      </c>
      <c r="B1261" t="s">
        <v>7878</v>
      </c>
      <c r="C1261">
        <v>1</v>
      </c>
      <c r="D1261" s="6">
        <v>-0.29866881200260398</v>
      </c>
      <c r="E1261" s="1">
        <v>0.30793782729561903</v>
      </c>
      <c r="F1261" s="1">
        <v>0.40867794126727602</v>
      </c>
      <c r="G1261" s="1">
        <v>0.18315098763148499</v>
      </c>
      <c r="H1261" s="7">
        <v>0.22026840931088701</v>
      </c>
      <c r="I1261" s="11">
        <v>-0.47877973879828201</v>
      </c>
      <c r="J1261" s="2">
        <v>-4.2744034095716199E-2</v>
      </c>
      <c r="K1261" s="2">
        <v>0.194934898277383</v>
      </c>
      <c r="L1261" s="2">
        <v>6.2822692613079302E-3</v>
      </c>
      <c r="M1261" s="12">
        <v>0.219769399215858</v>
      </c>
      <c r="N1261" s="16">
        <v>-0.48293375343323902</v>
      </c>
      <c r="O1261" s="3">
        <v>6.4615219245499997E-2</v>
      </c>
      <c r="P1261" s="3">
        <v>0.159009356403745</v>
      </c>
      <c r="Q1261" s="3">
        <v>1.7157417655268799E-2</v>
      </c>
      <c r="R1261" s="17">
        <v>0.314596732366413</v>
      </c>
      <c r="S1261" s="6">
        <v>-9.0468774242069727E-2</v>
      </c>
      <c r="T1261" s="1">
        <v>6.428045266589788E-2</v>
      </c>
      <c r="U1261" s="1">
        <v>9.0001290192117334E-2</v>
      </c>
      <c r="V1261" s="1">
        <v>7.7997022337797442E-2</v>
      </c>
      <c r="W1261" s="7">
        <v>0.11583760053146662</v>
      </c>
      <c r="X1261" s="26">
        <v>-0.25262925751193327</v>
      </c>
      <c r="Y1261" s="4">
        <v>-0.11720409096050557</v>
      </c>
      <c r="Z1261" s="4">
        <v>-4.5733704598679134E-2</v>
      </c>
      <c r="AA1261" s="4">
        <v>-1.7841377166616559E-2</v>
      </c>
      <c r="AB1261" s="27">
        <v>-0.2173742394299619</v>
      </c>
      <c r="AC1261" s="16">
        <v>-5.4549273841724179E-2</v>
      </c>
      <c r="AD1261" s="3">
        <v>-4.9593622946524848E-2</v>
      </c>
      <c r="AE1261" s="3">
        <v>0.13447907747698978</v>
      </c>
      <c r="AF1261" s="3">
        <v>0.25191084716486306</v>
      </c>
      <c r="AG1261" s="17">
        <v>0.18390991247819308</v>
      </c>
    </row>
    <row r="1262" spans="1:33">
      <c r="A1262" t="s">
        <v>5401</v>
      </c>
      <c r="B1262" t="s">
        <v>9668</v>
      </c>
      <c r="C1262">
        <v>1</v>
      </c>
      <c r="D1262" s="6">
        <v>-1.0964384573709101</v>
      </c>
      <c r="E1262" s="1">
        <v>9.3060029927800103E-2</v>
      </c>
      <c r="F1262" s="1">
        <v>8.1563648195825303E-2</v>
      </c>
      <c r="G1262" s="1">
        <v>0.29755982182090601</v>
      </c>
      <c r="H1262" s="7">
        <v>0.22919672096697299</v>
      </c>
      <c r="I1262" s="11">
        <v>-0.57657876029547395</v>
      </c>
      <c r="J1262" s="2">
        <v>-0.33265260974208499</v>
      </c>
      <c r="K1262" s="2">
        <v>-0.112141138629978</v>
      </c>
      <c r="L1262" s="2">
        <v>8.5167617264442497E-2</v>
      </c>
      <c r="M1262" s="12">
        <v>8.2225861465286598E-2</v>
      </c>
      <c r="N1262" s="16">
        <v>-0.717444019805626</v>
      </c>
      <c r="O1262" s="3">
        <v>-0.53371411961210002</v>
      </c>
      <c r="P1262" s="3">
        <v>-1.2017818334745601E-2</v>
      </c>
      <c r="Q1262" s="3">
        <v>-0.163227473779363</v>
      </c>
      <c r="R1262" s="17">
        <v>0.16262928080908001</v>
      </c>
      <c r="S1262" s="6">
        <v>-8.2419596779700621E-2</v>
      </c>
      <c r="T1262" s="1">
        <v>-0.1638208739864018</v>
      </c>
      <c r="U1262" s="1">
        <v>-0.16376877539989779</v>
      </c>
      <c r="V1262" s="1">
        <v>-0.14583051542536166</v>
      </c>
      <c r="W1262" s="7">
        <v>-7.259366558938031E-2</v>
      </c>
      <c r="X1262" s="26">
        <v>-8.0787337320332137E-2</v>
      </c>
      <c r="Y1262" s="4">
        <v>-0.21743381876922849</v>
      </c>
      <c r="Z1262" s="4">
        <v>-0.22813723799569322</v>
      </c>
      <c r="AA1262" s="4">
        <v>-0.19121437687963491</v>
      </c>
      <c r="AB1262" s="27">
        <v>-0.19099045140265553</v>
      </c>
      <c r="AC1262" s="16">
        <v>-5.0108627275058604E-2</v>
      </c>
      <c r="AD1262" s="3">
        <v>-9.9047539857727823E-2</v>
      </c>
      <c r="AE1262" s="3">
        <v>-0.14902956192306013</v>
      </c>
      <c r="AF1262" s="3">
        <v>-0.17077505421744973</v>
      </c>
      <c r="AG1262" s="17">
        <v>-0.13457653241182377</v>
      </c>
    </row>
    <row r="1263" spans="1:33">
      <c r="A1263" t="s">
        <v>4191</v>
      </c>
      <c r="B1263" t="s">
        <v>8216</v>
      </c>
      <c r="C1263">
        <v>1</v>
      </c>
      <c r="D1263" s="6">
        <v>9.3687638302006396E-2</v>
      </c>
      <c r="E1263" s="1">
        <v>0.33582384248425801</v>
      </c>
      <c r="F1263" s="1">
        <v>-0.25757755019135598</v>
      </c>
      <c r="G1263" s="1">
        <v>-0.33513526543094202</v>
      </c>
      <c r="H1263" s="7">
        <v>-0.13328299270174301</v>
      </c>
      <c r="I1263" s="11">
        <v>0.13066172299919801</v>
      </c>
      <c r="J1263" s="2">
        <v>0.229025774396136</v>
      </c>
      <c r="K1263" s="2">
        <v>0.21691094542828199</v>
      </c>
      <c r="L1263" s="2">
        <v>7.3953131130352102E-3</v>
      </c>
      <c r="M1263" s="12">
        <v>0.50082315042733505</v>
      </c>
      <c r="N1263" s="16">
        <v>0.16345798139995099</v>
      </c>
      <c r="O1263" s="3">
        <v>-6.3254697053548498E-2</v>
      </c>
      <c r="P1263" s="3">
        <v>0.21017545118281</v>
      </c>
      <c r="Q1263" s="3">
        <v>-0.142659199088427</v>
      </c>
      <c r="R1263" s="17">
        <v>9.7721097301120899E-2</v>
      </c>
      <c r="S1263" s="6">
        <v>0.16188639771800642</v>
      </c>
      <c r="T1263" s="1">
        <v>0.32798696169768066</v>
      </c>
      <c r="U1263" s="1">
        <v>0.27264984982594748</v>
      </c>
      <c r="V1263" s="1">
        <v>0.37517239073727754</v>
      </c>
      <c r="W1263" s="7">
        <v>0.19630467347639804</v>
      </c>
      <c r="X1263" s="26">
        <v>3.0817797166191936E-2</v>
      </c>
      <c r="Y1263" s="4">
        <v>0.14592935429352313</v>
      </c>
      <c r="Z1263" s="4">
        <v>0.10587563588602454</v>
      </c>
      <c r="AA1263" s="4">
        <v>0.19389842382980271</v>
      </c>
      <c r="AB1263" s="27">
        <v>0.15254164036272144</v>
      </c>
      <c r="AC1263" s="16">
        <v>0.20738861124835953</v>
      </c>
      <c r="AD1263" s="3">
        <v>0.37195288570679597</v>
      </c>
      <c r="AE1263" s="3">
        <v>0.55072856161728978</v>
      </c>
      <c r="AF1263" s="3">
        <v>0.51499343256299679</v>
      </c>
      <c r="AG1263" s="17">
        <v>0.31731785269498969</v>
      </c>
    </row>
    <row r="1264" spans="1:33">
      <c r="A1264" t="s">
        <v>5740</v>
      </c>
      <c r="B1264" t="s">
        <v>12180</v>
      </c>
      <c r="C1264">
        <v>1</v>
      </c>
      <c r="D1264" s="6">
        <v>-1.3594851153351</v>
      </c>
      <c r="E1264" s="1">
        <v>-0.51763422244247503</v>
      </c>
      <c r="F1264" s="1">
        <v>-0.20121616274818599</v>
      </c>
      <c r="G1264" s="1">
        <v>-0.49005343514951899</v>
      </c>
      <c r="H1264" s="7">
        <v>-0.124305598608159</v>
      </c>
      <c r="I1264" s="11">
        <v>-1.4005270320836301</v>
      </c>
      <c r="J1264" s="2">
        <v>-0.64838712228907402</v>
      </c>
      <c r="K1264" s="2">
        <v>-0.508430117243168</v>
      </c>
      <c r="L1264" s="2">
        <v>-0.48572345383369497</v>
      </c>
      <c r="M1264" s="12">
        <v>-5.9898895796749702E-2</v>
      </c>
      <c r="N1264" s="16">
        <v>-1.78537510890923</v>
      </c>
      <c r="O1264" s="3">
        <v>-0.59341075156618395</v>
      </c>
      <c r="P1264" s="3">
        <v>-0.48804987650415099</v>
      </c>
      <c r="Q1264" s="3">
        <v>-0.35306101492604802</v>
      </c>
      <c r="R1264" s="17">
        <v>-0.28455175438263097</v>
      </c>
      <c r="S1264" s="6">
        <v>-0.10672086773397864</v>
      </c>
      <c r="T1264" s="1">
        <v>-0.1080890826862488</v>
      </c>
      <c r="U1264" s="1">
        <v>-7.9337456962798383E-2</v>
      </c>
      <c r="V1264" s="1">
        <v>-0.10011276752692304</v>
      </c>
      <c r="W1264" s="7">
        <v>-0.10213843445652937</v>
      </c>
      <c r="X1264" s="26">
        <v>-0.16233146612057242</v>
      </c>
      <c r="Y1264" s="4">
        <v>-9.5479696670111719E-2</v>
      </c>
      <c r="Z1264" s="4">
        <v>-0.10500692454534997</v>
      </c>
      <c r="AA1264" s="4">
        <v>-0.15744868774699419</v>
      </c>
      <c r="AB1264" s="27">
        <v>-0.23406910404275663</v>
      </c>
      <c r="AC1264" s="16">
        <v>-5.4399441759327746E-2</v>
      </c>
      <c r="AD1264" s="3">
        <v>-1.8804698015957105E-2</v>
      </c>
      <c r="AE1264" s="3">
        <v>7.7158218277366946E-3</v>
      </c>
      <c r="AF1264" s="3">
        <v>7.1452050672216438E-2</v>
      </c>
      <c r="AG1264" s="17">
        <v>4.089395539724329E-2</v>
      </c>
    </row>
    <row r="1265" spans="1:33">
      <c r="A1265" t="s">
        <v>176</v>
      </c>
      <c r="B1265" t="s">
        <v>8821</v>
      </c>
      <c r="C1265">
        <v>1</v>
      </c>
      <c r="D1265" s="6">
        <v>0.56587809890643603</v>
      </c>
      <c r="E1265" s="1">
        <v>0.205095344404158</v>
      </c>
      <c r="F1265" s="1">
        <v>9.7679958031687206E-2</v>
      </c>
      <c r="G1265" s="1">
        <v>1.0765856812737101E-3</v>
      </c>
      <c r="H1265" s="7">
        <v>-2.5507309017440201E-2</v>
      </c>
      <c r="I1265" s="11">
        <v>0.496479848888779</v>
      </c>
      <c r="J1265" s="2">
        <v>4.5731991777950697E-2</v>
      </c>
      <c r="K1265" s="2">
        <v>-5.0552506831573101E-3</v>
      </c>
      <c r="L1265" s="2">
        <v>-0.16299697371399</v>
      </c>
      <c r="M1265" s="12">
        <v>-5.9292526112907796E-3</v>
      </c>
      <c r="N1265" s="16">
        <v>0.55177752842453798</v>
      </c>
      <c r="O1265" s="3">
        <v>0.11544805237356701</v>
      </c>
      <c r="P1265" s="3">
        <v>7.8814625030699803E-3</v>
      </c>
      <c r="Q1265" s="3">
        <v>-0.143545004368659</v>
      </c>
      <c r="R1265" s="17">
        <v>-0.181645755700482</v>
      </c>
      <c r="S1265" s="6">
        <v>0.3008671424978836</v>
      </c>
      <c r="T1265" s="1">
        <v>0.22968676285696801</v>
      </c>
      <c r="U1265" s="1">
        <v>0.12676012277197077</v>
      </c>
      <c r="V1265" s="1">
        <v>0.21647679374115666</v>
      </c>
      <c r="W1265" s="7">
        <v>4.14733344542954E-2</v>
      </c>
      <c r="X1265" s="26">
        <v>4.2073607972726308E-2</v>
      </c>
      <c r="Y1265" s="4">
        <v>0.26299704073369484</v>
      </c>
      <c r="Z1265" s="4">
        <v>0.21416839694423842</v>
      </c>
      <c r="AA1265" s="4">
        <v>0.32515399134832557</v>
      </c>
      <c r="AB1265" s="27">
        <v>-2.2429672930180167E-2</v>
      </c>
      <c r="AC1265" s="16">
        <v>0.18019015978939878</v>
      </c>
      <c r="AD1265" s="3">
        <v>0.12104871513223074</v>
      </c>
      <c r="AE1265" s="3">
        <v>0.17004737892110944</v>
      </c>
      <c r="AF1265" s="3">
        <v>8.1896031737998462E-2</v>
      </c>
      <c r="AG1265" s="17">
        <v>0.12740725348853257</v>
      </c>
    </row>
    <row r="1266" spans="1:33">
      <c r="A1266" t="s">
        <v>5410</v>
      </c>
      <c r="B1266" t="s">
        <v>11190</v>
      </c>
      <c r="C1266">
        <v>1</v>
      </c>
      <c r="D1266" s="6">
        <v>-0.61561700118877904</v>
      </c>
      <c r="E1266" s="1">
        <v>-0.39324593328205099</v>
      </c>
      <c r="F1266" s="1">
        <v>-3.7634775732252802E-2</v>
      </c>
      <c r="G1266" s="1">
        <v>-0.142337622140631</v>
      </c>
      <c r="H1266" s="7">
        <v>-0.215518612908813</v>
      </c>
      <c r="I1266" s="11">
        <v>-0.13620747525424401</v>
      </c>
      <c r="J1266" s="2">
        <v>-0.51232336534506795</v>
      </c>
      <c r="K1266" s="2">
        <v>-0.238332070825228</v>
      </c>
      <c r="L1266" s="2">
        <v>-6.5874130074790094E-2</v>
      </c>
      <c r="M1266" s="12">
        <v>-0.237976584184701</v>
      </c>
      <c r="N1266" s="16">
        <v>-0.35252233167612401</v>
      </c>
      <c r="O1266" s="3">
        <v>-0.623594545760354</v>
      </c>
      <c r="P1266" s="3">
        <v>-0.40640755935049699</v>
      </c>
      <c r="Q1266" s="3">
        <v>-0.41335748420854102</v>
      </c>
      <c r="R1266" s="17">
        <v>-0.70008844951740101</v>
      </c>
      <c r="S1266" s="6">
        <v>-1.4530404129949888E-2</v>
      </c>
      <c r="T1266" s="1">
        <v>-4.3332972583931526E-2</v>
      </c>
      <c r="U1266" s="1">
        <v>-6.0476588999914899E-2</v>
      </c>
      <c r="V1266" s="1">
        <v>-6.0485130035784943E-2</v>
      </c>
      <c r="W1266" s="7">
        <v>-0.12279565238566804</v>
      </c>
      <c r="X1266" s="26">
        <v>-5.2763645885143547E-2</v>
      </c>
      <c r="Y1266" s="4">
        <v>-5.7845627559880125E-2</v>
      </c>
      <c r="Z1266" s="4">
        <v>-0.10781079527628976</v>
      </c>
      <c r="AA1266" s="4">
        <v>-0.13324308515177766</v>
      </c>
      <c r="AB1266" s="27">
        <v>-0.16104390837564528</v>
      </c>
      <c r="AC1266" s="16">
        <v>-1.8465382564838862E-2</v>
      </c>
      <c r="AD1266" s="3">
        <v>-2.7801092537478492E-2</v>
      </c>
      <c r="AE1266" s="3">
        <v>-6.5126715599645602E-3</v>
      </c>
      <c r="AF1266" s="3">
        <v>1.9384485459748562E-2</v>
      </c>
      <c r="AG1266" s="17">
        <v>-0.10091399467569982</v>
      </c>
    </row>
    <row r="1267" spans="1:33">
      <c r="A1267" t="s">
        <v>5731</v>
      </c>
      <c r="B1267" t="s">
        <v>10665</v>
      </c>
      <c r="C1267">
        <v>1</v>
      </c>
      <c r="D1267" s="6">
        <v>8.1156803028127597E-2</v>
      </c>
      <c r="E1267" s="1">
        <v>-0.31767036614781002</v>
      </c>
      <c r="F1267" s="1">
        <v>-0.160050047318608</v>
      </c>
      <c r="G1267" s="1">
        <v>-0.39667223372291299</v>
      </c>
      <c r="H1267" s="7">
        <v>-0.391816757335812</v>
      </c>
      <c r="I1267" s="11">
        <v>-0.12026715900649</v>
      </c>
      <c r="J1267" s="2">
        <v>-0.11103595574849801</v>
      </c>
      <c r="K1267" s="2">
        <v>-0.42646714026878701</v>
      </c>
      <c r="L1267" s="2">
        <v>-0.51134124920772095</v>
      </c>
      <c r="M1267" s="12">
        <v>-0.181691787824203</v>
      </c>
      <c r="N1267" s="16">
        <v>-2.1976125062988301E-2</v>
      </c>
      <c r="O1267" s="3">
        <v>-0.37557095024185</v>
      </c>
      <c r="P1267" s="3">
        <v>-0.223636020623594</v>
      </c>
      <c r="Q1267" s="3">
        <v>-0.50323447653756803</v>
      </c>
      <c r="R1267" s="17">
        <v>-0.30330906003693198</v>
      </c>
      <c r="S1267" s="6">
        <v>-1.5862816296248854E-2</v>
      </c>
      <c r="T1267" s="1">
        <v>0.15339811242447546</v>
      </c>
      <c r="U1267" s="1">
        <v>0.1020702212746339</v>
      </c>
      <c r="V1267" s="1">
        <v>0.14086490151990039</v>
      </c>
      <c r="W1267" s="7">
        <v>1.815474927404755E-2</v>
      </c>
      <c r="X1267" s="26">
        <v>-3.4784764412911451E-2</v>
      </c>
      <c r="Y1267" s="4">
        <v>-7.6030448604555339E-3</v>
      </c>
      <c r="Z1267" s="4">
        <v>5.42262022223731E-2</v>
      </c>
      <c r="AA1267" s="4">
        <v>-5.1074608366802818E-3</v>
      </c>
      <c r="AB1267" s="27">
        <v>1.5295250206804896E-2</v>
      </c>
      <c r="AC1267" s="16">
        <v>8.1428044759906906E-2</v>
      </c>
      <c r="AD1267" s="3">
        <v>0.20360342470313225</v>
      </c>
      <c r="AE1267" s="3">
        <v>0.1771153992840582</v>
      </c>
      <c r="AF1267" s="3">
        <v>0.22878002613412185</v>
      </c>
      <c r="AG1267" s="17">
        <v>0.23651940047614264</v>
      </c>
    </row>
    <row r="1268" spans="1:33">
      <c r="A1268" t="s">
        <v>3670</v>
      </c>
      <c r="B1268" t="s">
        <v>11454</v>
      </c>
      <c r="C1268">
        <v>1</v>
      </c>
      <c r="D1268" s="6">
        <v>-0.69046994501485304</v>
      </c>
      <c r="E1268" s="1">
        <v>-0.40289712938389799</v>
      </c>
      <c r="F1268" s="1">
        <v>-0.41079111105131999</v>
      </c>
      <c r="G1268" s="1">
        <v>5.6481062861263101E-2</v>
      </c>
      <c r="H1268" s="7">
        <v>1.20784800919541E-2</v>
      </c>
      <c r="I1268" s="11">
        <v>-1.0116478677232399</v>
      </c>
      <c r="J1268" s="2">
        <v>-0.39986320895664301</v>
      </c>
      <c r="K1268" s="2">
        <v>-0.41510497089464599</v>
      </c>
      <c r="L1268" s="2">
        <v>-0.462098423327365</v>
      </c>
      <c r="M1268" s="12">
        <v>4.8725055046291599E-2</v>
      </c>
      <c r="N1268" s="16">
        <v>-1.3665163225349799</v>
      </c>
      <c r="O1268" s="3">
        <v>-0.211711106386411</v>
      </c>
      <c r="P1268" s="3">
        <v>-9.8885819351610296E-2</v>
      </c>
      <c r="Q1268" s="3">
        <v>-0.25973034638695303</v>
      </c>
      <c r="R1268" s="17">
        <v>-0.18725442039367099</v>
      </c>
      <c r="S1268" s="6">
        <v>-6.3484587315275134E-2</v>
      </c>
      <c r="T1268" s="1">
        <v>3.659769254077902E-2</v>
      </c>
      <c r="U1268" s="1">
        <v>5.6246084469588717E-2</v>
      </c>
      <c r="V1268" s="1">
        <v>2.8664931220945128E-2</v>
      </c>
      <c r="W1268" s="7">
        <v>2.1550798531844224E-2</v>
      </c>
      <c r="X1268" s="26">
        <v>-0.13916299194046353</v>
      </c>
      <c r="Y1268" s="4">
        <v>-6.3156064484980901E-2</v>
      </c>
      <c r="Z1268" s="4">
        <v>-3.5460216567662427E-2</v>
      </c>
      <c r="AA1268" s="4">
        <v>-9.7342933167861023E-2</v>
      </c>
      <c r="AB1268" s="27">
        <v>-0.16031266526859722</v>
      </c>
      <c r="AC1268" s="16">
        <v>-8.9211308646309148E-3</v>
      </c>
      <c r="AD1268" s="3">
        <v>-3.1421146536495949E-2</v>
      </c>
      <c r="AE1268" s="3">
        <v>-2.155849245536557E-2</v>
      </c>
      <c r="AF1268" s="3">
        <v>-2.4816709207541386E-2</v>
      </c>
      <c r="AG1268" s="17">
        <v>-4.2849724663757527E-2</v>
      </c>
    </row>
    <row r="1269" spans="1:33">
      <c r="A1269" t="s">
        <v>2033</v>
      </c>
      <c r="B1269" t="s">
        <v>11977</v>
      </c>
      <c r="C1269">
        <v>1</v>
      </c>
      <c r="D1269" s="6">
        <v>0.74517574914627505</v>
      </c>
      <c r="E1269" s="1">
        <v>-0.67910095976109397</v>
      </c>
      <c r="F1269" s="1">
        <v>-1.04117761132555</v>
      </c>
      <c r="G1269" s="1">
        <v>-1.7401244258621</v>
      </c>
      <c r="H1269" s="7">
        <v>-0.850876896912241</v>
      </c>
      <c r="I1269" s="11">
        <v>0.51568000028671301</v>
      </c>
      <c r="J1269" s="2">
        <v>0.36953574698443498</v>
      </c>
      <c r="K1269" s="2">
        <v>-0.32031195030243098</v>
      </c>
      <c r="L1269" s="2">
        <v>-1.0127584659224</v>
      </c>
      <c r="M1269" s="12">
        <v>-0.71604890247348896</v>
      </c>
      <c r="N1269" s="16">
        <v>0.209310218224702</v>
      </c>
      <c r="O1269" s="3">
        <v>-0.47749791427764499</v>
      </c>
      <c r="P1269" s="3">
        <v>-0.70029463503883405</v>
      </c>
      <c r="Q1269" s="3">
        <v>-1.6430377826829401</v>
      </c>
      <c r="R1269" s="17">
        <v>-0.64793732678981997</v>
      </c>
      <c r="S1269" s="6">
        <v>0.1359091698396552</v>
      </c>
      <c r="T1269" s="1">
        <v>0.25703686052555597</v>
      </c>
      <c r="U1269" s="1">
        <v>0.19870909480877377</v>
      </c>
      <c r="V1269" s="1">
        <v>0.10837810103639307</v>
      </c>
      <c r="W1269" s="7">
        <v>-1.2175155387680898E-2</v>
      </c>
      <c r="X1269" s="26">
        <v>5.9697416100273584E-2</v>
      </c>
      <c r="Y1269" s="4">
        <v>0.36285843630454789</v>
      </c>
      <c r="Z1269" s="4">
        <v>0.3737732870099052</v>
      </c>
      <c r="AA1269" s="4">
        <v>0.36431762850490407</v>
      </c>
      <c r="AB1269" s="27">
        <v>-3.6457408702941514E-2</v>
      </c>
      <c r="AC1269" s="16">
        <v>0.10643620175368265</v>
      </c>
      <c r="AD1269" s="3">
        <v>0.33518285059049213</v>
      </c>
      <c r="AE1269" s="3">
        <v>0.32109628549318053</v>
      </c>
      <c r="AF1269" s="3">
        <v>0.24966671280154196</v>
      </c>
      <c r="AG1269" s="17">
        <v>5.1066178524223217E-2</v>
      </c>
    </row>
    <row r="1270" spans="1:33">
      <c r="A1270" t="s">
        <v>2246</v>
      </c>
      <c r="B1270" t="s">
        <v>10310</v>
      </c>
      <c r="C1270">
        <v>1</v>
      </c>
      <c r="D1270" s="6">
        <v>0.17623804182165001</v>
      </c>
      <c r="E1270" s="1">
        <v>-0.227964574864263</v>
      </c>
      <c r="F1270" s="1">
        <v>-0.150629953592719</v>
      </c>
      <c r="G1270" s="1">
        <v>-0.46448589472615598</v>
      </c>
      <c r="H1270" s="7">
        <v>-0.31029364805613202</v>
      </c>
      <c r="I1270" s="11">
        <v>-0.34648560505965398</v>
      </c>
      <c r="J1270" s="2">
        <v>-1.9777484212689898E-2</v>
      </c>
      <c r="K1270" s="2">
        <v>-0.35639289490512499</v>
      </c>
      <c r="L1270" s="2">
        <v>-0.33231775028979998</v>
      </c>
      <c r="M1270" s="12">
        <v>-7.9081720457003894E-3</v>
      </c>
      <c r="N1270" s="16">
        <v>-0.24878719676143199</v>
      </c>
      <c r="O1270" s="3">
        <v>-0.39360270126597202</v>
      </c>
      <c r="P1270" s="3">
        <v>-9.1432843921014001E-2</v>
      </c>
      <c r="Q1270" s="3">
        <v>-0.32550126034713101</v>
      </c>
      <c r="R1270" s="17">
        <v>-0.23787716318058699</v>
      </c>
      <c r="S1270" s="6">
        <v>3.8788210164863468E-3</v>
      </c>
      <c r="T1270" s="1">
        <v>4.056917297767456E-2</v>
      </c>
      <c r="U1270" s="1">
        <v>-9.7083789194199778E-3</v>
      </c>
      <c r="V1270" s="1">
        <v>-9.7286331871091012E-3</v>
      </c>
      <c r="W1270" s="7">
        <v>-0.11414035596087078</v>
      </c>
      <c r="X1270" s="26">
        <v>3.8099314455809934E-2</v>
      </c>
      <c r="Y1270" s="4">
        <v>7.6821844733682004E-2</v>
      </c>
      <c r="Z1270" s="4">
        <v>5.4028063925158867E-2</v>
      </c>
      <c r="AA1270" s="4">
        <v>-4.7031043527902938E-2</v>
      </c>
      <c r="AB1270" s="27">
        <v>-6.6111098562013804E-2</v>
      </c>
      <c r="AC1270" s="16">
        <v>8.8685149221502182E-2</v>
      </c>
      <c r="AD1270" s="3">
        <v>0.21609727484990324</v>
      </c>
      <c r="AE1270" s="3">
        <v>0.13340101129448609</v>
      </c>
      <c r="AF1270" s="3">
        <v>0.11949571811063113</v>
      </c>
      <c r="AG1270" s="17">
        <v>0.14193304747045649</v>
      </c>
    </row>
    <row r="1271" spans="1:33">
      <c r="A1271" t="s">
        <v>3365</v>
      </c>
      <c r="B1271" t="s">
        <v>6853</v>
      </c>
      <c r="C1271">
        <v>1</v>
      </c>
      <c r="D1271" s="6">
        <v>-0.53025731285425903</v>
      </c>
      <c r="E1271" s="1">
        <v>0.48224627336989201</v>
      </c>
      <c r="F1271" s="1">
        <v>0.449418412760342</v>
      </c>
      <c r="G1271" s="1">
        <v>0.115173003086583</v>
      </c>
      <c r="H1271" s="7">
        <v>0.53541472972047199</v>
      </c>
      <c r="I1271" s="11">
        <v>-0.42827311663977102</v>
      </c>
      <c r="J1271" s="2">
        <v>-0.44347215747908703</v>
      </c>
      <c r="K1271" s="2">
        <v>-0.11235133653947001</v>
      </c>
      <c r="L1271" s="2">
        <v>-6.9607406513188905E-2</v>
      </c>
      <c r="M1271" s="12">
        <v>0.21425919111156599</v>
      </c>
      <c r="N1271" s="16">
        <v>-0.74549161423704202</v>
      </c>
      <c r="O1271" s="3">
        <v>-0.35944805461010798</v>
      </c>
      <c r="P1271" s="3">
        <v>0.54945004776495898</v>
      </c>
      <c r="Q1271" s="3">
        <v>3.0212000555651399E-2</v>
      </c>
      <c r="R1271" s="17">
        <v>0.20006944045469899</v>
      </c>
      <c r="S1271" s="6">
        <v>3.6379108227824461E-2</v>
      </c>
      <c r="T1271" s="1">
        <v>-5.5981057946566486E-2</v>
      </c>
      <c r="U1271" s="1">
        <v>-0.10466925301055063</v>
      </c>
      <c r="V1271" s="1">
        <v>-0.10498166463650525</v>
      </c>
      <c r="W1271" s="7">
        <v>-0.1234598961602376</v>
      </c>
      <c r="X1271" s="26">
        <v>0.10933415569084003</v>
      </c>
      <c r="Y1271" s="4">
        <v>-0.13289648074370158</v>
      </c>
      <c r="Z1271" s="4">
        <v>-1.1430928960475088E-2</v>
      </c>
      <c r="AA1271" s="4">
        <v>-0.15054428047935531</v>
      </c>
      <c r="AB1271" s="27">
        <v>8.5137814803596418E-2</v>
      </c>
      <c r="AC1271" s="16">
        <v>-7.1839811118344235E-3</v>
      </c>
      <c r="AD1271" s="3">
        <v>0.11783152070557822</v>
      </c>
      <c r="AE1271" s="3">
        <v>2.8893291997926278E-2</v>
      </c>
      <c r="AF1271" s="3">
        <v>1.8661019223123555E-2</v>
      </c>
      <c r="AG1271" s="17">
        <v>2.5066646626486985E-2</v>
      </c>
    </row>
    <row r="1272" spans="1:33">
      <c r="A1272" t="s">
        <v>5081</v>
      </c>
      <c r="B1272" t="s">
        <v>11302</v>
      </c>
      <c r="C1272">
        <v>1</v>
      </c>
      <c r="D1272" s="6">
        <v>1.26774975526183</v>
      </c>
      <c r="E1272" s="1">
        <v>0.25614216063254802</v>
      </c>
      <c r="F1272" s="1">
        <v>6.5520504098817905E-2</v>
      </c>
      <c r="G1272" s="1">
        <v>-9.0118383252187698E-2</v>
      </c>
      <c r="H1272" s="7">
        <v>7.6616051506450303E-2</v>
      </c>
      <c r="I1272" s="11">
        <v>1.3055743755451801</v>
      </c>
      <c r="J1272" s="2">
        <v>0.57065014634160305</v>
      </c>
      <c r="K1272" s="2">
        <v>0.27881551556873102</v>
      </c>
      <c r="L1272" s="2">
        <v>0.121256960009915</v>
      </c>
      <c r="M1272" s="12">
        <v>0.26363267436014498</v>
      </c>
      <c r="N1272" s="16">
        <v>1.0297277468364601</v>
      </c>
      <c r="O1272" s="3">
        <v>0.23545960486317999</v>
      </c>
      <c r="P1272" s="3">
        <v>0.16127311717289999</v>
      </c>
      <c r="Q1272" s="3">
        <v>-5.2937092676328401E-2</v>
      </c>
      <c r="R1272" s="17">
        <v>-0.13585962544785399</v>
      </c>
      <c r="S1272" s="6">
        <v>0.16106683211327155</v>
      </c>
      <c r="T1272" s="1">
        <v>0.31479289974809738</v>
      </c>
      <c r="U1272" s="1">
        <v>0.25110004343722342</v>
      </c>
      <c r="V1272" s="1">
        <v>0.19652467940326893</v>
      </c>
      <c r="W1272" s="7">
        <v>0.30570418837458752</v>
      </c>
      <c r="X1272" s="26">
        <v>0.25977281580441791</v>
      </c>
      <c r="Y1272" s="4">
        <v>0.42952657791747123</v>
      </c>
      <c r="Z1272" s="4">
        <v>0.49866278222525129</v>
      </c>
      <c r="AA1272" s="4">
        <v>0.48944838398172963</v>
      </c>
      <c r="AB1272" s="27">
        <v>0.58397490885292469</v>
      </c>
      <c r="AC1272" s="16">
        <v>9.8021051296618728E-2</v>
      </c>
      <c r="AD1272" s="3">
        <v>0.34830195025106869</v>
      </c>
      <c r="AE1272" s="3">
        <v>0.31576297135153247</v>
      </c>
      <c r="AF1272" s="3">
        <v>0.32296040176481827</v>
      </c>
      <c r="AG1272" s="17">
        <v>0.26908197634020814</v>
      </c>
    </row>
    <row r="1273" spans="1:33">
      <c r="A1273" t="s">
        <v>5041</v>
      </c>
      <c r="B1273" t="s">
        <v>7136</v>
      </c>
      <c r="C1273">
        <v>1</v>
      </c>
      <c r="D1273" s="6">
        <v>-6.7665926044912601E-3</v>
      </c>
      <c r="E1273" s="1">
        <v>-2.0317183421075299E-2</v>
      </c>
      <c r="F1273" s="1">
        <v>0.112520333110026</v>
      </c>
      <c r="G1273" s="1">
        <v>0.273078306949047</v>
      </c>
      <c r="H1273" s="7">
        <v>-4.2798546658936697E-3</v>
      </c>
      <c r="I1273" s="11">
        <v>0.16064020268882001</v>
      </c>
      <c r="J1273" s="2">
        <v>6.50458911992121E-2</v>
      </c>
      <c r="K1273" s="2">
        <v>0.14431053101131799</v>
      </c>
      <c r="L1273" s="2">
        <v>0.12163653658149701</v>
      </c>
      <c r="M1273" s="12">
        <v>6.6062139472415404E-2</v>
      </c>
      <c r="N1273" s="16">
        <v>-0.15908429966701301</v>
      </c>
      <c r="O1273" s="3">
        <v>0.14720059523151299</v>
      </c>
      <c r="P1273" s="3">
        <v>-0.112188230032377</v>
      </c>
      <c r="Q1273" s="3">
        <v>-0.12724853446274001</v>
      </c>
      <c r="R1273" s="17">
        <v>-0.367634374554485</v>
      </c>
      <c r="S1273" s="6">
        <v>9.9740350137554071E-2</v>
      </c>
      <c r="T1273" s="1">
        <v>9.5306807876599342E-2</v>
      </c>
      <c r="U1273" s="1">
        <v>8.1029670644951576E-2</v>
      </c>
      <c r="V1273" s="1">
        <v>3.2594283726050707E-2</v>
      </c>
      <c r="W1273" s="7">
        <v>-1.7954572659301133E-2</v>
      </c>
      <c r="X1273" s="26">
        <v>-0.14960822823827641</v>
      </c>
      <c r="Y1273" s="4">
        <v>-7.8622340016807086E-3</v>
      </c>
      <c r="Z1273" s="4">
        <v>-5.8350430282004734E-2</v>
      </c>
      <c r="AA1273" s="4">
        <v>-0.11075255318628809</v>
      </c>
      <c r="AB1273" s="27">
        <v>-6.5931846924587867E-2</v>
      </c>
      <c r="AC1273" s="16">
        <v>6.972386492244198E-2</v>
      </c>
      <c r="AD1273" s="3">
        <v>0.24594456891405497</v>
      </c>
      <c r="AE1273" s="3">
        <v>0.18738383212507084</v>
      </c>
      <c r="AF1273" s="3">
        <v>0.21841047267101923</v>
      </c>
      <c r="AG1273" s="17">
        <v>7.6556291285643882E-2</v>
      </c>
    </row>
    <row r="1274" spans="1:33">
      <c r="A1274" t="s">
        <v>1752</v>
      </c>
      <c r="B1274" t="s">
        <v>11756</v>
      </c>
      <c r="C1274">
        <v>1</v>
      </c>
      <c r="D1274" s="6">
        <v>-0.78964378665678103</v>
      </c>
      <c r="E1274" s="1">
        <v>-0.34847844548431001</v>
      </c>
      <c r="F1274" s="1">
        <v>-0.202660696987158</v>
      </c>
      <c r="G1274" s="1">
        <v>-0.38637107364706902</v>
      </c>
      <c r="H1274" s="7">
        <v>-8.1063211962071696E-2</v>
      </c>
      <c r="I1274" s="11">
        <v>-0.891590760233272</v>
      </c>
      <c r="J1274" s="2">
        <v>-0.620631240748313</v>
      </c>
      <c r="K1274" s="2">
        <v>-0.64283444873673301</v>
      </c>
      <c r="L1274" s="2">
        <v>-0.53381616224933404</v>
      </c>
      <c r="M1274" s="12">
        <v>7.9808380383903296E-2</v>
      </c>
      <c r="N1274" s="16">
        <v>-1.0873433888923101</v>
      </c>
      <c r="O1274" s="3">
        <v>-0.40005818421094802</v>
      </c>
      <c r="P1274" s="3">
        <v>-0.28014694288887898</v>
      </c>
      <c r="Q1274" s="3">
        <v>-0.45592953677660902</v>
      </c>
      <c r="R1274" s="17">
        <v>-0.247450766014779</v>
      </c>
      <c r="S1274" s="6">
        <v>-0.12177078841899518</v>
      </c>
      <c r="T1274" s="1">
        <v>-0.10190272854579263</v>
      </c>
      <c r="U1274" s="1">
        <v>-0.18486990866408873</v>
      </c>
      <c r="V1274" s="1">
        <v>-0.11048485909074514</v>
      </c>
      <c r="W1274" s="7">
        <v>-7.6436250510504608E-2</v>
      </c>
      <c r="X1274" s="26">
        <v>2.5489172840600816E-2</v>
      </c>
      <c r="Y1274" s="4">
        <v>-4.3779656799025511E-3</v>
      </c>
      <c r="Z1274" s="4">
        <v>-7.4520615891522576E-2</v>
      </c>
      <c r="AA1274" s="4">
        <v>6.1291012427777567E-3</v>
      </c>
      <c r="AB1274" s="27">
        <v>-3.8791400373795699E-2</v>
      </c>
      <c r="AC1274" s="16">
        <v>-0.11982197267422019</v>
      </c>
      <c r="AD1274" s="3">
        <v>-0.35488181791700174</v>
      </c>
      <c r="AE1274" s="3">
        <v>-0.37695967834386873</v>
      </c>
      <c r="AF1274" s="3">
        <v>6.3424634873636171E-2</v>
      </c>
      <c r="AG1274" s="17">
        <v>-2.3570552488704762E-2</v>
      </c>
    </row>
    <row r="1275" spans="1:33">
      <c r="A1275" t="s">
        <v>1062</v>
      </c>
      <c r="B1275" t="s">
        <v>12268</v>
      </c>
      <c r="C1275">
        <v>1</v>
      </c>
      <c r="D1275" s="6">
        <v>-1.47173519400008</v>
      </c>
      <c r="E1275" s="1">
        <v>-0.32239403441643499</v>
      </c>
      <c r="F1275" s="1">
        <v>-0.415373008422106</v>
      </c>
      <c r="G1275" s="1">
        <v>-0.68505759971095304</v>
      </c>
      <c r="H1275" s="7">
        <v>-0.36728982079094402</v>
      </c>
      <c r="I1275" s="11">
        <v>-1.91637198014962</v>
      </c>
      <c r="J1275" s="2">
        <v>-0.815958961111235</v>
      </c>
      <c r="K1275" s="2">
        <v>-0.65592330617349204</v>
      </c>
      <c r="L1275" s="2">
        <v>-0.75965606270360897</v>
      </c>
      <c r="M1275" s="12">
        <v>-8.0121084837466799E-2</v>
      </c>
      <c r="N1275" s="16">
        <v>-1.8644695826051101</v>
      </c>
      <c r="O1275" s="3">
        <v>-0.45701141311834298</v>
      </c>
      <c r="P1275" s="3">
        <v>1.1559535606256201E-2</v>
      </c>
      <c r="Q1275" s="3">
        <v>-0.256866735025718</v>
      </c>
      <c r="R1275" s="17">
        <v>-8.4573831111113398E-2</v>
      </c>
      <c r="S1275" s="6">
        <v>-0.19535232227478971</v>
      </c>
      <c r="T1275" s="1">
        <v>-3.8665168011171258E-2</v>
      </c>
      <c r="U1275" s="1">
        <v>-0.13968222486653054</v>
      </c>
      <c r="V1275" s="1">
        <v>-0.10329054591636976</v>
      </c>
      <c r="W1275" s="7">
        <v>-0.27437969521847927</v>
      </c>
      <c r="X1275" s="26">
        <v>0.2317642666561493</v>
      </c>
      <c r="Y1275" s="4">
        <v>-0.12676896410181357</v>
      </c>
      <c r="Z1275" s="4">
        <v>-0.13098986393476031</v>
      </c>
      <c r="AA1275" s="4">
        <v>-0.25862754243938108</v>
      </c>
      <c r="AB1275" s="27">
        <v>2.290217423522381E-2</v>
      </c>
      <c r="AC1275" s="16">
        <v>8.9115094440662096E-2</v>
      </c>
      <c r="AD1275" s="3">
        <v>9.2130896912297103E-2</v>
      </c>
      <c r="AE1275" s="3">
        <v>-0.2784612544105145</v>
      </c>
      <c r="AF1275" s="3">
        <v>1.7693167338920967E-2</v>
      </c>
      <c r="AG1275" s="17">
        <v>-0.18942795274152593</v>
      </c>
    </row>
    <row r="1276" spans="1:33">
      <c r="A1276" t="s">
        <v>6504</v>
      </c>
      <c r="B1276" t="s">
        <v>12119</v>
      </c>
      <c r="C1276">
        <v>1</v>
      </c>
      <c r="D1276" s="6">
        <v>0.72421200041005096</v>
      </c>
      <c r="E1276" s="1">
        <v>0.93443465684500104</v>
      </c>
      <c r="F1276" s="1">
        <v>0.410977571569623</v>
      </c>
      <c r="G1276" s="1">
        <v>0.91641303986615597</v>
      </c>
      <c r="H1276" s="7">
        <v>0.55256545519029998</v>
      </c>
      <c r="I1276" s="11">
        <v>0.22344601099303699</v>
      </c>
      <c r="J1276" s="2">
        <v>0.73822105054915199</v>
      </c>
      <c r="K1276" s="2">
        <v>0.50380632922124702</v>
      </c>
      <c r="L1276" s="2">
        <v>0.54557265572565095</v>
      </c>
      <c r="M1276" s="12">
        <v>0.26824224182866402</v>
      </c>
      <c r="N1276" s="16">
        <v>0.14653669209852699</v>
      </c>
      <c r="O1276" s="3">
        <v>0.76913945913492798</v>
      </c>
      <c r="P1276" s="3">
        <v>0.64134266873909296</v>
      </c>
      <c r="Q1276" s="3">
        <v>0.735296334955723</v>
      </c>
      <c r="R1276" s="17">
        <v>0.75846818079187694</v>
      </c>
      <c r="S1276" s="6">
        <v>0.11778982404649913</v>
      </c>
      <c r="T1276" s="1">
        <v>-5.5137256465684098E-2</v>
      </c>
      <c r="U1276" s="1">
        <v>-3.2103377647048695E-2</v>
      </c>
      <c r="V1276" s="1">
        <v>-9.7153251072815191E-3</v>
      </c>
      <c r="W1276" s="7">
        <v>0.19617481069014983</v>
      </c>
      <c r="X1276" s="26">
        <v>-1.5094967750194586E-2</v>
      </c>
      <c r="Y1276" s="4">
        <v>3.4253381193016012E-2</v>
      </c>
      <c r="Z1276" s="4">
        <v>0.13531060162875994</v>
      </c>
      <c r="AA1276" s="4">
        <v>0.20808760323545336</v>
      </c>
      <c r="AB1276" s="27">
        <v>0.37535701869529986</v>
      </c>
      <c r="AC1276" s="16">
        <v>0.22110124084400407</v>
      </c>
      <c r="AD1276" s="3">
        <v>0.21348297990265908</v>
      </c>
      <c r="AE1276" s="3">
        <v>0.21007144589819968</v>
      </c>
      <c r="AF1276" s="3">
        <v>0.17979556460921045</v>
      </c>
      <c r="AG1276" s="17">
        <v>0.36423732433992773</v>
      </c>
    </row>
    <row r="1277" spans="1:33">
      <c r="A1277" t="s">
        <v>1004</v>
      </c>
      <c r="B1277" t="s">
        <v>10507</v>
      </c>
      <c r="C1277">
        <v>1</v>
      </c>
      <c r="D1277" s="6">
        <v>-1.0129686365099799</v>
      </c>
      <c r="E1277" s="1">
        <v>0.62979967521075098</v>
      </c>
      <c r="F1277" s="1">
        <v>0.419153574149845</v>
      </c>
      <c r="G1277" s="1">
        <v>0.52103003533530401</v>
      </c>
      <c r="H1277" s="7">
        <v>0.407575504549409</v>
      </c>
      <c r="I1277" s="11">
        <v>-0.627208739799898</v>
      </c>
      <c r="J1277" s="2">
        <v>0.36549440355081902</v>
      </c>
      <c r="K1277" s="2">
        <v>0.64932234906876996</v>
      </c>
      <c r="L1277" s="2">
        <v>0.51432444403761002</v>
      </c>
      <c r="M1277" s="12">
        <v>0.53592690567316403</v>
      </c>
      <c r="N1277" s="16">
        <v>-1.08655923238557</v>
      </c>
      <c r="O1277" s="3">
        <v>0.38647099091930098</v>
      </c>
      <c r="P1277" s="3">
        <v>0.65546789356873303</v>
      </c>
      <c r="Q1277" s="3">
        <v>0.48111838047830002</v>
      </c>
      <c r="R1277" s="17">
        <v>0.827754405062474</v>
      </c>
      <c r="S1277" s="6">
        <v>-7.1532861570427902E-2</v>
      </c>
      <c r="T1277" s="1">
        <v>6.0348162510195976E-3</v>
      </c>
      <c r="U1277" s="1">
        <v>9.0304097558967358E-2</v>
      </c>
      <c r="V1277" s="1">
        <v>0.18183541088014729</v>
      </c>
      <c r="W1277" s="7">
        <v>0.34338424635481052</v>
      </c>
      <c r="X1277" s="26">
        <v>5.7908703540497243E-2</v>
      </c>
      <c r="Y1277" s="4">
        <v>5.8918042282481042E-2</v>
      </c>
      <c r="Z1277" s="4">
        <v>0.18103912255301463</v>
      </c>
      <c r="AA1277" s="4">
        <v>0.1987627149471263</v>
      </c>
      <c r="AB1277" s="27">
        <v>0.39973986311655013</v>
      </c>
      <c r="AC1277" s="16">
        <v>9.0094080181033029E-2</v>
      </c>
      <c r="AD1277" s="3">
        <v>0.28032739646601684</v>
      </c>
      <c r="AE1277" s="3">
        <v>0.33685248032647264</v>
      </c>
      <c r="AF1277" s="3">
        <v>0.40683864551443311</v>
      </c>
      <c r="AG1277" s="17">
        <v>0.58908732772554884</v>
      </c>
    </row>
    <row r="1278" spans="1:33">
      <c r="A1278" t="s">
        <v>3037</v>
      </c>
      <c r="B1278" t="s">
        <v>9605</v>
      </c>
      <c r="C1278">
        <v>1</v>
      </c>
      <c r="D1278" s="6">
        <v>0.28158400014957102</v>
      </c>
      <c r="E1278" s="1">
        <v>0.13736724165127101</v>
      </c>
      <c r="F1278" s="1">
        <v>0.24317715507500601</v>
      </c>
      <c r="G1278" s="1">
        <v>0.243376989730336</v>
      </c>
      <c r="H1278" s="7">
        <v>6.06928788335502E-2</v>
      </c>
      <c r="I1278" s="11">
        <v>0.30993595116110201</v>
      </c>
      <c r="J1278" s="2">
        <v>9.5015113457568995E-2</v>
      </c>
      <c r="K1278" s="2">
        <v>9.62989807221665E-2</v>
      </c>
      <c r="L1278" s="2">
        <v>0.16048118465466699</v>
      </c>
      <c r="M1278" s="12">
        <v>8.9597495412597997E-2</v>
      </c>
      <c r="N1278" s="16">
        <v>0.49486638690331602</v>
      </c>
      <c r="O1278" s="3">
        <v>6.5962544697845404E-2</v>
      </c>
      <c r="P1278" s="3">
        <v>9.8993187869013802E-2</v>
      </c>
      <c r="Q1278" s="3">
        <v>6.0001241600594099E-2</v>
      </c>
      <c r="R1278" s="17">
        <v>3.0556604218057799E-3</v>
      </c>
      <c r="S1278" s="6">
        <v>-5.5664817785410171E-3</v>
      </c>
      <c r="T1278" s="1">
        <v>0.21035062202881294</v>
      </c>
      <c r="U1278" s="1">
        <v>-9.9402231656842144E-3</v>
      </c>
      <c r="V1278" s="1">
        <v>-0.19262077338027728</v>
      </c>
      <c r="W1278" s="7">
        <v>-0.30043066101006682</v>
      </c>
      <c r="X1278" s="26">
        <v>0.16935623927679144</v>
      </c>
      <c r="Y1278" s="4">
        <v>5.2143389122118952E-2</v>
      </c>
      <c r="Z1278" s="4">
        <v>0.16481562580583317</v>
      </c>
      <c r="AA1278" s="4">
        <v>0.48620371636526599</v>
      </c>
      <c r="AB1278" s="27">
        <v>0.72102203120564934</v>
      </c>
      <c r="AC1278" s="16">
        <v>-0.25939797480430227</v>
      </c>
      <c r="AD1278" s="3">
        <v>-0.1579627982808291</v>
      </c>
      <c r="AE1278" s="3">
        <v>-5.6199663165619022E-3</v>
      </c>
      <c r="AF1278" s="3">
        <v>-0.26121795477015114</v>
      </c>
      <c r="AG1278" s="17">
        <v>-0.12570167322793038</v>
      </c>
    </row>
    <row r="1279" spans="1:33">
      <c r="A1279" t="s">
        <v>5069</v>
      </c>
      <c r="B1279" t="s">
        <v>6744</v>
      </c>
      <c r="C1279">
        <v>1</v>
      </c>
      <c r="D1279" s="6">
        <v>-0.33335169746104698</v>
      </c>
      <c r="E1279" s="1">
        <v>0.16657133277703901</v>
      </c>
      <c r="F1279" s="1">
        <v>0.10826604051404599</v>
      </c>
      <c r="G1279" s="1">
        <v>0.153650556749411</v>
      </c>
      <c r="H1279" s="7">
        <v>0.24964109621196001</v>
      </c>
      <c r="I1279" s="11">
        <v>-0.49731172351261199</v>
      </c>
      <c r="J1279" s="2">
        <v>2.6320313755571499E-2</v>
      </c>
      <c r="K1279" s="2">
        <v>0.23265967261989201</v>
      </c>
      <c r="L1279" s="2">
        <v>0.11447034353938999</v>
      </c>
      <c r="M1279" s="12">
        <v>8.5070161160493304E-2</v>
      </c>
      <c r="N1279" s="16">
        <v>-0.412817144845742</v>
      </c>
      <c r="O1279" s="3">
        <v>0.111808536619821</v>
      </c>
      <c r="P1279" s="3">
        <v>7.4113594861325099E-2</v>
      </c>
      <c r="Q1279" s="3">
        <v>-3.8661865335181601E-2</v>
      </c>
      <c r="R1279" s="17">
        <v>-7.8109074033598999E-2</v>
      </c>
      <c r="S1279" s="6">
        <v>9.4232713273671234E-3</v>
      </c>
      <c r="T1279" s="1">
        <v>8.2400963169574154E-2</v>
      </c>
      <c r="U1279" s="1">
        <v>0.10795808011184907</v>
      </c>
      <c r="V1279" s="1">
        <v>0.11691981080175277</v>
      </c>
      <c r="W1279" s="7">
        <v>0.10302211966671383</v>
      </c>
      <c r="X1279" s="26">
        <v>2.7108067598454317E-2</v>
      </c>
      <c r="Y1279" s="4">
        <v>3.2471802591350733E-2</v>
      </c>
      <c r="Z1279" s="4">
        <v>-5.3725944996162456E-2</v>
      </c>
      <c r="AA1279" s="4">
        <v>5.3478199154854161E-2</v>
      </c>
      <c r="AB1279" s="27">
        <v>0.15847249440378933</v>
      </c>
      <c r="AC1279" s="16">
        <v>-4.4972958915358421E-2</v>
      </c>
      <c r="AD1279" s="3">
        <v>5.524838460095173E-2</v>
      </c>
      <c r="AE1279" s="3">
        <v>0.14362709657473713</v>
      </c>
      <c r="AF1279" s="3">
        <v>0.1450647332620868</v>
      </c>
      <c r="AG1279" s="17">
        <v>6.0358927287035243E-2</v>
      </c>
    </row>
    <row r="1280" spans="1:33">
      <c r="A1280" t="s">
        <v>2948</v>
      </c>
      <c r="B1280" t="s">
        <v>12572</v>
      </c>
      <c r="C1280">
        <v>1</v>
      </c>
      <c r="D1280" s="6">
        <v>-2.14764129652395</v>
      </c>
      <c r="E1280" s="1">
        <v>-0.809229464803217</v>
      </c>
      <c r="F1280" s="1">
        <v>-0.63471185477265801</v>
      </c>
      <c r="G1280" s="1">
        <v>-0.57588478498558004</v>
      </c>
      <c r="H1280" s="7">
        <v>-0.190370212247988</v>
      </c>
      <c r="I1280" s="11">
        <v>-2.0294101709855301</v>
      </c>
      <c r="J1280" s="2">
        <v>-0.98970269347426498</v>
      </c>
      <c r="K1280" s="2">
        <v>-0.87632239709739201</v>
      </c>
      <c r="L1280" s="2">
        <v>-0.93204642726588305</v>
      </c>
      <c r="M1280" s="12">
        <v>-0.25484718279721003</v>
      </c>
      <c r="N1280" s="16">
        <v>-2.3734248755533498</v>
      </c>
      <c r="O1280" s="3">
        <v>-0.86595642732851996</v>
      </c>
      <c r="P1280" s="3">
        <v>-0.54997860618606098</v>
      </c>
      <c r="Q1280" s="3">
        <v>-0.42382690637902098</v>
      </c>
      <c r="R1280" s="17">
        <v>-0.325876949650591</v>
      </c>
      <c r="S1280" s="6">
        <v>2.3776076806597164E-2</v>
      </c>
      <c r="T1280" s="1">
        <v>-3.052636159307846E-2</v>
      </c>
      <c r="U1280" s="1">
        <v>-0.11242162956118679</v>
      </c>
      <c r="V1280" s="1">
        <v>-0.14548029543971042</v>
      </c>
      <c r="W1280" s="7">
        <v>-0.13681703136491566</v>
      </c>
      <c r="X1280" s="26">
        <v>-1.9750048112844752E-3</v>
      </c>
      <c r="Y1280" s="4">
        <v>-0.11905830751533761</v>
      </c>
      <c r="Z1280" s="4">
        <v>-0.13476178595824165</v>
      </c>
      <c r="AA1280" s="4">
        <v>-0.295450881463724</v>
      </c>
      <c r="AB1280" s="27">
        <v>-2.2712199477876401E-2</v>
      </c>
      <c r="AC1280" s="16">
        <v>3.3591455248356043E-2</v>
      </c>
      <c r="AD1280" s="3">
        <v>3.7292818233877596E-2</v>
      </c>
      <c r="AE1280" s="3">
        <v>3.6685537030051882E-2</v>
      </c>
      <c r="AF1280" s="3">
        <v>-5.7888561919114248E-2</v>
      </c>
      <c r="AG1280" s="17">
        <v>0.10201058735936661</v>
      </c>
    </row>
    <row r="1281" spans="1:33">
      <c r="A1281" t="s">
        <v>5981</v>
      </c>
      <c r="B1281" t="s">
        <v>5981</v>
      </c>
      <c r="C1281">
        <v>1</v>
      </c>
      <c r="D1281" s="6">
        <v>-0.31011476535738702</v>
      </c>
      <c r="E1281" s="1">
        <v>-1.7132565020106599E-2</v>
      </c>
      <c r="F1281" s="1">
        <v>0.29743351775705101</v>
      </c>
      <c r="G1281" s="1">
        <v>0.52217360831191495</v>
      </c>
      <c r="H1281" s="7">
        <v>0.60219765163803596</v>
      </c>
      <c r="I1281" s="11">
        <v>-0.38716203336288602</v>
      </c>
      <c r="J1281" s="2">
        <v>0.277268879945752</v>
      </c>
      <c r="K1281" s="2">
        <v>0.86143731862189599</v>
      </c>
      <c r="L1281" s="2">
        <v>0.86180670452282904</v>
      </c>
      <c r="M1281" s="12">
        <v>0.86466445698781802</v>
      </c>
      <c r="N1281" s="16">
        <v>0.26213983073858899</v>
      </c>
      <c r="O1281" s="3">
        <v>-7.6804046914381599E-2</v>
      </c>
      <c r="P1281" s="3">
        <v>0.81195595843346002</v>
      </c>
      <c r="Q1281" s="3">
        <v>0.80692937226081796</v>
      </c>
      <c r="R1281" s="17">
        <v>0.88172256007831795</v>
      </c>
      <c r="S1281" s="6">
        <v>-0.18423983315710196</v>
      </c>
      <c r="T1281" s="1">
        <v>7.5228426542309754E-2</v>
      </c>
      <c r="U1281" s="1">
        <v>9.5319984332069993E-2</v>
      </c>
      <c r="V1281" s="1">
        <v>0.23631678288308799</v>
      </c>
      <c r="W1281" s="7">
        <v>0.3190141542612539</v>
      </c>
      <c r="X1281" s="26">
        <v>0.1521183925577104</v>
      </c>
      <c r="Y1281" s="4">
        <v>0.11646534266176328</v>
      </c>
      <c r="Z1281" s="4">
        <v>-0.21375014746113141</v>
      </c>
      <c r="AA1281" s="4">
        <v>-0.15931244327970748</v>
      </c>
      <c r="AB1281" s="27">
        <v>0.79797173055797233</v>
      </c>
      <c r="AC1281" s="16">
        <v>-0.34732458114307219</v>
      </c>
      <c r="AD1281" s="3">
        <v>-0.28552653044284682</v>
      </c>
      <c r="AE1281" s="3">
        <v>-0.32171611832868563</v>
      </c>
      <c r="AF1281" s="3">
        <v>-0.42598132145363066</v>
      </c>
      <c r="AG1281" s="17">
        <v>-5.2809320917851149E-2</v>
      </c>
    </row>
    <row r="1282" spans="1:33">
      <c r="A1282" t="s">
        <v>174</v>
      </c>
      <c r="B1282" t="s">
        <v>9806</v>
      </c>
      <c r="C1282">
        <v>1</v>
      </c>
      <c r="D1282" s="6">
        <v>-0.43193790110776797</v>
      </c>
      <c r="E1282" s="1">
        <v>-0.210716819186928</v>
      </c>
      <c r="F1282" s="1">
        <v>-7.19641458204128E-2</v>
      </c>
      <c r="G1282" s="1">
        <v>-0.103725193331707</v>
      </c>
      <c r="H1282" s="7">
        <v>-0.15408865490311899</v>
      </c>
      <c r="I1282" s="11">
        <v>-0.437461204297519</v>
      </c>
      <c r="J1282" s="2">
        <v>-0.105118952310224</v>
      </c>
      <c r="K1282" s="2">
        <v>-0.18124055749732601</v>
      </c>
      <c r="L1282" s="2">
        <v>2.83923419142257E-2</v>
      </c>
      <c r="M1282" s="12">
        <v>-5.09588314405248E-2</v>
      </c>
      <c r="N1282" s="16">
        <v>-0.41685207299743499</v>
      </c>
      <c r="O1282" s="3">
        <v>-8.93424200494152E-2</v>
      </c>
      <c r="P1282" s="3">
        <v>-0.26143877797582299</v>
      </c>
      <c r="Q1282" s="3">
        <v>-1.41963339524492E-2</v>
      </c>
      <c r="R1282" s="17">
        <v>-0.15747025868631401</v>
      </c>
      <c r="S1282" s="6">
        <v>4.1016038640085989E-2</v>
      </c>
      <c r="T1282" s="1">
        <v>1.1487253673951653E-2</v>
      </c>
      <c r="U1282" s="1">
        <v>2.0170596422855912E-2</v>
      </c>
      <c r="V1282" s="1">
        <v>9.7283117295400609E-2</v>
      </c>
      <c r="W1282" s="7">
        <v>-3.1777170961764286E-4</v>
      </c>
      <c r="X1282" s="26">
        <v>-1.0670546200050406E-2</v>
      </c>
      <c r="Y1282" s="4">
        <v>4.8545892484196246E-2</v>
      </c>
      <c r="Z1282" s="4">
        <v>-9.2543191002940839E-2</v>
      </c>
      <c r="AA1282" s="4">
        <v>-3.7611375206459088E-2</v>
      </c>
      <c r="AB1282" s="27">
        <v>3.0675083394146149E-2</v>
      </c>
      <c r="AC1282" s="16">
        <v>0.10698370946623158</v>
      </c>
      <c r="AD1282" s="3">
        <v>0.1131559605413624</v>
      </c>
      <c r="AE1282" s="3">
        <v>0.15702716925302468</v>
      </c>
      <c r="AF1282" s="3">
        <v>0.23636414808388451</v>
      </c>
      <c r="AG1282" s="17">
        <v>0.23088712928324839</v>
      </c>
    </row>
    <row r="1283" spans="1:33">
      <c r="A1283" t="s">
        <v>3889</v>
      </c>
      <c r="B1283" t="s">
        <v>7160</v>
      </c>
      <c r="C1283">
        <v>1</v>
      </c>
      <c r="D1283" s="6">
        <v>0.46797399313503901</v>
      </c>
      <c r="E1283" s="1">
        <v>-0.10031717071462699</v>
      </c>
      <c r="F1283" s="1">
        <v>-4.0642264267107403E-2</v>
      </c>
      <c r="G1283" s="1">
        <v>-6.7017045298348801E-2</v>
      </c>
      <c r="H1283" s="7">
        <v>6.9679929866251294E-2</v>
      </c>
      <c r="I1283" s="11">
        <v>0.38957481914357101</v>
      </c>
      <c r="J1283" s="2">
        <v>5.502814812535E-2</v>
      </c>
      <c r="K1283" s="2">
        <v>-8.2979855473967995E-2</v>
      </c>
      <c r="L1283" s="2">
        <v>-7.8598949287452896E-2</v>
      </c>
      <c r="M1283" s="12">
        <v>1.8047815216935801E-2</v>
      </c>
      <c r="N1283" s="16">
        <v>0.309741964858608</v>
      </c>
      <c r="O1283" s="3">
        <v>-4.9190175212728803E-2</v>
      </c>
      <c r="P1283" s="3">
        <v>-0.33227417639016898</v>
      </c>
      <c r="Q1283" s="3">
        <v>-0.41165621513173101</v>
      </c>
      <c r="R1283" s="17">
        <v>-0.45209209956521901</v>
      </c>
      <c r="S1283" s="6">
        <v>3.1106301856487752E-2</v>
      </c>
      <c r="T1283" s="1">
        <v>-0.21980011749299885</v>
      </c>
      <c r="U1283" s="1">
        <v>-0.12485318040518174</v>
      </c>
      <c r="V1283" s="1">
        <v>-0.1673510148093128</v>
      </c>
      <c r="W1283" s="7">
        <v>-5.723553045293759E-2</v>
      </c>
      <c r="X1283" s="26">
        <v>-0.12054471475026678</v>
      </c>
      <c r="Y1283" s="4">
        <v>-0.66405748298073153</v>
      </c>
      <c r="Z1283" s="4">
        <v>-0.43285207489986471</v>
      </c>
      <c r="AA1283" s="4">
        <v>-0.30191058465651438</v>
      </c>
      <c r="AB1283" s="27">
        <v>-0.62024257369921598</v>
      </c>
      <c r="AC1283" s="16">
        <v>0.42564174881670508</v>
      </c>
      <c r="AD1283" s="3">
        <v>0.41678543565430032</v>
      </c>
      <c r="AE1283" s="3">
        <v>0.20789613328803119</v>
      </c>
      <c r="AF1283" s="3">
        <v>0.28775412957009749</v>
      </c>
      <c r="AG1283" s="17">
        <v>0.35560703485814882</v>
      </c>
    </row>
    <row r="1284" spans="1:33">
      <c r="A1284" t="s">
        <v>5289</v>
      </c>
      <c r="B1284" t="s">
        <v>11197</v>
      </c>
      <c r="C1284">
        <v>1</v>
      </c>
      <c r="D1284" s="6">
        <v>-0.94846488829721298</v>
      </c>
      <c r="E1284" s="1">
        <v>1.59081062855034E-2</v>
      </c>
      <c r="F1284" s="1">
        <v>-0.105773700766191</v>
      </c>
      <c r="G1284" s="1">
        <v>-0.22213407879910699</v>
      </c>
      <c r="H1284" s="7">
        <v>-0.17741797992613101</v>
      </c>
      <c r="I1284" s="11">
        <v>-0.87705058582827899</v>
      </c>
      <c r="J1284" s="2">
        <v>-0.49517239666482898</v>
      </c>
      <c r="K1284" s="2">
        <v>-0.12893497413247701</v>
      </c>
      <c r="L1284" s="2">
        <v>-0.14243149422868401</v>
      </c>
      <c r="M1284" s="12">
        <v>-0.121949276091932</v>
      </c>
      <c r="N1284" s="16">
        <v>-1.0348947732554601</v>
      </c>
      <c r="O1284" s="3">
        <v>-0.65027584993801302</v>
      </c>
      <c r="P1284" s="3">
        <v>9.8624381946876508E-3</v>
      </c>
      <c r="Q1284" s="3">
        <v>-0.13535970749944701</v>
      </c>
      <c r="R1284" s="17">
        <v>-9.2097944292627298E-2</v>
      </c>
      <c r="S1284" s="6">
        <v>-4.0823093112290591E-2</v>
      </c>
      <c r="T1284" s="1">
        <v>-7.5784262651955828E-2</v>
      </c>
      <c r="U1284" s="1">
        <v>-8.6196502283502369E-2</v>
      </c>
      <c r="V1284" s="1">
        <v>-0.14714336744769527</v>
      </c>
      <c r="W1284" s="7">
        <v>-0.19202443420333201</v>
      </c>
      <c r="X1284" s="26">
        <v>7.7570624228037718E-2</v>
      </c>
      <c r="Y1284" s="4">
        <v>-9.6410673385380438E-2</v>
      </c>
      <c r="Z1284" s="4">
        <v>-0.20134911225604035</v>
      </c>
      <c r="AA1284" s="4">
        <v>-0.24339450931580081</v>
      </c>
      <c r="AB1284" s="27">
        <v>-0.14549654122346384</v>
      </c>
      <c r="AC1284" s="16">
        <v>-4.0039101594201654E-2</v>
      </c>
      <c r="AD1284" s="3">
        <v>-0.17341713653319554</v>
      </c>
      <c r="AE1284" s="3">
        <v>-8.0854141732964083E-2</v>
      </c>
      <c r="AF1284" s="3">
        <v>-0.15611094308010551</v>
      </c>
      <c r="AG1284" s="17">
        <v>-0.16098515967524812</v>
      </c>
    </row>
    <row r="1285" spans="1:33">
      <c r="A1285" t="s">
        <v>4157</v>
      </c>
      <c r="B1285" t="s">
        <v>8634</v>
      </c>
      <c r="C1285">
        <v>1</v>
      </c>
      <c r="D1285" s="6">
        <v>-0.116409529046793</v>
      </c>
      <c r="E1285" s="1">
        <v>7.1066592673416001E-2</v>
      </c>
      <c r="F1285" s="1">
        <v>7.1085941693259797E-2</v>
      </c>
      <c r="G1285" s="1">
        <v>9.4919626648982694E-2</v>
      </c>
      <c r="H1285" s="7">
        <v>-2.9217379078220199E-2</v>
      </c>
      <c r="I1285" s="11">
        <v>-0.38253562674219699</v>
      </c>
      <c r="J1285" s="2">
        <v>-0.13002451222842101</v>
      </c>
      <c r="K1285" s="2">
        <v>-0.15330413440729199</v>
      </c>
      <c r="L1285" s="2">
        <v>-8.4621233113169297E-2</v>
      </c>
      <c r="M1285" s="12">
        <v>7.7608354793095094E-2</v>
      </c>
      <c r="N1285" s="16">
        <v>-0.19891177570203999</v>
      </c>
      <c r="O1285" s="3">
        <v>7.5915846743893206E-2</v>
      </c>
      <c r="P1285" s="3">
        <v>-0.142169357933042</v>
      </c>
      <c r="Q1285" s="3">
        <v>-0.166164425719006</v>
      </c>
      <c r="R1285" s="17">
        <v>-0.39073608781907498</v>
      </c>
      <c r="S1285" s="6">
        <v>-0.23554332771886904</v>
      </c>
      <c r="T1285" s="1">
        <v>-0.55510241762195378</v>
      </c>
      <c r="U1285" s="1">
        <v>-9.7080668694327424E-2</v>
      </c>
      <c r="V1285" s="1">
        <v>-0.30339398357632086</v>
      </c>
      <c r="W1285" s="7">
        <v>-0.3048519966454471</v>
      </c>
      <c r="X1285" s="26">
        <v>0.13553651823687007</v>
      </c>
      <c r="Y1285" s="4">
        <v>8.0063272883641831E-2</v>
      </c>
      <c r="Z1285" s="4">
        <v>-0.1465860122028563</v>
      </c>
      <c r="AA1285" s="4">
        <v>-0.32387527753934103</v>
      </c>
      <c r="AB1285" s="27">
        <v>0.19190241049642909</v>
      </c>
      <c r="AC1285" s="16">
        <v>4.1223112008617446E-2</v>
      </c>
      <c r="AD1285" s="3">
        <v>-6.05844820405229E-2</v>
      </c>
      <c r="AE1285" s="3">
        <v>-0.13030258675488454</v>
      </c>
      <c r="AF1285" s="3">
        <v>-0.25895567944493392</v>
      </c>
      <c r="AG1285" s="17">
        <v>-9.5487018709825178E-2</v>
      </c>
    </row>
    <row r="1286" spans="1:33">
      <c r="A1286" t="s">
        <v>5912</v>
      </c>
      <c r="B1286" t="s">
        <v>8938</v>
      </c>
      <c r="C1286">
        <v>1</v>
      </c>
      <c r="D1286" s="6">
        <v>-0.66657424499139295</v>
      </c>
      <c r="E1286" s="1">
        <v>0.49563545716552498</v>
      </c>
      <c r="F1286" s="1">
        <v>0.68212000372375503</v>
      </c>
      <c r="G1286" s="1">
        <v>7.9336356758644795E-4</v>
      </c>
      <c r="H1286" s="7">
        <v>-0.178967541317712</v>
      </c>
      <c r="I1286" s="11">
        <v>-1.0719870887763401</v>
      </c>
      <c r="J1286" s="2">
        <v>-0.24189626536707401</v>
      </c>
      <c r="K1286" s="2">
        <v>0.119334452657502</v>
      </c>
      <c r="L1286" s="2">
        <v>0.28136926905551601</v>
      </c>
      <c r="M1286" s="12">
        <v>-0.25281833385985197</v>
      </c>
      <c r="N1286" s="16">
        <v>-1.2883705720419201</v>
      </c>
      <c r="O1286" s="3">
        <v>-0.105622876351744</v>
      </c>
      <c r="P1286" s="3">
        <v>0.331805930456335</v>
      </c>
      <c r="Q1286" s="3">
        <v>0.37771742758188898</v>
      </c>
      <c r="R1286" s="17">
        <v>-0.16915347072571299</v>
      </c>
      <c r="S1286" s="6">
        <v>-5.6718369034601326E-2</v>
      </c>
      <c r="T1286" s="1">
        <v>-4.8988678503299368E-2</v>
      </c>
      <c r="U1286" s="1">
        <v>8.8874123991892984E-2</v>
      </c>
      <c r="V1286" s="1">
        <v>0.1086331612271928</v>
      </c>
      <c r="W1286" s="7">
        <v>-3.3383320478576201E-2</v>
      </c>
      <c r="X1286" s="26">
        <v>-6.4045861308216837E-2</v>
      </c>
      <c r="Y1286" s="4">
        <v>-5.8705265956279735E-2</v>
      </c>
      <c r="Z1286" s="4">
        <v>-3.3068603179818711E-2</v>
      </c>
      <c r="AA1286" s="4">
        <v>-1.4597656433165084E-2</v>
      </c>
      <c r="AB1286" s="27">
        <v>-1.5402423150693895E-2</v>
      </c>
      <c r="AC1286" s="16">
        <v>-1.0489877158874653E-2</v>
      </c>
      <c r="AD1286" s="3">
        <v>-3.4508174867748089E-3</v>
      </c>
      <c r="AE1286" s="3">
        <v>0.1551388462892756</v>
      </c>
      <c r="AF1286" s="3">
        <v>0.3574432945284573</v>
      </c>
      <c r="AG1286" s="17">
        <v>0.27033010112086125</v>
      </c>
    </row>
    <row r="1287" spans="1:33">
      <c r="A1287" t="s">
        <v>1433</v>
      </c>
      <c r="B1287" t="s">
        <v>11092</v>
      </c>
      <c r="C1287">
        <v>1</v>
      </c>
      <c r="D1287" s="6">
        <v>0.111802560029637</v>
      </c>
      <c r="E1287" s="1">
        <v>0.57829381612563802</v>
      </c>
      <c r="F1287" s="1">
        <v>0.39038943020377698</v>
      </c>
      <c r="G1287" s="1">
        <v>0.31508493412586602</v>
      </c>
      <c r="H1287" s="7">
        <v>0.10636749403785201</v>
      </c>
      <c r="I1287" s="11">
        <v>0.208640177310839</v>
      </c>
      <c r="J1287" s="2">
        <v>0.36202025916394298</v>
      </c>
      <c r="K1287" s="2">
        <v>0.42697669807059302</v>
      </c>
      <c r="L1287" s="2">
        <v>0.35237650956431799</v>
      </c>
      <c r="M1287" s="12">
        <v>0.58711609957321598</v>
      </c>
      <c r="N1287" s="16">
        <v>0.13803226258561899</v>
      </c>
      <c r="O1287" s="3">
        <v>0.74444483089735003</v>
      </c>
      <c r="P1287" s="3">
        <v>0.27273307144029302</v>
      </c>
      <c r="Q1287" s="3">
        <v>0.203972616205299</v>
      </c>
      <c r="R1287" s="17">
        <v>5.1010142270898999E-2</v>
      </c>
      <c r="S1287" s="6">
        <v>-1.0151344411755E-2</v>
      </c>
      <c r="T1287" s="1">
        <v>5.4335259067752772E-2</v>
      </c>
      <c r="U1287" s="1">
        <v>0.10965116520484637</v>
      </c>
      <c r="V1287" s="1">
        <v>0.12784043879367296</v>
      </c>
      <c r="W1287" s="7">
        <v>0.14259706308597384</v>
      </c>
      <c r="X1287" s="26">
        <v>-0.1117688828073176</v>
      </c>
      <c r="Y1287" s="4">
        <v>-3.504237860481442E-2</v>
      </c>
      <c r="Z1287" s="4">
        <v>3.9576277680944835E-2</v>
      </c>
      <c r="AA1287" s="4">
        <v>-2.9902616564382749E-2</v>
      </c>
      <c r="AB1287" s="27">
        <v>-7.6897782773905243E-2</v>
      </c>
      <c r="AC1287" s="16">
        <v>-2.9658447272120046E-2</v>
      </c>
      <c r="AD1287" s="3">
        <v>8.7786634087207212E-3</v>
      </c>
      <c r="AE1287" s="3">
        <v>9.7227510281429314E-2</v>
      </c>
      <c r="AF1287" s="3">
        <v>0.12036340186954834</v>
      </c>
      <c r="AG1287" s="17">
        <v>0.15849941300700518</v>
      </c>
    </row>
    <row r="1288" spans="1:33">
      <c r="A1288" t="s">
        <v>1013</v>
      </c>
      <c r="B1288" t="s">
        <v>10797</v>
      </c>
      <c r="C1288">
        <v>1</v>
      </c>
      <c r="D1288" s="6">
        <v>-0.49479959352229202</v>
      </c>
      <c r="E1288" s="1">
        <v>-0.156771818063563</v>
      </c>
      <c r="F1288" s="1">
        <v>-0.22718843161659799</v>
      </c>
      <c r="G1288" s="1">
        <v>-0.26603822392631998</v>
      </c>
      <c r="H1288" s="7">
        <v>-5.9693683840773601E-2</v>
      </c>
      <c r="I1288" s="11">
        <v>-0.71274359927684094</v>
      </c>
      <c r="J1288" s="2">
        <v>-6.7201802619425302E-3</v>
      </c>
      <c r="K1288" s="2">
        <v>-0.25289986512328699</v>
      </c>
      <c r="L1288" s="2">
        <v>-0.26653564387413098</v>
      </c>
      <c r="M1288" s="12">
        <v>-1.0095688309780301E-3</v>
      </c>
      <c r="N1288" s="16">
        <v>-0.88193600434045005</v>
      </c>
      <c r="O1288" s="3">
        <v>9.5566480587525302E-2</v>
      </c>
      <c r="P1288" s="3">
        <v>-0.31815965923823197</v>
      </c>
      <c r="Q1288" s="3">
        <v>-0.44213131819663198</v>
      </c>
      <c r="R1288" s="17">
        <v>-0.22728859478907901</v>
      </c>
      <c r="S1288" s="6">
        <v>-8.6588313057589267E-4</v>
      </c>
      <c r="T1288" s="1">
        <v>1.4227059561748048E-2</v>
      </c>
      <c r="U1288" s="1">
        <v>1.6318080068260188E-2</v>
      </c>
      <c r="V1288" s="1">
        <v>7.1080082179621178E-3</v>
      </c>
      <c r="W1288" s="7">
        <v>-1.5847449081687608E-2</v>
      </c>
      <c r="X1288" s="26">
        <v>7.1759582653124737E-2</v>
      </c>
      <c r="Y1288" s="4">
        <v>9.6538352286935566E-2</v>
      </c>
      <c r="Z1288" s="4">
        <v>-5.4022945439734259E-2</v>
      </c>
      <c r="AA1288" s="4">
        <v>6.7879760012019688E-2</v>
      </c>
      <c r="AB1288" s="27">
        <v>5.4176366150066164E-2</v>
      </c>
      <c r="AC1288" s="16">
        <v>5.6984343231162832E-2</v>
      </c>
      <c r="AD1288" s="3">
        <v>0.18472820700072659</v>
      </c>
      <c r="AE1288" s="3">
        <v>0.19230072081766475</v>
      </c>
      <c r="AF1288" s="3">
        <v>0.17033390709085933</v>
      </c>
      <c r="AG1288" s="17">
        <v>0.14127892130630509</v>
      </c>
    </row>
    <row r="1289" spans="1:33">
      <c r="A1289" t="s">
        <v>5055</v>
      </c>
      <c r="B1289" t="s">
        <v>9110</v>
      </c>
      <c r="C1289">
        <v>1</v>
      </c>
      <c r="D1289" s="6">
        <v>-0.57598854238172004</v>
      </c>
      <c r="E1289" s="1">
        <v>0.12867963123269299</v>
      </c>
      <c r="F1289" s="1">
        <v>-0.23179612289351401</v>
      </c>
      <c r="G1289" s="1">
        <v>0.36336376792930702</v>
      </c>
      <c r="H1289" s="7">
        <v>0.54101826570231604</v>
      </c>
      <c r="I1289" s="11">
        <v>-0.45303772325096398</v>
      </c>
      <c r="J1289" s="2">
        <v>-0.218220897758196</v>
      </c>
      <c r="K1289" s="2">
        <v>-1.1665721926049999E-2</v>
      </c>
      <c r="L1289" s="2">
        <v>-7.5673970723824993E-2</v>
      </c>
      <c r="M1289" s="12">
        <v>0.507628642211434</v>
      </c>
      <c r="N1289" s="16">
        <v>-1.4460469051925899</v>
      </c>
      <c r="O1289" s="3">
        <v>-0.40874994589318597</v>
      </c>
      <c r="P1289" s="3">
        <v>-0.196877831877004</v>
      </c>
      <c r="Q1289" s="3">
        <v>4.6342361695827103E-2</v>
      </c>
      <c r="R1289" s="17">
        <v>0.14897288338761799</v>
      </c>
      <c r="S1289" s="6">
        <v>-2.289249974019469E-2</v>
      </c>
      <c r="T1289" s="1">
        <v>-0.31655368561346647</v>
      </c>
      <c r="U1289" s="1">
        <v>-0.35805120679076957</v>
      </c>
      <c r="V1289" s="1">
        <v>-0.37277811971173258</v>
      </c>
      <c r="W1289" s="7">
        <v>-0.2213624873169702</v>
      </c>
      <c r="X1289" s="26">
        <v>6.2689679197805354E-2</v>
      </c>
      <c r="Y1289" s="4">
        <v>-0.15860489120344468</v>
      </c>
      <c r="Z1289" s="4">
        <v>-0.25258434117060685</v>
      </c>
      <c r="AA1289" s="4">
        <v>-0.28007358586245662</v>
      </c>
      <c r="AB1289" s="27">
        <v>-0.18847417844459041</v>
      </c>
      <c r="AC1289" s="16">
        <v>8.0280537546301697E-2</v>
      </c>
      <c r="AD1289" s="3">
        <v>-4.2870791639534812E-2</v>
      </c>
      <c r="AE1289" s="3">
        <v>-0.20281461110084484</v>
      </c>
      <c r="AF1289" s="3">
        <v>-0.29947628428836098</v>
      </c>
      <c r="AG1289" s="17">
        <v>-0.22396219690582683</v>
      </c>
    </row>
    <row r="1290" spans="1:33">
      <c r="A1290" t="s">
        <v>3490</v>
      </c>
      <c r="B1290" t="s">
        <v>9388</v>
      </c>
      <c r="C1290">
        <v>1</v>
      </c>
      <c r="D1290" s="6">
        <v>-0.178522799643097</v>
      </c>
      <c r="E1290" s="1">
        <v>4.7268834367863603E-2</v>
      </c>
      <c r="F1290" s="1">
        <v>0.511432238134095</v>
      </c>
      <c r="G1290" s="1">
        <v>5.6813371605645098E-2</v>
      </c>
      <c r="H1290" s="7">
        <v>-6.3611635048629905E-2</v>
      </c>
      <c r="I1290" s="11">
        <v>-0.765166388950975</v>
      </c>
      <c r="J1290" s="2">
        <v>-0.50221130605636999</v>
      </c>
      <c r="K1290" s="2">
        <v>-1.11495154271724E-2</v>
      </c>
      <c r="L1290" s="2">
        <v>-0.18912944626994699</v>
      </c>
      <c r="M1290" s="12">
        <v>9.5356691670495097E-2</v>
      </c>
      <c r="N1290" s="16">
        <v>-0.85709438481693101</v>
      </c>
      <c r="O1290" s="3">
        <v>-0.650782215503934</v>
      </c>
      <c r="P1290" s="3">
        <v>0.4252147198315</v>
      </c>
      <c r="Q1290" s="3">
        <v>-0.28466754588245202</v>
      </c>
      <c r="R1290" s="17">
        <v>0.17976968288134301</v>
      </c>
      <c r="S1290" s="6">
        <v>3.3497401743188805E-2</v>
      </c>
      <c r="T1290" s="1">
        <v>-0.18808319574683888</v>
      </c>
      <c r="U1290" s="1">
        <v>-0.13413709656464287</v>
      </c>
      <c r="V1290" s="1">
        <v>-0.16724985641896609</v>
      </c>
      <c r="W1290" s="7">
        <v>-0.18058313179206123</v>
      </c>
      <c r="X1290" s="26">
        <v>1.2309530551410444E-2</v>
      </c>
      <c r="Y1290" s="4">
        <v>-5.5921082215884245E-2</v>
      </c>
      <c r="Z1290" s="4">
        <v>-3.1140736369314425E-2</v>
      </c>
      <c r="AA1290" s="4">
        <v>-5.3799653248198118E-2</v>
      </c>
      <c r="AB1290" s="27">
        <v>0.10646104473168108</v>
      </c>
      <c r="AC1290" s="16">
        <v>-4.554012120670238E-2</v>
      </c>
      <c r="AD1290" s="3">
        <v>3.4225970595138057E-3</v>
      </c>
      <c r="AE1290" s="3">
        <v>-6.5531404800153431E-2</v>
      </c>
      <c r="AF1290" s="3">
        <v>0.10637908516731995</v>
      </c>
      <c r="AG1290" s="17">
        <v>5.3944211226945406E-2</v>
      </c>
    </row>
    <row r="1291" spans="1:33">
      <c r="A1291" t="s">
        <v>2037</v>
      </c>
      <c r="B1291" t="s">
        <v>11715</v>
      </c>
      <c r="C1291">
        <v>1</v>
      </c>
      <c r="D1291" s="6">
        <v>-0.64676251419405695</v>
      </c>
      <c r="E1291" s="1">
        <v>-0.46731813609793199</v>
      </c>
      <c r="F1291" s="1">
        <v>-0.58646889715303596</v>
      </c>
      <c r="G1291" s="1">
        <v>-0.56617679886595895</v>
      </c>
      <c r="H1291" s="7">
        <v>-0.42483039473708101</v>
      </c>
      <c r="I1291" s="11">
        <v>-0.51955960579920901</v>
      </c>
      <c r="J1291" s="2">
        <v>-0.31646416644901998</v>
      </c>
      <c r="K1291" s="2">
        <v>-0.31906140461300803</v>
      </c>
      <c r="L1291" s="2">
        <v>-0.57725355800921196</v>
      </c>
      <c r="M1291" s="12">
        <v>-0.10374743789669701</v>
      </c>
      <c r="N1291" s="16">
        <v>-0.67461685069359201</v>
      </c>
      <c r="O1291" s="3">
        <v>-0.33480103430596703</v>
      </c>
      <c r="P1291" s="3">
        <v>-0.326481902458921</v>
      </c>
      <c r="Q1291" s="3">
        <v>-0.68521528327902104</v>
      </c>
      <c r="R1291" s="17">
        <v>-0.188345831986624</v>
      </c>
      <c r="S1291" s="6">
        <v>8.7739475180404411E-2</v>
      </c>
      <c r="T1291" s="1">
        <v>2.2907117599432255E-2</v>
      </c>
      <c r="U1291" s="1">
        <v>-1.2838707312697062E-2</v>
      </c>
      <c r="V1291" s="1">
        <v>4.4226484000017233E-2</v>
      </c>
      <c r="W1291" s="7">
        <v>-0.10184255157615316</v>
      </c>
      <c r="X1291" s="26">
        <v>3.5185665880763613E-2</v>
      </c>
      <c r="Y1291" s="4">
        <v>3.057536347890789E-2</v>
      </c>
      <c r="Z1291" s="4">
        <v>-4.9165348150029708E-2</v>
      </c>
      <c r="AA1291" s="4">
        <v>-0.10496642319012789</v>
      </c>
      <c r="AB1291" s="27">
        <v>-0.16058365907999145</v>
      </c>
      <c r="AC1291" s="16">
        <v>0.26767327045830258</v>
      </c>
      <c r="AD1291" s="3">
        <v>0.49474424741420847</v>
      </c>
      <c r="AE1291" s="3">
        <v>0.12633879545287349</v>
      </c>
      <c r="AF1291" s="3">
        <v>5.5136284300421778E-2</v>
      </c>
      <c r="AG1291" s="17">
        <v>0.20328956818814409</v>
      </c>
    </row>
    <row r="1292" spans="1:33">
      <c r="A1292" t="s">
        <v>346</v>
      </c>
      <c r="B1292" t="s">
        <v>10216</v>
      </c>
      <c r="C1292">
        <v>1</v>
      </c>
      <c r="D1292" s="6">
        <v>-0.101002032301162</v>
      </c>
      <c r="E1292" s="1">
        <v>-0.17645554954206999</v>
      </c>
      <c r="F1292" s="1">
        <v>0.25431441849323799</v>
      </c>
      <c r="G1292" s="1">
        <v>-0.13787519918900101</v>
      </c>
      <c r="H1292" s="7">
        <v>-0.17002319478869601</v>
      </c>
      <c r="I1292" s="11">
        <v>-0.86816181938081205</v>
      </c>
      <c r="J1292" s="2">
        <v>-0.766281451729804</v>
      </c>
      <c r="K1292" s="2">
        <v>-0.19196202051636699</v>
      </c>
      <c r="L1292" s="2">
        <v>-0.50218245954626195</v>
      </c>
      <c r="M1292" s="12">
        <v>0.12996371210596599</v>
      </c>
      <c r="N1292" s="16">
        <v>-0.37625152076653501</v>
      </c>
      <c r="O1292" s="3">
        <v>-0.42118001050244902</v>
      </c>
      <c r="P1292" s="3">
        <v>0.18452039729945699</v>
      </c>
      <c r="Q1292" s="3">
        <v>-0.20362641016855099</v>
      </c>
      <c r="R1292" s="17">
        <v>0.15698315449990699</v>
      </c>
      <c r="S1292" s="6">
        <v>-6.6014104291309758E-3</v>
      </c>
      <c r="T1292" s="1">
        <v>-5.9931645824102202E-2</v>
      </c>
      <c r="U1292" s="1">
        <v>-4.4646167178699923E-2</v>
      </c>
      <c r="V1292" s="1">
        <v>-7.378469387025631E-2</v>
      </c>
      <c r="W1292" s="7">
        <v>-0.14194631965385573</v>
      </c>
      <c r="X1292" s="26">
        <v>-7.0184740007199861E-2</v>
      </c>
      <c r="Y1292" s="4">
        <v>-3.0512377900688298E-2</v>
      </c>
      <c r="Z1292" s="4">
        <v>-0.14550536316315454</v>
      </c>
      <c r="AA1292" s="4">
        <v>-0.24312772161302523</v>
      </c>
      <c r="AB1292" s="27">
        <v>-9.3582145469485373E-2</v>
      </c>
      <c r="AC1292" s="16">
        <v>6.6240749487691153E-2</v>
      </c>
      <c r="AD1292" s="3">
        <v>6.300711375427244E-2</v>
      </c>
      <c r="AE1292" s="3">
        <v>0.12158829054318111</v>
      </c>
      <c r="AF1292" s="3">
        <v>0.16893207590039902</v>
      </c>
      <c r="AG1292" s="17">
        <v>8.1016520000968664E-2</v>
      </c>
    </row>
    <row r="1293" spans="1:33">
      <c r="A1293" t="s">
        <v>2627</v>
      </c>
      <c r="B1293" t="s">
        <v>11490</v>
      </c>
      <c r="C1293">
        <v>1</v>
      </c>
      <c r="D1293" s="6">
        <v>-0.69917419381113799</v>
      </c>
      <c r="E1293" s="1">
        <v>-0.66878081474942597</v>
      </c>
      <c r="F1293" s="1">
        <v>-0.49958016652251602</v>
      </c>
      <c r="G1293" s="1">
        <v>-0.70559885748143003</v>
      </c>
      <c r="H1293" s="7">
        <v>-0.70489754581997</v>
      </c>
      <c r="I1293" s="11">
        <v>-9.4393647676464201E-2</v>
      </c>
      <c r="J1293" s="2">
        <v>-0.395545082673881</v>
      </c>
      <c r="K1293" s="2">
        <v>-0.31843992773206597</v>
      </c>
      <c r="L1293" s="2">
        <v>-0.28761411383095697</v>
      </c>
      <c r="M1293" s="12">
        <v>0.115084759347151</v>
      </c>
      <c r="N1293" s="16">
        <v>-0.27855490336695898</v>
      </c>
      <c r="O1293" s="3">
        <v>-0.77483685836790905</v>
      </c>
      <c r="P1293" s="3">
        <v>-0.282017258167027</v>
      </c>
      <c r="Q1293" s="3">
        <v>-0.21170444078428999</v>
      </c>
      <c r="R1293" s="17">
        <v>-0.121777995915822</v>
      </c>
      <c r="S1293" s="6">
        <v>-2.442531447448034E-2</v>
      </c>
      <c r="T1293" s="1">
        <v>-5.5825423184599286E-2</v>
      </c>
      <c r="U1293" s="1">
        <v>-2.8705143687267527E-2</v>
      </c>
      <c r="V1293" s="1">
        <v>-6.0489733312028483E-2</v>
      </c>
      <c r="W1293" s="7">
        <v>-7.004394539397979E-2</v>
      </c>
      <c r="X1293" s="26">
        <v>-0.12103515058781217</v>
      </c>
      <c r="Y1293" s="4">
        <v>-0.14211125394274424</v>
      </c>
      <c r="Z1293" s="4">
        <v>-0.17977736772344366</v>
      </c>
      <c r="AA1293" s="4">
        <v>-0.20980513172403076</v>
      </c>
      <c r="AB1293" s="27">
        <v>-0.48532035473849144</v>
      </c>
      <c r="AC1293" s="16">
        <v>-3.4979775385393042E-2</v>
      </c>
      <c r="AD1293" s="3">
        <v>-8.5797421894771644E-2</v>
      </c>
      <c r="AE1293" s="3">
        <v>-0.11439082060881918</v>
      </c>
      <c r="AF1293" s="3">
        <v>-0.10695425654493673</v>
      </c>
      <c r="AG1293" s="17">
        <v>-0.16911297071120202</v>
      </c>
    </row>
    <row r="1294" spans="1:33">
      <c r="A1294" t="s">
        <v>1699</v>
      </c>
      <c r="B1294" t="s">
        <v>7104</v>
      </c>
      <c r="C1294">
        <v>1</v>
      </c>
      <c r="D1294" s="6">
        <v>0.396605518502961</v>
      </c>
      <c r="E1294" s="1">
        <v>2.8537540953906999E-2</v>
      </c>
      <c r="F1294" s="1">
        <v>-3.7732237674403701E-2</v>
      </c>
      <c r="G1294" s="1">
        <v>-0.12429219165852801</v>
      </c>
      <c r="H1294" s="7">
        <v>-0.288072991394553</v>
      </c>
      <c r="I1294" s="11">
        <v>-7.0241840663630595E-2</v>
      </c>
      <c r="J1294" s="2">
        <v>0.13465134288053399</v>
      </c>
      <c r="K1294" s="2">
        <v>-8.6952328402874392E-3</v>
      </c>
      <c r="L1294" s="2">
        <v>-0.17779694619450601</v>
      </c>
      <c r="M1294" s="12">
        <v>7.1805365615895303E-2</v>
      </c>
      <c r="N1294" s="16">
        <v>5.0474618823366499E-2</v>
      </c>
      <c r="O1294" s="3">
        <v>-3.8991120519097498E-2</v>
      </c>
      <c r="P1294" s="3">
        <v>-3.9651427950226401E-2</v>
      </c>
      <c r="Q1294" s="3">
        <v>-7.5427477222588094E-2</v>
      </c>
      <c r="R1294" s="17">
        <v>-9.2523680069693401E-2</v>
      </c>
      <c r="S1294" s="6">
        <v>0.10061107873923618</v>
      </c>
      <c r="T1294" s="1">
        <v>7.1031073041308568E-2</v>
      </c>
      <c r="U1294" s="1">
        <v>6.9029061800080352E-2</v>
      </c>
      <c r="V1294" s="1">
        <v>2.6575112447473105E-2</v>
      </c>
      <c r="W1294" s="7">
        <v>-6.2736347319302379E-3</v>
      </c>
      <c r="X1294" s="26">
        <v>6.6148134340366413E-2</v>
      </c>
      <c r="Y1294" s="4">
        <v>4.0237354378530571E-2</v>
      </c>
      <c r="Z1294" s="4">
        <v>0.19434134106926576</v>
      </c>
      <c r="AA1294" s="4">
        <v>-0.14508356763019312</v>
      </c>
      <c r="AB1294" s="27">
        <v>-0.17565039352212</v>
      </c>
      <c r="AC1294" s="16">
        <v>-8.9817485749511788E-2</v>
      </c>
      <c r="AD1294" s="3">
        <v>-7.8854211524718706E-2</v>
      </c>
      <c r="AE1294" s="3">
        <v>3.6280472425811554E-2</v>
      </c>
      <c r="AF1294" s="3">
        <v>5.2078576863947769E-2</v>
      </c>
      <c r="AG1294" s="17">
        <v>0.19492028936174613</v>
      </c>
    </row>
    <row r="1295" spans="1:33">
      <c r="A1295" t="s">
        <v>1102</v>
      </c>
      <c r="B1295" t="s">
        <v>8132</v>
      </c>
      <c r="C1295">
        <v>1</v>
      </c>
      <c r="D1295" s="6">
        <v>-0.80956672663507701</v>
      </c>
      <c r="E1295" s="1">
        <v>0.19356892689772701</v>
      </c>
      <c r="F1295" s="1">
        <v>0.40735699899364303</v>
      </c>
      <c r="G1295" s="1">
        <v>0.11528944043821999</v>
      </c>
      <c r="H1295" s="7">
        <v>0.22677814061860399</v>
      </c>
      <c r="I1295" s="11">
        <v>-0.60225111366061901</v>
      </c>
      <c r="J1295" s="2">
        <v>-0.32199259922464601</v>
      </c>
      <c r="K1295" s="2">
        <v>1.8181971480682301E-2</v>
      </c>
      <c r="L1295" s="2">
        <v>6.6134097797811597E-2</v>
      </c>
      <c r="M1295" s="12">
        <v>6.34704226270289E-2</v>
      </c>
      <c r="N1295" s="16">
        <v>-0.71572619143841298</v>
      </c>
      <c r="O1295" s="3">
        <v>-2.8523060875113599E-2</v>
      </c>
      <c r="P1295" s="3">
        <v>0.196623797388123</v>
      </c>
      <c r="Q1295" s="3">
        <v>0.18978940127784399</v>
      </c>
      <c r="R1295" s="17">
        <v>2.5282890615959602E-2</v>
      </c>
      <c r="S1295" s="6">
        <v>-0.10735183858195524</v>
      </c>
      <c r="T1295" s="1">
        <v>-0.15027880922160988</v>
      </c>
      <c r="U1295" s="1">
        <v>-9.0199404167766895E-2</v>
      </c>
      <c r="V1295" s="1">
        <v>-0.14076495432940833</v>
      </c>
      <c r="W1295" s="7">
        <v>-0.11515217771148865</v>
      </c>
      <c r="X1295" s="26">
        <v>0.18920284326989431</v>
      </c>
      <c r="Y1295" s="4">
        <v>-4.2570804365484077E-2</v>
      </c>
      <c r="Z1295" s="4">
        <v>-9.9768821293553037E-2</v>
      </c>
      <c r="AA1295" s="4">
        <v>-0.15457362474611458</v>
      </c>
      <c r="AB1295" s="27">
        <v>2.8864461058502287E-3</v>
      </c>
      <c r="AC1295" s="16">
        <v>7.3590976761112661E-2</v>
      </c>
      <c r="AD1295" s="3">
        <v>0.22203637293542766</v>
      </c>
      <c r="AE1295" s="3">
        <v>0.44692270013356489</v>
      </c>
      <c r="AF1295" s="3">
        <v>0.37839229664633112</v>
      </c>
      <c r="AG1295" s="17">
        <v>0.21749175394607964</v>
      </c>
    </row>
    <row r="1296" spans="1:33">
      <c r="A1296" t="s">
        <v>6284</v>
      </c>
      <c r="B1296" t="s">
        <v>11353</v>
      </c>
      <c r="C1296">
        <v>1</v>
      </c>
      <c r="D1296" s="6">
        <v>0.67146666304105995</v>
      </c>
      <c r="E1296" s="1">
        <v>0.456185868318292</v>
      </c>
      <c r="F1296" s="1">
        <v>0.29085830788267503</v>
      </c>
      <c r="G1296" s="1">
        <v>0.38169050728035397</v>
      </c>
      <c r="H1296" s="7">
        <v>0.13943440889744199</v>
      </c>
      <c r="I1296" s="11">
        <v>0.75007292627530697</v>
      </c>
      <c r="J1296" s="2">
        <v>0.47391837968273298</v>
      </c>
      <c r="K1296" s="2">
        <v>0.52121902072975701</v>
      </c>
      <c r="L1296" s="2">
        <v>0.36857779350149</v>
      </c>
      <c r="M1296" s="12">
        <v>0.40981314989845002</v>
      </c>
      <c r="N1296" s="16">
        <v>0.37948452056606402</v>
      </c>
      <c r="O1296" s="3">
        <v>0.70983914468541698</v>
      </c>
      <c r="P1296" s="3">
        <v>0.31824910727378503</v>
      </c>
      <c r="Q1296" s="3">
        <v>-1.37919599843485E-2</v>
      </c>
      <c r="R1296" s="17">
        <v>-0.35314958002821001</v>
      </c>
      <c r="S1296" s="6">
        <v>7.7752102417993369E-3</v>
      </c>
      <c r="T1296" s="1">
        <v>8.7594918466148058E-2</v>
      </c>
      <c r="U1296" s="1">
        <v>6.7591433582444377E-2</v>
      </c>
      <c r="V1296" s="1">
        <v>-8.6151750691050355E-2</v>
      </c>
      <c r="W1296" s="7">
        <v>-0.17794552410721098</v>
      </c>
      <c r="X1296" s="26">
        <v>-0.20401712315630585</v>
      </c>
      <c r="Y1296" s="4">
        <v>-0.12113510919960672</v>
      </c>
      <c r="Z1296" s="4">
        <v>-0.17946306302823606</v>
      </c>
      <c r="AA1296" s="4">
        <v>-8.6364814642422433E-2</v>
      </c>
      <c r="AB1296" s="27">
        <v>-0.54441926152932729</v>
      </c>
      <c r="AC1296" s="16">
        <v>-0.38840041226494459</v>
      </c>
      <c r="AD1296" s="3">
        <v>-0.50018719145977064</v>
      </c>
      <c r="AE1296" s="3">
        <v>-0.45148526122840316</v>
      </c>
      <c r="AF1296" s="3">
        <v>-0.20251561334405976</v>
      </c>
      <c r="AG1296" s="17">
        <v>-1.6709469638401335</v>
      </c>
    </row>
    <row r="1297" spans="1:33">
      <c r="A1297" t="s">
        <v>1740</v>
      </c>
      <c r="B1297" t="s">
        <v>7663</v>
      </c>
      <c r="C1297">
        <v>1</v>
      </c>
      <c r="D1297" s="6">
        <v>-0.32480231501663198</v>
      </c>
      <c r="E1297" s="1">
        <v>0.184224742038225</v>
      </c>
      <c r="F1297" s="1">
        <v>0.39998113510403199</v>
      </c>
      <c r="G1297" s="1">
        <v>0.244226031226767</v>
      </c>
      <c r="H1297" s="7">
        <v>0.55645696575925196</v>
      </c>
      <c r="I1297" s="11">
        <v>-2.2556260149026799E-2</v>
      </c>
      <c r="J1297" s="2">
        <v>-0.114422363526508</v>
      </c>
      <c r="K1297" s="2">
        <v>-8.8426952458990995E-4</v>
      </c>
      <c r="L1297" s="2">
        <v>0.11229730278095</v>
      </c>
      <c r="M1297" s="12">
        <v>0.37155451607154699</v>
      </c>
      <c r="N1297" s="16">
        <v>-0.42552228730099401</v>
      </c>
      <c r="O1297" s="3">
        <v>-0.21290123399041599</v>
      </c>
      <c r="P1297" s="3">
        <v>3.8792732027737399E-2</v>
      </c>
      <c r="Q1297" s="3">
        <v>-0.17862327487884699</v>
      </c>
      <c r="R1297" s="17">
        <v>1.7102378169224101E-2</v>
      </c>
      <c r="S1297" s="6">
        <v>-1.1495827308409296E-3</v>
      </c>
      <c r="T1297" s="1">
        <v>-0.16380628908386236</v>
      </c>
      <c r="U1297" s="1">
        <v>-0.13314594721559436</v>
      </c>
      <c r="V1297" s="1">
        <v>-0.13205549324166202</v>
      </c>
      <c r="W1297" s="7">
        <v>-2.650941895348833E-2</v>
      </c>
      <c r="X1297" s="26">
        <v>-0.11595727748437021</v>
      </c>
      <c r="Y1297" s="4">
        <v>-0.16013371567610621</v>
      </c>
      <c r="Z1297" s="4">
        <v>-0.19467033273439455</v>
      </c>
      <c r="AA1297" s="4">
        <v>-0.19172717441964804</v>
      </c>
      <c r="AB1297" s="27">
        <v>-0.25486970552615235</v>
      </c>
      <c r="AC1297" s="16">
        <v>-0.10231820341593692</v>
      </c>
      <c r="AD1297" s="3">
        <v>-0.27023341892569858</v>
      </c>
      <c r="AE1297" s="3">
        <v>-0.3481925082061017</v>
      </c>
      <c r="AF1297" s="3">
        <v>-0.39306108847036419</v>
      </c>
      <c r="AG1297" s="17">
        <v>-0.27758579635668468</v>
      </c>
    </row>
    <row r="1298" spans="1:33">
      <c r="A1298" t="s">
        <v>3546</v>
      </c>
      <c r="B1298" t="s">
        <v>10170</v>
      </c>
      <c r="C1298">
        <v>1</v>
      </c>
      <c r="D1298" s="6">
        <v>-0.275142899474839</v>
      </c>
      <c r="E1298" s="1">
        <v>0.19679466407803101</v>
      </c>
      <c r="F1298" s="1">
        <v>-0.16785350571663499</v>
      </c>
      <c r="G1298" s="1">
        <v>-0.17900334246776001</v>
      </c>
      <c r="H1298" s="7">
        <v>4.5929272734127398E-2</v>
      </c>
      <c r="I1298" s="11">
        <v>-0.70000345145503795</v>
      </c>
      <c r="J1298" s="2">
        <v>-0.24695107160545901</v>
      </c>
      <c r="K1298" s="2">
        <v>-0.26030740228987598</v>
      </c>
      <c r="L1298" s="2">
        <v>-0.46748097077655898</v>
      </c>
      <c r="M1298" s="12">
        <v>0.162607826221393</v>
      </c>
      <c r="N1298" s="16">
        <v>-0.65497494862524896</v>
      </c>
      <c r="O1298" s="3">
        <v>7.0416789444585097E-3</v>
      </c>
      <c r="P1298" s="3">
        <v>3.2239086940281401E-2</v>
      </c>
      <c r="Q1298" s="3">
        <v>-0.23961488652101301</v>
      </c>
      <c r="R1298" s="17">
        <v>-0.38653881644088001</v>
      </c>
      <c r="S1298" s="6">
        <v>3.6424703850505571E-2</v>
      </c>
      <c r="T1298" s="1">
        <v>-0.11038405063338183</v>
      </c>
      <c r="U1298" s="1">
        <v>-0.11529490405846424</v>
      </c>
      <c r="V1298" s="1">
        <v>-0.16969976799709771</v>
      </c>
      <c r="W1298" s="7">
        <v>-6.4346224002352306E-2</v>
      </c>
      <c r="X1298" s="26">
        <v>-2.9171137279490816E-2</v>
      </c>
      <c r="Y1298" s="4">
        <v>-8.4941532359052885E-2</v>
      </c>
      <c r="Z1298" s="4">
        <v>-0.17840969734267695</v>
      </c>
      <c r="AA1298" s="4">
        <v>-0.30274291941265358</v>
      </c>
      <c r="AB1298" s="27">
        <v>-0.19449092438645821</v>
      </c>
      <c r="AC1298" s="16">
        <v>5.6346182593481821E-2</v>
      </c>
      <c r="AD1298" s="3">
        <v>-8.2162360482334079E-2</v>
      </c>
      <c r="AE1298" s="3">
        <v>0.14346659882337021</v>
      </c>
      <c r="AF1298" s="3">
        <v>0.17717172978046644</v>
      </c>
      <c r="AG1298" s="17">
        <v>0.22612767687280011</v>
      </c>
    </row>
    <row r="1299" spans="1:33">
      <c r="A1299" t="s">
        <v>458</v>
      </c>
      <c r="B1299" t="s">
        <v>10886</v>
      </c>
      <c r="C1299">
        <v>1</v>
      </c>
      <c r="D1299" s="6">
        <v>0.66877070524846804</v>
      </c>
      <c r="E1299" s="1">
        <v>0.17237490281463599</v>
      </c>
      <c r="F1299" s="1">
        <v>2.99723377534486E-2</v>
      </c>
      <c r="G1299" s="1">
        <v>8.9515473922920905E-2</v>
      </c>
      <c r="H1299" s="7">
        <v>5.3685096542643598E-2</v>
      </c>
      <c r="I1299" s="11">
        <v>0.36710616923161299</v>
      </c>
      <c r="J1299" s="2">
        <v>0.54915974809325796</v>
      </c>
      <c r="K1299" s="2">
        <v>0.36402049335596598</v>
      </c>
      <c r="L1299" s="2">
        <v>0.44546012333589502</v>
      </c>
      <c r="M1299" s="12">
        <v>0.26114461712775999</v>
      </c>
      <c r="N1299" s="16">
        <v>0.51698420862338701</v>
      </c>
      <c r="O1299" s="3">
        <v>0.22673696063340901</v>
      </c>
      <c r="P1299" s="3">
        <v>0.21058333710323701</v>
      </c>
      <c r="Q1299" s="3">
        <v>0.25504259945212698</v>
      </c>
      <c r="R1299" s="17">
        <v>0.191969485129557</v>
      </c>
      <c r="S1299" s="6">
        <v>8.6048673730618933E-2</v>
      </c>
      <c r="T1299" s="1">
        <v>6.677519223816307E-2</v>
      </c>
      <c r="U1299" s="1">
        <v>3.083119410499191E-2</v>
      </c>
      <c r="V1299" s="1">
        <v>5.4095877978762766E-2</v>
      </c>
      <c r="W1299" s="7">
        <v>-4.0289473974019788E-2</v>
      </c>
      <c r="X1299" s="26">
        <v>-0.31529028378884344</v>
      </c>
      <c r="Y1299" s="4">
        <v>3.9623146439583416E-2</v>
      </c>
      <c r="Z1299" s="4">
        <v>0.17611898049252891</v>
      </c>
      <c r="AA1299" s="4">
        <v>-3.5207813329341017E-2</v>
      </c>
      <c r="AB1299" s="27">
        <v>-9.4947440069435035E-2</v>
      </c>
      <c r="AC1299" s="16">
        <v>0.17356357890372007</v>
      </c>
      <c r="AD1299" s="3">
        <v>0.70255028083832527</v>
      </c>
      <c r="AE1299" s="3">
        <v>0.37467782183787246</v>
      </c>
      <c r="AF1299" s="3">
        <v>0.47576878779314391</v>
      </c>
      <c r="AG1299" s="17">
        <v>0.25520810727698479</v>
      </c>
    </row>
    <row r="1300" spans="1:33">
      <c r="A1300" t="s">
        <v>4382</v>
      </c>
      <c r="B1300" t="s">
        <v>10724</v>
      </c>
      <c r="C1300">
        <v>1</v>
      </c>
      <c r="D1300" s="6">
        <v>-0.641092101920262</v>
      </c>
      <c r="E1300" s="1">
        <v>-3.8365346508837099E-2</v>
      </c>
      <c r="F1300" s="1">
        <v>-6.7536700948837E-2</v>
      </c>
      <c r="G1300" s="1">
        <v>0.20001260078448599</v>
      </c>
      <c r="H1300" s="7">
        <v>5.9553969561406399E-2</v>
      </c>
      <c r="I1300" s="11">
        <v>-0.67107610834334797</v>
      </c>
      <c r="J1300" s="2">
        <v>-0.327317419130982</v>
      </c>
      <c r="K1300" s="2">
        <v>-0.29545997855627998</v>
      </c>
      <c r="L1300" s="2">
        <v>-0.21831218253821799</v>
      </c>
      <c r="M1300" s="12">
        <v>0.289592773157137</v>
      </c>
      <c r="N1300" s="16">
        <v>-1.2978846253143601</v>
      </c>
      <c r="O1300" s="3">
        <v>-0.81323168627021702</v>
      </c>
      <c r="P1300" s="3">
        <v>-3.78438256140778E-2</v>
      </c>
      <c r="Q1300" s="3">
        <v>-0.219590302577028</v>
      </c>
      <c r="R1300" s="17">
        <v>-7.0287550642572404E-3</v>
      </c>
      <c r="S1300" s="6">
        <v>-4.5181528818446962E-2</v>
      </c>
      <c r="T1300" s="1">
        <v>-7.1229130395974311E-2</v>
      </c>
      <c r="U1300" s="1">
        <v>-6.2666322148625553E-2</v>
      </c>
      <c r="V1300" s="1">
        <v>-5.2105227012708137E-2</v>
      </c>
      <c r="W1300" s="7">
        <v>-4.0036681824712803E-2</v>
      </c>
      <c r="X1300" s="26">
        <v>5.6853922541716034E-2</v>
      </c>
      <c r="Y1300" s="4">
        <v>-7.5953735543286535E-2</v>
      </c>
      <c r="Z1300" s="4">
        <v>-3.8399007239799367E-2</v>
      </c>
      <c r="AA1300" s="4">
        <v>-0.10472108888702965</v>
      </c>
      <c r="AB1300" s="27">
        <v>6.6055576124486301E-2</v>
      </c>
      <c r="AC1300" s="16">
        <v>-6.932216197163224E-2</v>
      </c>
      <c r="AD1300" s="3">
        <v>-0.1021267608119619</v>
      </c>
      <c r="AE1300" s="3">
        <v>-0.17870920723398506</v>
      </c>
      <c r="AF1300" s="3">
        <v>-0.15979977173798868</v>
      </c>
      <c r="AG1300" s="17">
        <v>-9.4147181450543821E-2</v>
      </c>
    </row>
    <row r="1301" spans="1:33">
      <c r="A1301" t="s">
        <v>3954</v>
      </c>
      <c r="B1301" t="s">
        <v>8389</v>
      </c>
      <c r="C1301">
        <v>1</v>
      </c>
      <c r="D1301" s="6">
        <v>0.97575639330673902</v>
      </c>
      <c r="E1301" s="1">
        <v>0.22988081981948699</v>
      </c>
      <c r="F1301" s="1">
        <v>-0.27911012917185601</v>
      </c>
      <c r="G1301" s="1">
        <v>4.51092788591409E-2</v>
      </c>
      <c r="H1301" s="7">
        <v>-4.5039407465816101E-4</v>
      </c>
      <c r="I1301" s="11">
        <v>0.45706987456428699</v>
      </c>
      <c r="J1301" s="2">
        <v>0.65148487750210604</v>
      </c>
      <c r="K1301" s="2">
        <v>-0.127367087085037</v>
      </c>
      <c r="L1301" s="2">
        <v>-0.107449853873235</v>
      </c>
      <c r="M1301" s="12">
        <v>0.155408640575601</v>
      </c>
      <c r="N1301" s="16">
        <v>0.17376659868620001</v>
      </c>
      <c r="O1301" s="3">
        <v>0.161148516370579</v>
      </c>
      <c r="P1301" s="3">
        <v>-0.44276961470043502</v>
      </c>
      <c r="Q1301" s="3">
        <v>-0.42532633774907402</v>
      </c>
      <c r="R1301" s="17">
        <v>-0.26569769704529</v>
      </c>
      <c r="S1301" s="6">
        <v>1.6549068612443957E-2</v>
      </c>
      <c r="T1301" s="1">
        <v>0.15247985286301047</v>
      </c>
      <c r="U1301" s="1">
        <v>0.1579377475329467</v>
      </c>
      <c r="V1301" s="1">
        <v>5.3995680339702375E-2</v>
      </c>
      <c r="W1301" s="7">
        <v>5.0584421944920785E-2</v>
      </c>
      <c r="X1301" s="26">
        <v>-0.11383520299159473</v>
      </c>
      <c r="Y1301" s="4">
        <v>2.0784876615509911E-2</v>
      </c>
      <c r="Z1301" s="4">
        <v>3.723878131796883E-2</v>
      </c>
      <c r="AA1301" s="4">
        <v>-6.5972405789405469E-2</v>
      </c>
      <c r="AB1301" s="27">
        <v>-0.17224894424633364</v>
      </c>
      <c r="AC1301" s="16">
        <v>-8.493513159933197E-2</v>
      </c>
      <c r="AD1301" s="3">
        <v>-0.19529306418804854</v>
      </c>
      <c r="AE1301" s="3">
        <v>-0.17531367734440079</v>
      </c>
      <c r="AF1301" s="3">
        <v>-0.2335384753024729</v>
      </c>
      <c r="AG1301" s="17">
        <v>-0.29807305484352647</v>
      </c>
    </row>
    <row r="1302" spans="1:33">
      <c r="A1302" t="s">
        <v>4353</v>
      </c>
      <c r="B1302" t="s">
        <v>8318</v>
      </c>
      <c r="C1302">
        <v>1</v>
      </c>
      <c r="D1302" s="6">
        <v>1.0411162066701101</v>
      </c>
      <c r="E1302" s="1">
        <v>4.8271940048397598E-2</v>
      </c>
      <c r="F1302" s="1">
        <v>-0.25140591292244002</v>
      </c>
      <c r="G1302" s="1">
        <v>-0.42840372887735001</v>
      </c>
      <c r="H1302" s="7">
        <v>-0.12276750094243501</v>
      </c>
      <c r="I1302" s="11">
        <v>0.31814864756689298</v>
      </c>
      <c r="J1302" s="2">
        <v>0.60292237187806497</v>
      </c>
      <c r="K1302" s="2">
        <v>-0.180801596887149</v>
      </c>
      <c r="L1302" s="2">
        <v>-0.229589355186056</v>
      </c>
      <c r="M1302" s="12">
        <v>0.232000190137684</v>
      </c>
      <c r="N1302" s="16">
        <v>0.48063956916643902</v>
      </c>
      <c r="O1302" s="3">
        <v>0.212394943675907</v>
      </c>
      <c r="P1302" s="3">
        <v>-0.13088483524417599</v>
      </c>
      <c r="Q1302" s="3">
        <v>-0.35855226988335198</v>
      </c>
      <c r="R1302" s="17">
        <v>-9.7469238904203503E-2</v>
      </c>
      <c r="S1302" s="6">
        <v>0.11205416218913117</v>
      </c>
      <c r="T1302" s="1">
        <v>0.17977457596335975</v>
      </c>
      <c r="U1302" s="1">
        <v>0.10244255906521212</v>
      </c>
      <c r="V1302" s="1">
        <v>7.4767928660910782E-2</v>
      </c>
      <c r="W1302" s="7">
        <v>7.6401444029831162E-3</v>
      </c>
      <c r="X1302" s="26">
        <v>9.2846108244387604E-2</v>
      </c>
      <c r="Y1302" s="4">
        <v>0.13949667412526714</v>
      </c>
      <c r="Z1302" s="4">
        <v>0.16830345174049069</v>
      </c>
      <c r="AA1302" s="4">
        <v>-1.4610941741618319E-2</v>
      </c>
      <c r="AB1302" s="27">
        <v>-2.9301015346950249E-2</v>
      </c>
      <c r="AC1302" s="16">
        <v>0.13842199191647239</v>
      </c>
      <c r="AD1302" s="3">
        <v>0.23986429275121909</v>
      </c>
      <c r="AE1302" s="3">
        <v>0.21755299329171643</v>
      </c>
      <c r="AF1302" s="3">
        <v>0.19386130818581507</v>
      </c>
      <c r="AG1302" s="17">
        <v>0.25867623907522669</v>
      </c>
    </row>
    <row r="1303" spans="1:33">
      <c r="A1303" t="s">
        <v>3471</v>
      </c>
      <c r="B1303" t="s">
        <v>12162</v>
      </c>
      <c r="C1303">
        <v>1</v>
      </c>
      <c r="D1303" s="6">
        <v>-1.4159234051023499</v>
      </c>
      <c r="E1303" s="1">
        <v>-0.48117146130352401</v>
      </c>
      <c r="F1303" s="1">
        <v>-0.34435250846392701</v>
      </c>
      <c r="G1303" s="1">
        <v>-0.35601853626235203</v>
      </c>
      <c r="H1303" s="7">
        <v>-0.17735441044167299</v>
      </c>
      <c r="I1303" s="11">
        <v>-1.27983972610365</v>
      </c>
      <c r="J1303" s="2">
        <v>-0.50732598420705399</v>
      </c>
      <c r="K1303" s="2">
        <v>-0.48230662595441198</v>
      </c>
      <c r="L1303" s="2">
        <v>-0.46370875599403699</v>
      </c>
      <c r="M1303" s="12">
        <v>1.18455516927087E-2</v>
      </c>
      <c r="N1303" s="16">
        <v>-1.7803069211411899</v>
      </c>
      <c r="O1303" s="3">
        <v>-0.40814357975961502</v>
      </c>
      <c r="P1303" s="3">
        <v>-0.52081571728345699</v>
      </c>
      <c r="Q1303" s="3">
        <v>-0.46501806597677497</v>
      </c>
      <c r="R1303" s="17">
        <v>-0.45523045778869198</v>
      </c>
      <c r="S1303" s="6">
        <v>-0.27283855474896673</v>
      </c>
      <c r="T1303" s="1">
        <v>-0.10884252505754527</v>
      </c>
      <c r="U1303" s="1">
        <v>-8.5948257310074813E-2</v>
      </c>
      <c r="V1303" s="1">
        <v>-0.13994036135792864</v>
      </c>
      <c r="W1303" s="7">
        <v>-0.23994682144046794</v>
      </c>
      <c r="X1303" s="26">
        <v>-1.3374331788432305E-2</v>
      </c>
      <c r="Y1303" s="4">
        <v>-8.3734450757350962E-2</v>
      </c>
      <c r="Z1303" s="4">
        <v>-4.5023779800396971E-2</v>
      </c>
      <c r="AA1303" s="4">
        <v>-0.14868471788304108</v>
      </c>
      <c r="AB1303" s="27">
        <v>-9.6057124223387177E-2</v>
      </c>
      <c r="AC1303" s="16">
        <v>-3.3642488218849721E-2</v>
      </c>
      <c r="AD1303" s="3">
        <v>-0.14187452671505901</v>
      </c>
      <c r="AE1303" s="3">
        <v>-0.12355526518942007</v>
      </c>
      <c r="AF1303" s="3">
        <v>-7.6138211379604706E-2</v>
      </c>
      <c r="AG1303" s="17">
        <v>-0.16022754419396859</v>
      </c>
    </row>
    <row r="1304" spans="1:33">
      <c r="A1304" t="s">
        <v>2808</v>
      </c>
      <c r="B1304" t="s">
        <v>12720</v>
      </c>
      <c r="C1304">
        <v>1</v>
      </c>
      <c r="D1304" s="6">
        <v>-1.76112625349923</v>
      </c>
      <c r="E1304" s="1">
        <v>-0.81665385712148797</v>
      </c>
      <c r="F1304" s="1">
        <v>-0.64894100759389395</v>
      </c>
      <c r="G1304" s="1">
        <v>-0.81643239316292604</v>
      </c>
      <c r="H1304" s="7">
        <v>-0.67162551430005102</v>
      </c>
      <c r="I1304" s="11">
        <v>-2.1997742790771402</v>
      </c>
      <c r="J1304" s="2">
        <v>-1.1620695610546701</v>
      </c>
      <c r="K1304" s="2">
        <v>-1.22434875523178</v>
      </c>
      <c r="L1304" s="2">
        <v>-1.1611212980452801</v>
      </c>
      <c r="M1304" s="12">
        <v>-0.48555587513770299</v>
      </c>
      <c r="N1304" s="16">
        <v>-2.4791369902543301</v>
      </c>
      <c r="O1304" s="3">
        <v>-0.98225762922113702</v>
      </c>
      <c r="P1304" s="3">
        <v>-0.63358278906288601</v>
      </c>
      <c r="Q1304" s="3">
        <v>-0.90597574451823104</v>
      </c>
      <c r="R1304" s="17">
        <v>-0.70702698471875303</v>
      </c>
      <c r="S1304" s="6">
        <v>0.116968200251515</v>
      </c>
      <c r="T1304" s="1">
        <v>3.6843265744413451E-3</v>
      </c>
      <c r="U1304" s="1">
        <v>-0.11615830672916587</v>
      </c>
      <c r="V1304" s="1">
        <v>-0.197587222674452</v>
      </c>
      <c r="W1304" s="7">
        <v>-0.25065424819610638</v>
      </c>
      <c r="X1304" s="26">
        <v>1.7804728005070849E-2</v>
      </c>
      <c r="Y1304" s="4">
        <v>-4.184681529315213E-2</v>
      </c>
      <c r="Z1304" s="4">
        <v>-0.16617626948482239</v>
      </c>
      <c r="AA1304" s="4">
        <v>-0.31404668823977516</v>
      </c>
      <c r="AB1304" s="27">
        <v>-4.816469039022124E-2</v>
      </c>
      <c r="AC1304" s="16">
        <v>-0.19675057385663813</v>
      </c>
      <c r="AD1304" s="3">
        <v>-7.7289833559382418E-2</v>
      </c>
      <c r="AE1304" s="3">
        <v>-0.22801951761946915</v>
      </c>
      <c r="AF1304" s="3">
        <v>-0.22737708385947239</v>
      </c>
      <c r="AG1304" s="17">
        <v>-0.3146856545331323</v>
      </c>
    </row>
    <row r="1305" spans="1:33">
      <c r="A1305" t="s">
        <v>6554</v>
      </c>
      <c r="B1305" t="s">
        <v>11227</v>
      </c>
      <c r="C1305">
        <v>1</v>
      </c>
      <c r="D1305" s="6">
        <v>-0.71489224234110804</v>
      </c>
      <c r="E1305" s="1">
        <v>-0.30216920367296202</v>
      </c>
      <c r="F1305" s="1">
        <v>3.3437670280875902E-2</v>
      </c>
      <c r="G1305" s="1">
        <v>-0.54003405231517598</v>
      </c>
      <c r="H1305" s="7">
        <v>-0.27556354922000398</v>
      </c>
      <c r="I1305" s="11">
        <v>-0.77225709307373402</v>
      </c>
      <c r="J1305" s="2">
        <v>-0.436212009633208</v>
      </c>
      <c r="K1305" s="2">
        <v>-0.18437066183700401</v>
      </c>
      <c r="L1305" s="2">
        <v>-0.40864918768775099</v>
      </c>
      <c r="M1305" s="12">
        <v>-2.72702861511319E-2</v>
      </c>
      <c r="N1305" s="16">
        <v>-0.69498550760959399</v>
      </c>
      <c r="O1305" s="3">
        <v>-0.569320636404964</v>
      </c>
      <c r="P1305" s="3">
        <v>-0.129346814793288</v>
      </c>
      <c r="Q1305" s="3">
        <v>-0.17653562400924799</v>
      </c>
      <c r="R1305" s="17">
        <v>2.9817674203571998E-2</v>
      </c>
      <c r="S1305" s="6">
        <v>-9.6693506963034553E-2</v>
      </c>
      <c r="T1305" s="1">
        <v>-7.8101541760493984E-2</v>
      </c>
      <c r="U1305" s="1">
        <v>-9.7383742047291139E-2</v>
      </c>
      <c r="V1305" s="1">
        <v>-0.18375654455300017</v>
      </c>
      <c r="W1305" s="7">
        <v>-0.24491952822383661</v>
      </c>
      <c r="X1305" s="26">
        <v>-0.18425295393027344</v>
      </c>
      <c r="Y1305" s="4">
        <v>-0.13254408713977903</v>
      </c>
      <c r="Z1305" s="4">
        <v>-0.13223904313426055</v>
      </c>
      <c r="AA1305" s="4">
        <v>-0.17431152187007259</v>
      </c>
      <c r="AB1305" s="27">
        <v>-0.29932208508976293</v>
      </c>
      <c r="AC1305" s="16">
        <v>-0.17947743054804235</v>
      </c>
      <c r="AD1305" s="3">
        <v>-2.5071855538427813E-2</v>
      </c>
      <c r="AE1305" s="3">
        <v>2.2461116440865517E-2</v>
      </c>
      <c r="AF1305" s="3">
        <v>5.7827687268891037E-2</v>
      </c>
      <c r="AG1305" s="17">
        <v>-1.6757563447051548E-2</v>
      </c>
    </row>
    <row r="1306" spans="1:33">
      <c r="A1306" t="s">
        <v>3743</v>
      </c>
      <c r="B1306" t="s">
        <v>9636</v>
      </c>
      <c r="C1306">
        <v>1</v>
      </c>
      <c r="D1306" s="6">
        <v>0.27237698769243202</v>
      </c>
      <c r="E1306" s="1">
        <v>6.5179345978991499E-2</v>
      </c>
      <c r="F1306" s="1">
        <v>-7.9266022811225606E-2</v>
      </c>
      <c r="G1306" s="1">
        <v>-0.17819768886546</v>
      </c>
      <c r="H1306" s="7">
        <v>-0.36283558505204799</v>
      </c>
      <c r="I1306" s="11">
        <v>-0.292776932654223</v>
      </c>
      <c r="J1306" s="2">
        <v>-4.9028731713882799E-2</v>
      </c>
      <c r="K1306" s="2">
        <v>-0.210406501452475</v>
      </c>
      <c r="L1306" s="2">
        <v>-0.268519957062543</v>
      </c>
      <c r="M1306" s="12">
        <v>6.0092141810854899E-2</v>
      </c>
      <c r="N1306" s="16">
        <v>-0.33017973093540598</v>
      </c>
      <c r="O1306" s="3">
        <v>-0.111937787910676</v>
      </c>
      <c r="P1306" s="3">
        <v>-0.243426956533809</v>
      </c>
      <c r="Q1306" s="3">
        <v>-0.37035800378001998</v>
      </c>
      <c r="R1306" s="17">
        <v>-0.36736137775302702</v>
      </c>
      <c r="S1306" s="6">
        <v>3.1654613799745344E-2</v>
      </c>
      <c r="T1306" s="1">
        <v>0.1264261459281216</v>
      </c>
      <c r="U1306" s="1">
        <v>0.15796158761569451</v>
      </c>
      <c r="V1306" s="1">
        <v>0.10244391798317623</v>
      </c>
      <c r="W1306" s="7">
        <v>0.11879287622137862</v>
      </c>
      <c r="X1306" s="26">
        <v>0.34423405197320794</v>
      </c>
      <c r="Y1306" s="4">
        <v>0.48260285097483246</v>
      </c>
      <c r="Z1306" s="4">
        <v>-9.7199653465651709E-2</v>
      </c>
      <c r="AA1306" s="4">
        <v>0.40916824447363759</v>
      </c>
      <c r="AB1306" s="27">
        <v>0.44863791654712165</v>
      </c>
      <c r="AC1306" s="16">
        <v>-0.11289979755689458</v>
      </c>
      <c r="AD1306" s="3">
        <v>0.45708760591840358</v>
      </c>
      <c r="AE1306" s="3">
        <v>0.34517767383307246</v>
      </c>
      <c r="AF1306" s="3">
        <v>6.3214678916745218E-2</v>
      </c>
      <c r="AG1306" s="17">
        <v>-0.45826656238546803</v>
      </c>
    </row>
    <row r="1307" spans="1:33">
      <c r="A1307" t="s">
        <v>6186</v>
      </c>
      <c r="B1307" t="s">
        <v>11807</v>
      </c>
      <c r="C1307">
        <v>1</v>
      </c>
      <c r="D1307" s="6">
        <v>-0.99728598359091702</v>
      </c>
      <c r="E1307" s="1">
        <v>-0.32035224415075603</v>
      </c>
      <c r="F1307" s="1">
        <v>-0.17397139806242601</v>
      </c>
      <c r="G1307" s="1">
        <v>-0.34324213512671697</v>
      </c>
      <c r="H1307" s="7">
        <v>-0.27392522031882399</v>
      </c>
      <c r="I1307" s="11">
        <v>-0.75254686691186301</v>
      </c>
      <c r="J1307" s="2">
        <v>-0.39769032550956301</v>
      </c>
      <c r="K1307" s="2">
        <v>-7.8391604634618695E-2</v>
      </c>
      <c r="L1307" s="2">
        <v>-3.08710699493898E-2</v>
      </c>
      <c r="M1307" s="12">
        <v>-3.9384152699235897E-2</v>
      </c>
      <c r="N1307" s="16">
        <v>-1.31143600516564</v>
      </c>
      <c r="O1307" s="3">
        <v>-1.5104436957137</v>
      </c>
      <c r="P1307" s="3">
        <v>-0.31522111307442302</v>
      </c>
      <c r="Q1307" s="3">
        <v>-0.52136574321406404</v>
      </c>
      <c r="R1307" s="17">
        <v>-1.43506675602961E-2</v>
      </c>
      <c r="S1307" s="6">
        <v>-0.10097186823171339</v>
      </c>
      <c r="T1307" s="1">
        <v>-0.4689747527341841</v>
      </c>
      <c r="U1307" s="1">
        <v>-0.41436158038019355</v>
      </c>
      <c r="V1307" s="1">
        <v>-0.45789141996735644</v>
      </c>
      <c r="W1307" s="7">
        <v>-6.5654294960215867E-2</v>
      </c>
      <c r="X1307" s="26">
        <v>-3.3433335728984145E-2</v>
      </c>
      <c r="Y1307" s="4">
        <v>-0.37960091550456654</v>
      </c>
      <c r="Z1307" s="4">
        <v>-0.50314206328294186</v>
      </c>
      <c r="AA1307" s="4">
        <v>-0.57721330785566138</v>
      </c>
      <c r="AB1307" s="27">
        <v>-0.48616822152070954</v>
      </c>
      <c r="AC1307" s="16">
        <v>-0.14945911203331361</v>
      </c>
      <c r="AD1307" s="3">
        <v>6.8126398626345661E-2</v>
      </c>
      <c r="AE1307" s="3">
        <v>-0.26279511305124398</v>
      </c>
      <c r="AF1307" s="3">
        <v>-0.21040577759406723</v>
      </c>
      <c r="AG1307" s="17">
        <v>-0.18093747319747572</v>
      </c>
    </row>
    <row r="1308" spans="1:33">
      <c r="A1308" t="s">
        <v>6035</v>
      </c>
      <c r="B1308" t="s">
        <v>10975</v>
      </c>
      <c r="C1308">
        <v>1</v>
      </c>
      <c r="D1308" s="6">
        <v>0.27120620002437601</v>
      </c>
      <c r="E1308" s="1">
        <v>-1.6102218260613001E-2</v>
      </c>
      <c r="F1308" s="1">
        <v>-9.5330769623309303E-2</v>
      </c>
      <c r="G1308" s="1">
        <v>-0.29100336518476999</v>
      </c>
      <c r="H1308" s="7">
        <v>-0.458803952561879</v>
      </c>
      <c r="I1308" s="11">
        <v>-0.30072219637097097</v>
      </c>
      <c r="J1308" s="2">
        <v>-0.376810410705538</v>
      </c>
      <c r="K1308" s="2">
        <v>-0.44630672127639098</v>
      </c>
      <c r="L1308" s="2">
        <v>-0.53731436242661401</v>
      </c>
      <c r="M1308" s="12">
        <v>-0.20473706963744301</v>
      </c>
      <c r="N1308" s="16">
        <v>-0.24264296272098501</v>
      </c>
      <c r="O1308" s="3">
        <v>-0.43437399002898103</v>
      </c>
      <c r="P1308" s="3">
        <v>-0.34295590379893898</v>
      </c>
      <c r="Q1308" s="3">
        <v>-0.66043510923558901</v>
      </c>
      <c r="R1308" s="17">
        <v>-0.42634822739435502</v>
      </c>
      <c r="S1308" s="6">
        <v>0.12909175953601351</v>
      </c>
      <c r="T1308" s="1">
        <v>4.4913785778860772E-2</v>
      </c>
      <c r="U1308" s="1">
        <v>1.3737352230924949E-2</v>
      </c>
      <c r="V1308" s="1">
        <v>1.4822755528720482E-2</v>
      </c>
      <c r="W1308" s="7">
        <v>7.735912280581074E-2</v>
      </c>
      <c r="X1308" s="26">
        <v>-5.3509223569036715E-2</v>
      </c>
      <c r="Y1308" s="4">
        <v>1.0454511352943559E-2</v>
      </c>
      <c r="Z1308" s="4">
        <v>2.5039538793594825E-2</v>
      </c>
      <c r="AA1308" s="4">
        <v>6.5696393065586431E-2</v>
      </c>
      <c r="AB1308" s="27">
        <v>-9.3111098834526118E-2</v>
      </c>
      <c r="AC1308" s="16">
        <v>0.17317472215165061</v>
      </c>
      <c r="AD1308" s="3">
        <v>0.17189164242697683</v>
      </c>
      <c r="AE1308" s="3">
        <v>0.23927659446632449</v>
      </c>
      <c r="AF1308" s="3">
        <v>8.0374642545940886E-2</v>
      </c>
      <c r="AG1308" s="17">
        <v>0.17803876732792484</v>
      </c>
    </row>
    <row r="1309" spans="1:33">
      <c r="A1309" t="s">
        <v>2184</v>
      </c>
      <c r="B1309" t="s">
        <v>12426</v>
      </c>
      <c r="C1309">
        <v>1</v>
      </c>
      <c r="D1309" s="6">
        <v>-0.78431224581857595</v>
      </c>
      <c r="E1309" s="1">
        <v>-0.45812801710171502</v>
      </c>
      <c r="F1309" s="1">
        <v>-0.49332734627786301</v>
      </c>
      <c r="G1309" s="1">
        <v>-0.61198484314231305</v>
      </c>
      <c r="H1309" s="7">
        <v>-0.66162936778536396</v>
      </c>
      <c r="I1309" s="11">
        <v>-1.87392216958935</v>
      </c>
      <c r="J1309" s="2">
        <v>-0.75783522042926299</v>
      </c>
      <c r="K1309" s="2">
        <v>-0.80358913642706897</v>
      </c>
      <c r="L1309" s="2">
        <v>-0.79010375538298805</v>
      </c>
      <c r="M1309" s="12">
        <v>-0.37257996925459402</v>
      </c>
      <c r="N1309" s="16">
        <v>-1.6134187260188999</v>
      </c>
      <c r="O1309" s="3">
        <v>-0.80847423410749497</v>
      </c>
      <c r="P1309" s="3">
        <v>-0.49368605930906401</v>
      </c>
      <c r="Q1309" s="3">
        <v>-0.68768213371906695</v>
      </c>
      <c r="R1309" s="17">
        <v>-0.70837419062067597</v>
      </c>
      <c r="S1309" s="6">
        <v>0.20119062616566832</v>
      </c>
      <c r="T1309" s="1">
        <v>-0.1724782733241591</v>
      </c>
      <c r="U1309" s="1">
        <v>-0.14265851360197448</v>
      </c>
      <c r="V1309" s="1">
        <v>-0.22694116584499716</v>
      </c>
      <c r="W1309" s="7">
        <v>-8.2964522789333264E-2</v>
      </c>
      <c r="X1309" s="26">
        <v>3.3678374728819772E-2</v>
      </c>
      <c r="Y1309" s="4">
        <v>-0.13132127400175359</v>
      </c>
      <c r="Z1309" s="4">
        <v>-0.22387330962374202</v>
      </c>
      <c r="AA1309" s="4">
        <v>-0.25484510563713048</v>
      </c>
      <c r="AB1309" s="27">
        <v>9.3904212582861621E-2</v>
      </c>
      <c r="AC1309" s="16">
        <v>0.70466639630797645</v>
      </c>
      <c r="AD1309" s="3">
        <v>0.54357823882737433</v>
      </c>
      <c r="AE1309" s="3">
        <v>0.53185739762955075</v>
      </c>
      <c r="AF1309" s="3">
        <v>0.51119957362145618</v>
      </c>
      <c r="AG1309" s="17">
        <v>0.7120314816964245</v>
      </c>
    </row>
    <row r="1310" spans="1:33">
      <c r="A1310" t="s">
        <v>5462</v>
      </c>
      <c r="B1310" t="s">
        <v>12582</v>
      </c>
      <c r="C1310">
        <v>1</v>
      </c>
      <c r="D1310" s="6">
        <v>-0.955724641889937</v>
      </c>
      <c r="E1310" s="1">
        <v>-0.233326836052834</v>
      </c>
      <c r="F1310" s="1">
        <v>-0.30246600973724103</v>
      </c>
      <c r="G1310" s="1">
        <v>-0.49076359544862302</v>
      </c>
      <c r="H1310" s="7">
        <v>-0.68047023935655304</v>
      </c>
      <c r="I1310" s="11">
        <v>-1.9251083950381001</v>
      </c>
      <c r="J1310" s="2">
        <v>-1.2823039911757499</v>
      </c>
      <c r="K1310" s="2">
        <v>-1.20615652224595</v>
      </c>
      <c r="L1310" s="2">
        <v>-1.2403671200439601</v>
      </c>
      <c r="M1310" s="12">
        <v>-0.68971951046393998</v>
      </c>
      <c r="N1310" s="16">
        <v>-1.84003016654982</v>
      </c>
      <c r="O1310" s="3">
        <v>-0.99110432647635804</v>
      </c>
      <c r="P1310" s="3">
        <v>-0.58848097569473201</v>
      </c>
      <c r="Q1310" s="3">
        <v>-1.06448055716059</v>
      </c>
      <c r="R1310" s="17">
        <v>-0.65811755684942697</v>
      </c>
      <c r="S1310" s="6">
        <v>0.12210996678285381</v>
      </c>
      <c r="T1310" s="1">
        <v>3.8412689428406706E-2</v>
      </c>
      <c r="U1310" s="1">
        <v>-1.6101543371830767E-2</v>
      </c>
      <c r="V1310" s="1">
        <v>-9.7672368129271214E-2</v>
      </c>
      <c r="W1310" s="7">
        <v>-0.2493232320770305</v>
      </c>
      <c r="X1310" s="26">
        <v>-0.13969471720852356</v>
      </c>
      <c r="Y1310" s="4">
        <v>-0.12597884465872683</v>
      </c>
      <c r="Z1310" s="4">
        <v>-3.0157339546151317E-2</v>
      </c>
      <c r="AA1310" s="4">
        <v>-0.23958936048069707</v>
      </c>
      <c r="AB1310" s="27">
        <v>-0.28974927042478993</v>
      </c>
      <c r="AC1310" s="16">
        <v>6.4606252767276412E-2</v>
      </c>
      <c r="AD1310" s="3">
        <v>7.088041846761145E-2</v>
      </c>
      <c r="AE1310" s="3">
        <v>5.2198882915187983E-2</v>
      </c>
      <c r="AF1310" s="3">
        <v>5.028652488420467E-4</v>
      </c>
      <c r="AG1310" s="17">
        <v>2.9932176126962067E-2</v>
      </c>
    </row>
    <row r="1311" spans="1:33">
      <c r="A1311" t="s">
        <v>4215</v>
      </c>
      <c r="B1311" t="s">
        <v>8163</v>
      </c>
      <c r="C1311">
        <v>1</v>
      </c>
      <c r="D1311" s="6">
        <v>-0.53114412882832196</v>
      </c>
      <c r="E1311" s="1">
        <v>0.288782208435718</v>
      </c>
      <c r="F1311" s="1">
        <v>0.466436228787945</v>
      </c>
      <c r="G1311" s="1">
        <v>0.41716799275984301</v>
      </c>
      <c r="H1311" s="7">
        <v>-3.7200707670478401E-2</v>
      </c>
      <c r="I1311" s="11">
        <v>-0.77267202420124803</v>
      </c>
      <c r="J1311" s="2">
        <v>0.33888892364274198</v>
      </c>
      <c r="K1311" s="2">
        <v>0.32198657509759199</v>
      </c>
      <c r="L1311" s="2">
        <v>0.16060305952443199</v>
      </c>
      <c r="M1311" s="12">
        <v>0.35910966619617402</v>
      </c>
      <c r="N1311" s="16">
        <v>-1.1924243310404501</v>
      </c>
      <c r="O1311" s="3">
        <v>8.2894007762929295E-2</v>
      </c>
      <c r="P1311" s="3">
        <v>0.30030982294299802</v>
      </c>
      <c r="Q1311" s="3">
        <v>0.419193681678459</v>
      </c>
      <c r="R1311" s="17">
        <v>0.37544119909191498</v>
      </c>
      <c r="S1311" s="6">
        <v>-3.7987806661981233E-2</v>
      </c>
      <c r="T1311" s="1">
        <v>-1.4899440260093254E-2</v>
      </c>
      <c r="U1311" s="1">
        <v>5.6835675687376193E-2</v>
      </c>
      <c r="V1311" s="1">
        <v>9.682913473475431E-2</v>
      </c>
      <c r="W1311" s="7">
        <v>0.18454241148883949</v>
      </c>
      <c r="X1311" s="26">
        <v>4.4348215913075528E-2</v>
      </c>
      <c r="Y1311" s="4">
        <v>-1.1635313487055519E-2</v>
      </c>
      <c r="Z1311" s="4">
        <v>8.7854786906546758E-2</v>
      </c>
      <c r="AA1311" s="4">
        <v>8.095259243571977E-2</v>
      </c>
      <c r="AB1311" s="27">
        <v>0.30145340466497134</v>
      </c>
      <c r="AC1311" s="16">
        <v>9.4912260705775457E-3</v>
      </c>
      <c r="AD1311" s="3">
        <v>-5.2366022665507737E-2</v>
      </c>
      <c r="AE1311" s="3">
        <v>-8.2256034863098557E-2</v>
      </c>
      <c r="AF1311" s="3">
        <v>-6.3237136623363929E-2</v>
      </c>
      <c r="AG1311" s="17">
        <v>0.31272353455354451</v>
      </c>
    </row>
    <row r="1312" spans="1:33">
      <c r="A1312" t="s">
        <v>5028</v>
      </c>
      <c r="B1312" t="s">
        <v>11148</v>
      </c>
      <c r="C1312">
        <v>1</v>
      </c>
      <c r="D1312" s="6">
        <v>0.75379960010574099</v>
      </c>
      <c r="E1312" s="1">
        <v>0.87981726113056502</v>
      </c>
      <c r="F1312" s="1">
        <v>0.50372136341328799</v>
      </c>
      <c r="G1312" s="1">
        <v>0.62892615685886999</v>
      </c>
      <c r="H1312" s="7">
        <v>0.28880688509945501</v>
      </c>
      <c r="I1312" s="11">
        <v>-1.6945179148967999E-2</v>
      </c>
      <c r="J1312" s="2">
        <v>0.53300591473487502</v>
      </c>
      <c r="K1312" s="2">
        <v>9.8499604501980004E-2</v>
      </c>
      <c r="L1312" s="2">
        <v>0.129098725367777</v>
      </c>
      <c r="M1312" s="12">
        <v>0.21594700422964899</v>
      </c>
      <c r="N1312" s="16">
        <v>0.15698018358487301</v>
      </c>
      <c r="O1312" s="3">
        <v>0.60470595659278703</v>
      </c>
      <c r="P1312" s="3">
        <v>0.13113254449643399</v>
      </c>
      <c r="Q1312" s="3">
        <v>5.3368116104981697E-2</v>
      </c>
      <c r="R1312" s="17">
        <v>2.3535674249761E-2</v>
      </c>
      <c r="S1312" s="6">
        <v>0.1202023346609042</v>
      </c>
      <c r="T1312" s="1">
        <v>0.22571303989832511</v>
      </c>
      <c r="U1312" s="1">
        <v>0.21630231547319889</v>
      </c>
      <c r="V1312" s="1">
        <v>0.24720507862896532</v>
      </c>
      <c r="W1312" s="7">
        <v>0.26524383055361234</v>
      </c>
      <c r="X1312" s="26">
        <v>0.10891055530251881</v>
      </c>
      <c r="Y1312" s="4">
        <v>0.14357099998180878</v>
      </c>
      <c r="Z1312" s="4">
        <v>0.20786656529802569</v>
      </c>
      <c r="AA1312" s="4">
        <v>0.2082450122421397</v>
      </c>
      <c r="AB1312" s="27">
        <v>0.28693398638668688</v>
      </c>
      <c r="AC1312" s="16">
        <v>-0.69654108895809252</v>
      </c>
      <c r="AD1312" s="3">
        <v>-0.27369239622186753</v>
      </c>
      <c r="AE1312" s="3">
        <v>-0.30374188324522933</v>
      </c>
      <c r="AF1312" s="3">
        <v>0.11343277969597886</v>
      </c>
      <c r="AG1312" s="17">
        <v>-0.45370107204602295</v>
      </c>
    </row>
    <row r="1313" spans="1:33">
      <c r="A1313" t="s">
        <v>5799</v>
      </c>
      <c r="B1313" t="s">
        <v>12240</v>
      </c>
      <c r="C1313">
        <v>1</v>
      </c>
      <c r="D1313" s="6">
        <v>1.53545344840335</v>
      </c>
      <c r="E1313" s="1">
        <v>0.58131595110862999</v>
      </c>
      <c r="F1313" s="1">
        <v>0.44007501188806802</v>
      </c>
      <c r="G1313" s="1">
        <v>0.29783078824661402</v>
      </c>
      <c r="H1313" s="7">
        <v>0.39108084712862301</v>
      </c>
      <c r="I1313" s="11">
        <v>1.6888494189263601</v>
      </c>
      <c r="J1313" s="2">
        <v>0.561112500767316</v>
      </c>
      <c r="K1313" s="2">
        <v>0.40940929800839099</v>
      </c>
      <c r="L1313" s="2">
        <v>0.46843878810742001</v>
      </c>
      <c r="M1313" s="12">
        <v>0.502473826652171</v>
      </c>
      <c r="N1313" s="16">
        <v>1.05449161132174</v>
      </c>
      <c r="O1313" s="3">
        <v>0.89790218419162704</v>
      </c>
      <c r="P1313" s="3">
        <v>0.49543616320726402</v>
      </c>
      <c r="Q1313" s="3">
        <v>0.294449484796941</v>
      </c>
      <c r="R1313" s="17">
        <v>0.25017587830694099</v>
      </c>
      <c r="S1313" s="6">
        <v>0.34818315541939487</v>
      </c>
      <c r="T1313" s="1">
        <v>0.51777329077017342</v>
      </c>
      <c r="U1313" s="1">
        <v>0.48662466185158243</v>
      </c>
      <c r="V1313" s="1">
        <v>0.50068965858660275</v>
      </c>
      <c r="W1313" s="7">
        <v>0.38075091101267344</v>
      </c>
      <c r="X1313" s="26">
        <v>6.4983490075535652E-2</v>
      </c>
      <c r="Y1313" s="4">
        <v>0.51085544383352677</v>
      </c>
      <c r="Z1313" s="4">
        <v>0.59600739263147673</v>
      </c>
      <c r="AA1313" s="4">
        <v>0.56687331807244512</v>
      </c>
      <c r="AB1313" s="27">
        <v>0.38783869664783405</v>
      </c>
      <c r="AC1313" s="16">
        <v>0.39603896076169554</v>
      </c>
      <c r="AD1313" s="3">
        <v>0.23813407696869585</v>
      </c>
      <c r="AE1313" s="3">
        <v>0.49792238192513849</v>
      </c>
      <c r="AF1313" s="3">
        <v>0.6803472959470579</v>
      </c>
      <c r="AG1313" s="17">
        <v>0.66739457368105071</v>
      </c>
    </row>
    <row r="1314" spans="1:33">
      <c r="A1314" t="s">
        <v>795</v>
      </c>
      <c r="B1314" t="s">
        <v>11834</v>
      </c>
      <c r="C1314">
        <v>1</v>
      </c>
      <c r="D1314" s="6">
        <v>0.40632647572381198</v>
      </c>
      <c r="E1314" s="1">
        <v>0.39567754278149198</v>
      </c>
      <c r="F1314" s="1">
        <v>0.51616358978251997</v>
      </c>
      <c r="G1314" s="1">
        <v>0.48744363931948798</v>
      </c>
      <c r="H1314" s="7">
        <v>0.43514955761802099</v>
      </c>
      <c r="I1314" s="11">
        <v>0.75269899330408996</v>
      </c>
      <c r="J1314" s="2">
        <v>0.46576890021789402</v>
      </c>
      <c r="K1314" s="2">
        <v>0.48381505179652501</v>
      </c>
      <c r="L1314" s="2">
        <v>0.47411236814674301</v>
      </c>
      <c r="M1314" s="12">
        <v>0.29164065698995301</v>
      </c>
      <c r="N1314" s="16">
        <v>0.57503616400983504</v>
      </c>
      <c r="O1314" s="3">
        <v>0.373791303153725</v>
      </c>
      <c r="P1314" s="3">
        <v>0.48433136818035599</v>
      </c>
      <c r="Q1314" s="3">
        <v>0.60226897290403603</v>
      </c>
      <c r="R1314" s="17">
        <v>0.44084908262251099</v>
      </c>
      <c r="S1314" s="6">
        <v>8.4846757368892453E-2</v>
      </c>
      <c r="T1314" s="1">
        <v>0.253029136039711</v>
      </c>
      <c r="U1314" s="1">
        <v>0.26541140761392618</v>
      </c>
      <c r="V1314" s="1">
        <v>0.26429838429601343</v>
      </c>
      <c r="W1314" s="7">
        <v>0.20461590169521551</v>
      </c>
      <c r="X1314" s="26">
        <v>-4.0967060211024309E-2</v>
      </c>
      <c r="Y1314" s="4">
        <v>7.456772269728236E-2</v>
      </c>
      <c r="Z1314" s="4">
        <v>0.19720970055501386</v>
      </c>
      <c r="AA1314" s="4">
        <v>0.19493719788047012</v>
      </c>
      <c r="AB1314" s="27">
        <v>0.28316441343462811</v>
      </c>
      <c r="AC1314" s="16">
        <v>0.4766372071988319</v>
      </c>
      <c r="AD1314" s="3">
        <v>0.29933330792664342</v>
      </c>
      <c r="AE1314" s="3">
        <v>0.43543703713730009</v>
      </c>
      <c r="AF1314" s="3">
        <v>0.3683482043574775</v>
      </c>
      <c r="AG1314" s="17">
        <v>0.60659364370084312</v>
      </c>
    </row>
    <row r="1315" spans="1:33">
      <c r="A1315" t="s">
        <v>1</v>
      </c>
      <c r="B1315" t="s">
        <v>10272</v>
      </c>
      <c r="C1315">
        <v>1</v>
      </c>
      <c r="D1315" s="6">
        <v>-0.145693824315139</v>
      </c>
      <c r="E1315" s="1">
        <v>-0.20216638625519601</v>
      </c>
      <c r="F1315" s="1">
        <v>-0.34033413098801002</v>
      </c>
      <c r="G1315" s="1">
        <v>-0.26613129629559401</v>
      </c>
      <c r="H1315" s="7">
        <v>-0.20507110566214701</v>
      </c>
      <c r="I1315" s="11">
        <v>-0.20790560823500101</v>
      </c>
      <c r="J1315" s="2">
        <v>-0.268456594921887</v>
      </c>
      <c r="K1315" s="2">
        <v>-0.29990772170178298</v>
      </c>
      <c r="L1315" s="2">
        <v>-0.20319533418865801</v>
      </c>
      <c r="M1315" s="12">
        <v>-2.57941826119596E-2</v>
      </c>
      <c r="N1315" s="16">
        <v>-0.240060024754496</v>
      </c>
      <c r="O1315" s="3">
        <v>-0.14342193156102601</v>
      </c>
      <c r="P1315" s="3">
        <v>-0.13491887530632701</v>
      </c>
      <c r="Q1315" s="3">
        <v>-0.30108307324515698</v>
      </c>
      <c r="R1315" s="17">
        <v>-0.29274038061652202</v>
      </c>
      <c r="S1315" s="6">
        <v>-9.3623432968871503E-2</v>
      </c>
      <c r="T1315" s="1">
        <v>0.3710270895723361</v>
      </c>
      <c r="U1315" s="1">
        <v>0.12244321608910871</v>
      </c>
      <c r="V1315" s="1">
        <v>0.15275445772466337</v>
      </c>
      <c r="W1315" s="7">
        <v>-3.9361228213555879E-2</v>
      </c>
      <c r="X1315" s="26">
        <v>1.8065856908316975E-2</v>
      </c>
      <c r="Y1315" s="4">
        <v>-0.17841401487862055</v>
      </c>
      <c r="Z1315" s="4">
        <v>1.0441580345630681E-2</v>
      </c>
      <c r="AA1315" s="4">
        <v>-9.9557932854003661E-2</v>
      </c>
      <c r="AB1315" s="27">
        <v>6.2224327484465734E-2</v>
      </c>
      <c r="AC1315" s="16">
        <v>-0.38153129006838854</v>
      </c>
      <c r="AD1315" s="3">
        <v>-0.18941557998099576</v>
      </c>
      <c r="AE1315" s="3">
        <v>-0.32807472582697195</v>
      </c>
      <c r="AF1315" s="3">
        <v>-0.15195741847996563</v>
      </c>
      <c r="AG1315" s="17">
        <v>-0.26992917181220788</v>
      </c>
    </row>
    <row r="1316" spans="1:33">
      <c r="A1316" t="s">
        <v>2823</v>
      </c>
      <c r="B1316" t="s">
        <v>12071</v>
      </c>
      <c r="C1316">
        <v>1</v>
      </c>
      <c r="D1316" s="6">
        <v>-0.95784872553797995</v>
      </c>
      <c r="E1316" s="1">
        <v>-5.6024740345756899E-2</v>
      </c>
      <c r="F1316" s="1">
        <v>-0.19563941102188601</v>
      </c>
      <c r="G1316" s="1">
        <v>-0.36046125656978401</v>
      </c>
      <c r="H1316" s="7">
        <v>-0.16579838699786101</v>
      </c>
      <c r="I1316" s="11">
        <v>-1.46110785783203</v>
      </c>
      <c r="J1316" s="2">
        <v>-0.68918680650470898</v>
      </c>
      <c r="K1316" s="2">
        <v>-0.51832638257421204</v>
      </c>
      <c r="L1316" s="2">
        <v>-0.68237333663482103</v>
      </c>
      <c r="M1316" s="12">
        <v>-8.5400907344840196E-2</v>
      </c>
      <c r="N1316" s="16">
        <v>-1.6508503908585599</v>
      </c>
      <c r="O1316" s="3">
        <v>-0.261208004798201</v>
      </c>
      <c r="P1316" s="3">
        <v>-0.183140015031835</v>
      </c>
      <c r="Q1316" s="3">
        <v>-0.64500331099514396</v>
      </c>
      <c r="R1316" s="17">
        <v>-0.59368493519404497</v>
      </c>
      <c r="S1316" s="6">
        <v>7.9737999356132128E-2</v>
      </c>
      <c r="T1316" s="1">
        <v>-3.8176960457825065E-2</v>
      </c>
      <c r="U1316" s="1">
        <v>-0.10196160224839167</v>
      </c>
      <c r="V1316" s="1">
        <v>-9.092667571129455E-2</v>
      </c>
      <c r="W1316" s="7">
        <v>-0.1564927010734285</v>
      </c>
      <c r="X1316" s="26">
        <v>0.10463222768540993</v>
      </c>
      <c r="Y1316" s="4">
        <v>-7.3297136295522466E-2</v>
      </c>
      <c r="Z1316" s="4">
        <v>-0.17959986200039194</v>
      </c>
      <c r="AA1316" s="4">
        <v>-0.31081694755912681</v>
      </c>
      <c r="AB1316" s="27">
        <v>1.8030722579237334E-2</v>
      </c>
      <c r="AC1316" s="16">
        <v>5.7577366536232258E-2</v>
      </c>
      <c r="AD1316" s="3">
        <v>9.5711710257126353E-2</v>
      </c>
      <c r="AE1316" s="3">
        <v>-4.6209963135184065E-2</v>
      </c>
      <c r="AF1316" s="3">
        <v>-5.3746217040528267E-2</v>
      </c>
      <c r="AG1316" s="17">
        <v>3.5820636009450013E-2</v>
      </c>
    </row>
    <row r="1317" spans="1:33">
      <c r="A1317" t="s">
        <v>5</v>
      </c>
      <c r="B1317" t="s">
        <v>9985</v>
      </c>
      <c r="C1317">
        <v>1</v>
      </c>
      <c r="D1317" s="6">
        <v>0.30910528386847802</v>
      </c>
      <c r="E1317" s="1">
        <v>0.619351789560454</v>
      </c>
      <c r="F1317" s="1">
        <v>-4.70902337682172E-2</v>
      </c>
      <c r="G1317" s="1">
        <v>0.29673379183033499</v>
      </c>
      <c r="H1317" s="7">
        <v>7.8374736747368594E-3</v>
      </c>
      <c r="I1317" s="11">
        <v>0.41799931685155001</v>
      </c>
      <c r="J1317" s="2">
        <v>0.44468895296441902</v>
      </c>
      <c r="K1317" s="2">
        <v>0.35512562154926802</v>
      </c>
      <c r="L1317" s="2">
        <v>0.22985685717910201</v>
      </c>
      <c r="M1317" s="12">
        <v>0.28999871498038698</v>
      </c>
      <c r="N1317" s="16">
        <v>0.114668456594024</v>
      </c>
      <c r="O1317" s="3">
        <v>-0.123666343919991</v>
      </c>
      <c r="P1317" s="3">
        <v>0.14824048251952199</v>
      </c>
      <c r="Q1317" s="3">
        <v>1.4360880873967301E-2</v>
      </c>
      <c r="R1317" s="17">
        <v>-0.198014789994092</v>
      </c>
      <c r="S1317" s="6">
        <v>8.9341719180329876E-2</v>
      </c>
      <c r="T1317" s="1">
        <v>0.22269292747383992</v>
      </c>
      <c r="U1317" s="1">
        <v>0.26902884021058548</v>
      </c>
      <c r="V1317" s="1">
        <v>0.20198451267272485</v>
      </c>
      <c r="W1317" s="7">
        <v>0.18493787008608767</v>
      </c>
      <c r="X1317" s="26">
        <v>1.6524308998448693E-2</v>
      </c>
      <c r="Y1317" s="4">
        <v>0.17663374900271184</v>
      </c>
      <c r="Z1317" s="4">
        <v>0.30392198908543561</v>
      </c>
      <c r="AA1317" s="4">
        <v>0.24687577343494257</v>
      </c>
      <c r="AB1317" s="27">
        <v>0.17172967404775183</v>
      </c>
      <c r="AC1317" s="16">
        <v>0.17498576165393626</v>
      </c>
      <c r="AD1317" s="3">
        <v>0.27059304417111313</v>
      </c>
      <c r="AE1317" s="3">
        <v>0.30177597858302269</v>
      </c>
      <c r="AF1317" s="3">
        <v>0.3056915089282532</v>
      </c>
      <c r="AG1317" s="17">
        <v>0.33654404948064265</v>
      </c>
    </row>
    <row r="1318" spans="1:33">
      <c r="A1318" t="s">
        <v>4718</v>
      </c>
      <c r="B1318" t="s">
        <v>11712</v>
      </c>
      <c r="C1318">
        <v>1</v>
      </c>
      <c r="D1318" s="6">
        <v>0.872574271783083</v>
      </c>
      <c r="E1318" s="1">
        <v>0.44320072058489202</v>
      </c>
      <c r="F1318" s="1">
        <v>0.12391681315080399</v>
      </c>
      <c r="G1318" s="1">
        <v>0.37205191568080398</v>
      </c>
      <c r="H1318" s="7">
        <v>0.38125786821545399</v>
      </c>
      <c r="I1318" s="11">
        <v>0.82766635479043005</v>
      </c>
      <c r="J1318" s="2">
        <v>0.69215705498468005</v>
      </c>
      <c r="K1318" s="2">
        <v>0.33246354187918298</v>
      </c>
      <c r="L1318" s="2">
        <v>0.41448668798139898</v>
      </c>
      <c r="M1318" s="12">
        <v>0.341224881725535</v>
      </c>
      <c r="N1318" s="16">
        <v>0.76494433872079903</v>
      </c>
      <c r="O1318" s="3">
        <v>0.36352569605449703</v>
      </c>
      <c r="P1318" s="3">
        <v>0.23586610914467901</v>
      </c>
      <c r="Q1318" s="3">
        <v>0.29383280035855502</v>
      </c>
      <c r="R1318" s="17">
        <v>0.25750859754715999</v>
      </c>
      <c r="S1318" s="6">
        <v>0.16047759660766481</v>
      </c>
      <c r="T1318" s="1">
        <v>-6.0074306690691817E-2</v>
      </c>
      <c r="U1318" s="1">
        <v>0.12719625383157007</v>
      </c>
      <c r="V1318" s="1">
        <v>0.20189624594860539</v>
      </c>
      <c r="W1318" s="7">
        <v>8.7626374085368358E-2</v>
      </c>
      <c r="X1318" s="26">
        <v>-0.47311529521719231</v>
      </c>
      <c r="Y1318" s="4">
        <v>0.14916925889687471</v>
      </c>
      <c r="Z1318" s="4">
        <v>-8.3827038861664274E-2</v>
      </c>
      <c r="AA1318" s="4">
        <v>1.3343788754460968E-2</v>
      </c>
      <c r="AB1318" s="27">
        <v>-0.30433024102376033</v>
      </c>
      <c r="AC1318" s="16">
        <v>0.2591089382183912</v>
      </c>
      <c r="AD1318" s="3">
        <v>0.21264672284082944</v>
      </c>
      <c r="AE1318" s="3">
        <v>0.13479084695351989</v>
      </c>
      <c r="AF1318" s="3">
        <v>2.0115716606012357E-2</v>
      </c>
      <c r="AG1318" s="17">
        <v>0.17394134756589288</v>
      </c>
    </row>
    <row r="1319" spans="1:33">
      <c r="A1319" t="s">
        <v>1892</v>
      </c>
      <c r="B1319" t="s">
        <v>6874</v>
      </c>
      <c r="C1319">
        <v>1</v>
      </c>
      <c r="D1319" s="6">
        <v>-0.224550748913384</v>
      </c>
      <c r="E1319" s="1">
        <v>0.11376375902197799</v>
      </c>
      <c r="F1319" s="1">
        <v>7.6363018936166996E-2</v>
      </c>
      <c r="G1319" s="1">
        <v>-5.64362886535235E-2</v>
      </c>
      <c r="H1319" s="7">
        <v>0.219812401400764</v>
      </c>
      <c r="I1319" s="11">
        <v>-0.17524097124957799</v>
      </c>
      <c r="J1319" s="2">
        <v>2.84843715703849E-2</v>
      </c>
      <c r="K1319" s="2">
        <v>-5.0580745695020898E-2</v>
      </c>
      <c r="L1319" s="2">
        <v>-9.80966930701231E-2</v>
      </c>
      <c r="M1319" s="12">
        <v>-0.10063255411274501</v>
      </c>
      <c r="N1319" s="16">
        <v>-0.163073847299471</v>
      </c>
      <c r="O1319" s="3">
        <v>0.36783479967190802</v>
      </c>
      <c r="P1319" s="3">
        <v>-0.125726824917575</v>
      </c>
      <c r="Q1319" s="3">
        <v>4.3858985562781803E-2</v>
      </c>
      <c r="R1319" s="17">
        <v>2.20532957322012E-2</v>
      </c>
      <c r="S1319" s="6">
        <v>-8.4110598978351492E-2</v>
      </c>
      <c r="T1319" s="1">
        <v>3.9959898633265302E-3</v>
      </c>
      <c r="U1319" s="1">
        <v>3.6935888288443977E-2</v>
      </c>
      <c r="V1319" s="1">
        <v>4.231792309386663E-2</v>
      </c>
      <c r="W1319" s="7">
        <v>2.5546890786571391E-3</v>
      </c>
      <c r="X1319" s="26">
        <v>-2.9396347224830154E-2</v>
      </c>
      <c r="Y1319" s="4">
        <v>-3.2495791794824355E-2</v>
      </c>
      <c r="Z1319" s="4">
        <v>1.0422530982116693E-2</v>
      </c>
      <c r="AA1319" s="4">
        <v>1.8430800861602648E-2</v>
      </c>
      <c r="AB1319" s="27">
        <v>2.3194707193165284E-2</v>
      </c>
      <c r="AC1319" s="16">
        <v>-4.2311736008033222E-2</v>
      </c>
      <c r="AD1319" s="3">
        <v>5.1958945636174795E-3</v>
      </c>
      <c r="AE1319" s="3">
        <v>9.6818127971723799E-3</v>
      </c>
      <c r="AF1319" s="3">
        <v>5.4599928097463276E-3</v>
      </c>
      <c r="AG1319" s="17">
        <v>3.1807392742981548E-2</v>
      </c>
    </row>
    <row r="1320" spans="1:33">
      <c r="A1320" t="s">
        <v>2755</v>
      </c>
      <c r="B1320" t="s">
        <v>6705</v>
      </c>
      <c r="C1320">
        <v>1</v>
      </c>
      <c r="D1320" s="6">
        <v>-0.77183087807834005</v>
      </c>
      <c r="E1320" s="1">
        <v>0.42674404492940998</v>
      </c>
      <c r="F1320" s="1">
        <v>0.47887213322952898</v>
      </c>
      <c r="G1320" s="1">
        <v>0.34694117008509001</v>
      </c>
      <c r="H1320" s="7">
        <v>0.43266026390466999</v>
      </c>
      <c r="I1320" s="11">
        <v>-0.33831757735511298</v>
      </c>
      <c r="J1320" s="2">
        <v>-0.18948069754468699</v>
      </c>
      <c r="K1320" s="2">
        <v>3.06414072093204E-2</v>
      </c>
      <c r="L1320" s="2">
        <v>0.20677651709661499</v>
      </c>
      <c r="M1320" s="12">
        <v>0.184677350711724</v>
      </c>
      <c r="N1320" s="16">
        <v>-0.75698683393565003</v>
      </c>
      <c r="O1320" s="3">
        <v>0.32776310195330299</v>
      </c>
      <c r="P1320" s="3">
        <v>-0.11023307155659</v>
      </c>
      <c r="Q1320" s="3">
        <v>-0.133013296166127</v>
      </c>
      <c r="R1320" s="17">
        <v>-0.117903643724283</v>
      </c>
      <c r="S1320" s="6">
        <v>3.8274319413521045E-2</v>
      </c>
      <c r="T1320" s="1">
        <v>3.8563261884097609E-2</v>
      </c>
      <c r="U1320" s="1">
        <v>6.3191203533234971E-2</v>
      </c>
      <c r="V1320" s="1">
        <v>0.11877410345605384</v>
      </c>
      <c r="W1320" s="7">
        <v>4.7247652272276099E-2</v>
      </c>
      <c r="X1320" s="26">
        <v>-1.1011639970652509E-3</v>
      </c>
      <c r="Y1320" s="4">
        <v>8.1471963582027927E-3</v>
      </c>
      <c r="Z1320" s="4">
        <v>4.4376858643205785E-2</v>
      </c>
      <c r="AA1320" s="4">
        <v>2.8361077910406415E-2</v>
      </c>
      <c r="AB1320" s="27">
        <v>0.11196308557721082</v>
      </c>
      <c r="AC1320" s="16">
        <v>1.128951751381484E-2</v>
      </c>
      <c r="AD1320" s="3">
        <v>5.112591895765653E-2</v>
      </c>
      <c r="AE1320" s="3">
        <v>6.2475287905136977E-2</v>
      </c>
      <c r="AF1320" s="3">
        <v>7.1522344964212364E-2</v>
      </c>
      <c r="AG1320" s="17">
        <v>6.6759286289989339E-2</v>
      </c>
    </row>
    <row r="1321" spans="1:33">
      <c r="A1321" t="s">
        <v>73</v>
      </c>
      <c r="B1321" t="s">
        <v>11002</v>
      </c>
      <c r="C1321">
        <v>1</v>
      </c>
      <c r="D1321" s="6">
        <v>-0.48432202096613203</v>
      </c>
      <c r="E1321" s="1">
        <v>-0.22383627505828499</v>
      </c>
      <c r="F1321" s="1">
        <v>-0.18925217027159499</v>
      </c>
      <c r="G1321" s="1">
        <v>-7.7352989895891497E-2</v>
      </c>
      <c r="H1321" s="7">
        <v>-0.216498581508246</v>
      </c>
      <c r="I1321" s="11">
        <v>-1.12182480074026</v>
      </c>
      <c r="J1321" s="2">
        <v>-0.24821264584012101</v>
      </c>
      <c r="K1321" s="2">
        <v>-0.29774552256622</v>
      </c>
      <c r="L1321" s="2">
        <v>-0.48677288692736398</v>
      </c>
      <c r="M1321" s="12">
        <v>0.10608027228892</v>
      </c>
      <c r="N1321" s="16">
        <v>-1.2033737345262501</v>
      </c>
      <c r="O1321" s="3">
        <v>-0.396244795954313</v>
      </c>
      <c r="P1321" s="3">
        <v>0.21280121344529099</v>
      </c>
      <c r="Q1321" s="3">
        <v>-0.18989798916990899</v>
      </c>
      <c r="R1321" s="17">
        <v>0.17939155832619799</v>
      </c>
      <c r="S1321" s="6">
        <v>0.1569384349493132</v>
      </c>
      <c r="T1321" s="1">
        <v>7.9858354370827819E-2</v>
      </c>
      <c r="U1321" s="1">
        <v>-3.9935774320207916E-2</v>
      </c>
      <c r="V1321" s="1">
        <v>-3.6538674250002984E-2</v>
      </c>
      <c r="W1321" s="7">
        <v>-0.10893080356288336</v>
      </c>
      <c r="X1321" s="26">
        <v>3.1429555278860773E-2</v>
      </c>
      <c r="Y1321" s="4">
        <v>-0.16284121792916634</v>
      </c>
      <c r="Z1321" s="4">
        <v>-7.9194884056356607E-2</v>
      </c>
      <c r="AA1321" s="4">
        <v>-0.15556056859838624</v>
      </c>
      <c r="AB1321" s="27">
        <v>0.10241126303960066</v>
      </c>
      <c r="AC1321" s="16">
        <v>-3.7955789495934672E-2</v>
      </c>
      <c r="AD1321" s="3">
        <v>-4.1744754707749444E-2</v>
      </c>
      <c r="AE1321" s="3">
        <v>-4.1307513276963227E-2</v>
      </c>
      <c r="AF1321" s="3">
        <v>-0.46773395342698187</v>
      </c>
      <c r="AG1321" s="17">
        <v>-3.3536492429168806E-2</v>
      </c>
    </row>
    <row r="1322" spans="1:33">
      <c r="A1322" t="s">
        <v>175</v>
      </c>
      <c r="B1322" t="s">
        <v>12206</v>
      </c>
      <c r="C1322">
        <v>1</v>
      </c>
      <c r="D1322" s="6">
        <v>-1.0219740412023799</v>
      </c>
      <c r="E1322" s="1">
        <v>-0.442932718706884</v>
      </c>
      <c r="F1322" s="1">
        <v>-0.46641450254633998</v>
      </c>
      <c r="G1322" s="1">
        <v>-0.56680773692930497</v>
      </c>
      <c r="H1322" s="7">
        <v>-0.43855705844345699</v>
      </c>
      <c r="I1322" s="11">
        <v>-1.2746458627253201</v>
      </c>
      <c r="J1322" s="2">
        <v>-0.46827635103392201</v>
      </c>
      <c r="K1322" s="2">
        <v>-0.60944814440834305</v>
      </c>
      <c r="L1322" s="2">
        <v>-0.65489172285432595</v>
      </c>
      <c r="M1322" s="12">
        <v>-0.214317692458137</v>
      </c>
      <c r="N1322" s="16">
        <v>-1.2677547837023599</v>
      </c>
      <c r="O1322" s="3">
        <v>-0.57791187137566002</v>
      </c>
      <c r="P1322" s="3">
        <v>-0.45075420827367102</v>
      </c>
      <c r="Q1322" s="3">
        <v>-0.49542728458114099</v>
      </c>
      <c r="R1322" s="17">
        <v>-0.58011819935102105</v>
      </c>
      <c r="S1322" s="6">
        <v>-6.4767012522065834E-2</v>
      </c>
      <c r="T1322" s="1">
        <v>0.1391778787930216</v>
      </c>
      <c r="U1322" s="1">
        <v>5.1846591343875969E-3</v>
      </c>
      <c r="V1322" s="1">
        <v>0.15147701955356693</v>
      </c>
      <c r="W1322" s="7">
        <v>5.9020462766806787E-2</v>
      </c>
      <c r="X1322" s="26">
        <v>-9.4169936624166964E-2</v>
      </c>
      <c r="Y1322" s="4">
        <v>-0.11281958169173804</v>
      </c>
      <c r="Z1322" s="4">
        <v>-2.4673970234166166E-2</v>
      </c>
      <c r="AA1322" s="4">
        <v>-0.22234528264632006</v>
      </c>
      <c r="AB1322" s="27">
        <v>-0.27718363890852749</v>
      </c>
      <c r="AC1322" s="16">
        <v>2.6358964857486351E-2</v>
      </c>
      <c r="AD1322" s="3">
        <v>0.12991820244268662</v>
      </c>
      <c r="AE1322" s="3">
        <v>0.24252319740528813</v>
      </c>
      <c r="AF1322" s="3">
        <v>0.41659825486732105</v>
      </c>
      <c r="AG1322" s="17">
        <v>0.2393731717324562</v>
      </c>
    </row>
    <row r="1323" spans="1:33">
      <c r="A1323" t="s">
        <v>2234</v>
      </c>
      <c r="B1323" t="s">
        <v>12565</v>
      </c>
      <c r="C1323">
        <v>1</v>
      </c>
      <c r="D1323" s="6">
        <v>1.31272390352558</v>
      </c>
      <c r="E1323" s="1">
        <v>1.0422885200343599</v>
      </c>
      <c r="F1323" s="1">
        <v>1.0621300370909399</v>
      </c>
      <c r="G1323" s="1">
        <v>1.1583428897197099</v>
      </c>
      <c r="H1323" s="7">
        <v>0.63352663572211299</v>
      </c>
      <c r="I1323" s="11">
        <v>1.2371274812406901</v>
      </c>
      <c r="J1323" s="2">
        <v>1.1129050776231799</v>
      </c>
      <c r="K1323" s="2">
        <v>1.24027120600012</v>
      </c>
      <c r="L1323" s="2">
        <v>1.09932587062447</v>
      </c>
      <c r="M1323" s="12">
        <v>0.97991091138083797</v>
      </c>
      <c r="N1323" s="16">
        <v>1.1011343717178299</v>
      </c>
      <c r="O1323" s="3">
        <v>0.85003457524798398</v>
      </c>
      <c r="P1323" s="3">
        <v>0.63173842111552003</v>
      </c>
      <c r="Q1323" s="3">
        <v>0.42529572416761402</v>
      </c>
      <c r="R1323" s="17">
        <v>4.3065360832847503E-2</v>
      </c>
      <c r="S1323" s="6">
        <v>0.24722109228712727</v>
      </c>
      <c r="T1323" s="1">
        <v>0.35341183266737591</v>
      </c>
      <c r="U1323" s="1">
        <v>0.38485047470235817</v>
      </c>
      <c r="V1323" s="1">
        <v>0.43903877185648754</v>
      </c>
      <c r="W1323" s="7">
        <v>0.45430772428287797</v>
      </c>
      <c r="X1323" s="26">
        <v>8.337657346343462E-2</v>
      </c>
      <c r="Y1323" s="4">
        <v>0.32106670385251984</v>
      </c>
      <c r="Z1323" s="4">
        <v>0.45209858441414652</v>
      </c>
      <c r="AA1323" s="4">
        <v>0.53568425835178868</v>
      </c>
      <c r="AB1323" s="27">
        <v>0.75953774311730771</v>
      </c>
      <c r="AC1323" s="16">
        <v>0.18516303297270945</v>
      </c>
      <c r="AD1323" s="3">
        <v>0.32524289985884874</v>
      </c>
      <c r="AE1323" s="3">
        <v>0.33694813568725651</v>
      </c>
      <c r="AF1323" s="3">
        <v>0.36625512531875365</v>
      </c>
      <c r="AG1323" s="17">
        <v>0.51730158164697904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9"/>
  <sheetViews>
    <sheetView topLeftCell="A4" workbookViewId="0">
      <selection activeCell="K35" sqref="K35"/>
    </sheetView>
  </sheetViews>
  <sheetFormatPr defaultRowHeight="15"/>
  <sheetData>
    <row r="1" spans="1:17">
      <c r="A1" t="s">
        <v>12996</v>
      </c>
    </row>
    <row r="2" spans="1:17">
      <c r="A2" t="s">
        <v>12993</v>
      </c>
      <c r="J2" t="s">
        <v>12992</v>
      </c>
    </row>
    <row r="3" spans="1:17">
      <c r="C3" t="s">
        <v>12990</v>
      </c>
      <c r="D3" t="s">
        <v>12991</v>
      </c>
      <c r="E3" t="s">
        <v>12989</v>
      </c>
      <c r="G3" t="s">
        <v>12994</v>
      </c>
      <c r="H3" t="s">
        <v>12995</v>
      </c>
      <c r="L3" t="s">
        <v>12990</v>
      </c>
      <c r="M3" t="s">
        <v>12991</v>
      </c>
      <c r="N3" t="s">
        <v>12989</v>
      </c>
      <c r="P3" t="s">
        <v>12994</v>
      </c>
      <c r="Q3" t="s">
        <v>12995</v>
      </c>
    </row>
    <row r="4" spans="1:17" ht="18" customHeight="1">
      <c r="A4" s="54" t="s">
        <v>12987</v>
      </c>
      <c r="B4">
        <v>30</v>
      </c>
      <c r="C4" s="56">
        <f>PEARSON(Protein_triplicate!D3:D1323,Protein_triplicate!I3:I1323)</f>
        <v>0.94779990368940847</v>
      </c>
      <c r="D4" s="56">
        <f>PEARSON(Protein_triplicate!D3:D1323,Protein_triplicate!N3:N1323)</f>
        <v>0.95113650873624045</v>
      </c>
      <c r="E4" s="56">
        <f>PEARSON(Protein_triplicate!I3:I1323,Protein_triplicate!N3:N1323)</f>
        <v>0.97536907455002264</v>
      </c>
      <c r="G4" s="56">
        <f>AVERAGE(C4:E4)</f>
        <v>0.95810182899189045</v>
      </c>
      <c r="H4" s="56">
        <f>STDEV(C4:E4)</f>
        <v>1.5046646144016986E-2</v>
      </c>
      <c r="J4" s="54" t="s">
        <v>12987</v>
      </c>
      <c r="K4">
        <v>30</v>
      </c>
      <c r="L4">
        <f>PEARSON(ALL!E2:E6672,ALL!J2:J6672)</f>
        <v>0.90673373814317204</v>
      </c>
      <c r="M4">
        <f>PEARSON(ALL!E2:E6672,ALL!O2:O6672)</f>
        <v>0.90453363690054245</v>
      </c>
      <c r="N4">
        <f>PEARSON(ALL!J2:J6672,ALL!O2:O6672)</f>
        <v>0.95747447454570234</v>
      </c>
      <c r="P4">
        <f>AVERAGE(L4:N4)</f>
        <v>0.92291394986313902</v>
      </c>
      <c r="Q4">
        <f>STDEV(L4:N4)</f>
        <v>2.9950501016176845E-2</v>
      </c>
    </row>
    <row r="5" spans="1:17">
      <c r="A5" s="54"/>
      <c r="B5">
        <v>60</v>
      </c>
      <c r="C5" s="56">
        <f>PEARSON(Protein_triplicate!E3:E1323,Protein_triplicate!J3:J1323)</f>
        <v>0.87848506643596902</v>
      </c>
      <c r="D5" s="56">
        <f>PEARSON(Protein_triplicate!E3:E1323,Protein_triplicate!O3:O1323)</f>
        <v>0.89325563848524825</v>
      </c>
      <c r="E5" s="56">
        <f>PEARSON(Protein_triplicate!J3:J1323,Protein_triplicate!O3:O1323)</f>
        <v>0.92175338069902468</v>
      </c>
      <c r="G5" s="56">
        <f t="shared" ref="G5:G8" si="0">AVERAGE(C5:E5)</f>
        <v>0.89783136187341395</v>
      </c>
      <c r="H5" s="56">
        <f t="shared" ref="H5:H8" si="1">STDEV(C5:E5)</f>
        <v>2.1994083026700424E-2</v>
      </c>
      <c r="J5" s="54"/>
      <c r="K5">
        <v>60</v>
      </c>
      <c r="L5">
        <f>PEARSON(ALL!F2:F6672,ALL!K2:K6672)</f>
        <v>0.79524927484389307</v>
      </c>
      <c r="M5">
        <f>PEARSON(ALL!F2:F6672,ALL!P2:P6672)</f>
        <v>0.8278560877697968</v>
      </c>
      <c r="N5">
        <f>PEARSON(ALL!K2:K6672,ALL!P2:P6672)</f>
        <v>0.86589218139003343</v>
      </c>
      <c r="P5">
        <f t="shared" ref="P5:P8" si="2">AVERAGE(L5:N5)</f>
        <v>0.8296658480012411</v>
      </c>
      <c r="Q5">
        <f t="shared" ref="Q5:Q8" si="3">STDEV(L5:N5)</f>
        <v>3.5356208583404339E-2</v>
      </c>
    </row>
    <row r="6" spans="1:17">
      <c r="A6" s="54"/>
      <c r="B6">
        <v>90</v>
      </c>
      <c r="C6" s="56">
        <f>PEARSON(Protein_triplicate!F3:F1323,Protein_triplicate!K3:K1323)</f>
        <v>0.88939596599792525</v>
      </c>
      <c r="D6" s="56">
        <f>PEARSON(Protein_triplicate!F3:F1323,Protein_triplicate!P3:P1323)</f>
        <v>0.89703393742757498</v>
      </c>
      <c r="E6" s="56">
        <f>PEARSON(Protein_triplicate!K3:K1323,Protein_triplicate!P3:P1323)</f>
        <v>0.92098923784047526</v>
      </c>
      <c r="G6" s="56">
        <f t="shared" si="0"/>
        <v>0.9024730470886585</v>
      </c>
      <c r="H6" s="56">
        <f t="shared" si="1"/>
        <v>1.6483981371570547E-2</v>
      </c>
      <c r="J6" s="54"/>
      <c r="K6">
        <v>90</v>
      </c>
      <c r="L6">
        <f>PEARSON(ALL!G2:G6672,ALL!L2:L6672)</f>
        <v>0.83454068214857435</v>
      </c>
      <c r="M6">
        <f>PEARSON(ALL!G2:G6672,ALL!Q2:Q6672)</f>
        <v>0.83979492034691094</v>
      </c>
      <c r="N6">
        <f>PEARSON(ALL!L2:L6672,ALL!Q2:Q6672)</f>
        <v>0.88750766985140916</v>
      </c>
      <c r="P6">
        <f t="shared" si="2"/>
        <v>0.85394775744896478</v>
      </c>
      <c r="Q6">
        <f t="shared" si="3"/>
        <v>2.9182229954306405E-2</v>
      </c>
    </row>
    <row r="7" spans="1:17">
      <c r="A7" s="54"/>
      <c r="B7">
        <v>120</v>
      </c>
      <c r="C7" s="56">
        <f>PEARSON(Protein_triplicate!G3:G1323,Protein_triplicate!L3:L1323)</f>
        <v>0.92266456547717279</v>
      </c>
      <c r="D7" s="56">
        <f>PEARSON(Protein_triplicate!G3:G1323,Protein_triplicate!Q3:Q1323)</f>
        <v>0.87294567405889723</v>
      </c>
      <c r="E7" s="56">
        <f>PEARSON(Protein_triplicate!L3:L1323,Protein_triplicate!Q3:Q1323)</f>
        <v>0.92334347297344899</v>
      </c>
      <c r="G7" s="56">
        <f t="shared" si="0"/>
        <v>0.90631790416983959</v>
      </c>
      <c r="H7" s="56">
        <f t="shared" si="1"/>
        <v>2.8903192484229057E-2</v>
      </c>
      <c r="J7" s="54"/>
      <c r="K7">
        <v>120</v>
      </c>
      <c r="L7">
        <f>PEARSON(ALL!H2:H6672,ALL!M2:M6672)</f>
        <v>0.85850105838522328</v>
      </c>
      <c r="M7">
        <f>PEARSON(ALL!H2:H6672,ALL!R2:R6672)</f>
        <v>0.80715975025353326</v>
      </c>
      <c r="N7">
        <f>PEARSON(ALL!M2:M6672,ALL!R2:R6672)</f>
        <v>0.88739383540189143</v>
      </c>
      <c r="P7">
        <f t="shared" si="2"/>
        <v>0.85101821468021599</v>
      </c>
      <c r="Q7">
        <f t="shared" si="3"/>
        <v>4.0637074418979249E-2</v>
      </c>
    </row>
    <row r="8" spans="1:17">
      <c r="A8" s="54"/>
      <c r="B8">
        <v>240</v>
      </c>
      <c r="C8" s="56">
        <f>PEARSON(Protein_triplicate!H3:H1323,Protein_triplicate!M3:M1323)</f>
        <v>0.89834515302350149</v>
      </c>
      <c r="D8" s="56">
        <f>PEARSON(Protein_triplicate!H3:H1323,Protein_triplicate!R3:R1323)</f>
        <v>0.81184822747858076</v>
      </c>
      <c r="E8" s="56">
        <f>PEARSON(Protein_triplicate!M3:M1323,Protein_triplicate!R3:R1323)</f>
        <v>0.84784564045415445</v>
      </c>
      <c r="G8" s="56">
        <f t="shared" si="0"/>
        <v>0.85267967365207886</v>
      </c>
      <c r="H8" s="56">
        <f t="shared" si="1"/>
        <v>4.3450609200560535E-2</v>
      </c>
      <c r="J8" s="54"/>
      <c r="K8">
        <v>240</v>
      </c>
      <c r="L8">
        <f>PEARSON(ALL!I2:I6672,ALL!N2:N6672)</f>
        <v>0.81744783837229862</v>
      </c>
      <c r="M8">
        <f>PEARSON(ALL!I2:I6672,ALL!S2:S6672)</f>
        <v>0.70198825718434787</v>
      </c>
      <c r="N8">
        <f>PEARSON(ALL!N2:N6672,ALL!S2:S6672)</f>
        <v>0.72873684573811026</v>
      </c>
      <c r="P8">
        <f t="shared" si="2"/>
        <v>0.74939098043158558</v>
      </c>
      <c r="Q8">
        <f t="shared" si="3"/>
        <v>6.0437353366741789E-2</v>
      </c>
    </row>
    <row r="10" spans="1:17" ht="15" customHeight="1">
      <c r="A10" s="55" t="s">
        <v>12988</v>
      </c>
      <c r="C10" t="s">
        <v>12990</v>
      </c>
      <c r="D10" t="s">
        <v>12991</v>
      </c>
      <c r="E10" t="s">
        <v>12989</v>
      </c>
      <c r="G10" t="s">
        <v>12994</v>
      </c>
      <c r="H10" t="s">
        <v>12995</v>
      </c>
      <c r="J10" s="55" t="s">
        <v>12988</v>
      </c>
      <c r="L10" t="s">
        <v>12990</v>
      </c>
      <c r="M10" t="s">
        <v>12991</v>
      </c>
      <c r="N10" t="s">
        <v>12989</v>
      </c>
      <c r="P10" t="s">
        <v>12994</v>
      </c>
      <c r="Q10" t="s">
        <v>12995</v>
      </c>
    </row>
    <row r="11" spans="1:17">
      <c r="A11" s="55"/>
      <c r="B11">
        <v>30</v>
      </c>
      <c r="C11" s="56">
        <f>PEARSON(Protein_triplicate!S3:S1323,Protein_triplicate!X3:X1323)</f>
        <v>0.46876079640500501</v>
      </c>
      <c r="D11" s="56">
        <f>PEARSON(Protein_triplicate!S3:S1323,Protein_triplicate!AC3:AC1323)</f>
        <v>0.5056313605074424</v>
      </c>
      <c r="E11" s="56">
        <f>PEARSON(Protein_triplicate!X3:X1323,Protein_triplicate!AC3:AC1323)</f>
        <v>0.34637405123747628</v>
      </c>
      <c r="G11" s="56">
        <f>AVERAGE(C11:E11)</f>
        <v>0.44025540271664121</v>
      </c>
      <c r="H11" s="56">
        <f>STDEV(C11:E11)</f>
        <v>8.3367504106659496E-2</v>
      </c>
      <c r="J11" s="55"/>
      <c r="K11">
        <v>30</v>
      </c>
      <c r="L11">
        <f>PEARSON(ALL!T2:T6672,ALL!Y2:Y6672)</f>
        <v>0.41193207101301393</v>
      </c>
      <c r="M11">
        <f>PEARSON(ALL!T2:T6672,ALL!AD2:AD6672)</f>
        <v>0.46344339061373241</v>
      </c>
      <c r="N11">
        <f>PEARSON(ALL!Y2:Y6672,ALL!AD2:AD6672)</f>
        <v>0.31639081239843875</v>
      </c>
      <c r="P11">
        <f>AVERAGE(L11:N11)</f>
        <v>0.3972554246750617</v>
      </c>
      <c r="Q11">
        <f>STDEV(L11:N11)</f>
        <v>7.4616808768120421E-2</v>
      </c>
    </row>
    <row r="12" spans="1:17">
      <c r="A12" s="55"/>
      <c r="B12">
        <v>60</v>
      </c>
      <c r="C12" s="56">
        <f>PEARSON(Protein_triplicate!T3:T1323,Protein_triplicate!Y3:Y1323)</f>
        <v>0.76109201634573365</v>
      </c>
      <c r="D12" s="56">
        <f>PEARSON(Protein_triplicate!T3:T1323,Protein_triplicate!AD3:AD1323)</f>
        <v>0.72755999601132171</v>
      </c>
      <c r="E12" s="56">
        <f>PEARSON(Protein_triplicate!Y3:Y1323,Protein_triplicate!AD3:AD1323)</f>
        <v>0.69199180740372901</v>
      </c>
      <c r="G12" s="56">
        <f t="shared" ref="G12:G15" si="4">AVERAGE(C12:E12)</f>
        <v>0.72688127325359486</v>
      </c>
      <c r="H12" s="56">
        <f t="shared" ref="H12:H15" si="5">STDEV(C12:E12)</f>
        <v>3.4555104071518343E-2</v>
      </c>
      <c r="J12" s="55"/>
      <c r="K12">
        <v>60</v>
      </c>
      <c r="L12">
        <f>PEARSON(ALL!U2:U6672,ALL!Z2:Z6672)</f>
        <v>0.70527140685881129</v>
      </c>
      <c r="M12">
        <f>PEARSON(ALL!U2:U6672,ALL!AE2:AE6672)</f>
        <v>0.70293681157146704</v>
      </c>
      <c r="N12">
        <f>PEARSON(ALL!Z2:Z6672,ALL!AE2:AE6672)</f>
        <v>0.66467436292497206</v>
      </c>
      <c r="P12">
        <f t="shared" ref="P12:P15" si="6">AVERAGE(L12:N12)</f>
        <v>0.6909608604517502</v>
      </c>
      <c r="Q12">
        <f t="shared" ref="Q12:Q15" si="7">STDEV(L12:N12)</f>
        <v>2.2794682449156965E-2</v>
      </c>
    </row>
    <row r="13" spans="1:17">
      <c r="A13" s="55"/>
      <c r="B13">
        <v>90</v>
      </c>
      <c r="C13" s="56">
        <f>PEARSON(Protein_triplicate!U3:U1323,Protein_triplicate!Z3:Z1323)</f>
        <v>0.80359108093085607</v>
      </c>
      <c r="D13" s="56">
        <f>PEARSON(Protein_triplicate!U3:U1323,Protein_triplicate!AE3:AE1323)</f>
        <v>0.71517362355702974</v>
      </c>
      <c r="E13" s="56">
        <f>PEARSON(Protein_triplicate!Z3:Z1323,Protein_triplicate!AE3:AE1323)</f>
        <v>0.72138259670997018</v>
      </c>
      <c r="G13" s="56">
        <f t="shared" si="4"/>
        <v>0.746715767065952</v>
      </c>
      <c r="H13" s="56">
        <f t="shared" si="5"/>
        <v>4.9353204884050449E-2</v>
      </c>
      <c r="J13" s="55"/>
      <c r="K13">
        <v>90</v>
      </c>
      <c r="L13">
        <f>PEARSON(ALL!V2:V6672,ALL!AA2:AA6672)</f>
        <v>0.75862115652497608</v>
      </c>
      <c r="M13">
        <f>PEARSON(ALL!V2:V6672,ALL!AF2:AF6672)</f>
        <v>0.69199959284501456</v>
      </c>
      <c r="N13">
        <f>PEARSON(ALL!AA2:AA6672,ALL!AF2:AF6672)</f>
        <v>0.70636336394822197</v>
      </c>
      <c r="P13">
        <f t="shared" si="6"/>
        <v>0.71899470443940416</v>
      </c>
      <c r="Q13">
        <f t="shared" si="7"/>
        <v>3.5060964886094434E-2</v>
      </c>
    </row>
    <row r="14" spans="1:17">
      <c r="A14" s="55"/>
      <c r="B14">
        <v>120</v>
      </c>
      <c r="C14" s="56">
        <f>PEARSON(Protein_triplicate!V3:V1323,Protein_triplicate!AA3:AA1323)</f>
        <v>0.79174292432274529</v>
      </c>
      <c r="D14" s="56">
        <f>PEARSON(Protein_triplicate!V3:V1323,Protein_triplicate!AF3:AF1323)</f>
        <v>0.67537233622168635</v>
      </c>
      <c r="E14" s="56">
        <f>PEARSON(Protein_triplicate!AA3:AA1323,Protein_triplicate!AF3:AF1323)</f>
        <v>0.64580587102979947</v>
      </c>
      <c r="G14" s="56">
        <f t="shared" si="4"/>
        <v>0.70430704385807708</v>
      </c>
      <c r="H14" s="56">
        <f t="shared" si="5"/>
        <v>7.7151272578354455E-2</v>
      </c>
      <c r="J14" s="55"/>
      <c r="K14">
        <v>120</v>
      </c>
      <c r="L14">
        <f>PEARSON(ALL!W2:W6672,ALL!AB2:AB6672)</f>
        <v>0.74988567094496994</v>
      </c>
      <c r="M14">
        <f>PEARSON(ALL!W2:W6672,ALL!AG2:AG6672)</f>
        <v>0.64202180067146408</v>
      </c>
      <c r="N14">
        <f>PEARSON(ALL!AB2:AB6672,ALL!AG2:AG6672)</f>
        <v>0.62661481823324305</v>
      </c>
      <c r="P14">
        <f t="shared" si="6"/>
        <v>0.67284076328322573</v>
      </c>
      <c r="Q14">
        <f t="shared" si="7"/>
        <v>6.7166078673821517E-2</v>
      </c>
    </row>
    <row r="15" spans="1:17">
      <c r="A15" s="55"/>
      <c r="B15">
        <v>240</v>
      </c>
      <c r="C15" s="56">
        <f>PEARSON(Protein_triplicate!W3:W1323,Protein_triplicate!AB3:AB1323)</f>
        <v>0.71396901979006921</v>
      </c>
      <c r="D15" s="56">
        <f>PEARSON(Protein_triplicate!W3:W1323,Protein_triplicate!AG3:AG1323)</f>
        <v>0.66565482367500295</v>
      </c>
      <c r="E15" s="56">
        <f>PEARSON(Protein_triplicate!AB3:AB1323,Protein_triplicate!AG3:AG1323)</f>
        <v>0.62781139134259301</v>
      </c>
      <c r="G15" s="56">
        <f t="shared" si="4"/>
        <v>0.66914507826922165</v>
      </c>
      <c r="H15" s="56">
        <f t="shared" si="5"/>
        <v>4.3184726961887479E-2</v>
      </c>
      <c r="J15" s="55"/>
      <c r="K15">
        <v>240</v>
      </c>
      <c r="L15">
        <f>PEARSON(ALL!X2:X6672,ALL!AC2:AC6672)</f>
        <v>0.67017747164704766</v>
      </c>
      <c r="M15">
        <f>PEARSON(ALL!X2:X6672,ALL!AH2:AH6672)</f>
        <v>0.6414124574626876</v>
      </c>
      <c r="N15">
        <f>PEARSON(ALL!AC2:AC6672,ALL!AH2:AH6672)</f>
        <v>0.59596971793752029</v>
      </c>
      <c r="P15">
        <f t="shared" si="6"/>
        <v>0.63585321568241848</v>
      </c>
      <c r="Q15">
        <f t="shared" si="7"/>
        <v>3.7414924221921247E-2</v>
      </c>
    </row>
    <row r="17" spans="1:17" ht="17.25">
      <c r="A17" t="s">
        <v>12997</v>
      </c>
      <c r="C17" t="s">
        <v>12990</v>
      </c>
      <c r="D17" t="s">
        <v>12991</v>
      </c>
      <c r="E17" t="s">
        <v>12989</v>
      </c>
      <c r="G17" t="s">
        <v>12994</v>
      </c>
      <c r="H17" t="s">
        <v>12995</v>
      </c>
      <c r="J17" t="s">
        <v>12997</v>
      </c>
      <c r="L17" t="s">
        <v>12990</v>
      </c>
      <c r="M17" t="s">
        <v>12991</v>
      </c>
      <c r="N17" t="s">
        <v>12989</v>
      </c>
      <c r="P17" t="s">
        <v>12994</v>
      </c>
      <c r="Q17" t="s">
        <v>12995</v>
      </c>
    </row>
    <row r="18" spans="1:17">
      <c r="A18" s="54" t="s">
        <v>12987</v>
      </c>
      <c r="B18">
        <v>30</v>
      </c>
      <c r="C18" s="56">
        <f>C4^2</f>
        <v>0.89832465743365197</v>
      </c>
      <c r="D18" s="56">
        <f t="shared" ref="D18:E18" si="8">D4^2</f>
        <v>0.90466065825096442</v>
      </c>
      <c r="E18" s="56">
        <f t="shared" si="8"/>
        <v>0.95134483158856764</v>
      </c>
      <c r="G18" s="56">
        <f>AVERAGE(C18:E18)</f>
        <v>0.91811004909106131</v>
      </c>
      <c r="H18" s="56">
        <f>STDEV(C18:E18)</f>
        <v>2.8955989058080178E-2</v>
      </c>
      <c r="J18" s="54" t="s">
        <v>12987</v>
      </c>
      <c r="K18">
        <v>30</v>
      </c>
      <c r="L18">
        <f>L4^2</f>
        <v>0.82216607188709045</v>
      </c>
      <c r="M18">
        <f t="shared" ref="M18:N18" si="9">M4^2</f>
        <v>0.8181811002845224</v>
      </c>
      <c r="N18">
        <f t="shared" si="9"/>
        <v>0.91675736940656882</v>
      </c>
      <c r="P18">
        <f>AVERAGE(L18:N18)</f>
        <v>0.85236818052606056</v>
      </c>
      <c r="Q18">
        <f>STDEV(L18:N18)</f>
        <v>5.5798259230782604E-2</v>
      </c>
    </row>
    <row r="19" spans="1:17">
      <c r="A19" s="54"/>
      <c r="B19">
        <v>60</v>
      </c>
      <c r="C19" s="56">
        <f t="shared" ref="C19:E22" si="10">C5^2</f>
        <v>0.77173601195100894</v>
      </c>
      <c r="D19" s="56">
        <f t="shared" si="10"/>
        <v>0.79790563568568851</v>
      </c>
      <c r="E19" s="56">
        <f t="shared" si="10"/>
        <v>0.84962929483008109</v>
      </c>
      <c r="G19" s="56">
        <f t="shared" ref="G19:G22" si="11">AVERAGE(C19:E19)</f>
        <v>0.80642364748892614</v>
      </c>
      <c r="H19" s="56">
        <f t="shared" ref="H19:H22" si="12">STDEV(C19:E19)</f>
        <v>3.9639100308029369E-2</v>
      </c>
      <c r="J19" s="54"/>
      <c r="K19">
        <v>60</v>
      </c>
      <c r="L19">
        <f t="shared" ref="L19:N22" si="13">L5^2</f>
        <v>0.63242140913973777</v>
      </c>
      <c r="M19">
        <f t="shared" si="13"/>
        <v>0.68534570205751355</v>
      </c>
      <c r="N19">
        <f t="shared" si="13"/>
        <v>0.74976926979239056</v>
      </c>
      <c r="P19">
        <f t="shared" ref="P19:P22" si="14">AVERAGE(L19:N19)</f>
        <v>0.689178793663214</v>
      </c>
      <c r="Q19">
        <f t="shared" ref="Q19:Q22" si="15">STDEV(L19:N19)</f>
        <v>5.876775938711358E-2</v>
      </c>
    </row>
    <row r="20" spans="1:17">
      <c r="A20" s="54"/>
      <c r="B20">
        <v>90</v>
      </c>
      <c r="C20" s="56">
        <f t="shared" si="10"/>
        <v>0.79102518433338265</v>
      </c>
      <c r="D20" s="56">
        <f t="shared" si="10"/>
        <v>0.80466988489681845</v>
      </c>
      <c r="E20" s="56">
        <f t="shared" si="10"/>
        <v>0.84822117621797954</v>
      </c>
      <c r="G20" s="56">
        <f t="shared" si="11"/>
        <v>0.81463874848272688</v>
      </c>
      <c r="H20" s="56">
        <f t="shared" si="12"/>
        <v>2.9872714185550452E-2</v>
      </c>
      <c r="J20" s="54"/>
      <c r="K20">
        <v>90</v>
      </c>
      <c r="L20">
        <f t="shared" si="13"/>
        <v>0.69645815016100776</v>
      </c>
      <c r="M20">
        <f t="shared" si="13"/>
        <v>0.70525550824047445</v>
      </c>
      <c r="N20">
        <f t="shared" si="13"/>
        <v>0.78766986404507788</v>
      </c>
      <c r="P20">
        <f t="shared" si="14"/>
        <v>0.72979450748218666</v>
      </c>
      <c r="Q20">
        <f t="shared" si="15"/>
        <v>5.0314173452974786E-2</v>
      </c>
    </row>
    <row r="21" spans="1:17">
      <c r="A21" s="54"/>
      <c r="B21">
        <v>120</v>
      </c>
      <c r="C21" s="56">
        <f t="shared" si="10"/>
        <v>0.85130990038718013</v>
      </c>
      <c r="D21" s="56">
        <f t="shared" si="10"/>
        <v>0.76203414985814244</v>
      </c>
      <c r="E21" s="56">
        <f t="shared" si="10"/>
        <v>0.85256316908267027</v>
      </c>
      <c r="G21" s="56">
        <f t="shared" si="11"/>
        <v>0.82196907310933087</v>
      </c>
      <c r="H21" s="56">
        <f t="shared" si="12"/>
        <v>5.1908948548878862E-2</v>
      </c>
      <c r="J21" s="54"/>
      <c r="K21">
        <v>120</v>
      </c>
      <c r="L21">
        <f t="shared" si="13"/>
        <v>0.73702406724854852</v>
      </c>
      <c r="M21">
        <f t="shared" si="13"/>
        <v>0.65150686242934619</v>
      </c>
      <c r="N21">
        <f t="shared" si="13"/>
        <v>0.78746781910927921</v>
      </c>
      <c r="P21">
        <f t="shared" si="14"/>
        <v>0.72533291626239127</v>
      </c>
      <c r="Q21">
        <f t="shared" si="15"/>
        <v>6.8730325867600237E-2</v>
      </c>
    </row>
    <row r="22" spans="1:17">
      <c r="A22" s="54"/>
      <c r="B22">
        <v>240</v>
      </c>
      <c r="C22" s="56">
        <f t="shared" si="10"/>
        <v>0.80702401396081835</v>
      </c>
      <c r="D22" s="56">
        <f t="shared" si="10"/>
        <v>0.65909754446011337</v>
      </c>
      <c r="E22" s="56">
        <f t="shared" si="10"/>
        <v>0.71884223003711534</v>
      </c>
      <c r="G22" s="56">
        <f t="shared" si="11"/>
        <v>0.72832126281934906</v>
      </c>
      <c r="H22" s="56">
        <f t="shared" si="12"/>
        <v>7.4417398110930844E-2</v>
      </c>
      <c r="J22" s="54"/>
      <c r="K22">
        <v>240</v>
      </c>
      <c r="L22">
        <f t="shared" si="13"/>
        <v>0.6682209684595436</v>
      </c>
      <c r="M22">
        <f t="shared" si="13"/>
        <v>0.49278751322471814</v>
      </c>
      <c r="N22">
        <f t="shared" si="13"/>
        <v>0.53105739033633026</v>
      </c>
      <c r="P22">
        <f t="shared" si="14"/>
        <v>0.56402195734019733</v>
      </c>
      <c r="Q22">
        <f t="shared" si="15"/>
        <v>9.2245440603976825E-2</v>
      </c>
    </row>
    <row r="24" spans="1:17" ht="15" customHeight="1">
      <c r="A24" s="55" t="s">
        <v>12988</v>
      </c>
      <c r="C24" t="s">
        <v>12990</v>
      </c>
      <c r="D24" t="s">
        <v>12991</v>
      </c>
      <c r="E24" t="s">
        <v>12989</v>
      </c>
      <c r="G24" t="s">
        <v>12994</v>
      </c>
      <c r="H24" t="s">
        <v>12995</v>
      </c>
      <c r="J24" s="55" t="s">
        <v>12988</v>
      </c>
      <c r="L24" t="s">
        <v>12990</v>
      </c>
      <c r="M24" t="s">
        <v>12991</v>
      </c>
      <c r="N24" t="s">
        <v>12989</v>
      </c>
      <c r="P24" t="s">
        <v>12994</v>
      </c>
      <c r="Q24" t="s">
        <v>12995</v>
      </c>
    </row>
    <row r="25" spans="1:17">
      <c r="A25" s="55"/>
      <c r="B25">
        <v>30</v>
      </c>
      <c r="C25" s="56">
        <f>C18^2</f>
        <v>0.80698719015328813</v>
      </c>
      <c r="D25" s="56">
        <f t="shared" ref="D25:E25" si="16">D18^2</f>
        <v>0.81841090658706828</v>
      </c>
      <c r="E25" s="56">
        <f t="shared" si="16"/>
        <v>0.90505698859028016</v>
      </c>
      <c r="G25" s="56">
        <f>AVERAGE(C25:E25)</f>
        <v>0.84348502844354556</v>
      </c>
      <c r="H25" s="56">
        <f>STDEV(C25:E25)</f>
        <v>5.3627931449228568E-2</v>
      </c>
      <c r="J25" s="55"/>
      <c r="K25">
        <v>30</v>
      </c>
      <c r="L25">
        <f>L11^2</f>
        <v>0.16968803112907074</v>
      </c>
      <c r="M25">
        <f t="shared" ref="M25:N25" si="17">M11^2</f>
        <v>0.21477977630355255</v>
      </c>
      <c r="N25">
        <f t="shared" si="17"/>
        <v>0.10010314617014406</v>
      </c>
      <c r="P25">
        <f>AVERAGE(L25:N25)</f>
        <v>0.16152365120092246</v>
      </c>
      <c r="Q25">
        <f>STDEV(L25:N25)</f>
        <v>5.7772616345436567E-2</v>
      </c>
    </row>
    <row r="26" spans="1:17">
      <c r="A26" s="55"/>
      <c r="B26">
        <v>60</v>
      </c>
      <c r="C26" s="56">
        <f t="shared" ref="C26:E29" si="18">C19^2</f>
        <v>0.59557647214204779</v>
      </c>
      <c r="D26" s="56">
        <f t="shared" si="18"/>
        <v>0.63665340345898269</v>
      </c>
      <c r="E26" s="56">
        <f t="shared" si="18"/>
        <v>0.72186993863346083</v>
      </c>
      <c r="G26" s="56">
        <f t="shared" ref="G26:G29" si="19">AVERAGE(C26:E26)</f>
        <v>0.65136660474483044</v>
      </c>
      <c r="H26" s="56">
        <f t="shared" ref="H26:H29" si="20">STDEV(C26:E26)</f>
        <v>6.4419474063848473E-2</v>
      </c>
      <c r="J26" s="55"/>
      <c r="K26">
        <v>60</v>
      </c>
      <c r="L26">
        <f t="shared" ref="L26:N29" si="21">L12^2</f>
        <v>0.49740775733260695</v>
      </c>
      <c r="M26">
        <f t="shared" si="21"/>
        <v>0.49412016106226014</v>
      </c>
      <c r="N26">
        <f t="shared" si="21"/>
        <v>0.44179200872971747</v>
      </c>
      <c r="P26">
        <f t="shared" ref="P26:P29" si="22">AVERAGE(L26:N26)</f>
        <v>0.4777733090415282</v>
      </c>
      <c r="Q26">
        <f t="shared" ref="Q26:Q29" si="23">STDEV(L26:N26)</f>
        <v>3.1204047035692739E-2</v>
      </c>
    </row>
    <row r="27" spans="1:17">
      <c r="A27" s="55"/>
      <c r="B27">
        <v>90</v>
      </c>
      <c r="C27" s="56">
        <f t="shared" si="18"/>
        <v>0.62572084224966196</v>
      </c>
      <c r="D27" s="56">
        <f t="shared" si="18"/>
        <v>0.64749362365985907</v>
      </c>
      <c r="E27" s="56">
        <f t="shared" si="18"/>
        <v>0.71947916378461274</v>
      </c>
      <c r="G27" s="56">
        <f t="shared" si="19"/>
        <v>0.66423120989804463</v>
      </c>
      <c r="H27" s="56">
        <f t="shared" si="20"/>
        <v>4.906899030012158E-2</v>
      </c>
      <c r="J27" s="55"/>
      <c r="K27">
        <v>90</v>
      </c>
      <c r="L27">
        <f t="shared" si="21"/>
        <v>0.57550605912729225</v>
      </c>
      <c r="M27">
        <f t="shared" si="21"/>
        <v>0.47886343649766594</v>
      </c>
      <c r="N27">
        <f t="shared" si="21"/>
        <v>0.49894920192824826</v>
      </c>
      <c r="P27">
        <f t="shared" si="22"/>
        <v>0.51777289918440217</v>
      </c>
      <c r="Q27">
        <f t="shared" si="23"/>
        <v>5.0997037276460086E-2</v>
      </c>
    </row>
    <row r="28" spans="1:17">
      <c r="A28" s="55"/>
      <c r="B28">
        <v>120</v>
      </c>
      <c r="C28" s="56">
        <f t="shared" si="18"/>
        <v>0.72472854649723051</v>
      </c>
      <c r="D28" s="56">
        <f t="shared" si="18"/>
        <v>0.58069604555002186</v>
      </c>
      <c r="E28" s="56">
        <f t="shared" si="18"/>
        <v>0.72686395727628583</v>
      </c>
      <c r="G28" s="56">
        <f t="shared" si="19"/>
        <v>0.67742951644117932</v>
      </c>
      <c r="H28" s="56">
        <f t="shared" si="20"/>
        <v>8.3780446929977243E-2</v>
      </c>
      <c r="J28" s="55"/>
      <c r="K28">
        <v>120</v>
      </c>
      <c r="L28">
        <f t="shared" si="21"/>
        <v>0.56232851948858775</v>
      </c>
      <c r="M28">
        <f t="shared" si="21"/>
        <v>0.41219199253742916</v>
      </c>
      <c r="N28">
        <f t="shared" si="21"/>
        <v>0.39264613042948021</v>
      </c>
      <c r="P28">
        <f t="shared" si="22"/>
        <v>0.45572221415183239</v>
      </c>
      <c r="Q28">
        <f t="shared" si="23"/>
        <v>9.2839584416082421E-2</v>
      </c>
    </row>
    <row r="29" spans="1:17">
      <c r="A29" s="55"/>
      <c r="B29">
        <v>240</v>
      </c>
      <c r="C29" s="56">
        <f t="shared" si="18"/>
        <v>0.65128775910943115</v>
      </c>
      <c r="D29" s="56">
        <f t="shared" si="18"/>
        <v>0.4344095731133511</v>
      </c>
      <c r="E29" s="56">
        <f t="shared" si="18"/>
        <v>0.51673415168473302</v>
      </c>
      <c r="G29" s="56">
        <f t="shared" si="19"/>
        <v>0.53414382796917181</v>
      </c>
      <c r="H29" s="56">
        <f t="shared" si="20"/>
        <v>0.10948223377098334</v>
      </c>
      <c r="J29" s="55"/>
      <c r="K29">
        <v>240</v>
      </c>
      <c r="L29">
        <f t="shared" si="21"/>
        <v>0.44913784350322938</v>
      </c>
      <c r="M29">
        <f t="shared" si="21"/>
        <v>0.41140994058832403</v>
      </c>
      <c r="N29">
        <f t="shared" si="21"/>
        <v>0.3551799046985275</v>
      </c>
      <c r="P29">
        <f t="shared" si="22"/>
        <v>0.40524256293002697</v>
      </c>
      <c r="Q29">
        <f t="shared" si="23"/>
        <v>4.7281613514050649E-2</v>
      </c>
    </row>
  </sheetData>
  <mergeCells count="8">
    <mergeCell ref="A4:A8"/>
    <mergeCell ref="J4:J8"/>
    <mergeCell ref="A18:A22"/>
    <mergeCell ref="A24:A29"/>
    <mergeCell ref="A10:A15"/>
    <mergeCell ref="J18:J22"/>
    <mergeCell ref="J10:J15"/>
    <mergeCell ref="J24:J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H33"/>
  <sheetViews>
    <sheetView tabSelected="1" workbookViewId="0">
      <selection activeCell="G37" sqref="G37"/>
    </sheetView>
  </sheetViews>
  <sheetFormatPr defaultRowHeight="15"/>
  <sheetData>
    <row r="2" spans="1:8">
      <c r="A2" t="s">
        <v>12993</v>
      </c>
    </row>
    <row r="3" spans="1:8">
      <c r="C3" t="s">
        <v>12990</v>
      </c>
      <c r="D3" t="s">
        <v>12991</v>
      </c>
      <c r="E3" t="s">
        <v>12989</v>
      </c>
      <c r="G3" t="s">
        <v>12994</v>
      </c>
      <c r="H3" t="s">
        <v>12995</v>
      </c>
    </row>
    <row r="4" spans="1:8">
      <c r="A4" s="54" t="s">
        <v>12987</v>
      </c>
      <c r="B4">
        <v>30</v>
      </c>
      <c r="C4" s="56">
        <v>0.91381805148585893</v>
      </c>
      <c r="D4" s="56">
        <v>0.92429702590300133</v>
      </c>
      <c r="E4" s="56">
        <v>0.95221444164573721</v>
      </c>
      <c r="G4" s="56">
        <f>AVERAGE(C4:E4)</f>
        <v>0.93010983967819916</v>
      </c>
      <c r="H4" s="56">
        <f>STDEV(C4:E4)</f>
        <v>1.9847223919637894E-2</v>
      </c>
    </row>
    <row r="5" spans="1:8">
      <c r="A5" s="54"/>
      <c r="B5">
        <v>60</v>
      </c>
      <c r="C5" s="56">
        <v>0.72520505036186</v>
      </c>
      <c r="D5" s="56">
        <v>0.77212412311990541</v>
      </c>
      <c r="E5" s="56">
        <v>0.83423175330522614</v>
      </c>
      <c r="G5" s="56">
        <f t="shared" ref="G5:G8" si="0">AVERAGE(C5:E5)</f>
        <v>0.77718697559566385</v>
      </c>
      <c r="H5" s="56">
        <f t="shared" ref="H5:H8" si="1">STDEV(C5:E5)</f>
        <v>5.4689394264963817E-2</v>
      </c>
    </row>
    <row r="6" spans="1:8">
      <c r="A6" s="54"/>
      <c r="B6">
        <v>90</v>
      </c>
      <c r="C6" s="56">
        <v>0.78872692190479909</v>
      </c>
      <c r="D6" s="56">
        <v>0.82262772606775325</v>
      </c>
      <c r="E6" s="56">
        <v>0.84075977222417841</v>
      </c>
      <c r="G6" s="56">
        <f t="shared" si="0"/>
        <v>0.81737147339891025</v>
      </c>
      <c r="H6" s="56">
        <f t="shared" si="1"/>
        <v>2.6411655044293846E-2</v>
      </c>
    </row>
    <row r="7" spans="1:8">
      <c r="A7" s="54"/>
      <c r="B7">
        <v>120</v>
      </c>
      <c r="C7" s="56">
        <v>0.84531064250026433</v>
      </c>
      <c r="D7" s="56">
        <v>0.76488839916585227</v>
      </c>
      <c r="E7" s="56">
        <v>0.87126346021673673</v>
      </c>
      <c r="G7" s="56">
        <f t="shared" si="0"/>
        <v>0.82715416729428437</v>
      </c>
      <c r="H7" s="56">
        <f t="shared" si="1"/>
        <v>5.5463110238464591E-2</v>
      </c>
    </row>
    <row r="8" spans="1:8">
      <c r="A8" s="54"/>
      <c r="B8">
        <v>240</v>
      </c>
      <c r="C8" s="56">
        <v>0.79742283222989996</v>
      </c>
      <c r="D8" s="56">
        <v>0.67906125666133565</v>
      </c>
      <c r="E8" s="56">
        <v>0.71992743129652648</v>
      </c>
      <c r="G8" s="56">
        <f t="shared" si="0"/>
        <v>0.73213717339592066</v>
      </c>
      <c r="H8" s="56">
        <f t="shared" si="1"/>
        <v>6.0118000585252955E-2</v>
      </c>
    </row>
    <row r="11" spans="1:8">
      <c r="A11" s="55" t="s">
        <v>12988</v>
      </c>
      <c r="C11" t="s">
        <v>12990</v>
      </c>
      <c r="D11" t="s">
        <v>12991</v>
      </c>
      <c r="E11" t="s">
        <v>12989</v>
      </c>
      <c r="G11" t="s">
        <v>12994</v>
      </c>
      <c r="H11" t="s">
        <v>12995</v>
      </c>
    </row>
    <row r="12" spans="1:8">
      <c r="A12" s="55"/>
      <c r="B12">
        <v>30</v>
      </c>
      <c r="C12" s="56">
        <v>0.39251952206542395</v>
      </c>
      <c r="D12" s="56">
        <v>0.38305959980255022</v>
      </c>
      <c r="E12" s="56">
        <v>0.25075055609066477</v>
      </c>
      <c r="G12" s="56">
        <f>AVERAGE(C12:E12)</f>
        <v>0.34210989265287967</v>
      </c>
      <c r="H12" s="56">
        <f>STDEV(C12:E12)</f>
        <v>7.9260764663993261E-2</v>
      </c>
    </row>
    <row r="13" spans="1:8">
      <c r="A13" s="55"/>
      <c r="B13">
        <v>60</v>
      </c>
      <c r="C13" s="56">
        <v>0.61329668306325202</v>
      </c>
      <c r="D13" s="56">
        <v>0.52805599688078964</v>
      </c>
      <c r="E13" s="56">
        <v>0.51402989368524243</v>
      </c>
      <c r="G13" s="56">
        <f t="shared" ref="G13:G16" si="2">AVERAGE(C13:E13)</f>
        <v>0.55179419120976136</v>
      </c>
      <c r="H13" s="56">
        <f t="shared" ref="H13:H16" si="3">STDEV(C13:E13)</f>
        <v>5.3722437313050299E-2</v>
      </c>
    </row>
    <row r="14" spans="1:8">
      <c r="A14" s="55"/>
      <c r="B14">
        <v>90</v>
      </c>
      <c r="C14" s="56">
        <v>0.71712856292335503</v>
      </c>
      <c r="D14" s="56">
        <v>0.54079065701943119</v>
      </c>
      <c r="E14" s="56">
        <v>0.56235147371787142</v>
      </c>
      <c r="G14" s="56">
        <f t="shared" si="2"/>
        <v>0.60675689788688592</v>
      </c>
      <c r="H14" s="56">
        <f t="shared" si="3"/>
        <v>9.6190672813780867E-2</v>
      </c>
    </row>
    <row r="15" spans="1:8">
      <c r="A15" s="55"/>
      <c r="B15">
        <v>120</v>
      </c>
      <c r="C15" s="56">
        <v>0.70169698371456413</v>
      </c>
      <c r="D15" s="56">
        <v>0.56435163138972078</v>
      </c>
      <c r="E15" s="56">
        <v>0.511699806885898</v>
      </c>
      <c r="G15" s="56">
        <f t="shared" si="2"/>
        <v>0.59258280733006097</v>
      </c>
      <c r="H15" s="56">
        <f t="shared" si="3"/>
        <v>9.8094246885057676E-2</v>
      </c>
    </row>
    <row r="16" spans="1:8">
      <c r="A16" s="55"/>
      <c r="B16">
        <v>240</v>
      </c>
      <c r="C16" s="56">
        <v>0.59167386981449654</v>
      </c>
      <c r="D16" s="56">
        <v>0.52113948015977352</v>
      </c>
      <c r="E16" s="56">
        <v>0.48601087820976607</v>
      </c>
      <c r="G16" s="56">
        <f t="shared" si="2"/>
        <v>0.53294140939467871</v>
      </c>
      <c r="H16" s="56">
        <f t="shared" si="3"/>
        <v>5.3811068554384084E-2</v>
      </c>
    </row>
    <row r="19" spans="1:8">
      <c r="A19" t="s">
        <v>12992</v>
      </c>
    </row>
    <row r="20" spans="1:8">
      <c r="C20" t="s">
        <v>12990</v>
      </c>
      <c r="D20" t="s">
        <v>12991</v>
      </c>
      <c r="E20" t="s">
        <v>12989</v>
      </c>
      <c r="G20" t="s">
        <v>12994</v>
      </c>
      <c r="H20" t="s">
        <v>12995</v>
      </c>
    </row>
    <row r="21" spans="1:8">
      <c r="A21" s="54" t="s">
        <v>12987</v>
      </c>
      <c r="B21">
        <v>30</v>
      </c>
      <c r="C21" s="56">
        <v>0.84119995828119165</v>
      </c>
      <c r="D21" s="56">
        <v>-0.18332339342752735</v>
      </c>
      <c r="E21" s="56">
        <v>0.91984874941628458</v>
      </c>
      <c r="G21" s="56">
        <f>AVERAGE(C21:E21)</f>
        <v>0.52590843808998289</v>
      </c>
      <c r="H21" s="56">
        <f>STDEV(C21:E21)</f>
        <v>0.61547034958234559</v>
      </c>
    </row>
    <row r="22" spans="1:8">
      <c r="A22" s="54"/>
      <c r="B22">
        <v>60</v>
      </c>
      <c r="C22" s="56">
        <v>0.61476721460799277</v>
      </c>
      <c r="D22" s="56">
        <v>-8.4314218723864354E-2</v>
      </c>
      <c r="E22" s="56">
        <v>0.74142239542776367</v>
      </c>
      <c r="G22" s="56">
        <f t="shared" ref="G22:G25" si="4">AVERAGE(C22:E22)</f>
        <v>0.42395846377063068</v>
      </c>
      <c r="H22" s="56">
        <f t="shared" ref="H22:H25" si="5">STDEV(C22:E22)</f>
        <v>0.44470914487419139</v>
      </c>
    </row>
    <row r="23" spans="1:8">
      <c r="A23" s="54"/>
      <c r="B23">
        <v>90</v>
      </c>
      <c r="C23" s="56">
        <v>0.69766176472150399</v>
      </c>
      <c r="D23" s="56">
        <v>0.74121115699525397</v>
      </c>
      <c r="E23" s="56">
        <v>0.79459205661639365</v>
      </c>
      <c r="G23" s="56">
        <f t="shared" si="4"/>
        <v>0.74448832611105054</v>
      </c>
      <c r="H23" s="56">
        <f t="shared" si="5"/>
        <v>4.8548174525592444E-2</v>
      </c>
    </row>
    <row r="24" spans="1:8">
      <c r="A24" s="54"/>
      <c r="B24">
        <v>120</v>
      </c>
      <c r="C24" s="56">
        <v>0.73794250292701113</v>
      </c>
      <c r="D24" s="56">
        <v>0.67620573627131586</v>
      </c>
      <c r="E24" s="56">
        <v>0.82210528211455303</v>
      </c>
      <c r="G24" s="56">
        <f t="shared" si="4"/>
        <v>0.74541784043762671</v>
      </c>
      <c r="H24" s="56">
        <f t="shared" si="5"/>
        <v>7.3236465456007108E-2</v>
      </c>
    </row>
    <row r="25" spans="1:8">
      <c r="A25" s="54"/>
      <c r="B25">
        <v>240</v>
      </c>
      <c r="C25" s="56">
        <v>0.70261979362061555</v>
      </c>
      <c r="D25" s="56">
        <v>0.58577182462475941</v>
      </c>
      <c r="E25" s="56">
        <v>0.60453798473928755</v>
      </c>
      <c r="G25" s="56">
        <f t="shared" si="4"/>
        <v>0.63097653432822087</v>
      </c>
      <c r="H25" s="56">
        <f t="shared" si="5"/>
        <v>6.275037563942569E-2</v>
      </c>
    </row>
    <row r="28" spans="1:8">
      <c r="A28" s="55" t="s">
        <v>12988</v>
      </c>
      <c r="C28" t="s">
        <v>12990</v>
      </c>
      <c r="D28" t="s">
        <v>12991</v>
      </c>
      <c r="E28" t="s">
        <v>12989</v>
      </c>
      <c r="G28" t="s">
        <v>12994</v>
      </c>
      <c r="H28" t="s">
        <v>12995</v>
      </c>
    </row>
    <row r="29" spans="1:8">
      <c r="A29" s="55"/>
      <c r="B29">
        <v>30</v>
      </c>
      <c r="C29" s="56">
        <v>0.73003498361358976</v>
      </c>
      <c r="D29" s="56">
        <v>0.85948211446958644</v>
      </c>
      <c r="E29" s="56">
        <v>0.89389805373123377</v>
      </c>
      <c r="G29" s="56">
        <f>AVERAGE(C29:E29)</f>
        <v>0.82780505060480325</v>
      </c>
      <c r="H29" s="56">
        <f>STDEV(C29:E29)</f>
        <v>8.6402278433009391E-2</v>
      </c>
    </row>
    <row r="30" spans="1:8">
      <c r="A30" s="55"/>
      <c r="B30">
        <v>60</v>
      </c>
      <c r="C30" s="56">
        <v>0.73699459338950313</v>
      </c>
      <c r="D30" s="56">
        <v>0.86322935041421145</v>
      </c>
      <c r="E30" s="56">
        <v>0.89827589767997973</v>
      </c>
      <c r="G30" s="56">
        <f t="shared" ref="G30:G33" si="6">AVERAGE(C30:E30)</f>
        <v>0.83283328049456473</v>
      </c>
      <c r="H30" s="56">
        <f t="shared" ref="H30:H33" si="7">STDEV(C30:E30)</f>
        <v>8.4828388988177655E-2</v>
      </c>
    </row>
    <row r="31" spans="1:8">
      <c r="A31" s="55"/>
      <c r="B31">
        <v>90</v>
      </c>
      <c r="C31" s="56">
        <v>0.73520771507634186</v>
      </c>
      <c r="D31" s="56">
        <v>0.86239032165360352</v>
      </c>
      <c r="E31" s="56">
        <v>0.89745179389558272</v>
      </c>
      <c r="G31" s="56">
        <f t="shared" si="6"/>
        <v>0.83168327687517607</v>
      </c>
      <c r="H31" s="56">
        <f t="shared" si="7"/>
        <v>8.536965050440383E-2</v>
      </c>
    </row>
    <row r="32" spans="1:8">
      <c r="A32" s="55"/>
      <c r="B32">
        <v>120</v>
      </c>
      <c r="C32" s="56">
        <v>0.73284636234815992</v>
      </c>
      <c r="D32" s="56">
        <v>0.86148990936730918</v>
      </c>
      <c r="E32" s="56">
        <v>0.89693958693548581</v>
      </c>
      <c r="G32" s="56">
        <f t="shared" si="6"/>
        <v>0.83042528621698486</v>
      </c>
      <c r="H32" s="56">
        <f t="shared" si="7"/>
        <v>8.6344685403738866E-2</v>
      </c>
    </row>
    <row r="33" spans="1:8">
      <c r="A33" s="55"/>
      <c r="B33">
        <v>240</v>
      </c>
      <c r="C33" s="56">
        <v>0.73968353559626776</v>
      </c>
      <c r="D33" s="56">
        <v>0.85910819574871811</v>
      </c>
      <c r="E33" s="56">
        <v>0.89887209469238516</v>
      </c>
      <c r="G33" s="56">
        <f t="shared" si="6"/>
        <v>0.83255460867912368</v>
      </c>
      <c r="H33" s="56">
        <f t="shared" si="7"/>
        <v>8.284967758821643E-2</v>
      </c>
    </row>
  </sheetData>
  <mergeCells count="4">
    <mergeCell ref="A4:A8"/>
    <mergeCell ref="A11:A16"/>
    <mergeCell ref="A21:A25"/>
    <mergeCell ref="A28:A3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H6672"/>
  <sheetViews>
    <sheetView workbookViewId="0">
      <selection activeCell="H3" sqref="H3"/>
    </sheetView>
  </sheetViews>
  <sheetFormatPr defaultRowHeight="15"/>
  <sheetData>
    <row r="1" spans="1:8">
      <c r="A1" s="40" t="s">
        <v>12975</v>
      </c>
      <c r="B1" s="37" t="s">
        <v>12980</v>
      </c>
      <c r="C1" t="s">
        <v>12998</v>
      </c>
      <c r="D1" t="s">
        <v>12999</v>
      </c>
      <c r="E1" t="s">
        <v>13000</v>
      </c>
      <c r="G1" t="s">
        <v>13001</v>
      </c>
      <c r="H1">
        <f>COUNT(E2:E6672)</f>
        <v>6671</v>
      </c>
    </row>
    <row r="2" spans="1:8">
      <c r="A2" s="27" t="s">
        <v>12950</v>
      </c>
      <c r="B2" s="17" t="s">
        <v>12950</v>
      </c>
      <c r="C2">
        <v>55</v>
      </c>
      <c r="D2">
        <v>1</v>
      </c>
      <c r="E2">
        <f t="shared" ref="E2:E65" si="0">(C2-D2)^2</f>
        <v>2916</v>
      </c>
      <c r="G2" t="s">
        <v>13002</v>
      </c>
      <c r="H2">
        <f>1-(6*SUM(E2:E6672))/(H1*(H1^2-1))</f>
        <v>0.89887209469238516</v>
      </c>
    </row>
    <row r="3" spans="1:8">
      <c r="A3" s="27" t="s">
        <v>12950</v>
      </c>
      <c r="B3" s="17" t="s">
        <v>12950</v>
      </c>
      <c r="C3">
        <v>56</v>
      </c>
      <c r="D3">
        <v>2</v>
      </c>
      <c r="E3">
        <f t="shared" si="0"/>
        <v>2916</v>
      </c>
    </row>
    <row r="4" spans="1:8">
      <c r="A4" s="27" t="s">
        <v>12950</v>
      </c>
      <c r="B4" s="17" t="s">
        <v>12950</v>
      </c>
      <c r="C4">
        <v>57</v>
      </c>
      <c r="D4">
        <v>3</v>
      </c>
      <c r="E4">
        <f t="shared" si="0"/>
        <v>2916</v>
      </c>
    </row>
    <row r="5" spans="1:8">
      <c r="A5" s="27" t="s">
        <v>12950</v>
      </c>
      <c r="B5" s="17" t="s">
        <v>12950</v>
      </c>
      <c r="C5">
        <v>58</v>
      </c>
      <c r="D5">
        <v>4</v>
      </c>
      <c r="E5">
        <f t="shared" si="0"/>
        <v>2916</v>
      </c>
    </row>
    <row r="6" spans="1:8">
      <c r="A6" s="27" t="s">
        <v>12950</v>
      </c>
      <c r="B6" s="17" t="s">
        <v>12950</v>
      </c>
      <c r="C6">
        <v>59</v>
      </c>
      <c r="D6">
        <v>5</v>
      </c>
      <c r="E6">
        <f t="shared" si="0"/>
        <v>2916</v>
      </c>
    </row>
    <row r="7" spans="1:8">
      <c r="A7" s="27" t="s">
        <v>12950</v>
      </c>
      <c r="B7" s="17" t="s">
        <v>12950</v>
      </c>
      <c r="C7">
        <v>61</v>
      </c>
      <c r="D7">
        <v>6</v>
      </c>
      <c r="E7">
        <f t="shared" si="0"/>
        <v>3025</v>
      </c>
    </row>
    <row r="8" spans="1:8">
      <c r="A8" s="27" t="s">
        <v>12950</v>
      </c>
      <c r="B8" s="17" t="s">
        <v>12950</v>
      </c>
      <c r="C8">
        <v>63</v>
      </c>
      <c r="D8">
        <v>7</v>
      </c>
      <c r="E8">
        <f t="shared" si="0"/>
        <v>3136</v>
      </c>
    </row>
    <row r="9" spans="1:8">
      <c r="A9" s="27" t="s">
        <v>12950</v>
      </c>
      <c r="B9" s="17" t="s">
        <v>12950</v>
      </c>
      <c r="C9">
        <v>64</v>
      </c>
      <c r="D9">
        <v>8</v>
      </c>
      <c r="E9">
        <f t="shared" si="0"/>
        <v>3136</v>
      </c>
    </row>
    <row r="10" spans="1:8">
      <c r="A10" s="27" t="s">
        <v>12950</v>
      </c>
      <c r="B10" s="17" t="s">
        <v>12950</v>
      </c>
      <c r="C10">
        <v>65</v>
      </c>
      <c r="D10">
        <v>9</v>
      </c>
      <c r="E10">
        <f t="shared" si="0"/>
        <v>3136</v>
      </c>
    </row>
    <row r="11" spans="1:8">
      <c r="A11" s="27" t="s">
        <v>12950</v>
      </c>
      <c r="B11" s="17" t="s">
        <v>12950</v>
      </c>
      <c r="C11">
        <v>66</v>
      </c>
      <c r="D11">
        <v>10</v>
      </c>
      <c r="E11">
        <f t="shared" si="0"/>
        <v>3136</v>
      </c>
    </row>
    <row r="12" spans="1:8">
      <c r="A12" s="27" t="s">
        <v>12950</v>
      </c>
      <c r="B12" s="17" t="s">
        <v>12950</v>
      </c>
      <c r="C12">
        <v>68</v>
      </c>
      <c r="D12">
        <v>11</v>
      </c>
      <c r="E12">
        <f t="shared" si="0"/>
        <v>3249</v>
      </c>
    </row>
    <row r="13" spans="1:8">
      <c r="A13" s="27" t="s">
        <v>12950</v>
      </c>
      <c r="B13" s="17" t="s">
        <v>12950</v>
      </c>
      <c r="C13">
        <v>69</v>
      </c>
      <c r="D13">
        <v>12</v>
      </c>
      <c r="E13">
        <f t="shared" si="0"/>
        <v>3249</v>
      </c>
    </row>
    <row r="14" spans="1:8">
      <c r="A14" s="27" t="s">
        <v>12950</v>
      </c>
      <c r="B14" s="17" t="s">
        <v>12950</v>
      </c>
      <c r="C14">
        <v>70</v>
      </c>
      <c r="D14">
        <v>13</v>
      </c>
      <c r="E14">
        <f t="shared" si="0"/>
        <v>3249</v>
      </c>
    </row>
    <row r="15" spans="1:8">
      <c r="A15" s="27" t="s">
        <v>12950</v>
      </c>
      <c r="B15" s="17" t="s">
        <v>12950</v>
      </c>
      <c r="C15">
        <v>71</v>
      </c>
      <c r="D15">
        <v>14</v>
      </c>
      <c r="E15">
        <f t="shared" si="0"/>
        <v>3249</v>
      </c>
    </row>
    <row r="16" spans="1:8">
      <c r="A16" s="27" t="s">
        <v>12950</v>
      </c>
      <c r="B16" s="17" t="s">
        <v>12950</v>
      </c>
      <c r="C16">
        <v>72</v>
      </c>
      <c r="D16">
        <v>15</v>
      </c>
      <c r="E16">
        <f t="shared" si="0"/>
        <v>3249</v>
      </c>
    </row>
    <row r="17" spans="1:5">
      <c r="A17" s="27" t="s">
        <v>12950</v>
      </c>
      <c r="B17" s="17" t="s">
        <v>12950</v>
      </c>
      <c r="C17">
        <v>74</v>
      </c>
      <c r="D17">
        <v>16</v>
      </c>
      <c r="E17">
        <f t="shared" si="0"/>
        <v>3364</v>
      </c>
    </row>
    <row r="18" spans="1:5">
      <c r="A18" s="27" t="s">
        <v>12950</v>
      </c>
      <c r="B18" s="17" t="s">
        <v>12950</v>
      </c>
      <c r="C18">
        <v>75</v>
      </c>
      <c r="D18">
        <v>17</v>
      </c>
      <c r="E18">
        <f t="shared" si="0"/>
        <v>3364</v>
      </c>
    </row>
    <row r="19" spans="1:5">
      <c r="A19" s="27" t="s">
        <v>12950</v>
      </c>
      <c r="B19" s="17" t="s">
        <v>12950</v>
      </c>
      <c r="C19">
        <v>76</v>
      </c>
      <c r="D19">
        <v>18</v>
      </c>
      <c r="E19">
        <f t="shared" si="0"/>
        <v>3364</v>
      </c>
    </row>
    <row r="20" spans="1:5">
      <c r="A20" s="27" t="s">
        <v>12950</v>
      </c>
      <c r="B20" s="17" t="s">
        <v>12950</v>
      </c>
      <c r="C20">
        <v>77</v>
      </c>
      <c r="D20">
        <v>19</v>
      </c>
      <c r="E20">
        <f t="shared" si="0"/>
        <v>3364</v>
      </c>
    </row>
    <row r="21" spans="1:5">
      <c r="A21" s="27" t="s">
        <v>12950</v>
      </c>
      <c r="B21" s="17" t="s">
        <v>12950</v>
      </c>
      <c r="C21">
        <v>78</v>
      </c>
      <c r="D21">
        <v>20</v>
      </c>
      <c r="E21">
        <f t="shared" si="0"/>
        <v>3364</v>
      </c>
    </row>
    <row r="22" spans="1:5">
      <c r="A22" s="27" t="s">
        <v>12950</v>
      </c>
      <c r="B22" s="17" t="s">
        <v>12950</v>
      </c>
      <c r="C22">
        <v>79</v>
      </c>
      <c r="D22">
        <v>21</v>
      </c>
      <c r="E22">
        <f t="shared" si="0"/>
        <v>3364</v>
      </c>
    </row>
    <row r="23" spans="1:5">
      <c r="A23" s="27" t="s">
        <v>12950</v>
      </c>
      <c r="B23" s="17" t="s">
        <v>12950</v>
      </c>
      <c r="C23">
        <v>80</v>
      </c>
      <c r="D23">
        <v>22</v>
      </c>
      <c r="E23">
        <f t="shared" si="0"/>
        <v>3364</v>
      </c>
    </row>
    <row r="24" spans="1:5">
      <c r="A24" s="27" t="s">
        <v>12950</v>
      </c>
      <c r="B24" s="17" t="s">
        <v>12950</v>
      </c>
      <c r="C24">
        <v>81</v>
      </c>
      <c r="D24">
        <v>23</v>
      </c>
      <c r="E24">
        <f t="shared" si="0"/>
        <v>3364</v>
      </c>
    </row>
    <row r="25" spans="1:5">
      <c r="A25" s="27" t="s">
        <v>12950</v>
      </c>
      <c r="B25" s="17" t="s">
        <v>12950</v>
      </c>
      <c r="C25">
        <v>82</v>
      </c>
      <c r="D25">
        <v>24</v>
      </c>
      <c r="E25">
        <f t="shared" si="0"/>
        <v>3364</v>
      </c>
    </row>
    <row r="26" spans="1:5">
      <c r="A26" s="27" t="s">
        <v>12950</v>
      </c>
      <c r="B26" s="17" t="s">
        <v>12950</v>
      </c>
      <c r="C26">
        <v>83</v>
      </c>
      <c r="D26">
        <v>25</v>
      </c>
      <c r="E26">
        <f t="shared" si="0"/>
        <v>3364</v>
      </c>
    </row>
    <row r="27" spans="1:5">
      <c r="A27" s="27" t="s">
        <v>12950</v>
      </c>
      <c r="B27" s="17" t="s">
        <v>12950</v>
      </c>
      <c r="C27">
        <v>85</v>
      </c>
      <c r="D27">
        <v>26</v>
      </c>
      <c r="E27">
        <f t="shared" si="0"/>
        <v>3481</v>
      </c>
    </row>
    <row r="28" spans="1:5">
      <c r="A28" s="27" t="s">
        <v>12950</v>
      </c>
      <c r="B28" s="17" t="s">
        <v>12950</v>
      </c>
      <c r="C28">
        <v>86</v>
      </c>
      <c r="D28">
        <v>27</v>
      </c>
      <c r="E28">
        <f t="shared" si="0"/>
        <v>3481</v>
      </c>
    </row>
    <row r="29" spans="1:5">
      <c r="A29" s="27" t="s">
        <v>12950</v>
      </c>
      <c r="B29" s="17" t="s">
        <v>12950</v>
      </c>
      <c r="C29">
        <v>87</v>
      </c>
      <c r="D29">
        <v>28</v>
      </c>
      <c r="E29">
        <f t="shared" si="0"/>
        <v>3481</v>
      </c>
    </row>
    <row r="30" spans="1:5">
      <c r="A30" s="27" t="s">
        <v>12950</v>
      </c>
      <c r="B30" s="17" t="s">
        <v>12950</v>
      </c>
      <c r="C30">
        <v>88</v>
      </c>
      <c r="D30">
        <v>29</v>
      </c>
      <c r="E30">
        <f t="shared" si="0"/>
        <v>3481</v>
      </c>
    </row>
    <row r="31" spans="1:5">
      <c r="A31" s="27" t="s">
        <v>12950</v>
      </c>
      <c r="B31" s="17" t="s">
        <v>12950</v>
      </c>
      <c r="C31">
        <v>89</v>
      </c>
      <c r="D31">
        <v>30</v>
      </c>
      <c r="E31">
        <f t="shared" si="0"/>
        <v>3481</v>
      </c>
    </row>
    <row r="32" spans="1:5">
      <c r="A32" s="27" t="s">
        <v>12950</v>
      </c>
      <c r="B32" s="17" t="s">
        <v>12950</v>
      </c>
      <c r="C32">
        <v>91</v>
      </c>
      <c r="D32">
        <v>31</v>
      </c>
      <c r="E32">
        <f t="shared" si="0"/>
        <v>3600</v>
      </c>
    </row>
    <row r="33" spans="1:5">
      <c r="A33" s="27" t="s">
        <v>12950</v>
      </c>
      <c r="B33" s="17" t="s">
        <v>12950</v>
      </c>
      <c r="C33">
        <v>93</v>
      </c>
      <c r="D33">
        <v>32</v>
      </c>
      <c r="E33">
        <f t="shared" si="0"/>
        <v>3721</v>
      </c>
    </row>
    <row r="34" spans="1:5">
      <c r="A34" s="27" t="s">
        <v>12950</v>
      </c>
      <c r="B34" s="17" t="s">
        <v>12950</v>
      </c>
      <c r="C34">
        <v>95</v>
      </c>
      <c r="D34">
        <v>33</v>
      </c>
      <c r="E34">
        <f t="shared" si="0"/>
        <v>3844</v>
      </c>
    </row>
    <row r="35" spans="1:5">
      <c r="A35" s="27" t="s">
        <v>12950</v>
      </c>
      <c r="B35" s="17" t="s">
        <v>12950</v>
      </c>
      <c r="C35">
        <v>96</v>
      </c>
      <c r="D35">
        <v>34</v>
      </c>
      <c r="E35">
        <f t="shared" si="0"/>
        <v>3844</v>
      </c>
    </row>
    <row r="36" spans="1:5">
      <c r="A36" s="27" t="s">
        <v>12950</v>
      </c>
      <c r="B36" s="17" t="s">
        <v>12950</v>
      </c>
      <c r="C36">
        <v>99</v>
      </c>
      <c r="D36">
        <v>35</v>
      </c>
      <c r="E36">
        <f t="shared" si="0"/>
        <v>4096</v>
      </c>
    </row>
    <row r="37" spans="1:5">
      <c r="A37" s="27" t="s">
        <v>12950</v>
      </c>
      <c r="B37" s="17" t="s">
        <v>12950</v>
      </c>
      <c r="C37">
        <v>101</v>
      </c>
      <c r="D37">
        <v>36</v>
      </c>
      <c r="E37">
        <f t="shared" si="0"/>
        <v>4225</v>
      </c>
    </row>
    <row r="38" spans="1:5">
      <c r="A38" s="27" t="s">
        <v>12950</v>
      </c>
      <c r="B38" s="17" t="s">
        <v>12950</v>
      </c>
      <c r="C38">
        <v>102</v>
      </c>
      <c r="D38">
        <v>37</v>
      </c>
      <c r="E38">
        <f t="shared" si="0"/>
        <v>4225</v>
      </c>
    </row>
    <row r="39" spans="1:5">
      <c r="A39" s="27" t="s">
        <v>12950</v>
      </c>
      <c r="B39" s="17" t="s">
        <v>12950</v>
      </c>
      <c r="C39">
        <v>104</v>
      </c>
      <c r="D39">
        <v>38</v>
      </c>
      <c r="E39">
        <f t="shared" si="0"/>
        <v>4356</v>
      </c>
    </row>
    <row r="40" spans="1:5">
      <c r="A40" s="27" t="s">
        <v>12950</v>
      </c>
      <c r="B40" s="17" t="s">
        <v>12950</v>
      </c>
      <c r="C40">
        <v>105</v>
      </c>
      <c r="D40">
        <v>39</v>
      </c>
      <c r="E40">
        <f t="shared" si="0"/>
        <v>4356</v>
      </c>
    </row>
    <row r="41" spans="1:5">
      <c r="A41" s="27" t="s">
        <v>12950</v>
      </c>
      <c r="B41" s="17" t="s">
        <v>12950</v>
      </c>
      <c r="C41">
        <v>106</v>
      </c>
      <c r="D41">
        <v>40</v>
      </c>
      <c r="E41">
        <f t="shared" si="0"/>
        <v>4356</v>
      </c>
    </row>
    <row r="42" spans="1:5">
      <c r="A42" s="27" t="s">
        <v>12950</v>
      </c>
      <c r="B42" s="17" t="s">
        <v>12950</v>
      </c>
      <c r="C42">
        <v>107</v>
      </c>
      <c r="D42">
        <v>41</v>
      </c>
      <c r="E42">
        <f t="shared" si="0"/>
        <v>4356</v>
      </c>
    </row>
    <row r="43" spans="1:5">
      <c r="A43" s="27" t="s">
        <v>12950</v>
      </c>
      <c r="B43" s="17" t="s">
        <v>12950</v>
      </c>
      <c r="C43">
        <v>108</v>
      </c>
      <c r="D43">
        <v>42</v>
      </c>
      <c r="E43">
        <f t="shared" si="0"/>
        <v>4356</v>
      </c>
    </row>
    <row r="44" spans="1:5">
      <c r="A44" s="27" t="s">
        <v>12950</v>
      </c>
      <c r="B44" s="17" t="s">
        <v>12950</v>
      </c>
      <c r="C44">
        <v>110</v>
      </c>
      <c r="D44">
        <v>43</v>
      </c>
      <c r="E44">
        <f t="shared" si="0"/>
        <v>4489</v>
      </c>
    </row>
    <row r="45" spans="1:5">
      <c r="A45" s="27" t="s">
        <v>12950</v>
      </c>
      <c r="B45" s="17" t="s">
        <v>12950</v>
      </c>
      <c r="C45">
        <v>112</v>
      </c>
      <c r="D45">
        <v>44</v>
      </c>
      <c r="E45">
        <f t="shared" si="0"/>
        <v>4624</v>
      </c>
    </row>
    <row r="46" spans="1:5">
      <c r="A46" s="27" t="s">
        <v>12950</v>
      </c>
      <c r="B46" s="17" t="s">
        <v>12950</v>
      </c>
      <c r="C46">
        <v>113</v>
      </c>
      <c r="D46">
        <v>45</v>
      </c>
      <c r="E46">
        <f t="shared" si="0"/>
        <v>4624</v>
      </c>
    </row>
    <row r="47" spans="1:5">
      <c r="A47" s="27" t="s">
        <v>12950</v>
      </c>
      <c r="B47" s="17" t="s">
        <v>12950</v>
      </c>
      <c r="C47">
        <v>114</v>
      </c>
      <c r="D47">
        <v>46</v>
      </c>
      <c r="E47">
        <f t="shared" si="0"/>
        <v>4624</v>
      </c>
    </row>
    <row r="48" spans="1:5">
      <c r="A48" s="27" t="s">
        <v>12950</v>
      </c>
      <c r="B48" s="17" t="s">
        <v>12950</v>
      </c>
      <c r="C48">
        <v>115</v>
      </c>
      <c r="D48">
        <v>47</v>
      </c>
      <c r="E48">
        <f t="shared" si="0"/>
        <v>4624</v>
      </c>
    </row>
    <row r="49" spans="1:5">
      <c r="A49" s="27" t="s">
        <v>12950</v>
      </c>
      <c r="B49" s="17" t="s">
        <v>12950</v>
      </c>
      <c r="C49">
        <v>116</v>
      </c>
      <c r="D49">
        <v>48</v>
      </c>
      <c r="E49">
        <f t="shared" si="0"/>
        <v>4624</v>
      </c>
    </row>
    <row r="50" spans="1:5">
      <c r="A50" s="27" t="s">
        <v>12950</v>
      </c>
      <c r="B50" s="17" t="s">
        <v>12950</v>
      </c>
      <c r="C50">
        <v>117</v>
      </c>
      <c r="D50">
        <v>49</v>
      </c>
      <c r="E50">
        <f t="shared" si="0"/>
        <v>4624</v>
      </c>
    </row>
    <row r="51" spans="1:5">
      <c r="A51" s="27" t="s">
        <v>12950</v>
      </c>
      <c r="B51" s="17" t="s">
        <v>12950</v>
      </c>
      <c r="C51">
        <v>119</v>
      </c>
      <c r="D51">
        <v>50</v>
      </c>
      <c r="E51">
        <f t="shared" si="0"/>
        <v>4761</v>
      </c>
    </row>
    <row r="52" spans="1:5">
      <c r="A52" s="27" t="s">
        <v>12950</v>
      </c>
      <c r="B52" s="17" t="s">
        <v>12950</v>
      </c>
      <c r="C52">
        <v>120</v>
      </c>
      <c r="D52">
        <v>51</v>
      </c>
      <c r="E52">
        <f t="shared" si="0"/>
        <v>4761</v>
      </c>
    </row>
    <row r="53" spans="1:5">
      <c r="A53" s="27" t="s">
        <v>12950</v>
      </c>
      <c r="B53" s="17" t="s">
        <v>12950</v>
      </c>
      <c r="C53">
        <v>122</v>
      </c>
      <c r="D53">
        <v>52</v>
      </c>
      <c r="E53">
        <f t="shared" si="0"/>
        <v>4900</v>
      </c>
    </row>
    <row r="54" spans="1:5">
      <c r="A54" s="27" t="s">
        <v>12950</v>
      </c>
      <c r="B54" s="17" t="s">
        <v>12950</v>
      </c>
      <c r="C54">
        <v>123</v>
      </c>
      <c r="D54">
        <v>53</v>
      </c>
      <c r="E54">
        <f t="shared" si="0"/>
        <v>4900</v>
      </c>
    </row>
    <row r="55" spans="1:5">
      <c r="A55" s="27" t="s">
        <v>12950</v>
      </c>
      <c r="B55" s="17" t="s">
        <v>12950</v>
      </c>
      <c r="C55">
        <v>125</v>
      </c>
      <c r="D55">
        <v>54</v>
      </c>
      <c r="E55">
        <f t="shared" si="0"/>
        <v>5041</v>
      </c>
    </row>
    <row r="56" spans="1:5">
      <c r="A56" s="27" t="s">
        <v>12950</v>
      </c>
      <c r="B56" s="17" t="s">
        <v>12950</v>
      </c>
      <c r="C56">
        <v>127</v>
      </c>
      <c r="D56">
        <v>55</v>
      </c>
      <c r="E56">
        <f t="shared" si="0"/>
        <v>5184</v>
      </c>
    </row>
    <row r="57" spans="1:5">
      <c r="A57" s="27" t="s">
        <v>12950</v>
      </c>
      <c r="B57" s="17" t="s">
        <v>12950</v>
      </c>
      <c r="C57">
        <v>128</v>
      </c>
      <c r="D57">
        <v>56</v>
      </c>
      <c r="E57">
        <f t="shared" si="0"/>
        <v>5184</v>
      </c>
    </row>
    <row r="58" spans="1:5">
      <c r="A58" s="27" t="s">
        <v>12950</v>
      </c>
      <c r="B58" s="17" t="s">
        <v>12950</v>
      </c>
      <c r="C58">
        <v>129</v>
      </c>
      <c r="D58">
        <v>57</v>
      </c>
      <c r="E58">
        <f t="shared" si="0"/>
        <v>5184</v>
      </c>
    </row>
    <row r="59" spans="1:5">
      <c r="A59" s="27" t="s">
        <v>12950</v>
      </c>
      <c r="B59" s="17" t="s">
        <v>12950</v>
      </c>
      <c r="C59">
        <v>130</v>
      </c>
      <c r="D59">
        <v>58</v>
      </c>
      <c r="E59">
        <f t="shared" si="0"/>
        <v>5184</v>
      </c>
    </row>
    <row r="60" spans="1:5">
      <c r="A60" s="27" t="s">
        <v>12950</v>
      </c>
      <c r="B60" s="17" t="s">
        <v>12950</v>
      </c>
      <c r="C60">
        <v>132</v>
      </c>
      <c r="D60">
        <v>59</v>
      </c>
      <c r="E60">
        <f t="shared" si="0"/>
        <v>5329</v>
      </c>
    </row>
    <row r="61" spans="1:5">
      <c r="A61" s="27" t="s">
        <v>12950</v>
      </c>
      <c r="B61" s="17" t="s">
        <v>12950</v>
      </c>
      <c r="C61">
        <v>133</v>
      </c>
      <c r="D61">
        <v>60</v>
      </c>
      <c r="E61">
        <f t="shared" si="0"/>
        <v>5329</v>
      </c>
    </row>
    <row r="62" spans="1:5">
      <c r="A62" s="27" t="s">
        <v>12950</v>
      </c>
      <c r="B62" s="17" t="s">
        <v>12950</v>
      </c>
      <c r="C62">
        <v>134</v>
      </c>
      <c r="D62">
        <v>61</v>
      </c>
      <c r="E62">
        <f t="shared" si="0"/>
        <v>5329</v>
      </c>
    </row>
    <row r="63" spans="1:5">
      <c r="A63" s="27" t="s">
        <v>12950</v>
      </c>
      <c r="B63" s="17" t="s">
        <v>12950</v>
      </c>
      <c r="C63">
        <v>135</v>
      </c>
      <c r="D63">
        <v>62</v>
      </c>
      <c r="E63">
        <f t="shared" si="0"/>
        <v>5329</v>
      </c>
    </row>
    <row r="64" spans="1:5">
      <c r="A64" s="27" t="s">
        <v>12950</v>
      </c>
      <c r="B64" s="17" t="s">
        <v>12950</v>
      </c>
      <c r="C64">
        <v>136</v>
      </c>
      <c r="D64">
        <v>63</v>
      </c>
      <c r="E64">
        <f t="shared" si="0"/>
        <v>5329</v>
      </c>
    </row>
    <row r="65" spans="1:5">
      <c r="A65" s="27" t="s">
        <v>12950</v>
      </c>
      <c r="B65" s="17" t="s">
        <v>12950</v>
      </c>
      <c r="C65">
        <v>137</v>
      </c>
      <c r="D65">
        <v>64</v>
      </c>
      <c r="E65">
        <f t="shared" si="0"/>
        <v>5329</v>
      </c>
    </row>
    <row r="66" spans="1:5">
      <c r="A66" s="27" t="s">
        <v>12950</v>
      </c>
      <c r="B66" s="17" t="s">
        <v>12950</v>
      </c>
      <c r="C66">
        <v>139</v>
      </c>
      <c r="D66">
        <v>65</v>
      </c>
      <c r="E66">
        <f t="shared" ref="E66:E129" si="1">(C66-D66)^2</f>
        <v>5476</v>
      </c>
    </row>
    <row r="67" spans="1:5">
      <c r="A67" s="27" t="s">
        <v>12950</v>
      </c>
      <c r="B67" s="17" t="s">
        <v>12950</v>
      </c>
      <c r="C67">
        <v>141</v>
      </c>
      <c r="D67">
        <v>66</v>
      </c>
      <c r="E67">
        <f t="shared" si="1"/>
        <v>5625</v>
      </c>
    </row>
    <row r="68" spans="1:5">
      <c r="A68" s="27" t="s">
        <v>12950</v>
      </c>
      <c r="B68" s="17" t="s">
        <v>12950</v>
      </c>
      <c r="C68">
        <v>142</v>
      </c>
      <c r="D68">
        <v>67</v>
      </c>
      <c r="E68">
        <f t="shared" si="1"/>
        <v>5625</v>
      </c>
    </row>
    <row r="69" spans="1:5">
      <c r="A69" s="27" t="s">
        <v>12950</v>
      </c>
      <c r="B69" s="17" t="s">
        <v>12950</v>
      </c>
      <c r="C69">
        <v>143</v>
      </c>
      <c r="D69">
        <v>68</v>
      </c>
      <c r="E69">
        <f t="shared" si="1"/>
        <v>5625</v>
      </c>
    </row>
    <row r="70" spans="1:5">
      <c r="A70" s="27" t="s">
        <v>12950</v>
      </c>
      <c r="B70" s="17" t="s">
        <v>12950</v>
      </c>
      <c r="C70">
        <v>145</v>
      </c>
      <c r="D70">
        <v>69</v>
      </c>
      <c r="E70">
        <f t="shared" si="1"/>
        <v>5776</v>
      </c>
    </row>
    <row r="71" spans="1:5">
      <c r="A71" s="27" t="s">
        <v>12950</v>
      </c>
      <c r="B71" s="17" t="s">
        <v>12950</v>
      </c>
      <c r="C71">
        <v>146</v>
      </c>
      <c r="D71">
        <v>70</v>
      </c>
      <c r="E71">
        <f t="shared" si="1"/>
        <v>5776</v>
      </c>
    </row>
    <row r="72" spans="1:5">
      <c r="A72" s="27" t="s">
        <v>12950</v>
      </c>
      <c r="B72" s="17" t="s">
        <v>12950</v>
      </c>
      <c r="C72">
        <v>148</v>
      </c>
      <c r="D72">
        <v>71</v>
      </c>
      <c r="E72">
        <f t="shared" si="1"/>
        <v>5929</v>
      </c>
    </row>
    <row r="73" spans="1:5">
      <c r="A73" s="27" t="s">
        <v>12950</v>
      </c>
      <c r="B73" s="17" t="s">
        <v>12950</v>
      </c>
      <c r="C73">
        <v>149</v>
      </c>
      <c r="D73">
        <v>72</v>
      </c>
      <c r="E73">
        <f t="shared" si="1"/>
        <v>5929</v>
      </c>
    </row>
    <row r="74" spans="1:5">
      <c r="A74" s="27" t="s">
        <v>12950</v>
      </c>
      <c r="B74" s="17" t="s">
        <v>12950</v>
      </c>
      <c r="C74">
        <v>150</v>
      </c>
      <c r="D74">
        <v>73</v>
      </c>
      <c r="E74">
        <f t="shared" si="1"/>
        <v>5929</v>
      </c>
    </row>
    <row r="75" spans="1:5">
      <c r="A75" s="27" t="s">
        <v>12950</v>
      </c>
      <c r="B75" s="17" t="s">
        <v>12950</v>
      </c>
      <c r="C75">
        <v>151</v>
      </c>
      <c r="D75">
        <v>74</v>
      </c>
      <c r="E75">
        <f t="shared" si="1"/>
        <v>5929</v>
      </c>
    </row>
    <row r="76" spans="1:5">
      <c r="A76" s="27" t="s">
        <v>12950</v>
      </c>
      <c r="B76" s="17" t="s">
        <v>12950</v>
      </c>
      <c r="C76">
        <v>152</v>
      </c>
      <c r="D76">
        <v>75</v>
      </c>
      <c r="E76">
        <f t="shared" si="1"/>
        <v>5929</v>
      </c>
    </row>
    <row r="77" spans="1:5">
      <c r="A77" s="27" t="s">
        <v>12950</v>
      </c>
      <c r="B77" s="17" t="s">
        <v>12950</v>
      </c>
      <c r="C77">
        <v>153</v>
      </c>
      <c r="D77">
        <v>76</v>
      </c>
      <c r="E77">
        <f t="shared" si="1"/>
        <v>5929</v>
      </c>
    </row>
    <row r="78" spans="1:5">
      <c r="A78" s="27" t="s">
        <v>12950</v>
      </c>
      <c r="B78" s="17" t="s">
        <v>12950</v>
      </c>
      <c r="C78">
        <v>154</v>
      </c>
      <c r="D78">
        <v>77</v>
      </c>
      <c r="E78">
        <f t="shared" si="1"/>
        <v>5929</v>
      </c>
    </row>
    <row r="79" spans="1:5">
      <c r="A79" s="27" t="s">
        <v>12950</v>
      </c>
      <c r="B79" s="17" t="s">
        <v>12950</v>
      </c>
      <c r="C79">
        <v>156</v>
      </c>
      <c r="D79">
        <v>78</v>
      </c>
      <c r="E79">
        <f t="shared" si="1"/>
        <v>6084</v>
      </c>
    </row>
    <row r="80" spans="1:5">
      <c r="A80" s="27" t="s">
        <v>12950</v>
      </c>
      <c r="B80" s="17" t="s">
        <v>12950</v>
      </c>
      <c r="C80">
        <v>157</v>
      </c>
      <c r="D80">
        <v>79</v>
      </c>
      <c r="E80">
        <f t="shared" si="1"/>
        <v>6084</v>
      </c>
    </row>
    <row r="81" spans="1:5">
      <c r="A81" s="27" t="s">
        <v>12950</v>
      </c>
      <c r="B81" s="17" t="s">
        <v>12950</v>
      </c>
      <c r="C81">
        <v>158</v>
      </c>
      <c r="D81">
        <v>80</v>
      </c>
      <c r="E81">
        <f t="shared" si="1"/>
        <v>6084</v>
      </c>
    </row>
    <row r="82" spans="1:5">
      <c r="A82" s="27" t="s">
        <v>12950</v>
      </c>
      <c r="B82" s="17" t="s">
        <v>12950</v>
      </c>
      <c r="C82">
        <v>159</v>
      </c>
      <c r="D82">
        <v>81</v>
      </c>
      <c r="E82">
        <f t="shared" si="1"/>
        <v>6084</v>
      </c>
    </row>
    <row r="83" spans="1:5">
      <c r="A83" s="27" t="s">
        <v>12950</v>
      </c>
      <c r="B83" s="17" t="s">
        <v>12950</v>
      </c>
      <c r="C83">
        <v>160</v>
      </c>
      <c r="D83">
        <v>82</v>
      </c>
      <c r="E83">
        <f t="shared" si="1"/>
        <v>6084</v>
      </c>
    </row>
    <row r="84" spans="1:5">
      <c r="A84" s="27" t="s">
        <v>12950</v>
      </c>
      <c r="B84" s="17" t="s">
        <v>12950</v>
      </c>
      <c r="C84">
        <v>161</v>
      </c>
      <c r="D84">
        <v>83</v>
      </c>
      <c r="E84">
        <f t="shared" si="1"/>
        <v>6084</v>
      </c>
    </row>
    <row r="85" spans="1:5">
      <c r="A85" s="27" t="s">
        <v>12950</v>
      </c>
      <c r="B85" s="17" t="s">
        <v>12950</v>
      </c>
      <c r="C85">
        <v>162</v>
      </c>
      <c r="D85">
        <v>84</v>
      </c>
      <c r="E85">
        <f t="shared" si="1"/>
        <v>6084</v>
      </c>
    </row>
    <row r="86" spans="1:5">
      <c r="A86" s="27" t="s">
        <v>12950</v>
      </c>
      <c r="B86" s="17" t="s">
        <v>12950</v>
      </c>
      <c r="C86">
        <v>163</v>
      </c>
      <c r="D86">
        <v>85</v>
      </c>
      <c r="E86">
        <f t="shared" si="1"/>
        <v>6084</v>
      </c>
    </row>
    <row r="87" spans="1:5">
      <c r="A87" s="27" t="s">
        <v>12950</v>
      </c>
      <c r="B87" s="17" t="s">
        <v>12950</v>
      </c>
      <c r="C87">
        <v>164</v>
      </c>
      <c r="D87">
        <v>86</v>
      </c>
      <c r="E87">
        <f t="shared" si="1"/>
        <v>6084</v>
      </c>
    </row>
    <row r="88" spans="1:5">
      <c r="A88" s="27" t="s">
        <v>12950</v>
      </c>
      <c r="B88" s="17" t="s">
        <v>12950</v>
      </c>
      <c r="C88">
        <v>165</v>
      </c>
      <c r="D88">
        <v>87</v>
      </c>
      <c r="E88">
        <f t="shared" si="1"/>
        <v>6084</v>
      </c>
    </row>
    <row r="89" spans="1:5">
      <c r="A89" s="27" t="s">
        <v>12950</v>
      </c>
      <c r="B89" s="17" t="s">
        <v>12950</v>
      </c>
      <c r="C89">
        <v>166</v>
      </c>
      <c r="D89">
        <v>88</v>
      </c>
      <c r="E89">
        <f t="shared" si="1"/>
        <v>6084</v>
      </c>
    </row>
    <row r="90" spans="1:5">
      <c r="A90" s="27" t="s">
        <v>12950</v>
      </c>
      <c r="B90" s="17" t="s">
        <v>12950</v>
      </c>
      <c r="C90">
        <v>167</v>
      </c>
      <c r="D90">
        <v>89</v>
      </c>
      <c r="E90">
        <f t="shared" si="1"/>
        <v>6084</v>
      </c>
    </row>
    <row r="91" spans="1:5">
      <c r="A91" s="27" t="s">
        <v>12950</v>
      </c>
      <c r="B91" s="17" t="s">
        <v>12950</v>
      </c>
      <c r="C91">
        <v>168</v>
      </c>
      <c r="D91">
        <v>90</v>
      </c>
      <c r="E91">
        <f t="shared" si="1"/>
        <v>6084</v>
      </c>
    </row>
    <row r="92" spans="1:5">
      <c r="A92" s="27" t="s">
        <v>12950</v>
      </c>
      <c r="B92" s="17" t="s">
        <v>12950</v>
      </c>
      <c r="C92">
        <v>169</v>
      </c>
      <c r="D92">
        <v>91</v>
      </c>
      <c r="E92">
        <f t="shared" si="1"/>
        <v>6084</v>
      </c>
    </row>
    <row r="93" spans="1:5">
      <c r="A93" s="27" t="s">
        <v>12950</v>
      </c>
      <c r="B93" s="17" t="s">
        <v>12950</v>
      </c>
      <c r="C93">
        <v>170</v>
      </c>
      <c r="D93">
        <v>92</v>
      </c>
      <c r="E93">
        <f t="shared" si="1"/>
        <v>6084</v>
      </c>
    </row>
    <row r="94" spans="1:5">
      <c r="A94" s="27" t="s">
        <v>12950</v>
      </c>
      <c r="B94" s="17" t="s">
        <v>12950</v>
      </c>
      <c r="C94">
        <v>171</v>
      </c>
      <c r="D94">
        <v>93</v>
      </c>
      <c r="E94">
        <f t="shared" si="1"/>
        <v>6084</v>
      </c>
    </row>
    <row r="95" spans="1:5">
      <c r="A95" s="27" t="s">
        <v>12950</v>
      </c>
      <c r="B95" s="17" t="s">
        <v>12950</v>
      </c>
      <c r="C95">
        <v>172</v>
      </c>
      <c r="D95">
        <v>94</v>
      </c>
      <c r="E95">
        <f t="shared" si="1"/>
        <v>6084</v>
      </c>
    </row>
    <row r="96" spans="1:5">
      <c r="A96" s="27" t="s">
        <v>12950</v>
      </c>
      <c r="B96" s="17" t="s">
        <v>12950</v>
      </c>
      <c r="C96">
        <v>173</v>
      </c>
      <c r="D96">
        <v>95</v>
      </c>
      <c r="E96">
        <f t="shared" si="1"/>
        <v>6084</v>
      </c>
    </row>
    <row r="97" spans="1:5">
      <c r="A97" s="27" t="s">
        <v>12950</v>
      </c>
      <c r="B97" s="17" t="s">
        <v>12950</v>
      </c>
      <c r="C97">
        <v>175</v>
      </c>
      <c r="D97">
        <v>96</v>
      </c>
      <c r="E97">
        <f t="shared" si="1"/>
        <v>6241</v>
      </c>
    </row>
    <row r="98" spans="1:5">
      <c r="A98" s="27" t="s">
        <v>12950</v>
      </c>
      <c r="B98" s="17" t="s">
        <v>12950</v>
      </c>
      <c r="C98">
        <v>176</v>
      </c>
      <c r="D98">
        <v>97</v>
      </c>
      <c r="E98">
        <f t="shared" si="1"/>
        <v>6241</v>
      </c>
    </row>
    <row r="99" spans="1:5">
      <c r="A99" s="27" t="s">
        <v>12950</v>
      </c>
      <c r="B99" s="17" t="s">
        <v>12950</v>
      </c>
      <c r="C99">
        <v>177</v>
      </c>
      <c r="D99">
        <v>98</v>
      </c>
      <c r="E99">
        <f t="shared" si="1"/>
        <v>6241</v>
      </c>
    </row>
    <row r="100" spans="1:5">
      <c r="A100" s="27" t="s">
        <v>12950</v>
      </c>
      <c r="B100" s="17" t="s">
        <v>12950</v>
      </c>
      <c r="C100">
        <v>178</v>
      </c>
      <c r="D100">
        <v>99</v>
      </c>
      <c r="E100">
        <f t="shared" si="1"/>
        <v>6241</v>
      </c>
    </row>
    <row r="101" spans="1:5">
      <c r="A101" s="27" t="s">
        <v>12950</v>
      </c>
      <c r="B101" s="17" t="s">
        <v>12950</v>
      </c>
      <c r="C101">
        <v>179</v>
      </c>
      <c r="D101">
        <v>100</v>
      </c>
      <c r="E101">
        <f t="shared" si="1"/>
        <v>6241</v>
      </c>
    </row>
    <row r="102" spans="1:5">
      <c r="A102" s="27" t="s">
        <v>12950</v>
      </c>
      <c r="B102" s="17" t="s">
        <v>12950</v>
      </c>
      <c r="C102">
        <v>181</v>
      </c>
      <c r="D102">
        <v>101</v>
      </c>
      <c r="E102">
        <f t="shared" si="1"/>
        <v>6400</v>
      </c>
    </row>
    <row r="103" spans="1:5">
      <c r="A103" s="27" t="s">
        <v>12950</v>
      </c>
      <c r="B103" s="17" t="s">
        <v>12950</v>
      </c>
      <c r="C103">
        <v>182</v>
      </c>
      <c r="D103">
        <v>102</v>
      </c>
      <c r="E103">
        <f t="shared" si="1"/>
        <v>6400</v>
      </c>
    </row>
    <row r="104" spans="1:5">
      <c r="A104" s="27" t="s">
        <v>12950</v>
      </c>
      <c r="B104" s="17" t="s">
        <v>12950</v>
      </c>
      <c r="C104">
        <v>183</v>
      </c>
      <c r="D104">
        <v>103</v>
      </c>
      <c r="E104">
        <f t="shared" si="1"/>
        <v>6400</v>
      </c>
    </row>
    <row r="105" spans="1:5">
      <c r="A105" s="27" t="s">
        <v>12950</v>
      </c>
      <c r="B105" s="17" t="s">
        <v>12950</v>
      </c>
      <c r="C105">
        <v>184</v>
      </c>
      <c r="D105">
        <v>104</v>
      </c>
      <c r="E105">
        <f t="shared" si="1"/>
        <v>6400</v>
      </c>
    </row>
    <row r="106" spans="1:5">
      <c r="A106" s="27" t="s">
        <v>12950</v>
      </c>
      <c r="B106" s="17" t="s">
        <v>12950</v>
      </c>
      <c r="C106">
        <v>185</v>
      </c>
      <c r="D106">
        <v>105</v>
      </c>
      <c r="E106">
        <f t="shared" si="1"/>
        <v>6400</v>
      </c>
    </row>
    <row r="107" spans="1:5">
      <c r="A107" s="27" t="s">
        <v>12950</v>
      </c>
      <c r="B107" s="17" t="s">
        <v>12950</v>
      </c>
      <c r="C107">
        <v>186</v>
      </c>
      <c r="D107">
        <v>106</v>
      </c>
      <c r="E107">
        <f t="shared" si="1"/>
        <v>6400</v>
      </c>
    </row>
    <row r="108" spans="1:5">
      <c r="A108" s="27" t="s">
        <v>12950</v>
      </c>
      <c r="B108" s="17" t="s">
        <v>12950</v>
      </c>
      <c r="C108">
        <v>187</v>
      </c>
      <c r="D108">
        <v>107</v>
      </c>
      <c r="E108">
        <f t="shared" si="1"/>
        <v>6400</v>
      </c>
    </row>
    <row r="109" spans="1:5">
      <c r="A109" s="27" t="s">
        <v>12950</v>
      </c>
      <c r="B109" s="17" t="s">
        <v>12950</v>
      </c>
      <c r="C109">
        <v>188</v>
      </c>
      <c r="D109">
        <v>108</v>
      </c>
      <c r="E109">
        <f t="shared" si="1"/>
        <v>6400</v>
      </c>
    </row>
    <row r="110" spans="1:5">
      <c r="A110" s="27" t="s">
        <v>12950</v>
      </c>
      <c r="B110" s="17" t="s">
        <v>12950</v>
      </c>
      <c r="C110">
        <v>189</v>
      </c>
      <c r="D110">
        <v>109</v>
      </c>
      <c r="E110">
        <f t="shared" si="1"/>
        <v>6400</v>
      </c>
    </row>
    <row r="111" spans="1:5">
      <c r="A111" s="27" t="s">
        <v>12950</v>
      </c>
      <c r="B111" s="17" t="s">
        <v>12950</v>
      </c>
      <c r="C111">
        <v>191</v>
      </c>
      <c r="D111">
        <v>110</v>
      </c>
      <c r="E111">
        <f t="shared" si="1"/>
        <v>6561</v>
      </c>
    </row>
    <row r="112" spans="1:5">
      <c r="A112" s="27" t="s">
        <v>12950</v>
      </c>
      <c r="B112" s="17" t="s">
        <v>12950</v>
      </c>
      <c r="C112">
        <v>192</v>
      </c>
      <c r="D112">
        <v>111</v>
      </c>
      <c r="E112">
        <f t="shared" si="1"/>
        <v>6561</v>
      </c>
    </row>
    <row r="113" spans="1:5">
      <c r="A113" s="27" t="s">
        <v>12950</v>
      </c>
      <c r="B113" s="17" t="s">
        <v>12950</v>
      </c>
      <c r="C113">
        <v>193</v>
      </c>
      <c r="D113">
        <v>112</v>
      </c>
      <c r="E113">
        <f t="shared" si="1"/>
        <v>6561</v>
      </c>
    </row>
    <row r="114" spans="1:5">
      <c r="A114" s="27" t="s">
        <v>12950</v>
      </c>
      <c r="B114" s="17" t="s">
        <v>12950</v>
      </c>
      <c r="C114">
        <v>194</v>
      </c>
      <c r="D114">
        <v>113</v>
      </c>
      <c r="E114">
        <f t="shared" si="1"/>
        <v>6561</v>
      </c>
    </row>
    <row r="115" spans="1:5">
      <c r="A115" s="27" t="s">
        <v>12950</v>
      </c>
      <c r="B115" s="17" t="s">
        <v>12950</v>
      </c>
      <c r="C115">
        <v>195</v>
      </c>
      <c r="D115">
        <v>114</v>
      </c>
      <c r="E115">
        <f t="shared" si="1"/>
        <v>6561</v>
      </c>
    </row>
    <row r="116" spans="1:5">
      <c r="A116" s="27" t="s">
        <v>12950</v>
      </c>
      <c r="B116" s="17" t="s">
        <v>12950</v>
      </c>
      <c r="C116">
        <v>197</v>
      </c>
      <c r="D116">
        <v>115</v>
      </c>
      <c r="E116">
        <f t="shared" si="1"/>
        <v>6724</v>
      </c>
    </row>
    <row r="117" spans="1:5">
      <c r="A117" s="27" t="s">
        <v>12950</v>
      </c>
      <c r="B117" s="17" t="s">
        <v>12950</v>
      </c>
      <c r="C117">
        <v>199</v>
      </c>
      <c r="D117">
        <v>116</v>
      </c>
      <c r="E117">
        <f t="shared" si="1"/>
        <v>6889</v>
      </c>
    </row>
    <row r="118" spans="1:5">
      <c r="A118" s="27" t="s">
        <v>12950</v>
      </c>
      <c r="B118" s="17" t="s">
        <v>12950</v>
      </c>
      <c r="C118">
        <v>200</v>
      </c>
      <c r="D118">
        <v>117</v>
      </c>
      <c r="E118">
        <f t="shared" si="1"/>
        <v>6889</v>
      </c>
    </row>
    <row r="119" spans="1:5">
      <c r="A119" s="27" t="s">
        <v>12950</v>
      </c>
      <c r="B119" s="17" t="s">
        <v>12950</v>
      </c>
      <c r="C119">
        <v>201</v>
      </c>
      <c r="D119">
        <v>118</v>
      </c>
      <c r="E119">
        <f t="shared" si="1"/>
        <v>6889</v>
      </c>
    </row>
    <row r="120" spans="1:5">
      <c r="A120" s="27" t="s">
        <v>12950</v>
      </c>
      <c r="B120" s="17" t="s">
        <v>12950</v>
      </c>
      <c r="C120">
        <v>202</v>
      </c>
      <c r="D120">
        <v>119</v>
      </c>
      <c r="E120">
        <f t="shared" si="1"/>
        <v>6889</v>
      </c>
    </row>
    <row r="121" spans="1:5">
      <c r="A121" s="27" t="s">
        <v>12950</v>
      </c>
      <c r="B121" s="17" t="s">
        <v>12950</v>
      </c>
      <c r="C121">
        <v>203</v>
      </c>
      <c r="D121">
        <v>120</v>
      </c>
      <c r="E121">
        <f t="shared" si="1"/>
        <v>6889</v>
      </c>
    </row>
    <row r="122" spans="1:5">
      <c r="A122" s="27" t="s">
        <v>12950</v>
      </c>
      <c r="B122" s="17" t="s">
        <v>12950</v>
      </c>
      <c r="C122">
        <v>204</v>
      </c>
      <c r="D122">
        <v>121</v>
      </c>
      <c r="E122">
        <f t="shared" si="1"/>
        <v>6889</v>
      </c>
    </row>
    <row r="123" spans="1:5">
      <c r="A123" s="27" t="s">
        <v>12950</v>
      </c>
      <c r="B123" s="17" t="s">
        <v>12950</v>
      </c>
      <c r="C123">
        <v>205</v>
      </c>
      <c r="D123">
        <v>122</v>
      </c>
      <c r="E123">
        <f t="shared" si="1"/>
        <v>6889</v>
      </c>
    </row>
    <row r="124" spans="1:5">
      <c r="A124" s="27" t="s">
        <v>12950</v>
      </c>
      <c r="B124" s="17" t="s">
        <v>12950</v>
      </c>
      <c r="C124">
        <v>206</v>
      </c>
      <c r="D124">
        <v>123</v>
      </c>
      <c r="E124">
        <f t="shared" si="1"/>
        <v>6889</v>
      </c>
    </row>
    <row r="125" spans="1:5">
      <c r="A125" s="27" t="s">
        <v>12950</v>
      </c>
      <c r="B125" s="17" t="s">
        <v>12950</v>
      </c>
      <c r="C125">
        <v>207</v>
      </c>
      <c r="D125">
        <v>124</v>
      </c>
      <c r="E125">
        <f t="shared" si="1"/>
        <v>6889</v>
      </c>
    </row>
    <row r="126" spans="1:5">
      <c r="A126" s="27" t="s">
        <v>12950</v>
      </c>
      <c r="B126" s="17" t="s">
        <v>12950</v>
      </c>
      <c r="C126">
        <v>208</v>
      </c>
      <c r="D126">
        <v>125</v>
      </c>
      <c r="E126">
        <f t="shared" si="1"/>
        <v>6889</v>
      </c>
    </row>
    <row r="127" spans="1:5">
      <c r="A127" s="27" t="s">
        <v>12950</v>
      </c>
      <c r="B127" s="17" t="s">
        <v>12950</v>
      </c>
      <c r="C127">
        <v>209</v>
      </c>
      <c r="D127">
        <v>126</v>
      </c>
      <c r="E127">
        <f t="shared" si="1"/>
        <v>6889</v>
      </c>
    </row>
    <row r="128" spans="1:5">
      <c r="A128" s="27" t="s">
        <v>12950</v>
      </c>
      <c r="B128" s="17" t="s">
        <v>12950</v>
      </c>
      <c r="C128">
        <v>210</v>
      </c>
      <c r="D128">
        <v>127</v>
      </c>
      <c r="E128">
        <f t="shared" si="1"/>
        <v>6889</v>
      </c>
    </row>
    <row r="129" spans="1:5">
      <c r="A129" s="27" t="s">
        <v>12950</v>
      </c>
      <c r="B129" s="17" t="s">
        <v>12950</v>
      </c>
      <c r="C129">
        <v>211</v>
      </c>
      <c r="D129">
        <v>128</v>
      </c>
      <c r="E129">
        <f t="shared" si="1"/>
        <v>6889</v>
      </c>
    </row>
    <row r="130" spans="1:5">
      <c r="A130" s="27" t="s">
        <v>12950</v>
      </c>
      <c r="B130" s="17" t="s">
        <v>12950</v>
      </c>
      <c r="C130">
        <v>212</v>
      </c>
      <c r="D130">
        <v>129</v>
      </c>
      <c r="E130">
        <f t="shared" ref="E130:E193" si="2">(C130-D130)^2</f>
        <v>6889</v>
      </c>
    </row>
    <row r="131" spans="1:5">
      <c r="A131" s="27" t="s">
        <v>12950</v>
      </c>
      <c r="B131" s="17" t="s">
        <v>12950</v>
      </c>
      <c r="C131">
        <v>213</v>
      </c>
      <c r="D131">
        <v>130</v>
      </c>
      <c r="E131">
        <f t="shared" si="2"/>
        <v>6889</v>
      </c>
    </row>
    <row r="132" spans="1:5">
      <c r="A132" s="27" t="s">
        <v>12950</v>
      </c>
      <c r="B132" s="17" t="s">
        <v>12950</v>
      </c>
      <c r="C132">
        <v>214</v>
      </c>
      <c r="D132">
        <v>131</v>
      </c>
      <c r="E132">
        <f t="shared" si="2"/>
        <v>6889</v>
      </c>
    </row>
    <row r="133" spans="1:5">
      <c r="A133" s="27" t="s">
        <v>12950</v>
      </c>
      <c r="B133" s="17" t="s">
        <v>12950</v>
      </c>
      <c r="C133">
        <v>215</v>
      </c>
      <c r="D133">
        <v>132</v>
      </c>
      <c r="E133">
        <f t="shared" si="2"/>
        <v>6889</v>
      </c>
    </row>
    <row r="134" spans="1:5">
      <c r="A134" s="27" t="s">
        <v>12950</v>
      </c>
      <c r="B134" s="17" t="s">
        <v>12950</v>
      </c>
      <c r="C134">
        <v>216</v>
      </c>
      <c r="D134">
        <v>133</v>
      </c>
      <c r="E134">
        <f t="shared" si="2"/>
        <v>6889</v>
      </c>
    </row>
    <row r="135" spans="1:5">
      <c r="A135" s="27" t="s">
        <v>12950</v>
      </c>
      <c r="B135" s="17" t="s">
        <v>12950</v>
      </c>
      <c r="C135">
        <v>218</v>
      </c>
      <c r="D135">
        <v>134</v>
      </c>
      <c r="E135">
        <f t="shared" si="2"/>
        <v>7056</v>
      </c>
    </row>
    <row r="136" spans="1:5">
      <c r="A136" s="27" t="s">
        <v>12950</v>
      </c>
      <c r="B136" s="17" t="s">
        <v>12950</v>
      </c>
      <c r="C136">
        <v>220</v>
      </c>
      <c r="D136">
        <v>135</v>
      </c>
      <c r="E136">
        <f t="shared" si="2"/>
        <v>7225</v>
      </c>
    </row>
    <row r="137" spans="1:5">
      <c r="A137" s="27" t="s">
        <v>12950</v>
      </c>
      <c r="B137" s="17" t="s">
        <v>12950</v>
      </c>
      <c r="C137">
        <v>221</v>
      </c>
      <c r="D137">
        <v>136</v>
      </c>
      <c r="E137">
        <f t="shared" si="2"/>
        <v>7225</v>
      </c>
    </row>
    <row r="138" spans="1:5">
      <c r="A138" s="27" t="s">
        <v>12950</v>
      </c>
      <c r="B138" s="17" t="s">
        <v>12950</v>
      </c>
      <c r="C138">
        <v>222</v>
      </c>
      <c r="D138">
        <v>137</v>
      </c>
      <c r="E138">
        <f t="shared" si="2"/>
        <v>7225</v>
      </c>
    </row>
    <row r="139" spans="1:5">
      <c r="A139" s="27" t="s">
        <v>12950</v>
      </c>
      <c r="B139" s="17" t="s">
        <v>12950</v>
      </c>
      <c r="C139">
        <v>223</v>
      </c>
      <c r="D139">
        <v>138</v>
      </c>
      <c r="E139">
        <f t="shared" si="2"/>
        <v>7225</v>
      </c>
    </row>
    <row r="140" spans="1:5">
      <c r="A140" s="27" t="s">
        <v>12950</v>
      </c>
      <c r="B140" s="17" t="s">
        <v>12950</v>
      </c>
      <c r="C140">
        <v>224</v>
      </c>
      <c r="D140">
        <v>139</v>
      </c>
      <c r="E140">
        <f t="shared" si="2"/>
        <v>7225</v>
      </c>
    </row>
    <row r="141" spans="1:5">
      <c r="A141" s="27" t="s">
        <v>12950</v>
      </c>
      <c r="B141" s="17" t="s">
        <v>12950</v>
      </c>
      <c r="C141">
        <v>225</v>
      </c>
      <c r="D141">
        <v>140</v>
      </c>
      <c r="E141">
        <f t="shared" si="2"/>
        <v>7225</v>
      </c>
    </row>
    <row r="142" spans="1:5">
      <c r="A142" s="27" t="s">
        <v>12950</v>
      </c>
      <c r="B142" s="17" t="s">
        <v>12950</v>
      </c>
      <c r="C142">
        <v>226</v>
      </c>
      <c r="D142">
        <v>141</v>
      </c>
      <c r="E142">
        <f t="shared" si="2"/>
        <v>7225</v>
      </c>
    </row>
    <row r="143" spans="1:5">
      <c r="A143" s="27" t="s">
        <v>12950</v>
      </c>
      <c r="B143" s="17" t="s">
        <v>12950</v>
      </c>
      <c r="C143">
        <v>227</v>
      </c>
      <c r="D143">
        <v>142</v>
      </c>
      <c r="E143">
        <f t="shared" si="2"/>
        <v>7225</v>
      </c>
    </row>
    <row r="144" spans="1:5">
      <c r="A144" s="27" t="s">
        <v>12950</v>
      </c>
      <c r="B144" s="17" t="s">
        <v>12950</v>
      </c>
      <c r="C144">
        <v>228</v>
      </c>
      <c r="D144">
        <v>143</v>
      </c>
      <c r="E144">
        <f t="shared" si="2"/>
        <v>7225</v>
      </c>
    </row>
    <row r="145" spans="1:5">
      <c r="A145" s="27" t="s">
        <v>12950</v>
      </c>
      <c r="B145" s="17" t="s">
        <v>12950</v>
      </c>
      <c r="C145">
        <v>229</v>
      </c>
      <c r="D145">
        <v>144</v>
      </c>
      <c r="E145">
        <f t="shared" si="2"/>
        <v>7225</v>
      </c>
    </row>
    <row r="146" spans="1:5">
      <c r="A146" s="27" t="s">
        <v>12950</v>
      </c>
      <c r="B146" s="17" t="s">
        <v>12950</v>
      </c>
      <c r="C146">
        <v>230</v>
      </c>
      <c r="D146">
        <v>145</v>
      </c>
      <c r="E146">
        <f t="shared" si="2"/>
        <v>7225</v>
      </c>
    </row>
    <row r="147" spans="1:5">
      <c r="A147" s="27" t="s">
        <v>12950</v>
      </c>
      <c r="B147" s="17" t="s">
        <v>12950</v>
      </c>
      <c r="C147">
        <v>231</v>
      </c>
      <c r="D147">
        <v>146</v>
      </c>
      <c r="E147">
        <f t="shared" si="2"/>
        <v>7225</v>
      </c>
    </row>
    <row r="148" spans="1:5">
      <c r="A148" s="27" t="s">
        <v>12950</v>
      </c>
      <c r="B148" s="17" t="s">
        <v>12950</v>
      </c>
      <c r="C148">
        <v>232</v>
      </c>
      <c r="D148">
        <v>147</v>
      </c>
      <c r="E148">
        <f t="shared" si="2"/>
        <v>7225</v>
      </c>
    </row>
    <row r="149" spans="1:5">
      <c r="A149" s="27" t="s">
        <v>12950</v>
      </c>
      <c r="B149" s="17" t="s">
        <v>12950</v>
      </c>
      <c r="C149">
        <v>233</v>
      </c>
      <c r="D149">
        <v>148</v>
      </c>
      <c r="E149">
        <f t="shared" si="2"/>
        <v>7225</v>
      </c>
    </row>
    <row r="150" spans="1:5">
      <c r="A150" s="27" t="s">
        <v>12950</v>
      </c>
      <c r="B150" s="17" t="s">
        <v>12950</v>
      </c>
      <c r="C150">
        <v>235</v>
      </c>
      <c r="D150">
        <v>149</v>
      </c>
      <c r="E150">
        <f t="shared" si="2"/>
        <v>7396</v>
      </c>
    </row>
    <row r="151" spans="1:5">
      <c r="A151" s="27" t="s">
        <v>12950</v>
      </c>
      <c r="B151" s="17" t="s">
        <v>12950</v>
      </c>
      <c r="C151">
        <v>236</v>
      </c>
      <c r="D151">
        <v>150</v>
      </c>
      <c r="E151">
        <f t="shared" si="2"/>
        <v>7396</v>
      </c>
    </row>
    <row r="152" spans="1:5">
      <c r="A152" s="27" t="s">
        <v>12950</v>
      </c>
      <c r="B152" s="17" t="s">
        <v>12950</v>
      </c>
      <c r="C152">
        <v>239</v>
      </c>
      <c r="D152">
        <v>151</v>
      </c>
      <c r="E152">
        <f t="shared" si="2"/>
        <v>7744</v>
      </c>
    </row>
    <row r="153" spans="1:5">
      <c r="A153" s="27" t="s">
        <v>12950</v>
      </c>
      <c r="B153" s="17" t="s">
        <v>12950</v>
      </c>
      <c r="C153">
        <v>240</v>
      </c>
      <c r="D153">
        <v>152</v>
      </c>
      <c r="E153">
        <f t="shared" si="2"/>
        <v>7744</v>
      </c>
    </row>
    <row r="154" spans="1:5">
      <c r="A154" s="27" t="s">
        <v>12950</v>
      </c>
      <c r="B154" s="17" t="s">
        <v>12950</v>
      </c>
      <c r="C154">
        <v>241</v>
      </c>
      <c r="D154">
        <v>153</v>
      </c>
      <c r="E154">
        <f t="shared" si="2"/>
        <v>7744</v>
      </c>
    </row>
    <row r="155" spans="1:5">
      <c r="A155" s="27" t="s">
        <v>12950</v>
      </c>
      <c r="B155" s="17" t="s">
        <v>12950</v>
      </c>
      <c r="C155">
        <v>242</v>
      </c>
      <c r="D155">
        <v>154</v>
      </c>
      <c r="E155">
        <f t="shared" si="2"/>
        <v>7744</v>
      </c>
    </row>
    <row r="156" spans="1:5">
      <c r="A156" s="27" t="s">
        <v>12950</v>
      </c>
      <c r="B156" s="17" t="s">
        <v>12950</v>
      </c>
      <c r="C156">
        <v>243</v>
      </c>
      <c r="D156">
        <v>155</v>
      </c>
      <c r="E156">
        <f t="shared" si="2"/>
        <v>7744</v>
      </c>
    </row>
    <row r="157" spans="1:5">
      <c r="A157" s="27" t="s">
        <v>12950</v>
      </c>
      <c r="B157" s="17" t="s">
        <v>12950</v>
      </c>
      <c r="C157">
        <v>245</v>
      </c>
      <c r="D157">
        <v>156</v>
      </c>
      <c r="E157">
        <f t="shared" si="2"/>
        <v>7921</v>
      </c>
    </row>
    <row r="158" spans="1:5">
      <c r="A158" s="27" t="s">
        <v>12950</v>
      </c>
      <c r="B158" s="17" t="s">
        <v>12950</v>
      </c>
      <c r="C158">
        <v>246</v>
      </c>
      <c r="D158">
        <v>157</v>
      </c>
      <c r="E158">
        <f t="shared" si="2"/>
        <v>7921</v>
      </c>
    </row>
    <row r="159" spans="1:5">
      <c r="A159" s="27" t="s">
        <v>12950</v>
      </c>
      <c r="B159" s="17" t="s">
        <v>12950</v>
      </c>
      <c r="C159">
        <v>247</v>
      </c>
      <c r="D159">
        <v>158</v>
      </c>
      <c r="E159">
        <f t="shared" si="2"/>
        <v>7921</v>
      </c>
    </row>
    <row r="160" spans="1:5">
      <c r="A160" s="27" t="s">
        <v>12950</v>
      </c>
      <c r="B160" s="17" t="s">
        <v>12950</v>
      </c>
      <c r="C160">
        <v>248</v>
      </c>
      <c r="D160">
        <v>159</v>
      </c>
      <c r="E160">
        <f t="shared" si="2"/>
        <v>7921</v>
      </c>
    </row>
    <row r="161" spans="1:5">
      <c r="A161" s="27" t="s">
        <v>12950</v>
      </c>
      <c r="B161" s="17" t="s">
        <v>12950</v>
      </c>
      <c r="C161">
        <v>250</v>
      </c>
      <c r="D161">
        <v>160</v>
      </c>
      <c r="E161">
        <f t="shared" si="2"/>
        <v>8100</v>
      </c>
    </row>
    <row r="162" spans="1:5">
      <c r="A162" s="27" t="s">
        <v>12950</v>
      </c>
      <c r="B162" s="17" t="s">
        <v>12950</v>
      </c>
      <c r="C162">
        <v>253</v>
      </c>
      <c r="D162">
        <v>161</v>
      </c>
      <c r="E162">
        <f t="shared" si="2"/>
        <v>8464</v>
      </c>
    </row>
    <row r="163" spans="1:5">
      <c r="A163" s="27" t="s">
        <v>12950</v>
      </c>
      <c r="B163" s="17" t="s">
        <v>12950</v>
      </c>
      <c r="C163">
        <v>254</v>
      </c>
      <c r="D163">
        <v>162</v>
      </c>
      <c r="E163">
        <f t="shared" si="2"/>
        <v>8464</v>
      </c>
    </row>
    <row r="164" spans="1:5">
      <c r="A164" s="27" t="s">
        <v>12950</v>
      </c>
      <c r="B164" s="17" t="s">
        <v>12950</v>
      </c>
      <c r="C164">
        <v>255</v>
      </c>
      <c r="D164">
        <v>163</v>
      </c>
      <c r="E164">
        <f t="shared" si="2"/>
        <v>8464</v>
      </c>
    </row>
    <row r="165" spans="1:5">
      <c r="A165" s="27" t="s">
        <v>12950</v>
      </c>
      <c r="B165" s="17" t="s">
        <v>12950</v>
      </c>
      <c r="C165">
        <v>256</v>
      </c>
      <c r="D165">
        <v>164</v>
      </c>
      <c r="E165">
        <f t="shared" si="2"/>
        <v>8464</v>
      </c>
    </row>
    <row r="166" spans="1:5">
      <c r="A166" s="27" t="s">
        <v>12950</v>
      </c>
      <c r="B166" s="17" t="s">
        <v>12950</v>
      </c>
      <c r="C166">
        <v>258</v>
      </c>
      <c r="D166">
        <v>165</v>
      </c>
      <c r="E166">
        <f t="shared" si="2"/>
        <v>8649</v>
      </c>
    </row>
    <row r="167" spans="1:5">
      <c r="A167" s="27" t="s">
        <v>12950</v>
      </c>
      <c r="B167" s="17" t="s">
        <v>12950</v>
      </c>
      <c r="C167">
        <v>259</v>
      </c>
      <c r="D167">
        <v>166</v>
      </c>
      <c r="E167">
        <f t="shared" si="2"/>
        <v>8649</v>
      </c>
    </row>
    <row r="168" spans="1:5">
      <c r="A168" s="27" t="s">
        <v>12950</v>
      </c>
      <c r="B168" s="17" t="s">
        <v>12950</v>
      </c>
      <c r="C168">
        <v>260</v>
      </c>
      <c r="D168">
        <v>167</v>
      </c>
      <c r="E168">
        <f t="shared" si="2"/>
        <v>8649</v>
      </c>
    </row>
    <row r="169" spans="1:5">
      <c r="A169" s="27" t="s">
        <v>12950</v>
      </c>
      <c r="B169" s="17" t="s">
        <v>12950</v>
      </c>
      <c r="C169">
        <v>262</v>
      </c>
      <c r="D169">
        <v>168</v>
      </c>
      <c r="E169">
        <f t="shared" si="2"/>
        <v>8836</v>
      </c>
    </row>
    <row r="170" spans="1:5">
      <c r="A170" s="27" t="s">
        <v>12950</v>
      </c>
      <c r="B170" s="17" t="s">
        <v>12950</v>
      </c>
      <c r="C170">
        <v>263</v>
      </c>
      <c r="D170">
        <v>169</v>
      </c>
      <c r="E170">
        <f t="shared" si="2"/>
        <v>8836</v>
      </c>
    </row>
    <row r="171" spans="1:5">
      <c r="A171" s="27" t="s">
        <v>12950</v>
      </c>
      <c r="B171" s="17" t="s">
        <v>12950</v>
      </c>
      <c r="C171">
        <v>265</v>
      </c>
      <c r="D171">
        <v>170</v>
      </c>
      <c r="E171">
        <f t="shared" si="2"/>
        <v>9025</v>
      </c>
    </row>
    <row r="172" spans="1:5">
      <c r="A172" s="27" t="s">
        <v>12950</v>
      </c>
      <c r="B172" s="17" t="s">
        <v>12950</v>
      </c>
      <c r="C172">
        <v>267</v>
      </c>
      <c r="D172">
        <v>171</v>
      </c>
      <c r="E172">
        <f t="shared" si="2"/>
        <v>9216</v>
      </c>
    </row>
    <row r="173" spans="1:5">
      <c r="A173" s="27" t="s">
        <v>12950</v>
      </c>
      <c r="B173" s="17" t="s">
        <v>12950</v>
      </c>
      <c r="C173">
        <v>268</v>
      </c>
      <c r="D173">
        <v>172</v>
      </c>
      <c r="E173">
        <f t="shared" si="2"/>
        <v>9216</v>
      </c>
    </row>
    <row r="174" spans="1:5">
      <c r="A174" s="27" t="s">
        <v>12950</v>
      </c>
      <c r="B174" s="17" t="s">
        <v>12950</v>
      </c>
      <c r="C174">
        <v>269</v>
      </c>
      <c r="D174">
        <v>173</v>
      </c>
      <c r="E174">
        <f t="shared" si="2"/>
        <v>9216</v>
      </c>
    </row>
    <row r="175" spans="1:5">
      <c r="A175" s="27" t="s">
        <v>12950</v>
      </c>
      <c r="B175" s="17" t="s">
        <v>12950</v>
      </c>
      <c r="C175">
        <v>270</v>
      </c>
      <c r="D175">
        <v>174</v>
      </c>
      <c r="E175">
        <f t="shared" si="2"/>
        <v>9216</v>
      </c>
    </row>
    <row r="176" spans="1:5">
      <c r="A176" s="27" t="s">
        <v>12950</v>
      </c>
      <c r="B176" s="17" t="s">
        <v>12950</v>
      </c>
      <c r="C176">
        <v>271</v>
      </c>
      <c r="D176">
        <v>175</v>
      </c>
      <c r="E176">
        <f t="shared" si="2"/>
        <v>9216</v>
      </c>
    </row>
    <row r="177" spans="1:5">
      <c r="A177" s="27" t="s">
        <v>12950</v>
      </c>
      <c r="B177" s="17" t="s">
        <v>12950</v>
      </c>
      <c r="C177">
        <v>272</v>
      </c>
      <c r="D177">
        <v>176</v>
      </c>
      <c r="E177">
        <f t="shared" si="2"/>
        <v>9216</v>
      </c>
    </row>
    <row r="178" spans="1:5">
      <c r="A178" s="27" t="s">
        <v>12950</v>
      </c>
      <c r="B178" s="17" t="s">
        <v>12950</v>
      </c>
      <c r="C178">
        <v>273</v>
      </c>
      <c r="D178">
        <v>177</v>
      </c>
      <c r="E178">
        <f t="shared" si="2"/>
        <v>9216</v>
      </c>
    </row>
    <row r="179" spans="1:5">
      <c r="A179" s="27" t="s">
        <v>12950</v>
      </c>
      <c r="B179" s="17" t="s">
        <v>12950</v>
      </c>
      <c r="C179">
        <v>274</v>
      </c>
      <c r="D179">
        <v>178</v>
      </c>
      <c r="E179">
        <f t="shared" si="2"/>
        <v>9216</v>
      </c>
    </row>
    <row r="180" spans="1:5">
      <c r="A180" s="27" t="s">
        <v>12950</v>
      </c>
      <c r="B180" s="17" t="s">
        <v>12950</v>
      </c>
      <c r="C180">
        <v>275</v>
      </c>
      <c r="D180">
        <v>179</v>
      </c>
      <c r="E180">
        <f t="shared" si="2"/>
        <v>9216</v>
      </c>
    </row>
    <row r="181" spans="1:5">
      <c r="A181" s="27" t="s">
        <v>12950</v>
      </c>
      <c r="B181" s="17" t="s">
        <v>12950</v>
      </c>
      <c r="C181">
        <v>276</v>
      </c>
      <c r="D181">
        <v>180</v>
      </c>
      <c r="E181">
        <f t="shared" si="2"/>
        <v>9216</v>
      </c>
    </row>
    <row r="182" spans="1:5">
      <c r="A182" s="27" t="s">
        <v>12950</v>
      </c>
      <c r="B182" s="17" t="s">
        <v>12950</v>
      </c>
      <c r="C182">
        <v>278</v>
      </c>
      <c r="D182">
        <v>181</v>
      </c>
      <c r="E182">
        <f t="shared" si="2"/>
        <v>9409</v>
      </c>
    </row>
    <row r="183" spans="1:5">
      <c r="A183" s="27" t="s">
        <v>12950</v>
      </c>
      <c r="B183" s="17" t="s">
        <v>12950</v>
      </c>
      <c r="C183">
        <v>280</v>
      </c>
      <c r="D183">
        <v>182</v>
      </c>
      <c r="E183">
        <f t="shared" si="2"/>
        <v>9604</v>
      </c>
    </row>
    <row r="184" spans="1:5">
      <c r="A184" s="27" t="s">
        <v>12950</v>
      </c>
      <c r="B184" s="17" t="s">
        <v>12950</v>
      </c>
      <c r="C184">
        <v>281</v>
      </c>
      <c r="D184">
        <v>183</v>
      </c>
      <c r="E184">
        <f t="shared" si="2"/>
        <v>9604</v>
      </c>
    </row>
    <row r="185" spans="1:5">
      <c r="A185" s="27" t="s">
        <v>12950</v>
      </c>
      <c r="B185" s="17" t="s">
        <v>12950</v>
      </c>
      <c r="C185">
        <v>282</v>
      </c>
      <c r="D185">
        <v>184</v>
      </c>
      <c r="E185">
        <f t="shared" si="2"/>
        <v>9604</v>
      </c>
    </row>
    <row r="186" spans="1:5">
      <c r="A186" s="27" t="s">
        <v>12950</v>
      </c>
      <c r="B186" s="17" t="s">
        <v>12950</v>
      </c>
      <c r="C186">
        <v>284</v>
      </c>
      <c r="D186">
        <v>185</v>
      </c>
      <c r="E186">
        <f t="shared" si="2"/>
        <v>9801</v>
      </c>
    </row>
    <row r="187" spans="1:5">
      <c r="A187" s="27" t="s">
        <v>12950</v>
      </c>
      <c r="B187" s="17" t="s">
        <v>12950</v>
      </c>
      <c r="C187">
        <v>285</v>
      </c>
      <c r="D187">
        <v>186</v>
      </c>
      <c r="E187">
        <f t="shared" si="2"/>
        <v>9801</v>
      </c>
    </row>
    <row r="188" spans="1:5">
      <c r="A188" s="27" t="s">
        <v>12950</v>
      </c>
      <c r="B188" s="17" t="s">
        <v>12950</v>
      </c>
      <c r="C188">
        <v>287</v>
      </c>
      <c r="D188">
        <v>187</v>
      </c>
      <c r="E188">
        <f t="shared" si="2"/>
        <v>10000</v>
      </c>
    </row>
    <row r="189" spans="1:5">
      <c r="A189" s="27" t="s">
        <v>12950</v>
      </c>
      <c r="B189" s="17" t="s">
        <v>12950</v>
      </c>
      <c r="C189">
        <v>288</v>
      </c>
      <c r="D189">
        <v>188</v>
      </c>
      <c r="E189">
        <f t="shared" si="2"/>
        <v>10000</v>
      </c>
    </row>
    <row r="190" spans="1:5">
      <c r="A190" s="27" t="s">
        <v>12950</v>
      </c>
      <c r="B190" s="17" t="s">
        <v>12950</v>
      </c>
      <c r="C190">
        <v>289</v>
      </c>
      <c r="D190">
        <v>189</v>
      </c>
      <c r="E190">
        <f t="shared" si="2"/>
        <v>10000</v>
      </c>
    </row>
    <row r="191" spans="1:5">
      <c r="A191" s="27" t="s">
        <v>12950</v>
      </c>
      <c r="B191" s="17" t="s">
        <v>12950</v>
      </c>
      <c r="C191">
        <v>290</v>
      </c>
      <c r="D191">
        <v>190</v>
      </c>
      <c r="E191">
        <f t="shared" si="2"/>
        <v>10000</v>
      </c>
    </row>
    <row r="192" spans="1:5">
      <c r="A192" s="27" t="s">
        <v>12950</v>
      </c>
      <c r="B192" s="17" t="s">
        <v>12950</v>
      </c>
      <c r="C192">
        <v>291</v>
      </c>
      <c r="D192">
        <v>191</v>
      </c>
      <c r="E192">
        <f t="shared" si="2"/>
        <v>10000</v>
      </c>
    </row>
    <row r="193" spans="1:5">
      <c r="A193" s="27" t="s">
        <v>12950</v>
      </c>
      <c r="B193" s="17" t="s">
        <v>12950</v>
      </c>
      <c r="C193">
        <v>292</v>
      </c>
      <c r="D193">
        <v>192</v>
      </c>
      <c r="E193">
        <f t="shared" si="2"/>
        <v>10000</v>
      </c>
    </row>
    <row r="194" spans="1:5">
      <c r="A194" s="27" t="s">
        <v>12950</v>
      </c>
      <c r="B194" s="17" t="s">
        <v>12950</v>
      </c>
      <c r="C194">
        <v>293</v>
      </c>
      <c r="D194">
        <v>193</v>
      </c>
      <c r="E194">
        <f t="shared" ref="E194:E257" si="3">(C194-D194)^2</f>
        <v>10000</v>
      </c>
    </row>
    <row r="195" spans="1:5">
      <c r="A195" s="27" t="s">
        <v>12950</v>
      </c>
      <c r="B195" s="17" t="s">
        <v>12950</v>
      </c>
      <c r="C195">
        <v>294</v>
      </c>
      <c r="D195">
        <v>194</v>
      </c>
      <c r="E195">
        <f t="shared" si="3"/>
        <v>10000</v>
      </c>
    </row>
    <row r="196" spans="1:5">
      <c r="A196" s="27" t="s">
        <v>12950</v>
      </c>
      <c r="B196" s="17" t="s">
        <v>12950</v>
      </c>
      <c r="C196">
        <v>297</v>
      </c>
      <c r="D196">
        <v>195</v>
      </c>
      <c r="E196">
        <f t="shared" si="3"/>
        <v>10404</v>
      </c>
    </row>
    <row r="197" spans="1:5">
      <c r="A197" s="27" t="s">
        <v>12950</v>
      </c>
      <c r="B197" s="17" t="s">
        <v>12950</v>
      </c>
      <c r="C197">
        <v>298</v>
      </c>
      <c r="D197">
        <v>196</v>
      </c>
      <c r="E197">
        <f t="shared" si="3"/>
        <v>10404</v>
      </c>
    </row>
    <row r="198" spans="1:5">
      <c r="A198" s="27" t="s">
        <v>12950</v>
      </c>
      <c r="B198" s="17" t="s">
        <v>12950</v>
      </c>
      <c r="C198">
        <v>299</v>
      </c>
      <c r="D198">
        <v>197</v>
      </c>
      <c r="E198">
        <f t="shared" si="3"/>
        <v>10404</v>
      </c>
    </row>
    <row r="199" spans="1:5">
      <c r="A199" s="27" t="s">
        <v>12950</v>
      </c>
      <c r="B199" s="17" t="s">
        <v>12950</v>
      </c>
      <c r="C199">
        <v>300</v>
      </c>
      <c r="D199">
        <v>198</v>
      </c>
      <c r="E199">
        <f t="shared" si="3"/>
        <v>10404</v>
      </c>
    </row>
    <row r="200" spans="1:5">
      <c r="A200" s="27" t="s">
        <v>12950</v>
      </c>
      <c r="B200" s="17" t="s">
        <v>12950</v>
      </c>
      <c r="C200">
        <v>301</v>
      </c>
      <c r="D200">
        <v>199</v>
      </c>
      <c r="E200">
        <f t="shared" si="3"/>
        <v>10404</v>
      </c>
    </row>
    <row r="201" spans="1:5">
      <c r="A201" s="27" t="s">
        <v>12950</v>
      </c>
      <c r="B201" s="17" t="s">
        <v>12950</v>
      </c>
      <c r="C201">
        <v>302</v>
      </c>
      <c r="D201">
        <v>200</v>
      </c>
      <c r="E201">
        <f t="shared" si="3"/>
        <v>10404</v>
      </c>
    </row>
    <row r="202" spans="1:5">
      <c r="A202" s="27" t="s">
        <v>12950</v>
      </c>
      <c r="B202" s="17" t="s">
        <v>12950</v>
      </c>
      <c r="C202">
        <v>303</v>
      </c>
      <c r="D202">
        <v>201</v>
      </c>
      <c r="E202">
        <f t="shared" si="3"/>
        <v>10404</v>
      </c>
    </row>
    <row r="203" spans="1:5">
      <c r="A203" s="27" t="s">
        <v>12950</v>
      </c>
      <c r="B203" s="17" t="s">
        <v>12950</v>
      </c>
      <c r="C203">
        <v>305</v>
      </c>
      <c r="D203">
        <v>202</v>
      </c>
      <c r="E203">
        <f t="shared" si="3"/>
        <v>10609</v>
      </c>
    </row>
    <row r="204" spans="1:5">
      <c r="A204" s="27" t="s">
        <v>12950</v>
      </c>
      <c r="B204" s="17" t="s">
        <v>12950</v>
      </c>
      <c r="C204">
        <v>306</v>
      </c>
      <c r="D204">
        <v>203</v>
      </c>
      <c r="E204">
        <f t="shared" si="3"/>
        <v>10609</v>
      </c>
    </row>
    <row r="205" spans="1:5">
      <c r="A205" s="27" t="s">
        <v>12950</v>
      </c>
      <c r="B205" s="17" t="s">
        <v>12950</v>
      </c>
      <c r="C205">
        <v>307</v>
      </c>
      <c r="D205">
        <v>204</v>
      </c>
      <c r="E205">
        <f t="shared" si="3"/>
        <v>10609</v>
      </c>
    </row>
    <row r="206" spans="1:5">
      <c r="A206" s="27" t="s">
        <v>12950</v>
      </c>
      <c r="B206" s="17" t="s">
        <v>12950</v>
      </c>
      <c r="C206">
        <v>308</v>
      </c>
      <c r="D206">
        <v>205</v>
      </c>
      <c r="E206">
        <f t="shared" si="3"/>
        <v>10609</v>
      </c>
    </row>
    <row r="207" spans="1:5">
      <c r="A207" s="27" t="s">
        <v>12950</v>
      </c>
      <c r="B207" s="17" t="s">
        <v>12950</v>
      </c>
      <c r="C207">
        <v>310</v>
      </c>
      <c r="D207">
        <v>206</v>
      </c>
      <c r="E207">
        <f t="shared" si="3"/>
        <v>10816</v>
      </c>
    </row>
    <row r="208" spans="1:5">
      <c r="A208" s="27" t="s">
        <v>12950</v>
      </c>
      <c r="B208" s="17" t="s">
        <v>12950</v>
      </c>
      <c r="C208">
        <v>311</v>
      </c>
      <c r="D208">
        <v>207</v>
      </c>
      <c r="E208">
        <f t="shared" si="3"/>
        <v>10816</v>
      </c>
    </row>
    <row r="209" spans="1:5">
      <c r="A209" s="27" t="s">
        <v>12950</v>
      </c>
      <c r="B209" s="17" t="s">
        <v>12950</v>
      </c>
      <c r="C209">
        <v>312</v>
      </c>
      <c r="D209">
        <v>208</v>
      </c>
      <c r="E209">
        <f t="shared" si="3"/>
        <v>10816</v>
      </c>
    </row>
    <row r="210" spans="1:5">
      <c r="A210" s="27" t="s">
        <v>12950</v>
      </c>
      <c r="B210" s="17" t="s">
        <v>12950</v>
      </c>
      <c r="C210">
        <v>314</v>
      </c>
      <c r="D210">
        <v>209</v>
      </c>
      <c r="E210">
        <f t="shared" si="3"/>
        <v>11025</v>
      </c>
    </row>
    <row r="211" spans="1:5">
      <c r="A211" s="27" t="s">
        <v>12950</v>
      </c>
      <c r="B211" s="17" t="s">
        <v>12950</v>
      </c>
      <c r="C211">
        <v>316</v>
      </c>
      <c r="D211">
        <v>210</v>
      </c>
      <c r="E211">
        <f t="shared" si="3"/>
        <v>11236</v>
      </c>
    </row>
    <row r="212" spans="1:5">
      <c r="A212" s="27" t="s">
        <v>12950</v>
      </c>
      <c r="B212" s="17" t="s">
        <v>12950</v>
      </c>
      <c r="C212">
        <v>317</v>
      </c>
      <c r="D212">
        <v>211</v>
      </c>
      <c r="E212">
        <f t="shared" si="3"/>
        <v>11236</v>
      </c>
    </row>
    <row r="213" spans="1:5">
      <c r="A213" s="27" t="s">
        <v>12950</v>
      </c>
      <c r="B213" s="17" t="s">
        <v>12950</v>
      </c>
      <c r="C213">
        <v>318</v>
      </c>
      <c r="D213">
        <v>212</v>
      </c>
      <c r="E213">
        <f t="shared" si="3"/>
        <v>11236</v>
      </c>
    </row>
    <row r="214" spans="1:5">
      <c r="A214" s="27" t="s">
        <v>12950</v>
      </c>
      <c r="B214" s="17" t="s">
        <v>12950</v>
      </c>
      <c r="C214">
        <v>320</v>
      </c>
      <c r="D214">
        <v>213</v>
      </c>
      <c r="E214">
        <f t="shared" si="3"/>
        <v>11449</v>
      </c>
    </row>
    <row r="215" spans="1:5">
      <c r="A215" s="27" t="s">
        <v>12950</v>
      </c>
      <c r="B215" s="17" t="s">
        <v>12950</v>
      </c>
      <c r="C215">
        <v>321</v>
      </c>
      <c r="D215">
        <v>214</v>
      </c>
      <c r="E215">
        <f t="shared" si="3"/>
        <v>11449</v>
      </c>
    </row>
    <row r="216" spans="1:5">
      <c r="A216" s="27" t="s">
        <v>12950</v>
      </c>
      <c r="B216" s="17" t="s">
        <v>12950</v>
      </c>
      <c r="C216">
        <v>322</v>
      </c>
      <c r="D216">
        <v>215</v>
      </c>
      <c r="E216">
        <f t="shared" si="3"/>
        <v>11449</v>
      </c>
    </row>
    <row r="217" spans="1:5">
      <c r="A217" s="27" t="s">
        <v>12950</v>
      </c>
      <c r="B217" s="17" t="s">
        <v>12950</v>
      </c>
      <c r="C217">
        <v>323</v>
      </c>
      <c r="D217">
        <v>216</v>
      </c>
      <c r="E217">
        <f t="shared" si="3"/>
        <v>11449</v>
      </c>
    </row>
    <row r="218" spans="1:5">
      <c r="A218" s="27" t="s">
        <v>12950</v>
      </c>
      <c r="B218" s="17" t="s">
        <v>12950</v>
      </c>
      <c r="C218">
        <v>324</v>
      </c>
      <c r="D218">
        <v>217</v>
      </c>
      <c r="E218">
        <f t="shared" si="3"/>
        <v>11449</v>
      </c>
    </row>
    <row r="219" spans="1:5">
      <c r="A219" s="27" t="s">
        <v>12950</v>
      </c>
      <c r="B219" s="17" t="s">
        <v>12950</v>
      </c>
      <c r="C219">
        <v>325</v>
      </c>
      <c r="D219">
        <v>218</v>
      </c>
      <c r="E219">
        <f t="shared" si="3"/>
        <v>11449</v>
      </c>
    </row>
    <row r="220" spans="1:5">
      <c r="A220" s="27" t="s">
        <v>12950</v>
      </c>
      <c r="B220" s="17" t="s">
        <v>12950</v>
      </c>
      <c r="C220">
        <v>326</v>
      </c>
      <c r="D220">
        <v>219</v>
      </c>
      <c r="E220">
        <f t="shared" si="3"/>
        <v>11449</v>
      </c>
    </row>
    <row r="221" spans="1:5">
      <c r="A221" s="27" t="s">
        <v>12950</v>
      </c>
      <c r="B221" s="17" t="s">
        <v>12950</v>
      </c>
      <c r="C221">
        <v>327</v>
      </c>
      <c r="D221">
        <v>220</v>
      </c>
      <c r="E221">
        <f t="shared" si="3"/>
        <v>11449</v>
      </c>
    </row>
    <row r="222" spans="1:5">
      <c r="A222" s="27" t="s">
        <v>12950</v>
      </c>
      <c r="B222" s="17" t="s">
        <v>12950</v>
      </c>
      <c r="C222">
        <v>328</v>
      </c>
      <c r="D222">
        <v>221</v>
      </c>
      <c r="E222">
        <f t="shared" si="3"/>
        <v>11449</v>
      </c>
    </row>
    <row r="223" spans="1:5">
      <c r="A223" s="27" t="s">
        <v>12950</v>
      </c>
      <c r="B223" s="17" t="s">
        <v>12950</v>
      </c>
      <c r="C223">
        <v>329</v>
      </c>
      <c r="D223">
        <v>222</v>
      </c>
      <c r="E223">
        <f t="shared" si="3"/>
        <v>11449</v>
      </c>
    </row>
    <row r="224" spans="1:5">
      <c r="A224" s="27" t="s">
        <v>12950</v>
      </c>
      <c r="B224" s="17" t="s">
        <v>12950</v>
      </c>
      <c r="C224">
        <v>330</v>
      </c>
      <c r="D224">
        <v>223</v>
      </c>
      <c r="E224">
        <f t="shared" si="3"/>
        <v>11449</v>
      </c>
    </row>
    <row r="225" spans="1:5">
      <c r="A225" s="27" t="s">
        <v>12950</v>
      </c>
      <c r="B225" s="17" t="s">
        <v>12950</v>
      </c>
      <c r="C225">
        <v>331</v>
      </c>
      <c r="D225">
        <v>224</v>
      </c>
      <c r="E225">
        <f t="shared" si="3"/>
        <v>11449</v>
      </c>
    </row>
    <row r="226" spans="1:5">
      <c r="A226" s="27" t="s">
        <v>12950</v>
      </c>
      <c r="B226" s="17" t="s">
        <v>12950</v>
      </c>
      <c r="C226">
        <v>333</v>
      </c>
      <c r="D226">
        <v>225</v>
      </c>
      <c r="E226">
        <f t="shared" si="3"/>
        <v>11664</v>
      </c>
    </row>
    <row r="227" spans="1:5">
      <c r="A227" s="27" t="s">
        <v>12950</v>
      </c>
      <c r="B227" s="17" t="s">
        <v>12950</v>
      </c>
      <c r="C227">
        <v>334</v>
      </c>
      <c r="D227">
        <v>226</v>
      </c>
      <c r="E227">
        <f t="shared" si="3"/>
        <v>11664</v>
      </c>
    </row>
    <row r="228" spans="1:5">
      <c r="A228" s="27" t="s">
        <v>12950</v>
      </c>
      <c r="B228" s="17" t="s">
        <v>12950</v>
      </c>
      <c r="C228">
        <v>335</v>
      </c>
      <c r="D228">
        <v>227</v>
      </c>
      <c r="E228">
        <f t="shared" si="3"/>
        <v>11664</v>
      </c>
    </row>
    <row r="229" spans="1:5">
      <c r="A229" s="27" t="s">
        <v>12950</v>
      </c>
      <c r="B229" s="17" t="s">
        <v>12950</v>
      </c>
      <c r="C229">
        <v>337</v>
      </c>
      <c r="D229">
        <v>228</v>
      </c>
      <c r="E229">
        <f t="shared" si="3"/>
        <v>11881</v>
      </c>
    </row>
    <row r="230" spans="1:5">
      <c r="A230" s="27" t="s">
        <v>12950</v>
      </c>
      <c r="B230" s="17" t="s">
        <v>12950</v>
      </c>
      <c r="C230">
        <v>338</v>
      </c>
      <c r="D230">
        <v>229</v>
      </c>
      <c r="E230">
        <f t="shared" si="3"/>
        <v>11881</v>
      </c>
    </row>
    <row r="231" spans="1:5">
      <c r="A231" s="27" t="s">
        <v>12950</v>
      </c>
      <c r="B231" s="17" t="s">
        <v>12950</v>
      </c>
      <c r="C231">
        <v>339</v>
      </c>
      <c r="D231">
        <v>230</v>
      </c>
      <c r="E231">
        <f t="shared" si="3"/>
        <v>11881</v>
      </c>
    </row>
    <row r="232" spans="1:5">
      <c r="A232" s="27" t="s">
        <v>12950</v>
      </c>
      <c r="B232" s="17" t="s">
        <v>12950</v>
      </c>
      <c r="C232">
        <v>340</v>
      </c>
      <c r="D232">
        <v>231</v>
      </c>
      <c r="E232">
        <f t="shared" si="3"/>
        <v>11881</v>
      </c>
    </row>
    <row r="233" spans="1:5">
      <c r="A233" s="27" t="s">
        <v>12950</v>
      </c>
      <c r="B233" s="17" t="s">
        <v>12950</v>
      </c>
      <c r="C233">
        <v>341</v>
      </c>
      <c r="D233">
        <v>232</v>
      </c>
      <c r="E233">
        <f t="shared" si="3"/>
        <v>11881</v>
      </c>
    </row>
    <row r="234" spans="1:5">
      <c r="A234" s="27" t="s">
        <v>12950</v>
      </c>
      <c r="B234" s="17" t="s">
        <v>12950</v>
      </c>
      <c r="C234">
        <v>342</v>
      </c>
      <c r="D234">
        <v>233</v>
      </c>
      <c r="E234">
        <f t="shared" si="3"/>
        <v>11881</v>
      </c>
    </row>
    <row r="235" spans="1:5">
      <c r="A235" s="27" t="s">
        <v>12950</v>
      </c>
      <c r="B235" s="17" t="s">
        <v>12950</v>
      </c>
      <c r="C235">
        <v>343</v>
      </c>
      <c r="D235">
        <v>234</v>
      </c>
      <c r="E235">
        <f t="shared" si="3"/>
        <v>11881</v>
      </c>
    </row>
    <row r="236" spans="1:5">
      <c r="A236" s="27" t="s">
        <v>12950</v>
      </c>
      <c r="B236" s="17" t="s">
        <v>12950</v>
      </c>
      <c r="C236">
        <v>344</v>
      </c>
      <c r="D236">
        <v>235</v>
      </c>
      <c r="E236">
        <f t="shared" si="3"/>
        <v>11881</v>
      </c>
    </row>
    <row r="237" spans="1:5">
      <c r="A237" s="27" t="s">
        <v>12950</v>
      </c>
      <c r="B237" s="17" t="s">
        <v>12950</v>
      </c>
      <c r="C237">
        <v>345</v>
      </c>
      <c r="D237">
        <v>236</v>
      </c>
      <c r="E237">
        <f t="shared" si="3"/>
        <v>11881</v>
      </c>
    </row>
    <row r="238" spans="1:5">
      <c r="A238" s="27" t="s">
        <v>12950</v>
      </c>
      <c r="B238" s="17" t="s">
        <v>12950</v>
      </c>
      <c r="C238">
        <v>346</v>
      </c>
      <c r="D238">
        <v>237</v>
      </c>
      <c r="E238">
        <f t="shared" si="3"/>
        <v>11881</v>
      </c>
    </row>
    <row r="239" spans="1:5">
      <c r="A239" s="27" t="s">
        <v>12950</v>
      </c>
      <c r="B239" s="17" t="s">
        <v>12950</v>
      </c>
      <c r="C239">
        <v>347</v>
      </c>
      <c r="D239">
        <v>238</v>
      </c>
      <c r="E239">
        <f t="shared" si="3"/>
        <v>11881</v>
      </c>
    </row>
    <row r="240" spans="1:5">
      <c r="A240" s="27" t="s">
        <v>12950</v>
      </c>
      <c r="B240" s="17" t="s">
        <v>12950</v>
      </c>
      <c r="C240">
        <v>349</v>
      </c>
      <c r="D240">
        <v>239</v>
      </c>
      <c r="E240">
        <f t="shared" si="3"/>
        <v>12100</v>
      </c>
    </row>
    <row r="241" spans="1:5">
      <c r="A241" s="27" t="s">
        <v>12950</v>
      </c>
      <c r="B241" s="17" t="s">
        <v>12950</v>
      </c>
      <c r="C241">
        <v>350</v>
      </c>
      <c r="D241">
        <v>240</v>
      </c>
      <c r="E241">
        <f t="shared" si="3"/>
        <v>12100</v>
      </c>
    </row>
    <row r="242" spans="1:5">
      <c r="A242" s="27" t="s">
        <v>12950</v>
      </c>
      <c r="B242" s="17" t="s">
        <v>12950</v>
      </c>
      <c r="C242">
        <v>351</v>
      </c>
      <c r="D242">
        <v>241</v>
      </c>
      <c r="E242">
        <f t="shared" si="3"/>
        <v>12100</v>
      </c>
    </row>
    <row r="243" spans="1:5">
      <c r="A243" s="27" t="s">
        <v>12950</v>
      </c>
      <c r="B243" s="17" t="s">
        <v>12950</v>
      </c>
      <c r="C243">
        <v>353</v>
      </c>
      <c r="D243">
        <v>242</v>
      </c>
      <c r="E243">
        <f t="shared" si="3"/>
        <v>12321</v>
      </c>
    </row>
    <row r="244" spans="1:5">
      <c r="A244" s="27" t="s">
        <v>12950</v>
      </c>
      <c r="B244" s="17" t="s">
        <v>12950</v>
      </c>
      <c r="C244">
        <v>356</v>
      </c>
      <c r="D244">
        <v>243</v>
      </c>
      <c r="E244">
        <f t="shared" si="3"/>
        <v>12769</v>
      </c>
    </row>
    <row r="245" spans="1:5">
      <c r="A245" s="27" t="s">
        <v>12950</v>
      </c>
      <c r="B245" s="17" t="s">
        <v>12950</v>
      </c>
      <c r="C245">
        <v>357</v>
      </c>
      <c r="D245">
        <v>244</v>
      </c>
      <c r="E245">
        <f t="shared" si="3"/>
        <v>12769</v>
      </c>
    </row>
    <row r="246" spans="1:5">
      <c r="A246" s="27" t="s">
        <v>12950</v>
      </c>
      <c r="B246" s="17" t="s">
        <v>12950</v>
      </c>
      <c r="C246">
        <v>358</v>
      </c>
      <c r="D246">
        <v>245</v>
      </c>
      <c r="E246">
        <f t="shared" si="3"/>
        <v>12769</v>
      </c>
    </row>
    <row r="247" spans="1:5">
      <c r="A247" s="27" t="s">
        <v>12950</v>
      </c>
      <c r="B247" s="17" t="s">
        <v>12950</v>
      </c>
      <c r="C247">
        <v>359</v>
      </c>
      <c r="D247">
        <v>246</v>
      </c>
      <c r="E247">
        <f t="shared" si="3"/>
        <v>12769</v>
      </c>
    </row>
    <row r="248" spans="1:5">
      <c r="A248" s="27" t="s">
        <v>12950</v>
      </c>
      <c r="B248" s="17" t="s">
        <v>12950</v>
      </c>
      <c r="C248">
        <v>360</v>
      </c>
      <c r="D248">
        <v>247</v>
      </c>
      <c r="E248">
        <f t="shared" si="3"/>
        <v>12769</v>
      </c>
    </row>
    <row r="249" spans="1:5">
      <c r="A249" s="27" t="s">
        <v>12950</v>
      </c>
      <c r="B249" s="17" t="s">
        <v>12950</v>
      </c>
      <c r="C249">
        <v>361</v>
      </c>
      <c r="D249">
        <v>248</v>
      </c>
      <c r="E249">
        <f t="shared" si="3"/>
        <v>12769</v>
      </c>
    </row>
    <row r="250" spans="1:5">
      <c r="A250" s="27" t="s">
        <v>12950</v>
      </c>
      <c r="B250" s="17" t="s">
        <v>12950</v>
      </c>
      <c r="C250">
        <v>362</v>
      </c>
      <c r="D250">
        <v>249</v>
      </c>
      <c r="E250">
        <f t="shared" si="3"/>
        <v>12769</v>
      </c>
    </row>
    <row r="251" spans="1:5">
      <c r="A251" s="27" t="s">
        <v>12950</v>
      </c>
      <c r="B251" s="17" t="s">
        <v>12950</v>
      </c>
      <c r="C251">
        <v>363</v>
      </c>
      <c r="D251">
        <v>250</v>
      </c>
      <c r="E251">
        <f t="shared" si="3"/>
        <v>12769</v>
      </c>
    </row>
    <row r="252" spans="1:5">
      <c r="A252" s="27" t="s">
        <v>12950</v>
      </c>
      <c r="B252" s="17" t="s">
        <v>12950</v>
      </c>
      <c r="C252">
        <v>364</v>
      </c>
      <c r="D252">
        <v>251</v>
      </c>
      <c r="E252">
        <f t="shared" si="3"/>
        <v>12769</v>
      </c>
    </row>
    <row r="253" spans="1:5">
      <c r="A253" s="27" t="s">
        <v>12950</v>
      </c>
      <c r="B253" s="17" t="s">
        <v>12950</v>
      </c>
      <c r="C253">
        <v>365</v>
      </c>
      <c r="D253">
        <v>252</v>
      </c>
      <c r="E253">
        <f t="shared" si="3"/>
        <v>12769</v>
      </c>
    </row>
    <row r="254" spans="1:5">
      <c r="A254" s="27" t="s">
        <v>12950</v>
      </c>
      <c r="B254" s="17" t="s">
        <v>12950</v>
      </c>
      <c r="C254">
        <v>366</v>
      </c>
      <c r="D254">
        <v>253</v>
      </c>
      <c r="E254">
        <f t="shared" si="3"/>
        <v>12769</v>
      </c>
    </row>
    <row r="255" spans="1:5">
      <c r="A255" s="27" t="s">
        <v>12950</v>
      </c>
      <c r="B255" s="17" t="s">
        <v>12950</v>
      </c>
      <c r="C255">
        <v>368</v>
      </c>
      <c r="D255">
        <v>254</v>
      </c>
      <c r="E255">
        <f t="shared" si="3"/>
        <v>12996</v>
      </c>
    </row>
    <row r="256" spans="1:5">
      <c r="A256" s="27" t="s">
        <v>12950</v>
      </c>
      <c r="B256" s="17" t="s">
        <v>12950</v>
      </c>
      <c r="C256">
        <v>370</v>
      </c>
      <c r="D256">
        <v>255</v>
      </c>
      <c r="E256">
        <f t="shared" si="3"/>
        <v>13225</v>
      </c>
    </row>
    <row r="257" spans="1:5">
      <c r="A257" s="27" t="s">
        <v>12950</v>
      </c>
      <c r="B257" s="17" t="s">
        <v>12950</v>
      </c>
      <c r="C257">
        <v>371</v>
      </c>
      <c r="D257">
        <v>256</v>
      </c>
      <c r="E257">
        <f t="shared" si="3"/>
        <v>13225</v>
      </c>
    </row>
    <row r="258" spans="1:5">
      <c r="A258" s="27" t="s">
        <v>12950</v>
      </c>
      <c r="B258" s="17" t="s">
        <v>12950</v>
      </c>
      <c r="C258">
        <v>372</v>
      </c>
      <c r="D258">
        <v>257</v>
      </c>
      <c r="E258">
        <f t="shared" ref="E258:E321" si="4">(C258-D258)^2</f>
        <v>13225</v>
      </c>
    </row>
    <row r="259" spans="1:5">
      <c r="A259" s="27" t="s">
        <v>12950</v>
      </c>
      <c r="B259" s="17" t="s">
        <v>12950</v>
      </c>
      <c r="C259">
        <v>373</v>
      </c>
      <c r="D259">
        <v>258</v>
      </c>
      <c r="E259">
        <f t="shared" si="4"/>
        <v>13225</v>
      </c>
    </row>
    <row r="260" spans="1:5">
      <c r="A260" s="27" t="s">
        <v>12950</v>
      </c>
      <c r="B260" s="17" t="s">
        <v>12950</v>
      </c>
      <c r="C260">
        <v>374</v>
      </c>
      <c r="D260">
        <v>259</v>
      </c>
      <c r="E260">
        <f t="shared" si="4"/>
        <v>13225</v>
      </c>
    </row>
    <row r="261" spans="1:5">
      <c r="A261" s="27" t="s">
        <v>12950</v>
      </c>
      <c r="B261" s="17" t="s">
        <v>12950</v>
      </c>
      <c r="C261">
        <v>375</v>
      </c>
      <c r="D261">
        <v>260</v>
      </c>
      <c r="E261">
        <f t="shared" si="4"/>
        <v>13225</v>
      </c>
    </row>
    <row r="262" spans="1:5">
      <c r="A262" s="27" t="s">
        <v>12950</v>
      </c>
      <c r="B262" s="17" t="s">
        <v>12950</v>
      </c>
      <c r="C262">
        <v>376</v>
      </c>
      <c r="D262">
        <v>261</v>
      </c>
      <c r="E262">
        <f t="shared" si="4"/>
        <v>13225</v>
      </c>
    </row>
    <row r="263" spans="1:5">
      <c r="A263" s="27" t="s">
        <v>12950</v>
      </c>
      <c r="B263" s="17" t="s">
        <v>12950</v>
      </c>
      <c r="C263">
        <v>378</v>
      </c>
      <c r="D263">
        <v>262</v>
      </c>
      <c r="E263">
        <f t="shared" si="4"/>
        <v>13456</v>
      </c>
    </row>
    <row r="264" spans="1:5">
      <c r="A264" s="27" t="s">
        <v>12950</v>
      </c>
      <c r="B264" s="17" t="s">
        <v>12950</v>
      </c>
      <c r="C264">
        <v>379</v>
      </c>
      <c r="D264">
        <v>263</v>
      </c>
      <c r="E264">
        <f t="shared" si="4"/>
        <v>13456</v>
      </c>
    </row>
    <row r="265" spans="1:5">
      <c r="A265" s="27" t="s">
        <v>12950</v>
      </c>
      <c r="B265" s="17" t="s">
        <v>12950</v>
      </c>
      <c r="C265">
        <v>380</v>
      </c>
      <c r="D265">
        <v>264</v>
      </c>
      <c r="E265">
        <f t="shared" si="4"/>
        <v>13456</v>
      </c>
    </row>
    <row r="266" spans="1:5">
      <c r="A266" s="27" t="s">
        <v>12950</v>
      </c>
      <c r="B266" s="17" t="s">
        <v>12950</v>
      </c>
      <c r="C266">
        <v>381</v>
      </c>
      <c r="D266">
        <v>265</v>
      </c>
      <c r="E266">
        <f t="shared" si="4"/>
        <v>13456</v>
      </c>
    </row>
    <row r="267" spans="1:5">
      <c r="A267" s="27" t="s">
        <v>12950</v>
      </c>
      <c r="B267" s="17" t="s">
        <v>12950</v>
      </c>
      <c r="C267">
        <v>382</v>
      </c>
      <c r="D267">
        <v>266</v>
      </c>
      <c r="E267">
        <f t="shared" si="4"/>
        <v>13456</v>
      </c>
    </row>
    <row r="268" spans="1:5">
      <c r="A268" s="27" t="s">
        <v>12950</v>
      </c>
      <c r="B268" s="17" t="s">
        <v>12950</v>
      </c>
      <c r="C268">
        <v>383</v>
      </c>
      <c r="D268">
        <v>267</v>
      </c>
      <c r="E268">
        <f t="shared" si="4"/>
        <v>13456</v>
      </c>
    </row>
    <row r="269" spans="1:5">
      <c r="A269" s="27" t="s">
        <v>12950</v>
      </c>
      <c r="B269" s="17" t="s">
        <v>12950</v>
      </c>
      <c r="C269">
        <v>386</v>
      </c>
      <c r="D269">
        <v>268</v>
      </c>
      <c r="E269">
        <f t="shared" si="4"/>
        <v>13924</v>
      </c>
    </row>
    <row r="270" spans="1:5">
      <c r="A270" s="27" t="s">
        <v>12950</v>
      </c>
      <c r="B270" s="17" t="s">
        <v>12950</v>
      </c>
      <c r="C270">
        <v>389</v>
      </c>
      <c r="D270">
        <v>269</v>
      </c>
      <c r="E270">
        <f t="shared" si="4"/>
        <v>14400</v>
      </c>
    </row>
    <row r="271" spans="1:5">
      <c r="A271" s="27" t="s">
        <v>12950</v>
      </c>
      <c r="B271" s="17" t="s">
        <v>12950</v>
      </c>
      <c r="C271">
        <v>390</v>
      </c>
      <c r="D271">
        <v>270</v>
      </c>
      <c r="E271">
        <f t="shared" si="4"/>
        <v>14400</v>
      </c>
    </row>
    <row r="272" spans="1:5">
      <c r="A272" s="27" t="s">
        <v>12950</v>
      </c>
      <c r="B272" s="17" t="s">
        <v>12950</v>
      </c>
      <c r="C272">
        <v>391</v>
      </c>
      <c r="D272">
        <v>271</v>
      </c>
      <c r="E272">
        <f t="shared" si="4"/>
        <v>14400</v>
      </c>
    </row>
    <row r="273" spans="1:5">
      <c r="A273" s="27" t="s">
        <v>12950</v>
      </c>
      <c r="B273" s="17" t="s">
        <v>12950</v>
      </c>
      <c r="C273">
        <v>392</v>
      </c>
      <c r="D273">
        <v>272</v>
      </c>
      <c r="E273">
        <f t="shared" si="4"/>
        <v>14400</v>
      </c>
    </row>
    <row r="274" spans="1:5">
      <c r="A274" s="27" t="s">
        <v>12950</v>
      </c>
      <c r="B274" s="17" t="s">
        <v>12950</v>
      </c>
      <c r="C274">
        <v>393</v>
      </c>
      <c r="D274">
        <v>273</v>
      </c>
      <c r="E274">
        <f t="shared" si="4"/>
        <v>14400</v>
      </c>
    </row>
    <row r="275" spans="1:5">
      <c r="A275" s="27" t="s">
        <v>12950</v>
      </c>
      <c r="B275" s="17" t="s">
        <v>12950</v>
      </c>
      <c r="C275">
        <v>394</v>
      </c>
      <c r="D275">
        <v>274</v>
      </c>
      <c r="E275">
        <f t="shared" si="4"/>
        <v>14400</v>
      </c>
    </row>
    <row r="276" spans="1:5">
      <c r="A276" s="27" t="s">
        <v>12950</v>
      </c>
      <c r="B276" s="17" t="s">
        <v>12950</v>
      </c>
      <c r="C276">
        <v>395</v>
      </c>
      <c r="D276">
        <v>275</v>
      </c>
      <c r="E276">
        <f t="shared" si="4"/>
        <v>14400</v>
      </c>
    </row>
    <row r="277" spans="1:5">
      <c r="A277" s="27" t="s">
        <v>12950</v>
      </c>
      <c r="B277" s="17" t="s">
        <v>12950</v>
      </c>
      <c r="C277">
        <v>396</v>
      </c>
      <c r="D277">
        <v>276</v>
      </c>
      <c r="E277">
        <f t="shared" si="4"/>
        <v>14400</v>
      </c>
    </row>
    <row r="278" spans="1:5">
      <c r="A278" s="27" t="s">
        <v>12950</v>
      </c>
      <c r="B278" s="17" t="s">
        <v>12950</v>
      </c>
      <c r="C278">
        <v>397</v>
      </c>
      <c r="D278">
        <v>277</v>
      </c>
      <c r="E278">
        <f t="shared" si="4"/>
        <v>14400</v>
      </c>
    </row>
    <row r="279" spans="1:5">
      <c r="A279" s="27" t="s">
        <v>12950</v>
      </c>
      <c r="B279" s="17" t="s">
        <v>12950</v>
      </c>
      <c r="C279">
        <v>398</v>
      </c>
      <c r="D279">
        <v>278</v>
      </c>
      <c r="E279">
        <f t="shared" si="4"/>
        <v>14400</v>
      </c>
    </row>
    <row r="280" spans="1:5">
      <c r="A280" s="27" t="s">
        <v>12950</v>
      </c>
      <c r="B280" s="17" t="s">
        <v>12950</v>
      </c>
      <c r="C280">
        <v>399</v>
      </c>
      <c r="D280">
        <v>279</v>
      </c>
      <c r="E280">
        <f t="shared" si="4"/>
        <v>14400</v>
      </c>
    </row>
    <row r="281" spans="1:5">
      <c r="A281" s="27" t="s">
        <v>12950</v>
      </c>
      <c r="B281" s="17" t="s">
        <v>12950</v>
      </c>
      <c r="C281">
        <v>400</v>
      </c>
      <c r="D281">
        <v>280</v>
      </c>
      <c r="E281">
        <f t="shared" si="4"/>
        <v>14400</v>
      </c>
    </row>
    <row r="282" spans="1:5">
      <c r="A282" s="27" t="s">
        <v>12950</v>
      </c>
      <c r="B282" s="17" t="s">
        <v>12950</v>
      </c>
      <c r="C282">
        <v>401</v>
      </c>
      <c r="D282">
        <v>281</v>
      </c>
      <c r="E282">
        <f t="shared" si="4"/>
        <v>14400</v>
      </c>
    </row>
    <row r="283" spans="1:5">
      <c r="A283" s="27" t="s">
        <v>12950</v>
      </c>
      <c r="B283" s="17" t="s">
        <v>12950</v>
      </c>
      <c r="C283">
        <v>403</v>
      </c>
      <c r="D283">
        <v>282</v>
      </c>
      <c r="E283">
        <f t="shared" si="4"/>
        <v>14641</v>
      </c>
    </row>
    <row r="284" spans="1:5">
      <c r="A284" s="27" t="s">
        <v>12950</v>
      </c>
      <c r="B284" s="17" t="s">
        <v>12950</v>
      </c>
      <c r="C284">
        <v>405</v>
      </c>
      <c r="D284">
        <v>283</v>
      </c>
      <c r="E284">
        <f t="shared" si="4"/>
        <v>14884</v>
      </c>
    </row>
    <row r="285" spans="1:5">
      <c r="A285" s="22" t="s">
        <v>12950</v>
      </c>
      <c r="B285" s="22" t="s">
        <v>12950</v>
      </c>
      <c r="C285">
        <v>406</v>
      </c>
      <c r="D285">
        <v>284</v>
      </c>
      <c r="E285">
        <f t="shared" si="4"/>
        <v>14884</v>
      </c>
    </row>
    <row r="286" spans="1:5">
      <c r="A286" s="22" t="s">
        <v>12950</v>
      </c>
      <c r="B286" s="17" t="s">
        <v>12950</v>
      </c>
      <c r="C286">
        <v>407</v>
      </c>
      <c r="D286">
        <v>285</v>
      </c>
      <c r="E286">
        <f t="shared" si="4"/>
        <v>14884</v>
      </c>
    </row>
    <row r="287" spans="1:5">
      <c r="A287" s="22" t="s">
        <v>12950</v>
      </c>
      <c r="B287" s="17" t="s">
        <v>12950</v>
      </c>
      <c r="C287">
        <v>408</v>
      </c>
      <c r="D287">
        <v>286</v>
      </c>
      <c r="E287">
        <f t="shared" si="4"/>
        <v>14884</v>
      </c>
    </row>
    <row r="288" spans="1:5">
      <c r="A288" s="22" t="s">
        <v>12950</v>
      </c>
      <c r="B288" s="17" t="s">
        <v>12950</v>
      </c>
      <c r="C288">
        <v>409</v>
      </c>
      <c r="D288">
        <v>287</v>
      </c>
      <c r="E288">
        <f t="shared" si="4"/>
        <v>14884</v>
      </c>
    </row>
    <row r="289" spans="1:5">
      <c r="A289" s="22" t="s">
        <v>12950</v>
      </c>
      <c r="B289" s="17" t="s">
        <v>12950</v>
      </c>
      <c r="C289">
        <v>410</v>
      </c>
      <c r="D289">
        <v>288</v>
      </c>
      <c r="E289">
        <f t="shared" si="4"/>
        <v>14884</v>
      </c>
    </row>
    <row r="290" spans="1:5">
      <c r="A290" s="22" t="s">
        <v>12950</v>
      </c>
      <c r="B290" s="17" t="s">
        <v>12950</v>
      </c>
      <c r="C290">
        <v>411</v>
      </c>
      <c r="D290">
        <v>289</v>
      </c>
      <c r="E290">
        <f t="shared" si="4"/>
        <v>14884</v>
      </c>
    </row>
    <row r="291" spans="1:5">
      <c r="A291" s="22" t="s">
        <v>12950</v>
      </c>
      <c r="B291" s="17" t="s">
        <v>12950</v>
      </c>
      <c r="C291">
        <v>412</v>
      </c>
      <c r="D291">
        <v>290</v>
      </c>
      <c r="E291">
        <f t="shared" si="4"/>
        <v>14884</v>
      </c>
    </row>
    <row r="292" spans="1:5">
      <c r="A292" s="22" t="s">
        <v>12950</v>
      </c>
      <c r="B292" s="17" t="s">
        <v>12950</v>
      </c>
      <c r="C292">
        <v>413</v>
      </c>
      <c r="D292">
        <v>291</v>
      </c>
      <c r="E292">
        <f t="shared" si="4"/>
        <v>14884</v>
      </c>
    </row>
    <row r="293" spans="1:5">
      <c r="A293" s="22" t="s">
        <v>12950</v>
      </c>
      <c r="B293" s="17" t="s">
        <v>12950</v>
      </c>
      <c r="C293">
        <v>414</v>
      </c>
      <c r="D293">
        <v>292</v>
      </c>
      <c r="E293">
        <f t="shared" si="4"/>
        <v>14884</v>
      </c>
    </row>
    <row r="294" spans="1:5">
      <c r="A294" s="22" t="s">
        <v>12950</v>
      </c>
      <c r="B294" s="17" t="s">
        <v>12950</v>
      </c>
      <c r="C294">
        <v>415</v>
      </c>
      <c r="D294">
        <v>293</v>
      </c>
      <c r="E294">
        <f t="shared" si="4"/>
        <v>14884</v>
      </c>
    </row>
    <row r="295" spans="1:5">
      <c r="A295" s="22" t="s">
        <v>12950</v>
      </c>
      <c r="B295" s="17" t="s">
        <v>12950</v>
      </c>
      <c r="C295">
        <v>416</v>
      </c>
      <c r="D295">
        <v>294</v>
      </c>
      <c r="E295">
        <f t="shared" si="4"/>
        <v>14884</v>
      </c>
    </row>
    <row r="296" spans="1:5">
      <c r="A296" s="22" t="s">
        <v>12950</v>
      </c>
      <c r="B296" s="17" t="s">
        <v>12950</v>
      </c>
      <c r="C296">
        <v>417</v>
      </c>
      <c r="D296">
        <v>295</v>
      </c>
      <c r="E296">
        <f t="shared" si="4"/>
        <v>14884</v>
      </c>
    </row>
    <row r="297" spans="1:5">
      <c r="A297" s="22" t="s">
        <v>12950</v>
      </c>
      <c r="B297" s="17" t="s">
        <v>12950</v>
      </c>
      <c r="C297">
        <v>418</v>
      </c>
      <c r="D297">
        <v>296</v>
      </c>
      <c r="E297">
        <f t="shared" si="4"/>
        <v>14884</v>
      </c>
    </row>
    <row r="298" spans="1:5">
      <c r="A298" s="22" t="s">
        <v>12950</v>
      </c>
      <c r="B298" s="17" t="s">
        <v>12950</v>
      </c>
      <c r="C298">
        <v>419</v>
      </c>
      <c r="D298">
        <v>297</v>
      </c>
      <c r="E298">
        <f t="shared" si="4"/>
        <v>14884</v>
      </c>
    </row>
    <row r="299" spans="1:5">
      <c r="A299" s="22" t="s">
        <v>12950</v>
      </c>
      <c r="B299" s="17" t="s">
        <v>12950</v>
      </c>
      <c r="C299">
        <v>420</v>
      </c>
      <c r="D299">
        <v>298</v>
      </c>
      <c r="E299">
        <f t="shared" si="4"/>
        <v>14884</v>
      </c>
    </row>
    <row r="300" spans="1:5">
      <c r="A300" s="22" t="s">
        <v>12950</v>
      </c>
      <c r="B300" s="17" t="s">
        <v>12950</v>
      </c>
      <c r="C300">
        <v>421</v>
      </c>
      <c r="D300">
        <v>299</v>
      </c>
      <c r="E300">
        <f t="shared" si="4"/>
        <v>14884</v>
      </c>
    </row>
    <row r="301" spans="1:5">
      <c r="A301" s="22" t="s">
        <v>12950</v>
      </c>
      <c r="B301" s="17" t="s">
        <v>12950</v>
      </c>
      <c r="C301">
        <v>422</v>
      </c>
      <c r="D301">
        <v>300</v>
      </c>
      <c r="E301">
        <f t="shared" si="4"/>
        <v>14884</v>
      </c>
    </row>
    <row r="302" spans="1:5">
      <c r="A302" s="22" t="s">
        <v>12950</v>
      </c>
      <c r="B302" s="17" t="s">
        <v>12950</v>
      </c>
      <c r="C302">
        <v>423</v>
      </c>
      <c r="D302">
        <v>301</v>
      </c>
      <c r="E302">
        <f t="shared" si="4"/>
        <v>14884</v>
      </c>
    </row>
    <row r="303" spans="1:5">
      <c r="A303" s="22" t="s">
        <v>12950</v>
      </c>
      <c r="B303" s="17" t="s">
        <v>12950</v>
      </c>
      <c r="C303">
        <v>424</v>
      </c>
      <c r="D303">
        <v>302</v>
      </c>
      <c r="E303">
        <f t="shared" si="4"/>
        <v>14884</v>
      </c>
    </row>
    <row r="304" spans="1:5">
      <c r="A304" s="22" t="s">
        <v>12950</v>
      </c>
      <c r="B304" s="17" t="s">
        <v>12950</v>
      </c>
      <c r="C304">
        <v>425</v>
      </c>
      <c r="D304">
        <v>303</v>
      </c>
      <c r="E304">
        <f t="shared" si="4"/>
        <v>14884</v>
      </c>
    </row>
    <row r="305" spans="1:5">
      <c r="A305" s="22" t="s">
        <v>12950</v>
      </c>
      <c r="B305" s="17" t="s">
        <v>12950</v>
      </c>
      <c r="C305">
        <v>426</v>
      </c>
      <c r="D305">
        <v>304</v>
      </c>
      <c r="E305">
        <f t="shared" si="4"/>
        <v>14884</v>
      </c>
    </row>
    <row r="306" spans="1:5">
      <c r="A306" s="22" t="s">
        <v>12950</v>
      </c>
      <c r="B306" s="17" t="s">
        <v>12950</v>
      </c>
      <c r="C306">
        <v>427</v>
      </c>
      <c r="D306">
        <v>305</v>
      </c>
      <c r="E306">
        <f t="shared" si="4"/>
        <v>14884</v>
      </c>
    </row>
    <row r="307" spans="1:5">
      <c r="A307" s="22" t="s">
        <v>12950</v>
      </c>
      <c r="B307" s="17" t="s">
        <v>12950</v>
      </c>
      <c r="C307">
        <v>428</v>
      </c>
      <c r="D307">
        <v>306</v>
      </c>
      <c r="E307">
        <f t="shared" si="4"/>
        <v>14884</v>
      </c>
    </row>
    <row r="308" spans="1:5">
      <c r="A308" s="22" t="s">
        <v>12950</v>
      </c>
      <c r="B308" s="17" t="s">
        <v>12950</v>
      </c>
      <c r="C308">
        <v>429</v>
      </c>
      <c r="D308">
        <v>307</v>
      </c>
      <c r="E308">
        <f t="shared" si="4"/>
        <v>14884</v>
      </c>
    </row>
    <row r="309" spans="1:5">
      <c r="A309" s="22" t="s">
        <v>12950</v>
      </c>
      <c r="B309" s="17" t="s">
        <v>12950</v>
      </c>
      <c r="C309">
        <v>430</v>
      </c>
      <c r="D309">
        <v>308</v>
      </c>
      <c r="E309">
        <f t="shared" si="4"/>
        <v>14884</v>
      </c>
    </row>
    <row r="310" spans="1:5">
      <c r="A310" s="22" t="s">
        <v>12950</v>
      </c>
      <c r="B310" s="17" t="s">
        <v>12950</v>
      </c>
      <c r="C310">
        <v>431</v>
      </c>
      <c r="D310">
        <v>309</v>
      </c>
      <c r="E310">
        <f t="shared" si="4"/>
        <v>14884</v>
      </c>
    </row>
    <row r="311" spans="1:5">
      <c r="A311" s="22" t="s">
        <v>12950</v>
      </c>
      <c r="B311" s="17" t="s">
        <v>12950</v>
      </c>
      <c r="C311">
        <v>432</v>
      </c>
      <c r="D311">
        <v>310</v>
      </c>
      <c r="E311">
        <f t="shared" si="4"/>
        <v>14884</v>
      </c>
    </row>
    <row r="312" spans="1:5">
      <c r="A312" s="22" t="s">
        <v>12950</v>
      </c>
      <c r="B312" s="17" t="s">
        <v>12950</v>
      </c>
      <c r="C312">
        <v>433</v>
      </c>
      <c r="D312">
        <v>311</v>
      </c>
      <c r="E312">
        <f t="shared" si="4"/>
        <v>14884</v>
      </c>
    </row>
    <row r="313" spans="1:5">
      <c r="A313" s="22" t="s">
        <v>12950</v>
      </c>
      <c r="B313" s="17" t="s">
        <v>12950</v>
      </c>
      <c r="C313">
        <v>434</v>
      </c>
      <c r="D313">
        <v>312</v>
      </c>
      <c r="E313">
        <f t="shared" si="4"/>
        <v>14884</v>
      </c>
    </row>
    <row r="314" spans="1:5">
      <c r="A314" s="22" t="s">
        <v>12950</v>
      </c>
      <c r="B314" s="17" t="s">
        <v>12950</v>
      </c>
      <c r="C314">
        <v>435</v>
      </c>
      <c r="D314">
        <v>313</v>
      </c>
      <c r="E314">
        <f t="shared" si="4"/>
        <v>14884</v>
      </c>
    </row>
    <row r="315" spans="1:5">
      <c r="A315" s="22" t="s">
        <v>12950</v>
      </c>
      <c r="B315" s="17" t="s">
        <v>12950</v>
      </c>
      <c r="C315">
        <v>436</v>
      </c>
      <c r="D315">
        <v>314</v>
      </c>
      <c r="E315">
        <f t="shared" si="4"/>
        <v>14884</v>
      </c>
    </row>
    <row r="316" spans="1:5">
      <c r="A316" s="22" t="s">
        <v>12950</v>
      </c>
      <c r="B316" s="17" t="s">
        <v>12950</v>
      </c>
      <c r="C316">
        <v>437</v>
      </c>
      <c r="D316">
        <v>315</v>
      </c>
      <c r="E316">
        <f t="shared" si="4"/>
        <v>14884</v>
      </c>
    </row>
    <row r="317" spans="1:5">
      <c r="A317" s="22" t="s">
        <v>12950</v>
      </c>
      <c r="B317" s="17" t="s">
        <v>12950</v>
      </c>
      <c r="C317">
        <v>438</v>
      </c>
      <c r="D317">
        <v>316</v>
      </c>
      <c r="E317">
        <f t="shared" si="4"/>
        <v>14884</v>
      </c>
    </row>
    <row r="318" spans="1:5">
      <c r="A318" s="22" t="s">
        <v>12950</v>
      </c>
      <c r="B318" s="17" t="s">
        <v>12950</v>
      </c>
      <c r="C318">
        <v>439</v>
      </c>
      <c r="D318">
        <v>317</v>
      </c>
      <c r="E318">
        <f t="shared" si="4"/>
        <v>14884</v>
      </c>
    </row>
    <row r="319" spans="1:5">
      <c r="A319" s="22" t="s">
        <v>12950</v>
      </c>
      <c r="B319" s="17" t="s">
        <v>12950</v>
      </c>
      <c r="C319">
        <v>440</v>
      </c>
      <c r="D319">
        <v>318</v>
      </c>
      <c r="E319">
        <f t="shared" si="4"/>
        <v>14884</v>
      </c>
    </row>
    <row r="320" spans="1:5">
      <c r="A320" s="22" t="s">
        <v>12950</v>
      </c>
      <c r="B320" s="17" t="s">
        <v>12950</v>
      </c>
      <c r="C320">
        <v>441</v>
      </c>
      <c r="D320">
        <v>319</v>
      </c>
      <c r="E320">
        <f t="shared" si="4"/>
        <v>14884</v>
      </c>
    </row>
    <row r="321" spans="1:5">
      <c r="A321" s="22" t="s">
        <v>12950</v>
      </c>
      <c r="B321" s="17" t="s">
        <v>12950</v>
      </c>
      <c r="C321">
        <v>442</v>
      </c>
      <c r="D321">
        <v>320</v>
      </c>
      <c r="E321">
        <f t="shared" si="4"/>
        <v>14884</v>
      </c>
    </row>
    <row r="322" spans="1:5">
      <c r="A322" s="22" t="s">
        <v>12950</v>
      </c>
      <c r="B322" s="17" t="s">
        <v>12950</v>
      </c>
      <c r="C322">
        <v>443</v>
      </c>
      <c r="D322">
        <v>321</v>
      </c>
      <c r="E322">
        <f t="shared" ref="E322:E385" si="5">(C322-D322)^2</f>
        <v>14884</v>
      </c>
    </row>
    <row r="323" spans="1:5">
      <c r="A323" s="22" t="s">
        <v>12950</v>
      </c>
      <c r="B323" s="17" t="s">
        <v>12950</v>
      </c>
      <c r="C323">
        <v>444</v>
      </c>
      <c r="D323">
        <v>322</v>
      </c>
      <c r="E323">
        <f t="shared" si="5"/>
        <v>14884</v>
      </c>
    </row>
    <row r="324" spans="1:5">
      <c r="A324" s="22" t="s">
        <v>12950</v>
      </c>
      <c r="B324" s="17" t="s">
        <v>12950</v>
      </c>
      <c r="C324">
        <v>445</v>
      </c>
      <c r="D324">
        <v>323</v>
      </c>
      <c r="E324">
        <f t="shared" si="5"/>
        <v>14884</v>
      </c>
    </row>
    <row r="325" spans="1:5">
      <c r="A325" s="22" t="s">
        <v>12950</v>
      </c>
      <c r="B325" s="17" t="s">
        <v>12950</v>
      </c>
      <c r="C325">
        <v>446</v>
      </c>
      <c r="D325">
        <v>324</v>
      </c>
      <c r="E325">
        <f t="shared" si="5"/>
        <v>14884</v>
      </c>
    </row>
    <row r="326" spans="1:5">
      <c r="A326" s="22" t="s">
        <v>12950</v>
      </c>
      <c r="B326" s="17" t="s">
        <v>12950</v>
      </c>
      <c r="C326">
        <v>447</v>
      </c>
      <c r="D326">
        <v>325</v>
      </c>
      <c r="E326">
        <f t="shared" si="5"/>
        <v>14884</v>
      </c>
    </row>
    <row r="327" spans="1:5">
      <c r="A327" s="22" t="s">
        <v>12950</v>
      </c>
      <c r="B327" s="17" t="s">
        <v>12950</v>
      </c>
      <c r="C327">
        <v>448</v>
      </c>
      <c r="D327">
        <v>326</v>
      </c>
      <c r="E327">
        <f t="shared" si="5"/>
        <v>14884</v>
      </c>
    </row>
    <row r="328" spans="1:5">
      <c r="A328" s="22" t="s">
        <v>12950</v>
      </c>
      <c r="B328" s="17" t="s">
        <v>12950</v>
      </c>
      <c r="C328">
        <v>449</v>
      </c>
      <c r="D328">
        <v>327</v>
      </c>
      <c r="E328">
        <f t="shared" si="5"/>
        <v>14884</v>
      </c>
    </row>
    <row r="329" spans="1:5">
      <c r="A329" s="22" t="s">
        <v>12950</v>
      </c>
      <c r="B329" s="17" t="s">
        <v>12950</v>
      </c>
      <c r="C329">
        <v>450</v>
      </c>
      <c r="D329">
        <v>328</v>
      </c>
      <c r="E329">
        <f t="shared" si="5"/>
        <v>14884</v>
      </c>
    </row>
    <row r="330" spans="1:5">
      <c r="A330" s="22" t="s">
        <v>12950</v>
      </c>
      <c r="B330" s="17" t="s">
        <v>12950</v>
      </c>
      <c r="C330">
        <v>451</v>
      </c>
      <c r="D330">
        <v>329</v>
      </c>
      <c r="E330">
        <f t="shared" si="5"/>
        <v>14884</v>
      </c>
    </row>
    <row r="331" spans="1:5">
      <c r="A331" s="22" t="s">
        <v>12950</v>
      </c>
      <c r="B331" s="17" t="s">
        <v>12950</v>
      </c>
      <c r="C331">
        <v>452</v>
      </c>
      <c r="D331">
        <v>330</v>
      </c>
      <c r="E331">
        <f t="shared" si="5"/>
        <v>14884</v>
      </c>
    </row>
    <row r="332" spans="1:5">
      <c r="A332" s="22" t="s">
        <v>12950</v>
      </c>
      <c r="B332" s="17" t="s">
        <v>12950</v>
      </c>
      <c r="C332">
        <v>453</v>
      </c>
      <c r="D332">
        <v>331</v>
      </c>
      <c r="E332">
        <f t="shared" si="5"/>
        <v>14884</v>
      </c>
    </row>
    <row r="333" spans="1:5">
      <c r="A333" s="22" t="s">
        <v>12950</v>
      </c>
      <c r="B333" s="17" t="s">
        <v>12950</v>
      </c>
      <c r="C333">
        <v>454</v>
      </c>
      <c r="D333">
        <v>332</v>
      </c>
      <c r="E333">
        <f t="shared" si="5"/>
        <v>14884</v>
      </c>
    </row>
    <row r="334" spans="1:5">
      <c r="A334" s="22" t="s">
        <v>12950</v>
      </c>
      <c r="B334" s="17" t="s">
        <v>12950</v>
      </c>
      <c r="C334">
        <v>455</v>
      </c>
      <c r="D334">
        <v>333</v>
      </c>
      <c r="E334">
        <f t="shared" si="5"/>
        <v>14884</v>
      </c>
    </row>
    <row r="335" spans="1:5">
      <c r="A335" s="22" t="s">
        <v>12950</v>
      </c>
      <c r="B335" s="17" t="s">
        <v>12950</v>
      </c>
      <c r="C335">
        <v>456</v>
      </c>
      <c r="D335">
        <v>334</v>
      </c>
      <c r="E335">
        <f t="shared" si="5"/>
        <v>14884</v>
      </c>
    </row>
    <row r="336" spans="1:5">
      <c r="A336" s="22" t="s">
        <v>12950</v>
      </c>
      <c r="B336" s="17" t="s">
        <v>12950</v>
      </c>
      <c r="C336">
        <v>457</v>
      </c>
      <c r="D336">
        <v>335</v>
      </c>
      <c r="E336">
        <f t="shared" si="5"/>
        <v>14884</v>
      </c>
    </row>
    <row r="337" spans="1:5">
      <c r="A337" s="22" t="s">
        <v>12950</v>
      </c>
      <c r="B337" s="17" t="s">
        <v>12950</v>
      </c>
      <c r="C337">
        <v>458</v>
      </c>
      <c r="D337">
        <v>336</v>
      </c>
      <c r="E337">
        <f t="shared" si="5"/>
        <v>14884</v>
      </c>
    </row>
    <row r="338" spans="1:5">
      <c r="A338" s="22" t="s">
        <v>12950</v>
      </c>
      <c r="B338" s="17" t="s">
        <v>12950</v>
      </c>
      <c r="C338">
        <v>459</v>
      </c>
      <c r="D338">
        <v>337</v>
      </c>
      <c r="E338">
        <f t="shared" si="5"/>
        <v>14884</v>
      </c>
    </row>
    <row r="339" spans="1:5">
      <c r="A339" s="22" t="s">
        <v>12950</v>
      </c>
      <c r="B339" s="17" t="s">
        <v>12950</v>
      </c>
      <c r="C339">
        <v>460</v>
      </c>
      <c r="D339">
        <v>338</v>
      </c>
      <c r="E339">
        <f t="shared" si="5"/>
        <v>14884</v>
      </c>
    </row>
    <row r="340" spans="1:5">
      <c r="A340" s="22" t="s">
        <v>12950</v>
      </c>
      <c r="B340" s="17" t="s">
        <v>12950</v>
      </c>
      <c r="C340">
        <v>461</v>
      </c>
      <c r="D340">
        <v>339</v>
      </c>
      <c r="E340">
        <f t="shared" si="5"/>
        <v>14884</v>
      </c>
    </row>
    <row r="341" spans="1:5">
      <c r="A341" s="22" t="s">
        <v>12950</v>
      </c>
      <c r="B341" s="17" t="s">
        <v>12950</v>
      </c>
      <c r="C341">
        <v>462</v>
      </c>
      <c r="D341">
        <v>340</v>
      </c>
      <c r="E341">
        <f t="shared" si="5"/>
        <v>14884</v>
      </c>
    </row>
    <row r="342" spans="1:5">
      <c r="A342" s="22" t="s">
        <v>12950</v>
      </c>
      <c r="B342" s="17" t="s">
        <v>12950</v>
      </c>
      <c r="C342">
        <v>463</v>
      </c>
      <c r="D342">
        <v>341</v>
      </c>
      <c r="E342">
        <f t="shared" si="5"/>
        <v>14884</v>
      </c>
    </row>
    <row r="343" spans="1:5">
      <c r="A343" s="22" t="s">
        <v>12950</v>
      </c>
      <c r="B343" s="17" t="s">
        <v>12950</v>
      </c>
      <c r="C343">
        <v>464</v>
      </c>
      <c r="D343">
        <v>342</v>
      </c>
      <c r="E343">
        <f t="shared" si="5"/>
        <v>14884</v>
      </c>
    </row>
    <row r="344" spans="1:5">
      <c r="A344" s="22" t="s">
        <v>12950</v>
      </c>
      <c r="B344" s="17" t="s">
        <v>12950</v>
      </c>
      <c r="C344">
        <v>465</v>
      </c>
      <c r="D344">
        <v>343</v>
      </c>
      <c r="E344">
        <f t="shared" si="5"/>
        <v>14884</v>
      </c>
    </row>
    <row r="345" spans="1:5">
      <c r="A345" s="22" t="s">
        <v>12950</v>
      </c>
      <c r="B345" s="17" t="s">
        <v>12950</v>
      </c>
      <c r="C345">
        <v>466</v>
      </c>
      <c r="D345">
        <v>344</v>
      </c>
      <c r="E345">
        <f t="shared" si="5"/>
        <v>14884</v>
      </c>
    </row>
    <row r="346" spans="1:5">
      <c r="A346" s="22" t="s">
        <v>12950</v>
      </c>
      <c r="B346" s="17" t="s">
        <v>12950</v>
      </c>
      <c r="C346">
        <v>467</v>
      </c>
      <c r="D346">
        <v>345</v>
      </c>
      <c r="E346">
        <f t="shared" si="5"/>
        <v>14884</v>
      </c>
    </row>
    <row r="347" spans="1:5">
      <c r="A347" s="22" t="s">
        <v>12950</v>
      </c>
      <c r="B347" s="17" t="s">
        <v>12950</v>
      </c>
      <c r="C347">
        <v>468</v>
      </c>
      <c r="D347">
        <v>346</v>
      </c>
      <c r="E347">
        <f t="shared" si="5"/>
        <v>14884</v>
      </c>
    </row>
    <row r="348" spans="1:5">
      <c r="A348" s="22" t="s">
        <v>12950</v>
      </c>
      <c r="B348" s="17" t="s">
        <v>12950</v>
      </c>
      <c r="C348">
        <v>469</v>
      </c>
      <c r="D348">
        <v>347</v>
      </c>
      <c r="E348">
        <f t="shared" si="5"/>
        <v>14884</v>
      </c>
    </row>
    <row r="349" spans="1:5">
      <c r="A349" s="22" t="s">
        <v>12950</v>
      </c>
      <c r="B349" s="17" t="s">
        <v>12950</v>
      </c>
      <c r="C349">
        <v>470</v>
      </c>
      <c r="D349">
        <v>348</v>
      </c>
      <c r="E349">
        <f t="shared" si="5"/>
        <v>14884</v>
      </c>
    </row>
    <row r="350" spans="1:5">
      <c r="A350" s="22" t="s">
        <v>12950</v>
      </c>
      <c r="B350" s="17" t="s">
        <v>12950</v>
      </c>
      <c r="C350">
        <v>471</v>
      </c>
      <c r="D350">
        <v>349</v>
      </c>
      <c r="E350">
        <f t="shared" si="5"/>
        <v>14884</v>
      </c>
    </row>
    <row r="351" spans="1:5">
      <c r="A351" s="22" t="s">
        <v>12950</v>
      </c>
      <c r="B351" s="17" t="s">
        <v>12950</v>
      </c>
      <c r="C351">
        <v>472</v>
      </c>
      <c r="D351">
        <v>350</v>
      </c>
      <c r="E351">
        <f t="shared" si="5"/>
        <v>14884</v>
      </c>
    </row>
    <row r="352" spans="1:5">
      <c r="A352" s="22" t="s">
        <v>12950</v>
      </c>
      <c r="B352" s="17" t="s">
        <v>12950</v>
      </c>
      <c r="C352">
        <v>473</v>
      </c>
      <c r="D352">
        <v>351</v>
      </c>
      <c r="E352">
        <f t="shared" si="5"/>
        <v>14884</v>
      </c>
    </row>
    <row r="353" spans="1:5">
      <c r="A353" s="22" t="s">
        <v>12950</v>
      </c>
      <c r="B353" s="17" t="s">
        <v>12950</v>
      </c>
      <c r="C353">
        <v>474</v>
      </c>
      <c r="D353">
        <v>352</v>
      </c>
      <c r="E353">
        <f t="shared" si="5"/>
        <v>14884</v>
      </c>
    </row>
    <row r="354" spans="1:5">
      <c r="A354" s="22" t="s">
        <v>12950</v>
      </c>
      <c r="B354" s="17" t="s">
        <v>12950</v>
      </c>
      <c r="C354">
        <v>475</v>
      </c>
      <c r="D354">
        <v>353</v>
      </c>
      <c r="E354">
        <f t="shared" si="5"/>
        <v>14884</v>
      </c>
    </row>
    <row r="355" spans="1:5">
      <c r="A355" s="22" t="s">
        <v>12950</v>
      </c>
      <c r="B355" s="17" t="s">
        <v>12950</v>
      </c>
      <c r="C355">
        <v>476</v>
      </c>
      <c r="D355">
        <v>354</v>
      </c>
      <c r="E355">
        <f t="shared" si="5"/>
        <v>14884</v>
      </c>
    </row>
    <row r="356" spans="1:5">
      <c r="A356" s="22" t="s">
        <v>12950</v>
      </c>
      <c r="B356" s="17" t="s">
        <v>12950</v>
      </c>
      <c r="C356">
        <v>477</v>
      </c>
      <c r="D356">
        <v>355</v>
      </c>
      <c r="E356">
        <f t="shared" si="5"/>
        <v>14884</v>
      </c>
    </row>
    <row r="357" spans="1:5">
      <c r="A357" s="22" t="s">
        <v>12950</v>
      </c>
      <c r="B357" s="17" t="s">
        <v>12950</v>
      </c>
      <c r="C357">
        <v>478</v>
      </c>
      <c r="D357">
        <v>356</v>
      </c>
      <c r="E357">
        <f t="shared" si="5"/>
        <v>14884</v>
      </c>
    </row>
    <row r="358" spans="1:5">
      <c r="A358" s="22" t="s">
        <v>12950</v>
      </c>
      <c r="B358" s="17" t="s">
        <v>12950</v>
      </c>
      <c r="C358">
        <v>479</v>
      </c>
      <c r="D358">
        <v>357</v>
      </c>
      <c r="E358">
        <f t="shared" si="5"/>
        <v>14884</v>
      </c>
    </row>
    <row r="359" spans="1:5">
      <c r="A359" s="22" t="s">
        <v>12950</v>
      </c>
      <c r="B359" s="17" t="s">
        <v>12950</v>
      </c>
      <c r="C359">
        <v>480</v>
      </c>
      <c r="D359">
        <v>358</v>
      </c>
      <c r="E359">
        <f t="shared" si="5"/>
        <v>14884</v>
      </c>
    </row>
    <row r="360" spans="1:5">
      <c r="A360" s="22" t="s">
        <v>12950</v>
      </c>
      <c r="B360" s="17" t="s">
        <v>12950</v>
      </c>
      <c r="C360">
        <v>481</v>
      </c>
      <c r="D360">
        <v>359</v>
      </c>
      <c r="E360">
        <f t="shared" si="5"/>
        <v>14884</v>
      </c>
    </row>
    <row r="361" spans="1:5">
      <c r="A361" s="22" t="s">
        <v>12950</v>
      </c>
      <c r="B361" s="17" t="s">
        <v>12950</v>
      </c>
      <c r="C361">
        <v>482</v>
      </c>
      <c r="D361">
        <v>360</v>
      </c>
      <c r="E361">
        <f t="shared" si="5"/>
        <v>14884</v>
      </c>
    </row>
    <row r="362" spans="1:5">
      <c r="A362" s="22" t="s">
        <v>12950</v>
      </c>
      <c r="B362" s="17" t="s">
        <v>12950</v>
      </c>
      <c r="C362">
        <v>483</v>
      </c>
      <c r="D362">
        <v>361</v>
      </c>
      <c r="E362">
        <f t="shared" si="5"/>
        <v>14884</v>
      </c>
    </row>
    <row r="363" spans="1:5">
      <c r="A363" s="22" t="s">
        <v>12950</v>
      </c>
      <c r="B363" s="17" t="s">
        <v>12950</v>
      </c>
      <c r="C363">
        <v>484</v>
      </c>
      <c r="D363">
        <v>362</v>
      </c>
      <c r="E363">
        <f t="shared" si="5"/>
        <v>14884</v>
      </c>
    </row>
    <row r="364" spans="1:5">
      <c r="A364" s="22" t="s">
        <v>12950</v>
      </c>
      <c r="B364" s="17" t="s">
        <v>12950</v>
      </c>
      <c r="C364">
        <v>485</v>
      </c>
      <c r="D364">
        <v>363</v>
      </c>
      <c r="E364">
        <f t="shared" si="5"/>
        <v>14884</v>
      </c>
    </row>
    <row r="365" spans="1:5">
      <c r="A365" s="22" t="s">
        <v>12950</v>
      </c>
      <c r="B365" s="17" t="s">
        <v>12950</v>
      </c>
      <c r="C365">
        <v>486</v>
      </c>
      <c r="D365">
        <v>364</v>
      </c>
      <c r="E365">
        <f t="shared" si="5"/>
        <v>14884</v>
      </c>
    </row>
    <row r="366" spans="1:5">
      <c r="A366" s="22" t="s">
        <v>12950</v>
      </c>
      <c r="B366" s="17" t="s">
        <v>12950</v>
      </c>
      <c r="C366">
        <v>487</v>
      </c>
      <c r="D366">
        <v>365</v>
      </c>
      <c r="E366">
        <f t="shared" si="5"/>
        <v>14884</v>
      </c>
    </row>
    <row r="367" spans="1:5">
      <c r="A367" s="22" t="s">
        <v>12950</v>
      </c>
      <c r="B367" s="17" t="s">
        <v>12950</v>
      </c>
      <c r="C367">
        <v>488</v>
      </c>
      <c r="D367">
        <v>366</v>
      </c>
      <c r="E367">
        <f t="shared" si="5"/>
        <v>14884</v>
      </c>
    </row>
    <row r="368" spans="1:5">
      <c r="A368" s="22" t="s">
        <v>12950</v>
      </c>
      <c r="B368" s="17" t="s">
        <v>12950</v>
      </c>
      <c r="C368">
        <v>489</v>
      </c>
      <c r="D368">
        <v>367</v>
      </c>
      <c r="E368">
        <f t="shared" si="5"/>
        <v>14884</v>
      </c>
    </row>
    <row r="369" spans="1:5">
      <c r="A369" s="22" t="s">
        <v>12950</v>
      </c>
      <c r="B369" s="17" t="s">
        <v>12950</v>
      </c>
      <c r="C369">
        <v>490</v>
      </c>
      <c r="D369">
        <v>368</v>
      </c>
      <c r="E369">
        <f t="shared" si="5"/>
        <v>14884</v>
      </c>
    </row>
    <row r="370" spans="1:5">
      <c r="A370" s="22" t="s">
        <v>12950</v>
      </c>
      <c r="B370" s="17" t="s">
        <v>12950</v>
      </c>
      <c r="C370">
        <v>491</v>
      </c>
      <c r="D370">
        <v>369</v>
      </c>
      <c r="E370">
        <f t="shared" si="5"/>
        <v>14884</v>
      </c>
    </row>
    <row r="371" spans="1:5">
      <c r="A371" s="22" t="s">
        <v>12950</v>
      </c>
      <c r="B371" s="17" t="s">
        <v>12950</v>
      </c>
      <c r="C371">
        <v>492</v>
      </c>
      <c r="D371">
        <v>370</v>
      </c>
      <c r="E371">
        <f t="shared" si="5"/>
        <v>14884</v>
      </c>
    </row>
    <row r="372" spans="1:5">
      <c r="A372" s="22" t="s">
        <v>12950</v>
      </c>
      <c r="B372" s="17" t="s">
        <v>12950</v>
      </c>
      <c r="C372">
        <v>493</v>
      </c>
      <c r="D372">
        <v>371</v>
      </c>
      <c r="E372">
        <f t="shared" si="5"/>
        <v>14884</v>
      </c>
    </row>
    <row r="373" spans="1:5">
      <c r="A373" s="22" t="s">
        <v>12950</v>
      </c>
      <c r="B373" s="17" t="s">
        <v>12950</v>
      </c>
      <c r="C373">
        <v>494</v>
      </c>
      <c r="D373">
        <v>372</v>
      </c>
      <c r="E373">
        <f t="shared" si="5"/>
        <v>14884</v>
      </c>
    </row>
    <row r="374" spans="1:5">
      <c r="A374" s="22" t="s">
        <v>12950</v>
      </c>
      <c r="B374" s="17" t="s">
        <v>12950</v>
      </c>
      <c r="C374">
        <v>495</v>
      </c>
      <c r="D374">
        <v>373</v>
      </c>
      <c r="E374">
        <f t="shared" si="5"/>
        <v>14884</v>
      </c>
    </row>
    <row r="375" spans="1:5">
      <c r="A375" s="22" t="s">
        <v>12950</v>
      </c>
      <c r="B375" s="17" t="s">
        <v>12950</v>
      </c>
      <c r="C375">
        <v>496</v>
      </c>
      <c r="D375">
        <v>374</v>
      </c>
      <c r="E375">
        <f t="shared" si="5"/>
        <v>14884</v>
      </c>
    </row>
    <row r="376" spans="1:5">
      <c r="A376" s="22" t="s">
        <v>12950</v>
      </c>
      <c r="B376" s="17" t="s">
        <v>12950</v>
      </c>
      <c r="C376">
        <v>497</v>
      </c>
      <c r="D376">
        <v>375</v>
      </c>
      <c r="E376">
        <f t="shared" si="5"/>
        <v>14884</v>
      </c>
    </row>
    <row r="377" spans="1:5">
      <c r="A377" s="22" t="s">
        <v>12950</v>
      </c>
      <c r="B377" s="17" t="s">
        <v>12950</v>
      </c>
      <c r="C377">
        <v>498</v>
      </c>
      <c r="D377">
        <v>376</v>
      </c>
      <c r="E377">
        <f t="shared" si="5"/>
        <v>14884</v>
      </c>
    </row>
    <row r="378" spans="1:5">
      <c r="A378" s="22" t="s">
        <v>12950</v>
      </c>
      <c r="B378" s="17" t="s">
        <v>12950</v>
      </c>
      <c r="C378">
        <v>499</v>
      </c>
      <c r="D378">
        <v>377</v>
      </c>
      <c r="E378">
        <f t="shared" si="5"/>
        <v>14884</v>
      </c>
    </row>
    <row r="379" spans="1:5">
      <c r="A379" s="22" t="s">
        <v>12950</v>
      </c>
      <c r="B379" s="17" t="s">
        <v>12950</v>
      </c>
      <c r="C379">
        <v>500</v>
      </c>
      <c r="D379">
        <v>378</v>
      </c>
      <c r="E379">
        <f t="shared" si="5"/>
        <v>14884</v>
      </c>
    </row>
    <row r="380" spans="1:5">
      <c r="A380" s="22" t="s">
        <v>12950</v>
      </c>
      <c r="B380" s="17" t="s">
        <v>12950</v>
      </c>
      <c r="C380">
        <v>501</v>
      </c>
      <c r="D380">
        <v>379</v>
      </c>
      <c r="E380">
        <f t="shared" si="5"/>
        <v>14884</v>
      </c>
    </row>
    <row r="381" spans="1:5">
      <c r="A381" s="22" t="s">
        <v>12950</v>
      </c>
      <c r="B381" s="17" t="s">
        <v>12950</v>
      </c>
      <c r="C381">
        <v>502</v>
      </c>
      <c r="D381">
        <v>380</v>
      </c>
      <c r="E381">
        <f t="shared" si="5"/>
        <v>14884</v>
      </c>
    </row>
    <row r="382" spans="1:5">
      <c r="A382" s="22" t="s">
        <v>12950</v>
      </c>
      <c r="B382" s="17" t="s">
        <v>12950</v>
      </c>
      <c r="C382">
        <v>503</v>
      </c>
      <c r="D382">
        <v>381</v>
      </c>
      <c r="E382">
        <f t="shared" si="5"/>
        <v>14884</v>
      </c>
    </row>
    <row r="383" spans="1:5">
      <c r="A383" s="22" t="s">
        <v>12950</v>
      </c>
      <c r="B383" s="17" t="s">
        <v>12950</v>
      </c>
      <c r="C383">
        <v>504</v>
      </c>
      <c r="D383">
        <v>382</v>
      </c>
      <c r="E383">
        <f t="shared" si="5"/>
        <v>14884</v>
      </c>
    </row>
    <row r="384" spans="1:5">
      <c r="A384" s="22" t="s">
        <v>12950</v>
      </c>
      <c r="B384" s="17" t="s">
        <v>12950</v>
      </c>
      <c r="C384">
        <v>505</v>
      </c>
      <c r="D384">
        <v>383</v>
      </c>
      <c r="E384">
        <f t="shared" si="5"/>
        <v>14884</v>
      </c>
    </row>
    <row r="385" spans="1:5">
      <c r="A385" s="22" t="s">
        <v>12950</v>
      </c>
      <c r="B385" s="17" t="s">
        <v>12950</v>
      </c>
      <c r="C385">
        <v>506</v>
      </c>
      <c r="D385">
        <v>384</v>
      </c>
      <c r="E385">
        <f t="shared" si="5"/>
        <v>14884</v>
      </c>
    </row>
    <row r="386" spans="1:5">
      <c r="A386" s="22" t="s">
        <v>12950</v>
      </c>
      <c r="B386" s="17" t="s">
        <v>12950</v>
      </c>
      <c r="C386">
        <v>507</v>
      </c>
      <c r="D386">
        <v>385</v>
      </c>
      <c r="E386">
        <f t="shared" ref="E386:E449" si="6">(C386-D386)^2</f>
        <v>14884</v>
      </c>
    </row>
    <row r="387" spans="1:5">
      <c r="A387" s="22" t="s">
        <v>12950</v>
      </c>
      <c r="B387" s="17" t="s">
        <v>12950</v>
      </c>
      <c r="C387">
        <v>508</v>
      </c>
      <c r="D387">
        <v>386</v>
      </c>
      <c r="E387">
        <f t="shared" si="6"/>
        <v>14884</v>
      </c>
    </row>
    <row r="388" spans="1:5">
      <c r="A388" s="22" t="s">
        <v>12950</v>
      </c>
      <c r="B388" s="17" t="s">
        <v>12950</v>
      </c>
      <c r="C388">
        <v>509</v>
      </c>
      <c r="D388">
        <v>387</v>
      </c>
      <c r="E388">
        <f t="shared" si="6"/>
        <v>14884</v>
      </c>
    </row>
    <row r="389" spans="1:5">
      <c r="A389" s="22" t="s">
        <v>12950</v>
      </c>
      <c r="B389" s="17" t="s">
        <v>12950</v>
      </c>
      <c r="C389">
        <v>510</v>
      </c>
      <c r="D389">
        <v>388</v>
      </c>
      <c r="E389">
        <f t="shared" si="6"/>
        <v>14884</v>
      </c>
    </row>
    <row r="390" spans="1:5">
      <c r="A390" s="22" t="s">
        <v>12950</v>
      </c>
      <c r="B390" s="17" t="s">
        <v>12950</v>
      </c>
      <c r="C390">
        <v>511</v>
      </c>
      <c r="D390">
        <v>389</v>
      </c>
      <c r="E390">
        <f t="shared" si="6"/>
        <v>14884</v>
      </c>
    </row>
    <row r="391" spans="1:5">
      <c r="A391" s="22" t="s">
        <v>12950</v>
      </c>
      <c r="B391" s="17" t="s">
        <v>12950</v>
      </c>
      <c r="C391">
        <v>512</v>
      </c>
      <c r="D391">
        <v>390</v>
      </c>
      <c r="E391">
        <f t="shared" si="6"/>
        <v>14884</v>
      </c>
    </row>
    <row r="392" spans="1:5">
      <c r="A392" s="22" t="s">
        <v>12950</v>
      </c>
      <c r="B392" s="17" t="s">
        <v>12950</v>
      </c>
      <c r="C392">
        <v>513</v>
      </c>
      <c r="D392">
        <v>391</v>
      </c>
      <c r="E392">
        <f t="shared" si="6"/>
        <v>14884</v>
      </c>
    </row>
    <row r="393" spans="1:5">
      <c r="A393" s="22" t="s">
        <v>12950</v>
      </c>
      <c r="B393" s="17" t="s">
        <v>12950</v>
      </c>
      <c r="C393">
        <v>514</v>
      </c>
      <c r="D393">
        <v>392</v>
      </c>
      <c r="E393">
        <f t="shared" si="6"/>
        <v>14884</v>
      </c>
    </row>
    <row r="394" spans="1:5">
      <c r="A394" s="22" t="s">
        <v>12950</v>
      </c>
      <c r="B394" s="17" t="s">
        <v>12950</v>
      </c>
      <c r="C394">
        <v>515</v>
      </c>
      <c r="D394">
        <v>393</v>
      </c>
      <c r="E394">
        <f t="shared" si="6"/>
        <v>14884</v>
      </c>
    </row>
    <row r="395" spans="1:5">
      <c r="A395" s="22" t="s">
        <v>12950</v>
      </c>
      <c r="B395" s="17" t="s">
        <v>12950</v>
      </c>
      <c r="C395">
        <v>516</v>
      </c>
      <c r="D395">
        <v>394</v>
      </c>
      <c r="E395">
        <f t="shared" si="6"/>
        <v>14884</v>
      </c>
    </row>
    <row r="396" spans="1:5">
      <c r="A396" s="22" t="s">
        <v>12950</v>
      </c>
      <c r="B396" s="17" t="s">
        <v>12950</v>
      </c>
      <c r="C396">
        <v>517</v>
      </c>
      <c r="D396">
        <v>395</v>
      </c>
      <c r="E396">
        <f t="shared" si="6"/>
        <v>14884</v>
      </c>
    </row>
    <row r="397" spans="1:5">
      <c r="A397" s="22" t="s">
        <v>12950</v>
      </c>
      <c r="B397" s="17" t="s">
        <v>12950</v>
      </c>
      <c r="C397">
        <v>518</v>
      </c>
      <c r="D397">
        <v>396</v>
      </c>
      <c r="E397">
        <f t="shared" si="6"/>
        <v>14884</v>
      </c>
    </row>
    <row r="398" spans="1:5">
      <c r="A398" s="22" t="s">
        <v>12950</v>
      </c>
      <c r="B398" s="17" t="s">
        <v>12950</v>
      </c>
      <c r="C398">
        <v>519</v>
      </c>
      <c r="D398">
        <v>397</v>
      </c>
      <c r="E398">
        <f t="shared" si="6"/>
        <v>14884</v>
      </c>
    </row>
    <row r="399" spans="1:5">
      <c r="A399" s="22" t="s">
        <v>12950</v>
      </c>
      <c r="B399" s="17" t="s">
        <v>12950</v>
      </c>
      <c r="C399">
        <v>520</v>
      </c>
      <c r="D399">
        <v>398</v>
      </c>
      <c r="E399">
        <f t="shared" si="6"/>
        <v>14884</v>
      </c>
    </row>
    <row r="400" spans="1:5">
      <c r="A400" s="22" t="s">
        <v>12950</v>
      </c>
      <c r="B400" s="17" t="s">
        <v>12950</v>
      </c>
      <c r="C400">
        <v>521</v>
      </c>
      <c r="D400">
        <v>399</v>
      </c>
      <c r="E400">
        <f t="shared" si="6"/>
        <v>14884</v>
      </c>
    </row>
    <row r="401" spans="1:5">
      <c r="A401" s="22" t="s">
        <v>12950</v>
      </c>
      <c r="B401" s="17" t="s">
        <v>12950</v>
      </c>
      <c r="C401">
        <v>522</v>
      </c>
      <c r="D401">
        <v>400</v>
      </c>
      <c r="E401">
        <f t="shared" si="6"/>
        <v>14884</v>
      </c>
    </row>
    <row r="402" spans="1:5">
      <c r="A402" s="22" t="s">
        <v>12950</v>
      </c>
      <c r="B402" s="17" t="s">
        <v>12950</v>
      </c>
      <c r="C402">
        <v>523</v>
      </c>
      <c r="D402">
        <v>401</v>
      </c>
      <c r="E402">
        <f t="shared" si="6"/>
        <v>14884</v>
      </c>
    </row>
    <row r="403" spans="1:5">
      <c r="A403" s="22" t="s">
        <v>12950</v>
      </c>
      <c r="B403" s="17" t="s">
        <v>12950</v>
      </c>
      <c r="C403">
        <v>524</v>
      </c>
      <c r="D403">
        <v>402</v>
      </c>
      <c r="E403">
        <f t="shared" si="6"/>
        <v>14884</v>
      </c>
    </row>
    <row r="404" spans="1:5">
      <c r="A404" s="22" t="s">
        <v>12950</v>
      </c>
      <c r="B404" s="17" t="s">
        <v>12950</v>
      </c>
      <c r="C404">
        <v>525</v>
      </c>
      <c r="D404">
        <v>403</v>
      </c>
      <c r="E404">
        <f t="shared" si="6"/>
        <v>14884</v>
      </c>
    </row>
    <row r="405" spans="1:5">
      <c r="A405" s="22" t="s">
        <v>12950</v>
      </c>
      <c r="B405" s="17" t="s">
        <v>12950</v>
      </c>
      <c r="C405">
        <v>526</v>
      </c>
      <c r="D405">
        <v>404</v>
      </c>
      <c r="E405">
        <f t="shared" si="6"/>
        <v>14884</v>
      </c>
    </row>
    <row r="406" spans="1:5">
      <c r="A406" s="22" t="s">
        <v>12950</v>
      </c>
      <c r="B406" s="17" t="s">
        <v>12950</v>
      </c>
      <c r="C406">
        <v>527</v>
      </c>
      <c r="D406">
        <v>405</v>
      </c>
      <c r="E406">
        <f t="shared" si="6"/>
        <v>14884</v>
      </c>
    </row>
    <row r="407" spans="1:5">
      <c r="A407" s="22" t="s">
        <v>12950</v>
      </c>
      <c r="B407" s="17" t="s">
        <v>12950</v>
      </c>
      <c r="C407">
        <v>528</v>
      </c>
      <c r="D407">
        <v>406</v>
      </c>
      <c r="E407">
        <f t="shared" si="6"/>
        <v>14884</v>
      </c>
    </row>
    <row r="408" spans="1:5">
      <c r="A408" s="22" t="s">
        <v>12950</v>
      </c>
      <c r="B408" s="17" t="s">
        <v>12950</v>
      </c>
      <c r="C408">
        <v>529</v>
      </c>
      <c r="D408">
        <v>407</v>
      </c>
      <c r="E408">
        <f t="shared" si="6"/>
        <v>14884</v>
      </c>
    </row>
    <row r="409" spans="1:5">
      <c r="A409" s="22" t="s">
        <v>12950</v>
      </c>
      <c r="B409" s="17" t="s">
        <v>12950</v>
      </c>
      <c r="C409">
        <v>530</v>
      </c>
      <c r="D409">
        <v>408</v>
      </c>
      <c r="E409">
        <f t="shared" si="6"/>
        <v>14884</v>
      </c>
    </row>
    <row r="410" spans="1:5">
      <c r="A410" s="22" t="s">
        <v>12950</v>
      </c>
      <c r="B410" s="17" t="s">
        <v>12950</v>
      </c>
      <c r="C410">
        <v>531</v>
      </c>
      <c r="D410">
        <v>409</v>
      </c>
      <c r="E410">
        <f t="shared" si="6"/>
        <v>14884</v>
      </c>
    </row>
    <row r="411" spans="1:5">
      <c r="A411" s="22" t="s">
        <v>12950</v>
      </c>
      <c r="B411" s="17" t="s">
        <v>12950</v>
      </c>
      <c r="C411">
        <v>532</v>
      </c>
      <c r="D411">
        <v>410</v>
      </c>
      <c r="E411">
        <f t="shared" si="6"/>
        <v>14884</v>
      </c>
    </row>
    <row r="412" spans="1:5">
      <c r="A412" s="22" t="s">
        <v>12950</v>
      </c>
      <c r="B412" s="17" t="s">
        <v>12950</v>
      </c>
      <c r="C412">
        <v>533</v>
      </c>
      <c r="D412">
        <v>411</v>
      </c>
      <c r="E412">
        <f t="shared" si="6"/>
        <v>14884</v>
      </c>
    </row>
    <row r="413" spans="1:5">
      <c r="A413" s="22" t="s">
        <v>12950</v>
      </c>
      <c r="B413" s="17" t="s">
        <v>12950</v>
      </c>
      <c r="C413">
        <v>534</v>
      </c>
      <c r="D413">
        <v>412</v>
      </c>
      <c r="E413">
        <f t="shared" si="6"/>
        <v>14884</v>
      </c>
    </row>
    <row r="414" spans="1:5">
      <c r="A414" s="22" t="s">
        <v>12950</v>
      </c>
      <c r="B414" s="17" t="s">
        <v>12950</v>
      </c>
      <c r="C414">
        <v>535</v>
      </c>
      <c r="D414">
        <v>413</v>
      </c>
      <c r="E414">
        <f t="shared" si="6"/>
        <v>14884</v>
      </c>
    </row>
    <row r="415" spans="1:5">
      <c r="A415" s="22" t="s">
        <v>12950</v>
      </c>
      <c r="B415" s="17" t="s">
        <v>12950</v>
      </c>
      <c r="C415">
        <v>536</v>
      </c>
      <c r="D415">
        <v>414</v>
      </c>
      <c r="E415">
        <f t="shared" si="6"/>
        <v>14884</v>
      </c>
    </row>
    <row r="416" spans="1:5">
      <c r="A416" s="22" t="s">
        <v>12950</v>
      </c>
      <c r="B416" s="17" t="s">
        <v>12950</v>
      </c>
      <c r="C416">
        <v>537</v>
      </c>
      <c r="D416">
        <v>415</v>
      </c>
      <c r="E416">
        <f t="shared" si="6"/>
        <v>14884</v>
      </c>
    </row>
    <row r="417" spans="1:5">
      <c r="A417" s="22" t="s">
        <v>12950</v>
      </c>
      <c r="B417" s="17" t="s">
        <v>12950</v>
      </c>
      <c r="C417">
        <v>538</v>
      </c>
      <c r="D417">
        <v>416</v>
      </c>
      <c r="E417">
        <f t="shared" si="6"/>
        <v>14884</v>
      </c>
    </row>
    <row r="418" spans="1:5">
      <c r="A418" s="22" t="s">
        <v>12950</v>
      </c>
      <c r="B418" s="17" t="s">
        <v>12950</v>
      </c>
      <c r="C418">
        <v>539</v>
      </c>
      <c r="D418">
        <v>417</v>
      </c>
      <c r="E418">
        <f t="shared" si="6"/>
        <v>14884</v>
      </c>
    </row>
    <row r="419" spans="1:5">
      <c r="A419" s="22" t="s">
        <v>12950</v>
      </c>
      <c r="B419" s="17" t="s">
        <v>12950</v>
      </c>
      <c r="C419">
        <v>540</v>
      </c>
      <c r="D419">
        <v>418</v>
      </c>
      <c r="E419">
        <f t="shared" si="6"/>
        <v>14884</v>
      </c>
    </row>
    <row r="420" spans="1:5">
      <c r="A420" s="22" t="s">
        <v>12950</v>
      </c>
      <c r="B420" s="17" t="s">
        <v>12950</v>
      </c>
      <c r="C420">
        <v>541</v>
      </c>
      <c r="D420">
        <v>419</v>
      </c>
      <c r="E420">
        <f t="shared" si="6"/>
        <v>14884</v>
      </c>
    </row>
    <row r="421" spans="1:5">
      <c r="A421" s="22" t="s">
        <v>12950</v>
      </c>
      <c r="B421" s="17" t="s">
        <v>12950</v>
      </c>
      <c r="C421">
        <v>542</v>
      </c>
      <c r="D421">
        <v>420</v>
      </c>
      <c r="E421">
        <f t="shared" si="6"/>
        <v>14884</v>
      </c>
    </row>
    <row r="422" spans="1:5">
      <c r="A422" s="22" t="s">
        <v>12950</v>
      </c>
      <c r="B422" s="17" t="s">
        <v>12950</v>
      </c>
      <c r="C422">
        <v>543</v>
      </c>
      <c r="D422">
        <v>421</v>
      </c>
      <c r="E422">
        <f t="shared" si="6"/>
        <v>14884</v>
      </c>
    </row>
    <row r="423" spans="1:5">
      <c r="A423" s="22" t="s">
        <v>12950</v>
      </c>
      <c r="B423" s="17" t="s">
        <v>12950</v>
      </c>
      <c r="C423">
        <v>544</v>
      </c>
      <c r="D423">
        <v>422</v>
      </c>
      <c r="E423">
        <f t="shared" si="6"/>
        <v>14884</v>
      </c>
    </row>
    <row r="424" spans="1:5">
      <c r="A424" s="22" t="s">
        <v>12950</v>
      </c>
      <c r="B424" s="17" t="s">
        <v>12950</v>
      </c>
      <c r="C424">
        <v>545</v>
      </c>
      <c r="D424">
        <v>423</v>
      </c>
      <c r="E424">
        <f t="shared" si="6"/>
        <v>14884</v>
      </c>
    </row>
    <row r="425" spans="1:5">
      <c r="A425" s="22" t="s">
        <v>12950</v>
      </c>
      <c r="B425" s="17" t="s">
        <v>12950</v>
      </c>
      <c r="C425">
        <v>546</v>
      </c>
      <c r="D425">
        <v>424</v>
      </c>
      <c r="E425">
        <f t="shared" si="6"/>
        <v>14884</v>
      </c>
    </row>
    <row r="426" spans="1:5">
      <c r="A426" s="22" t="s">
        <v>12950</v>
      </c>
      <c r="B426" s="17" t="s">
        <v>12950</v>
      </c>
      <c r="C426">
        <v>547</v>
      </c>
      <c r="D426">
        <v>425</v>
      </c>
      <c r="E426">
        <f t="shared" si="6"/>
        <v>14884</v>
      </c>
    </row>
    <row r="427" spans="1:5">
      <c r="A427" s="22" t="s">
        <v>12950</v>
      </c>
      <c r="B427" s="17" t="s">
        <v>12950</v>
      </c>
      <c r="C427">
        <v>548</v>
      </c>
      <c r="D427">
        <v>426</v>
      </c>
      <c r="E427">
        <f t="shared" si="6"/>
        <v>14884</v>
      </c>
    </row>
    <row r="428" spans="1:5">
      <c r="A428" s="22" t="s">
        <v>12950</v>
      </c>
      <c r="B428" s="17" t="s">
        <v>12950</v>
      </c>
      <c r="C428">
        <v>549</v>
      </c>
      <c r="D428">
        <v>427</v>
      </c>
      <c r="E428">
        <f t="shared" si="6"/>
        <v>14884</v>
      </c>
    </row>
    <row r="429" spans="1:5">
      <c r="A429" s="22" t="s">
        <v>12950</v>
      </c>
      <c r="B429" s="17" t="s">
        <v>12950</v>
      </c>
      <c r="C429">
        <v>550</v>
      </c>
      <c r="D429">
        <v>428</v>
      </c>
      <c r="E429">
        <f t="shared" si="6"/>
        <v>14884</v>
      </c>
    </row>
    <row r="430" spans="1:5">
      <c r="A430" s="22" t="s">
        <v>12950</v>
      </c>
      <c r="B430" s="17" t="s">
        <v>12950</v>
      </c>
      <c r="C430">
        <v>551</v>
      </c>
      <c r="D430">
        <v>429</v>
      </c>
      <c r="E430">
        <f t="shared" si="6"/>
        <v>14884</v>
      </c>
    </row>
    <row r="431" spans="1:5">
      <c r="A431" s="22" t="s">
        <v>12950</v>
      </c>
      <c r="B431" s="17" t="s">
        <v>12950</v>
      </c>
      <c r="C431">
        <v>552</v>
      </c>
      <c r="D431">
        <v>430</v>
      </c>
      <c r="E431">
        <f t="shared" si="6"/>
        <v>14884</v>
      </c>
    </row>
    <row r="432" spans="1:5">
      <c r="A432" s="22" t="s">
        <v>12950</v>
      </c>
      <c r="B432" s="17" t="s">
        <v>12950</v>
      </c>
      <c r="C432">
        <v>553</v>
      </c>
      <c r="D432">
        <v>431</v>
      </c>
      <c r="E432">
        <f t="shared" si="6"/>
        <v>14884</v>
      </c>
    </row>
    <row r="433" spans="1:5">
      <c r="A433" s="22" t="s">
        <v>12950</v>
      </c>
      <c r="B433" s="17" t="s">
        <v>12950</v>
      </c>
      <c r="C433">
        <v>554</v>
      </c>
      <c r="D433">
        <v>432</v>
      </c>
      <c r="E433">
        <f t="shared" si="6"/>
        <v>14884</v>
      </c>
    </row>
    <row r="434" spans="1:5">
      <c r="A434" s="22" t="s">
        <v>12950</v>
      </c>
      <c r="B434" s="17" t="s">
        <v>12950</v>
      </c>
      <c r="C434">
        <v>555</v>
      </c>
      <c r="D434">
        <v>433</v>
      </c>
      <c r="E434">
        <f t="shared" si="6"/>
        <v>14884</v>
      </c>
    </row>
    <row r="435" spans="1:5">
      <c r="A435" s="22" t="s">
        <v>12950</v>
      </c>
      <c r="B435" s="17" t="s">
        <v>12950</v>
      </c>
      <c r="C435">
        <v>556</v>
      </c>
      <c r="D435">
        <v>434</v>
      </c>
      <c r="E435">
        <f t="shared" si="6"/>
        <v>14884</v>
      </c>
    </row>
    <row r="436" spans="1:5">
      <c r="A436" s="22" t="s">
        <v>12950</v>
      </c>
      <c r="B436" s="17" t="s">
        <v>12950</v>
      </c>
      <c r="C436">
        <v>557</v>
      </c>
      <c r="D436">
        <v>435</v>
      </c>
      <c r="E436">
        <f t="shared" si="6"/>
        <v>14884</v>
      </c>
    </row>
    <row r="437" spans="1:5">
      <c r="A437" s="22" t="s">
        <v>12950</v>
      </c>
      <c r="B437" s="17" t="s">
        <v>12950</v>
      </c>
      <c r="C437">
        <v>558</v>
      </c>
      <c r="D437">
        <v>436</v>
      </c>
      <c r="E437">
        <f t="shared" si="6"/>
        <v>14884</v>
      </c>
    </row>
    <row r="438" spans="1:5">
      <c r="A438" s="22" t="s">
        <v>12950</v>
      </c>
      <c r="B438" s="17" t="s">
        <v>12950</v>
      </c>
      <c r="C438">
        <v>559</v>
      </c>
      <c r="D438">
        <v>437</v>
      </c>
      <c r="E438">
        <f t="shared" si="6"/>
        <v>14884</v>
      </c>
    </row>
    <row r="439" spans="1:5">
      <c r="A439" s="22" t="s">
        <v>12950</v>
      </c>
      <c r="B439" s="17" t="s">
        <v>12950</v>
      </c>
      <c r="C439">
        <v>560</v>
      </c>
      <c r="D439">
        <v>438</v>
      </c>
      <c r="E439">
        <f t="shared" si="6"/>
        <v>14884</v>
      </c>
    </row>
    <row r="440" spans="1:5">
      <c r="A440" s="22" t="s">
        <v>12950</v>
      </c>
      <c r="B440" s="17" t="s">
        <v>12950</v>
      </c>
      <c r="C440">
        <v>561</v>
      </c>
      <c r="D440">
        <v>439</v>
      </c>
      <c r="E440">
        <f t="shared" si="6"/>
        <v>14884</v>
      </c>
    </row>
    <row r="441" spans="1:5">
      <c r="A441" s="22" t="s">
        <v>12950</v>
      </c>
      <c r="B441" s="17" t="s">
        <v>12950</v>
      </c>
      <c r="C441">
        <v>562</v>
      </c>
      <c r="D441">
        <v>440</v>
      </c>
      <c r="E441">
        <f t="shared" si="6"/>
        <v>14884</v>
      </c>
    </row>
    <row r="442" spans="1:5">
      <c r="A442" s="22" t="s">
        <v>12950</v>
      </c>
      <c r="B442" s="17" t="s">
        <v>12950</v>
      </c>
      <c r="C442">
        <v>563</v>
      </c>
      <c r="D442">
        <v>441</v>
      </c>
      <c r="E442">
        <f t="shared" si="6"/>
        <v>14884</v>
      </c>
    </row>
    <row r="443" spans="1:5">
      <c r="A443" s="22" t="s">
        <v>12950</v>
      </c>
      <c r="B443" s="17" t="s">
        <v>12950</v>
      </c>
      <c r="C443">
        <v>564</v>
      </c>
      <c r="D443">
        <v>442</v>
      </c>
      <c r="E443">
        <f t="shared" si="6"/>
        <v>14884</v>
      </c>
    </row>
    <row r="444" spans="1:5">
      <c r="A444" s="22" t="s">
        <v>12950</v>
      </c>
      <c r="B444" s="17" t="s">
        <v>12950</v>
      </c>
      <c r="C444">
        <v>565</v>
      </c>
      <c r="D444">
        <v>443</v>
      </c>
      <c r="E444">
        <f t="shared" si="6"/>
        <v>14884</v>
      </c>
    </row>
    <row r="445" spans="1:5">
      <c r="A445" s="22" t="s">
        <v>12950</v>
      </c>
      <c r="B445" s="17" t="s">
        <v>12950</v>
      </c>
      <c r="C445">
        <v>566</v>
      </c>
      <c r="D445">
        <v>444</v>
      </c>
      <c r="E445">
        <f t="shared" si="6"/>
        <v>14884</v>
      </c>
    </row>
    <row r="446" spans="1:5">
      <c r="A446" s="22" t="s">
        <v>12950</v>
      </c>
      <c r="B446" s="17" t="s">
        <v>12950</v>
      </c>
      <c r="C446">
        <v>567</v>
      </c>
      <c r="D446">
        <v>445</v>
      </c>
      <c r="E446">
        <f t="shared" si="6"/>
        <v>14884</v>
      </c>
    </row>
    <row r="447" spans="1:5">
      <c r="A447" s="22" t="s">
        <v>12950</v>
      </c>
      <c r="B447" s="17" t="s">
        <v>12950</v>
      </c>
      <c r="C447">
        <v>568</v>
      </c>
      <c r="D447">
        <v>446</v>
      </c>
      <c r="E447">
        <f t="shared" si="6"/>
        <v>14884</v>
      </c>
    </row>
    <row r="448" spans="1:5">
      <c r="A448" s="22" t="s">
        <v>12950</v>
      </c>
      <c r="B448" s="17" t="s">
        <v>12950</v>
      </c>
      <c r="C448">
        <v>569</v>
      </c>
      <c r="D448">
        <v>447</v>
      </c>
      <c r="E448">
        <f t="shared" si="6"/>
        <v>14884</v>
      </c>
    </row>
    <row r="449" spans="1:5">
      <c r="A449" s="22" t="s">
        <v>12950</v>
      </c>
      <c r="B449" s="17" t="s">
        <v>12950</v>
      </c>
      <c r="C449">
        <v>570</v>
      </c>
      <c r="D449">
        <v>448</v>
      </c>
      <c r="E449">
        <f t="shared" si="6"/>
        <v>14884</v>
      </c>
    </row>
    <row r="450" spans="1:5">
      <c r="A450" s="22" t="s">
        <v>12950</v>
      </c>
      <c r="B450" s="17" t="s">
        <v>12950</v>
      </c>
      <c r="C450">
        <v>571</v>
      </c>
      <c r="D450">
        <v>449</v>
      </c>
      <c r="E450">
        <f t="shared" ref="E450:E513" si="7">(C450-D450)^2</f>
        <v>14884</v>
      </c>
    </row>
    <row r="451" spans="1:5">
      <c r="A451" s="22" t="s">
        <v>12950</v>
      </c>
      <c r="B451" s="17" t="s">
        <v>12950</v>
      </c>
      <c r="C451">
        <v>572</v>
      </c>
      <c r="D451">
        <v>450</v>
      </c>
      <c r="E451">
        <f t="shared" si="7"/>
        <v>14884</v>
      </c>
    </row>
    <row r="452" spans="1:5">
      <c r="A452" s="22" t="s">
        <v>12950</v>
      </c>
      <c r="B452" s="17" t="s">
        <v>12950</v>
      </c>
      <c r="C452">
        <v>573</v>
      </c>
      <c r="D452">
        <v>451</v>
      </c>
      <c r="E452">
        <f t="shared" si="7"/>
        <v>14884</v>
      </c>
    </row>
    <row r="453" spans="1:5">
      <c r="A453" s="22" t="s">
        <v>12950</v>
      </c>
      <c r="B453" s="17" t="s">
        <v>12950</v>
      </c>
      <c r="C453">
        <v>574</v>
      </c>
      <c r="D453">
        <v>452</v>
      </c>
      <c r="E453">
        <f t="shared" si="7"/>
        <v>14884</v>
      </c>
    </row>
    <row r="454" spans="1:5">
      <c r="A454" s="22" t="s">
        <v>12950</v>
      </c>
      <c r="B454" s="17" t="s">
        <v>12950</v>
      </c>
      <c r="C454">
        <v>575</v>
      </c>
      <c r="D454">
        <v>453</v>
      </c>
      <c r="E454">
        <f t="shared" si="7"/>
        <v>14884</v>
      </c>
    </row>
    <row r="455" spans="1:5">
      <c r="A455" s="22" t="s">
        <v>12950</v>
      </c>
      <c r="B455" s="17" t="s">
        <v>12950</v>
      </c>
      <c r="C455">
        <v>576</v>
      </c>
      <c r="D455">
        <v>454</v>
      </c>
      <c r="E455">
        <f t="shared" si="7"/>
        <v>14884</v>
      </c>
    </row>
    <row r="456" spans="1:5">
      <c r="A456" s="22" t="s">
        <v>12950</v>
      </c>
      <c r="B456" s="17" t="s">
        <v>12950</v>
      </c>
      <c r="C456">
        <v>577</v>
      </c>
      <c r="D456">
        <v>455</v>
      </c>
      <c r="E456">
        <f t="shared" si="7"/>
        <v>14884</v>
      </c>
    </row>
    <row r="457" spans="1:5">
      <c r="A457" s="22" t="s">
        <v>12950</v>
      </c>
      <c r="B457" s="17" t="s">
        <v>12950</v>
      </c>
      <c r="C457">
        <v>578</v>
      </c>
      <c r="D457">
        <v>456</v>
      </c>
      <c r="E457">
        <f t="shared" si="7"/>
        <v>14884</v>
      </c>
    </row>
    <row r="458" spans="1:5">
      <c r="A458" s="22" t="s">
        <v>12950</v>
      </c>
      <c r="B458" s="17" t="s">
        <v>12950</v>
      </c>
      <c r="C458">
        <v>579</v>
      </c>
      <c r="D458">
        <v>457</v>
      </c>
      <c r="E458">
        <f t="shared" si="7"/>
        <v>14884</v>
      </c>
    </row>
    <row r="459" spans="1:5">
      <c r="A459" s="22" t="s">
        <v>12950</v>
      </c>
      <c r="B459" s="17" t="s">
        <v>12950</v>
      </c>
      <c r="C459">
        <v>580</v>
      </c>
      <c r="D459">
        <v>458</v>
      </c>
      <c r="E459">
        <f t="shared" si="7"/>
        <v>14884</v>
      </c>
    </row>
    <row r="460" spans="1:5">
      <c r="A460" s="22" t="s">
        <v>12950</v>
      </c>
      <c r="B460" s="17" t="s">
        <v>12950</v>
      </c>
      <c r="C460">
        <v>581</v>
      </c>
      <c r="D460">
        <v>459</v>
      </c>
      <c r="E460">
        <f t="shared" si="7"/>
        <v>14884</v>
      </c>
    </row>
    <row r="461" spans="1:5">
      <c r="A461" s="22" t="s">
        <v>12950</v>
      </c>
      <c r="B461" s="17" t="s">
        <v>12950</v>
      </c>
      <c r="C461">
        <v>582</v>
      </c>
      <c r="D461">
        <v>460</v>
      </c>
      <c r="E461">
        <f t="shared" si="7"/>
        <v>14884</v>
      </c>
    </row>
    <row r="462" spans="1:5">
      <c r="A462" s="22" t="s">
        <v>12950</v>
      </c>
      <c r="B462" s="17" t="s">
        <v>12950</v>
      </c>
      <c r="C462">
        <v>583</v>
      </c>
      <c r="D462">
        <v>461</v>
      </c>
      <c r="E462">
        <f t="shared" si="7"/>
        <v>14884</v>
      </c>
    </row>
    <row r="463" spans="1:5">
      <c r="A463" s="22" t="s">
        <v>12950</v>
      </c>
      <c r="B463" s="17" t="s">
        <v>12950</v>
      </c>
      <c r="C463">
        <v>584</v>
      </c>
      <c r="D463">
        <v>462</v>
      </c>
      <c r="E463">
        <f t="shared" si="7"/>
        <v>14884</v>
      </c>
    </row>
    <row r="464" spans="1:5">
      <c r="A464" s="22" t="s">
        <v>12950</v>
      </c>
      <c r="B464" s="17" t="s">
        <v>12950</v>
      </c>
      <c r="C464">
        <v>585</v>
      </c>
      <c r="D464">
        <v>463</v>
      </c>
      <c r="E464">
        <f t="shared" si="7"/>
        <v>14884</v>
      </c>
    </row>
    <row r="465" spans="1:5">
      <c r="A465" s="22" t="s">
        <v>12950</v>
      </c>
      <c r="B465" s="17" t="s">
        <v>12950</v>
      </c>
      <c r="C465">
        <v>586</v>
      </c>
      <c r="D465">
        <v>464</v>
      </c>
      <c r="E465">
        <f t="shared" si="7"/>
        <v>14884</v>
      </c>
    </row>
    <row r="466" spans="1:5">
      <c r="A466" s="22" t="s">
        <v>12950</v>
      </c>
      <c r="B466" s="17" t="s">
        <v>12950</v>
      </c>
      <c r="C466">
        <v>587</v>
      </c>
      <c r="D466">
        <v>465</v>
      </c>
      <c r="E466">
        <f t="shared" si="7"/>
        <v>14884</v>
      </c>
    </row>
    <row r="467" spans="1:5">
      <c r="A467" s="22" t="s">
        <v>12950</v>
      </c>
      <c r="B467" s="17" t="s">
        <v>12950</v>
      </c>
      <c r="C467">
        <v>588</v>
      </c>
      <c r="D467">
        <v>466</v>
      </c>
      <c r="E467">
        <f t="shared" si="7"/>
        <v>14884</v>
      </c>
    </row>
    <row r="468" spans="1:5">
      <c r="A468" s="22" t="s">
        <v>12950</v>
      </c>
      <c r="B468" s="17" t="s">
        <v>12950</v>
      </c>
      <c r="C468">
        <v>589</v>
      </c>
      <c r="D468">
        <v>467</v>
      </c>
      <c r="E468">
        <f t="shared" si="7"/>
        <v>14884</v>
      </c>
    </row>
    <row r="469" spans="1:5">
      <c r="A469" s="22" t="s">
        <v>12950</v>
      </c>
      <c r="B469" s="17" t="s">
        <v>12950</v>
      </c>
      <c r="C469">
        <v>590</v>
      </c>
      <c r="D469">
        <v>468</v>
      </c>
      <c r="E469">
        <f t="shared" si="7"/>
        <v>14884</v>
      </c>
    </row>
    <row r="470" spans="1:5">
      <c r="A470" s="22" t="s">
        <v>12950</v>
      </c>
      <c r="B470" s="17" t="s">
        <v>12950</v>
      </c>
      <c r="C470">
        <v>591</v>
      </c>
      <c r="D470">
        <v>469</v>
      </c>
      <c r="E470">
        <f t="shared" si="7"/>
        <v>14884</v>
      </c>
    </row>
    <row r="471" spans="1:5">
      <c r="A471" s="22" t="s">
        <v>12950</v>
      </c>
      <c r="B471" s="17" t="s">
        <v>12950</v>
      </c>
      <c r="C471">
        <v>592</v>
      </c>
      <c r="D471">
        <v>470</v>
      </c>
      <c r="E471">
        <f t="shared" si="7"/>
        <v>14884</v>
      </c>
    </row>
    <row r="472" spans="1:5">
      <c r="A472" s="22" t="s">
        <v>12950</v>
      </c>
      <c r="B472" s="17" t="s">
        <v>12950</v>
      </c>
      <c r="C472">
        <v>593</v>
      </c>
      <c r="D472">
        <v>471</v>
      </c>
      <c r="E472">
        <f t="shared" si="7"/>
        <v>14884</v>
      </c>
    </row>
    <row r="473" spans="1:5">
      <c r="A473" s="22" t="s">
        <v>12950</v>
      </c>
      <c r="B473" s="17" t="s">
        <v>12950</v>
      </c>
      <c r="C473">
        <v>594</v>
      </c>
      <c r="D473">
        <v>472</v>
      </c>
      <c r="E473">
        <f t="shared" si="7"/>
        <v>14884</v>
      </c>
    </row>
    <row r="474" spans="1:5">
      <c r="A474" s="22" t="s">
        <v>12950</v>
      </c>
      <c r="B474" s="17" t="s">
        <v>12950</v>
      </c>
      <c r="C474">
        <v>595</v>
      </c>
      <c r="D474">
        <v>473</v>
      </c>
      <c r="E474">
        <f t="shared" si="7"/>
        <v>14884</v>
      </c>
    </row>
    <row r="475" spans="1:5">
      <c r="A475" s="22" t="s">
        <v>12950</v>
      </c>
      <c r="B475" s="17" t="s">
        <v>12950</v>
      </c>
      <c r="C475">
        <v>596</v>
      </c>
      <c r="D475">
        <v>474</v>
      </c>
      <c r="E475">
        <f t="shared" si="7"/>
        <v>14884</v>
      </c>
    </row>
    <row r="476" spans="1:5">
      <c r="A476" s="22" t="s">
        <v>12950</v>
      </c>
      <c r="B476" s="17" t="s">
        <v>12950</v>
      </c>
      <c r="C476">
        <v>597</v>
      </c>
      <c r="D476">
        <v>475</v>
      </c>
      <c r="E476">
        <f t="shared" si="7"/>
        <v>14884</v>
      </c>
    </row>
    <row r="477" spans="1:5">
      <c r="A477" s="22" t="s">
        <v>12950</v>
      </c>
      <c r="B477" s="17" t="s">
        <v>12950</v>
      </c>
      <c r="C477">
        <v>598</v>
      </c>
      <c r="D477">
        <v>476</v>
      </c>
      <c r="E477">
        <f t="shared" si="7"/>
        <v>14884</v>
      </c>
    </row>
    <row r="478" spans="1:5">
      <c r="A478" s="22" t="s">
        <v>12950</v>
      </c>
      <c r="B478" s="17" t="s">
        <v>12950</v>
      </c>
      <c r="C478">
        <v>599</v>
      </c>
      <c r="D478">
        <v>477</v>
      </c>
      <c r="E478">
        <f t="shared" si="7"/>
        <v>14884</v>
      </c>
    </row>
    <row r="479" spans="1:5">
      <c r="A479" s="22" t="s">
        <v>12950</v>
      </c>
      <c r="B479" s="17" t="s">
        <v>12950</v>
      </c>
      <c r="C479">
        <v>600</v>
      </c>
      <c r="D479">
        <v>478</v>
      </c>
      <c r="E479">
        <f t="shared" si="7"/>
        <v>14884</v>
      </c>
    </row>
    <row r="480" spans="1:5">
      <c r="A480" s="22" t="s">
        <v>12950</v>
      </c>
      <c r="B480" s="17" t="s">
        <v>12950</v>
      </c>
      <c r="C480">
        <v>601</v>
      </c>
      <c r="D480">
        <v>479</v>
      </c>
      <c r="E480">
        <f t="shared" si="7"/>
        <v>14884</v>
      </c>
    </row>
    <row r="481" spans="1:5">
      <c r="A481" s="22" t="s">
        <v>12950</v>
      </c>
      <c r="B481" s="17" t="s">
        <v>12950</v>
      </c>
      <c r="C481">
        <v>602</v>
      </c>
      <c r="D481">
        <v>480</v>
      </c>
      <c r="E481">
        <f t="shared" si="7"/>
        <v>14884</v>
      </c>
    </row>
    <row r="482" spans="1:5">
      <c r="A482" s="22" t="s">
        <v>12950</v>
      </c>
      <c r="B482" s="17" t="s">
        <v>12950</v>
      </c>
      <c r="C482">
        <v>603</v>
      </c>
      <c r="D482">
        <v>481</v>
      </c>
      <c r="E482">
        <f t="shared" si="7"/>
        <v>14884</v>
      </c>
    </row>
    <row r="483" spans="1:5">
      <c r="A483" s="22" t="s">
        <v>12950</v>
      </c>
      <c r="B483" s="17" t="s">
        <v>12950</v>
      </c>
      <c r="C483">
        <v>604</v>
      </c>
      <c r="D483">
        <v>482</v>
      </c>
      <c r="E483">
        <f t="shared" si="7"/>
        <v>14884</v>
      </c>
    </row>
    <row r="484" spans="1:5">
      <c r="A484" s="22" t="s">
        <v>12950</v>
      </c>
      <c r="B484" s="17" t="s">
        <v>12950</v>
      </c>
      <c r="C484">
        <v>605</v>
      </c>
      <c r="D484">
        <v>483</v>
      </c>
      <c r="E484">
        <f t="shared" si="7"/>
        <v>14884</v>
      </c>
    </row>
    <row r="485" spans="1:5">
      <c r="A485" s="22" t="s">
        <v>12950</v>
      </c>
      <c r="B485" s="17" t="s">
        <v>12950</v>
      </c>
      <c r="C485">
        <v>606</v>
      </c>
      <c r="D485">
        <v>484</v>
      </c>
      <c r="E485">
        <f t="shared" si="7"/>
        <v>14884</v>
      </c>
    </row>
    <row r="486" spans="1:5">
      <c r="A486" s="22" t="s">
        <v>12950</v>
      </c>
      <c r="B486" s="17" t="s">
        <v>12950</v>
      </c>
      <c r="C486">
        <v>607</v>
      </c>
      <c r="D486">
        <v>485</v>
      </c>
      <c r="E486">
        <f t="shared" si="7"/>
        <v>14884</v>
      </c>
    </row>
    <row r="487" spans="1:5">
      <c r="A487" s="22" t="s">
        <v>12950</v>
      </c>
      <c r="B487" s="17" t="s">
        <v>12950</v>
      </c>
      <c r="C487">
        <v>608</v>
      </c>
      <c r="D487">
        <v>486</v>
      </c>
      <c r="E487">
        <f t="shared" si="7"/>
        <v>14884</v>
      </c>
    </row>
    <row r="488" spans="1:5">
      <c r="A488" s="22" t="s">
        <v>12950</v>
      </c>
      <c r="B488" s="17" t="s">
        <v>12950</v>
      </c>
      <c r="C488">
        <v>609</v>
      </c>
      <c r="D488">
        <v>487</v>
      </c>
      <c r="E488">
        <f t="shared" si="7"/>
        <v>14884</v>
      </c>
    </row>
    <row r="489" spans="1:5">
      <c r="A489" s="22" t="s">
        <v>12950</v>
      </c>
      <c r="B489" s="17" t="s">
        <v>12950</v>
      </c>
      <c r="C489">
        <v>610</v>
      </c>
      <c r="D489">
        <v>488</v>
      </c>
      <c r="E489">
        <f t="shared" si="7"/>
        <v>14884</v>
      </c>
    </row>
    <row r="490" spans="1:5">
      <c r="A490" s="22" t="s">
        <v>12950</v>
      </c>
      <c r="B490" s="17" t="s">
        <v>12950</v>
      </c>
      <c r="C490">
        <v>611</v>
      </c>
      <c r="D490">
        <v>489</v>
      </c>
      <c r="E490">
        <f t="shared" si="7"/>
        <v>14884</v>
      </c>
    </row>
    <row r="491" spans="1:5">
      <c r="A491" s="22" t="s">
        <v>12950</v>
      </c>
      <c r="B491" s="17" t="s">
        <v>12950</v>
      </c>
      <c r="C491">
        <v>612</v>
      </c>
      <c r="D491">
        <v>490</v>
      </c>
      <c r="E491">
        <f t="shared" si="7"/>
        <v>14884</v>
      </c>
    </row>
    <row r="492" spans="1:5">
      <c r="A492" s="22" t="s">
        <v>12950</v>
      </c>
      <c r="B492" s="17" t="s">
        <v>12950</v>
      </c>
      <c r="C492">
        <v>613</v>
      </c>
      <c r="D492">
        <v>491</v>
      </c>
      <c r="E492">
        <f t="shared" si="7"/>
        <v>14884</v>
      </c>
    </row>
    <row r="493" spans="1:5">
      <c r="A493" s="22" t="s">
        <v>12950</v>
      </c>
      <c r="B493" s="17" t="s">
        <v>12950</v>
      </c>
      <c r="C493">
        <v>614</v>
      </c>
      <c r="D493">
        <v>492</v>
      </c>
      <c r="E493">
        <f t="shared" si="7"/>
        <v>14884</v>
      </c>
    </row>
    <row r="494" spans="1:5">
      <c r="A494" s="22" t="s">
        <v>12950</v>
      </c>
      <c r="B494" s="17" t="s">
        <v>12950</v>
      </c>
      <c r="C494">
        <v>615</v>
      </c>
      <c r="D494">
        <v>493</v>
      </c>
      <c r="E494">
        <f t="shared" si="7"/>
        <v>14884</v>
      </c>
    </row>
    <row r="495" spans="1:5">
      <c r="A495" s="22" t="s">
        <v>12950</v>
      </c>
      <c r="B495" s="17" t="s">
        <v>12950</v>
      </c>
      <c r="C495">
        <v>616</v>
      </c>
      <c r="D495">
        <v>494</v>
      </c>
      <c r="E495">
        <f t="shared" si="7"/>
        <v>14884</v>
      </c>
    </row>
    <row r="496" spans="1:5">
      <c r="A496" s="22" t="s">
        <v>12950</v>
      </c>
      <c r="B496" s="17" t="s">
        <v>12950</v>
      </c>
      <c r="C496">
        <v>617</v>
      </c>
      <c r="D496">
        <v>495</v>
      </c>
      <c r="E496">
        <f t="shared" si="7"/>
        <v>14884</v>
      </c>
    </row>
    <row r="497" spans="1:5">
      <c r="A497" s="22" t="s">
        <v>12950</v>
      </c>
      <c r="B497" s="17" t="s">
        <v>12950</v>
      </c>
      <c r="C497">
        <v>618</v>
      </c>
      <c r="D497">
        <v>496</v>
      </c>
      <c r="E497">
        <f t="shared" si="7"/>
        <v>14884</v>
      </c>
    </row>
    <row r="498" spans="1:5">
      <c r="A498" s="22" t="s">
        <v>12950</v>
      </c>
      <c r="B498" s="17" t="s">
        <v>12950</v>
      </c>
      <c r="C498">
        <v>619</v>
      </c>
      <c r="D498">
        <v>497</v>
      </c>
      <c r="E498">
        <f t="shared" si="7"/>
        <v>14884</v>
      </c>
    </row>
    <row r="499" spans="1:5">
      <c r="A499" s="22" t="s">
        <v>12950</v>
      </c>
      <c r="B499" s="17" t="s">
        <v>12950</v>
      </c>
      <c r="C499">
        <v>620</v>
      </c>
      <c r="D499">
        <v>498</v>
      </c>
      <c r="E499">
        <f t="shared" si="7"/>
        <v>14884</v>
      </c>
    </row>
    <row r="500" spans="1:5">
      <c r="A500" s="22" t="s">
        <v>12950</v>
      </c>
      <c r="B500" s="17" t="s">
        <v>12950</v>
      </c>
      <c r="C500">
        <v>621</v>
      </c>
      <c r="D500">
        <v>499</v>
      </c>
      <c r="E500">
        <f t="shared" si="7"/>
        <v>14884</v>
      </c>
    </row>
    <row r="501" spans="1:5">
      <c r="A501" s="22" t="s">
        <v>12950</v>
      </c>
      <c r="B501" s="17" t="s">
        <v>12950</v>
      </c>
      <c r="C501">
        <v>622</v>
      </c>
      <c r="D501">
        <v>500</v>
      </c>
      <c r="E501">
        <f t="shared" si="7"/>
        <v>14884</v>
      </c>
    </row>
    <row r="502" spans="1:5">
      <c r="A502" s="22" t="s">
        <v>12950</v>
      </c>
      <c r="B502" s="17" t="s">
        <v>12950</v>
      </c>
      <c r="C502">
        <v>623</v>
      </c>
      <c r="D502">
        <v>501</v>
      </c>
      <c r="E502">
        <f t="shared" si="7"/>
        <v>14884</v>
      </c>
    </row>
    <row r="503" spans="1:5">
      <c r="A503" s="22" t="s">
        <v>12950</v>
      </c>
      <c r="B503" s="17" t="s">
        <v>12950</v>
      </c>
      <c r="C503">
        <v>624</v>
      </c>
      <c r="D503">
        <v>502</v>
      </c>
      <c r="E503">
        <f t="shared" si="7"/>
        <v>14884</v>
      </c>
    </row>
    <row r="504" spans="1:5">
      <c r="A504" s="22" t="s">
        <v>12950</v>
      </c>
      <c r="B504" s="17" t="s">
        <v>12950</v>
      </c>
      <c r="C504">
        <v>625</v>
      </c>
      <c r="D504">
        <v>503</v>
      </c>
      <c r="E504">
        <f t="shared" si="7"/>
        <v>14884</v>
      </c>
    </row>
    <row r="505" spans="1:5">
      <c r="A505" s="22" t="s">
        <v>12950</v>
      </c>
      <c r="B505" s="17" t="s">
        <v>12950</v>
      </c>
      <c r="C505">
        <v>626</v>
      </c>
      <c r="D505">
        <v>504</v>
      </c>
      <c r="E505">
        <f t="shared" si="7"/>
        <v>14884</v>
      </c>
    </row>
    <row r="506" spans="1:5">
      <c r="A506" s="22" t="s">
        <v>12950</v>
      </c>
      <c r="B506" s="17" t="s">
        <v>12950</v>
      </c>
      <c r="C506">
        <v>627</v>
      </c>
      <c r="D506">
        <v>505</v>
      </c>
      <c r="E506">
        <f t="shared" si="7"/>
        <v>14884</v>
      </c>
    </row>
    <row r="507" spans="1:5">
      <c r="A507" s="22" t="s">
        <v>12950</v>
      </c>
      <c r="B507" s="17" t="s">
        <v>12950</v>
      </c>
      <c r="C507">
        <v>628</v>
      </c>
      <c r="D507">
        <v>506</v>
      </c>
      <c r="E507">
        <f t="shared" si="7"/>
        <v>14884</v>
      </c>
    </row>
    <row r="508" spans="1:5">
      <c r="A508" s="22" t="s">
        <v>12950</v>
      </c>
      <c r="B508" s="17" t="s">
        <v>12950</v>
      </c>
      <c r="C508">
        <v>629</v>
      </c>
      <c r="D508">
        <v>507</v>
      </c>
      <c r="E508">
        <f t="shared" si="7"/>
        <v>14884</v>
      </c>
    </row>
    <row r="509" spans="1:5">
      <c r="A509" s="22" t="s">
        <v>12950</v>
      </c>
      <c r="B509" s="17" t="s">
        <v>12950</v>
      </c>
      <c r="C509">
        <v>630</v>
      </c>
      <c r="D509">
        <v>508</v>
      </c>
      <c r="E509">
        <f t="shared" si="7"/>
        <v>14884</v>
      </c>
    </row>
    <row r="510" spans="1:5">
      <c r="A510" s="22" t="s">
        <v>12950</v>
      </c>
      <c r="B510" s="17" t="s">
        <v>12950</v>
      </c>
      <c r="C510">
        <v>631</v>
      </c>
      <c r="D510">
        <v>509</v>
      </c>
      <c r="E510">
        <f t="shared" si="7"/>
        <v>14884</v>
      </c>
    </row>
    <row r="511" spans="1:5">
      <c r="A511" s="22" t="s">
        <v>12950</v>
      </c>
      <c r="B511" s="17" t="s">
        <v>12950</v>
      </c>
      <c r="C511">
        <v>632</v>
      </c>
      <c r="D511">
        <v>510</v>
      </c>
      <c r="E511">
        <f t="shared" si="7"/>
        <v>14884</v>
      </c>
    </row>
    <row r="512" spans="1:5">
      <c r="A512" s="22" t="s">
        <v>12950</v>
      </c>
      <c r="B512" s="17" t="s">
        <v>12950</v>
      </c>
      <c r="C512">
        <v>633</v>
      </c>
      <c r="D512">
        <v>511</v>
      </c>
      <c r="E512">
        <f t="shared" si="7"/>
        <v>14884</v>
      </c>
    </row>
    <row r="513" spans="1:5">
      <c r="A513" s="22" t="s">
        <v>12950</v>
      </c>
      <c r="B513" s="17" t="s">
        <v>12950</v>
      </c>
      <c r="C513">
        <v>634</v>
      </c>
      <c r="D513">
        <v>512</v>
      </c>
      <c r="E513">
        <f t="shared" si="7"/>
        <v>14884</v>
      </c>
    </row>
    <row r="514" spans="1:5">
      <c r="A514" s="22" t="s">
        <v>12950</v>
      </c>
      <c r="B514" s="17" t="s">
        <v>12950</v>
      </c>
      <c r="C514">
        <v>635</v>
      </c>
      <c r="D514">
        <v>513</v>
      </c>
      <c r="E514">
        <f t="shared" ref="E514:E577" si="8">(C514-D514)^2</f>
        <v>14884</v>
      </c>
    </row>
    <row r="515" spans="1:5">
      <c r="A515" s="22" t="s">
        <v>12950</v>
      </c>
      <c r="B515" s="17" t="s">
        <v>12950</v>
      </c>
      <c r="C515">
        <v>636</v>
      </c>
      <c r="D515">
        <v>514</v>
      </c>
      <c r="E515">
        <f t="shared" si="8"/>
        <v>14884</v>
      </c>
    </row>
    <row r="516" spans="1:5">
      <c r="A516" s="22" t="s">
        <v>12950</v>
      </c>
      <c r="B516" s="17" t="s">
        <v>12950</v>
      </c>
      <c r="C516">
        <v>637</v>
      </c>
      <c r="D516">
        <v>515</v>
      </c>
      <c r="E516">
        <f t="shared" si="8"/>
        <v>14884</v>
      </c>
    </row>
    <row r="517" spans="1:5">
      <c r="A517" s="22" t="s">
        <v>12950</v>
      </c>
      <c r="B517" s="17" t="s">
        <v>12950</v>
      </c>
      <c r="C517">
        <v>638</v>
      </c>
      <c r="D517">
        <v>516</v>
      </c>
      <c r="E517">
        <f t="shared" si="8"/>
        <v>14884</v>
      </c>
    </row>
    <row r="518" spans="1:5">
      <c r="A518" s="22" t="s">
        <v>12950</v>
      </c>
      <c r="B518" s="17" t="s">
        <v>12950</v>
      </c>
      <c r="C518">
        <v>639</v>
      </c>
      <c r="D518">
        <v>517</v>
      </c>
      <c r="E518">
        <f t="shared" si="8"/>
        <v>14884</v>
      </c>
    </row>
    <row r="519" spans="1:5">
      <c r="A519" s="22" t="s">
        <v>12950</v>
      </c>
      <c r="B519" s="17" t="s">
        <v>12950</v>
      </c>
      <c r="C519">
        <v>640</v>
      </c>
      <c r="D519">
        <v>518</v>
      </c>
      <c r="E519">
        <f t="shared" si="8"/>
        <v>14884</v>
      </c>
    </row>
    <row r="520" spans="1:5">
      <c r="A520" s="22" t="s">
        <v>12950</v>
      </c>
      <c r="B520" s="17" t="s">
        <v>12950</v>
      </c>
      <c r="C520">
        <v>641</v>
      </c>
      <c r="D520">
        <v>519</v>
      </c>
      <c r="E520">
        <f t="shared" si="8"/>
        <v>14884</v>
      </c>
    </row>
    <row r="521" spans="1:5">
      <c r="A521" s="22" t="s">
        <v>12950</v>
      </c>
      <c r="B521" s="17" t="s">
        <v>12950</v>
      </c>
      <c r="C521">
        <v>642</v>
      </c>
      <c r="D521">
        <v>520</v>
      </c>
      <c r="E521">
        <f t="shared" si="8"/>
        <v>14884</v>
      </c>
    </row>
    <row r="522" spans="1:5">
      <c r="A522" s="22" t="s">
        <v>12950</v>
      </c>
      <c r="B522" s="17" t="s">
        <v>12950</v>
      </c>
      <c r="C522">
        <v>643</v>
      </c>
      <c r="D522">
        <v>521</v>
      </c>
      <c r="E522">
        <f t="shared" si="8"/>
        <v>14884</v>
      </c>
    </row>
    <row r="523" spans="1:5">
      <c r="A523" s="22" t="s">
        <v>12950</v>
      </c>
      <c r="B523" s="17" t="s">
        <v>12950</v>
      </c>
      <c r="C523">
        <v>644</v>
      </c>
      <c r="D523">
        <v>522</v>
      </c>
      <c r="E523">
        <f t="shared" si="8"/>
        <v>14884</v>
      </c>
    </row>
    <row r="524" spans="1:5">
      <c r="A524" s="22" t="s">
        <v>12950</v>
      </c>
      <c r="B524" s="17" t="s">
        <v>12950</v>
      </c>
      <c r="C524">
        <v>645</v>
      </c>
      <c r="D524">
        <v>523</v>
      </c>
      <c r="E524">
        <f t="shared" si="8"/>
        <v>14884</v>
      </c>
    </row>
    <row r="525" spans="1:5">
      <c r="A525" s="22" t="s">
        <v>12950</v>
      </c>
      <c r="B525" s="17" t="s">
        <v>12950</v>
      </c>
      <c r="C525">
        <v>646</v>
      </c>
      <c r="D525">
        <v>524</v>
      </c>
      <c r="E525">
        <f t="shared" si="8"/>
        <v>14884</v>
      </c>
    </row>
    <row r="526" spans="1:5">
      <c r="A526" s="22" t="s">
        <v>12950</v>
      </c>
      <c r="B526" s="17" t="s">
        <v>12950</v>
      </c>
      <c r="C526">
        <v>647</v>
      </c>
      <c r="D526">
        <v>525</v>
      </c>
      <c r="E526">
        <f t="shared" si="8"/>
        <v>14884</v>
      </c>
    </row>
    <row r="527" spans="1:5">
      <c r="A527" s="22" t="s">
        <v>12950</v>
      </c>
      <c r="B527" s="17" t="s">
        <v>12950</v>
      </c>
      <c r="C527">
        <v>648</v>
      </c>
      <c r="D527">
        <v>526</v>
      </c>
      <c r="E527">
        <f t="shared" si="8"/>
        <v>14884</v>
      </c>
    </row>
    <row r="528" spans="1:5">
      <c r="A528" s="22" t="s">
        <v>12950</v>
      </c>
      <c r="B528" s="17" t="s">
        <v>12950</v>
      </c>
      <c r="C528">
        <v>649</v>
      </c>
      <c r="D528">
        <v>527</v>
      </c>
      <c r="E528">
        <f t="shared" si="8"/>
        <v>14884</v>
      </c>
    </row>
    <row r="529" spans="1:5">
      <c r="A529" s="22" t="s">
        <v>12950</v>
      </c>
      <c r="B529" s="17" t="s">
        <v>12950</v>
      </c>
      <c r="C529">
        <v>650</v>
      </c>
      <c r="D529">
        <v>528</v>
      </c>
      <c r="E529">
        <f t="shared" si="8"/>
        <v>14884</v>
      </c>
    </row>
    <row r="530" spans="1:5">
      <c r="A530" s="22" t="s">
        <v>12950</v>
      </c>
      <c r="B530" s="17" t="s">
        <v>12950</v>
      </c>
      <c r="C530">
        <v>651</v>
      </c>
      <c r="D530">
        <v>529</v>
      </c>
      <c r="E530">
        <f t="shared" si="8"/>
        <v>14884</v>
      </c>
    </row>
    <row r="531" spans="1:5">
      <c r="A531" s="22" t="s">
        <v>12950</v>
      </c>
      <c r="B531" s="17" t="s">
        <v>12950</v>
      </c>
      <c r="C531">
        <v>652</v>
      </c>
      <c r="D531">
        <v>530</v>
      </c>
      <c r="E531">
        <f t="shared" si="8"/>
        <v>14884</v>
      </c>
    </row>
    <row r="532" spans="1:5">
      <c r="A532" s="22" t="s">
        <v>12950</v>
      </c>
      <c r="B532" s="17" t="s">
        <v>12950</v>
      </c>
      <c r="C532">
        <v>653</v>
      </c>
      <c r="D532">
        <v>531</v>
      </c>
      <c r="E532">
        <f t="shared" si="8"/>
        <v>14884</v>
      </c>
    </row>
    <row r="533" spans="1:5">
      <c r="A533" s="22" t="s">
        <v>12950</v>
      </c>
      <c r="B533" s="17" t="s">
        <v>12950</v>
      </c>
      <c r="C533">
        <v>654</v>
      </c>
      <c r="D533">
        <v>532</v>
      </c>
      <c r="E533">
        <f t="shared" si="8"/>
        <v>14884</v>
      </c>
    </row>
    <row r="534" spans="1:5">
      <c r="A534" s="22" t="s">
        <v>12950</v>
      </c>
      <c r="B534" s="17" t="s">
        <v>12950</v>
      </c>
      <c r="C534">
        <v>655</v>
      </c>
      <c r="D534">
        <v>533</v>
      </c>
      <c r="E534">
        <f t="shared" si="8"/>
        <v>14884</v>
      </c>
    </row>
    <row r="535" spans="1:5">
      <c r="A535" s="22" t="s">
        <v>12950</v>
      </c>
      <c r="B535" s="17" t="s">
        <v>12950</v>
      </c>
      <c r="C535">
        <v>656</v>
      </c>
      <c r="D535">
        <v>534</v>
      </c>
      <c r="E535">
        <f t="shared" si="8"/>
        <v>14884</v>
      </c>
    </row>
    <row r="536" spans="1:5">
      <c r="A536" s="22" t="s">
        <v>12950</v>
      </c>
      <c r="B536" s="17" t="s">
        <v>12950</v>
      </c>
      <c r="C536">
        <v>657</v>
      </c>
      <c r="D536">
        <v>535</v>
      </c>
      <c r="E536">
        <f t="shared" si="8"/>
        <v>14884</v>
      </c>
    </row>
    <row r="537" spans="1:5">
      <c r="A537" s="22" t="s">
        <v>12950</v>
      </c>
      <c r="B537" s="17" t="s">
        <v>12950</v>
      </c>
      <c r="C537">
        <v>658</v>
      </c>
      <c r="D537">
        <v>536</v>
      </c>
      <c r="E537">
        <f t="shared" si="8"/>
        <v>14884</v>
      </c>
    </row>
    <row r="538" spans="1:5">
      <c r="A538" s="22" t="s">
        <v>12950</v>
      </c>
      <c r="B538" s="17" t="s">
        <v>12950</v>
      </c>
      <c r="C538">
        <v>659</v>
      </c>
      <c r="D538">
        <v>537</v>
      </c>
      <c r="E538">
        <f t="shared" si="8"/>
        <v>14884</v>
      </c>
    </row>
    <row r="539" spans="1:5">
      <c r="A539" s="22" t="s">
        <v>12950</v>
      </c>
      <c r="B539" s="17" t="s">
        <v>12950</v>
      </c>
      <c r="C539">
        <v>660</v>
      </c>
      <c r="D539">
        <v>538</v>
      </c>
      <c r="E539">
        <f t="shared" si="8"/>
        <v>14884</v>
      </c>
    </row>
    <row r="540" spans="1:5">
      <c r="A540" s="22" t="s">
        <v>12950</v>
      </c>
      <c r="B540" s="17" t="s">
        <v>12950</v>
      </c>
      <c r="C540">
        <v>661</v>
      </c>
      <c r="D540">
        <v>539</v>
      </c>
      <c r="E540">
        <f t="shared" si="8"/>
        <v>14884</v>
      </c>
    </row>
    <row r="541" spans="1:5">
      <c r="A541" s="22" t="s">
        <v>12950</v>
      </c>
      <c r="B541" s="17" t="s">
        <v>12950</v>
      </c>
      <c r="C541">
        <v>662</v>
      </c>
      <c r="D541">
        <v>540</v>
      </c>
      <c r="E541">
        <f t="shared" si="8"/>
        <v>14884</v>
      </c>
    </row>
    <row r="542" spans="1:5">
      <c r="A542" s="22" t="s">
        <v>12950</v>
      </c>
      <c r="B542" s="17" t="s">
        <v>12950</v>
      </c>
      <c r="C542">
        <v>663</v>
      </c>
      <c r="D542">
        <v>541</v>
      </c>
      <c r="E542">
        <f t="shared" si="8"/>
        <v>14884</v>
      </c>
    </row>
    <row r="543" spans="1:5">
      <c r="A543" s="22" t="s">
        <v>12950</v>
      </c>
      <c r="B543" s="17" t="s">
        <v>12950</v>
      </c>
      <c r="C543">
        <v>664</v>
      </c>
      <c r="D543">
        <v>542</v>
      </c>
      <c r="E543">
        <f t="shared" si="8"/>
        <v>14884</v>
      </c>
    </row>
    <row r="544" spans="1:5">
      <c r="A544" s="22" t="s">
        <v>12950</v>
      </c>
      <c r="B544" s="17" t="s">
        <v>12950</v>
      </c>
      <c r="C544">
        <v>665</v>
      </c>
      <c r="D544">
        <v>543</v>
      </c>
      <c r="E544">
        <f t="shared" si="8"/>
        <v>14884</v>
      </c>
    </row>
    <row r="545" spans="1:5">
      <c r="A545" s="22" t="s">
        <v>12950</v>
      </c>
      <c r="B545" s="17" t="s">
        <v>12950</v>
      </c>
      <c r="C545">
        <v>666</v>
      </c>
      <c r="D545">
        <v>544</v>
      </c>
      <c r="E545">
        <f t="shared" si="8"/>
        <v>14884</v>
      </c>
    </row>
    <row r="546" spans="1:5">
      <c r="A546" s="22" t="s">
        <v>12950</v>
      </c>
      <c r="B546" s="17" t="s">
        <v>12950</v>
      </c>
      <c r="C546">
        <v>667</v>
      </c>
      <c r="D546">
        <v>545</v>
      </c>
      <c r="E546">
        <f t="shared" si="8"/>
        <v>14884</v>
      </c>
    </row>
    <row r="547" spans="1:5">
      <c r="A547" s="22" t="s">
        <v>12950</v>
      </c>
      <c r="B547" s="17" t="s">
        <v>12950</v>
      </c>
      <c r="C547">
        <v>668</v>
      </c>
      <c r="D547">
        <v>546</v>
      </c>
      <c r="E547">
        <f t="shared" si="8"/>
        <v>14884</v>
      </c>
    </row>
    <row r="548" spans="1:5">
      <c r="A548" s="22" t="s">
        <v>12950</v>
      </c>
      <c r="B548" s="17" t="s">
        <v>12950</v>
      </c>
      <c r="C548">
        <v>669</v>
      </c>
      <c r="D548">
        <v>547</v>
      </c>
      <c r="E548">
        <f t="shared" si="8"/>
        <v>14884</v>
      </c>
    </row>
    <row r="549" spans="1:5">
      <c r="A549" s="22" t="s">
        <v>12950</v>
      </c>
      <c r="B549" s="17" t="s">
        <v>12950</v>
      </c>
      <c r="C549">
        <v>670</v>
      </c>
      <c r="D549">
        <v>548</v>
      </c>
      <c r="E549">
        <f t="shared" si="8"/>
        <v>14884</v>
      </c>
    </row>
    <row r="550" spans="1:5">
      <c r="A550" s="22" t="s">
        <v>12950</v>
      </c>
      <c r="B550" s="17" t="s">
        <v>12950</v>
      </c>
      <c r="C550">
        <v>671</v>
      </c>
      <c r="D550">
        <v>549</v>
      </c>
      <c r="E550">
        <f t="shared" si="8"/>
        <v>14884</v>
      </c>
    </row>
    <row r="551" spans="1:5">
      <c r="A551" s="22" t="s">
        <v>12950</v>
      </c>
      <c r="B551" s="17" t="s">
        <v>12950</v>
      </c>
      <c r="C551">
        <v>672</v>
      </c>
      <c r="D551">
        <v>550</v>
      </c>
      <c r="E551">
        <f t="shared" si="8"/>
        <v>14884</v>
      </c>
    </row>
    <row r="552" spans="1:5">
      <c r="A552" s="22" t="s">
        <v>12950</v>
      </c>
      <c r="B552" s="17" t="s">
        <v>12950</v>
      </c>
      <c r="C552">
        <v>673</v>
      </c>
      <c r="D552">
        <v>551</v>
      </c>
      <c r="E552">
        <f t="shared" si="8"/>
        <v>14884</v>
      </c>
    </row>
    <row r="553" spans="1:5">
      <c r="A553" s="22" t="s">
        <v>12950</v>
      </c>
      <c r="B553" s="17" t="s">
        <v>12950</v>
      </c>
      <c r="C553">
        <v>674</v>
      </c>
      <c r="D553">
        <v>552</v>
      </c>
      <c r="E553">
        <f t="shared" si="8"/>
        <v>14884</v>
      </c>
    </row>
    <row r="554" spans="1:5">
      <c r="A554" s="22" t="s">
        <v>12950</v>
      </c>
      <c r="B554" s="17" t="s">
        <v>12950</v>
      </c>
      <c r="C554">
        <v>675</v>
      </c>
      <c r="D554">
        <v>553</v>
      </c>
      <c r="E554">
        <f t="shared" si="8"/>
        <v>14884</v>
      </c>
    </row>
    <row r="555" spans="1:5">
      <c r="A555" s="22" t="s">
        <v>12950</v>
      </c>
      <c r="B555" s="17" t="s">
        <v>12950</v>
      </c>
      <c r="C555">
        <v>676</v>
      </c>
      <c r="D555">
        <v>554</v>
      </c>
      <c r="E555">
        <f t="shared" si="8"/>
        <v>14884</v>
      </c>
    </row>
    <row r="556" spans="1:5">
      <c r="A556" s="22" t="s">
        <v>12950</v>
      </c>
      <c r="B556" s="17" t="s">
        <v>12950</v>
      </c>
      <c r="C556">
        <v>677</v>
      </c>
      <c r="D556">
        <v>555</v>
      </c>
      <c r="E556">
        <f t="shared" si="8"/>
        <v>14884</v>
      </c>
    </row>
    <row r="557" spans="1:5">
      <c r="A557" s="22" t="s">
        <v>12950</v>
      </c>
      <c r="B557" s="17" t="s">
        <v>12950</v>
      </c>
      <c r="C557">
        <v>678</v>
      </c>
      <c r="D557">
        <v>556</v>
      </c>
      <c r="E557">
        <f t="shared" si="8"/>
        <v>14884</v>
      </c>
    </row>
    <row r="558" spans="1:5">
      <c r="A558" s="22" t="s">
        <v>12950</v>
      </c>
      <c r="B558" s="17" t="s">
        <v>12950</v>
      </c>
      <c r="C558">
        <v>679</v>
      </c>
      <c r="D558">
        <v>557</v>
      </c>
      <c r="E558">
        <f t="shared" si="8"/>
        <v>14884</v>
      </c>
    </row>
    <row r="559" spans="1:5">
      <c r="A559" s="22" t="s">
        <v>12950</v>
      </c>
      <c r="B559" s="17" t="s">
        <v>12950</v>
      </c>
      <c r="C559">
        <v>680</v>
      </c>
      <c r="D559">
        <v>558</v>
      </c>
      <c r="E559">
        <f t="shared" si="8"/>
        <v>14884</v>
      </c>
    </row>
    <row r="560" spans="1:5">
      <c r="A560" s="22" t="s">
        <v>12950</v>
      </c>
      <c r="B560" s="17" t="s">
        <v>12950</v>
      </c>
      <c r="C560">
        <v>681</v>
      </c>
      <c r="D560">
        <v>559</v>
      </c>
      <c r="E560">
        <f t="shared" si="8"/>
        <v>14884</v>
      </c>
    </row>
    <row r="561" spans="1:5">
      <c r="A561" s="22" t="s">
        <v>12950</v>
      </c>
      <c r="B561" s="17" t="s">
        <v>12950</v>
      </c>
      <c r="C561">
        <v>682</v>
      </c>
      <c r="D561">
        <v>560</v>
      </c>
      <c r="E561">
        <f t="shared" si="8"/>
        <v>14884</v>
      </c>
    </row>
    <row r="562" spans="1:5">
      <c r="A562" s="22" t="s">
        <v>12950</v>
      </c>
      <c r="B562" s="17" t="s">
        <v>12950</v>
      </c>
      <c r="C562">
        <v>683</v>
      </c>
      <c r="D562">
        <v>561</v>
      </c>
      <c r="E562">
        <f t="shared" si="8"/>
        <v>14884</v>
      </c>
    </row>
    <row r="563" spans="1:5">
      <c r="A563" s="22" t="s">
        <v>12950</v>
      </c>
      <c r="B563" s="17" t="s">
        <v>12950</v>
      </c>
      <c r="C563">
        <v>684</v>
      </c>
      <c r="D563">
        <v>562</v>
      </c>
      <c r="E563">
        <f t="shared" si="8"/>
        <v>14884</v>
      </c>
    </row>
    <row r="564" spans="1:5">
      <c r="A564" s="22" t="s">
        <v>12950</v>
      </c>
      <c r="B564" s="17" t="s">
        <v>12950</v>
      </c>
      <c r="C564">
        <v>685</v>
      </c>
      <c r="D564">
        <v>563</v>
      </c>
      <c r="E564">
        <f t="shared" si="8"/>
        <v>14884</v>
      </c>
    </row>
    <row r="565" spans="1:5">
      <c r="A565" s="22" t="s">
        <v>12950</v>
      </c>
      <c r="B565" s="17" t="s">
        <v>12950</v>
      </c>
      <c r="C565">
        <v>686</v>
      </c>
      <c r="D565">
        <v>564</v>
      </c>
      <c r="E565">
        <f t="shared" si="8"/>
        <v>14884</v>
      </c>
    </row>
    <row r="566" spans="1:5">
      <c r="A566" s="22" t="s">
        <v>12950</v>
      </c>
      <c r="B566" s="17" t="s">
        <v>12950</v>
      </c>
      <c r="C566">
        <v>687</v>
      </c>
      <c r="D566">
        <v>565</v>
      </c>
      <c r="E566">
        <f t="shared" si="8"/>
        <v>14884</v>
      </c>
    </row>
    <row r="567" spans="1:5">
      <c r="A567" s="22" t="s">
        <v>12950</v>
      </c>
      <c r="B567" s="17" t="s">
        <v>12950</v>
      </c>
      <c r="C567">
        <v>688</v>
      </c>
      <c r="D567">
        <v>566</v>
      </c>
      <c r="E567">
        <f t="shared" si="8"/>
        <v>14884</v>
      </c>
    </row>
    <row r="568" spans="1:5">
      <c r="A568" s="22" t="s">
        <v>12950</v>
      </c>
      <c r="B568" s="17" t="s">
        <v>12950</v>
      </c>
      <c r="C568">
        <v>689</v>
      </c>
      <c r="D568">
        <v>567</v>
      </c>
      <c r="E568">
        <f t="shared" si="8"/>
        <v>14884</v>
      </c>
    </row>
    <row r="569" spans="1:5">
      <c r="A569" s="22" t="s">
        <v>12950</v>
      </c>
      <c r="B569" s="17" t="s">
        <v>12950</v>
      </c>
      <c r="C569">
        <v>690</v>
      </c>
      <c r="D569">
        <v>568</v>
      </c>
      <c r="E569">
        <f t="shared" si="8"/>
        <v>14884</v>
      </c>
    </row>
    <row r="570" spans="1:5">
      <c r="A570" s="22" t="s">
        <v>12950</v>
      </c>
      <c r="B570" s="17" t="s">
        <v>12950</v>
      </c>
      <c r="C570">
        <v>691</v>
      </c>
      <c r="D570">
        <v>569</v>
      </c>
      <c r="E570">
        <f t="shared" si="8"/>
        <v>14884</v>
      </c>
    </row>
    <row r="571" spans="1:5">
      <c r="A571" s="22" t="s">
        <v>12950</v>
      </c>
      <c r="B571" s="17" t="s">
        <v>12950</v>
      </c>
      <c r="C571">
        <v>692</v>
      </c>
      <c r="D571">
        <v>570</v>
      </c>
      <c r="E571">
        <f t="shared" si="8"/>
        <v>14884</v>
      </c>
    </row>
    <row r="572" spans="1:5">
      <c r="A572" s="22" t="s">
        <v>12950</v>
      </c>
      <c r="B572" s="17" t="s">
        <v>12950</v>
      </c>
      <c r="C572">
        <v>693</v>
      </c>
      <c r="D572">
        <v>571</v>
      </c>
      <c r="E572">
        <f t="shared" si="8"/>
        <v>14884</v>
      </c>
    </row>
    <row r="573" spans="1:5">
      <c r="A573" s="22" t="s">
        <v>12950</v>
      </c>
      <c r="B573" s="17" t="s">
        <v>12950</v>
      </c>
      <c r="C573">
        <v>694</v>
      </c>
      <c r="D573">
        <v>572</v>
      </c>
      <c r="E573">
        <f t="shared" si="8"/>
        <v>14884</v>
      </c>
    </row>
    <row r="574" spans="1:5">
      <c r="A574" s="22" t="s">
        <v>12950</v>
      </c>
      <c r="B574" s="17" t="s">
        <v>12950</v>
      </c>
      <c r="C574">
        <v>695</v>
      </c>
      <c r="D574">
        <v>573</v>
      </c>
      <c r="E574">
        <f t="shared" si="8"/>
        <v>14884</v>
      </c>
    </row>
    <row r="575" spans="1:5">
      <c r="A575" s="22" t="s">
        <v>12950</v>
      </c>
      <c r="B575" s="17" t="s">
        <v>12950</v>
      </c>
      <c r="C575">
        <v>696</v>
      </c>
      <c r="D575">
        <v>574</v>
      </c>
      <c r="E575">
        <f t="shared" si="8"/>
        <v>14884</v>
      </c>
    </row>
    <row r="576" spans="1:5">
      <c r="A576" s="22" t="s">
        <v>12950</v>
      </c>
      <c r="B576" s="17" t="s">
        <v>12950</v>
      </c>
      <c r="C576">
        <v>697</v>
      </c>
      <c r="D576">
        <v>575</v>
      </c>
      <c r="E576">
        <f t="shared" si="8"/>
        <v>14884</v>
      </c>
    </row>
    <row r="577" spans="1:5">
      <c r="A577" s="22" t="s">
        <v>12950</v>
      </c>
      <c r="B577" s="17" t="s">
        <v>12950</v>
      </c>
      <c r="C577">
        <v>698</v>
      </c>
      <c r="D577">
        <v>576</v>
      </c>
      <c r="E577">
        <f t="shared" si="8"/>
        <v>14884</v>
      </c>
    </row>
    <row r="578" spans="1:5">
      <c r="A578" s="22" t="s">
        <v>12950</v>
      </c>
      <c r="B578" s="17" t="s">
        <v>12950</v>
      </c>
      <c r="C578">
        <v>699</v>
      </c>
      <c r="D578">
        <v>577</v>
      </c>
      <c r="E578">
        <f t="shared" ref="E578:E641" si="9">(C578-D578)^2</f>
        <v>14884</v>
      </c>
    </row>
    <row r="579" spans="1:5">
      <c r="A579" s="22" t="s">
        <v>12950</v>
      </c>
      <c r="B579" s="17" t="s">
        <v>12950</v>
      </c>
      <c r="C579">
        <v>700</v>
      </c>
      <c r="D579">
        <v>578</v>
      </c>
      <c r="E579">
        <f t="shared" si="9"/>
        <v>14884</v>
      </c>
    </row>
    <row r="580" spans="1:5">
      <c r="A580" s="22" t="s">
        <v>12950</v>
      </c>
      <c r="B580" s="17" t="s">
        <v>12950</v>
      </c>
      <c r="C580">
        <v>701</v>
      </c>
      <c r="D580">
        <v>579</v>
      </c>
      <c r="E580">
        <f t="shared" si="9"/>
        <v>14884</v>
      </c>
    </row>
    <row r="581" spans="1:5">
      <c r="A581" s="22" t="s">
        <v>12950</v>
      </c>
      <c r="B581" s="17" t="s">
        <v>12950</v>
      </c>
      <c r="C581">
        <v>702</v>
      </c>
      <c r="D581">
        <v>580</v>
      </c>
      <c r="E581">
        <f t="shared" si="9"/>
        <v>14884</v>
      </c>
    </row>
    <row r="582" spans="1:5">
      <c r="A582" s="22" t="s">
        <v>12950</v>
      </c>
      <c r="B582" s="17" t="s">
        <v>12950</v>
      </c>
      <c r="C582">
        <v>703</v>
      </c>
      <c r="D582">
        <v>581</v>
      </c>
      <c r="E582">
        <f t="shared" si="9"/>
        <v>14884</v>
      </c>
    </row>
    <row r="583" spans="1:5">
      <c r="A583" s="22" t="s">
        <v>12950</v>
      </c>
      <c r="B583" s="17" t="s">
        <v>12950</v>
      </c>
      <c r="C583">
        <v>704</v>
      </c>
      <c r="D583">
        <v>582</v>
      </c>
      <c r="E583">
        <f t="shared" si="9"/>
        <v>14884</v>
      </c>
    </row>
    <row r="584" spans="1:5">
      <c r="A584" s="22" t="s">
        <v>12950</v>
      </c>
      <c r="B584" s="17" t="s">
        <v>12950</v>
      </c>
      <c r="C584">
        <v>705</v>
      </c>
      <c r="D584">
        <v>583</v>
      </c>
      <c r="E584">
        <f t="shared" si="9"/>
        <v>14884</v>
      </c>
    </row>
    <row r="585" spans="1:5">
      <c r="A585" s="22" t="s">
        <v>12950</v>
      </c>
      <c r="B585" s="17" t="s">
        <v>12950</v>
      </c>
      <c r="C585">
        <v>706</v>
      </c>
      <c r="D585">
        <v>584</v>
      </c>
      <c r="E585">
        <f t="shared" si="9"/>
        <v>14884</v>
      </c>
    </row>
    <row r="586" spans="1:5">
      <c r="A586" s="22" t="s">
        <v>12950</v>
      </c>
      <c r="B586" s="17" t="s">
        <v>12950</v>
      </c>
      <c r="C586">
        <v>707</v>
      </c>
      <c r="D586">
        <v>585</v>
      </c>
      <c r="E586">
        <f t="shared" si="9"/>
        <v>14884</v>
      </c>
    </row>
    <row r="587" spans="1:5">
      <c r="A587" s="22" t="s">
        <v>12950</v>
      </c>
      <c r="B587" s="17" t="s">
        <v>12950</v>
      </c>
      <c r="C587">
        <v>708</v>
      </c>
      <c r="D587">
        <v>586</v>
      </c>
      <c r="E587">
        <f t="shared" si="9"/>
        <v>14884</v>
      </c>
    </row>
    <row r="588" spans="1:5">
      <c r="A588" s="22" t="s">
        <v>12950</v>
      </c>
      <c r="B588" s="17" t="s">
        <v>12950</v>
      </c>
      <c r="C588">
        <v>709</v>
      </c>
      <c r="D588">
        <v>587</v>
      </c>
      <c r="E588">
        <f t="shared" si="9"/>
        <v>14884</v>
      </c>
    </row>
    <row r="589" spans="1:5">
      <c r="A589" s="22" t="s">
        <v>12950</v>
      </c>
      <c r="B589" s="17" t="s">
        <v>12950</v>
      </c>
      <c r="C589">
        <v>710</v>
      </c>
      <c r="D589">
        <v>588</v>
      </c>
      <c r="E589">
        <f t="shared" si="9"/>
        <v>14884</v>
      </c>
    </row>
    <row r="590" spans="1:5">
      <c r="A590" s="22" t="s">
        <v>12950</v>
      </c>
      <c r="B590" s="17" t="s">
        <v>12950</v>
      </c>
      <c r="C590">
        <v>711</v>
      </c>
      <c r="D590">
        <v>589</v>
      </c>
      <c r="E590">
        <f t="shared" si="9"/>
        <v>14884</v>
      </c>
    </row>
    <row r="591" spans="1:5">
      <c r="A591" s="22" t="s">
        <v>12950</v>
      </c>
      <c r="B591" s="17" t="s">
        <v>12950</v>
      </c>
      <c r="C591">
        <v>712</v>
      </c>
      <c r="D591">
        <v>590</v>
      </c>
      <c r="E591">
        <f t="shared" si="9"/>
        <v>14884</v>
      </c>
    </row>
    <row r="592" spans="1:5">
      <c r="A592" s="22" t="s">
        <v>12950</v>
      </c>
      <c r="B592" s="17" t="s">
        <v>12950</v>
      </c>
      <c r="C592">
        <v>713</v>
      </c>
      <c r="D592">
        <v>591</v>
      </c>
      <c r="E592">
        <f t="shared" si="9"/>
        <v>14884</v>
      </c>
    </row>
    <row r="593" spans="1:5">
      <c r="A593" s="22" t="s">
        <v>12950</v>
      </c>
      <c r="B593" s="17" t="s">
        <v>12950</v>
      </c>
      <c r="C593">
        <v>714</v>
      </c>
      <c r="D593">
        <v>592</v>
      </c>
      <c r="E593">
        <f t="shared" si="9"/>
        <v>14884</v>
      </c>
    </row>
    <row r="594" spans="1:5">
      <c r="A594" s="22" t="s">
        <v>12950</v>
      </c>
      <c r="B594" s="17" t="s">
        <v>12950</v>
      </c>
      <c r="C594">
        <v>715</v>
      </c>
      <c r="D594">
        <v>593</v>
      </c>
      <c r="E594">
        <f t="shared" si="9"/>
        <v>14884</v>
      </c>
    </row>
    <row r="595" spans="1:5">
      <c r="A595" s="22" t="s">
        <v>12950</v>
      </c>
      <c r="B595" s="17" t="s">
        <v>12950</v>
      </c>
      <c r="C595">
        <v>716</v>
      </c>
      <c r="D595">
        <v>594</v>
      </c>
      <c r="E595">
        <f t="shared" si="9"/>
        <v>14884</v>
      </c>
    </row>
    <row r="596" spans="1:5">
      <c r="A596" s="22" t="s">
        <v>12950</v>
      </c>
      <c r="B596" s="17" t="s">
        <v>12950</v>
      </c>
      <c r="C596">
        <v>717</v>
      </c>
      <c r="D596">
        <v>595</v>
      </c>
      <c r="E596">
        <f t="shared" si="9"/>
        <v>14884</v>
      </c>
    </row>
    <row r="597" spans="1:5">
      <c r="A597" s="22" t="s">
        <v>12950</v>
      </c>
      <c r="B597" s="17" t="s">
        <v>12950</v>
      </c>
      <c r="C597">
        <v>718</v>
      </c>
      <c r="D597">
        <v>596</v>
      </c>
      <c r="E597">
        <f t="shared" si="9"/>
        <v>14884</v>
      </c>
    </row>
    <row r="598" spans="1:5">
      <c r="A598" s="22" t="s">
        <v>12950</v>
      </c>
      <c r="B598" s="17" t="s">
        <v>12950</v>
      </c>
      <c r="C598">
        <v>719</v>
      </c>
      <c r="D598">
        <v>597</v>
      </c>
      <c r="E598">
        <f t="shared" si="9"/>
        <v>14884</v>
      </c>
    </row>
    <row r="599" spans="1:5">
      <c r="A599" s="22" t="s">
        <v>12950</v>
      </c>
      <c r="B599" s="17" t="s">
        <v>12950</v>
      </c>
      <c r="C599">
        <v>720</v>
      </c>
      <c r="D599">
        <v>598</v>
      </c>
      <c r="E599">
        <f t="shared" si="9"/>
        <v>14884</v>
      </c>
    </row>
    <row r="600" spans="1:5">
      <c r="A600" s="22" t="s">
        <v>12950</v>
      </c>
      <c r="B600" s="17" t="s">
        <v>12950</v>
      </c>
      <c r="C600">
        <v>721</v>
      </c>
      <c r="D600">
        <v>599</v>
      </c>
      <c r="E600">
        <f t="shared" si="9"/>
        <v>14884</v>
      </c>
    </row>
    <row r="601" spans="1:5">
      <c r="A601" s="22" t="s">
        <v>12950</v>
      </c>
      <c r="B601" s="17" t="s">
        <v>12950</v>
      </c>
      <c r="C601">
        <v>722</v>
      </c>
      <c r="D601">
        <v>600</v>
      </c>
      <c r="E601">
        <f t="shared" si="9"/>
        <v>14884</v>
      </c>
    </row>
    <row r="602" spans="1:5">
      <c r="A602" s="22" t="s">
        <v>12950</v>
      </c>
      <c r="B602" s="17" t="s">
        <v>12950</v>
      </c>
      <c r="C602">
        <v>723</v>
      </c>
      <c r="D602">
        <v>601</v>
      </c>
      <c r="E602">
        <f t="shared" si="9"/>
        <v>14884</v>
      </c>
    </row>
    <row r="603" spans="1:5">
      <c r="A603" s="22" t="s">
        <v>12950</v>
      </c>
      <c r="B603" s="17" t="s">
        <v>12950</v>
      </c>
      <c r="C603">
        <v>724</v>
      </c>
      <c r="D603">
        <v>602</v>
      </c>
      <c r="E603">
        <f t="shared" si="9"/>
        <v>14884</v>
      </c>
    </row>
    <row r="604" spans="1:5">
      <c r="A604" s="22" t="s">
        <v>12950</v>
      </c>
      <c r="B604" s="17" t="s">
        <v>12950</v>
      </c>
      <c r="C604">
        <v>725</v>
      </c>
      <c r="D604">
        <v>603</v>
      </c>
      <c r="E604">
        <f t="shared" si="9"/>
        <v>14884</v>
      </c>
    </row>
    <row r="605" spans="1:5">
      <c r="A605" s="22" t="s">
        <v>12950</v>
      </c>
      <c r="B605" s="17" t="s">
        <v>12950</v>
      </c>
      <c r="C605">
        <v>726</v>
      </c>
      <c r="D605">
        <v>604</v>
      </c>
      <c r="E605">
        <f t="shared" si="9"/>
        <v>14884</v>
      </c>
    </row>
    <row r="606" spans="1:5">
      <c r="A606" s="22" t="s">
        <v>12950</v>
      </c>
      <c r="B606" s="17" t="s">
        <v>12950</v>
      </c>
      <c r="C606">
        <v>727</v>
      </c>
      <c r="D606">
        <v>605</v>
      </c>
      <c r="E606">
        <f t="shared" si="9"/>
        <v>14884</v>
      </c>
    </row>
    <row r="607" spans="1:5">
      <c r="A607" s="22" t="s">
        <v>12950</v>
      </c>
      <c r="B607" s="17" t="s">
        <v>12950</v>
      </c>
      <c r="C607">
        <v>728</v>
      </c>
      <c r="D607">
        <v>606</v>
      </c>
      <c r="E607">
        <f t="shared" si="9"/>
        <v>14884</v>
      </c>
    </row>
    <row r="608" spans="1:5">
      <c r="A608" s="22" t="s">
        <v>12950</v>
      </c>
      <c r="B608" s="17" t="s">
        <v>12950</v>
      </c>
      <c r="C608">
        <v>729</v>
      </c>
      <c r="D608">
        <v>607</v>
      </c>
      <c r="E608">
        <f t="shared" si="9"/>
        <v>14884</v>
      </c>
    </row>
    <row r="609" spans="1:5">
      <c r="A609" s="22" t="s">
        <v>12950</v>
      </c>
      <c r="B609" s="17" t="s">
        <v>12950</v>
      </c>
      <c r="C609">
        <v>730</v>
      </c>
      <c r="D609">
        <v>608</v>
      </c>
      <c r="E609">
        <f t="shared" si="9"/>
        <v>14884</v>
      </c>
    </row>
    <row r="610" spans="1:5">
      <c r="A610" s="22" t="s">
        <v>12950</v>
      </c>
      <c r="B610" s="17" t="s">
        <v>12950</v>
      </c>
      <c r="C610">
        <v>731</v>
      </c>
      <c r="D610">
        <v>609</v>
      </c>
      <c r="E610">
        <f t="shared" si="9"/>
        <v>14884</v>
      </c>
    </row>
    <row r="611" spans="1:5">
      <c r="A611" s="22" t="s">
        <v>12950</v>
      </c>
      <c r="B611" s="17" t="s">
        <v>12950</v>
      </c>
      <c r="C611">
        <v>732</v>
      </c>
      <c r="D611">
        <v>610</v>
      </c>
      <c r="E611">
        <f t="shared" si="9"/>
        <v>14884</v>
      </c>
    </row>
    <row r="612" spans="1:5">
      <c r="A612" s="22" t="s">
        <v>12950</v>
      </c>
      <c r="B612" s="17" t="s">
        <v>12950</v>
      </c>
      <c r="C612">
        <v>733</v>
      </c>
      <c r="D612">
        <v>611</v>
      </c>
      <c r="E612">
        <f t="shared" si="9"/>
        <v>14884</v>
      </c>
    </row>
    <row r="613" spans="1:5">
      <c r="A613" s="22" t="s">
        <v>12950</v>
      </c>
      <c r="B613" s="17" t="s">
        <v>12950</v>
      </c>
      <c r="C613">
        <v>734</v>
      </c>
      <c r="D613">
        <v>612</v>
      </c>
      <c r="E613">
        <f t="shared" si="9"/>
        <v>14884</v>
      </c>
    </row>
    <row r="614" spans="1:5">
      <c r="A614" s="22" t="s">
        <v>12950</v>
      </c>
      <c r="B614" s="17" t="s">
        <v>12950</v>
      </c>
      <c r="C614">
        <v>735</v>
      </c>
      <c r="D614">
        <v>613</v>
      </c>
      <c r="E614">
        <f t="shared" si="9"/>
        <v>14884</v>
      </c>
    </row>
    <row r="615" spans="1:5">
      <c r="A615" s="22" t="s">
        <v>12950</v>
      </c>
      <c r="B615" s="17" t="s">
        <v>12950</v>
      </c>
      <c r="C615">
        <v>736</v>
      </c>
      <c r="D615">
        <v>614</v>
      </c>
      <c r="E615">
        <f t="shared" si="9"/>
        <v>14884</v>
      </c>
    </row>
    <row r="616" spans="1:5">
      <c r="A616" s="22" t="s">
        <v>12950</v>
      </c>
      <c r="B616" s="17" t="s">
        <v>12950</v>
      </c>
      <c r="C616">
        <v>737</v>
      </c>
      <c r="D616">
        <v>615</v>
      </c>
      <c r="E616">
        <f t="shared" si="9"/>
        <v>14884</v>
      </c>
    </row>
    <row r="617" spans="1:5">
      <c r="A617" s="22" t="s">
        <v>12950</v>
      </c>
      <c r="B617" s="17" t="s">
        <v>12950</v>
      </c>
      <c r="C617">
        <v>738</v>
      </c>
      <c r="D617">
        <v>616</v>
      </c>
      <c r="E617">
        <f t="shared" si="9"/>
        <v>14884</v>
      </c>
    </row>
    <row r="618" spans="1:5">
      <c r="A618" s="22" t="s">
        <v>12950</v>
      </c>
      <c r="B618" s="17" t="s">
        <v>12950</v>
      </c>
      <c r="C618">
        <v>739</v>
      </c>
      <c r="D618">
        <v>617</v>
      </c>
      <c r="E618">
        <f t="shared" si="9"/>
        <v>14884</v>
      </c>
    </row>
    <row r="619" spans="1:5">
      <c r="A619" s="22" t="s">
        <v>12950</v>
      </c>
      <c r="B619" s="17" t="s">
        <v>12950</v>
      </c>
      <c r="C619">
        <v>740</v>
      </c>
      <c r="D619">
        <v>618</v>
      </c>
      <c r="E619">
        <f t="shared" si="9"/>
        <v>14884</v>
      </c>
    </row>
    <row r="620" spans="1:5">
      <c r="A620" s="22" t="s">
        <v>12950</v>
      </c>
      <c r="B620" s="17" t="s">
        <v>12950</v>
      </c>
      <c r="C620">
        <v>741</v>
      </c>
      <c r="D620">
        <v>619</v>
      </c>
      <c r="E620">
        <f t="shared" si="9"/>
        <v>14884</v>
      </c>
    </row>
    <row r="621" spans="1:5">
      <c r="A621" s="22" t="s">
        <v>12950</v>
      </c>
      <c r="B621" s="17" t="s">
        <v>12950</v>
      </c>
      <c r="C621">
        <v>742</v>
      </c>
      <c r="D621">
        <v>620</v>
      </c>
      <c r="E621">
        <f t="shared" si="9"/>
        <v>14884</v>
      </c>
    </row>
    <row r="622" spans="1:5">
      <c r="A622" s="22" t="s">
        <v>12950</v>
      </c>
      <c r="B622" s="17" t="s">
        <v>12950</v>
      </c>
      <c r="C622">
        <v>743</v>
      </c>
      <c r="D622">
        <v>621</v>
      </c>
      <c r="E622">
        <f t="shared" si="9"/>
        <v>14884</v>
      </c>
    </row>
    <row r="623" spans="1:5">
      <c r="A623" s="22" t="s">
        <v>12950</v>
      </c>
      <c r="B623" s="17" t="s">
        <v>12950</v>
      </c>
      <c r="C623">
        <v>744</v>
      </c>
      <c r="D623">
        <v>622</v>
      </c>
      <c r="E623">
        <f t="shared" si="9"/>
        <v>14884</v>
      </c>
    </row>
    <row r="624" spans="1:5">
      <c r="A624" s="22" t="s">
        <v>12950</v>
      </c>
      <c r="B624" s="17" t="s">
        <v>12950</v>
      </c>
      <c r="C624">
        <v>745</v>
      </c>
      <c r="D624">
        <v>623</v>
      </c>
      <c r="E624">
        <f t="shared" si="9"/>
        <v>14884</v>
      </c>
    </row>
    <row r="625" spans="1:5">
      <c r="A625" s="22" t="s">
        <v>12950</v>
      </c>
      <c r="B625" s="17" t="s">
        <v>12950</v>
      </c>
      <c r="C625">
        <v>746</v>
      </c>
      <c r="D625">
        <v>624</v>
      </c>
      <c r="E625">
        <f t="shared" si="9"/>
        <v>14884</v>
      </c>
    </row>
    <row r="626" spans="1:5">
      <c r="A626" s="22" t="s">
        <v>12950</v>
      </c>
      <c r="B626" s="17" t="s">
        <v>12950</v>
      </c>
      <c r="C626">
        <v>747</v>
      </c>
      <c r="D626">
        <v>625</v>
      </c>
      <c r="E626">
        <f t="shared" si="9"/>
        <v>14884</v>
      </c>
    </row>
    <row r="627" spans="1:5">
      <c r="A627" s="22" t="s">
        <v>12950</v>
      </c>
      <c r="B627" s="17" t="s">
        <v>12950</v>
      </c>
      <c r="C627">
        <v>748</v>
      </c>
      <c r="D627">
        <v>626</v>
      </c>
      <c r="E627">
        <f t="shared" si="9"/>
        <v>14884</v>
      </c>
    </row>
    <row r="628" spans="1:5">
      <c r="A628" s="22" t="s">
        <v>12950</v>
      </c>
      <c r="B628" s="17" t="s">
        <v>12950</v>
      </c>
      <c r="C628">
        <v>749</v>
      </c>
      <c r="D628">
        <v>627</v>
      </c>
      <c r="E628">
        <f t="shared" si="9"/>
        <v>14884</v>
      </c>
    </row>
    <row r="629" spans="1:5">
      <c r="A629" s="22" t="s">
        <v>12950</v>
      </c>
      <c r="B629" s="17" t="s">
        <v>12950</v>
      </c>
      <c r="C629">
        <v>750</v>
      </c>
      <c r="D629">
        <v>628</v>
      </c>
      <c r="E629">
        <f t="shared" si="9"/>
        <v>14884</v>
      </c>
    </row>
    <row r="630" spans="1:5">
      <c r="A630" s="22" t="s">
        <v>12950</v>
      </c>
      <c r="B630" s="17" t="s">
        <v>12950</v>
      </c>
      <c r="C630">
        <v>751</v>
      </c>
      <c r="D630">
        <v>629</v>
      </c>
      <c r="E630">
        <f t="shared" si="9"/>
        <v>14884</v>
      </c>
    </row>
    <row r="631" spans="1:5">
      <c r="A631" s="22" t="s">
        <v>12950</v>
      </c>
      <c r="B631" s="17" t="s">
        <v>12950</v>
      </c>
      <c r="C631">
        <v>752</v>
      </c>
      <c r="D631">
        <v>630</v>
      </c>
      <c r="E631">
        <f t="shared" si="9"/>
        <v>14884</v>
      </c>
    </row>
    <row r="632" spans="1:5">
      <c r="A632" s="22" t="s">
        <v>12950</v>
      </c>
      <c r="B632" s="17" t="s">
        <v>12950</v>
      </c>
      <c r="C632">
        <v>753</v>
      </c>
      <c r="D632">
        <v>631</v>
      </c>
      <c r="E632">
        <f t="shared" si="9"/>
        <v>14884</v>
      </c>
    </row>
    <row r="633" spans="1:5">
      <c r="A633" s="22" t="s">
        <v>12950</v>
      </c>
      <c r="B633" s="17" t="s">
        <v>12950</v>
      </c>
      <c r="C633">
        <v>754</v>
      </c>
      <c r="D633">
        <v>632</v>
      </c>
      <c r="E633">
        <f t="shared" si="9"/>
        <v>14884</v>
      </c>
    </row>
    <row r="634" spans="1:5">
      <c r="A634" s="22" t="s">
        <v>12950</v>
      </c>
      <c r="B634" s="17" t="s">
        <v>12950</v>
      </c>
      <c r="C634">
        <v>755</v>
      </c>
      <c r="D634">
        <v>633</v>
      </c>
      <c r="E634">
        <f t="shared" si="9"/>
        <v>14884</v>
      </c>
    </row>
    <row r="635" spans="1:5">
      <c r="A635" s="22" t="s">
        <v>12950</v>
      </c>
      <c r="B635" s="17" t="s">
        <v>12950</v>
      </c>
      <c r="C635">
        <v>756</v>
      </c>
      <c r="D635">
        <v>634</v>
      </c>
      <c r="E635">
        <f t="shared" si="9"/>
        <v>14884</v>
      </c>
    </row>
    <row r="636" spans="1:5">
      <c r="A636" s="22" t="s">
        <v>12950</v>
      </c>
      <c r="B636" s="17" t="s">
        <v>12950</v>
      </c>
      <c r="C636">
        <v>757</v>
      </c>
      <c r="D636">
        <v>635</v>
      </c>
      <c r="E636">
        <f t="shared" si="9"/>
        <v>14884</v>
      </c>
    </row>
    <row r="637" spans="1:5">
      <c r="A637" s="22" t="s">
        <v>12950</v>
      </c>
      <c r="B637" s="17" t="s">
        <v>12950</v>
      </c>
      <c r="C637">
        <v>758</v>
      </c>
      <c r="D637">
        <v>636</v>
      </c>
      <c r="E637">
        <f t="shared" si="9"/>
        <v>14884</v>
      </c>
    </row>
    <row r="638" spans="1:5">
      <c r="A638" s="22" t="s">
        <v>12950</v>
      </c>
      <c r="B638" s="17" t="s">
        <v>12950</v>
      </c>
      <c r="C638">
        <v>759</v>
      </c>
      <c r="D638">
        <v>637</v>
      </c>
      <c r="E638">
        <f t="shared" si="9"/>
        <v>14884</v>
      </c>
    </row>
    <row r="639" spans="1:5">
      <c r="A639" s="22" t="s">
        <v>12950</v>
      </c>
      <c r="B639" s="17" t="s">
        <v>12950</v>
      </c>
      <c r="C639">
        <v>760</v>
      </c>
      <c r="D639">
        <v>638</v>
      </c>
      <c r="E639">
        <f t="shared" si="9"/>
        <v>14884</v>
      </c>
    </row>
    <row r="640" spans="1:5">
      <c r="A640" s="22" t="s">
        <v>12950</v>
      </c>
      <c r="B640" s="17" t="s">
        <v>12950</v>
      </c>
      <c r="C640">
        <v>761</v>
      </c>
      <c r="D640">
        <v>639</v>
      </c>
      <c r="E640">
        <f t="shared" si="9"/>
        <v>14884</v>
      </c>
    </row>
    <row r="641" spans="1:5">
      <c r="A641" s="22" t="s">
        <v>12950</v>
      </c>
      <c r="B641" s="17" t="s">
        <v>12950</v>
      </c>
      <c r="C641">
        <v>762</v>
      </c>
      <c r="D641">
        <v>640</v>
      </c>
      <c r="E641">
        <f t="shared" si="9"/>
        <v>14884</v>
      </c>
    </row>
    <row r="642" spans="1:5">
      <c r="A642" s="22" t="s">
        <v>12950</v>
      </c>
      <c r="B642" s="17" t="s">
        <v>12950</v>
      </c>
      <c r="C642">
        <v>763</v>
      </c>
      <c r="D642">
        <v>641</v>
      </c>
      <c r="E642">
        <f t="shared" ref="E642:E705" si="10">(C642-D642)^2</f>
        <v>14884</v>
      </c>
    </row>
    <row r="643" spans="1:5">
      <c r="A643" s="22" t="s">
        <v>12950</v>
      </c>
      <c r="B643" s="17" t="s">
        <v>12950</v>
      </c>
      <c r="C643">
        <v>764</v>
      </c>
      <c r="D643">
        <v>642</v>
      </c>
      <c r="E643">
        <f t="shared" si="10"/>
        <v>14884</v>
      </c>
    </row>
    <row r="644" spans="1:5">
      <c r="A644" s="22" t="s">
        <v>12950</v>
      </c>
      <c r="B644" s="17" t="s">
        <v>12950</v>
      </c>
      <c r="C644">
        <v>765</v>
      </c>
      <c r="D644">
        <v>643</v>
      </c>
      <c r="E644">
        <f t="shared" si="10"/>
        <v>14884</v>
      </c>
    </row>
    <row r="645" spans="1:5">
      <c r="A645" s="22" t="s">
        <v>12950</v>
      </c>
      <c r="B645" s="17" t="s">
        <v>12950</v>
      </c>
      <c r="C645">
        <v>766</v>
      </c>
      <c r="D645">
        <v>644</v>
      </c>
      <c r="E645">
        <f t="shared" si="10"/>
        <v>14884</v>
      </c>
    </row>
    <row r="646" spans="1:5">
      <c r="A646" s="22" t="s">
        <v>12950</v>
      </c>
      <c r="B646" s="17" t="s">
        <v>12950</v>
      </c>
      <c r="C646">
        <v>767</v>
      </c>
      <c r="D646">
        <v>645</v>
      </c>
      <c r="E646">
        <f t="shared" si="10"/>
        <v>14884</v>
      </c>
    </row>
    <row r="647" spans="1:5">
      <c r="A647" s="22" t="s">
        <v>12950</v>
      </c>
      <c r="B647" s="17" t="s">
        <v>12950</v>
      </c>
      <c r="C647">
        <v>768</v>
      </c>
      <c r="D647">
        <v>646</v>
      </c>
      <c r="E647">
        <f t="shared" si="10"/>
        <v>14884</v>
      </c>
    </row>
    <row r="648" spans="1:5">
      <c r="A648" s="22" t="s">
        <v>12950</v>
      </c>
      <c r="B648" s="17" t="s">
        <v>12950</v>
      </c>
      <c r="C648">
        <v>769</v>
      </c>
      <c r="D648">
        <v>647</v>
      </c>
      <c r="E648">
        <f t="shared" si="10"/>
        <v>14884</v>
      </c>
    </row>
    <row r="649" spans="1:5">
      <c r="A649" s="22" t="s">
        <v>12950</v>
      </c>
      <c r="B649" s="17" t="s">
        <v>12950</v>
      </c>
      <c r="C649">
        <v>770</v>
      </c>
      <c r="D649">
        <v>648</v>
      </c>
      <c r="E649">
        <f t="shared" si="10"/>
        <v>14884</v>
      </c>
    </row>
    <row r="650" spans="1:5">
      <c r="A650" s="22" t="s">
        <v>12950</v>
      </c>
      <c r="B650" s="17" t="s">
        <v>12950</v>
      </c>
      <c r="C650">
        <v>771</v>
      </c>
      <c r="D650">
        <v>649</v>
      </c>
      <c r="E650">
        <f t="shared" si="10"/>
        <v>14884</v>
      </c>
    </row>
    <row r="651" spans="1:5">
      <c r="A651" s="22" t="s">
        <v>12950</v>
      </c>
      <c r="B651" s="17" t="s">
        <v>12950</v>
      </c>
      <c r="C651">
        <v>772</v>
      </c>
      <c r="D651">
        <v>650</v>
      </c>
      <c r="E651">
        <f t="shared" si="10"/>
        <v>14884</v>
      </c>
    </row>
    <row r="652" spans="1:5">
      <c r="A652" s="22" t="s">
        <v>12950</v>
      </c>
      <c r="B652" s="17" t="s">
        <v>12950</v>
      </c>
      <c r="C652">
        <v>773</v>
      </c>
      <c r="D652">
        <v>651</v>
      </c>
      <c r="E652">
        <f t="shared" si="10"/>
        <v>14884</v>
      </c>
    </row>
    <row r="653" spans="1:5">
      <c r="A653" s="22" t="s">
        <v>12950</v>
      </c>
      <c r="B653" s="17" t="s">
        <v>12950</v>
      </c>
      <c r="C653">
        <v>774</v>
      </c>
      <c r="D653">
        <v>652</v>
      </c>
      <c r="E653">
        <f t="shared" si="10"/>
        <v>14884</v>
      </c>
    </row>
    <row r="654" spans="1:5">
      <c r="A654" s="22" t="s">
        <v>12950</v>
      </c>
      <c r="B654" s="17" t="s">
        <v>12950</v>
      </c>
      <c r="C654">
        <v>775</v>
      </c>
      <c r="D654">
        <v>653</v>
      </c>
      <c r="E654">
        <f t="shared" si="10"/>
        <v>14884</v>
      </c>
    </row>
    <row r="655" spans="1:5">
      <c r="A655" s="22" t="s">
        <v>12950</v>
      </c>
      <c r="B655" s="17" t="s">
        <v>12950</v>
      </c>
      <c r="C655">
        <v>776</v>
      </c>
      <c r="D655">
        <v>654</v>
      </c>
      <c r="E655">
        <f t="shared" si="10"/>
        <v>14884</v>
      </c>
    </row>
    <row r="656" spans="1:5">
      <c r="A656" s="22" t="s">
        <v>12950</v>
      </c>
      <c r="B656" s="17" t="s">
        <v>12950</v>
      </c>
      <c r="C656">
        <v>777</v>
      </c>
      <c r="D656">
        <v>655</v>
      </c>
      <c r="E656">
        <f t="shared" si="10"/>
        <v>14884</v>
      </c>
    </row>
    <row r="657" spans="1:5">
      <c r="A657" s="22" t="s">
        <v>12950</v>
      </c>
      <c r="B657" s="17" t="s">
        <v>12950</v>
      </c>
      <c r="C657">
        <v>778</v>
      </c>
      <c r="D657">
        <v>656</v>
      </c>
      <c r="E657">
        <f t="shared" si="10"/>
        <v>14884</v>
      </c>
    </row>
    <row r="658" spans="1:5">
      <c r="A658" s="22" t="s">
        <v>12950</v>
      </c>
      <c r="B658" s="17" t="s">
        <v>12950</v>
      </c>
      <c r="C658">
        <v>779</v>
      </c>
      <c r="D658">
        <v>657</v>
      </c>
      <c r="E658">
        <f t="shared" si="10"/>
        <v>14884</v>
      </c>
    </row>
    <row r="659" spans="1:5">
      <c r="A659" s="22" t="s">
        <v>12950</v>
      </c>
      <c r="B659" s="17" t="s">
        <v>12950</v>
      </c>
      <c r="C659">
        <v>780</v>
      </c>
      <c r="D659">
        <v>658</v>
      </c>
      <c r="E659">
        <f t="shared" si="10"/>
        <v>14884</v>
      </c>
    </row>
    <row r="660" spans="1:5">
      <c r="A660" s="22" t="s">
        <v>12950</v>
      </c>
      <c r="B660" s="17" t="s">
        <v>12950</v>
      </c>
      <c r="C660">
        <v>781</v>
      </c>
      <c r="D660">
        <v>659</v>
      </c>
      <c r="E660">
        <f t="shared" si="10"/>
        <v>14884</v>
      </c>
    </row>
    <row r="661" spans="1:5">
      <c r="A661" s="22" t="s">
        <v>12950</v>
      </c>
      <c r="B661" s="17" t="s">
        <v>12950</v>
      </c>
      <c r="C661">
        <v>782</v>
      </c>
      <c r="D661">
        <v>660</v>
      </c>
      <c r="E661">
        <f t="shared" si="10"/>
        <v>14884</v>
      </c>
    </row>
    <row r="662" spans="1:5">
      <c r="A662" s="22" t="s">
        <v>12950</v>
      </c>
      <c r="B662" s="17" t="s">
        <v>12950</v>
      </c>
      <c r="C662">
        <v>783</v>
      </c>
      <c r="D662">
        <v>661</v>
      </c>
      <c r="E662">
        <f t="shared" si="10"/>
        <v>14884</v>
      </c>
    </row>
    <row r="663" spans="1:5">
      <c r="A663" s="22" t="s">
        <v>12950</v>
      </c>
      <c r="B663" s="17" t="s">
        <v>12950</v>
      </c>
      <c r="C663">
        <v>784</v>
      </c>
      <c r="D663">
        <v>662</v>
      </c>
      <c r="E663">
        <f t="shared" si="10"/>
        <v>14884</v>
      </c>
    </row>
    <row r="664" spans="1:5">
      <c r="A664" s="22" t="s">
        <v>12950</v>
      </c>
      <c r="B664" s="17" t="s">
        <v>12950</v>
      </c>
      <c r="C664">
        <v>785</v>
      </c>
      <c r="D664">
        <v>663</v>
      </c>
      <c r="E664">
        <f t="shared" si="10"/>
        <v>14884</v>
      </c>
    </row>
    <row r="665" spans="1:5">
      <c r="A665" s="22" t="s">
        <v>12950</v>
      </c>
      <c r="B665" s="17" t="s">
        <v>12950</v>
      </c>
      <c r="C665">
        <v>786</v>
      </c>
      <c r="D665">
        <v>664</v>
      </c>
      <c r="E665">
        <f t="shared" si="10"/>
        <v>14884</v>
      </c>
    </row>
    <row r="666" spans="1:5">
      <c r="A666" s="22" t="s">
        <v>12950</v>
      </c>
      <c r="B666" s="17" t="s">
        <v>12950</v>
      </c>
      <c r="C666">
        <v>787</v>
      </c>
      <c r="D666">
        <v>665</v>
      </c>
      <c r="E666">
        <f t="shared" si="10"/>
        <v>14884</v>
      </c>
    </row>
    <row r="667" spans="1:5">
      <c r="A667" s="22" t="s">
        <v>12950</v>
      </c>
      <c r="B667" s="17" t="s">
        <v>12950</v>
      </c>
      <c r="C667">
        <v>788</v>
      </c>
      <c r="D667">
        <v>666</v>
      </c>
      <c r="E667">
        <f t="shared" si="10"/>
        <v>14884</v>
      </c>
    </row>
    <row r="668" spans="1:5">
      <c r="A668" s="22" t="s">
        <v>12950</v>
      </c>
      <c r="B668" s="17" t="s">
        <v>12950</v>
      </c>
      <c r="C668">
        <v>789</v>
      </c>
      <c r="D668">
        <v>667</v>
      </c>
      <c r="E668">
        <f t="shared" si="10"/>
        <v>14884</v>
      </c>
    </row>
    <row r="669" spans="1:5">
      <c r="A669" s="22" t="s">
        <v>12950</v>
      </c>
      <c r="B669" s="17" t="s">
        <v>12950</v>
      </c>
      <c r="C669">
        <v>790</v>
      </c>
      <c r="D669">
        <v>668</v>
      </c>
      <c r="E669">
        <f t="shared" si="10"/>
        <v>14884</v>
      </c>
    </row>
    <row r="670" spans="1:5">
      <c r="A670" s="22" t="s">
        <v>12950</v>
      </c>
      <c r="B670" s="17" t="s">
        <v>12950</v>
      </c>
      <c r="C670">
        <v>791</v>
      </c>
      <c r="D670">
        <v>669</v>
      </c>
      <c r="E670">
        <f t="shared" si="10"/>
        <v>14884</v>
      </c>
    </row>
    <row r="671" spans="1:5">
      <c r="A671" s="22" t="s">
        <v>12950</v>
      </c>
      <c r="B671" s="17" t="s">
        <v>12950</v>
      </c>
      <c r="C671">
        <v>792</v>
      </c>
      <c r="D671">
        <v>670</v>
      </c>
      <c r="E671">
        <f t="shared" si="10"/>
        <v>14884</v>
      </c>
    </row>
    <row r="672" spans="1:5">
      <c r="A672" s="22" t="s">
        <v>12950</v>
      </c>
      <c r="B672" s="17" t="s">
        <v>12950</v>
      </c>
      <c r="C672">
        <v>793</v>
      </c>
      <c r="D672">
        <v>671</v>
      </c>
      <c r="E672">
        <f t="shared" si="10"/>
        <v>14884</v>
      </c>
    </row>
    <row r="673" spans="1:5">
      <c r="A673" s="22" t="s">
        <v>12950</v>
      </c>
      <c r="B673" s="17" t="s">
        <v>12950</v>
      </c>
      <c r="C673">
        <v>794</v>
      </c>
      <c r="D673">
        <v>672</v>
      </c>
      <c r="E673">
        <f t="shared" si="10"/>
        <v>14884</v>
      </c>
    </row>
    <row r="674" spans="1:5">
      <c r="A674" s="22" t="s">
        <v>12950</v>
      </c>
      <c r="B674" s="17" t="s">
        <v>12950</v>
      </c>
      <c r="C674">
        <v>795</v>
      </c>
      <c r="D674">
        <v>673</v>
      </c>
      <c r="E674">
        <f t="shared" si="10"/>
        <v>14884</v>
      </c>
    </row>
    <row r="675" spans="1:5">
      <c r="A675" s="22" t="s">
        <v>12950</v>
      </c>
      <c r="B675" s="17" t="s">
        <v>12950</v>
      </c>
      <c r="C675">
        <v>796</v>
      </c>
      <c r="D675">
        <v>674</v>
      </c>
      <c r="E675">
        <f t="shared" si="10"/>
        <v>14884</v>
      </c>
    </row>
    <row r="676" spans="1:5">
      <c r="A676" s="22" t="s">
        <v>12950</v>
      </c>
      <c r="B676" s="17" t="s">
        <v>12950</v>
      </c>
      <c r="C676">
        <v>797</v>
      </c>
      <c r="D676">
        <v>675</v>
      </c>
      <c r="E676">
        <f t="shared" si="10"/>
        <v>14884</v>
      </c>
    </row>
    <row r="677" spans="1:5">
      <c r="A677" s="22" t="s">
        <v>12950</v>
      </c>
      <c r="B677" s="17" t="s">
        <v>12950</v>
      </c>
      <c r="C677">
        <v>798</v>
      </c>
      <c r="D677">
        <v>676</v>
      </c>
      <c r="E677">
        <f t="shared" si="10"/>
        <v>14884</v>
      </c>
    </row>
    <row r="678" spans="1:5">
      <c r="A678" s="22" t="s">
        <v>12950</v>
      </c>
      <c r="B678" s="17" t="s">
        <v>12950</v>
      </c>
      <c r="C678">
        <v>799</v>
      </c>
      <c r="D678">
        <v>677</v>
      </c>
      <c r="E678">
        <f t="shared" si="10"/>
        <v>14884</v>
      </c>
    </row>
    <row r="679" spans="1:5">
      <c r="A679" s="22" t="s">
        <v>12950</v>
      </c>
      <c r="B679" s="17" t="s">
        <v>12950</v>
      </c>
      <c r="C679">
        <v>800</v>
      </c>
      <c r="D679">
        <v>678</v>
      </c>
      <c r="E679">
        <f t="shared" si="10"/>
        <v>14884</v>
      </c>
    </row>
    <row r="680" spans="1:5">
      <c r="A680" s="22" t="s">
        <v>12950</v>
      </c>
      <c r="B680" s="17" t="s">
        <v>12950</v>
      </c>
      <c r="C680">
        <v>801</v>
      </c>
      <c r="D680">
        <v>679</v>
      </c>
      <c r="E680">
        <f t="shared" si="10"/>
        <v>14884</v>
      </c>
    </row>
    <row r="681" spans="1:5">
      <c r="A681" s="22" t="s">
        <v>12950</v>
      </c>
      <c r="B681" s="17" t="s">
        <v>12950</v>
      </c>
      <c r="C681">
        <v>802</v>
      </c>
      <c r="D681">
        <v>680</v>
      </c>
      <c r="E681">
        <f t="shared" si="10"/>
        <v>14884</v>
      </c>
    </row>
    <row r="682" spans="1:5">
      <c r="A682" s="22" t="s">
        <v>12950</v>
      </c>
      <c r="B682" s="17" t="s">
        <v>12950</v>
      </c>
      <c r="C682">
        <v>803</v>
      </c>
      <c r="D682">
        <v>681</v>
      </c>
      <c r="E682">
        <f t="shared" si="10"/>
        <v>14884</v>
      </c>
    </row>
    <row r="683" spans="1:5">
      <c r="A683" s="22" t="s">
        <v>12950</v>
      </c>
      <c r="B683" s="17" t="s">
        <v>12950</v>
      </c>
      <c r="C683">
        <v>804</v>
      </c>
      <c r="D683">
        <v>682</v>
      </c>
      <c r="E683">
        <f t="shared" si="10"/>
        <v>14884</v>
      </c>
    </row>
    <row r="684" spans="1:5">
      <c r="A684" s="22" t="s">
        <v>12950</v>
      </c>
      <c r="B684" s="17" t="s">
        <v>12950</v>
      </c>
      <c r="C684">
        <v>805</v>
      </c>
      <c r="D684">
        <v>683</v>
      </c>
      <c r="E684">
        <f t="shared" si="10"/>
        <v>14884</v>
      </c>
    </row>
    <row r="685" spans="1:5">
      <c r="A685" s="22" t="s">
        <v>12950</v>
      </c>
      <c r="B685" s="17" t="s">
        <v>12950</v>
      </c>
      <c r="C685">
        <v>806</v>
      </c>
      <c r="D685">
        <v>684</v>
      </c>
      <c r="E685">
        <f t="shared" si="10"/>
        <v>14884</v>
      </c>
    </row>
    <row r="686" spans="1:5">
      <c r="A686" s="22" t="s">
        <v>12950</v>
      </c>
      <c r="B686" s="17" t="s">
        <v>12950</v>
      </c>
      <c r="C686">
        <v>807</v>
      </c>
      <c r="D686">
        <v>685</v>
      </c>
      <c r="E686">
        <f t="shared" si="10"/>
        <v>14884</v>
      </c>
    </row>
    <row r="687" spans="1:5">
      <c r="A687" s="22" t="s">
        <v>12950</v>
      </c>
      <c r="B687" s="17" t="s">
        <v>12950</v>
      </c>
      <c r="C687">
        <v>808</v>
      </c>
      <c r="D687">
        <v>686</v>
      </c>
      <c r="E687">
        <f t="shared" si="10"/>
        <v>14884</v>
      </c>
    </row>
    <row r="688" spans="1:5">
      <c r="A688" s="22" t="s">
        <v>12950</v>
      </c>
      <c r="B688" s="17" t="s">
        <v>12950</v>
      </c>
      <c r="C688">
        <v>809</v>
      </c>
      <c r="D688">
        <v>687</v>
      </c>
      <c r="E688">
        <f t="shared" si="10"/>
        <v>14884</v>
      </c>
    </row>
    <row r="689" spans="1:5">
      <c r="A689" s="22" t="s">
        <v>12950</v>
      </c>
      <c r="B689" s="17" t="s">
        <v>12950</v>
      </c>
      <c r="C689">
        <v>810</v>
      </c>
      <c r="D689">
        <v>688</v>
      </c>
      <c r="E689">
        <f t="shared" si="10"/>
        <v>14884</v>
      </c>
    </row>
    <row r="690" spans="1:5">
      <c r="A690" s="22" t="s">
        <v>12950</v>
      </c>
      <c r="B690" s="17" t="s">
        <v>12950</v>
      </c>
      <c r="C690">
        <v>811</v>
      </c>
      <c r="D690">
        <v>689</v>
      </c>
      <c r="E690">
        <f t="shared" si="10"/>
        <v>14884</v>
      </c>
    </row>
    <row r="691" spans="1:5">
      <c r="A691" s="22" t="s">
        <v>12950</v>
      </c>
      <c r="B691" s="17" t="s">
        <v>12950</v>
      </c>
      <c r="C691">
        <v>812</v>
      </c>
      <c r="D691">
        <v>690</v>
      </c>
      <c r="E691">
        <f t="shared" si="10"/>
        <v>14884</v>
      </c>
    </row>
    <row r="692" spans="1:5">
      <c r="A692" s="22" t="s">
        <v>12950</v>
      </c>
      <c r="B692" s="17" t="s">
        <v>12950</v>
      </c>
      <c r="C692">
        <v>813</v>
      </c>
      <c r="D692">
        <v>691</v>
      </c>
      <c r="E692">
        <f t="shared" si="10"/>
        <v>14884</v>
      </c>
    </row>
    <row r="693" spans="1:5">
      <c r="A693" s="22" t="s">
        <v>12950</v>
      </c>
      <c r="B693" s="17" t="s">
        <v>12950</v>
      </c>
      <c r="C693">
        <v>814</v>
      </c>
      <c r="D693">
        <v>692</v>
      </c>
      <c r="E693">
        <f t="shared" si="10"/>
        <v>14884</v>
      </c>
    </row>
    <row r="694" spans="1:5">
      <c r="A694" s="22" t="s">
        <v>12950</v>
      </c>
      <c r="B694" s="17" t="s">
        <v>12950</v>
      </c>
      <c r="C694">
        <v>815</v>
      </c>
      <c r="D694">
        <v>693</v>
      </c>
      <c r="E694">
        <f t="shared" si="10"/>
        <v>14884</v>
      </c>
    </row>
    <row r="695" spans="1:5">
      <c r="A695" s="22" t="s">
        <v>12950</v>
      </c>
      <c r="B695" s="17" t="s">
        <v>12950</v>
      </c>
      <c r="C695">
        <v>816</v>
      </c>
      <c r="D695">
        <v>694</v>
      </c>
      <c r="E695">
        <f t="shared" si="10"/>
        <v>14884</v>
      </c>
    </row>
    <row r="696" spans="1:5">
      <c r="A696" s="22" t="s">
        <v>12950</v>
      </c>
      <c r="B696" s="17" t="s">
        <v>12950</v>
      </c>
      <c r="C696">
        <v>817</v>
      </c>
      <c r="D696">
        <v>695</v>
      </c>
      <c r="E696">
        <f t="shared" si="10"/>
        <v>14884</v>
      </c>
    </row>
    <row r="697" spans="1:5">
      <c r="A697" s="22" t="s">
        <v>12950</v>
      </c>
      <c r="B697" s="17" t="s">
        <v>12950</v>
      </c>
      <c r="C697">
        <v>818</v>
      </c>
      <c r="D697">
        <v>696</v>
      </c>
      <c r="E697">
        <f t="shared" si="10"/>
        <v>14884</v>
      </c>
    </row>
    <row r="698" spans="1:5">
      <c r="A698" s="22" t="s">
        <v>12950</v>
      </c>
      <c r="B698" s="17" t="s">
        <v>12950</v>
      </c>
      <c r="C698">
        <v>819</v>
      </c>
      <c r="D698">
        <v>697</v>
      </c>
      <c r="E698">
        <f t="shared" si="10"/>
        <v>14884</v>
      </c>
    </row>
    <row r="699" spans="1:5">
      <c r="A699" s="22" t="s">
        <v>12950</v>
      </c>
      <c r="B699" s="17" t="s">
        <v>12950</v>
      </c>
      <c r="C699">
        <v>820</v>
      </c>
      <c r="D699">
        <v>698</v>
      </c>
      <c r="E699">
        <f t="shared" si="10"/>
        <v>14884</v>
      </c>
    </row>
    <row r="700" spans="1:5">
      <c r="A700" s="22" t="s">
        <v>12950</v>
      </c>
      <c r="B700" s="17" t="s">
        <v>12950</v>
      </c>
      <c r="C700">
        <v>821</v>
      </c>
      <c r="D700">
        <v>699</v>
      </c>
      <c r="E700">
        <f t="shared" si="10"/>
        <v>14884</v>
      </c>
    </row>
    <row r="701" spans="1:5">
      <c r="A701" s="22" t="s">
        <v>12950</v>
      </c>
      <c r="B701" s="17" t="s">
        <v>12950</v>
      </c>
      <c r="C701">
        <v>822</v>
      </c>
      <c r="D701">
        <v>700</v>
      </c>
      <c r="E701">
        <f t="shared" si="10"/>
        <v>14884</v>
      </c>
    </row>
    <row r="702" spans="1:5">
      <c r="A702" s="22" t="s">
        <v>12950</v>
      </c>
      <c r="B702" s="17" t="s">
        <v>12950</v>
      </c>
      <c r="C702">
        <v>823</v>
      </c>
      <c r="D702">
        <v>701</v>
      </c>
      <c r="E702">
        <f t="shared" si="10"/>
        <v>14884</v>
      </c>
    </row>
    <row r="703" spans="1:5">
      <c r="A703" s="22" t="s">
        <v>12950</v>
      </c>
      <c r="B703" s="17" t="s">
        <v>12950</v>
      </c>
      <c r="C703">
        <v>824</v>
      </c>
      <c r="D703">
        <v>702</v>
      </c>
      <c r="E703">
        <f t="shared" si="10"/>
        <v>14884</v>
      </c>
    </row>
    <row r="704" spans="1:5">
      <c r="A704" s="22" t="s">
        <v>12950</v>
      </c>
      <c r="B704" s="17" t="s">
        <v>12950</v>
      </c>
      <c r="C704">
        <v>825</v>
      </c>
      <c r="D704">
        <v>703</v>
      </c>
      <c r="E704">
        <f t="shared" si="10"/>
        <v>14884</v>
      </c>
    </row>
    <row r="705" spans="1:5">
      <c r="A705" s="22" t="s">
        <v>12950</v>
      </c>
      <c r="B705" s="17" t="s">
        <v>12950</v>
      </c>
      <c r="C705">
        <v>826</v>
      </c>
      <c r="D705">
        <v>704</v>
      </c>
      <c r="E705">
        <f t="shared" si="10"/>
        <v>14884</v>
      </c>
    </row>
    <row r="706" spans="1:5">
      <c r="A706" s="22" t="s">
        <v>12950</v>
      </c>
      <c r="B706" s="17" t="s">
        <v>12950</v>
      </c>
      <c r="C706">
        <v>827</v>
      </c>
      <c r="D706">
        <v>705</v>
      </c>
      <c r="E706">
        <f t="shared" ref="E706:E769" si="11">(C706-D706)^2</f>
        <v>14884</v>
      </c>
    </row>
    <row r="707" spans="1:5">
      <c r="A707" s="22" t="s">
        <v>12950</v>
      </c>
      <c r="B707" s="17" t="s">
        <v>12950</v>
      </c>
      <c r="C707">
        <v>828</v>
      </c>
      <c r="D707">
        <v>706</v>
      </c>
      <c r="E707">
        <f t="shared" si="11"/>
        <v>14884</v>
      </c>
    </row>
    <row r="708" spans="1:5">
      <c r="A708" s="22" t="s">
        <v>12950</v>
      </c>
      <c r="B708" s="17" t="s">
        <v>12950</v>
      </c>
      <c r="C708">
        <v>829</v>
      </c>
      <c r="D708">
        <v>707</v>
      </c>
      <c r="E708">
        <f t="shared" si="11"/>
        <v>14884</v>
      </c>
    </row>
    <row r="709" spans="1:5">
      <c r="A709" s="22" t="s">
        <v>12950</v>
      </c>
      <c r="B709" s="17" t="s">
        <v>12950</v>
      </c>
      <c r="C709">
        <v>830</v>
      </c>
      <c r="D709">
        <v>708</v>
      </c>
      <c r="E709">
        <f t="shared" si="11"/>
        <v>14884</v>
      </c>
    </row>
    <row r="710" spans="1:5">
      <c r="A710" s="22" t="s">
        <v>12950</v>
      </c>
      <c r="B710" s="17" t="s">
        <v>12950</v>
      </c>
      <c r="C710">
        <v>831</v>
      </c>
      <c r="D710">
        <v>709</v>
      </c>
      <c r="E710">
        <f t="shared" si="11"/>
        <v>14884</v>
      </c>
    </row>
    <row r="711" spans="1:5">
      <c r="A711" s="22" t="s">
        <v>12950</v>
      </c>
      <c r="B711" s="17" t="s">
        <v>12950</v>
      </c>
      <c r="C711">
        <v>832</v>
      </c>
      <c r="D711">
        <v>710</v>
      </c>
      <c r="E711">
        <f t="shared" si="11"/>
        <v>14884</v>
      </c>
    </row>
    <row r="712" spans="1:5">
      <c r="A712" s="22" t="s">
        <v>12950</v>
      </c>
      <c r="B712" s="17" t="s">
        <v>12950</v>
      </c>
      <c r="C712">
        <v>833</v>
      </c>
      <c r="D712">
        <v>711</v>
      </c>
      <c r="E712">
        <f t="shared" si="11"/>
        <v>14884</v>
      </c>
    </row>
    <row r="713" spans="1:5">
      <c r="A713" s="22" t="s">
        <v>12950</v>
      </c>
      <c r="B713" s="17" t="s">
        <v>12950</v>
      </c>
      <c r="C713">
        <v>834</v>
      </c>
      <c r="D713">
        <v>712</v>
      </c>
      <c r="E713">
        <f t="shared" si="11"/>
        <v>14884</v>
      </c>
    </row>
    <row r="714" spans="1:5">
      <c r="A714" s="22" t="s">
        <v>12950</v>
      </c>
      <c r="B714" s="17" t="s">
        <v>12950</v>
      </c>
      <c r="C714">
        <v>835</v>
      </c>
      <c r="D714">
        <v>713</v>
      </c>
      <c r="E714">
        <f t="shared" si="11"/>
        <v>14884</v>
      </c>
    </row>
    <row r="715" spans="1:5">
      <c r="A715" s="22" t="s">
        <v>12950</v>
      </c>
      <c r="B715" s="17" t="s">
        <v>12950</v>
      </c>
      <c r="C715">
        <v>836</v>
      </c>
      <c r="D715">
        <v>714</v>
      </c>
      <c r="E715">
        <f t="shared" si="11"/>
        <v>14884</v>
      </c>
    </row>
    <row r="716" spans="1:5">
      <c r="A716" s="22" t="s">
        <v>12950</v>
      </c>
      <c r="B716" s="17" t="s">
        <v>12950</v>
      </c>
      <c r="C716">
        <v>837</v>
      </c>
      <c r="D716">
        <v>715</v>
      </c>
      <c r="E716">
        <f t="shared" si="11"/>
        <v>14884</v>
      </c>
    </row>
    <row r="717" spans="1:5">
      <c r="A717" s="22" t="s">
        <v>12950</v>
      </c>
      <c r="B717" s="17" t="s">
        <v>12950</v>
      </c>
      <c r="C717">
        <v>838</v>
      </c>
      <c r="D717">
        <v>716</v>
      </c>
      <c r="E717">
        <f t="shared" si="11"/>
        <v>14884</v>
      </c>
    </row>
    <row r="718" spans="1:5">
      <c r="A718" s="22" t="s">
        <v>12950</v>
      </c>
      <c r="B718" s="17" t="s">
        <v>12950</v>
      </c>
      <c r="C718">
        <v>839</v>
      </c>
      <c r="D718">
        <v>717</v>
      </c>
      <c r="E718">
        <f t="shared" si="11"/>
        <v>14884</v>
      </c>
    </row>
    <row r="719" spans="1:5">
      <c r="A719" s="22" t="s">
        <v>12950</v>
      </c>
      <c r="B719" s="17" t="s">
        <v>12950</v>
      </c>
      <c r="C719">
        <v>840</v>
      </c>
      <c r="D719">
        <v>718</v>
      </c>
      <c r="E719">
        <f t="shared" si="11"/>
        <v>14884</v>
      </c>
    </row>
    <row r="720" spans="1:5">
      <c r="A720" s="22" t="s">
        <v>12950</v>
      </c>
      <c r="B720" s="17" t="s">
        <v>12950</v>
      </c>
      <c r="C720">
        <v>841</v>
      </c>
      <c r="D720">
        <v>719</v>
      </c>
      <c r="E720">
        <f t="shared" si="11"/>
        <v>14884</v>
      </c>
    </row>
    <row r="721" spans="1:5">
      <c r="A721" s="22" t="s">
        <v>12950</v>
      </c>
      <c r="B721" s="17" t="s">
        <v>12950</v>
      </c>
      <c r="C721">
        <v>842</v>
      </c>
      <c r="D721">
        <v>720</v>
      </c>
      <c r="E721">
        <f t="shared" si="11"/>
        <v>14884</v>
      </c>
    </row>
    <row r="722" spans="1:5">
      <c r="A722" s="22" t="s">
        <v>12950</v>
      </c>
      <c r="B722" s="17" t="s">
        <v>12950</v>
      </c>
      <c r="C722">
        <v>843</v>
      </c>
      <c r="D722">
        <v>721</v>
      </c>
      <c r="E722">
        <f t="shared" si="11"/>
        <v>14884</v>
      </c>
    </row>
    <row r="723" spans="1:5">
      <c r="A723" s="22" t="s">
        <v>12950</v>
      </c>
      <c r="B723" s="17" t="s">
        <v>12950</v>
      </c>
      <c r="C723">
        <v>844</v>
      </c>
      <c r="D723">
        <v>722</v>
      </c>
      <c r="E723">
        <f t="shared" si="11"/>
        <v>14884</v>
      </c>
    </row>
    <row r="724" spans="1:5">
      <c r="A724" s="22" t="s">
        <v>12950</v>
      </c>
      <c r="B724" s="17" t="s">
        <v>12950</v>
      </c>
      <c r="C724">
        <v>845</v>
      </c>
      <c r="D724">
        <v>723</v>
      </c>
      <c r="E724">
        <f t="shared" si="11"/>
        <v>14884</v>
      </c>
    </row>
    <row r="725" spans="1:5">
      <c r="A725" s="22" t="s">
        <v>12950</v>
      </c>
      <c r="B725" s="17" t="s">
        <v>12950</v>
      </c>
      <c r="C725">
        <v>846</v>
      </c>
      <c r="D725">
        <v>724</v>
      </c>
      <c r="E725">
        <f t="shared" si="11"/>
        <v>14884</v>
      </c>
    </row>
    <row r="726" spans="1:5">
      <c r="A726" s="22" t="s">
        <v>12950</v>
      </c>
      <c r="B726" s="17" t="s">
        <v>12950</v>
      </c>
      <c r="C726">
        <v>847</v>
      </c>
      <c r="D726">
        <v>725</v>
      </c>
      <c r="E726">
        <f t="shared" si="11"/>
        <v>14884</v>
      </c>
    </row>
    <row r="727" spans="1:5">
      <c r="A727" s="22" t="s">
        <v>12950</v>
      </c>
      <c r="B727" s="17" t="s">
        <v>12950</v>
      </c>
      <c r="C727">
        <v>848</v>
      </c>
      <c r="D727">
        <v>726</v>
      </c>
      <c r="E727">
        <f t="shared" si="11"/>
        <v>14884</v>
      </c>
    </row>
    <row r="728" spans="1:5">
      <c r="A728" s="22" t="s">
        <v>12950</v>
      </c>
      <c r="B728" s="17" t="s">
        <v>12950</v>
      </c>
      <c r="C728">
        <v>849</v>
      </c>
      <c r="D728">
        <v>727</v>
      </c>
      <c r="E728">
        <f t="shared" si="11"/>
        <v>14884</v>
      </c>
    </row>
    <row r="729" spans="1:5">
      <c r="A729" s="22" t="s">
        <v>12950</v>
      </c>
      <c r="B729" s="17" t="s">
        <v>12950</v>
      </c>
      <c r="C729">
        <v>850</v>
      </c>
      <c r="D729">
        <v>728</v>
      </c>
      <c r="E729">
        <f t="shared" si="11"/>
        <v>14884</v>
      </c>
    </row>
    <row r="730" spans="1:5">
      <c r="A730" s="22" t="s">
        <v>12950</v>
      </c>
      <c r="B730" s="17" t="s">
        <v>12950</v>
      </c>
      <c r="C730">
        <v>851</v>
      </c>
      <c r="D730">
        <v>729</v>
      </c>
      <c r="E730">
        <f t="shared" si="11"/>
        <v>14884</v>
      </c>
    </row>
    <row r="731" spans="1:5">
      <c r="A731" s="22" t="s">
        <v>12950</v>
      </c>
      <c r="B731" s="17" t="s">
        <v>12950</v>
      </c>
      <c r="C731">
        <v>852</v>
      </c>
      <c r="D731">
        <v>730</v>
      </c>
      <c r="E731">
        <f t="shared" si="11"/>
        <v>14884</v>
      </c>
    </row>
    <row r="732" spans="1:5">
      <c r="A732" s="22" t="s">
        <v>12950</v>
      </c>
      <c r="B732" s="17" t="s">
        <v>12950</v>
      </c>
      <c r="C732">
        <v>853</v>
      </c>
      <c r="D732">
        <v>731</v>
      </c>
      <c r="E732">
        <f t="shared" si="11"/>
        <v>14884</v>
      </c>
    </row>
    <row r="733" spans="1:5">
      <c r="A733" s="22" t="s">
        <v>12950</v>
      </c>
      <c r="B733" s="17" t="s">
        <v>12950</v>
      </c>
      <c r="C733">
        <v>854</v>
      </c>
      <c r="D733">
        <v>732</v>
      </c>
      <c r="E733">
        <f t="shared" si="11"/>
        <v>14884</v>
      </c>
    </row>
    <row r="734" spans="1:5">
      <c r="A734" s="22" t="s">
        <v>12950</v>
      </c>
      <c r="B734" s="17" t="s">
        <v>12950</v>
      </c>
      <c r="C734">
        <v>855</v>
      </c>
      <c r="D734">
        <v>733</v>
      </c>
      <c r="E734">
        <f t="shared" si="11"/>
        <v>14884</v>
      </c>
    </row>
    <row r="735" spans="1:5">
      <c r="A735" s="22" t="s">
        <v>12950</v>
      </c>
      <c r="B735" s="17" t="s">
        <v>12950</v>
      </c>
      <c r="C735">
        <v>856</v>
      </c>
      <c r="D735">
        <v>734</v>
      </c>
      <c r="E735">
        <f t="shared" si="11"/>
        <v>14884</v>
      </c>
    </row>
    <row r="736" spans="1:5">
      <c r="A736" s="22" t="s">
        <v>12950</v>
      </c>
      <c r="B736" s="17" t="s">
        <v>12950</v>
      </c>
      <c r="C736">
        <v>857</v>
      </c>
      <c r="D736">
        <v>735</v>
      </c>
      <c r="E736">
        <f t="shared" si="11"/>
        <v>14884</v>
      </c>
    </row>
    <row r="737" spans="1:5">
      <c r="A737" s="22" t="s">
        <v>12950</v>
      </c>
      <c r="B737" s="17" t="s">
        <v>12950</v>
      </c>
      <c r="C737">
        <v>858</v>
      </c>
      <c r="D737">
        <v>736</v>
      </c>
      <c r="E737">
        <f t="shared" si="11"/>
        <v>14884</v>
      </c>
    </row>
    <row r="738" spans="1:5">
      <c r="A738" s="22" t="s">
        <v>12950</v>
      </c>
      <c r="B738" s="17" t="s">
        <v>12950</v>
      </c>
      <c r="C738">
        <v>859</v>
      </c>
      <c r="D738">
        <v>737</v>
      </c>
      <c r="E738">
        <f t="shared" si="11"/>
        <v>14884</v>
      </c>
    </row>
    <row r="739" spans="1:5">
      <c r="A739" s="22" t="s">
        <v>12950</v>
      </c>
      <c r="B739" s="17" t="s">
        <v>12950</v>
      </c>
      <c r="C739">
        <v>860</v>
      </c>
      <c r="D739">
        <v>738</v>
      </c>
      <c r="E739">
        <f t="shared" si="11"/>
        <v>14884</v>
      </c>
    </row>
    <row r="740" spans="1:5">
      <c r="A740" s="22" t="s">
        <v>12950</v>
      </c>
      <c r="B740" s="17" t="s">
        <v>12950</v>
      </c>
      <c r="C740">
        <v>861</v>
      </c>
      <c r="D740">
        <v>739</v>
      </c>
      <c r="E740">
        <f t="shared" si="11"/>
        <v>14884</v>
      </c>
    </row>
    <row r="741" spans="1:5">
      <c r="A741" s="22" t="s">
        <v>12950</v>
      </c>
      <c r="B741" s="17" t="s">
        <v>12950</v>
      </c>
      <c r="C741">
        <v>862</v>
      </c>
      <c r="D741">
        <v>740</v>
      </c>
      <c r="E741">
        <f t="shared" si="11"/>
        <v>14884</v>
      </c>
    </row>
    <row r="742" spans="1:5">
      <c r="A742" s="22" t="s">
        <v>12950</v>
      </c>
      <c r="B742" s="17" t="s">
        <v>12950</v>
      </c>
      <c r="C742">
        <v>863</v>
      </c>
      <c r="D742">
        <v>741</v>
      </c>
      <c r="E742">
        <f t="shared" si="11"/>
        <v>14884</v>
      </c>
    </row>
    <row r="743" spans="1:5">
      <c r="A743" s="22" t="s">
        <v>12950</v>
      </c>
      <c r="B743" s="17" t="s">
        <v>12950</v>
      </c>
      <c r="C743">
        <v>864</v>
      </c>
      <c r="D743">
        <v>742</v>
      </c>
      <c r="E743">
        <f t="shared" si="11"/>
        <v>14884</v>
      </c>
    </row>
    <row r="744" spans="1:5">
      <c r="A744" s="22" t="s">
        <v>12950</v>
      </c>
      <c r="B744" s="17" t="s">
        <v>12950</v>
      </c>
      <c r="C744">
        <v>865</v>
      </c>
      <c r="D744">
        <v>743</v>
      </c>
      <c r="E744">
        <f t="shared" si="11"/>
        <v>14884</v>
      </c>
    </row>
    <row r="745" spans="1:5">
      <c r="A745" s="22" t="s">
        <v>12950</v>
      </c>
      <c r="B745" s="17" t="s">
        <v>12950</v>
      </c>
      <c r="C745">
        <v>866</v>
      </c>
      <c r="D745">
        <v>744</v>
      </c>
      <c r="E745">
        <f t="shared" si="11"/>
        <v>14884</v>
      </c>
    </row>
    <row r="746" spans="1:5">
      <c r="A746" s="22" t="s">
        <v>12950</v>
      </c>
      <c r="B746" s="17" t="s">
        <v>12950</v>
      </c>
      <c r="C746">
        <v>867</v>
      </c>
      <c r="D746">
        <v>745</v>
      </c>
      <c r="E746">
        <f t="shared" si="11"/>
        <v>14884</v>
      </c>
    </row>
    <row r="747" spans="1:5">
      <c r="A747" s="22" t="s">
        <v>12950</v>
      </c>
      <c r="B747" s="17" t="s">
        <v>12950</v>
      </c>
      <c r="C747">
        <v>868</v>
      </c>
      <c r="D747">
        <v>746</v>
      </c>
      <c r="E747">
        <f t="shared" si="11"/>
        <v>14884</v>
      </c>
    </row>
    <row r="748" spans="1:5">
      <c r="A748" s="22" t="s">
        <v>12950</v>
      </c>
      <c r="B748" s="17" t="s">
        <v>12950</v>
      </c>
      <c r="C748">
        <v>869</v>
      </c>
      <c r="D748">
        <v>747</v>
      </c>
      <c r="E748">
        <f t="shared" si="11"/>
        <v>14884</v>
      </c>
    </row>
    <row r="749" spans="1:5">
      <c r="A749" s="22" t="s">
        <v>12950</v>
      </c>
      <c r="B749" s="17" t="s">
        <v>12950</v>
      </c>
      <c r="C749">
        <v>870</v>
      </c>
      <c r="D749">
        <v>748</v>
      </c>
      <c r="E749">
        <f t="shared" si="11"/>
        <v>14884</v>
      </c>
    </row>
    <row r="750" spans="1:5">
      <c r="A750" s="22" t="s">
        <v>12950</v>
      </c>
      <c r="B750" s="17" t="s">
        <v>12950</v>
      </c>
      <c r="C750">
        <v>871</v>
      </c>
      <c r="D750">
        <v>749</v>
      </c>
      <c r="E750">
        <f t="shared" si="11"/>
        <v>14884</v>
      </c>
    </row>
    <row r="751" spans="1:5">
      <c r="A751" s="22" t="s">
        <v>12950</v>
      </c>
      <c r="B751" s="17" t="s">
        <v>12950</v>
      </c>
      <c r="C751">
        <v>872</v>
      </c>
      <c r="D751">
        <v>750</v>
      </c>
      <c r="E751">
        <f t="shared" si="11"/>
        <v>14884</v>
      </c>
    </row>
    <row r="752" spans="1:5">
      <c r="A752" s="22" t="s">
        <v>12950</v>
      </c>
      <c r="B752" s="17" t="s">
        <v>12950</v>
      </c>
      <c r="C752">
        <v>873</v>
      </c>
      <c r="D752">
        <v>751</v>
      </c>
      <c r="E752">
        <f t="shared" si="11"/>
        <v>14884</v>
      </c>
    </row>
    <row r="753" spans="1:5">
      <c r="A753" s="22" t="s">
        <v>12950</v>
      </c>
      <c r="B753" s="17" t="s">
        <v>12950</v>
      </c>
      <c r="C753">
        <v>874</v>
      </c>
      <c r="D753">
        <v>752</v>
      </c>
      <c r="E753">
        <f t="shared" si="11"/>
        <v>14884</v>
      </c>
    </row>
    <row r="754" spans="1:5">
      <c r="A754" s="22" t="s">
        <v>12950</v>
      </c>
      <c r="B754" s="17" t="s">
        <v>12950</v>
      </c>
      <c r="C754">
        <v>875</v>
      </c>
      <c r="D754">
        <v>753</v>
      </c>
      <c r="E754">
        <f t="shared" si="11"/>
        <v>14884</v>
      </c>
    </row>
    <row r="755" spans="1:5">
      <c r="A755" s="22" t="s">
        <v>12950</v>
      </c>
      <c r="B755" s="17" t="s">
        <v>12950</v>
      </c>
      <c r="C755">
        <v>876</v>
      </c>
      <c r="D755">
        <v>754</v>
      </c>
      <c r="E755">
        <f t="shared" si="11"/>
        <v>14884</v>
      </c>
    </row>
    <row r="756" spans="1:5">
      <c r="A756" s="22" t="s">
        <v>12950</v>
      </c>
      <c r="B756" s="17" t="s">
        <v>12950</v>
      </c>
      <c r="C756">
        <v>877</v>
      </c>
      <c r="D756">
        <v>755</v>
      </c>
      <c r="E756">
        <f t="shared" si="11"/>
        <v>14884</v>
      </c>
    </row>
    <row r="757" spans="1:5">
      <c r="A757" s="22" t="s">
        <v>12950</v>
      </c>
      <c r="B757" s="17" t="s">
        <v>12950</v>
      </c>
      <c r="C757">
        <v>878</v>
      </c>
      <c r="D757">
        <v>756</v>
      </c>
      <c r="E757">
        <f t="shared" si="11"/>
        <v>14884</v>
      </c>
    </row>
    <row r="758" spans="1:5">
      <c r="A758" s="22" t="s">
        <v>12950</v>
      </c>
      <c r="B758" s="17" t="s">
        <v>12950</v>
      </c>
      <c r="C758">
        <v>879</v>
      </c>
      <c r="D758">
        <v>757</v>
      </c>
      <c r="E758">
        <f t="shared" si="11"/>
        <v>14884</v>
      </c>
    </row>
    <row r="759" spans="1:5">
      <c r="A759" s="22" t="s">
        <v>12950</v>
      </c>
      <c r="B759" s="17" t="s">
        <v>12950</v>
      </c>
      <c r="C759">
        <v>880</v>
      </c>
      <c r="D759">
        <v>758</v>
      </c>
      <c r="E759">
        <f t="shared" si="11"/>
        <v>14884</v>
      </c>
    </row>
    <row r="760" spans="1:5">
      <c r="A760" s="22" t="s">
        <v>12950</v>
      </c>
      <c r="B760" s="17" t="s">
        <v>12950</v>
      </c>
      <c r="C760">
        <v>881</v>
      </c>
      <c r="D760">
        <v>759</v>
      </c>
      <c r="E760">
        <f t="shared" si="11"/>
        <v>14884</v>
      </c>
    </row>
    <row r="761" spans="1:5">
      <c r="A761" s="22" t="s">
        <v>12950</v>
      </c>
      <c r="B761" s="17" t="s">
        <v>12950</v>
      </c>
      <c r="C761">
        <v>882</v>
      </c>
      <c r="D761">
        <v>760</v>
      </c>
      <c r="E761">
        <f t="shared" si="11"/>
        <v>14884</v>
      </c>
    </row>
    <row r="762" spans="1:5">
      <c r="A762" s="22" t="s">
        <v>12950</v>
      </c>
      <c r="B762" s="17" t="s">
        <v>12950</v>
      </c>
      <c r="C762">
        <v>883</v>
      </c>
      <c r="D762">
        <v>761</v>
      </c>
      <c r="E762">
        <f t="shared" si="11"/>
        <v>14884</v>
      </c>
    </row>
    <row r="763" spans="1:5">
      <c r="A763" s="22" t="s">
        <v>12950</v>
      </c>
      <c r="B763" s="17" t="s">
        <v>12950</v>
      </c>
      <c r="C763">
        <v>884</v>
      </c>
      <c r="D763">
        <v>762</v>
      </c>
      <c r="E763">
        <f t="shared" si="11"/>
        <v>14884</v>
      </c>
    </row>
    <row r="764" spans="1:5">
      <c r="A764" s="22" t="s">
        <v>12950</v>
      </c>
      <c r="B764" s="17" t="s">
        <v>12950</v>
      </c>
      <c r="C764">
        <v>885</v>
      </c>
      <c r="D764">
        <v>763</v>
      </c>
      <c r="E764">
        <f t="shared" si="11"/>
        <v>14884</v>
      </c>
    </row>
    <row r="765" spans="1:5">
      <c r="A765" s="22" t="s">
        <v>12950</v>
      </c>
      <c r="B765" s="17" t="s">
        <v>12950</v>
      </c>
      <c r="C765">
        <v>886</v>
      </c>
      <c r="D765">
        <v>764</v>
      </c>
      <c r="E765">
        <f t="shared" si="11"/>
        <v>14884</v>
      </c>
    </row>
    <row r="766" spans="1:5">
      <c r="A766" s="22" t="s">
        <v>12950</v>
      </c>
      <c r="B766" s="17" t="s">
        <v>12950</v>
      </c>
      <c r="C766">
        <v>887</v>
      </c>
      <c r="D766">
        <v>765</v>
      </c>
      <c r="E766">
        <f t="shared" si="11"/>
        <v>14884</v>
      </c>
    </row>
    <row r="767" spans="1:5">
      <c r="A767" s="22" t="s">
        <v>12950</v>
      </c>
      <c r="B767" s="17" t="s">
        <v>12950</v>
      </c>
      <c r="C767">
        <v>888</v>
      </c>
      <c r="D767">
        <v>766</v>
      </c>
      <c r="E767">
        <f t="shared" si="11"/>
        <v>14884</v>
      </c>
    </row>
    <row r="768" spans="1:5">
      <c r="A768" s="22" t="s">
        <v>12950</v>
      </c>
      <c r="B768" s="17" t="s">
        <v>12950</v>
      </c>
      <c r="C768">
        <v>889</v>
      </c>
      <c r="D768">
        <v>767</v>
      </c>
      <c r="E768">
        <f t="shared" si="11"/>
        <v>14884</v>
      </c>
    </row>
    <row r="769" spans="1:5">
      <c r="A769" s="22" t="s">
        <v>12950</v>
      </c>
      <c r="B769" s="17" t="s">
        <v>12950</v>
      </c>
      <c r="C769">
        <v>890</v>
      </c>
      <c r="D769">
        <v>768</v>
      </c>
      <c r="E769">
        <f t="shared" si="11"/>
        <v>14884</v>
      </c>
    </row>
    <row r="770" spans="1:5">
      <c r="A770" s="22" t="s">
        <v>12950</v>
      </c>
      <c r="B770" s="17" t="s">
        <v>12950</v>
      </c>
      <c r="C770">
        <v>891</v>
      </c>
      <c r="D770">
        <v>769</v>
      </c>
      <c r="E770">
        <f t="shared" ref="E770:E833" si="12">(C770-D770)^2</f>
        <v>14884</v>
      </c>
    </row>
    <row r="771" spans="1:5">
      <c r="A771" s="22" t="s">
        <v>12950</v>
      </c>
      <c r="B771" s="17" t="s">
        <v>12950</v>
      </c>
      <c r="C771">
        <v>892</v>
      </c>
      <c r="D771">
        <v>770</v>
      </c>
      <c r="E771">
        <f t="shared" si="12"/>
        <v>14884</v>
      </c>
    </row>
    <row r="772" spans="1:5">
      <c r="A772" s="22" t="s">
        <v>12950</v>
      </c>
      <c r="B772" s="17" t="s">
        <v>12950</v>
      </c>
      <c r="C772">
        <v>893</v>
      </c>
      <c r="D772">
        <v>771</v>
      </c>
      <c r="E772">
        <f t="shared" si="12"/>
        <v>14884</v>
      </c>
    </row>
    <row r="773" spans="1:5">
      <c r="A773" s="22" t="s">
        <v>12950</v>
      </c>
      <c r="B773" s="17" t="s">
        <v>12950</v>
      </c>
      <c r="C773">
        <v>894</v>
      </c>
      <c r="D773">
        <v>772</v>
      </c>
      <c r="E773">
        <f t="shared" si="12"/>
        <v>14884</v>
      </c>
    </row>
    <row r="774" spans="1:5">
      <c r="A774" s="22" t="s">
        <v>12950</v>
      </c>
      <c r="B774" s="17" t="s">
        <v>12950</v>
      </c>
      <c r="C774">
        <v>895</v>
      </c>
      <c r="D774">
        <v>773</v>
      </c>
      <c r="E774">
        <f t="shared" si="12"/>
        <v>14884</v>
      </c>
    </row>
    <row r="775" spans="1:5">
      <c r="A775" s="22" t="s">
        <v>12950</v>
      </c>
      <c r="B775" s="17" t="s">
        <v>12950</v>
      </c>
      <c r="C775">
        <v>896</v>
      </c>
      <c r="D775">
        <v>774</v>
      </c>
      <c r="E775">
        <f t="shared" si="12"/>
        <v>14884</v>
      </c>
    </row>
    <row r="776" spans="1:5">
      <c r="A776" s="22" t="s">
        <v>12950</v>
      </c>
      <c r="B776" s="17" t="s">
        <v>12950</v>
      </c>
      <c r="C776">
        <v>897</v>
      </c>
      <c r="D776">
        <v>775</v>
      </c>
      <c r="E776">
        <f t="shared" si="12"/>
        <v>14884</v>
      </c>
    </row>
    <row r="777" spans="1:5">
      <c r="A777" s="22" t="s">
        <v>12950</v>
      </c>
      <c r="B777" s="17" t="s">
        <v>12950</v>
      </c>
      <c r="C777">
        <v>898</v>
      </c>
      <c r="D777">
        <v>776</v>
      </c>
      <c r="E777">
        <f t="shared" si="12"/>
        <v>14884</v>
      </c>
    </row>
    <row r="778" spans="1:5">
      <c r="A778" s="22" t="s">
        <v>12950</v>
      </c>
      <c r="B778" s="17" t="s">
        <v>12950</v>
      </c>
      <c r="C778">
        <v>899</v>
      </c>
      <c r="D778">
        <v>777</v>
      </c>
      <c r="E778">
        <f t="shared" si="12"/>
        <v>14884</v>
      </c>
    </row>
    <row r="779" spans="1:5">
      <c r="A779" s="22" t="s">
        <v>12950</v>
      </c>
      <c r="B779" s="17" t="s">
        <v>12950</v>
      </c>
      <c r="C779">
        <v>900</v>
      </c>
      <c r="D779">
        <v>778</v>
      </c>
      <c r="E779">
        <f t="shared" si="12"/>
        <v>14884</v>
      </c>
    </row>
    <row r="780" spans="1:5">
      <c r="A780" s="22" t="s">
        <v>12950</v>
      </c>
      <c r="B780" s="17" t="s">
        <v>12950</v>
      </c>
      <c r="C780">
        <v>901</v>
      </c>
      <c r="D780">
        <v>779</v>
      </c>
      <c r="E780">
        <f t="shared" si="12"/>
        <v>14884</v>
      </c>
    </row>
    <row r="781" spans="1:5">
      <c r="A781" s="22" t="s">
        <v>12950</v>
      </c>
      <c r="B781" s="17" t="s">
        <v>12950</v>
      </c>
      <c r="C781">
        <v>902</v>
      </c>
      <c r="D781">
        <v>780</v>
      </c>
      <c r="E781">
        <f t="shared" si="12"/>
        <v>14884</v>
      </c>
    </row>
    <row r="782" spans="1:5">
      <c r="A782" s="22" t="s">
        <v>12950</v>
      </c>
      <c r="B782" s="17" t="s">
        <v>12950</v>
      </c>
      <c r="C782">
        <v>903</v>
      </c>
      <c r="D782">
        <v>781</v>
      </c>
      <c r="E782">
        <f t="shared" si="12"/>
        <v>14884</v>
      </c>
    </row>
    <row r="783" spans="1:5">
      <c r="A783" s="22" t="s">
        <v>12950</v>
      </c>
      <c r="B783" s="17" t="s">
        <v>12950</v>
      </c>
      <c r="C783">
        <v>904</v>
      </c>
      <c r="D783">
        <v>782</v>
      </c>
      <c r="E783">
        <f t="shared" si="12"/>
        <v>14884</v>
      </c>
    </row>
    <row r="784" spans="1:5">
      <c r="A784" s="22" t="s">
        <v>12950</v>
      </c>
      <c r="B784" s="17" t="s">
        <v>12950</v>
      </c>
      <c r="C784">
        <v>905</v>
      </c>
      <c r="D784">
        <v>783</v>
      </c>
      <c r="E784">
        <f t="shared" si="12"/>
        <v>14884</v>
      </c>
    </row>
    <row r="785" spans="1:5">
      <c r="A785" s="22" t="s">
        <v>12950</v>
      </c>
      <c r="B785" s="17" t="s">
        <v>12950</v>
      </c>
      <c r="C785">
        <v>906</v>
      </c>
      <c r="D785">
        <v>784</v>
      </c>
      <c r="E785">
        <f t="shared" si="12"/>
        <v>14884</v>
      </c>
    </row>
    <row r="786" spans="1:5">
      <c r="A786" s="22" t="s">
        <v>12950</v>
      </c>
      <c r="B786" s="17" t="s">
        <v>12950</v>
      </c>
      <c r="C786">
        <v>907</v>
      </c>
      <c r="D786">
        <v>785</v>
      </c>
      <c r="E786">
        <f t="shared" si="12"/>
        <v>14884</v>
      </c>
    </row>
    <row r="787" spans="1:5">
      <c r="A787" s="22" t="s">
        <v>12950</v>
      </c>
      <c r="B787" s="17" t="s">
        <v>12950</v>
      </c>
      <c r="C787">
        <v>908</v>
      </c>
      <c r="D787">
        <v>786</v>
      </c>
      <c r="E787">
        <f t="shared" si="12"/>
        <v>14884</v>
      </c>
    </row>
    <row r="788" spans="1:5">
      <c r="A788" s="22" t="s">
        <v>12950</v>
      </c>
      <c r="B788" s="17" t="s">
        <v>12950</v>
      </c>
      <c r="C788">
        <v>909</v>
      </c>
      <c r="D788">
        <v>787</v>
      </c>
      <c r="E788">
        <f t="shared" si="12"/>
        <v>14884</v>
      </c>
    </row>
    <row r="789" spans="1:5">
      <c r="A789" s="22" t="s">
        <v>12950</v>
      </c>
      <c r="B789" s="17" t="s">
        <v>12950</v>
      </c>
      <c r="C789">
        <v>910</v>
      </c>
      <c r="D789">
        <v>788</v>
      </c>
      <c r="E789">
        <f t="shared" si="12"/>
        <v>14884</v>
      </c>
    </row>
    <row r="790" spans="1:5">
      <c r="A790" s="22" t="s">
        <v>12950</v>
      </c>
      <c r="B790" s="17" t="s">
        <v>12950</v>
      </c>
      <c r="C790">
        <v>911</v>
      </c>
      <c r="D790">
        <v>789</v>
      </c>
      <c r="E790">
        <f t="shared" si="12"/>
        <v>14884</v>
      </c>
    </row>
    <row r="791" spans="1:5">
      <c r="A791" s="22" t="s">
        <v>12950</v>
      </c>
      <c r="B791" s="17" t="s">
        <v>12950</v>
      </c>
      <c r="C791">
        <v>912</v>
      </c>
      <c r="D791">
        <v>790</v>
      </c>
      <c r="E791">
        <f t="shared" si="12"/>
        <v>14884</v>
      </c>
    </row>
    <row r="792" spans="1:5">
      <c r="A792" s="22" t="s">
        <v>12950</v>
      </c>
      <c r="B792" s="17" t="s">
        <v>12950</v>
      </c>
      <c r="C792">
        <v>913</v>
      </c>
      <c r="D792">
        <v>791</v>
      </c>
      <c r="E792">
        <f t="shared" si="12"/>
        <v>14884</v>
      </c>
    </row>
    <row r="793" spans="1:5">
      <c r="A793" s="22" t="s">
        <v>12950</v>
      </c>
      <c r="B793" s="17" t="s">
        <v>12950</v>
      </c>
      <c r="C793">
        <v>914</v>
      </c>
      <c r="D793">
        <v>792</v>
      </c>
      <c r="E793">
        <f t="shared" si="12"/>
        <v>14884</v>
      </c>
    </row>
    <row r="794" spans="1:5">
      <c r="A794" s="22" t="s">
        <v>12950</v>
      </c>
      <c r="B794" s="17" t="s">
        <v>12950</v>
      </c>
      <c r="C794">
        <v>915</v>
      </c>
      <c r="D794">
        <v>793</v>
      </c>
      <c r="E794">
        <f t="shared" si="12"/>
        <v>14884</v>
      </c>
    </row>
    <row r="795" spans="1:5">
      <c r="A795" s="22" t="s">
        <v>12950</v>
      </c>
      <c r="B795" s="17" t="s">
        <v>12950</v>
      </c>
      <c r="C795">
        <v>916</v>
      </c>
      <c r="D795">
        <v>794</v>
      </c>
      <c r="E795">
        <f t="shared" si="12"/>
        <v>14884</v>
      </c>
    </row>
    <row r="796" spans="1:5">
      <c r="A796" s="22" t="s">
        <v>12950</v>
      </c>
      <c r="B796" s="17" t="s">
        <v>12950</v>
      </c>
      <c r="C796">
        <v>917</v>
      </c>
      <c r="D796">
        <v>795</v>
      </c>
      <c r="E796">
        <f t="shared" si="12"/>
        <v>14884</v>
      </c>
    </row>
    <row r="797" spans="1:5">
      <c r="A797" s="22" t="s">
        <v>12950</v>
      </c>
      <c r="B797" s="17" t="s">
        <v>12950</v>
      </c>
      <c r="C797">
        <v>918</v>
      </c>
      <c r="D797">
        <v>796</v>
      </c>
      <c r="E797">
        <f t="shared" si="12"/>
        <v>14884</v>
      </c>
    </row>
    <row r="798" spans="1:5">
      <c r="A798" s="22" t="s">
        <v>12950</v>
      </c>
      <c r="B798" s="17" t="s">
        <v>12950</v>
      </c>
      <c r="C798">
        <v>919</v>
      </c>
      <c r="D798">
        <v>797</v>
      </c>
      <c r="E798">
        <f t="shared" si="12"/>
        <v>14884</v>
      </c>
    </row>
    <row r="799" spans="1:5">
      <c r="A799" s="22" t="s">
        <v>12950</v>
      </c>
      <c r="B799" s="17" t="s">
        <v>12950</v>
      </c>
      <c r="C799">
        <v>920</v>
      </c>
      <c r="D799">
        <v>798</v>
      </c>
      <c r="E799">
        <f t="shared" si="12"/>
        <v>14884</v>
      </c>
    </row>
    <row r="800" spans="1:5">
      <c r="A800" s="22" t="s">
        <v>12950</v>
      </c>
      <c r="B800" s="17" t="s">
        <v>12950</v>
      </c>
      <c r="C800">
        <v>921</v>
      </c>
      <c r="D800">
        <v>799</v>
      </c>
      <c r="E800">
        <f t="shared" si="12"/>
        <v>14884</v>
      </c>
    </row>
    <row r="801" spans="1:5">
      <c r="A801" s="22" t="s">
        <v>12950</v>
      </c>
      <c r="B801" s="17" t="s">
        <v>12950</v>
      </c>
      <c r="C801">
        <v>922</v>
      </c>
      <c r="D801">
        <v>800</v>
      </c>
      <c r="E801">
        <f t="shared" si="12"/>
        <v>14884</v>
      </c>
    </row>
    <row r="802" spans="1:5">
      <c r="A802" s="22" t="s">
        <v>12950</v>
      </c>
      <c r="B802" s="17" t="s">
        <v>12950</v>
      </c>
      <c r="C802">
        <v>923</v>
      </c>
      <c r="D802">
        <v>801</v>
      </c>
      <c r="E802">
        <f t="shared" si="12"/>
        <v>14884</v>
      </c>
    </row>
    <row r="803" spans="1:5">
      <c r="A803" s="22" t="s">
        <v>12950</v>
      </c>
      <c r="B803" s="17" t="s">
        <v>12950</v>
      </c>
      <c r="C803">
        <v>924</v>
      </c>
      <c r="D803">
        <v>802</v>
      </c>
      <c r="E803">
        <f t="shared" si="12"/>
        <v>14884</v>
      </c>
    </row>
    <row r="804" spans="1:5">
      <c r="A804" s="22" t="s">
        <v>12950</v>
      </c>
      <c r="B804" s="17" t="s">
        <v>12950</v>
      </c>
      <c r="C804">
        <v>925</v>
      </c>
      <c r="D804">
        <v>803</v>
      </c>
      <c r="E804">
        <f t="shared" si="12"/>
        <v>14884</v>
      </c>
    </row>
    <row r="805" spans="1:5">
      <c r="A805" s="22" t="s">
        <v>12950</v>
      </c>
      <c r="B805" s="17" t="s">
        <v>12950</v>
      </c>
      <c r="C805">
        <v>926</v>
      </c>
      <c r="D805">
        <v>804</v>
      </c>
      <c r="E805">
        <f t="shared" si="12"/>
        <v>14884</v>
      </c>
    </row>
    <row r="806" spans="1:5">
      <c r="A806" s="22" t="s">
        <v>12950</v>
      </c>
      <c r="B806" s="17" t="s">
        <v>12950</v>
      </c>
      <c r="C806">
        <v>927</v>
      </c>
      <c r="D806">
        <v>805</v>
      </c>
      <c r="E806">
        <f t="shared" si="12"/>
        <v>14884</v>
      </c>
    </row>
    <row r="807" spans="1:5">
      <c r="A807" s="22" t="s">
        <v>12950</v>
      </c>
      <c r="B807" s="17" t="s">
        <v>12950</v>
      </c>
      <c r="C807">
        <v>928</v>
      </c>
      <c r="D807">
        <v>806</v>
      </c>
      <c r="E807">
        <f t="shared" si="12"/>
        <v>14884</v>
      </c>
    </row>
    <row r="808" spans="1:5">
      <c r="A808" s="22" t="s">
        <v>12950</v>
      </c>
      <c r="B808" s="17" t="s">
        <v>12950</v>
      </c>
      <c r="C808">
        <v>929</v>
      </c>
      <c r="D808">
        <v>807</v>
      </c>
      <c r="E808">
        <f t="shared" si="12"/>
        <v>14884</v>
      </c>
    </row>
    <row r="809" spans="1:5">
      <c r="A809" s="22" t="s">
        <v>12950</v>
      </c>
      <c r="B809" s="17" t="s">
        <v>12950</v>
      </c>
      <c r="C809">
        <v>930</v>
      </c>
      <c r="D809">
        <v>808</v>
      </c>
      <c r="E809">
        <f t="shared" si="12"/>
        <v>14884</v>
      </c>
    </row>
    <row r="810" spans="1:5">
      <c r="A810" s="22" t="s">
        <v>12950</v>
      </c>
      <c r="B810" s="17" t="s">
        <v>12950</v>
      </c>
      <c r="C810">
        <v>931</v>
      </c>
      <c r="D810">
        <v>809</v>
      </c>
      <c r="E810">
        <f t="shared" si="12"/>
        <v>14884</v>
      </c>
    </row>
    <row r="811" spans="1:5">
      <c r="A811" s="22" t="s">
        <v>12950</v>
      </c>
      <c r="B811" s="17" t="s">
        <v>12950</v>
      </c>
      <c r="C811">
        <v>932</v>
      </c>
      <c r="D811">
        <v>810</v>
      </c>
      <c r="E811">
        <f t="shared" si="12"/>
        <v>14884</v>
      </c>
    </row>
    <row r="812" spans="1:5">
      <c r="A812" s="22" t="s">
        <v>12950</v>
      </c>
      <c r="B812" s="17" t="s">
        <v>12950</v>
      </c>
      <c r="C812">
        <v>933</v>
      </c>
      <c r="D812">
        <v>811</v>
      </c>
      <c r="E812">
        <f t="shared" si="12"/>
        <v>14884</v>
      </c>
    </row>
    <row r="813" spans="1:5">
      <c r="A813" s="22" t="s">
        <v>12950</v>
      </c>
      <c r="B813" s="17" t="s">
        <v>12950</v>
      </c>
      <c r="C813">
        <v>934</v>
      </c>
      <c r="D813">
        <v>812</v>
      </c>
      <c r="E813">
        <f t="shared" si="12"/>
        <v>14884</v>
      </c>
    </row>
    <row r="814" spans="1:5">
      <c r="A814" s="22" t="s">
        <v>12950</v>
      </c>
      <c r="B814" s="17" t="s">
        <v>12950</v>
      </c>
      <c r="C814">
        <v>935</v>
      </c>
      <c r="D814">
        <v>813</v>
      </c>
      <c r="E814">
        <f t="shared" si="12"/>
        <v>14884</v>
      </c>
    </row>
    <row r="815" spans="1:5">
      <c r="A815" s="22" t="s">
        <v>12950</v>
      </c>
      <c r="B815" s="17" t="s">
        <v>12950</v>
      </c>
      <c r="C815">
        <v>936</v>
      </c>
      <c r="D815">
        <v>814</v>
      </c>
      <c r="E815">
        <f t="shared" si="12"/>
        <v>14884</v>
      </c>
    </row>
    <row r="816" spans="1:5">
      <c r="A816" s="22" t="s">
        <v>12950</v>
      </c>
      <c r="B816" s="17" t="s">
        <v>12950</v>
      </c>
      <c r="C816">
        <v>937</v>
      </c>
      <c r="D816">
        <v>815</v>
      </c>
      <c r="E816">
        <f t="shared" si="12"/>
        <v>14884</v>
      </c>
    </row>
    <row r="817" spans="1:5">
      <c r="A817" s="22" t="s">
        <v>12950</v>
      </c>
      <c r="B817" s="17" t="s">
        <v>12950</v>
      </c>
      <c r="C817">
        <v>938</v>
      </c>
      <c r="D817">
        <v>816</v>
      </c>
      <c r="E817">
        <f t="shared" si="12"/>
        <v>14884</v>
      </c>
    </row>
    <row r="818" spans="1:5">
      <c r="A818" s="22" t="s">
        <v>12950</v>
      </c>
      <c r="B818" s="17" t="s">
        <v>12950</v>
      </c>
      <c r="C818">
        <v>939</v>
      </c>
      <c r="D818">
        <v>817</v>
      </c>
      <c r="E818">
        <f t="shared" si="12"/>
        <v>14884</v>
      </c>
    </row>
    <row r="819" spans="1:5">
      <c r="A819" s="22" t="s">
        <v>12950</v>
      </c>
      <c r="B819" s="17" t="s">
        <v>12950</v>
      </c>
      <c r="C819">
        <v>940</v>
      </c>
      <c r="D819">
        <v>818</v>
      </c>
      <c r="E819">
        <f t="shared" si="12"/>
        <v>14884</v>
      </c>
    </row>
    <row r="820" spans="1:5">
      <c r="A820" s="22" t="s">
        <v>12950</v>
      </c>
      <c r="B820" s="17" t="s">
        <v>12950</v>
      </c>
      <c r="C820">
        <v>941</v>
      </c>
      <c r="D820">
        <v>819</v>
      </c>
      <c r="E820">
        <f t="shared" si="12"/>
        <v>14884</v>
      </c>
    </row>
    <row r="821" spans="1:5">
      <c r="A821" s="22" t="s">
        <v>12950</v>
      </c>
      <c r="B821" s="17" t="s">
        <v>12950</v>
      </c>
      <c r="C821">
        <v>942</v>
      </c>
      <c r="D821">
        <v>820</v>
      </c>
      <c r="E821">
        <f t="shared" si="12"/>
        <v>14884</v>
      </c>
    </row>
    <row r="822" spans="1:5">
      <c r="A822" s="22" t="s">
        <v>12950</v>
      </c>
      <c r="B822" s="17" t="s">
        <v>12950</v>
      </c>
      <c r="C822">
        <v>943</v>
      </c>
      <c r="D822">
        <v>821</v>
      </c>
      <c r="E822">
        <f t="shared" si="12"/>
        <v>14884</v>
      </c>
    </row>
    <row r="823" spans="1:5">
      <c r="A823" s="22" t="s">
        <v>12950</v>
      </c>
      <c r="B823" s="17" t="s">
        <v>12950</v>
      </c>
      <c r="C823">
        <v>944</v>
      </c>
      <c r="D823">
        <v>822</v>
      </c>
      <c r="E823">
        <f t="shared" si="12"/>
        <v>14884</v>
      </c>
    </row>
    <row r="824" spans="1:5">
      <c r="A824" s="22" t="s">
        <v>12950</v>
      </c>
      <c r="B824" s="17" t="s">
        <v>12950</v>
      </c>
      <c r="C824">
        <v>945</v>
      </c>
      <c r="D824">
        <v>823</v>
      </c>
      <c r="E824">
        <f t="shared" si="12"/>
        <v>14884</v>
      </c>
    </row>
    <row r="825" spans="1:5">
      <c r="A825" s="22" t="s">
        <v>12950</v>
      </c>
      <c r="B825" s="17" t="s">
        <v>12950</v>
      </c>
      <c r="C825">
        <v>946</v>
      </c>
      <c r="D825">
        <v>824</v>
      </c>
      <c r="E825">
        <f t="shared" si="12"/>
        <v>14884</v>
      </c>
    </row>
    <row r="826" spans="1:5">
      <c r="A826" s="22" t="s">
        <v>12950</v>
      </c>
      <c r="B826" s="17" t="s">
        <v>12950</v>
      </c>
      <c r="C826">
        <v>947</v>
      </c>
      <c r="D826">
        <v>825</v>
      </c>
      <c r="E826">
        <f t="shared" si="12"/>
        <v>14884</v>
      </c>
    </row>
    <row r="827" spans="1:5">
      <c r="A827" s="22" t="s">
        <v>12950</v>
      </c>
      <c r="B827" s="17" t="s">
        <v>12950</v>
      </c>
      <c r="C827">
        <v>948</v>
      </c>
      <c r="D827">
        <v>826</v>
      </c>
      <c r="E827">
        <f t="shared" si="12"/>
        <v>14884</v>
      </c>
    </row>
    <row r="828" spans="1:5">
      <c r="A828" s="22" t="s">
        <v>12950</v>
      </c>
      <c r="B828" s="17" t="s">
        <v>12950</v>
      </c>
      <c r="C828">
        <v>949</v>
      </c>
      <c r="D828">
        <v>827</v>
      </c>
      <c r="E828">
        <f t="shared" si="12"/>
        <v>14884</v>
      </c>
    </row>
    <row r="829" spans="1:5">
      <c r="A829" s="22" t="s">
        <v>12950</v>
      </c>
      <c r="B829" s="17" t="s">
        <v>12950</v>
      </c>
      <c r="C829">
        <v>950</v>
      </c>
      <c r="D829">
        <v>828</v>
      </c>
      <c r="E829">
        <f t="shared" si="12"/>
        <v>14884</v>
      </c>
    </row>
    <row r="830" spans="1:5">
      <c r="A830" s="22" t="s">
        <v>12950</v>
      </c>
      <c r="B830" s="17" t="s">
        <v>12950</v>
      </c>
      <c r="C830">
        <v>951</v>
      </c>
      <c r="D830">
        <v>829</v>
      </c>
      <c r="E830">
        <f t="shared" si="12"/>
        <v>14884</v>
      </c>
    </row>
    <row r="831" spans="1:5">
      <c r="A831" s="22" t="s">
        <v>12950</v>
      </c>
      <c r="B831" s="17" t="s">
        <v>12950</v>
      </c>
      <c r="C831">
        <v>952</v>
      </c>
      <c r="D831">
        <v>830</v>
      </c>
      <c r="E831">
        <f t="shared" si="12"/>
        <v>14884</v>
      </c>
    </row>
    <row r="832" spans="1:5">
      <c r="A832" s="22" t="s">
        <v>12950</v>
      </c>
      <c r="B832" s="17" t="s">
        <v>12950</v>
      </c>
      <c r="C832">
        <v>953</v>
      </c>
      <c r="D832">
        <v>831</v>
      </c>
      <c r="E832">
        <f t="shared" si="12"/>
        <v>14884</v>
      </c>
    </row>
    <row r="833" spans="1:5">
      <c r="A833" s="22" t="s">
        <v>12950</v>
      </c>
      <c r="B833" s="17" t="s">
        <v>12950</v>
      </c>
      <c r="C833">
        <v>954</v>
      </c>
      <c r="D833">
        <v>832</v>
      </c>
      <c r="E833">
        <f t="shared" si="12"/>
        <v>14884</v>
      </c>
    </row>
    <row r="834" spans="1:5">
      <c r="A834" s="22" t="s">
        <v>12950</v>
      </c>
      <c r="B834" s="17" t="s">
        <v>12950</v>
      </c>
      <c r="C834">
        <v>955</v>
      </c>
      <c r="D834">
        <v>833</v>
      </c>
      <c r="E834">
        <f t="shared" ref="E834:E897" si="13">(C834-D834)^2</f>
        <v>14884</v>
      </c>
    </row>
    <row r="835" spans="1:5">
      <c r="A835" s="22" t="s">
        <v>12950</v>
      </c>
      <c r="B835" s="17" t="s">
        <v>12950</v>
      </c>
      <c r="C835">
        <v>956</v>
      </c>
      <c r="D835">
        <v>834</v>
      </c>
      <c r="E835">
        <f t="shared" si="13"/>
        <v>14884</v>
      </c>
    </row>
    <row r="836" spans="1:5">
      <c r="A836" s="22" t="s">
        <v>12950</v>
      </c>
      <c r="B836" s="17" t="s">
        <v>12950</v>
      </c>
      <c r="C836">
        <v>957</v>
      </c>
      <c r="D836">
        <v>835</v>
      </c>
      <c r="E836">
        <f t="shared" si="13"/>
        <v>14884</v>
      </c>
    </row>
    <row r="837" spans="1:5">
      <c r="A837" s="22" t="s">
        <v>12950</v>
      </c>
      <c r="B837" s="17" t="s">
        <v>12950</v>
      </c>
      <c r="C837">
        <v>958</v>
      </c>
      <c r="D837">
        <v>836</v>
      </c>
      <c r="E837">
        <f t="shared" si="13"/>
        <v>14884</v>
      </c>
    </row>
    <row r="838" spans="1:5">
      <c r="A838" s="22" t="s">
        <v>12950</v>
      </c>
      <c r="B838" s="17" t="s">
        <v>12950</v>
      </c>
      <c r="C838">
        <v>959</v>
      </c>
      <c r="D838">
        <v>837</v>
      </c>
      <c r="E838">
        <f t="shared" si="13"/>
        <v>14884</v>
      </c>
    </row>
    <row r="839" spans="1:5">
      <c r="A839" s="22" t="s">
        <v>12950</v>
      </c>
      <c r="B839" s="17" t="s">
        <v>12950</v>
      </c>
      <c r="C839">
        <v>960</v>
      </c>
      <c r="D839">
        <v>838</v>
      </c>
      <c r="E839">
        <f t="shared" si="13"/>
        <v>14884</v>
      </c>
    </row>
    <row r="840" spans="1:5">
      <c r="A840" s="22" t="s">
        <v>12950</v>
      </c>
      <c r="B840" s="17" t="s">
        <v>12950</v>
      </c>
      <c r="C840">
        <v>961</v>
      </c>
      <c r="D840">
        <v>839</v>
      </c>
      <c r="E840">
        <f t="shared" si="13"/>
        <v>14884</v>
      </c>
    </row>
    <row r="841" spans="1:5">
      <c r="A841" s="22" t="s">
        <v>12950</v>
      </c>
      <c r="B841" s="17" t="s">
        <v>12950</v>
      </c>
      <c r="C841">
        <v>962</v>
      </c>
      <c r="D841">
        <v>840</v>
      </c>
      <c r="E841">
        <f t="shared" si="13"/>
        <v>14884</v>
      </c>
    </row>
    <row r="842" spans="1:5">
      <c r="A842" s="22" t="s">
        <v>12950</v>
      </c>
      <c r="B842" s="17" t="s">
        <v>12950</v>
      </c>
      <c r="C842">
        <v>963</v>
      </c>
      <c r="D842">
        <v>841</v>
      </c>
      <c r="E842">
        <f t="shared" si="13"/>
        <v>14884</v>
      </c>
    </row>
    <row r="843" spans="1:5">
      <c r="A843" s="22" t="s">
        <v>12950</v>
      </c>
      <c r="B843" s="17" t="s">
        <v>12950</v>
      </c>
      <c r="C843">
        <v>964</v>
      </c>
      <c r="D843">
        <v>842</v>
      </c>
      <c r="E843">
        <f t="shared" si="13"/>
        <v>14884</v>
      </c>
    </row>
    <row r="844" spans="1:5">
      <c r="A844" s="22" t="s">
        <v>12950</v>
      </c>
      <c r="B844" s="17" t="s">
        <v>12950</v>
      </c>
      <c r="C844">
        <v>965</v>
      </c>
      <c r="D844">
        <v>843</v>
      </c>
      <c r="E844">
        <f t="shared" si="13"/>
        <v>14884</v>
      </c>
    </row>
    <row r="845" spans="1:5">
      <c r="A845" s="22" t="s">
        <v>12950</v>
      </c>
      <c r="B845" s="17" t="s">
        <v>12950</v>
      </c>
      <c r="C845">
        <v>966</v>
      </c>
      <c r="D845">
        <v>844</v>
      </c>
      <c r="E845">
        <f t="shared" si="13"/>
        <v>14884</v>
      </c>
    </row>
    <row r="846" spans="1:5">
      <c r="A846" s="22" t="s">
        <v>12950</v>
      </c>
      <c r="B846" s="17" t="s">
        <v>12950</v>
      </c>
      <c r="C846">
        <v>967</v>
      </c>
      <c r="D846">
        <v>845</v>
      </c>
      <c r="E846">
        <f t="shared" si="13"/>
        <v>14884</v>
      </c>
    </row>
    <row r="847" spans="1:5">
      <c r="A847" s="22" t="s">
        <v>12950</v>
      </c>
      <c r="B847" s="17" t="s">
        <v>12950</v>
      </c>
      <c r="C847">
        <v>968</v>
      </c>
      <c r="D847">
        <v>846</v>
      </c>
      <c r="E847">
        <f t="shared" si="13"/>
        <v>14884</v>
      </c>
    </row>
    <row r="848" spans="1:5">
      <c r="A848" s="22" t="s">
        <v>12950</v>
      </c>
      <c r="B848" s="17" t="s">
        <v>12950</v>
      </c>
      <c r="C848">
        <v>969</v>
      </c>
      <c r="D848">
        <v>847</v>
      </c>
      <c r="E848">
        <f t="shared" si="13"/>
        <v>14884</v>
      </c>
    </row>
    <row r="849" spans="1:5">
      <c r="A849" s="22" t="s">
        <v>12950</v>
      </c>
      <c r="B849" s="17" t="s">
        <v>12950</v>
      </c>
      <c r="C849">
        <v>970</v>
      </c>
      <c r="D849">
        <v>848</v>
      </c>
      <c r="E849">
        <f t="shared" si="13"/>
        <v>14884</v>
      </c>
    </row>
    <row r="850" spans="1:5">
      <c r="A850" s="22" t="s">
        <v>12950</v>
      </c>
      <c r="B850" s="17" t="s">
        <v>12950</v>
      </c>
      <c r="C850">
        <v>971</v>
      </c>
      <c r="D850">
        <v>849</v>
      </c>
      <c r="E850">
        <f t="shared" si="13"/>
        <v>14884</v>
      </c>
    </row>
    <row r="851" spans="1:5">
      <c r="A851" s="22" t="s">
        <v>12950</v>
      </c>
      <c r="B851" s="17" t="s">
        <v>12950</v>
      </c>
      <c r="C851">
        <v>972</v>
      </c>
      <c r="D851">
        <v>850</v>
      </c>
      <c r="E851">
        <f t="shared" si="13"/>
        <v>14884</v>
      </c>
    </row>
    <row r="852" spans="1:5">
      <c r="A852" s="22" t="s">
        <v>12950</v>
      </c>
      <c r="B852" s="17" t="s">
        <v>12950</v>
      </c>
      <c r="C852">
        <v>973</v>
      </c>
      <c r="D852">
        <v>851</v>
      </c>
      <c r="E852">
        <f t="shared" si="13"/>
        <v>14884</v>
      </c>
    </row>
    <row r="853" spans="1:5">
      <c r="A853" s="22" t="s">
        <v>12950</v>
      </c>
      <c r="B853" s="17" t="s">
        <v>12950</v>
      </c>
      <c r="C853">
        <v>974</v>
      </c>
      <c r="D853">
        <v>852</v>
      </c>
      <c r="E853">
        <f t="shared" si="13"/>
        <v>14884</v>
      </c>
    </row>
    <row r="854" spans="1:5">
      <c r="A854" s="22" t="s">
        <v>12950</v>
      </c>
      <c r="B854" s="17" t="s">
        <v>12950</v>
      </c>
      <c r="C854">
        <v>975</v>
      </c>
      <c r="D854">
        <v>853</v>
      </c>
      <c r="E854">
        <f t="shared" si="13"/>
        <v>14884</v>
      </c>
    </row>
    <row r="855" spans="1:5">
      <c r="A855" s="22" t="s">
        <v>12950</v>
      </c>
      <c r="B855" s="17" t="s">
        <v>12950</v>
      </c>
      <c r="C855">
        <v>976</v>
      </c>
      <c r="D855">
        <v>854</v>
      </c>
      <c r="E855">
        <f t="shared" si="13"/>
        <v>14884</v>
      </c>
    </row>
    <row r="856" spans="1:5">
      <c r="A856" s="22" t="s">
        <v>12950</v>
      </c>
      <c r="B856" s="17" t="s">
        <v>12950</v>
      </c>
      <c r="C856">
        <v>977</v>
      </c>
      <c r="D856">
        <v>855</v>
      </c>
      <c r="E856">
        <f t="shared" si="13"/>
        <v>14884</v>
      </c>
    </row>
    <row r="857" spans="1:5">
      <c r="A857" s="22" t="s">
        <v>12950</v>
      </c>
      <c r="B857" s="17" t="s">
        <v>12950</v>
      </c>
      <c r="C857">
        <v>978</v>
      </c>
      <c r="D857">
        <v>856</v>
      </c>
      <c r="E857">
        <f t="shared" si="13"/>
        <v>14884</v>
      </c>
    </row>
    <row r="858" spans="1:5">
      <c r="A858" s="22" t="s">
        <v>12950</v>
      </c>
      <c r="B858" s="17" t="s">
        <v>12950</v>
      </c>
      <c r="C858">
        <v>979</v>
      </c>
      <c r="D858">
        <v>857</v>
      </c>
      <c r="E858">
        <f t="shared" si="13"/>
        <v>14884</v>
      </c>
    </row>
    <row r="859" spans="1:5">
      <c r="A859" s="22" t="s">
        <v>12950</v>
      </c>
      <c r="B859" s="17" t="s">
        <v>12950</v>
      </c>
      <c r="C859">
        <v>980</v>
      </c>
      <c r="D859">
        <v>858</v>
      </c>
      <c r="E859">
        <f t="shared" si="13"/>
        <v>14884</v>
      </c>
    </row>
    <row r="860" spans="1:5">
      <c r="A860" s="22" t="s">
        <v>12950</v>
      </c>
      <c r="B860" s="17" t="s">
        <v>12950</v>
      </c>
      <c r="C860">
        <v>981</v>
      </c>
      <c r="D860">
        <v>859</v>
      </c>
      <c r="E860">
        <f t="shared" si="13"/>
        <v>14884</v>
      </c>
    </row>
    <row r="861" spans="1:5">
      <c r="A861" s="22" t="s">
        <v>12950</v>
      </c>
      <c r="B861" s="17" t="s">
        <v>12950</v>
      </c>
      <c r="C861">
        <v>982</v>
      </c>
      <c r="D861">
        <v>860</v>
      </c>
      <c r="E861">
        <f t="shared" si="13"/>
        <v>14884</v>
      </c>
    </row>
    <row r="862" spans="1:5">
      <c r="A862" s="22" t="s">
        <v>12950</v>
      </c>
      <c r="B862" s="17" t="s">
        <v>12950</v>
      </c>
      <c r="C862">
        <v>983</v>
      </c>
      <c r="D862">
        <v>861</v>
      </c>
      <c r="E862">
        <f t="shared" si="13"/>
        <v>14884</v>
      </c>
    </row>
    <row r="863" spans="1:5">
      <c r="A863" s="22" t="s">
        <v>12950</v>
      </c>
      <c r="B863" s="17" t="s">
        <v>12950</v>
      </c>
      <c r="C863">
        <v>984</v>
      </c>
      <c r="D863">
        <v>862</v>
      </c>
      <c r="E863">
        <f t="shared" si="13"/>
        <v>14884</v>
      </c>
    </row>
    <row r="864" spans="1:5">
      <c r="A864" s="22" t="s">
        <v>12950</v>
      </c>
      <c r="B864" s="17" t="s">
        <v>12950</v>
      </c>
      <c r="C864">
        <v>985</v>
      </c>
      <c r="D864">
        <v>863</v>
      </c>
      <c r="E864">
        <f t="shared" si="13"/>
        <v>14884</v>
      </c>
    </row>
    <row r="865" spans="1:5">
      <c r="A865" s="22" t="s">
        <v>12950</v>
      </c>
      <c r="B865" s="17" t="s">
        <v>12950</v>
      </c>
      <c r="C865">
        <v>986</v>
      </c>
      <c r="D865">
        <v>864</v>
      </c>
      <c r="E865">
        <f t="shared" si="13"/>
        <v>14884</v>
      </c>
    </row>
    <row r="866" spans="1:5">
      <c r="A866" s="22" t="s">
        <v>12950</v>
      </c>
      <c r="B866" s="17" t="s">
        <v>12950</v>
      </c>
      <c r="C866">
        <v>987</v>
      </c>
      <c r="D866">
        <v>865</v>
      </c>
      <c r="E866">
        <f t="shared" si="13"/>
        <v>14884</v>
      </c>
    </row>
    <row r="867" spans="1:5">
      <c r="A867" s="22" t="s">
        <v>12950</v>
      </c>
      <c r="B867" s="17" t="s">
        <v>12950</v>
      </c>
      <c r="C867">
        <v>988</v>
      </c>
      <c r="D867">
        <v>866</v>
      </c>
      <c r="E867">
        <f t="shared" si="13"/>
        <v>14884</v>
      </c>
    </row>
    <row r="868" spans="1:5">
      <c r="A868" s="22" t="s">
        <v>12950</v>
      </c>
      <c r="B868" s="17" t="s">
        <v>12950</v>
      </c>
      <c r="C868">
        <v>989</v>
      </c>
      <c r="D868">
        <v>867</v>
      </c>
      <c r="E868">
        <f t="shared" si="13"/>
        <v>14884</v>
      </c>
    </row>
    <row r="869" spans="1:5">
      <c r="A869" s="22" t="s">
        <v>12950</v>
      </c>
      <c r="B869" s="17" t="s">
        <v>12950</v>
      </c>
      <c r="C869">
        <v>990</v>
      </c>
      <c r="D869">
        <v>868</v>
      </c>
      <c r="E869">
        <f t="shared" si="13"/>
        <v>14884</v>
      </c>
    </row>
    <row r="870" spans="1:5">
      <c r="A870" s="22" t="s">
        <v>12950</v>
      </c>
      <c r="B870" s="17" t="s">
        <v>12950</v>
      </c>
      <c r="C870">
        <v>991</v>
      </c>
      <c r="D870">
        <v>869</v>
      </c>
      <c r="E870">
        <f t="shared" si="13"/>
        <v>14884</v>
      </c>
    </row>
    <row r="871" spans="1:5">
      <c r="A871" s="22" t="s">
        <v>12950</v>
      </c>
      <c r="B871" s="17" t="s">
        <v>12950</v>
      </c>
      <c r="C871">
        <v>992</v>
      </c>
      <c r="D871">
        <v>870</v>
      </c>
      <c r="E871">
        <f t="shared" si="13"/>
        <v>14884</v>
      </c>
    </row>
    <row r="872" spans="1:5">
      <c r="A872" s="22" t="s">
        <v>12950</v>
      </c>
      <c r="B872" s="17" t="s">
        <v>12950</v>
      </c>
      <c r="C872">
        <v>993</v>
      </c>
      <c r="D872">
        <v>871</v>
      </c>
      <c r="E872">
        <f t="shared" si="13"/>
        <v>14884</v>
      </c>
    </row>
    <row r="873" spans="1:5">
      <c r="A873" s="22" t="s">
        <v>12950</v>
      </c>
      <c r="B873" s="17" t="s">
        <v>12950</v>
      </c>
      <c r="C873">
        <v>994</v>
      </c>
      <c r="D873">
        <v>872</v>
      </c>
      <c r="E873">
        <f t="shared" si="13"/>
        <v>14884</v>
      </c>
    </row>
    <row r="874" spans="1:5">
      <c r="A874" s="22" t="s">
        <v>12950</v>
      </c>
      <c r="B874" s="17" t="s">
        <v>12950</v>
      </c>
      <c r="C874">
        <v>995</v>
      </c>
      <c r="D874">
        <v>873</v>
      </c>
      <c r="E874">
        <f t="shared" si="13"/>
        <v>14884</v>
      </c>
    </row>
    <row r="875" spans="1:5">
      <c r="A875" s="22" t="s">
        <v>12950</v>
      </c>
      <c r="B875" s="17" t="s">
        <v>12950</v>
      </c>
      <c r="C875">
        <v>996</v>
      </c>
      <c r="D875">
        <v>874</v>
      </c>
      <c r="E875">
        <f t="shared" si="13"/>
        <v>14884</v>
      </c>
    </row>
    <row r="876" spans="1:5">
      <c r="A876" s="22" t="s">
        <v>12950</v>
      </c>
      <c r="B876" s="17" t="s">
        <v>12950</v>
      </c>
      <c r="C876">
        <v>997</v>
      </c>
      <c r="D876">
        <v>875</v>
      </c>
      <c r="E876">
        <f t="shared" si="13"/>
        <v>14884</v>
      </c>
    </row>
    <row r="877" spans="1:5">
      <c r="A877" s="22" t="s">
        <v>12950</v>
      </c>
      <c r="B877" s="17" t="s">
        <v>12950</v>
      </c>
      <c r="C877">
        <v>998</v>
      </c>
      <c r="D877">
        <v>876</v>
      </c>
      <c r="E877">
        <f t="shared" si="13"/>
        <v>14884</v>
      </c>
    </row>
    <row r="878" spans="1:5">
      <c r="A878" s="22" t="s">
        <v>12950</v>
      </c>
      <c r="B878" s="17" t="s">
        <v>12950</v>
      </c>
      <c r="C878">
        <v>999</v>
      </c>
      <c r="D878">
        <v>877</v>
      </c>
      <c r="E878">
        <f t="shared" si="13"/>
        <v>14884</v>
      </c>
    </row>
    <row r="879" spans="1:5">
      <c r="A879" s="22" t="s">
        <v>12950</v>
      </c>
      <c r="B879" s="17" t="s">
        <v>12950</v>
      </c>
      <c r="C879">
        <v>1000</v>
      </c>
      <c r="D879">
        <v>878</v>
      </c>
      <c r="E879">
        <f t="shared" si="13"/>
        <v>14884</v>
      </c>
    </row>
    <row r="880" spans="1:5">
      <c r="A880" s="22" t="s">
        <v>12950</v>
      </c>
      <c r="B880" s="17" t="s">
        <v>12950</v>
      </c>
      <c r="C880">
        <v>1001</v>
      </c>
      <c r="D880">
        <v>879</v>
      </c>
      <c r="E880">
        <f t="shared" si="13"/>
        <v>14884</v>
      </c>
    </row>
    <row r="881" spans="1:5">
      <c r="A881" s="22" t="s">
        <v>12950</v>
      </c>
      <c r="B881" s="17" t="s">
        <v>12950</v>
      </c>
      <c r="C881">
        <v>1002</v>
      </c>
      <c r="D881">
        <v>880</v>
      </c>
      <c r="E881">
        <f t="shared" si="13"/>
        <v>14884</v>
      </c>
    </row>
    <row r="882" spans="1:5">
      <c r="A882" s="22" t="s">
        <v>12950</v>
      </c>
      <c r="B882" s="17" t="s">
        <v>12950</v>
      </c>
      <c r="C882">
        <v>1003</v>
      </c>
      <c r="D882">
        <v>881</v>
      </c>
      <c r="E882">
        <f t="shared" si="13"/>
        <v>14884</v>
      </c>
    </row>
    <row r="883" spans="1:5">
      <c r="A883" s="22" t="s">
        <v>12950</v>
      </c>
      <c r="B883" s="17" t="s">
        <v>12950</v>
      </c>
      <c r="C883">
        <v>1004</v>
      </c>
      <c r="D883">
        <v>882</v>
      </c>
      <c r="E883">
        <f t="shared" si="13"/>
        <v>14884</v>
      </c>
    </row>
    <row r="884" spans="1:5">
      <c r="A884" s="22" t="s">
        <v>12950</v>
      </c>
      <c r="B884" s="17" t="s">
        <v>12950</v>
      </c>
      <c r="C884">
        <v>1005</v>
      </c>
      <c r="D884">
        <v>883</v>
      </c>
      <c r="E884">
        <f t="shared" si="13"/>
        <v>14884</v>
      </c>
    </row>
    <row r="885" spans="1:5">
      <c r="A885" s="22" t="s">
        <v>12950</v>
      </c>
      <c r="B885" s="17" t="s">
        <v>12950</v>
      </c>
      <c r="C885">
        <v>1006</v>
      </c>
      <c r="D885">
        <v>884</v>
      </c>
      <c r="E885">
        <f t="shared" si="13"/>
        <v>14884</v>
      </c>
    </row>
    <row r="886" spans="1:5">
      <c r="A886" s="22" t="s">
        <v>12950</v>
      </c>
      <c r="B886" s="17" t="s">
        <v>12950</v>
      </c>
      <c r="C886">
        <v>1007</v>
      </c>
      <c r="D886">
        <v>885</v>
      </c>
      <c r="E886">
        <f t="shared" si="13"/>
        <v>14884</v>
      </c>
    </row>
    <row r="887" spans="1:5">
      <c r="A887" s="22" t="s">
        <v>12950</v>
      </c>
      <c r="B887" s="17" t="s">
        <v>12950</v>
      </c>
      <c r="C887">
        <v>1008</v>
      </c>
      <c r="D887">
        <v>886</v>
      </c>
      <c r="E887">
        <f t="shared" si="13"/>
        <v>14884</v>
      </c>
    </row>
    <row r="888" spans="1:5">
      <c r="A888" s="22" t="s">
        <v>12950</v>
      </c>
      <c r="B888" s="17" t="s">
        <v>12950</v>
      </c>
      <c r="C888">
        <v>1009</v>
      </c>
      <c r="D888">
        <v>887</v>
      </c>
      <c r="E888">
        <f t="shared" si="13"/>
        <v>14884</v>
      </c>
    </row>
    <row r="889" spans="1:5">
      <c r="A889" s="22" t="s">
        <v>12950</v>
      </c>
      <c r="B889" s="17" t="s">
        <v>12950</v>
      </c>
      <c r="C889">
        <v>1010</v>
      </c>
      <c r="D889">
        <v>888</v>
      </c>
      <c r="E889">
        <f t="shared" si="13"/>
        <v>14884</v>
      </c>
    </row>
    <row r="890" spans="1:5">
      <c r="A890" s="22" t="s">
        <v>12950</v>
      </c>
      <c r="B890" s="17" t="s">
        <v>12950</v>
      </c>
      <c r="C890">
        <v>1011</v>
      </c>
      <c r="D890">
        <v>889</v>
      </c>
      <c r="E890">
        <f t="shared" si="13"/>
        <v>14884</v>
      </c>
    </row>
    <row r="891" spans="1:5">
      <c r="A891" s="22" t="s">
        <v>12950</v>
      </c>
      <c r="B891" s="17" t="s">
        <v>12950</v>
      </c>
      <c r="C891">
        <v>1012</v>
      </c>
      <c r="D891">
        <v>890</v>
      </c>
      <c r="E891">
        <f t="shared" si="13"/>
        <v>14884</v>
      </c>
    </row>
    <row r="892" spans="1:5">
      <c r="A892" s="22" t="s">
        <v>12950</v>
      </c>
      <c r="B892" s="17" t="s">
        <v>12950</v>
      </c>
      <c r="C892">
        <v>1013</v>
      </c>
      <c r="D892">
        <v>891</v>
      </c>
      <c r="E892">
        <f t="shared" si="13"/>
        <v>14884</v>
      </c>
    </row>
    <row r="893" spans="1:5">
      <c r="A893" s="22" t="s">
        <v>12950</v>
      </c>
      <c r="B893" s="17" t="s">
        <v>12950</v>
      </c>
      <c r="C893">
        <v>1014</v>
      </c>
      <c r="D893">
        <v>892</v>
      </c>
      <c r="E893">
        <f t="shared" si="13"/>
        <v>14884</v>
      </c>
    </row>
    <row r="894" spans="1:5">
      <c r="A894" s="22" t="s">
        <v>12950</v>
      </c>
      <c r="B894" s="17" t="s">
        <v>12950</v>
      </c>
      <c r="C894">
        <v>1015</v>
      </c>
      <c r="D894">
        <v>893</v>
      </c>
      <c r="E894">
        <f t="shared" si="13"/>
        <v>14884</v>
      </c>
    </row>
    <row r="895" spans="1:5">
      <c r="A895" s="22" t="s">
        <v>12950</v>
      </c>
      <c r="B895" s="17" t="s">
        <v>12950</v>
      </c>
      <c r="C895">
        <v>1016</v>
      </c>
      <c r="D895">
        <v>894</v>
      </c>
      <c r="E895">
        <f t="shared" si="13"/>
        <v>14884</v>
      </c>
    </row>
    <row r="896" spans="1:5">
      <c r="A896" s="22" t="s">
        <v>12950</v>
      </c>
      <c r="B896" s="17" t="s">
        <v>12950</v>
      </c>
      <c r="C896">
        <v>1017</v>
      </c>
      <c r="D896">
        <v>895</v>
      </c>
      <c r="E896">
        <f t="shared" si="13"/>
        <v>14884</v>
      </c>
    </row>
    <row r="897" spans="1:5">
      <c r="A897" s="22" t="s">
        <v>12950</v>
      </c>
      <c r="B897" s="17" t="s">
        <v>12950</v>
      </c>
      <c r="C897">
        <v>1018</v>
      </c>
      <c r="D897">
        <v>896</v>
      </c>
      <c r="E897">
        <f t="shared" si="13"/>
        <v>14884</v>
      </c>
    </row>
    <row r="898" spans="1:5">
      <c r="A898" s="22" t="s">
        <v>12950</v>
      </c>
      <c r="B898" s="17" t="s">
        <v>12950</v>
      </c>
      <c r="C898">
        <v>1019</v>
      </c>
      <c r="D898">
        <v>897</v>
      </c>
      <c r="E898">
        <f t="shared" ref="E898:E961" si="14">(C898-D898)^2</f>
        <v>14884</v>
      </c>
    </row>
    <row r="899" spans="1:5">
      <c r="A899" s="22" t="s">
        <v>12950</v>
      </c>
      <c r="B899" s="17" t="s">
        <v>12950</v>
      </c>
      <c r="C899">
        <v>1020</v>
      </c>
      <c r="D899">
        <v>898</v>
      </c>
      <c r="E899">
        <f t="shared" si="14"/>
        <v>14884</v>
      </c>
    </row>
    <row r="900" spans="1:5">
      <c r="A900" s="22" t="s">
        <v>12950</v>
      </c>
      <c r="B900" s="17" t="s">
        <v>12950</v>
      </c>
      <c r="C900">
        <v>1021</v>
      </c>
      <c r="D900">
        <v>899</v>
      </c>
      <c r="E900">
        <f t="shared" si="14"/>
        <v>14884</v>
      </c>
    </row>
    <row r="901" spans="1:5">
      <c r="A901" s="22" t="s">
        <v>12950</v>
      </c>
      <c r="B901" s="17" t="s">
        <v>12950</v>
      </c>
      <c r="C901">
        <v>1022</v>
      </c>
      <c r="D901">
        <v>900</v>
      </c>
      <c r="E901">
        <f t="shared" si="14"/>
        <v>14884</v>
      </c>
    </row>
    <row r="902" spans="1:5">
      <c r="A902" s="22" t="s">
        <v>12950</v>
      </c>
      <c r="B902" s="17" t="s">
        <v>12950</v>
      </c>
      <c r="C902">
        <v>1023</v>
      </c>
      <c r="D902">
        <v>901</v>
      </c>
      <c r="E902">
        <f t="shared" si="14"/>
        <v>14884</v>
      </c>
    </row>
    <row r="903" spans="1:5">
      <c r="A903" s="22" t="s">
        <v>12950</v>
      </c>
      <c r="B903" s="17" t="s">
        <v>12950</v>
      </c>
      <c r="C903">
        <v>1024</v>
      </c>
      <c r="D903">
        <v>902</v>
      </c>
      <c r="E903">
        <f t="shared" si="14"/>
        <v>14884</v>
      </c>
    </row>
    <row r="904" spans="1:5">
      <c r="A904" s="22" t="s">
        <v>12950</v>
      </c>
      <c r="B904" s="17" t="s">
        <v>12950</v>
      </c>
      <c r="C904">
        <v>1025</v>
      </c>
      <c r="D904">
        <v>903</v>
      </c>
      <c r="E904">
        <f t="shared" si="14"/>
        <v>14884</v>
      </c>
    </row>
    <row r="905" spans="1:5">
      <c r="A905" s="22" t="s">
        <v>12950</v>
      </c>
      <c r="B905" s="17" t="s">
        <v>12950</v>
      </c>
      <c r="C905">
        <v>1026</v>
      </c>
      <c r="D905">
        <v>904</v>
      </c>
      <c r="E905">
        <f t="shared" si="14"/>
        <v>14884</v>
      </c>
    </row>
    <row r="906" spans="1:5">
      <c r="A906" s="22" t="s">
        <v>12950</v>
      </c>
      <c r="B906" s="17" t="s">
        <v>12950</v>
      </c>
      <c r="C906">
        <v>1027</v>
      </c>
      <c r="D906">
        <v>905</v>
      </c>
      <c r="E906">
        <f t="shared" si="14"/>
        <v>14884</v>
      </c>
    </row>
    <row r="907" spans="1:5">
      <c r="A907" s="22" t="s">
        <v>12950</v>
      </c>
      <c r="B907" s="17" t="s">
        <v>12950</v>
      </c>
      <c r="C907">
        <v>1028</v>
      </c>
      <c r="D907">
        <v>906</v>
      </c>
      <c r="E907">
        <f t="shared" si="14"/>
        <v>14884</v>
      </c>
    </row>
    <row r="908" spans="1:5">
      <c r="A908" s="22" t="s">
        <v>12950</v>
      </c>
      <c r="B908" s="17" t="s">
        <v>12950</v>
      </c>
      <c r="C908">
        <v>1029</v>
      </c>
      <c r="D908">
        <v>907</v>
      </c>
      <c r="E908">
        <f t="shared" si="14"/>
        <v>14884</v>
      </c>
    </row>
    <row r="909" spans="1:5">
      <c r="A909" s="22" t="s">
        <v>12950</v>
      </c>
      <c r="B909" s="17" t="s">
        <v>12950</v>
      </c>
      <c r="C909">
        <v>1030</v>
      </c>
      <c r="D909">
        <v>908</v>
      </c>
      <c r="E909">
        <f t="shared" si="14"/>
        <v>14884</v>
      </c>
    </row>
    <row r="910" spans="1:5">
      <c r="A910" s="22" t="s">
        <v>12950</v>
      </c>
      <c r="B910" s="17" t="s">
        <v>12950</v>
      </c>
      <c r="C910">
        <v>1031</v>
      </c>
      <c r="D910">
        <v>909</v>
      </c>
      <c r="E910">
        <f t="shared" si="14"/>
        <v>14884</v>
      </c>
    </row>
    <row r="911" spans="1:5">
      <c r="A911" s="22" t="s">
        <v>12950</v>
      </c>
      <c r="B911" s="17" t="s">
        <v>12950</v>
      </c>
      <c r="C911">
        <v>1032</v>
      </c>
      <c r="D911">
        <v>910</v>
      </c>
      <c r="E911">
        <f t="shared" si="14"/>
        <v>14884</v>
      </c>
    </row>
    <row r="912" spans="1:5">
      <c r="A912" s="22" t="s">
        <v>12950</v>
      </c>
      <c r="B912" s="17" t="s">
        <v>12950</v>
      </c>
      <c r="C912">
        <v>1033</v>
      </c>
      <c r="D912">
        <v>911</v>
      </c>
      <c r="E912">
        <f t="shared" si="14"/>
        <v>14884</v>
      </c>
    </row>
    <row r="913" spans="1:5">
      <c r="A913" s="22" t="s">
        <v>12950</v>
      </c>
      <c r="B913" s="17" t="s">
        <v>12950</v>
      </c>
      <c r="C913">
        <v>1034</v>
      </c>
      <c r="D913">
        <v>912</v>
      </c>
      <c r="E913">
        <f t="shared" si="14"/>
        <v>14884</v>
      </c>
    </row>
    <row r="914" spans="1:5">
      <c r="A914" s="22" t="s">
        <v>12950</v>
      </c>
      <c r="B914" s="17" t="s">
        <v>12950</v>
      </c>
      <c r="C914">
        <v>1035</v>
      </c>
      <c r="D914">
        <v>913</v>
      </c>
      <c r="E914">
        <f t="shared" si="14"/>
        <v>14884</v>
      </c>
    </row>
    <row r="915" spans="1:5">
      <c r="A915" s="22" t="s">
        <v>12950</v>
      </c>
      <c r="B915" s="17" t="s">
        <v>12950</v>
      </c>
      <c r="C915">
        <v>1036</v>
      </c>
      <c r="D915">
        <v>914</v>
      </c>
      <c r="E915">
        <f t="shared" si="14"/>
        <v>14884</v>
      </c>
    </row>
    <row r="916" spans="1:5">
      <c r="A916" s="22" t="s">
        <v>12950</v>
      </c>
      <c r="B916" s="17" t="s">
        <v>12950</v>
      </c>
      <c r="C916">
        <v>1037</v>
      </c>
      <c r="D916">
        <v>915</v>
      </c>
      <c r="E916">
        <f t="shared" si="14"/>
        <v>14884</v>
      </c>
    </row>
    <row r="917" spans="1:5">
      <c r="A917" s="22" t="s">
        <v>12950</v>
      </c>
      <c r="B917" s="17" t="s">
        <v>12950</v>
      </c>
      <c r="C917">
        <v>1038</v>
      </c>
      <c r="D917">
        <v>916</v>
      </c>
      <c r="E917">
        <f t="shared" si="14"/>
        <v>14884</v>
      </c>
    </row>
    <row r="918" spans="1:5">
      <c r="A918" s="22" t="s">
        <v>12950</v>
      </c>
      <c r="B918" s="17" t="s">
        <v>12950</v>
      </c>
      <c r="C918">
        <v>1039</v>
      </c>
      <c r="D918">
        <v>917</v>
      </c>
      <c r="E918">
        <f t="shared" si="14"/>
        <v>14884</v>
      </c>
    </row>
    <row r="919" spans="1:5">
      <c r="A919" s="22" t="s">
        <v>12950</v>
      </c>
      <c r="B919" s="17" t="s">
        <v>12950</v>
      </c>
      <c r="C919">
        <v>1040</v>
      </c>
      <c r="D919">
        <v>918</v>
      </c>
      <c r="E919">
        <f t="shared" si="14"/>
        <v>14884</v>
      </c>
    </row>
    <row r="920" spans="1:5">
      <c r="A920" s="22" t="s">
        <v>12950</v>
      </c>
      <c r="B920" s="17" t="s">
        <v>12950</v>
      </c>
      <c r="C920">
        <v>1041</v>
      </c>
      <c r="D920">
        <v>919</v>
      </c>
      <c r="E920">
        <f t="shared" si="14"/>
        <v>14884</v>
      </c>
    </row>
    <row r="921" spans="1:5">
      <c r="A921" s="22" t="s">
        <v>12950</v>
      </c>
      <c r="B921" s="17" t="s">
        <v>12950</v>
      </c>
      <c r="C921">
        <v>1042</v>
      </c>
      <c r="D921">
        <v>920</v>
      </c>
      <c r="E921">
        <f t="shared" si="14"/>
        <v>14884</v>
      </c>
    </row>
    <row r="922" spans="1:5">
      <c r="A922" s="22" t="s">
        <v>12950</v>
      </c>
      <c r="B922" s="17" t="s">
        <v>12950</v>
      </c>
      <c r="C922">
        <v>1043</v>
      </c>
      <c r="D922">
        <v>921</v>
      </c>
      <c r="E922">
        <f t="shared" si="14"/>
        <v>14884</v>
      </c>
    </row>
    <row r="923" spans="1:5">
      <c r="A923" s="22" t="s">
        <v>12950</v>
      </c>
      <c r="B923" s="17" t="s">
        <v>12950</v>
      </c>
      <c r="C923">
        <v>1044</v>
      </c>
      <c r="D923">
        <v>922</v>
      </c>
      <c r="E923">
        <f t="shared" si="14"/>
        <v>14884</v>
      </c>
    </row>
    <row r="924" spans="1:5">
      <c r="A924" s="22" t="s">
        <v>12950</v>
      </c>
      <c r="B924" s="17" t="s">
        <v>12950</v>
      </c>
      <c r="C924">
        <v>1045</v>
      </c>
      <c r="D924">
        <v>923</v>
      </c>
      <c r="E924">
        <f t="shared" si="14"/>
        <v>14884</v>
      </c>
    </row>
    <row r="925" spans="1:5">
      <c r="A925" s="22" t="s">
        <v>12950</v>
      </c>
      <c r="B925" s="17" t="s">
        <v>12950</v>
      </c>
      <c r="C925">
        <v>1046</v>
      </c>
      <c r="D925">
        <v>924</v>
      </c>
      <c r="E925">
        <f t="shared" si="14"/>
        <v>14884</v>
      </c>
    </row>
    <row r="926" spans="1:5">
      <c r="A926" s="22" t="s">
        <v>12950</v>
      </c>
      <c r="B926" s="17" t="s">
        <v>12950</v>
      </c>
      <c r="C926">
        <v>1047</v>
      </c>
      <c r="D926">
        <v>925</v>
      </c>
      <c r="E926">
        <f t="shared" si="14"/>
        <v>14884</v>
      </c>
    </row>
    <row r="927" spans="1:5">
      <c r="A927" s="22" t="s">
        <v>12950</v>
      </c>
      <c r="B927" s="17" t="s">
        <v>12950</v>
      </c>
      <c r="C927">
        <v>1048</v>
      </c>
      <c r="D927">
        <v>926</v>
      </c>
      <c r="E927">
        <f t="shared" si="14"/>
        <v>14884</v>
      </c>
    </row>
    <row r="928" spans="1:5">
      <c r="A928" s="22" t="s">
        <v>12950</v>
      </c>
      <c r="B928" s="17" t="s">
        <v>12950</v>
      </c>
      <c r="C928">
        <v>1049</v>
      </c>
      <c r="D928">
        <v>927</v>
      </c>
      <c r="E928">
        <f t="shared" si="14"/>
        <v>14884</v>
      </c>
    </row>
    <row r="929" spans="1:5">
      <c r="A929" s="22" t="s">
        <v>12950</v>
      </c>
      <c r="B929" s="17" t="s">
        <v>12950</v>
      </c>
      <c r="C929">
        <v>1050</v>
      </c>
      <c r="D929">
        <v>928</v>
      </c>
      <c r="E929">
        <f t="shared" si="14"/>
        <v>14884</v>
      </c>
    </row>
    <row r="930" spans="1:5">
      <c r="A930" s="22" t="s">
        <v>12950</v>
      </c>
      <c r="B930" s="17" t="s">
        <v>12950</v>
      </c>
      <c r="C930">
        <v>1051</v>
      </c>
      <c r="D930">
        <v>929</v>
      </c>
      <c r="E930">
        <f t="shared" si="14"/>
        <v>14884</v>
      </c>
    </row>
    <row r="931" spans="1:5">
      <c r="A931" s="22" t="s">
        <v>12950</v>
      </c>
      <c r="B931" s="17" t="s">
        <v>12950</v>
      </c>
      <c r="C931">
        <v>1052</v>
      </c>
      <c r="D931">
        <v>930</v>
      </c>
      <c r="E931">
        <f t="shared" si="14"/>
        <v>14884</v>
      </c>
    </row>
    <row r="932" spans="1:5">
      <c r="A932" s="22" t="s">
        <v>12950</v>
      </c>
      <c r="B932" s="17" t="s">
        <v>12950</v>
      </c>
      <c r="C932">
        <v>1053</v>
      </c>
      <c r="D932">
        <v>931</v>
      </c>
      <c r="E932">
        <f t="shared" si="14"/>
        <v>14884</v>
      </c>
    </row>
    <row r="933" spans="1:5">
      <c r="A933" s="22" t="s">
        <v>12950</v>
      </c>
      <c r="B933" s="17" t="s">
        <v>12950</v>
      </c>
      <c r="C933">
        <v>1054</v>
      </c>
      <c r="D933">
        <v>932</v>
      </c>
      <c r="E933">
        <f t="shared" si="14"/>
        <v>14884</v>
      </c>
    </row>
    <row r="934" spans="1:5">
      <c r="A934" s="22" t="s">
        <v>12950</v>
      </c>
      <c r="B934" s="17" t="s">
        <v>12950</v>
      </c>
      <c r="C934">
        <v>1055</v>
      </c>
      <c r="D934">
        <v>933</v>
      </c>
      <c r="E934">
        <f t="shared" si="14"/>
        <v>14884</v>
      </c>
    </row>
    <row r="935" spans="1:5">
      <c r="A935" s="22" t="s">
        <v>12950</v>
      </c>
      <c r="B935" s="17" t="s">
        <v>12950</v>
      </c>
      <c r="C935">
        <v>1056</v>
      </c>
      <c r="D935">
        <v>934</v>
      </c>
      <c r="E935">
        <f t="shared" si="14"/>
        <v>14884</v>
      </c>
    </row>
    <row r="936" spans="1:5">
      <c r="A936" s="22" t="s">
        <v>12950</v>
      </c>
      <c r="B936" s="17" t="s">
        <v>12950</v>
      </c>
      <c r="C936">
        <v>1057</v>
      </c>
      <c r="D936">
        <v>935</v>
      </c>
      <c r="E936">
        <f t="shared" si="14"/>
        <v>14884</v>
      </c>
    </row>
    <row r="937" spans="1:5">
      <c r="A937" s="22" t="s">
        <v>12950</v>
      </c>
      <c r="B937" s="17" t="s">
        <v>12950</v>
      </c>
      <c r="C937">
        <v>1058</v>
      </c>
      <c r="D937">
        <v>936</v>
      </c>
      <c r="E937">
        <f t="shared" si="14"/>
        <v>14884</v>
      </c>
    </row>
    <row r="938" spans="1:5">
      <c r="A938" s="22" t="s">
        <v>12950</v>
      </c>
      <c r="B938" s="17" t="s">
        <v>12950</v>
      </c>
      <c r="C938">
        <v>1059</v>
      </c>
      <c r="D938">
        <v>937</v>
      </c>
      <c r="E938">
        <f t="shared" si="14"/>
        <v>14884</v>
      </c>
    </row>
    <row r="939" spans="1:5">
      <c r="A939" s="22" t="s">
        <v>12950</v>
      </c>
      <c r="B939" s="17" t="s">
        <v>12950</v>
      </c>
      <c r="C939">
        <v>1060</v>
      </c>
      <c r="D939">
        <v>938</v>
      </c>
      <c r="E939">
        <f t="shared" si="14"/>
        <v>14884</v>
      </c>
    </row>
    <row r="940" spans="1:5">
      <c r="A940" s="22" t="s">
        <v>12950</v>
      </c>
      <c r="B940" s="17" t="s">
        <v>12950</v>
      </c>
      <c r="C940">
        <v>1061</v>
      </c>
      <c r="D940">
        <v>939</v>
      </c>
      <c r="E940">
        <f t="shared" si="14"/>
        <v>14884</v>
      </c>
    </row>
    <row r="941" spans="1:5">
      <c r="A941" s="22" t="s">
        <v>12950</v>
      </c>
      <c r="B941" s="17" t="s">
        <v>12950</v>
      </c>
      <c r="C941">
        <v>1062</v>
      </c>
      <c r="D941">
        <v>940</v>
      </c>
      <c r="E941">
        <f t="shared" si="14"/>
        <v>14884</v>
      </c>
    </row>
    <row r="942" spans="1:5">
      <c r="A942" s="22" t="s">
        <v>12950</v>
      </c>
      <c r="B942" s="17" t="s">
        <v>12950</v>
      </c>
      <c r="C942">
        <v>1063</v>
      </c>
      <c r="D942">
        <v>941</v>
      </c>
      <c r="E942">
        <f t="shared" si="14"/>
        <v>14884</v>
      </c>
    </row>
    <row r="943" spans="1:5">
      <c r="A943" s="22" t="s">
        <v>12950</v>
      </c>
      <c r="B943" s="17" t="s">
        <v>12950</v>
      </c>
      <c r="C943">
        <v>1064</v>
      </c>
      <c r="D943">
        <v>942</v>
      </c>
      <c r="E943">
        <f t="shared" si="14"/>
        <v>14884</v>
      </c>
    </row>
    <row r="944" spans="1:5">
      <c r="A944" s="22" t="s">
        <v>12950</v>
      </c>
      <c r="B944" s="17" t="s">
        <v>12950</v>
      </c>
      <c r="C944">
        <v>1065</v>
      </c>
      <c r="D944">
        <v>943</v>
      </c>
      <c r="E944">
        <f t="shared" si="14"/>
        <v>14884</v>
      </c>
    </row>
    <row r="945" spans="1:5">
      <c r="A945" s="22" t="s">
        <v>12950</v>
      </c>
      <c r="B945" s="17" t="s">
        <v>12950</v>
      </c>
      <c r="C945">
        <v>1066</v>
      </c>
      <c r="D945">
        <v>944</v>
      </c>
      <c r="E945">
        <f t="shared" si="14"/>
        <v>14884</v>
      </c>
    </row>
    <row r="946" spans="1:5">
      <c r="A946" s="22" t="s">
        <v>12950</v>
      </c>
      <c r="B946" s="17" t="s">
        <v>12950</v>
      </c>
      <c r="C946">
        <v>1067</v>
      </c>
      <c r="D946">
        <v>945</v>
      </c>
      <c r="E946">
        <f t="shared" si="14"/>
        <v>14884</v>
      </c>
    </row>
    <row r="947" spans="1:5">
      <c r="A947" s="22" t="s">
        <v>12950</v>
      </c>
      <c r="B947" s="17" t="s">
        <v>12950</v>
      </c>
      <c r="C947">
        <v>1068</v>
      </c>
      <c r="D947">
        <v>946</v>
      </c>
      <c r="E947">
        <f t="shared" si="14"/>
        <v>14884</v>
      </c>
    </row>
    <row r="948" spans="1:5">
      <c r="A948" s="22" t="s">
        <v>12950</v>
      </c>
      <c r="B948" s="17" t="s">
        <v>12950</v>
      </c>
      <c r="C948">
        <v>1069</v>
      </c>
      <c r="D948">
        <v>947</v>
      </c>
      <c r="E948">
        <f t="shared" si="14"/>
        <v>14884</v>
      </c>
    </row>
    <row r="949" spans="1:5">
      <c r="A949" s="22" t="s">
        <v>12950</v>
      </c>
      <c r="B949" s="17" t="s">
        <v>12950</v>
      </c>
      <c r="C949">
        <v>1070</v>
      </c>
      <c r="D949">
        <v>948</v>
      </c>
      <c r="E949">
        <f t="shared" si="14"/>
        <v>14884</v>
      </c>
    </row>
    <row r="950" spans="1:5">
      <c r="A950" s="22" t="s">
        <v>12950</v>
      </c>
      <c r="B950" s="17" t="s">
        <v>12950</v>
      </c>
      <c r="C950">
        <v>1071</v>
      </c>
      <c r="D950">
        <v>949</v>
      </c>
      <c r="E950">
        <f t="shared" si="14"/>
        <v>14884</v>
      </c>
    </row>
    <row r="951" spans="1:5">
      <c r="A951" s="22" t="s">
        <v>12950</v>
      </c>
      <c r="B951" s="17" t="s">
        <v>12950</v>
      </c>
      <c r="C951">
        <v>1072</v>
      </c>
      <c r="D951">
        <v>950</v>
      </c>
      <c r="E951">
        <f t="shared" si="14"/>
        <v>14884</v>
      </c>
    </row>
    <row r="952" spans="1:5">
      <c r="A952" s="22" t="s">
        <v>12950</v>
      </c>
      <c r="B952" s="17" t="s">
        <v>12950</v>
      </c>
      <c r="C952">
        <v>1073</v>
      </c>
      <c r="D952">
        <v>951</v>
      </c>
      <c r="E952">
        <f t="shared" si="14"/>
        <v>14884</v>
      </c>
    </row>
    <row r="953" spans="1:5">
      <c r="A953" s="22" t="s">
        <v>12950</v>
      </c>
      <c r="B953" s="17" t="s">
        <v>12950</v>
      </c>
      <c r="C953">
        <v>1074</v>
      </c>
      <c r="D953">
        <v>952</v>
      </c>
      <c r="E953">
        <f t="shared" si="14"/>
        <v>14884</v>
      </c>
    </row>
    <row r="954" spans="1:5">
      <c r="A954" s="22" t="s">
        <v>12950</v>
      </c>
      <c r="B954" s="17" t="s">
        <v>12950</v>
      </c>
      <c r="C954">
        <v>1075</v>
      </c>
      <c r="D954">
        <v>953</v>
      </c>
      <c r="E954">
        <f t="shared" si="14"/>
        <v>14884</v>
      </c>
    </row>
    <row r="955" spans="1:5">
      <c r="A955" s="22" t="s">
        <v>12950</v>
      </c>
      <c r="B955" s="17" t="s">
        <v>12950</v>
      </c>
      <c r="C955">
        <v>1076</v>
      </c>
      <c r="D955">
        <v>954</v>
      </c>
      <c r="E955">
        <f t="shared" si="14"/>
        <v>14884</v>
      </c>
    </row>
    <row r="956" spans="1:5">
      <c r="A956" s="22" t="s">
        <v>12950</v>
      </c>
      <c r="B956" s="17" t="s">
        <v>12950</v>
      </c>
      <c r="C956">
        <v>1077</v>
      </c>
      <c r="D956">
        <v>955</v>
      </c>
      <c r="E956">
        <f t="shared" si="14"/>
        <v>14884</v>
      </c>
    </row>
    <row r="957" spans="1:5">
      <c r="A957" s="22" t="s">
        <v>12950</v>
      </c>
      <c r="B957" s="17" t="s">
        <v>12950</v>
      </c>
      <c r="C957">
        <v>1078</v>
      </c>
      <c r="D957">
        <v>956</v>
      </c>
      <c r="E957">
        <f t="shared" si="14"/>
        <v>14884</v>
      </c>
    </row>
    <row r="958" spans="1:5">
      <c r="A958" s="22" t="s">
        <v>12950</v>
      </c>
      <c r="B958" s="17" t="s">
        <v>12950</v>
      </c>
      <c r="C958">
        <v>1079</v>
      </c>
      <c r="D958">
        <v>957</v>
      </c>
      <c r="E958">
        <f t="shared" si="14"/>
        <v>14884</v>
      </c>
    </row>
    <row r="959" spans="1:5">
      <c r="A959" s="22" t="s">
        <v>12950</v>
      </c>
      <c r="B959" s="17" t="s">
        <v>12950</v>
      </c>
      <c r="C959">
        <v>1080</v>
      </c>
      <c r="D959">
        <v>958</v>
      </c>
      <c r="E959">
        <f t="shared" si="14"/>
        <v>14884</v>
      </c>
    </row>
    <row r="960" spans="1:5">
      <c r="A960" s="22" t="s">
        <v>12950</v>
      </c>
      <c r="B960" s="17" t="s">
        <v>12950</v>
      </c>
      <c r="C960">
        <v>1081</v>
      </c>
      <c r="D960">
        <v>959</v>
      </c>
      <c r="E960">
        <f t="shared" si="14"/>
        <v>14884</v>
      </c>
    </row>
    <row r="961" spans="1:5">
      <c r="A961" s="22" t="s">
        <v>12950</v>
      </c>
      <c r="B961" s="17" t="s">
        <v>12950</v>
      </c>
      <c r="C961">
        <v>1082</v>
      </c>
      <c r="D961">
        <v>960</v>
      </c>
      <c r="E961">
        <f t="shared" si="14"/>
        <v>14884</v>
      </c>
    </row>
    <row r="962" spans="1:5">
      <c r="A962" s="22" t="s">
        <v>12950</v>
      </c>
      <c r="B962" s="17" t="s">
        <v>12950</v>
      </c>
      <c r="C962">
        <v>1083</v>
      </c>
      <c r="D962">
        <v>961</v>
      </c>
      <c r="E962">
        <f t="shared" ref="E962:E1025" si="15">(C962-D962)^2</f>
        <v>14884</v>
      </c>
    </row>
    <row r="963" spans="1:5">
      <c r="A963" s="22" t="s">
        <v>12950</v>
      </c>
      <c r="B963" s="17" t="s">
        <v>12950</v>
      </c>
      <c r="C963">
        <v>1084</v>
      </c>
      <c r="D963">
        <v>962</v>
      </c>
      <c r="E963">
        <f t="shared" si="15"/>
        <v>14884</v>
      </c>
    </row>
    <row r="964" spans="1:5">
      <c r="A964" s="22" t="s">
        <v>12950</v>
      </c>
      <c r="B964" s="17" t="s">
        <v>12950</v>
      </c>
      <c r="C964">
        <v>1085</v>
      </c>
      <c r="D964">
        <v>963</v>
      </c>
      <c r="E964">
        <f t="shared" si="15"/>
        <v>14884</v>
      </c>
    </row>
    <row r="965" spans="1:5">
      <c r="A965" s="22" t="s">
        <v>12950</v>
      </c>
      <c r="B965" s="17" t="s">
        <v>12950</v>
      </c>
      <c r="C965">
        <v>1086</v>
      </c>
      <c r="D965">
        <v>964</v>
      </c>
      <c r="E965">
        <f t="shared" si="15"/>
        <v>14884</v>
      </c>
    </row>
    <row r="966" spans="1:5">
      <c r="A966" s="22" t="s">
        <v>12950</v>
      </c>
      <c r="B966" s="17" t="s">
        <v>12950</v>
      </c>
      <c r="C966">
        <v>1087</v>
      </c>
      <c r="D966">
        <v>965</v>
      </c>
      <c r="E966">
        <f t="shared" si="15"/>
        <v>14884</v>
      </c>
    </row>
    <row r="967" spans="1:5">
      <c r="A967" s="22" t="s">
        <v>12950</v>
      </c>
      <c r="B967" s="17" t="s">
        <v>12950</v>
      </c>
      <c r="C967">
        <v>1088</v>
      </c>
      <c r="D967">
        <v>966</v>
      </c>
      <c r="E967">
        <f t="shared" si="15"/>
        <v>14884</v>
      </c>
    </row>
    <row r="968" spans="1:5">
      <c r="A968" s="22" t="s">
        <v>12950</v>
      </c>
      <c r="B968" s="17" t="s">
        <v>12950</v>
      </c>
      <c r="C968">
        <v>1089</v>
      </c>
      <c r="D968">
        <v>967</v>
      </c>
      <c r="E968">
        <f t="shared" si="15"/>
        <v>14884</v>
      </c>
    </row>
    <row r="969" spans="1:5">
      <c r="A969" s="22" t="s">
        <v>12950</v>
      </c>
      <c r="B969" s="17" t="s">
        <v>12950</v>
      </c>
      <c r="C969">
        <v>1090</v>
      </c>
      <c r="D969">
        <v>968</v>
      </c>
      <c r="E969">
        <f t="shared" si="15"/>
        <v>14884</v>
      </c>
    </row>
    <row r="970" spans="1:5">
      <c r="A970" s="22" t="s">
        <v>12950</v>
      </c>
      <c r="B970" s="17" t="s">
        <v>12950</v>
      </c>
      <c r="C970">
        <v>1091</v>
      </c>
      <c r="D970">
        <v>969</v>
      </c>
      <c r="E970">
        <f t="shared" si="15"/>
        <v>14884</v>
      </c>
    </row>
    <row r="971" spans="1:5">
      <c r="A971" s="22" t="s">
        <v>12950</v>
      </c>
      <c r="B971" s="17" t="s">
        <v>12950</v>
      </c>
      <c r="C971">
        <v>1092</v>
      </c>
      <c r="D971">
        <v>970</v>
      </c>
      <c r="E971">
        <f t="shared" si="15"/>
        <v>14884</v>
      </c>
    </row>
    <row r="972" spans="1:5">
      <c r="A972" s="22" t="s">
        <v>12950</v>
      </c>
      <c r="B972" s="17" t="s">
        <v>12950</v>
      </c>
      <c r="C972">
        <v>1093</v>
      </c>
      <c r="D972">
        <v>971</v>
      </c>
      <c r="E972">
        <f t="shared" si="15"/>
        <v>14884</v>
      </c>
    </row>
    <row r="973" spans="1:5">
      <c r="A973" s="22" t="s">
        <v>12950</v>
      </c>
      <c r="B973" s="17" t="s">
        <v>12950</v>
      </c>
      <c r="C973">
        <v>1094</v>
      </c>
      <c r="D973">
        <v>972</v>
      </c>
      <c r="E973">
        <f t="shared" si="15"/>
        <v>14884</v>
      </c>
    </row>
    <row r="974" spans="1:5">
      <c r="A974" s="22" t="s">
        <v>12950</v>
      </c>
      <c r="B974" s="17" t="s">
        <v>12950</v>
      </c>
      <c r="C974">
        <v>1095</v>
      </c>
      <c r="D974">
        <v>973</v>
      </c>
      <c r="E974">
        <f t="shared" si="15"/>
        <v>14884</v>
      </c>
    </row>
    <row r="975" spans="1:5">
      <c r="A975" s="22" t="s">
        <v>12950</v>
      </c>
      <c r="B975" s="17" t="s">
        <v>12950</v>
      </c>
      <c r="C975">
        <v>1096</v>
      </c>
      <c r="D975">
        <v>974</v>
      </c>
      <c r="E975">
        <f t="shared" si="15"/>
        <v>14884</v>
      </c>
    </row>
    <row r="976" spans="1:5">
      <c r="A976" s="22" t="s">
        <v>12950</v>
      </c>
      <c r="B976" s="17" t="s">
        <v>12950</v>
      </c>
      <c r="C976">
        <v>1097</v>
      </c>
      <c r="D976">
        <v>975</v>
      </c>
      <c r="E976">
        <f t="shared" si="15"/>
        <v>14884</v>
      </c>
    </row>
    <row r="977" spans="1:5">
      <c r="A977" s="22" t="s">
        <v>12950</v>
      </c>
      <c r="B977" s="17" t="s">
        <v>12950</v>
      </c>
      <c r="C977">
        <v>1098</v>
      </c>
      <c r="D977">
        <v>976</v>
      </c>
      <c r="E977">
        <f t="shared" si="15"/>
        <v>14884</v>
      </c>
    </row>
    <row r="978" spans="1:5">
      <c r="A978" s="22" t="s">
        <v>12950</v>
      </c>
      <c r="B978" s="17" t="s">
        <v>12950</v>
      </c>
      <c r="C978">
        <v>1099</v>
      </c>
      <c r="D978">
        <v>977</v>
      </c>
      <c r="E978">
        <f t="shared" si="15"/>
        <v>14884</v>
      </c>
    </row>
    <row r="979" spans="1:5">
      <c r="A979" s="22" t="s">
        <v>12950</v>
      </c>
      <c r="B979" s="17" t="s">
        <v>12950</v>
      </c>
      <c r="C979">
        <v>1100</v>
      </c>
      <c r="D979">
        <v>978</v>
      </c>
      <c r="E979">
        <f t="shared" si="15"/>
        <v>14884</v>
      </c>
    </row>
    <row r="980" spans="1:5">
      <c r="A980" s="22" t="s">
        <v>12950</v>
      </c>
      <c r="B980" s="17" t="s">
        <v>12950</v>
      </c>
      <c r="C980">
        <v>1101</v>
      </c>
      <c r="D980">
        <v>979</v>
      </c>
      <c r="E980">
        <f t="shared" si="15"/>
        <v>14884</v>
      </c>
    </row>
    <row r="981" spans="1:5">
      <c r="A981" s="22" t="s">
        <v>12950</v>
      </c>
      <c r="B981" s="17" t="s">
        <v>12950</v>
      </c>
      <c r="C981">
        <v>1102</v>
      </c>
      <c r="D981">
        <v>980</v>
      </c>
      <c r="E981">
        <f t="shared" si="15"/>
        <v>14884</v>
      </c>
    </row>
    <row r="982" spans="1:5">
      <c r="A982" s="22" t="s">
        <v>12950</v>
      </c>
      <c r="B982" s="17" t="s">
        <v>12950</v>
      </c>
      <c r="C982">
        <v>1103</v>
      </c>
      <c r="D982">
        <v>981</v>
      </c>
      <c r="E982">
        <f t="shared" si="15"/>
        <v>14884</v>
      </c>
    </row>
    <row r="983" spans="1:5">
      <c r="A983" s="22" t="s">
        <v>12950</v>
      </c>
      <c r="B983" s="17" t="s">
        <v>12950</v>
      </c>
      <c r="C983">
        <v>1104</v>
      </c>
      <c r="D983">
        <v>982</v>
      </c>
      <c r="E983">
        <f t="shared" si="15"/>
        <v>14884</v>
      </c>
    </row>
    <row r="984" spans="1:5">
      <c r="A984" s="22" t="s">
        <v>12950</v>
      </c>
      <c r="B984" s="17" t="s">
        <v>12950</v>
      </c>
      <c r="C984">
        <v>1105</v>
      </c>
      <c r="D984">
        <v>983</v>
      </c>
      <c r="E984">
        <f t="shared" si="15"/>
        <v>14884</v>
      </c>
    </row>
    <row r="985" spans="1:5">
      <c r="A985" s="22" t="s">
        <v>12950</v>
      </c>
      <c r="B985" s="17" t="s">
        <v>12950</v>
      </c>
      <c r="C985">
        <v>1106</v>
      </c>
      <c r="D985">
        <v>984</v>
      </c>
      <c r="E985">
        <f t="shared" si="15"/>
        <v>14884</v>
      </c>
    </row>
    <row r="986" spans="1:5">
      <c r="A986" s="22" t="s">
        <v>12950</v>
      </c>
      <c r="B986" s="17" t="s">
        <v>12950</v>
      </c>
      <c r="C986">
        <v>1107</v>
      </c>
      <c r="D986">
        <v>985</v>
      </c>
      <c r="E986">
        <f t="shared" si="15"/>
        <v>14884</v>
      </c>
    </row>
    <row r="987" spans="1:5">
      <c r="A987" s="22" t="s">
        <v>12950</v>
      </c>
      <c r="B987" s="17" t="s">
        <v>12950</v>
      </c>
      <c r="C987">
        <v>1108</v>
      </c>
      <c r="D987">
        <v>986</v>
      </c>
      <c r="E987">
        <f t="shared" si="15"/>
        <v>14884</v>
      </c>
    </row>
    <row r="988" spans="1:5">
      <c r="A988" s="22" t="s">
        <v>12950</v>
      </c>
      <c r="B988" s="17" t="s">
        <v>12950</v>
      </c>
      <c r="C988">
        <v>1109</v>
      </c>
      <c r="D988">
        <v>987</v>
      </c>
      <c r="E988">
        <f t="shared" si="15"/>
        <v>14884</v>
      </c>
    </row>
    <row r="989" spans="1:5">
      <c r="A989" s="22" t="s">
        <v>12950</v>
      </c>
      <c r="B989" s="17" t="s">
        <v>12950</v>
      </c>
      <c r="C989">
        <v>1110</v>
      </c>
      <c r="D989">
        <v>988</v>
      </c>
      <c r="E989">
        <f t="shared" si="15"/>
        <v>14884</v>
      </c>
    </row>
    <row r="990" spans="1:5">
      <c r="A990" s="22" t="s">
        <v>12950</v>
      </c>
      <c r="B990" s="17" t="s">
        <v>12950</v>
      </c>
      <c r="C990">
        <v>1111</v>
      </c>
      <c r="D990">
        <v>989</v>
      </c>
      <c r="E990">
        <f t="shared" si="15"/>
        <v>14884</v>
      </c>
    </row>
    <row r="991" spans="1:5">
      <c r="A991" s="22" t="s">
        <v>12950</v>
      </c>
      <c r="B991" s="17" t="s">
        <v>12950</v>
      </c>
      <c r="C991">
        <v>1112</v>
      </c>
      <c r="D991">
        <v>990</v>
      </c>
      <c r="E991">
        <f t="shared" si="15"/>
        <v>14884</v>
      </c>
    </row>
    <row r="992" spans="1:5">
      <c r="A992" s="22" t="s">
        <v>12950</v>
      </c>
      <c r="B992" s="17" t="s">
        <v>12950</v>
      </c>
      <c r="C992">
        <v>1113</v>
      </c>
      <c r="D992">
        <v>991</v>
      </c>
      <c r="E992">
        <f t="shared" si="15"/>
        <v>14884</v>
      </c>
    </row>
    <row r="993" spans="1:5">
      <c r="A993" s="22" t="s">
        <v>12950</v>
      </c>
      <c r="B993" s="17" t="s">
        <v>12950</v>
      </c>
      <c r="C993">
        <v>1114</v>
      </c>
      <c r="D993">
        <v>992</v>
      </c>
      <c r="E993">
        <f t="shared" si="15"/>
        <v>14884</v>
      </c>
    </row>
    <row r="994" spans="1:5">
      <c r="A994" s="22" t="s">
        <v>12950</v>
      </c>
      <c r="B994" s="17" t="s">
        <v>12950</v>
      </c>
      <c r="C994">
        <v>1115</v>
      </c>
      <c r="D994">
        <v>993</v>
      </c>
      <c r="E994">
        <f t="shared" si="15"/>
        <v>14884</v>
      </c>
    </row>
    <row r="995" spans="1:5">
      <c r="A995" s="22" t="s">
        <v>12950</v>
      </c>
      <c r="B995" s="17" t="s">
        <v>12950</v>
      </c>
      <c r="C995">
        <v>1116</v>
      </c>
      <c r="D995">
        <v>994</v>
      </c>
      <c r="E995">
        <f t="shared" si="15"/>
        <v>14884</v>
      </c>
    </row>
    <row r="996" spans="1:5">
      <c r="A996" s="22" t="s">
        <v>12950</v>
      </c>
      <c r="B996" s="17" t="s">
        <v>12950</v>
      </c>
      <c r="C996">
        <v>1117</v>
      </c>
      <c r="D996">
        <v>995</v>
      </c>
      <c r="E996">
        <f t="shared" si="15"/>
        <v>14884</v>
      </c>
    </row>
    <row r="997" spans="1:5">
      <c r="A997" s="22" t="s">
        <v>12950</v>
      </c>
      <c r="B997" s="17" t="s">
        <v>12950</v>
      </c>
      <c r="C997">
        <v>1118</v>
      </c>
      <c r="D997">
        <v>996</v>
      </c>
      <c r="E997">
        <f t="shared" si="15"/>
        <v>14884</v>
      </c>
    </row>
    <row r="998" spans="1:5">
      <c r="A998" s="22" t="s">
        <v>12950</v>
      </c>
      <c r="B998" s="17" t="s">
        <v>12950</v>
      </c>
      <c r="C998">
        <v>1119</v>
      </c>
      <c r="D998">
        <v>997</v>
      </c>
      <c r="E998">
        <f t="shared" si="15"/>
        <v>14884</v>
      </c>
    </row>
    <row r="999" spans="1:5">
      <c r="A999" s="22" t="s">
        <v>12950</v>
      </c>
      <c r="B999" s="17" t="s">
        <v>12950</v>
      </c>
      <c r="C999">
        <v>1120</v>
      </c>
      <c r="D999">
        <v>998</v>
      </c>
      <c r="E999">
        <f t="shared" si="15"/>
        <v>14884</v>
      </c>
    </row>
    <row r="1000" spans="1:5">
      <c r="A1000" s="22" t="s">
        <v>12950</v>
      </c>
      <c r="B1000" s="17" t="s">
        <v>12950</v>
      </c>
      <c r="C1000">
        <v>1121</v>
      </c>
      <c r="D1000">
        <v>999</v>
      </c>
      <c r="E1000">
        <f t="shared" si="15"/>
        <v>14884</v>
      </c>
    </row>
    <row r="1001" spans="1:5">
      <c r="A1001" s="22" t="s">
        <v>12950</v>
      </c>
      <c r="B1001" s="17" t="s">
        <v>12950</v>
      </c>
      <c r="C1001">
        <v>1122</v>
      </c>
      <c r="D1001">
        <v>1000</v>
      </c>
      <c r="E1001">
        <f t="shared" si="15"/>
        <v>14884</v>
      </c>
    </row>
    <row r="1002" spans="1:5">
      <c r="A1002" s="22" t="s">
        <v>12950</v>
      </c>
      <c r="B1002" s="17" t="s">
        <v>12950</v>
      </c>
      <c r="C1002">
        <v>1123</v>
      </c>
      <c r="D1002">
        <v>1001</v>
      </c>
      <c r="E1002">
        <f t="shared" si="15"/>
        <v>14884</v>
      </c>
    </row>
    <row r="1003" spans="1:5">
      <c r="A1003" s="22" t="s">
        <v>12950</v>
      </c>
      <c r="B1003" s="17" t="s">
        <v>12950</v>
      </c>
      <c r="C1003">
        <v>1124</v>
      </c>
      <c r="D1003">
        <v>1002</v>
      </c>
      <c r="E1003">
        <f t="shared" si="15"/>
        <v>14884</v>
      </c>
    </row>
    <row r="1004" spans="1:5">
      <c r="A1004" s="22" t="s">
        <v>12950</v>
      </c>
      <c r="B1004" s="17" t="s">
        <v>12950</v>
      </c>
      <c r="C1004">
        <v>1125</v>
      </c>
      <c r="D1004">
        <v>1003</v>
      </c>
      <c r="E1004">
        <f t="shared" si="15"/>
        <v>14884</v>
      </c>
    </row>
    <row r="1005" spans="1:5">
      <c r="A1005" s="22" t="s">
        <v>12950</v>
      </c>
      <c r="B1005" s="17" t="s">
        <v>12950</v>
      </c>
      <c r="C1005">
        <v>1126</v>
      </c>
      <c r="D1005">
        <v>1004</v>
      </c>
      <c r="E1005">
        <f t="shared" si="15"/>
        <v>14884</v>
      </c>
    </row>
    <row r="1006" spans="1:5">
      <c r="A1006" s="22" t="s">
        <v>12950</v>
      </c>
      <c r="B1006" s="17" t="s">
        <v>12950</v>
      </c>
      <c r="C1006">
        <v>1127</v>
      </c>
      <c r="D1006">
        <v>1005</v>
      </c>
      <c r="E1006">
        <f t="shared" si="15"/>
        <v>14884</v>
      </c>
    </row>
    <row r="1007" spans="1:5">
      <c r="A1007" s="22" t="s">
        <v>12950</v>
      </c>
      <c r="B1007" s="17" t="s">
        <v>12950</v>
      </c>
      <c r="C1007">
        <v>1128</v>
      </c>
      <c r="D1007">
        <v>1006</v>
      </c>
      <c r="E1007">
        <f t="shared" si="15"/>
        <v>14884</v>
      </c>
    </row>
    <row r="1008" spans="1:5">
      <c r="A1008" s="22" t="s">
        <v>12950</v>
      </c>
      <c r="B1008" s="17" t="s">
        <v>12950</v>
      </c>
      <c r="C1008">
        <v>1129</v>
      </c>
      <c r="D1008">
        <v>1007</v>
      </c>
      <c r="E1008">
        <f t="shared" si="15"/>
        <v>14884</v>
      </c>
    </row>
    <row r="1009" spans="1:5">
      <c r="A1009" s="22" t="s">
        <v>12950</v>
      </c>
      <c r="B1009" s="17" t="s">
        <v>12950</v>
      </c>
      <c r="C1009">
        <v>1130</v>
      </c>
      <c r="D1009">
        <v>1008</v>
      </c>
      <c r="E1009">
        <f t="shared" si="15"/>
        <v>14884</v>
      </c>
    </row>
    <row r="1010" spans="1:5">
      <c r="A1010" s="22" t="s">
        <v>12950</v>
      </c>
      <c r="B1010" s="17" t="s">
        <v>12950</v>
      </c>
      <c r="C1010">
        <v>1131</v>
      </c>
      <c r="D1010">
        <v>1009</v>
      </c>
      <c r="E1010">
        <f t="shared" si="15"/>
        <v>14884</v>
      </c>
    </row>
    <row r="1011" spans="1:5">
      <c r="A1011" s="22" t="s">
        <v>12950</v>
      </c>
      <c r="B1011" s="17" t="s">
        <v>12950</v>
      </c>
      <c r="C1011">
        <v>1132</v>
      </c>
      <c r="D1011">
        <v>1010</v>
      </c>
      <c r="E1011">
        <f t="shared" si="15"/>
        <v>14884</v>
      </c>
    </row>
    <row r="1012" spans="1:5">
      <c r="A1012" s="22" t="s">
        <v>12950</v>
      </c>
      <c r="B1012" s="17" t="s">
        <v>12950</v>
      </c>
      <c r="C1012">
        <v>1133</v>
      </c>
      <c r="D1012">
        <v>1011</v>
      </c>
      <c r="E1012">
        <f t="shared" si="15"/>
        <v>14884</v>
      </c>
    </row>
    <row r="1013" spans="1:5">
      <c r="A1013" s="22" t="s">
        <v>12950</v>
      </c>
      <c r="B1013" s="17" t="s">
        <v>12950</v>
      </c>
      <c r="C1013">
        <v>1134</v>
      </c>
      <c r="D1013">
        <v>1012</v>
      </c>
      <c r="E1013">
        <f t="shared" si="15"/>
        <v>14884</v>
      </c>
    </row>
    <row r="1014" spans="1:5">
      <c r="A1014" s="22" t="s">
        <v>12950</v>
      </c>
      <c r="B1014" s="17" t="s">
        <v>12950</v>
      </c>
      <c r="C1014">
        <v>1135</v>
      </c>
      <c r="D1014">
        <v>1013</v>
      </c>
      <c r="E1014">
        <f t="shared" si="15"/>
        <v>14884</v>
      </c>
    </row>
    <row r="1015" spans="1:5">
      <c r="A1015" s="22" t="s">
        <v>12950</v>
      </c>
      <c r="B1015" s="17" t="s">
        <v>12950</v>
      </c>
      <c r="C1015">
        <v>1136</v>
      </c>
      <c r="D1015">
        <v>1014</v>
      </c>
      <c r="E1015">
        <f t="shared" si="15"/>
        <v>14884</v>
      </c>
    </row>
    <row r="1016" spans="1:5">
      <c r="A1016" s="22" t="s">
        <v>12950</v>
      </c>
      <c r="B1016" s="17" t="s">
        <v>12950</v>
      </c>
      <c r="C1016">
        <v>1137</v>
      </c>
      <c r="D1016">
        <v>1015</v>
      </c>
      <c r="E1016">
        <f t="shared" si="15"/>
        <v>14884</v>
      </c>
    </row>
    <row r="1017" spans="1:5">
      <c r="A1017" s="22" t="s">
        <v>12950</v>
      </c>
      <c r="B1017" s="17" t="s">
        <v>12950</v>
      </c>
      <c r="C1017">
        <v>1138</v>
      </c>
      <c r="D1017">
        <v>1016</v>
      </c>
      <c r="E1017">
        <f t="shared" si="15"/>
        <v>14884</v>
      </c>
    </row>
    <row r="1018" spans="1:5">
      <c r="A1018" s="22" t="s">
        <v>12950</v>
      </c>
      <c r="B1018" s="17" t="s">
        <v>12950</v>
      </c>
      <c r="C1018">
        <v>1139</v>
      </c>
      <c r="D1018">
        <v>1017</v>
      </c>
      <c r="E1018">
        <f t="shared" si="15"/>
        <v>14884</v>
      </c>
    </row>
    <row r="1019" spans="1:5">
      <c r="A1019" s="22" t="s">
        <v>12950</v>
      </c>
      <c r="B1019" s="17" t="s">
        <v>12950</v>
      </c>
      <c r="C1019">
        <v>1140</v>
      </c>
      <c r="D1019">
        <v>1018</v>
      </c>
      <c r="E1019">
        <f t="shared" si="15"/>
        <v>14884</v>
      </c>
    </row>
    <row r="1020" spans="1:5">
      <c r="A1020" s="22" t="s">
        <v>12950</v>
      </c>
      <c r="B1020" s="17" t="s">
        <v>12950</v>
      </c>
      <c r="C1020">
        <v>1141</v>
      </c>
      <c r="D1020">
        <v>1019</v>
      </c>
      <c r="E1020">
        <f t="shared" si="15"/>
        <v>14884</v>
      </c>
    </row>
    <row r="1021" spans="1:5">
      <c r="A1021" s="22" t="s">
        <v>12950</v>
      </c>
      <c r="B1021" s="17" t="s">
        <v>12950</v>
      </c>
      <c r="C1021">
        <v>1142</v>
      </c>
      <c r="D1021">
        <v>1020</v>
      </c>
      <c r="E1021">
        <f t="shared" si="15"/>
        <v>14884</v>
      </c>
    </row>
    <row r="1022" spans="1:5">
      <c r="A1022" s="22" t="s">
        <v>12950</v>
      </c>
      <c r="B1022" s="17" t="s">
        <v>12950</v>
      </c>
      <c r="C1022">
        <v>1143</v>
      </c>
      <c r="D1022">
        <v>1021</v>
      </c>
      <c r="E1022">
        <f t="shared" si="15"/>
        <v>14884</v>
      </c>
    </row>
    <row r="1023" spans="1:5">
      <c r="A1023" s="22" t="s">
        <v>12950</v>
      </c>
      <c r="B1023" s="17" t="s">
        <v>12950</v>
      </c>
      <c r="C1023">
        <v>1144</v>
      </c>
      <c r="D1023">
        <v>1022</v>
      </c>
      <c r="E1023">
        <f t="shared" si="15"/>
        <v>14884</v>
      </c>
    </row>
    <row r="1024" spans="1:5">
      <c r="A1024" s="22" t="s">
        <v>12950</v>
      </c>
      <c r="B1024" s="17" t="s">
        <v>12950</v>
      </c>
      <c r="C1024">
        <v>1145</v>
      </c>
      <c r="D1024">
        <v>1023</v>
      </c>
      <c r="E1024">
        <f t="shared" si="15"/>
        <v>14884</v>
      </c>
    </row>
    <row r="1025" spans="1:5">
      <c r="A1025" s="22" t="s">
        <v>12950</v>
      </c>
      <c r="B1025" s="17" t="s">
        <v>12950</v>
      </c>
      <c r="C1025">
        <v>1146</v>
      </c>
      <c r="D1025">
        <v>1024</v>
      </c>
      <c r="E1025">
        <f t="shared" si="15"/>
        <v>14884</v>
      </c>
    </row>
    <row r="1026" spans="1:5">
      <c r="A1026" s="22" t="s">
        <v>12950</v>
      </c>
      <c r="B1026" s="17" t="s">
        <v>12950</v>
      </c>
      <c r="C1026">
        <v>1147</v>
      </c>
      <c r="D1026">
        <v>1025</v>
      </c>
      <c r="E1026">
        <f t="shared" ref="E1026:E1089" si="16">(C1026-D1026)^2</f>
        <v>14884</v>
      </c>
    </row>
    <row r="1027" spans="1:5">
      <c r="A1027" s="22" t="s">
        <v>12950</v>
      </c>
      <c r="B1027" s="17" t="s">
        <v>12950</v>
      </c>
      <c r="C1027">
        <v>1148</v>
      </c>
      <c r="D1027">
        <v>1026</v>
      </c>
      <c r="E1027">
        <f t="shared" si="16"/>
        <v>14884</v>
      </c>
    </row>
    <row r="1028" spans="1:5">
      <c r="A1028" s="22" t="s">
        <v>12950</v>
      </c>
      <c r="B1028" s="17" t="s">
        <v>12950</v>
      </c>
      <c r="C1028">
        <v>1149</v>
      </c>
      <c r="D1028">
        <v>1027</v>
      </c>
      <c r="E1028">
        <f t="shared" si="16"/>
        <v>14884</v>
      </c>
    </row>
    <row r="1029" spans="1:5">
      <c r="A1029" s="22" t="s">
        <v>12950</v>
      </c>
      <c r="B1029" s="17" t="s">
        <v>12950</v>
      </c>
      <c r="C1029">
        <v>1150</v>
      </c>
      <c r="D1029">
        <v>1028</v>
      </c>
      <c r="E1029">
        <f t="shared" si="16"/>
        <v>14884</v>
      </c>
    </row>
    <row r="1030" spans="1:5">
      <c r="A1030" s="22" t="s">
        <v>12950</v>
      </c>
      <c r="B1030" s="17" t="s">
        <v>12950</v>
      </c>
      <c r="C1030">
        <v>1151</v>
      </c>
      <c r="D1030">
        <v>1029</v>
      </c>
      <c r="E1030">
        <f t="shared" si="16"/>
        <v>14884</v>
      </c>
    </row>
    <row r="1031" spans="1:5">
      <c r="A1031" s="22" t="s">
        <v>12950</v>
      </c>
      <c r="B1031" s="17" t="s">
        <v>12950</v>
      </c>
      <c r="C1031">
        <v>1152</v>
      </c>
      <c r="D1031">
        <v>1030</v>
      </c>
      <c r="E1031">
        <f t="shared" si="16"/>
        <v>14884</v>
      </c>
    </row>
    <row r="1032" spans="1:5">
      <c r="A1032" s="22" t="s">
        <v>12950</v>
      </c>
      <c r="B1032" s="17" t="s">
        <v>12950</v>
      </c>
      <c r="C1032">
        <v>1153</v>
      </c>
      <c r="D1032">
        <v>1031</v>
      </c>
      <c r="E1032">
        <f t="shared" si="16"/>
        <v>14884</v>
      </c>
    </row>
    <row r="1033" spans="1:5">
      <c r="A1033" s="22" t="s">
        <v>12950</v>
      </c>
      <c r="B1033" s="17" t="s">
        <v>12950</v>
      </c>
      <c r="C1033">
        <v>1154</v>
      </c>
      <c r="D1033">
        <v>1032</v>
      </c>
      <c r="E1033">
        <f t="shared" si="16"/>
        <v>14884</v>
      </c>
    </row>
    <row r="1034" spans="1:5">
      <c r="A1034" s="22" t="s">
        <v>12950</v>
      </c>
      <c r="B1034" s="17" t="s">
        <v>12950</v>
      </c>
      <c r="C1034">
        <v>1155</v>
      </c>
      <c r="D1034">
        <v>1033</v>
      </c>
      <c r="E1034">
        <f t="shared" si="16"/>
        <v>14884</v>
      </c>
    </row>
    <row r="1035" spans="1:5">
      <c r="A1035" s="22" t="s">
        <v>12950</v>
      </c>
      <c r="B1035" s="17" t="s">
        <v>12950</v>
      </c>
      <c r="C1035">
        <v>1156</v>
      </c>
      <c r="D1035">
        <v>1034</v>
      </c>
      <c r="E1035">
        <f t="shared" si="16"/>
        <v>14884</v>
      </c>
    </row>
    <row r="1036" spans="1:5">
      <c r="A1036" s="22" t="s">
        <v>12950</v>
      </c>
      <c r="B1036" s="17" t="s">
        <v>12950</v>
      </c>
      <c r="C1036">
        <v>1157</v>
      </c>
      <c r="D1036">
        <v>1035</v>
      </c>
      <c r="E1036">
        <f t="shared" si="16"/>
        <v>14884</v>
      </c>
    </row>
    <row r="1037" spans="1:5">
      <c r="A1037" s="22" t="s">
        <v>12950</v>
      </c>
      <c r="B1037" s="17" t="s">
        <v>12950</v>
      </c>
      <c r="C1037">
        <v>1158</v>
      </c>
      <c r="D1037">
        <v>1036</v>
      </c>
      <c r="E1037">
        <f t="shared" si="16"/>
        <v>14884</v>
      </c>
    </row>
    <row r="1038" spans="1:5">
      <c r="A1038" s="22" t="s">
        <v>12950</v>
      </c>
      <c r="B1038" s="17" t="s">
        <v>12950</v>
      </c>
      <c r="C1038">
        <v>1159</v>
      </c>
      <c r="D1038">
        <v>1037</v>
      </c>
      <c r="E1038">
        <f t="shared" si="16"/>
        <v>14884</v>
      </c>
    </row>
    <row r="1039" spans="1:5">
      <c r="A1039" s="22" t="s">
        <v>12950</v>
      </c>
      <c r="B1039" s="17" t="s">
        <v>12950</v>
      </c>
      <c r="C1039">
        <v>1160</v>
      </c>
      <c r="D1039">
        <v>1038</v>
      </c>
      <c r="E1039">
        <f t="shared" si="16"/>
        <v>14884</v>
      </c>
    </row>
    <row r="1040" spans="1:5">
      <c r="A1040" s="22" t="s">
        <v>12950</v>
      </c>
      <c r="B1040" s="17" t="s">
        <v>12950</v>
      </c>
      <c r="C1040">
        <v>1161</v>
      </c>
      <c r="D1040">
        <v>1039</v>
      </c>
      <c r="E1040">
        <f t="shared" si="16"/>
        <v>14884</v>
      </c>
    </row>
    <row r="1041" spans="1:5">
      <c r="A1041" s="22" t="s">
        <v>12950</v>
      </c>
      <c r="B1041" s="17" t="s">
        <v>12950</v>
      </c>
      <c r="C1041">
        <v>1162</v>
      </c>
      <c r="D1041">
        <v>1040</v>
      </c>
      <c r="E1041">
        <f t="shared" si="16"/>
        <v>14884</v>
      </c>
    </row>
    <row r="1042" spans="1:5">
      <c r="A1042" s="22" t="s">
        <v>12950</v>
      </c>
      <c r="B1042" s="17" t="s">
        <v>12950</v>
      </c>
      <c r="C1042">
        <v>1163</v>
      </c>
      <c r="D1042">
        <v>1041</v>
      </c>
      <c r="E1042">
        <f t="shared" si="16"/>
        <v>14884</v>
      </c>
    </row>
    <row r="1043" spans="1:5">
      <c r="A1043" s="22" t="s">
        <v>12950</v>
      </c>
      <c r="B1043" s="17" t="s">
        <v>12950</v>
      </c>
      <c r="C1043">
        <v>1164</v>
      </c>
      <c r="D1043">
        <v>1042</v>
      </c>
      <c r="E1043">
        <f t="shared" si="16"/>
        <v>14884</v>
      </c>
    </row>
    <row r="1044" spans="1:5">
      <c r="A1044" s="22" t="s">
        <v>12950</v>
      </c>
      <c r="B1044" s="17" t="s">
        <v>12950</v>
      </c>
      <c r="C1044">
        <v>1165</v>
      </c>
      <c r="D1044">
        <v>1043</v>
      </c>
      <c r="E1044">
        <f t="shared" si="16"/>
        <v>14884</v>
      </c>
    </row>
    <row r="1045" spans="1:5">
      <c r="A1045" s="22" t="s">
        <v>12950</v>
      </c>
      <c r="B1045" s="17" t="s">
        <v>12950</v>
      </c>
      <c r="C1045">
        <v>1166</v>
      </c>
      <c r="D1045">
        <v>1044</v>
      </c>
      <c r="E1045">
        <f t="shared" si="16"/>
        <v>14884</v>
      </c>
    </row>
    <row r="1046" spans="1:5">
      <c r="A1046" s="22" t="s">
        <v>12950</v>
      </c>
      <c r="B1046" s="17" t="s">
        <v>12950</v>
      </c>
      <c r="C1046">
        <v>1167</v>
      </c>
      <c r="D1046">
        <v>1045</v>
      </c>
      <c r="E1046">
        <f t="shared" si="16"/>
        <v>14884</v>
      </c>
    </row>
    <row r="1047" spans="1:5">
      <c r="A1047" s="22" t="s">
        <v>12950</v>
      </c>
      <c r="B1047" s="17" t="s">
        <v>12950</v>
      </c>
      <c r="C1047">
        <v>1168</v>
      </c>
      <c r="D1047">
        <v>1046</v>
      </c>
      <c r="E1047">
        <f t="shared" si="16"/>
        <v>14884</v>
      </c>
    </row>
    <row r="1048" spans="1:5">
      <c r="A1048" s="22" t="s">
        <v>12950</v>
      </c>
      <c r="B1048" s="17" t="s">
        <v>12950</v>
      </c>
      <c r="C1048">
        <v>1169</v>
      </c>
      <c r="D1048">
        <v>1047</v>
      </c>
      <c r="E1048">
        <f t="shared" si="16"/>
        <v>14884</v>
      </c>
    </row>
    <row r="1049" spans="1:5">
      <c r="A1049" s="22" t="s">
        <v>12950</v>
      </c>
      <c r="B1049" s="17" t="s">
        <v>12950</v>
      </c>
      <c r="C1049">
        <v>1170</v>
      </c>
      <c r="D1049">
        <v>1048</v>
      </c>
      <c r="E1049">
        <f t="shared" si="16"/>
        <v>14884</v>
      </c>
    </row>
    <row r="1050" spans="1:5">
      <c r="A1050" s="22" t="s">
        <v>12950</v>
      </c>
      <c r="B1050" s="17" t="s">
        <v>12950</v>
      </c>
      <c r="C1050">
        <v>1171</v>
      </c>
      <c r="D1050">
        <v>1049</v>
      </c>
      <c r="E1050">
        <f t="shared" si="16"/>
        <v>14884</v>
      </c>
    </row>
    <row r="1051" spans="1:5">
      <c r="A1051" s="22" t="s">
        <v>12950</v>
      </c>
      <c r="B1051" s="17" t="s">
        <v>12950</v>
      </c>
      <c r="C1051">
        <v>1172</v>
      </c>
      <c r="D1051">
        <v>1050</v>
      </c>
      <c r="E1051">
        <f t="shared" si="16"/>
        <v>14884</v>
      </c>
    </row>
    <row r="1052" spans="1:5">
      <c r="A1052" s="22" t="s">
        <v>12950</v>
      </c>
      <c r="B1052" s="17" t="s">
        <v>12950</v>
      </c>
      <c r="C1052">
        <v>1173</v>
      </c>
      <c r="D1052">
        <v>1051</v>
      </c>
      <c r="E1052">
        <f t="shared" si="16"/>
        <v>14884</v>
      </c>
    </row>
    <row r="1053" spans="1:5">
      <c r="A1053" s="22" t="s">
        <v>12950</v>
      </c>
      <c r="B1053" s="17" t="s">
        <v>12950</v>
      </c>
      <c r="C1053">
        <v>1174</v>
      </c>
      <c r="D1053">
        <v>1052</v>
      </c>
      <c r="E1053">
        <f t="shared" si="16"/>
        <v>14884</v>
      </c>
    </row>
    <row r="1054" spans="1:5">
      <c r="A1054" s="22" t="s">
        <v>12950</v>
      </c>
      <c r="B1054" s="17" t="s">
        <v>12950</v>
      </c>
      <c r="C1054">
        <v>1175</v>
      </c>
      <c r="D1054">
        <v>1053</v>
      </c>
      <c r="E1054">
        <f t="shared" si="16"/>
        <v>14884</v>
      </c>
    </row>
    <row r="1055" spans="1:5">
      <c r="A1055" s="22" t="s">
        <v>12950</v>
      </c>
      <c r="B1055" s="17" t="s">
        <v>12950</v>
      </c>
      <c r="C1055">
        <v>1176</v>
      </c>
      <c r="D1055">
        <v>1054</v>
      </c>
      <c r="E1055">
        <f t="shared" si="16"/>
        <v>14884</v>
      </c>
    </row>
    <row r="1056" spans="1:5">
      <c r="A1056" s="22" t="s">
        <v>12950</v>
      </c>
      <c r="B1056" s="17" t="s">
        <v>12950</v>
      </c>
      <c r="C1056">
        <v>1177</v>
      </c>
      <c r="D1056">
        <v>1055</v>
      </c>
      <c r="E1056">
        <f t="shared" si="16"/>
        <v>14884</v>
      </c>
    </row>
    <row r="1057" spans="1:5">
      <c r="A1057" s="22" t="s">
        <v>12950</v>
      </c>
      <c r="B1057" s="17" t="s">
        <v>12950</v>
      </c>
      <c r="C1057">
        <v>1178</v>
      </c>
      <c r="D1057">
        <v>1056</v>
      </c>
      <c r="E1057">
        <f t="shared" si="16"/>
        <v>14884</v>
      </c>
    </row>
    <row r="1058" spans="1:5">
      <c r="A1058" s="22" t="s">
        <v>12950</v>
      </c>
      <c r="B1058" s="17" t="s">
        <v>12950</v>
      </c>
      <c r="C1058">
        <v>1179</v>
      </c>
      <c r="D1058">
        <v>1057</v>
      </c>
      <c r="E1058">
        <f t="shared" si="16"/>
        <v>14884</v>
      </c>
    </row>
    <row r="1059" spans="1:5">
      <c r="A1059" s="22" t="s">
        <v>12950</v>
      </c>
      <c r="B1059" s="17" t="s">
        <v>12950</v>
      </c>
      <c r="C1059">
        <v>1180</v>
      </c>
      <c r="D1059">
        <v>1058</v>
      </c>
      <c r="E1059">
        <f t="shared" si="16"/>
        <v>14884</v>
      </c>
    </row>
    <row r="1060" spans="1:5">
      <c r="A1060" s="22" t="s">
        <v>12950</v>
      </c>
      <c r="B1060" s="17" t="s">
        <v>12950</v>
      </c>
      <c r="C1060">
        <v>1181</v>
      </c>
      <c r="D1060">
        <v>1059</v>
      </c>
      <c r="E1060">
        <f t="shared" si="16"/>
        <v>14884</v>
      </c>
    </row>
    <row r="1061" spans="1:5">
      <c r="A1061" s="22" t="s">
        <v>12950</v>
      </c>
      <c r="B1061" s="17" t="s">
        <v>12950</v>
      </c>
      <c r="C1061">
        <v>1182</v>
      </c>
      <c r="D1061">
        <v>1060</v>
      </c>
      <c r="E1061">
        <f t="shared" si="16"/>
        <v>14884</v>
      </c>
    </row>
    <row r="1062" spans="1:5">
      <c r="A1062" s="22" t="s">
        <v>12950</v>
      </c>
      <c r="B1062" s="17" t="s">
        <v>12950</v>
      </c>
      <c r="C1062">
        <v>1183</v>
      </c>
      <c r="D1062">
        <v>1061</v>
      </c>
      <c r="E1062">
        <f t="shared" si="16"/>
        <v>14884</v>
      </c>
    </row>
    <row r="1063" spans="1:5">
      <c r="A1063" s="22" t="s">
        <v>12950</v>
      </c>
      <c r="B1063" s="17" t="s">
        <v>12950</v>
      </c>
      <c r="C1063">
        <v>1184</v>
      </c>
      <c r="D1063">
        <v>1062</v>
      </c>
      <c r="E1063">
        <f t="shared" si="16"/>
        <v>14884</v>
      </c>
    </row>
    <row r="1064" spans="1:5">
      <c r="A1064" s="22" t="s">
        <v>12950</v>
      </c>
      <c r="B1064" s="17" t="s">
        <v>12950</v>
      </c>
      <c r="C1064">
        <v>1185</v>
      </c>
      <c r="D1064">
        <v>1063</v>
      </c>
      <c r="E1064">
        <f t="shared" si="16"/>
        <v>14884</v>
      </c>
    </row>
    <row r="1065" spans="1:5">
      <c r="A1065" s="22" t="s">
        <v>12950</v>
      </c>
      <c r="B1065" s="17" t="s">
        <v>12950</v>
      </c>
      <c r="C1065">
        <v>1186</v>
      </c>
      <c r="D1065">
        <v>1064</v>
      </c>
      <c r="E1065">
        <f t="shared" si="16"/>
        <v>14884</v>
      </c>
    </row>
    <row r="1066" spans="1:5">
      <c r="A1066" s="22" t="s">
        <v>12950</v>
      </c>
      <c r="B1066" s="17" t="s">
        <v>12950</v>
      </c>
      <c r="C1066">
        <v>1187</v>
      </c>
      <c r="D1066">
        <v>1065</v>
      </c>
      <c r="E1066">
        <f t="shared" si="16"/>
        <v>14884</v>
      </c>
    </row>
    <row r="1067" spans="1:5">
      <c r="A1067" s="22" t="s">
        <v>12950</v>
      </c>
      <c r="B1067" s="17" t="s">
        <v>12950</v>
      </c>
      <c r="C1067">
        <v>1188</v>
      </c>
      <c r="D1067">
        <v>1066</v>
      </c>
      <c r="E1067">
        <f t="shared" si="16"/>
        <v>14884</v>
      </c>
    </row>
    <row r="1068" spans="1:5">
      <c r="A1068" s="22" t="s">
        <v>12950</v>
      </c>
      <c r="B1068" s="17" t="s">
        <v>12950</v>
      </c>
      <c r="C1068">
        <v>1189</v>
      </c>
      <c r="D1068">
        <v>1067</v>
      </c>
      <c r="E1068">
        <f t="shared" si="16"/>
        <v>14884</v>
      </c>
    </row>
    <row r="1069" spans="1:5">
      <c r="A1069" s="22" t="s">
        <v>12950</v>
      </c>
      <c r="B1069" s="17" t="s">
        <v>12950</v>
      </c>
      <c r="C1069">
        <v>1190</v>
      </c>
      <c r="D1069">
        <v>1068</v>
      </c>
      <c r="E1069">
        <f t="shared" si="16"/>
        <v>14884</v>
      </c>
    </row>
    <row r="1070" spans="1:5">
      <c r="A1070" s="22" t="s">
        <v>12950</v>
      </c>
      <c r="B1070" s="17" t="s">
        <v>12950</v>
      </c>
      <c r="C1070">
        <v>1191</v>
      </c>
      <c r="D1070">
        <v>1069</v>
      </c>
      <c r="E1070">
        <f t="shared" si="16"/>
        <v>14884</v>
      </c>
    </row>
    <row r="1071" spans="1:5">
      <c r="A1071" s="22" t="s">
        <v>12950</v>
      </c>
      <c r="B1071" s="17" t="s">
        <v>12950</v>
      </c>
      <c r="C1071">
        <v>1192</v>
      </c>
      <c r="D1071">
        <v>1070</v>
      </c>
      <c r="E1071">
        <f t="shared" si="16"/>
        <v>14884</v>
      </c>
    </row>
    <row r="1072" spans="1:5">
      <c r="A1072" s="22" t="s">
        <v>12950</v>
      </c>
      <c r="B1072" s="17" t="s">
        <v>12950</v>
      </c>
      <c r="C1072">
        <v>1193</v>
      </c>
      <c r="D1072">
        <v>1071</v>
      </c>
      <c r="E1072">
        <f t="shared" si="16"/>
        <v>14884</v>
      </c>
    </row>
    <row r="1073" spans="1:5">
      <c r="A1073" s="22" t="s">
        <v>12950</v>
      </c>
      <c r="B1073" s="17" t="s">
        <v>12950</v>
      </c>
      <c r="C1073">
        <v>1194</v>
      </c>
      <c r="D1073">
        <v>1072</v>
      </c>
      <c r="E1073">
        <f t="shared" si="16"/>
        <v>14884</v>
      </c>
    </row>
    <row r="1074" spans="1:5">
      <c r="A1074" s="22" t="s">
        <v>12950</v>
      </c>
      <c r="B1074" s="17" t="s">
        <v>12950</v>
      </c>
      <c r="C1074">
        <v>1195</v>
      </c>
      <c r="D1074">
        <v>1073</v>
      </c>
      <c r="E1074">
        <f t="shared" si="16"/>
        <v>14884</v>
      </c>
    </row>
    <row r="1075" spans="1:5">
      <c r="A1075" s="22" t="s">
        <v>12950</v>
      </c>
      <c r="B1075" s="17" t="s">
        <v>12950</v>
      </c>
      <c r="C1075">
        <v>1196</v>
      </c>
      <c r="D1075">
        <v>1074</v>
      </c>
      <c r="E1075">
        <f t="shared" si="16"/>
        <v>14884</v>
      </c>
    </row>
    <row r="1076" spans="1:5">
      <c r="A1076" s="22" t="s">
        <v>12950</v>
      </c>
      <c r="B1076" s="17" t="s">
        <v>12950</v>
      </c>
      <c r="C1076">
        <v>1197</v>
      </c>
      <c r="D1076">
        <v>1075</v>
      </c>
      <c r="E1076">
        <f t="shared" si="16"/>
        <v>14884</v>
      </c>
    </row>
    <row r="1077" spans="1:5">
      <c r="A1077" s="22" t="s">
        <v>12950</v>
      </c>
      <c r="B1077" s="17" t="s">
        <v>12950</v>
      </c>
      <c r="C1077">
        <v>1198</v>
      </c>
      <c r="D1077">
        <v>1076</v>
      </c>
      <c r="E1077">
        <f t="shared" si="16"/>
        <v>14884</v>
      </c>
    </row>
    <row r="1078" spans="1:5">
      <c r="A1078" s="22" t="s">
        <v>12950</v>
      </c>
      <c r="B1078" s="17" t="s">
        <v>12950</v>
      </c>
      <c r="C1078">
        <v>1199</v>
      </c>
      <c r="D1078">
        <v>1077</v>
      </c>
      <c r="E1078">
        <f t="shared" si="16"/>
        <v>14884</v>
      </c>
    </row>
    <row r="1079" spans="1:5">
      <c r="A1079" s="22" t="s">
        <v>12950</v>
      </c>
      <c r="B1079" s="17" t="s">
        <v>12950</v>
      </c>
      <c r="C1079">
        <v>1200</v>
      </c>
      <c r="D1079">
        <v>1078</v>
      </c>
      <c r="E1079">
        <f t="shared" si="16"/>
        <v>14884</v>
      </c>
    </row>
    <row r="1080" spans="1:5">
      <c r="A1080" s="22" t="s">
        <v>12950</v>
      </c>
      <c r="B1080" s="17" t="s">
        <v>12950</v>
      </c>
      <c r="C1080">
        <v>1201</v>
      </c>
      <c r="D1080">
        <v>1079</v>
      </c>
      <c r="E1080">
        <f t="shared" si="16"/>
        <v>14884</v>
      </c>
    </row>
    <row r="1081" spans="1:5">
      <c r="A1081" s="22" t="s">
        <v>12950</v>
      </c>
      <c r="B1081" s="17" t="s">
        <v>12950</v>
      </c>
      <c r="C1081">
        <v>1202</v>
      </c>
      <c r="D1081">
        <v>1080</v>
      </c>
      <c r="E1081">
        <f t="shared" si="16"/>
        <v>14884</v>
      </c>
    </row>
    <row r="1082" spans="1:5">
      <c r="A1082" s="22" t="s">
        <v>12950</v>
      </c>
      <c r="B1082" s="17" t="s">
        <v>12950</v>
      </c>
      <c r="C1082">
        <v>1203</v>
      </c>
      <c r="D1082">
        <v>1081</v>
      </c>
      <c r="E1082">
        <f t="shared" si="16"/>
        <v>14884</v>
      </c>
    </row>
    <row r="1083" spans="1:5">
      <c r="A1083" s="22" t="s">
        <v>12950</v>
      </c>
      <c r="B1083" s="17" t="s">
        <v>12950</v>
      </c>
      <c r="C1083">
        <v>1204</v>
      </c>
      <c r="D1083">
        <v>1082</v>
      </c>
      <c r="E1083">
        <f t="shared" si="16"/>
        <v>14884</v>
      </c>
    </row>
    <row r="1084" spans="1:5">
      <c r="A1084" s="22" t="s">
        <v>12950</v>
      </c>
      <c r="B1084" s="17" t="s">
        <v>12950</v>
      </c>
      <c r="C1084">
        <v>1205</v>
      </c>
      <c r="D1084">
        <v>1083</v>
      </c>
      <c r="E1084">
        <f t="shared" si="16"/>
        <v>14884</v>
      </c>
    </row>
    <row r="1085" spans="1:5">
      <c r="A1085" s="22" t="s">
        <v>12950</v>
      </c>
      <c r="B1085" s="17" t="s">
        <v>12950</v>
      </c>
      <c r="C1085">
        <v>1206</v>
      </c>
      <c r="D1085">
        <v>1084</v>
      </c>
      <c r="E1085">
        <f t="shared" si="16"/>
        <v>14884</v>
      </c>
    </row>
    <row r="1086" spans="1:5">
      <c r="A1086" s="22" t="s">
        <v>12950</v>
      </c>
      <c r="B1086" s="17" t="s">
        <v>12950</v>
      </c>
      <c r="C1086">
        <v>1207</v>
      </c>
      <c r="D1086">
        <v>1085</v>
      </c>
      <c r="E1086">
        <f t="shared" si="16"/>
        <v>14884</v>
      </c>
    </row>
    <row r="1087" spans="1:5">
      <c r="A1087" s="22" t="s">
        <v>12950</v>
      </c>
      <c r="B1087" s="17" t="s">
        <v>12950</v>
      </c>
      <c r="C1087">
        <v>1208</v>
      </c>
      <c r="D1087">
        <v>1086</v>
      </c>
      <c r="E1087">
        <f t="shared" si="16"/>
        <v>14884</v>
      </c>
    </row>
    <row r="1088" spans="1:5">
      <c r="A1088" s="22" t="s">
        <v>12950</v>
      </c>
      <c r="B1088" s="17" t="s">
        <v>12950</v>
      </c>
      <c r="C1088">
        <v>1209</v>
      </c>
      <c r="D1088">
        <v>1087</v>
      </c>
      <c r="E1088">
        <f t="shared" si="16"/>
        <v>14884</v>
      </c>
    </row>
    <row r="1089" spans="1:5">
      <c r="A1089" s="22" t="s">
        <v>12950</v>
      </c>
      <c r="B1089" s="17" t="s">
        <v>12950</v>
      </c>
      <c r="C1089">
        <v>1210</v>
      </c>
      <c r="D1089">
        <v>1088</v>
      </c>
      <c r="E1089">
        <f t="shared" si="16"/>
        <v>14884</v>
      </c>
    </row>
    <row r="1090" spans="1:5">
      <c r="A1090" s="22" t="s">
        <v>12950</v>
      </c>
      <c r="B1090" s="17" t="s">
        <v>12950</v>
      </c>
      <c r="C1090">
        <v>1211</v>
      </c>
      <c r="D1090">
        <v>1089</v>
      </c>
      <c r="E1090">
        <f t="shared" ref="E1090:E1153" si="17">(C1090-D1090)^2</f>
        <v>14884</v>
      </c>
    </row>
    <row r="1091" spans="1:5">
      <c r="A1091" s="22" t="s">
        <v>12950</v>
      </c>
      <c r="B1091" s="17" t="s">
        <v>12950</v>
      </c>
      <c r="C1091">
        <v>1212</v>
      </c>
      <c r="D1091">
        <v>1090</v>
      </c>
      <c r="E1091">
        <f t="shared" si="17"/>
        <v>14884</v>
      </c>
    </row>
    <row r="1092" spans="1:5">
      <c r="A1092" s="22" t="s">
        <v>12950</v>
      </c>
      <c r="B1092" s="17" t="s">
        <v>12950</v>
      </c>
      <c r="C1092">
        <v>1213</v>
      </c>
      <c r="D1092">
        <v>1091</v>
      </c>
      <c r="E1092">
        <f t="shared" si="17"/>
        <v>14884</v>
      </c>
    </row>
    <row r="1093" spans="1:5">
      <c r="A1093" s="22" t="s">
        <v>12950</v>
      </c>
      <c r="B1093" s="17" t="s">
        <v>12950</v>
      </c>
      <c r="C1093">
        <v>1214</v>
      </c>
      <c r="D1093">
        <v>1092</v>
      </c>
      <c r="E1093">
        <f t="shared" si="17"/>
        <v>14884</v>
      </c>
    </row>
    <row r="1094" spans="1:5">
      <c r="A1094" s="22" t="s">
        <v>12950</v>
      </c>
      <c r="B1094" s="17" t="s">
        <v>12950</v>
      </c>
      <c r="C1094">
        <v>1215</v>
      </c>
      <c r="D1094">
        <v>1093</v>
      </c>
      <c r="E1094">
        <f t="shared" si="17"/>
        <v>14884</v>
      </c>
    </row>
    <row r="1095" spans="1:5">
      <c r="A1095" s="22" t="s">
        <v>12950</v>
      </c>
      <c r="B1095" s="17" t="s">
        <v>12950</v>
      </c>
      <c r="C1095">
        <v>1216</v>
      </c>
      <c r="D1095">
        <v>1094</v>
      </c>
      <c r="E1095">
        <f t="shared" si="17"/>
        <v>14884</v>
      </c>
    </row>
    <row r="1096" spans="1:5">
      <c r="A1096" s="22" t="s">
        <v>12950</v>
      </c>
      <c r="B1096" s="17" t="s">
        <v>12950</v>
      </c>
      <c r="C1096">
        <v>1217</v>
      </c>
      <c r="D1096">
        <v>1095</v>
      </c>
      <c r="E1096">
        <f t="shared" si="17"/>
        <v>14884</v>
      </c>
    </row>
    <row r="1097" spans="1:5">
      <c r="A1097" s="22" t="s">
        <v>12950</v>
      </c>
      <c r="B1097" s="17" t="s">
        <v>12950</v>
      </c>
      <c r="C1097">
        <v>1218</v>
      </c>
      <c r="D1097">
        <v>1096</v>
      </c>
      <c r="E1097">
        <f t="shared" si="17"/>
        <v>14884</v>
      </c>
    </row>
    <row r="1098" spans="1:5">
      <c r="A1098" s="22" t="s">
        <v>12950</v>
      </c>
      <c r="B1098" s="17" t="s">
        <v>12950</v>
      </c>
      <c r="C1098">
        <v>1219</v>
      </c>
      <c r="D1098">
        <v>1097</v>
      </c>
      <c r="E1098">
        <f t="shared" si="17"/>
        <v>14884</v>
      </c>
    </row>
    <row r="1099" spans="1:5">
      <c r="A1099" s="22" t="s">
        <v>12950</v>
      </c>
      <c r="B1099" s="17" t="s">
        <v>12950</v>
      </c>
      <c r="C1099">
        <v>1220</v>
      </c>
      <c r="D1099">
        <v>1098</v>
      </c>
      <c r="E1099">
        <f t="shared" si="17"/>
        <v>14884</v>
      </c>
    </row>
    <row r="1100" spans="1:5">
      <c r="A1100" s="22" t="s">
        <v>12950</v>
      </c>
      <c r="B1100" s="17" t="s">
        <v>12950</v>
      </c>
      <c r="C1100">
        <v>1221</v>
      </c>
      <c r="D1100">
        <v>1099</v>
      </c>
      <c r="E1100">
        <f t="shared" si="17"/>
        <v>14884</v>
      </c>
    </row>
    <row r="1101" spans="1:5">
      <c r="A1101" s="22" t="s">
        <v>12950</v>
      </c>
      <c r="B1101" s="17" t="s">
        <v>12950</v>
      </c>
      <c r="C1101">
        <v>1222</v>
      </c>
      <c r="D1101">
        <v>1100</v>
      </c>
      <c r="E1101">
        <f t="shared" si="17"/>
        <v>14884</v>
      </c>
    </row>
    <row r="1102" spans="1:5">
      <c r="A1102" s="22" t="s">
        <v>12950</v>
      </c>
      <c r="B1102" s="17" t="s">
        <v>12950</v>
      </c>
      <c r="C1102">
        <v>1223</v>
      </c>
      <c r="D1102">
        <v>1101</v>
      </c>
      <c r="E1102">
        <f t="shared" si="17"/>
        <v>14884</v>
      </c>
    </row>
    <row r="1103" spans="1:5">
      <c r="A1103" s="22" t="s">
        <v>12950</v>
      </c>
      <c r="B1103" s="17" t="s">
        <v>12950</v>
      </c>
      <c r="C1103">
        <v>1224</v>
      </c>
      <c r="D1103">
        <v>1102</v>
      </c>
      <c r="E1103">
        <f t="shared" si="17"/>
        <v>14884</v>
      </c>
    </row>
    <row r="1104" spans="1:5">
      <c r="A1104" s="22" t="s">
        <v>12950</v>
      </c>
      <c r="B1104" s="17" t="s">
        <v>12950</v>
      </c>
      <c r="C1104">
        <v>1225</v>
      </c>
      <c r="D1104">
        <v>1103</v>
      </c>
      <c r="E1104">
        <f t="shared" si="17"/>
        <v>14884</v>
      </c>
    </row>
    <row r="1105" spans="1:5">
      <c r="A1105" s="22" t="s">
        <v>12950</v>
      </c>
      <c r="B1105" s="17" t="s">
        <v>12950</v>
      </c>
      <c r="C1105">
        <v>1226</v>
      </c>
      <c r="D1105">
        <v>1104</v>
      </c>
      <c r="E1105">
        <f t="shared" si="17"/>
        <v>14884</v>
      </c>
    </row>
    <row r="1106" spans="1:5">
      <c r="A1106" s="22" t="s">
        <v>12950</v>
      </c>
      <c r="B1106" s="17" t="s">
        <v>12950</v>
      </c>
      <c r="C1106">
        <v>1227</v>
      </c>
      <c r="D1106">
        <v>1105</v>
      </c>
      <c r="E1106">
        <f t="shared" si="17"/>
        <v>14884</v>
      </c>
    </row>
    <row r="1107" spans="1:5">
      <c r="A1107" s="22" t="s">
        <v>12950</v>
      </c>
      <c r="B1107" s="17" t="s">
        <v>12950</v>
      </c>
      <c r="C1107">
        <v>1228</v>
      </c>
      <c r="D1107">
        <v>1106</v>
      </c>
      <c r="E1107">
        <f t="shared" si="17"/>
        <v>14884</v>
      </c>
    </row>
    <row r="1108" spans="1:5">
      <c r="A1108" s="22" t="s">
        <v>12950</v>
      </c>
      <c r="B1108" s="17" t="s">
        <v>12950</v>
      </c>
      <c r="C1108">
        <v>1229</v>
      </c>
      <c r="D1108">
        <v>1107</v>
      </c>
      <c r="E1108">
        <f t="shared" si="17"/>
        <v>14884</v>
      </c>
    </row>
    <row r="1109" spans="1:5">
      <c r="A1109" s="22" t="s">
        <v>12950</v>
      </c>
      <c r="B1109" s="17" t="s">
        <v>12950</v>
      </c>
      <c r="C1109">
        <v>1230</v>
      </c>
      <c r="D1109">
        <v>1108</v>
      </c>
      <c r="E1109">
        <f t="shared" si="17"/>
        <v>14884</v>
      </c>
    </row>
    <row r="1110" spans="1:5">
      <c r="A1110" s="22" t="s">
        <v>12950</v>
      </c>
      <c r="B1110" s="17" t="s">
        <v>12950</v>
      </c>
      <c r="C1110">
        <v>1231</v>
      </c>
      <c r="D1110">
        <v>1109</v>
      </c>
      <c r="E1110">
        <f t="shared" si="17"/>
        <v>14884</v>
      </c>
    </row>
    <row r="1111" spans="1:5">
      <c r="A1111" s="22" t="s">
        <v>12950</v>
      </c>
      <c r="B1111" s="17" t="s">
        <v>12950</v>
      </c>
      <c r="C1111">
        <v>1232</v>
      </c>
      <c r="D1111">
        <v>1110</v>
      </c>
      <c r="E1111">
        <f t="shared" si="17"/>
        <v>14884</v>
      </c>
    </row>
    <row r="1112" spans="1:5">
      <c r="A1112" s="22" t="s">
        <v>12950</v>
      </c>
      <c r="B1112" s="17" t="s">
        <v>12950</v>
      </c>
      <c r="C1112">
        <v>1233</v>
      </c>
      <c r="D1112">
        <v>1111</v>
      </c>
      <c r="E1112">
        <f t="shared" si="17"/>
        <v>14884</v>
      </c>
    </row>
    <row r="1113" spans="1:5">
      <c r="A1113" s="22" t="s">
        <v>12950</v>
      </c>
      <c r="B1113" s="17" t="s">
        <v>12950</v>
      </c>
      <c r="C1113">
        <v>1234</v>
      </c>
      <c r="D1113">
        <v>1112</v>
      </c>
      <c r="E1113">
        <f t="shared" si="17"/>
        <v>14884</v>
      </c>
    </row>
    <row r="1114" spans="1:5">
      <c r="A1114" s="22" t="s">
        <v>12950</v>
      </c>
      <c r="B1114" s="17" t="s">
        <v>12950</v>
      </c>
      <c r="C1114">
        <v>1235</v>
      </c>
      <c r="D1114">
        <v>1113</v>
      </c>
      <c r="E1114">
        <f t="shared" si="17"/>
        <v>14884</v>
      </c>
    </row>
    <row r="1115" spans="1:5">
      <c r="A1115" s="22" t="s">
        <v>12950</v>
      </c>
      <c r="B1115" s="17" t="s">
        <v>12950</v>
      </c>
      <c r="C1115">
        <v>1236</v>
      </c>
      <c r="D1115">
        <v>1114</v>
      </c>
      <c r="E1115">
        <f t="shared" si="17"/>
        <v>14884</v>
      </c>
    </row>
    <row r="1116" spans="1:5">
      <c r="A1116" s="22" t="s">
        <v>12950</v>
      </c>
      <c r="B1116" s="17" t="s">
        <v>12950</v>
      </c>
      <c r="C1116">
        <v>1237</v>
      </c>
      <c r="D1116">
        <v>1115</v>
      </c>
      <c r="E1116">
        <f t="shared" si="17"/>
        <v>14884</v>
      </c>
    </row>
    <row r="1117" spans="1:5">
      <c r="A1117" s="22" t="s">
        <v>12950</v>
      </c>
      <c r="B1117" s="17" t="s">
        <v>12950</v>
      </c>
      <c r="C1117">
        <v>1238</v>
      </c>
      <c r="D1117">
        <v>1116</v>
      </c>
      <c r="E1117">
        <f t="shared" si="17"/>
        <v>14884</v>
      </c>
    </row>
    <row r="1118" spans="1:5">
      <c r="A1118" s="22" t="s">
        <v>12950</v>
      </c>
      <c r="B1118" s="17" t="s">
        <v>12950</v>
      </c>
      <c r="C1118">
        <v>1239</v>
      </c>
      <c r="D1118">
        <v>1117</v>
      </c>
      <c r="E1118">
        <f t="shared" si="17"/>
        <v>14884</v>
      </c>
    </row>
    <row r="1119" spans="1:5">
      <c r="A1119" s="22" t="s">
        <v>12950</v>
      </c>
      <c r="B1119" s="17" t="s">
        <v>12950</v>
      </c>
      <c r="C1119">
        <v>1240</v>
      </c>
      <c r="D1119">
        <v>1118</v>
      </c>
      <c r="E1119">
        <f t="shared" si="17"/>
        <v>14884</v>
      </c>
    </row>
    <row r="1120" spans="1:5">
      <c r="A1120" s="22" t="s">
        <v>12950</v>
      </c>
      <c r="B1120" s="17" t="s">
        <v>12950</v>
      </c>
      <c r="C1120">
        <v>1241</v>
      </c>
      <c r="D1120">
        <v>1119</v>
      </c>
      <c r="E1120">
        <f t="shared" si="17"/>
        <v>14884</v>
      </c>
    </row>
    <row r="1121" spans="1:5">
      <c r="A1121" s="22" t="s">
        <v>12950</v>
      </c>
      <c r="B1121" s="17" t="s">
        <v>12950</v>
      </c>
      <c r="C1121">
        <v>1242</v>
      </c>
      <c r="D1121">
        <v>1120</v>
      </c>
      <c r="E1121">
        <f t="shared" si="17"/>
        <v>14884</v>
      </c>
    </row>
    <row r="1122" spans="1:5">
      <c r="A1122" s="22" t="s">
        <v>12950</v>
      </c>
      <c r="B1122" s="17" t="s">
        <v>12950</v>
      </c>
      <c r="C1122">
        <v>1243</v>
      </c>
      <c r="D1122">
        <v>1121</v>
      </c>
      <c r="E1122">
        <f t="shared" si="17"/>
        <v>14884</v>
      </c>
    </row>
    <row r="1123" spans="1:5">
      <c r="A1123" s="22" t="s">
        <v>12950</v>
      </c>
      <c r="B1123" s="17" t="s">
        <v>12950</v>
      </c>
      <c r="C1123">
        <v>1244</v>
      </c>
      <c r="D1123">
        <v>1122</v>
      </c>
      <c r="E1123">
        <f t="shared" si="17"/>
        <v>14884</v>
      </c>
    </row>
    <row r="1124" spans="1:5">
      <c r="A1124" s="22" t="s">
        <v>12950</v>
      </c>
      <c r="B1124" s="17" t="s">
        <v>12950</v>
      </c>
      <c r="C1124">
        <v>1245</v>
      </c>
      <c r="D1124">
        <v>1123</v>
      </c>
      <c r="E1124">
        <f t="shared" si="17"/>
        <v>14884</v>
      </c>
    </row>
    <row r="1125" spans="1:5">
      <c r="A1125" s="22" t="s">
        <v>12950</v>
      </c>
      <c r="B1125" s="17" t="s">
        <v>12950</v>
      </c>
      <c r="C1125">
        <v>1246</v>
      </c>
      <c r="D1125">
        <v>1124</v>
      </c>
      <c r="E1125">
        <f t="shared" si="17"/>
        <v>14884</v>
      </c>
    </row>
    <row r="1126" spans="1:5">
      <c r="A1126" s="22" t="s">
        <v>12950</v>
      </c>
      <c r="B1126" s="17" t="s">
        <v>12950</v>
      </c>
      <c r="C1126">
        <v>1247</v>
      </c>
      <c r="D1126">
        <v>1125</v>
      </c>
      <c r="E1126">
        <f t="shared" si="17"/>
        <v>14884</v>
      </c>
    </row>
    <row r="1127" spans="1:5">
      <c r="A1127" s="22" t="s">
        <v>12950</v>
      </c>
      <c r="B1127" s="17" t="s">
        <v>12950</v>
      </c>
      <c r="C1127">
        <v>1248</v>
      </c>
      <c r="D1127">
        <v>1126</v>
      </c>
      <c r="E1127">
        <f t="shared" si="17"/>
        <v>14884</v>
      </c>
    </row>
    <row r="1128" spans="1:5">
      <c r="A1128" s="22" t="s">
        <v>12950</v>
      </c>
      <c r="B1128" s="17" t="s">
        <v>12950</v>
      </c>
      <c r="C1128">
        <v>1249</v>
      </c>
      <c r="D1128">
        <v>1127</v>
      </c>
      <c r="E1128">
        <f t="shared" si="17"/>
        <v>14884</v>
      </c>
    </row>
    <row r="1129" spans="1:5">
      <c r="A1129" s="22" t="s">
        <v>12950</v>
      </c>
      <c r="B1129" s="17" t="s">
        <v>12950</v>
      </c>
      <c r="C1129">
        <v>1250</v>
      </c>
      <c r="D1129">
        <v>1128</v>
      </c>
      <c r="E1129">
        <f t="shared" si="17"/>
        <v>14884</v>
      </c>
    </row>
    <row r="1130" spans="1:5">
      <c r="A1130" s="22" t="s">
        <v>12950</v>
      </c>
      <c r="B1130" s="17" t="s">
        <v>12950</v>
      </c>
      <c r="C1130">
        <v>1251</v>
      </c>
      <c r="D1130">
        <v>1129</v>
      </c>
      <c r="E1130">
        <f t="shared" si="17"/>
        <v>14884</v>
      </c>
    </row>
    <row r="1131" spans="1:5">
      <c r="A1131" s="22" t="s">
        <v>12950</v>
      </c>
      <c r="B1131" s="17" t="s">
        <v>12950</v>
      </c>
      <c r="C1131">
        <v>1252</v>
      </c>
      <c r="D1131">
        <v>1130</v>
      </c>
      <c r="E1131">
        <f t="shared" si="17"/>
        <v>14884</v>
      </c>
    </row>
    <row r="1132" spans="1:5">
      <c r="A1132" s="22" t="s">
        <v>12950</v>
      </c>
      <c r="B1132" s="17" t="s">
        <v>12950</v>
      </c>
      <c r="C1132">
        <v>1253</v>
      </c>
      <c r="D1132">
        <v>1131</v>
      </c>
      <c r="E1132">
        <f t="shared" si="17"/>
        <v>14884</v>
      </c>
    </row>
    <row r="1133" spans="1:5">
      <c r="A1133" s="22" t="s">
        <v>12950</v>
      </c>
      <c r="B1133" s="17" t="s">
        <v>12950</v>
      </c>
      <c r="C1133">
        <v>1254</v>
      </c>
      <c r="D1133">
        <v>1132</v>
      </c>
      <c r="E1133">
        <f t="shared" si="17"/>
        <v>14884</v>
      </c>
    </row>
    <row r="1134" spans="1:5">
      <c r="A1134" s="22" t="s">
        <v>12950</v>
      </c>
      <c r="B1134" s="17" t="s">
        <v>12950</v>
      </c>
      <c r="C1134">
        <v>1255</v>
      </c>
      <c r="D1134">
        <v>1133</v>
      </c>
      <c r="E1134">
        <f t="shared" si="17"/>
        <v>14884</v>
      </c>
    </row>
    <row r="1135" spans="1:5">
      <c r="A1135" s="22" t="s">
        <v>12950</v>
      </c>
      <c r="B1135" s="17" t="s">
        <v>12950</v>
      </c>
      <c r="C1135">
        <v>1256</v>
      </c>
      <c r="D1135">
        <v>1134</v>
      </c>
      <c r="E1135">
        <f t="shared" si="17"/>
        <v>14884</v>
      </c>
    </row>
    <row r="1136" spans="1:5">
      <c r="A1136" s="22" t="s">
        <v>12950</v>
      </c>
      <c r="B1136" s="17" t="s">
        <v>12950</v>
      </c>
      <c r="C1136">
        <v>1257</v>
      </c>
      <c r="D1136">
        <v>1135</v>
      </c>
      <c r="E1136">
        <f t="shared" si="17"/>
        <v>14884</v>
      </c>
    </row>
    <row r="1137" spans="1:5">
      <c r="A1137" s="22" t="s">
        <v>12950</v>
      </c>
      <c r="B1137" s="17" t="s">
        <v>12950</v>
      </c>
      <c r="C1137">
        <v>1258</v>
      </c>
      <c r="D1137">
        <v>1136</v>
      </c>
      <c r="E1137">
        <f t="shared" si="17"/>
        <v>14884</v>
      </c>
    </row>
    <row r="1138" spans="1:5">
      <c r="A1138" s="22" t="s">
        <v>12950</v>
      </c>
      <c r="B1138" s="17" t="s">
        <v>12950</v>
      </c>
      <c r="C1138">
        <v>1259</v>
      </c>
      <c r="D1138">
        <v>1137</v>
      </c>
      <c r="E1138">
        <f t="shared" si="17"/>
        <v>14884</v>
      </c>
    </row>
    <row r="1139" spans="1:5">
      <c r="A1139" s="22" t="s">
        <v>12950</v>
      </c>
      <c r="B1139" s="17" t="s">
        <v>12950</v>
      </c>
      <c r="C1139">
        <v>1260</v>
      </c>
      <c r="D1139">
        <v>1138</v>
      </c>
      <c r="E1139">
        <f t="shared" si="17"/>
        <v>14884</v>
      </c>
    </row>
    <row r="1140" spans="1:5">
      <c r="A1140" s="22" t="s">
        <v>12950</v>
      </c>
      <c r="B1140" s="17" t="s">
        <v>12950</v>
      </c>
      <c r="C1140">
        <v>1261</v>
      </c>
      <c r="D1140">
        <v>1139</v>
      </c>
      <c r="E1140">
        <f t="shared" si="17"/>
        <v>14884</v>
      </c>
    </row>
    <row r="1141" spans="1:5">
      <c r="A1141" s="22" t="s">
        <v>12950</v>
      </c>
      <c r="B1141" s="17" t="s">
        <v>12950</v>
      </c>
      <c r="C1141">
        <v>1262</v>
      </c>
      <c r="D1141">
        <v>1140</v>
      </c>
      <c r="E1141">
        <f t="shared" si="17"/>
        <v>14884</v>
      </c>
    </row>
    <row r="1142" spans="1:5">
      <c r="A1142" s="22" t="s">
        <v>12950</v>
      </c>
      <c r="B1142" s="17" t="s">
        <v>12950</v>
      </c>
      <c r="C1142">
        <v>1263</v>
      </c>
      <c r="D1142">
        <v>1141</v>
      </c>
      <c r="E1142">
        <f t="shared" si="17"/>
        <v>14884</v>
      </c>
    </row>
    <row r="1143" spans="1:5">
      <c r="A1143" s="22" t="s">
        <v>12950</v>
      </c>
      <c r="B1143" s="17" t="s">
        <v>12950</v>
      </c>
      <c r="C1143">
        <v>1264</v>
      </c>
      <c r="D1143">
        <v>1142</v>
      </c>
      <c r="E1143">
        <f t="shared" si="17"/>
        <v>14884</v>
      </c>
    </row>
    <row r="1144" spans="1:5">
      <c r="A1144" s="22" t="s">
        <v>12950</v>
      </c>
      <c r="B1144" s="17" t="s">
        <v>12950</v>
      </c>
      <c r="C1144">
        <v>1265</v>
      </c>
      <c r="D1144">
        <v>1143</v>
      </c>
      <c r="E1144">
        <f t="shared" si="17"/>
        <v>14884</v>
      </c>
    </row>
    <row r="1145" spans="1:5">
      <c r="A1145" s="22" t="s">
        <v>12950</v>
      </c>
      <c r="B1145" s="17" t="s">
        <v>12950</v>
      </c>
      <c r="C1145">
        <v>1266</v>
      </c>
      <c r="D1145">
        <v>1144</v>
      </c>
      <c r="E1145">
        <f t="shared" si="17"/>
        <v>14884</v>
      </c>
    </row>
    <row r="1146" spans="1:5">
      <c r="A1146" s="22" t="s">
        <v>12950</v>
      </c>
      <c r="B1146" s="17" t="s">
        <v>12950</v>
      </c>
      <c r="C1146">
        <v>1267</v>
      </c>
      <c r="D1146">
        <v>1145</v>
      </c>
      <c r="E1146">
        <f t="shared" si="17"/>
        <v>14884</v>
      </c>
    </row>
    <row r="1147" spans="1:5">
      <c r="A1147" s="22" t="s">
        <v>12950</v>
      </c>
      <c r="B1147" s="17" t="s">
        <v>12950</v>
      </c>
      <c r="C1147">
        <v>1268</v>
      </c>
      <c r="D1147">
        <v>1146</v>
      </c>
      <c r="E1147">
        <f t="shared" si="17"/>
        <v>14884</v>
      </c>
    </row>
    <row r="1148" spans="1:5">
      <c r="A1148" s="22" t="s">
        <v>12950</v>
      </c>
      <c r="B1148" s="17" t="s">
        <v>12950</v>
      </c>
      <c r="C1148">
        <v>1269</v>
      </c>
      <c r="D1148">
        <v>1147</v>
      </c>
      <c r="E1148">
        <f t="shared" si="17"/>
        <v>14884</v>
      </c>
    </row>
    <row r="1149" spans="1:5">
      <c r="A1149" s="22" t="s">
        <v>12950</v>
      </c>
      <c r="B1149" s="17" t="s">
        <v>12950</v>
      </c>
      <c r="C1149">
        <v>1270</v>
      </c>
      <c r="D1149">
        <v>1148</v>
      </c>
      <c r="E1149">
        <f t="shared" si="17"/>
        <v>14884</v>
      </c>
    </row>
    <row r="1150" spans="1:5">
      <c r="A1150" s="22" t="s">
        <v>12950</v>
      </c>
      <c r="B1150" s="17" t="s">
        <v>12950</v>
      </c>
      <c r="C1150">
        <v>1271</v>
      </c>
      <c r="D1150">
        <v>1149</v>
      </c>
      <c r="E1150">
        <f t="shared" si="17"/>
        <v>14884</v>
      </c>
    </row>
    <row r="1151" spans="1:5">
      <c r="A1151" s="22" t="s">
        <v>12950</v>
      </c>
      <c r="B1151" s="17" t="s">
        <v>12950</v>
      </c>
      <c r="C1151">
        <v>1272</v>
      </c>
      <c r="D1151">
        <v>1150</v>
      </c>
      <c r="E1151">
        <f t="shared" si="17"/>
        <v>14884</v>
      </c>
    </row>
    <row r="1152" spans="1:5">
      <c r="A1152" s="22" t="s">
        <v>12950</v>
      </c>
      <c r="B1152" s="17" t="s">
        <v>12950</v>
      </c>
      <c r="C1152">
        <v>1273</v>
      </c>
      <c r="D1152">
        <v>1151</v>
      </c>
      <c r="E1152">
        <f t="shared" si="17"/>
        <v>14884</v>
      </c>
    </row>
    <row r="1153" spans="1:5">
      <c r="A1153" s="22" t="s">
        <v>12950</v>
      </c>
      <c r="B1153" s="17" t="s">
        <v>12950</v>
      </c>
      <c r="C1153">
        <v>1274</v>
      </c>
      <c r="D1153">
        <v>1152</v>
      </c>
      <c r="E1153">
        <f t="shared" si="17"/>
        <v>14884</v>
      </c>
    </row>
    <row r="1154" spans="1:5">
      <c r="A1154" s="22" t="s">
        <v>12950</v>
      </c>
      <c r="B1154" s="17" t="s">
        <v>12950</v>
      </c>
      <c r="C1154">
        <v>1275</v>
      </c>
      <c r="D1154">
        <v>1153</v>
      </c>
      <c r="E1154">
        <f t="shared" ref="E1154:E1217" si="18">(C1154-D1154)^2</f>
        <v>14884</v>
      </c>
    </row>
    <row r="1155" spans="1:5">
      <c r="A1155" s="22" t="s">
        <v>12950</v>
      </c>
      <c r="B1155" s="17" t="s">
        <v>12950</v>
      </c>
      <c r="C1155">
        <v>1276</v>
      </c>
      <c r="D1155">
        <v>1154</v>
      </c>
      <c r="E1155">
        <f t="shared" si="18"/>
        <v>14884</v>
      </c>
    </row>
    <row r="1156" spans="1:5">
      <c r="A1156" s="22" t="s">
        <v>12950</v>
      </c>
      <c r="B1156" s="17" t="s">
        <v>12950</v>
      </c>
      <c r="C1156">
        <v>1277</v>
      </c>
      <c r="D1156">
        <v>1155</v>
      </c>
      <c r="E1156">
        <f t="shared" si="18"/>
        <v>14884</v>
      </c>
    </row>
    <row r="1157" spans="1:5">
      <c r="A1157" s="22" t="s">
        <v>12950</v>
      </c>
      <c r="B1157" s="17" t="s">
        <v>12950</v>
      </c>
      <c r="C1157">
        <v>1278</v>
      </c>
      <c r="D1157">
        <v>1156</v>
      </c>
      <c r="E1157">
        <f t="shared" si="18"/>
        <v>14884</v>
      </c>
    </row>
    <row r="1158" spans="1:5">
      <c r="A1158" s="22" t="s">
        <v>12950</v>
      </c>
      <c r="B1158" s="17" t="s">
        <v>12950</v>
      </c>
      <c r="C1158">
        <v>1279</v>
      </c>
      <c r="D1158">
        <v>1157</v>
      </c>
      <c r="E1158">
        <f t="shared" si="18"/>
        <v>14884</v>
      </c>
    </row>
    <row r="1159" spans="1:5">
      <c r="A1159" s="22" t="s">
        <v>12950</v>
      </c>
      <c r="B1159" s="17" t="s">
        <v>12950</v>
      </c>
      <c r="C1159">
        <v>1280</v>
      </c>
      <c r="D1159">
        <v>1158</v>
      </c>
      <c r="E1159">
        <f t="shared" si="18"/>
        <v>14884</v>
      </c>
    </row>
    <row r="1160" spans="1:5">
      <c r="A1160" s="22" t="s">
        <v>12950</v>
      </c>
      <c r="B1160" s="17" t="s">
        <v>12950</v>
      </c>
      <c r="C1160">
        <v>1281</v>
      </c>
      <c r="D1160">
        <v>1159</v>
      </c>
      <c r="E1160">
        <f t="shared" si="18"/>
        <v>14884</v>
      </c>
    </row>
    <row r="1161" spans="1:5">
      <c r="A1161" s="22" t="s">
        <v>12950</v>
      </c>
      <c r="B1161" s="17" t="s">
        <v>12950</v>
      </c>
      <c r="C1161">
        <v>1282</v>
      </c>
      <c r="D1161">
        <v>1160</v>
      </c>
      <c r="E1161">
        <f t="shared" si="18"/>
        <v>14884</v>
      </c>
    </row>
    <row r="1162" spans="1:5">
      <c r="A1162" s="22" t="s">
        <v>12950</v>
      </c>
      <c r="B1162" s="17" t="s">
        <v>12950</v>
      </c>
      <c r="C1162">
        <v>1283</v>
      </c>
      <c r="D1162">
        <v>1161</v>
      </c>
      <c r="E1162">
        <f t="shared" si="18"/>
        <v>14884</v>
      </c>
    </row>
    <row r="1163" spans="1:5">
      <c r="A1163" s="22" t="s">
        <v>12950</v>
      </c>
      <c r="B1163" s="17" t="s">
        <v>12950</v>
      </c>
      <c r="C1163">
        <v>1284</v>
      </c>
      <c r="D1163">
        <v>1162</v>
      </c>
      <c r="E1163">
        <f t="shared" si="18"/>
        <v>14884</v>
      </c>
    </row>
    <row r="1164" spans="1:5">
      <c r="A1164" s="22" t="s">
        <v>12950</v>
      </c>
      <c r="B1164" s="17" t="s">
        <v>12950</v>
      </c>
      <c r="C1164">
        <v>1285</v>
      </c>
      <c r="D1164">
        <v>1163</v>
      </c>
      <c r="E1164">
        <f t="shared" si="18"/>
        <v>14884</v>
      </c>
    </row>
    <row r="1165" spans="1:5">
      <c r="A1165" s="22" t="s">
        <v>12950</v>
      </c>
      <c r="B1165" s="17" t="s">
        <v>12950</v>
      </c>
      <c r="C1165">
        <v>1286</v>
      </c>
      <c r="D1165">
        <v>1164</v>
      </c>
      <c r="E1165">
        <f t="shared" si="18"/>
        <v>14884</v>
      </c>
    </row>
    <row r="1166" spans="1:5">
      <c r="A1166" s="22" t="s">
        <v>12950</v>
      </c>
      <c r="B1166" s="17" t="s">
        <v>12950</v>
      </c>
      <c r="C1166">
        <v>1287</v>
      </c>
      <c r="D1166">
        <v>1165</v>
      </c>
      <c r="E1166">
        <f t="shared" si="18"/>
        <v>14884</v>
      </c>
    </row>
    <row r="1167" spans="1:5">
      <c r="A1167" s="22" t="s">
        <v>12950</v>
      </c>
      <c r="B1167" s="17" t="s">
        <v>12950</v>
      </c>
      <c r="C1167">
        <v>1288</v>
      </c>
      <c r="D1167">
        <v>1166</v>
      </c>
      <c r="E1167">
        <f t="shared" si="18"/>
        <v>14884</v>
      </c>
    </row>
    <row r="1168" spans="1:5">
      <c r="A1168" s="22" t="s">
        <v>12950</v>
      </c>
      <c r="B1168" s="17" t="s">
        <v>12950</v>
      </c>
      <c r="C1168">
        <v>1289</v>
      </c>
      <c r="D1168">
        <v>1167</v>
      </c>
      <c r="E1168">
        <f t="shared" si="18"/>
        <v>14884</v>
      </c>
    </row>
    <row r="1169" spans="1:5">
      <c r="A1169" s="22" t="s">
        <v>12950</v>
      </c>
      <c r="B1169" s="17" t="s">
        <v>12950</v>
      </c>
      <c r="C1169">
        <v>1290</v>
      </c>
      <c r="D1169">
        <v>1168</v>
      </c>
      <c r="E1169">
        <f t="shared" si="18"/>
        <v>14884</v>
      </c>
    </row>
    <row r="1170" spans="1:5">
      <c r="A1170" s="22" t="s">
        <v>12950</v>
      </c>
      <c r="B1170" s="17" t="s">
        <v>12950</v>
      </c>
      <c r="C1170">
        <v>1291</v>
      </c>
      <c r="D1170">
        <v>1169</v>
      </c>
      <c r="E1170">
        <f t="shared" si="18"/>
        <v>14884</v>
      </c>
    </row>
    <row r="1171" spans="1:5">
      <c r="A1171" s="22" t="s">
        <v>12950</v>
      </c>
      <c r="B1171" s="17" t="s">
        <v>12950</v>
      </c>
      <c r="C1171">
        <v>1292</v>
      </c>
      <c r="D1171">
        <v>1170</v>
      </c>
      <c r="E1171">
        <f t="shared" si="18"/>
        <v>14884</v>
      </c>
    </row>
    <row r="1172" spans="1:5">
      <c r="A1172" s="22" t="s">
        <v>12950</v>
      </c>
      <c r="B1172" s="17" t="s">
        <v>12950</v>
      </c>
      <c r="C1172">
        <v>1293</v>
      </c>
      <c r="D1172">
        <v>1171</v>
      </c>
      <c r="E1172">
        <f t="shared" si="18"/>
        <v>14884</v>
      </c>
    </row>
    <row r="1173" spans="1:5">
      <c r="A1173" s="22" t="s">
        <v>12950</v>
      </c>
      <c r="B1173" s="17" t="s">
        <v>12950</v>
      </c>
      <c r="C1173">
        <v>1294</v>
      </c>
      <c r="D1173">
        <v>1172</v>
      </c>
      <c r="E1173">
        <f t="shared" si="18"/>
        <v>14884</v>
      </c>
    </row>
    <row r="1174" spans="1:5">
      <c r="A1174" s="22" t="s">
        <v>12950</v>
      </c>
      <c r="B1174" s="17" t="s">
        <v>12950</v>
      </c>
      <c r="C1174">
        <v>1295</v>
      </c>
      <c r="D1174">
        <v>1173</v>
      </c>
      <c r="E1174">
        <f t="shared" si="18"/>
        <v>14884</v>
      </c>
    </row>
    <row r="1175" spans="1:5">
      <c r="A1175" s="22" t="s">
        <v>12950</v>
      </c>
      <c r="B1175" s="17" t="s">
        <v>12950</v>
      </c>
      <c r="C1175">
        <v>1296</v>
      </c>
      <c r="D1175">
        <v>1174</v>
      </c>
      <c r="E1175">
        <f t="shared" si="18"/>
        <v>14884</v>
      </c>
    </row>
    <row r="1176" spans="1:5">
      <c r="A1176" s="22" t="s">
        <v>12950</v>
      </c>
      <c r="B1176" s="17" t="s">
        <v>12950</v>
      </c>
      <c r="C1176">
        <v>1297</v>
      </c>
      <c r="D1176">
        <v>1175</v>
      </c>
      <c r="E1176">
        <f t="shared" si="18"/>
        <v>14884</v>
      </c>
    </row>
    <row r="1177" spans="1:5">
      <c r="A1177" s="22" t="s">
        <v>12950</v>
      </c>
      <c r="B1177" s="17" t="s">
        <v>12950</v>
      </c>
      <c r="C1177">
        <v>1298</v>
      </c>
      <c r="D1177">
        <v>1176</v>
      </c>
      <c r="E1177">
        <f t="shared" si="18"/>
        <v>14884</v>
      </c>
    </row>
    <row r="1178" spans="1:5">
      <c r="A1178" s="22" t="s">
        <v>12950</v>
      </c>
      <c r="B1178" s="17" t="s">
        <v>12950</v>
      </c>
      <c r="C1178">
        <v>1299</v>
      </c>
      <c r="D1178">
        <v>1177</v>
      </c>
      <c r="E1178">
        <f t="shared" si="18"/>
        <v>14884</v>
      </c>
    </row>
    <row r="1179" spans="1:5">
      <c r="A1179" s="22" t="s">
        <v>12950</v>
      </c>
      <c r="B1179" s="17" t="s">
        <v>12950</v>
      </c>
      <c r="C1179">
        <v>1300</v>
      </c>
      <c r="D1179">
        <v>1178</v>
      </c>
      <c r="E1179">
        <f t="shared" si="18"/>
        <v>14884</v>
      </c>
    </row>
    <row r="1180" spans="1:5">
      <c r="A1180" s="22" t="s">
        <v>12950</v>
      </c>
      <c r="B1180" s="17" t="s">
        <v>12950</v>
      </c>
      <c r="C1180">
        <v>1301</v>
      </c>
      <c r="D1180">
        <v>1179</v>
      </c>
      <c r="E1180">
        <f t="shared" si="18"/>
        <v>14884</v>
      </c>
    </row>
    <row r="1181" spans="1:5">
      <c r="A1181" s="22" t="s">
        <v>12950</v>
      </c>
      <c r="B1181" s="17" t="s">
        <v>12950</v>
      </c>
      <c r="C1181">
        <v>1302</v>
      </c>
      <c r="D1181">
        <v>1180</v>
      </c>
      <c r="E1181">
        <f t="shared" si="18"/>
        <v>14884</v>
      </c>
    </row>
    <row r="1182" spans="1:5">
      <c r="A1182" s="22" t="s">
        <v>12950</v>
      </c>
      <c r="B1182" s="17" t="s">
        <v>12950</v>
      </c>
      <c r="C1182">
        <v>1303</v>
      </c>
      <c r="D1182">
        <v>1181</v>
      </c>
      <c r="E1182">
        <f t="shared" si="18"/>
        <v>14884</v>
      </c>
    </row>
    <row r="1183" spans="1:5">
      <c r="A1183" s="22" t="s">
        <v>12950</v>
      </c>
      <c r="B1183" s="17" t="s">
        <v>12950</v>
      </c>
      <c r="C1183">
        <v>1304</v>
      </c>
      <c r="D1183">
        <v>1182</v>
      </c>
      <c r="E1183">
        <f t="shared" si="18"/>
        <v>14884</v>
      </c>
    </row>
    <row r="1184" spans="1:5">
      <c r="A1184" s="22" t="s">
        <v>12950</v>
      </c>
      <c r="B1184" s="17" t="s">
        <v>12950</v>
      </c>
      <c r="C1184">
        <v>1305</v>
      </c>
      <c r="D1184">
        <v>1183</v>
      </c>
      <c r="E1184">
        <f t="shared" si="18"/>
        <v>14884</v>
      </c>
    </row>
    <row r="1185" spans="1:5">
      <c r="A1185" s="22" t="s">
        <v>12950</v>
      </c>
      <c r="B1185" s="17" t="s">
        <v>12950</v>
      </c>
      <c r="C1185">
        <v>1306</v>
      </c>
      <c r="D1185">
        <v>1184</v>
      </c>
      <c r="E1185">
        <f t="shared" si="18"/>
        <v>14884</v>
      </c>
    </row>
    <row r="1186" spans="1:5">
      <c r="A1186" s="22" t="s">
        <v>12950</v>
      </c>
      <c r="B1186" s="17" t="s">
        <v>12950</v>
      </c>
      <c r="C1186">
        <v>1307</v>
      </c>
      <c r="D1186">
        <v>1185</v>
      </c>
      <c r="E1186">
        <f t="shared" si="18"/>
        <v>14884</v>
      </c>
    </row>
    <row r="1187" spans="1:5">
      <c r="A1187" s="22" t="s">
        <v>12950</v>
      </c>
      <c r="B1187" s="17" t="s">
        <v>12950</v>
      </c>
      <c r="C1187">
        <v>1308</v>
      </c>
      <c r="D1187">
        <v>1186</v>
      </c>
      <c r="E1187">
        <f t="shared" si="18"/>
        <v>14884</v>
      </c>
    </row>
    <row r="1188" spans="1:5">
      <c r="A1188" s="22" t="s">
        <v>12950</v>
      </c>
      <c r="B1188" s="17" t="s">
        <v>12950</v>
      </c>
      <c r="C1188">
        <v>1309</v>
      </c>
      <c r="D1188">
        <v>1187</v>
      </c>
      <c r="E1188">
        <f t="shared" si="18"/>
        <v>14884</v>
      </c>
    </row>
    <row r="1189" spans="1:5">
      <c r="A1189" s="22" t="s">
        <v>12950</v>
      </c>
      <c r="B1189" s="17" t="s">
        <v>12950</v>
      </c>
      <c r="C1189">
        <v>1310</v>
      </c>
      <c r="D1189">
        <v>1188</v>
      </c>
      <c r="E1189">
        <f t="shared" si="18"/>
        <v>14884</v>
      </c>
    </row>
    <row r="1190" spans="1:5">
      <c r="A1190" s="22" t="s">
        <v>12950</v>
      </c>
      <c r="B1190" s="17" t="s">
        <v>12950</v>
      </c>
      <c r="C1190">
        <v>1311</v>
      </c>
      <c r="D1190">
        <v>1189</v>
      </c>
      <c r="E1190">
        <f t="shared" si="18"/>
        <v>14884</v>
      </c>
    </row>
    <row r="1191" spans="1:5">
      <c r="A1191" s="22" t="s">
        <v>12950</v>
      </c>
      <c r="B1191" s="17" t="s">
        <v>12950</v>
      </c>
      <c r="C1191">
        <v>1312</v>
      </c>
      <c r="D1191">
        <v>1190</v>
      </c>
      <c r="E1191">
        <f t="shared" si="18"/>
        <v>14884</v>
      </c>
    </row>
    <row r="1192" spans="1:5">
      <c r="A1192" s="22" t="s">
        <v>12950</v>
      </c>
      <c r="B1192" s="17" t="s">
        <v>12950</v>
      </c>
      <c r="C1192">
        <v>1313</v>
      </c>
      <c r="D1192">
        <v>1191</v>
      </c>
      <c r="E1192">
        <f t="shared" si="18"/>
        <v>14884</v>
      </c>
    </row>
    <row r="1193" spans="1:5">
      <c r="A1193" s="22" t="s">
        <v>12950</v>
      </c>
      <c r="B1193" s="17" t="s">
        <v>12950</v>
      </c>
      <c r="C1193">
        <v>1314</v>
      </c>
      <c r="D1193">
        <v>1192</v>
      </c>
      <c r="E1193">
        <f t="shared" si="18"/>
        <v>14884</v>
      </c>
    </row>
    <row r="1194" spans="1:5">
      <c r="A1194" s="22" t="s">
        <v>12950</v>
      </c>
      <c r="B1194" s="17" t="s">
        <v>12950</v>
      </c>
      <c r="C1194">
        <v>1315</v>
      </c>
      <c r="D1194">
        <v>1193</v>
      </c>
      <c r="E1194">
        <f t="shared" si="18"/>
        <v>14884</v>
      </c>
    </row>
    <row r="1195" spans="1:5">
      <c r="A1195" s="22" t="s">
        <v>12950</v>
      </c>
      <c r="B1195" s="17" t="s">
        <v>12950</v>
      </c>
      <c r="C1195">
        <v>1316</v>
      </c>
      <c r="D1195">
        <v>1194</v>
      </c>
      <c r="E1195">
        <f t="shared" si="18"/>
        <v>14884</v>
      </c>
    </row>
    <row r="1196" spans="1:5">
      <c r="A1196" s="22" t="s">
        <v>12950</v>
      </c>
      <c r="B1196" s="17" t="s">
        <v>12950</v>
      </c>
      <c r="C1196">
        <v>1317</v>
      </c>
      <c r="D1196">
        <v>1195</v>
      </c>
      <c r="E1196">
        <f t="shared" si="18"/>
        <v>14884</v>
      </c>
    </row>
    <row r="1197" spans="1:5">
      <c r="A1197" s="22" t="s">
        <v>12950</v>
      </c>
      <c r="B1197" s="17" t="s">
        <v>12950</v>
      </c>
      <c r="C1197">
        <v>1318</v>
      </c>
      <c r="D1197">
        <v>1196</v>
      </c>
      <c r="E1197">
        <f t="shared" si="18"/>
        <v>14884</v>
      </c>
    </row>
    <row r="1198" spans="1:5">
      <c r="A1198" s="22" t="s">
        <v>12950</v>
      </c>
      <c r="B1198" s="17" t="s">
        <v>12950</v>
      </c>
      <c r="C1198">
        <v>1319</v>
      </c>
      <c r="D1198">
        <v>1197</v>
      </c>
      <c r="E1198">
        <f t="shared" si="18"/>
        <v>14884</v>
      </c>
    </row>
    <row r="1199" spans="1:5">
      <c r="A1199" s="22" t="s">
        <v>12950</v>
      </c>
      <c r="B1199" s="17" t="s">
        <v>12950</v>
      </c>
      <c r="C1199">
        <v>1320</v>
      </c>
      <c r="D1199">
        <v>1198</v>
      </c>
      <c r="E1199">
        <f t="shared" si="18"/>
        <v>14884</v>
      </c>
    </row>
    <row r="1200" spans="1:5">
      <c r="A1200" s="22" t="s">
        <v>12950</v>
      </c>
      <c r="B1200" s="17" t="s">
        <v>12950</v>
      </c>
      <c r="C1200">
        <v>1321</v>
      </c>
      <c r="D1200">
        <v>1199</v>
      </c>
      <c r="E1200">
        <f t="shared" si="18"/>
        <v>14884</v>
      </c>
    </row>
    <row r="1201" spans="1:5">
      <c r="A1201" s="22" t="s">
        <v>12950</v>
      </c>
      <c r="B1201" s="17" t="s">
        <v>12950</v>
      </c>
      <c r="C1201">
        <v>1322</v>
      </c>
      <c r="D1201">
        <v>1200</v>
      </c>
      <c r="E1201">
        <f t="shared" si="18"/>
        <v>14884</v>
      </c>
    </row>
    <row r="1202" spans="1:5">
      <c r="A1202" s="22" t="s">
        <v>12950</v>
      </c>
      <c r="B1202" s="17" t="s">
        <v>12950</v>
      </c>
      <c r="C1202">
        <v>1323</v>
      </c>
      <c r="D1202">
        <v>1201</v>
      </c>
      <c r="E1202">
        <f t="shared" si="18"/>
        <v>14884</v>
      </c>
    </row>
    <row r="1203" spans="1:5">
      <c r="A1203" s="22" t="s">
        <v>12950</v>
      </c>
      <c r="B1203" s="17" t="s">
        <v>12950</v>
      </c>
      <c r="C1203">
        <v>1324</v>
      </c>
      <c r="D1203">
        <v>1202</v>
      </c>
      <c r="E1203">
        <f t="shared" si="18"/>
        <v>14884</v>
      </c>
    </row>
    <row r="1204" spans="1:5">
      <c r="A1204" s="22" t="s">
        <v>12950</v>
      </c>
      <c r="B1204" s="17" t="s">
        <v>12950</v>
      </c>
      <c r="C1204">
        <v>1325</v>
      </c>
      <c r="D1204">
        <v>1203</v>
      </c>
      <c r="E1204">
        <f t="shared" si="18"/>
        <v>14884</v>
      </c>
    </row>
    <row r="1205" spans="1:5">
      <c r="A1205" s="22" t="s">
        <v>12950</v>
      </c>
      <c r="B1205" s="17" t="s">
        <v>12950</v>
      </c>
      <c r="C1205">
        <v>1326</v>
      </c>
      <c r="D1205">
        <v>1204</v>
      </c>
      <c r="E1205">
        <f t="shared" si="18"/>
        <v>14884</v>
      </c>
    </row>
    <row r="1206" spans="1:5">
      <c r="A1206" s="22" t="s">
        <v>12950</v>
      </c>
      <c r="B1206" s="17" t="s">
        <v>12950</v>
      </c>
      <c r="C1206">
        <v>1327</v>
      </c>
      <c r="D1206">
        <v>1205</v>
      </c>
      <c r="E1206">
        <f t="shared" si="18"/>
        <v>14884</v>
      </c>
    </row>
    <row r="1207" spans="1:5">
      <c r="A1207" s="22" t="s">
        <v>12950</v>
      </c>
      <c r="B1207" s="17" t="s">
        <v>12950</v>
      </c>
      <c r="C1207">
        <v>1328</v>
      </c>
      <c r="D1207">
        <v>1206</v>
      </c>
      <c r="E1207">
        <f t="shared" si="18"/>
        <v>14884</v>
      </c>
    </row>
    <row r="1208" spans="1:5">
      <c r="A1208" s="22" t="s">
        <v>12950</v>
      </c>
      <c r="B1208" s="17" t="s">
        <v>12950</v>
      </c>
      <c r="C1208">
        <v>1329</v>
      </c>
      <c r="D1208">
        <v>1207</v>
      </c>
      <c r="E1208">
        <f t="shared" si="18"/>
        <v>14884</v>
      </c>
    </row>
    <row r="1209" spans="1:5">
      <c r="A1209" s="22" t="s">
        <v>12950</v>
      </c>
      <c r="B1209" s="17" t="s">
        <v>12950</v>
      </c>
      <c r="C1209">
        <v>1330</v>
      </c>
      <c r="D1209">
        <v>1208</v>
      </c>
      <c r="E1209">
        <f t="shared" si="18"/>
        <v>14884</v>
      </c>
    </row>
    <row r="1210" spans="1:5">
      <c r="A1210" s="22" t="s">
        <v>12950</v>
      </c>
      <c r="B1210" s="17" t="s">
        <v>12950</v>
      </c>
      <c r="C1210">
        <v>1331</v>
      </c>
      <c r="D1210">
        <v>1209</v>
      </c>
      <c r="E1210">
        <f t="shared" si="18"/>
        <v>14884</v>
      </c>
    </row>
    <row r="1211" spans="1:5">
      <c r="A1211" s="22" t="s">
        <v>12950</v>
      </c>
      <c r="B1211" s="17" t="s">
        <v>12950</v>
      </c>
      <c r="C1211">
        <v>1332</v>
      </c>
      <c r="D1211">
        <v>1210</v>
      </c>
      <c r="E1211">
        <f t="shared" si="18"/>
        <v>14884</v>
      </c>
    </row>
    <row r="1212" spans="1:5">
      <c r="A1212" s="22" t="s">
        <v>12950</v>
      </c>
      <c r="B1212" s="17" t="s">
        <v>12950</v>
      </c>
      <c r="C1212">
        <v>1333</v>
      </c>
      <c r="D1212">
        <v>1211</v>
      </c>
      <c r="E1212">
        <f t="shared" si="18"/>
        <v>14884</v>
      </c>
    </row>
    <row r="1213" spans="1:5">
      <c r="A1213" s="22" t="s">
        <v>12950</v>
      </c>
      <c r="B1213" s="17" t="s">
        <v>12950</v>
      </c>
      <c r="C1213">
        <v>1334</v>
      </c>
      <c r="D1213">
        <v>1212</v>
      </c>
      <c r="E1213">
        <f t="shared" si="18"/>
        <v>14884</v>
      </c>
    </row>
    <row r="1214" spans="1:5">
      <c r="A1214" s="22" t="s">
        <v>12950</v>
      </c>
      <c r="B1214" s="17" t="s">
        <v>12950</v>
      </c>
      <c r="C1214">
        <v>1335</v>
      </c>
      <c r="D1214">
        <v>1213</v>
      </c>
      <c r="E1214">
        <f t="shared" si="18"/>
        <v>14884</v>
      </c>
    </row>
    <row r="1215" spans="1:5">
      <c r="A1215" s="22" t="s">
        <v>12950</v>
      </c>
      <c r="B1215" s="17" t="s">
        <v>12950</v>
      </c>
      <c r="C1215">
        <v>1336</v>
      </c>
      <c r="D1215">
        <v>1214</v>
      </c>
      <c r="E1215">
        <f t="shared" si="18"/>
        <v>14884</v>
      </c>
    </row>
    <row r="1216" spans="1:5">
      <c r="A1216" s="22" t="s">
        <v>12950</v>
      </c>
      <c r="B1216" s="17" t="s">
        <v>12950</v>
      </c>
      <c r="C1216">
        <v>1337</v>
      </c>
      <c r="D1216">
        <v>1215</v>
      </c>
      <c r="E1216">
        <f t="shared" si="18"/>
        <v>14884</v>
      </c>
    </row>
    <row r="1217" spans="1:5">
      <c r="A1217" s="22" t="s">
        <v>12950</v>
      </c>
      <c r="B1217" s="17" t="s">
        <v>12950</v>
      </c>
      <c r="C1217">
        <v>1338</v>
      </c>
      <c r="D1217">
        <v>1216</v>
      </c>
      <c r="E1217">
        <f t="shared" si="18"/>
        <v>14884</v>
      </c>
    </row>
    <row r="1218" spans="1:5">
      <c r="A1218" s="22" t="s">
        <v>12950</v>
      </c>
      <c r="B1218" s="17" t="s">
        <v>12950</v>
      </c>
      <c r="C1218">
        <v>1339</v>
      </c>
      <c r="D1218">
        <v>1217</v>
      </c>
      <c r="E1218">
        <f t="shared" ref="E1218:E1281" si="19">(C1218-D1218)^2</f>
        <v>14884</v>
      </c>
    </row>
    <row r="1219" spans="1:5">
      <c r="A1219" s="22" t="s">
        <v>12950</v>
      </c>
      <c r="B1219" s="17" t="s">
        <v>12950</v>
      </c>
      <c r="C1219">
        <v>1340</v>
      </c>
      <c r="D1219">
        <v>1218</v>
      </c>
      <c r="E1219">
        <f t="shared" si="19"/>
        <v>14884</v>
      </c>
    </row>
    <row r="1220" spans="1:5">
      <c r="A1220" s="22" t="s">
        <v>12950</v>
      </c>
      <c r="B1220" s="17" t="s">
        <v>12950</v>
      </c>
      <c r="C1220">
        <v>1341</v>
      </c>
      <c r="D1220">
        <v>1219</v>
      </c>
      <c r="E1220">
        <f t="shared" si="19"/>
        <v>14884</v>
      </c>
    </row>
    <row r="1221" spans="1:5">
      <c r="A1221" s="22" t="s">
        <v>12950</v>
      </c>
      <c r="B1221" s="17" t="s">
        <v>12950</v>
      </c>
      <c r="C1221">
        <v>1342</v>
      </c>
      <c r="D1221">
        <v>1220</v>
      </c>
      <c r="E1221">
        <f t="shared" si="19"/>
        <v>14884</v>
      </c>
    </row>
    <row r="1222" spans="1:5">
      <c r="A1222" s="22" t="s">
        <v>12950</v>
      </c>
      <c r="B1222" s="17" t="s">
        <v>12950</v>
      </c>
      <c r="C1222">
        <v>1343</v>
      </c>
      <c r="D1222">
        <v>1221</v>
      </c>
      <c r="E1222">
        <f t="shared" si="19"/>
        <v>14884</v>
      </c>
    </row>
    <row r="1223" spans="1:5">
      <c r="A1223" s="22" t="s">
        <v>12950</v>
      </c>
      <c r="B1223" s="17" t="s">
        <v>12950</v>
      </c>
      <c r="C1223">
        <v>1344</v>
      </c>
      <c r="D1223">
        <v>1222</v>
      </c>
      <c r="E1223">
        <f t="shared" si="19"/>
        <v>14884</v>
      </c>
    </row>
    <row r="1224" spans="1:5">
      <c r="A1224" s="22" t="s">
        <v>12950</v>
      </c>
      <c r="B1224" s="17" t="s">
        <v>12950</v>
      </c>
      <c r="C1224">
        <v>1345</v>
      </c>
      <c r="D1224">
        <v>1223</v>
      </c>
      <c r="E1224">
        <f t="shared" si="19"/>
        <v>14884</v>
      </c>
    </row>
    <row r="1225" spans="1:5">
      <c r="A1225" s="22" t="s">
        <v>12950</v>
      </c>
      <c r="B1225" s="17" t="s">
        <v>12950</v>
      </c>
      <c r="C1225">
        <v>1346</v>
      </c>
      <c r="D1225">
        <v>1224</v>
      </c>
      <c r="E1225">
        <f t="shared" si="19"/>
        <v>14884</v>
      </c>
    </row>
    <row r="1226" spans="1:5">
      <c r="A1226" s="22" t="s">
        <v>12950</v>
      </c>
      <c r="B1226" s="17" t="s">
        <v>12950</v>
      </c>
      <c r="C1226">
        <v>1347</v>
      </c>
      <c r="D1226">
        <v>1225</v>
      </c>
      <c r="E1226">
        <f t="shared" si="19"/>
        <v>14884</v>
      </c>
    </row>
    <row r="1227" spans="1:5">
      <c r="A1227" s="22" t="s">
        <v>12950</v>
      </c>
      <c r="B1227" s="17" t="s">
        <v>12950</v>
      </c>
      <c r="C1227">
        <v>1348</v>
      </c>
      <c r="D1227">
        <v>1226</v>
      </c>
      <c r="E1227">
        <f t="shared" si="19"/>
        <v>14884</v>
      </c>
    </row>
    <row r="1228" spans="1:5">
      <c r="A1228" s="22" t="s">
        <v>12950</v>
      </c>
      <c r="B1228" s="17" t="s">
        <v>12950</v>
      </c>
      <c r="C1228">
        <v>1349</v>
      </c>
      <c r="D1228">
        <v>1227</v>
      </c>
      <c r="E1228">
        <f t="shared" si="19"/>
        <v>14884</v>
      </c>
    </row>
    <row r="1229" spans="1:5">
      <c r="A1229" s="22" t="s">
        <v>12950</v>
      </c>
      <c r="B1229" s="17" t="s">
        <v>12950</v>
      </c>
      <c r="C1229">
        <v>1350</v>
      </c>
      <c r="D1229">
        <v>1228</v>
      </c>
      <c r="E1229">
        <f t="shared" si="19"/>
        <v>14884</v>
      </c>
    </row>
    <row r="1230" spans="1:5">
      <c r="A1230" s="22" t="s">
        <v>12950</v>
      </c>
      <c r="B1230" s="17" t="s">
        <v>12950</v>
      </c>
      <c r="C1230">
        <v>1351</v>
      </c>
      <c r="D1230">
        <v>1229</v>
      </c>
      <c r="E1230">
        <f t="shared" si="19"/>
        <v>14884</v>
      </c>
    </row>
    <row r="1231" spans="1:5">
      <c r="A1231" s="22" t="s">
        <v>12950</v>
      </c>
      <c r="B1231" s="17" t="s">
        <v>12950</v>
      </c>
      <c r="C1231">
        <v>1352</v>
      </c>
      <c r="D1231">
        <v>1230</v>
      </c>
      <c r="E1231">
        <f t="shared" si="19"/>
        <v>14884</v>
      </c>
    </row>
    <row r="1232" spans="1:5">
      <c r="A1232" s="22" t="s">
        <v>12950</v>
      </c>
      <c r="B1232" s="17" t="s">
        <v>12950</v>
      </c>
      <c r="C1232">
        <v>1353</v>
      </c>
      <c r="D1232">
        <v>1231</v>
      </c>
      <c r="E1232">
        <f t="shared" si="19"/>
        <v>14884</v>
      </c>
    </row>
    <row r="1233" spans="1:5">
      <c r="A1233" s="22" t="s">
        <v>12950</v>
      </c>
      <c r="B1233" s="17" t="s">
        <v>12950</v>
      </c>
      <c r="C1233">
        <v>1354</v>
      </c>
      <c r="D1233">
        <v>1232</v>
      </c>
      <c r="E1233">
        <f t="shared" si="19"/>
        <v>14884</v>
      </c>
    </row>
    <row r="1234" spans="1:5">
      <c r="A1234" s="22" t="s">
        <v>12950</v>
      </c>
      <c r="B1234" s="17" t="s">
        <v>12950</v>
      </c>
      <c r="C1234">
        <v>1355</v>
      </c>
      <c r="D1234">
        <v>1233</v>
      </c>
      <c r="E1234">
        <f t="shared" si="19"/>
        <v>14884</v>
      </c>
    </row>
    <row r="1235" spans="1:5">
      <c r="A1235" s="22" t="s">
        <v>12950</v>
      </c>
      <c r="B1235" s="17" t="s">
        <v>12950</v>
      </c>
      <c r="C1235">
        <v>1356</v>
      </c>
      <c r="D1235">
        <v>1234</v>
      </c>
      <c r="E1235">
        <f t="shared" si="19"/>
        <v>14884</v>
      </c>
    </row>
    <row r="1236" spans="1:5">
      <c r="A1236" s="22" t="s">
        <v>12950</v>
      </c>
      <c r="B1236" s="17" t="s">
        <v>12950</v>
      </c>
      <c r="C1236">
        <v>1357</v>
      </c>
      <c r="D1236">
        <v>1235</v>
      </c>
      <c r="E1236">
        <f t="shared" si="19"/>
        <v>14884</v>
      </c>
    </row>
    <row r="1237" spans="1:5">
      <c r="A1237" s="22" t="s">
        <v>12950</v>
      </c>
      <c r="B1237" s="17" t="s">
        <v>12950</v>
      </c>
      <c r="C1237">
        <v>1358</v>
      </c>
      <c r="D1237">
        <v>1236</v>
      </c>
      <c r="E1237">
        <f t="shared" si="19"/>
        <v>14884</v>
      </c>
    </row>
    <row r="1238" spans="1:5">
      <c r="A1238" s="22" t="s">
        <v>12950</v>
      </c>
      <c r="B1238" s="17" t="s">
        <v>12950</v>
      </c>
      <c r="C1238">
        <v>1359</v>
      </c>
      <c r="D1238">
        <v>1237</v>
      </c>
      <c r="E1238">
        <f t="shared" si="19"/>
        <v>14884</v>
      </c>
    </row>
    <row r="1239" spans="1:5">
      <c r="A1239" s="22" t="s">
        <v>12950</v>
      </c>
      <c r="B1239" s="17" t="s">
        <v>12950</v>
      </c>
      <c r="C1239">
        <v>1360</v>
      </c>
      <c r="D1239">
        <v>1238</v>
      </c>
      <c r="E1239">
        <f t="shared" si="19"/>
        <v>14884</v>
      </c>
    </row>
    <row r="1240" spans="1:5">
      <c r="A1240" s="22" t="s">
        <v>12950</v>
      </c>
      <c r="B1240" s="17" t="s">
        <v>12950</v>
      </c>
      <c r="C1240">
        <v>1361</v>
      </c>
      <c r="D1240">
        <v>1239</v>
      </c>
      <c r="E1240">
        <f t="shared" si="19"/>
        <v>14884</v>
      </c>
    </row>
    <row r="1241" spans="1:5">
      <c r="A1241" s="22" t="s">
        <v>12950</v>
      </c>
      <c r="B1241" s="17" t="s">
        <v>12950</v>
      </c>
      <c r="C1241">
        <v>1362</v>
      </c>
      <c r="D1241">
        <v>1240</v>
      </c>
      <c r="E1241">
        <f t="shared" si="19"/>
        <v>14884</v>
      </c>
    </row>
    <row r="1242" spans="1:5">
      <c r="A1242" s="22" t="s">
        <v>12950</v>
      </c>
      <c r="B1242" s="17" t="s">
        <v>12950</v>
      </c>
      <c r="C1242">
        <v>1363</v>
      </c>
      <c r="D1242">
        <v>1241</v>
      </c>
      <c r="E1242">
        <f t="shared" si="19"/>
        <v>14884</v>
      </c>
    </row>
    <row r="1243" spans="1:5">
      <c r="A1243" s="22" t="s">
        <v>12950</v>
      </c>
      <c r="B1243" s="17" t="s">
        <v>12950</v>
      </c>
      <c r="C1243">
        <v>1364</v>
      </c>
      <c r="D1243">
        <v>1242</v>
      </c>
      <c r="E1243">
        <f t="shared" si="19"/>
        <v>14884</v>
      </c>
    </row>
    <row r="1244" spans="1:5">
      <c r="A1244" s="22" t="s">
        <v>12950</v>
      </c>
      <c r="B1244" s="17" t="s">
        <v>12950</v>
      </c>
      <c r="C1244">
        <v>1365</v>
      </c>
      <c r="D1244">
        <v>1243</v>
      </c>
      <c r="E1244">
        <f t="shared" si="19"/>
        <v>14884</v>
      </c>
    </row>
    <row r="1245" spans="1:5">
      <c r="A1245" s="22" t="s">
        <v>12950</v>
      </c>
      <c r="B1245" s="17" t="s">
        <v>12950</v>
      </c>
      <c r="C1245">
        <v>1366</v>
      </c>
      <c r="D1245">
        <v>1244</v>
      </c>
      <c r="E1245">
        <f t="shared" si="19"/>
        <v>14884</v>
      </c>
    </row>
    <row r="1246" spans="1:5">
      <c r="A1246" s="22" t="s">
        <v>12950</v>
      </c>
      <c r="B1246" s="17" t="s">
        <v>12950</v>
      </c>
      <c r="C1246">
        <v>1367</v>
      </c>
      <c r="D1246">
        <v>1245</v>
      </c>
      <c r="E1246">
        <f t="shared" si="19"/>
        <v>14884</v>
      </c>
    </row>
    <row r="1247" spans="1:5">
      <c r="A1247" s="22" t="s">
        <v>12950</v>
      </c>
      <c r="B1247" s="17" t="s">
        <v>12950</v>
      </c>
      <c r="C1247">
        <v>1368</v>
      </c>
      <c r="D1247">
        <v>1246</v>
      </c>
      <c r="E1247">
        <f t="shared" si="19"/>
        <v>14884</v>
      </c>
    </row>
    <row r="1248" spans="1:5">
      <c r="A1248" s="22" t="s">
        <v>12950</v>
      </c>
      <c r="B1248" s="17" t="s">
        <v>12950</v>
      </c>
      <c r="C1248">
        <v>1369</v>
      </c>
      <c r="D1248">
        <v>1247</v>
      </c>
      <c r="E1248">
        <f t="shared" si="19"/>
        <v>14884</v>
      </c>
    </row>
    <row r="1249" spans="1:5">
      <c r="A1249" s="22" t="s">
        <v>12950</v>
      </c>
      <c r="B1249" s="17" t="s">
        <v>12950</v>
      </c>
      <c r="C1249">
        <v>1370</v>
      </c>
      <c r="D1249">
        <v>1248</v>
      </c>
      <c r="E1249">
        <f t="shared" si="19"/>
        <v>14884</v>
      </c>
    </row>
    <row r="1250" spans="1:5">
      <c r="A1250" s="22" t="s">
        <v>12950</v>
      </c>
      <c r="B1250" s="17" t="s">
        <v>12950</v>
      </c>
      <c r="C1250">
        <v>1371</v>
      </c>
      <c r="D1250">
        <v>1249</v>
      </c>
      <c r="E1250">
        <f t="shared" si="19"/>
        <v>14884</v>
      </c>
    </row>
    <row r="1251" spans="1:5">
      <c r="A1251" s="22" t="s">
        <v>12950</v>
      </c>
      <c r="B1251" s="17" t="s">
        <v>12950</v>
      </c>
      <c r="C1251">
        <v>1372</v>
      </c>
      <c r="D1251">
        <v>1250</v>
      </c>
      <c r="E1251">
        <f t="shared" si="19"/>
        <v>14884</v>
      </c>
    </row>
    <row r="1252" spans="1:5">
      <c r="A1252" s="22" t="s">
        <v>12950</v>
      </c>
      <c r="B1252" s="17" t="s">
        <v>12950</v>
      </c>
      <c r="C1252">
        <v>1373</v>
      </c>
      <c r="D1252">
        <v>1251</v>
      </c>
      <c r="E1252">
        <f t="shared" si="19"/>
        <v>14884</v>
      </c>
    </row>
    <row r="1253" spans="1:5">
      <c r="A1253" s="22" t="s">
        <v>12950</v>
      </c>
      <c r="B1253" s="17" t="s">
        <v>12950</v>
      </c>
      <c r="C1253">
        <v>1374</v>
      </c>
      <c r="D1253">
        <v>1252</v>
      </c>
      <c r="E1253">
        <f t="shared" si="19"/>
        <v>14884</v>
      </c>
    </row>
    <row r="1254" spans="1:5">
      <c r="A1254" s="22" t="s">
        <v>12950</v>
      </c>
      <c r="B1254" s="17" t="s">
        <v>12950</v>
      </c>
      <c r="C1254">
        <v>1375</v>
      </c>
      <c r="D1254">
        <v>1253</v>
      </c>
      <c r="E1254">
        <f t="shared" si="19"/>
        <v>14884</v>
      </c>
    </row>
    <row r="1255" spans="1:5">
      <c r="A1255" s="22" t="s">
        <v>12950</v>
      </c>
      <c r="B1255" s="17" t="s">
        <v>12950</v>
      </c>
      <c r="C1255">
        <v>1376</v>
      </c>
      <c r="D1255">
        <v>1254</v>
      </c>
      <c r="E1255">
        <f t="shared" si="19"/>
        <v>14884</v>
      </c>
    </row>
    <row r="1256" spans="1:5">
      <c r="A1256" s="22" t="s">
        <v>12950</v>
      </c>
      <c r="B1256" s="17" t="s">
        <v>12950</v>
      </c>
      <c r="C1256">
        <v>1377</v>
      </c>
      <c r="D1256">
        <v>1255</v>
      </c>
      <c r="E1256">
        <f t="shared" si="19"/>
        <v>14884</v>
      </c>
    </row>
    <row r="1257" spans="1:5">
      <c r="A1257" s="22" t="s">
        <v>12950</v>
      </c>
      <c r="B1257" s="17" t="s">
        <v>12950</v>
      </c>
      <c r="C1257">
        <v>1378</v>
      </c>
      <c r="D1257">
        <v>1256</v>
      </c>
      <c r="E1257">
        <f t="shared" si="19"/>
        <v>14884</v>
      </c>
    </row>
    <row r="1258" spans="1:5">
      <c r="A1258" s="22" t="s">
        <v>12950</v>
      </c>
      <c r="B1258" s="17" t="s">
        <v>12950</v>
      </c>
      <c r="C1258">
        <v>1379</v>
      </c>
      <c r="D1258">
        <v>1257</v>
      </c>
      <c r="E1258">
        <f t="shared" si="19"/>
        <v>14884</v>
      </c>
    </row>
    <row r="1259" spans="1:5">
      <c r="A1259" s="22" t="s">
        <v>12950</v>
      </c>
      <c r="B1259" s="17" t="s">
        <v>12950</v>
      </c>
      <c r="C1259">
        <v>1380</v>
      </c>
      <c r="D1259">
        <v>1258</v>
      </c>
      <c r="E1259">
        <f t="shared" si="19"/>
        <v>14884</v>
      </c>
    </row>
    <row r="1260" spans="1:5">
      <c r="A1260" s="22" t="s">
        <v>12950</v>
      </c>
      <c r="B1260" s="17" t="s">
        <v>12950</v>
      </c>
      <c r="C1260">
        <v>1381</v>
      </c>
      <c r="D1260">
        <v>1259</v>
      </c>
      <c r="E1260">
        <f t="shared" si="19"/>
        <v>14884</v>
      </c>
    </row>
    <row r="1261" spans="1:5">
      <c r="A1261" s="22" t="s">
        <v>12950</v>
      </c>
      <c r="B1261" s="17" t="s">
        <v>12950</v>
      </c>
      <c r="C1261">
        <v>1382</v>
      </c>
      <c r="D1261">
        <v>1260</v>
      </c>
      <c r="E1261">
        <f t="shared" si="19"/>
        <v>14884</v>
      </c>
    </row>
    <row r="1262" spans="1:5">
      <c r="A1262" s="22" t="s">
        <v>12950</v>
      </c>
      <c r="B1262" s="17" t="s">
        <v>12950</v>
      </c>
      <c r="C1262">
        <v>1383</v>
      </c>
      <c r="D1262">
        <v>1261</v>
      </c>
      <c r="E1262">
        <f t="shared" si="19"/>
        <v>14884</v>
      </c>
    </row>
    <row r="1263" spans="1:5">
      <c r="A1263" s="22" t="s">
        <v>12950</v>
      </c>
      <c r="B1263" s="17" t="s">
        <v>12950</v>
      </c>
      <c r="C1263">
        <v>1384</v>
      </c>
      <c r="D1263">
        <v>1262</v>
      </c>
      <c r="E1263">
        <f t="shared" si="19"/>
        <v>14884</v>
      </c>
    </row>
    <row r="1264" spans="1:5">
      <c r="A1264" s="22" t="s">
        <v>12950</v>
      </c>
      <c r="B1264" s="17" t="s">
        <v>12950</v>
      </c>
      <c r="C1264">
        <v>1385</v>
      </c>
      <c r="D1264">
        <v>1263</v>
      </c>
      <c r="E1264">
        <f t="shared" si="19"/>
        <v>14884</v>
      </c>
    </row>
    <row r="1265" spans="1:5">
      <c r="A1265" s="22" t="s">
        <v>12950</v>
      </c>
      <c r="B1265" s="17" t="s">
        <v>12950</v>
      </c>
      <c r="C1265">
        <v>1386</v>
      </c>
      <c r="D1265">
        <v>1264</v>
      </c>
      <c r="E1265">
        <f t="shared" si="19"/>
        <v>14884</v>
      </c>
    </row>
    <row r="1266" spans="1:5">
      <c r="A1266" s="22" t="s">
        <v>12950</v>
      </c>
      <c r="B1266" s="17" t="s">
        <v>12950</v>
      </c>
      <c r="C1266">
        <v>1387</v>
      </c>
      <c r="D1266">
        <v>1265</v>
      </c>
      <c r="E1266">
        <f t="shared" si="19"/>
        <v>14884</v>
      </c>
    </row>
    <row r="1267" spans="1:5">
      <c r="A1267" s="22" t="s">
        <v>12950</v>
      </c>
      <c r="B1267" s="17" t="s">
        <v>12950</v>
      </c>
      <c r="C1267">
        <v>1388</v>
      </c>
      <c r="D1267">
        <v>1266</v>
      </c>
      <c r="E1267">
        <f t="shared" si="19"/>
        <v>14884</v>
      </c>
    </row>
    <row r="1268" spans="1:5">
      <c r="A1268" s="22" t="s">
        <v>12950</v>
      </c>
      <c r="B1268" s="17" t="s">
        <v>12950</v>
      </c>
      <c r="C1268">
        <v>1389</v>
      </c>
      <c r="D1268">
        <v>1267</v>
      </c>
      <c r="E1268">
        <f t="shared" si="19"/>
        <v>14884</v>
      </c>
    </row>
    <row r="1269" spans="1:5">
      <c r="A1269" s="22" t="s">
        <v>12950</v>
      </c>
      <c r="B1269" s="17" t="s">
        <v>12950</v>
      </c>
      <c r="C1269">
        <v>1390</v>
      </c>
      <c r="D1269">
        <v>1268</v>
      </c>
      <c r="E1269">
        <f t="shared" si="19"/>
        <v>14884</v>
      </c>
    </row>
    <row r="1270" spans="1:5">
      <c r="A1270" s="22" t="s">
        <v>12950</v>
      </c>
      <c r="B1270" s="17" t="s">
        <v>12950</v>
      </c>
      <c r="C1270">
        <v>1391</v>
      </c>
      <c r="D1270">
        <v>1269</v>
      </c>
      <c r="E1270">
        <f t="shared" si="19"/>
        <v>14884</v>
      </c>
    </row>
    <row r="1271" spans="1:5">
      <c r="A1271" s="22" t="s">
        <v>12950</v>
      </c>
      <c r="B1271" s="17" t="s">
        <v>12950</v>
      </c>
      <c r="C1271">
        <v>1392</v>
      </c>
      <c r="D1271">
        <v>1270</v>
      </c>
      <c r="E1271">
        <f t="shared" si="19"/>
        <v>14884</v>
      </c>
    </row>
    <row r="1272" spans="1:5">
      <c r="A1272" s="22" t="s">
        <v>12950</v>
      </c>
      <c r="B1272" s="17" t="s">
        <v>12950</v>
      </c>
      <c r="C1272">
        <v>1393</v>
      </c>
      <c r="D1272">
        <v>1271</v>
      </c>
      <c r="E1272">
        <f t="shared" si="19"/>
        <v>14884</v>
      </c>
    </row>
    <row r="1273" spans="1:5">
      <c r="A1273" s="22" t="s">
        <v>12950</v>
      </c>
      <c r="B1273" s="17" t="s">
        <v>12950</v>
      </c>
      <c r="C1273">
        <v>1394</v>
      </c>
      <c r="D1273">
        <v>1272</v>
      </c>
      <c r="E1273">
        <f t="shared" si="19"/>
        <v>14884</v>
      </c>
    </row>
    <row r="1274" spans="1:5">
      <c r="A1274" s="22" t="s">
        <v>12950</v>
      </c>
      <c r="B1274" s="17" t="s">
        <v>12950</v>
      </c>
      <c r="C1274">
        <v>1395</v>
      </c>
      <c r="D1274">
        <v>1273</v>
      </c>
      <c r="E1274">
        <f t="shared" si="19"/>
        <v>14884</v>
      </c>
    </row>
    <row r="1275" spans="1:5">
      <c r="A1275" s="22" t="s">
        <v>12950</v>
      </c>
      <c r="B1275" s="17" t="s">
        <v>12950</v>
      </c>
      <c r="C1275">
        <v>1396</v>
      </c>
      <c r="D1275">
        <v>1274</v>
      </c>
      <c r="E1275">
        <f t="shared" si="19"/>
        <v>14884</v>
      </c>
    </row>
    <row r="1276" spans="1:5">
      <c r="A1276" s="22" t="s">
        <v>12950</v>
      </c>
      <c r="B1276" s="17" t="s">
        <v>12950</v>
      </c>
      <c r="C1276">
        <v>1397</v>
      </c>
      <c r="D1276">
        <v>1275</v>
      </c>
      <c r="E1276">
        <f t="shared" si="19"/>
        <v>14884</v>
      </c>
    </row>
    <row r="1277" spans="1:5">
      <c r="A1277" s="22" t="s">
        <v>12950</v>
      </c>
      <c r="B1277" s="17" t="s">
        <v>12950</v>
      </c>
      <c r="C1277">
        <v>1398</v>
      </c>
      <c r="D1277">
        <v>1276</v>
      </c>
      <c r="E1277">
        <f t="shared" si="19"/>
        <v>14884</v>
      </c>
    </row>
    <row r="1278" spans="1:5">
      <c r="A1278" s="22" t="s">
        <v>12950</v>
      </c>
      <c r="B1278" s="17" t="s">
        <v>12950</v>
      </c>
      <c r="C1278">
        <v>1399</v>
      </c>
      <c r="D1278">
        <v>1277</v>
      </c>
      <c r="E1278">
        <f t="shared" si="19"/>
        <v>14884</v>
      </c>
    </row>
    <row r="1279" spans="1:5">
      <c r="A1279" s="22" t="s">
        <v>12950</v>
      </c>
      <c r="B1279" s="17" t="s">
        <v>12950</v>
      </c>
      <c r="C1279">
        <v>1400</v>
      </c>
      <c r="D1279">
        <v>1278</v>
      </c>
      <c r="E1279">
        <f t="shared" si="19"/>
        <v>14884</v>
      </c>
    </row>
    <row r="1280" spans="1:5">
      <c r="A1280" s="22" t="s">
        <v>12950</v>
      </c>
      <c r="B1280" s="17" t="s">
        <v>12950</v>
      </c>
      <c r="C1280">
        <v>1401</v>
      </c>
      <c r="D1280">
        <v>1279</v>
      </c>
      <c r="E1280">
        <f t="shared" si="19"/>
        <v>14884</v>
      </c>
    </row>
    <row r="1281" spans="1:5">
      <c r="A1281" s="22" t="s">
        <v>12950</v>
      </c>
      <c r="B1281" s="17" t="s">
        <v>12950</v>
      </c>
      <c r="C1281">
        <v>1402</v>
      </c>
      <c r="D1281">
        <v>1280</v>
      </c>
      <c r="E1281">
        <f t="shared" si="19"/>
        <v>14884</v>
      </c>
    </row>
    <row r="1282" spans="1:5">
      <c r="A1282" s="22" t="s">
        <v>12950</v>
      </c>
      <c r="B1282" s="17" t="s">
        <v>12950</v>
      </c>
      <c r="C1282">
        <v>1403</v>
      </c>
      <c r="D1282">
        <v>1281</v>
      </c>
      <c r="E1282">
        <f t="shared" ref="E1282:E1345" si="20">(C1282-D1282)^2</f>
        <v>14884</v>
      </c>
    </row>
    <row r="1283" spans="1:5">
      <c r="A1283" s="22" t="s">
        <v>12950</v>
      </c>
      <c r="B1283" s="17" t="s">
        <v>12950</v>
      </c>
      <c r="C1283">
        <v>1404</v>
      </c>
      <c r="D1283">
        <v>1282</v>
      </c>
      <c r="E1283">
        <f t="shared" si="20"/>
        <v>14884</v>
      </c>
    </row>
    <row r="1284" spans="1:5">
      <c r="A1284" s="22" t="s">
        <v>12950</v>
      </c>
      <c r="B1284" s="17" t="s">
        <v>12950</v>
      </c>
      <c r="C1284">
        <v>1405</v>
      </c>
      <c r="D1284">
        <v>1283</v>
      </c>
      <c r="E1284">
        <f t="shared" si="20"/>
        <v>14884</v>
      </c>
    </row>
    <row r="1285" spans="1:5">
      <c r="A1285" s="22" t="s">
        <v>12950</v>
      </c>
      <c r="B1285" s="17" t="s">
        <v>12950</v>
      </c>
      <c r="C1285">
        <v>1406</v>
      </c>
      <c r="D1285">
        <v>1284</v>
      </c>
      <c r="E1285">
        <f t="shared" si="20"/>
        <v>14884</v>
      </c>
    </row>
    <row r="1286" spans="1:5">
      <c r="A1286" s="22" t="s">
        <v>12950</v>
      </c>
      <c r="B1286" s="17" t="s">
        <v>12950</v>
      </c>
      <c r="C1286">
        <v>1407</v>
      </c>
      <c r="D1286">
        <v>1285</v>
      </c>
      <c r="E1286">
        <f t="shared" si="20"/>
        <v>14884</v>
      </c>
    </row>
    <row r="1287" spans="1:5">
      <c r="A1287" s="22" t="s">
        <v>12950</v>
      </c>
      <c r="B1287" s="17" t="s">
        <v>12950</v>
      </c>
      <c r="C1287">
        <v>1408</v>
      </c>
      <c r="D1287">
        <v>1286</v>
      </c>
      <c r="E1287">
        <f t="shared" si="20"/>
        <v>14884</v>
      </c>
    </row>
    <row r="1288" spans="1:5">
      <c r="A1288" s="22" t="s">
        <v>12950</v>
      </c>
      <c r="B1288" s="17" t="s">
        <v>12950</v>
      </c>
      <c r="C1288">
        <v>1409</v>
      </c>
      <c r="D1288">
        <v>1287</v>
      </c>
      <c r="E1288">
        <f t="shared" si="20"/>
        <v>14884</v>
      </c>
    </row>
    <row r="1289" spans="1:5">
      <c r="A1289" s="22" t="s">
        <v>12950</v>
      </c>
      <c r="B1289" s="17" t="s">
        <v>12950</v>
      </c>
      <c r="C1289">
        <v>1410</v>
      </c>
      <c r="D1289">
        <v>1288</v>
      </c>
      <c r="E1289">
        <f t="shared" si="20"/>
        <v>14884</v>
      </c>
    </row>
    <row r="1290" spans="1:5">
      <c r="A1290" s="22" t="s">
        <v>12950</v>
      </c>
      <c r="B1290" s="17" t="s">
        <v>12950</v>
      </c>
      <c r="C1290">
        <v>1411</v>
      </c>
      <c r="D1290">
        <v>1289</v>
      </c>
      <c r="E1290">
        <f t="shared" si="20"/>
        <v>14884</v>
      </c>
    </row>
    <row r="1291" spans="1:5">
      <c r="A1291" s="22" t="s">
        <v>12950</v>
      </c>
      <c r="B1291" s="17" t="s">
        <v>12950</v>
      </c>
      <c r="C1291">
        <v>1412</v>
      </c>
      <c r="D1291">
        <v>1290</v>
      </c>
      <c r="E1291">
        <f t="shared" si="20"/>
        <v>14884</v>
      </c>
    </row>
    <row r="1292" spans="1:5">
      <c r="A1292" s="22" t="s">
        <v>12950</v>
      </c>
      <c r="B1292" s="17" t="s">
        <v>12950</v>
      </c>
      <c r="C1292">
        <v>1413</v>
      </c>
      <c r="D1292">
        <v>1291</v>
      </c>
      <c r="E1292">
        <f t="shared" si="20"/>
        <v>14884</v>
      </c>
    </row>
    <row r="1293" spans="1:5">
      <c r="A1293" s="22" t="s">
        <v>12950</v>
      </c>
      <c r="B1293" s="17" t="s">
        <v>12950</v>
      </c>
      <c r="C1293">
        <v>1414</v>
      </c>
      <c r="D1293">
        <v>1292</v>
      </c>
      <c r="E1293">
        <f t="shared" si="20"/>
        <v>14884</v>
      </c>
    </row>
    <row r="1294" spans="1:5">
      <c r="A1294" s="22" t="s">
        <v>12950</v>
      </c>
      <c r="B1294" s="17" t="s">
        <v>12950</v>
      </c>
      <c r="C1294">
        <v>1415</v>
      </c>
      <c r="D1294">
        <v>1293</v>
      </c>
      <c r="E1294">
        <f t="shared" si="20"/>
        <v>14884</v>
      </c>
    </row>
    <row r="1295" spans="1:5">
      <c r="A1295" s="22" t="s">
        <v>12950</v>
      </c>
      <c r="B1295" s="17" t="s">
        <v>12950</v>
      </c>
      <c r="C1295">
        <v>1416</v>
      </c>
      <c r="D1295">
        <v>1294</v>
      </c>
      <c r="E1295">
        <f t="shared" si="20"/>
        <v>14884</v>
      </c>
    </row>
    <row r="1296" spans="1:5">
      <c r="A1296" s="22" t="s">
        <v>12950</v>
      </c>
      <c r="B1296" s="17" t="s">
        <v>12950</v>
      </c>
      <c r="C1296">
        <v>1417</v>
      </c>
      <c r="D1296">
        <v>1295</v>
      </c>
      <c r="E1296">
        <f t="shared" si="20"/>
        <v>14884</v>
      </c>
    </row>
    <row r="1297" spans="1:5">
      <c r="A1297" s="22" t="s">
        <v>12950</v>
      </c>
      <c r="B1297" s="17" t="s">
        <v>12950</v>
      </c>
      <c r="C1297">
        <v>1418</v>
      </c>
      <c r="D1297">
        <v>1296</v>
      </c>
      <c r="E1297">
        <f t="shared" si="20"/>
        <v>14884</v>
      </c>
    </row>
    <row r="1298" spans="1:5">
      <c r="A1298" s="22" t="s">
        <v>12950</v>
      </c>
      <c r="B1298" s="17" t="s">
        <v>12950</v>
      </c>
      <c r="C1298">
        <v>1419</v>
      </c>
      <c r="D1298">
        <v>1297</v>
      </c>
      <c r="E1298">
        <f t="shared" si="20"/>
        <v>14884</v>
      </c>
    </row>
    <row r="1299" spans="1:5">
      <c r="A1299" s="22" t="s">
        <v>12950</v>
      </c>
      <c r="B1299" s="17" t="s">
        <v>12950</v>
      </c>
      <c r="C1299">
        <v>1420</v>
      </c>
      <c r="D1299">
        <v>1298</v>
      </c>
      <c r="E1299">
        <f t="shared" si="20"/>
        <v>14884</v>
      </c>
    </row>
    <row r="1300" spans="1:5">
      <c r="A1300" s="22" t="s">
        <v>12950</v>
      </c>
      <c r="B1300" s="17" t="s">
        <v>12950</v>
      </c>
      <c r="C1300">
        <v>1421</v>
      </c>
      <c r="D1300">
        <v>1299</v>
      </c>
      <c r="E1300">
        <f t="shared" si="20"/>
        <v>14884</v>
      </c>
    </row>
    <row r="1301" spans="1:5">
      <c r="A1301" s="22" t="s">
        <v>12950</v>
      </c>
      <c r="B1301" s="17" t="s">
        <v>12950</v>
      </c>
      <c r="C1301">
        <v>1422</v>
      </c>
      <c r="D1301">
        <v>1300</v>
      </c>
      <c r="E1301">
        <f t="shared" si="20"/>
        <v>14884</v>
      </c>
    </row>
    <row r="1302" spans="1:5">
      <c r="A1302" s="22" t="s">
        <v>12950</v>
      </c>
      <c r="B1302" s="17" t="s">
        <v>12950</v>
      </c>
      <c r="C1302">
        <v>1423</v>
      </c>
      <c r="D1302">
        <v>1301</v>
      </c>
      <c r="E1302">
        <f t="shared" si="20"/>
        <v>14884</v>
      </c>
    </row>
    <row r="1303" spans="1:5">
      <c r="A1303" s="22" t="s">
        <v>12950</v>
      </c>
      <c r="B1303" s="17" t="s">
        <v>12950</v>
      </c>
      <c r="C1303">
        <v>1424</v>
      </c>
      <c r="D1303">
        <v>1302</v>
      </c>
      <c r="E1303">
        <f t="shared" si="20"/>
        <v>14884</v>
      </c>
    </row>
    <row r="1304" spans="1:5">
      <c r="A1304" s="22" t="s">
        <v>12950</v>
      </c>
      <c r="B1304" s="17" t="s">
        <v>12950</v>
      </c>
      <c r="C1304">
        <v>1425</v>
      </c>
      <c r="D1304">
        <v>1303</v>
      </c>
      <c r="E1304">
        <f t="shared" si="20"/>
        <v>14884</v>
      </c>
    </row>
    <row r="1305" spans="1:5">
      <c r="A1305" s="22" t="s">
        <v>12950</v>
      </c>
      <c r="B1305" s="17" t="s">
        <v>12950</v>
      </c>
      <c r="C1305">
        <v>1426</v>
      </c>
      <c r="D1305">
        <v>1304</v>
      </c>
      <c r="E1305">
        <f t="shared" si="20"/>
        <v>14884</v>
      </c>
    </row>
    <row r="1306" spans="1:5">
      <c r="A1306" s="22" t="s">
        <v>12950</v>
      </c>
      <c r="B1306" s="17" t="s">
        <v>12950</v>
      </c>
      <c r="C1306">
        <v>1427</v>
      </c>
      <c r="D1306">
        <v>1305</v>
      </c>
      <c r="E1306">
        <f t="shared" si="20"/>
        <v>14884</v>
      </c>
    </row>
    <row r="1307" spans="1:5">
      <c r="A1307" s="22" t="s">
        <v>12950</v>
      </c>
      <c r="B1307" s="17" t="s">
        <v>12950</v>
      </c>
      <c r="C1307">
        <v>1428</v>
      </c>
      <c r="D1307">
        <v>1306</v>
      </c>
      <c r="E1307">
        <f t="shared" si="20"/>
        <v>14884</v>
      </c>
    </row>
    <row r="1308" spans="1:5">
      <c r="A1308" s="22" t="s">
        <v>12950</v>
      </c>
      <c r="B1308" s="17" t="s">
        <v>12950</v>
      </c>
      <c r="C1308">
        <v>1429</v>
      </c>
      <c r="D1308">
        <v>1307</v>
      </c>
      <c r="E1308">
        <f t="shared" si="20"/>
        <v>14884</v>
      </c>
    </row>
    <row r="1309" spans="1:5">
      <c r="A1309" s="22" t="s">
        <v>12950</v>
      </c>
      <c r="B1309" s="17" t="s">
        <v>12950</v>
      </c>
      <c r="C1309">
        <v>1430</v>
      </c>
      <c r="D1309">
        <v>1308</v>
      </c>
      <c r="E1309">
        <f t="shared" si="20"/>
        <v>14884</v>
      </c>
    </row>
    <row r="1310" spans="1:5">
      <c r="A1310" s="22" t="s">
        <v>12950</v>
      </c>
      <c r="B1310" s="17" t="s">
        <v>12950</v>
      </c>
      <c r="C1310">
        <v>1431</v>
      </c>
      <c r="D1310">
        <v>1309</v>
      </c>
      <c r="E1310">
        <f t="shared" si="20"/>
        <v>14884</v>
      </c>
    </row>
    <row r="1311" spans="1:5">
      <c r="A1311" s="22" t="s">
        <v>12950</v>
      </c>
      <c r="B1311" s="17" t="s">
        <v>12950</v>
      </c>
      <c r="C1311">
        <v>1432</v>
      </c>
      <c r="D1311">
        <v>1310</v>
      </c>
      <c r="E1311">
        <f t="shared" si="20"/>
        <v>14884</v>
      </c>
    </row>
    <row r="1312" spans="1:5">
      <c r="A1312" s="22" t="s">
        <v>12950</v>
      </c>
      <c r="B1312" s="17" t="s">
        <v>12950</v>
      </c>
      <c r="C1312">
        <v>1433</v>
      </c>
      <c r="D1312">
        <v>1311</v>
      </c>
      <c r="E1312">
        <f t="shared" si="20"/>
        <v>14884</v>
      </c>
    </row>
    <row r="1313" spans="1:5">
      <c r="A1313" s="22" t="s">
        <v>12950</v>
      </c>
      <c r="B1313" s="17" t="s">
        <v>12950</v>
      </c>
      <c r="C1313">
        <v>1434</v>
      </c>
      <c r="D1313">
        <v>1312</v>
      </c>
      <c r="E1313">
        <f t="shared" si="20"/>
        <v>14884</v>
      </c>
    </row>
    <row r="1314" spans="1:5">
      <c r="A1314" s="22" t="s">
        <v>12950</v>
      </c>
      <c r="B1314" s="17" t="s">
        <v>12950</v>
      </c>
      <c r="C1314">
        <v>1435</v>
      </c>
      <c r="D1314">
        <v>1313</v>
      </c>
      <c r="E1314">
        <f t="shared" si="20"/>
        <v>14884</v>
      </c>
    </row>
    <row r="1315" spans="1:5">
      <c r="A1315" s="22" t="s">
        <v>12950</v>
      </c>
      <c r="B1315" s="17" t="s">
        <v>12950</v>
      </c>
      <c r="C1315">
        <v>1436</v>
      </c>
      <c r="D1315">
        <v>1314</v>
      </c>
      <c r="E1315">
        <f t="shared" si="20"/>
        <v>14884</v>
      </c>
    </row>
    <row r="1316" spans="1:5">
      <c r="A1316" s="22" t="s">
        <v>12950</v>
      </c>
      <c r="B1316" s="17" t="s">
        <v>12950</v>
      </c>
      <c r="C1316">
        <v>1437</v>
      </c>
      <c r="D1316">
        <v>1315</v>
      </c>
      <c r="E1316">
        <f t="shared" si="20"/>
        <v>14884</v>
      </c>
    </row>
    <row r="1317" spans="1:5">
      <c r="A1317" s="22" t="s">
        <v>12950</v>
      </c>
      <c r="B1317" s="17" t="s">
        <v>12950</v>
      </c>
      <c r="C1317">
        <v>1438</v>
      </c>
      <c r="D1317">
        <v>1316</v>
      </c>
      <c r="E1317">
        <f t="shared" si="20"/>
        <v>14884</v>
      </c>
    </row>
    <row r="1318" spans="1:5">
      <c r="A1318" s="22" t="s">
        <v>12950</v>
      </c>
      <c r="B1318" s="17" t="s">
        <v>12950</v>
      </c>
      <c r="C1318">
        <v>1439</v>
      </c>
      <c r="D1318">
        <v>1317</v>
      </c>
      <c r="E1318">
        <f t="shared" si="20"/>
        <v>14884</v>
      </c>
    </row>
    <row r="1319" spans="1:5">
      <c r="A1319" s="22" t="s">
        <v>12950</v>
      </c>
      <c r="B1319" s="17" t="s">
        <v>12950</v>
      </c>
      <c r="C1319">
        <v>1440</v>
      </c>
      <c r="D1319">
        <v>1318</v>
      </c>
      <c r="E1319">
        <f t="shared" si="20"/>
        <v>14884</v>
      </c>
    </row>
    <row r="1320" spans="1:5">
      <c r="A1320" s="22" t="s">
        <v>12950</v>
      </c>
      <c r="B1320" s="17" t="s">
        <v>12950</v>
      </c>
      <c r="C1320">
        <v>1441</v>
      </c>
      <c r="D1320">
        <v>1319</v>
      </c>
      <c r="E1320">
        <f t="shared" si="20"/>
        <v>14884</v>
      </c>
    </row>
    <row r="1321" spans="1:5">
      <c r="A1321" s="22" t="s">
        <v>12950</v>
      </c>
      <c r="B1321" s="17" t="s">
        <v>12950</v>
      </c>
      <c r="C1321">
        <v>1442</v>
      </c>
      <c r="D1321">
        <v>1320</v>
      </c>
      <c r="E1321">
        <f t="shared" si="20"/>
        <v>14884</v>
      </c>
    </row>
    <row r="1322" spans="1:5">
      <c r="A1322" s="22" t="s">
        <v>12950</v>
      </c>
      <c r="B1322" s="17" t="s">
        <v>12950</v>
      </c>
      <c r="C1322">
        <v>1443</v>
      </c>
      <c r="D1322">
        <v>1321</v>
      </c>
      <c r="E1322">
        <f t="shared" si="20"/>
        <v>14884</v>
      </c>
    </row>
    <row r="1323" spans="1:5">
      <c r="A1323" s="22" t="s">
        <v>12950</v>
      </c>
      <c r="B1323" s="17" t="s">
        <v>12950</v>
      </c>
      <c r="C1323">
        <v>1444</v>
      </c>
      <c r="D1323">
        <v>1322</v>
      </c>
      <c r="E1323">
        <f t="shared" si="20"/>
        <v>14884</v>
      </c>
    </row>
    <row r="1324" spans="1:5">
      <c r="A1324" s="22" t="s">
        <v>12950</v>
      </c>
      <c r="B1324" s="17" t="s">
        <v>12950</v>
      </c>
      <c r="C1324">
        <v>1445</v>
      </c>
      <c r="D1324">
        <v>1323</v>
      </c>
      <c r="E1324">
        <f t="shared" si="20"/>
        <v>14884</v>
      </c>
    </row>
    <row r="1325" spans="1:5">
      <c r="A1325" s="22" t="s">
        <v>12950</v>
      </c>
      <c r="B1325" s="17" t="s">
        <v>12950</v>
      </c>
      <c r="C1325">
        <v>1446</v>
      </c>
      <c r="D1325">
        <v>1324</v>
      </c>
      <c r="E1325">
        <f t="shared" si="20"/>
        <v>14884</v>
      </c>
    </row>
    <row r="1326" spans="1:5">
      <c r="A1326" s="22" t="s">
        <v>12950</v>
      </c>
      <c r="B1326" s="17" t="s">
        <v>12950</v>
      </c>
      <c r="C1326">
        <v>1447</v>
      </c>
      <c r="D1326">
        <v>1325</v>
      </c>
      <c r="E1326">
        <f t="shared" si="20"/>
        <v>14884</v>
      </c>
    </row>
    <row r="1327" spans="1:5">
      <c r="A1327" s="22" t="s">
        <v>12950</v>
      </c>
      <c r="B1327" s="17" t="s">
        <v>12950</v>
      </c>
      <c r="C1327">
        <v>1448</v>
      </c>
      <c r="D1327">
        <v>1326</v>
      </c>
      <c r="E1327">
        <f t="shared" si="20"/>
        <v>14884</v>
      </c>
    </row>
    <row r="1328" spans="1:5">
      <c r="A1328" s="22" t="s">
        <v>12950</v>
      </c>
      <c r="B1328" s="17" t="s">
        <v>12950</v>
      </c>
      <c r="C1328">
        <v>1449</v>
      </c>
      <c r="D1328">
        <v>1327</v>
      </c>
      <c r="E1328">
        <f t="shared" si="20"/>
        <v>14884</v>
      </c>
    </row>
    <row r="1329" spans="1:5">
      <c r="A1329" s="22" t="s">
        <v>12950</v>
      </c>
      <c r="B1329" s="17" t="s">
        <v>12950</v>
      </c>
      <c r="C1329">
        <v>1450</v>
      </c>
      <c r="D1329">
        <v>1328</v>
      </c>
      <c r="E1329">
        <f t="shared" si="20"/>
        <v>14884</v>
      </c>
    </row>
    <row r="1330" spans="1:5">
      <c r="A1330" s="22" t="s">
        <v>12950</v>
      </c>
      <c r="B1330" s="17" t="s">
        <v>12950</v>
      </c>
      <c r="C1330">
        <v>1451</v>
      </c>
      <c r="D1330">
        <v>1329</v>
      </c>
      <c r="E1330">
        <f t="shared" si="20"/>
        <v>14884</v>
      </c>
    </row>
    <row r="1331" spans="1:5">
      <c r="A1331" s="22" t="s">
        <v>12950</v>
      </c>
      <c r="B1331" s="17" t="s">
        <v>12950</v>
      </c>
      <c r="C1331">
        <v>1452</v>
      </c>
      <c r="D1331">
        <v>1330</v>
      </c>
      <c r="E1331">
        <f t="shared" si="20"/>
        <v>14884</v>
      </c>
    </row>
    <row r="1332" spans="1:5">
      <c r="A1332" s="22" t="s">
        <v>12950</v>
      </c>
      <c r="B1332" s="17" t="s">
        <v>12950</v>
      </c>
      <c r="C1332">
        <v>1453</v>
      </c>
      <c r="D1332">
        <v>1331</v>
      </c>
      <c r="E1332">
        <f t="shared" si="20"/>
        <v>14884</v>
      </c>
    </row>
    <row r="1333" spans="1:5">
      <c r="A1333" s="22" t="s">
        <v>12950</v>
      </c>
      <c r="B1333" s="17" t="s">
        <v>12950</v>
      </c>
      <c r="C1333">
        <v>1454</v>
      </c>
      <c r="D1333">
        <v>1332</v>
      </c>
      <c r="E1333">
        <f t="shared" si="20"/>
        <v>14884</v>
      </c>
    </row>
    <row r="1334" spans="1:5">
      <c r="A1334" s="22" t="s">
        <v>12950</v>
      </c>
      <c r="B1334" s="17" t="s">
        <v>12950</v>
      </c>
      <c r="C1334">
        <v>1455</v>
      </c>
      <c r="D1334">
        <v>1333</v>
      </c>
      <c r="E1334">
        <f t="shared" si="20"/>
        <v>14884</v>
      </c>
    </row>
    <row r="1335" spans="1:5">
      <c r="A1335" s="22" t="s">
        <v>12950</v>
      </c>
      <c r="B1335" s="17" t="s">
        <v>12950</v>
      </c>
      <c r="C1335">
        <v>1456</v>
      </c>
      <c r="D1335">
        <v>1334</v>
      </c>
      <c r="E1335">
        <f t="shared" si="20"/>
        <v>14884</v>
      </c>
    </row>
    <row r="1336" spans="1:5">
      <c r="A1336" s="22" t="s">
        <v>12950</v>
      </c>
      <c r="B1336" s="17" t="s">
        <v>12950</v>
      </c>
      <c r="C1336">
        <v>1457</v>
      </c>
      <c r="D1336">
        <v>1335</v>
      </c>
      <c r="E1336">
        <f t="shared" si="20"/>
        <v>14884</v>
      </c>
    </row>
    <row r="1337" spans="1:5">
      <c r="A1337" s="22" t="s">
        <v>12950</v>
      </c>
      <c r="B1337" s="17" t="s">
        <v>12950</v>
      </c>
      <c r="C1337">
        <v>1458</v>
      </c>
      <c r="D1337">
        <v>1336</v>
      </c>
      <c r="E1337">
        <f t="shared" si="20"/>
        <v>14884</v>
      </c>
    </row>
    <row r="1338" spans="1:5">
      <c r="A1338" s="22" t="s">
        <v>12950</v>
      </c>
      <c r="B1338" s="17" t="s">
        <v>12950</v>
      </c>
      <c r="C1338">
        <v>1459</v>
      </c>
      <c r="D1338">
        <v>1337</v>
      </c>
      <c r="E1338">
        <f t="shared" si="20"/>
        <v>14884</v>
      </c>
    </row>
    <row r="1339" spans="1:5">
      <c r="A1339" s="22" t="s">
        <v>12950</v>
      </c>
      <c r="B1339" s="17" t="s">
        <v>12950</v>
      </c>
      <c r="C1339">
        <v>1460</v>
      </c>
      <c r="D1339">
        <v>1338</v>
      </c>
      <c r="E1339">
        <f t="shared" si="20"/>
        <v>14884</v>
      </c>
    </row>
    <row r="1340" spans="1:5">
      <c r="A1340" s="22" t="s">
        <v>12950</v>
      </c>
      <c r="B1340" s="17" t="s">
        <v>12950</v>
      </c>
      <c r="C1340">
        <v>1461</v>
      </c>
      <c r="D1340">
        <v>1339</v>
      </c>
      <c r="E1340">
        <f t="shared" si="20"/>
        <v>14884</v>
      </c>
    </row>
    <row r="1341" spans="1:5">
      <c r="A1341" s="22" t="s">
        <v>12950</v>
      </c>
      <c r="B1341" s="17" t="s">
        <v>12950</v>
      </c>
      <c r="C1341">
        <v>1462</v>
      </c>
      <c r="D1341">
        <v>1340</v>
      </c>
      <c r="E1341">
        <f t="shared" si="20"/>
        <v>14884</v>
      </c>
    </row>
    <row r="1342" spans="1:5">
      <c r="A1342" s="22" t="s">
        <v>12950</v>
      </c>
      <c r="B1342" s="17" t="s">
        <v>12950</v>
      </c>
      <c r="C1342">
        <v>1463</v>
      </c>
      <c r="D1342">
        <v>1341</v>
      </c>
      <c r="E1342">
        <f t="shared" si="20"/>
        <v>14884</v>
      </c>
    </row>
    <row r="1343" spans="1:5">
      <c r="A1343" s="22" t="s">
        <v>12950</v>
      </c>
      <c r="B1343" s="17" t="s">
        <v>12950</v>
      </c>
      <c r="C1343">
        <v>1464</v>
      </c>
      <c r="D1343">
        <v>1342</v>
      </c>
      <c r="E1343">
        <f t="shared" si="20"/>
        <v>14884</v>
      </c>
    </row>
    <row r="1344" spans="1:5">
      <c r="A1344" s="22" t="s">
        <v>12950</v>
      </c>
      <c r="B1344" s="17" t="s">
        <v>12950</v>
      </c>
      <c r="C1344">
        <v>1465</v>
      </c>
      <c r="D1344">
        <v>1343</v>
      </c>
      <c r="E1344">
        <f t="shared" si="20"/>
        <v>14884</v>
      </c>
    </row>
    <row r="1345" spans="1:5">
      <c r="A1345" s="22" t="s">
        <v>12950</v>
      </c>
      <c r="B1345" s="17" t="s">
        <v>12950</v>
      </c>
      <c r="C1345">
        <v>1466</v>
      </c>
      <c r="D1345">
        <v>1344</v>
      </c>
      <c r="E1345">
        <f t="shared" si="20"/>
        <v>14884</v>
      </c>
    </row>
    <row r="1346" spans="1:5">
      <c r="A1346" s="22" t="s">
        <v>12950</v>
      </c>
      <c r="B1346" s="17" t="s">
        <v>12950</v>
      </c>
      <c r="C1346">
        <v>1467</v>
      </c>
      <c r="D1346">
        <v>1345</v>
      </c>
      <c r="E1346">
        <f t="shared" ref="E1346:E1409" si="21">(C1346-D1346)^2</f>
        <v>14884</v>
      </c>
    </row>
    <row r="1347" spans="1:5">
      <c r="A1347" s="22" t="s">
        <v>12950</v>
      </c>
      <c r="B1347" s="17" t="s">
        <v>12950</v>
      </c>
      <c r="C1347">
        <v>1468</v>
      </c>
      <c r="D1347">
        <v>1346</v>
      </c>
      <c r="E1347">
        <f t="shared" si="21"/>
        <v>14884</v>
      </c>
    </row>
    <row r="1348" spans="1:5">
      <c r="A1348" s="22" t="s">
        <v>12950</v>
      </c>
      <c r="B1348" s="17" t="s">
        <v>12950</v>
      </c>
      <c r="C1348">
        <v>1469</v>
      </c>
      <c r="D1348">
        <v>1347</v>
      </c>
      <c r="E1348">
        <f t="shared" si="21"/>
        <v>14884</v>
      </c>
    </row>
    <row r="1349" spans="1:5">
      <c r="A1349" s="22" t="s">
        <v>12950</v>
      </c>
      <c r="B1349" s="17" t="s">
        <v>12950</v>
      </c>
      <c r="C1349">
        <v>1470</v>
      </c>
      <c r="D1349">
        <v>1348</v>
      </c>
      <c r="E1349">
        <f t="shared" si="21"/>
        <v>14884</v>
      </c>
    </row>
    <row r="1350" spans="1:5">
      <c r="A1350" s="22" t="s">
        <v>12950</v>
      </c>
      <c r="B1350" s="17" t="s">
        <v>12950</v>
      </c>
      <c r="C1350">
        <v>1471</v>
      </c>
      <c r="D1350">
        <v>1349</v>
      </c>
      <c r="E1350">
        <f t="shared" si="21"/>
        <v>14884</v>
      </c>
    </row>
    <row r="1351" spans="1:5">
      <c r="A1351" s="22" t="s">
        <v>12950</v>
      </c>
      <c r="B1351" s="17" t="s">
        <v>12950</v>
      </c>
      <c r="C1351">
        <v>1472</v>
      </c>
      <c r="D1351">
        <v>1350</v>
      </c>
      <c r="E1351">
        <f t="shared" si="21"/>
        <v>14884</v>
      </c>
    </row>
    <row r="1352" spans="1:5">
      <c r="A1352" s="22" t="s">
        <v>12950</v>
      </c>
      <c r="B1352" s="17" t="s">
        <v>12950</v>
      </c>
      <c r="C1352">
        <v>1473</v>
      </c>
      <c r="D1352">
        <v>1351</v>
      </c>
      <c r="E1352">
        <f t="shared" si="21"/>
        <v>14884</v>
      </c>
    </row>
    <row r="1353" spans="1:5">
      <c r="A1353" s="22" t="s">
        <v>12950</v>
      </c>
      <c r="B1353" s="17" t="s">
        <v>12950</v>
      </c>
      <c r="C1353">
        <v>1474</v>
      </c>
      <c r="D1353">
        <v>1352</v>
      </c>
      <c r="E1353">
        <f t="shared" si="21"/>
        <v>14884</v>
      </c>
    </row>
    <row r="1354" spans="1:5">
      <c r="A1354" s="22" t="s">
        <v>12950</v>
      </c>
      <c r="B1354" s="17" t="s">
        <v>12950</v>
      </c>
      <c r="C1354">
        <v>1475</v>
      </c>
      <c r="D1354">
        <v>1353</v>
      </c>
      <c r="E1354">
        <f t="shared" si="21"/>
        <v>14884</v>
      </c>
    </row>
    <row r="1355" spans="1:5">
      <c r="A1355" s="22" t="s">
        <v>12950</v>
      </c>
      <c r="B1355" s="17" t="s">
        <v>12950</v>
      </c>
      <c r="C1355">
        <v>1476</v>
      </c>
      <c r="D1355">
        <v>1354</v>
      </c>
      <c r="E1355">
        <f t="shared" si="21"/>
        <v>14884</v>
      </c>
    </row>
    <row r="1356" spans="1:5">
      <c r="A1356" s="22" t="s">
        <v>12950</v>
      </c>
      <c r="B1356" s="17" t="s">
        <v>12950</v>
      </c>
      <c r="C1356">
        <v>1477</v>
      </c>
      <c r="D1356">
        <v>1355</v>
      </c>
      <c r="E1356">
        <f t="shared" si="21"/>
        <v>14884</v>
      </c>
    </row>
    <row r="1357" spans="1:5">
      <c r="A1357" s="22" t="s">
        <v>12950</v>
      </c>
      <c r="B1357" s="17" t="s">
        <v>12950</v>
      </c>
      <c r="C1357">
        <v>1478</v>
      </c>
      <c r="D1357">
        <v>1356</v>
      </c>
      <c r="E1357">
        <f t="shared" si="21"/>
        <v>14884</v>
      </c>
    </row>
    <row r="1358" spans="1:5">
      <c r="A1358" s="22" t="s">
        <v>12950</v>
      </c>
      <c r="B1358" s="17" t="s">
        <v>12950</v>
      </c>
      <c r="C1358">
        <v>1479</v>
      </c>
      <c r="D1358">
        <v>1357</v>
      </c>
      <c r="E1358">
        <f t="shared" si="21"/>
        <v>14884</v>
      </c>
    </row>
    <row r="1359" spans="1:5">
      <c r="A1359" s="22" t="s">
        <v>12950</v>
      </c>
      <c r="B1359" s="17" t="s">
        <v>12950</v>
      </c>
      <c r="C1359">
        <v>1480</v>
      </c>
      <c r="D1359">
        <v>1358</v>
      </c>
      <c r="E1359">
        <f t="shared" si="21"/>
        <v>14884</v>
      </c>
    </row>
    <row r="1360" spans="1:5">
      <c r="A1360" s="22" t="s">
        <v>12950</v>
      </c>
      <c r="B1360" s="17" t="s">
        <v>12950</v>
      </c>
      <c r="C1360">
        <v>1481</v>
      </c>
      <c r="D1360">
        <v>1359</v>
      </c>
      <c r="E1360">
        <f t="shared" si="21"/>
        <v>14884</v>
      </c>
    </row>
    <row r="1361" spans="1:5">
      <c r="A1361" s="22" t="s">
        <v>12950</v>
      </c>
      <c r="B1361" s="17" t="s">
        <v>12950</v>
      </c>
      <c r="C1361">
        <v>1482</v>
      </c>
      <c r="D1361">
        <v>1360</v>
      </c>
      <c r="E1361">
        <f t="shared" si="21"/>
        <v>14884</v>
      </c>
    </row>
    <row r="1362" spans="1:5">
      <c r="A1362" s="22" t="s">
        <v>12950</v>
      </c>
      <c r="B1362" s="17" t="s">
        <v>12950</v>
      </c>
      <c r="C1362">
        <v>1483</v>
      </c>
      <c r="D1362">
        <v>1361</v>
      </c>
      <c r="E1362">
        <f t="shared" si="21"/>
        <v>14884</v>
      </c>
    </row>
    <row r="1363" spans="1:5">
      <c r="A1363" s="22" t="s">
        <v>12950</v>
      </c>
      <c r="B1363" s="17" t="s">
        <v>12950</v>
      </c>
      <c r="C1363">
        <v>1484</v>
      </c>
      <c r="D1363">
        <v>1362</v>
      </c>
      <c r="E1363">
        <f t="shared" si="21"/>
        <v>14884</v>
      </c>
    </row>
    <row r="1364" spans="1:5">
      <c r="A1364" s="22" t="s">
        <v>12950</v>
      </c>
      <c r="B1364" s="17" t="s">
        <v>12950</v>
      </c>
      <c r="C1364">
        <v>1485</v>
      </c>
      <c r="D1364">
        <v>1363</v>
      </c>
      <c r="E1364">
        <f t="shared" si="21"/>
        <v>14884</v>
      </c>
    </row>
    <row r="1365" spans="1:5">
      <c r="A1365" s="22" t="s">
        <v>12950</v>
      </c>
      <c r="B1365" s="17" t="s">
        <v>12950</v>
      </c>
      <c r="C1365">
        <v>1486</v>
      </c>
      <c r="D1365">
        <v>1364</v>
      </c>
      <c r="E1365">
        <f t="shared" si="21"/>
        <v>14884</v>
      </c>
    </row>
    <row r="1366" spans="1:5">
      <c r="A1366" s="22" t="s">
        <v>12950</v>
      </c>
      <c r="B1366" s="17" t="s">
        <v>12950</v>
      </c>
      <c r="C1366">
        <v>1487</v>
      </c>
      <c r="D1366">
        <v>1365</v>
      </c>
      <c r="E1366">
        <f t="shared" si="21"/>
        <v>14884</v>
      </c>
    </row>
    <row r="1367" spans="1:5">
      <c r="A1367" s="22" t="s">
        <v>12950</v>
      </c>
      <c r="B1367" s="17" t="s">
        <v>12950</v>
      </c>
      <c r="C1367">
        <v>1488</v>
      </c>
      <c r="D1367">
        <v>1366</v>
      </c>
      <c r="E1367">
        <f t="shared" si="21"/>
        <v>14884</v>
      </c>
    </row>
    <row r="1368" spans="1:5">
      <c r="A1368" s="22" t="s">
        <v>12950</v>
      </c>
      <c r="B1368" s="17" t="s">
        <v>12950</v>
      </c>
      <c r="C1368">
        <v>1489</v>
      </c>
      <c r="D1368">
        <v>1367</v>
      </c>
      <c r="E1368">
        <f t="shared" si="21"/>
        <v>14884</v>
      </c>
    </row>
    <row r="1369" spans="1:5">
      <c r="A1369" s="22" t="s">
        <v>12950</v>
      </c>
      <c r="B1369" s="17" t="s">
        <v>12950</v>
      </c>
      <c r="C1369">
        <v>1490</v>
      </c>
      <c r="D1369">
        <v>1368</v>
      </c>
      <c r="E1369">
        <f t="shared" si="21"/>
        <v>14884</v>
      </c>
    </row>
    <row r="1370" spans="1:5">
      <c r="A1370" s="22" t="s">
        <v>12950</v>
      </c>
      <c r="B1370" s="17" t="s">
        <v>12950</v>
      </c>
      <c r="C1370">
        <v>1491</v>
      </c>
      <c r="D1370">
        <v>1369</v>
      </c>
      <c r="E1370">
        <f t="shared" si="21"/>
        <v>14884</v>
      </c>
    </row>
    <row r="1371" spans="1:5">
      <c r="A1371" s="22" t="s">
        <v>12950</v>
      </c>
      <c r="B1371" s="17" t="s">
        <v>12950</v>
      </c>
      <c r="C1371">
        <v>1492</v>
      </c>
      <c r="D1371">
        <v>1370</v>
      </c>
      <c r="E1371">
        <f t="shared" si="21"/>
        <v>14884</v>
      </c>
    </row>
    <row r="1372" spans="1:5">
      <c r="A1372" s="22" t="s">
        <v>12950</v>
      </c>
      <c r="B1372" s="17" t="s">
        <v>12950</v>
      </c>
      <c r="C1372">
        <v>1493</v>
      </c>
      <c r="D1372">
        <v>1371</v>
      </c>
      <c r="E1372">
        <f t="shared" si="21"/>
        <v>14884</v>
      </c>
    </row>
    <row r="1373" spans="1:5">
      <c r="A1373" s="22" t="s">
        <v>12950</v>
      </c>
      <c r="B1373" s="17" t="s">
        <v>12950</v>
      </c>
      <c r="C1373">
        <v>1494</v>
      </c>
      <c r="D1373">
        <v>1372</v>
      </c>
      <c r="E1373">
        <f t="shared" si="21"/>
        <v>14884</v>
      </c>
    </row>
    <row r="1374" spans="1:5">
      <c r="A1374" s="22" t="s">
        <v>12950</v>
      </c>
      <c r="B1374" s="17" t="s">
        <v>12950</v>
      </c>
      <c r="C1374">
        <v>1495</v>
      </c>
      <c r="D1374">
        <v>1373</v>
      </c>
      <c r="E1374">
        <f t="shared" si="21"/>
        <v>14884</v>
      </c>
    </row>
    <row r="1375" spans="1:5">
      <c r="A1375" s="22" t="s">
        <v>12950</v>
      </c>
      <c r="B1375" s="17" t="s">
        <v>12950</v>
      </c>
      <c r="C1375">
        <v>1496</v>
      </c>
      <c r="D1375">
        <v>1374</v>
      </c>
      <c r="E1375">
        <f t="shared" si="21"/>
        <v>14884</v>
      </c>
    </row>
    <row r="1376" spans="1:5">
      <c r="A1376" s="22" t="s">
        <v>12950</v>
      </c>
      <c r="B1376" s="17" t="s">
        <v>12950</v>
      </c>
      <c r="C1376">
        <v>1497</v>
      </c>
      <c r="D1376">
        <v>1375</v>
      </c>
      <c r="E1376">
        <f t="shared" si="21"/>
        <v>14884</v>
      </c>
    </row>
    <row r="1377" spans="1:5">
      <c r="A1377" s="22" t="s">
        <v>12950</v>
      </c>
      <c r="B1377" s="17" t="s">
        <v>12950</v>
      </c>
      <c r="C1377">
        <v>1498</v>
      </c>
      <c r="D1377">
        <v>1376</v>
      </c>
      <c r="E1377">
        <f t="shared" si="21"/>
        <v>14884</v>
      </c>
    </row>
    <row r="1378" spans="1:5">
      <c r="A1378" s="22" t="s">
        <v>12950</v>
      </c>
      <c r="B1378" s="17" t="s">
        <v>12950</v>
      </c>
      <c r="C1378">
        <v>1499</v>
      </c>
      <c r="D1378">
        <v>1377</v>
      </c>
      <c r="E1378">
        <f t="shared" si="21"/>
        <v>14884</v>
      </c>
    </row>
    <row r="1379" spans="1:5">
      <c r="A1379" s="22" t="s">
        <v>12950</v>
      </c>
      <c r="B1379" s="17" t="s">
        <v>12950</v>
      </c>
      <c r="C1379">
        <v>1500</v>
      </c>
      <c r="D1379">
        <v>1378</v>
      </c>
      <c r="E1379">
        <f t="shared" si="21"/>
        <v>14884</v>
      </c>
    </row>
    <row r="1380" spans="1:5">
      <c r="A1380" s="22" t="s">
        <v>12950</v>
      </c>
      <c r="B1380" s="17" t="s">
        <v>12950</v>
      </c>
      <c r="C1380">
        <v>1501</v>
      </c>
      <c r="D1380">
        <v>1379</v>
      </c>
      <c r="E1380">
        <f t="shared" si="21"/>
        <v>14884</v>
      </c>
    </row>
    <row r="1381" spans="1:5">
      <c r="A1381" s="22" t="s">
        <v>12950</v>
      </c>
      <c r="B1381" s="17" t="s">
        <v>12950</v>
      </c>
      <c r="C1381">
        <v>1502</v>
      </c>
      <c r="D1381">
        <v>1380</v>
      </c>
      <c r="E1381">
        <f t="shared" si="21"/>
        <v>14884</v>
      </c>
    </row>
    <row r="1382" spans="1:5">
      <c r="A1382" s="22" t="s">
        <v>12950</v>
      </c>
      <c r="B1382" s="17" t="s">
        <v>12950</v>
      </c>
      <c r="C1382">
        <v>1503</v>
      </c>
      <c r="D1382">
        <v>1381</v>
      </c>
      <c r="E1382">
        <f t="shared" si="21"/>
        <v>14884</v>
      </c>
    </row>
    <row r="1383" spans="1:5">
      <c r="A1383" s="22" t="s">
        <v>12950</v>
      </c>
      <c r="B1383" s="17" t="s">
        <v>12950</v>
      </c>
      <c r="C1383">
        <v>1504</v>
      </c>
      <c r="D1383">
        <v>1382</v>
      </c>
      <c r="E1383">
        <f t="shared" si="21"/>
        <v>14884</v>
      </c>
    </row>
    <row r="1384" spans="1:5">
      <c r="A1384" s="22" t="s">
        <v>12950</v>
      </c>
      <c r="B1384" s="17" t="s">
        <v>12950</v>
      </c>
      <c r="C1384">
        <v>1505</v>
      </c>
      <c r="D1384">
        <v>1383</v>
      </c>
      <c r="E1384">
        <f t="shared" si="21"/>
        <v>14884</v>
      </c>
    </row>
    <row r="1385" spans="1:5">
      <c r="A1385" s="22" t="s">
        <v>12950</v>
      </c>
      <c r="B1385" s="17" t="s">
        <v>12950</v>
      </c>
      <c r="C1385">
        <v>1506</v>
      </c>
      <c r="D1385">
        <v>1384</v>
      </c>
      <c r="E1385">
        <f t="shared" si="21"/>
        <v>14884</v>
      </c>
    </row>
    <row r="1386" spans="1:5">
      <c r="A1386" s="22" t="s">
        <v>12950</v>
      </c>
      <c r="B1386" s="17" t="s">
        <v>12950</v>
      </c>
      <c r="C1386">
        <v>1507</v>
      </c>
      <c r="D1386">
        <v>1385</v>
      </c>
      <c r="E1386">
        <f t="shared" si="21"/>
        <v>14884</v>
      </c>
    </row>
    <row r="1387" spans="1:5">
      <c r="A1387" s="22" t="s">
        <v>12950</v>
      </c>
      <c r="B1387" s="17" t="s">
        <v>12950</v>
      </c>
      <c r="C1387">
        <v>1508</v>
      </c>
      <c r="D1387">
        <v>1386</v>
      </c>
      <c r="E1387">
        <f t="shared" si="21"/>
        <v>14884</v>
      </c>
    </row>
    <row r="1388" spans="1:5">
      <c r="A1388" s="22" t="s">
        <v>12950</v>
      </c>
      <c r="B1388" s="17" t="s">
        <v>12950</v>
      </c>
      <c r="C1388">
        <v>1509</v>
      </c>
      <c r="D1388">
        <v>1387</v>
      </c>
      <c r="E1388">
        <f t="shared" si="21"/>
        <v>14884</v>
      </c>
    </row>
    <row r="1389" spans="1:5">
      <c r="A1389" s="22" t="s">
        <v>12950</v>
      </c>
      <c r="B1389" s="17" t="s">
        <v>12950</v>
      </c>
      <c r="C1389">
        <v>1510</v>
      </c>
      <c r="D1389">
        <v>1388</v>
      </c>
      <c r="E1389">
        <f t="shared" si="21"/>
        <v>14884</v>
      </c>
    </row>
    <row r="1390" spans="1:5">
      <c r="A1390" s="22" t="s">
        <v>12950</v>
      </c>
      <c r="B1390" s="17" t="s">
        <v>12950</v>
      </c>
      <c r="C1390">
        <v>1511</v>
      </c>
      <c r="D1390">
        <v>1389</v>
      </c>
      <c r="E1390">
        <f t="shared" si="21"/>
        <v>14884</v>
      </c>
    </row>
    <row r="1391" spans="1:5">
      <c r="A1391" s="22" t="s">
        <v>12950</v>
      </c>
      <c r="B1391" s="17" t="s">
        <v>12950</v>
      </c>
      <c r="C1391">
        <v>1512</v>
      </c>
      <c r="D1391">
        <v>1390</v>
      </c>
      <c r="E1391">
        <f t="shared" si="21"/>
        <v>14884</v>
      </c>
    </row>
    <row r="1392" spans="1:5">
      <c r="A1392" s="22" t="s">
        <v>12950</v>
      </c>
      <c r="B1392" s="17" t="s">
        <v>12950</v>
      </c>
      <c r="C1392">
        <v>1513</v>
      </c>
      <c r="D1392">
        <v>1391</v>
      </c>
      <c r="E1392">
        <f t="shared" si="21"/>
        <v>14884</v>
      </c>
    </row>
    <row r="1393" spans="1:5">
      <c r="A1393" s="22" t="s">
        <v>12950</v>
      </c>
      <c r="B1393" s="17" t="s">
        <v>12950</v>
      </c>
      <c r="C1393">
        <v>1514</v>
      </c>
      <c r="D1393">
        <v>1392</v>
      </c>
      <c r="E1393">
        <f t="shared" si="21"/>
        <v>14884</v>
      </c>
    </row>
    <row r="1394" spans="1:5">
      <c r="A1394" s="22" t="s">
        <v>12950</v>
      </c>
      <c r="B1394" s="17" t="s">
        <v>12950</v>
      </c>
      <c r="C1394">
        <v>1515</v>
      </c>
      <c r="D1394">
        <v>1393</v>
      </c>
      <c r="E1394">
        <f t="shared" si="21"/>
        <v>14884</v>
      </c>
    </row>
    <row r="1395" spans="1:5">
      <c r="A1395" s="22" t="s">
        <v>12950</v>
      </c>
      <c r="B1395" s="17" t="s">
        <v>12950</v>
      </c>
      <c r="C1395">
        <v>1516</v>
      </c>
      <c r="D1395">
        <v>1394</v>
      </c>
      <c r="E1395">
        <f t="shared" si="21"/>
        <v>14884</v>
      </c>
    </row>
    <row r="1396" spans="1:5">
      <c r="A1396" s="22" t="s">
        <v>12950</v>
      </c>
      <c r="B1396" s="17" t="s">
        <v>12950</v>
      </c>
      <c r="C1396">
        <v>1517</v>
      </c>
      <c r="D1396">
        <v>1395</v>
      </c>
      <c r="E1396">
        <f t="shared" si="21"/>
        <v>14884</v>
      </c>
    </row>
    <row r="1397" spans="1:5">
      <c r="A1397" s="22" t="s">
        <v>12950</v>
      </c>
      <c r="B1397" s="17" t="s">
        <v>12950</v>
      </c>
      <c r="C1397">
        <v>1518</v>
      </c>
      <c r="D1397">
        <v>1396</v>
      </c>
      <c r="E1397">
        <f t="shared" si="21"/>
        <v>14884</v>
      </c>
    </row>
    <row r="1398" spans="1:5">
      <c r="A1398" s="22" t="s">
        <v>12950</v>
      </c>
      <c r="B1398" s="17" t="s">
        <v>12950</v>
      </c>
      <c r="C1398">
        <v>1519</v>
      </c>
      <c r="D1398">
        <v>1397</v>
      </c>
      <c r="E1398">
        <f t="shared" si="21"/>
        <v>14884</v>
      </c>
    </row>
    <row r="1399" spans="1:5">
      <c r="A1399" s="22" t="s">
        <v>12950</v>
      </c>
      <c r="B1399" s="17" t="s">
        <v>12950</v>
      </c>
      <c r="C1399">
        <v>1520</v>
      </c>
      <c r="D1399">
        <v>1398</v>
      </c>
      <c r="E1399">
        <f t="shared" si="21"/>
        <v>14884</v>
      </c>
    </row>
    <row r="1400" spans="1:5">
      <c r="A1400" s="22" t="s">
        <v>12950</v>
      </c>
      <c r="B1400" s="17" t="s">
        <v>12950</v>
      </c>
      <c r="C1400">
        <v>1521</v>
      </c>
      <c r="D1400">
        <v>1399</v>
      </c>
      <c r="E1400">
        <f t="shared" si="21"/>
        <v>14884</v>
      </c>
    </row>
    <row r="1401" spans="1:5">
      <c r="A1401" s="22" t="s">
        <v>12950</v>
      </c>
      <c r="B1401" s="17" t="s">
        <v>12950</v>
      </c>
      <c r="C1401">
        <v>1522</v>
      </c>
      <c r="D1401">
        <v>1400</v>
      </c>
      <c r="E1401">
        <f t="shared" si="21"/>
        <v>14884</v>
      </c>
    </row>
    <row r="1402" spans="1:5">
      <c r="A1402" s="22" t="s">
        <v>12950</v>
      </c>
      <c r="B1402" s="17" t="s">
        <v>12950</v>
      </c>
      <c r="C1402">
        <v>1523</v>
      </c>
      <c r="D1402">
        <v>1401</v>
      </c>
      <c r="E1402">
        <f t="shared" si="21"/>
        <v>14884</v>
      </c>
    </row>
    <row r="1403" spans="1:5">
      <c r="A1403" s="22" t="s">
        <v>12950</v>
      </c>
      <c r="B1403" s="17" t="s">
        <v>12950</v>
      </c>
      <c r="C1403">
        <v>1524</v>
      </c>
      <c r="D1403">
        <v>1402</v>
      </c>
      <c r="E1403">
        <f t="shared" si="21"/>
        <v>14884</v>
      </c>
    </row>
    <row r="1404" spans="1:5">
      <c r="A1404" s="22" t="s">
        <v>12950</v>
      </c>
      <c r="B1404" s="17" t="s">
        <v>12950</v>
      </c>
      <c r="C1404">
        <v>1525</v>
      </c>
      <c r="D1404">
        <v>1403</v>
      </c>
      <c r="E1404">
        <f t="shared" si="21"/>
        <v>14884</v>
      </c>
    </row>
    <row r="1405" spans="1:5">
      <c r="A1405" s="22" t="s">
        <v>12950</v>
      </c>
      <c r="B1405" s="17" t="s">
        <v>12950</v>
      </c>
      <c r="C1405">
        <v>1526</v>
      </c>
      <c r="D1405">
        <v>1404</v>
      </c>
      <c r="E1405">
        <f t="shared" si="21"/>
        <v>14884</v>
      </c>
    </row>
    <row r="1406" spans="1:5">
      <c r="A1406" s="22" t="s">
        <v>12950</v>
      </c>
      <c r="B1406" s="17" t="s">
        <v>12950</v>
      </c>
      <c r="C1406">
        <v>1527</v>
      </c>
      <c r="D1406">
        <v>1405</v>
      </c>
      <c r="E1406">
        <f t="shared" si="21"/>
        <v>14884</v>
      </c>
    </row>
    <row r="1407" spans="1:5">
      <c r="A1407" s="22" t="s">
        <v>12950</v>
      </c>
      <c r="B1407" s="17" t="s">
        <v>12950</v>
      </c>
      <c r="C1407">
        <v>1528</v>
      </c>
      <c r="D1407">
        <v>1406</v>
      </c>
      <c r="E1407">
        <f t="shared" si="21"/>
        <v>14884</v>
      </c>
    </row>
    <row r="1408" spans="1:5">
      <c r="A1408" s="22" t="s">
        <v>12950</v>
      </c>
      <c r="B1408" s="17" t="s">
        <v>12950</v>
      </c>
      <c r="C1408">
        <v>1529</v>
      </c>
      <c r="D1408">
        <v>1407</v>
      </c>
      <c r="E1408">
        <f t="shared" si="21"/>
        <v>14884</v>
      </c>
    </row>
    <row r="1409" spans="1:5">
      <c r="A1409" s="22" t="s">
        <v>12950</v>
      </c>
      <c r="B1409" s="17" t="s">
        <v>12950</v>
      </c>
      <c r="C1409">
        <v>1530</v>
      </c>
      <c r="D1409">
        <v>1408</v>
      </c>
      <c r="E1409">
        <f t="shared" si="21"/>
        <v>14884</v>
      </c>
    </row>
    <row r="1410" spans="1:5">
      <c r="A1410" s="22" t="s">
        <v>12950</v>
      </c>
      <c r="B1410" s="17" t="s">
        <v>12950</v>
      </c>
      <c r="C1410">
        <v>1531</v>
      </c>
      <c r="D1410">
        <v>1409</v>
      </c>
      <c r="E1410">
        <f t="shared" ref="E1410:E1473" si="22">(C1410-D1410)^2</f>
        <v>14884</v>
      </c>
    </row>
    <row r="1411" spans="1:5">
      <c r="A1411" s="22" t="s">
        <v>12950</v>
      </c>
      <c r="B1411" s="17" t="s">
        <v>12950</v>
      </c>
      <c r="C1411">
        <v>1532</v>
      </c>
      <c r="D1411">
        <v>1410</v>
      </c>
      <c r="E1411">
        <f t="shared" si="22"/>
        <v>14884</v>
      </c>
    </row>
    <row r="1412" spans="1:5">
      <c r="A1412" s="22" t="s">
        <v>12950</v>
      </c>
      <c r="B1412" s="17" t="s">
        <v>12950</v>
      </c>
      <c r="C1412">
        <v>1533</v>
      </c>
      <c r="D1412">
        <v>1411</v>
      </c>
      <c r="E1412">
        <f t="shared" si="22"/>
        <v>14884</v>
      </c>
    </row>
    <row r="1413" spans="1:5">
      <c r="A1413" s="22" t="s">
        <v>12950</v>
      </c>
      <c r="B1413" s="17" t="s">
        <v>12950</v>
      </c>
      <c r="C1413">
        <v>1534</v>
      </c>
      <c r="D1413">
        <v>1412</v>
      </c>
      <c r="E1413">
        <f t="shared" si="22"/>
        <v>14884</v>
      </c>
    </row>
    <row r="1414" spans="1:5">
      <c r="A1414" s="22" t="s">
        <v>12950</v>
      </c>
      <c r="B1414" s="17" t="s">
        <v>12950</v>
      </c>
      <c r="C1414">
        <v>1535</v>
      </c>
      <c r="D1414">
        <v>1413</v>
      </c>
      <c r="E1414">
        <f t="shared" si="22"/>
        <v>14884</v>
      </c>
    </row>
    <row r="1415" spans="1:5">
      <c r="A1415" s="22" t="s">
        <v>12950</v>
      </c>
      <c r="B1415" s="17" t="s">
        <v>12950</v>
      </c>
      <c r="C1415">
        <v>1536</v>
      </c>
      <c r="D1415">
        <v>1414</v>
      </c>
      <c r="E1415">
        <f t="shared" si="22"/>
        <v>14884</v>
      </c>
    </row>
    <row r="1416" spans="1:5">
      <c r="A1416" s="22" t="s">
        <v>12950</v>
      </c>
      <c r="B1416" s="17" t="s">
        <v>12950</v>
      </c>
      <c r="C1416">
        <v>1537</v>
      </c>
      <c r="D1416">
        <v>1415</v>
      </c>
      <c r="E1416">
        <f t="shared" si="22"/>
        <v>14884</v>
      </c>
    </row>
    <row r="1417" spans="1:5">
      <c r="A1417" s="22" t="s">
        <v>12950</v>
      </c>
      <c r="B1417" s="17" t="s">
        <v>12950</v>
      </c>
      <c r="C1417">
        <v>1538</v>
      </c>
      <c r="D1417">
        <v>1416</v>
      </c>
      <c r="E1417">
        <f t="shared" si="22"/>
        <v>14884</v>
      </c>
    </row>
    <row r="1418" spans="1:5">
      <c r="A1418" s="22" t="s">
        <v>12950</v>
      </c>
      <c r="B1418" s="17" t="s">
        <v>12950</v>
      </c>
      <c r="C1418">
        <v>1539</v>
      </c>
      <c r="D1418">
        <v>1417</v>
      </c>
      <c r="E1418">
        <f t="shared" si="22"/>
        <v>14884</v>
      </c>
    </row>
    <row r="1419" spans="1:5">
      <c r="A1419" s="22" t="s">
        <v>12950</v>
      </c>
      <c r="B1419" s="17" t="s">
        <v>12950</v>
      </c>
      <c r="C1419">
        <v>1540</v>
      </c>
      <c r="D1419">
        <v>1418</v>
      </c>
      <c r="E1419">
        <f t="shared" si="22"/>
        <v>14884</v>
      </c>
    </row>
    <row r="1420" spans="1:5">
      <c r="A1420" s="22" t="s">
        <v>12950</v>
      </c>
      <c r="B1420" s="17" t="s">
        <v>12950</v>
      </c>
      <c r="C1420">
        <v>1541</v>
      </c>
      <c r="D1420">
        <v>1419</v>
      </c>
      <c r="E1420">
        <f t="shared" si="22"/>
        <v>14884</v>
      </c>
    </row>
    <row r="1421" spans="1:5">
      <c r="A1421" s="22" t="s">
        <v>12950</v>
      </c>
      <c r="B1421" s="17" t="s">
        <v>12950</v>
      </c>
      <c r="C1421">
        <v>1542</v>
      </c>
      <c r="D1421">
        <v>1420</v>
      </c>
      <c r="E1421">
        <f t="shared" si="22"/>
        <v>14884</v>
      </c>
    </row>
    <row r="1422" spans="1:5">
      <c r="A1422" s="22" t="s">
        <v>12950</v>
      </c>
      <c r="B1422" s="17" t="s">
        <v>12950</v>
      </c>
      <c r="C1422">
        <v>1543</v>
      </c>
      <c r="D1422">
        <v>1421</v>
      </c>
      <c r="E1422">
        <f t="shared" si="22"/>
        <v>14884</v>
      </c>
    </row>
    <row r="1423" spans="1:5">
      <c r="A1423" s="22" t="s">
        <v>12950</v>
      </c>
      <c r="B1423" s="17" t="s">
        <v>12950</v>
      </c>
      <c r="C1423">
        <v>1544</v>
      </c>
      <c r="D1423">
        <v>1422</v>
      </c>
      <c r="E1423">
        <f t="shared" si="22"/>
        <v>14884</v>
      </c>
    </row>
    <row r="1424" spans="1:5">
      <c r="A1424" s="22" t="s">
        <v>12950</v>
      </c>
      <c r="B1424" s="17" t="s">
        <v>12950</v>
      </c>
      <c r="C1424">
        <v>1545</v>
      </c>
      <c r="D1424">
        <v>1423</v>
      </c>
      <c r="E1424">
        <f t="shared" si="22"/>
        <v>14884</v>
      </c>
    </row>
    <row r="1425" spans="1:5">
      <c r="A1425" s="22" t="s">
        <v>12950</v>
      </c>
      <c r="B1425" s="17" t="s">
        <v>12950</v>
      </c>
      <c r="C1425">
        <v>1546</v>
      </c>
      <c r="D1425">
        <v>1424</v>
      </c>
      <c r="E1425">
        <f t="shared" si="22"/>
        <v>14884</v>
      </c>
    </row>
    <row r="1426" spans="1:5">
      <c r="A1426" s="22" t="s">
        <v>12950</v>
      </c>
      <c r="B1426" s="17" t="s">
        <v>12950</v>
      </c>
      <c r="C1426">
        <v>1547</v>
      </c>
      <c r="D1426">
        <v>1425</v>
      </c>
      <c r="E1426">
        <f t="shared" si="22"/>
        <v>14884</v>
      </c>
    </row>
    <row r="1427" spans="1:5">
      <c r="A1427" s="22" t="s">
        <v>12950</v>
      </c>
      <c r="B1427" s="17" t="s">
        <v>12950</v>
      </c>
      <c r="C1427">
        <v>1548</v>
      </c>
      <c r="D1427">
        <v>1426</v>
      </c>
      <c r="E1427">
        <f t="shared" si="22"/>
        <v>14884</v>
      </c>
    </row>
    <row r="1428" spans="1:5">
      <c r="A1428" s="22" t="s">
        <v>12950</v>
      </c>
      <c r="B1428" s="17" t="s">
        <v>12950</v>
      </c>
      <c r="C1428">
        <v>1549</v>
      </c>
      <c r="D1428">
        <v>1427</v>
      </c>
      <c r="E1428">
        <f t="shared" si="22"/>
        <v>14884</v>
      </c>
    </row>
    <row r="1429" spans="1:5">
      <c r="A1429" s="22" t="s">
        <v>12950</v>
      </c>
      <c r="B1429" s="17" t="s">
        <v>12950</v>
      </c>
      <c r="C1429">
        <v>1550</v>
      </c>
      <c r="D1429">
        <v>1428</v>
      </c>
      <c r="E1429">
        <f t="shared" si="22"/>
        <v>14884</v>
      </c>
    </row>
    <row r="1430" spans="1:5">
      <c r="A1430" s="22" t="s">
        <v>12950</v>
      </c>
      <c r="B1430" s="17" t="s">
        <v>12950</v>
      </c>
      <c r="C1430">
        <v>1551</v>
      </c>
      <c r="D1430">
        <v>1429</v>
      </c>
      <c r="E1430">
        <f t="shared" si="22"/>
        <v>14884</v>
      </c>
    </row>
    <row r="1431" spans="1:5">
      <c r="A1431" s="22" t="s">
        <v>12950</v>
      </c>
      <c r="B1431" s="17" t="s">
        <v>12950</v>
      </c>
      <c r="C1431">
        <v>1552</v>
      </c>
      <c r="D1431">
        <v>1430</v>
      </c>
      <c r="E1431">
        <f t="shared" si="22"/>
        <v>14884</v>
      </c>
    </row>
    <row r="1432" spans="1:5">
      <c r="A1432" s="22" t="s">
        <v>12950</v>
      </c>
      <c r="B1432" s="17" t="s">
        <v>12950</v>
      </c>
      <c r="C1432">
        <v>1553</v>
      </c>
      <c r="D1432">
        <v>1431</v>
      </c>
      <c r="E1432">
        <f t="shared" si="22"/>
        <v>14884</v>
      </c>
    </row>
    <row r="1433" spans="1:5">
      <c r="A1433" s="22" t="s">
        <v>12950</v>
      </c>
      <c r="B1433" s="17" t="s">
        <v>12950</v>
      </c>
      <c r="C1433">
        <v>1554</v>
      </c>
      <c r="D1433">
        <v>1432</v>
      </c>
      <c r="E1433">
        <f t="shared" si="22"/>
        <v>14884</v>
      </c>
    </row>
    <row r="1434" spans="1:5">
      <c r="A1434" s="22" t="s">
        <v>12950</v>
      </c>
      <c r="B1434" s="17" t="s">
        <v>12950</v>
      </c>
      <c r="C1434">
        <v>1555</v>
      </c>
      <c r="D1434">
        <v>1433</v>
      </c>
      <c r="E1434">
        <f t="shared" si="22"/>
        <v>14884</v>
      </c>
    </row>
    <row r="1435" spans="1:5">
      <c r="A1435" s="22" t="s">
        <v>12950</v>
      </c>
      <c r="B1435" s="17" t="s">
        <v>12950</v>
      </c>
      <c r="C1435">
        <v>1556</v>
      </c>
      <c r="D1435">
        <v>1434</v>
      </c>
      <c r="E1435">
        <f t="shared" si="22"/>
        <v>14884</v>
      </c>
    </row>
    <row r="1436" spans="1:5">
      <c r="A1436" s="22" t="s">
        <v>12950</v>
      </c>
      <c r="B1436" s="17" t="s">
        <v>12950</v>
      </c>
      <c r="C1436">
        <v>1557</v>
      </c>
      <c r="D1436">
        <v>1435</v>
      </c>
      <c r="E1436">
        <f t="shared" si="22"/>
        <v>14884</v>
      </c>
    </row>
    <row r="1437" spans="1:5">
      <c r="A1437" s="22" t="s">
        <v>12950</v>
      </c>
      <c r="B1437" s="17" t="s">
        <v>12950</v>
      </c>
      <c r="C1437">
        <v>1558</v>
      </c>
      <c r="D1437">
        <v>1436</v>
      </c>
      <c r="E1437">
        <f t="shared" si="22"/>
        <v>14884</v>
      </c>
    </row>
    <row r="1438" spans="1:5">
      <c r="A1438" s="22" t="s">
        <v>12950</v>
      </c>
      <c r="B1438" s="17" t="s">
        <v>12950</v>
      </c>
      <c r="C1438">
        <v>1559</v>
      </c>
      <c r="D1438">
        <v>1437</v>
      </c>
      <c r="E1438">
        <f t="shared" si="22"/>
        <v>14884</v>
      </c>
    </row>
    <row r="1439" spans="1:5">
      <c r="A1439" s="22" t="s">
        <v>12950</v>
      </c>
      <c r="B1439" s="17" t="s">
        <v>12950</v>
      </c>
      <c r="C1439">
        <v>1560</v>
      </c>
      <c r="D1439">
        <v>1438</v>
      </c>
      <c r="E1439">
        <f t="shared" si="22"/>
        <v>14884</v>
      </c>
    </row>
    <row r="1440" spans="1:5">
      <c r="A1440" s="22" t="s">
        <v>12950</v>
      </c>
      <c r="B1440" s="17" t="s">
        <v>12950</v>
      </c>
      <c r="C1440">
        <v>1561</v>
      </c>
      <c r="D1440">
        <v>1439</v>
      </c>
      <c r="E1440">
        <f t="shared" si="22"/>
        <v>14884</v>
      </c>
    </row>
    <row r="1441" spans="1:5">
      <c r="A1441" s="22" t="s">
        <v>12950</v>
      </c>
      <c r="B1441" s="17" t="s">
        <v>12950</v>
      </c>
      <c r="C1441">
        <v>1562</v>
      </c>
      <c r="D1441">
        <v>1440</v>
      </c>
      <c r="E1441">
        <f t="shared" si="22"/>
        <v>14884</v>
      </c>
    </row>
    <row r="1442" spans="1:5">
      <c r="A1442" s="22" t="s">
        <v>12950</v>
      </c>
      <c r="B1442" s="17" t="s">
        <v>12950</v>
      </c>
      <c r="C1442">
        <v>1563</v>
      </c>
      <c r="D1442">
        <v>1441</v>
      </c>
      <c r="E1442">
        <f t="shared" si="22"/>
        <v>14884</v>
      </c>
    </row>
    <row r="1443" spans="1:5">
      <c r="A1443" s="22" t="s">
        <v>12950</v>
      </c>
      <c r="B1443" s="17" t="s">
        <v>12950</v>
      </c>
      <c r="C1443">
        <v>1564</v>
      </c>
      <c r="D1443">
        <v>1442</v>
      </c>
      <c r="E1443">
        <f t="shared" si="22"/>
        <v>14884</v>
      </c>
    </row>
    <row r="1444" spans="1:5">
      <c r="A1444" s="22" t="s">
        <v>12950</v>
      </c>
      <c r="B1444" s="17" t="s">
        <v>12950</v>
      </c>
      <c r="C1444">
        <v>1565</v>
      </c>
      <c r="D1444">
        <v>1443</v>
      </c>
      <c r="E1444">
        <f t="shared" si="22"/>
        <v>14884</v>
      </c>
    </row>
    <row r="1445" spans="1:5">
      <c r="A1445" s="22" t="s">
        <v>12950</v>
      </c>
      <c r="B1445" s="17" t="s">
        <v>12950</v>
      </c>
      <c r="C1445">
        <v>1566</v>
      </c>
      <c r="D1445">
        <v>1444</v>
      </c>
      <c r="E1445">
        <f t="shared" si="22"/>
        <v>14884</v>
      </c>
    </row>
    <row r="1446" spans="1:5">
      <c r="A1446" s="22" t="s">
        <v>12950</v>
      </c>
      <c r="B1446" s="17" t="s">
        <v>12950</v>
      </c>
      <c r="C1446">
        <v>1567</v>
      </c>
      <c r="D1446">
        <v>1445</v>
      </c>
      <c r="E1446">
        <f t="shared" si="22"/>
        <v>14884</v>
      </c>
    </row>
    <row r="1447" spans="1:5">
      <c r="A1447" s="22" t="s">
        <v>12950</v>
      </c>
      <c r="B1447" s="17" t="s">
        <v>12950</v>
      </c>
      <c r="C1447">
        <v>1568</v>
      </c>
      <c r="D1447">
        <v>1446</v>
      </c>
      <c r="E1447">
        <f t="shared" si="22"/>
        <v>14884</v>
      </c>
    </row>
    <row r="1448" spans="1:5">
      <c r="A1448" s="22" t="s">
        <v>12950</v>
      </c>
      <c r="B1448" s="17" t="s">
        <v>12950</v>
      </c>
      <c r="C1448">
        <v>1569</v>
      </c>
      <c r="D1448">
        <v>1447</v>
      </c>
      <c r="E1448">
        <f t="shared" si="22"/>
        <v>14884</v>
      </c>
    </row>
    <row r="1449" spans="1:5">
      <c r="A1449" s="22" t="s">
        <v>12950</v>
      </c>
      <c r="B1449" s="17" t="s">
        <v>12950</v>
      </c>
      <c r="C1449">
        <v>1570</v>
      </c>
      <c r="D1449">
        <v>1448</v>
      </c>
      <c r="E1449">
        <f t="shared" si="22"/>
        <v>14884</v>
      </c>
    </row>
    <row r="1450" spans="1:5">
      <c r="A1450" s="22" t="s">
        <v>12950</v>
      </c>
      <c r="B1450" s="17" t="s">
        <v>12950</v>
      </c>
      <c r="C1450">
        <v>1571</v>
      </c>
      <c r="D1450">
        <v>1449</v>
      </c>
      <c r="E1450">
        <f t="shared" si="22"/>
        <v>14884</v>
      </c>
    </row>
    <row r="1451" spans="1:5">
      <c r="A1451" s="22" t="s">
        <v>12950</v>
      </c>
      <c r="B1451" s="17" t="s">
        <v>12950</v>
      </c>
      <c r="C1451">
        <v>1572</v>
      </c>
      <c r="D1451">
        <v>1450</v>
      </c>
      <c r="E1451">
        <f t="shared" si="22"/>
        <v>14884</v>
      </c>
    </row>
    <row r="1452" spans="1:5">
      <c r="A1452" s="22" t="s">
        <v>12950</v>
      </c>
      <c r="B1452" s="17" t="s">
        <v>12950</v>
      </c>
      <c r="C1452">
        <v>1573</v>
      </c>
      <c r="D1452">
        <v>1451</v>
      </c>
      <c r="E1452">
        <f t="shared" si="22"/>
        <v>14884</v>
      </c>
    </row>
    <row r="1453" spans="1:5">
      <c r="A1453" s="22" t="s">
        <v>12950</v>
      </c>
      <c r="B1453" s="17" t="s">
        <v>12950</v>
      </c>
      <c r="C1453">
        <v>1574</v>
      </c>
      <c r="D1453">
        <v>1452</v>
      </c>
      <c r="E1453">
        <f t="shared" si="22"/>
        <v>14884</v>
      </c>
    </row>
    <row r="1454" spans="1:5">
      <c r="A1454" s="22" t="s">
        <v>12950</v>
      </c>
      <c r="B1454" s="17" t="s">
        <v>12950</v>
      </c>
      <c r="C1454">
        <v>1575</v>
      </c>
      <c r="D1454">
        <v>1453</v>
      </c>
      <c r="E1454">
        <f t="shared" si="22"/>
        <v>14884</v>
      </c>
    </row>
    <row r="1455" spans="1:5">
      <c r="A1455" s="22" t="s">
        <v>12950</v>
      </c>
      <c r="B1455" s="17" t="s">
        <v>12950</v>
      </c>
      <c r="C1455">
        <v>1576</v>
      </c>
      <c r="D1455">
        <v>1454</v>
      </c>
      <c r="E1455">
        <f t="shared" si="22"/>
        <v>14884</v>
      </c>
    </row>
    <row r="1456" spans="1:5">
      <c r="A1456" s="22" t="s">
        <v>12950</v>
      </c>
      <c r="B1456" s="17" t="s">
        <v>12950</v>
      </c>
      <c r="C1456">
        <v>1577</v>
      </c>
      <c r="D1456">
        <v>1455</v>
      </c>
      <c r="E1456">
        <f t="shared" si="22"/>
        <v>14884</v>
      </c>
    </row>
    <row r="1457" spans="1:5">
      <c r="A1457" s="22" t="s">
        <v>12950</v>
      </c>
      <c r="B1457" s="17" t="s">
        <v>12950</v>
      </c>
      <c r="C1457">
        <v>1578</v>
      </c>
      <c r="D1457">
        <v>1456</v>
      </c>
      <c r="E1457">
        <f t="shared" si="22"/>
        <v>14884</v>
      </c>
    </row>
    <row r="1458" spans="1:5">
      <c r="A1458" s="22" t="s">
        <v>12950</v>
      </c>
      <c r="B1458" s="17" t="s">
        <v>12950</v>
      </c>
      <c r="C1458">
        <v>1579</v>
      </c>
      <c r="D1458">
        <v>1457</v>
      </c>
      <c r="E1458">
        <f t="shared" si="22"/>
        <v>14884</v>
      </c>
    </row>
    <row r="1459" spans="1:5">
      <c r="A1459" s="22" t="s">
        <v>12950</v>
      </c>
      <c r="B1459" s="17" t="s">
        <v>12950</v>
      </c>
      <c r="C1459">
        <v>1580</v>
      </c>
      <c r="D1459">
        <v>1458</v>
      </c>
      <c r="E1459">
        <f t="shared" si="22"/>
        <v>14884</v>
      </c>
    </row>
    <row r="1460" spans="1:5">
      <c r="A1460" s="22" t="s">
        <v>12950</v>
      </c>
      <c r="B1460" s="17" t="s">
        <v>12950</v>
      </c>
      <c r="C1460">
        <v>1581</v>
      </c>
      <c r="D1460">
        <v>1459</v>
      </c>
      <c r="E1460">
        <f t="shared" si="22"/>
        <v>14884</v>
      </c>
    </row>
    <row r="1461" spans="1:5">
      <c r="A1461" s="22" t="s">
        <v>12950</v>
      </c>
      <c r="B1461" s="17" t="s">
        <v>12950</v>
      </c>
      <c r="C1461">
        <v>1582</v>
      </c>
      <c r="D1461">
        <v>1460</v>
      </c>
      <c r="E1461">
        <f t="shared" si="22"/>
        <v>14884</v>
      </c>
    </row>
    <row r="1462" spans="1:5">
      <c r="A1462" s="22" t="s">
        <v>12950</v>
      </c>
      <c r="B1462" s="17" t="s">
        <v>12950</v>
      </c>
      <c r="C1462">
        <v>1583</v>
      </c>
      <c r="D1462">
        <v>1461</v>
      </c>
      <c r="E1462">
        <f t="shared" si="22"/>
        <v>14884</v>
      </c>
    </row>
    <row r="1463" spans="1:5">
      <c r="A1463" s="22" t="s">
        <v>12950</v>
      </c>
      <c r="B1463" s="17" t="s">
        <v>12950</v>
      </c>
      <c r="C1463">
        <v>1584</v>
      </c>
      <c r="D1463">
        <v>1462</v>
      </c>
      <c r="E1463">
        <f t="shared" si="22"/>
        <v>14884</v>
      </c>
    </row>
    <row r="1464" spans="1:5">
      <c r="A1464" s="22" t="s">
        <v>12950</v>
      </c>
      <c r="B1464" s="17" t="s">
        <v>12950</v>
      </c>
      <c r="C1464">
        <v>1585</v>
      </c>
      <c r="D1464">
        <v>1463</v>
      </c>
      <c r="E1464">
        <f t="shared" si="22"/>
        <v>14884</v>
      </c>
    </row>
    <row r="1465" spans="1:5">
      <c r="A1465" s="22" t="s">
        <v>12950</v>
      </c>
      <c r="B1465" s="17" t="s">
        <v>12950</v>
      </c>
      <c r="C1465">
        <v>1586</v>
      </c>
      <c r="D1465">
        <v>1464</v>
      </c>
      <c r="E1465">
        <f t="shared" si="22"/>
        <v>14884</v>
      </c>
    </row>
    <row r="1466" spans="1:5">
      <c r="A1466" s="22" t="s">
        <v>12950</v>
      </c>
      <c r="B1466" s="17" t="s">
        <v>12950</v>
      </c>
      <c r="C1466">
        <v>1587</v>
      </c>
      <c r="D1466">
        <v>1465</v>
      </c>
      <c r="E1466">
        <f t="shared" si="22"/>
        <v>14884</v>
      </c>
    </row>
    <row r="1467" spans="1:5">
      <c r="A1467" s="22" t="s">
        <v>12950</v>
      </c>
      <c r="B1467" s="17" t="s">
        <v>12950</v>
      </c>
      <c r="C1467">
        <v>1588</v>
      </c>
      <c r="D1467">
        <v>1466</v>
      </c>
      <c r="E1467">
        <f t="shared" si="22"/>
        <v>14884</v>
      </c>
    </row>
    <row r="1468" spans="1:5">
      <c r="A1468" s="22" t="s">
        <v>12950</v>
      </c>
      <c r="B1468" s="17" t="s">
        <v>12950</v>
      </c>
      <c r="C1468">
        <v>1589</v>
      </c>
      <c r="D1468">
        <v>1467</v>
      </c>
      <c r="E1468">
        <f t="shared" si="22"/>
        <v>14884</v>
      </c>
    </row>
    <row r="1469" spans="1:5">
      <c r="A1469" s="22" t="s">
        <v>12950</v>
      </c>
      <c r="B1469" s="17" t="s">
        <v>12950</v>
      </c>
      <c r="C1469">
        <v>1590</v>
      </c>
      <c r="D1469">
        <v>1468</v>
      </c>
      <c r="E1469">
        <f t="shared" si="22"/>
        <v>14884</v>
      </c>
    </row>
    <row r="1470" spans="1:5">
      <c r="A1470" s="22" t="s">
        <v>12950</v>
      </c>
      <c r="B1470" s="17" t="s">
        <v>12950</v>
      </c>
      <c r="C1470">
        <v>1591</v>
      </c>
      <c r="D1470">
        <v>1469</v>
      </c>
      <c r="E1470">
        <f t="shared" si="22"/>
        <v>14884</v>
      </c>
    </row>
    <row r="1471" spans="1:5">
      <c r="A1471" s="22" t="s">
        <v>12950</v>
      </c>
      <c r="B1471" s="17" t="s">
        <v>12950</v>
      </c>
      <c r="C1471">
        <v>1592</v>
      </c>
      <c r="D1471">
        <v>1470</v>
      </c>
      <c r="E1471">
        <f t="shared" si="22"/>
        <v>14884</v>
      </c>
    </row>
    <row r="1472" spans="1:5">
      <c r="A1472" s="22" t="s">
        <v>12950</v>
      </c>
      <c r="B1472" s="17" t="s">
        <v>12950</v>
      </c>
      <c r="C1472">
        <v>1593</v>
      </c>
      <c r="D1472">
        <v>1471</v>
      </c>
      <c r="E1472">
        <f t="shared" si="22"/>
        <v>14884</v>
      </c>
    </row>
    <row r="1473" spans="1:5">
      <c r="A1473" s="22" t="s">
        <v>12950</v>
      </c>
      <c r="B1473" s="17" t="s">
        <v>12950</v>
      </c>
      <c r="C1473">
        <v>1594</v>
      </c>
      <c r="D1473">
        <v>1472</v>
      </c>
      <c r="E1473">
        <f t="shared" si="22"/>
        <v>14884</v>
      </c>
    </row>
    <row r="1474" spans="1:5">
      <c r="A1474" s="22" t="s">
        <v>12950</v>
      </c>
      <c r="B1474" s="17" t="s">
        <v>12950</v>
      </c>
      <c r="C1474">
        <v>1595</v>
      </c>
      <c r="D1474">
        <v>1473</v>
      </c>
      <c r="E1474">
        <f t="shared" ref="E1474:E1537" si="23">(C1474-D1474)^2</f>
        <v>14884</v>
      </c>
    </row>
    <row r="1475" spans="1:5">
      <c r="A1475" s="22" t="s">
        <v>12950</v>
      </c>
      <c r="B1475" s="17" t="s">
        <v>12950</v>
      </c>
      <c r="C1475">
        <v>1596</v>
      </c>
      <c r="D1475">
        <v>1474</v>
      </c>
      <c r="E1475">
        <f t="shared" si="23"/>
        <v>14884</v>
      </c>
    </row>
    <row r="1476" spans="1:5">
      <c r="A1476" s="22" t="s">
        <v>12950</v>
      </c>
      <c r="B1476" s="17" t="s">
        <v>12950</v>
      </c>
      <c r="C1476">
        <v>1597</v>
      </c>
      <c r="D1476">
        <v>1475</v>
      </c>
      <c r="E1476">
        <f t="shared" si="23"/>
        <v>14884</v>
      </c>
    </row>
    <row r="1477" spans="1:5">
      <c r="A1477" s="22" t="s">
        <v>12950</v>
      </c>
      <c r="B1477" s="17" t="s">
        <v>12950</v>
      </c>
      <c r="C1477">
        <v>1598</v>
      </c>
      <c r="D1477">
        <v>1476</v>
      </c>
      <c r="E1477">
        <f t="shared" si="23"/>
        <v>14884</v>
      </c>
    </row>
    <row r="1478" spans="1:5">
      <c r="A1478" s="22" t="s">
        <v>12950</v>
      </c>
      <c r="B1478" s="17" t="s">
        <v>12950</v>
      </c>
      <c r="C1478">
        <v>1599</v>
      </c>
      <c r="D1478">
        <v>1477</v>
      </c>
      <c r="E1478">
        <f t="shared" si="23"/>
        <v>14884</v>
      </c>
    </row>
    <row r="1479" spans="1:5">
      <c r="A1479" s="22" t="s">
        <v>12950</v>
      </c>
      <c r="B1479" s="17" t="s">
        <v>12950</v>
      </c>
      <c r="C1479">
        <v>1600</v>
      </c>
      <c r="D1479">
        <v>1478</v>
      </c>
      <c r="E1479">
        <f t="shared" si="23"/>
        <v>14884</v>
      </c>
    </row>
    <row r="1480" spans="1:5">
      <c r="A1480" s="22" t="s">
        <v>12950</v>
      </c>
      <c r="B1480" s="17" t="s">
        <v>12950</v>
      </c>
      <c r="C1480">
        <v>1601</v>
      </c>
      <c r="D1480">
        <v>1479</v>
      </c>
      <c r="E1480">
        <f t="shared" si="23"/>
        <v>14884</v>
      </c>
    </row>
    <row r="1481" spans="1:5">
      <c r="A1481" s="22" t="s">
        <v>12950</v>
      </c>
      <c r="B1481" s="17" t="s">
        <v>12950</v>
      </c>
      <c r="C1481">
        <v>1602</v>
      </c>
      <c r="D1481">
        <v>1480</v>
      </c>
      <c r="E1481">
        <f t="shared" si="23"/>
        <v>14884</v>
      </c>
    </row>
    <row r="1482" spans="1:5">
      <c r="A1482" s="22" t="s">
        <v>12950</v>
      </c>
      <c r="B1482" s="17" t="s">
        <v>12950</v>
      </c>
      <c r="C1482">
        <v>1603</v>
      </c>
      <c r="D1482">
        <v>1481</v>
      </c>
      <c r="E1482">
        <f t="shared" si="23"/>
        <v>14884</v>
      </c>
    </row>
    <row r="1483" spans="1:5">
      <c r="A1483" s="22" t="s">
        <v>12950</v>
      </c>
      <c r="B1483" s="17" t="s">
        <v>12950</v>
      </c>
      <c r="C1483">
        <v>1604</v>
      </c>
      <c r="D1483">
        <v>1482</v>
      </c>
      <c r="E1483">
        <f t="shared" si="23"/>
        <v>14884</v>
      </c>
    </row>
    <row r="1484" spans="1:5">
      <c r="A1484" s="22" t="s">
        <v>12950</v>
      </c>
      <c r="B1484" s="17" t="s">
        <v>12950</v>
      </c>
      <c r="C1484">
        <v>1605</v>
      </c>
      <c r="D1484">
        <v>1483</v>
      </c>
      <c r="E1484">
        <f t="shared" si="23"/>
        <v>14884</v>
      </c>
    </row>
    <row r="1485" spans="1:5">
      <c r="A1485" s="22" t="s">
        <v>12950</v>
      </c>
      <c r="B1485" s="17" t="s">
        <v>12950</v>
      </c>
      <c r="C1485">
        <v>1606</v>
      </c>
      <c r="D1485">
        <v>1484</v>
      </c>
      <c r="E1485">
        <f t="shared" si="23"/>
        <v>14884</v>
      </c>
    </row>
    <row r="1486" spans="1:5">
      <c r="A1486" s="22" t="s">
        <v>12950</v>
      </c>
      <c r="B1486" s="17" t="s">
        <v>12950</v>
      </c>
      <c r="C1486">
        <v>1607</v>
      </c>
      <c r="D1486">
        <v>1485</v>
      </c>
      <c r="E1486">
        <f t="shared" si="23"/>
        <v>14884</v>
      </c>
    </row>
    <row r="1487" spans="1:5">
      <c r="A1487" s="22" t="s">
        <v>12950</v>
      </c>
      <c r="B1487" s="17" t="s">
        <v>12950</v>
      </c>
      <c r="C1487">
        <v>1608</v>
      </c>
      <c r="D1487">
        <v>1486</v>
      </c>
      <c r="E1487">
        <f t="shared" si="23"/>
        <v>14884</v>
      </c>
    </row>
    <row r="1488" spans="1:5">
      <c r="A1488" s="22" t="s">
        <v>12950</v>
      </c>
      <c r="B1488" s="17" t="s">
        <v>12950</v>
      </c>
      <c r="C1488">
        <v>1609</v>
      </c>
      <c r="D1488">
        <v>1487</v>
      </c>
      <c r="E1488">
        <f t="shared" si="23"/>
        <v>14884</v>
      </c>
    </row>
    <row r="1489" spans="1:5">
      <c r="A1489" s="22" t="s">
        <v>12950</v>
      </c>
      <c r="B1489" s="17" t="s">
        <v>12950</v>
      </c>
      <c r="C1489">
        <v>1610</v>
      </c>
      <c r="D1489">
        <v>1488</v>
      </c>
      <c r="E1489">
        <f t="shared" si="23"/>
        <v>14884</v>
      </c>
    </row>
    <row r="1490" spans="1:5">
      <c r="A1490" s="22" t="s">
        <v>12950</v>
      </c>
      <c r="B1490" s="17" t="s">
        <v>12950</v>
      </c>
      <c r="C1490">
        <v>1611</v>
      </c>
      <c r="D1490">
        <v>1489</v>
      </c>
      <c r="E1490">
        <f t="shared" si="23"/>
        <v>14884</v>
      </c>
    </row>
    <row r="1491" spans="1:5">
      <c r="A1491" s="22" t="s">
        <v>12950</v>
      </c>
      <c r="B1491" s="17" t="s">
        <v>12950</v>
      </c>
      <c r="C1491">
        <v>1612</v>
      </c>
      <c r="D1491">
        <v>1490</v>
      </c>
      <c r="E1491">
        <f t="shared" si="23"/>
        <v>14884</v>
      </c>
    </row>
    <row r="1492" spans="1:5">
      <c r="A1492" s="22" t="s">
        <v>12950</v>
      </c>
      <c r="B1492" s="17" t="s">
        <v>12950</v>
      </c>
      <c r="C1492">
        <v>1613</v>
      </c>
      <c r="D1492">
        <v>1491</v>
      </c>
      <c r="E1492">
        <f t="shared" si="23"/>
        <v>14884</v>
      </c>
    </row>
    <row r="1493" spans="1:5">
      <c r="A1493" s="22" t="s">
        <v>12950</v>
      </c>
      <c r="B1493" s="17" t="s">
        <v>12950</v>
      </c>
      <c r="C1493">
        <v>1614</v>
      </c>
      <c r="D1493">
        <v>1492</v>
      </c>
      <c r="E1493">
        <f t="shared" si="23"/>
        <v>14884</v>
      </c>
    </row>
    <row r="1494" spans="1:5">
      <c r="A1494" s="22" t="s">
        <v>12950</v>
      </c>
      <c r="B1494" s="17" t="s">
        <v>12950</v>
      </c>
      <c r="C1494">
        <v>1615</v>
      </c>
      <c r="D1494">
        <v>1493</v>
      </c>
      <c r="E1494">
        <f t="shared" si="23"/>
        <v>14884</v>
      </c>
    </row>
    <row r="1495" spans="1:5">
      <c r="A1495" s="22" t="s">
        <v>12950</v>
      </c>
      <c r="B1495" s="17" t="s">
        <v>12950</v>
      </c>
      <c r="C1495">
        <v>1616</v>
      </c>
      <c r="D1495">
        <v>1494</v>
      </c>
      <c r="E1495">
        <f t="shared" si="23"/>
        <v>14884</v>
      </c>
    </row>
    <row r="1496" spans="1:5">
      <c r="A1496" s="22" t="s">
        <v>12950</v>
      </c>
      <c r="B1496" s="17" t="s">
        <v>12950</v>
      </c>
      <c r="C1496">
        <v>1617</v>
      </c>
      <c r="D1496">
        <v>1495</v>
      </c>
      <c r="E1496">
        <f t="shared" si="23"/>
        <v>14884</v>
      </c>
    </row>
    <row r="1497" spans="1:5">
      <c r="A1497" s="22" t="s">
        <v>12950</v>
      </c>
      <c r="B1497" s="17" t="s">
        <v>12950</v>
      </c>
      <c r="C1497">
        <v>1618</v>
      </c>
      <c r="D1497">
        <v>1496</v>
      </c>
      <c r="E1497">
        <f t="shared" si="23"/>
        <v>14884</v>
      </c>
    </row>
    <row r="1498" spans="1:5">
      <c r="A1498" s="22" t="s">
        <v>12950</v>
      </c>
      <c r="B1498" s="17" t="s">
        <v>12950</v>
      </c>
      <c r="C1498">
        <v>1619</v>
      </c>
      <c r="D1498">
        <v>1497</v>
      </c>
      <c r="E1498">
        <f t="shared" si="23"/>
        <v>14884</v>
      </c>
    </row>
    <row r="1499" spans="1:5">
      <c r="A1499" s="22" t="s">
        <v>12950</v>
      </c>
      <c r="B1499" s="17" t="s">
        <v>12950</v>
      </c>
      <c r="C1499">
        <v>1620</v>
      </c>
      <c r="D1499">
        <v>1498</v>
      </c>
      <c r="E1499">
        <f t="shared" si="23"/>
        <v>14884</v>
      </c>
    </row>
    <row r="1500" spans="1:5">
      <c r="A1500" s="22" t="s">
        <v>12950</v>
      </c>
      <c r="B1500" s="17" t="s">
        <v>12950</v>
      </c>
      <c r="C1500">
        <v>1621</v>
      </c>
      <c r="D1500">
        <v>1499</v>
      </c>
      <c r="E1500">
        <f t="shared" si="23"/>
        <v>14884</v>
      </c>
    </row>
    <row r="1501" spans="1:5">
      <c r="A1501" s="22" t="s">
        <v>12950</v>
      </c>
      <c r="B1501" s="17" t="s">
        <v>12950</v>
      </c>
      <c r="C1501">
        <v>1622</v>
      </c>
      <c r="D1501">
        <v>1500</v>
      </c>
      <c r="E1501">
        <f t="shared" si="23"/>
        <v>14884</v>
      </c>
    </row>
    <row r="1502" spans="1:5">
      <c r="A1502" s="22" t="s">
        <v>12950</v>
      </c>
      <c r="B1502" s="17" t="s">
        <v>12950</v>
      </c>
      <c r="C1502">
        <v>1623</v>
      </c>
      <c r="D1502">
        <v>1501</v>
      </c>
      <c r="E1502">
        <f t="shared" si="23"/>
        <v>14884</v>
      </c>
    </row>
    <row r="1503" spans="1:5">
      <c r="A1503" s="22" t="s">
        <v>12950</v>
      </c>
      <c r="B1503" s="17" t="s">
        <v>12950</v>
      </c>
      <c r="C1503">
        <v>1624</v>
      </c>
      <c r="D1503">
        <v>1502</v>
      </c>
      <c r="E1503">
        <f t="shared" si="23"/>
        <v>14884</v>
      </c>
    </row>
    <row r="1504" spans="1:5">
      <c r="A1504" s="22" t="s">
        <v>12950</v>
      </c>
      <c r="B1504" s="17" t="s">
        <v>12950</v>
      </c>
      <c r="C1504">
        <v>1625</v>
      </c>
      <c r="D1504">
        <v>1503</v>
      </c>
      <c r="E1504">
        <f t="shared" si="23"/>
        <v>14884</v>
      </c>
    </row>
    <row r="1505" spans="1:5">
      <c r="A1505" s="22" t="s">
        <v>12950</v>
      </c>
      <c r="B1505" s="17" t="s">
        <v>12950</v>
      </c>
      <c r="C1505">
        <v>1626</v>
      </c>
      <c r="D1505">
        <v>1504</v>
      </c>
      <c r="E1505">
        <f t="shared" si="23"/>
        <v>14884</v>
      </c>
    </row>
    <row r="1506" spans="1:5">
      <c r="A1506" s="22" t="s">
        <v>12950</v>
      </c>
      <c r="B1506" s="17" t="s">
        <v>12950</v>
      </c>
      <c r="C1506">
        <v>1627</v>
      </c>
      <c r="D1506">
        <v>1505</v>
      </c>
      <c r="E1506">
        <f t="shared" si="23"/>
        <v>14884</v>
      </c>
    </row>
    <row r="1507" spans="1:5">
      <c r="A1507" s="22" t="s">
        <v>12950</v>
      </c>
      <c r="B1507" s="17" t="s">
        <v>12950</v>
      </c>
      <c r="C1507">
        <v>1628</v>
      </c>
      <c r="D1507">
        <v>1506</v>
      </c>
      <c r="E1507">
        <f t="shared" si="23"/>
        <v>14884</v>
      </c>
    </row>
    <row r="1508" spans="1:5">
      <c r="A1508" s="22" t="s">
        <v>12950</v>
      </c>
      <c r="B1508" s="17" t="s">
        <v>12950</v>
      </c>
      <c r="C1508">
        <v>1629</v>
      </c>
      <c r="D1508">
        <v>1507</v>
      </c>
      <c r="E1508">
        <f t="shared" si="23"/>
        <v>14884</v>
      </c>
    </row>
    <row r="1509" spans="1:5">
      <c r="A1509" s="22" t="s">
        <v>12950</v>
      </c>
      <c r="B1509" s="17" t="s">
        <v>12950</v>
      </c>
      <c r="C1509">
        <v>1630</v>
      </c>
      <c r="D1509">
        <v>1508</v>
      </c>
      <c r="E1509">
        <f t="shared" si="23"/>
        <v>14884</v>
      </c>
    </row>
    <row r="1510" spans="1:5">
      <c r="A1510" s="22" t="s">
        <v>12950</v>
      </c>
      <c r="B1510" s="17" t="s">
        <v>12950</v>
      </c>
      <c r="C1510">
        <v>1631</v>
      </c>
      <c r="D1510">
        <v>1509</v>
      </c>
      <c r="E1510">
        <f t="shared" si="23"/>
        <v>14884</v>
      </c>
    </row>
    <row r="1511" spans="1:5">
      <c r="A1511" s="22" t="s">
        <v>12950</v>
      </c>
      <c r="B1511" s="17" t="s">
        <v>12950</v>
      </c>
      <c r="C1511">
        <v>1632</v>
      </c>
      <c r="D1511">
        <v>1510</v>
      </c>
      <c r="E1511">
        <f t="shared" si="23"/>
        <v>14884</v>
      </c>
    </row>
    <row r="1512" spans="1:5">
      <c r="A1512" s="22" t="s">
        <v>12950</v>
      </c>
      <c r="B1512" s="17" t="s">
        <v>12950</v>
      </c>
      <c r="C1512">
        <v>1633</v>
      </c>
      <c r="D1512">
        <v>1511</v>
      </c>
      <c r="E1512">
        <f t="shared" si="23"/>
        <v>14884</v>
      </c>
    </row>
    <row r="1513" spans="1:5">
      <c r="A1513" s="22" t="s">
        <v>12950</v>
      </c>
      <c r="B1513" s="17" t="s">
        <v>12950</v>
      </c>
      <c r="C1513">
        <v>1634</v>
      </c>
      <c r="D1513">
        <v>1512</v>
      </c>
      <c r="E1513">
        <f t="shared" si="23"/>
        <v>14884</v>
      </c>
    </row>
    <row r="1514" spans="1:5">
      <c r="A1514" s="22" t="s">
        <v>12950</v>
      </c>
      <c r="B1514" s="17" t="s">
        <v>12950</v>
      </c>
      <c r="C1514">
        <v>1635</v>
      </c>
      <c r="D1514">
        <v>1513</v>
      </c>
      <c r="E1514">
        <f t="shared" si="23"/>
        <v>14884</v>
      </c>
    </row>
    <row r="1515" spans="1:5">
      <c r="A1515" s="22" t="s">
        <v>12950</v>
      </c>
      <c r="B1515" s="17" t="s">
        <v>12950</v>
      </c>
      <c r="C1515">
        <v>1636</v>
      </c>
      <c r="D1515">
        <v>1514</v>
      </c>
      <c r="E1515">
        <f t="shared" si="23"/>
        <v>14884</v>
      </c>
    </row>
    <row r="1516" spans="1:5">
      <c r="A1516" s="22" t="s">
        <v>12950</v>
      </c>
      <c r="B1516" s="17" t="s">
        <v>12950</v>
      </c>
      <c r="C1516">
        <v>1637</v>
      </c>
      <c r="D1516">
        <v>1515</v>
      </c>
      <c r="E1516">
        <f t="shared" si="23"/>
        <v>14884</v>
      </c>
    </row>
    <row r="1517" spans="1:5">
      <c r="A1517" s="22" t="s">
        <v>12950</v>
      </c>
      <c r="B1517" s="17" t="s">
        <v>12950</v>
      </c>
      <c r="C1517">
        <v>1638</v>
      </c>
      <c r="D1517">
        <v>1516</v>
      </c>
      <c r="E1517">
        <f t="shared" si="23"/>
        <v>14884</v>
      </c>
    </row>
    <row r="1518" spans="1:5">
      <c r="A1518" s="22" t="s">
        <v>12950</v>
      </c>
      <c r="B1518" s="17" t="s">
        <v>12950</v>
      </c>
      <c r="C1518">
        <v>1639</v>
      </c>
      <c r="D1518">
        <v>1517</v>
      </c>
      <c r="E1518">
        <f t="shared" si="23"/>
        <v>14884</v>
      </c>
    </row>
    <row r="1519" spans="1:5">
      <c r="A1519" s="22" t="s">
        <v>12950</v>
      </c>
      <c r="B1519" s="17" t="s">
        <v>12950</v>
      </c>
      <c r="C1519">
        <v>1640</v>
      </c>
      <c r="D1519">
        <v>1518</v>
      </c>
      <c r="E1519">
        <f t="shared" si="23"/>
        <v>14884</v>
      </c>
    </row>
    <row r="1520" spans="1:5">
      <c r="A1520" s="22" t="s">
        <v>12950</v>
      </c>
      <c r="B1520" s="17" t="s">
        <v>12950</v>
      </c>
      <c r="C1520">
        <v>1641</v>
      </c>
      <c r="D1520">
        <v>1519</v>
      </c>
      <c r="E1520">
        <f t="shared" si="23"/>
        <v>14884</v>
      </c>
    </row>
    <row r="1521" spans="1:5">
      <c r="A1521" s="22" t="s">
        <v>12950</v>
      </c>
      <c r="B1521" s="17" t="s">
        <v>12950</v>
      </c>
      <c r="C1521">
        <v>1642</v>
      </c>
      <c r="D1521">
        <v>1520</v>
      </c>
      <c r="E1521">
        <f t="shared" si="23"/>
        <v>14884</v>
      </c>
    </row>
    <row r="1522" spans="1:5">
      <c r="A1522" s="22" t="s">
        <v>12950</v>
      </c>
      <c r="B1522" s="17" t="s">
        <v>12950</v>
      </c>
      <c r="C1522">
        <v>1643</v>
      </c>
      <c r="D1522">
        <v>1521</v>
      </c>
      <c r="E1522">
        <f t="shared" si="23"/>
        <v>14884</v>
      </c>
    </row>
    <row r="1523" spans="1:5">
      <c r="A1523" s="22" t="s">
        <v>12950</v>
      </c>
      <c r="B1523" s="17" t="s">
        <v>12950</v>
      </c>
      <c r="C1523">
        <v>1644</v>
      </c>
      <c r="D1523">
        <v>1522</v>
      </c>
      <c r="E1523">
        <f t="shared" si="23"/>
        <v>14884</v>
      </c>
    </row>
    <row r="1524" spans="1:5">
      <c r="A1524" s="22" t="s">
        <v>12950</v>
      </c>
      <c r="B1524" s="17" t="s">
        <v>12950</v>
      </c>
      <c r="C1524">
        <v>1645</v>
      </c>
      <c r="D1524">
        <v>1523</v>
      </c>
      <c r="E1524">
        <f t="shared" si="23"/>
        <v>14884</v>
      </c>
    </row>
    <row r="1525" spans="1:5">
      <c r="A1525" s="22" t="s">
        <v>12950</v>
      </c>
      <c r="B1525" s="17" t="s">
        <v>12950</v>
      </c>
      <c r="C1525">
        <v>1646</v>
      </c>
      <c r="D1525">
        <v>1524</v>
      </c>
      <c r="E1525">
        <f t="shared" si="23"/>
        <v>14884</v>
      </c>
    </row>
    <row r="1526" spans="1:5">
      <c r="A1526" s="22" t="s">
        <v>12950</v>
      </c>
      <c r="B1526" s="17" t="s">
        <v>12950</v>
      </c>
      <c r="C1526">
        <v>1647</v>
      </c>
      <c r="D1526">
        <v>1525</v>
      </c>
      <c r="E1526">
        <f t="shared" si="23"/>
        <v>14884</v>
      </c>
    </row>
    <row r="1527" spans="1:5">
      <c r="A1527" s="22" t="s">
        <v>12950</v>
      </c>
      <c r="B1527" s="17" t="s">
        <v>12950</v>
      </c>
      <c r="C1527">
        <v>1648</v>
      </c>
      <c r="D1527">
        <v>1526</v>
      </c>
      <c r="E1527">
        <f t="shared" si="23"/>
        <v>14884</v>
      </c>
    </row>
    <row r="1528" spans="1:5">
      <c r="A1528" s="22" t="s">
        <v>12950</v>
      </c>
      <c r="B1528" s="17" t="s">
        <v>12950</v>
      </c>
      <c r="C1528">
        <v>1649</v>
      </c>
      <c r="D1528">
        <v>1527</v>
      </c>
      <c r="E1528">
        <f t="shared" si="23"/>
        <v>14884</v>
      </c>
    </row>
    <row r="1529" spans="1:5">
      <c r="A1529" s="22" t="s">
        <v>12950</v>
      </c>
      <c r="B1529" s="17" t="s">
        <v>12950</v>
      </c>
      <c r="C1529">
        <v>1650</v>
      </c>
      <c r="D1529">
        <v>1528</v>
      </c>
      <c r="E1529">
        <f t="shared" si="23"/>
        <v>14884</v>
      </c>
    </row>
    <row r="1530" spans="1:5">
      <c r="A1530" s="22" t="s">
        <v>12950</v>
      </c>
      <c r="B1530" s="17" t="s">
        <v>12950</v>
      </c>
      <c r="C1530">
        <v>1651</v>
      </c>
      <c r="D1530">
        <v>1529</v>
      </c>
      <c r="E1530">
        <f t="shared" si="23"/>
        <v>14884</v>
      </c>
    </row>
    <row r="1531" spans="1:5">
      <c r="A1531" s="22" t="s">
        <v>12950</v>
      </c>
      <c r="B1531" s="17" t="s">
        <v>12950</v>
      </c>
      <c r="C1531">
        <v>1652</v>
      </c>
      <c r="D1531">
        <v>1530</v>
      </c>
      <c r="E1531">
        <f t="shared" si="23"/>
        <v>14884</v>
      </c>
    </row>
    <row r="1532" spans="1:5">
      <c r="A1532" s="22" t="s">
        <v>12950</v>
      </c>
      <c r="B1532" s="17" t="s">
        <v>12950</v>
      </c>
      <c r="C1532">
        <v>1653</v>
      </c>
      <c r="D1532">
        <v>1531</v>
      </c>
      <c r="E1532">
        <f t="shared" si="23"/>
        <v>14884</v>
      </c>
    </row>
    <row r="1533" spans="1:5">
      <c r="A1533" s="22" t="s">
        <v>12950</v>
      </c>
      <c r="B1533" s="17" t="s">
        <v>12950</v>
      </c>
      <c r="C1533">
        <v>1654</v>
      </c>
      <c r="D1533">
        <v>1532</v>
      </c>
      <c r="E1533">
        <f t="shared" si="23"/>
        <v>14884</v>
      </c>
    </row>
    <row r="1534" spans="1:5">
      <c r="A1534" s="22" t="s">
        <v>12950</v>
      </c>
      <c r="B1534" s="17" t="s">
        <v>12950</v>
      </c>
      <c r="C1534">
        <v>1655</v>
      </c>
      <c r="D1534">
        <v>1533</v>
      </c>
      <c r="E1534">
        <f t="shared" si="23"/>
        <v>14884</v>
      </c>
    </row>
    <row r="1535" spans="1:5">
      <c r="A1535" s="22" t="s">
        <v>12950</v>
      </c>
      <c r="B1535" s="17" t="s">
        <v>12950</v>
      </c>
      <c r="C1535">
        <v>1656</v>
      </c>
      <c r="D1535">
        <v>1534</v>
      </c>
      <c r="E1535">
        <f t="shared" si="23"/>
        <v>14884</v>
      </c>
    </row>
    <row r="1536" spans="1:5">
      <c r="A1536" s="22" t="s">
        <v>12950</v>
      </c>
      <c r="B1536" s="17" t="s">
        <v>12950</v>
      </c>
      <c r="C1536">
        <v>1657</v>
      </c>
      <c r="D1536">
        <v>1535</v>
      </c>
      <c r="E1536">
        <f t="shared" si="23"/>
        <v>14884</v>
      </c>
    </row>
    <row r="1537" spans="1:5">
      <c r="A1537" s="22" t="s">
        <v>12950</v>
      </c>
      <c r="B1537" s="17" t="s">
        <v>12950</v>
      </c>
      <c r="C1537">
        <v>1658</v>
      </c>
      <c r="D1537">
        <v>1536</v>
      </c>
      <c r="E1537">
        <f t="shared" si="23"/>
        <v>14884</v>
      </c>
    </row>
    <row r="1538" spans="1:5">
      <c r="A1538" s="22" t="s">
        <v>12950</v>
      </c>
      <c r="B1538" s="17" t="s">
        <v>12950</v>
      </c>
      <c r="C1538">
        <v>1659</v>
      </c>
      <c r="D1538">
        <v>1537</v>
      </c>
      <c r="E1538">
        <f t="shared" ref="E1538:E1601" si="24">(C1538-D1538)^2</f>
        <v>14884</v>
      </c>
    </row>
    <row r="1539" spans="1:5">
      <c r="A1539" s="22" t="s">
        <v>12950</v>
      </c>
      <c r="B1539" s="17" t="s">
        <v>12950</v>
      </c>
      <c r="C1539">
        <v>1660</v>
      </c>
      <c r="D1539">
        <v>1538</v>
      </c>
      <c r="E1539">
        <f t="shared" si="24"/>
        <v>14884</v>
      </c>
    </row>
    <row r="1540" spans="1:5">
      <c r="A1540" s="22" t="s">
        <v>12950</v>
      </c>
      <c r="B1540" s="17" t="s">
        <v>12950</v>
      </c>
      <c r="C1540">
        <v>1661</v>
      </c>
      <c r="D1540">
        <v>1539</v>
      </c>
      <c r="E1540">
        <f t="shared" si="24"/>
        <v>14884</v>
      </c>
    </row>
    <row r="1541" spans="1:5">
      <c r="A1541" s="22" t="s">
        <v>12950</v>
      </c>
      <c r="B1541" s="17" t="s">
        <v>12950</v>
      </c>
      <c r="C1541">
        <v>1662</v>
      </c>
      <c r="D1541">
        <v>1540</v>
      </c>
      <c r="E1541">
        <f t="shared" si="24"/>
        <v>14884</v>
      </c>
    </row>
    <row r="1542" spans="1:5">
      <c r="A1542" s="22" t="s">
        <v>12950</v>
      </c>
      <c r="B1542" s="17" t="s">
        <v>12950</v>
      </c>
      <c r="C1542">
        <v>1663</v>
      </c>
      <c r="D1542">
        <v>1541</v>
      </c>
      <c r="E1542">
        <f t="shared" si="24"/>
        <v>14884</v>
      </c>
    </row>
    <row r="1543" spans="1:5">
      <c r="A1543" s="22" t="s">
        <v>12950</v>
      </c>
      <c r="B1543" s="17" t="s">
        <v>12950</v>
      </c>
      <c r="C1543">
        <v>1664</v>
      </c>
      <c r="D1543">
        <v>1542</v>
      </c>
      <c r="E1543">
        <f t="shared" si="24"/>
        <v>14884</v>
      </c>
    </row>
    <row r="1544" spans="1:5">
      <c r="A1544" s="22" t="s">
        <v>12950</v>
      </c>
      <c r="B1544" s="17" t="s">
        <v>12950</v>
      </c>
      <c r="C1544">
        <v>1665</v>
      </c>
      <c r="D1544">
        <v>1543</v>
      </c>
      <c r="E1544">
        <f t="shared" si="24"/>
        <v>14884</v>
      </c>
    </row>
    <row r="1545" spans="1:5">
      <c r="A1545" s="22" t="s">
        <v>12950</v>
      </c>
      <c r="B1545" s="17" t="s">
        <v>12950</v>
      </c>
      <c r="C1545">
        <v>1666</v>
      </c>
      <c r="D1545">
        <v>1544</v>
      </c>
      <c r="E1545">
        <f t="shared" si="24"/>
        <v>14884</v>
      </c>
    </row>
    <row r="1546" spans="1:5">
      <c r="A1546" s="22" t="s">
        <v>12950</v>
      </c>
      <c r="B1546" s="17" t="s">
        <v>12950</v>
      </c>
      <c r="C1546">
        <v>1667</v>
      </c>
      <c r="D1546">
        <v>1545</v>
      </c>
      <c r="E1546">
        <f t="shared" si="24"/>
        <v>14884</v>
      </c>
    </row>
    <row r="1547" spans="1:5">
      <c r="A1547" s="22" t="s">
        <v>12950</v>
      </c>
      <c r="B1547" s="17" t="s">
        <v>12950</v>
      </c>
      <c r="C1547">
        <v>1668</v>
      </c>
      <c r="D1547">
        <v>1546</v>
      </c>
      <c r="E1547">
        <f t="shared" si="24"/>
        <v>14884</v>
      </c>
    </row>
    <row r="1548" spans="1:5">
      <c r="A1548" s="22" t="s">
        <v>12950</v>
      </c>
      <c r="B1548" s="17" t="s">
        <v>12950</v>
      </c>
      <c r="C1548">
        <v>1669</v>
      </c>
      <c r="D1548">
        <v>1547</v>
      </c>
      <c r="E1548">
        <f t="shared" si="24"/>
        <v>14884</v>
      </c>
    </row>
    <row r="1549" spans="1:5">
      <c r="A1549" s="22" t="s">
        <v>12950</v>
      </c>
      <c r="B1549" s="17" t="s">
        <v>12950</v>
      </c>
      <c r="C1549">
        <v>1670</v>
      </c>
      <c r="D1549">
        <v>1548</v>
      </c>
      <c r="E1549">
        <f t="shared" si="24"/>
        <v>14884</v>
      </c>
    </row>
    <row r="1550" spans="1:5">
      <c r="A1550" s="22" t="s">
        <v>12950</v>
      </c>
      <c r="B1550" s="17" t="s">
        <v>12950</v>
      </c>
      <c r="C1550">
        <v>1671</v>
      </c>
      <c r="D1550">
        <v>1549</v>
      </c>
      <c r="E1550">
        <f t="shared" si="24"/>
        <v>14884</v>
      </c>
    </row>
    <row r="1551" spans="1:5">
      <c r="A1551" s="22" t="s">
        <v>12950</v>
      </c>
      <c r="B1551" s="17" t="s">
        <v>12950</v>
      </c>
      <c r="C1551">
        <v>1672</v>
      </c>
      <c r="D1551">
        <v>1550</v>
      </c>
      <c r="E1551">
        <f t="shared" si="24"/>
        <v>14884</v>
      </c>
    </row>
    <row r="1552" spans="1:5">
      <c r="A1552" s="22" t="s">
        <v>12950</v>
      </c>
      <c r="B1552" s="17" t="s">
        <v>12950</v>
      </c>
      <c r="C1552">
        <v>1673</v>
      </c>
      <c r="D1552">
        <v>1551</v>
      </c>
      <c r="E1552">
        <f t="shared" si="24"/>
        <v>14884</v>
      </c>
    </row>
    <row r="1553" spans="1:5">
      <c r="A1553" s="22" t="s">
        <v>12950</v>
      </c>
      <c r="B1553" s="17" t="s">
        <v>12950</v>
      </c>
      <c r="C1553">
        <v>1674</v>
      </c>
      <c r="D1553">
        <v>1552</v>
      </c>
      <c r="E1553">
        <f t="shared" si="24"/>
        <v>14884</v>
      </c>
    </row>
    <row r="1554" spans="1:5">
      <c r="A1554" s="22" t="s">
        <v>12950</v>
      </c>
      <c r="B1554" s="17" t="s">
        <v>12950</v>
      </c>
      <c r="C1554">
        <v>1675</v>
      </c>
      <c r="D1554">
        <v>1553</v>
      </c>
      <c r="E1554">
        <f t="shared" si="24"/>
        <v>14884</v>
      </c>
    </row>
    <row r="1555" spans="1:5">
      <c r="A1555" s="22" t="s">
        <v>12950</v>
      </c>
      <c r="B1555" s="17" t="s">
        <v>12950</v>
      </c>
      <c r="C1555">
        <v>1676</v>
      </c>
      <c r="D1555">
        <v>1554</v>
      </c>
      <c r="E1555">
        <f t="shared" si="24"/>
        <v>14884</v>
      </c>
    </row>
    <row r="1556" spans="1:5">
      <c r="A1556" s="22" t="s">
        <v>12950</v>
      </c>
      <c r="B1556" s="17" t="s">
        <v>12950</v>
      </c>
      <c r="C1556">
        <v>1677</v>
      </c>
      <c r="D1556">
        <v>1555</v>
      </c>
      <c r="E1556">
        <f t="shared" si="24"/>
        <v>14884</v>
      </c>
    </row>
    <row r="1557" spans="1:5">
      <c r="A1557" s="22" t="s">
        <v>12950</v>
      </c>
      <c r="B1557" s="17" t="s">
        <v>12950</v>
      </c>
      <c r="C1557">
        <v>1678</v>
      </c>
      <c r="D1557">
        <v>1556</v>
      </c>
      <c r="E1557">
        <f t="shared" si="24"/>
        <v>14884</v>
      </c>
    </row>
    <row r="1558" spans="1:5">
      <c r="A1558" s="22" t="s">
        <v>12950</v>
      </c>
      <c r="B1558" s="17" t="s">
        <v>12950</v>
      </c>
      <c r="C1558">
        <v>1679</v>
      </c>
      <c r="D1558">
        <v>1557</v>
      </c>
      <c r="E1558">
        <f t="shared" si="24"/>
        <v>14884</v>
      </c>
    </row>
    <row r="1559" spans="1:5">
      <c r="A1559" s="22" t="s">
        <v>12950</v>
      </c>
      <c r="B1559" s="17" t="s">
        <v>12950</v>
      </c>
      <c r="C1559">
        <v>1680</v>
      </c>
      <c r="D1559">
        <v>1558</v>
      </c>
      <c r="E1559">
        <f t="shared" si="24"/>
        <v>14884</v>
      </c>
    </row>
    <row r="1560" spans="1:5">
      <c r="A1560" s="22" t="s">
        <v>12950</v>
      </c>
      <c r="B1560" s="17" t="s">
        <v>12950</v>
      </c>
      <c r="C1560">
        <v>1681</v>
      </c>
      <c r="D1560">
        <v>1559</v>
      </c>
      <c r="E1560">
        <f t="shared" si="24"/>
        <v>14884</v>
      </c>
    </row>
    <row r="1561" spans="1:5">
      <c r="A1561" s="22" t="s">
        <v>12950</v>
      </c>
      <c r="B1561" s="17" t="s">
        <v>12950</v>
      </c>
      <c r="C1561">
        <v>1682</v>
      </c>
      <c r="D1561">
        <v>1560</v>
      </c>
      <c r="E1561">
        <f t="shared" si="24"/>
        <v>14884</v>
      </c>
    </row>
    <row r="1562" spans="1:5">
      <c r="A1562" s="22" t="s">
        <v>12950</v>
      </c>
      <c r="B1562" s="17" t="s">
        <v>12950</v>
      </c>
      <c r="C1562">
        <v>1683</v>
      </c>
      <c r="D1562">
        <v>1561</v>
      </c>
      <c r="E1562">
        <f t="shared" si="24"/>
        <v>14884</v>
      </c>
    </row>
    <row r="1563" spans="1:5">
      <c r="A1563" s="22" t="s">
        <v>12950</v>
      </c>
      <c r="B1563" s="17" t="s">
        <v>12950</v>
      </c>
      <c r="C1563">
        <v>1684</v>
      </c>
      <c r="D1563">
        <v>1562</v>
      </c>
      <c r="E1563">
        <f t="shared" si="24"/>
        <v>14884</v>
      </c>
    </row>
    <row r="1564" spans="1:5">
      <c r="A1564" s="22" t="s">
        <v>12950</v>
      </c>
      <c r="B1564" s="17" t="s">
        <v>12950</v>
      </c>
      <c r="C1564">
        <v>1685</v>
      </c>
      <c r="D1564">
        <v>1563</v>
      </c>
      <c r="E1564">
        <f t="shared" si="24"/>
        <v>14884</v>
      </c>
    </row>
    <row r="1565" spans="1:5">
      <c r="A1565" s="22" t="s">
        <v>12950</v>
      </c>
      <c r="B1565" s="17" t="s">
        <v>12950</v>
      </c>
      <c r="C1565">
        <v>1686</v>
      </c>
      <c r="D1565">
        <v>1564</v>
      </c>
      <c r="E1565">
        <f t="shared" si="24"/>
        <v>14884</v>
      </c>
    </row>
    <row r="1566" spans="1:5">
      <c r="A1566" s="22" t="s">
        <v>12950</v>
      </c>
      <c r="B1566" s="17" t="s">
        <v>12950</v>
      </c>
      <c r="C1566">
        <v>1687</v>
      </c>
      <c r="D1566">
        <v>1565</v>
      </c>
      <c r="E1566">
        <f t="shared" si="24"/>
        <v>14884</v>
      </c>
    </row>
    <row r="1567" spans="1:5">
      <c r="A1567" s="22" t="s">
        <v>12950</v>
      </c>
      <c r="B1567" s="17" t="s">
        <v>12950</v>
      </c>
      <c r="C1567">
        <v>1688</v>
      </c>
      <c r="D1567">
        <v>1566</v>
      </c>
      <c r="E1567">
        <f t="shared" si="24"/>
        <v>14884</v>
      </c>
    </row>
    <row r="1568" spans="1:5">
      <c r="A1568" s="22" t="s">
        <v>12950</v>
      </c>
      <c r="B1568" s="17" t="s">
        <v>12950</v>
      </c>
      <c r="C1568">
        <v>1689</v>
      </c>
      <c r="D1568">
        <v>1567</v>
      </c>
      <c r="E1568">
        <f t="shared" si="24"/>
        <v>14884</v>
      </c>
    </row>
    <row r="1569" spans="1:5">
      <c r="A1569" s="22" t="s">
        <v>12950</v>
      </c>
      <c r="B1569" s="17" t="s">
        <v>12950</v>
      </c>
      <c r="C1569">
        <v>1690</v>
      </c>
      <c r="D1569">
        <v>1568</v>
      </c>
      <c r="E1569">
        <f t="shared" si="24"/>
        <v>14884</v>
      </c>
    </row>
    <row r="1570" spans="1:5">
      <c r="A1570" s="22" t="s">
        <v>12950</v>
      </c>
      <c r="B1570" s="17" t="s">
        <v>12950</v>
      </c>
      <c r="C1570">
        <v>1691</v>
      </c>
      <c r="D1570">
        <v>1569</v>
      </c>
      <c r="E1570">
        <f t="shared" si="24"/>
        <v>14884</v>
      </c>
    </row>
    <row r="1571" spans="1:5">
      <c r="A1571" s="22" t="s">
        <v>12950</v>
      </c>
      <c r="B1571" s="17" t="s">
        <v>12950</v>
      </c>
      <c r="C1571">
        <v>1692</v>
      </c>
      <c r="D1571">
        <v>1570</v>
      </c>
      <c r="E1571">
        <f t="shared" si="24"/>
        <v>14884</v>
      </c>
    </row>
    <row r="1572" spans="1:5">
      <c r="A1572" s="22" t="s">
        <v>12950</v>
      </c>
      <c r="B1572" s="17" t="s">
        <v>12950</v>
      </c>
      <c r="C1572">
        <v>1693</v>
      </c>
      <c r="D1572">
        <v>1571</v>
      </c>
      <c r="E1572">
        <f t="shared" si="24"/>
        <v>14884</v>
      </c>
    </row>
    <row r="1573" spans="1:5">
      <c r="A1573" s="22" t="s">
        <v>12950</v>
      </c>
      <c r="B1573" s="17" t="s">
        <v>12950</v>
      </c>
      <c r="C1573">
        <v>1694</v>
      </c>
      <c r="D1573">
        <v>1572</v>
      </c>
      <c r="E1573">
        <f t="shared" si="24"/>
        <v>14884</v>
      </c>
    </row>
    <row r="1574" spans="1:5">
      <c r="A1574" s="22" t="s">
        <v>12950</v>
      </c>
      <c r="B1574" s="17" t="s">
        <v>12950</v>
      </c>
      <c r="C1574">
        <v>1695</v>
      </c>
      <c r="D1574">
        <v>1573</v>
      </c>
      <c r="E1574">
        <f t="shared" si="24"/>
        <v>14884</v>
      </c>
    </row>
    <row r="1575" spans="1:5">
      <c r="A1575" s="22" t="s">
        <v>12950</v>
      </c>
      <c r="B1575" s="17" t="s">
        <v>12950</v>
      </c>
      <c r="C1575">
        <v>1696</v>
      </c>
      <c r="D1575">
        <v>1574</v>
      </c>
      <c r="E1575">
        <f t="shared" si="24"/>
        <v>14884</v>
      </c>
    </row>
    <row r="1576" spans="1:5">
      <c r="A1576" s="22" t="s">
        <v>12950</v>
      </c>
      <c r="B1576" s="17" t="s">
        <v>12950</v>
      </c>
      <c r="C1576">
        <v>1697</v>
      </c>
      <c r="D1576">
        <v>1575</v>
      </c>
      <c r="E1576">
        <f t="shared" si="24"/>
        <v>14884</v>
      </c>
    </row>
    <row r="1577" spans="1:5">
      <c r="A1577" s="22" t="s">
        <v>12950</v>
      </c>
      <c r="B1577" s="17" t="s">
        <v>12950</v>
      </c>
      <c r="C1577">
        <v>1698</v>
      </c>
      <c r="D1577">
        <v>1576</v>
      </c>
      <c r="E1577">
        <f t="shared" si="24"/>
        <v>14884</v>
      </c>
    </row>
    <row r="1578" spans="1:5">
      <c r="A1578" s="22" t="s">
        <v>12950</v>
      </c>
      <c r="B1578" s="17" t="s">
        <v>12950</v>
      </c>
      <c r="C1578">
        <v>1699</v>
      </c>
      <c r="D1578">
        <v>1577</v>
      </c>
      <c r="E1578">
        <f t="shared" si="24"/>
        <v>14884</v>
      </c>
    </row>
    <row r="1579" spans="1:5">
      <c r="A1579" s="22" t="s">
        <v>12950</v>
      </c>
      <c r="B1579" s="17" t="s">
        <v>12950</v>
      </c>
      <c r="C1579">
        <v>1700</v>
      </c>
      <c r="D1579">
        <v>1578</v>
      </c>
      <c r="E1579">
        <f t="shared" si="24"/>
        <v>14884</v>
      </c>
    </row>
    <row r="1580" spans="1:5">
      <c r="A1580" s="22" t="s">
        <v>12950</v>
      </c>
      <c r="B1580" s="17" t="s">
        <v>12950</v>
      </c>
      <c r="C1580">
        <v>1701</v>
      </c>
      <c r="D1580">
        <v>1579</v>
      </c>
      <c r="E1580">
        <f t="shared" si="24"/>
        <v>14884</v>
      </c>
    </row>
    <row r="1581" spans="1:5">
      <c r="A1581" s="22" t="s">
        <v>12950</v>
      </c>
      <c r="B1581" s="17" t="s">
        <v>12950</v>
      </c>
      <c r="C1581">
        <v>1702</v>
      </c>
      <c r="D1581">
        <v>1580</v>
      </c>
      <c r="E1581">
        <f t="shared" si="24"/>
        <v>14884</v>
      </c>
    </row>
    <row r="1582" spans="1:5">
      <c r="A1582" s="22" t="s">
        <v>12950</v>
      </c>
      <c r="B1582" s="17" t="s">
        <v>12950</v>
      </c>
      <c r="C1582">
        <v>1703</v>
      </c>
      <c r="D1582">
        <v>1581</v>
      </c>
      <c r="E1582">
        <f t="shared" si="24"/>
        <v>14884</v>
      </c>
    </row>
    <row r="1583" spans="1:5">
      <c r="A1583" s="22" t="s">
        <v>12950</v>
      </c>
      <c r="B1583" s="17" t="s">
        <v>12950</v>
      </c>
      <c r="C1583">
        <v>1704</v>
      </c>
      <c r="D1583">
        <v>1582</v>
      </c>
      <c r="E1583">
        <f t="shared" si="24"/>
        <v>14884</v>
      </c>
    </row>
    <row r="1584" spans="1:5">
      <c r="A1584" s="22" t="s">
        <v>12950</v>
      </c>
      <c r="B1584" s="17" t="s">
        <v>12950</v>
      </c>
      <c r="C1584">
        <v>1705</v>
      </c>
      <c r="D1584">
        <v>1583</v>
      </c>
      <c r="E1584">
        <f t="shared" si="24"/>
        <v>14884</v>
      </c>
    </row>
    <row r="1585" spans="1:5">
      <c r="A1585" s="22" t="s">
        <v>12950</v>
      </c>
      <c r="B1585" s="17" t="s">
        <v>12950</v>
      </c>
      <c r="C1585">
        <v>1706</v>
      </c>
      <c r="D1585">
        <v>1584</v>
      </c>
      <c r="E1585">
        <f t="shared" si="24"/>
        <v>14884</v>
      </c>
    </row>
    <row r="1586" spans="1:5">
      <c r="A1586" s="22" t="s">
        <v>12950</v>
      </c>
      <c r="B1586" s="17" t="s">
        <v>12950</v>
      </c>
      <c r="C1586">
        <v>1707</v>
      </c>
      <c r="D1586">
        <v>1585</v>
      </c>
      <c r="E1586">
        <f t="shared" si="24"/>
        <v>14884</v>
      </c>
    </row>
    <row r="1587" spans="1:5">
      <c r="A1587" s="22" t="s">
        <v>12950</v>
      </c>
      <c r="B1587" s="17" t="s">
        <v>12950</v>
      </c>
      <c r="C1587">
        <v>1708</v>
      </c>
      <c r="D1587">
        <v>1586</v>
      </c>
      <c r="E1587">
        <f t="shared" si="24"/>
        <v>14884</v>
      </c>
    </row>
    <row r="1588" spans="1:5">
      <c r="A1588" s="22" t="s">
        <v>12950</v>
      </c>
      <c r="B1588" s="17" t="s">
        <v>12950</v>
      </c>
      <c r="C1588">
        <v>1709</v>
      </c>
      <c r="D1588">
        <v>1587</v>
      </c>
      <c r="E1588">
        <f t="shared" si="24"/>
        <v>14884</v>
      </c>
    </row>
    <row r="1589" spans="1:5">
      <c r="A1589" s="22" t="s">
        <v>12950</v>
      </c>
      <c r="B1589" s="17" t="s">
        <v>12950</v>
      </c>
      <c r="C1589">
        <v>1710</v>
      </c>
      <c r="D1589">
        <v>1588</v>
      </c>
      <c r="E1589">
        <f t="shared" si="24"/>
        <v>14884</v>
      </c>
    </row>
    <row r="1590" spans="1:5">
      <c r="A1590" s="22" t="s">
        <v>12950</v>
      </c>
      <c r="B1590" s="17" t="s">
        <v>12950</v>
      </c>
      <c r="C1590">
        <v>1711</v>
      </c>
      <c r="D1590">
        <v>1589</v>
      </c>
      <c r="E1590">
        <f t="shared" si="24"/>
        <v>14884</v>
      </c>
    </row>
    <row r="1591" spans="1:5">
      <c r="A1591" s="22" t="s">
        <v>12950</v>
      </c>
      <c r="B1591" s="17" t="s">
        <v>12950</v>
      </c>
      <c r="C1591">
        <v>1712</v>
      </c>
      <c r="D1591">
        <v>1590</v>
      </c>
      <c r="E1591">
        <f t="shared" si="24"/>
        <v>14884</v>
      </c>
    </row>
    <row r="1592" spans="1:5">
      <c r="A1592" s="22" t="s">
        <v>12950</v>
      </c>
      <c r="B1592" s="17" t="s">
        <v>12950</v>
      </c>
      <c r="C1592">
        <v>1713</v>
      </c>
      <c r="D1592">
        <v>1591</v>
      </c>
      <c r="E1592">
        <f t="shared" si="24"/>
        <v>14884</v>
      </c>
    </row>
    <row r="1593" spans="1:5">
      <c r="A1593" s="22" t="s">
        <v>12950</v>
      </c>
      <c r="B1593" s="17" t="s">
        <v>12950</v>
      </c>
      <c r="C1593">
        <v>1714</v>
      </c>
      <c r="D1593">
        <v>1592</v>
      </c>
      <c r="E1593">
        <f t="shared" si="24"/>
        <v>14884</v>
      </c>
    </row>
    <row r="1594" spans="1:5">
      <c r="A1594" s="22" t="s">
        <v>12950</v>
      </c>
      <c r="B1594" s="17" t="s">
        <v>12950</v>
      </c>
      <c r="C1594">
        <v>1715</v>
      </c>
      <c r="D1594">
        <v>1593</v>
      </c>
      <c r="E1594">
        <f t="shared" si="24"/>
        <v>14884</v>
      </c>
    </row>
    <row r="1595" spans="1:5">
      <c r="A1595" s="22" t="s">
        <v>12950</v>
      </c>
      <c r="B1595" s="17" t="s">
        <v>12950</v>
      </c>
      <c r="C1595">
        <v>1716</v>
      </c>
      <c r="D1595">
        <v>1594</v>
      </c>
      <c r="E1595">
        <f t="shared" si="24"/>
        <v>14884</v>
      </c>
    </row>
    <row r="1596" spans="1:5">
      <c r="A1596" s="22" t="s">
        <v>12950</v>
      </c>
      <c r="B1596" s="17" t="s">
        <v>12950</v>
      </c>
      <c r="C1596">
        <v>1717</v>
      </c>
      <c r="D1596">
        <v>1595</v>
      </c>
      <c r="E1596">
        <f t="shared" si="24"/>
        <v>14884</v>
      </c>
    </row>
    <row r="1597" spans="1:5">
      <c r="A1597" s="22" t="s">
        <v>12950</v>
      </c>
      <c r="B1597" s="17" t="s">
        <v>12950</v>
      </c>
      <c r="C1597">
        <v>1718</v>
      </c>
      <c r="D1597">
        <v>1596</v>
      </c>
      <c r="E1597">
        <f t="shared" si="24"/>
        <v>14884</v>
      </c>
    </row>
    <row r="1598" spans="1:5">
      <c r="A1598" s="22" t="s">
        <v>12950</v>
      </c>
      <c r="B1598" s="17" t="s">
        <v>12950</v>
      </c>
      <c r="C1598">
        <v>1719</v>
      </c>
      <c r="D1598">
        <v>1597</v>
      </c>
      <c r="E1598">
        <f t="shared" si="24"/>
        <v>14884</v>
      </c>
    </row>
    <row r="1599" spans="1:5">
      <c r="A1599" s="22" t="s">
        <v>12950</v>
      </c>
      <c r="B1599" s="17" t="s">
        <v>12950</v>
      </c>
      <c r="C1599">
        <v>1720</v>
      </c>
      <c r="D1599">
        <v>1598</v>
      </c>
      <c r="E1599">
        <f t="shared" si="24"/>
        <v>14884</v>
      </c>
    </row>
    <row r="1600" spans="1:5">
      <c r="A1600" s="22" t="s">
        <v>12950</v>
      </c>
      <c r="B1600" s="17" t="s">
        <v>12950</v>
      </c>
      <c r="C1600">
        <v>1721</v>
      </c>
      <c r="D1600">
        <v>1599</v>
      </c>
      <c r="E1600">
        <f t="shared" si="24"/>
        <v>14884</v>
      </c>
    </row>
    <row r="1601" spans="1:5">
      <c r="A1601" s="22" t="s">
        <v>12950</v>
      </c>
      <c r="B1601" s="17" t="s">
        <v>12950</v>
      </c>
      <c r="C1601">
        <v>1722</v>
      </c>
      <c r="D1601">
        <v>1600</v>
      </c>
      <c r="E1601">
        <f t="shared" si="24"/>
        <v>14884</v>
      </c>
    </row>
    <row r="1602" spans="1:5">
      <c r="A1602" s="22" t="s">
        <v>12950</v>
      </c>
      <c r="B1602" s="17" t="s">
        <v>12950</v>
      </c>
      <c r="C1602">
        <v>1723</v>
      </c>
      <c r="D1602">
        <v>1601</v>
      </c>
      <c r="E1602">
        <f t="shared" ref="E1602:E1665" si="25">(C1602-D1602)^2</f>
        <v>14884</v>
      </c>
    </row>
    <row r="1603" spans="1:5">
      <c r="A1603" s="22" t="s">
        <v>12950</v>
      </c>
      <c r="B1603" s="17" t="s">
        <v>12950</v>
      </c>
      <c r="C1603">
        <v>1724</v>
      </c>
      <c r="D1603">
        <v>1602</v>
      </c>
      <c r="E1603">
        <f t="shared" si="25"/>
        <v>14884</v>
      </c>
    </row>
    <row r="1604" spans="1:5">
      <c r="A1604" s="22" t="s">
        <v>12950</v>
      </c>
      <c r="B1604" s="17" t="s">
        <v>12950</v>
      </c>
      <c r="C1604">
        <v>1725</v>
      </c>
      <c r="D1604">
        <v>1603</v>
      </c>
      <c r="E1604">
        <f t="shared" si="25"/>
        <v>14884</v>
      </c>
    </row>
    <row r="1605" spans="1:5">
      <c r="A1605" s="22" t="s">
        <v>12950</v>
      </c>
      <c r="B1605" s="17" t="s">
        <v>12950</v>
      </c>
      <c r="C1605">
        <v>1726</v>
      </c>
      <c r="D1605">
        <v>1604</v>
      </c>
      <c r="E1605">
        <f t="shared" si="25"/>
        <v>14884</v>
      </c>
    </row>
    <row r="1606" spans="1:5">
      <c r="A1606" s="22" t="s">
        <v>12950</v>
      </c>
      <c r="B1606" s="17" t="s">
        <v>12950</v>
      </c>
      <c r="C1606">
        <v>1727</v>
      </c>
      <c r="D1606">
        <v>1605</v>
      </c>
      <c r="E1606">
        <f t="shared" si="25"/>
        <v>14884</v>
      </c>
    </row>
    <row r="1607" spans="1:5">
      <c r="A1607" s="22" t="s">
        <v>12950</v>
      </c>
      <c r="B1607" s="17" t="s">
        <v>12950</v>
      </c>
      <c r="C1607">
        <v>1728</v>
      </c>
      <c r="D1607">
        <v>1606</v>
      </c>
      <c r="E1607">
        <f t="shared" si="25"/>
        <v>14884</v>
      </c>
    </row>
    <row r="1608" spans="1:5">
      <c r="A1608" s="22" t="s">
        <v>12950</v>
      </c>
      <c r="B1608" s="17" t="s">
        <v>12950</v>
      </c>
      <c r="C1608">
        <v>1729</v>
      </c>
      <c r="D1608">
        <v>1607</v>
      </c>
      <c r="E1608">
        <f t="shared" si="25"/>
        <v>14884</v>
      </c>
    </row>
    <row r="1609" spans="1:5">
      <c r="A1609" s="22" t="s">
        <v>12950</v>
      </c>
      <c r="B1609" s="17" t="s">
        <v>12950</v>
      </c>
      <c r="C1609">
        <v>1730</v>
      </c>
      <c r="D1609">
        <v>1608</v>
      </c>
      <c r="E1609">
        <f t="shared" si="25"/>
        <v>14884</v>
      </c>
    </row>
    <row r="1610" spans="1:5">
      <c r="A1610" s="22" t="s">
        <v>12950</v>
      </c>
      <c r="B1610" s="17" t="s">
        <v>12950</v>
      </c>
      <c r="C1610">
        <v>1731</v>
      </c>
      <c r="D1610">
        <v>1609</v>
      </c>
      <c r="E1610">
        <f t="shared" si="25"/>
        <v>14884</v>
      </c>
    </row>
    <row r="1611" spans="1:5">
      <c r="A1611" s="22" t="s">
        <v>12950</v>
      </c>
      <c r="B1611" s="17" t="s">
        <v>12950</v>
      </c>
      <c r="C1611">
        <v>1732</v>
      </c>
      <c r="D1611">
        <v>1610</v>
      </c>
      <c r="E1611">
        <f t="shared" si="25"/>
        <v>14884</v>
      </c>
    </row>
    <row r="1612" spans="1:5">
      <c r="A1612" s="22" t="s">
        <v>12950</v>
      </c>
      <c r="B1612" s="17" t="s">
        <v>12950</v>
      </c>
      <c r="C1612">
        <v>1733</v>
      </c>
      <c r="D1612">
        <v>1611</v>
      </c>
      <c r="E1612">
        <f t="shared" si="25"/>
        <v>14884</v>
      </c>
    </row>
    <row r="1613" spans="1:5">
      <c r="A1613" s="22" t="s">
        <v>12950</v>
      </c>
      <c r="B1613" s="17" t="s">
        <v>12950</v>
      </c>
      <c r="C1613">
        <v>1734</v>
      </c>
      <c r="D1613">
        <v>1612</v>
      </c>
      <c r="E1613">
        <f t="shared" si="25"/>
        <v>14884</v>
      </c>
    </row>
    <row r="1614" spans="1:5">
      <c r="A1614" s="22" t="s">
        <v>12950</v>
      </c>
      <c r="B1614" s="17" t="s">
        <v>12950</v>
      </c>
      <c r="C1614">
        <v>1735</v>
      </c>
      <c r="D1614">
        <v>1613</v>
      </c>
      <c r="E1614">
        <f t="shared" si="25"/>
        <v>14884</v>
      </c>
    </row>
    <row r="1615" spans="1:5">
      <c r="A1615" s="22" t="s">
        <v>12950</v>
      </c>
      <c r="B1615" s="17" t="s">
        <v>12950</v>
      </c>
      <c r="C1615">
        <v>1736</v>
      </c>
      <c r="D1615">
        <v>1614</v>
      </c>
      <c r="E1615">
        <f t="shared" si="25"/>
        <v>14884</v>
      </c>
    </row>
    <row r="1616" spans="1:5">
      <c r="A1616" s="22" t="s">
        <v>12950</v>
      </c>
      <c r="B1616" s="17" t="s">
        <v>12950</v>
      </c>
      <c r="C1616">
        <v>1737</v>
      </c>
      <c r="D1616">
        <v>1615</v>
      </c>
      <c r="E1616">
        <f t="shared" si="25"/>
        <v>14884</v>
      </c>
    </row>
    <row r="1617" spans="1:5">
      <c r="A1617" s="22" t="s">
        <v>12950</v>
      </c>
      <c r="B1617" s="17" t="s">
        <v>12950</v>
      </c>
      <c r="C1617">
        <v>1738</v>
      </c>
      <c r="D1617">
        <v>1616</v>
      </c>
      <c r="E1617">
        <f t="shared" si="25"/>
        <v>14884</v>
      </c>
    </row>
    <row r="1618" spans="1:5">
      <c r="A1618" s="22" t="s">
        <v>12950</v>
      </c>
      <c r="B1618" s="17" t="s">
        <v>12950</v>
      </c>
      <c r="C1618">
        <v>1739</v>
      </c>
      <c r="D1618">
        <v>1617</v>
      </c>
      <c r="E1618">
        <f t="shared" si="25"/>
        <v>14884</v>
      </c>
    </row>
    <row r="1619" spans="1:5">
      <c r="A1619" s="22" t="s">
        <v>12950</v>
      </c>
      <c r="B1619" s="17" t="s">
        <v>12950</v>
      </c>
      <c r="C1619">
        <v>1740</v>
      </c>
      <c r="D1619">
        <v>1618</v>
      </c>
      <c r="E1619">
        <f t="shared" si="25"/>
        <v>14884</v>
      </c>
    </row>
    <row r="1620" spans="1:5">
      <c r="A1620" s="22" t="s">
        <v>12950</v>
      </c>
      <c r="B1620" s="17" t="s">
        <v>12950</v>
      </c>
      <c r="C1620">
        <v>1741</v>
      </c>
      <c r="D1620">
        <v>1619</v>
      </c>
      <c r="E1620">
        <f t="shared" si="25"/>
        <v>14884</v>
      </c>
    </row>
    <row r="1621" spans="1:5">
      <c r="A1621" s="22" t="s">
        <v>12950</v>
      </c>
      <c r="B1621" s="17" t="s">
        <v>12950</v>
      </c>
      <c r="C1621">
        <v>1742</v>
      </c>
      <c r="D1621">
        <v>1620</v>
      </c>
      <c r="E1621">
        <f t="shared" si="25"/>
        <v>14884</v>
      </c>
    </row>
    <row r="1622" spans="1:5">
      <c r="A1622" s="22" t="s">
        <v>12950</v>
      </c>
      <c r="B1622" s="17" t="s">
        <v>12950</v>
      </c>
      <c r="C1622">
        <v>1743</v>
      </c>
      <c r="D1622">
        <v>1621</v>
      </c>
      <c r="E1622">
        <f t="shared" si="25"/>
        <v>14884</v>
      </c>
    </row>
    <row r="1623" spans="1:5">
      <c r="A1623" s="22" t="s">
        <v>12950</v>
      </c>
      <c r="B1623" s="17" t="s">
        <v>12950</v>
      </c>
      <c r="C1623">
        <v>1744</v>
      </c>
      <c r="D1623">
        <v>1622</v>
      </c>
      <c r="E1623">
        <f t="shared" si="25"/>
        <v>14884</v>
      </c>
    </row>
    <row r="1624" spans="1:5">
      <c r="A1624" s="22" t="s">
        <v>12950</v>
      </c>
      <c r="B1624" s="17" t="s">
        <v>12950</v>
      </c>
      <c r="C1624">
        <v>1745</v>
      </c>
      <c r="D1624">
        <v>1623</v>
      </c>
      <c r="E1624">
        <f t="shared" si="25"/>
        <v>14884</v>
      </c>
    </row>
    <row r="1625" spans="1:5">
      <c r="A1625" s="22" t="s">
        <v>12950</v>
      </c>
      <c r="B1625" s="17" t="s">
        <v>12950</v>
      </c>
      <c r="C1625">
        <v>1746</v>
      </c>
      <c r="D1625">
        <v>1624</v>
      </c>
      <c r="E1625">
        <f t="shared" si="25"/>
        <v>14884</v>
      </c>
    </row>
    <row r="1626" spans="1:5">
      <c r="A1626" s="22" t="s">
        <v>12950</v>
      </c>
      <c r="B1626" s="17" t="s">
        <v>12950</v>
      </c>
      <c r="C1626">
        <v>1747</v>
      </c>
      <c r="D1626">
        <v>1625</v>
      </c>
      <c r="E1626">
        <f t="shared" si="25"/>
        <v>14884</v>
      </c>
    </row>
    <row r="1627" spans="1:5">
      <c r="A1627" s="22" t="s">
        <v>12950</v>
      </c>
      <c r="B1627" s="17" t="s">
        <v>12950</v>
      </c>
      <c r="C1627">
        <v>1748</v>
      </c>
      <c r="D1627">
        <v>1626</v>
      </c>
      <c r="E1627">
        <f t="shared" si="25"/>
        <v>14884</v>
      </c>
    </row>
    <row r="1628" spans="1:5">
      <c r="A1628" s="22" t="s">
        <v>12950</v>
      </c>
      <c r="B1628" s="17" t="s">
        <v>12950</v>
      </c>
      <c r="C1628">
        <v>1749</v>
      </c>
      <c r="D1628">
        <v>1627</v>
      </c>
      <c r="E1628">
        <f t="shared" si="25"/>
        <v>14884</v>
      </c>
    </row>
    <row r="1629" spans="1:5">
      <c r="A1629" s="22" t="s">
        <v>12950</v>
      </c>
      <c r="B1629" s="17" t="s">
        <v>12950</v>
      </c>
      <c r="C1629">
        <v>1750</v>
      </c>
      <c r="D1629">
        <v>1628</v>
      </c>
      <c r="E1629">
        <f t="shared" si="25"/>
        <v>14884</v>
      </c>
    </row>
    <row r="1630" spans="1:5">
      <c r="A1630" s="22" t="s">
        <v>12950</v>
      </c>
      <c r="B1630" s="17" t="s">
        <v>12950</v>
      </c>
      <c r="C1630">
        <v>1751</v>
      </c>
      <c r="D1630">
        <v>1629</v>
      </c>
      <c r="E1630">
        <f t="shared" si="25"/>
        <v>14884</v>
      </c>
    </row>
    <row r="1631" spans="1:5">
      <c r="A1631" s="22" t="s">
        <v>12950</v>
      </c>
      <c r="B1631" s="17" t="s">
        <v>12950</v>
      </c>
      <c r="C1631">
        <v>1752</v>
      </c>
      <c r="D1631">
        <v>1630</v>
      </c>
      <c r="E1631">
        <f t="shared" si="25"/>
        <v>14884</v>
      </c>
    </row>
    <row r="1632" spans="1:5">
      <c r="A1632" s="22" t="s">
        <v>12950</v>
      </c>
      <c r="B1632" s="17" t="s">
        <v>12950</v>
      </c>
      <c r="C1632">
        <v>1753</v>
      </c>
      <c r="D1632">
        <v>1631</v>
      </c>
      <c r="E1632">
        <f t="shared" si="25"/>
        <v>14884</v>
      </c>
    </row>
    <row r="1633" spans="1:5">
      <c r="A1633" s="22" t="s">
        <v>12950</v>
      </c>
      <c r="B1633" s="17" t="s">
        <v>12950</v>
      </c>
      <c r="C1633">
        <v>1754</v>
      </c>
      <c r="D1633">
        <v>1632</v>
      </c>
      <c r="E1633">
        <f t="shared" si="25"/>
        <v>14884</v>
      </c>
    </row>
    <row r="1634" spans="1:5">
      <c r="A1634" s="22" t="s">
        <v>12950</v>
      </c>
      <c r="B1634" s="17" t="s">
        <v>12950</v>
      </c>
      <c r="C1634">
        <v>1755</v>
      </c>
      <c r="D1634">
        <v>1633</v>
      </c>
      <c r="E1634">
        <f t="shared" si="25"/>
        <v>14884</v>
      </c>
    </row>
    <row r="1635" spans="1:5">
      <c r="A1635" s="22" t="s">
        <v>12950</v>
      </c>
      <c r="B1635" s="17" t="s">
        <v>12950</v>
      </c>
      <c r="C1635">
        <v>1756</v>
      </c>
      <c r="D1635">
        <v>1634</v>
      </c>
      <c r="E1635">
        <f t="shared" si="25"/>
        <v>14884</v>
      </c>
    </row>
    <row r="1636" spans="1:5">
      <c r="A1636" s="22" t="s">
        <v>12950</v>
      </c>
      <c r="B1636" s="17" t="s">
        <v>12950</v>
      </c>
      <c r="C1636">
        <v>1757</v>
      </c>
      <c r="D1636">
        <v>1635</v>
      </c>
      <c r="E1636">
        <f t="shared" si="25"/>
        <v>14884</v>
      </c>
    </row>
    <row r="1637" spans="1:5">
      <c r="A1637" s="22" t="s">
        <v>12950</v>
      </c>
      <c r="B1637" s="17" t="s">
        <v>12950</v>
      </c>
      <c r="C1637">
        <v>1758</v>
      </c>
      <c r="D1637">
        <v>1636</v>
      </c>
      <c r="E1637">
        <f t="shared" si="25"/>
        <v>14884</v>
      </c>
    </row>
    <row r="1638" spans="1:5">
      <c r="A1638" s="22" t="s">
        <v>12950</v>
      </c>
      <c r="B1638" s="17" t="s">
        <v>12950</v>
      </c>
      <c r="C1638">
        <v>1759</v>
      </c>
      <c r="D1638">
        <v>1637</v>
      </c>
      <c r="E1638">
        <f t="shared" si="25"/>
        <v>14884</v>
      </c>
    </row>
    <row r="1639" spans="1:5">
      <c r="A1639" s="22" t="s">
        <v>12950</v>
      </c>
      <c r="B1639" s="17" t="s">
        <v>12950</v>
      </c>
      <c r="C1639">
        <v>1760</v>
      </c>
      <c r="D1639">
        <v>1638</v>
      </c>
      <c r="E1639">
        <f t="shared" si="25"/>
        <v>14884</v>
      </c>
    </row>
    <row r="1640" spans="1:5">
      <c r="A1640" s="22" t="s">
        <v>12950</v>
      </c>
      <c r="B1640" s="17" t="s">
        <v>12950</v>
      </c>
      <c r="C1640">
        <v>1761</v>
      </c>
      <c r="D1640">
        <v>1639</v>
      </c>
      <c r="E1640">
        <f t="shared" si="25"/>
        <v>14884</v>
      </c>
    </row>
    <row r="1641" spans="1:5">
      <c r="A1641" s="22" t="s">
        <v>12950</v>
      </c>
      <c r="B1641" s="17" t="s">
        <v>12950</v>
      </c>
      <c r="C1641">
        <v>1762</v>
      </c>
      <c r="D1641">
        <v>1640</v>
      </c>
      <c r="E1641">
        <f t="shared" si="25"/>
        <v>14884</v>
      </c>
    </row>
    <row r="1642" spans="1:5">
      <c r="A1642" s="22" t="s">
        <v>12950</v>
      </c>
      <c r="B1642" s="17" t="s">
        <v>12950</v>
      </c>
      <c r="C1642">
        <v>1763</v>
      </c>
      <c r="D1642">
        <v>1641</v>
      </c>
      <c r="E1642">
        <f t="shared" si="25"/>
        <v>14884</v>
      </c>
    </row>
    <row r="1643" spans="1:5">
      <c r="A1643" s="22" t="s">
        <v>12950</v>
      </c>
      <c r="B1643" s="17" t="s">
        <v>12950</v>
      </c>
      <c r="C1643">
        <v>1764</v>
      </c>
      <c r="D1643">
        <v>1642</v>
      </c>
      <c r="E1643">
        <f t="shared" si="25"/>
        <v>14884</v>
      </c>
    </row>
    <row r="1644" spans="1:5">
      <c r="A1644" s="22" t="s">
        <v>12950</v>
      </c>
      <c r="B1644" s="17" t="s">
        <v>12950</v>
      </c>
      <c r="C1644">
        <v>1765</v>
      </c>
      <c r="D1644">
        <v>1643</v>
      </c>
      <c r="E1644">
        <f t="shared" si="25"/>
        <v>14884</v>
      </c>
    </row>
    <row r="1645" spans="1:5">
      <c r="A1645" s="22" t="s">
        <v>12950</v>
      </c>
      <c r="B1645" s="17" t="s">
        <v>12950</v>
      </c>
      <c r="C1645">
        <v>1766</v>
      </c>
      <c r="D1645">
        <v>1644</v>
      </c>
      <c r="E1645">
        <f t="shared" si="25"/>
        <v>14884</v>
      </c>
    </row>
    <row r="1646" spans="1:5">
      <c r="A1646" s="22" t="s">
        <v>12950</v>
      </c>
      <c r="B1646" s="17" t="s">
        <v>12950</v>
      </c>
      <c r="C1646">
        <v>1767</v>
      </c>
      <c r="D1646">
        <v>1645</v>
      </c>
      <c r="E1646">
        <f t="shared" si="25"/>
        <v>14884</v>
      </c>
    </row>
    <row r="1647" spans="1:5">
      <c r="A1647" s="22" t="s">
        <v>12950</v>
      </c>
      <c r="B1647" s="17" t="s">
        <v>12950</v>
      </c>
      <c r="C1647">
        <v>1768</v>
      </c>
      <c r="D1647">
        <v>1646</v>
      </c>
      <c r="E1647">
        <f t="shared" si="25"/>
        <v>14884</v>
      </c>
    </row>
    <row r="1648" spans="1:5">
      <c r="A1648" s="22" t="s">
        <v>12950</v>
      </c>
      <c r="B1648" s="17" t="s">
        <v>12950</v>
      </c>
      <c r="C1648">
        <v>1769</v>
      </c>
      <c r="D1648">
        <v>1647</v>
      </c>
      <c r="E1648">
        <f t="shared" si="25"/>
        <v>14884</v>
      </c>
    </row>
    <row r="1649" spans="1:5">
      <c r="A1649" s="22" t="s">
        <v>12950</v>
      </c>
      <c r="B1649" s="17" t="s">
        <v>12950</v>
      </c>
      <c r="C1649">
        <v>1770</v>
      </c>
      <c r="D1649">
        <v>1648</v>
      </c>
      <c r="E1649">
        <f t="shared" si="25"/>
        <v>14884</v>
      </c>
    </row>
    <row r="1650" spans="1:5">
      <c r="A1650" s="22" t="s">
        <v>12950</v>
      </c>
      <c r="B1650" s="17" t="s">
        <v>12950</v>
      </c>
      <c r="C1650">
        <v>1771</v>
      </c>
      <c r="D1650">
        <v>1649</v>
      </c>
      <c r="E1650">
        <f t="shared" si="25"/>
        <v>14884</v>
      </c>
    </row>
    <row r="1651" spans="1:5">
      <c r="A1651" s="22" t="s">
        <v>12950</v>
      </c>
      <c r="B1651" s="17" t="s">
        <v>12950</v>
      </c>
      <c r="C1651">
        <v>1772</v>
      </c>
      <c r="D1651">
        <v>1650</v>
      </c>
      <c r="E1651">
        <f t="shared" si="25"/>
        <v>14884</v>
      </c>
    </row>
    <row r="1652" spans="1:5">
      <c r="A1652" s="22" t="s">
        <v>12950</v>
      </c>
      <c r="B1652" s="17" t="s">
        <v>12950</v>
      </c>
      <c r="C1652">
        <v>1773</v>
      </c>
      <c r="D1652">
        <v>1651</v>
      </c>
      <c r="E1652">
        <f t="shared" si="25"/>
        <v>14884</v>
      </c>
    </row>
    <row r="1653" spans="1:5">
      <c r="A1653" s="22" t="s">
        <v>12950</v>
      </c>
      <c r="B1653" s="17" t="s">
        <v>12950</v>
      </c>
      <c r="C1653">
        <v>1774</v>
      </c>
      <c r="D1653">
        <v>1652</v>
      </c>
      <c r="E1653">
        <f t="shared" si="25"/>
        <v>14884</v>
      </c>
    </row>
    <row r="1654" spans="1:5">
      <c r="A1654" s="22" t="s">
        <v>12950</v>
      </c>
      <c r="B1654" s="17" t="s">
        <v>12950</v>
      </c>
      <c r="C1654">
        <v>1775</v>
      </c>
      <c r="D1654">
        <v>1653</v>
      </c>
      <c r="E1654">
        <f t="shared" si="25"/>
        <v>14884</v>
      </c>
    </row>
    <row r="1655" spans="1:5">
      <c r="A1655" s="22" t="s">
        <v>12950</v>
      </c>
      <c r="B1655" s="17" t="s">
        <v>12950</v>
      </c>
      <c r="C1655">
        <v>1776</v>
      </c>
      <c r="D1655">
        <v>1654</v>
      </c>
      <c r="E1655">
        <f t="shared" si="25"/>
        <v>14884</v>
      </c>
    </row>
    <row r="1656" spans="1:5">
      <c r="A1656" s="22" t="s">
        <v>12950</v>
      </c>
      <c r="B1656" s="17" t="s">
        <v>12950</v>
      </c>
      <c r="C1656">
        <v>1777</v>
      </c>
      <c r="D1656">
        <v>1655</v>
      </c>
      <c r="E1656">
        <f t="shared" si="25"/>
        <v>14884</v>
      </c>
    </row>
    <row r="1657" spans="1:5">
      <c r="A1657" s="22" t="s">
        <v>12950</v>
      </c>
      <c r="B1657" s="17" t="s">
        <v>12950</v>
      </c>
      <c r="C1657">
        <v>1778</v>
      </c>
      <c r="D1657">
        <v>1656</v>
      </c>
      <c r="E1657">
        <f t="shared" si="25"/>
        <v>14884</v>
      </c>
    </row>
    <row r="1658" spans="1:5">
      <c r="A1658" s="22" t="s">
        <v>12950</v>
      </c>
      <c r="B1658" s="17" t="s">
        <v>12950</v>
      </c>
      <c r="C1658">
        <v>1779</v>
      </c>
      <c r="D1658">
        <v>1657</v>
      </c>
      <c r="E1658">
        <f t="shared" si="25"/>
        <v>14884</v>
      </c>
    </row>
    <row r="1659" spans="1:5">
      <c r="A1659" s="22" t="s">
        <v>12950</v>
      </c>
      <c r="B1659" s="17" t="s">
        <v>12950</v>
      </c>
      <c r="C1659">
        <v>1780</v>
      </c>
      <c r="D1659">
        <v>1658</v>
      </c>
      <c r="E1659">
        <f t="shared" si="25"/>
        <v>14884</v>
      </c>
    </row>
    <row r="1660" spans="1:5">
      <c r="A1660" s="22" t="s">
        <v>12950</v>
      </c>
      <c r="B1660" s="17" t="s">
        <v>12950</v>
      </c>
      <c r="C1660">
        <v>1781</v>
      </c>
      <c r="D1660">
        <v>1659</v>
      </c>
      <c r="E1660">
        <f t="shared" si="25"/>
        <v>14884</v>
      </c>
    </row>
    <row r="1661" spans="1:5">
      <c r="A1661" s="22" t="s">
        <v>12950</v>
      </c>
      <c r="B1661" s="17" t="s">
        <v>12950</v>
      </c>
      <c r="C1661">
        <v>1782</v>
      </c>
      <c r="D1661">
        <v>1660</v>
      </c>
      <c r="E1661">
        <f t="shared" si="25"/>
        <v>14884</v>
      </c>
    </row>
    <row r="1662" spans="1:5">
      <c r="A1662" s="22" t="s">
        <v>12950</v>
      </c>
      <c r="B1662" s="17" t="s">
        <v>12950</v>
      </c>
      <c r="C1662">
        <v>1783</v>
      </c>
      <c r="D1662">
        <v>1661</v>
      </c>
      <c r="E1662">
        <f t="shared" si="25"/>
        <v>14884</v>
      </c>
    </row>
    <row r="1663" spans="1:5">
      <c r="A1663" s="22" t="s">
        <v>12950</v>
      </c>
      <c r="B1663" s="17" t="s">
        <v>12950</v>
      </c>
      <c r="C1663">
        <v>1784</v>
      </c>
      <c r="D1663">
        <v>1662</v>
      </c>
      <c r="E1663">
        <f t="shared" si="25"/>
        <v>14884</v>
      </c>
    </row>
    <row r="1664" spans="1:5">
      <c r="A1664" s="22" t="s">
        <v>12950</v>
      </c>
      <c r="B1664" s="17" t="s">
        <v>12950</v>
      </c>
      <c r="C1664">
        <v>1785</v>
      </c>
      <c r="D1664">
        <v>1663</v>
      </c>
      <c r="E1664">
        <f t="shared" si="25"/>
        <v>14884</v>
      </c>
    </row>
    <row r="1665" spans="1:5">
      <c r="A1665" s="22" t="s">
        <v>12950</v>
      </c>
      <c r="B1665" s="17" t="s">
        <v>12950</v>
      </c>
      <c r="C1665">
        <v>1786</v>
      </c>
      <c r="D1665">
        <v>1664</v>
      </c>
      <c r="E1665">
        <f t="shared" si="25"/>
        <v>14884</v>
      </c>
    </row>
    <row r="1666" spans="1:5">
      <c r="A1666" s="22" t="s">
        <v>12950</v>
      </c>
      <c r="B1666" s="17" t="s">
        <v>12950</v>
      </c>
      <c r="C1666">
        <v>1787</v>
      </c>
      <c r="D1666">
        <v>1665</v>
      </c>
      <c r="E1666">
        <f t="shared" ref="E1666:E1729" si="26">(C1666-D1666)^2</f>
        <v>14884</v>
      </c>
    </row>
    <row r="1667" spans="1:5">
      <c r="A1667" s="22" t="s">
        <v>12950</v>
      </c>
      <c r="B1667" s="17" t="s">
        <v>12950</v>
      </c>
      <c r="C1667">
        <v>1788</v>
      </c>
      <c r="D1667">
        <v>1666</v>
      </c>
      <c r="E1667">
        <f t="shared" si="26"/>
        <v>14884</v>
      </c>
    </row>
    <row r="1668" spans="1:5">
      <c r="A1668" s="22" t="s">
        <v>12950</v>
      </c>
      <c r="B1668" s="17" t="s">
        <v>12950</v>
      </c>
      <c r="C1668">
        <v>1789</v>
      </c>
      <c r="D1668">
        <v>1667</v>
      </c>
      <c r="E1668">
        <f t="shared" si="26"/>
        <v>14884</v>
      </c>
    </row>
    <row r="1669" spans="1:5">
      <c r="A1669" s="22" t="s">
        <v>12950</v>
      </c>
      <c r="B1669" s="17" t="s">
        <v>12950</v>
      </c>
      <c r="C1669">
        <v>1790</v>
      </c>
      <c r="D1669">
        <v>1668</v>
      </c>
      <c r="E1669">
        <f t="shared" si="26"/>
        <v>14884</v>
      </c>
    </row>
    <row r="1670" spans="1:5">
      <c r="A1670" s="22" t="s">
        <v>12950</v>
      </c>
      <c r="B1670" s="17" t="s">
        <v>12950</v>
      </c>
      <c r="C1670">
        <v>1791</v>
      </c>
      <c r="D1670">
        <v>1669</v>
      </c>
      <c r="E1670">
        <f t="shared" si="26"/>
        <v>14884</v>
      </c>
    </row>
    <row r="1671" spans="1:5">
      <c r="A1671" s="22" t="s">
        <v>12950</v>
      </c>
      <c r="B1671" s="17" t="s">
        <v>12950</v>
      </c>
      <c r="C1671">
        <v>1792</v>
      </c>
      <c r="D1671">
        <v>1670</v>
      </c>
      <c r="E1671">
        <f t="shared" si="26"/>
        <v>14884</v>
      </c>
    </row>
    <row r="1672" spans="1:5">
      <c r="A1672" s="22" t="s">
        <v>12950</v>
      </c>
      <c r="B1672" s="17" t="s">
        <v>12950</v>
      </c>
      <c r="C1672">
        <v>1793</v>
      </c>
      <c r="D1672">
        <v>1671</v>
      </c>
      <c r="E1672">
        <f t="shared" si="26"/>
        <v>14884</v>
      </c>
    </row>
    <row r="1673" spans="1:5">
      <c r="A1673" s="22" t="s">
        <v>12950</v>
      </c>
      <c r="B1673" s="17" t="s">
        <v>12950</v>
      </c>
      <c r="C1673">
        <v>1794</v>
      </c>
      <c r="D1673">
        <v>1672</v>
      </c>
      <c r="E1673">
        <f t="shared" si="26"/>
        <v>14884</v>
      </c>
    </row>
    <row r="1674" spans="1:5">
      <c r="A1674" s="22" t="s">
        <v>12950</v>
      </c>
      <c r="B1674" s="17" t="s">
        <v>12950</v>
      </c>
      <c r="C1674">
        <v>1795</v>
      </c>
      <c r="D1674">
        <v>1673</v>
      </c>
      <c r="E1674">
        <f t="shared" si="26"/>
        <v>14884</v>
      </c>
    </row>
    <row r="1675" spans="1:5">
      <c r="A1675" s="22" t="s">
        <v>12950</v>
      </c>
      <c r="B1675" s="17" t="s">
        <v>12950</v>
      </c>
      <c r="C1675">
        <v>1796</v>
      </c>
      <c r="D1675">
        <v>1674</v>
      </c>
      <c r="E1675">
        <f t="shared" si="26"/>
        <v>14884</v>
      </c>
    </row>
    <row r="1676" spans="1:5">
      <c r="A1676" s="22" t="s">
        <v>12950</v>
      </c>
      <c r="B1676" s="17" t="s">
        <v>12950</v>
      </c>
      <c r="C1676">
        <v>1797</v>
      </c>
      <c r="D1676">
        <v>1675</v>
      </c>
      <c r="E1676">
        <f t="shared" si="26"/>
        <v>14884</v>
      </c>
    </row>
    <row r="1677" spans="1:5">
      <c r="A1677" s="22" t="s">
        <v>12950</v>
      </c>
      <c r="B1677" s="17" t="s">
        <v>12950</v>
      </c>
      <c r="C1677">
        <v>1798</v>
      </c>
      <c r="D1677">
        <v>1676</v>
      </c>
      <c r="E1677">
        <f t="shared" si="26"/>
        <v>14884</v>
      </c>
    </row>
    <row r="1678" spans="1:5">
      <c r="A1678" s="22" t="s">
        <v>12950</v>
      </c>
      <c r="B1678" s="17" t="s">
        <v>12950</v>
      </c>
      <c r="C1678">
        <v>1799</v>
      </c>
      <c r="D1678">
        <v>1677</v>
      </c>
      <c r="E1678">
        <f t="shared" si="26"/>
        <v>14884</v>
      </c>
    </row>
    <row r="1679" spans="1:5">
      <c r="A1679" s="22" t="s">
        <v>12950</v>
      </c>
      <c r="B1679" s="17" t="s">
        <v>12950</v>
      </c>
      <c r="C1679">
        <v>1800</v>
      </c>
      <c r="D1679">
        <v>1678</v>
      </c>
      <c r="E1679">
        <f t="shared" si="26"/>
        <v>14884</v>
      </c>
    </row>
    <row r="1680" spans="1:5">
      <c r="A1680" s="22" t="s">
        <v>12950</v>
      </c>
      <c r="B1680" s="17" t="s">
        <v>12950</v>
      </c>
      <c r="C1680">
        <v>1801</v>
      </c>
      <c r="D1680">
        <v>1679</v>
      </c>
      <c r="E1680">
        <f t="shared" si="26"/>
        <v>14884</v>
      </c>
    </row>
    <row r="1681" spans="1:5">
      <c r="A1681" s="22" t="s">
        <v>12950</v>
      </c>
      <c r="B1681" s="17" t="s">
        <v>12950</v>
      </c>
      <c r="C1681">
        <v>1802</v>
      </c>
      <c r="D1681">
        <v>1680</v>
      </c>
      <c r="E1681">
        <f t="shared" si="26"/>
        <v>14884</v>
      </c>
    </row>
    <row r="1682" spans="1:5">
      <c r="A1682" s="22" t="s">
        <v>12950</v>
      </c>
      <c r="B1682" s="17" t="s">
        <v>12950</v>
      </c>
      <c r="C1682">
        <v>1803</v>
      </c>
      <c r="D1682">
        <v>1681</v>
      </c>
      <c r="E1682">
        <f t="shared" si="26"/>
        <v>14884</v>
      </c>
    </row>
    <row r="1683" spans="1:5">
      <c r="A1683" s="22" t="s">
        <v>12950</v>
      </c>
      <c r="B1683" s="17" t="s">
        <v>12950</v>
      </c>
      <c r="C1683">
        <v>1804</v>
      </c>
      <c r="D1683">
        <v>1682</v>
      </c>
      <c r="E1683">
        <f t="shared" si="26"/>
        <v>14884</v>
      </c>
    </row>
    <row r="1684" spans="1:5">
      <c r="A1684" s="22" t="s">
        <v>12950</v>
      </c>
      <c r="B1684" s="17" t="s">
        <v>12950</v>
      </c>
      <c r="C1684">
        <v>1805</v>
      </c>
      <c r="D1684">
        <v>1683</v>
      </c>
      <c r="E1684">
        <f t="shared" si="26"/>
        <v>14884</v>
      </c>
    </row>
    <row r="1685" spans="1:5">
      <c r="A1685" s="22" t="s">
        <v>12950</v>
      </c>
      <c r="B1685" s="17" t="s">
        <v>12950</v>
      </c>
      <c r="C1685">
        <v>1806</v>
      </c>
      <c r="D1685">
        <v>1684</v>
      </c>
      <c r="E1685">
        <f t="shared" si="26"/>
        <v>14884</v>
      </c>
    </row>
    <row r="1686" spans="1:5">
      <c r="A1686" s="22" t="s">
        <v>12950</v>
      </c>
      <c r="B1686" s="17" t="s">
        <v>12950</v>
      </c>
      <c r="C1686">
        <v>1807</v>
      </c>
      <c r="D1686">
        <v>1685</v>
      </c>
      <c r="E1686">
        <f t="shared" si="26"/>
        <v>14884</v>
      </c>
    </row>
    <row r="1687" spans="1:5">
      <c r="A1687" s="22" t="s">
        <v>12950</v>
      </c>
      <c r="B1687" s="17" t="s">
        <v>12950</v>
      </c>
      <c r="C1687">
        <v>1808</v>
      </c>
      <c r="D1687">
        <v>1686</v>
      </c>
      <c r="E1687">
        <f t="shared" si="26"/>
        <v>14884</v>
      </c>
    </row>
    <row r="1688" spans="1:5">
      <c r="A1688" s="22" t="s">
        <v>12950</v>
      </c>
      <c r="B1688" s="17" t="s">
        <v>12950</v>
      </c>
      <c r="C1688">
        <v>1809</v>
      </c>
      <c r="D1688">
        <v>1687</v>
      </c>
      <c r="E1688">
        <f t="shared" si="26"/>
        <v>14884</v>
      </c>
    </row>
    <row r="1689" spans="1:5">
      <c r="A1689" s="22" t="s">
        <v>12950</v>
      </c>
      <c r="B1689" s="17" t="s">
        <v>12950</v>
      </c>
      <c r="C1689">
        <v>1810</v>
      </c>
      <c r="D1689">
        <v>1688</v>
      </c>
      <c r="E1689">
        <f t="shared" si="26"/>
        <v>14884</v>
      </c>
    </row>
    <row r="1690" spans="1:5">
      <c r="A1690" s="22" t="s">
        <v>12950</v>
      </c>
      <c r="B1690" s="17" t="s">
        <v>12950</v>
      </c>
      <c r="C1690">
        <v>1811</v>
      </c>
      <c r="D1690">
        <v>1689</v>
      </c>
      <c r="E1690">
        <f t="shared" si="26"/>
        <v>14884</v>
      </c>
    </row>
    <row r="1691" spans="1:5">
      <c r="A1691" s="22" t="s">
        <v>12950</v>
      </c>
      <c r="B1691" s="17" t="s">
        <v>12950</v>
      </c>
      <c r="C1691">
        <v>1812</v>
      </c>
      <c r="D1691">
        <v>1690</v>
      </c>
      <c r="E1691">
        <f t="shared" si="26"/>
        <v>14884</v>
      </c>
    </row>
    <row r="1692" spans="1:5">
      <c r="A1692" s="22" t="s">
        <v>12950</v>
      </c>
      <c r="B1692" s="17" t="s">
        <v>12950</v>
      </c>
      <c r="C1692">
        <v>1813</v>
      </c>
      <c r="D1692">
        <v>1691</v>
      </c>
      <c r="E1692">
        <f t="shared" si="26"/>
        <v>14884</v>
      </c>
    </row>
    <row r="1693" spans="1:5">
      <c r="A1693" s="22" t="s">
        <v>12950</v>
      </c>
      <c r="B1693" s="17" t="s">
        <v>12950</v>
      </c>
      <c r="C1693">
        <v>1814</v>
      </c>
      <c r="D1693">
        <v>1692</v>
      </c>
      <c r="E1693">
        <f t="shared" si="26"/>
        <v>14884</v>
      </c>
    </row>
    <row r="1694" spans="1:5">
      <c r="A1694" s="22" t="s">
        <v>12950</v>
      </c>
      <c r="B1694" s="17" t="s">
        <v>12950</v>
      </c>
      <c r="C1694">
        <v>1815</v>
      </c>
      <c r="D1694">
        <v>1693</v>
      </c>
      <c r="E1694">
        <f t="shared" si="26"/>
        <v>14884</v>
      </c>
    </row>
    <row r="1695" spans="1:5">
      <c r="A1695" s="22" t="s">
        <v>12950</v>
      </c>
      <c r="B1695" s="17" t="s">
        <v>12950</v>
      </c>
      <c r="C1695">
        <v>1816</v>
      </c>
      <c r="D1695">
        <v>1694</v>
      </c>
      <c r="E1695">
        <f t="shared" si="26"/>
        <v>14884</v>
      </c>
    </row>
    <row r="1696" spans="1:5">
      <c r="A1696" s="22" t="s">
        <v>12950</v>
      </c>
      <c r="B1696" s="17" t="s">
        <v>12950</v>
      </c>
      <c r="C1696">
        <v>1817</v>
      </c>
      <c r="D1696">
        <v>1695</v>
      </c>
      <c r="E1696">
        <f t="shared" si="26"/>
        <v>14884</v>
      </c>
    </row>
    <row r="1697" spans="1:5">
      <c r="A1697" s="22" t="s">
        <v>12950</v>
      </c>
      <c r="B1697" s="17" t="s">
        <v>12950</v>
      </c>
      <c r="C1697">
        <v>1818</v>
      </c>
      <c r="D1697">
        <v>1696</v>
      </c>
      <c r="E1697">
        <f t="shared" si="26"/>
        <v>14884</v>
      </c>
    </row>
    <row r="1698" spans="1:5">
      <c r="A1698" s="22" t="s">
        <v>12950</v>
      </c>
      <c r="B1698" s="17" t="s">
        <v>12950</v>
      </c>
      <c r="C1698">
        <v>1819</v>
      </c>
      <c r="D1698">
        <v>1697</v>
      </c>
      <c r="E1698">
        <f t="shared" si="26"/>
        <v>14884</v>
      </c>
    </row>
    <row r="1699" spans="1:5">
      <c r="A1699" s="22" t="s">
        <v>12950</v>
      </c>
      <c r="B1699" s="17" t="s">
        <v>12950</v>
      </c>
      <c r="C1699">
        <v>1820</v>
      </c>
      <c r="D1699">
        <v>1698</v>
      </c>
      <c r="E1699">
        <f t="shared" si="26"/>
        <v>14884</v>
      </c>
    </row>
    <row r="1700" spans="1:5">
      <c r="A1700" s="22" t="s">
        <v>12950</v>
      </c>
      <c r="B1700" s="17" t="s">
        <v>12950</v>
      </c>
      <c r="C1700">
        <v>1821</v>
      </c>
      <c r="D1700">
        <v>1699</v>
      </c>
      <c r="E1700">
        <f t="shared" si="26"/>
        <v>14884</v>
      </c>
    </row>
    <row r="1701" spans="1:5">
      <c r="A1701" s="22" t="s">
        <v>12950</v>
      </c>
      <c r="B1701" s="17" t="s">
        <v>12950</v>
      </c>
      <c r="C1701">
        <v>1822</v>
      </c>
      <c r="D1701">
        <v>1700</v>
      </c>
      <c r="E1701">
        <f t="shared" si="26"/>
        <v>14884</v>
      </c>
    </row>
    <row r="1702" spans="1:5">
      <c r="A1702" s="22" t="s">
        <v>12950</v>
      </c>
      <c r="B1702" s="17" t="s">
        <v>12950</v>
      </c>
      <c r="C1702">
        <v>1823</v>
      </c>
      <c r="D1702">
        <v>1701</v>
      </c>
      <c r="E1702">
        <f t="shared" si="26"/>
        <v>14884</v>
      </c>
    </row>
    <row r="1703" spans="1:5">
      <c r="A1703" s="22" t="s">
        <v>12950</v>
      </c>
      <c r="B1703" s="17" t="s">
        <v>12950</v>
      </c>
      <c r="C1703">
        <v>1824</v>
      </c>
      <c r="D1703">
        <v>1702</v>
      </c>
      <c r="E1703">
        <f t="shared" si="26"/>
        <v>14884</v>
      </c>
    </row>
    <row r="1704" spans="1:5">
      <c r="A1704" s="22" t="s">
        <v>12950</v>
      </c>
      <c r="B1704" s="17" t="s">
        <v>12950</v>
      </c>
      <c r="C1704">
        <v>1825</v>
      </c>
      <c r="D1704">
        <v>1703</v>
      </c>
      <c r="E1704">
        <f t="shared" si="26"/>
        <v>14884</v>
      </c>
    </row>
    <row r="1705" spans="1:5">
      <c r="A1705" s="22" t="s">
        <v>12950</v>
      </c>
      <c r="B1705" s="17" t="s">
        <v>12950</v>
      </c>
      <c r="C1705">
        <v>1826</v>
      </c>
      <c r="D1705">
        <v>1704</v>
      </c>
      <c r="E1705">
        <f t="shared" si="26"/>
        <v>14884</v>
      </c>
    </row>
    <row r="1706" spans="1:5">
      <c r="A1706" s="22" t="s">
        <v>12950</v>
      </c>
      <c r="B1706" s="17" t="s">
        <v>12950</v>
      </c>
      <c r="C1706">
        <v>1827</v>
      </c>
      <c r="D1706">
        <v>1705</v>
      </c>
      <c r="E1706">
        <f t="shared" si="26"/>
        <v>14884</v>
      </c>
    </row>
    <row r="1707" spans="1:5">
      <c r="A1707" s="22" t="s">
        <v>12950</v>
      </c>
      <c r="B1707" s="17" t="s">
        <v>12950</v>
      </c>
      <c r="C1707">
        <v>1828</v>
      </c>
      <c r="D1707">
        <v>1706</v>
      </c>
      <c r="E1707">
        <f t="shared" si="26"/>
        <v>14884</v>
      </c>
    </row>
    <row r="1708" spans="1:5">
      <c r="A1708" s="22" t="s">
        <v>12950</v>
      </c>
      <c r="B1708" s="17" t="s">
        <v>12950</v>
      </c>
      <c r="C1708">
        <v>1829</v>
      </c>
      <c r="D1708">
        <v>1707</v>
      </c>
      <c r="E1708">
        <f t="shared" si="26"/>
        <v>14884</v>
      </c>
    </row>
    <row r="1709" spans="1:5">
      <c r="A1709" s="22" t="s">
        <v>12950</v>
      </c>
      <c r="B1709" s="17" t="s">
        <v>12950</v>
      </c>
      <c r="C1709">
        <v>1830</v>
      </c>
      <c r="D1709">
        <v>1708</v>
      </c>
      <c r="E1709">
        <f t="shared" si="26"/>
        <v>14884</v>
      </c>
    </row>
    <row r="1710" spans="1:5">
      <c r="A1710" s="22" t="s">
        <v>12950</v>
      </c>
      <c r="B1710" s="17" t="s">
        <v>12950</v>
      </c>
      <c r="C1710">
        <v>1831</v>
      </c>
      <c r="D1710">
        <v>1709</v>
      </c>
      <c r="E1710">
        <f t="shared" si="26"/>
        <v>14884</v>
      </c>
    </row>
    <row r="1711" spans="1:5">
      <c r="A1711" s="22" t="s">
        <v>12950</v>
      </c>
      <c r="B1711" s="17" t="s">
        <v>12950</v>
      </c>
      <c r="C1711">
        <v>1832</v>
      </c>
      <c r="D1711">
        <v>1710</v>
      </c>
      <c r="E1711">
        <f t="shared" si="26"/>
        <v>14884</v>
      </c>
    </row>
    <row r="1712" spans="1:5">
      <c r="A1712" s="22" t="s">
        <v>12950</v>
      </c>
      <c r="B1712" s="17" t="s">
        <v>12950</v>
      </c>
      <c r="C1712">
        <v>1833</v>
      </c>
      <c r="D1712">
        <v>1711</v>
      </c>
      <c r="E1712">
        <f t="shared" si="26"/>
        <v>14884</v>
      </c>
    </row>
    <row r="1713" spans="1:5">
      <c r="A1713" s="22" t="s">
        <v>12950</v>
      </c>
      <c r="B1713" s="17" t="s">
        <v>12950</v>
      </c>
      <c r="C1713">
        <v>1834</v>
      </c>
      <c r="D1713">
        <v>1712</v>
      </c>
      <c r="E1713">
        <f t="shared" si="26"/>
        <v>14884</v>
      </c>
    </row>
    <row r="1714" spans="1:5">
      <c r="A1714" s="22" t="s">
        <v>12950</v>
      </c>
      <c r="B1714" s="17" t="s">
        <v>12950</v>
      </c>
      <c r="C1714">
        <v>1835</v>
      </c>
      <c r="D1714">
        <v>1713</v>
      </c>
      <c r="E1714">
        <f t="shared" si="26"/>
        <v>14884</v>
      </c>
    </row>
    <row r="1715" spans="1:5">
      <c r="A1715" s="22" t="s">
        <v>12950</v>
      </c>
      <c r="B1715" s="17" t="s">
        <v>12950</v>
      </c>
      <c r="C1715">
        <v>1836</v>
      </c>
      <c r="D1715">
        <v>1714</v>
      </c>
      <c r="E1715">
        <f t="shared" si="26"/>
        <v>14884</v>
      </c>
    </row>
    <row r="1716" spans="1:5">
      <c r="A1716" s="22" t="s">
        <v>12950</v>
      </c>
      <c r="B1716" s="17" t="s">
        <v>12950</v>
      </c>
      <c r="C1716">
        <v>1837</v>
      </c>
      <c r="D1716">
        <v>1715</v>
      </c>
      <c r="E1716">
        <f t="shared" si="26"/>
        <v>14884</v>
      </c>
    </row>
    <row r="1717" spans="1:5">
      <c r="A1717" s="22" t="s">
        <v>12950</v>
      </c>
      <c r="B1717" s="17" t="s">
        <v>12950</v>
      </c>
      <c r="C1717">
        <v>1838</v>
      </c>
      <c r="D1717">
        <v>1716</v>
      </c>
      <c r="E1717">
        <f t="shared" si="26"/>
        <v>14884</v>
      </c>
    </row>
    <row r="1718" spans="1:5">
      <c r="A1718" s="22" t="s">
        <v>12950</v>
      </c>
      <c r="B1718" s="17" t="s">
        <v>12950</v>
      </c>
      <c r="C1718">
        <v>1839</v>
      </c>
      <c r="D1718">
        <v>1717</v>
      </c>
      <c r="E1718">
        <f t="shared" si="26"/>
        <v>14884</v>
      </c>
    </row>
    <row r="1719" spans="1:5">
      <c r="A1719" s="22" t="s">
        <v>12950</v>
      </c>
      <c r="B1719" s="17" t="s">
        <v>12950</v>
      </c>
      <c r="C1719">
        <v>1840</v>
      </c>
      <c r="D1719">
        <v>1718</v>
      </c>
      <c r="E1719">
        <f t="shared" si="26"/>
        <v>14884</v>
      </c>
    </row>
    <row r="1720" spans="1:5">
      <c r="A1720" s="22" t="s">
        <v>12950</v>
      </c>
      <c r="B1720" s="17" t="s">
        <v>12950</v>
      </c>
      <c r="C1720">
        <v>1841</v>
      </c>
      <c r="D1720">
        <v>1719</v>
      </c>
      <c r="E1720">
        <f t="shared" si="26"/>
        <v>14884</v>
      </c>
    </row>
    <row r="1721" spans="1:5">
      <c r="A1721" s="22" t="s">
        <v>12950</v>
      </c>
      <c r="B1721" s="17" t="s">
        <v>12950</v>
      </c>
      <c r="C1721">
        <v>1842</v>
      </c>
      <c r="D1721">
        <v>1720</v>
      </c>
      <c r="E1721">
        <f t="shared" si="26"/>
        <v>14884</v>
      </c>
    </row>
    <row r="1722" spans="1:5">
      <c r="A1722" s="22" t="s">
        <v>12950</v>
      </c>
      <c r="B1722" s="17" t="s">
        <v>12950</v>
      </c>
      <c r="C1722">
        <v>1843</v>
      </c>
      <c r="D1722">
        <v>1721</v>
      </c>
      <c r="E1722">
        <f t="shared" si="26"/>
        <v>14884</v>
      </c>
    </row>
    <row r="1723" spans="1:5">
      <c r="A1723" s="22" t="s">
        <v>12950</v>
      </c>
      <c r="B1723" s="17" t="s">
        <v>12950</v>
      </c>
      <c r="C1723">
        <v>1844</v>
      </c>
      <c r="D1723">
        <v>1722</v>
      </c>
      <c r="E1723">
        <f t="shared" si="26"/>
        <v>14884</v>
      </c>
    </row>
    <row r="1724" spans="1:5">
      <c r="A1724" s="22" t="s">
        <v>12950</v>
      </c>
      <c r="B1724" s="17" t="s">
        <v>12950</v>
      </c>
      <c r="C1724">
        <v>1845</v>
      </c>
      <c r="D1724">
        <v>1723</v>
      </c>
      <c r="E1724">
        <f t="shared" si="26"/>
        <v>14884</v>
      </c>
    </row>
    <row r="1725" spans="1:5">
      <c r="A1725" s="22" t="s">
        <v>12950</v>
      </c>
      <c r="B1725" s="17" t="s">
        <v>12950</v>
      </c>
      <c r="C1725">
        <v>1846</v>
      </c>
      <c r="D1725">
        <v>1724</v>
      </c>
      <c r="E1725">
        <f t="shared" si="26"/>
        <v>14884</v>
      </c>
    </row>
    <row r="1726" spans="1:5">
      <c r="A1726" s="22" t="s">
        <v>12950</v>
      </c>
      <c r="B1726" s="17" t="s">
        <v>12950</v>
      </c>
      <c r="C1726">
        <v>1847</v>
      </c>
      <c r="D1726">
        <v>1725</v>
      </c>
      <c r="E1726">
        <f t="shared" si="26"/>
        <v>14884</v>
      </c>
    </row>
    <row r="1727" spans="1:5">
      <c r="A1727" s="22" t="s">
        <v>12950</v>
      </c>
      <c r="B1727" s="17" t="s">
        <v>12950</v>
      </c>
      <c r="C1727">
        <v>1848</v>
      </c>
      <c r="D1727">
        <v>1726</v>
      </c>
      <c r="E1727">
        <f t="shared" si="26"/>
        <v>14884</v>
      </c>
    </row>
    <row r="1728" spans="1:5">
      <c r="A1728" s="22" t="s">
        <v>12950</v>
      </c>
      <c r="B1728" s="17" t="s">
        <v>12950</v>
      </c>
      <c r="C1728">
        <v>1849</v>
      </c>
      <c r="D1728">
        <v>1727</v>
      </c>
      <c r="E1728">
        <f t="shared" si="26"/>
        <v>14884</v>
      </c>
    </row>
    <row r="1729" spans="1:5">
      <c r="A1729" s="22" t="s">
        <v>12950</v>
      </c>
      <c r="B1729" s="17" t="s">
        <v>12950</v>
      </c>
      <c r="C1729">
        <v>1850</v>
      </c>
      <c r="D1729">
        <v>1728</v>
      </c>
      <c r="E1729">
        <f t="shared" si="26"/>
        <v>14884</v>
      </c>
    </row>
    <row r="1730" spans="1:5">
      <c r="A1730" s="22" t="s">
        <v>12950</v>
      </c>
      <c r="B1730" s="17" t="s">
        <v>12950</v>
      </c>
      <c r="C1730">
        <v>1851</v>
      </c>
      <c r="D1730">
        <v>1729</v>
      </c>
      <c r="E1730">
        <f t="shared" ref="E1730:E1793" si="27">(C1730-D1730)^2</f>
        <v>14884</v>
      </c>
    </row>
    <row r="1731" spans="1:5">
      <c r="A1731" s="22" t="s">
        <v>12950</v>
      </c>
      <c r="B1731" s="17" t="s">
        <v>12950</v>
      </c>
      <c r="C1731">
        <v>1852</v>
      </c>
      <c r="D1731">
        <v>1730</v>
      </c>
      <c r="E1731">
        <f t="shared" si="27"/>
        <v>14884</v>
      </c>
    </row>
    <row r="1732" spans="1:5">
      <c r="A1732" s="22" t="s">
        <v>12950</v>
      </c>
      <c r="B1732" s="17" t="s">
        <v>12950</v>
      </c>
      <c r="C1732">
        <v>1853</v>
      </c>
      <c r="D1732">
        <v>1731</v>
      </c>
      <c r="E1732">
        <f t="shared" si="27"/>
        <v>14884</v>
      </c>
    </row>
    <row r="1733" spans="1:5">
      <c r="A1733" s="22" t="s">
        <v>12950</v>
      </c>
      <c r="B1733" s="17" t="s">
        <v>12950</v>
      </c>
      <c r="C1733">
        <v>1854</v>
      </c>
      <c r="D1733">
        <v>1732</v>
      </c>
      <c r="E1733">
        <f t="shared" si="27"/>
        <v>14884</v>
      </c>
    </row>
    <row r="1734" spans="1:5">
      <c r="A1734" s="22" t="s">
        <v>12950</v>
      </c>
      <c r="B1734" s="17" t="s">
        <v>12950</v>
      </c>
      <c r="C1734">
        <v>1855</v>
      </c>
      <c r="D1734">
        <v>1733</v>
      </c>
      <c r="E1734">
        <f t="shared" si="27"/>
        <v>14884</v>
      </c>
    </row>
    <row r="1735" spans="1:5">
      <c r="A1735" s="22" t="s">
        <v>12950</v>
      </c>
      <c r="B1735" s="17" t="s">
        <v>12950</v>
      </c>
      <c r="C1735">
        <v>1856</v>
      </c>
      <c r="D1735">
        <v>1734</v>
      </c>
      <c r="E1735">
        <f t="shared" si="27"/>
        <v>14884</v>
      </c>
    </row>
    <row r="1736" spans="1:5">
      <c r="A1736" s="22" t="s">
        <v>12950</v>
      </c>
      <c r="B1736" s="17" t="s">
        <v>12950</v>
      </c>
      <c r="C1736">
        <v>1857</v>
      </c>
      <c r="D1736">
        <v>1735</v>
      </c>
      <c r="E1736">
        <f t="shared" si="27"/>
        <v>14884</v>
      </c>
    </row>
    <row r="1737" spans="1:5">
      <c r="A1737" s="22" t="s">
        <v>12950</v>
      </c>
      <c r="B1737" s="17" t="s">
        <v>12950</v>
      </c>
      <c r="C1737">
        <v>1858</v>
      </c>
      <c r="D1737">
        <v>1736</v>
      </c>
      <c r="E1737">
        <f t="shared" si="27"/>
        <v>14884</v>
      </c>
    </row>
    <row r="1738" spans="1:5">
      <c r="A1738" s="22" t="s">
        <v>12950</v>
      </c>
      <c r="B1738" s="17" t="s">
        <v>12950</v>
      </c>
      <c r="C1738">
        <v>1859</v>
      </c>
      <c r="D1738">
        <v>1737</v>
      </c>
      <c r="E1738">
        <f t="shared" si="27"/>
        <v>14884</v>
      </c>
    </row>
    <row r="1739" spans="1:5">
      <c r="A1739" s="22" t="s">
        <v>12950</v>
      </c>
      <c r="B1739" s="17" t="s">
        <v>12950</v>
      </c>
      <c r="C1739">
        <v>1860</v>
      </c>
      <c r="D1739">
        <v>1738</v>
      </c>
      <c r="E1739">
        <f t="shared" si="27"/>
        <v>14884</v>
      </c>
    </row>
    <row r="1740" spans="1:5">
      <c r="A1740" s="22" t="s">
        <v>12950</v>
      </c>
      <c r="B1740" s="17" t="s">
        <v>12950</v>
      </c>
      <c r="C1740">
        <v>1861</v>
      </c>
      <c r="D1740">
        <v>1739</v>
      </c>
      <c r="E1740">
        <f t="shared" si="27"/>
        <v>14884</v>
      </c>
    </row>
    <row r="1741" spans="1:5">
      <c r="A1741" s="22" t="s">
        <v>12950</v>
      </c>
      <c r="B1741" s="17" t="s">
        <v>12950</v>
      </c>
      <c r="C1741">
        <v>1862</v>
      </c>
      <c r="D1741">
        <v>1740</v>
      </c>
      <c r="E1741">
        <f t="shared" si="27"/>
        <v>14884</v>
      </c>
    </row>
    <row r="1742" spans="1:5">
      <c r="A1742" s="22" t="s">
        <v>12950</v>
      </c>
      <c r="B1742" s="17" t="s">
        <v>12950</v>
      </c>
      <c r="C1742">
        <v>1863</v>
      </c>
      <c r="D1742">
        <v>1741</v>
      </c>
      <c r="E1742">
        <f t="shared" si="27"/>
        <v>14884</v>
      </c>
    </row>
    <row r="1743" spans="1:5">
      <c r="A1743" s="22" t="s">
        <v>12950</v>
      </c>
      <c r="B1743" s="17" t="s">
        <v>12950</v>
      </c>
      <c r="C1743">
        <v>1864</v>
      </c>
      <c r="D1743">
        <v>1742</v>
      </c>
      <c r="E1743">
        <f t="shared" si="27"/>
        <v>14884</v>
      </c>
    </row>
    <row r="1744" spans="1:5">
      <c r="A1744" s="22" t="s">
        <v>12950</v>
      </c>
      <c r="B1744" s="17" t="s">
        <v>12950</v>
      </c>
      <c r="C1744">
        <v>1865</v>
      </c>
      <c r="D1744">
        <v>1743</v>
      </c>
      <c r="E1744">
        <f t="shared" si="27"/>
        <v>14884</v>
      </c>
    </row>
    <row r="1745" spans="1:5">
      <c r="A1745" s="22" t="s">
        <v>12950</v>
      </c>
      <c r="B1745" s="17" t="s">
        <v>12950</v>
      </c>
      <c r="C1745">
        <v>1866</v>
      </c>
      <c r="D1745">
        <v>1744</v>
      </c>
      <c r="E1745">
        <f t="shared" si="27"/>
        <v>14884</v>
      </c>
    </row>
    <row r="1746" spans="1:5">
      <c r="A1746" s="22" t="s">
        <v>12950</v>
      </c>
      <c r="B1746" s="17" t="s">
        <v>12950</v>
      </c>
      <c r="C1746">
        <v>1867</v>
      </c>
      <c r="D1746">
        <v>1745</v>
      </c>
      <c r="E1746">
        <f t="shared" si="27"/>
        <v>14884</v>
      </c>
    </row>
    <row r="1747" spans="1:5">
      <c r="A1747" s="22" t="s">
        <v>12950</v>
      </c>
      <c r="B1747" s="17" t="s">
        <v>12950</v>
      </c>
      <c r="C1747">
        <v>1868</v>
      </c>
      <c r="D1747">
        <v>1746</v>
      </c>
      <c r="E1747">
        <f t="shared" si="27"/>
        <v>14884</v>
      </c>
    </row>
    <row r="1748" spans="1:5">
      <c r="A1748" s="22" t="s">
        <v>12950</v>
      </c>
      <c r="B1748" s="17" t="s">
        <v>12950</v>
      </c>
      <c r="C1748">
        <v>1869</v>
      </c>
      <c r="D1748">
        <v>1747</v>
      </c>
      <c r="E1748">
        <f t="shared" si="27"/>
        <v>14884</v>
      </c>
    </row>
    <row r="1749" spans="1:5">
      <c r="A1749" s="22" t="s">
        <v>12950</v>
      </c>
      <c r="B1749" s="17" t="s">
        <v>12950</v>
      </c>
      <c r="C1749">
        <v>1870</v>
      </c>
      <c r="D1749">
        <v>1748</v>
      </c>
      <c r="E1749">
        <f t="shared" si="27"/>
        <v>14884</v>
      </c>
    </row>
    <row r="1750" spans="1:5">
      <c r="A1750" s="22" t="s">
        <v>12950</v>
      </c>
      <c r="B1750" s="17" t="s">
        <v>12950</v>
      </c>
      <c r="C1750">
        <v>1871</v>
      </c>
      <c r="D1750">
        <v>1749</v>
      </c>
      <c r="E1750">
        <f t="shared" si="27"/>
        <v>14884</v>
      </c>
    </row>
    <row r="1751" spans="1:5">
      <c r="A1751" s="22" t="s">
        <v>12950</v>
      </c>
      <c r="B1751" s="17" t="s">
        <v>12950</v>
      </c>
      <c r="C1751">
        <v>1872</v>
      </c>
      <c r="D1751">
        <v>1750</v>
      </c>
      <c r="E1751">
        <f t="shared" si="27"/>
        <v>14884</v>
      </c>
    </row>
    <row r="1752" spans="1:5">
      <c r="A1752" s="22" t="s">
        <v>12950</v>
      </c>
      <c r="B1752" s="17" t="s">
        <v>12950</v>
      </c>
      <c r="C1752">
        <v>1873</v>
      </c>
      <c r="D1752">
        <v>1751</v>
      </c>
      <c r="E1752">
        <f t="shared" si="27"/>
        <v>14884</v>
      </c>
    </row>
    <row r="1753" spans="1:5">
      <c r="A1753" s="22" t="s">
        <v>12950</v>
      </c>
      <c r="B1753" s="17" t="s">
        <v>12950</v>
      </c>
      <c r="C1753">
        <v>1874</v>
      </c>
      <c r="D1753">
        <v>1752</v>
      </c>
      <c r="E1753">
        <f t="shared" si="27"/>
        <v>14884</v>
      </c>
    </row>
    <row r="1754" spans="1:5">
      <c r="A1754" s="22" t="s">
        <v>12950</v>
      </c>
      <c r="B1754" s="17" t="s">
        <v>12950</v>
      </c>
      <c r="C1754">
        <v>1875</v>
      </c>
      <c r="D1754">
        <v>1753</v>
      </c>
      <c r="E1754">
        <f t="shared" si="27"/>
        <v>14884</v>
      </c>
    </row>
    <row r="1755" spans="1:5">
      <c r="A1755" s="22" t="s">
        <v>12950</v>
      </c>
      <c r="B1755" s="17" t="s">
        <v>12950</v>
      </c>
      <c r="C1755">
        <v>1876</v>
      </c>
      <c r="D1755">
        <v>1754</v>
      </c>
      <c r="E1755">
        <f t="shared" si="27"/>
        <v>14884</v>
      </c>
    </row>
    <row r="1756" spans="1:5">
      <c r="A1756" s="22" t="s">
        <v>12950</v>
      </c>
      <c r="B1756" s="17" t="s">
        <v>12950</v>
      </c>
      <c r="C1756">
        <v>1877</v>
      </c>
      <c r="D1756">
        <v>1755</v>
      </c>
      <c r="E1756">
        <f t="shared" si="27"/>
        <v>14884</v>
      </c>
    </row>
    <row r="1757" spans="1:5">
      <c r="A1757" s="22" t="s">
        <v>12950</v>
      </c>
      <c r="B1757" s="17" t="s">
        <v>12950</v>
      </c>
      <c r="C1757">
        <v>1878</v>
      </c>
      <c r="D1757">
        <v>1756</v>
      </c>
      <c r="E1757">
        <f t="shared" si="27"/>
        <v>14884</v>
      </c>
    </row>
    <row r="1758" spans="1:5">
      <c r="A1758" s="22" t="s">
        <v>12950</v>
      </c>
      <c r="B1758" s="17" t="s">
        <v>12950</v>
      </c>
      <c r="C1758">
        <v>1879</v>
      </c>
      <c r="D1758">
        <v>1757</v>
      </c>
      <c r="E1758">
        <f t="shared" si="27"/>
        <v>14884</v>
      </c>
    </row>
    <row r="1759" spans="1:5">
      <c r="A1759" s="22" t="s">
        <v>12950</v>
      </c>
      <c r="B1759" s="17" t="s">
        <v>12950</v>
      </c>
      <c r="C1759">
        <v>1880</v>
      </c>
      <c r="D1759">
        <v>1758</v>
      </c>
      <c r="E1759">
        <f t="shared" si="27"/>
        <v>14884</v>
      </c>
    </row>
    <row r="1760" spans="1:5">
      <c r="A1760" s="22" t="s">
        <v>12950</v>
      </c>
      <c r="B1760" s="17" t="s">
        <v>12950</v>
      </c>
      <c r="C1760">
        <v>1881</v>
      </c>
      <c r="D1760">
        <v>1759</v>
      </c>
      <c r="E1760">
        <f t="shared" si="27"/>
        <v>14884</v>
      </c>
    </row>
    <row r="1761" spans="1:5">
      <c r="A1761" s="22" t="s">
        <v>12950</v>
      </c>
      <c r="B1761" s="17" t="s">
        <v>12950</v>
      </c>
      <c r="C1761">
        <v>1882</v>
      </c>
      <c r="D1761">
        <v>1760</v>
      </c>
      <c r="E1761">
        <f t="shared" si="27"/>
        <v>14884</v>
      </c>
    </row>
    <row r="1762" spans="1:5">
      <c r="A1762" s="22" t="s">
        <v>12950</v>
      </c>
      <c r="B1762" s="17" t="s">
        <v>12950</v>
      </c>
      <c r="C1762">
        <v>1883</v>
      </c>
      <c r="D1762">
        <v>1761</v>
      </c>
      <c r="E1762">
        <f t="shared" si="27"/>
        <v>14884</v>
      </c>
    </row>
    <row r="1763" spans="1:5">
      <c r="A1763" s="22" t="s">
        <v>12950</v>
      </c>
      <c r="B1763" s="17" t="s">
        <v>12950</v>
      </c>
      <c r="C1763">
        <v>1884</v>
      </c>
      <c r="D1763">
        <v>1762</v>
      </c>
      <c r="E1763">
        <f t="shared" si="27"/>
        <v>14884</v>
      </c>
    </row>
    <row r="1764" spans="1:5">
      <c r="A1764" s="22" t="s">
        <v>12950</v>
      </c>
      <c r="B1764" s="17" t="s">
        <v>12950</v>
      </c>
      <c r="C1764">
        <v>1885</v>
      </c>
      <c r="D1764">
        <v>1763</v>
      </c>
      <c r="E1764">
        <f t="shared" si="27"/>
        <v>14884</v>
      </c>
    </row>
    <row r="1765" spans="1:5">
      <c r="A1765" s="22" t="s">
        <v>12950</v>
      </c>
      <c r="B1765" s="17" t="s">
        <v>12950</v>
      </c>
      <c r="C1765">
        <v>1886</v>
      </c>
      <c r="D1765">
        <v>1764</v>
      </c>
      <c r="E1765">
        <f t="shared" si="27"/>
        <v>14884</v>
      </c>
    </row>
    <row r="1766" spans="1:5">
      <c r="A1766" s="22" t="s">
        <v>12950</v>
      </c>
      <c r="B1766" s="17" t="s">
        <v>12950</v>
      </c>
      <c r="C1766">
        <v>1887</v>
      </c>
      <c r="D1766">
        <v>1765</v>
      </c>
      <c r="E1766">
        <f t="shared" si="27"/>
        <v>14884</v>
      </c>
    </row>
    <row r="1767" spans="1:5">
      <c r="A1767" s="22" t="s">
        <v>12950</v>
      </c>
      <c r="B1767" s="17" t="s">
        <v>12950</v>
      </c>
      <c r="C1767">
        <v>1888</v>
      </c>
      <c r="D1767">
        <v>1766</v>
      </c>
      <c r="E1767">
        <f t="shared" si="27"/>
        <v>14884</v>
      </c>
    </row>
    <row r="1768" spans="1:5">
      <c r="A1768" s="22" t="s">
        <v>12950</v>
      </c>
      <c r="B1768" s="17" t="s">
        <v>12950</v>
      </c>
      <c r="C1768">
        <v>1889</v>
      </c>
      <c r="D1768">
        <v>1767</v>
      </c>
      <c r="E1768">
        <f t="shared" si="27"/>
        <v>14884</v>
      </c>
    </row>
    <row r="1769" spans="1:5">
      <c r="A1769" s="22" t="s">
        <v>12950</v>
      </c>
      <c r="B1769" s="17" t="s">
        <v>12950</v>
      </c>
      <c r="C1769">
        <v>1890</v>
      </c>
      <c r="D1769">
        <v>1768</v>
      </c>
      <c r="E1769">
        <f t="shared" si="27"/>
        <v>14884</v>
      </c>
    </row>
    <row r="1770" spans="1:5">
      <c r="A1770" s="22" t="s">
        <v>12950</v>
      </c>
      <c r="B1770" s="17" t="s">
        <v>12950</v>
      </c>
      <c r="C1770">
        <v>1891</v>
      </c>
      <c r="D1770">
        <v>1769</v>
      </c>
      <c r="E1770">
        <f t="shared" si="27"/>
        <v>14884</v>
      </c>
    </row>
    <row r="1771" spans="1:5">
      <c r="A1771" s="22" t="s">
        <v>12950</v>
      </c>
      <c r="B1771" s="17" t="s">
        <v>12950</v>
      </c>
      <c r="C1771">
        <v>1892</v>
      </c>
      <c r="D1771">
        <v>1770</v>
      </c>
      <c r="E1771">
        <f t="shared" si="27"/>
        <v>14884</v>
      </c>
    </row>
    <row r="1772" spans="1:5">
      <c r="A1772" s="22" t="s">
        <v>12950</v>
      </c>
      <c r="B1772" s="17" t="s">
        <v>12950</v>
      </c>
      <c r="C1772">
        <v>1893</v>
      </c>
      <c r="D1772">
        <v>1771</v>
      </c>
      <c r="E1772">
        <f t="shared" si="27"/>
        <v>14884</v>
      </c>
    </row>
    <row r="1773" spans="1:5">
      <c r="A1773" s="22" t="s">
        <v>12950</v>
      </c>
      <c r="B1773" s="17" t="s">
        <v>12950</v>
      </c>
      <c r="C1773">
        <v>1894</v>
      </c>
      <c r="D1773">
        <v>1772</v>
      </c>
      <c r="E1773">
        <f t="shared" si="27"/>
        <v>14884</v>
      </c>
    </row>
    <row r="1774" spans="1:5">
      <c r="A1774" s="22" t="s">
        <v>12950</v>
      </c>
      <c r="B1774" s="17" t="s">
        <v>12950</v>
      </c>
      <c r="C1774">
        <v>1895</v>
      </c>
      <c r="D1774">
        <v>1773</v>
      </c>
      <c r="E1774">
        <f t="shared" si="27"/>
        <v>14884</v>
      </c>
    </row>
    <row r="1775" spans="1:5">
      <c r="A1775" s="22" t="s">
        <v>12950</v>
      </c>
      <c r="B1775" s="17" t="s">
        <v>12950</v>
      </c>
      <c r="C1775">
        <v>1896</v>
      </c>
      <c r="D1775">
        <v>1774</v>
      </c>
      <c r="E1775">
        <f t="shared" si="27"/>
        <v>14884</v>
      </c>
    </row>
    <row r="1776" spans="1:5">
      <c r="A1776" s="22" t="s">
        <v>12950</v>
      </c>
      <c r="B1776" s="17" t="s">
        <v>12950</v>
      </c>
      <c r="C1776">
        <v>1897</v>
      </c>
      <c r="D1776">
        <v>1775</v>
      </c>
      <c r="E1776">
        <f t="shared" si="27"/>
        <v>14884</v>
      </c>
    </row>
    <row r="1777" spans="1:5">
      <c r="A1777" s="22" t="s">
        <v>12950</v>
      </c>
      <c r="B1777" s="17" t="s">
        <v>12950</v>
      </c>
      <c r="C1777">
        <v>1898</v>
      </c>
      <c r="D1777">
        <v>1776</v>
      </c>
      <c r="E1777">
        <f t="shared" si="27"/>
        <v>14884</v>
      </c>
    </row>
    <row r="1778" spans="1:5">
      <c r="A1778" s="22" t="s">
        <v>12950</v>
      </c>
      <c r="B1778" s="17" t="s">
        <v>12950</v>
      </c>
      <c r="C1778">
        <v>1899</v>
      </c>
      <c r="D1778">
        <v>1777</v>
      </c>
      <c r="E1778">
        <f t="shared" si="27"/>
        <v>14884</v>
      </c>
    </row>
    <row r="1779" spans="1:5">
      <c r="A1779" s="22" t="s">
        <v>12950</v>
      </c>
      <c r="B1779" s="17" t="s">
        <v>12950</v>
      </c>
      <c r="C1779">
        <v>1900</v>
      </c>
      <c r="D1779">
        <v>1778</v>
      </c>
      <c r="E1779">
        <f t="shared" si="27"/>
        <v>14884</v>
      </c>
    </row>
    <row r="1780" spans="1:5">
      <c r="A1780" s="22" t="s">
        <v>12950</v>
      </c>
      <c r="B1780" s="17" t="s">
        <v>12950</v>
      </c>
      <c r="C1780">
        <v>1901</v>
      </c>
      <c r="D1780">
        <v>1779</v>
      </c>
      <c r="E1780">
        <f t="shared" si="27"/>
        <v>14884</v>
      </c>
    </row>
    <row r="1781" spans="1:5">
      <c r="A1781" s="22" t="s">
        <v>12950</v>
      </c>
      <c r="B1781" s="17" t="s">
        <v>12950</v>
      </c>
      <c r="C1781">
        <v>1902</v>
      </c>
      <c r="D1781">
        <v>1780</v>
      </c>
      <c r="E1781">
        <f t="shared" si="27"/>
        <v>14884</v>
      </c>
    </row>
    <row r="1782" spans="1:5">
      <c r="A1782" s="22" t="s">
        <v>12950</v>
      </c>
      <c r="B1782" s="17" t="s">
        <v>12950</v>
      </c>
      <c r="C1782">
        <v>1903</v>
      </c>
      <c r="D1782">
        <v>1781</v>
      </c>
      <c r="E1782">
        <f t="shared" si="27"/>
        <v>14884</v>
      </c>
    </row>
    <row r="1783" spans="1:5">
      <c r="A1783" s="22" t="s">
        <v>12950</v>
      </c>
      <c r="B1783" s="17" t="s">
        <v>12950</v>
      </c>
      <c r="C1783">
        <v>1904</v>
      </c>
      <c r="D1783">
        <v>1782</v>
      </c>
      <c r="E1783">
        <f t="shared" si="27"/>
        <v>14884</v>
      </c>
    </row>
    <row r="1784" spans="1:5">
      <c r="A1784" s="22" t="s">
        <v>12950</v>
      </c>
      <c r="B1784" s="17" t="s">
        <v>12950</v>
      </c>
      <c r="C1784">
        <v>1905</v>
      </c>
      <c r="D1784">
        <v>1783</v>
      </c>
      <c r="E1784">
        <f t="shared" si="27"/>
        <v>14884</v>
      </c>
    </row>
    <row r="1785" spans="1:5">
      <c r="A1785" s="22" t="s">
        <v>12950</v>
      </c>
      <c r="B1785" s="17" t="s">
        <v>12950</v>
      </c>
      <c r="C1785">
        <v>1906</v>
      </c>
      <c r="D1785">
        <v>1784</v>
      </c>
      <c r="E1785">
        <f t="shared" si="27"/>
        <v>14884</v>
      </c>
    </row>
    <row r="1786" spans="1:5">
      <c r="A1786" s="22" t="s">
        <v>12950</v>
      </c>
      <c r="B1786" s="17" t="s">
        <v>12950</v>
      </c>
      <c r="C1786">
        <v>1907</v>
      </c>
      <c r="D1786">
        <v>1785</v>
      </c>
      <c r="E1786">
        <f t="shared" si="27"/>
        <v>14884</v>
      </c>
    </row>
    <row r="1787" spans="1:5">
      <c r="A1787" s="22" t="s">
        <v>12950</v>
      </c>
      <c r="B1787" s="17" t="s">
        <v>12950</v>
      </c>
      <c r="C1787">
        <v>1908</v>
      </c>
      <c r="D1787">
        <v>1786</v>
      </c>
      <c r="E1787">
        <f t="shared" si="27"/>
        <v>14884</v>
      </c>
    </row>
    <row r="1788" spans="1:5">
      <c r="A1788" s="22" t="s">
        <v>12950</v>
      </c>
      <c r="B1788" s="17" t="s">
        <v>12950</v>
      </c>
      <c r="C1788">
        <v>1909</v>
      </c>
      <c r="D1788">
        <v>1787</v>
      </c>
      <c r="E1788">
        <f t="shared" si="27"/>
        <v>14884</v>
      </c>
    </row>
    <row r="1789" spans="1:5">
      <c r="A1789" s="22" t="s">
        <v>12950</v>
      </c>
      <c r="B1789" s="17" t="s">
        <v>12950</v>
      </c>
      <c r="C1789">
        <v>1910</v>
      </c>
      <c r="D1789">
        <v>1788</v>
      </c>
      <c r="E1789">
        <f t="shared" si="27"/>
        <v>14884</v>
      </c>
    </row>
    <row r="1790" spans="1:5">
      <c r="A1790" s="22" t="s">
        <v>12950</v>
      </c>
      <c r="B1790" s="17" t="s">
        <v>12950</v>
      </c>
      <c r="C1790">
        <v>1911</v>
      </c>
      <c r="D1790">
        <v>1789</v>
      </c>
      <c r="E1790">
        <f t="shared" si="27"/>
        <v>14884</v>
      </c>
    </row>
    <row r="1791" spans="1:5">
      <c r="A1791" s="22" t="s">
        <v>12950</v>
      </c>
      <c r="B1791" s="17" t="s">
        <v>12950</v>
      </c>
      <c r="C1791">
        <v>1912</v>
      </c>
      <c r="D1791">
        <v>1790</v>
      </c>
      <c r="E1791">
        <f t="shared" si="27"/>
        <v>14884</v>
      </c>
    </row>
    <row r="1792" spans="1:5">
      <c r="A1792" s="22" t="s">
        <v>12950</v>
      </c>
      <c r="B1792" s="17" t="s">
        <v>12950</v>
      </c>
      <c r="C1792">
        <v>1913</v>
      </c>
      <c r="D1792">
        <v>1791</v>
      </c>
      <c r="E1792">
        <f t="shared" si="27"/>
        <v>14884</v>
      </c>
    </row>
    <row r="1793" spans="1:5">
      <c r="A1793" s="22" t="s">
        <v>12950</v>
      </c>
      <c r="B1793" s="17" t="s">
        <v>12950</v>
      </c>
      <c r="C1793">
        <v>1914</v>
      </c>
      <c r="D1793">
        <v>1792</v>
      </c>
      <c r="E1793">
        <f t="shared" si="27"/>
        <v>14884</v>
      </c>
    </row>
    <row r="1794" spans="1:5">
      <c r="A1794" s="22" t="s">
        <v>12950</v>
      </c>
      <c r="B1794" s="17" t="s">
        <v>12950</v>
      </c>
      <c r="C1794">
        <v>1915</v>
      </c>
      <c r="D1794">
        <v>1793</v>
      </c>
      <c r="E1794">
        <f t="shared" ref="E1794:E1857" si="28">(C1794-D1794)^2</f>
        <v>14884</v>
      </c>
    </row>
    <row r="1795" spans="1:5">
      <c r="A1795" s="22" t="s">
        <v>12950</v>
      </c>
      <c r="B1795" s="17" t="s">
        <v>12950</v>
      </c>
      <c r="C1795">
        <v>1916</v>
      </c>
      <c r="D1795">
        <v>1794</v>
      </c>
      <c r="E1795">
        <f t="shared" si="28"/>
        <v>14884</v>
      </c>
    </row>
    <row r="1796" spans="1:5">
      <c r="A1796" s="22" t="s">
        <v>12950</v>
      </c>
      <c r="B1796" s="17" t="s">
        <v>12950</v>
      </c>
      <c r="C1796">
        <v>1917</v>
      </c>
      <c r="D1796">
        <v>1795</v>
      </c>
      <c r="E1796">
        <f t="shared" si="28"/>
        <v>14884</v>
      </c>
    </row>
    <row r="1797" spans="1:5">
      <c r="A1797" s="22" t="s">
        <v>12950</v>
      </c>
      <c r="B1797" s="17" t="s">
        <v>12950</v>
      </c>
      <c r="C1797">
        <v>1918</v>
      </c>
      <c r="D1797">
        <v>1796</v>
      </c>
      <c r="E1797">
        <f t="shared" si="28"/>
        <v>14884</v>
      </c>
    </row>
    <row r="1798" spans="1:5">
      <c r="A1798" s="22" t="s">
        <v>12950</v>
      </c>
      <c r="B1798" s="17" t="s">
        <v>12950</v>
      </c>
      <c r="C1798">
        <v>1919</v>
      </c>
      <c r="D1798">
        <v>1797</v>
      </c>
      <c r="E1798">
        <f t="shared" si="28"/>
        <v>14884</v>
      </c>
    </row>
    <row r="1799" spans="1:5">
      <c r="A1799" s="22" t="s">
        <v>12950</v>
      </c>
      <c r="B1799" s="17" t="s">
        <v>12950</v>
      </c>
      <c r="C1799">
        <v>1920</v>
      </c>
      <c r="D1799">
        <v>1798</v>
      </c>
      <c r="E1799">
        <f t="shared" si="28"/>
        <v>14884</v>
      </c>
    </row>
    <row r="1800" spans="1:5">
      <c r="A1800" s="22" t="s">
        <v>12950</v>
      </c>
      <c r="B1800" s="17" t="s">
        <v>12950</v>
      </c>
      <c r="C1800">
        <v>1921</v>
      </c>
      <c r="D1800">
        <v>1799</v>
      </c>
      <c r="E1800">
        <f t="shared" si="28"/>
        <v>14884</v>
      </c>
    </row>
    <row r="1801" spans="1:5">
      <c r="A1801" s="22" t="s">
        <v>12950</v>
      </c>
      <c r="B1801" s="17" t="s">
        <v>12950</v>
      </c>
      <c r="C1801">
        <v>1922</v>
      </c>
      <c r="D1801">
        <v>1800</v>
      </c>
      <c r="E1801">
        <f t="shared" si="28"/>
        <v>14884</v>
      </c>
    </row>
    <row r="1802" spans="1:5">
      <c r="A1802" s="22" t="s">
        <v>12950</v>
      </c>
      <c r="B1802" s="17" t="s">
        <v>12950</v>
      </c>
      <c r="C1802">
        <v>1923</v>
      </c>
      <c r="D1802">
        <v>1801</v>
      </c>
      <c r="E1802">
        <f t="shared" si="28"/>
        <v>14884</v>
      </c>
    </row>
    <row r="1803" spans="1:5">
      <c r="A1803" s="22" t="s">
        <v>12950</v>
      </c>
      <c r="B1803" s="17" t="s">
        <v>12950</v>
      </c>
      <c r="C1803">
        <v>1924</v>
      </c>
      <c r="D1803">
        <v>1802</v>
      </c>
      <c r="E1803">
        <f t="shared" si="28"/>
        <v>14884</v>
      </c>
    </row>
    <row r="1804" spans="1:5">
      <c r="A1804" s="22" t="s">
        <v>12950</v>
      </c>
      <c r="B1804" s="17" t="s">
        <v>12950</v>
      </c>
      <c r="C1804">
        <v>1925</v>
      </c>
      <c r="D1804">
        <v>1803</v>
      </c>
      <c r="E1804">
        <f t="shared" si="28"/>
        <v>14884</v>
      </c>
    </row>
    <row r="1805" spans="1:5">
      <c r="A1805" s="22" t="s">
        <v>12950</v>
      </c>
      <c r="B1805" s="17" t="s">
        <v>12950</v>
      </c>
      <c r="C1805">
        <v>1926</v>
      </c>
      <c r="D1805">
        <v>1804</v>
      </c>
      <c r="E1805">
        <f t="shared" si="28"/>
        <v>14884</v>
      </c>
    </row>
    <row r="1806" spans="1:5">
      <c r="A1806" s="22" t="s">
        <v>12950</v>
      </c>
      <c r="B1806" s="17" t="s">
        <v>12950</v>
      </c>
      <c r="C1806">
        <v>1927</v>
      </c>
      <c r="D1806">
        <v>1805</v>
      </c>
      <c r="E1806">
        <f t="shared" si="28"/>
        <v>14884</v>
      </c>
    </row>
    <row r="1807" spans="1:5">
      <c r="A1807" s="22" t="s">
        <v>12950</v>
      </c>
      <c r="B1807" s="17" t="s">
        <v>12950</v>
      </c>
      <c r="C1807">
        <v>1928</v>
      </c>
      <c r="D1807">
        <v>1806</v>
      </c>
      <c r="E1807">
        <f t="shared" si="28"/>
        <v>14884</v>
      </c>
    </row>
    <row r="1808" spans="1:5">
      <c r="A1808" s="22" t="s">
        <v>12950</v>
      </c>
      <c r="B1808" s="17" t="s">
        <v>12950</v>
      </c>
      <c r="C1808">
        <v>1929</v>
      </c>
      <c r="D1808">
        <v>1807</v>
      </c>
      <c r="E1808">
        <f t="shared" si="28"/>
        <v>14884</v>
      </c>
    </row>
    <row r="1809" spans="1:5">
      <c r="A1809" s="22" t="s">
        <v>12950</v>
      </c>
      <c r="B1809" s="17" t="s">
        <v>12950</v>
      </c>
      <c r="C1809">
        <v>1930</v>
      </c>
      <c r="D1809">
        <v>1808</v>
      </c>
      <c r="E1809">
        <f t="shared" si="28"/>
        <v>14884</v>
      </c>
    </row>
    <row r="1810" spans="1:5">
      <c r="A1810" s="22" t="s">
        <v>12950</v>
      </c>
      <c r="B1810" s="17" t="s">
        <v>12950</v>
      </c>
      <c r="C1810">
        <v>1931</v>
      </c>
      <c r="D1810">
        <v>1809</v>
      </c>
      <c r="E1810">
        <f t="shared" si="28"/>
        <v>14884</v>
      </c>
    </row>
    <row r="1811" spans="1:5">
      <c r="A1811" s="22" t="s">
        <v>12950</v>
      </c>
      <c r="B1811" s="17" t="s">
        <v>12950</v>
      </c>
      <c r="C1811">
        <v>1932</v>
      </c>
      <c r="D1811">
        <v>1810</v>
      </c>
      <c r="E1811">
        <f t="shared" si="28"/>
        <v>14884</v>
      </c>
    </row>
    <row r="1812" spans="1:5">
      <c r="A1812" s="22" t="s">
        <v>12950</v>
      </c>
      <c r="B1812" s="17" t="s">
        <v>12950</v>
      </c>
      <c r="C1812">
        <v>1933</v>
      </c>
      <c r="D1812">
        <v>1811</v>
      </c>
      <c r="E1812">
        <f t="shared" si="28"/>
        <v>14884</v>
      </c>
    </row>
    <row r="1813" spans="1:5">
      <c r="A1813" s="22" t="s">
        <v>12950</v>
      </c>
      <c r="B1813" s="17" t="s">
        <v>12950</v>
      </c>
      <c r="C1813">
        <v>1934</v>
      </c>
      <c r="D1813">
        <v>1812</v>
      </c>
      <c r="E1813">
        <f t="shared" si="28"/>
        <v>14884</v>
      </c>
    </row>
    <row r="1814" spans="1:5">
      <c r="A1814" s="22" t="s">
        <v>12950</v>
      </c>
      <c r="B1814" s="17" t="s">
        <v>12950</v>
      </c>
      <c r="C1814">
        <v>1935</v>
      </c>
      <c r="D1814">
        <v>1813</v>
      </c>
      <c r="E1814">
        <f t="shared" si="28"/>
        <v>14884</v>
      </c>
    </row>
    <row r="1815" spans="1:5">
      <c r="A1815" s="22" t="s">
        <v>12950</v>
      </c>
      <c r="B1815" s="17" t="s">
        <v>12950</v>
      </c>
      <c r="C1815">
        <v>1936</v>
      </c>
      <c r="D1815">
        <v>1814</v>
      </c>
      <c r="E1815">
        <f t="shared" si="28"/>
        <v>14884</v>
      </c>
    </row>
    <row r="1816" spans="1:5">
      <c r="A1816" s="22" t="s">
        <v>12950</v>
      </c>
      <c r="B1816" s="17" t="s">
        <v>12950</v>
      </c>
      <c r="C1816">
        <v>1937</v>
      </c>
      <c r="D1816">
        <v>1815</v>
      </c>
      <c r="E1816">
        <f t="shared" si="28"/>
        <v>14884</v>
      </c>
    </row>
    <row r="1817" spans="1:5">
      <c r="A1817" s="22" t="s">
        <v>12950</v>
      </c>
      <c r="B1817" s="17" t="s">
        <v>12950</v>
      </c>
      <c r="C1817">
        <v>1938</v>
      </c>
      <c r="D1817">
        <v>1816</v>
      </c>
      <c r="E1817">
        <f t="shared" si="28"/>
        <v>14884</v>
      </c>
    </row>
    <row r="1818" spans="1:5">
      <c r="A1818" s="22" t="s">
        <v>12950</v>
      </c>
      <c r="B1818" s="17" t="s">
        <v>12950</v>
      </c>
      <c r="C1818">
        <v>1939</v>
      </c>
      <c r="D1818">
        <v>1817</v>
      </c>
      <c r="E1818">
        <f t="shared" si="28"/>
        <v>14884</v>
      </c>
    </row>
    <row r="1819" spans="1:5">
      <c r="A1819" s="22" t="s">
        <v>12950</v>
      </c>
      <c r="B1819" s="17" t="s">
        <v>12950</v>
      </c>
      <c r="C1819">
        <v>1940</v>
      </c>
      <c r="D1819">
        <v>1818</v>
      </c>
      <c r="E1819">
        <f t="shared" si="28"/>
        <v>14884</v>
      </c>
    </row>
    <row r="1820" spans="1:5">
      <c r="A1820" s="22" t="s">
        <v>12950</v>
      </c>
      <c r="B1820" s="17" t="s">
        <v>12950</v>
      </c>
      <c r="C1820">
        <v>1941</v>
      </c>
      <c r="D1820">
        <v>1819</v>
      </c>
      <c r="E1820">
        <f t="shared" si="28"/>
        <v>14884</v>
      </c>
    </row>
    <row r="1821" spans="1:5">
      <c r="A1821" s="22" t="s">
        <v>12950</v>
      </c>
      <c r="B1821" s="17" t="s">
        <v>12950</v>
      </c>
      <c r="C1821">
        <v>1942</v>
      </c>
      <c r="D1821">
        <v>1820</v>
      </c>
      <c r="E1821">
        <f t="shared" si="28"/>
        <v>14884</v>
      </c>
    </row>
    <row r="1822" spans="1:5">
      <c r="A1822" s="22" t="s">
        <v>12950</v>
      </c>
      <c r="B1822" s="17" t="s">
        <v>12950</v>
      </c>
      <c r="C1822">
        <v>1943</v>
      </c>
      <c r="D1822">
        <v>1821</v>
      </c>
      <c r="E1822">
        <f t="shared" si="28"/>
        <v>14884</v>
      </c>
    </row>
    <row r="1823" spans="1:5">
      <c r="A1823" s="22" t="s">
        <v>12950</v>
      </c>
      <c r="B1823" s="17" t="s">
        <v>12950</v>
      </c>
      <c r="C1823">
        <v>1944</v>
      </c>
      <c r="D1823">
        <v>1822</v>
      </c>
      <c r="E1823">
        <f t="shared" si="28"/>
        <v>14884</v>
      </c>
    </row>
    <row r="1824" spans="1:5">
      <c r="A1824" s="22" t="s">
        <v>12950</v>
      </c>
      <c r="B1824" s="17" t="s">
        <v>12950</v>
      </c>
      <c r="C1824">
        <v>1945</v>
      </c>
      <c r="D1824">
        <v>1823</v>
      </c>
      <c r="E1824">
        <f t="shared" si="28"/>
        <v>14884</v>
      </c>
    </row>
    <row r="1825" spans="1:5">
      <c r="A1825" s="22" t="s">
        <v>12950</v>
      </c>
      <c r="B1825" s="17" t="s">
        <v>12950</v>
      </c>
      <c r="C1825">
        <v>1946</v>
      </c>
      <c r="D1825">
        <v>1824</v>
      </c>
      <c r="E1825">
        <f t="shared" si="28"/>
        <v>14884</v>
      </c>
    </row>
    <row r="1826" spans="1:5">
      <c r="A1826" s="22" t="s">
        <v>12950</v>
      </c>
      <c r="B1826" s="17" t="s">
        <v>12950</v>
      </c>
      <c r="C1826">
        <v>1947</v>
      </c>
      <c r="D1826">
        <v>1825</v>
      </c>
      <c r="E1826">
        <f t="shared" si="28"/>
        <v>14884</v>
      </c>
    </row>
    <row r="1827" spans="1:5">
      <c r="A1827" s="22" t="s">
        <v>12950</v>
      </c>
      <c r="B1827" s="17" t="s">
        <v>12950</v>
      </c>
      <c r="C1827">
        <v>1948</v>
      </c>
      <c r="D1827">
        <v>1826</v>
      </c>
      <c r="E1827">
        <f t="shared" si="28"/>
        <v>14884</v>
      </c>
    </row>
    <row r="1828" spans="1:5">
      <c r="A1828" s="22" t="s">
        <v>12950</v>
      </c>
      <c r="B1828" s="17" t="s">
        <v>12950</v>
      </c>
      <c r="C1828">
        <v>1949</v>
      </c>
      <c r="D1828">
        <v>1827</v>
      </c>
      <c r="E1828">
        <f t="shared" si="28"/>
        <v>14884</v>
      </c>
    </row>
    <row r="1829" spans="1:5">
      <c r="A1829" s="22" t="s">
        <v>12950</v>
      </c>
      <c r="B1829" s="17" t="s">
        <v>12950</v>
      </c>
      <c r="C1829">
        <v>1950</v>
      </c>
      <c r="D1829">
        <v>1828</v>
      </c>
      <c r="E1829">
        <f t="shared" si="28"/>
        <v>14884</v>
      </c>
    </row>
    <row r="1830" spans="1:5">
      <c r="A1830" s="22" t="s">
        <v>12950</v>
      </c>
      <c r="B1830" s="17" t="s">
        <v>12950</v>
      </c>
      <c r="C1830">
        <v>1951</v>
      </c>
      <c r="D1830">
        <v>1829</v>
      </c>
      <c r="E1830">
        <f t="shared" si="28"/>
        <v>14884</v>
      </c>
    </row>
    <row r="1831" spans="1:5">
      <c r="A1831" s="22" t="s">
        <v>12950</v>
      </c>
      <c r="B1831" s="17" t="s">
        <v>12950</v>
      </c>
      <c r="C1831">
        <v>1952</v>
      </c>
      <c r="D1831">
        <v>1830</v>
      </c>
      <c r="E1831">
        <f t="shared" si="28"/>
        <v>14884</v>
      </c>
    </row>
    <row r="1832" spans="1:5">
      <c r="A1832" s="22" t="s">
        <v>12950</v>
      </c>
      <c r="B1832" s="17" t="s">
        <v>12950</v>
      </c>
      <c r="C1832">
        <v>1953</v>
      </c>
      <c r="D1832">
        <v>1831</v>
      </c>
      <c r="E1832">
        <f t="shared" si="28"/>
        <v>14884</v>
      </c>
    </row>
    <row r="1833" spans="1:5">
      <c r="A1833" s="22" t="s">
        <v>12950</v>
      </c>
      <c r="B1833" s="17" t="s">
        <v>12950</v>
      </c>
      <c r="C1833">
        <v>1954</v>
      </c>
      <c r="D1833">
        <v>1832</v>
      </c>
      <c r="E1833">
        <f t="shared" si="28"/>
        <v>14884</v>
      </c>
    </row>
    <row r="1834" spans="1:5">
      <c r="A1834" s="22" t="s">
        <v>12950</v>
      </c>
      <c r="B1834" s="17" t="s">
        <v>12950</v>
      </c>
      <c r="C1834">
        <v>1955</v>
      </c>
      <c r="D1834">
        <v>1833</v>
      </c>
      <c r="E1834">
        <f t="shared" si="28"/>
        <v>14884</v>
      </c>
    </row>
    <row r="1835" spans="1:5">
      <c r="A1835" s="22" t="s">
        <v>12950</v>
      </c>
      <c r="B1835" s="17" t="s">
        <v>12950</v>
      </c>
      <c r="C1835">
        <v>1956</v>
      </c>
      <c r="D1835">
        <v>1834</v>
      </c>
      <c r="E1835">
        <f t="shared" si="28"/>
        <v>14884</v>
      </c>
    </row>
    <row r="1836" spans="1:5">
      <c r="A1836" s="22" t="s">
        <v>12950</v>
      </c>
      <c r="B1836" s="17" t="s">
        <v>12950</v>
      </c>
      <c r="C1836">
        <v>1957</v>
      </c>
      <c r="D1836">
        <v>1835</v>
      </c>
      <c r="E1836">
        <f t="shared" si="28"/>
        <v>14884</v>
      </c>
    </row>
    <row r="1837" spans="1:5">
      <c r="A1837" s="22" t="s">
        <v>12950</v>
      </c>
      <c r="B1837" s="17" t="s">
        <v>12950</v>
      </c>
      <c r="C1837">
        <v>1958</v>
      </c>
      <c r="D1837">
        <v>1836</v>
      </c>
      <c r="E1837">
        <f t="shared" si="28"/>
        <v>14884</v>
      </c>
    </row>
    <row r="1838" spans="1:5">
      <c r="A1838" s="22" t="s">
        <v>12950</v>
      </c>
      <c r="B1838" s="17" t="s">
        <v>12950</v>
      </c>
      <c r="C1838">
        <v>1959</v>
      </c>
      <c r="D1838">
        <v>1837</v>
      </c>
      <c r="E1838">
        <f t="shared" si="28"/>
        <v>14884</v>
      </c>
    </row>
    <row r="1839" spans="1:5">
      <c r="A1839" s="22" t="s">
        <v>12950</v>
      </c>
      <c r="B1839" s="17" t="s">
        <v>12950</v>
      </c>
      <c r="C1839">
        <v>1960</v>
      </c>
      <c r="D1839">
        <v>1838</v>
      </c>
      <c r="E1839">
        <f t="shared" si="28"/>
        <v>14884</v>
      </c>
    </row>
    <row r="1840" spans="1:5">
      <c r="A1840" s="22" t="s">
        <v>12950</v>
      </c>
      <c r="B1840" s="17" t="s">
        <v>12950</v>
      </c>
      <c r="C1840">
        <v>1961</v>
      </c>
      <c r="D1840">
        <v>1839</v>
      </c>
      <c r="E1840">
        <f t="shared" si="28"/>
        <v>14884</v>
      </c>
    </row>
    <row r="1841" spans="1:5">
      <c r="A1841" s="22" t="s">
        <v>12950</v>
      </c>
      <c r="B1841" s="17" t="s">
        <v>12950</v>
      </c>
      <c r="C1841">
        <v>1962</v>
      </c>
      <c r="D1841">
        <v>1840</v>
      </c>
      <c r="E1841">
        <f t="shared" si="28"/>
        <v>14884</v>
      </c>
    </row>
    <row r="1842" spans="1:5">
      <c r="A1842" s="22" t="s">
        <v>12950</v>
      </c>
      <c r="B1842" s="17" t="s">
        <v>12950</v>
      </c>
      <c r="C1842">
        <v>1963</v>
      </c>
      <c r="D1842">
        <v>1841</v>
      </c>
      <c r="E1842">
        <f t="shared" si="28"/>
        <v>14884</v>
      </c>
    </row>
    <row r="1843" spans="1:5">
      <c r="A1843" s="22" t="s">
        <v>12950</v>
      </c>
      <c r="B1843" s="17" t="s">
        <v>12950</v>
      </c>
      <c r="C1843">
        <v>1964</v>
      </c>
      <c r="D1843">
        <v>1842</v>
      </c>
      <c r="E1843">
        <f t="shared" si="28"/>
        <v>14884</v>
      </c>
    </row>
    <row r="1844" spans="1:5">
      <c r="A1844" s="22" t="s">
        <v>12950</v>
      </c>
      <c r="B1844" s="17" t="s">
        <v>12950</v>
      </c>
      <c r="C1844">
        <v>1965</v>
      </c>
      <c r="D1844">
        <v>1843</v>
      </c>
      <c r="E1844">
        <f t="shared" si="28"/>
        <v>14884</v>
      </c>
    </row>
    <row r="1845" spans="1:5">
      <c r="A1845" s="22" t="s">
        <v>12950</v>
      </c>
      <c r="B1845" s="17" t="s">
        <v>12950</v>
      </c>
      <c r="C1845">
        <v>1966</v>
      </c>
      <c r="D1845">
        <v>1844</v>
      </c>
      <c r="E1845">
        <f t="shared" si="28"/>
        <v>14884</v>
      </c>
    </row>
    <row r="1846" spans="1:5">
      <c r="A1846" s="22" t="s">
        <v>12950</v>
      </c>
      <c r="B1846" s="17" t="s">
        <v>12950</v>
      </c>
      <c r="C1846">
        <v>1967</v>
      </c>
      <c r="D1846">
        <v>1845</v>
      </c>
      <c r="E1846">
        <f t="shared" si="28"/>
        <v>14884</v>
      </c>
    </row>
    <row r="1847" spans="1:5">
      <c r="A1847" s="22" t="s">
        <v>12950</v>
      </c>
      <c r="B1847" s="17" t="s">
        <v>12950</v>
      </c>
      <c r="C1847">
        <v>1968</v>
      </c>
      <c r="D1847">
        <v>1846</v>
      </c>
      <c r="E1847">
        <f t="shared" si="28"/>
        <v>14884</v>
      </c>
    </row>
    <row r="1848" spans="1:5">
      <c r="A1848" s="22" t="s">
        <v>12950</v>
      </c>
      <c r="B1848" s="17" t="s">
        <v>12950</v>
      </c>
      <c r="C1848">
        <v>1969</v>
      </c>
      <c r="D1848">
        <v>1847</v>
      </c>
      <c r="E1848">
        <f t="shared" si="28"/>
        <v>14884</v>
      </c>
    </row>
    <row r="1849" spans="1:5">
      <c r="A1849" s="22" t="s">
        <v>12950</v>
      </c>
      <c r="B1849" s="17" t="s">
        <v>12950</v>
      </c>
      <c r="C1849">
        <v>1970</v>
      </c>
      <c r="D1849">
        <v>1848</v>
      </c>
      <c r="E1849">
        <f t="shared" si="28"/>
        <v>14884</v>
      </c>
    </row>
    <row r="1850" spans="1:5">
      <c r="A1850" s="22" t="s">
        <v>12950</v>
      </c>
      <c r="B1850" s="17" t="s">
        <v>12950</v>
      </c>
      <c r="C1850">
        <v>1971</v>
      </c>
      <c r="D1850">
        <v>1849</v>
      </c>
      <c r="E1850">
        <f t="shared" si="28"/>
        <v>14884</v>
      </c>
    </row>
    <row r="1851" spans="1:5">
      <c r="A1851" s="22" t="s">
        <v>12950</v>
      </c>
      <c r="B1851" s="17" t="s">
        <v>12950</v>
      </c>
      <c r="C1851">
        <v>1972</v>
      </c>
      <c r="D1851">
        <v>1850</v>
      </c>
      <c r="E1851">
        <f t="shared" si="28"/>
        <v>14884</v>
      </c>
    </row>
    <row r="1852" spans="1:5">
      <c r="A1852" s="22" t="s">
        <v>12950</v>
      </c>
      <c r="B1852" s="17" t="s">
        <v>12950</v>
      </c>
      <c r="C1852">
        <v>1973</v>
      </c>
      <c r="D1852">
        <v>1851</v>
      </c>
      <c r="E1852">
        <f t="shared" si="28"/>
        <v>14884</v>
      </c>
    </row>
    <row r="1853" spans="1:5">
      <c r="A1853" s="22" t="s">
        <v>12950</v>
      </c>
      <c r="B1853" s="17" t="s">
        <v>12950</v>
      </c>
      <c r="C1853">
        <v>1974</v>
      </c>
      <c r="D1853">
        <v>1852</v>
      </c>
      <c r="E1853">
        <f t="shared" si="28"/>
        <v>14884</v>
      </c>
    </row>
    <row r="1854" spans="1:5">
      <c r="A1854" s="22" t="s">
        <v>12950</v>
      </c>
      <c r="B1854" s="17" t="s">
        <v>12950</v>
      </c>
      <c r="C1854">
        <v>1975</v>
      </c>
      <c r="D1854">
        <v>1853</v>
      </c>
      <c r="E1854">
        <f t="shared" si="28"/>
        <v>14884</v>
      </c>
    </row>
    <row r="1855" spans="1:5">
      <c r="A1855" s="22" t="s">
        <v>12950</v>
      </c>
      <c r="B1855" s="17" t="s">
        <v>12950</v>
      </c>
      <c r="C1855">
        <v>1976</v>
      </c>
      <c r="D1855">
        <v>1854</v>
      </c>
      <c r="E1855">
        <f t="shared" si="28"/>
        <v>14884</v>
      </c>
    </row>
    <row r="1856" spans="1:5">
      <c r="A1856" s="22" t="s">
        <v>12950</v>
      </c>
      <c r="B1856" s="17" t="s">
        <v>12950</v>
      </c>
      <c r="C1856">
        <v>1977</v>
      </c>
      <c r="D1856">
        <v>1855</v>
      </c>
      <c r="E1856">
        <f t="shared" si="28"/>
        <v>14884</v>
      </c>
    </row>
    <row r="1857" spans="1:5">
      <c r="A1857" s="22" t="s">
        <v>12950</v>
      </c>
      <c r="B1857" s="17" t="s">
        <v>12950</v>
      </c>
      <c r="C1857">
        <v>1978</v>
      </c>
      <c r="D1857">
        <v>1856</v>
      </c>
      <c r="E1857">
        <f t="shared" si="28"/>
        <v>14884</v>
      </c>
    </row>
    <row r="1858" spans="1:5">
      <c r="A1858" s="22" t="s">
        <v>12950</v>
      </c>
      <c r="B1858" s="17" t="s">
        <v>12950</v>
      </c>
      <c r="C1858">
        <v>1979</v>
      </c>
      <c r="D1858">
        <v>1857</v>
      </c>
      <c r="E1858">
        <f t="shared" ref="E1858:E1921" si="29">(C1858-D1858)^2</f>
        <v>14884</v>
      </c>
    </row>
    <row r="1859" spans="1:5">
      <c r="A1859" s="22" t="s">
        <v>12950</v>
      </c>
      <c r="B1859" s="17" t="s">
        <v>12950</v>
      </c>
      <c r="C1859">
        <v>1980</v>
      </c>
      <c r="D1859">
        <v>1858</v>
      </c>
      <c r="E1859">
        <f t="shared" si="29"/>
        <v>14884</v>
      </c>
    </row>
    <row r="1860" spans="1:5">
      <c r="A1860" s="22" t="s">
        <v>12950</v>
      </c>
      <c r="B1860" s="17" t="s">
        <v>12950</v>
      </c>
      <c r="C1860">
        <v>1981</v>
      </c>
      <c r="D1860">
        <v>1859</v>
      </c>
      <c r="E1860">
        <f t="shared" si="29"/>
        <v>14884</v>
      </c>
    </row>
    <row r="1861" spans="1:5">
      <c r="A1861" s="22" t="s">
        <v>12950</v>
      </c>
      <c r="B1861" s="17" t="s">
        <v>12950</v>
      </c>
      <c r="C1861">
        <v>1982</v>
      </c>
      <c r="D1861">
        <v>1860</v>
      </c>
      <c r="E1861">
        <f t="shared" si="29"/>
        <v>14884</v>
      </c>
    </row>
    <row r="1862" spans="1:5">
      <c r="A1862" s="22" t="s">
        <v>12950</v>
      </c>
      <c r="B1862" s="17" t="s">
        <v>12950</v>
      </c>
      <c r="C1862">
        <v>1983</v>
      </c>
      <c r="D1862">
        <v>1861</v>
      </c>
      <c r="E1862">
        <f t="shared" si="29"/>
        <v>14884</v>
      </c>
    </row>
    <row r="1863" spans="1:5">
      <c r="A1863" s="22" t="s">
        <v>12950</v>
      </c>
      <c r="B1863" s="17" t="s">
        <v>12950</v>
      </c>
      <c r="C1863">
        <v>1984</v>
      </c>
      <c r="D1863">
        <v>1862</v>
      </c>
      <c r="E1863">
        <f t="shared" si="29"/>
        <v>14884</v>
      </c>
    </row>
    <row r="1864" spans="1:5">
      <c r="A1864" s="22" t="s">
        <v>12950</v>
      </c>
      <c r="B1864" s="17" t="s">
        <v>12950</v>
      </c>
      <c r="C1864">
        <v>1985</v>
      </c>
      <c r="D1864">
        <v>1863</v>
      </c>
      <c r="E1864">
        <f t="shared" si="29"/>
        <v>14884</v>
      </c>
    </row>
    <row r="1865" spans="1:5">
      <c r="A1865" s="22" t="s">
        <v>12950</v>
      </c>
      <c r="B1865" s="17" t="s">
        <v>12950</v>
      </c>
      <c r="C1865">
        <v>1986</v>
      </c>
      <c r="D1865">
        <v>1864</v>
      </c>
      <c r="E1865">
        <f t="shared" si="29"/>
        <v>14884</v>
      </c>
    </row>
    <row r="1866" spans="1:5">
      <c r="A1866" s="22" t="s">
        <v>12950</v>
      </c>
      <c r="B1866" s="17" t="s">
        <v>12950</v>
      </c>
      <c r="C1866">
        <v>1987</v>
      </c>
      <c r="D1866">
        <v>1865</v>
      </c>
      <c r="E1866">
        <f t="shared" si="29"/>
        <v>14884</v>
      </c>
    </row>
    <row r="1867" spans="1:5">
      <c r="A1867" s="22" t="s">
        <v>12950</v>
      </c>
      <c r="B1867" s="17" t="s">
        <v>12950</v>
      </c>
      <c r="C1867">
        <v>1988</v>
      </c>
      <c r="D1867">
        <v>1866</v>
      </c>
      <c r="E1867">
        <f t="shared" si="29"/>
        <v>14884</v>
      </c>
    </row>
    <row r="1868" spans="1:5">
      <c r="A1868" s="22" t="s">
        <v>12950</v>
      </c>
      <c r="B1868" s="17" t="s">
        <v>12950</v>
      </c>
      <c r="C1868">
        <v>1989</v>
      </c>
      <c r="D1868">
        <v>1867</v>
      </c>
      <c r="E1868">
        <f t="shared" si="29"/>
        <v>14884</v>
      </c>
    </row>
    <row r="1869" spans="1:5">
      <c r="A1869" s="22" t="s">
        <v>12950</v>
      </c>
      <c r="B1869" s="17" t="s">
        <v>12950</v>
      </c>
      <c r="C1869">
        <v>1990</v>
      </c>
      <c r="D1869">
        <v>1868</v>
      </c>
      <c r="E1869">
        <f t="shared" si="29"/>
        <v>14884</v>
      </c>
    </row>
    <row r="1870" spans="1:5">
      <c r="A1870" s="22" t="s">
        <v>12950</v>
      </c>
      <c r="B1870" s="17" t="s">
        <v>12950</v>
      </c>
      <c r="C1870">
        <v>1991</v>
      </c>
      <c r="D1870">
        <v>1869</v>
      </c>
      <c r="E1870">
        <f t="shared" si="29"/>
        <v>14884</v>
      </c>
    </row>
    <row r="1871" spans="1:5">
      <c r="A1871" s="22" t="s">
        <v>12950</v>
      </c>
      <c r="B1871" s="17" t="s">
        <v>12950</v>
      </c>
      <c r="C1871">
        <v>1992</v>
      </c>
      <c r="D1871">
        <v>1870</v>
      </c>
      <c r="E1871">
        <f t="shared" si="29"/>
        <v>14884</v>
      </c>
    </row>
    <row r="1872" spans="1:5">
      <c r="A1872" s="22" t="s">
        <v>12950</v>
      </c>
      <c r="B1872" s="17" t="s">
        <v>12950</v>
      </c>
      <c r="C1872">
        <v>1993</v>
      </c>
      <c r="D1872">
        <v>1871</v>
      </c>
      <c r="E1872">
        <f t="shared" si="29"/>
        <v>14884</v>
      </c>
    </row>
    <row r="1873" spans="1:5">
      <c r="A1873" s="22" t="s">
        <v>12950</v>
      </c>
      <c r="B1873" s="17" t="s">
        <v>12950</v>
      </c>
      <c r="C1873">
        <v>1994</v>
      </c>
      <c r="D1873">
        <v>1872</v>
      </c>
      <c r="E1873">
        <f t="shared" si="29"/>
        <v>14884</v>
      </c>
    </row>
    <row r="1874" spans="1:5">
      <c r="A1874" s="22" t="s">
        <v>12950</v>
      </c>
      <c r="B1874" s="17" t="s">
        <v>12950</v>
      </c>
      <c r="C1874">
        <v>1995</v>
      </c>
      <c r="D1874">
        <v>1873</v>
      </c>
      <c r="E1874">
        <f t="shared" si="29"/>
        <v>14884</v>
      </c>
    </row>
    <row r="1875" spans="1:5">
      <c r="A1875" s="22" t="s">
        <v>12950</v>
      </c>
      <c r="B1875" s="17" t="s">
        <v>12950</v>
      </c>
      <c r="C1875">
        <v>1996</v>
      </c>
      <c r="D1875">
        <v>1874</v>
      </c>
      <c r="E1875">
        <f t="shared" si="29"/>
        <v>14884</v>
      </c>
    </row>
    <row r="1876" spans="1:5">
      <c r="A1876" s="22" t="s">
        <v>12950</v>
      </c>
      <c r="B1876" s="17" t="s">
        <v>12950</v>
      </c>
      <c r="C1876">
        <v>1997</v>
      </c>
      <c r="D1876">
        <v>1875</v>
      </c>
      <c r="E1876">
        <f t="shared" si="29"/>
        <v>14884</v>
      </c>
    </row>
    <row r="1877" spans="1:5">
      <c r="A1877" s="22" t="s">
        <v>12950</v>
      </c>
      <c r="B1877" s="17" t="s">
        <v>12950</v>
      </c>
      <c r="C1877">
        <v>1998</v>
      </c>
      <c r="D1877">
        <v>1876</v>
      </c>
      <c r="E1877">
        <f t="shared" si="29"/>
        <v>14884</v>
      </c>
    </row>
    <row r="1878" spans="1:5">
      <c r="A1878" s="22" t="s">
        <v>12950</v>
      </c>
      <c r="B1878" s="17" t="s">
        <v>12950</v>
      </c>
      <c r="C1878">
        <v>1999</v>
      </c>
      <c r="D1878">
        <v>1877</v>
      </c>
      <c r="E1878">
        <f t="shared" si="29"/>
        <v>14884</v>
      </c>
    </row>
    <row r="1879" spans="1:5">
      <c r="A1879" s="22" t="s">
        <v>12950</v>
      </c>
      <c r="B1879" s="17" t="s">
        <v>12950</v>
      </c>
      <c r="C1879">
        <v>2000</v>
      </c>
      <c r="D1879">
        <v>1878</v>
      </c>
      <c r="E1879">
        <f t="shared" si="29"/>
        <v>14884</v>
      </c>
    </row>
    <row r="1880" spans="1:5">
      <c r="A1880" s="22" t="s">
        <v>12950</v>
      </c>
      <c r="B1880" s="17" t="s">
        <v>12950</v>
      </c>
      <c r="C1880">
        <v>2001</v>
      </c>
      <c r="D1880">
        <v>1879</v>
      </c>
      <c r="E1880">
        <f t="shared" si="29"/>
        <v>14884</v>
      </c>
    </row>
    <row r="1881" spans="1:5">
      <c r="A1881" s="22" t="s">
        <v>12950</v>
      </c>
      <c r="B1881" s="17" t="s">
        <v>12950</v>
      </c>
      <c r="C1881">
        <v>2002</v>
      </c>
      <c r="D1881">
        <v>1880</v>
      </c>
      <c r="E1881">
        <f t="shared" si="29"/>
        <v>14884</v>
      </c>
    </row>
    <row r="1882" spans="1:5">
      <c r="A1882" s="22" t="s">
        <v>12950</v>
      </c>
      <c r="B1882" s="17" t="s">
        <v>12950</v>
      </c>
      <c r="C1882">
        <v>2003</v>
      </c>
      <c r="D1882">
        <v>1881</v>
      </c>
      <c r="E1882">
        <f t="shared" si="29"/>
        <v>14884</v>
      </c>
    </row>
    <row r="1883" spans="1:5">
      <c r="A1883" s="22" t="s">
        <v>12950</v>
      </c>
      <c r="B1883" s="17" t="s">
        <v>12950</v>
      </c>
      <c r="C1883">
        <v>2004</v>
      </c>
      <c r="D1883">
        <v>1882</v>
      </c>
      <c r="E1883">
        <f t="shared" si="29"/>
        <v>14884</v>
      </c>
    </row>
    <row r="1884" spans="1:5">
      <c r="A1884" s="22" t="s">
        <v>12950</v>
      </c>
      <c r="B1884" s="17" t="s">
        <v>12950</v>
      </c>
      <c r="C1884">
        <v>2005</v>
      </c>
      <c r="D1884">
        <v>1883</v>
      </c>
      <c r="E1884">
        <f t="shared" si="29"/>
        <v>14884</v>
      </c>
    </row>
    <row r="1885" spans="1:5">
      <c r="A1885" s="22" t="s">
        <v>12950</v>
      </c>
      <c r="B1885" s="17" t="s">
        <v>12950</v>
      </c>
      <c r="C1885">
        <v>2006</v>
      </c>
      <c r="D1885">
        <v>1884</v>
      </c>
      <c r="E1885">
        <f t="shared" si="29"/>
        <v>14884</v>
      </c>
    </row>
    <row r="1886" spans="1:5">
      <c r="A1886" s="22" t="s">
        <v>12950</v>
      </c>
      <c r="B1886" s="17" t="s">
        <v>12950</v>
      </c>
      <c r="C1886">
        <v>2007</v>
      </c>
      <c r="D1886">
        <v>1885</v>
      </c>
      <c r="E1886">
        <f t="shared" si="29"/>
        <v>14884</v>
      </c>
    </row>
    <row r="1887" spans="1:5">
      <c r="A1887" s="22" t="s">
        <v>12950</v>
      </c>
      <c r="B1887" s="17" t="s">
        <v>12950</v>
      </c>
      <c r="C1887">
        <v>2008</v>
      </c>
      <c r="D1887">
        <v>1886</v>
      </c>
      <c r="E1887">
        <f t="shared" si="29"/>
        <v>14884</v>
      </c>
    </row>
    <row r="1888" spans="1:5">
      <c r="A1888" s="22" t="s">
        <v>12950</v>
      </c>
      <c r="B1888" s="17" t="s">
        <v>12950</v>
      </c>
      <c r="C1888">
        <v>2009</v>
      </c>
      <c r="D1888">
        <v>1887</v>
      </c>
      <c r="E1888">
        <f t="shared" si="29"/>
        <v>14884</v>
      </c>
    </row>
    <row r="1889" spans="1:5">
      <c r="A1889" s="22" t="s">
        <v>12950</v>
      </c>
      <c r="B1889" s="17" t="s">
        <v>12950</v>
      </c>
      <c r="C1889">
        <v>2010</v>
      </c>
      <c r="D1889">
        <v>1888</v>
      </c>
      <c r="E1889">
        <f t="shared" si="29"/>
        <v>14884</v>
      </c>
    </row>
    <row r="1890" spans="1:5">
      <c r="A1890" s="22" t="s">
        <v>12950</v>
      </c>
      <c r="B1890" s="17" t="s">
        <v>12950</v>
      </c>
      <c r="C1890">
        <v>2011</v>
      </c>
      <c r="D1890">
        <v>1889</v>
      </c>
      <c r="E1890">
        <f t="shared" si="29"/>
        <v>14884</v>
      </c>
    </row>
    <row r="1891" spans="1:5">
      <c r="A1891" s="22" t="s">
        <v>12950</v>
      </c>
      <c r="B1891" s="17" t="s">
        <v>12950</v>
      </c>
      <c r="C1891">
        <v>2012</v>
      </c>
      <c r="D1891">
        <v>1890</v>
      </c>
      <c r="E1891">
        <f t="shared" si="29"/>
        <v>14884</v>
      </c>
    </row>
    <row r="1892" spans="1:5">
      <c r="A1892" s="22" t="s">
        <v>12950</v>
      </c>
      <c r="B1892" s="17" t="s">
        <v>12950</v>
      </c>
      <c r="C1892">
        <v>2013</v>
      </c>
      <c r="D1892">
        <v>1891</v>
      </c>
      <c r="E1892">
        <f t="shared" si="29"/>
        <v>14884</v>
      </c>
    </row>
    <row r="1893" spans="1:5">
      <c r="A1893" s="22" t="s">
        <v>12950</v>
      </c>
      <c r="B1893" s="17" t="s">
        <v>12950</v>
      </c>
      <c r="C1893">
        <v>2014</v>
      </c>
      <c r="D1893">
        <v>1892</v>
      </c>
      <c r="E1893">
        <f t="shared" si="29"/>
        <v>14884</v>
      </c>
    </row>
    <row r="1894" spans="1:5">
      <c r="A1894" s="22" t="s">
        <v>12950</v>
      </c>
      <c r="B1894" s="17" t="s">
        <v>12950</v>
      </c>
      <c r="C1894">
        <v>2015</v>
      </c>
      <c r="D1894">
        <v>1893</v>
      </c>
      <c r="E1894">
        <f t="shared" si="29"/>
        <v>14884</v>
      </c>
    </row>
    <row r="1895" spans="1:5">
      <c r="A1895" s="22" t="s">
        <v>12950</v>
      </c>
      <c r="B1895" s="17" t="s">
        <v>12950</v>
      </c>
      <c r="C1895">
        <v>2016</v>
      </c>
      <c r="D1895">
        <v>1894</v>
      </c>
      <c r="E1895">
        <f t="shared" si="29"/>
        <v>14884</v>
      </c>
    </row>
    <row r="1896" spans="1:5">
      <c r="A1896" s="22" t="s">
        <v>12950</v>
      </c>
      <c r="B1896" s="17" t="s">
        <v>12950</v>
      </c>
      <c r="C1896">
        <v>2017</v>
      </c>
      <c r="D1896">
        <v>1895</v>
      </c>
      <c r="E1896">
        <f t="shared" si="29"/>
        <v>14884</v>
      </c>
    </row>
    <row r="1897" spans="1:5">
      <c r="A1897" s="22" t="s">
        <v>12950</v>
      </c>
      <c r="B1897" s="17" t="s">
        <v>12950</v>
      </c>
      <c r="C1897">
        <v>2018</v>
      </c>
      <c r="D1897">
        <v>1896</v>
      </c>
      <c r="E1897">
        <f t="shared" si="29"/>
        <v>14884</v>
      </c>
    </row>
    <row r="1898" spans="1:5">
      <c r="A1898" s="22" t="s">
        <v>12950</v>
      </c>
      <c r="B1898" s="17" t="s">
        <v>12950</v>
      </c>
      <c r="C1898">
        <v>2019</v>
      </c>
      <c r="D1898">
        <v>1897</v>
      </c>
      <c r="E1898">
        <f t="shared" si="29"/>
        <v>14884</v>
      </c>
    </row>
    <row r="1899" spans="1:5">
      <c r="A1899" s="22" t="s">
        <v>12950</v>
      </c>
      <c r="B1899" s="17" t="s">
        <v>12950</v>
      </c>
      <c r="C1899">
        <v>2020</v>
      </c>
      <c r="D1899">
        <v>1898</v>
      </c>
      <c r="E1899">
        <f t="shared" si="29"/>
        <v>14884</v>
      </c>
    </row>
    <row r="1900" spans="1:5">
      <c r="A1900" s="22" t="s">
        <v>12950</v>
      </c>
      <c r="B1900" s="17" t="s">
        <v>12950</v>
      </c>
      <c r="C1900">
        <v>2021</v>
      </c>
      <c r="D1900">
        <v>1899</v>
      </c>
      <c r="E1900">
        <f t="shared" si="29"/>
        <v>14884</v>
      </c>
    </row>
    <row r="1901" spans="1:5">
      <c r="A1901" s="22" t="s">
        <v>12950</v>
      </c>
      <c r="B1901" s="17" t="s">
        <v>12950</v>
      </c>
      <c r="C1901">
        <v>2022</v>
      </c>
      <c r="D1901">
        <v>1900</v>
      </c>
      <c r="E1901">
        <f t="shared" si="29"/>
        <v>14884</v>
      </c>
    </row>
    <row r="1902" spans="1:5">
      <c r="A1902" s="22" t="s">
        <v>12950</v>
      </c>
      <c r="B1902" s="17" t="s">
        <v>12950</v>
      </c>
      <c r="C1902">
        <v>2023</v>
      </c>
      <c r="D1902">
        <v>1901</v>
      </c>
      <c r="E1902">
        <f t="shared" si="29"/>
        <v>14884</v>
      </c>
    </row>
    <row r="1903" spans="1:5">
      <c r="A1903" s="22" t="s">
        <v>12950</v>
      </c>
      <c r="B1903" s="17" t="s">
        <v>12950</v>
      </c>
      <c r="C1903">
        <v>2024</v>
      </c>
      <c r="D1903">
        <v>1902</v>
      </c>
      <c r="E1903">
        <f t="shared" si="29"/>
        <v>14884</v>
      </c>
    </row>
    <row r="1904" spans="1:5">
      <c r="A1904" s="22" t="s">
        <v>12950</v>
      </c>
      <c r="B1904" s="17" t="s">
        <v>12950</v>
      </c>
      <c r="C1904">
        <v>2025</v>
      </c>
      <c r="D1904">
        <v>1903</v>
      </c>
      <c r="E1904">
        <f t="shared" si="29"/>
        <v>14884</v>
      </c>
    </row>
    <row r="1905" spans="1:5">
      <c r="A1905" s="22" t="s">
        <v>12950</v>
      </c>
      <c r="B1905" s="17" t="s">
        <v>12950</v>
      </c>
      <c r="C1905">
        <v>2026</v>
      </c>
      <c r="D1905">
        <v>1904</v>
      </c>
      <c r="E1905">
        <f t="shared" si="29"/>
        <v>14884</v>
      </c>
    </row>
    <row r="1906" spans="1:5">
      <c r="A1906" s="22" t="s">
        <v>12950</v>
      </c>
      <c r="B1906" s="17" t="s">
        <v>12950</v>
      </c>
      <c r="C1906">
        <v>2027</v>
      </c>
      <c r="D1906">
        <v>1905</v>
      </c>
      <c r="E1906">
        <f t="shared" si="29"/>
        <v>14884</v>
      </c>
    </row>
    <row r="1907" spans="1:5">
      <c r="A1907" s="22" t="s">
        <v>12950</v>
      </c>
      <c r="B1907" s="17" t="s">
        <v>12950</v>
      </c>
      <c r="C1907">
        <v>2028</v>
      </c>
      <c r="D1907">
        <v>1906</v>
      </c>
      <c r="E1907">
        <f t="shared" si="29"/>
        <v>14884</v>
      </c>
    </row>
    <row r="1908" spans="1:5">
      <c r="A1908" s="22" t="s">
        <v>12950</v>
      </c>
      <c r="B1908" s="17" t="s">
        <v>12950</v>
      </c>
      <c r="C1908">
        <v>2029</v>
      </c>
      <c r="D1908">
        <v>1907</v>
      </c>
      <c r="E1908">
        <f t="shared" si="29"/>
        <v>14884</v>
      </c>
    </row>
    <row r="1909" spans="1:5">
      <c r="A1909" s="22" t="s">
        <v>12950</v>
      </c>
      <c r="B1909" s="17" t="s">
        <v>12950</v>
      </c>
      <c r="C1909">
        <v>2030</v>
      </c>
      <c r="D1909">
        <v>1908</v>
      </c>
      <c r="E1909">
        <f t="shared" si="29"/>
        <v>14884</v>
      </c>
    </row>
    <row r="1910" spans="1:5">
      <c r="A1910" s="22" t="s">
        <v>12950</v>
      </c>
      <c r="B1910" s="17" t="s">
        <v>12950</v>
      </c>
      <c r="C1910">
        <v>2031</v>
      </c>
      <c r="D1910">
        <v>1909</v>
      </c>
      <c r="E1910">
        <f t="shared" si="29"/>
        <v>14884</v>
      </c>
    </row>
    <row r="1911" spans="1:5">
      <c r="A1911" s="22" t="s">
        <v>12950</v>
      </c>
      <c r="B1911" s="17" t="s">
        <v>12950</v>
      </c>
      <c r="C1911">
        <v>2032</v>
      </c>
      <c r="D1911">
        <v>1910</v>
      </c>
      <c r="E1911">
        <f t="shared" si="29"/>
        <v>14884</v>
      </c>
    </row>
    <row r="1912" spans="1:5">
      <c r="A1912" s="22" t="s">
        <v>12950</v>
      </c>
      <c r="B1912" s="17" t="s">
        <v>12950</v>
      </c>
      <c r="C1912">
        <v>2033</v>
      </c>
      <c r="D1912">
        <v>1911</v>
      </c>
      <c r="E1912">
        <f t="shared" si="29"/>
        <v>14884</v>
      </c>
    </row>
    <row r="1913" spans="1:5">
      <c r="A1913" s="22" t="s">
        <v>12950</v>
      </c>
      <c r="B1913" s="17" t="s">
        <v>12950</v>
      </c>
      <c r="C1913">
        <v>2034</v>
      </c>
      <c r="D1913">
        <v>1912</v>
      </c>
      <c r="E1913">
        <f t="shared" si="29"/>
        <v>14884</v>
      </c>
    </row>
    <row r="1914" spans="1:5">
      <c r="A1914" s="22" t="s">
        <v>12950</v>
      </c>
      <c r="B1914" s="17" t="s">
        <v>12950</v>
      </c>
      <c r="C1914">
        <v>2035</v>
      </c>
      <c r="D1914">
        <v>1913</v>
      </c>
      <c r="E1914">
        <f t="shared" si="29"/>
        <v>14884</v>
      </c>
    </row>
    <row r="1915" spans="1:5">
      <c r="A1915" s="22" t="s">
        <v>12950</v>
      </c>
      <c r="B1915" s="17" t="s">
        <v>12950</v>
      </c>
      <c r="C1915">
        <v>2036</v>
      </c>
      <c r="D1915">
        <v>1914</v>
      </c>
      <c r="E1915">
        <f t="shared" si="29"/>
        <v>14884</v>
      </c>
    </row>
    <row r="1916" spans="1:5">
      <c r="A1916" s="22" t="s">
        <v>12950</v>
      </c>
      <c r="B1916" s="17" t="s">
        <v>12950</v>
      </c>
      <c r="C1916">
        <v>2037</v>
      </c>
      <c r="D1916">
        <v>1915</v>
      </c>
      <c r="E1916">
        <f t="shared" si="29"/>
        <v>14884</v>
      </c>
    </row>
    <row r="1917" spans="1:5">
      <c r="A1917" s="22" t="s">
        <v>12950</v>
      </c>
      <c r="B1917" s="17" t="s">
        <v>12950</v>
      </c>
      <c r="C1917">
        <v>2038</v>
      </c>
      <c r="D1917">
        <v>1916</v>
      </c>
      <c r="E1917">
        <f t="shared" si="29"/>
        <v>14884</v>
      </c>
    </row>
    <row r="1918" spans="1:5">
      <c r="A1918" s="22" t="s">
        <v>12950</v>
      </c>
      <c r="B1918" s="17" t="s">
        <v>12950</v>
      </c>
      <c r="C1918">
        <v>2039</v>
      </c>
      <c r="D1918">
        <v>1917</v>
      </c>
      <c r="E1918">
        <f t="shared" si="29"/>
        <v>14884</v>
      </c>
    </row>
    <row r="1919" spans="1:5">
      <c r="A1919" s="22" t="s">
        <v>12950</v>
      </c>
      <c r="B1919" s="17" t="s">
        <v>12950</v>
      </c>
      <c r="C1919">
        <v>2040</v>
      </c>
      <c r="D1919">
        <v>1918</v>
      </c>
      <c r="E1919">
        <f t="shared" si="29"/>
        <v>14884</v>
      </c>
    </row>
    <row r="1920" spans="1:5">
      <c r="A1920" s="22" t="s">
        <v>12950</v>
      </c>
      <c r="B1920" s="17" t="s">
        <v>12950</v>
      </c>
      <c r="C1920">
        <v>2041</v>
      </c>
      <c r="D1920">
        <v>1919</v>
      </c>
      <c r="E1920">
        <f t="shared" si="29"/>
        <v>14884</v>
      </c>
    </row>
    <row r="1921" spans="1:5">
      <c r="A1921" s="22" t="s">
        <v>12950</v>
      </c>
      <c r="B1921" s="17" t="s">
        <v>12950</v>
      </c>
      <c r="C1921">
        <v>2042</v>
      </c>
      <c r="D1921">
        <v>1920</v>
      </c>
      <c r="E1921">
        <f t="shared" si="29"/>
        <v>14884</v>
      </c>
    </row>
    <row r="1922" spans="1:5">
      <c r="A1922" s="22" t="s">
        <v>12950</v>
      </c>
      <c r="B1922" s="17" t="s">
        <v>12950</v>
      </c>
      <c r="C1922">
        <v>2043</v>
      </c>
      <c r="D1922">
        <v>1921</v>
      </c>
      <c r="E1922">
        <f t="shared" ref="E1922:E1985" si="30">(C1922-D1922)^2</f>
        <v>14884</v>
      </c>
    </row>
    <row r="1923" spans="1:5">
      <c r="A1923" s="22" t="s">
        <v>12950</v>
      </c>
      <c r="B1923" s="17" t="s">
        <v>12950</v>
      </c>
      <c r="C1923">
        <v>2044</v>
      </c>
      <c r="D1923">
        <v>1922</v>
      </c>
      <c r="E1923">
        <f t="shared" si="30"/>
        <v>14884</v>
      </c>
    </row>
    <row r="1924" spans="1:5">
      <c r="A1924" s="22" t="s">
        <v>12950</v>
      </c>
      <c r="B1924" s="17" t="s">
        <v>12950</v>
      </c>
      <c r="C1924">
        <v>2045</v>
      </c>
      <c r="D1924">
        <v>1923</v>
      </c>
      <c r="E1924">
        <f t="shared" si="30"/>
        <v>14884</v>
      </c>
    </row>
    <row r="1925" spans="1:5">
      <c r="A1925" s="22" t="s">
        <v>12950</v>
      </c>
      <c r="B1925" s="17" t="s">
        <v>12950</v>
      </c>
      <c r="C1925">
        <v>2046</v>
      </c>
      <c r="D1925">
        <v>1924</v>
      </c>
      <c r="E1925">
        <f t="shared" si="30"/>
        <v>14884</v>
      </c>
    </row>
    <row r="1926" spans="1:5">
      <c r="A1926" s="22" t="s">
        <v>12950</v>
      </c>
      <c r="B1926" s="17" t="s">
        <v>12950</v>
      </c>
      <c r="C1926">
        <v>2047</v>
      </c>
      <c r="D1926">
        <v>1925</v>
      </c>
      <c r="E1926">
        <f t="shared" si="30"/>
        <v>14884</v>
      </c>
    </row>
    <row r="1927" spans="1:5">
      <c r="A1927" s="22" t="s">
        <v>12950</v>
      </c>
      <c r="B1927" s="17" t="s">
        <v>12950</v>
      </c>
      <c r="C1927">
        <v>2048</v>
      </c>
      <c r="D1927">
        <v>1926</v>
      </c>
      <c r="E1927">
        <f t="shared" si="30"/>
        <v>14884</v>
      </c>
    </row>
    <row r="1928" spans="1:5">
      <c r="A1928" s="22" t="s">
        <v>12950</v>
      </c>
      <c r="B1928" s="17" t="s">
        <v>12950</v>
      </c>
      <c r="C1928">
        <v>2049</v>
      </c>
      <c r="D1928">
        <v>1927</v>
      </c>
      <c r="E1928">
        <f t="shared" si="30"/>
        <v>14884</v>
      </c>
    </row>
    <row r="1929" spans="1:5">
      <c r="A1929" s="22" t="s">
        <v>12950</v>
      </c>
      <c r="B1929" s="17" t="s">
        <v>12950</v>
      </c>
      <c r="C1929">
        <v>2050</v>
      </c>
      <c r="D1929">
        <v>1928</v>
      </c>
      <c r="E1929">
        <f t="shared" si="30"/>
        <v>14884</v>
      </c>
    </row>
    <row r="1930" spans="1:5">
      <c r="A1930" s="22" t="s">
        <v>12950</v>
      </c>
      <c r="B1930" s="17" t="s">
        <v>12950</v>
      </c>
      <c r="C1930">
        <v>2051</v>
      </c>
      <c r="D1930">
        <v>1929</v>
      </c>
      <c r="E1930">
        <f t="shared" si="30"/>
        <v>14884</v>
      </c>
    </row>
    <row r="1931" spans="1:5">
      <c r="A1931" s="22" t="s">
        <v>12950</v>
      </c>
      <c r="B1931" s="17" t="s">
        <v>12950</v>
      </c>
      <c r="C1931">
        <v>2052</v>
      </c>
      <c r="D1931">
        <v>1930</v>
      </c>
      <c r="E1931">
        <f t="shared" si="30"/>
        <v>14884</v>
      </c>
    </row>
    <row r="1932" spans="1:5">
      <c r="A1932" s="22" t="s">
        <v>12950</v>
      </c>
      <c r="B1932" s="17" t="s">
        <v>12950</v>
      </c>
      <c r="C1932">
        <v>2053</v>
      </c>
      <c r="D1932">
        <v>1931</v>
      </c>
      <c r="E1932">
        <f t="shared" si="30"/>
        <v>14884</v>
      </c>
    </row>
    <row r="1933" spans="1:5">
      <c r="A1933" s="22" t="s">
        <v>12950</v>
      </c>
      <c r="B1933" s="17" t="s">
        <v>12950</v>
      </c>
      <c r="C1933">
        <v>2054</v>
      </c>
      <c r="D1933">
        <v>1932</v>
      </c>
      <c r="E1933">
        <f t="shared" si="30"/>
        <v>14884</v>
      </c>
    </row>
    <row r="1934" spans="1:5">
      <c r="A1934" s="22" t="s">
        <v>12950</v>
      </c>
      <c r="B1934" s="17" t="s">
        <v>12950</v>
      </c>
      <c r="C1934">
        <v>2055</v>
      </c>
      <c r="D1934">
        <v>1933</v>
      </c>
      <c r="E1934">
        <f t="shared" si="30"/>
        <v>14884</v>
      </c>
    </row>
    <row r="1935" spans="1:5">
      <c r="A1935" s="22" t="s">
        <v>12950</v>
      </c>
      <c r="B1935" s="17" t="s">
        <v>12950</v>
      </c>
      <c r="C1935">
        <v>2056</v>
      </c>
      <c r="D1935">
        <v>1934</v>
      </c>
      <c r="E1935">
        <f t="shared" si="30"/>
        <v>14884</v>
      </c>
    </row>
    <row r="1936" spans="1:5">
      <c r="A1936" s="22" t="s">
        <v>12950</v>
      </c>
      <c r="B1936" s="17" t="s">
        <v>12950</v>
      </c>
      <c r="C1936">
        <v>2057</v>
      </c>
      <c r="D1936">
        <v>1935</v>
      </c>
      <c r="E1936">
        <f t="shared" si="30"/>
        <v>14884</v>
      </c>
    </row>
    <row r="1937" spans="1:5">
      <c r="A1937" s="22" t="s">
        <v>12950</v>
      </c>
      <c r="B1937" s="17" t="s">
        <v>12950</v>
      </c>
      <c r="C1937">
        <v>2058</v>
      </c>
      <c r="D1937">
        <v>1936</v>
      </c>
      <c r="E1937">
        <f t="shared" si="30"/>
        <v>14884</v>
      </c>
    </row>
    <row r="1938" spans="1:5">
      <c r="A1938" s="22" t="s">
        <v>12950</v>
      </c>
      <c r="B1938" s="17" t="s">
        <v>12950</v>
      </c>
      <c r="C1938">
        <v>2059</v>
      </c>
      <c r="D1938">
        <v>1937</v>
      </c>
      <c r="E1938">
        <f t="shared" si="30"/>
        <v>14884</v>
      </c>
    </row>
    <row r="1939" spans="1:5">
      <c r="A1939" s="22" t="s">
        <v>12950</v>
      </c>
      <c r="B1939" s="17" t="s">
        <v>12950</v>
      </c>
      <c r="C1939">
        <v>2060</v>
      </c>
      <c r="D1939">
        <v>1938</v>
      </c>
      <c r="E1939">
        <f t="shared" si="30"/>
        <v>14884</v>
      </c>
    </row>
    <row r="1940" spans="1:5">
      <c r="A1940" s="22" t="s">
        <v>12950</v>
      </c>
      <c r="B1940" s="17" t="s">
        <v>12950</v>
      </c>
      <c r="C1940">
        <v>2061</v>
      </c>
      <c r="D1940">
        <v>1939</v>
      </c>
      <c r="E1940">
        <f t="shared" si="30"/>
        <v>14884</v>
      </c>
    </row>
    <row r="1941" spans="1:5">
      <c r="A1941" s="22" t="s">
        <v>12950</v>
      </c>
      <c r="B1941" s="17" t="s">
        <v>12950</v>
      </c>
      <c r="C1941">
        <v>2062</v>
      </c>
      <c r="D1941">
        <v>1940</v>
      </c>
      <c r="E1941">
        <f t="shared" si="30"/>
        <v>14884</v>
      </c>
    </row>
    <row r="1942" spans="1:5">
      <c r="A1942" s="22" t="s">
        <v>12950</v>
      </c>
      <c r="B1942" s="17" t="s">
        <v>12950</v>
      </c>
      <c r="C1942">
        <v>2063</v>
      </c>
      <c r="D1942">
        <v>1941</v>
      </c>
      <c r="E1942">
        <f t="shared" si="30"/>
        <v>14884</v>
      </c>
    </row>
    <row r="1943" spans="1:5">
      <c r="A1943" s="22" t="s">
        <v>12950</v>
      </c>
      <c r="B1943" s="17" t="s">
        <v>12950</v>
      </c>
      <c r="C1943">
        <v>2064</v>
      </c>
      <c r="D1943">
        <v>1942</v>
      </c>
      <c r="E1943">
        <f t="shared" si="30"/>
        <v>14884</v>
      </c>
    </row>
    <row r="1944" spans="1:5">
      <c r="A1944" s="22" t="s">
        <v>12950</v>
      </c>
      <c r="B1944" s="17" t="s">
        <v>12950</v>
      </c>
      <c r="C1944">
        <v>2065</v>
      </c>
      <c r="D1944">
        <v>1943</v>
      </c>
      <c r="E1944">
        <f t="shared" si="30"/>
        <v>14884</v>
      </c>
    </row>
    <row r="1945" spans="1:5">
      <c r="A1945" s="22" t="s">
        <v>12950</v>
      </c>
      <c r="B1945" s="17" t="s">
        <v>12950</v>
      </c>
      <c r="C1945">
        <v>2066</v>
      </c>
      <c r="D1945">
        <v>1944</v>
      </c>
      <c r="E1945">
        <f t="shared" si="30"/>
        <v>14884</v>
      </c>
    </row>
    <row r="1946" spans="1:5">
      <c r="A1946" s="22" t="s">
        <v>12950</v>
      </c>
      <c r="B1946" s="17" t="s">
        <v>12950</v>
      </c>
      <c r="C1946">
        <v>2067</v>
      </c>
      <c r="D1946">
        <v>1945</v>
      </c>
      <c r="E1946">
        <f t="shared" si="30"/>
        <v>14884</v>
      </c>
    </row>
    <row r="1947" spans="1:5">
      <c r="A1947" s="22" t="s">
        <v>12950</v>
      </c>
      <c r="B1947" s="17" t="s">
        <v>12950</v>
      </c>
      <c r="C1947">
        <v>2068</v>
      </c>
      <c r="D1947">
        <v>1946</v>
      </c>
      <c r="E1947">
        <f t="shared" si="30"/>
        <v>14884</v>
      </c>
    </row>
    <row r="1948" spans="1:5">
      <c r="A1948" s="22" t="s">
        <v>12950</v>
      </c>
      <c r="B1948" s="17" t="s">
        <v>12950</v>
      </c>
      <c r="C1948">
        <v>2069</v>
      </c>
      <c r="D1948">
        <v>1947</v>
      </c>
      <c r="E1948">
        <f t="shared" si="30"/>
        <v>14884</v>
      </c>
    </row>
    <row r="1949" spans="1:5">
      <c r="A1949" s="22" t="s">
        <v>12950</v>
      </c>
      <c r="B1949" s="17" t="s">
        <v>12950</v>
      </c>
      <c r="C1949">
        <v>2070</v>
      </c>
      <c r="D1949">
        <v>1948</v>
      </c>
      <c r="E1949">
        <f t="shared" si="30"/>
        <v>14884</v>
      </c>
    </row>
    <row r="1950" spans="1:5">
      <c r="A1950" s="22" t="s">
        <v>12950</v>
      </c>
      <c r="B1950" s="17" t="s">
        <v>12950</v>
      </c>
      <c r="C1950">
        <v>2071</v>
      </c>
      <c r="D1950">
        <v>1949</v>
      </c>
      <c r="E1950">
        <f t="shared" si="30"/>
        <v>14884</v>
      </c>
    </row>
    <row r="1951" spans="1:5">
      <c r="A1951" s="22" t="s">
        <v>12950</v>
      </c>
      <c r="B1951" s="17" t="s">
        <v>12950</v>
      </c>
      <c r="C1951">
        <v>2072</v>
      </c>
      <c r="D1951">
        <v>1950</v>
      </c>
      <c r="E1951">
        <f t="shared" si="30"/>
        <v>14884</v>
      </c>
    </row>
    <row r="1952" spans="1:5">
      <c r="A1952" s="22" t="s">
        <v>12950</v>
      </c>
      <c r="B1952" s="17" t="s">
        <v>12950</v>
      </c>
      <c r="C1952">
        <v>2073</v>
      </c>
      <c r="D1952">
        <v>1951</v>
      </c>
      <c r="E1952">
        <f t="shared" si="30"/>
        <v>14884</v>
      </c>
    </row>
    <row r="1953" spans="1:5">
      <c r="A1953" s="22" t="s">
        <v>12950</v>
      </c>
      <c r="B1953" s="17" t="s">
        <v>12950</v>
      </c>
      <c r="C1953">
        <v>2074</v>
      </c>
      <c r="D1953">
        <v>1952</v>
      </c>
      <c r="E1953">
        <f t="shared" si="30"/>
        <v>14884</v>
      </c>
    </row>
    <row r="1954" spans="1:5">
      <c r="A1954" s="22" t="s">
        <v>12950</v>
      </c>
      <c r="B1954" s="17" t="s">
        <v>12950</v>
      </c>
      <c r="C1954">
        <v>2075</v>
      </c>
      <c r="D1954">
        <v>1953</v>
      </c>
      <c r="E1954">
        <f t="shared" si="30"/>
        <v>14884</v>
      </c>
    </row>
    <row r="1955" spans="1:5">
      <c r="A1955" s="22" t="s">
        <v>12950</v>
      </c>
      <c r="B1955" s="17" t="s">
        <v>12950</v>
      </c>
      <c r="C1955">
        <v>2076</v>
      </c>
      <c r="D1955">
        <v>1954</v>
      </c>
      <c r="E1955">
        <f t="shared" si="30"/>
        <v>14884</v>
      </c>
    </row>
    <row r="1956" spans="1:5">
      <c r="A1956" s="22" t="s">
        <v>12950</v>
      </c>
      <c r="B1956" s="17" t="s">
        <v>12950</v>
      </c>
      <c r="C1956">
        <v>2077</v>
      </c>
      <c r="D1956">
        <v>1955</v>
      </c>
      <c r="E1956">
        <f t="shared" si="30"/>
        <v>14884</v>
      </c>
    </row>
    <row r="1957" spans="1:5">
      <c r="A1957" s="22" t="s">
        <v>12950</v>
      </c>
      <c r="B1957" s="17" t="s">
        <v>12950</v>
      </c>
      <c r="C1957">
        <v>2078</v>
      </c>
      <c r="D1957">
        <v>1956</v>
      </c>
      <c r="E1957">
        <f t="shared" si="30"/>
        <v>14884</v>
      </c>
    </row>
    <row r="1958" spans="1:5">
      <c r="A1958" s="22" t="s">
        <v>12950</v>
      </c>
      <c r="B1958" s="17" t="s">
        <v>12950</v>
      </c>
      <c r="C1958">
        <v>2079</v>
      </c>
      <c r="D1958">
        <v>1957</v>
      </c>
      <c r="E1958">
        <f t="shared" si="30"/>
        <v>14884</v>
      </c>
    </row>
    <row r="1959" spans="1:5">
      <c r="A1959" s="22" t="s">
        <v>12950</v>
      </c>
      <c r="B1959" s="17" t="s">
        <v>12950</v>
      </c>
      <c r="C1959">
        <v>2080</v>
      </c>
      <c r="D1959">
        <v>1958</v>
      </c>
      <c r="E1959">
        <f t="shared" si="30"/>
        <v>14884</v>
      </c>
    </row>
    <row r="1960" spans="1:5">
      <c r="A1960" s="22" t="s">
        <v>12950</v>
      </c>
      <c r="B1960" s="17" t="s">
        <v>12950</v>
      </c>
      <c r="C1960">
        <v>2081</v>
      </c>
      <c r="D1960">
        <v>1959</v>
      </c>
      <c r="E1960">
        <f t="shared" si="30"/>
        <v>14884</v>
      </c>
    </row>
    <row r="1961" spans="1:5">
      <c r="A1961" s="22" t="s">
        <v>12950</v>
      </c>
      <c r="B1961" s="17" t="s">
        <v>12950</v>
      </c>
      <c r="C1961">
        <v>2082</v>
      </c>
      <c r="D1961">
        <v>1960</v>
      </c>
      <c r="E1961">
        <f t="shared" si="30"/>
        <v>14884</v>
      </c>
    </row>
    <row r="1962" spans="1:5">
      <c r="A1962" s="22" t="s">
        <v>12950</v>
      </c>
      <c r="B1962" s="17" t="s">
        <v>12950</v>
      </c>
      <c r="C1962">
        <v>2083</v>
      </c>
      <c r="D1962">
        <v>1961</v>
      </c>
      <c r="E1962">
        <f t="shared" si="30"/>
        <v>14884</v>
      </c>
    </row>
    <row r="1963" spans="1:5">
      <c r="A1963" s="22" t="s">
        <v>12950</v>
      </c>
      <c r="B1963" s="17" t="s">
        <v>12950</v>
      </c>
      <c r="C1963">
        <v>2084</v>
      </c>
      <c r="D1963">
        <v>1962</v>
      </c>
      <c r="E1963">
        <f t="shared" si="30"/>
        <v>14884</v>
      </c>
    </row>
    <row r="1964" spans="1:5">
      <c r="A1964" s="22" t="s">
        <v>12950</v>
      </c>
      <c r="B1964" s="17" t="s">
        <v>12950</v>
      </c>
      <c r="C1964">
        <v>2085</v>
      </c>
      <c r="D1964">
        <v>1963</v>
      </c>
      <c r="E1964">
        <f t="shared" si="30"/>
        <v>14884</v>
      </c>
    </row>
    <row r="1965" spans="1:5">
      <c r="A1965" s="22" t="s">
        <v>12950</v>
      </c>
      <c r="B1965" s="17" t="s">
        <v>12950</v>
      </c>
      <c r="C1965">
        <v>2086</v>
      </c>
      <c r="D1965">
        <v>1964</v>
      </c>
      <c r="E1965">
        <f t="shared" si="30"/>
        <v>14884</v>
      </c>
    </row>
    <row r="1966" spans="1:5">
      <c r="A1966" s="22" t="s">
        <v>12950</v>
      </c>
      <c r="B1966" s="17" t="s">
        <v>12950</v>
      </c>
      <c r="C1966">
        <v>2087</v>
      </c>
      <c r="D1966">
        <v>1965</v>
      </c>
      <c r="E1966">
        <f t="shared" si="30"/>
        <v>14884</v>
      </c>
    </row>
    <row r="1967" spans="1:5">
      <c r="A1967" s="22" t="s">
        <v>12950</v>
      </c>
      <c r="B1967" s="17" t="s">
        <v>12950</v>
      </c>
      <c r="C1967">
        <v>2088</v>
      </c>
      <c r="D1967">
        <v>1966</v>
      </c>
      <c r="E1967">
        <f t="shared" si="30"/>
        <v>14884</v>
      </c>
    </row>
    <row r="1968" spans="1:5">
      <c r="A1968" s="22" t="s">
        <v>12950</v>
      </c>
      <c r="B1968" s="17" t="s">
        <v>12950</v>
      </c>
      <c r="C1968">
        <v>2089</v>
      </c>
      <c r="D1968">
        <v>1967</v>
      </c>
      <c r="E1968">
        <f t="shared" si="30"/>
        <v>14884</v>
      </c>
    </row>
    <row r="1969" spans="1:5">
      <c r="A1969" s="22" t="s">
        <v>12950</v>
      </c>
      <c r="B1969" s="17" t="s">
        <v>12950</v>
      </c>
      <c r="C1969">
        <v>2090</v>
      </c>
      <c r="D1969">
        <v>1968</v>
      </c>
      <c r="E1969">
        <f t="shared" si="30"/>
        <v>14884</v>
      </c>
    </row>
    <row r="1970" spans="1:5">
      <c r="A1970" s="22" t="s">
        <v>12950</v>
      </c>
      <c r="B1970" s="17" t="s">
        <v>12950</v>
      </c>
      <c r="C1970">
        <v>2091</v>
      </c>
      <c r="D1970">
        <v>1969</v>
      </c>
      <c r="E1970">
        <f t="shared" si="30"/>
        <v>14884</v>
      </c>
    </row>
    <row r="1971" spans="1:5">
      <c r="A1971" s="22" t="s">
        <v>12950</v>
      </c>
      <c r="B1971" s="17" t="s">
        <v>12950</v>
      </c>
      <c r="C1971">
        <v>2092</v>
      </c>
      <c r="D1971">
        <v>1970</v>
      </c>
      <c r="E1971">
        <f t="shared" si="30"/>
        <v>14884</v>
      </c>
    </row>
    <row r="1972" spans="1:5">
      <c r="A1972" s="22" t="s">
        <v>12950</v>
      </c>
      <c r="B1972" s="17" t="s">
        <v>12950</v>
      </c>
      <c r="C1972">
        <v>2093</v>
      </c>
      <c r="D1972">
        <v>1971</v>
      </c>
      <c r="E1972">
        <f t="shared" si="30"/>
        <v>14884</v>
      </c>
    </row>
    <row r="1973" spans="1:5">
      <c r="A1973" s="22" t="s">
        <v>12950</v>
      </c>
      <c r="B1973" s="17" t="s">
        <v>12950</v>
      </c>
      <c r="C1973">
        <v>2094</v>
      </c>
      <c r="D1973">
        <v>1972</v>
      </c>
      <c r="E1973">
        <f t="shared" si="30"/>
        <v>14884</v>
      </c>
    </row>
    <row r="1974" spans="1:5">
      <c r="A1974" s="22" t="s">
        <v>12950</v>
      </c>
      <c r="B1974" s="17" t="s">
        <v>12950</v>
      </c>
      <c r="C1974">
        <v>2095</v>
      </c>
      <c r="D1974">
        <v>1973</v>
      </c>
      <c r="E1974">
        <f t="shared" si="30"/>
        <v>14884</v>
      </c>
    </row>
    <row r="1975" spans="1:5">
      <c r="A1975" s="22" t="s">
        <v>12950</v>
      </c>
      <c r="B1975" s="17" t="s">
        <v>12950</v>
      </c>
      <c r="C1975">
        <v>2096</v>
      </c>
      <c r="D1975">
        <v>1974</v>
      </c>
      <c r="E1975">
        <f t="shared" si="30"/>
        <v>14884</v>
      </c>
    </row>
    <row r="1976" spans="1:5">
      <c r="A1976" s="22" t="s">
        <v>12950</v>
      </c>
      <c r="B1976" s="17" t="s">
        <v>12950</v>
      </c>
      <c r="C1976">
        <v>2097</v>
      </c>
      <c r="D1976">
        <v>1975</v>
      </c>
      <c r="E1976">
        <f t="shared" si="30"/>
        <v>14884</v>
      </c>
    </row>
    <row r="1977" spans="1:5">
      <c r="A1977" s="22" t="s">
        <v>12950</v>
      </c>
      <c r="B1977" s="17" t="s">
        <v>12950</v>
      </c>
      <c r="C1977">
        <v>2098</v>
      </c>
      <c r="D1977">
        <v>1976</v>
      </c>
      <c r="E1977">
        <f t="shared" si="30"/>
        <v>14884</v>
      </c>
    </row>
    <row r="1978" spans="1:5">
      <c r="A1978" s="22" t="s">
        <v>12950</v>
      </c>
      <c r="B1978" s="17" t="s">
        <v>12950</v>
      </c>
      <c r="C1978">
        <v>2099</v>
      </c>
      <c r="D1978">
        <v>1977</v>
      </c>
      <c r="E1978">
        <f t="shared" si="30"/>
        <v>14884</v>
      </c>
    </row>
    <row r="1979" spans="1:5">
      <c r="A1979" s="22" t="s">
        <v>12950</v>
      </c>
      <c r="B1979" s="17" t="s">
        <v>12950</v>
      </c>
      <c r="C1979">
        <v>2100</v>
      </c>
      <c r="D1979">
        <v>1978</v>
      </c>
      <c r="E1979">
        <f t="shared" si="30"/>
        <v>14884</v>
      </c>
    </row>
    <row r="1980" spans="1:5">
      <c r="A1980" s="22" t="s">
        <v>12950</v>
      </c>
      <c r="B1980" s="17" t="s">
        <v>12950</v>
      </c>
      <c r="C1980">
        <v>2101</v>
      </c>
      <c r="D1980">
        <v>1979</v>
      </c>
      <c r="E1980">
        <f t="shared" si="30"/>
        <v>14884</v>
      </c>
    </row>
    <row r="1981" spans="1:5">
      <c r="A1981" s="22" t="s">
        <v>12950</v>
      </c>
      <c r="B1981" s="17" t="s">
        <v>12950</v>
      </c>
      <c r="C1981">
        <v>2102</v>
      </c>
      <c r="D1981">
        <v>1980</v>
      </c>
      <c r="E1981">
        <f t="shared" si="30"/>
        <v>14884</v>
      </c>
    </row>
    <row r="1982" spans="1:5">
      <c r="A1982" s="22" t="s">
        <v>12950</v>
      </c>
      <c r="B1982" s="17" t="s">
        <v>12950</v>
      </c>
      <c r="C1982">
        <v>2103</v>
      </c>
      <c r="D1982">
        <v>1981</v>
      </c>
      <c r="E1982">
        <f t="shared" si="30"/>
        <v>14884</v>
      </c>
    </row>
    <row r="1983" spans="1:5">
      <c r="A1983" s="22" t="s">
        <v>12950</v>
      </c>
      <c r="B1983" s="17" t="s">
        <v>12950</v>
      </c>
      <c r="C1983">
        <v>2104</v>
      </c>
      <c r="D1983">
        <v>1982</v>
      </c>
      <c r="E1983">
        <f t="shared" si="30"/>
        <v>14884</v>
      </c>
    </row>
    <row r="1984" spans="1:5">
      <c r="A1984" s="22" t="s">
        <v>12950</v>
      </c>
      <c r="B1984" s="17" t="s">
        <v>12950</v>
      </c>
      <c r="C1984">
        <v>2105</v>
      </c>
      <c r="D1984">
        <v>1983</v>
      </c>
      <c r="E1984">
        <f t="shared" si="30"/>
        <v>14884</v>
      </c>
    </row>
    <row r="1985" spans="1:5">
      <c r="A1985" s="22" t="s">
        <v>12950</v>
      </c>
      <c r="B1985" s="17" t="s">
        <v>12950</v>
      </c>
      <c r="C1985">
        <v>2106</v>
      </c>
      <c r="D1985">
        <v>1984</v>
      </c>
      <c r="E1985">
        <f t="shared" si="30"/>
        <v>14884</v>
      </c>
    </row>
    <row r="1986" spans="1:5">
      <c r="A1986" s="22" t="s">
        <v>12950</v>
      </c>
      <c r="B1986" s="17" t="s">
        <v>12950</v>
      </c>
      <c r="C1986">
        <v>2107</v>
      </c>
      <c r="D1986">
        <v>1985</v>
      </c>
      <c r="E1986">
        <f t="shared" ref="E1986:E2049" si="31">(C1986-D1986)^2</f>
        <v>14884</v>
      </c>
    </row>
    <row r="1987" spans="1:5">
      <c r="A1987" s="22" t="s">
        <v>12950</v>
      </c>
      <c r="B1987" s="17" t="s">
        <v>12950</v>
      </c>
      <c r="C1987">
        <v>2108</v>
      </c>
      <c r="D1987">
        <v>1986</v>
      </c>
      <c r="E1987">
        <f t="shared" si="31"/>
        <v>14884</v>
      </c>
    </row>
    <row r="1988" spans="1:5">
      <c r="A1988" s="22" t="s">
        <v>12950</v>
      </c>
      <c r="B1988" s="17" t="s">
        <v>12950</v>
      </c>
      <c r="C1988">
        <v>2109</v>
      </c>
      <c r="D1988">
        <v>1987</v>
      </c>
      <c r="E1988">
        <f t="shared" si="31"/>
        <v>14884</v>
      </c>
    </row>
    <row r="1989" spans="1:5">
      <c r="A1989" s="22" t="s">
        <v>12950</v>
      </c>
      <c r="B1989" s="17" t="s">
        <v>12950</v>
      </c>
      <c r="C1989">
        <v>2110</v>
      </c>
      <c r="D1989">
        <v>1988</v>
      </c>
      <c r="E1989">
        <f t="shared" si="31"/>
        <v>14884</v>
      </c>
    </row>
    <row r="1990" spans="1:5">
      <c r="A1990" s="22" t="s">
        <v>12950</v>
      </c>
      <c r="B1990" s="17" t="s">
        <v>12950</v>
      </c>
      <c r="C1990">
        <v>2111</v>
      </c>
      <c r="D1990">
        <v>1989</v>
      </c>
      <c r="E1990">
        <f t="shared" si="31"/>
        <v>14884</v>
      </c>
    </row>
    <row r="1991" spans="1:5">
      <c r="A1991" s="22" t="s">
        <v>12950</v>
      </c>
      <c r="B1991" s="17" t="s">
        <v>12950</v>
      </c>
      <c r="C1991">
        <v>2112</v>
      </c>
      <c r="D1991">
        <v>1990</v>
      </c>
      <c r="E1991">
        <f t="shared" si="31"/>
        <v>14884</v>
      </c>
    </row>
    <row r="1992" spans="1:5">
      <c r="A1992" s="22" t="s">
        <v>12950</v>
      </c>
      <c r="B1992" s="17" t="s">
        <v>12950</v>
      </c>
      <c r="C1992">
        <v>2113</v>
      </c>
      <c r="D1992">
        <v>1991</v>
      </c>
      <c r="E1992">
        <f t="shared" si="31"/>
        <v>14884</v>
      </c>
    </row>
    <row r="1993" spans="1:5">
      <c r="A1993" s="22" t="s">
        <v>12950</v>
      </c>
      <c r="B1993" s="17" t="s">
        <v>12950</v>
      </c>
      <c r="C1993">
        <v>2114</v>
      </c>
      <c r="D1993">
        <v>1992</v>
      </c>
      <c r="E1993">
        <f t="shared" si="31"/>
        <v>14884</v>
      </c>
    </row>
    <row r="1994" spans="1:5">
      <c r="A1994" s="22" t="s">
        <v>12950</v>
      </c>
      <c r="B1994" s="17" t="s">
        <v>12950</v>
      </c>
      <c r="C1994">
        <v>2115</v>
      </c>
      <c r="D1994">
        <v>1993</v>
      </c>
      <c r="E1994">
        <f t="shared" si="31"/>
        <v>14884</v>
      </c>
    </row>
    <row r="1995" spans="1:5">
      <c r="A1995" s="22" t="s">
        <v>12950</v>
      </c>
      <c r="B1995" s="17" t="s">
        <v>12950</v>
      </c>
      <c r="C1995">
        <v>2116</v>
      </c>
      <c r="D1995">
        <v>1994</v>
      </c>
      <c r="E1995">
        <f t="shared" si="31"/>
        <v>14884</v>
      </c>
    </row>
    <row r="1996" spans="1:5">
      <c r="A1996" s="22" t="s">
        <v>12950</v>
      </c>
      <c r="B1996" s="17" t="s">
        <v>12950</v>
      </c>
      <c r="C1996">
        <v>2117</v>
      </c>
      <c r="D1996">
        <v>1995</v>
      </c>
      <c r="E1996">
        <f t="shared" si="31"/>
        <v>14884</v>
      </c>
    </row>
    <row r="1997" spans="1:5">
      <c r="A1997" s="22" t="s">
        <v>12950</v>
      </c>
      <c r="B1997" s="17" t="s">
        <v>12950</v>
      </c>
      <c r="C1997">
        <v>2118</v>
      </c>
      <c r="D1997">
        <v>1996</v>
      </c>
      <c r="E1997">
        <f t="shared" si="31"/>
        <v>14884</v>
      </c>
    </row>
    <row r="1998" spans="1:5">
      <c r="A1998" s="22" t="s">
        <v>12950</v>
      </c>
      <c r="B1998" s="17" t="s">
        <v>12950</v>
      </c>
      <c r="C1998">
        <v>2119</v>
      </c>
      <c r="D1998">
        <v>1997</v>
      </c>
      <c r="E1998">
        <f t="shared" si="31"/>
        <v>14884</v>
      </c>
    </row>
    <row r="1999" spans="1:5">
      <c r="A1999" s="22" t="s">
        <v>12950</v>
      </c>
      <c r="B1999" s="17" t="s">
        <v>12950</v>
      </c>
      <c r="C1999">
        <v>2120</v>
      </c>
      <c r="D1999">
        <v>1998</v>
      </c>
      <c r="E1999">
        <f t="shared" si="31"/>
        <v>14884</v>
      </c>
    </row>
    <row r="2000" spans="1:5">
      <c r="A2000" s="22" t="s">
        <v>12950</v>
      </c>
      <c r="B2000" s="17" t="s">
        <v>12950</v>
      </c>
      <c r="C2000">
        <v>2121</v>
      </c>
      <c r="D2000">
        <v>1999</v>
      </c>
      <c r="E2000">
        <f t="shared" si="31"/>
        <v>14884</v>
      </c>
    </row>
    <row r="2001" spans="1:5">
      <c r="A2001" s="22" t="s">
        <v>12950</v>
      </c>
      <c r="B2001" s="17" t="s">
        <v>12950</v>
      </c>
      <c r="C2001">
        <v>2122</v>
      </c>
      <c r="D2001">
        <v>2000</v>
      </c>
      <c r="E2001">
        <f t="shared" si="31"/>
        <v>14884</v>
      </c>
    </row>
    <row r="2002" spans="1:5">
      <c r="A2002" s="22" t="s">
        <v>12950</v>
      </c>
      <c r="B2002" s="17" t="s">
        <v>12950</v>
      </c>
      <c r="C2002">
        <v>2123</v>
      </c>
      <c r="D2002">
        <v>2001</v>
      </c>
      <c r="E2002">
        <f t="shared" si="31"/>
        <v>14884</v>
      </c>
    </row>
    <row r="2003" spans="1:5">
      <c r="A2003" s="22" t="s">
        <v>12950</v>
      </c>
      <c r="B2003" s="17" t="s">
        <v>12950</v>
      </c>
      <c r="C2003">
        <v>2124</v>
      </c>
      <c r="D2003">
        <v>2002</v>
      </c>
      <c r="E2003">
        <f t="shared" si="31"/>
        <v>14884</v>
      </c>
    </row>
    <row r="2004" spans="1:5">
      <c r="A2004" s="22" t="s">
        <v>12950</v>
      </c>
      <c r="B2004" s="17" t="s">
        <v>12950</v>
      </c>
      <c r="C2004">
        <v>2125</v>
      </c>
      <c r="D2004">
        <v>2003</v>
      </c>
      <c r="E2004">
        <f t="shared" si="31"/>
        <v>14884</v>
      </c>
    </row>
    <row r="2005" spans="1:5">
      <c r="A2005" s="22" t="s">
        <v>12950</v>
      </c>
      <c r="B2005" s="17" t="s">
        <v>12950</v>
      </c>
      <c r="C2005">
        <v>2126</v>
      </c>
      <c r="D2005">
        <v>2004</v>
      </c>
      <c r="E2005">
        <f t="shared" si="31"/>
        <v>14884</v>
      </c>
    </row>
    <row r="2006" spans="1:5">
      <c r="A2006" s="22" t="s">
        <v>12950</v>
      </c>
      <c r="B2006" s="17" t="s">
        <v>12950</v>
      </c>
      <c r="C2006">
        <v>2127</v>
      </c>
      <c r="D2006">
        <v>2005</v>
      </c>
      <c r="E2006">
        <f t="shared" si="31"/>
        <v>14884</v>
      </c>
    </row>
    <row r="2007" spans="1:5">
      <c r="A2007" s="22" t="s">
        <v>12950</v>
      </c>
      <c r="B2007" s="17" t="s">
        <v>12950</v>
      </c>
      <c r="C2007">
        <v>2128</v>
      </c>
      <c r="D2007">
        <v>2006</v>
      </c>
      <c r="E2007">
        <f t="shared" si="31"/>
        <v>14884</v>
      </c>
    </row>
    <row r="2008" spans="1:5">
      <c r="A2008" s="22" t="s">
        <v>12950</v>
      </c>
      <c r="B2008" s="17" t="s">
        <v>12950</v>
      </c>
      <c r="C2008">
        <v>2129</v>
      </c>
      <c r="D2008">
        <v>2007</v>
      </c>
      <c r="E2008">
        <f t="shared" si="31"/>
        <v>14884</v>
      </c>
    </row>
    <row r="2009" spans="1:5">
      <c r="A2009" s="22" t="s">
        <v>12950</v>
      </c>
      <c r="B2009" s="17" t="s">
        <v>12950</v>
      </c>
      <c r="C2009">
        <v>2130</v>
      </c>
      <c r="D2009">
        <v>2008</v>
      </c>
      <c r="E2009">
        <f t="shared" si="31"/>
        <v>14884</v>
      </c>
    </row>
    <row r="2010" spans="1:5">
      <c r="A2010" s="22" t="s">
        <v>12950</v>
      </c>
      <c r="B2010" s="17" t="s">
        <v>12950</v>
      </c>
      <c r="C2010">
        <v>2131</v>
      </c>
      <c r="D2010">
        <v>2009</v>
      </c>
      <c r="E2010">
        <f t="shared" si="31"/>
        <v>14884</v>
      </c>
    </row>
    <row r="2011" spans="1:5">
      <c r="A2011" s="22" t="s">
        <v>12950</v>
      </c>
      <c r="B2011" s="17" t="s">
        <v>12950</v>
      </c>
      <c r="C2011">
        <v>2132</v>
      </c>
      <c r="D2011">
        <v>2010</v>
      </c>
      <c r="E2011">
        <f t="shared" si="31"/>
        <v>14884</v>
      </c>
    </row>
    <row r="2012" spans="1:5">
      <c r="A2012" s="22" t="s">
        <v>12950</v>
      </c>
      <c r="B2012" s="17" t="s">
        <v>12950</v>
      </c>
      <c r="C2012">
        <v>2133</v>
      </c>
      <c r="D2012">
        <v>2011</v>
      </c>
      <c r="E2012">
        <f t="shared" si="31"/>
        <v>14884</v>
      </c>
    </row>
    <row r="2013" spans="1:5">
      <c r="A2013" s="22" t="s">
        <v>12950</v>
      </c>
      <c r="B2013" s="17" t="s">
        <v>12950</v>
      </c>
      <c r="C2013">
        <v>2134</v>
      </c>
      <c r="D2013">
        <v>2012</v>
      </c>
      <c r="E2013">
        <f t="shared" si="31"/>
        <v>14884</v>
      </c>
    </row>
    <row r="2014" spans="1:5">
      <c r="A2014" s="22" t="s">
        <v>12950</v>
      </c>
      <c r="B2014" s="17" t="s">
        <v>12950</v>
      </c>
      <c r="C2014">
        <v>2135</v>
      </c>
      <c r="D2014">
        <v>2013</v>
      </c>
      <c r="E2014">
        <f t="shared" si="31"/>
        <v>14884</v>
      </c>
    </row>
    <row r="2015" spans="1:5">
      <c r="A2015" s="22" t="s">
        <v>12950</v>
      </c>
      <c r="B2015" s="17" t="s">
        <v>12950</v>
      </c>
      <c r="C2015">
        <v>2136</v>
      </c>
      <c r="D2015">
        <v>2014</v>
      </c>
      <c r="E2015">
        <f t="shared" si="31"/>
        <v>14884</v>
      </c>
    </row>
    <row r="2016" spans="1:5">
      <c r="A2016" s="22" t="s">
        <v>12950</v>
      </c>
      <c r="B2016" s="17" t="s">
        <v>12950</v>
      </c>
      <c r="C2016">
        <v>2137</v>
      </c>
      <c r="D2016">
        <v>2015</v>
      </c>
      <c r="E2016">
        <f t="shared" si="31"/>
        <v>14884</v>
      </c>
    </row>
    <row r="2017" spans="1:5">
      <c r="A2017" s="22" t="s">
        <v>12950</v>
      </c>
      <c r="B2017" s="17" t="s">
        <v>12950</v>
      </c>
      <c r="C2017">
        <v>2138</v>
      </c>
      <c r="D2017">
        <v>2016</v>
      </c>
      <c r="E2017">
        <f t="shared" si="31"/>
        <v>14884</v>
      </c>
    </row>
    <row r="2018" spans="1:5">
      <c r="A2018" s="22" t="s">
        <v>12950</v>
      </c>
      <c r="B2018" s="17" t="s">
        <v>12950</v>
      </c>
      <c r="C2018">
        <v>2139</v>
      </c>
      <c r="D2018">
        <v>2017</v>
      </c>
      <c r="E2018">
        <f t="shared" si="31"/>
        <v>14884</v>
      </c>
    </row>
    <row r="2019" spans="1:5">
      <c r="A2019" s="22" t="s">
        <v>12950</v>
      </c>
      <c r="B2019" s="17" t="s">
        <v>12950</v>
      </c>
      <c r="C2019">
        <v>2140</v>
      </c>
      <c r="D2019">
        <v>2018</v>
      </c>
      <c r="E2019">
        <f t="shared" si="31"/>
        <v>14884</v>
      </c>
    </row>
    <row r="2020" spans="1:5">
      <c r="A2020" s="22" t="s">
        <v>12950</v>
      </c>
      <c r="B2020" s="17" t="s">
        <v>12950</v>
      </c>
      <c r="C2020">
        <v>2141</v>
      </c>
      <c r="D2020">
        <v>2019</v>
      </c>
      <c r="E2020">
        <f t="shared" si="31"/>
        <v>14884</v>
      </c>
    </row>
    <row r="2021" spans="1:5">
      <c r="A2021" s="22" t="s">
        <v>12950</v>
      </c>
      <c r="B2021" s="17" t="s">
        <v>12950</v>
      </c>
      <c r="C2021">
        <v>2142</v>
      </c>
      <c r="D2021">
        <v>2020</v>
      </c>
      <c r="E2021">
        <f t="shared" si="31"/>
        <v>14884</v>
      </c>
    </row>
    <row r="2022" spans="1:5">
      <c r="A2022" s="22" t="s">
        <v>12950</v>
      </c>
      <c r="B2022" s="17" t="s">
        <v>12950</v>
      </c>
      <c r="C2022">
        <v>2143</v>
      </c>
      <c r="D2022">
        <v>2021</v>
      </c>
      <c r="E2022">
        <f t="shared" si="31"/>
        <v>14884</v>
      </c>
    </row>
    <row r="2023" spans="1:5">
      <c r="A2023" s="22" t="s">
        <v>12950</v>
      </c>
      <c r="B2023" s="17" t="s">
        <v>12950</v>
      </c>
      <c r="C2023">
        <v>2144</v>
      </c>
      <c r="D2023">
        <v>2022</v>
      </c>
      <c r="E2023">
        <f t="shared" si="31"/>
        <v>14884</v>
      </c>
    </row>
    <row r="2024" spans="1:5">
      <c r="A2024" s="22" t="s">
        <v>12950</v>
      </c>
      <c r="B2024" s="17" t="s">
        <v>12950</v>
      </c>
      <c r="C2024">
        <v>2145</v>
      </c>
      <c r="D2024">
        <v>2023</v>
      </c>
      <c r="E2024">
        <f t="shared" si="31"/>
        <v>14884</v>
      </c>
    </row>
    <row r="2025" spans="1:5">
      <c r="A2025" s="22" t="s">
        <v>12950</v>
      </c>
      <c r="B2025" s="17" t="s">
        <v>12950</v>
      </c>
      <c r="C2025">
        <v>2146</v>
      </c>
      <c r="D2025">
        <v>2024</v>
      </c>
      <c r="E2025">
        <f t="shared" si="31"/>
        <v>14884</v>
      </c>
    </row>
    <row r="2026" spans="1:5">
      <c r="A2026" s="22" t="s">
        <v>12950</v>
      </c>
      <c r="B2026" s="17" t="s">
        <v>12950</v>
      </c>
      <c r="C2026">
        <v>2147</v>
      </c>
      <c r="D2026">
        <v>2025</v>
      </c>
      <c r="E2026">
        <f t="shared" si="31"/>
        <v>14884</v>
      </c>
    </row>
    <row r="2027" spans="1:5">
      <c r="A2027" s="22" t="s">
        <v>12950</v>
      </c>
      <c r="B2027" s="17" t="s">
        <v>12950</v>
      </c>
      <c r="C2027">
        <v>2148</v>
      </c>
      <c r="D2027">
        <v>2026</v>
      </c>
      <c r="E2027">
        <f t="shared" si="31"/>
        <v>14884</v>
      </c>
    </row>
    <row r="2028" spans="1:5">
      <c r="A2028" s="22" t="s">
        <v>12950</v>
      </c>
      <c r="B2028" s="17" t="s">
        <v>12950</v>
      </c>
      <c r="C2028">
        <v>2149</v>
      </c>
      <c r="D2028">
        <v>2027</v>
      </c>
      <c r="E2028">
        <f t="shared" si="31"/>
        <v>14884</v>
      </c>
    </row>
    <row r="2029" spans="1:5">
      <c r="A2029" s="22" t="s">
        <v>12950</v>
      </c>
      <c r="B2029" s="17" t="s">
        <v>12950</v>
      </c>
      <c r="C2029">
        <v>2150</v>
      </c>
      <c r="D2029">
        <v>2028</v>
      </c>
      <c r="E2029">
        <f t="shared" si="31"/>
        <v>14884</v>
      </c>
    </row>
    <row r="2030" spans="1:5">
      <c r="A2030" s="22" t="s">
        <v>12950</v>
      </c>
      <c r="B2030" s="17" t="s">
        <v>12950</v>
      </c>
      <c r="C2030">
        <v>2151</v>
      </c>
      <c r="D2030">
        <v>2029</v>
      </c>
      <c r="E2030">
        <f t="shared" si="31"/>
        <v>14884</v>
      </c>
    </row>
    <row r="2031" spans="1:5">
      <c r="A2031" s="22" t="s">
        <v>12950</v>
      </c>
      <c r="B2031" s="17" t="s">
        <v>12950</v>
      </c>
      <c r="C2031">
        <v>2152</v>
      </c>
      <c r="D2031">
        <v>2030</v>
      </c>
      <c r="E2031">
        <f t="shared" si="31"/>
        <v>14884</v>
      </c>
    </row>
    <row r="2032" spans="1:5">
      <c r="A2032" s="22" t="s">
        <v>12950</v>
      </c>
      <c r="B2032" s="17" t="s">
        <v>12950</v>
      </c>
      <c r="C2032">
        <v>2153</v>
      </c>
      <c r="D2032">
        <v>2031</v>
      </c>
      <c r="E2032">
        <f t="shared" si="31"/>
        <v>14884</v>
      </c>
    </row>
    <row r="2033" spans="1:5">
      <c r="A2033" s="22" t="s">
        <v>12950</v>
      </c>
      <c r="B2033" s="17" t="s">
        <v>12950</v>
      </c>
      <c r="C2033">
        <v>2154</v>
      </c>
      <c r="D2033">
        <v>2032</v>
      </c>
      <c r="E2033">
        <f t="shared" si="31"/>
        <v>14884</v>
      </c>
    </row>
    <row r="2034" spans="1:5">
      <c r="A2034" s="22" t="s">
        <v>12950</v>
      </c>
      <c r="B2034" s="17" t="s">
        <v>12950</v>
      </c>
      <c r="C2034">
        <v>2155</v>
      </c>
      <c r="D2034">
        <v>2033</v>
      </c>
      <c r="E2034">
        <f t="shared" si="31"/>
        <v>14884</v>
      </c>
    </row>
    <row r="2035" spans="1:5">
      <c r="A2035" s="22" t="s">
        <v>12950</v>
      </c>
      <c r="B2035" s="17" t="s">
        <v>12950</v>
      </c>
      <c r="C2035">
        <v>2156</v>
      </c>
      <c r="D2035">
        <v>2034</v>
      </c>
      <c r="E2035">
        <f t="shared" si="31"/>
        <v>14884</v>
      </c>
    </row>
    <row r="2036" spans="1:5">
      <c r="A2036" s="22" t="s">
        <v>12950</v>
      </c>
      <c r="B2036" s="17" t="s">
        <v>12950</v>
      </c>
      <c r="C2036">
        <v>2157</v>
      </c>
      <c r="D2036">
        <v>2035</v>
      </c>
      <c r="E2036">
        <f t="shared" si="31"/>
        <v>14884</v>
      </c>
    </row>
    <row r="2037" spans="1:5">
      <c r="A2037" s="22" t="s">
        <v>12950</v>
      </c>
      <c r="B2037" s="17" t="s">
        <v>12950</v>
      </c>
      <c r="C2037">
        <v>2158</v>
      </c>
      <c r="D2037">
        <v>2036</v>
      </c>
      <c r="E2037">
        <f t="shared" si="31"/>
        <v>14884</v>
      </c>
    </row>
    <row r="2038" spans="1:5">
      <c r="A2038" s="22" t="s">
        <v>12950</v>
      </c>
      <c r="B2038" s="17" t="s">
        <v>12950</v>
      </c>
      <c r="C2038">
        <v>2159</v>
      </c>
      <c r="D2038">
        <v>2037</v>
      </c>
      <c r="E2038">
        <f t="shared" si="31"/>
        <v>14884</v>
      </c>
    </row>
    <row r="2039" spans="1:5">
      <c r="A2039" s="22" t="s">
        <v>12950</v>
      </c>
      <c r="B2039" s="17" t="s">
        <v>12950</v>
      </c>
      <c r="C2039">
        <v>2160</v>
      </c>
      <c r="D2039">
        <v>2038</v>
      </c>
      <c r="E2039">
        <f t="shared" si="31"/>
        <v>14884</v>
      </c>
    </row>
    <row r="2040" spans="1:5">
      <c r="A2040" s="22" t="s">
        <v>12950</v>
      </c>
      <c r="B2040" s="17" t="s">
        <v>12950</v>
      </c>
      <c r="C2040">
        <v>2161</v>
      </c>
      <c r="D2040">
        <v>2039</v>
      </c>
      <c r="E2040">
        <f t="shared" si="31"/>
        <v>14884</v>
      </c>
    </row>
    <row r="2041" spans="1:5">
      <c r="A2041" s="22" t="s">
        <v>12950</v>
      </c>
      <c r="B2041" s="17" t="s">
        <v>12950</v>
      </c>
      <c r="C2041">
        <v>2162</v>
      </c>
      <c r="D2041">
        <v>2040</v>
      </c>
      <c r="E2041">
        <f t="shared" si="31"/>
        <v>14884</v>
      </c>
    </row>
    <row r="2042" spans="1:5">
      <c r="A2042" s="22" t="s">
        <v>12950</v>
      </c>
      <c r="B2042" s="17" t="s">
        <v>12950</v>
      </c>
      <c r="C2042">
        <v>2163</v>
      </c>
      <c r="D2042">
        <v>2041</v>
      </c>
      <c r="E2042">
        <f t="shared" si="31"/>
        <v>14884</v>
      </c>
    </row>
    <row r="2043" spans="1:5">
      <c r="A2043" s="22" t="s">
        <v>12950</v>
      </c>
      <c r="B2043" s="17" t="s">
        <v>12950</v>
      </c>
      <c r="C2043">
        <v>2164</v>
      </c>
      <c r="D2043">
        <v>2042</v>
      </c>
      <c r="E2043">
        <f t="shared" si="31"/>
        <v>14884</v>
      </c>
    </row>
    <row r="2044" spans="1:5">
      <c r="A2044" s="22" t="s">
        <v>12950</v>
      </c>
      <c r="B2044" s="17" t="s">
        <v>12950</v>
      </c>
      <c r="C2044">
        <v>2165</v>
      </c>
      <c r="D2044">
        <v>2043</v>
      </c>
      <c r="E2044">
        <f t="shared" si="31"/>
        <v>14884</v>
      </c>
    </row>
    <row r="2045" spans="1:5">
      <c r="A2045" s="22" t="s">
        <v>12950</v>
      </c>
      <c r="B2045" s="17" t="s">
        <v>12950</v>
      </c>
      <c r="C2045">
        <v>2166</v>
      </c>
      <c r="D2045">
        <v>2044</v>
      </c>
      <c r="E2045">
        <f t="shared" si="31"/>
        <v>14884</v>
      </c>
    </row>
    <row r="2046" spans="1:5">
      <c r="A2046" s="22" t="s">
        <v>12950</v>
      </c>
      <c r="B2046" s="17" t="s">
        <v>12950</v>
      </c>
      <c r="C2046">
        <v>2167</v>
      </c>
      <c r="D2046">
        <v>2045</v>
      </c>
      <c r="E2046">
        <f t="shared" si="31"/>
        <v>14884</v>
      </c>
    </row>
    <row r="2047" spans="1:5">
      <c r="A2047" s="22" t="s">
        <v>12950</v>
      </c>
      <c r="B2047" s="17" t="s">
        <v>12950</v>
      </c>
      <c r="C2047">
        <v>2168</v>
      </c>
      <c r="D2047">
        <v>2046</v>
      </c>
      <c r="E2047">
        <f t="shared" si="31"/>
        <v>14884</v>
      </c>
    </row>
    <row r="2048" spans="1:5">
      <c r="A2048" s="22" t="s">
        <v>12950</v>
      </c>
      <c r="B2048" s="17" t="s">
        <v>12950</v>
      </c>
      <c r="C2048">
        <v>2169</v>
      </c>
      <c r="D2048">
        <v>2047</v>
      </c>
      <c r="E2048">
        <f t="shared" si="31"/>
        <v>14884</v>
      </c>
    </row>
    <row r="2049" spans="1:5">
      <c r="A2049" s="22" t="s">
        <v>12950</v>
      </c>
      <c r="B2049" s="17" t="s">
        <v>12950</v>
      </c>
      <c r="C2049">
        <v>2170</v>
      </c>
      <c r="D2049">
        <v>2048</v>
      </c>
      <c r="E2049">
        <f t="shared" si="31"/>
        <v>14884</v>
      </c>
    </row>
    <row r="2050" spans="1:5">
      <c r="A2050" s="22" t="s">
        <v>12950</v>
      </c>
      <c r="B2050" s="17" t="s">
        <v>12950</v>
      </c>
      <c r="C2050">
        <v>2171</v>
      </c>
      <c r="D2050">
        <v>2049</v>
      </c>
      <c r="E2050">
        <f t="shared" ref="E2050:E2113" si="32">(C2050-D2050)^2</f>
        <v>14884</v>
      </c>
    </row>
    <row r="2051" spans="1:5">
      <c r="A2051" s="22" t="s">
        <v>12950</v>
      </c>
      <c r="B2051" s="17" t="s">
        <v>12950</v>
      </c>
      <c r="C2051">
        <v>2172</v>
      </c>
      <c r="D2051">
        <v>2050</v>
      </c>
      <c r="E2051">
        <f t="shared" si="32"/>
        <v>14884</v>
      </c>
    </row>
    <row r="2052" spans="1:5">
      <c r="A2052" s="22" t="s">
        <v>12950</v>
      </c>
      <c r="B2052" s="17" t="s">
        <v>12950</v>
      </c>
      <c r="C2052">
        <v>2173</v>
      </c>
      <c r="D2052">
        <v>2051</v>
      </c>
      <c r="E2052">
        <f t="shared" si="32"/>
        <v>14884</v>
      </c>
    </row>
    <row r="2053" spans="1:5">
      <c r="A2053" s="22" t="s">
        <v>12950</v>
      </c>
      <c r="B2053" s="17" t="s">
        <v>12950</v>
      </c>
      <c r="C2053">
        <v>2174</v>
      </c>
      <c r="D2053">
        <v>2052</v>
      </c>
      <c r="E2053">
        <f t="shared" si="32"/>
        <v>14884</v>
      </c>
    </row>
    <row r="2054" spans="1:5">
      <c r="A2054" s="22" t="s">
        <v>12950</v>
      </c>
      <c r="B2054" s="17" t="s">
        <v>12950</v>
      </c>
      <c r="C2054">
        <v>2175</v>
      </c>
      <c r="D2054">
        <v>2053</v>
      </c>
      <c r="E2054">
        <f t="shared" si="32"/>
        <v>14884</v>
      </c>
    </row>
    <row r="2055" spans="1:5">
      <c r="A2055" s="22" t="s">
        <v>12950</v>
      </c>
      <c r="B2055" s="17" t="s">
        <v>12950</v>
      </c>
      <c r="C2055">
        <v>2176</v>
      </c>
      <c r="D2055">
        <v>2054</v>
      </c>
      <c r="E2055">
        <f t="shared" si="32"/>
        <v>14884</v>
      </c>
    </row>
    <row r="2056" spans="1:5">
      <c r="A2056" s="22" t="s">
        <v>12950</v>
      </c>
      <c r="B2056" s="17" t="s">
        <v>12950</v>
      </c>
      <c r="C2056">
        <v>2177</v>
      </c>
      <c r="D2056">
        <v>2055</v>
      </c>
      <c r="E2056">
        <f t="shared" si="32"/>
        <v>14884</v>
      </c>
    </row>
    <row r="2057" spans="1:5">
      <c r="A2057" s="22" t="s">
        <v>12950</v>
      </c>
      <c r="B2057" s="17" t="s">
        <v>12950</v>
      </c>
      <c r="C2057">
        <v>2178</v>
      </c>
      <c r="D2057">
        <v>2056</v>
      </c>
      <c r="E2057">
        <f t="shared" si="32"/>
        <v>14884</v>
      </c>
    </row>
    <row r="2058" spans="1:5">
      <c r="A2058" s="22" t="s">
        <v>12950</v>
      </c>
      <c r="B2058" s="17" t="s">
        <v>12950</v>
      </c>
      <c r="C2058">
        <v>2179</v>
      </c>
      <c r="D2058">
        <v>2057</v>
      </c>
      <c r="E2058">
        <f t="shared" si="32"/>
        <v>14884</v>
      </c>
    </row>
    <row r="2059" spans="1:5">
      <c r="A2059" s="22" t="s">
        <v>12950</v>
      </c>
      <c r="B2059" s="17" t="s">
        <v>12950</v>
      </c>
      <c r="C2059">
        <v>2180</v>
      </c>
      <c r="D2059">
        <v>2058</v>
      </c>
      <c r="E2059">
        <f t="shared" si="32"/>
        <v>14884</v>
      </c>
    </row>
    <row r="2060" spans="1:5">
      <c r="A2060" s="22" t="s">
        <v>12950</v>
      </c>
      <c r="B2060" s="17" t="s">
        <v>12950</v>
      </c>
      <c r="C2060">
        <v>2181</v>
      </c>
      <c r="D2060">
        <v>2059</v>
      </c>
      <c r="E2060">
        <f t="shared" si="32"/>
        <v>14884</v>
      </c>
    </row>
    <row r="2061" spans="1:5">
      <c r="A2061" s="22" t="s">
        <v>12950</v>
      </c>
      <c r="B2061" s="17" t="s">
        <v>12950</v>
      </c>
      <c r="C2061">
        <v>2182</v>
      </c>
      <c r="D2061">
        <v>2060</v>
      </c>
      <c r="E2061">
        <f t="shared" si="32"/>
        <v>14884</v>
      </c>
    </row>
    <row r="2062" spans="1:5">
      <c r="A2062" s="22" t="s">
        <v>12950</v>
      </c>
      <c r="B2062" s="17" t="s">
        <v>12950</v>
      </c>
      <c r="C2062">
        <v>2183</v>
      </c>
      <c r="D2062">
        <v>2061</v>
      </c>
      <c r="E2062">
        <f t="shared" si="32"/>
        <v>14884</v>
      </c>
    </row>
    <row r="2063" spans="1:5">
      <c r="A2063" s="22" t="s">
        <v>12950</v>
      </c>
      <c r="B2063" s="17" t="s">
        <v>12950</v>
      </c>
      <c r="C2063">
        <v>2184</v>
      </c>
      <c r="D2063">
        <v>2062</v>
      </c>
      <c r="E2063">
        <f t="shared" si="32"/>
        <v>14884</v>
      </c>
    </row>
    <row r="2064" spans="1:5">
      <c r="A2064" s="22" t="s">
        <v>12950</v>
      </c>
      <c r="B2064" s="17" t="s">
        <v>12950</v>
      </c>
      <c r="C2064">
        <v>2185</v>
      </c>
      <c r="D2064">
        <v>2063</v>
      </c>
      <c r="E2064">
        <f t="shared" si="32"/>
        <v>14884</v>
      </c>
    </row>
    <row r="2065" spans="1:5">
      <c r="A2065" s="22" t="s">
        <v>12950</v>
      </c>
      <c r="B2065" s="17" t="s">
        <v>12950</v>
      </c>
      <c r="C2065">
        <v>2186</v>
      </c>
      <c r="D2065">
        <v>2064</v>
      </c>
      <c r="E2065">
        <f t="shared" si="32"/>
        <v>14884</v>
      </c>
    </row>
    <row r="2066" spans="1:5">
      <c r="A2066" s="22" t="s">
        <v>12950</v>
      </c>
      <c r="B2066" s="17" t="s">
        <v>12950</v>
      </c>
      <c r="C2066">
        <v>2187</v>
      </c>
      <c r="D2066">
        <v>2065</v>
      </c>
      <c r="E2066">
        <f t="shared" si="32"/>
        <v>14884</v>
      </c>
    </row>
    <row r="2067" spans="1:5">
      <c r="A2067" s="22" t="s">
        <v>12950</v>
      </c>
      <c r="B2067" s="17" t="s">
        <v>12950</v>
      </c>
      <c r="C2067">
        <v>2188</v>
      </c>
      <c r="D2067">
        <v>2066</v>
      </c>
      <c r="E2067">
        <f t="shared" si="32"/>
        <v>14884</v>
      </c>
    </row>
    <row r="2068" spans="1:5">
      <c r="A2068" s="22" t="s">
        <v>12950</v>
      </c>
      <c r="B2068" s="17" t="s">
        <v>12950</v>
      </c>
      <c r="C2068">
        <v>2189</v>
      </c>
      <c r="D2068">
        <v>2067</v>
      </c>
      <c r="E2068">
        <f t="shared" si="32"/>
        <v>14884</v>
      </c>
    </row>
    <row r="2069" spans="1:5">
      <c r="A2069" s="22" t="s">
        <v>12950</v>
      </c>
      <c r="B2069" s="17" t="s">
        <v>12950</v>
      </c>
      <c r="C2069">
        <v>2190</v>
      </c>
      <c r="D2069">
        <v>2068</v>
      </c>
      <c r="E2069">
        <f t="shared" si="32"/>
        <v>14884</v>
      </c>
    </row>
    <row r="2070" spans="1:5">
      <c r="A2070" s="22" t="s">
        <v>12950</v>
      </c>
      <c r="B2070" s="17" t="s">
        <v>12950</v>
      </c>
      <c r="C2070">
        <v>2191</v>
      </c>
      <c r="D2070">
        <v>2069</v>
      </c>
      <c r="E2070">
        <f t="shared" si="32"/>
        <v>14884</v>
      </c>
    </row>
    <row r="2071" spans="1:5">
      <c r="A2071" s="22" t="s">
        <v>12950</v>
      </c>
      <c r="B2071" s="17" t="s">
        <v>12950</v>
      </c>
      <c r="C2071">
        <v>2192</v>
      </c>
      <c r="D2071">
        <v>2070</v>
      </c>
      <c r="E2071">
        <f t="shared" si="32"/>
        <v>14884</v>
      </c>
    </row>
    <row r="2072" spans="1:5">
      <c r="A2072" s="22" t="s">
        <v>12950</v>
      </c>
      <c r="B2072" s="17" t="s">
        <v>12950</v>
      </c>
      <c r="C2072">
        <v>2193</v>
      </c>
      <c r="D2072">
        <v>2071</v>
      </c>
      <c r="E2072">
        <f t="shared" si="32"/>
        <v>14884</v>
      </c>
    </row>
    <row r="2073" spans="1:5">
      <c r="A2073" s="22" t="s">
        <v>12950</v>
      </c>
      <c r="B2073" s="17" t="s">
        <v>12950</v>
      </c>
      <c r="C2073">
        <v>2194</v>
      </c>
      <c r="D2073">
        <v>2072</v>
      </c>
      <c r="E2073">
        <f t="shared" si="32"/>
        <v>14884</v>
      </c>
    </row>
    <row r="2074" spans="1:5">
      <c r="A2074" s="22" t="s">
        <v>12950</v>
      </c>
      <c r="B2074" s="17" t="s">
        <v>12950</v>
      </c>
      <c r="C2074">
        <v>2195</v>
      </c>
      <c r="D2074">
        <v>2073</v>
      </c>
      <c r="E2074">
        <f t="shared" si="32"/>
        <v>14884</v>
      </c>
    </row>
    <row r="2075" spans="1:5">
      <c r="A2075" s="22" t="s">
        <v>12950</v>
      </c>
      <c r="B2075" s="17" t="s">
        <v>12950</v>
      </c>
      <c r="C2075">
        <v>2196</v>
      </c>
      <c r="D2075">
        <v>2074</v>
      </c>
      <c r="E2075">
        <f t="shared" si="32"/>
        <v>14884</v>
      </c>
    </row>
    <row r="2076" spans="1:5">
      <c r="A2076" s="22" t="s">
        <v>12950</v>
      </c>
      <c r="B2076" s="17" t="s">
        <v>12950</v>
      </c>
      <c r="C2076">
        <v>2197</v>
      </c>
      <c r="D2076">
        <v>2075</v>
      </c>
      <c r="E2076">
        <f t="shared" si="32"/>
        <v>14884</v>
      </c>
    </row>
    <row r="2077" spans="1:5">
      <c r="A2077" s="22" t="s">
        <v>12950</v>
      </c>
      <c r="B2077" s="17" t="s">
        <v>12950</v>
      </c>
      <c r="C2077">
        <v>2198</v>
      </c>
      <c r="D2077">
        <v>2076</v>
      </c>
      <c r="E2077">
        <f t="shared" si="32"/>
        <v>14884</v>
      </c>
    </row>
    <row r="2078" spans="1:5">
      <c r="A2078" s="22" t="s">
        <v>12950</v>
      </c>
      <c r="B2078" s="17" t="s">
        <v>12950</v>
      </c>
      <c r="C2078">
        <v>2199</v>
      </c>
      <c r="D2078">
        <v>2077</v>
      </c>
      <c r="E2078">
        <f t="shared" si="32"/>
        <v>14884</v>
      </c>
    </row>
    <row r="2079" spans="1:5">
      <c r="A2079" s="22" t="s">
        <v>12950</v>
      </c>
      <c r="B2079" s="17" t="s">
        <v>12950</v>
      </c>
      <c r="C2079">
        <v>2200</v>
      </c>
      <c r="D2079">
        <v>2078</v>
      </c>
      <c r="E2079">
        <f t="shared" si="32"/>
        <v>14884</v>
      </c>
    </row>
    <row r="2080" spans="1:5">
      <c r="A2080" s="22" t="s">
        <v>12950</v>
      </c>
      <c r="B2080" s="17" t="s">
        <v>12950</v>
      </c>
      <c r="C2080">
        <v>2201</v>
      </c>
      <c r="D2080">
        <v>2079</v>
      </c>
      <c r="E2080">
        <f t="shared" si="32"/>
        <v>14884</v>
      </c>
    </row>
    <row r="2081" spans="1:5">
      <c r="A2081" s="22" t="s">
        <v>12950</v>
      </c>
      <c r="B2081" s="17" t="s">
        <v>12950</v>
      </c>
      <c r="C2081">
        <v>2202</v>
      </c>
      <c r="D2081">
        <v>2080</v>
      </c>
      <c r="E2081">
        <f t="shared" si="32"/>
        <v>14884</v>
      </c>
    </row>
    <row r="2082" spans="1:5">
      <c r="A2082" s="22" t="s">
        <v>12950</v>
      </c>
      <c r="B2082" s="17" t="s">
        <v>12950</v>
      </c>
      <c r="C2082">
        <v>2203</v>
      </c>
      <c r="D2082">
        <v>2081</v>
      </c>
      <c r="E2082">
        <f t="shared" si="32"/>
        <v>14884</v>
      </c>
    </row>
    <row r="2083" spans="1:5">
      <c r="A2083" s="22" t="s">
        <v>12950</v>
      </c>
      <c r="B2083" s="17" t="s">
        <v>12950</v>
      </c>
      <c r="C2083">
        <v>2204</v>
      </c>
      <c r="D2083">
        <v>2082</v>
      </c>
      <c r="E2083">
        <f t="shared" si="32"/>
        <v>14884</v>
      </c>
    </row>
    <row r="2084" spans="1:5">
      <c r="A2084" s="22" t="s">
        <v>12950</v>
      </c>
      <c r="B2084" s="17" t="s">
        <v>12950</v>
      </c>
      <c r="C2084">
        <v>2205</v>
      </c>
      <c r="D2084">
        <v>2083</v>
      </c>
      <c r="E2084">
        <f t="shared" si="32"/>
        <v>14884</v>
      </c>
    </row>
    <row r="2085" spans="1:5">
      <c r="A2085" s="22" t="s">
        <v>12950</v>
      </c>
      <c r="B2085" s="17" t="s">
        <v>12950</v>
      </c>
      <c r="C2085">
        <v>2206</v>
      </c>
      <c r="D2085">
        <v>2084</v>
      </c>
      <c r="E2085">
        <f t="shared" si="32"/>
        <v>14884</v>
      </c>
    </row>
    <row r="2086" spans="1:5">
      <c r="A2086" s="22" t="s">
        <v>12950</v>
      </c>
      <c r="B2086" s="17" t="s">
        <v>12950</v>
      </c>
      <c r="C2086">
        <v>2207</v>
      </c>
      <c r="D2086">
        <v>2085</v>
      </c>
      <c r="E2086">
        <f t="shared" si="32"/>
        <v>14884</v>
      </c>
    </row>
    <row r="2087" spans="1:5">
      <c r="A2087" s="22" t="s">
        <v>12950</v>
      </c>
      <c r="B2087" s="17" t="s">
        <v>12950</v>
      </c>
      <c r="C2087">
        <v>2208</v>
      </c>
      <c r="D2087">
        <v>2086</v>
      </c>
      <c r="E2087">
        <f t="shared" si="32"/>
        <v>14884</v>
      </c>
    </row>
    <row r="2088" spans="1:5">
      <c r="A2088" s="22" t="s">
        <v>12950</v>
      </c>
      <c r="B2088" s="17" t="s">
        <v>12950</v>
      </c>
      <c r="C2088">
        <v>2209</v>
      </c>
      <c r="D2088">
        <v>2087</v>
      </c>
      <c r="E2088">
        <f t="shared" si="32"/>
        <v>14884</v>
      </c>
    </row>
    <row r="2089" spans="1:5">
      <c r="A2089" s="22" t="s">
        <v>12950</v>
      </c>
      <c r="B2089" s="17" t="s">
        <v>12950</v>
      </c>
      <c r="C2089">
        <v>2210</v>
      </c>
      <c r="D2089">
        <v>2088</v>
      </c>
      <c r="E2089">
        <f t="shared" si="32"/>
        <v>14884</v>
      </c>
    </row>
    <row r="2090" spans="1:5">
      <c r="A2090" s="22" t="s">
        <v>12950</v>
      </c>
      <c r="B2090" s="17" t="s">
        <v>12950</v>
      </c>
      <c r="C2090">
        <v>2211</v>
      </c>
      <c r="D2090">
        <v>2089</v>
      </c>
      <c r="E2090">
        <f t="shared" si="32"/>
        <v>14884</v>
      </c>
    </row>
    <row r="2091" spans="1:5">
      <c r="A2091" s="22" t="s">
        <v>12950</v>
      </c>
      <c r="B2091" s="17" t="s">
        <v>12950</v>
      </c>
      <c r="C2091">
        <v>2212</v>
      </c>
      <c r="D2091">
        <v>2090</v>
      </c>
      <c r="E2091">
        <f t="shared" si="32"/>
        <v>14884</v>
      </c>
    </row>
    <row r="2092" spans="1:5">
      <c r="A2092" s="22" t="s">
        <v>12950</v>
      </c>
      <c r="B2092" s="17" t="s">
        <v>12950</v>
      </c>
      <c r="C2092">
        <v>2213</v>
      </c>
      <c r="D2092">
        <v>2091</v>
      </c>
      <c r="E2092">
        <f t="shared" si="32"/>
        <v>14884</v>
      </c>
    </row>
    <row r="2093" spans="1:5">
      <c r="A2093" s="22" t="s">
        <v>12950</v>
      </c>
      <c r="B2093" s="17" t="s">
        <v>12950</v>
      </c>
      <c r="C2093">
        <v>2214</v>
      </c>
      <c r="D2093">
        <v>2092</v>
      </c>
      <c r="E2093">
        <f t="shared" si="32"/>
        <v>14884</v>
      </c>
    </row>
    <row r="2094" spans="1:5">
      <c r="A2094" s="22" t="s">
        <v>12950</v>
      </c>
      <c r="B2094" s="17" t="s">
        <v>12950</v>
      </c>
      <c r="C2094">
        <v>2215</v>
      </c>
      <c r="D2094">
        <v>2093</v>
      </c>
      <c r="E2094">
        <f t="shared" si="32"/>
        <v>14884</v>
      </c>
    </row>
    <row r="2095" spans="1:5">
      <c r="A2095" s="22" t="s">
        <v>12950</v>
      </c>
      <c r="B2095" s="17" t="s">
        <v>12950</v>
      </c>
      <c r="C2095">
        <v>2216</v>
      </c>
      <c r="D2095">
        <v>2094</v>
      </c>
      <c r="E2095">
        <f t="shared" si="32"/>
        <v>14884</v>
      </c>
    </row>
    <row r="2096" spans="1:5">
      <c r="A2096" s="22" t="s">
        <v>12950</v>
      </c>
      <c r="B2096" s="17" t="s">
        <v>12950</v>
      </c>
      <c r="C2096">
        <v>2217</v>
      </c>
      <c r="D2096">
        <v>2095</v>
      </c>
      <c r="E2096">
        <f t="shared" si="32"/>
        <v>14884</v>
      </c>
    </row>
    <row r="2097" spans="1:5">
      <c r="A2097" s="22" t="s">
        <v>12950</v>
      </c>
      <c r="B2097" s="17" t="s">
        <v>12950</v>
      </c>
      <c r="C2097">
        <v>2218</v>
      </c>
      <c r="D2097">
        <v>2096</v>
      </c>
      <c r="E2097">
        <f t="shared" si="32"/>
        <v>14884</v>
      </c>
    </row>
    <row r="2098" spans="1:5">
      <c r="A2098" s="22" t="s">
        <v>12950</v>
      </c>
      <c r="B2098" s="17" t="s">
        <v>12950</v>
      </c>
      <c r="C2098">
        <v>2219</v>
      </c>
      <c r="D2098">
        <v>2097</v>
      </c>
      <c r="E2098">
        <f t="shared" si="32"/>
        <v>14884</v>
      </c>
    </row>
    <row r="2099" spans="1:5">
      <c r="A2099" s="22" t="s">
        <v>12950</v>
      </c>
      <c r="B2099" s="17" t="s">
        <v>12950</v>
      </c>
      <c r="C2099">
        <v>2220</v>
      </c>
      <c r="D2099">
        <v>2098</v>
      </c>
      <c r="E2099">
        <f t="shared" si="32"/>
        <v>14884</v>
      </c>
    </row>
    <row r="2100" spans="1:5">
      <c r="A2100" s="22" t="s">
        <v>12950</v>
      </c>
      <c r="B2100" s="17" t="s">
        <v>12950</v>
      </c>
      <c r="C2100">
        <v>2221</v>
      </c>
      <c r="D2100">
        <v>2099</v>
      </c>
      <c r="E2100">
        <f t="shared" si="32"/>
        <v>14884</v>
      </c>
    </row>
    <row r="2101" spans="1:5">
      <c r="A2101" s="22" t="s">
        <v>12950</v>
      </c>
      <c r="B2101" s="17" t="s">
        <v>12950</v>
      </c>
      <c r="C2101">
        <v>2222</v>
      </c>
      <c r="D2101">
        <v>2100</v>
      </c>
      <c r="E2101">
        <f t="shared" si="32"/>
        <v>14884</v>
      </c>
    </row>
    <row r="2102" spans="1:5">
      <c r="A2102" s="22" t="s">
        <v>12950</v>
      </c>
      <c r="B2102" s="17" t="s">
        <v>12950</v>
      </c>
      <c r="C2102">
        <v>2223</v>
      </c>
      <c r="D2102">
        <v>2101</v>
      </c>
      <c r="E2102">
        <f t="shared" si="32"/>
        <v>14884</v>
      </c>
    </row>
    <row r="2103" spans="1:5">
      <c r="A2103" s="22" t="s">
        <v>12950</v>
      </c>
      <c r="B2103" s="17" t="s">
        <v>12950</v>
      </c>
      <c r="C2103">
        <v>2224</v>
      </c>
      <c r="D2103">
        <v>2102</v>
      </c>
      <c r="E2103">
        <f t="shared" si="32"/>
        <v>14884</v>
      </c>
    </row>
    <row r="2104" spans="1:5">
      <c r="A2104" s="22" t="s">
        <v>12950</v>
      </c>
      <c r="B2104" s="17" t="s">
        <v>12950</v>
      </c>
      <c r="C2104">
        <v>2225</v>
      </c>
      <c r="D2104">
        <v>2103</v>
      </c>
      <c r="E2104">
        <f t="shared" si="32"/>
        <v>14884</v>
      </c>
    </row>
    <row r="2105" spans="1:5">
      <c r="A2105" s="22" t="s">
        <v>12950</v>
      </c>
      <c r="B2105" s="17" t="s">
        <v>12950</v>
      </c>
      <c r="C2105">
        <v>2226</v>
      </c>
      <c r="D2105">
        <v>2104</v>
      </c>
      <c r="E2105">
        <f t="shared" si="32"/>
        <v>14884</v>
      </c>
    </row>
    <row r="2106" spans="1:5">
      <c r="A2106" s="22" t="s">
        <v>12950</v>
      </c>
      <c r="B2106" s="17" t="s">
        <v>12950</v>
      </c>
      <c r="C2106">
        <v>2227</v>
      </c>
      <c r="D2106">
        <v>2105</v>
      </c>
      <c r="E2106">
        <f t="shared" si="32"/>
        <v>14884</v>
      </c>
    </row>
    <row r="2107" spans="1:5">
      <c r="A2107" s="22" t="s">
        <v>12950</v>
      </c>
      <c r="B2107" s="17" t="s">
        <v>12950</v>
      </c>
      <c r="C2107">
        <v>2228</v>
      </c>
      <c r="D2107">
        <v>2106</v>
      </c>
      <c r="E2107">
        <f t="shared" si="32"/>
        <v>14884</v>
      </c>
    </row>
    <row r="2108" spans="1:5">
      <c r="A2108" s="22" t="s">
        <v>12950</v>
      </c>
      <c r="B2108" s="17" t="s">
        <v>12950</v>
      </c>
      <c r="C2108">
        <v>2229</v>
      </c>
      <c r="D2108">
        <v>2107</v>
      </c>
      <c r="E2108">
        <f t="shared" si="32"/>
        <v>14884</v>
      </c>
    </row>
    <row r="2109" spans="1:5">
      <c r="A2109" s="22" t="s">
        <v>12950</v>
      </c>
      <c r="B2109" s="17" t="s">
        <v>12950</v>
      </c>
      <c r="C2109">
        <v>2230</v>
      </c>
      <c r="D2109">
        <v>2108</v>
      </c>
      <c r="E2109">
        <f t="shared" si="32"/>
        <v>14884</v>
      </c>
    </row>
    <row r="2110" spans="1:5">
      <c r="A2110" s="22" t="s">
        <v>12950</v>
      </c>
      <c r="B2110" s="17" t="s">
        <v>12950</v>
      </c>
      <c r="C2110">
        <v>2231</v>
      </c>
      <c r="D2110">
        <v>2109</v>
      </c>
      <c r="E2110">
        <f t="shared" si="32"/>
        <v>14884</v>
      </c>
    </row>
    <row r="2111" spans="1:5">
      <c r="A2111" s="22" t="s">
        <v>12950</v>
      </c>
      <c r="B2111" s="17" t="s">
        <v>12950</v>
      </c>
      <c r="C2111">
        <v>2232</v>
      </c>
      <c r="D2111">
        <v>2110</v>
      </c>
      <c r="E2111">
        <f t="shared" si="32"/>
        <v>14884</v>
      </c>
    </row>
    <row r="2112" spans="1:5">
      <c r="A2112" s="22" t="s">
        <v>12950</v>
      </c>
      <c r="B2112" s="17" t="s">
        <v>12950</v>
      </c>
      <c r="C2112">
        <v>2233</v>
      </c>
      <c r="D2112">
        <v>2111</v>
      </c>
      <c r="E2112">
        <f t="shared" si="32"/>
        <v>14884</v>
      </c>
    </row>
    <row r="2113" spans="1:5">
      <c r="A2113" s="22" t="s">
        <v>12950</v>
      </c>
      <c r="B2113" s="17" t="s">
        <v>12950</v>
      </c>
      <c r="C2113">
        <v>2234</v>
      </c>
      <c r="D2113">
        <v>2112</v>
      </c>
      <c r="E2113">
        <f t="shared" si="32"/>
        <v>14884</v>
      </c>
    </row>
    <row r="2114" spans="1:5">
      <c r="A2114" s="22" t="s">
        <v>12950</v>
      </c>
      <c r="B2114" s="17" t="s">
        <v>12950</v>
      </c>
      <c r="C2114">
        <v>2235</v>
      </c>
      <c r="D2114">
        <v>2113</v>
      </c>
      <c r="E2114">
        <f t="shared" ref="E2114:E2177" si="33">(C2114-D2114)^2</f>
        <v>14884</v>
      </c>
    </row>
    <row r="2115" spans="1:5">
      <c r="A2115" s="22" t="s">
        <v>12950</v>
      </c>
      <c r="B2115" s="17" t="s">
        <v>12950</v>
      </c>
      <c r="C2115">
        <v>2236</v>
      </c>
      <c r="D2115">
        <v>2114</v>
      </c>
      <c r="E2115">
        <f t="shared" si="33"/>
        <v>14884</v>
      </c>
    </row>
    <row r="2116" spans="1:5">
      <c r="A2116" s="22" t="s">
        <v>12950</v>
      </c>
      <c r="B2116" s="17" t="s">
        <v>12950</v>
      </c>
      <c r="C2116">
        <v>2237</v>
      </c>
      <c r="D2116">
        <v>2115</v>
      </c>
      <c r="E2116">
        <f t="shared" si="33"/>
        <v>14884</v>
      </c>
    </row>
    <row r="2117" spans="1:5">
      <c r="A2117" s="22" t="s">
        <v>12950</v>
      </c>
      <c r="B2117" s="17" t="s">
        <v>12950</v>
      </c>
      <c r="C2117">
        <v>2238</v>
      </c>
      <c r="D2117">
        <v>2116</v>
      </c>
      <c r="E2117">
        <f t="shared" si="33"/>
        <v>14884</v>
      </c>
    </row>
    <row r="2118" spans="1:5">
      <c r="A2118" s="22" t="s">
        <v>12950</v>
      </c>
      <c r="B2118" s="17" t="s">
        <v>12950</v>
      </c>
      <c r="C2118">
        <v>2239</v>
      </c>
      <c r="D2118">
        <v>2117</v>
      </c>
      <c r="E2118">
        <f t="shared" si="33"/>
        <v>14884</v>
      </c>
    </row>
    <row r="2119" spans="1:5">
      <c r="A2119" s="22" t="s">
        <v>12950</v>
      </c>
      <c r="B2119" s="17" t="s">
        <v>12950</v>
      </c>
      <c r="C2119">
        <v>2240</v>
      </c>
      <c r="D2119">
        <v>2118</v>
      </c>
      <c r="E2119">
        <f t="shared" si="33"/>
        <v>14884</v>
      </c>
    </row>
    <row r="2120" spans="1:5">
      <c r="A2120" s="22" t="s">
        <v>12950</v>
      </c>
      <c r="B2120" s="17" t="s">
        <v>12950</v>
      </c>
      <c r="C2120">
        <v>2241</v>
      </c>
      <c r="D2120">
        <v>2119</v>
      </c>
      <c r="E2120">
        <f t="shared" si="33"/>
        <v>14884</v>
      </c>
    </row>
    <row r="2121" spans="1:5">
      <c r="A2121" s="22" t="s">
        <v>12950</v>
      </c>
      <c r="B2121" s="17" t="s">
        <v>12950</v>
      </c>
      <c r="C2121">
        <v>2242</v>
      </c>
      <c r="D2121">
        <v>2120</v>
      </c>
      <c r="E2121">
        <f t="shared" si="33"/>
        <v>14884</v>
      </c>
    </row>
    <row r="2122" spans="1:5">
      <c r="A2122" s="22" t="s">
        <v>12950</v>
      </c>
      <c r="B2122" s="17" t="s">
        <v>12950</v>
      </c>
      <c r="C2122">
        <v>2243</v>
      </c>
      <c r="D2122">
        <v>2121</v>
      </c>
      <c r="E2122">
        <f t="shared" si="33"/>
        <v>14884</v>
      </c>
    </row>
    <row r="2123" spans="1:5">
      <c r="A2123" s="22" t="s">
        <v>12950</v>
      </c>
      <c r="B2123" s="17" t="s">
        <v>12950</v>
      </c>
      <c r="C2123">
        <v>2244</v>
      </c>
      <c r="D2123">
        <v>2122</v>
      </c>
      <c r="E2123">
        <f t="shared" si="33"/>
        <v>14884</v>
      </c>
    </row>
    <row r="2124" spans="1:5">
      <c r="A2124" s="22" t="s">
        <v>12950</v>
      </c>
      <c r="B2124" s="17" t="s">
        <v>12950</v>
      </c>
      <c r="C2124">
        <v>2245</v>
      </c>
      <c r="D2124">
        <v>2123</v>
      </c>
      <c r="E2124">
        <f t="shared" si="33"/>
        <v>14884</v>
      </c>
    </row>
    <row r="2125" spans="1:5">
      <c r="A2125" s="22" t="s">
        <v>12950</v>
      </c>
      <c r="B2125" s="17" t="s">
        <v>12950</v>
      </c>
      <c r="C2125">
        <v>2246</v>
      </c>
      <c r="D2125">
        <v>2124</v>
      </c>
      <c r="E2125">
        <f t="shared" si="33"/>
        <v>14884</v>
      </c>
    </row>
    <row r="2126" spans="1:5">
      <c r="A2126" s="22" t="s">
        <v>12950</v>
      </c>
      <c r="B2126" s="17" t="s">
        <v>12950</v>
      </c>
      <c r="C2126">
        <v>2247</v>
      </c>
      <c r="D2126">
        <v>2125</v>
      </c>
      <c r="E2126">
        <f t="shared" si="33"/>
        <v>14884</v>
      </c>
    </row>
    <row r="2127" spans="1:5">
      <c r="A2127" s="22" t="s">
        <v>12950</v>
      </c>
      <c r="B2127" s="17" t="s">
        <v>12950</v>
      </c>
      <c r="C2127">
        <v>2248</v>
      </c>
      <c r="D2127">
        <v>2126</v>
      </c>
      <c r="E2127">
        <f t="shared" si="33"/>
        <v>14884</v>
      </c>
    </row>
    <row r="2128" spans="1:5">
      <c r="A2128" s="22" t="s">
        <v>12950</v>
      </c>
      <c r="B2128" s="17" t="s">
        <v>12950</v>
      </c>
      <c r="C2128">
        <v>2249</v>
      </c>
      <c r="D2128">
        <v>2127</v>
      </c>
      <c r="E2128">
        <f t="shared" si="33"/>
        <v>14884</v>
      </c>
    </row>
    <row r="2129" spans="1:5">
      <c r="A2129" s="22" t="s">
        <v>12950</v>
      </c>
      <c r="B2129" s="17" t="s">
        <v>12950</v>
      </c>
      <c r="C2129">
        <v>2250</v>
      </c>
      <c r="D2129">
        <v>2128</v>
      </c>
      <c r="E2129">
        <f t="shared" si="33"/>
        <v>14884</v>
      </c>
    </row>
    <row r="2130" spans="1:5">
      <c r="A2130" s="22" t="s">
        <v>12950</v>
      </c>
      <c r="B2130" s="17" t="s">
        <v>12950</v>
      </c>
      <c r="C2130">
        <v>2251</v>
      </c>
      <c r="D2130">
        <v>2129</v>
      </c>
      <c r="E2130">
        <f t="shared" si="33"/>
        <v>14884</v>
      </c>
    </row>
    <row r="2131" spans="1:5">
      <c r="A2131" s="22" t="s">
        <v>12950</v>
      </c>
      <c r="B2131" s="17" t="s">
        <v>12950</v>
      </c>
      <c r="C2131">
        <v>2252</v>
      </c>
      <c r="D2131">
        <v>2130</v>
      </c>
      <c r="E2131">
        <f t="shared" si="33"/>
        <v>14884</v>
      </c>
    </row>
    <row r="2132" spans="1:5">
      <c r="A2132" s="22" t="s">
        <v>12950</v>
      </c>
      <c r="B2132" s="17" t="s">
        <v>12950</v>
      </c>
      <c r="C2132">
        <v>2253</v>
      </c>
      <c r="D2132">
        <v>2131</v>
      </c>
      <c r="E2132">
        <f t="shared" si="33"/>
        <v>14884</v>
      </c>
    </row>
    <row r="2133" spans="1:5">
      <c r="A2133" s="22" t="s">
        <v>12950</v>
      </c>
      <c r="B2133" s="17" t="s">
        <v>12950</v>
      </c>
      <c r="C2133">
        <v>2254</v>
      </c>
      <c r="D2133">
        <v>2132</v>
      </c>
      <c r="E2133">
        <f t="shared" si="33"/>
        <v>14884</v>
      </c>
    </row>
    <row r="2134" spans="1:5">
      <c r="A2134" s="22" t="s">
        <v>12950</v>
      </c>
      <c r="B2134" s="17" t="s">
        <v>12950</v>
      </c>
      <c r="C2134">
        <v>2255</v>
      </c>
      <c r="D2134">
        <v>2133</v>
      </c>
      <c r="E2134">
        <f t="shared" si="33"/>
        <v>14884</v>
      </c>
    </row>
    <row r="2135" spans="1:5">
      <c r="A2135" s="22" t="s">
        <v>12950</v>
      </c>
      <c r="B2135" s="17" t="s">
        <v>12950</v>
      </c>
      <c r="C2135">
        <v>2256</v>
      </c>
      <c r="D2135">
        <v>2134</v>
      </c>
      <c r="E2135">
        <f t="shared" si="33"/>
        <v>14884</v>
      </c>
    </row>
    <row r="2136" spans="1:5">
      <c r="A2136" s="22" t="s">
        <v>12950</v>
      </c>
      <c r="B2136" s="17" t="s">
        <v>12950</v>
      </c>
      <c r="C2136">
        <v>2257</v>
      </c>
      <c r="D2136">
        <v>2135</v>
      </c>
      <c r="E2136">
        <f t="shared" si="33"/>
        <v>14884</v>
      </c>
    </row>
    <row r="2137" spans="1:5">
      <c r="A2137" s="22" t="s">
        <v>12950</v>
      </c>
      <c r="B2137" s="17" t="s">
        <v>12950</v>
      </c>
      <c r="C2137">
        <v>2258</v>
      </c>
      <c r="D2137">
        <v>2136</v>
      </c>
      <c r="E2137">
        <f t="shared" si="33"/>
        <v>14884</v>
      </c>
    </row>
    <row r="2138" spans="1:5">
      <c r="A2138" s="22" t="s">
        <v>12950</v>
      </c>
      <c r="B2138" s="17" t="s">
        <v>12950</v>
      </c>
      <c r="C2138">
        <v>2259</v>
      </c>
      <c r="D2138">
        <v>2137</v>
      </c>
      <c r="E2138">
        <f t="shared" si="33"/>
        <v>14884</v>
      </c>
    </row>
    <row r="2139" spans="1:5">
      <c r="A2139" s="22" t="s">
        <v>12950</v>
      </c>
      <c r="B2139" s="17" t="s">
        <v>12950</v>
      </c>
      <c r="C2139">
        <v>2260</v>
      </c>
      <c r="D2139">
        <v>2138</v>
      </c>
      <c r="E2139">
        <f t="shared" si="33"/>
        <v>14884</v>
      </c>
    </row>
    <row r="2140" spans="1:5">
      <c r="A2140" s="22" t="s">
        <v>12950</v>
      </c>
      <c r="B2140" s="17" t="s">
        <v>12950</v>
      </c>
      <c r="C2140">
        <v>2261</v>
      </c>
      <c r="D2140">
        <v>2139</v>
      </c>
      <c r="E2140">
        <f t="shared" si="33"/>
        <v>14884</v>
      </c>
    </row>
    <row r="2141" spans="1:5">
      <c r="A2141" s="22" t="s">
        <v>12950</v>
      </c>
      <c r="B2141" s="17" t="s">
        <v>12950</v>
      </c>
      <c r="C2141">
        <v>2262</v>
      </c>
      <c r="D2141">
        <v>2140</v>
      </c>
      <c r="E2141">
        <f t="shared" si="33"/>
        <v>14884</v>
      </c>
    </row>
    <row r="2142" spans="1:5">
      <c r="A2142" s="22" t="s">
        <v>12950</v>
      </c>
      <c r="B2142" s="17" t="s">
        <v>12950</v>
      </c>
      <c r="C2142">
        <v>2263</v>
      </c>
      <c r="D2142">
        <v>2141</v>
      </c>
      <c r="E2142">
        <f t="shared" si="33"/>
        <v>14884</v>
      </c>
    </row>
    <row r="2143" spans="1:5">
      <c r="A2143" s="22" t="s">
        <v>12950</v>
      </c>
      <c r="B2143" s="17" t="s">
        <v>12950</v>
      </c>
      <c r="C2143">
        <v>2264</v>
      </c>
      <c r="D2143">
        <v>2142</v>
      </c>
      <c r="E2143">
        <f t="shared" si="33"/>
        <v>14884</v>
      </c>
    </row>
    <row r="2144" spans="1:5">
      <c r="A2144" s="22" t="s">
        <v>12950</v>
      </c>
      <c r="B2144" s="17" t="s">
        <v>12950</v>
      </c>
      <c r="C2144">
        <v>2265</v>
      </c>
      <c r="D2144">
        <v>2143</v>
      </c>
      <c r="E2144">
        <f t="shared" si="33"/>
        <v>14884</v>
      </c>
    </row>
    <row r="2145" spans="1:5">
      <c r="A2145" s="22" t="s">
        <v>12950</v>
      </c>
      <c r="B2145" s="17" t="s">
        <v>12950</v>
      </c>
      <c r="C2145">
        <v>2266</v>
      </c>
      <c r="D2145">
        <v>2144</v>
      </c>
      <c r="E2145">
        <f t="shared" si="33"/>
        <v>14884</v>
      </c>
    </row>
    <row r="2146" spans="1:5">
      <c r="A2146" s="22" t="s">
        <v>12950</v>
      </c>
      <c r="B2146" s="17" t="s">
        <v>12950</v>
      </c>
      <c r="C2146">
        <v>2267</v>
      </c>
      <c r="D2146">
        <v>2145</v>
      </c>
      <c r="E2146">
        <f t="shared" si="33"/>
        <v>14884</v>
      </c>
    </row>
    <row r="2147" spans="1:5">
      <c r="A2147" s="22" t="s">
        <v>12950</v>
      </c>
      <c r="B2147" s="17" t="s">
        <v>12950</v>
      </c>
      <c r="C2147">
        <v>2268</v>
      </c>
      <c r="D2147">
        <v>2146</v>
      </c>
      <c r="E2147">
        <f t="shared" si="33"/>
        <v>14884</v>
      </c>
    </row>
    <row r="2148" spans="1:5">
      <c r="A2148" s="22" t="s">
        <v>12950</v>
      </c>
      <c r="B2148" s="17" t="s">
        <v>12950</v>
      </c>
      <c r="C2148">
        <v>2269</v>
      </c>
      <c r="D2148">
        <v>2147</v>
      </c>
      <c r="E2148">
        <f t="shared" si="33"/>
        <v>14884</v>
      </c>
    </row>
    <row r="2149" spans="1:5">
      <c r="A2149" s="22" t="s">
        <v>12950</v>
      </c>
      <c r="B2149" s="17" t="s">
        <v>12950</v>
      </c>
      <c r="C2149">
        <v>2270</v>
      </c>
      <c r="D2149">
        <v>2148</v>
      </c>
      <c r="E2149">
        <f t="shared" si="33"/>
        <v>14884</v>
      </c>
    </row>
    <row r="2150" spans="1:5">
      <c r="A2150" s="22" t="s">
        <v>12950</v>
      </c>
      <c r="B2150" s="17" t="s">
        <v>12950</v>
      </c>
      <c r="C2150">
        <v>2271</v>
      </c>
      <c r="D2150">
        <v>2149</v>
      </c>
      <c r="E2150">
        <f t="shared" si="33"/>
        <v>14884</v>
      </c>
    </row>
    <row r="2151" spans="1:5">
      <c r="A2151" s="22" t="s">
        <v>12950</v>
      </c>
      <c r="B2151" s="17" t="s">
        <v>12950</v>
      </c>
      <c r="C2151">
        <v>2272</v>
      </c>
      <c r="D2151">
        <v>2150</v>
      </c>
      <c r="E2151">
        <f t="shared" si="33"/>
        <v>14884</v>
      </c>
    </row>
    <row r="2152" spans="1:5">
      <c r="A2152" s="22" t="s">
        <v>12950</v>
      </c>
      <c r="B2152" s="17" t="s">
        <v>12950</v>
      </c>
      <c r="C2152">
        <v>2273</v>
      </c>
      <c r="D2152">
        <v>2151</v>
      </c>
      <c r="E2152">
        <f t="shared" si="33"/>
        <v>14884</v>
      </c>
    </row>
    <row r="2153" spans="1:5">
      <c r="A2153" s="22" t="s">
        <v>12950</v>
      </c>
      <c r="B2153" s="17" t="s">
        <v>12950</v>
      </c>
      <c r="C2153">
        <v>2274</v>
      </c>
      <c r="D2153">
        <v>2152</v>
      </c>
      <c r="E2153">
        <f t="shared" si="33"/>
        <v>14884</v>
      </c>
    </row>
    <row r="2154" spans="1:5">
      <c r="A2154" s="22" t="s">
        <v>12950</v>
      </c>
      <c r="B2154" s="17" t="s">
        <v>12950</v>
      </c>
      <c r="C2154">
        <v>2275</v>
      </c>
      <c r="D2154">
        <v>2153</v>
      </c>
      <c r="E2154">
        <f t="shared" si="33"/>
        <v>14884</v>
      </c>
    </row>
    <row r="2155" spans="1:5">
      <c r="A2155" s="22" t="s">
        <v>12950</v>
      </c>
      <c r="B2155" s="17" t="s">
        <v>12950</v>
      </c>
      <c r="C2155">
        <v>2276</v>
      </c>
      <c r="D2155">
        <v>2154</v>
      </c>
      <c r="E2155">
        <f t="shared" si="33"/>
        <v>14884</v>
      </c>
    </row>
    <row r="2156" spans="1:5">
      <c r="A2156" s="22" t="s">
        <v>12950</v>
      </c>
      <c r="B2156" s="17" t="s">
        <v>12950</v>
      </c>
      <c r="C2156">
        <v>2277</v>
      </c>
      <c r="D2156">
        <v>2155</v>
      </c>
      <c r="E2156">
        <f t="shared" si="33"/>
        <v>14884</v>
      </c>
    </row>
    <row r="2157" spans="1:5">
      <c r="A2157" s="22" t="s">
        <v>12950</v>
      </c>
      <c r="B2157" s="17" t="s">
        <v>12950</v>
      </c>
      <c r="C2157">
        <v>2278</v>
      </c>
      <c r="D2157">
        <v>2156</v>
      </c>
      <c r="E2157">
        <f t="shared" si="33"/>
        <v>14884</v>
      </c>
    </row>
    <row r="2158" spans="1:5">
      <c r="A2158" s="22" t="s">
        <v>12950</v>
      </c>
      <c r="B2158" s="17" t="s">
        <v>12950</v>
      </c>
      <c r="C2158">
        <v>2279</v>
      </c>
      <c r="D2158">
        <v>2157</v>
      </c>
      <c r="E2158">
        <f t="shared" si="33"/>
        <v>14884</v>
      </c>
    </row>
    <row r="2159" spans="1:5">
      <c r="A2159" s="22" t="s">
        <v>12950</v>
      </c>
      <c r="B2159" s="17" t="s">
        <v>12950</v>
      </c>
      <c r="C2159">
        <v>2280</v>
      </c>
      <c r="D2159">
        <v>2158</v>
      </c>
      <c r="E2159">
        <f t="shared" si="33"/>
        <v>14884</v>
      </c>
    </row>
    <row r="2160" spans="1:5">
      <c r="A2160" s="22" t="s">
        <v>12950</v>
      </c>
      <c r="B2160" s="17" t="s">
        <v>12950</v>
      </c>
      <c r="C2160">
        <v>2281</v>
      </c>
      <c r="D2160">
        <v>2159</v>
      </c>
      <c r="E2160">
        <f t="shared" si="33"/>
        <v>14884</v>
      </c>
    </row>
    <row r="2161" spans="1:5">
      <c r="A2161" s="22" t="s">
        <v>12950</v>
      </c>
      <c r="B2161" s="17" t="s">
        <v>12950</v>
      </c>
      <c r="C2161">
        <v>2282</v>
      </c>
      <c r="D2161">
        <v>2160</v>
      </c>
      <c r="E2161">
        <f t="shared" si="33"/>
        <v>14884</v>
      </c>
    </row>
    <row r="2162" spans="1:5">
      <c r="A2162" s="22" t="s">
        <v>12950</v>
      </c>
      <c r="B2162" s="17" t="s">
        <v>12950</v>
      </c>
      <c r="C2162">
        <v>2283</v>
      </c>
      <c r="D2162">
        <v>2161</v>
      </c>
      <c r="E2162">
        <f t="shared" si="33"/>
        <v>14884</v>
      </c>
    </row>
    <row r="2163" spans="1:5">
      <c r="A2163" s="22" t="s">
        <v>12950</v>
      </c>
      <c r="B2163" s="17" t="s">
        <v>12950</v>
      </c>
      <c r="C2163">
        <v>2284</v>
      </c>
      <c r="D2163">
        <v>2162</v>
      </c>
      <c r="E2163">
        <f t="shared" si="33"/>
        <v>14884</v>
      </c>
    </row>
    <row r="2164" spans="1:5">
      <c r="A2164" s="22" t="s">
        <v>12950</v>
      </c>
      <c r="B2164" s="17" t="s">
        <v>12950</v>
      </c>
      <c r="C2164">
        <v>2285</v>
      </c>
      <c r="D2164">
        <v>2163</v>
      </c>
      <c r="E2164">
        <f t="shared" si="33"/>
        <v>14884</v>
      </c>
    </row>
    <row r="2165" spans="1:5">
      <c r="A2165" s="22" t="s">
        <v>12950</v>
      </c>
      <c r="B2165" s="17" t="s">
        <v>12950</v>
      </c>
      <c r="C2165">
        <v>2286</v>
      </c>
      <c r="D2165">
        <v>2164</v>
      </c>
      <c r="E2165">
        <f t="shared" si="33"/>
        <v>14884</v>
      </c>
    </row>
    <row r="2166" spans="1:5">
      <c r="A2166" s="22" t="s">
        <v>12950</v>
      </c>
      <c r="B2166" s="17" t="s">
        <v>12950</v>
      </c>
      <c r="C2166">
        <v>2287</v>
      </c>
      <c r="D2166">
        <v>2165</v>
      </c>
      <c r="E2166">
        <f t="shared" si="33"/>
        <v>14884</v>
      </c>
    </row>
    <row r="2167" spans="1:5">
      <c r="A2167" s="22" t="s">
        <v>12950</v>
      </c>
      <c r="B2167" s="17" t="s">
        <v>12950</v>
      </c>
      <c r="C2167">
        <v>2288</v>
      </c>
      <c r="D2167">
        <v>2166</v>
      </c>
      <c r="E2167">
        <f t="shared" si="33"/>
        <v>14884</v>
      </c>
    </row>
    <row r="2168" spans="1:5">
      <c r="A2168" s="22" t="s">
        <v>12950</v>
      </c>
      <c r="B2168" s="17" t="s">
        <v>12950</v>
      </c>
      <c r="C2168">
        <v>2289</v>
      </c>
      <c r="D2168">
        <v>2167</v>
      </c>
      <c r="E2168">
        <f t="shared" si="33"/>
        <v>14884</v>
      </c>
    </row>
    <row r="2169" spans="1:5">
      <c r="A2169" s="22" t="s">
        <v>12950</v>
      </c>
      <c r="B2169" s="17" t="s">
        <v>12950</v>
      </c>
      <c r="C2169">
        <v>2290</v>
      </c>
      <c r="D2169">
        <v>2168</v>
      </c>
      <c r="E2169">
        <f t="shared" si="33"/>
        <v>14884</v>
      </c>
    </row>
    <row r="2170" spans="1:5">
      <c r="A2170" s="22" t="s">
        <v>12950</v>
      </c>
      <c r="B2170" s="17" t="s">
        <v>12950</v>
      </c>
      <c r="C2170">
        <v>2291</v>
      </c>
      <c r="D2170">
        <v>2169</v>
      </c>
      <c r="E2170">
        <f t="shared" si="33"/>
        <v>14884</v>
      </c>
    </row>
    <row r="2171" spans="1:5">
      <c r="A2171" s="22" t="s">
        <v>12950</v>
      </c>
      <c r="B2171" s="17" t="s">
        <v>12950</v>
      </c>
      <c r="C2171">
        <v>2292</v>
      </c>
      <c r="D2171">
        <v>2170</v>
      </c>
      <c r="E2171">
        <f t="shared" si="33"/>
        <v>14884</v>
      </c>
    </row>
    <row r="2172" spans="1:5">
      <c r="A2172" s="22" t="s">
        <v>12950</v>
      </c>
      <c r="B2172" s="17" t="s">
        <v>12950</v>
      </c>
      <c r="C2172">
        <v>2293</v>
      </c>
      <c r="D2172">
        <v>2171</v>
      </c>
      <c r="E2172">
        <f t="shared" si="33"/>
        <v>14884</v>
      </c>
    </row>
    <row r="2173" spans="1:5">
      <c r="A2173" s="22" t="s">
        <v>12950</v>
      </c>
      <c r="B2173" s="17" t="s">
        <v>12950</v>
      </c>
      <c r="C2173">
        <v>2294</v>
      </c>
      <c r="D2173">
        <v>2172</v>
      </c>
      <c r="E2173">
        <f t="shared" si="33"/>
        <v>14884</v>
      </c>
    </row>
    <row r="2174" spans="1:5">
      <c r="A2174" s="22" t="s">
        <v>12950</v>
      </c>
      <c r="B2174" s="17" t="s">
        <v>12950</v>
      </c>
      <c r="C2174">
        <v>2295</v>
      </c>
      <c r="D2174">
        <v>2173</v>
      </c>
      <c r="E2174">
        <f t="shared" si="33"/>
        <v>14884</v>
      </c>
    </row>
    <row r="2175" spans="1:5">
      <c r="A2175" s="22" t="s">
        <v>12950</v>
      </c>
      <c r="B2175" s="17" t="s">
        <v>12950</v>
      </c>
      <c r="C2175">
        <v>2296</v>
      </c>
      <c r="D2175">
        <v>2174</v>
      </c>
      <c r="E2175">
        <f t="shared" si="33"/>
        <v>14884</v>
      </c>
    </row>
    <row r="2176" spans="1:5">
      <c r="A2176" s="22" t="s">
        <v>12950</v>
      </c>
      <c r="B2176" s="17" t="s">
        <v>12950</v>
      </c>
      <c r="C2176">
        <v>2297</v>
      </c>
      <c r="D2176">
        <v>2175</v>
      </c>
      <c r="E2176">
        <f t="shared" si="33"/>
        <v>14884</v>
      </c>
    </row>
    <row r="2177" spans="1:5">
      <c r="A2177" s="22" t="s">
        <v>12950</v>
      </c>
      <c r="B2177" s="17" t="s">
        <v>12950</v>
      </c>
      <c r="C2177">
        <v>2298</v>
      </c>
      <c r="D2177">
        <v>2176</v>
      </c>
      <c r="E2177">
        <f t="shared" si="33"/>
        <v>14884</v>
      </c>
    </row>
    <row r="2178" spans="1:5">
      <c r="A2178" s="22" t="s">
        <v>12950</v>
      </c>
      <c r="B2178" s="17" t="s">
        <v>12950</v>
      </c>
      <c r="C2178">
        <v>2299</v>
      </c>
      <c r="D2178">
        <v>2177</v>
      </c>
      <c r="E2178">
        <f t="shared" ref="E2178:E2241" si="34">(C2178-D2178)^2</f>
        <v>14884</v>
      </c>
    </row>
    <row r="2179" spans="1:5">
      <c r="A2179" s="22" t="s">
        <v>12950</v>
      </c>
      <c r="B2179" s="17" t="s">
        <v>12950</v>
      </c>
      <c r="C2179">
        <v>2300</v>
      </c>
      <c r="D2179">
        <v>2178</v>
      </c>
      <c r="E2179">
        <f t="shared" si="34"/>
        <v>14884</v>
      </c>
    </row>
    <row r="2180" spans="1:5">
      <c r="A2180" s="22" t="s">
        <v>12950</v>
      </c>
      <c r="B2180" s="17" t="s">
        <v>12950</v>
      </c>
      <c r="C2180">
        <v>2301</v>
      </c>
      <c r="D2180">
        <v>2179</v>
      </c>
      <c r="E2180">
        <f t="shared" si="34"/>
        <v>14884</v>
      </c>
    </row>
    <row r="2181" spans="1:5">
      <c r="A2181" s="22" t="s">
        <v>12950</v>
      </c>
      <c r="B2181" s="17" t="s">
        <v>12950</v>
      </c>
      <c r="C2181">
        <v>2302</v>
      </c>
      <c r="D2181">
        <v>2180</v>
      </c>
      <c r="E2181">
        <f t="shared" si="34"/>
        <v>14884</v>
      </c>
    </row>
    <row r="2182" spans="1:5">
      <c r="A2182" s="22" t="s">
        <v>12950</v>
      </c>
      <c r="B2182" s="17" t="s">
        <v>12950</v>
      </c>
      <c r="C2182">
        <v>2303</v>
      </c>
      <c r="D2182">
        <v>2181</v>
      </c>
      <c r="E2182">
        <f t="shared" si="34"/>
        <v>14884</v>
      </c>
    </row>
    <row r="2183" spans="1:5">
      <c r="A2183" s="22" t="s">
        <v>12950</v>
      </c>
      <c r="B2183" s="17" t="s">
        <v>12950</v>
      </c>
      <c r="C2183">
        <v>2304</v>
      </c>
      <c r="D2183">
        <v>2182</v>
      </c>
      <c r="E2183">
        <f t="shared" si="34"/>
        <v>14884</v>
      </c>
    </row>
    <row r="2184" spans="1:5">
      <c r="A2184" s="22" t="s">
        <v>12950</v>
      </c>
      <c r="B2184" s="17" t="s">
        <v>12950</v>
      </c>
      <c r="C2184">
        <v>2305</v>
      </c>
      <c r="D2184">
        <v>2183</v>
      </c>
      <c r="E2184">
        <f t="shared" si="34"/>
        <v>14884</v>
      </c>
    </row>
    <row r="2185" spans="1:5">
      <c r="A2185" s="22" t="s">
        <v>12950</v>
      </c>
      <c r="B2185" s="17" t="s">
        <v>12950</v>
      </c>
      <c r="C2185">
        <v>2306</v>
      </c>
      <c r="D2185">
        <v>2184</v>
      </c>
      <c r="E2185">
        <f t="shared" si="34"/>
        <v>14884</v>
      </c>
    </row>
    <row r="2186" spans="1:5">
      <c r="A2186" s="22" t="s">
        <v>12950</v>
      </c>
      <c r="B2186" s="17" t="s">
        <v>12950</v>
      </c>
      <c r="C2186">
        <v>2307</v>
      </c>
      <c r="D2186">
        <v>2185</v>
      </c>
      <c r="E2186">
        <f t="shared" si="34"/>
        <v>14884</v>
      </c>
    </row>
    <row r="2187" spans="1:5">
      <c r="A2187" s="22" t="s">
        <v>12950</v>
      </c>
      <c r="B2187" s="17" t="s">
        <v>12950</v>
      </c>
      <c r="C2187">
        <v>2308</v>
      </c>
      <c r="D2187">
        <v>2186</v>
      </c>
      <c r="E2187">
        <f t="shared" si="34"/>
        <v>14884</v>
      </c>
    </row>
    <row r="2188" spans="1:5">
      <c r="A2188" s="22" t="s">
        <v>12950</v>
      </c>
      <c r="B2188" s="17" t="s">
        <v>12950</v>
      </c>
      <c r="C2188">
        <v>2309</v>
      </c>
      <c r="D2188">
        <v>2187</v>
      </c>
      <c r="E2188">
        <f t="shared" si="34"/>
        <v>14884</v>
      </c>
    </row>
    <row r="2189" spans="1:5">
      <c r="A2189" s="22" t="s">
        <v>12950</v>
      </c>
      <c r="B2189" s="17" t="s">
        <v>12950</v>
      </c>
      <c r="C2189">
        <v>2310</v>
      </c>
      <c r="D2189">
        <v>2188</v>
      </c>
      <c r="E2189">
        <f t="shared" si="34"/>
        <v>14884</v>
      </c>
    </row>
    <row r="2190" spans="1:5">
      <c r="A2190" s="22" t="s">
        <v>12950</v>
      </c>
      <c r="B2190" s="17" t="s">
        <v>12950</v>
      </c>
      <c r="C2190">
        <v>2311</v>
      </c>
      <c r="D2190">
        <v>2189</v>
      </c>
      <c r="E2190">
        <f t="shared" si="34"/>
        <v>14884</v>
      </c>
    </row>
    <row r="2191" spans="1:5">
      <c r="A2191" s="22" t="s">
        <v>12950</v>
      </c>
      <c r="B2191" s="17" t="s">
        <v>12950</v>
      </c>
      <c r="C2191">
        <v>2312</v>
      </c>
      <c r="D2191">
        <v>2190</v>
      </c>
      <c r="E2191">
        <f t="shared" si="34"/>
        <v>14884</v>
      </c>
    </row>
    <row r="2192" spans="1:5">
      <c r="A2192" s="22" t="s">
        <v>12950</v>
      </c>
      <c r="B2192" s="17" t="s">
        <v>12950</v>
      </c>
      <c r="C2192">
        <v>2313</v>
      </c>
      <c r="D2192">
        <v>2191</v>
      </c>
      <c r="E2192">
        <f t="shared" si="34"/>
        <v>14884</v>
      </c>
    </row>
    <row r="2193" spans="1:5">
      <c r="A2193" s="22" t="s">
        <v>12950</v>
      </c>
      <c r="B2193" s="17" t="s">
        <v>12950</v>
      </c>
      <c r="C2193">
        <v>2314</v>
      </c>
      <c r="D2193">
        <v>2192</v>
      </c>
      <c r="E2193">
        <f t="shared" si="34"/>
        <v>14884</v>
      </c>
    </row>
    <row r="2194" spans="1:5">
      <c r="A2194" s="22" t="s">
        <v>12950</v>
      </c>
      <c r="B2194" s="17" t="s">
        <v>12950</v>
      </c>
      <c r="C2194">
        <v>2315</v>
      </c>
      <c r="D2194">
        <v>2193</v>
      </c>
      <c r="E2194">
        <f t="shared" si="34"/>
        <v>14884</v>
      </c>
    </row>
    <row r="2195" spans="1:5">
      <c r="A2195" s="22" t="s">
        <v>12950</v>
      </c>
      <c r="B2195" s="17" t="s">
        <v>12950</v>
      </c>
      <c r="C2195">
        <v>2316</v>
      </c>
      <c r="D2195">
        <v>2194</v>
      </c>
      <c r="E2195">
        <f t="shared" si="34"/>
        <v>14884</v>
      </c>
    </row>
    <row r="2196" spans="1:5">
      <c r="A2196" s="22" t="s">
        <v>12950</v>
      </c>
      <c r="B2196" s="17" t="s">
        <v>12950</v>
      </c>
      <c r="C2196">
        <v>2317</v>
      </c>
      <c r="D2196">
        <v>2195</v>
      </c>
      <c r="E2196">
        <f t="shared" si="34"/>
        <v>14884</v>
      </c>
    </row>
    <row r="2197" spans="1:5">
      <c r="A2197" s="22" t="s">
        <v>12950</v>
      </c>
      <c r="B2197" s="17" t="s">
        <v>12950</v>
      </c>
      <c r="C2197">
        <v>2318</v>
      </c>
      <c r="D2197">
        <v>2196</v>
      </c>
      <c r="E2197">
        <f t="shared" si="34"/>
        <v>14884</v>
      </c>
    </row>
    <row r="2198" spans="1:5">
      <c r="A2198" s="22" t="s">
        <v>12950</v>
      </c>
      <c r="B2198" s="17" t="s">
        <v>12950</v>
      </c>
      <c r="C2198">
        <v>2319</v>
      </c>
      <c r="D2198">
        <v>2197</v>
      </c>
      <c r="E2198">
        <f t="shared" si="34"/>
        <v>14884</v>
      </c>
    </row>
    <row r="2199" spans="1:5">
      <c r="A2199" s="22" t="s">
        <v>12950</v>
      </c>
      <c r="B2199" s="17" t="s">
        <v>12950</v>
      </c>
      <c r="C2199">
        <v>2320</v>
      </c>
      <c r="D2199">
        <v>2198</v>
      </c>
      <c r="E2199">
        <f t="shared" si="34"/>
        <v>14884</v>
      </c>
    </row>
    <row r="2200" spans="1:5">
      <c r="A2200" s="22" t="s">
        <v>12950</v>
      </c>
      <c r="B2200" s="17" t="s">
        <v>12950</v>
      </c>
      <c r="C2200">
        <v>2321</v>
      </c>
      <c r="D2200">
        <v>2199</v>
      </c>
      <c r="E2200">
        <f t="shared" si="34"/>
        <v>14884</v>
      </c>
    </row>
    <row r="2201" spans="1:5">
      <c r="A2201" s="22" t="s">
        <v>12950</v>
      </c>
      <c r="B2201" s="17" t="s">
        <v>12950</v>
      </c>
      <c r="C2201">
        <v>2322</v>
      </c>
      <c r="D2201">
        <v>2200</v>
      </c>
      <c r="E2201">
        <f t="shared" si="34"/>
        <v>14884</v>
      </c>
    </row>
    <row r="2202" spans="1:5">
      <c r="A2202" s="22" t="s">
        <v>12950</v>
      </c>
      <c r="B2202" s="17" t="s">
        <v>12950</v>
      </c>
      <c r="C2202">
        <v>2323</v>
      </c>
      <c r="D2202">
        <v>2201</v>
      </c>
      <c r="E2202">
        <f t="shared" si="34"/>
        <v>14884</v>
      </c>
    </row>
    <row r="2203" spans="1:5">
      <c r="A2203" s="22" t="s">
        <v>12950</v>
      </c>
      <c r="B2203" s="17" t="s">
        <v>12950</v>
      </c>
      <c r="C2203">
        <v>2324</v>
      </c>
      <c r="D2203">
        <v>2202</v>
      </c>
      <c r="E2203">
        <f t="shared" si="34"/>
        <v>14884</v>
      </c>
    </row>
    <row r="2204" spans="1:5">
      <c r="A2204" s="22" t="s">
        <v>12950</v>
      </c>
      <c r="B2204" s="17" t="s">
        <v>12950</v>
      </c>
      <c r="C2204">
        <v>2325</v>
      </c>
      <c r="D2204">
        <v>2203</v>
      </c>
      <c r="E2204">
        <f t="shared" si="34"/>
        <v>14884</v>
      </c>
    </row>
    <row r="2205" spans="1:5">
      <c r="A2205" s="22" t="s">
        <v>12950</v>
      </c>
      <c r="B2205" s="17" t="s">
        <v>12950</v>
      </c>
      <c r="C2205">
        <v>2326</v>
      </c>
      <c r="D2205">
        <v>2204</v>
      </c>
      <c r="E2205">
        <f t="shared" si="34"/>
        <v>14884</v>
      </c>
    </row>
    <row r="2206" spans="1:5">
      <c r="A2206" s="22" t="s">
        <v>12950</v>
      </c>
      <c r="B2206" s="17" t="s">
        <v>12950</v>
      </c>
      <c r="C2206">
        <v>2327</v>
      </c>
      <c r="D2206">
        <v>2205</v>
      </c>
      <c r="E2206">
        <f t="shared" si="34"/>
        <v>14884</v>
      </c>
    </row>
    <row r="2207" spans="1:5">
      <c r="A2207" s="22" t="s">
        <v>12950</v>
      </c>
      <c r="B2207" s="17" t="s">
        <v>12950</v>
      </c>
      <c r="C2207">
        <v>2328</v>
      </c>
      <c r="D2207">
        <v>2206</v>
      </c>
      <c r="E2207">
        <f t="shared" si="34"/>
        <v>14884</v>
      </c>
    </row>
    <row r="2208" spans="1:5">
      <c r="A2208" s="22" t="s">
        <v>12950</v>
      </c>
      <c r="B2208" s="17" t="s">
        <v>12950</v>
      </c>
      <c r="C2208">
        <v>2329</v>
      </c>
      <c r="D2208">
        <v>2207</v>
      </c>
      <c r="E2208">
        <f t="shared" si="34"/>
        <v>14884</v>
      </c>
    </row>
    <row r="2209" spans="1:5">
      <c r="A2209" s="22" t="s">
        <v>12950</v>
      </c>
      <c r="B2209" s="17" t="s">
        <v>12950</v>
      </c>
      <c r="C2209">
        <v>2330</v>
      </c>
      <c r="D2209">
        <v>2208</v>
      </c>
      <c r="E2209">
        <f t="shared" si="34"/>
        <v>14884</v>
      </c>
    </row>
    <row r="2210" spans="1:5">
      <c r="A2210" s="22" t="s">
        <v>12950</v>
      </c>
      <c r="B2210" s="17" t="s">
        <v>12950</v>
      </c>
      <c r="C2210">
        <v>2331</v>
      </c>
      <c r="D2210">
        <v>2209</v>
      </c>
      <c r="E2210">
        <f t="shared" si="34"/>
        <v>14884</v>
      </c>
    </row>
    <row r="2211" spans="1:5">
      <c r="A2211" s="22" t="s">
        <v>12950</v>
      </c>
      <c r="B2211" s="17" t="s">
        <v>12950</v>
      </c>
      <c r="C2211">
        <v>2332</v>
      </c>
      <c r="D2211">
        <v>2210</v>
      </c>
      <c r="E2211">
        <f t="shared" si="34"/>
        <v>14884</v>
      </c>
    </row>
    <row r="2212" spans="1:5">
      <c r="A2212" s="22" t="s">
        <v>12950</v>
      </c>
      <c r="B2212" s="17" t="s">
        <v>12950</v>
      </c>
      <c r="C2212">
        <v>2333</v>
      </c>
      <c r="D2212">
        <v>2211</v>
      </c>
      <c r="E2212">
        <f t="shared" si="34"/>
        <v>14884</v>
      </c>
    </row>
    <row r="2213" spans="1:5">
      <c r="A2213" s="22" t="s">
        <v>12950</v>
      </c>
      <c r="B2213" s="17" t="s">
        <v>12950</v>
      </c>
      <c r="C2213">
        <v>2334</v>
      </c>
      <c r="D2213">
        <v>2212</v>
      </c>
      <c r="E2213">
        <f t="shared" si="34"/>
        <v>14884</v>
      </c>
    </row>
    <row r="2214" spans="1:5">
      <c r="A2214" s="22" t="s">
        <v>12950</v>
      </c>
      <c r="B2214" s="17" t="s">
        <v>12950</v>
      </c>
      <c r="C2214">
        <v>2335</v>
      </c>
      <c r="D2214">
        <v>2213</v>
      </c>
      <c r="E2214">
        <f t="shared" si="34"/>
        <v>14884</v>
      </c>
    </row>
    <row r="2215" spans="1:5">
      <c r="A2215" s="22" t="s">
        <v>12950</v>
      </c>
      <c r="B2215" s="17" t="s">
        <v>12950</v>
      </c>
      <c r="C2215">
        <v>2336</v>
      </c>
      <c r="D2215">
        <v>2214</v>
      </c>
      <c r="E2215">
        <f t="shared" si="34"/>
        <v>14884</v>
      </c>
    </row>
    <row r="2216" spans="1:5">
      <c r="A2216" s="22" t="s">
        <v>12950</v>
      </c>
      <c r="B2216" s="17" t="s">
        <v>12950</v>
      </c>
      <c r="C2216">
        <v>2337</v>
      </c>
      <c r="D2216">
        <v>2215</v>
      </c>
      <c r="E2216">
        <f t="shared" si="34"/>
        <v>14884</v>
      </c>
    </row>
    <row r="2217" spans="1:5">
      <c r="A2217" s="22" t="s">
        <v>12950</v>
      </c>
      <c r="B2217" s="17" t="s">
        <v>12950</v>
      </c>
      <c r="C2217">
        <v>2338</v>
      </c>
      <c r="D2217">
        <v>2216</v>
      </c>
      <c r="E2217">
        <f t="shared" si="34"/>
        <v>14884</v>
      </c>
    </row>
    <row r="2218" spans="1:5">
      <c r="A2218" s="22" t="s">
        <v>12950</v>
      </c>
      <c r="B2218" s="17" t="s">
        <v>12950</v>
      </c>
      <c r="C2218">
        <v>2339</v>
      </c>
      <c r="D2218">
        <v>2217</v>
      </c>
      <c r="E2218">
        <f t="shared" si="34"/>
        <v>14884</v>
      </c>
    </row>
    <row r="2219" spans="1:5">
      <c r="A2219" s="22" t="s">
        <v>12950</v>
      </c>
      <c r="B2219" s="17" t="s">
        <v>12950</v>
      </c>
      <c r="C2219">
        <v>2340</v>
      </c>
      <c r="D2219">
        <v>2218</v>
      </c>
      <c r="E2219">
        <f t="shared" si="34"/>
        <v>14884</v>
      </c>
    </row>
    <row r="2220" spans="1:5">
      <c r="A2220" s="22" t="s">
        <v>12950</v>
      </c>
      <c r="B2220" s="17" t="s">
        <v>12950</v>
      </c>
      <c r="C2220">
        <v>2341</v>
      </c>
      <c r="D2220">
        <v>2219</v>
      </c>
      <c r="E2220">
        <f t="shared" si="34"/>
        <v>14884</v>
      </c>
    </row>
    <row r="2221" spans="1:5">
      <c r="A2221" s="22" t="s">
        <v>12950</v>
      </c>
      <c r="B2221" s="17" t="s">
        <v>12950</v>
      </c>
      <c r="C2221">
        <v>2342</v>
      </c>
      <c r="D2221">
        <v>2220</v>
      </c>
      <c r="E2221">
        <f t="shared" si="34"/>
        <v>14884</v>
      </c>
    </row>
    <row r="2222" spans="1:5">
      <c r="A2222" s="22" t="s">
        <v>12950</v>
      </c>
      <c r="B2222" s="17" t="s">
        <v>12950</v>
      </c>
      <c r="C2222">
        <v>2343</v>
      </c>
      <c r="D2222">
        <v>2221</v>
      </c>
      <c r="E2222">
        <f t="shared" si="34"/>
        <v>14884</v>
      </c>
    </row>
    <row r="2223" spans="1:5">
      <c r="A2223" s="22" t="s">
        <v>12950</v>
      </c>
      <c r="B2223" s="17" t="s">
        <v>12950</v>
      </c>
      <c r="C2223">
        <v>2344</v>
      </c>
      <c r="D2223">
        <v>2222</v>
      </c>
      <c r="E2223">
        <f t="shared" si="34"/>
        <v>14884</v>
      </c>
    </row>
    <row r="2224" spans="1:5">
      <c r="A2224" s="22" t="s">
        <v>12950</v>
      </c>
      <c r="B2224" s="17" t="s">
        <v>12950</v>
      </c>
      <c r="C2224">
        <v>2345</v>
      </c>
      <c r="D2224">
        <v>2223</v>
      </c>
      <c r="E2224">
        <f t="shared" si="34"/>
        <v>14884</v>
      </c>
    </row>
    <row r="2225" spans="1:5">
      <c r="A2225" s="22" t="s">
        <v>12950</v>
      </c>
      <c r="B2225" s="17" t="s">
        <v>12950</v>
      </c>
      <c r="C2225">
        <v>2346</v>
      </c>
      <c r="D2225">
        <v>2224</v>
      </c>
      <c r="E2225">
        <f t="shared" si="34"/>
        <v>14884</v>
      </c>
    </row>
    <row r="2226" spans="1:5">
      <c r="A2226" s="22" t="s">
        <v>12950</v>
      </c>
      <c r="B2226" s="17" t="s">
        <v>12950</v>
      </c>
      <c r="C2226">
        <v>2347</v>
      </c>
      <c r="D2226">
        <v>2225</v>
      </c>
      <c r="E2226">
        <f t="shared" si="34"/>
        <v>14884</v>
      </c>
    </row>
    <row r="2227" spans="1:5">
      <c r="A2227" s="22" t="s">
        <v>12950</v>
      </c>
      <c r="B2227" s="17" t="s">
        <v>12950</v>
      </c>
      <c r="C2227">
        <v>2348</v>
      </c>
      <c r="D2227">
        <v>2226</v>
      </c>
      <c r="E2227">
        <f t="shared" si="34"/>
        <v>14884</v>
      </c>
    </row>
    <row r="2228" spans="1:5">
      <c r="A2228" s="22" t="s">
        <v>12950</v>
      </c>
      <c r="B2228" s="17" t="s">
        <v>12950</v>
      </c>
      <c r="C2228">
        <v>2349</v>
      </c>
      <c r="D2228">
        <v>2227</v>
      </c>
      <c r="E2228">
        <f t="shared" si="34"/>
        <v>14884</v>
      </c>
    </row>
    <row r="2229" spans="1:5">
      <c r="A2229" s="22" t="s">
        <v>12950</v>
      </c>
      <c r="B2229" s="17" t="s">
        <v>12950</v>
      </c>
      <c r="C2229">
        <v>2350</v>
      </c>
      <c r="D2229">
        <v>2228</v>
      </c>
      <c r="E2229">
        <f t="shared" si="34"/>
        <v>14884</v>
      </c>
    </row>
    <row r="2230" spans="1:5">
      <c r="A2230" s="22" t="s">
        <v>12950</v>
      </c>
      <c r="B2230" s="17" t="s">
        <v>12950</v>
      </c>
      <c r="C2230">
        <v>2351</v>
      </c>
      <c r="D2230">
        <v>2229</v>
      </c>
      <c r="E2230">
        <f t="shared" si="34"/>
        <v>14884</v>
      </c>
    </row>
    <row r="2231" spans="1:5">
      <c r="A2231" s="22" t="s">
        <v>12950</v>
      </c>
      <c r="B2231" s="17" t="s">
        <v>12950</v>
      </c>
      <c r="C2231">
        <v>2352</v>
      </c>
      <c r="D2231">
        <v>2230</v>
      </c>
      <c r="E2231">
        <f t="shared" si="34"/>
        <v>14884</v>
      </c>
    </row>
    <row r="2232" spans="1:5">
      <c r="A2232" s="22" t="s">
        <v>12950</v>
      </c>
      <c r="B2232" s="17" t="s">
        <v>12950</v>
      </c>
      <c r="C2232">
        <v>2353</v>
      </c>
      <c r="D2232">
        <v>2231</v>
      </c>
      <c r="E2232">
        <f t="shared" si="34"/>
        <v>14884</v>
      </c>
    </row>
    <row r="2233" spans="1:5">
      <c r="A2233" s="22" t="s">
        <v>12950</v>
      </c>
      <c r="B2233" s="17" t="s">
        <v>12950</v>
      </c>
      <c r="C2233">
        <v>2354</v>
      </c>
      <c r="D2233">
        <v>2232</v>
      </c>
      <c r="E2233">
        <f t="shared" si="34"/>
        <v>14884</v>
      </c>
    </row>
    <row r="2234" spans="1:5">
      <c r="A2234" s="22" t="s">
        <v>12950</v>
      </c>
      <c r="B2234" s="17" t="s">
        <v>12950</v>
      </c>
      <c r="C2234">
        <v>2355</v>
      </c>
      <c r="D2234">
        <v>2233</v>
      </c>
      <c r="E2234">
        <f t="shared" si="34"/>
        <v>14884</v>
      </c>
    </row>
    <row r="2235" spans="1:5">
      <c r="A2235" s="22" t="s">
        <v>12950</v>
      </c>
      <c r="B2235" s="17" t="s">
        <v>12950</v>
      </c>
      <c r="C2235">
        <v>2356</v>
      </c>
      <c r="D2235">
        <v>2234</v>
      </c>
      <c r="E2235">
        <f t="shared" si="34"/>
        <v>14884</v>
      </c>
    </row>
    <row r="2236" spans="1:5">
      <c r="A2236" s="22" t="s">
        <v>12950</v>
      </c>
      <c r="B2236" s="17" t="s">
        <v>12950</v>
      </c>
      <c r="C2236">
        <v>2357</v>
      </c>
      <c r="D2236">
        <v>2235</v>
      </c>
      <c r="E2236">
        <f t="shared" si="34"/>
        <v>14884</v>
      </c>
    </row>
    <row r="2237" spans="1:5">
      <c r="A2237" s="22" t="s">
        <v>12950</v>
      </c>
      <c r="B2237" s="17" t="s">
        <v>12950</v>
      </c>
      <c r="C2237">
        <v>2358</v>
      </c>
      <c r="D2237">
        <v>2236</v>
      </c>
      <c r="E2237">
        <f t="shared" si="34"/>
        <v>14884</v>
      </c>
    </row>
    <row r="2238" spans="1:5">
      <c r="A2238" s="22" t="s">
        <v>12950</v>
      </c>
      <c r="B2238" s="17" t="s">
        <v>12950</v>
      </c>
      <c r="C2238">
        <v>2359</v>
      </c>
      <c r="D2238">
        <v>2237</v>
      </c>
      <c r="E2238">
        <f t="shared" si="34"/>
        <v>14884</v>
      </c>
    </row>
    <row r="2239" spans="1:5">
      <c r="A2239" s="22" t="s">
        <v>12950</v>
      </c>
      <c r="B2239" s="17" t="s">
        <v>12950</v>
      </c>
      <c r="C2239">
        <v>2360</v>
      </c>
      <c r="D2239">
        <v>2238</v>
      </c>
      <c r="E2239">
        <f t="shared" si="34"/>
        <v>14884</v>
      </c>
    </row>
    <row r="2240" spans="1:5">
      <c r="A2240" s="22" t="s">
        <v>12950</v>
      </c>
      <c r="B2240" s="17" t="s">
        <v>12950</v>
      </c>
      <c r="C2240">
        <v>2361</v>
      </c>
      <c r="D2240">
        <v>2239</v>
      </c>
      <c r="E2240">
        <f t="shared" si="34"/>
        <v>14884</v>
      </c>
    </row>
    <row r="2241" spans="1:5">
      <c r="A2241" s="22" t="s">
        <v>12950</v>
      </c>
      <c r="B2241" s="17" t="s">
        <v>12950</v>
      </c>
      <c r="C2241">
        <v>2362</v>
      </c>
      <c r="D2241">
        <v>2240</v>
      </c>
      <c r="E2241">
        <f t="shared" si="34"/>
        <v>14884</v>
      </c>
    </row>
    <row r="2242" spans="1:5">
      <c r="A2242" s="22" t="s">
        <v>12950</v>
      </c>
      <c r="B2242" s="17" t="s">
        <v>12950</v>
      </c>
      <c r="C2242">
        <v>2363</v>
      </c>
      <c r="D2242">
        <v>2241</v>
      </c>
      <c r="E2242">
        <f t="shared" ref="E2242:E2305" si="35">(C2242-D2242)^2</f>
        <v>14884</v>
      </c>
    </row>
    <row r="2243" spans="1:5">
      <c r="A2243" s="22" t="s">
        <v>12950</v>
      </c>
      <c r="B2243" s="17" t="s">
        <v>12950</v>
      </c>
      <c r="C2243">
        <v>2364</v>
      </c>
      <c r="D2243">
        <v>2242</v>
      </c>
      <c r="E2243">
        <f t="shared" si="35"/>
        <v>14884</v>
      </c>
    </row>
    <row r="2244" spans="1:5">
      <c r="A2244" s="22" t="s">
        <v>12950</v>
      </c>
      <c r="B2244" s="17" t="s">
        <v>12950</v>
      </c>
      <c r="C2244">
        <v>2365</v>
      </c>
      <c r="D2244">
        <v>2243</v>
      </c>
      <c r="E2244">
        <f t="shared" si="35"/>
        <v>14884</v>
      </c>
    </row>
    <row r="2245" spans="1:5">
      <c r="A2245" s="22" t="s">
        <v>12950</v>
      </c>
      <c r="B2245" s="17" t="s">
        <v>12950</v>
      </c>
      <c r="C2245">
        <v>2366</v>
      </c>
      <c r="D2245">
        <v>2244</v>
      </c>
      <c r="E2245">
        <f t="shared" si="35"/>
        <v>14884</v>
      </c>
    </row>
    <row r="2246" spans="1:5">
      <c r="A2246" s="22" t="s">
        <v>12950</v>
      </c>
      <c r="B2246" s="17" t="s">
        <v>12950</v>
      </c>
      <c r="C2246">
        <v>2367</v>
      </c>
      <c r="D2246">
        <v>2245</v>
      </c>
      <c r="E2246">
        <f t="shared" si="35"/>
        <v>14884</v>
      </c>
    </row>
    <row r="2247" spans="1:5">
      <c r="A2247" s="22" t="s">
        <v>12950</v>
      </c>
      <c r="B2247" s="17" t="s">
        <v>12950</v>
      </c>
      <c r="C2247">
        <v>2368</v>
      </c>
      <c r="D2247">
        <v>2246</v>
      </c>
      <c r="E2247">
        <f t="shared" si="35"/>
        <v>14884</v>
      </c>
    </row>
    <row r="2248" spans="1:5">
      <c r="A2248" s="22" t="s">
        <v>12950</v>
      </c>
      <c r="B2248" s="17" t="s">
        <v>12950</v>
      </c>
      <c r="C2248">
        <v>2369</v>
      </c>
      <c r="D2248">
        <v>2247</v>
      </c>
      <c r="E2248">
        <f t="shared" si="35"/>
        <v>14884</v>
      </c>
    </row>
    <row r="2249" spans="1:5">
      <c r="A2249" s="22" t="s">
        <v>12950</v>
      </c>
      <c r="B2249" s="17" t="s">
        <v>12950</v>
      </c>
      <c r="C2249">
        <v>2370</v>
      </c>
      <c r="D2249">
        <v>2248</v>
      </c>
      <c r="E2249">
        <f t="shared" si="35"/>
        <v>14884</v>
      </c>
    </row>
    <row r="2250" spans="1:5">
      <c r="A2250" s="22" t="s">
        <v>12950</v>
      </c>
      <c r="B2250" s="17" t="s">
        <v>12950</v>
      </c>
      <c r="C2250">
        <v>2371</v>
      </c>
      <c r="D2250">
        <v>2249</v>
      </c>
      <c r="E2250">
        <f t="shared" si="35"/>
        <v>14884</v>
      </c>
    </row>
    <row r="2251" spans="1:5">
      <c r="A2251" s="22" t="s">
        <v>12950</v>
      </c>
      <c r="B2251" s="17" t="s">
        <v>12950</v>
      </c>
      <c r="C2251">
        <v>2372</v>
      </c>
      <c r="D2251">
        <v>2250</v>
      </c>
      <c r="E2251">
        <f t="shared" si="35"/>
        <v>14884</v>
      </c>
    </row>
    <row r="2252" spans="1:5">
      <c r="A2252" s="22" t="s">
        <v>12950</v>
      </c>
      <c r="B2252" s="17" t="s">
        <v>12950</v>
      </c>
      <c r="C2252">
        <v>2373</v>
      </c>
      <c r="D2252">
        <v>2251</v>
      </c>
      <c r="E2252">
        <f t="shared" si="35"/>
        <v>14884</v>
      </c>
    </row>
    <row r="2253" spans="1:5">
      <c r="A2253" s="22" t="s">
        <v>12950</v>
      </c>
      <c r="B2253" s="17" t="s">
        <v>12950</v>
      </c>
      <c r="C2253">
        <v>2374</v>
      </c>
      <c r="D2253">
        <v>2252</v>
      </c>
      <c r="E2253">
        <f t="shared" si="35"/>
        <v>14884</v>
      </c>
    </row>
    <row r="2254" spans="1:5">
      <c r="A2254" s="22" t="s">
        <v>12950</v>
      </c>
      <c r="B2254" s="17" t="s">
        <v>12950</v>
      </c>
      <c r="C2254">
        <v>2375</v>
      </c>
      <c r="D2254">
        <v>2253</v>
      </c>
      <c r="E2254">
        <f t="shared" si="35"/>
        <v>14884</v>
      </c>
    </row>
    <row r="2255" spans="1:5">
      <c r="A2255" s="22" t="s">
        <v>12950</v>
      </c>
      <c r="B2255" s="17" t="s">
        <v>12950</v>
      </c>
      <c r="C2255">
        <v>2376</v>
      </c>
      <c r="D2255">
        <v>2254</v>
      </c>
      <c r="E2255">
        <f t="shared" si="35"/>
        <v>14884</v>
      </c>
    </row>
    <row r="2256" spans="1:5">
      <c r="A2256" s="22" t="s">
        <v>12950</v>
      </c>
      <c r="B2256" s="17" t="s">
        <v>12950</v>
      </c>
      <c r="C2256">
        <v>2377</v>
      </c>
      <c r="D2256">
        <v>2255</v>
      </c>
      <c r="E2256">
        <f t="shared" si="35"/>
        <v>14884</v>
      </c>
    </row>
    <row r="2257" spans="1:5">
      <c r="A2257" s="22" t="s">
        <v>12950</v>
      </c>
      <c r="B2257" s="17" t="s">
        <v>12950</v>
      </c>
      <c r="C2257">
        <v>2378</v>
      </c>
      <c r="D2257">
        <v>2256</v>
      </c>
      <c r="E2257">
        <f t="shared" si="35"/>
        <v>14884</v>
      </c>
    </row>
    <row r="2258" spans="1:5">
      <c r="A2258" s="22" t="s">
        <v>12950</v>
      </c>
      <c r="B2258" s="17" t="s">
        <v>12950</v>
      </c>
      <c r="C2258">
        <v>2379</v>
      </c>
      <c r="D2258">
        <v>2257</v>
      </c>
      <c r="E2258">
        <f t="shared" si="35"/>
        <v>14884</v>
      </c>
    </row>
    <row r="2259" spans="1:5">
      <c r="A2259" s="22" t="s">
        <v>12950</v>
      </c>
      <c r="B2259" s="17" t="s">
        <v>12950</v>
      </c>
      <c r="C2259">
        <v>2380</v>
      </c>
      <c r="D2259">
        <v>2258</v>
      </c>
      <c r="E2259">
        <f t="shared" si="35"/>
        <v>14884</v>
      </c>
    </row>
    <row r="2260" spans="1:5">
      <c r="A2260" s="22" t="s">
        <v>12950</v>
      </c>
      <c r="B2260" s="17" t="s">
        <v>12950</v>
      </c>
      <c r="C2260">
        <v>2381</v>
      </c>
      <c r="D2260">
        <v>2259</v>
      </c>
      <c r="E2260">
        <f t="shared" si="35"/>
        <v>14884</v>
      </c>
    </row>
    <row r="2261" spans="1:5">
      <c r="A2261" s="22" t="s">
        <v>12950</v>
      </c>
      <c r="B2261" s="17" t="s">
        <v>12950</v>
      </c>
      <c r="C2261">
        <v>2382</v>
      </c>
      <c r="D2261">
        <v>2260</v>
      </c>
      <c r="E2261">
        <f t="shared" si="35"/>
        <v>14884</v>
      </c>
    </row>
    <row r="2262" spans="1:5">
      <c r="A2262" s="22" t="s">
        <v>12950</v>
      </c>
      <c r="B2262" s="17" t="s">
        <v>12950</v>
      </c>
      <c r="C2262">
        <v>2383</v>
      </c>
      <c r="D2262">
        <v>2261</v>
      </c>
      <c r="E2262">
        <f t="shared" si="35"/>
        <v>14884</v>
      </c>
    </row>
    <row r="2263" spans="1:5">
      <c r="A2263" s="22" t="s">
        <v>12950</v>
      </c>
      <c r="B2263" s="17" t="s">
        <v>12950</v>
      </c>
      <c r="C2263">
        <v>2384</v>
      </c>
      <c r="D2263">
        <v>2262</v>
      </c>
      <c r="E2263">
        <f t="shared" si="35"/>
        <v>14884</v>
      </c>
    </row>
    <row r="2264" spans="1:5">
      <c r="A2264" s="22" t="s">
        <v>12950</v>
      </c>
      <c r="B2264" s="17" t="s">
        <v>12950</v>
      </c>
      <c r="C2264">
        <v>2385</v>
      </c>
      <c r="D2264">
        <v>2263</v>
      </c>
      <c r="E2264">
        <f t="shared" si="35"/>
        <v>14884</v>
      </c>
    </row>
    <row r="2265" spans="1:5">
      <c r="A2265" s="22" t="s">
        <v>12950</v>
      </c>
      <c r="B2265" s="17" t="s">
        <v>12950</v>
      </c>
      <c r="C2265">
        <v>2386</v>
      </c>
      <c r="D2265">
        <v>2264</v>
      </c>
      <c r="E2265">
        <f t="shared" si="35"/>
        <v>14884</v>
      </c>
    </row>
    <row r="2266" spans="1:5">
      <c r="A2266" s="22" t="s">
        <v>12950</v>
      </c>
      <c r="B2266" s="17" t="s">
        <v>12950</v>
      </c>
      <c r="C2266">
        <v>2387</v>
      </c>
      <c r="D2266">
        <v>2265</v>
      </c>
      <c r="E2266">
        <f t="shared" si="35"/>
        <v>14884</v>
      </c>
    </row>
    <row r="2267" spans="1:5">
      <c r="A2267" s="22" t="s">
        <v>12950</v>
      </c>
      <c r="B2267" s="17" t="s">
        <v>12950</v>
      </c>
      <c r="C2267">
        <v>2388</v>
      </c>
      <c r="D2267">
        <v>2266</v>
      </c>
      <c r="E2267">
        <f t="shared" si="35"/>
        <v>14884</v>
      </c>
    </row>
    <row r="2268" spans="1:5">
      <c r="A2268" s="22" t="s">
        <v>12950</v>
      </c>
      <c r="B2268" s="17" t="s">
        <v>12950</v>
      </c>
      <c r="C2268">
        <v>2389</v>
      </c>
      <c r="D2268">
        <v>2267</v>
      </c>
      <c r="E2268">
        <f t="shared" si="35"/>
        <v>14884</v>
      </c>
    </row>
    <row r="2269" spans="1:5">
      <c r="A2269" s="22" t="s">
        <v>12950</v>
      </c>
      <c r="B2269" s="17" t="s">
        <v>12950</v>
      </c>
      <c r="C2269">
        <v>2390</v>
      </c>
      <c r="D2269">
        <v>2268</v>
      </c>
      <c r="E2269">
        <f t="shared" si="35"/>
        <v>14884</v>
      </c>
    </row>
    <row r="2270" spans="1:5">
      <c r="A2270" s="22" t="s">
        <v>12950</v>
      </c>
      <c r="B2270" s="17" t="s">
        <v>12950</v>
      </c>
      <c r="C2270">
        <v>2391</v>
      </c>
      <c r="D2270">
        <v>2269</v>
      </c>
      <c r="E2270">
        <f t="shared" si="35"/>
        <v>14884</v>
      </c>
    </row>
    <row r="2271" spans="1:5">
      <c r="A2271" s="22" t="s">
        <v>12950</v>
      </c>
      <c r="B2271" s="17" t="s">
        <v>12950</v>
      </c>
      <c r="C2271">
        <v>2392</v>
      </c>
      <c r="D2271">
        <v>2270</v>
      </c>
      <c r="E2271">
        <f t="shared" si="35"/>
        <v>14884</v>
      </c>
    </row>
    <row r="2272" spans="1:5">
      <c r="A2272" s="22" t="s">
        <v>12950</v>
      </c>
      <c r="B2272" s="17" t="s">
        <v>12950</v>
      </c>
      <c r="C2272">
        <v>2393</v>
      </c>
      <c r="D2272">
        <v>2271</v>
      </c>
      <c r="E2272">
        <f t="shared" si="35"/>
        <v>14884</v>
      </c>
    </row>
    <row r="2273" spans="1:5">
      <c r="A2273" s="22" t="s">
        <v>12950</v>
      </c>
      <c r="B2273" s="17" t="s">
        <v>12950</v>
      </c>
      <c r="C2273">
        <v>2394</v>
      </c>
      <c r="D2273">
        <v>2272</v>
      </c>
      <c r="E2273">
        <f t="shared" si="35"/>
        <v>14884</v>
      </c>
    </row>
    <row r="2274" spans="1:5">
      <c r="A2274" s="22" t="s">
        <v>12950</v>
      </c>
      <c r="B2274" s="17" t="s">
        <v>12950</v>
      </c>
      <c r="C2274">
        <v>2395</v>
      </c>
      <c r="D2274">
        <v>2273</v>
      </c>
      <c r="E2274">
        <f t="shared" si="35"/>
        <v>14884</v>
      </c>
    </row>
    <row r="2275" spans="1:5">
      <c r="A2275" s="22" t="s">
        <v>12950</v>
      </c>
      <c r="B2275" s="17" t="s">
        <v>12950</v>
      </c>
      <c r="C2275">
        <v>2396</v>
      </c>
      <c r="D2275">
        <v>2274</v>
      </c>
      <c r="E2275">
        <f t="shared" si="35"/>
        <v>14884</v>
      </c>
    </row>
    <row r="2276" spans="1:5">
      <c r="A2276" s="22" t="s">
        <v>12950</v>
      </c>
      <c r="B2276" s="17" t="s">
        <v>12950</v>
      </c>
      <c r="C2276">
        <v>2397</v>
      </c>
      <c r="D2276">
        <v>2275</v>
      </c>
      <c r="E2276">
        <f t="shared" si="35"/>
        <v>14884</v>
      </c>
    </row>
    <row r="2277" spans="1:5">
      <c r="A2277" s="22" t="s">
        <v>12950</v>
      </c>
      <c r="B2277" s="17" t="s">
        <v>12950</v>
      </c>
      <c r="C2277">
        <v>2398</v>
      </c>
      <c r="D2277">
        <v>2276</v>
      </c>
      <c r="E2277">
        <f t="shared" si="35"/>
        <v>14884</v>
      </c>
    </row>
    <row r="2278" spans="1:5">
      <c r="A2278" s="22" t="s">
        <v>12950</v>
      </c>
      <c r="B2278" s="17" t="s">
        <v>12950</v>
      </c>
      <c r="C2278">
        <v>2399</v>
      </c>
      <c r="D2278">
        <v>2277</v>
      </c>
      <c r="E2278">
        <f t="shared" si="35"/>
        <v>14884</v>
      </c>
    </row>
    <row r="2279" spans="1:5">
      <c r="A2279" s="22" t="s">
        <v>12950</v>
      </c>
      <c r="B2279" s="17" t="s">
        <v>12950</v>
      </c>
      <c r="C2279">
        <v>2400</v>
      </c>
      <c r="D2279">
        <v>2278</v>
      </c>
      <c r="E2279">
        <f t="shared" si="35"/>
        <v>14884</v>
      </c>
    </row>
    <row r="2280" spans="1:5">
      <c r="A2280" s="22" t="s">
        <v>12950</v>
      </c>
      <c r="B2280" s="17" t="s">
        <v>12950</v>
      </c>
      <c r="C2280">
        <v>2401</v>
      </c>
      <c r="D2280">
        <v>2279</v>
      </c>
      <c r="E2280">
        <f t="shared" si="35"/>
        <v>14884</v>
      </c>
    </row>
    <row r="2281" spans="1:5">
      <c r="A2281" s="22" t="s">
        <v>12950</v>
      </c>
      <c r="B2281" s="17" t="s">
        <v>12950</v>
      </c>
      <c r="C2281">
        <v>2402</v>
      </c>
      <c r="D2281">
        <v>2280</v>
      </c>
      <c r="E2281">
        <f t="shared" si="35"/>
        <v>14884</v>
      </c>
    </row>
    <row r="2282" spans="1:5">
      <c r="A2282" s="22" t="s">
        <v>12950</v>
      </c>
      <c r="B2282" s="17" t="s">
        <v>12950</v>
      </c>
      <c r="C2282">
        <v>2403</v>
      </c>
      <c r="D2282">
        <v>2281</v>
      </c>
      <c r="E2282">
        <f t="shared" si="35"/>
        <v>14884</v>
      </c>
    </row>
    <row r="2283" spans="1:5">
      <c r="A2283" s="22" t="s">
        <v>12950</v>
      </c>
      <c r="B2283" s="17" t="s">
        <v>12950</v>
      </c>
      <c r="C2283">
        <v>2404</v>
      </c>
      <c r="D2283">
        <v>2282</v>
      </c>
      <c r="E2283">
        <f t="shared" si="35"/>
        <v>14884</v>
      </c>
    </row>
    <row r="2284" spans="1:5">
      <c r="A2284" s="22" t="s">
        <v>12950</v>
      </c>
      <c r="B2284" s="17" t="s">
        <v>12950</v>
      </c>
      <c r="C2284">
        <v>2405</v>
      </c>
      <c r="D2284">
        <v>2283</v>
      </c>
      <c r="E2284">
        <f t="shared" si="35"/>
        <v>14884</v>
      </c>
    </row>
    <row r="2285" spans="1:5">
      <c r="A2285" s="22" t="s">
        <v>12950</v>
      </c>
      <c r="B2285" s="17" t="s">
        <v>12950</v>
      </c>
      <c r="C2285">
        <v>2406</v>
      </c>
      <c r="D2285">
        <v>2284</v>
      </c>
      <c r="E2285">
        <f t="shared" si="35"/>
        <v>14884</v>
      </c>
    </row>
    <row r="2286" spans="1:5">
      <c r="A2286" s="22" t="s">
        <v>12950</v>
      </c>
      <c r="B2286" s="17" t="s">
        <v>12950</v>
      </c>
      <c r="C2286">
        <v>2407</v>
      </c>
      <c r="D2286">
        <v>2285</v>
      </c>
      <c r="E2286">
        <f t="shared" si="35"/>
        <v>14884</v>
      </c>
    </row>
    <row r="2287" spans="1:5">
      <c r="A2287" s="22" t="s">
        <v>12950</v>
      </c>
      <c r="B2287" s="17" t="s">
        <v>12950</v>
      </c>
      <c r="C2287">
        <v>2408</v>
      </c>
      <c r="D2287">
        <v>2286</v>
      </c>
      <c r="E2287">
        <f t="shared" si="35"/>
        <v>14884</v>
      </c>
    </row>
    <row r="2288" spans="1:5">
      <c r="A2288" s="22" t="s">
        <v>12950</v>
      </c>
      <c r="B2288" s="17" t="s">
        <v>12950</v>
      </c>
      <c r="C2288">
        <v>2409</v>
      </c>
      <c r="D2288">
        <v>2287</v>
      </c>
      <c r="E2288">
        <f t="shared" si="35"/>
        <v>14884</v>
      </c>
    </row>
    <row r="2289" spans="1:5">
      <c r="A2289" s="22" t="s">
        <v>12950</v>
      </c>
      <c r="B2289" s="17" t="s">
        <v>12950</v>
      </c>
      <c r="C2289">
        <v>2410</v>
      </c>
      <c r="D2289">
        <v>2288</v>
      </c>
      <c r="E2289">
        <f t="shared" si="35"/>
        <v>14884</v>
      </c>
    </row>
    <row r="2290" spans="1:5">
      <c r="A2290" s="22" t="s">
        <v>12950</v>
      </c>
      <c r="B2290" s="17" t="s">
        <v>12950</v>
      </c>
      <c r="C2290">
        <v>2411</v>
      </c>
      <c r="D2290">
        <v>2289</v>
      </c>
      <c r="E2290">
        <f t="shared" si="35"/>
        <v>14884</v>
      </c>
    </row>
    <row r="2291" spans="1:5">
      <c r="A2291" s="22" t="s">
        <v>12950</v>
      </c>
      <c r="B2291" s="17" t="s">
        <v>12950</v>
      </c>
      <c r="C2291">
        <v>2412</v>
      </c>
      <c r="D2291">
        <v>2290</v>
      </c>
      <c r="E2291">
        <f t="shared" si="35"/>
        <v>14884</v>
      </c>
    </row>
    <row r="2292" spans="1:5">
      <c r="A2292" s="22" t="s">
        <v>12950</v>
      </c>
      <c r="B2292" s="17" t="s">
        <v>12950</v>
      </c>
      <c r="C2292">
        <v>2413</v>
      </c>
      <c r="D2292">
        <v>2291</v>
      </c>
      <c r="E2292">
        <f t="shared" si="35"/>
        <v>14884</v>
      </c>
    </row>
    <row r="2293" spans="1:5">
      <c r="A2293" s="22" t="s">
        <v>12950</v>
      </c>
      <c r="B2293" s="17" t="s">
        <v>12950</v>
      </c>
      <c r="C2293">
        <v>2414</v>
      </c>
      <c r="D2293">
        <v>2292</v>
      </c>
      <c r="E2293">
        <f t="shared" si="35"/>
        <v>14884</v>
      </c>
    </row>
    <row r="2294" spans="1:5">
      <c r="A2294" s="22" t="s">
        <v>12950</v>
      </c>
      <c r="B2294" s="17" t="s">
        <v>12950</v>
      </c>
      <c r="C2294">
        <v>2415</v>
      </c>
      <c r="D2294">
        <v>2293</v>
      </c>
      <c r="E2294">
        <f t="shared" si="35"/>
        <v>14884</v>
      </c>
    </row>
    <row r="2295" spans="1:5">
      <c r="A2295" s="22" t="s">
        <v>12950</v>
      </c>
      <c r="B2295" s="17" t="s">
        <v>12950</v>
      </c>
      <c r="C2295">
        <v>2416</v>
      </c>
      <c r="D2295">
        <v>2294</v>
      </c>
      <c r="E2295">
        <f t="shared" si="35"/>
        <v>14884</v>
      </c>
    </row>
    <row r="2296" spans="1:5">
      <c r="A2296" s="22" t="s">
        <v>12950</v>
      </c>
      <c r="B2296" s="17" t="s">
        <v>12950</v>
      </c>
      <c r="C2296">
        <v>2417</v>
      </c>
      <c r="D2296">
        <v>2295</v>
      </c>
      <c r="E2296">
        <f t="shared" si="35"/>
        <v>14884</v>
      </c>
    </row>
    <row r="2297" spans="1:5">
      <c r="A2297" s="22" t="s">
        <v>12950</v>
      </c>
      <c r="B2297" s="17" t="s">
        <v>12950</v>
      </c>
      <c r="C2297">
        <v>2418</v>
      </c>
      <c r="D2297">
        <v>2296</v>
      </c>
      <c r="E2297">
        <f t="shared" si="35"/>
        <v>14884</v>
      </c>
    </row>
    <row r="2298" spans="1:5">
      <c r="A2298" s="22" t="s">
        <v>12950</v>
      </c>
      <c r="B2298" s="17" t="s">
        <v>12950</v>
      </c>
      <c r="C2298">
        <v>2419</v>
      </c>
      <c r="D2298">
        <v>2297</v>
      </c>
      <c r="E2298">
        <f t="shared" si="35"/>
        <v>14884</v>
      </c>
    </row>
    <row r="2299" spans="1:5">
      <c r="A2299" s="22" t="s">
        <v>12950</v>
      </c>
      <c r="B2299" s="17" t="s">
        <v>12950</v>
      </c>
      <c r="C2299">
        <v>2420</v>
      </c>
      <c r="D2299">
        <v>2298</v>
      </c>
      <c r="E2299">
        <f t="shared" si="35"/>
        <v>14884</v>
      </c>
    </row>
    <row r="2300" spans="1:5">
      <c r="A2300" s="22" t="s">
        <v>12950</v>
      </c>
      <c r="B2300" s="17" t="s">
        <v>12950</v>
      </c>
      <c r="C2300">
        <v>2421</v>
      </c>
      <c r="D2300">
        <v>2299</v>
      </c>
      <c r="E2300">
        <f t="shared" si="35"/>
        <v>14884</v>
      </c>
    </row>
    <row r="2301" spans="1:5">
      <c r="A2301" s="22" t="s">
        <v>12950</v>
      </c>
      <c r="B2301" s="17" t="s">
        <v>12950</v>
      </c>
      <c r="C2301">
        <v>2422</v>
      </c>
      <c r="D2301">
        <v>2300</v>
      </c>
      <c r="E2301">
        <f t="shared" si="35"/>
        <v>14884</v>
      </c>
    </row>
    <row r="2302" spans="1:5">
      <c r="A2302" s="22" t="s">
        <v>12950</v>
      </c>
      <c r="B2302" s="17" t="s">
        <v>12950</v>
      </c>
      <c r="C2302">
        <v>2423</v>
      </c>
      <c r="D2302">
        <v>2301</v>
      </c>
      <c r="E2302">
        <f t="shared" si="35"/>
        <v>14884</v>
      </c>
    </row>
    <row r="2303" spans="1:5">
      <c r="A2303" s="22" t="s">
        <v>12950</v>
      </c>
      <c r="B2303" s="17" t="s">
        <v>12950</v>
      </c>
      <c r="C2303">
        <v>2424</v>
      </c>
      <c r="D2303">
        <v>2302</v>
      </c>
      <c r="E2303">
        <f t="shared" si="35"/>
        <v>14884</v>
      </c>
    </row>
    <row r="2304" spans="1:5">
      <c r="A2304" s="22" t="s">
        <v>12950</v>
      </c>
      <c r="B2304" s="17" t="s">
        <v>12950</v>
      </c>
      <c r="C2304">
        <v>2425</v>
      </c>
      <c r="D2304">
        <v>2303</v>
      </c>
      <c r="E2304">
        <f t="shared" si="35"/>
        <v>14884</v>
      </c>
    </row>
    <row r="2305" spans="1:5">
      <c r="A2305" s="22" t="s">
        <v>12950</v>
      </c>
      <c r="B2305" s="17" t="s">
        <v>12950</v>
      </c>
      <c r="C2305">
        <v>2426</v>
      </c>
      <c r="D2305">
        <v>2304</v>
      </c>
      <c r="E2305">
        <f t="shared" si="35"/>
        <v>14884</v>
      </c>
    </row>
    <row r="2306" spans="1:5">
      <c r="A2306" s="22" t="s">
        <v>12950</v>
      </c>
      <c r="B2306" s="17" t="s">
        <v>12950</v>
      </c>
      <c r="C2306">
        <v>2427</v>
      </c>
      <c r="D2306">
        <v>2305</v>
      </c>
      <c r="E2306">
        <f t="shared" ref="E2306:E2369" si="36">(C2306-D2306)^2</f>
        <v>14884</v>
      </c>
    </row>
    <row r="2307" spans="1:5">
      <c r="A2307" s="22" t="s">
        <v>12950</v>
      </c>
      <c r="B2307" s="17" t="s">
        <v>12950</v>
      </c>
      <c r="C2307">
        <v>2428</v>
      </c>
      <c r="D2307">
        <v>2306</v>
      </c>
      <c r="E2307">
        <f t="shared" si="36"/>
        <v>14884</v>
      </c>
    </row>
    <row r="2308" spans="1:5">
      <c r="A2308" s="22" t="s">
        <v>12950</v>
      </c>
      <c r="B2308" s="17" t="s">
        <v>12950</v>
      </c>
      <c r="C2308">
        <v>2429</v>
      </c>
      <c r="D2308">
        <v>2307</v>
      </c>
      <c r="E2308">
        <f t="shared" si="36"/>
        <v>14884</v>
      </c>
    </row>
    <row r="2309" spans="1:5">
      <c r="A2309" s="22" t="s">
        <v>12950</v>
      </c>
      <c r="B2309" s="17" t="s">
        <v>12950</v>
      </c>
      <c r="C2309">
        <v>2430</v>
      </c>
      <c r="D2309">
        <v>2308</v>
      </c>
      <c r="E2309">
        <f t="shared" si="36"/>
        <v>14884</v>
      </c>
    </row>
    <row r="2310" spans="1:5">
      <c r="A2310" s="22" t="s">
        <v>12950</v>
      </c>
      <c r="B2310" s="17" t="s">
        <v>12950</v>
      </c>
      <c r="C2310">
        <v>2431</v>
      </c>
      <c r="D2310">
        <v>2309</v>
      </c>
      <c r="E2310">
        <f t="shared" si="36"/>
        <v>14884</v>
      </c>
    </row>
    <row r="2311" spans="1:5">
      <c r="A2311" s="22" t="s">
        <v>12950</v>
      </c>
      <c r="B2311" s="17" t="s">
        <v>12950</v>
      </c>
      <c r="C2311">
        <v>2432</v>
      </c>
      <c r="D2311">
        <v>2310</v>
      </c>
      <c r="E2311">
        <f t="shared" si="36"/>
        <v>14884</v>
      </c>
    </row>
    <row r="2312" spans="1:5">
      <c r="A2312" s="22" t="s">
        <v>12950</v>
      </c>
      <c r="B2312" s="17" t="s">
        <v>12950</v>
      </c>
      <c r="C2312">
        <v>2433</v>
      </c>
      <c r="D2312">
        <v>2311</v>
      </c>
      <c r="E2312">
        <f t="shared" si="36"/>
        <v>14884</v>
      </c>
    </row>
    <row r="2313" spans="1:5">
      <c r="A2313" s="22" t="s">
        <v>12950</v>
      </c>
      <c r="B2313" s="17" t="s">
        <v>12950</v>
      </c>
      <c r="C2313">
        <v>2434</v>
      </c>
      <c r="D2313">
        <v>2312</v>
      </c>
      <c r="E2313">
        <f t="shared" si="36"/>
        <v>14884</v>
      </c>
    </row>
    <row r="2314" spans="1:5">
      <c r="A2314" s="22" t="s">
        <v>12950</v>
      </c>
      <c r="B2314" s="17" t="s">
        <v>12950</v>
      </c>
      <c r="C2314">
        <v>2435</v>
      </c>
      <c r="D2314">
        <v>2313</v>
      </c>
      <c r="E2314">
        <f t="shared" si="36"/>
        <v>14884</v>
      </c>
    </row>
    <row r="2315" spans="1:5">
      <c r="A2315" s="22" t="s">
        <v>12950</v>
      </c>
      <c r="B2315" s="17" t="s">
        <v>12950</v>
      </c>
      <c r="C2315">
        <v>2436</v>
      </c>
      <c r="D2315">
        <v>2314</v>
      </c>
      <c r="E2315">
        <f t="shared" si="36"/>
        <v>14884</v>
      </c>
    </row>
    <row r="2316" spans="1:5">
      <c r="A2316" s="22" t="s">
        <v>12950</v>
      </c>
      <c r="B2316" s="17" t="s">
        <v>12950</v>
      </c>
      <c r="C2316">
        <v>2437</v>
      </c>
      <c r="D2316">
        <v>2315</v>
      </c>
      <c r="E2316">
        <f t="shared" si="36"/>
        <v>14884</v>
      </c>
    </row>
    <row r="2317" spans="1:5">
      <c r="A2317" s="22" t="s">
        <v>12950</v>
      </c>
      <c r="B2317" s="17" t="s">
        <v>12950</v>
      </c>
      <c r="C2317">
        <v>2438</v>
      </c>
      <c r="D2317">
        <v>2316</v>
      </c>
      <c r="E2317">
        <f t="shared" si="36"/>
        <v>14884</v>
      </c>
    </row>
    <row r="2318" spans="1:5">
      <c r="A2318" s="22" t="s">
        <v>12950</v>
      </c>
      <c r="B2318" s="17" t="s">
        <v>12950</v>
      </c>
      <c r="C2318">
        <v>2439</v>
      </c>
      <c r="D2318">
        <v>2317</v>
      </c>
      <c r="E2318">
        <f t="shared" si="36"/>
        <v>14884</v>
      </c>
    </row>
    <row r="2319" spans="1:5">
      <c r="A2319" s="22" t="s">
        <v>12950</v>
      </c>
      <c r="B2319" s="17" t="s">
        <v>12950</v>
      </c>
      <c r="C2319">
        <v>2440</v>
      </c>
      <c r="D2319">
        <v>2318</v>
      </c>
      <c r="E2319">
        <f t="shared" si="36"/>
        <v>14884</v>
      </c>
    </row>
    <row r="2320" spans="1:5">
      <c r="A2320" s="22" t="s">
        <v>12950</v>
      </c>
      <c r="B2320" s="17" t="s">
        <v>12950</v>
      </c>
      <c r="C2320">
        <v>2441</v>
      </c>
      <c r="D2320">
        <v>2319</v>
      </c>
      <c r="E2320">
        <f t="shared" si="36"/>
        <v>14884</v>
      </c>
    </row>
    <row r="2321" spans="1:5">
      <c r="A2321" s="22" t="s">
        <v>12950</v>
      </c>
      <c r="B2321" s="17" t="s">
        <v>12950</v>
      </c>
      <c r="C2321">
        <v>2442</v>
      </c>
      <c r="D2321">
        <v>2320</v>
      </c>
      <c r="E2321">
        <f t="shared" si="36"/>
        <v>14884</v>
      </c>
    </row>
    <row r="2322" spans="1:5">
      <c r="A2322" s="22" t="s">
        <v>12950</v>
      </c>
      <c r="B2322" s="17" t="s">
        <v>12950</v>
      </c>
      <c r="C2322">
        <v>2443</v>
      </c>
      <c r="D2322">
        <v>2321</v>
      </c>
      <c r="E2322">
        <f t="shared" si="36"/>
        <v>14884</v>
      </c>
    </row>
    <row r="2323" spans="1:5">
      <c r="A2323" s="22" t="s">
        <v>12950</v>
      </c>
      <c r="B2323" s="17" t="s">
        <v>12950</v>
      </c>
      <c r="C2323">
        <v>2444</v>
      </c>
      <c r="D2323">
        <v>2322</v>
      </c>
      <c r="E2323">
        <f t="shared" si="36"/>
        <v>14884</v>
      </c>
    </row>
    <row r="2324" spans="1:5">
      <c r="A2324" s="22" t="s">
        <v>12950</v>
      </c>
      <c r="B2324" s="17" t="s">
        <v>12950</v>
      </c>
      <c r="C2324">
        <v>2445</v>
      </c>
      <c r="D2324">
        <v>2323</v>
      </c>
      <c r="E2324">
        <f t="shared" si="36"/>
        <v>14884</v>
      </c>
    </row>
    <row r="2325" spans="1:5">
      <c r="A2325" s="22" t="s">
        <v>12950</v>
      </c>
      <c r="B2325" s="17" t="s">
        <v>12950</v>
      </c>
      <c r="C2325">
        <v>2446</v>
      </c>
      <c r="D2325">
        <v>2324</v>
      </c>
      <c r="E2325">
        <f t="shared" si="36"/>
        <v>14884</v>
      </c>
    </row>
    <row r="2326" spans="1:5">
      <c r="A2326" s="22" t="s">
        <v>12950</v>
      </c>
      <c r="B2326" s="17" t="s">
        <v>12950</v>
      </c>
      <c r="C2326">
        <v>2447</v>
      </c>
      <c r="D2326">
        <v>2325</v>
      </c>
      <c r="E2326">
        <f t="shared" si="36"/>
        <v>14884</v>
      </c>
    </row>
    <row r="2327" spans="1:5">
      <c r="A2327" s="22" t="s">
        <v>12950</v>
      </c>
      <c r="B2327" s="17" t="s">
        <v>12950</v>
      </c>
      <c r="C2327">
        <v>2448</v>
      </c>
      <c r="D2327">
        <v>2326</v>
      </c>
      <c r="E2327">
        <f t="shared" si="36"/>
        <v>14884</v>
      </c>
    </row>
    <row r="2328" spans="1:5">
      <c r="A2328" s="22" t="s">
        <v>12950</v>
      </c>
      <c r="B2328" s="17" t="s">
        <v>12950</v>
      </c>
      <c r="C2328">
        <v>2449</v>
      </c>
      <c r="D2328">
        <v>2327</v>
      </c>
      <c r="E2328">
        <f t="shared" si="36"/>
        <v>14884</v>
      </c>
    </row>
    <row r="2329" spans="1:5">
      <c r="A2329" s="22" t="s">
        <v>12950</v>
      </c>
      <c r="B2329" s="17" t="s">
        <v>12950</v>
      </c>
      <c r="C2329">
        <v>2450</v>
      </c>
      <c r="D2329">
        <v>2328</v>
      </c>
      <c r="E2329">
        <f t="shared" si="36"/>
        <v>14884</v>
      </c>
    </row>
    <row r="2330" spans="1:5">
      <c r="A2330" s="22" t="s">
        <v>12950</v>
      </c>
      <c r="B2330" s="17" t="s">
        <v>12950</v>
      </c>
      <c r="C2330">
        <v>2451</v>
      </c>
      <c r="D2330">
        <v>2329</v>
      </c>
      <c r="E2330">
        <f t="shared" si="36"/>
        <v>14884</v>
      </c>
    </row>
    <row r="2331" spans="1:5">
      <c r="A2331" s="22" t="s">
        <v>12950</v>
      </c>
      <c r="B2331" s="17" t="s">
        <v>12950</v>
      </c>
      <c r="C2331">
        <v>2452</v>
      </c>
      <c r="D2331">
        <v>2330</v>
      </c>
      <c r="E2331">
        <f t="shared" si="36"/>
        <v>14884</v>
      </c>
    </row>
    <row r="2332" spans="1:5">
      <c r="A2332" s="22" t="s">
        <v>12950</v>
      </c>
      <c r="B2332" s="17" t="s">
        <v>12950</v>
      </c>
      <c r="C2332">
        <v>2453</v>
      </c>
      <c r="D2332">
        <v>2331</v>
      </c>
      <c r="E2332">
        <f t="shared" si="36"/>
        <v>14884</v>
      </c>
    </row>
    <row r="2333" spans="1:5">
      <c r="A2333" s="22" t="s">
        <v>12950</v>
      </c>
      <c r="B2333" s="17" t="s">
        <v>12950</v>
      </c>
      <c r="C2333">
        <v>2454</v>
      </c>
      <c r="D2333">
        <v>2332</v>
      </c>
      <c r="E2333">
        <f t="shared" si="36"/>
        <v>14884</v>
      </c>
    </row>
    <row r="2334" spans="1:5">
      <c r="A2334" s="22" t="s">
        <v>12950</v>
      </c>
      <c r="B2334" s="17" t="s">
        <v>12950</v>
      </c>
      <c r="C2334">
        <v>2455</v>
      </c>
      <c r="D2334">
        <v>2333</v>
      </c>
      <c r="E2334">
        <f t="shared" si="36"/>
        <v>14884</v>
      </c>
    </row>
    <row r="2335" spans="1:5">
      <c r="A2335" s="22" t="s">
        <v>12950</v>
      </c>
      <c r="B2335" s="17" t="s">
        <v>12950</v>
      </c>
      <c r="C2335">
        <v>2456</v>
      </c>
      <c r="D2335">
        <v>2334</v>
      </c>
      <c r="E2335">
        <f t="shared" si="36"/>
        <v>14884</v>
      </c>
    </row>
    <row r="2336" spans="1:5">
      <c r="A2336" s="22" t="s">
        <v>12950</v>
      </c>
      <c r="B2336" s="17" t="s">
        <v>12950</v>
      </c>
      <c r="C2336">
        <v>2457</v>
      </c>
      <c r="D2336">
        <v>2335</v>
      </c>
      <c r="E2336">
        <f t="shared" si="36"/>
        <v>14884</v>
      </c>
    </row>
    <row r="2337" spans="1:5">
      <c r="A2337" s="22" t="s">
        <v>12950</v>
      </c>
      <c r="B2337" s="17" t="s">
        <v>12950</v>
      </c>
      <c r="C2337">
        <v>2458</v>
      </c>
      <c r="D2337">
        <v>2336</v>
      </c>
      <c r="E2337">
        <f t="shared" si="36"/>
        <v>14884</v>
      </c>
    </row>
    <row r="2338" spans="1:5">
      <c r="A2338" s="22" t="s">
        <v>12950</v>
      </c>
      <c r="B2338" s="17" t="s">
        <v>12950</v>
      </c>
      <c r="C2338">
        <v>2459</v>
      </c>
      <c r="D2338">
        <v>2337</v>
      </c>
      <c r="E2338">
        <f t="shared" si="36"/>
        <v>14884</v>
      </c>
    </row>
    <row r="2339" spans="1:5">
      <c r="A2339" s="22" t="s">
        <v>12950</v>
      </c>
      <c r="B2339" s="17" t="s">
        <v>12950</v>
      </c>
      <c r="C2339">
        <v>2460</v>
      </c>
      <c r="D2339">
        <v>2338</v>
      </c>
      <c r="E2339">
        <f t="shared" si="36"/>
        <v>14884</v>
      </c>
    </row>
    <row r="2340" spans="1:5">
      <c r="A2340" s="22" t="s">
        <v>12950</v>
      </c>
      <c r="B2340" s="17" t="s">
        <v>12950</v>
      </c>
      <c r="C2340">
        <v>2461</v>
      </c>
      <c r="D2340">
        <v>2339</v>
      </c>
      <c r="E2340">
        <f t="shared" si="36"/>
        <v>14884</v>
      </c>
    </row>
    <row r="2341" spans="1:5">
      <c r="A2341" s="22" t="s">
        <v>12950</v>
      </c>
      <c r="B2341" s="17" t="s">
        <v>12950</v>
      </c>
      <c r="C2341">
        <v>2462</v>
      </c>
      <c r="D2341">
        <v>2340</v>
      </c>
      <c r="E2341">
        <f t="shared" si="36"/>
        <v>14884</v>
      </c>
    </row>
    <row r="2342" spans="1:5">
      <c r="A2342" s="22" t="s">
        <v>12950</v>
      </c>
      <c r="B2342" s="17" t="s">
        <v>12950</v>
      </c>
      <c r="C2342">
        <v>2463</v>
      </c>
      <c r="D2342">
        <v>2341</v>
      </c>
      <c r="E2342">
        <f t="shared" si="36"/>
        <v>14884</v>
      </c>
    </row>
    <row r="2343" spans="1:5">
      <c r="A2343" s="22" t="s">
        <v>12950</v>
      </c>
      <c r="B2343" s="17" t="s">
        <v>12950</v>
      </c>
      <c r="C2343">
        <v>2464</v>
      </c>
      <c r="D2343">
        <v>2342</v>
      </c>
      <c r="E2343">
        <f t="shared" si="36"/>
        <v>14884</v>
      </c>
    </row>
    <row r="2344" spans="1:5">
      <c r="A2344" s="22" t="s">
        <v>12950</v>
      </c>
      <c r="B2344" s="17" t="s">
        <v>12950</v>
      </c>
      <c r="C2344">
        <v>2465</v>
      </c>
      <c r="D2344">
        <v>2343</v>
      </c>
      <c r="E2344">
        <f t="shared" si="36"/>
        <v>14884</v>
      </c>
    </row>
    <row r="2345" spans="1:5">
      <c r="A2345" s="22" t="s">
        <v>12950</v>
      </c>
      <c r="B2345" s="17" t="s">
        <v>12950</v>
      </c>
      <c r="C2345">
        <v>2466</v>
      </c>
      <c r="D2345">
        <v>2344</v>
      </c>
      <c r="E2345">
        <f t="shared" si="36"/>
        <v>14884</v>
      </c>
    </row>
    <row r="2346" spans="1:5">
      <c r="A2346" s="22" t="s">
        <v>12950</v>
      </c>
      <c r="B2346" s="17" t="s">
        <v>12950</v>
      </c>
      <c r="C2346">
        <v>2467</v>
      </c>
      <c r="D2346">
        <v>2345</v>
      </c>
      <c r="E2346">
        <f t="shared" si="36"/>
        <v>14884</v>
      </c>
    </row>
    <row r="2347" spans="1:5">
      <c r="A2347" s="22" t="s">
        <v>12950</v>
      </c>
      <c r="B2347" s="17" t="s">
        <v>12950</v>
      </c>
      <c r="C2347">
        <v>2468</v>
      </c>
      <c r="D2347">
        <v>2346</v>
      </c>
      <c r="E2347">
        <f t="shared" si="36"/>
        <v>14884</v>
      </c>
    </row>
    <row r="2348" spans="1:5">
      <c r="A2348" s="22" t="s">
        <v>12950</v>
      </c>
      <c r="B2348" s="17" t="s">
        <v>12950</v>
      </c>
      <c r="C2348">
        <v>2469</v>
      </c>
      <c r="D2348">
        <v>2347</v>
      </c>
      <c r="E2348">
        <f t="shared" si="36"/>
        <v>14884</v>
      </c>
    </row>
    <row r="2349" spans="1:5">
      <c r="A2349" s="22" t="s">
        <v>12950</v>
      </c>
      <c r="B2349" s="17" t="s">
        <v>12950</v>
      </c>
      <c r="C2349">
        <v>2470</v>
      </c>
      <c r="D2349">
        <v>2348</v>
      </c>
      <c r="E2349">
        <f t="shared" si="36"/>
        <v>14884</v>
      </c>
    </row>
    <row r="2350" spans="1:5">
      <c r="A2350" s="22" t="s">
        <v>12950</v>
      </c>
      <c r="B2350" s="17" t="s">
        <v>12950</v>
      </c>
      <c r="C2350">
        <v>2471</v>
      </c>
      <c r="D2350">
        <v>2349</v>
      </c>
      <c r="E2350">
        <f t="shared" si="36"/>
        <v>14884</v>
      </c>
    </row>
    <row r="2351" spans="1:5">
      <c r="A2351" s="22" t="s">
        <v>12950</v>
      </c>
      <c r="B2351" s="17" t="s">
        <v>12950</v>
      </c>
      <c r="C2351">
        <v>2472</v>
      </c>
      <c r="D2351">
        <v>2350</v>
      </c>
      <c r="E2351">
        <f t="shared" si="36"/>
        <v>14884</v>
      </c>
    </row>
    <row r="2352" spans="1:5">
      <c r="A2352" s="22" t="s">
        <v>12950</v>
      </c>
      <c r="B2352" s="17" t="s">
        <v>12950</v>
      </c>
      <c r="C2352">
        <v>2473</v>
      </c>
      <c r="D2352">
        <v>2351</v>
      </c>
      <c r="E2352">
        <f t="shared" si="36"/>
        <v>14884</v>
      </c>
    </row>
    <row r="2353" spans="1:5">
      <c r="A2353" s="22" t="s">
        <v>12950</v>
      </c>
      <c r="B2353" s="17" t="s">
        <v>12950</v>
      </c>
      <c r="C2353">
        <v>2474</v>
      </c>
      <c r="D2353">
        <v>2352</v>
      </c>
      <c r="E2353">
        <f t="shared" si="36"/>
        <v>14884</v>
      </c>
    </row>
    <row r="2354" spans="1:5">
      <c r="A2354" s="22" t="s">
        <v>12950</v>
      </c>
      <c r="B2354" s="17" t="s">
        <v>12950</v>
      </c>
      <c r="C2354">
        <v>2475</v>
      </c>
      <c r="D2354">
        <v>2353</v>
      </c>
      <c r="E2354">
        <f t="shared" si="36"/>
        <v>14884</v>
      </c>
    </row>
    <row r="2355" spans="1:5">
      <c r="A2355" s="22" t="s">
        <v>12950</v>
      </c>
      <c r="B2355" s="17" t="s">
        <v>12950</v>
      </c>
      <c r="C2355">
        <v>2476</v>
      </c>
      <c r="D2355">
        <v>2354</v>
      </c>
      <c r="E2355">
        <f t="shared" si="36"/>
        <v>14884</v>
      </c>
    </row>
    <row r="2356" spans="1:5">
      <c r="A2356" s="22" t="s">
        <v>12950</v>
      </c>
      <c r="B2356" s="17" t="s">
        <v>12950</v>
      </c>
      <c r="C2356">
        <v>2477</v>
      </c>
      <c r="D2356">
        <v>2355</v>
      </c>
      <c r="E2356">
        <f t="shared" si="36"/>
        <v>14884</v>
      </c>
    </row>
    <row r="2357" spans="1:5">
      <c r="A2357" s="22" t="s">
        <v>12950</v>
      </c>
      <c r="B2357" s="17" t="s">
        <v>12950</v>
      </c>
      <c r="C2357">
        <v>2478</v>
      </c>
      <c r="D2357">
        <v>2356</v>
      </c>
      <c r="E2357">
        <f t="shared" si="36"/>
        <v>14884</v>
      </c>
    </row>
    <row r="2358" spans="1:5">
      <c r="A2358" s="22" t="s">
        <v>12950</v>
      </c>
      <c r="B2358" s="17" t="s">
        <v>12950</v>
      </c>
      <c r="C2358">
        <v>2479</v>
      </c>
      <c r="D2358">
        <v>2357</v>
      </c>
      <c r="E2358">
        <f t="shared" si="36"/>
        <v>14884</v>
      </c>
    </row>
    <row r="2359" spans="1:5">
      <c r="A2359" s="22" t="s">
        <v>12950</v>
      </c>
      <c r="B2359" s="17" t="s">
        <v>12950</v>
      </c>
      <c r="C2359">
        <v>2480</v>
      </c>
      <c r="D2359">
        <v>2358</v>
      </c>
      <c r="E2359">
        <f t="shared" si="36"/>
        <v>14884</v>
      </c>
    </row>
    <row r="2360" spans="1:5">
      <c r="A2360" s="22" t="s">
        <v>12950</v>
      </c>
      <c r="B2360" s="17" t="s">
        <v>12950</v>
      </c>
      <c r="C2360">
        <v>2481</v>
      </c>
      <c r="D2360">
        <v>2359</v>
      </c>
      <c r="E2360">
        <f t="shared" si="36"/>
        <v>14884</v>
      </c>
    </row>
    <row r="2361" spans="1:5">
      <c r="A2361" s="22" t="s">
        <v>12950</v>
      </c>
      <c r="B2361" s="17" t="s">
        <v>12950</v>
      </c>
      <c r="C2361">
        <v>2482</v>
      </c>
      <c r="D2361">
        <v>2360</v>
      </c>
      <c r="E2361">
        <f t="shared" si="36"/>
        <v>14884</v>
      </c>
    </row>
    <row r="2362" spans="1:5">
      <c r="A2362" s="22" t="s">
        <v>12950</v>
      </c>
      <c r="B2362" s="17" t="s">
        <v>12950</v>
      </c>
      <c r="C2362">
        <v>2483</v>
      </c>
      <c r="D2362">
        <v>2361</v>
      </c>
      <c r="E2362">
        <f t="shared" si="36"/>
        <v>14884</v>
      </c>
    </row>
    <row r="2363" spans="1:5">
      <c r="A2363" s="22" t="s">
        <v>12950</v>
      </c>
      <c r="B2363" s="17" t="s">
        <v>12950</v>
      </c>
      <c r="C2363">
        <v>2484</v>
      </c>
      <c r="D2363">
        <v>2362</v>
      </c>
      <c r="E2363">
        <f t="shared" si="36"/>
        <v>14884</v>
      </c>
    </row>
    <row r="2364" spans="1:5">
      <c r="A2364" s="22" t="s">
        <v>12950</v>
      </c>
      <c r="B2364" s="17" t="s">
        <v>12950</v>
      </c>
      <c r="C2364">
        <v>2485</v>
      </c>
      <c r="D2364">
        <v>2363</v>
      </c>
      <c r="E2364">
        <f t="shared" si="36"/>
        <v>14884</v>
      </c>
    </row>
    <row r="2365" spans="1:5">
      <c r="A2365" s="22" t="s">
        <v>12950</v>
      </c>
      <c r="B2365" s="17" t="s">
        <v>12950</v>
      </c>
      <c r="C2365">
        <v>2486</v>
      </c>
      <c r="D2365">
        <v>2364</v>
      </c>
      <c r="E2365">
        <f t="shared" si="36"/>
        <v>14884</v>
      </c>
    </row>
    <row r="2366" spans="1:5">
      <c r="A2366" s="22" t="s">
        <v>12950</v>
      </c>
      <c r="B2366" s="17" t="s">
        <v>12950</v>
      </c>
      <c r="C2366">
        <v>2487</v>
      </c>
      <c r="D2366">
        <v>2365</v>
      </c>
      <c r="E2366">
        <f t="shared" si="36"/>
        <v>14884</v>
      </c>
    </row>
    <row r="2367" spans="1:5">
      <c r="A2367" s="22" t="s">
        <v>12950</v>
      </c>
      <c r="B2367" s="17" t="s">
        <v>12950</v>
      </c>
      <c r="C2367">
        <v>2488</v>
      </c>
      <c r="D2367">
        <v>2366</v>
      </c>
      <c r="E2367">
        <f t="shared" si="36"/>
        <v>14884</v>
      </c>
    </row>
    <row r="2368" spans="1:5">
      <c r="A2368" s="22" t="s">
        <v>12950</v>
      </c>
      <c r="B2368" s="17" t="s">
        <v>12950</v>
      </c>
      <c r="C2368">
        <v>2489</v>
      </c>
      <c r="D2368">
        <v>2367</v>
      </c>
      <c r="E2368">
        <f t="shared" si="36"/>
        <v>14884</v>
      </c>
    </row>
    <row r="2369" spans="1:5">
      <c r="A2369" s="22" t="s">
        <v>12950</v>
      </c>
      <c r="B2369" s="17" t="s">
        <v>12950</v>
      </c>
      <c r="C2369">
        <v>2490</v>
      </c>
      <c r="D2369">
        <v>2368</v>
      </c>
      <c r="E2369">
        <f t="shared" si="36"/>
        <v>14884</v>
      </c>
    </row>
    <row r="2370" spans="1:5">
      <c r="A2370" s="22" t="s">
        <v>12950</v>
      </c>
      <c r="B2370" s="17" t="s">
        <v>12950</v>
      </c>
      <c r="C2370">
        <v>2491</v>
      </c>
      <c r="D2370">
        <v>2369</v>
      </c>
      <c r="E2370">
        <f t="shared" ref="E2370:E2433" si="37">(C2370-D2370)^2</f>
        <v>14884</v>
      </c>
    </row>
    <row r="2371" spans="1:5">
      <c r="A2371" s="22" t="s">
        <v>12950</v>
      </c>
      <c r="B2371" s="17" t="s">
        <v>12950</v>
      </c>
      <c r="C2371">
        <v>2492</v>
      </c>
      <c r="D2371">
        <v>2370</v>
      </c>
      <c r="E2371">
        <f t="shared" si="37"/>
        <v>14884</v>
      </c>
    </row>
    <row r="2372" spans="1:5">
      <c r="A2372" s="22" t="s">
        <v>12950</v>
      </c>
      <c r="B2372" s="17" t="s">
        <v>12950</v>
      </c>
      <c r="C2372">
        <v>2493</v>
      </c>
      <c r="D2372">
        <v>2371</v>
      </c>
      <c r="E2372">
        <f t="shared" si="37"/>
        <v>14884</v>
      </c>
    </row>
    <row r="2373" spans="1:5">
      <c r="A2373" s="22" t="s">
        <v>12950</v>
      </c>
      <c r="B2373" s="17" t="s">
        <v>12950</v>
      </c>
      <c r="C2373">
        <v>2494</v>
      </c>
      <c r="D2373">
        <v>2372</v>
      </c>
      <c r="E2373">
        <f t="shared" si="37"/>
        <v>14884</v>
      </c>
    </row>
    <row r="2374" spans="1:5">
      <c r="A2374" s="22" t="s">
        <v>12950</v>
      </c>
      <c r="B2374" s="17" t="s">
        <v>12950</v>
      </c>
      <c r="C2374">
        <v>2495</v>
      </c>
      <c r="D2374">
        <v>2373</v>
      </c>
      <c r="E2374">
        <f t="shared" si="37"/>
        <v>14884</v>
      </c>
    </row>
    <row r="2375" spans="1:5">
      <c r="A2375" s="22" t="s">
        <v>12950</v>
      </c>
      <c r="B2375" s="17" t="s">
        <v>12950</v>
      </c>
      <c r="C2375">
        <v>2496</v>
      </c>
      <c r="D2375">
        <v>2374</v>
      </c>
      <c r="E2375">
        <f t="shared" si="37"/>
        <v>14884</v>
      </c>
    </row>
    <row r="2376" spans="1:5">
      <c r="A2376" s="22" t="s">
        <v>12950</v>
      </c>
      <c r="B2376" s="17" t="s">
        <v>12950</v>
      </c>
      <c r="C2376">
        <v>2497</v>
      </c>
      <c r="D2376">
        <v>2375</v>
      </c>
      <c r="E2376">
        <f t="shared" si="37"/>
        <v>14884</v>
      </c>
    </row>
    <row r="2377" spans="1:5">
      <c r="A2377" s="22" t="s">
        <v>12950</v>
      </c>
      <c r="B2377" s="17" t="s">
        <v>12950</v>
      </c>
      <c r="C2377">
        <v>2498</v>
      </c>
      <c r="D2377">
        <v>2376</v>
      </c>
      <c r="E2377">
        <f t="shared" si="37"/>
        <v>14884</v>
      </c>
    </row>
    <row r="2378" spans="1:5">
      <c r="A2378" s="22" t="s">
        <v>12950</v>
      </c>
      <c r="B2378" s="17" t="s">
        <v>12950</v>
      </c>
      <c r="C2378">
        <v>2499</v>
      </c>
      <c r="D2378">
        <v>2377</v>
      </c>
      <c r="E2378">
        <f t="shared" si="37"/>
        <v>14884</v>
      </c>
    </row>
    <row r="2379" spans="1:5">
      <c r="A2379" s="22" t="s">
        <v>12950</v>
      </c>
      <c r="B2379" s="17" t="s">
        <v>12950</v>
      </c>
      <c r="C2379">
        <v>2500</v>
      </c>
      <c r="D2379">
        <v>2378</v>
      </c>
      <c r="E2379">
        <f t="shared" si="37"/>
        <v>14884</v>
      </c>
    </row>
    <row r="2380" spans="1:5">
      <c r="A2380" s="22" t="s">
        <v>12950</v>
      </c>
      <c r="B2380" s="17" t="s">
        <v>12950</v>
      </c>
      <c r="C2380">
        <v>2501</v>
      </c>
      <c r="D2380">
        <v>2379</v>
      </c>
      <c r="E2380">
        <f t="shared" si="37"/>
        <v>14884</v>
      </c>
    </row>
    <row r="2381" spans="1:5">
      <c r="A2381" s="22" t="s">
        <v>12950</v>
      </c>
      <c r="B2381" s="17" t="s">
        <v>12950</v>
      </c>
      <c r="C2381">
        <v>2502</v>
      </c>
      <c r="D2381">
        <v>2380</v>
      </c>
      <c r="E2381">
        <f t="shared" si="37"/>
        <v>14884</v>
      </c>
    </row>
    <row r="2382" spans="1:5">
      <c r="A2382" s="22" t="s">
        <v>12950</v>
      </c>
      <c r="B2382" s="17" t="s">
        <v>12950</v>
      </c>
      <c r="C2382">
        <v>2503</v>
      </c>
      <c r="D2382">
        <v>2381</v>
      </c>
      <c r="E2382">
        <f t="shared" si="37"/>
        <v>14884</v>
      </c>
    </row>
    <row r="2383" spans="1:5">
      <c r="A2383" s="22" t="s">
        <v>12950</v>
      </c>
      <c r="B2383" s="17" t="s">
        <v>12950</v>
      </c>
      <c r="C2383">
        <v>2504</v>
      </c>
      <c r="D2383">
        <v>2382</v>
      </c>
      <c r="E2383">
        <f t="shared" si="37"/>
        <v>14884</v>
      </c>
    </row>
    <row r="2384" spans="1:5">
      <c r="A2384" s="22" t="s">
        <v>12950</v>
      </c>
      <c r="B2384" s="17" t="s">
        <v>12950</v>
      </c>
      <c r="C2384">
        <v>2505</v>
      </c>
      <c r="D2384">
        <v>2383</v>
      </c>
      <c r="E2384">
        <f t="shared" si="37"/>
        <v>14884</v>
      </c>
    </row>
    <row r="2385" spans="1:5">
      <c r="A2385" s="22" t="s">
        <v>12950</v>
      </c>
      <c r="B2385" s="17" t="s">
        <v>12950</v>
      </c>
      <c r="C2385">
        <v>2506</v>
      </c>
      <c r="D2385">
        <v>2384</v>
      </c>
      <c r="E2385">
        <f t="shared" si="37"/>
        <v>14884</v>
      </c>
    </row>
    <row r="2386" spans="1:5">
      <c r="A2386" s="22" t="s">
        <v>12950</v>
      </c>
      <c r="B2386" s="17" t="s">
        <v>12950</v>
      </c>
      <c r="C2386">
        <v>2507</v>
      </c>
      <c r="D2386">
        <v>2385</v>
      </c>
      <c r="E2386">
        <f t="shared" si="37"/>
        <v>14884</v>
      </c>
    </row>
    <row r="2387" spans="1:5">
      <c r="A2387" s="22" t="s">
        <v>12950</v>
      </c>
      <c r="B2387" s="17" t="s">
        <v>12950</v>
      </c>
      <c r="C2387">
        <v>2508</v>
      </c>
      <c r="D2387">
        <v>2386</v>
      </c>
      <c r="E2387">
        <f t="shared" si="37"/>
        <v>14884</v>
      </c>
    </row>
    <row r="2388" spans="1:5">
      <c r="A2388" s="22" t="s">
        <v>12950</v>
      </c>
      <c r="B2388" s="17" t="s">
        <v>12950</v>
      </c>
      <c r="C2388">
        <v>2509</v>
      </c>
      <c r="D2388">
        <v>2387</v>
      </c>
      <c r="E2388">
        <f t="shared" si="37"/>
        <v>14884</v>
      </c>
    </row>
    <row r="2389" spans="1:5">
      <c r="A2389" s="22" t="s">
        <v>12950</v>
      </c>
      <c r="B2389" s="17" t="s">
        <v>12950</v>
      </c>
      <c r="C2389">
        <v>2510</v>
      </c>
      <c r="D2389">
        <v>2388</v>
      </c>
      <c r="E2389">
        <f t="shared" si="37"/>
        <v>14884</v>
      </c>
    </row>
    <row r="2390" spans="1:5">
      <c r="A2390" s="22" t="s">
        <v>12950</v>
      </c>
      <c r="B2390" s="17" t="s">
        <v>12950</v>
      </c>
      <c r="C2390">
        <v>2511</v>
      </c>
      <c r="D2390">
        <v>2389</v>
      </c>
      <c r="E2390">
        <f t="shared" si="37"/>
        <v>14884</v>
      </c>
    </row>
    <row r="2391" spans="1:5">
      <c r="A2391" s="22" t="s">
        <v>12950</v>
      </c>
      <c r="B2391" s="17" t="s">
        <v>12950</v>
      </c>
      <c r="C2391">
        <v>2512</v>
      </c>
      <c r="D2391">
        <v>2390</v>
      </c>
      <c r="E2391">
        <f t="shared" si="37"/>
        <v>14884</v>
      </c>
    </row>
    <row r="2392" spans="1:5">
      <c r="A2392" s="22" t="s">
        <v>12950</v>
      </c>
      <c r="B2392" s="17" t="s">
        <v>12950</v>
      </c>
      <c r="C2392">
        <v>2513</v>
      </c>
      <c r="D2392">
        <v>2391</v>
      </c>
      <c r="E2392">
        <f t="shared" si="37"/>
        <v>14884</v>
      </c>
    </row>
    <row r="2393" spans="1:5">
      <c r="A2393" s="22" t="s">
        <v>12950</v>
      </c>
      <c r="B2393" s="17" t="s">
        <v>12950</v>
      </c>
      <c r="C2393">
        <v>2514</v>
      </c>
      <c r="D2393">
        <v>2392</v>
      </c>
      <c r="E2393">
        <f t="shared" si="37"/>
        <v>14884</v>
      </c>
    </row>
    <row r="2394" spans="1:5">
      <c r="A2394" s="22" t="s">
        <v>12950</v>
      </c>
      <c r="B2394" s="17" t="s">
        <v>12950</v>
      </c>
      <c r="C2394">
        <v>2515</v>
      </c>
      <c r="D2394">
        <v>2393</v>
      </c>
      <c r="E2394">
        <f t="shared" si="37"/>
        <v>14884</v>
      </c>
    </row>
    <row r="2395" spans="1:5">
      <c r="A2395" s="22" t="s">
        <v>12950</v>
      </c>
      <c r="B2395" s="17" t="s">
        <v>12950</v>
      </c>
      <c r="C2395">
        <v>2516</v>
      </c>
      <c r="D2395">
        <v>2394</v>
      </c>
      <c r="E2395">
        <f t="shared" si="37"/>
        <v>14884</v>
      </c>
    </row>
    <row r="2396" spans="1:5">
      <c r="A2396" s="22" t="s">
        <v>12950</v>
      </c>
      <c r="B2396" s="17" t="s">
        <v>12950</v>
      </c>
      <c r="C2396">
        <v>2517</v>
      </c>
      <c r="D2396">
        <v>2395</v>
      </c>
      <c r="E2396">
        <f t="shared" si="37"/>
        <v>14884</v>
      </c>
    </row>
    <row r="2397" spans="1:5">
      <c r="A2397" s="22" t="s">
        <v>12950</v>
      </c>
      <c r="B2397" s="17" t="s">
        <v>12950</v>
      </c>
      <c r="C2397">
        <v>2518</v>
      </c>
      <c r="D2397">
        <v>2396</v>
      </c>
      <c r="E2397">
        <f t="shared" si="37"/>
        <v>14884</v>
      </c>
    </row>
    <row r="2398" spans="1:5">
      <c r="A2398" s="22" t="s">
        <v>12950</v>
      </c>
      <c r="B2398" s="17" t="s">
        <v>12950</v>
      </c>
      <c r="C2398">
        <v>2519</v>
      </c>
      <c r="D2398">
        <v>2397</v>
      </c>
      <c r="E2398">
        <f t="shared" si="37"/>
        <v>14884</v>
      </c>
    </row>
    <row r="2399" spans="1:5">
      <c r="A2399" s="22" t="s">
        <v>12950</v>
      </c>
      <c r="B2399" s="17" t="s">
        <v>12950</v>
      </c>
      <c r="C2399">
        <v>2520</v>
      </c>
      <c r="D2399">
        <v>2398</v>
      </c>
      <c r="E2399">
        <f t="shared" si="37"/>
        <v>14884</v>
      </c>
    </row>
    <row r="2400" spans="1:5">
      <c r="A2400" s="22" t="s">
        <v>12950</v>
      </c>
      <c r="B2400" s="17" t="s">
        <v>12950</v>
      </c>
      <c r="C2400">
        <v>2521</v>
      </c>
      <c r="D2400">
        <v>2399</v>
      </c>
      <c r="E2400">
        <f t="shared" si="37"/>
        <v>14884</v>
      </c>
    </row>
    <row r="2401" spans="1:5">
      <c r="A2401" s="22" t="s">
        <v>12950</v>
      </c>
      <c r="B2401" s="17" t="s">
        <v>12950</v>
      </c>
      <c r="C2401">
        <v>2522</v>
      </c>
      <c r="D2401">
        <v>2400</v>
      </c>
      <c r="E2401">
        <f t="shared" si="37"/>
        <v>14884</v>
      </c>
    </row>
    <row r="2402" spans="1:5">
      <c r="A2402" s="22" t="s">
        <v>12950</v>
      </c>
      <c r="B2402" s="17" t="s">
        <v>12950</v>
      </c>
      <c r="C2402">
        <v>2523</v>
      </c>
      <c r="D2402">
        <v>2401</v>
      </c>
      <c r="E2402">
        <f t="shared" si="37"/>
        <v>14884</v>
      </c>
    </row>
    <row r="2403" spans="1:5">
      <c r="A2403" s="22" t="s">
        <v>12950</v>
      </c>
      <c r="B2403" s="17" t="s">
        <v>12950</v>
      </c>
      <c r="C2403">
        <v>2524</v>
      </c>
      <c r="D2403">
        <v>2402</v>
      </c>
      <c r="E2403">
        <f t="shared" si="37"/>
        <v>14884</v>
      </c>
    </row>
    <row r="2404" spans="1:5">
      <c r="A2404" s="22" t="s">
        <v>12950</v>
      </c>
      <c r="B2404" s="17" t="s">
        <v>12950</v>
      </c>
      <c r="C2404">
        <v>2525</v>
      </c>
      <c r="D2404">
        <v>2403</v>
      </c>
      <c r="E2404">
        <f t="shared" si="37"/>
        <v>14884</v>
      </c>
    </row>
    <row r="2405" spans="1:5">
      <c r="A2405" s="22" t="s">
        <v>12950</v>
      </c>
      <c r="B2405" s="17" t="s">
        <v>12950</v>
      </c>
      <c r="C2405">
        <v>2526</v>
      </c>
      <c r="D2405">
        <v>2404</v>
      </c>
      <c r="E2405">
        <f t="shared" si="37"/>
        <v>14884</v>
      </c>
    </row>
    <row r="2406" spans="1:5">
      <c r="A2406" s="22" t="s">
        <v>12950</v>
      </c>
      <c r="B2406" s="17" t="s">
        <v>12950</v>
      </c>
      <c r="C2406">
        <v>2527</v>
      </c>
      <c r="D2406">
        <v>2405</v>
      </c>
      <c r="E2406">
        <f t="shared" si="37"/>
        <v>14884</v>
      </c>
    </row>
    <row r="2407" spans="1:5">
      <c r="A2407" s="22" t="s">
        <v>12950</v>
      </c>
      <c r="B2407" s="17" t="s">
        <v>12950</v>
      </c>
      <c r="C2407">
        <v>2528</v>
      </c>
      <c r="D2407">
        <v>2406</v>
      </c>
      <c r="E2407">
        <f t="shared" si="37"/>
        <v>14884</v>
      </c>
    </row>
    <row r="2408" spans="1:5">
      <c r="A2408" s="22" t="s">
        <v>12950</v>
      </c>
      <c r="B2408" s="17" t="s">
        <v>12950</v>
      </c>
      <c r="C2408">
        <v>2529</v>
      </c>
      <c r="D2408">
        <v>2407</v>
      </c>
      <c r="E2408">
        <f t="shared" si="37"/>
        <v>14884</v>
      </c>
    </row>
    <row r="2409" spans="1:5">
      <c r="A2409" s="22" t="s">
        <v>12950</v>
      </c>
      <c r="B2409" s="17" t="s">
        <v>12950</v>
      </c>
      <c r="C2409">
        <v>2530</v>
      </c>
      <c r="D2409">
        <v>2408</v>
      </c>
      <c r="E2409">
        <f t="shared" si="37"/>
        <v>14884</v>
      </c>
    </row>
    <row r="2410" spans="1:5">
      <c r="A2410" s="22" t="s">
        <v>12950</v>
      </c>
      <c r="B2410" s="17" t="s">
        <v>12950</v>
      </c>
      <c r="C2410">
        <v>2531</v>
      </c>
      <c r="D2410">
        <v>2409</v>
      </c>
      <c r="E2410">
        <f t="shared" si="37"/>
        <v>14884</v>
      </c>
    </row>
    <row r="2411" spans="1:5">
      <c r="A2411" s="22" t="s">
        <v>12950</v>
      </c>
      <c r="B2411" s="17" t="s">
        <v>12950</v>
      </c>
      <c r="C2411">
        <v>2532</v>
      </c>
      <c r="D2411">
        <v>2410</v>
      </c>
      <c r="E2411">
        <f t="shared" si="37"/>
        <v>14884</v>
      </c>
    </row>
    <row r="2412" spans="1:5">
      <c r="A2412" s="22" t="s">
        <v>12950</v>
      </c>
      <c r="B2412" s="17" t="s">
        <v>12950</v>
      </c>
      <c r="C2412">
        <v>2533</v>
      </c>
      <c r="D2412">
        <v>2411</v>
      </c>
      <c r="E2412">
        <f t="shared" si="37"/>
        <v>14884</v>
      </c>
    </row>
    <row r="2413" spans="1:5">
      <c r="A2413" s="22" t="s">
        <v>12950</v>
      </c>
      <c r="B2413" s="17" t="s">
        <v>12950</v>
      </c>
      <c r="C2413">
        <v>2534</v>
      </c>
      <c r="D2413">
        <v>2412</v>
      </c>
      <c r="E2413">
        <f t="shared" si="37"/>
        <v>14884</v>
      </c>
    </row>
    <row r="2414" spans="1:5">
      <c r="A2414" s="22" t="s">
        <v>12950</v>
      </c>
      <c r="B2414" s="17" t="s">
        <v>12950</v>
      </c>
      <c r="C2414">
        <v>2535</v>
      </c>
      <c r="D2414">
        <v>2413</v>
      </c>
      <c r="E2414">
        <f t="shared" si="37"/>
        <v>14884</v>
      </c>
    </row>
    <row r="2415" spans="1:5">
      <c r="A2415" s="22" t="s">
        <v>12950</v>
      </c>
      <c r="B2415" s="17" t="s">
        <v>12950</v>
      </c>
      <c r="C2415">
        <v>2536</v>
      </c>
      <c r="D2415">
        <v>2414</v>
      </c>
      <c r="E2415">
        <f t="shared" si="37"/>
        <v>14884</v>
      </c>
    </row>
    <row r="2416" spans="1:5">
      <c r="A2416" s="22" t="s">
        <v>12950</v>
      </c>
      <c r="B2416" s="17" t="s">
        <v>12950</v>
      </c>
      <c r="C2416">
        <v>2537</v>
      </c>
      <c r="D2416">
        <v>2415</v>
      </c>
      <c r="E2416">
        <f t="shared" si="37"/>
        <v>14884</v>
      </c>
    </row>
    <row r="2417" spans="1:5">
      <c r="A2417" s="22" t="s">
        <v>12950</v>
      </c>
      <c r="B2417" s="17" t="s">
        <v>12950</v>
      </c>
      <c r="C2417">
        <v>2538</v>
      </c>
      <c r="D2417">
        <v>2416</v>
      </c>
      <c r="E2417">
        <f t="shared" si="37"/>
        <v>14884</v>
      </c>
    </row>
    <row r="2418" spans="1:5">
      <c r="A2418" s="22" t="s">
        <v>12950</v>
      </c>
      <c r="B2418" s="17" t="s">
        <v>12950</v>
      </c>
      <c r="C2418">
        <v>2539</v>
      </c>
      <c r="D2418">
        <v>2417</v>
      </c>
      <c r="E2418">
        <f t="shared" si="37"/>
        <v>14884</v>
      </c>
    </row>
    <row r="2419" spans="1:5">
      <c r="A2419" s="22" t="s">
        <v>12950</v>
      </c>
      <c r="B2419" s="17" t="s">
        <v>12950</v>
      </c>
      <c r="C2419">
        <v>2540</v>
      </c>
      <c r="D2419">
        <v>2418</v>
      </c>
      <c r="E2419">
        <f t="shared" si="37"/>
        <v>14884</v>
      </c>
    </row>
    <row r="2420" spans="1:5">
      <c r="A2420" s="22" t="s">
        <v>12950</v>
      </c>
      <c r="B2420" s="17" t="s">
        <v>12950</v>
      </c>
      <c r="C2420">
        <v>2541</v>
      </c>
      <c r="D2420">
        <v>2419</v>
      </c>
      <c r="E2420">
        <f t="shared" si="37"/>
        <v>14884</v>
      </c>
    </row>
    <row r="2421" spans="1:5">
      <c r="A2421" s="22" t="s">
        <v>12950</v>
      </c>
      <c r="B2421" s="17" t="s">
        <v>12950</v>
      </c>
      <c r="C2421">
        <v>2542</v>
      </c>
      <c r="D2421">
        <v>2420</v>
      </c>
      <c r="E2421">
        <f t="shared" si="37"/>
        <v>14884</v>
      </c>
    </row>
    <row r="2422" spans="1:5">
      <c r="A2422" s="22" t="s">
        <v>12950</v>
      </c>
      <c r="B2422" s="17" t="s">
        <v>12950</v>
      </c>
      <c r="C2422">
        <v>2543</v>
      </c>
      <c r="D2422">
        <v>2421</v>
      </c>
      <c r="E2422">
        <f t="shared" si="37"/>
        <v>14884</v>
      </c>
    </row>
    <row r="2423" spans="1:5">
      <c r="A2423" s="22" t="s">
        <v>12950</v>
      </c>
      <c r="B2423" s="17" t="s">
        <v>12950</v>
      </c>
      <c r="C2423">
        <v>2544</v>
      </c>
      <c r="D2423">
        <v>2422</v>
      </c>
      <c r="E2423">
        <f t="shared" si="37"/>
        <v>14884</v>
      </c>
    </row>
    <row r="2424" spans="1:5">
      <c r="A2424" s="22" t="s">
        <v>12950</v>
      </c>
      <c r="B2424" s="17" t="s">
        <v>12950</v>
      </c>
      <c r="C2424">
        <v>2545</v>
      </c>
      <c r="D2424">
        <v>2423</v>
      </c>
      <c r="E2424">
        <f t="shared" si="37"/>
        <v>14884</v>
      </c>
    </row>
    <row r="2425" spans="1:5">
      <c r="A2425" s="22" t="s">
        <v>12950</v>
      </c>
      <c r="B2425" s="17" t="s">
        <v>12950</v>
      </c>
      <c r="C2425">
        <v>2546</v>
      </c>
      <c r="D2425">
        <v>2424</v>
      </c>
      <c r="E2425">
        <f t="shared" si="37"/>
        <v>14884</v>
      </c>
    </row>
    <row r="2426" spans="1:5">
      <c r="A2426" s="22" t="s">
        <v>12950</v>
      </c>
      <c r="B2426" s="17" t="s">
        <v>12950</v>
      </c>
      <c r="C2426">
        <v>2547</v>
      </c>
      <c r="D2426">
        <v>2425</v>
      </c>
      <c r="E2426">
        <f t="shared" si="37"/>
        <v>14884</v>
      </c>
    </row>
    <row r="2427" spans="1:5">
      <c r="A2427" s="22" t="s">
        <v>12950</v>
      </c>
      <c r="B2427" s="17" t="s">
        <v>12950</v>
      </c>
      <c r="C2427">
        <v>2548</v>
      </c>
      <c r="D2427">
        <v>2426</v>
      </c>
      <c r="E2427">
        <f t="shared" si="37"/>
        <v>14884</v>
      </c>
    </row>
    <row r="2428" spans="1:5">
      <c r="A2428" s="22" t="s">
        <v>12950</v>
      </c>
      <c r="B2428" s="17" t="s">
        <v>12950</v>
      </c>
      <c r="C2428">
        <v>2549</v>
      </c>
      <c r="D2428">
        <v>2427</v>
      </c>
      <c r="E2428">
        <f t="shared" si="37"/>
        <v>14884</v>
      </c>
    </row>
    <row r="2429" spans="1:5">
      <c r="A2429" s="22" t="s">
        <v>12950</v>
      </c>
      <c r="B2429" s="17" t="s">
        <v>12950</v>
      </c>
      <c r="C2429">
        <v>2550</v>
      </c>
      <c r="D2429">
        <v>2428</v>
      </c>
      <c r="E2429">
        <f t="shared" si="37"/>
        <v>14884</v>
      </c>
    </row>
    <row r="2430" spans="1:5">
      <c r="A2430" s="22" t="s">
        <v>12950</v>
      </c>
      <c r="B2430" s="17" t="s">
        <v>12950</v>
      </c>
      <c r="C2430">
        <v>2551</v>
      </c>
      <c r="D2430">
        <v>2429</v>
      </c>
      <c r="E2430">
        <f t="shared" si="37"/>
        <v>14884</v>
      </c>
    </row>
    <row r="2431" spans="1:5">
      <c r="A2431" s="22" t="s">
        <v>12950</v>
      </c>
      <c r="B2431" s="17" t="s">
        <v>12950</v>
      </c>
      <c r="C2431">
        <v>2552</v>
      </c>
      <c r="D2431">
        <v>2430</v>
      </c>
      <c r="E2431">
        <f t="shared" si="37"/>
        <v>14884</v>
      </c>
    </row>
    <row r="2432" spans="1:5">
      <c r="A2432" s="22" t="s">
        <v>12950</v>
      </c>
      <c r="B2432" s="17" t="s">
        <v>12950</v>
      </c>
      <c r="C2432">
        <v>2553</v>
      </c>
      <c r="D2432">
        <v>2431</v>
      </c>
      <c r="E2432">
        <f t="shared" si="37"/>
        <v>14884</v>
      </c>
    </row>
    <row r="2433" spans="1:5">
      <c r="A2433" s="22" t="s">
        <v>12950</v>
      </c>
      <c r="B2433" s="17" t="s">
        <v>12950</v>
      </c>
      <c r="C2433">
        <v>2554</v>
      </c>
      <c r="D2433">
        <v>2432</v>
      </c>
      <c r="E2433">
        <f t="shared" si="37"/>
        <v>14884</v>
      </c>
    </row>
    <row r="2434" spans="1:5">
      <c r="A2434" s="22" t="s">
        <v>12950</v>
      </c>
      <c r="B2434" s="17" t="s">
        <v>12950</v>
      </c>
      <c r="C2434">
        <v>2555</v>
      </c>
      <c r="D2434">
        <v>2433</v>
      </c>
      <c r="E2434">
        <f t="shared" ref="E2434:E2497" si="38">(C2434-D2434)^2</f>
        <v>14884</v>
      </c>
    </row>
    <row r="2435" spans="1:5">
      <c r="A2435" s="22" t="s">
        <v>12950</v>
      </c>
      <c r="B2435" s="17" t="s">
        <v>12950</v>
      </c>
      <c r="C2435">
        <v>2556</v>
      </c>
      <c r="D2435">
        <v>2434</v>
      </c>
      <c r="E2435">
        <f t="shared" si="38"/>
        <v>14884</v>
      </c>
    </row>
    <row r="2436" spans="1:5">
      <c r="A2436" s="22" t="s">
        <v>12950</v>
      </c>
      <c r="B2436" s="17" t="s">
        <v>12950</v>
      </c>
      <c r="C2436">
        <v>2557</v>
      </c>
      <c r="D2436">
        <v>2435</v>
      </c>
      <c r="E2436">
        <f t="shared" si="38"/>
        <v>14884</v>
      </c>
    </row>
    <row r="2437" spans="1:5">
      <c r="A2437" s="22" t="s">
        <v>12950</v>
      </c>
      <c r="B2437" s="17" t="s">
        <v>12950</v>
      </c>
      <c r="C2437">
        <v>2558</v>
      </c>
      <c r="D2437">
        <v>2436</v>
      </c>
      <c r="E2437">
        <f t="shared" si="38"/>
        <v>14884</v>
      </c>
    </row>
    <row r="2438" spans="1:5">
      <c r="A2438" s="22" t="s">
        <v>12950</v>
      </c>
      <c r="B2438" s="17" t="s">
        <v>12950</v>
      </c>
      <c r="C2438">
        <v>2559</v>
      </c>
      <c r="D2438">
        <v>2437</v>
      </c>
      <c r="E2438">
        <f t="shared" si="38"/>
        <v>14884</v>
      </c>
    </row>
    <row r="2439" spans="1:5">
      <c r="A2439" s="22" t="s">
        <v>12950</v>
      </c>
      <c r="B2439" s="17" t="s">
        <v>12950</v>
      </c>
      <c r="C2439">
        <v>2560</v>
      </c>
      <c r="D2439">
        <v>2438</v>
      </c>
      <c r="E2439">
        <f t="shared" si="38"/>
        <v>14884</v>
      </c>
    </row>
    <row r="2440" spans="1:5">
      <c r="A2440" s="22" t="s">
        <v>12950</v>
      </c>
      <c r="B2440" s="17" t="s">
        <v>12950</v>
      </c>
      <c r="C2440">
        <v>2561</v>
      </c>
      <c r="D2440">
        <v>2439</v>
      </c>
      <c r="E2440">
        <f t="shared" si="38"/>
        <v>14884</v>
      </c>
    </row>
    <row r="2441" spans="1:5">
      <c r="A2441" s="22" t="s">
        <v>12950</v>
      </c>
      <c r="B2441" s="17" t="s">
        <v>12950</v>
      </c>
      <c r="C2441">
        <v>2562</v>
      </c>
      <c r="D2441">
        <v>2440</v>
      </c>
      <c r="E2441">
        <f t="shared" si="38"/>
        <v>14884</v>
      </c>
    </row>
    <row r="2442" spans="1:5">
      <c r="A2442" s="22" t="s">
        <v>12950</v>
      </c>
      <c r="B2442" s="17" t="s">
        <v>12950</v>
      </c>
      <c r="C2442">
        <v>2563</v>
      </c>
      <c r="D2442">
        <v>2441</v>
      </c>
      <c r="E2442">
        <f t="shared" si="38"/>
        <v>14884</v>
      </c>
    </row>
    <row r="2443" spans="1:5">
      <c r="A2443" s="22" t="s">
        <v>12950</v>
      </c>
      <c r="B2443" s="17" t="s">
        <v>12950</v>
      </c>
      <c r="C2443">
        <v>2564</v>
      </c>
      <c r="D2443">
        <v>2442</v>
      </c>
      <c r="E2443">
        <f t="shared" si="38"/>
        <v>14884</v>
      </c>
    </row>
    <row r="2444" spans="1:5">
      <c r="A2444" s="22" t="s">
        <v>12950</v>
      </c>
      <c r="B2444" s="17" t="s">
        <v>12950</v>
      </c>
      <c r="C2444">
        <v>2565</v>
      </c>
      <c r="D2444">
        <v>2443</v>
      </c>
      <c r="E2444">
        <f t="shared" si="38"/>
        <v>14884</v>
      </c>
    </row>
    <row r="2445" spans="1:5">
      <c r="A2445" s="22" t="s">
        <v>12950</v>
      </c>
      <c r="B2445" s="17" t="s">
        <v>12950</v>
      </c>
      <c r="C2445">
        <v>2566</v>
      </c>
      <c r="D2445">
        <v>2444</v>
      </c>
      <c r="E2445">
        <f t="shared" si="38"/>
        <v>14884</v>
      </c>
    </row>
    <row r="2446" spans="1:5">
      <c r="A2446" s="22" t="s">
        <v>12950</v>
      </c>
      <c r="B2446" s="17" t="s">
        <v>12950</v>
      </c>
      <c r="C2446">
        <v>2567</v>
      </c>
      <c r="D2446">
        <v>2445</v>
      </c>
      <c r="E2446">
        <f t="shared" si="38"/>
        <v>14884</v>
      </c>
    </row>
    <row r="2447" spans="1:5">
      <c r="A2447" s="22" t="s">
        <v>12950</v>
      </c>
      <c r="B2447" s="17" t="s">
        <v>12950</v>
      </c>
      <c r="C2447">
        <v>2568</v>
      </c>
      <c r="D2447">
        <v>2446</v>
      </c>
      <c r="E2447">
        <f t="shared" si="38"/>
        <v>14884</v>
      </c>
    </row>
    <row r="2448" spans="1:5">
      <c r="A2448" s="22" t="s">
        <v>12950</v>
      </c>
      <c r="B2448" s="17" t="s">
        <v>12950</v>
      </c>
      <c r="C2448">
        <v>2569</v>
      </c>
      <c r="D2448">
        <v>2447</v>
      </c>
      <c r="E2448">
        <f t="shared" si="38"/>
        <v>14884</v>
      </c>
    </row>
    <row r="2449" spans="1:5">
      <c r="A2449" s="22" t="s">
        <v>12950</v>
      </c>
      <c r="B2449" s="17" t="s">
        <v>12950</v>
      </c>
      <c r="C2449">
        <v>2570</v>
      </c>
      <c r="D2449">
        <v>2448</v>
      </c>
      <c r="E2449">
        <f t="shared" si="38"/>
        <v>14884</v>
      </c>
    </row>
    <row r="2450" spans="1:5">
      <c r="A2450" s="22" t="s">
        <v>12950</v>
      </c>
      <c r="B2450" s="17" t="s">
        <v>12950</v>
      </c>
      <c r="C2450">
        <v>2571</v>
      </c>
      <c r="D2450">
        <v>2449</v>
      </c>
      <c r="E2450">
        <f t="shared" si="38"/>
        <v>14884</v>
      </c>
    </row>
    <row r="2451" spans="1:5">
      <c r="A2451" s="22" t="s">
        <v>12950</v>
      </c>
      <c r="B2451" s="17" t="s">
        <v>12950</v>
      </c>
      <c r="C2451">
        <v>2572</v>
      </c>
      <c r="D2451">
        <v>2450</v>
      </c>
      <c r="E2451">
        <f t="shared" si="38"/>
        <v>14884</v>
      </c>
    </row>
    <row r="2452" spans="1:5">
      <c r="A2452" s="22" t="s">
        <v>12950</v>
      </c>
      <c r="B2452" s="17" t="s">
        <v>12950</v>
      </c>
      <c r="C2452">
        <v>2573</v>
      </c>
      <c r="D2452">
        <v>2451</v>
      </c>
      <c r="E2452">
        <f t="shared" si="38"/>
        <v>14884</v>
      </c>
    </row>
    <row r="2453" spans="1:5">
      <c r="A2453" s="22" t="s">
        <v>12950</v>
      </c>
      <c r="B2453" s="17" t="s">
        <v>12950</v>
      </c>
      <c r="C2453">
        <v>2574</v>
      </c>
      <c r="D2453">
        <v>2452</v>
      </c>
      <c r="E2453">
        <f t="shared" si="38"/>
        <v>14884</v>
      </c>
    </row>
    <row r="2454" spans="1:5">
      <c r="A2454" s="22" t="s">
        <v>12950</v>
      </c>
      <c r="B2454" s="17" t="s">
        <v>12950</v>
      </c>
      <c r="C2454">
        <v>2575</v>
      </c>
      <c r="D2454">
        <v>2453</v>
      </c>
      <c r="E2454">
        <f t="shared" si="38"/>
        <v>14884</v>
      </c>
    </row>
    <row r="2455" spans="1:5">
      <c r="A2455" s="22" t="s">
        <v>12950</v>
      </c>
      <c r="B2455" s="17" t="s">
        <v>12950</v>
      </c>
      <c r="C2455">
        <v>2576</v>
      </c>
      <c r="D2455">
        <v>2454</v>
      </c>
      <c r="E2455">
        <f t="shared" si="38"/>
        <v>14884</v>
      </c>
    </row>
    <row r="2456" spans="1:5">
      <c r="A2456" s="22" t="s">
        <v>12950</v>
      </c>
      <c r="B2456" s="17" t="s">
        <v>12950</v>
      </c>
      <c r="C2456">
        <v>2577</v>
      </c>
      <c r="D2456">
        <v>2455</v>
      </c>
      <c r="E2456">
        <f t="shared" si="38"/>
        <v>14884</v>
      </c>
    </row>
    <row r="2457" spans="1:5">
      <c r="A2457" s="22" t="s">
        <v>12950</v>
      </c>
      <c r="B2457" s="17" t="s">
        <v>12950</v>
      </c>
      <c r="C2457">
        <v>2578</v>
      </c>
      <c r="D2457">
        <v>2456</v>
      </c>
      <c r="E2457">
        <f t="shared" si="38"/>
        <v>14884</v>
      </c>
    </row>
    <row r="2458" spans="1:5">
      <c r="A2458" s="22" t="s">
        <v>12950</v>
      </c>
      <c r="B2458" s="17" t="s">
        <v>12950</v>
      </c>
      <c r="C2458">
        <v>2579</v>
      </c>
      <c r="D2458">
        <v>2457</v>
      </c>
      <c r="E2458">
        <f t="shared" si="38"/>
        <v>14884</v>
      </c>
    </row>
    <row r="2459" spans="1:5">
      <c r="A2459" s="22" t="s">
        <v>12950</v>
      </c>
      <c r="B2459" s="17" t="s">
        <v>12950</v>
      </c>
      <c r="C2459">
        <v>2580</v>
      </c>
      <c r="D2459">
        <v>2458</v>
      </c>
      <c r="E2459">
        <f t="shared" si="38"/>
        <v>14884</v>
      </c>
    </row>
    <row r="2460" spans="1:5">
      <c r="A2460" s="22" t="s">
        <v>12950</v>
      </c>
      <c r="B2460" s="17" t="s">
        <v>12950</v>
      </c>
      <c r="C2460">
        <v>2581</v>
      </c>
      <c r="D2460">
        <v>2459</v>
      </c>
      <c r="E2460">
        <f t="shared" si="38"/>
        <v>14884</v>
      </c>
    </row>
    <row r="2461" spans="1:5">
      <c r="A2461" s="22" t="s">
        <v>12950</v>
      </c>
      <c r="B2461" s="17" t="s">
        <v>12950</v>
      </c>
      <c r="C2461">
        <v>2582</v>
      </c>
      <c r="D2461">
        <v>2460</v>
      </c>
      <c r="E2461">
        <f t="shared" si="38"/>
        <v>14884</v>
      </c>
    </row>
    <row r="2462" spans="1:5">
      <c r="A2462" s="22" t="s">
        <v>12950</v>
      </c>
      <c r="B2462" s="17" t="s">
        <v>12950</v>
      </c>
      <c r="C2462">
        <v>2583</v>
      </c>
      <c r="D2462">
        <v>2461</v>
      </c>
      <c r="E2462">
        <f t="shared" si="38"/>
        <v>14884</v>
      </c>
    </row>
    <row r="2463" spans="1:5">
      <c r="A2463" s="22" t="s">
        <v>12950</v>
      </c>
      <c r="B2463" s="17" t="s">
        <v>12950</v>
      </c>
      <c r="C2463">
        <v>2584</v>
      </c>
      <c r="D2463">
        <v>2462</v>
      </c>
      <c r="E2463">
        <f t="shared" si="38"/>
        <v>14884</v>
      </c>
    </row>
    <row r="2464" spans="1:5">
      <c r="A2464" s="22" t="s">
        <v>12950</v>
      </c>
      <c r="B2464" s="17" t="s">
        <v>12950</v>
      </c>
      <c r="C2464">
        <v>2585</v>
      </c>
      <c r="D2464">
        <v>2463</v>
      </c>
      <c r="E2464">
        <f t="shared" si="38"/>
        <v>14884</v>
      </c>
    </row>
    <row r="2465" spans="1:5">
      <c r="A2465" s="22" t="s">
        <v>12950</v>
      </c>
      <c r="B2465" s="17" t="s">
        <v>12950</v>
      </c>
      <c r="C2465">
        <v>2586</v>
      </c>
      <c r="D2465">
        <v>2464</v>
      </c>
      <c r="E2465">
        <f t="shared" si="38"/>
        <v>14884</v>
      </c>
    </row>
    <row r="2466" spans="1:5">
      <c r="A2466" s="22" t="s">
        <v>12950</v>
      </c>
      <c r="B2466" s="17" t="s">
        <v>12950</v>
      </c>
      <c r="C2466">
        <v>2587</v>
      </c>
      <c r="D2466">
        <v>2465</v>
      </c>
      <c r="E2466">
        <f t="shared" si="38"/>
        <v>14884</v>
      </c>
    </row>
    <row r="2467" spans="1:5">
      <c r="A2467" s="22" t="s">
        <v>12950</v>
      </c>
      <c r="B2467" s="17" t="s">
        <v>12950</v>
      </c>
      <c r="C2467">
        <v>2588</v>
      </c>
      <c r="D2467">
        <v>2466</v>
      </c>
      <c r="E2467">
        <f t="shared" si="38"/>
        <v>14884</v>
      </c>
    </row>
    <row r="2468" spans="1:5">
      <c r="A2468" s="22" t="s">
        <v>12950</v>
      </c>
      <c r="B2468" s="17" t="s">
        <v>12950</v>
      </c>
      <c r="C2468">
        <v>2589</v>
      </c>
      <c r="D2468">
        <v>2467</v>
      </c>
      <c r="E2468">
        <f t="shared" si="38"/>
        <v>14884</v>
      </c>
    </row>
    <row r="2469" spans="1:5">
      <c r="A2469" s="22" t="s">
        <v>12950</v>
      </c>
      <c r="B2469" s="17" t="s">
        <v>12950</v>
      </c>
      <c r="C2469">
        <v>2590</v>
      </c>
      <c r="D2469">
        <v>2468</v>
      </c>
      <c r="E2469">
        <f t="shared" si="38"/>
        <v>14884</v>
      </c>
    </row>
    <row r="2470" spans="1:5">
      <c r="A2470" s="22" t="s">
        <v>12950</v>
      </c>
      <c r="B2470" s="17" t="s">
        <v>12950</v>
      </c>
      <c r="C2470">
        <v>2591</v>
      </c>
      <c r="D2470">
        <v>2469</v>
      </c>
      <c r="E2470">
        <f t="shared" si="38"/>
        <v>14884</v>
      </c>
    </row>
    <row r="2471" spans="1:5">
      <c r="A2471" s="22" t="s">
        <v>12950</v>
      </c>
      <c r="B2471" s="17" t="s">
        <v>12950</v>
      </c>
      <c r="C2471">
        <v>2592</v>
      </c>
      <c r="D2471">
        <v>2470</v>
      </c>
      <c r="E2471">
        <f t="shared" si="38"/>
        <v>14884</v>
      </c>
    </row>
    <row r="2472" spans="1:5">
      <c r="A2472" s="22" t="s">
        <v>12950</v>
      </c>
      <c r="B2472" s="17" t="s">
        <v>12950</v>
      </c>
      <c r="C2472">
        <v>2593</v>
      </c>
      <c r="D2472">
        <v>2471</v>
      </c>
      <c r="E2472">
        <f t="shared" si="38"/>
        <v>14884</v>
      </c>
    </row>
    <row r="2473" spans="1:5">
      <c r="A2473" s="22" t="s">
        <v>12950</v>
      </c>
      <c r="B2473" s="17" t="s">
        <v>12950</v>
      </c>
      <c r="C2473">
        <v>2594</v>
      </c>
      <c r="D2473">
        <v>2472</v>
      </c>
      <c r="E2473">
        <f t="shared" si="38"/>
        <v>14884</v>
      </c>
    </row>
    <row r="2474" spans="1:5">
      <c r="A2474" s="22" t="s">
        <v>12950</v>
      </c>
      <c r="B2474" s="17" t="s">
        <v>12950</v>
      </c>
      <c r="C2474">
        <v>2595</v>
      </c>
      <c r="D2474">
        <v>2473</v>
      </c>
      <c r="E2474">
        <f t="shared" si="38"/>
        <v>14884</v>
      </c>
    </row>
    <row r="2475" spans="1:5">
      <c r="A2475" s="22" t="s">
        <v>12950</v>
      </c>
      <c r="B2475" s="17" t="s">
        <v>12950</v>
      </c>
      <c r="C2475">
        <v>2596</v>
      </c>
      <c r="D2475">
        <v>2474</v>
      </c>
      <c r="E2475">
        <f t="shared" si="38"/>
        <v>14884</v>
      </c>
    </row>
    <row r="2476" spans="1:5">
      <c r="A2476" s="22" t="s">
        <v>12950</v>
      </c>
      <c r="B2476" s="17" t="s">
        <v>12950</v>
      </c>
      <c r="C2476">
        <v>2597</v>
      </c>
      <c r="D2476">
        <v>2475</v>
      </c>
      <c r="E2476">
        <f t="shared" si="38"/>
        <v>14884</v>
      </c>
    </row>
    <row r="2477" spans="1:5">
      <c r="A2477" s="22" t="s">
        <v>12950</v>
      </c>
      <c r="B2477" s="17" t="s">
        <v>12950</v>
      </c>
      <c r="C2477">
        <v>2598</v>
      </c>
      <c r="D2477">
        <v>2476</v>
      </c>
      <c r="E2477">
        <f t="shared" si="38"/>
        <v>14884</v>
      </c>
    </row>
    <row r="2478" spans="1:5">
      <c r="A2478" s="22" t="s">
        <v>12950</v>
      </c>
      <c r="B2478" s="17" t="s">
        <v>12950</v>
      </c>
      <c r="C2478">
        <v>2599</v>
      </c>
      <c r="D2478">
        <v>2477</v>
      </c>
      <c r="E2478">
        <f t="shared" si="38"/>
        <v>14884</v>
      </c>
    </row>
    <row r="2479" spans="1:5">
      <c r="A2479" s="22" t="s">
        <v>12950</v>
      </c>
      <c r="B2479" s="17" t="s">
        <v>12950</v>
      </c>
      <c r="C2479">
        <v>2600</v>
      </c>
      <c r="D2479">
        <v>2478</v>
      </c>
      <c r="E2479">
        <f t="shared" si="38"/>
        <v>14884</v>
      </c>
    </row>
    <row r="2480" spans="1:5">
      <c r="A2480" s="22" t="s">
        <v>12950</v>
      </c>
      <c r="B2480" s="17" t="s">
        <v>12950</v>
      </c>
      <c r="C2480">
        <v>2601</v>
      </c>
      <c r="D2480">
        <v>2479</v>
      </c>
      <c r="E2480">
        <f t="shared" si="38"/>
        <v>14884</v>
      </c>
    </row>
    <row r="2481" spans="1:5">
      <c r="A2481" s="22" t="s">
        <v>12950</v>
      </c>
      <c r="B2481" s="17" t="s">
        <v>12950</v>
      </c>
      <c r="C2481">
        <v>2602</v>
      </c>
      <c r="D2481">
        <v>2480</v>
      </c>
      <c r="E2481">
        <f t="shared" si="38"/>
        <v>14884</v>
      </c>
    </row>
    <row r="2482" spans="1:5">
      <c r="A2482" s="22" t="s">
        <v>12950</v>
      </c>
      <c r="B2482" s="17" t="s">
        <v>12950</v>
      </c>
      <c r="C2482">
        <v>2603</v>
      </c>
      <c r="D2482">
        <v>2481</v>
      </c>
      <c r="E2482">
        <f t="shared" si="38"/>
        <v>14884</v>
      </c>
    </row>
    <row r="2483" spans="1:5">
      <c r="A2483" s="22" t="s">
        <v>12950</v>
      </c>
      <c r="B2483" s="17" t="s">
        <v>12950</v>
      </c>
      <c r="C2483">
        <v>2604</v>
      </c>
      <c r="D2483">
        <v>2482</v>
      </c>
      <c r="E2483">
        <f t="shared" si="38"/>
        <v>14884</v>
      </c>
    </row>
    <row r="2484" spans="1:5">
      <c r="A2484" s="22" t="s">
        <v>12950</v>
      </c>
      <c r="B2484" s="17" t="s">
        <v>12950</v>
      </c>
      <c r="C2484">
        <v>2605</v>
      </c>
      <c r="D2484">
        <v>2483</v>
      </c>
      <c r="E2484">
        <f t="shared" si="38"/>
        <v>14884</v>
      </c>
    </row>
    <row r="2485" spans="1:5">
      <c r="A2485" s="22" t="s">
        <v>12950</v>
      </c>
      <c r="B2485" s="17" t="s">
        <v>12950</v>
      </c>
      <c r="C2485">
        <v>2606</v>
      </c>
      <c r="D2485">
        <v>2484</v>
      </c>
      <c r="E2485">
        <f t="shared" si="38"/>
        <v>14884</v>
      </c>
    </row>
    <row r="2486" spans="1:5">
      <c r="A2486" s="22" t="s">
        <v>12950</v>
      </c>
      <c r="B2486" s="17" t="s">
        <v>12950</v>
      </c>
      <c r="C2486">
        <v>2607</v>
      </c>
      <c r="D2486">
        <v>2485</v>
      </c>
      <c r="E2486">
        <f t="shared" si="38"/>
        <v>14884</v>
      </c>
    </row>
    <row r="2487" spans="1:5">
      <c r="A2487" s="22" t="s">
        <v>12950</v>
      </c>
      <c r="B2487" s="17" t="s">
        <v>12950</v>
      </c>
      <c r="C2487">
        <v>2608</v>
      </c>
      <c r="D2487">
        <v>2486</v>
      </c>
      <c r="E2487">
        <f t="shared" si="38"/>
        <v>14884</v>
      </c>
    </row>
    <row r="2488" spans="1:5">
      <c r="A2488" s="22" t="s">
        <v>12950</v>
      </c>
      <c r="B2488" s="17" t="s">
        <v>12950</v>
      </c>
      <c r="C2488">
        <v>2609</v>
      </c>
      <c r="D2488">
        <v>2487</v>
      </c>
      <c r="E2488">
        <f t="shared" si="38"/>
        <v>14884</v>
      </c>
    </row>
    <row r="2489" spans="1:5">
      <c r="A2489" s="22" t="s">
        <v>12950</v>
      </c>
      <c r="B2489" s="17" t="s">
        <v>12950</v>
      </c>
      <c r="C2489">
        <v>2610</v>
      </c>
      <c r="D2489">
        <v>2488</v>
      </c>
      <c r="E2489">
        <f t="shared" si="38"/>
        <v>14884</v>
      </c>
    </row>
    <row r="2490" spans="1:5">
      <c r="A2490" s="22" t="s">
        <v>12950</v>
      </c>
      <c r="B2490" s="17" t="s">
        <v>12950</v>
      </c>
      <c r="C2490">
        <v>2611</v>
      </c>
      <c r="D2490">
        <v>2489</v>
      </c>
      <c r="E2490">
        <f t="shared" si="38"/>
        <v>14884</v>
      </c>
    </row>
    <row r="2491" spans="1:5">
      <c r="A2491" s="22" t="s">
        <v>12950</v>
      </c>
      <c r="B2491" s="17" t="s">
        <v>12950</v>
      </c>
      <c r="C2491">
        <v>2612</v>
      </c>
      <c r="D2491">
        <v>2490</v>
      </c>
      <c r="E2491">
        <f t="shared" si="38"/>
        <v>14884</v>
      </c>
    </row>
    <row r="2492" spans="1:5">
      <c r="A2492" s="22" t="s">
        <v>12950</v>
      </c>
      <c r="B2492" s="17" t="s">
        <v>12950</v>
      </c>
      <c r="C2492">
        <v>2613</v>
      </c>
      <c r="D2492">
        <v>2491</v>
      </c>
      <c r="E2492">
        <f t="shared" si="38"/>
        <v>14884</v>
      </c>
    </row>
    <row r="2493" spans="1:5">
      <c r="A2493" s="22" t="s">
        <v>12950</v>
      </c>
      <c r="B2493" s="17" t="s">
        <v>12950</v>
      </c>
      <c r="C2493">
        <v>2614</v>
      </c>
      <c r="D2493">
        <v>2492</v>
      </c>
      <c r="E2493">
        <f t="shared" si="38"/>
        <v>14884</v>
      </c>
    </row>
    <row r="2494" spans="1:5">
      <c r="A2494" s="22" t="s">
        <v>12950</v>
      </c>
      <c r="B2494" s="17" t="s">
        <v>12950</v>
      </c>
      <c r="C2494">
        <v>2615</v>
      </c>
      <c r="D2494">
        <v>2493</v>
      </c>
      <c r="E2494">
        <f t="shared" si="38"/>
        <v>14884</v>
      </c>
    </row>
    <row r="2495" spans="1:5">
      <c r="A2495" s="22" t="s">
        <v>12950</v>
      </c>
      <c r="B2495" s="17" t="s">
        <v>12950</v>
      </c>
      <c r="C2495">
        <v>2616</v>
      </c>
      <c r="D2495">
        <v>2494</v>
      </c>
      <c r="E2495">
        <f t="shared" si="38"/>
        <v>14884</v>
      </c>
    </row>
    <row r="2496" spans="1:5">
      <c r="A2496" s="22" t="s">
        <v>12950</v>
      </c>
      <c r="B2496" s="17" t="s">
        <v>12950</v>
      </c>
      <c r="C2496">
        <v>2617</v>
      </c>
      <c r="D2496">
        <v>2495</v>
      </c>
      <c r="E2496">
        <f t="shared" si="38"/>
        <v>14884</v>
      </c>
    </row>
    <row r="2497" spans="1:5">
      <c r="A2497" s="22" t="s">
        <v>12950</v>
      </c>
      <c r="B2497" s="17" t="s">
        <v>12950</v>
      </c>
      <c r="C2497">
        <v>2618</v>
      </c>
      <c r="D2497">
        <v>2496</v>
      </c>
      <c r="E2497">
        <f t="shared" si="38"/>
        <v>14884</v>
      </c>
    </row>
    <row r="2498" spans="1:5">
      <c r="A2498" s="22" t="s">
        <v>12950</v>
      </c>
      <c r="B2498" s="17" t="s">
        <v>12950</v>
      </c>
      <c r="C2498">
        <v>2619</v>
      </c>
      <c r="D2498">
        <v>2497</v>
      </c>
      <c r="E2498">
        <f t="shared" ref="E2498:E2561" si="39">(C2498-D2498)^2</f>
        <v>14884</v>
      </c>
    </row>
    <row r="2499" spans="1:5">
      <c r="A2499" s="22" t="s">
        <v>12950</v>
      </c>
      <c r="B2499" s="17" t="s">
        <v>12950</v>
      </c>
      <c r="C2499">
        <v>2620</v>
      </c>
      <c r="D2499">
        <v>2498</v>
      </c>
      <c r="E2499">
        <f t="shared" si="39"/>
        <v>14884</v>
      </c>
    </row>
    <row r="2500" spans="1:5">
      <c r="A2500" s="22" t="s">
        <v>12950</v>
      </c>
      <c r="B2500" s="17" t="s">
        <v>12950</v>
      </c>
      <c r="C2500">
        <v>2621</v>
      </c>
      <c r="D2500">
        <v>2499</v>
      </c>
      <c r="E2500">
        <f t="shared" si="39"/>
        <v>14884</v>
      </c>
    </row>
    <row r="2501" spans="1:5">
      <c r="A2501" s="22" t="s">
        <v>12950</v>
      </c>
      <c r="B2501" s="17" t="s">
        <v>12950</v>
      </c>
      <c r="C2501">
        <v>2622</v>
      </c>
      <c r="D2501">
        <v>2500</v>
      </c>
      <c r="E2501">
        <f t="shared" si="39"/>
        <v>14884</v>
      </c>
    </row>
    <row r="2502" spans="1:5">
      <c r="A2502" s="22" t="s">
        <v>12950</v>
      </c>
      <c r="B2502" s="17" t="s">
        <v>12950</v>
      </c>
      <c r="C2502">
        <v>2623</v>
      </c>
      <c r="D2502">
        <v>2501</v>
      </c>
      <c r="E2502">
        <f t="shared" si="39"/>
        <v>14884</v>
      </c>
    </row>
    <row r="2503" spans="1:5">
      <c r="A2503" s="22" t="s">
        <v>12950</v>
      </c>
      <c r="B2503" s="17" t="s">
        <v>12950</v>
      </c>
      <c r="C2503">
        <v>2624</v>
      </c>
      <c r="D2503">
        <v>2502</v>
      </c>
      <c r="E2503">
        <f t="shared" si="39"/>
        <v>14884</v>
      </c>
    </row>
    <row r="2504" spans="1:5">
      <c r="A2504" s="22" t="s">
        <v>12950</v>
      </c>
      <c r="B2504" s="17" t="s">
        <v>12950</v>
      </c>
      <c r="C2504">
        <v>2625</v>
      </c>
      <c r="D2504">
        <v>2503</v>
      </c>
      <c r="E2504">
        <f t="shared" si="39"/>
        <v>14884</v>
      </c>
    </row>
    <row r="2505" spans="1:5">
      <c r="A2505" s="22" t="s">
        <v>12950</v>
      </c>
      <c r="B2505" s="17" t="s">
        <v>12950</v>
      </c>
      <c r="C2505">
        <v>2626</v>
      </c>
      <c r="D2505">
        <v>2504</v>
      </c>
      <c r="E2505">
        <f t="shared" si="39"/>
        <v>14884</v>
      </c>
    </row>
    <row r="2506" spans="1:5">
      <c r="A2506" s="22" t="s">
        <v>12950</v>
      </c>
      <c r="B2506" s="17" t="s">
        <v>12950</v>
      </c>
      <c r="C2506">
        <v>2627</v>
      </c>
      <c r="D2506">
        <v>2505</v>
      </c>
      <c r="E2506">
        <f t="shared" si="39"/>
        <v>14884</v>
      </c>
    </row>
    <row r="2507" spans="1:5">
      <c r="A2507" s="22" t="s">
        <v>12950</v>
      </c>
      <c r="B2507" s="17" t="s">
        <v>12950</v>
      </c>
      <c r="C2507">
        <v>2628</v>
      </c>
      <c r="D2507">
        <v>2506</v>
      </c>
      <c r="E2507">
        <f t="shared" si="39"/>
        <v>14884</v>
      </c>
    </row>
    <row r="2508" spans="1:5">
      <c r="A2508" s="22" t="s">
        <v>12950</v>
      </c>
      <c r="B2508" s="17" t="s">
        <v>12950</v>
      </c>
      <c r="C2508">
        <v>2629</v>
      </c>
      <c r="D2508">
        <v>2507</v>
      </c>
      <c r="E2508">
        <f t="shared" si="39"/>
        <v>14884</v>
      </c>
    </row>
    <row r="2509" spans="1:5">
      <c r="A2509" s="22" t="s">
        <v>12950</v>
      </c>
      <c r="B2509" s="17" t="s">
        <v>12950</v>
      </c>
      <c r="C2509">
        <v>2630</v>
      </c>
      <c r="D2509">
        <v>2508</v>
      </c>
      <c r="E2509">
        <f t="shared" si="39"/>
        <v>14884</v>
      </c>
    </row>
    <row r="2510" spans="1:5">
      <c r="A2510" s="22" t="s">
        <v>12950</v>
      </c>
      <c r="B2510" s="17" t="s">
        <v>12950</v>
      </c>
      <c r="C2510">
        <v>2631</v>
      </c>
      <c r="D2510">
        <v>2509</v>
      </c>
      <c r="E2510">
        <f t="shared" si="39"/>
        <v>14884</v>
      </c>
    </row>
    <row r="2511" spans="1:5">
      <c r="A2511" s="22" t="s">
        <v>12950</v>
      </c>
      <c r="B2511" s="17" t="s">
        <v>12950</v>
      </c>
      <c r="C2511">
        <v>2632</v>
      </c>
      <c r="D2511">
        <v>2510</v>
      </c>
      <c r="E2511">
        <f t="shared" si="39"/>
        <v>14884</v>
      </c>
    </row>
    <row r="2512" spans="1:5">
      <c r="A2512" s="22" t="s">
        <v>12950</v>
      </c>
      <c r="B2512" s="17" t="s">
        <v>12950</v>
      </c>
      <c r="C2512">
        <v>2633</v>
      </c>
      <c r="D2512">
        <v>2511</v>
      </c>
      <c r="E2512">
        <f t="shared" si="39"/>
        <v>14884</v>
      </c>
    </row>
    <row r="2513" spans="1:5">
      <c r="A2513" s="22" t="s">
        <v>12950</v>
      </c>
      <c r="B2513" s="17" t="s">
        <v>12950</v>
      </c>
      <c r="C2513">
        <v>2634</v>
      </c>
      <c r="D2513">
        <v>2512</v>
      </c>
      <c r="E2513">
        <f t="shared" si="39"/>
        <v>14884</v>
      </c>
    </row>
    <row r="2514" spans="1:5">
      <c r="A2514" s="22" t="s">
        <v>12950</v>
      </c>
      <c r="B2514" s="17" t="s">
        <v>12950</v>
      </c>
      <c r="C2514">
        <v>2635</v>
      </c>
      <c r="D2514">
        <v>2513</v>
      </c>
      <c r="E2514">
        <f t="shared" si="39"/>
        <v>14884</v>
      </c>
    </row>
    <row r="2515" spans="1:5">
      <c r="A2515" s="22" t="s">
        <v>12950</v>
      </c>
      <c r="B2515" s="17" t="s">
        <v>12950</v>
      </c>
      <c r="C2515">
        <v>2636</v>
      </c>
      <c r="D2515">
        <v>2514</v>
      </c>
      <c r="E2515">
        <f t="shared" si="39"/>
        <v>14884</v>
      </c>
    </row>
    <row r="2516" spans="1:5">
      <c r="A2516" s="22" t="s">
        <v>12950</v>
      </c>
      <c r="B2516" s="17" t="s">
        <v>12950</v>
      </c>
      <c r="C2516">
        <v>2637</v>
      </c>
      <c r="D2516">
        <v>2515</v>
      </c>
      <c r="E2516">
        <f t="shared" si="39"/>
        <v>14884</v>
      </c>
    </row>
    <row r="2517" spans="1:5">
      <c r="A2517" s="22" t="s">
        <v>12950</v>
      </c>
      <c r="B2517" s="17" t="s">
        <v>12950</v>
      </c>
      <c r="C2517">
        <v>2638</v>
      </c>
      <c r="D2517">
        <v>2516</v>
      </c>
      <c r="E2517">
        <f t="shared" si="39"/>
        <v>14884</v>
      </c>
    </row>
    <row r="2518" spans="1:5">
      <c r="A2518" s="22" t="s">
        <v>12950</v>
      </c>
      <c r="B2518" s="17" t="s">
        <v>12950</v>
      </c>
      <c r="C2518">
        <v>2639</v>
      </c>
      <c r="D2518">
        <v>2517</v>
      </c>
      <c r="E2518">
        <f t="shared" si="39"/>
        <v>14884</v>
      </c>
    </row>
    <row r="2519" spans="1:5">
      <c r="A2519" s="22" t="s">
        <v>12950</v>
      </c>
      <c r="B2519" s="17" t="s">
        <v>12950</v>
      </c>
      <c r="C2519">
        <v>2640</v>
      </c>
      <c r="D2519">
        <v>2518</v>
      </c>
      <c r="E2519">
        <f t="shared" si="39"/>
        <v>14884</v>
      </c>
    </row>
    <row r="2520" spans="1:5">
      <c r="A2520" s="22" t="s">
        <v>12950</v>
      </c>
      <c r="B2520" s="17" t="s">
        <v>12950</v>
      </c>
      <c r="C2520">
        <v>2641</v>
      </c>
      <c r="D2520">
        <v>2519</v>
      </c>
      <c r="E2520">
        <f t="shared" si="39"/>
        <v>14884</v>
      </c>
    </row>
    <row r="2521" spans="1:5">
      <c r="A2521" s="22" t="s">
        <v>12950</v>
      </c>
      <c r="B2521" s="17" t="s">
        <v>12950</v>
      </c>
      <c r="C2521">
        <v>2642</v>
      </c>
      <c r="D2521">
        <v>2520</v>
      </c>
      <c r="E2521">
        <f t="shared" si="39"/>
        <v>14884</v>
      </c>
    </row>
    <row r="2522" spans="1:5">
      <c r="A2522" s="22" t="s">
        <v>12950</v>
      </c>
      <c r="B2522" s="17" t="s">
        <v>12950</v>
      </c>
      <c r="C2522">
        <v>2643</v>
      </c>
      <c r="D2522">
        <v>2521</v>
      </c>
      <c r="E2522">
        <f t="shared" si="39"/>
        <v>14884</v>
      </c>
    </row>
    <row r="2523" spans="1:5">
      <c r="A2523" s="22" t="s">
        <v>12950</v>
      </c>
      <c r="B2523" s="17" t="s">
        <v>12950</v>
      </c>
      <c r="C2523">
        <v>2644</v>
      </c>
      <c r="D2523">
        <v>2522</v>
      </c>
      <c r="E2523">
        <f t="shared" si="39"/>
        <v>14884</v>
      </c>
    </row>
    <row r="2524" spans="1:5">
      <c r="A2524" s="22" t="s">
        <v>12950</v>
      </c>
      <c r="B2524" s="17" t="s">
        <v>12950</v>
      </c>
      <c r="C2524">
        <v>2645</v>
      </c>
      <c r="D2524">
        <v>2523</v>
      </c>
      <c r="E2524">
        <f t="shared" si="39"/>
        <v>14884</v>
      </c>
    </row>
    <row r="2525" spans="1:5">
      <c r="A2525" s="22" t="s">
        <v>12950</v>
      </c>
      <c r="B2525" s="17" t="s">
        <v>12950</v>
      </c>
      <c r="C2525">
        <v>2646</v>
      </c>
      <c r="D2525">
        <v>2524</v>
      </c>
      <c r="E2525">
        <f t="shared" si="39"/>
        <v>14884</v>
      </c>
    </row>
    <row r="2526" spans="1:5">
      <c r="A2526" s="22" t="s">
        <v>12950</v>
      </c>
      <c r="B2526" s="17" t="s">
        <v>12950</v>
      </c>
      <c r="C2526">
        <v>2647</v>
      </c>
      <c r="D2526">
        <v>2525</v>
      </c>
      <c r="E2526">
        <f t="shared" si="39"/>
        <v>14884</v>
      </c>
    </row>
    <row r="2527" spans="1:5">
      <c r="A2527" s="22" t="s">
        <v>12950</v>
      </c>
      <c r="B2527" s="17" t="s">
        <v>12950</v>
      </c>
      <c r="C2527">
        <v>2648</v>
      </c>
      <c r="D2527">
        <v>2526</v>
      </c>
      <c r="E2527">
        <f t="shared" si="39"/>
        <v>14884</v>
      </c>
    </row>
    <row r="2528" spans="1:5">
      <c r="A2528" s="22" t="s">
        <v>12950</v>
      </c>
      <c r="B2528" s="17" t="s">
        <v>12950</v>
      </c>
      <c r="C2528">
        <v>2649</v>
      </c>
      <c r="D2528">
        <v>2527</v>
      </c>
      <c r="E2528">
        <f t="shared" si="39"/>
        <v>14884</v>
      </c>
    </row>
    <row r="2529" spans="1:5">
      <c r="A2529" s="22" t="s">
        <v>12950</v>
      </c>
      <c r="B2529" s="17" t="s">
        <v>12950</v>
      </c>
      <c r="C2529">
        <v>2650</v>
      </c>
      <c r="D2529">
        <v>2528</v>
      </c>
      <c r="E2529">
        <f t="shared" si="39"/>
        <v>14884</v>
      </c>
    </row>
    <row r="2530" spans="1:5">
      <c r="A2530" s="22" t="s">
        <v>12950</v>
      </c>
      <c r="B2530" s="17" t="s">
        <v>12950</v>
      </c>
      <c r="C2530">
        <v>2651</v>
      </c>
      <c r="D2530">
        <v>2529</v>
      </c>
      <c r="E2530">
        <f t="shared" si="39"/>
        <v>14884</v>
      </c>
    </row>
    <row r="2531" spans="1:5">
      <c r="A2531" s="22" t="s">
        <v>12950</v>
      </c>
      <c r="B2531" s="17" t="s">
        <v>12950</v>
      </c>
      <c r="C2531">
        <v>2652</v>
      </c>
      <c r="D2531">
        <v>2530</v>
      </c>
      <c r="E2531">
        <f t="shared" si="39"/>
        <v>14884</v>
      </c>
    </row>
    <row r="2532" spans="1:5">
      <c r="A2532" s="22" t="s">
        <v>12950</v>
      </c>
      <c r="B2532" s="17" t="s">
        <v>12950</v>
      </c>
      <c r="C2532">
        <v>2653</v>
      </c>
      <c r="D2532">
        <v>2531</v>
      </c>
      <c r="E2532">
        <f t="shared" si="39"/>
        <v>14884</v>
      </c>
    </row>
    <row r="2533" spans="1:5">
      <c r="A2533" s="22" t="s">
        <v>12950</v>
      </c>
      <c r="B2533" s="17" t="s">
        <v>12950</v>
      </c>
      <c r="C2533">
        <v>2654</v>
      </c>
      <c r="D2533">
        <v>2532</v>
      </c>
      <c r="E2533">
        <f t="shared" si="39"/>
        <v>14884</v>
      </c>
    </row>
    <row r="2534" spans="1:5">
      <c r="A2534" s="22" t="s">
        <v>12950</v>
      </c>
      <c r="B2534" s="17" t="s">
        <v>12950</v>
      </c>
      <c r="C2534">
        <v>2655</v>
      </c>
      <c r="D2534">
        <v>2533</v>
      </c>
      <c r="E2534">
        <f t="shared" si="39"/>
        <v>14884</v>
      </c>
    </row>
    <row r="2535" spans="1:5">
      <c r="A2535" s="22" t="s">
        <v>12950</v>
      </c>
      <c r="B2535" s="17" t="s">
        <v>12950</v>
      </c>
      <c r="C2535">
        <v>2656</v>
      </c>
      <c r="D2535">
        <v>2534</v>
      </c>
      <c r="E2535">
        <f t="shared" si="39"/>
        <v>14884</v>
      </c>
    </row>
    <row r="2536" spans="1:5">
      <c r="A2536" s="22" t="s">
        <v>12950</v>
      </c>
      <c r="B2536" s="17" t="s">
        <v>12950</v>
      </c>
      <c r="C2536">
        <v>2657</v>
      </c>
      <c r="D2536">
        <v>2535</v>
      </c>
      <c r="E2536">
        <f t="shared" si="39"/>
        <v>14884</v>
      </c>
    </row>
    <row r="2537" spans="1:5">
      <c r="A2537" s="22" t="s">
        <v>12950</v>
      </c>
      <c r="B2537" s="17" t="s">
        <v>12950</v>
      </c>
      <c r="C2537">
        <v>2658</v>
      </c>
      <c r="D2537">
        <v>2536</v>
      </c>
      <c r="E2537">
        <f t="shared" si="39"/>
        <v>14884</v>
      </c>
    </row>
    <row r="2538" spans="1:5">
      <c r="A2538" s="22" t="s">
        <v>12950</v>
      </c>
      <c r="B2538" s="17" t="s">
        <v>12950</v>
      </c>
      <c r="C2538">
        <v>2659</v>
      </c>
      <c r="D2538">
        <v>2537</v>
      </c>
      <c r="E2538">
        <f t="shared" si="39"/>
        <v>14884</v>
      </c>
    </row>
    <row r="2539" spans="1:5">
      <c r="A2539" s="22" t="s">
        <v>12950</v>
      </c>
      <c r="B2539" s="17" t="s">
        <v>12950</v>
      </c>
      <c r="C2539">
        <v>2660</v>
      </c>
      <c r="D2539">
        <v>2538</v>
      </c>
      <c r="E2539">
        <f t="shared" si="39"/>
        <v>14884</v>
      </c>
    </row>
    <row r="2540" spans="1:5">
      <c r="A2540" s="22" t="s">
        <v>12950</v>
      </c>
      <c r="B2540" s="17" t="s">
        <v>12950</v>
      </c>
      <c r="C2540">
        <v>2661</v>
      </c>
      <c r="D2540">
        <v>2539</v>
      </c>
      <c r="E2540">
        <f t="shared" si="39"/>
        <v>14884</v>
      </c>
    </row>
    <row r="2541" spans="1:5">
      <c r="A2541" s="22" t="s">
        <v>12950</v>
      </c>
      <c r="B2541" s="17" t="s">
        <v>12950</v>
      </c>
      <c r="C2541">
        <v>2662</v>
      </c>
      <c r="D2541">
        <v>2540</v>
      </c>
      <c r="E2541">
        <f t="shared" si="39"/>
        <v>14884</v>
      </c>
    </row>
    <row r="2542" spans="1:5">
      <c r="A2542" s="22" t="s">
        <v>12950</v>
      </c>
      <c r="B2542" s="17" t="s">
        <v>12950</v>
      </c>
      <c r="C2542">
        <v>2663</v>
      </c>
      <c r="D2542">
        <v>2541</v>
      </c>
      <c r="E2542">
        <f t="shared" si="39"/>
        <v>14884</v>
      </c>
    </row>
    <row r="2543" spans="1:5">
      <c r="A2543" s="22" t="s">
        <v>12950</v>
      </c>
      <c r="B2543" s="17" t="s">
        <v>12950</v>
      </c>
      <c r="C2543">
        <v>2664</v>
      </c>
      <c r="D2543">
        <v>2542</v>
      </c>
      <c r="E2543">
        <f t="shared" si="39"/>
        <v>14884</v>
      </c>
    </row>
    <row r="2544" spans="1:5">
      <c r="A2544" s="22" t="s">
        <v>12950</v>
      </c>
      <c r="B2544" s="17" t="s">
        <v>12950</v>
      </c>
      <c r="C2544">
        <v>2665</v>
      </c>
      <c r="D2544">
        <v>2543</v>
      </c>
      <c r="E2544">
        <f t="shared" si="39"/>
        <v>14884</v>
      </c>
    </row>
    <row r="2545" spans="1:5">
      <c r="A2545" s="22" t="s">
        <v>12950</v>
      </c>
      <c r="B2545" s="17" t="s">
        <v>12950</v>
      </c>
      <c r="C2545">
        <v>2666</v>
      </c>
      <c r="D2545">
        <v>2544</v>
      </c>
      <c r="E2545">
        <f t="shared" si="39"/>
        <v>14884</v>
      </c>
    </row>
    <row r="2546" spans="1:5">
      <c r="A2546" s="22" t="s">
        <v>12950</v>
      </c>
      <c r="B2546" s="17" t="s">
        <v>12950</v>
      </c>
      <c r="C2546">
        <v>2667</v>
      </c>
      <c r="D2546">
        <v>2545</v>
      </c>
      <c r="E2546">
        <f t="shared" si="39"/>
        <v>14884</v>
      </c>
    </row>
    <row r="2547" spans="1:5">
      <c r="A2547" s="22" t="s">
        <v>12950</v>
      </c>
      <c r="B2547" s="17" t="s">
        <v>12950</v>
      </c>
      <c r="C2547">
        <v>2668</v>
      </c>
      <c r="D2547">
        <v>2546</v>
      </c>
      <c r="E2547">
        <f t="shared" si="39"/>
        <v>14884</v>
      </c>
    </row>
    <row r="2548" spans="1:5">
      <c r="A2548" s="22" t="s">
        <v>12950</v>
      </c>
      <c r="B2548" s="17" t="s">
        <v>12950</v>
      </c>
      <c r="C2548">
        <v>2669</v>
      </c>
      <c r="D2548">
        <v>2547</v>
      </c>
      <c r="E2548">
        <f t="shared" si="39"/>
        <v>14884</v>
      </c>
    </row>
    <row r="2549" spans="1:5">
      <c r="A2549" s="22" t="s">
        <v>12950</v>
      </c>
      <c r="B2549" s="17" t="s">
        <v>12950</v>
      </c>
      <c r="C2549">
        <v>2670</v>
      </c>
      <c r="D2549">
        <v>2548</v>
      </c>
      <c r="E2549">
        <f t="shared" si="39"/>
        <v>14884</v>
      </c>
    </row>
    <row r="2550" spans="1:5">
      <c r="A2550" s="22" t="s">
        <v>12950</v>
      </c>
      <c r="B2550" s="17" t="s">
        <v>12950</v>
      </c>
      <c r="C2550">
        <v>2671</v>
      </c>
      <c r="D2550">
        <v>2549</v>
      </c>
      <c r="E2550">
        <f t="shared" si="39"/>
        <v>14884</v>
      </c>
    </row>
    <row r="2551" spans="1:5">
      <c r="A2551" s="22" t="s">
        <v>12950</v>
      </c>
      <c r="B2551" s="17" t="s">
        <v>12950</v>
      </c>
      <c r="C2551">
        <v>2672</v>
      </c>
      <c r="D2551">
        <v>2550</v>
      </c>
      <c r="E2551">
        <f t="shared" si="39"/>
        <v>14884</v>
      </c>
    </row>
    <row r="2552" spans="1:5">
      <c r="A2552" s="22" t="s">
        <v>12950</v>
      </c>
      <c r="B2552" s="17" t="s">
        <v>12950</v>
      </c>
      <c r="C2552">
        <v>2673</v>
      </c>
      <c r="D2552">
        <v>2551</v>
      </c>
      <c r="E2552">
        <f t="shared" si="39"/>
        <v>14884</v>
      </c>
    </row>
    <row r="2553" spans="1:5">
      <c r="A2553" s="22" t="s">
        <v>12950</v>
      </c>
      <c r="B2553" s="17" t="s">
        <v>12950</v>
      </c>
      <c r="C2553">
        <v>2674</v>
      </c>
      <c r="D2553">
        <v>2552</v>
      </c>
      <c r="E2553">
        <f t="shared" si="39"/>
        <v>14884</v>
      </c>
    </row>
    <row r="2554" spans="1:5">
      <c r="A2554" s="22" t="s">
        <v>12950</v>
      </c>
      <c r="B2554" s="17" t="s">
        <v>12950</v>
      </c>
      <c r="C2554">
        <v>2675</v>
      </c>
      <c r="D2554">
        <v>2553</v>
      </c>
      <c r="E2554">
        <f t="shared" si="39"/>
        <v>14884</v>
      </c>
    </row>
    <row r="2555" spans="1:5">
      <c r="A2555" s="22" t="s">
        <v>12950</v>
      </c>
      <c r="B2555" s="17" t="s">
        <v>12950</v>
      </c>
      <c r="C2555">
        <v>2676</v>
      </c>
      <c r="D2555">
        <v>2554</v>
      </c>
      <c r="E2555">
        <f t="shared" si="39"/>
        <v>14884</v>
      </c>
    </row>
    <row r="2556" spans="1:5">
      <c r="A2556" s="22" t="s">
        <v>12950</v>
      </c>
      <c r="B2556" s="17" t="s">
        <v>12950</v>
      </c>
      <c r="C2556">
        <v>2677</v>
      </c>
      <c r="D2556">
        <v>2555</v>
      </c>
      <c r="E2556">
        <f t="shared" si="39"/>
        <v>14884</v>
      </c>
    </row>
    <row r="2557" spans="1:5">
      <c r="A2557" s="22" t="s">
        <v>12950</v>
      </c>
      <c r="B2557" s="17" t="s">
        <v>12950</v>
      </c>
      <c r="C2557">
        <v>2678</v>
      </c>
      <c r="D2557">
        <v>2556</v>
      </c>
      <c r="E2557">
        <f t="shared" si="39"/>
        <v>14884</v>
      </c>
    </row>
    <row r="2558" spans="1:5">
      <c r="A2558" s="22" t="s">
        <v>12950</v>
      </c>
      <c r="B2558" s="17" t="s">
        <v>12950</v>
      </c>
      <c r="C2558">
        <v>2679</v>
      </c>
      <c r="D2558">
        <v>2557</v>
      </c>
      <c r="E2558">
        <f t="shared" si="39"/>
        <v>14884</v>
      </c>
    </row>
    <row r="2559" spans="1:5">
      <c r="A2559" s="22" t="s">
        <v>12950</v>
      </c>
      <c r="B2559" s="17" t="s">
        <v>12950</v>
      </c>
      <c r="C2559">
        <v>2680</v>
      </c>
      <c r="D2559">
        <v>2558</v>
      </c>
      <c r="E2559">
        <f t="shared" si="39"/>
        <v>14884</v>
      </c>
    </row>
    <row r="2560" spans="1:5">
      <c r="A2560" s="22" t="s">
        <v>12950</v>
      </c>
      <c r="B2560" s="17" t="s">
        <v>12950</v>
      </c>
      <c r="C2560">
        <v>2681</v>
      </c>
      <c r="D2560">
        <v>2559</v>
      </c>
      <c r="E2560">
        <f t="shared" si="39"/>
        <v>14884</v>
      </c>
    </row>
    <row r="2561" spans="1:5">
      <c r="A2561" s="22" t="s">
        <v>12950</v>
      </c>
      <c r="B2561" s="17" t="s">
        <v>12950</v>
      </c>
      <c r="C2561">
        <v>2682</v>
      </c>
      <c r="D2561">
        <v>2560</v>
      </c>
      <c r="E2561">
        <f t="shared" si="39"/>
        <v>14884</v>
      </c>
    </row>
    <row r="2562" spans="1:5">
      <c r="A2562" s="22" t="s">
        <v>12950</v>
      </c>
      <c r="B2562" s="17" t="s">
        <v>12950</v>
      </c>
      <c r="C2562">
        <v>2683</v>
      </c>
      <c r="D2562">
        <v>2561</v>
      </c>
      <c r="E2562">
        <f t="shared" ref="E2562:E2625" si="40">(C2562-D2562)^2</f>
        <v>14884</v>
      </c>
    </row>
    <row r="2563" spans="1:5">
      <c r="A2563" s="22" t="s">
        <v>12950</v>
      </c>
      <c r="B2563" s="17" t="s">
        <v>12950</v>
      </c>
      <c r="C2563">
        <v>2684</v>
      </c>
      <c r="D2563">
        <v>2562</v>
      </c>
      <c r="E2563">
        <f t="shared" si="40"/>
        <v>14884</v>
      </c>
    </row>
    <row r="2564" spans="1:5">
      <c r="A2564" s="22" t="s">
        <v>12950</v>
      </c>
      <c r="B2564" s="17" t="s">
        <v>12950</v>
      </c>
      <c r="C2564">
        <v>2685</v>
      </c>
      <c r="D2564">
        <v>2563</v>
      </c>
      <c r="E2564">
        <f t="shared" si="40"/>
        <v>14884</v>
      </c>
    </row>
    <row r="2565" spans="1:5">
      <c r="A2565" s="22" t="s">
        <v>12950</v>
      </c>
      <c r="B2565" s="17" t="s">
        <v>12950</v>
      </c>
      <c r="C2565">
        <v>2686</v>
      </c>
      <c r="D2565">
        <v>2564</v>
      </c>
      <c r="E2565">
        <f t="shared" si="40"/>
        <v>14884</v>
      </c>
    </row>
    <row r="2566" spans="1:5">
      <c r="A2566" s="22" t="s">
        <v>12950</v>
      </c>
      <c r="B2566" s="17" t="s">
        <v>12950</v>
      </c>
      <c r="C2566">
        <v>2687</v>
      </c>
      <c r="D2566">
        <v>2565</v>
      </c>
      <c r="E2566">
        <f t="shared" si="40"/>
        <v>14884</v>
      </c>
    </row>
    <row r="2567" spans="1:5">
      <c r="A2567" s="22" t="s">
        <v>12950</v>
      </c>
      <c r="B2567" s="17" t="s">
        <v>12950</v>
      </c>
      <c r="C2567">
        <v>2688</v>
      </c>
      <c r="D2567">
        <v>2566</v>
      </c>
      <c r="E2567">
        <f t="shared" si="40"/>
        <v>14884</v>
      </c>
    </row>
    <row r="2568" spans="1:5">
      <c r="A2568" s="22" t="s">
        <v>12950</v>
      </c>
      <c r="B2568" s="17" t="s">
        <v>12950</v>
      </c>
      <c r="C2568">
        <v>2689</v>
      </c>
      <c r="D2568">
        <v>2567</v>
      </c>
      <c r="E2568">
        <f t="shared" si="40"/>
        <v>14884</v>
      </c>
    </row>
    <row r="2569" spans="1:5">
      <c r="A2569" s="22" t="s">
        <v>12950</v>
      </c>
      <c r="B2569" s="17" t="s">
        <v>12950</v>
      </c>
      <c r="C2569">
        <v>2690</v>
      </c>
      <c r="D2569">
        <v>2568</v>
      </c>
      <c r="E2569">
        <f t="shared" si="40"/>
        <v>14884</v>
      </c>
    </row>
    <row r="2570" spans="1:5">
      <c r="A2570" s="22" t="s">
        <v>12950</v>
      </c>
      <c r="B2570" s="17" t="s">
        <v>12950</v>
      </c>
      <c r="C2570">
        <v>2691</v>
      </c>
      <c r="D2570">
        <v>2569</v>
      </c>
      <c r="E2570">
        <f t="shared" si="40"/>
        <v>14884</v>
      </c>
    </row>
    <row r="2571" spans="1:5">
      <c r="A2571" s="22" t="s">
        <v>12950</v>
      </c>
      <c r="B2571" s="17" t="s">
        <v>12950</v>
      </c>
      <c r="C2571">
        <v>2692</v>
      </c>
      <c r="D2571">
        <v>2570</v>
      </c>
      <c r="E2571">
        <f t="shared" si="40"/>
        <v>14884</v>
      </c>
    </row>
    <row r="2572" spans="1:5">
      <c r="A2572" s="22" t="s">
        <v>12950</v>
      </c>
      <c r="B2572" s="17" t="s">
        <v>12950</v>
      </c>
      <c r="C2572">
        <v>2693</v>
      </c>
      <c r="D2572">
        <v>2571</v>
      </c>
      <c r="E2572">
        <f t="shared" si="40"/>
        <v>14884</v>
      </c>
    </row>
    <row r="2573" spans="1:5">
      <c r="A2573" s="22" t="s">
        <v>12950</v>
      </c>
      <c r="B2573" s="17" t="s">
        <v>12950</v>
      </c>
      <c r="C2573">
        <v>2694</v>
      </c>
      <c r="D2573">
        <v>2572</v>
      </c>
      <c r="E2573">
        <f t="shared" si="40"/>
        <v>14884</v>
      </c>
    </row>
    <row r="2574" spans="1:5">
      <c r="A2574" s="22" t="s">
        <v>12950</v>
      </c>
      <c r="B2574" s="17" t="s">
        <v>12950</v>
      </c>
      <c r="C2574">
        <v>2695</v>
      </c>
      <c r="D2574">
        <v>2573</v>
      </c>
      <c r="E2574">
        <f t="shared" si="40"/>
        <v>14884</v>
      </c>
    </row>
    <row r="2575" spans="1:5">
      <c r="A2575" s="22" t="s">
        <v>12950</v>
      </c>
      <c r="B2575" s="17" t="s">
        <v>12950</v>
      </c>
      <c r="C2575">
        <v>2696</v>
      </c>
      <c r="D2575">
        <v>2574</v>
      </c>
      <c r="E2575">
        <f t="shared" si="40"/>
        <v>14884</v>
      </c>
    </row>
    <row r="2576" spans="1:5">
      <c r="A2576" s="22" t="s">
        <v>12950</v>
      </c>
      <c r="B2576" s="17" t="s">
        <v>12950</v>
      </c>
      <c r="C2576">
        <v>2697</v>
      </c>
      <c r="D2576">
        <v>2575</v>
      </c>
      <c r="E2576">
        <f t="shared" si="40"/>
        <v>14884</v>
      </c>
    </row>
    <row r="2577" spans="1:5">
      <c r="A2577" s="22" t="s">
        <v>12950</v>
      </c>
      <c r="B2577" s="17" t="s">
        <v>12950</v>
      </c>
      <c r="C2577">
        <v>2698</v>
      </c>
      <c r="D2577">
        <v>2576</v>
      </c>
      <c r="E2577">
        <f t="shared" si="40"/>
        <v>14884</v>
      </c>
    </row>
    <row r="2578" spans="1:5">
      <c r="A2578" s="22" t="s">
        <v>12950</v>
      </c>
      <c r="B2578" s="17" t="s">
        <v>12950</v>
      </c>
      <c r="C2578">
        <v>2699</v>
      </c>
      <c r="D2578">
        <v>2577</v>
      </c>
      <c r="E2578">
        <f t="shared" si="40"/>
        <v>14884</v>
      </c>
    </row>
    <row r="2579" spans="1:5">
      <c r="A2579" s="22" t="s">
        <v>12950</v>
      </c>
      <c r="B2579" s="17" t="s">
        <v>12950</v>
      </c>
      <c r="C2579">
        <v>2700</v>
      </c>
      <c r="D2579">
        <v>2578</v>
      </c>
      <c r="E2579">
        <f t="shared" si="40"/>
        <v>14884</v>
      </c>
    </row>
    <row r="2580" spans="1:5">
      <c r="A2580" s="22" t="s">
        <v>12950</v>
      </c>
      <c r="B2580" s="17" t="s">
        <v>12950</v>
      </c>
      <c r="C2580">
        <v>2701</v>
      </c>
      <c r="D2580">
        <v>2579</v>
      </c>
      <c r="E2580">
        <f t="shared" si="40"/>
        <v>14884</v>
      </c>
    </row>
    <row r="2581" spans="1:5">
      <c r="A2581" s="22" t="s">
        <v>12950</v>
      </c>
      <c r="B2581" s="17" t="s">
        <v>12950</v>
      </c>
      <c r="C2581">
        <v>2702</v>
      </c>
      <c r="D2581">
        <v>2580</v>
      </c>
      <c r="E2581">
        <f t="shared" si="40"/>
        <v>14884</v>
      </c>
    </row>
    <row r="2582" spans="1:5">
      <c r="A2582" s="22" t="s">
        <v>12950</v>
      </c>
      <c r="B2582" s="17" t="s">
        <v>12950</v>
      </c>
      <c r="C2582">
        <v>2703</v>
      </c>
      <c r="D2582">
        <v>2581</v>
      </c>
      <c r="E2582">
        <f t="shared" si="40"/>
        <v>14884</v>
      </c>
    </row>
    <row r="2583" spans="1:5">
      <c r="A2583" s="22" t="s">
        <v>12950</v>
      </c>
      <c r="B2583" s="17" t="s">
        <v>12950</v>
      </c>
      <c r="C2583">
        <v>2704</v>
      </c>
      <c r="D2583">
        <v>2582</v>
      </c>
      <c r="E2583">
        <f t="shared" si="40"/>
        <v>14884</v>
      </c>
    </row>
    <row r="2584" spans="1:5">
      <c r="A2584" s="22" t="s">
        <v>12950</v>
      </c>
      <c r="B2584" s="17" t="s">
        <v>12950</v>
      </c>
      <c r="C2584">
        <v>2705</v>
      </c>
      <c r="D2584">
        <v>2583</v>
      </c>
      <c r="E2584">
        <f t="shared" si="40"/>
        <v>14884</v>
      </c>
    </row>
    <row r="2585" spans="1:5">
      <c r="A2585" s="22" t="s">
        <v>12950</v>
      </c>
      <c r="B2585" s="17" t="s">
        <v>12950</v>
      </c>
      <c r="C2585">
        <v>2706</v>
      </c>
      <c r="D2585">
        <v>2584</v>
      </c>
      <c r="E2585">
        <f t="shared" si="40"/>
        <v>14884</v>
      </c>
    </row>
    <row r="2586" spans="1:5">
      <c r="A2586" s="22" t="s">
        <v>12950</v>
      </c>
      <c r="B2586" s="17" t="s">
        <v>12950</v>
      </c>
      <c r="C2586">
        <v>2707</v>
      </c>
      <c r="D2586">
        <v>2585</v>
      </c>
      <c r="E2586">
        <f t="shared" si="40"/>
        <v>14884</v>
      </c>
    </row>
    <row r="2587" spans="1:5">
      <c r="A2587" s="22" t="s">
        <v>12950</v>
      </c>
      <c r="B2587" s="17" t="s">
        <v>12950</v>
      </c>
      <c r="C2587">
        <v>2708</v>
      </c>
      <c r="D2587">
        <v>2586</v>
      </c>
      <c r="E2587">
        <f t="shared" si="40"/>
        <v>14884</v>
      </c>
    </row>
    <row r="2588" spans="1:5">
      <c r="A2588" s="22" t="s">
        <v>12950</v>
      </c>
      <c r="B2588" s="17" t="s">
        <v>12950</v>
      </c>
      <c r="C2588">
        <v>2709</v>
      </c>
      <c r="D2588">
        <v>2587</v>
      </c>
      <c r="E2588">
        <f t="shared" si="40"/>
        <v>14884</v>
      </c>
    </row>
    <row r="2589" spans="1:5">
      <c r="A2589" s="22" t="s">
        <v>12950</v>
      </c>
      <c r="B2589" s="17" t="s">
        <v>12950</v>
      </c>
      <c r="C2589">
        <v>2710</v>
      </c>
      <c r="D2589">
        <v>2588</v>
      </c>
      <c r="E2589">
        <f t="shared" si="40"/>
        <v>14884</v>
      </c>
    </row>
    <row r="2590" spans="1:5">
      <c r="A2590" s="22" t="s">
        <v>12950</v>
      </c>
      <c r="B2590" s="17" t="s">
        <v>12950</v>
      </c>
      <c r="C2590">
        <v>2711</v>
      </c>
      <c r="D2590">
        <v>2589</v>
      </c>
      <c r="E2590">
        <f t="shared" si="40"/>
        <v>14884</v>
      </c>
    </row>
    <row r="2591" spans="1:5">
      <c r="A2591" s="22" t="s">
        <v>12950</v>
      </c>
      <c r="B2591" s="17" t="s">
        <v>12950</v>
      </c>
      <c r="C2591">
        <v>2712</v>
      </c>
      <c r="D2591">
        <v>2590</v>
      </c>
      <c r="E2591">
        <f t="shared" si="40"/>
        <v>14884</v>
      </c>
    </row>
    <row r="2592" spans="1:5">
      <c r="A2592" s="22" t="s">
        <v>12950</v>
      </c>
      <c r="B2592" s="17" t="s">
        <v>12950</v>
      </c>
      <c r="C2592">
        <v>2713</v>
      </c>
      <c r="D2592">
        <v>2591</v>
      </c>
      <c r="E2592">
        <f t="shared" si="40"/>
        <v>14884</v>
      </c>
    </row>
    <row r="2593" spans="1:5">
      <c r="A2593" s="22" t="s">
        <v>12950</v>
      </c>
      <c r="B2593" s="17" t="s">
        <v>12950</v>
      </c>
      <c r="C2593">
        <v>2714</v>
      </c>
      <c r="D2593">
        <v>2592</v>
      </c>
      <c r="E2593">
        <f t="shared" si="40"/>
        <v>14884</v>
      </c>
    </row>
    <row r="2594" spans="1:5">
      <c r="A2594" s="22" t="s">
        <v>12950</v>
      </c>
      <c r="B2594" s="17" t="s">
        <v>12950</v>
      </c>
      <c r="C2594">
        <v>2715</v>
      </c>
      <c r="D2594">
        <v>2593</v>
      </c>
      <c r="E2594">
        <f t="shared" si="40"/>
        <v>14884</v>
      </c>
    </row>
    <row r="2595" spans="1:5">
      <c r="A2595" s="22" t="s">
        <v>12950</v>
      </c>
      <c r="B2595" s="17" t="s">
        <v>12950</v>
      </c>
      <c r="C2595">
        <v>2716</v>
      </c>
      <c r="D2595">
        <v>2594</v>
      </c>
      <c r="E2595">
        <f t="shared" si="40"/>
        <v>14884</v>
      </c>
    </row>
    <row r="2596" spans="1:5">
      <c r="A2596" s="22" t="s">
        <v>12950</v>
      </c>
      <c r="B2596" s="17" t="s">
        <v>12950</v>
      </c>
      <c r="C2596">
        <v>2717</v>
      </c>
      <c r="D2596">
        <v>2595</v>
      </c>
      <c r="E2596">
        <f t="shared" si="40"/>
        <v>14884</v>
      </c>
    </row>
    <row r="2597" spans="1:5">
      <c r="A2597" s="22" t="s">
        <v>12950</v>
      </c>
      <c r="B2597" s="17" t="s">
        <v>12950</v>
      </c>
      <c r="C2597">
        <v>2718</v>
      </c>
      <c r="D2597">
        <v>2596</v>
      </c>
      <c r="E2597">
        <f t="shared" si="40"/>
        <v>14884</v>
      </c>
    </row>
    <row r="2598" spans="1:5">
      <c r="A2598" s="22" t="s">
        <v>12950</v>
      </c>
      <c r="B2598" s="17" t="s">
        <v>12950</v>
      </c>
      <c r="C2598">
        <v>2719</v>
      </c>
      <c r="D2598">
        <v>2597</v>
      </c>
      <c r="E2598">
        <f t="shared" si="40"/>
        <v>14884</v>
      </c>
    </row>
    <row r="2599" spans="1:5">
      <c r="A2599" s="22" t="s">
        <v>12950</v>
      </c>
      <c r="B2599" s="17" t="s">
        <v>12950</v>
      </c>
      <c r="C2599">
        <v>2720</v>
      </c>
      <c r="D2599">
        <v>2598</v>
      </c>
      <c r="E2599">
        <f t="shared" si="40"/>
        <v>14884</v>
      </c>
    </row>
    <row r="2600" spans="1:5">
      <c r="A2600" s="22" t="s">
        <v>12950</v>
      </c>
      <c r="B2600" s="17" t="s">
        <v>12950</v>
      </c>
      <c r="C2600">
        <v>2721</v>
      </c>
      <c r="D2600">
        <v>2599</v>
      </c>
      <c r="E2600">
        <f t="shared" si="40"/>
        <v>14884</v>
      </c>
    </row>
    <row r="2601" spans="1:5">
      <c r="A2601" s="22" t="s">
        <v>12950</v>
      </c>
      <c r="B2601" s="17" t="s">
        <v>12950</v>
      </c>
      <c r="C2601">
        <v>2722</v>
      </c>
      <c r="D2601">
        <v>2600</v>
      </c>
      <c r="E2601">
        <f t="shared" si="40"/>
        <v>14884</v>
      </c>
    </row>
    <row r="2602" spans="1:5">
      <c r="A2602" s="22" t="s">
        <v>12950</v>
      </c>
      <c r="B2602" s="17" t="s">
        <v>12950</v>
      </c>
      <c r="C2602">
        <v>2723</v>
      </c>
      <c r="D2602">
        <v>2601</v>
      </c>
      <c r="E2602">
        <f t="shared" si="40"/>
        <v>14884</v>
      </c>
    </row>
    <row r="2603" spans="1:5">
      <c r="A2603" s="22" t="s">
        <v>12950</v>
      </c>
      <c r="B2603" s="17" t="s">
        <v>12950</v>
      </c>
      <c r="C2603">
        <v>2724</v>
      </c>
      <c r="D2603">
        <v>2602</v>
      </c>
      <c r="E2603">
        <f t="shared" si="40"/>
        <v>14884</v>
      </c>
    </row>
    <row r="2604" spans="1:5">
      <c r="A2604" s="22" t="s">
        <v>12950</v>
      </c>
      <c r="B2604" s="17" t="s">
        <v>12950</v>
      </c>
      <c r="C2604">
        <v>2725</v>
      </c>
      <c r="D2604">
        <v>2603</v>
      </c>
      <c r="E2604">
        <f t="shared" si="40"/>
        <v>14884</v>
      </c>
    </row>
    <row r="2605" spans="1:5">
      <c r="A2605" s="22" t="s">
        <v>12950</v>
      </c>
      <c r="B2605" s="17" t="s">
        <v>12950</v>
      </c>
      <c r="C2605">
        <v>2726</v>
      </c>
      <c r="D2605">
        <v>2604</v>
      </c>
      <c r="E2605">
        <f t="shared" si="40"/>
        <v>14884</v>
      </c>
    </row>
    <row r="2606" spans="1:5">
      <c r="A2606" s="22" t="s">
        <v>12950</v>
      </c>
      <c r="B2606" s="17" t="s">
        <v>12950</v>
      </c>
      <c r="C2606">
        <v>2727</v>
      </c>
      <c r="D2606">
        <v>2605</v>
      </c>
      <c r="E2606">
        <f t="shared" si="40"/>
        <v>14884</v>
      </c>
    </row>
    <row r="2607" spans="1:5">
      <c r="A2607" s="22" t="s">
        <v>12950</v>
      </c>
      <c r="B2607" s="17" t="s">
        <v>12950</v>
      </c>
      <c r="C2607">
        <v>2728</v>
      </c>
      <c r="D2607">
        <v>2606</v>
      </c>
      <c r="E2607">
        <f t="shared" si="40"/>
        <v>14884</v>
      </c>
    </row>
    <row r="2608" spans="1:5">
      <c r="A2608" s="22" t="s">
        <v>12950</v>
      </c>
      <c r="B2608" s="17" t="s">
        <v>12950</v>
      </c>
      <c r="C2608">
        <v>2729</v>
      </c>
      <c r="D2608">
        <v>2607</v>
      </c>
      <c r="E2608">
        <f t="shared" si="40"/>
        <v>14884</v>
      </c>
    </row>
    <row r="2609" spans="1:5">
      <c r="A2609" s="22" t="s">
        <v>12950</v>
      </c>
      <c r="B2609" s="17" t="s">
        <v>12950</v>
      </c>
      <c r="C2609">
        <v>2730</v>
      </c>
      <c r="D2609">
        <v>2608</v>
      </c>
      <c r="E2609">
        <f t="shared" si="40"/>
        <v>14884</v>
      </c>
    </row>
    <row r="2610" spans="1:5">
      <c r="A2610" s="22" t="s">
        <v>12950</v>
      </c>
      <c r="B2610" s="17" t="s">
        <v>12950</v>
      </c>
      <c r="C2610">
        <v>2731</v>
      </c>
      <c r="D2610">
        <v>2609</v>
      </c>
      <c r="E2610">
        <f t="shared" si="40"/>
        <v>14884</v>
      </c>
    </row>
    <row r="2611" spans="1:5">
      <c r="A2611" s="22" t="s">
        <v>12950</v>
      </c>
      <c r="B2611" s="17" t="s">
        <v>12950</v>
      </c>
      <c r="C2611">
        <v>2732</v>
      </c>
      <c r="D2611">
        <v>2610</v>
      </c>
      <c r="E2611">
        <f t="shared" si="40"/>
        <v>14884</v>
      </c>
    </row>
    <row r="2612" spans="1:5">
      <c r="A2612" s="22" t="s">
        <v>12950</v>
      </c>
      <c r="B2612" s="17" t="s">
        <v>12950</v>
      </c>
      <c r="C2612">
        <v>2733</v>
      </c>
      <c r="D2612">
        <v>2611</v>
      </c>
      <c r="E2612">
        <f t="shared" si="40"/>
        <v>14884</v>
      </c>
    </row>
    <row r="2613" spans="1:5">
      <c r="A2613" s="22" t="s">
        <v>12950</v>
      </c>
      <c r="B2613" s="17" t="s">
        <v>12950</v>
      </c>
      <c r="C2613">
        <v>2734</v>
      </c>
      <c r="D2613">
        <v>2612</v>
      </c>
      <c r="E2613">
        <f t="shared" si="40"/>
        <v>14884</v>
      </c>
    </row>
    <row r="2614" spans="1:5">
      <c r="A2614" s="22" t="s">
        <v>12950</v>
      </c>
      <c r="B2614" s="17" t="s">
        <v>12950</v>
      </c>
      <c r="C2614">
        <v>2735</v>
      </c>
      <c r="D2614">
        <v>2613</v>
      </c>
      <c r="E2614">
        <f t="shared" si="40"/>
        <v>14884</v>
      </c>
    </row>
    <row r="2615" spans="1:5">
      <c r="A2615" s="22" t="s">
        <v>12950</v>
      </c>
      <c r="B2615" s="17" t="s">
        <v>12950</v>
      </c>
      <c r="C2615">
        <v>2736</v>
      </c>
      <c r="D2615">
        <v>2614</v>
      </c>
      <c r="E2615">
        <f t="shared" si="40"/>
        <v>14884</v>
      </c>
    </row>
    <row r="2616" spans="1:5">
      <c r="A2616" s="22" t="s">
        <v>12950</v>
      </c>
      <c r="B2616" s="17" t="s">
        <v>12950</v>
      </c>
      <c r="C2616">
        <v>2737</v>
      </c>
      <c r="D2616">
        <v>2615</v>
      </c>
      <c r="E2616">
        <f t="shared" si="40"/>
        <v>14884</v>
      </c>
    </row>
    <row r="2617" spans="1:5">
      <c r="A2617" s="22" t="s">
        <v>12950</v>
      </c>
      <c r="B2617" s="17" t="s">
        <v>12950</v>
      </c>
      <c r="C2617">
        <v>2738</v>
      </c>
      <c r="D2617">
        <v>2616</v>
      </c>
      <c r="E2617">
        <f t="shared" si="40"/>
        <v>14884</v>
      </c>
    </row>
    <row r="2618" spans="1:5">
      <c r="A2618" s="22" t="s">
        <v>12950</v>
      </c>
      <c r="B2618" s="17" t="s">
        <v>12950</v>
      </c>
      <c r="C2618">
        <v>2739</v>
      </c>
      <c r="D2618">
        <v>2617</v>
      </c>
      <c r="E2618">
        <f t="shared" si="40"/>
        <v>14884</v>
      </c>
    </row>
    <row r="2619" spans="1:5">
      <c r="A2619" s="22" t="s">
        <v>12950</v>
      </c>
      <c r="B2619" s="17" t="s">
        <v>12950</v>
      </c>
      <c r="C2619">
        <v>2740</v>
      </c>
      <c r="D2619">
        <v>2618</v>
      </c>
      <c r="E2619">
        <f t="shared" si="40"/>
        <v>14884</v>
      </c>
    </row>
    <row r="2620" spans="1:5">
      <c r="A2620" s="22" t="s">
        <v>12950</v>
      </c>
      <c r="B2620" s="17" t="s">
        <v>12950</v>
      </c>
      <c r="C2620">
        <v>2741</v>
      </c>
      <c r="D2620">
        <v>2619</v>
      </c>
      <c r="E2620">
        <f t="shared" si="40"/>
        <v>14884</v>
      </c>
    </row>
    <row r="2621" spans="1:5">
      <c r="A2621" s="22" t="s">
        <v>12950</v>
      </c>
      <c r="B2621" s="17" t="s">
        <v>12950</v>
      </c>
      <c r="C2621">
        <v>2742</v>
      </c>
      <c r="D2621">
        <v>2620</v>
      </c>
      <c r="E2621">
        <f t="shared" si="40"/>
        <v>14884</v>
      </c>
    </row>
    <row r="2622" spans="1:5">
      <c r="A2622" s="22" t="s">
        <v>12950</v>
      </c>
      <c r="B2622" s="17" t="s">
        <v>12950</v>
      </c>
      <c r="C2622">
        <v>2743</v>
      </c>
      <c r="D2622">
        <v>2621</v>
      </c>
      <c r="E2622">
        <f t="shared" si="40"/>
        <v>14884</v>
      </c>
    </row>
    <row r="2623" spans="1:5">
      <c r="A2623" s="22" t="s">
        <v>12950</v>
      </c>
      <c r="B2623" s="17" t="s">
        <v>12950</v>
      </c>
      <c r="C2623">
        <v>2744</v>
      </c>
      <c r="D2623">
        <v>2622</v>
      </c>
      <c r="E2623">
        <f t="shared" si="40"/>
        <v>14884</v>
      </c>
    </row>
    <row r="2624" spans="1:5">
      <c r="A2624" s="22" t="s">
        <v>12950</v>
      </c>
      <c r="B2624" s="17" t="s">
        <v>12950</v>
      </c>
      <c r="C2624">
        <v>2745</v>
      </c>
      <c r="D2624">
        <v>2623</v>
      </c>
      <c r="E2624">
        <f t="shared" si="40"/>
        <v>14884</v>
      </c>
    </row>
    <row r="2625" spans="1:5">
      <c r="A2625" s="22" t="s">
        <v>12950</v>
      </c>
      <c r="B2625" s="17" t="s">
        <v>12950</v>
      </c>
      <c r="C2625">
        <v>2746</v>
      </c>
      <c r="D2625">
        <v>2624</v>
      </c>
      <c r="E2625">
        <f t="shared" si="40"/>
        <v>14884</v>
      </c>
    </row>
    <row r="2626" spans="1:5">
      <c r="A2626" s="22" t="s">
        <v>12950</v>
      </c>
      <c r="B2626" s="17" t="s">
        <v>12950</v>
      </c>
      <c r="C2626">
        <v>2747</v>
      </c>
      <c r="D2626">
        <v>2625</v>
      </c>
      <c r="E2626">
        <f t="shared" ref="E2626:E2689" si="41">(C2626-D2626)^2</f>
        <v>14884</v>
      </c>
    </row>
    <row r="2627" spans="1:5">
      <c r="A2627" s="22" t="s">
        <v>12950</v>
      </c>
      <c r="B2627" s="17" t="s">
        <v>12950</v>
      </c>
      <c r="C2627">
        <v>2748</v>
      </c>
      <c r="D2627">
        <v>2626</v>
      </c>
      <c r="E2627">
        <f t="shared" si="41"/>
        <v>14884</v>
      </c>
    </row>
    <row r="2628" spans="1:5">
      <c r="A2628" s="22" t="s">
        <v>12950</v>
      </c>
      <c r="B2628" s="17" t="s">
        <v>12950</v>
      </c>
      <c r="C2628">
        <v>2749</v>
      </c>
      <c r="D2628">
        <v>2627</v>
      </c>
      <c r="E2628">
        <f t="shared" si="41"/>
        <v>14884</v>
      </c>
    </row>
    <row r="2629" spans="1:5">
      <c r="A2629" s="22" t="s">
        <v>12950</v>
      </c>
      <c r="B2629" s="17" t="s">
        <v>12950</v>
      </c>
      <c r="C2629">
        <v>2750</v>
      </c>
      <c r="D2629">
        <v>2628</v>
      </c>
      <c r="E2629">
        <f t="shared" si="41"/>
        <v>14884</v>
      </c>
    </row>
    <row r="2630" spans="1:5">
      <c r="A2630" s="22" t="s">
        <v>12950</v>
      </c>
      <c r="B2630" s="17" t="s">
        <v>12950</v>
      </c>
      <c r="C2630">
        <v>2751</v>
      </c>
      <c r="D2630">
        <v>2629</v>
      </c>
      <c r="E2630">
        <f t="shared" si="41"/>
        <v>14884</v>
      </c>
    </row>
    <row r="2631" spans="1:5">
      <c r="A2631" s="22" t="s">
        <v>12950</v>
      </c>
      <c r="B2631" s="17" t="s">
        <v>12950</v>
      </c>
      <c r="C2631">
        <v>2752</v>
      </c>
      <c r="D2631">
        <v>2630</v>
      </c>
      <c r="E2631">
        <f t="shared" si="41"/>
        <v>14884</v>
      </c>
    </row>
    <row r="2632" spans="1:5">
      <c r="A2632" s="22" t="s">
        <v>12950</v>
      </c>
      <c r="B2632" s="17" t="s">
        <v>12950</v>
      </c>
      <c r="C2632">
        <v>2753</v>
      </c>
      <c r="D2632">
        <v>2631</v>
      </c>
      <c r="E2632">
        <f t="shared" si="41"/>
        <v>14884</v>
      </c>
    </row>
    <row r="2633" spans="1:5">
      <c r="A2633" s="22" t="s">
        <v>12950</v>
      </c>
      <c r="B2633" s="17" t="s">
        <v>12950</v>
      </c>
      <c r="C2633">
        <v>2754</v>
      </c>
      <c r="D2633">
        <v>2632</v>
      </c>
      <c r="E2633">
        <f t="shared" si="41"/>
        <v>14884</v>
      </c>
    </row>
    <row r="2634" spans="1:5">
      <c r="A2634" s="22" t="s">
        <v>12950</v>
      </c>
      <c r="B2634" s="17" t="s">
        <v>12950</v>
      </c>
      <c r="C2634">
        <v>2755</v>
      </c>
      <c r="D2634">
        <v>2633</v>
      </c>
      <c r="E2634">
        <f t="shared" si="41"/>
        <v>14884</v>
      </c>
    </row>
    <row r="2635" spans="1:5">
      <c r="A2635" s="22" t="s">
        <v>12950</v>
      </c>
      <c r="B2635" s="17" t="s">
        <v>12950</v>
      </c>
      <c r="C2635">
        <v>2756</v>
      </c>
      <c r="D2635">
        <v>2634</v>
      </c>
      <c r="E2635">
        <f t="shared" si="41"/>
        <v>14884</v>
      </c>
    </row>
    <row r="2636" spans="1:5">
      <c r="A2636" s="22" t="s">
        <v>12950</v>
      </c>
      <c r="B2636" s="17" t="s">
        <v>12950</v>
      </c>
      <c r="C2636">
        <v>2757</v>
      </c>
      <c r="D2636">
        <v>2635</v>
      </c>
      <c r="E2636">
        <f t="shared" si="41"/>
        <v>14884</v>
      </c>
    </row>
    <row r="2637" spans="1:5">
      <c r="A2637" s="22" t="s">
        <v>12950</v>
      </c>
      <c r="B2637" s="17" t="s">
        <v>12950</v>
      </c>
      <c r="C2637">
        <v>2758</v>
      </c>
      <c r="D2637">
        <v>2636</v>
      </c>
      <c r="E2637">
        <f t="shared" si="41"/>
        <v>14884</v>
      </c>
    </row>
    <row r="2638" spans="1:5">
      <c r="A2638" s="22" t="s">
        <v>12950</v>
      </c>
      <c r="B2638" s="17" t="s">
        <v>12950</v>
      </c>
      <c r="C2638">
        <v>2759</v>
      </c>
      <c r="D2638">
        <v>2637</v>
      </c>
      <c r="E2638">
        <f t="shared" si="41"/>
        <v>14884</v>
      </c>
    </row>
    <row r="2639" spans="1:5">
      <c r="A2639" s="22" t="s">
        <v>12950</v>
      </c>
      <c r="B2639" s="17" t="s">
        <v>12950</v>
      </c>
      <c r="C2639">
        <v>2760</v>
      </c>
      <c r="D2639">
        <v>2638</v>
      </c>
      <c r="E2639">
        <f t="shared" si="41"/>
        <v>14884</v>
      </c>
    </row>
    <row r="2640" spans="1:5">
      <c r="A2640" s="22" t="s">
        <v>12950</v>
      </c>
      <c r="B2640" s="17" t="s">
        <v>12950</v>
      </c>
      <c r="C2640">
        <v>2761</v>
      </c>
      <c r="D2640">
        <v>2639</v>
      </c>
      <c r="E2640">
        <f t="shared" si="41"/>
        <v>14884</v>
      </c>
    </row>
    <row r="2641" spans="1:5">
      <c r="A2641" s="22" t="s">
        <v>12950</v>
      </c>
      <c r="B2641" s="17" t="s">
        <v>12950</v>
      </c>
      <c r="C2641">
        <v>2762</v>
      </c>
      <c r="D2641">
        <v>2640</v>
      </c>
      <c r="E2641">
        <f t="shared" si="41"/>
        <v>14884</v>
      </c>
    </row>
    <row r="2642" spans="1:5">
      <c r="A2642" s="22" t="s">
        <v>12950</v>
      </c>
      <c r="B2642" s="17" t="s">
        <v>12950</v>
      </c>
      <c r="C2642">
        <v>2763</v>
      </c>
      <c r="D2642">
        <v>2641</v>
      </c>
      <c r="E2642">
        <f t="shared" si="41"/>
        <v>14884</v>
      </c>
    </row>
    <row r="2643" spans="1:5">
      <c r="A2643" s="22" t="s">
        <v>12950</v>
      </c>
      <c r="B2643" s="17" t="s">
        <v>12950</v>
      </c>
      <c r="C2643">
        <v>2764</v>
      </c>
      <c r="D2643">
        <v>2642</v>
      </c>
      <c r="E2643">
        <f t="shared" si="41"/>
        <v>14884</v>
      </c>
    </row>
    <row r="2644" spans="1:5">
      <c r="A2644" s="22" t="s">
        <v>12950</v>
      </c>
      <c r="B2644" s="17" t="s">
        <v>12950</v>
      </c>
      <c r="C2644">
        <v>2765</v>
      </c>
      <c r="D2644">
        <v>2643</v>
      </c>
      <c r="E2644">
        <f t="shared" si="41"/>
        <v>14884</v>
      </c>
    </row>
    <row r="2645" spans="1:5">
      <c r="A2645" s="22" t="s">
        <v>12950</v>
      </c>
      <c r="B2645" s="17" t="s">
        <v>12950</v>
      </c>
      <c r="C2645">
        <v>2766</v>
      </c>
      <c r="D2645">
        <v>2644</v>
      </c>
      <c r="E2645">
        <f t="shared" si="41"/>
        <v>14884</v>
      </c>
    </row>
    <row r="2646" spans="1:5">
      <c r="A2646" s="22" t="s">
        <v>12950</v>
      </c>
      <c r="B2646" s="17" t="s">
        <v>12950</v>
      </c>
      <c r="C2646">
        <v>2767</v>
      </c>
      <c r="D2646">
        <v>2645</v>
      </c>
      <c r="E2646">
        <f t="shared" si="41"/>
        <v>14884</v>
      </c>
    </row>
    <row r="2647" spans="1:5">
      <c r="A2647" s="22" t="s">
        <v>12950</v>
      </c>
      <c r="B2647" s="17" t="s">
        <v>12950</v>
      </c>
      <c r="C2647">
        <v>2768</v>
      </c>
      <c r="D2647">
        <v>2646</v>
      </c>
      <c r="E2647">
        <f t="shared" si="41"/>
        <v>14884</v>
      </c>
    </row>
    <row r="2648" spans="1:5">
      <c r="A2648" s="22" t="s">
        <v>12950</v>
      </c>
      <c r="B2648" s="17" t="s">
        <v>12950</v>
      </c>
      <c r="C2648">
        <v>2769</v>
      </c>
      <c r="D2648">
        <v>2647</v>
      </c>
      <c r="E2648">
        <f t="shared" si="41"/>
        <v>14884</v>
      </c>
    </row>
    <row r="2649" spans="1:5">
      <c r="A2649" s="22" t="s">
        <v>12950</v>
      </c>
      <c r="B2649" s="17" t="s">
        <v>12950</v>
      </c>
      <c r="C2649">
        <v>2770</v>
      </c>
      <c r="D2649">
        <v>2648</v>
      </c>
      <c r="E2649">
        <f t="shared" si="41"/>
        <v>14884</v>
      </c>
    </row>
    <row r="2650" spans="1:5">
      <c r="A2650" s="22" t="s">
        <v>12950</v>
      </c>
      <c r="B2650" s="17" t="s">
        <v>12950</v>
      </c>
      <c r="C2650">
        <v>2771</v>
      </c>
      <c r="D2650">
        <v>2649</v>
      </c>
      <c r="E2650">
        <f t="shared" si="41"/>
        <v>14884</v>
      </c>
    </row>
    <row r="2651" spans="1:5">
      <c r="A2651" s="22" t="s">
        <v>12950</v>
      </c>
      <c r="B2651" s="17" t="s">
        <v>12950</v>
      </c>
      <c r="C2651">
        <v>2772</v>
      </c>
      <c r="D2651">
        <v>2650</v>
      </c>
      <c r="E2651">
        <f t="shared" si="41"/>
        <v>14884</v>
      </c>
    </row>
    <row r="2652" spans="1:5">
      <c r="A2652" s="22" t="s">
        <v>12950</v>
      </c>
      <c r="B2652" s="17" t="s">
        <v>12950</v>
      </c>
      <c r="C2652">
        <v>2773</v>
      </c>
      <c r="D2652">
        <v>2651</v>
      </c>
      <c r="E2652">
        <f t="shared" si="41"/>
        <v>14884</v>
      </c>
    </row>
    <row r="2653" spans="1:5">
      <c r="A2653" s="22" t="s">
        <v>12950</v>
      </c>
      <c r="B2653" s="17" t="s">
        <v>12950</v>
      </c>
      <c r="C2653">
        <v>2774</v>
      </c>
      <c r="D2653">
        <v>2652</v>
      </c>
      <c r="E2653">
        <f t="shared" si="41"/>
        <v>14884</v>
      </c>
    </row>
    <row r="2654" spans="1:5">
      <c r="A2654" s="22" t="s">
        <v>12950</v>
      </c>
      <c r="B2654" s="17" t="s">
        <v>12950</v>
      </c>
      <c r="C2654">
        <v>2775</v>
      </c>
      <c r="D2654">
        <v>2653</v>
      </c>
      <c r="E2654">
        <f t="shared" si="41"/>
        <v>14884</v>
      </c>
    </row>
    <row r="2655" spans="1:5">
      <c r="A2655" s="22" t="s">
        <v>12950</v>
      </c>
      <c r="B2655" s="17" t="s">
        <v>12950</v>
      </c>
      <c r="C2655">
        <v>2776</v>
      </c>
      <c r="D2655">
        <v>2654</v>
      </c>
      <c r="E2655">
        <f t="shared" si="41"/>
        <v>14884</v>
      </c>
    </row>
    <row r="2656" spans="1:5">
      <c r="A2656" s="22" t="s">
        <v>12950</v>
      </c>
      <c r="B2656" s="17" t="s">
        <v>12950</v>
      </c>
      <c r="C2656">
        <v>2777</v>
      </c>
      <c r="D2656">
        <v>2655</v>
      </c>
      <c r="E2656">
        <f t="shared" si="41"/>
        <v>14884</v>
      </c>
    </row>
    <row r="2657" spans="1:5">
      <c r="A2657" s="22" t="s">
        <v>12950</v>
      </c>
      <c r="B2657" s="17" t="s">
        <v>12950</v>
      </c>
      <c r="C2657">
        <v>2778</v>
      </c>
      <c r="D2657">
        <v>2656</v>
      </c>
      <c r="E2657">
        <f t="shared" si="41"/>
        <v>14884</v>
      </c>
    </row>
    <row r="2658" spans="1:5">
      <c r="A2658" s="22" t="s">
        <v>12950</v>
      </c>
      <c r="B2658" s="17" t="s">
        <v>12950</v>
      </c>
      <c r="C2658">
        <v>2779</v>
      </c>
      <c r="D2658">
        <v>2657</v>
      </c>
      <c r="E2658">
        <f t="shared" si="41"/>
        <v>14884</v>
      </c>
    </row>
    <row r="2659" spans="1:5">
      <c r="A2659" s="22" t="s">
        <v>12950</v>
      </c>
      <c r="B2659" s="17" t="s">
        <v>12950</v>
      </c>
      <c r="C2659">
        <v>2780</v>
      </c>
      <c r="D2659">
        <v>2658</v>
      </c>
      <c r="E2659">
        <f t="shared" si="41"/>
        <v>14884</v>
      </c>
    </row>
    <row r="2660" spans="1:5">
      <c r="A2660" s="22" t="s">
        <v>12950</v>
      </c>
      <c r="B2660" s="17" t="s">
        <v>12950</v>
      </c>
      <c r="C2660">
        <v>2781</v>
      </c>
      <c r="D2660">
        <v>2659</v>
      </c>
      <c r="E2660">
        <f t="shared" si="41"/>
        <v>14884</v>
      </c>
    </row>
    <row r="2661" spans="1:5">
      <c r="A2661" s="22" t="s">
        <v>12950</v>
      </c>
      <c r="B2661" s="17" t="s">
        <v>12950</v>
      </c>
      <c r="C2661">
        <v>2782</v>
      </c>
      <c r="D2661">
        <v>2660</v>
      </c>
      <c r="E2661">
        <f t="shared" si="41"/>
        <v>14884</v>
      </c>
    </row>
    <row r="2662" spans="1:5">
      <c r="A2662" s="22" t="s">
        <v>12950</v>
      </c>
      <c r="B2662" s="17" t="s">
        <v>12950</v>
      </c>
      <c r="C2662">
        <v>2783</v>
      </c>
      <c r="D2662">
        <v>2661</v>
      </c>
      <c r="E2662">
        <f t="shared" si="41"/>
        <v>14884</v>
      </c>
    </row>
    <row r="2663" spans="1:5">
      <c r="A2663" s="22" t="s">
        <v>12950</v>
      </c>
      <c r="B2663" s="17" t="s">
        <v>12950</v>
      </c>
      <c r="C2663">
        <v>2784</v>
      </c>
      <c r="D2663">
        <v>2662</v>
      </c>
      <c r="E2663">
        <f t="shared" si="41"/>
        <v>14884</v>
      </c>
    </row>
    <row r="2664" spans="1:5">
      <c r="A2664" s="22" t="s">
        <v>12950</v>
      </c>
      <c r="B2664" s="17" t="s">
        <v>12950</v>
      </c>
      <c r="C2664">
        <v>2785</v>
      </c>
      <c r="D2664">
        <v>2663</v>
      </c>
      <c r="E2664">
        <f t="shared" si="41"/>
        <v>14884</v>
      </c>
    </row>
    <row r="2665" spans="1:5">
      <c r="A2665" s="22" t="s">
        <v>12950</v>
      </c>
      <c r="B2665" s="17" t="s">
        <v>12950</v>
      </c>
      <c r="C2665">
        <v>2786</v>
      </c>
      <c r="D2665">
        <v>2664</v>
      </c>
      <c r="E2665">
        <f t="shared" si="41"/>
        <v>14884</v>
      </c>
    </row>
    <row r="2666" spans="1:5">
      <c r="A2666" s="22" t="s">
        <v>12950</v>
      </c>
      <c r="B2666" s="17" t="s">
        <v>12950</v>
      </c>
      <c r="C2666">
        <v>2787</v>
      </c>
      <c r="D2666">
        <v>2665</v>
      </c>
      <c r="E2666">
        <f t="shared" si="41"/>
        <v>14884</v>
      </c>
    </row>
    <row r="2667" spans="1:5">
      <c r="A2667" s="22" t="s">
        <v>12950</v>
      </c>
      <c r="B2667" s="17" t="s">
        <v>12950</v>
      </c>
      <c r="C2667">
        <v>2788</v>
      </c>
      <c r="D2667">
        <v>2666</v>
      </c>
      <c r="E2667">
        <f t="shared" si="41"/>
        <v>14884</v>
      </c>
    </row>
    <row r="2668" spans="1:5">
      <c r="A2668" s="22" t="s">
        <v>12950</v>
      </c>
      <c r="B2668" s="17" t="s">
        <v>12950</v>
      </c>
      <c r="C2668">
        <v>2789</v>
      </c>
      <c r="D2668">
        <v>2667</v>
      </c>
      <c r="E2668">
        <f t="shared" si="41"/>
        <v>14884</v>
      </c>
    </row>
    <row r="2669" spans="1:5">
      <c r="A2669" s="22" t="s">
        <v>12950</v>
      </c>
      <c r="B2669" s="17" t="s">
        <v>12950</v>
      </c>
      <c r="C2669">
        <v>2790</v>
      </c>
      <c r="D2669">
        <v>2668</v>
      </c>
      <c r="E2669">
        <f t="shared" si="41"/>
        <v>14884</v>
      </c>
    </row>
    <row r="2670" spans="1:5">
      <c r="A2670" s="22" t="s">
        <v>12950</v>
      </c>
      <c r="B2670" s="17" t="s">
        <v>12950</v>
      </c>
      <c r="C2670">
        <v>2791</v>
      </c>
      <c r="D2670">
        <v>2669</v>
      </c>
      <c r="E2670">
        <f t="shared" si="41"/>
        <v>14884</v>
      </c>
    </row>
    <row r="2671" spans="1:5">
      <c r="A2671" s="22" t="s">
        <v>12950</v>
      </c>
      <c r="B2671" s="17" t="s">
        <v>12950</v>
      </c>
      <c r="C2671">
        <v>2792</v>
      </c>
      <c r="D2671">
        <v>2670</v>
      </c>
      <c r="E2671">
        <f t="shared" si="41"/>
        <v>14884</v>
      </c>
    </row>
    <row r="2672" spans="1:5">
      <c r="A2672" s="22" t="s">
        <v>12950</v>
      </c>
      <c r="B2672" s="17" t="s">
        <v>12950</v>
      </c>
      <c r="C2672">
        <v>2793</v>
      </c>
      <c r="D2672">
        <v>2671</v>
      </c>
      <c r="E2672">
        <f t="shared" si="41"/>
        <v>14884</v>
      </c>
    </row>
    <row r="2673" spans="1:5">
      <c r="A2673" s="22" t="s">
        <v>12950</v>
      </c>
      <c r="B2673" s="17" t="s">
        <v>12950</v>
      </c>
      <c r="C2673">
        <v>2794</v>
      </c>
      <c r="D2673">
        <v>2672</v>
      </c>
      <c r="E2673">
        <f t="shared" si="41"/>
        <v>14884</v>
      </c>
    </row>
    <row r="2674" spans="1:5">
      <c r="A2674" s="22" t="s">
        <v>12950</v>
      </c>
      <c r="B2674" s="17" t="s">
        <v>12950</v>
      </c>
      <c r="C2674">
        <v>2795</v>
      </c>
      <c r="D2674">
        <v>2673</v>
      </c>
      <c r="E2674">
        <f t="shared" si="41"/>
        <v>14884</v>
      </c>
    </row>
    <row r="2675" spans="1:5">
      <c r="A2675" s="22" t="s">
        <v>12950</v>
      </c>
      <c r="B2675" s="17" t="s">
        <v>12950</v>
      </c>
      <c r="C2675">
        <v>2796</v>
      </c>
      <c r="D2675">
        <v>2674</v>
      </c>
      <c r="E2675">
        <f t="shared" si="41"/>
        <v>14884</v>
      </c>
    </row>
    <row r="2676" spans="1:5">
      <c r="A2676" s="22" t="s">
        <v>12950</v>
      </c>
      <c r="B2676" s="17" t="s">
        <v>12950</v>
      </c>
      <c r="C2676">
        <v>2797</v>
      </c>
      <c r="D2676">
        <v>2675</v>
      </c>
      <c r="E2676">
        <f t="shared" si="41"/>
        <v>14884</v>
      </c>
    </row>
    <row r="2677" spans="1:5">
      <c r="A2677" s="22" t="s">
        <v>12950</v>
      </c>
      <c r="B2677" s="17" t="s">
        <v>12950</v>
      </c>
      <c r="C2677">
        <v>2798</v>
      </c>
      <c r="D2677">
        <v>2676</v>
      </c>
      <c r="E2677">
        <f t="shared" si="41"/>
        <v>14884</v>
      </c>
    </row>
    <row r="2678" spans="1:5">
      <c r="A2678" s="22" t="s">
        <v>12950</v>
      </c>
      <c r="B2678" s="17" t="s">
        <v>12950</v>
      </c>
      <c r="C2678">
        <v>2799</v>
      </c>
      <c r="D2678">
        <v>2677</v>
      </c>
      <c r="E2678">
        <f t="shared" si="41"/>
        <v>14884</v>
      </c>
    </row>
    <row r="2679" spans="1:5">
      <c r="A2679" s="22" t="s">
        <v>12950</v>
      </c>
      <c r="B2679" s="17" t="s">
        <v>12950</v>
      </c>
      <c r="C2679">
        <v>2800</v>
      </c>
      <c r="D2679">
        <v>2678</v>
      </c>
      <c r="E2679">
        <f t="shared" si="41"/>
        <v>14884</v>
      </c>
    </row>
    <row r="2680" spans="1:5">
      <c r="A2680" s="22" t="s">
        <v>12950</v>
      </c>
      <c r="B2680" s="17" t="s">
        <v>12950</v>
      </c>
      <c r="C2680">
        <v>2801</v>
      </c>
      <c r="D2680">
        <v>2679</v>
      </c>
      <c r="E2680">
        <f t="shared" si="41"/>
        <v>14884</v>
      </c>
    </row>
    <row r="2681" spans="1:5">
      <c r="A2681" s="22" t="s">
        <v>12950</v>
      </c>
      <c r="B2681" s="17" t="s">
        <v>12950</v>
      </c>
      <c r="C2681">
        <v>2802</v>
      </c>
      <c r="D2681">
        <v>2680</v>
      </c>
      <c r="E2681">
        <f t="shared" si="41"/>
        <v>14884</v>
      </c>
    </row>
    <row r="2682" spans="1:5">
      <c r="A2682" s="22" t="s">
        <v>12950</v>
      </c>
      <c r="B2682" s="17" t="s">
        <v>12950</v>
      </c>
      <c r="C2682">
        <v>2803</v>
      </c>
      <c r="D2682">
        <v>2681</v>
      </c>
      <c r="E2682">
        <f t="shared" si="41"/>
        <v>14884</v>
      </c>
    </row>
    <row r="2683" spans="1:5">
      <c r="A2683" s="22" t="s">
        <v>12950</v>
      </c>
      <c r="B2683" s="17" t="s">
        <v>12950</v>
      </c>
      <c r="C2683">
        <v>2804</v>
      </c>
      <c r="D2683">
        <v>2682</v>
      </c>
      <c r="E2683">
        <f t="shared" si="41"/>
        <v>14884</v>
      </c>
    </row>
    <row r="2684" spans="1:5">
      <c r="A2684" s="22" t="s">
        <v>12950</v>
      </c>
      <c r="B2684" s="17" t="s">
        <v>12950</v>
      </c>
      <c r="C2684">
        <v>2805</v>
      </c>
      <c r="D2684">
        <v>2683</v>
      </c>
      <c r="E2684">
        <f t="shared" si="41"/>
        <v>14884</v>
      </c>
    </row>
    <row r="2685" spans="1:5">
      <c r="A2685" s="22" t="s">
        <v>12950</v>
      </c>
      <c r="B2685" s="17" t="s">
        <v>12950</v>
      </c>
      <c r="C2685">
        <v>2806</v>
      </c>
      <c r="D2685">
        <v>2684</v>
      </c>
      <c r="E2685">
        <f t="shared" si="41"/>
        <v>14884</v>
      </c>
    </row>
    <row r="2686" spans="1:5">
      <c r="A2686" s="22" t="s">
        <v>12950</v>
      </c>
      <c r="B2686" s="17" t="s">
        <v>12950</v>
      </c>
      <c r="C2686">
        <v>2807</v>
      </c>
      <c r="D2686">
        <v>2685</v>
      </c>
      <c r="E2686">
        <f t="shared" si="41"/>
        <v>14884</v>
      </c>
    </row>
    <row r="2687" spans="1:5">
      <c r="A2687" s="22" t="s">
        <v>12950</v>
      </c>
      <c r="B2687" s="17" t="s">
        <v>12950</v>
      </c>
      <c r="C2687">
        <v>2808</v>
      </c>
      <c r="D2687">
        <v>2686</v>
      </c>
      <c r="E2687">
        <f t="shared" si="41"/>
        <v>14884</v>
      </c>
    </row>
    <row r="2688" spans="1:5">
      <c r="A2688" s="22" t="s">
        <v>12950</v>
      </c>
      <c r="B2688" s="17" t="s">
        <v>12950</v>
      </c>
      <c r="C2688">
        <v>2809</v>
      </c>
      <c r="D2688">
        <v>2687</v>
      </c>
      <c r="E2688">
        <f t="shared" si="41"/>
        <v>14884</v>
      </c>
    </row>
    <row r="2689" spans="1:5">
      <c r="A2689" s="22" t="s">
        <v>12950</v>
      </c>
      <c r="B2689" s="17" t="s">
        <v>12950</v>
      </c>
      <c r="C2689">
        <v>2810</v>
      </c>
      <c r="D2689">
        <v>2688</v>
      </c>
      <c r="E2689">
        <f t="shared" si="41"/>
        <v>14884</v>
      </c>
    </row>
    <row r="2690" spans="1:5">
      <c r="A2690" s="22" t="s">
        <v>12950</v>
      </c>
      <c r="B2690" s="17" t="s">
        <v>12950</v>
      </c>
      <c r="C2690">
        <v>2811</v>
      </c>
      <c r="D2690">
        <v>2689</v>
      </c>
      <c r="E2690">
        <f t="shared" ref="E2690:E2753" si="42">(C2690-D2690)^2</f>
        <v>14884</v>
      </c>
    </row>
    <row r="2691" spans="1:5">
      <c r="A2691" s="22" t="s">
        <v>12950</v>
      </c>
      <c r="B2691" s="17" t="s">
        <v>12950</v>
      </c>
      <c r="C2691">
        <v>2812</v>
      </c>
      <c r="D2691">
        <v>2690</v>
      </c>
      <c r="E2691">
        <f t="shared" si="42"/>
        <v>14884</v>
      </c>
    </row>
    <row r="2692" spans="1:5">
      <c r="A2692" s="22" t="s">
        <v>12950</v>
      </c>
      <c r="B2692" s="17" t="s">
        <v>12950</v>
      </c>
      <c r="C2692">
        <v>2813</v>
      </c>
      <c r="D2692">
        <v>2691</v>
      </c>
      <c r="E2692">
        <f t="shared" si="42"/>
        <v>14884</v>
      </c>
    </row>
    <row r="2693" spans="1:5">
      <c r="A2693" s="22" t="s">
        <v>12950</v>
      </c>
      <c r="B2693" s="17" t="s">
        <v>12950</v>
      </c>
      <c r="C2693">
        <v>2814</v>
      </c>
      <c r="D2693">
        <v>2692</v>
      </c>
      <c r="E2693">
        <f t="shared" si="42"/>
        <v>14884</v>
      </c>
    </row>
    <row r="2694" spans="1:5">
      <c r="A2694" s="22" t="s">
        <v>12950</v>
      </c>
      <c r="B2694" s="17" t="s">
        <v>12950</v>
      </c>
      <c r="C2694">
        <v>2815</v>
      </c>
      <c r="D2694">
        <v>2693</v>
      </c>
      <c r="E2694">
        <f t="shared" si="42"/>
        <v>14884</v>
      </c>
    </row>
    <row r="2695" spans="1:5">
      <c r="A2695" s="22" t="s">
        <v>12950</v>
      </c>
      <c r="B2695" s="17" t="s">
        <v>12950</v>
      </c>
      <c r="C2695">
        <v>2816</v>
      </c>
      <c r="D2695">
        <v>2694</v>
      </c>
      <c r="E2695">
        <f t="shared" si="42"/>
        <v>14884</v>
      </c>
    </row>
    <row r="2696" spans="1:5">
      <c r="A2696" s="22" t="s">
        <v>12950</v>
      </c>
      <c r="B2696" s="17" t="s">
        <v>12950</v>
      </c>
      <c r="C2696">
        <v>2817</v>
      </c>
      <c r="D2696">
        <v>2695</v>
      </c>
      <c r="E2696">
        <f t="shared" si="42"/>
        <v>14884</v>
      </c>
    </row>
    <row r="2697" spans="1:5">
      <c r="A2697" s="22" t="s">
        <v>12950</v>
      </c>
      <c r="B2697" s="17" t="s">
        <v>12950</v>
      </c>
      <c r="C2697">
        <v>2818</v>
      </c>
      <c r="D2697">
        <v>2696</v>
      </c>
      <c r="E2697">
        <f t="shared" si="42"/>
        <v>14884</v>
      </c>
    </row>
    <row r="2698" spans="1:5">
      <c r="A2698" s="22" t="s">
        <v>12950</v>
      </c>
      <c r="B2698" s="17" t="s">
        <v>12950</v>
      </c>
      <c r="C2698">
        <v>2819</v>
      </c>
      <c r="D2698">
        <v>2697</v>
      </c>
      <c r="E2698">
        <f t="shared" si="42"/>
        <v>14884</v>
      </c>
    </row>
    <row r="2699" spans="1:5">
      <c r="A2699" s="22" t="s">
        <v>12950</v>
      </c>
      <c r="B2699" s="17" t="s">
        <v>12950</v>
      </c>
      <c r="C2699">
        <v>2820</v>
      </c>
      <c r="D2699">
        <v>2698</v>
      </c>
      <c r="E2699">
        <f t="shared" si="42"/>
        <v>14884</v>
      </c>
    </row>
    <row r="2700" spans="1:5">
      <c r="A2700" s="22" t="s">
        <v>12950</v>
      </c>
      <c r="B2700" s="17" t="s">
        <v>12950</v>
      </c>
      <c r="C2700">
        <v>2821</v>
      </c>
      <c r="D2700">
        <v>2699</v>
      </c>
      <c r="E2700">
        <f t="shared" si="42"/>
        <v>14884</v>
      </c>
    </row>
    <row r="2701" spans="1:5">
      <c r="A2701" s="22" t="s">
        <v>12950</v>
      </c>
      <c r="B2701" s="17" t="s">
        <v>12950</v>
      </c>
      <c r="C2701">
        <v>2822</v>
      </c>
      <c r="D2701">
        <v>2700</v>
      </c>
      <c r="E2701">
        <f t="shared" si="42"/>
        <v>14884</v>
      </c>
    </row>
    <row r="2702" spans="1:5">
      <c r="A2702" s="22" t="s">
        <v>12950</v>
      </c>
      <c r="B2702" s="17" t="s">
        <v>12950</v>
      </c>
      <c r="C2702">
        <v>2823</v>
      </c>
      <c r="D2702">
        <v>2701</v>
      </c>
      <c r="E2702">
        <f t="shared" si="42"/>
        <v>14884</v>
      </c>
    </row>
    <row r="2703" spans="1:5">
      <c r="A2703" s="22" t="s">
        <v>12950</v>
      </c>
      <c r="B2703" s="17" t="s">
        <v>12950</v>
      </c>
      <c r="C2703">
        <v>2824</v>
      </c>
      <c r="D2703">
        <v>2702</v>
      </c>
      <c r="E2703">
        <f t="shared" si="42"/>
        <v>14884</v>
      </c>
    </row>
    <row r="2704" spans="1:5">
      <c r="A2704" s="22" t="s">
        <v>12950</v>
      </c>
      <c r="B2704" s="17" t="s">
        <v>12950</v>
      </c>
      <c r="C2704">
        <v>2825</v>
      </c>
      <c r="D2704">
        <v>2703</v>
      </c>
      <c r="E2704">
        <f t="shared" si="42"/>
        <v>14884</v>
      </c>
    </row>
    <row r="2705" spans="1:5">
      <c r="A2705" s="22" t="s">
        <v>12950</v>
      </c>
      <c r="B2705" s="17" t="s">
        <v>12950</v>
      </c>
      <c r="C2705">
        <v>2826</v>
      </c>
      <c r="D2705">
        <v>2704</v>
      </c>
      <c r="E2705">
        <f t="shared" si="42"/>
        <v>14884</v>
      </c>
    </row>
    <row r="2706" spans="1:5">
      <c r="A2706" s="22" t="s">
        <v>12950</v>
      </c>
      <c r="B2706" s="17" t="s">
        <v>12950</v>
      </c>
      <c r="C2706">
        <v>2827</v>
      </c>
      <c r="D2706">
        <v>2705</v>
      </c>
      <c r="E2706">
        <f t="shared" si="42"/>
        <v>14884</v>
      </c>
    </row>
    <row r="2707" spans="1:5">
      <c r="A2707" s="22" t="s">
        <v>12950</v>
      </c>
      <c r="B2707" s="17" t="s">
        <v>12950</v>
      </c>
      <c r="C2707">
        <v>2828</v>
      </c>
      <c r="D2707">
        <v>2706</v>
      </c>
      <c r="E2707">
        <f t="shared" si="42"/>
        <v>14884</v>
      </c>
    </row>
    <row r="2708" spans="1:5">
      <c r="A2708" s="22" t="s">
        <v>12950</v>
      </c>
      <c r="B2708" s="17" t="s">
        <v>12950</v>
      </c>
      <c r="C2708">
        <v>2829</v>
      </c>
      <c r="D2708">
        <v>2707</v>
      </c>
      <c r="E2708">
        <f t="shared" si="42"/>
        <v>14884</v>
      </c>
    </row>
    <row r="2709" spans="1:5">
      <c r="A2709" s="22" t="s">
        <v>12950</v>
      </c>
      <c r="B2709" s="17" t="s">
        <v>12950</v>
      </c>
      <c r="C2709">
        <v>2830</v>
      </c>
      <c r="D2709">
        <v>2708</v>
      </c>
      <c r="E2709">
        <f t="shared" si="42"/>
        <v>14884</v>
      </c>
    </row>
    <row r="2710" spans="1:5">
      <c r="A2710" s="22" t="s">
        <v>12950</v>
      </c>
      <c r="B2710" s="17" t="s">
        <v>12950</v>
      </c>
      <c r="C2710">
        <v>2831</v>
      </c>
      <c r="D2710">
        <v>2709</v>
      </c>
      <c r="E2710">
        <f t="shared" si="42"/>
        <v>14884</v>
      </c>
    </row>
    <row r="2711" spans="1:5">
      <c r="A2711" s="22" t="s">
        <v>12950</v>
      </c>
      <c r="B2711" s="17" t="s">
        <v>12950</v>
      </c>
      <c r="C2711">
        <v>2832</v>
      </c>
      <c r="D2711">
        <v>2710</v>
      </c>
      <c r="E2711">
        <f t="shared" si="42"/>
        <v>14884</v>
      </c>
    </row>
    <row r="2712" spans="1:5">
      <c r="A2712" s="22" t="s">
        <v>12950</v>
      </c>
      <c r="B2712" s="17" t="s">
        <v>12950</v>
      </c>
      <c r="C2712">
        <v>2833</v>
      </c>
      <c r="D2712">
        <v>2711</v>
      </c>
      <c r="E2712">
        <f t="shared" si="42"/>
        <v>14884</v>
      </c>
    </row>
    <row r="2713" spans="1:5">
      <c r="A2713" s="22" t="s">
        <v>12950</v>
      </c>
      <c r="B2713" s="17" t="s">
        <v>12950</v>
      </c>
      <c r="C2713">
        <v>2834</v>
      </c>
      <c r="D2713">
        <v>2712</v>
      </c>
      <c r="E2713">
        <f t="shared" si="42"/>
        <v>14884</v>
      </c>
    </row>
    <row r="2714" spans="1:5">
      <c r="A2714" s="22" t="s">
        <v>12950</v>
      </c>
      <c r="B2714" s="17" t="s">
        <v>12950</v>
      </c>
      <c r="C2714">
        <v>2835</v>
      </c>
      <c r="D2714">
        <v>2713</v>
      </c>
      <c r="E2714">
        <f t="shared" si="42"/>
        <v>14884</v>
      </c>
    </row>
    <row r="2715" spans="1:5">
      <c r="A2715" s="22" t="s">
        <v>12950</v>
      </c>
      <c r="B2715" s="17" t="s">
        <v>12950</v>
      </c>
      <c r="C2715">
        <v>2836</v>
      </c>
      <c r="D2715">
        <v>2714</v>
      </c>
      <c r="E2715">
        <f t="shared" si="42"/>
        <v>14884</v>
      </c>
    </row>
    <row r="2716" spans="1:5">
      <c r="A2716" s="22" t="s">
        <v>12950</v>
      </c>
      <c r="B2716" s="17" t="s">
        <v>12950</v>
      </c>
      <c r="C2716">
        <v>2837</v>
      </c>
      <c r="D2716">
        <v>2715</v>
      </c>
      <c r="E2716">
        <f t="shared" si="42"/>
        <v>14884</v>
      </c>
    </row>
    <row r="2717" spans="1:5">
      <c r="A2717" s="22" t="s">
        <v>12950</v>
      </c>
      <c r="B2717" s="17" t="s">
        <v>12950</v>
      </c>
      <c r="C2717">
        <v>2838</v>
      </c>
      <c r="D2717">
        <v>2716</v>
      </c>
      <c r="E2717">
        <f t="shared" si="42"/>
        <v>14884</v>
      </c>
    </row>
    <row r="2718" spans="1:5">
      <c r="A2718" s="22" t="s">
        <v>12950</v>
      </c>
      <c r="B2718" s="17" t="s">
        <v>12950</v>
      </c>
      <c r="C2718">
        <v>2839</v>
      </c>
      <c r="D2718">
        <v>2717</v>
      </c>
      <c r="E2718">
        <f t="shared" si="42"/>
        <v>14884</v>
      </c>
    </row>
    <row r="2719" spans="1:5">
      <c r="A2719" s="22" t="s">
        <v>12950</v>
      </c>
      <c r="B2719" s="17" t="s">
        <v>12950</v>
      </c>
      <c r="C2719">
        <v>2840</v>
      </c>
      <c r="D2719">
        <v>2718</v>
      </c>
      <c r="E2719">
        <f t="shared" si="42"/>
        <v>14884</v>
      </c>
    </row>
    <row r="2720" spans="1:5">
      <c r="A2720" s="22" t="s">
        <v>12950</v>
      </c>
      <c r="B2720" s="17" t="s">
        <v>12950</v>
      </c>
      <c r="C2720">
        <v>2841</v>
      </c>
      <c r="D2720">
        <v>2719</v>
      </c>
      <c r="E2720">
        <f t="shared" si="42"/>
        <v>14884</v>
      </c>
    </row>
    <row r="2721" spans="1:5">
      <c r="A2721" s="22" t="s">
        <v>12950</v>
      </c>
      <c r="B2721" s="17" t="s">
        <v>12950</v>
      </c>
      <c r="C2721">
        <v>2842</v>
      </c>
      <c r="D2721">
        <v>2720</v>
      </c>
      <c r="E2721">
        <f t="shared" si="42"/>
        <v>14884</v>
      </c>
    </row>
    <row r="2722" spans="1:5">
      <c r="A2722" s="22" t="s">
        <v>12950</v>
      </c>
      <c r="B2722" s="17" t="s">
        <v>12950</v>
      </c>
      <c r="C2722">
        <v>2843</v>
      </c>
      <c r="D2722">
        <v>2721</v>
      </c>
      <c r="E2722">
        <f t="shared" si="42"/>
        <v>14884</v>
      </c>
    </row>
    <row r="2723" spans="1:5">
      <c r="A2723" s="22" t="s">
        <v>12950</v>
      </c>
      <c r="B2723" s="17" t="s">
        <v>12950</v>
      </c>
      <c r="C2723">
        <v>2844</v>
      </c>
      <c r="D2723">
        <v>2722</v>
      </c>
      <c r="E2723">
        <f t="shared" si="42"/>
        <v>14884</v>
      </c>
    </row>
    <row r="2724" spans="1:5">
      <c r="A2724" s="22" t="s">
        <v>12950</v>
      </c>
      <c r="B2724" s="17" t="s">
        <v>12950</v>
      </c>
      <c r="C2724">
        <v>2845</v>
      </c>
      <c r="D2724">
        <v>2723</v>
      </c>
      <c r="E2724">
        <f t="shared" si="42"/>
        <v>14884</v>
      </c>
    </row>
    <row r="2725" spans="1:5">
      <c r="A2725" s="22" t="s">
        <v>12950</v>
      </c>
      <c r="B2725" s="17" t="s">
        <v>12950</v>
      </c>
      <c r="C2725">
        <v>2846</v>
      </c>
      <c r="D2725">
        <v>2724</v>
      </c>
      <c r="E2725">
        <f t="shared" si="42"/>
        <v>14884</v>
      </c>
    </row>
    <row r="2726" spans="1:5">
      <c r="A2726" s="22" t="s">
        <v>12950</v>
      </c>
      <c r="B2726" s="17" t="s">
        <v>12950</v>
      </c>
      <c r="C2726">
        <v>2847</v>
      </c>
      <c r="D2726">
        <v>2725</v>
      </c>
      <c r="E2726">
        <f t="shared" si="42"/>
        <v>14884</v>
      </c>
    </row>
    <row r="2727" spans="1:5">
      <c r="A2727" s="22" t="s">
        <v>12950</v>
      </c>
      <c r="B2727" s="17" t="s">
        <v>12950</v>
      </c>
      <c r="C2727">
        <v>2848</v>
      </c>
      <c r="D2727">
        <v>2726</v>
      </c>
      <c r="E2727">
        <f t="shared" si="42"/>
        <v>14884</v>
      </c>
    </row>
    <row r="2728" spans="1:5">
      <c r="A2728" s="22" t="s">
        <v>12950</v>
      </c>
      <c r="B2728" s="17" t="s">
        <v>12950</v>
      </c>
      <c r="C2728">
        <v>2849</v>
      </c>
      <c r="D2728">
        <v>2727</v>
      </c>
      <c r="E2728">
        <f t="shared" si="42"/>
        <v>14884</v>
      </c>
    </row>
    <row r="2729" spans="1:5">
      <c r="A2729" s="22" t="s">
        <v>12950</v>
      </c>
      <c r="B2729" s="17" t="s">
        <v>12950</v>
      </c>
      <c r="C2729">
        <v>2850</v>
      </c>
      <c r="D2729">
        <v>2728</v>
      </c>
      <c r="E2729">
        <f t="shared" si="42"/>
        <v>14884</v>
      </c>
    </row>
    <row r="2730" spans="1:5">
      <c r="A2730" s="22" t="s">
        <v>12950</v>
      </c>
      <c r="B2730" s="17" t="s">
        <v>12950</v>
      </c>
      <c r="C2730">
        <v>2851</v>
      </c>
      <c r="D2730">
        <v>2729</v>
      </c>
      <c r="E2730">
        <f t="shared" si="42"/>
        <v>14884</v>
      </c>
    </row>
    <row r="2731" spans="1:5">
      <c r="A2731" s="22" t="s">
        <v>12950</v>
      </c>
      <c r="B2731" s="17" t="s">
        <v>12950</v>
      </c>
      <c r="C2731">
        <v>2852</v>
      </c>
      <c r="D2731">
        <v>2730</v>
      </c>
      <c r="E2731">
        <f t="shared" si="42"/>
        <v>14884</v>
      </c>
    </row>
    <row r="2732" spans="1:5">
      <c r="A2732" s="22" t="s">
        <v>12950</v>
      </c>
      <c r="B2732" s="17" t="s">
        <v>12950</v>
      </c>
      <c r="C2732">
        <v>2853</v>
      </c>
      <c r="D2732">
        <v>2731</v>
      </c>
      <c r="E2732">
        <f t="shared" si="42"/>
        <v>14884</v>
      </c>
    </row>
    <row r="2733" spans="1:5">
      <c r="A2733" s="22" t="s">
        <v>12950</v>
      </c>
      <c r="B2733" s="17" t="s">
        <v>12950</v>
      </c>
      <c r="C2733">
        <v>2854</v>
      </c>
      <c r="D2733">
        <v>2732</v>
      </c>
      <c r="E2733">
        <f t="shared" si="42"/>
        <v>14884</v>
      </c>
    </row>
    <row r="2734" spans="1:5">
      <c r="A2734" s="22" t="s">
        <v>12950</v>
      </c>
      <c r="B2734" s="17" t="s">
        <v>12950</v>
      </c>
      <c r="C2734">
        <v>2855</v>
      </c>
      <c r="D2734">
        <v>2733</v>
      </c>
      <c r="E2734">
        <f t="shared" si="42"/>
        <v>14884</v>
      </c>
    </row>
    <row r="2735" spans="1:5">
      <c r="A2735" s="22" t="s">
        <v>12950</v>
      </c>
      <c r="B2735" s="17" t="s">
        <v>12950</v>
      </c>
      <c r="C2735">
        <v>2856</v>
      </c>
      <c r="D2735">
        <v>2734</v>
      </c>
      <c r="E2735">
        <f t="shared" si="42"/>
        <v>14884</v>
      </c>
    </row>
    <row r="2736" spans="1:5">
      <c r="A2736" s="22" t="s">
        <v>12950</v>
      </c>
      <c r="B2736" s="17" t="s">
        <v>12950</v>
      </c>
      <c r="C2736">
        <v>2857</v>
      </c>
      <c r="D2736">
        <v>2735</v>
      </c>
      <c r="E2736">
        <f t="shared" si="42"/>
        <v>14884</v>
      </c>
    </row>
    <row r="2737" spans="1:5">
      <c r="A2737" s="22" t="s">
        <v>12950</v>
      </c>
      <c r="B2737" s="17" t="s">
        <v>12950</v>
      </c>
      <c r="C2737">
        <v>2858</v>
      </c>
      <c r="D2737">
        <v>2736</v>
      </c>
      <c r="E2737">
        <f t="shared" si="42"/>
        <v>14884</v>
      </c>
    </row>
    <row r="2738" spans="1:5">
      <c r="A2738" s="22" t="s">
        <v>12950</v>
      </c>
      <c r="B2738" s="17" t="s">
        <v>12950</v>
      </c>
      <c r="C2738">
        <v>2859</v>
      </c>
      <c r="D2738">
        <v>2737</v>
      </c>
      <c r="E2738">
        <f t="shared" si="42"/>
        <v>14884</v>
      </c>
    </row>
    <row r="2739" spans="1:5">
      <c r="A2739" s="22" t="s">
        <v>12950</v>
      </c>
      <c r="B2739" s="17" t="s">
        <v>12950</v>
      </c>
      <c r="C2739">
        <v>2860</v>
      </c>
      <c r="D2739">
        <v>2738</v>
      </c>
      <c r="E2739">
        <f t="shared" si="42"/>
        <v>14884</v>
      </c>
    </row>
    <row r="2740" spans="1:5">
      <c r="A2740" s="22" t="s">
        <v>12950</v>
      </c>
      <c r="B2740" s="17" t="s">
        <v>12950</v>
      </c>
      <c r="C2740">
        <v>2861</v>
      </c>
      <c r="D2740">
        <v>2739</v>
      </c>
      <c r="E2740">
        <f t="shared" si="42"/>
        <v>14884</v>
      </c>
    </row>
    <row r="2741" spans="1:5">
      <c r="A2741" s="22" t="s">
        <v>12950</v>
      </c>
      <c r="B2741" s="17" t="s">
        <v>12950</v>
      </c>
      <c r="C2741">
        <v>2862</v>
      </c>
      <c r="D2741">
        <v>2740</v>
      </c>
      <c r="E2741">
        <f t="shared" si="42"/>
        <v>14884</v>
      </c>
    </row>
    <row r="2742" spans="1:5">
      <c r="A2742" s="22" t="s">
        <v>12950</v>
      </c>
      <c r="B2742" s="17" t="s">
        <v>12950</v>
      </c>
      <c r="C2742">
        <v>2863</v>
      </c>
      <c r="D2742">
        <v>2741</v>
      </c>
      <c r="E2742">
        <f t="shared" si="42"/>
        <v>14884</v>
      </c>
    </row>
    <row r="2743" spans="1:5">
      <c r="A2743" s="22" t="s">
        <v>12950</v>
      </c>
      <c r="B2743" s="17" t="s">
        <v>12950</v>
      </c>
      <c r="C2743">
        <v>2864</v>
      </c>
      <c r="D2743">
        <v>2742</v>
      </c>
      <c r="E2743">
        <f t="shared" si="42"/>
        <v>14884</v>
      </c>
    </row>
    <row r="2744" spans="1:5">
      <c r="A2744" s="22" t="s">
        <v>12950</v>
      </c>
      <c r="B2744" s="17" t="s">
        <v>12950</v>
      </c>
      <c r="C2744">
        <v>2865</v>
      </c>
      <c r="D2744">
        <v>2743</v>
      </c>
      <c r="E2744">
        <f t="shared" si="42"/>
        <v>14884</v>
      </c>
    </row>
    <row r="2745" spans="1:5">
      <c r="A2745" s="22" t="s">
        <v>12950</v>
      </c>
      <c r="B2745" s="17" t="s">
        <v>12950</v>
      </c>
      <c r="C2745">
        <v>2866</v>
      </c>
      <c r="D2745">
        <v>2744</v>
      </c>
      <c r="E2745">
        <f t="shared" si="42"/>
        <v>14884</v>
      </c>
    </row>
    <row r="2746" spans="1:5">
      <c r="A2746" s="22" t="s">
        <v>12950</v>
      </c>
      <c r="B2746" s="17" t="s">
        <v>12950</v>
      </c>
      <c r="C2746">
        <v>2867</v>
      </c>
      <c r="D2746">
        <v>2745</v>
      </c>
      <c r="E2746">
        <f t="shared" si="42"/>
        <v>14884</v>
      </c>
    </row>
    <row r="2747" spans="1:5">
      <c r="A2747" s="22" t="s">
        <v>12950</v>
      </c>
      <c r="B2747" s="17" t="s">
        <v>12950</v>
      </c>
      <c r="C2747">
        <v>2868</v>
      </c>
      <c r="D2747">
        <v>2746</v>
      </c>
      <c r="E2747">
        <f t="shared" si="42"/>
        <v>14884</v>
      </c>
    </row>
    <row r="2748" spans="1:5">
      <c r="A2748" s="22" t="s">
        <v>12950</v>
      </c>
      <c r="B2748" s="17" t="s">
        <v>12950</v>
      </c>
      <c r="C2748">
        <v>2869</v>
      </c>
      <c r="D2748">
        <v>2747</v>
      </c>
      <c r="E2748">
        <f t="shared" si="42"/>
        <v>14884</v>
      </c>
    </row>
    <row r="2749" spans="1:5">
      <c r="A2749" s="22" t="s">
        <v>12950</v>
      </c>
      <c r="B2749" s="17" t="s">
        <v>12950</v>
      </c>
      <c r="C2749">
        <v>2870</v>
      </c>
      <c r="D2749">
        <v>2748</v>
      </c>
      <c r="E2749">
        <f t="shared" si="42"/>
        <v>14884</v>
      </c>
    </row>
    <row r="2750" spans="1:5">
      <c r="A2750" s="22" t="s">
        <v>12950</v>
      </c>
      <c r="B2750" s="17" t="s">
        <v>12950</v>
      </c>
      <c r="C2750">
        <v>2871</v>
      </c>
      <c r="D2750">
        <v>2749</v>
      </c>
      <c r="E2750">
        <f t="shared" si="42"/>
        <v>14884</v>
      </c>
    </row>
    <row r="2751" spans="1:5">
      <c r="A2751" s="22" t="s">
        <v>12950</v>
      </c>
      <c r="B2751" s="17" t="s">
        <v>12950</v>
      </c>
      <c r="C2751">
        <v>2872</v>
      </c>
      <c r="D2751">
        <v>2750</v>
      </c>
      <c r="E2751">
        <f t="shared" si="42"/>
        <v>14884</v>
      </c>
    </row>
    <row r="2752" spans="1:5">
      <c r="A2752" s="22" t="s">
        <v>12950</v>
      </c>
      <c r="B2752" s="17" t="s">
        <v>12950</v>
      </c>
      <c r="C2752">
        <v>2873</v>
      </c>
      <c r="D2752">
        <v>2751</v>
      </c>
      <c r="E2752">
        <f t="shared" si="42"/>
        <v>14884</v>
      </c>
    </row>
    <row r="2753" spans="1:5">
      <c r="A2753" s="22" t="s">
        <v>12950</v>
      </c>
      <c r="B2753" s="17" t="s">
        <v>12950</v>
      </c>
      <c r="C2753">
        <v>2874</v>
      </c>
      <c r="D2753">
        <v>2752</v>
      </c>
      <c r="E2753">
        <f t="shared" si="42"/>
        <v>14884</v>
      </c>
    </row>
    <row r="2754" spans="1:5">
      <c r="A2754" s="22" t="s">
        <v>12950</v>
      </c>
      <c r="B2754" s="17" t="s">
        <v>12950</v>
      </c>
      <c r="C2754">
        <v>2875</v>
      </c>
      <c r="D2754">
        <v>2753</v>
      </c>
      <c r="E2754">
        <f t="shared" ref="E2754:E2817" si="43">(C2754-D2754)^2</f>
        <v>14884</v>
      </c>
    </row>
    <row r="2755" spans="1:5">
      <c r="A2755" s="22" t="s">
        <v>12950</v>
      </c>
      <c r="B2755" s="17" t="s">
        <v>12950</v>
      </c>
      <c r="C2755">
        <v>2876</v>
      </c>
      <c r="D2755">
        <v>2754</v>
      </c>
      <c r="E2755">
        <f t="shared" si="43"/>
        <v>14884</v>
      </c>
    </row>
    <row r="2756" spans="1:5">
      <c r="A2756" s="22" t="s">
        <v>12950</v>
      </c>
      <c r="B2756" s="17" t="s">
        <v>12950</v>
      </c>
      <c r="C2756">
        <v>2877</v>
      </c>
      <c r="D2756">
        <v>2755</v>
      </c>
      <c r="E2756">
        <f t="shared" si="43"/>
        <v>14884</v>
      </c>
    </row>
    <row r="2757" spans="1:5">
      <c r="A2757" s="22" t="s">
        <v>12950</v>
      </c>
      <c r="B2757" s="17" t="s">
        <v>12950</v>
      </c>
      <c r="C2757">
        <v>2878</v>
      </c>
      <c r="D2757">
        <v>2756</v>
      </c>
      <c r="E2757">
        <f t="shared" si="43"/>
        <v>14884</v>
      </c>
    </row>
    <row r="2758" spans="1:5">
      <c r="A2758" s="22" t="s">
        <v>12950</v>
      </c>
      <c r="B2758" s="17" t="s">
        <v>12950</v>
      </c>
      <c r="C2758">
        <v>2879</v>
      </c>
      <c r="D2758">
        <v>2757</v>
      </c>
      <c r="E2758">
        <f t="shared" si="43"/>
        <v>14884</v>
      </c>
    </row>
    <row r="2759" spans="1:5">
      <c r="A2759" s="22" t="s">
        <v>12950</v>
      </c>
      <c r="B2759" s="17" t="s">
        <v>12950</v>
      </c>
      <c r="C2759">
        <v>2880</v>
      </c>
      <c r="D2759">
        <v>2758</v>
      </c>
      <c r="E2759">
        <f t="shared" si="43"/>
        <v>14884</v>
      </c>
    </row>
    <row r="2760" spans="1:5">
      <c r="A2760" s="22" t="s">
        <v>12950</v>
      </c>
      <c r="B2760" s="17" t="s">
        <v>12950</v>
      </c>
      <c r="C2760">
        <v>2881</v>
      </c>
      <c r="D2760">
        <v>2759</v>
      </c>
      <c r="E2760">
        <f t="shared" si="43"/>
        <v>14884</v>
      </c>
    </row>
    <row r="2761" spans="1:5">
      <c r="A2761" s="22" t="s">
        <v>12950</v>
      </c>
      <c r="B2761" s="17" t="s">
        <v>12950</v>
      </c>
      <c r="C2761">
        <v>2882</v>
      </c>
      <c r="D2761">
        <v>2760</v>
      </c>
      <c r="E2761">
        <f t="shared" si="43"/>
        <v>14884</v>
      </c>
    </row>
    <row r="2762" spans="1:5">
      <c r="A2762" s="22" t="s">
        <v>12950</v>
      </c>
      <c r="B2762" s="17" t="s">
        <v>12950</v>
      </c>
      <c r="C2762">
        <v>2883</v>
      </c>
      <c r="D2762">
        <v>2761</v>
      </c>
      <c r="E2762">
        <f t="shared" si="43"/>
        <v>14884</v>
      </c>
    </row>
    <row r="2763" spans="1:5">
      <c r="A2763" s="22" t="s">
        <v>12950</v>
      </c>
      <c r="B2763" s="17" t="s">
        <v>12950</v>
      </c>
      <c r="C2763">
        <v>2884</v>
      </c>
      <c r="D2763">
        <v>2762</v>
      </c>
      <c r="E2763">
        <f t="shared" si="43"/>
        <v>14884</v>
      </c>
    </row>
    <row r="2764" spans="1:5">
      <c r="A2764" s="22" t="s">
        <v>12950</v>
      </c>
      <c r="B2764" s="17" t="s">
        <v>12950</v>
      </c>
      <c r="C2764">
        <v>2885</v>
      </c>
      <c r="D2764">
        <v>2763</v>
      </c>
      <c r="E2764">
        <f t="shared" si="43"/>
        <v>14884</v>
      </c>
    </row>
    <row r="2765" spans="1:5">
      <c r="A2765" s="22" t="s">
        <v>12950</v>
      </c>
      <c r="B2765" s="17" t="s">
        <v>12950</v>
      </c>
      <c r="C2765">
        <v>2886</v>
      </c>
      <c r="D2765">
        <v>2764</v>
      </c>
      <c r="E2765">
        <f t="shared" si="43"/>
        <v>14884</v>
      </c>
    </row>
    <row r="2766" spans="1:5">
      <c r="A2766" s="22" t="s">
        <v>12950</v>
      </c>
      <c r="B2766" s="17" t="s">
        <v>12950</v>
      </c>
      <c r="C2766">
        <v>2887</v>
      </c>
      <c r="D2766">
        <v>2765</v>
      </c>
      <c r="E2766">
        <f t="shared" si="43"/>
        <v>14884</v>
      </c>
    </row>
    <row r="2767" spans="1:5">
      <c r="A2767" s="22" t="s">
        <v>12950</v>
      </c>
      <c r="B2767" s="17" t="s">
        <v>12950</v>
      </c>
      <c r="C2767">
        <v>2888</v>
      </c>
      <c r="D2767">
        <v>2766</v>
      </c>
      <c r="E2767">
        <f t="shared" si="43"/>
        <v>14884</v>
      </c>
    </row>
    <row r="2768" spans="1:5">
      <c r="A2768" s="22" t="s">
        <v>12950</v>
      </c>
      <c r="B2768" s="17" t="s">
        <v>12950</v>
      </c>
      <c r="C2768">
        <v>2889</v>
      </c>
      <c r="D2768">
        <v>2767</v>
      </c>
      <c r="E2768">
        <f t="shared" si="43"/>
        <v>14884</v>
      </c>
    </row>
    <row r="2769" spans="1:5">
      <c r="A2769" s="22" t="s">
        <v>12950</v>
      </c>
      <c r="B2769" s="17" t="s">
        <v>12950</v>
      </c>
      <c r="C2769">
        <v>2890</v>
      </c>
      <c r="D2769">
        <v>2768</v>
      </c>
      <c r="E2769">
        <f t="shared" si="43"/>
        <v>14884</v>
      </c>
    </row>
    <row r="2770" spans="1:5">
      <c r="A2770" s="22" t="s">
        <v>12950</v>
      </c>
      <c r="B2770" s="17" t="s">
        <v>12950</v>
      </c>
      <c r="C2770">
        <v>2891</v>
      </c>
      <c r="D2770">
        <v>2769</v>
      </c>
      <c r="E2770">
        <f t="shared" si="43"/>
        <v>14884</v>
      </c>
    </row>
    <row r="2771" spans="1:5">
      <c r="A2771" s="22" t="s">
        <v>12950</v>
      </c>
      <c r="B2771" s="17" t="s">
        <v>12950</v>
      </c>
      <c r="C2771">
        <v>2892</v>
      </c>
      <c r="D2771">
        <v>2770</v>
      </c>
      <c r="E2771">
        <f t="shared" si="43"/>
        <v>14884</v>
      </c>
    </row>
    <row r="2772" spans="1:5">
      <c r="A2772" s="22" t="s">
        <v>12950</v>
      </c>
      <c r="B2772" s="17" t="s">
        <v>12950</v>
      </c>
      <c r="C2772">
        <v>2893</v>
      </c>
      <c r="D2772">
        <v>2771</v>
      </c>
      <c r="E2772">
        <f t="shared" si="43"/>
        <v>14884</v>
      </c>
    </row>
    <row r="2773" spans="1:5">
      <c r="A2773" s="22" t="s">
        <v>12950</v>
      </c>
      <c r="B2773" s="17" t="s">
        <v>12950</v>
      </c>
      <c r="C2773">
        <v>2894</v>
      </c>
      <c r="D2773">
        <v>2772</v>
      </c>
      <c r="E2773">
        <f t="shared" si="43"/>
        <v>14884</v>
      </c>
    </row>
    <row r="2774" spans="1:5">
      <c r="A2774" s="22" t="s">
        <v>12950</v>
      </c>
      <c r="B2774" s="17" t="s">
        <v>12950</v>
      </c>
      <c r="C2774">
        <v>2895</v>
      </c>
      <c r="D2774">
        <v>2773</v>
      </c>
      <c r="E2774">
        <f t="shared" si="43"/>
        <v>14884</v>
      </c>
    </row>
    <row r="2775" spans="1:5">
      <c r="A2775" s="22" t="s">
        <v>12950</v>
      </c>
      <c r="B2775" s="17" t="s">
        <v>12950</v>
      </c>
      <c r="C2775">
        <v>2896</v>
      </c>
      <c r="D2775">
        <v>2774</v>
      </c>
      <c r="E2775">
        <f t="shared" si="43"/>
        <v>14884</v>
      </c>
    </row>
    <row r="2776" spans="1:5">
      <c r="A2776" s="22" t="s">
        <v>12950</v>
      </c>
      <c r="B2776" s="17" t="s">
        <v>12950</v>
      </c>
      <c r="C2776">
        <v>2897</v>
      </c>
      <c r="D2776">
        <v>2775</v>
      </c>
      <c r="E2776">
        <f t="shared" si="43"/>
        <v>14884</v>
      </c>
    </row>
    <row r="2777" spans="1:5">
      <c r="A2777" s="22" t="s">
        <v>12950</v>
      </c>
      <c r="B2777" s="17" t="s">
        <v>12950</v>
      </c>
      <c r="C2777">
        <v>2898</v>
      </c>
      <c r="D2777">
        <v>2776</v>
      </c>
      <c r="E2777">
        <f t="shared" si="43"/>
        <v>14884</v>
      </c>
    </row>
    <row r="2778" spans="1:5">
      <c r="A2778" s="22" t="s">
        <v>12950</v>
      </c>
      <c r="B2778" s="17" t="s">
        <v>12950</v>
      </c>
      <c r="C2778">
        <v>2899</v>
      </c>
      <c r="D2778">
        <v>2777</v>
      </c>
      <c r="E2778">
        <f t="shared" si="43"/>
        <v>14884</v>
      </c>
    </row>
    <row r="2779" spans="1:5">
      <c r="A2779" s="22" t="s">
        <v>12950</v>
      </c>
      <c r="B2779" s="17" t="s">
        <v>12950</v>
      </c>
      <c r="C2779">
        <v>2900</v>
      </c>
      <c r="D2779">
        <v>2778</v>
      </c>
      <c r="E2779">
        <f t="shared" si="43"/>
        <v>14884</v>
      </c>
    </row>
    <row r="2780" spans="1:5">
      <c r="A2780" s="22" t="s">
        <v>12950</v>
      </c>
      <c r="B2780" s="17" t="s">
        <v>12950</v>
      </c>
      <c r="C2780">
        <v>2901</v>
      </c>
      <c r="D2780">
        <v>2779</v>
      </c>
      <c r="E2780">
        <f t="shared" si="43"/>
        <v>14884</v>
      </c>
    </row>
    <row r="2781" spans="1:5">
      <c r="A2781" s="22" t="s">
        <v>12950</v>
      </c>
      <c r="B2781" s="17" t="s">
        <v>12950</v>
      </c>
      <c r="C2781">
        <v>2902</v>
      </c>
      <c r="D2781">
        <v>2780</v>
      </c>
      <c r="E2781">
        <f t="shared" si="43"/>
        <v>14884</v>
      </c>
    </row>
    <row r="2782" spans="1:5">
      <c r="A2782" s="22" t="s">
        <v>12950</v>
      </c>
      <c r="B2782" s="17" t="s">
        <v>12950</v>
      </c>
      <c r="C2782">
        <v>2903</v>
      </c>
      <c r="D2782">
        <v>2781</v>
      </c>
      <c r="E2782">
        <f t="shared" si="43"/>
        <v>14884</v>
      </c>
    </row>
    <row r="2783" spans="1:5">
      <c r="A2783" s="22" t="s">
        <v>12950</v>
      </c>
      <c r="B2783" s="17" t="s">
        <v>12950</v>
      </c>
      <c r="C2783">
        <v>2904</v>
      </c>
      <c r="D2783">
        <v>2782</v>
      </c>
      <c r="E2783">
        <f t="shared" si="43"/>
        <v>14884</v>
      </c>
    </row>
    <row r="2784" spans="1:5">
      <c r="A2784" s="22" t="s">
        <v>12950</v>
      </c>
      <c r="B2784" s="17" t="s">
        <v>12950</v>
      </c>
      <c r="C2784">
        <v>2905</v>
      </c>
      <c r="D2784">
        <v>2783</v>
      </c>
      <c r="E2784">
        <f t="shared" si="43"/>
        <v>14884</v>
      </c>
    </row>
    <row r="2785" spans="1:5">
      <c r="A2785" s="22" t="s">
        <v>12950</v>
      </c>
      <c r="B2785" s="17" t="s">
        <v>12950</v>
      </c>
      <c r="C2785">
        <v>2906</v>
      </c>
      <c r="D2785">
        <v>2784</v>
      </c>
      <c r="E2785">
        <f t="shared" si="43"/>
        <v>14884</v>
      </c>
    </row>
    <row r="2786" spans="1:5">
      <c r="A2786" s="22" t="s">
        <v>12950</v>
      </c>
      <c r="B2786" s="17" t="s">
        <v>12950</v>
      </c>
      <c r="C2786">
        <v>2907</v>
      </c>
      <c r="D2786">
        <v>2785</v>
      </c>
      <c r="E2786">
        <f t="shared" si="43"/>
        <v>14884</v>
      </c>
    </row>
    <row r="2787" spans="1:5">
      <c r="A2787" s="22" t="s">
        <v>12950</v>
      </c>
      <c r="B2787" s="17" t="s">
        <v>12950</v>
      </c>
      <c r="C2787">
        <v>2908</v>
      </c>
      <c r="D2787">
        <v>2786</v>
      </c>
      <c r="E2787">
        <f t="shared" si="43"/>
        <v>14884</v>
      </c>
    </row>
    <row r="2788" spans="1:5">
      <c r="A2788" s="22" t="s">
        <v>12950</v>
      </c>
      <c r="B2788" s="17" t="s">
        <v>12950</v>
      </c>
      <c r="C2788">
        <v>2909</v>
      </c>
      <c r="D2788">
        <v>2787</v>
      </c>
      <c r="E2788">
        <f t="shared" si="43"/>
        <v>14884</v>
      </c>
    </row>
    <row r="2789" spans="1:5">
      <c r="A2789" s="22" t="s">
        <v>12950</v>
      </c>
      <c r="B2789" s="17" t="s">
        <v>12950</v>
      </c>
      <c r="C2789">
        <v>2910</v>
      </c>
      <c r="D2789">
        <v>2788</v>
      </c>
      <c r="E2789">
        <f t="shared" si="43"/>
        <v>14884</v>
      </c>
    </row>
    <row r="2790" spans="1:5">
      <c r="A2790" s="22" t="s">
        <v>12950</v>
      </c>
      <c r="B2790" s="17" t="s">
        <v>12950</v>
      </c>
      <c r="C2790">
        <v>2911</v>
      </c>
      <c r="D2790">
        <v>2789</v>
      </c>
      <c r="E2790">
        <f t="shared" si="43"/>
        <v>14884</v>
      </c>
    </row>
    <row r="2791" spans="1:5">
      <c r="A2791" s="22" t="s">
        <v>12950</v>
      </c>
      <c r="B2791" s="17" t="s">
        <v>12950</v>
      </c>
      <c r="C2791">
        <v>2912</v>
      </c>
      <c r="D2791">
        <v>2790</v>
      </c>
      <c r="E2791">
        <f t="shared" si="43"/>
        <v>14884</v>
      </c>
    </row>
    <row r="2792" spans="1:5">
      <c r="A2792" s="22" t="s">
        <v>12950</v>
      </c>
      <c r="B2792" s="17" t="s">
        <v>12950</v>
      </c>
      <c r="C2792">
        <v>2913</v>
      </c>
      <c r="D2792">
        <v>2791</v>
      </c>
      <c r="E2792">
        <f t="shared" si="43"/>
        <v>14884</v>
      </c>
    </row>
    <row r="2793" spans="1:5">
      <c r="A2793" s="22" t="s">
        <v>12950</v>
      </c>
      <c r="B2793" s="17" t="s">
        <v>12950</v>
      </c>
      <c r="C2793">
        <v>2914</v>
      </c>
      <c r="D2793">
        <v>2792</v>
      </c>
      <c r="E2793">
        <f t="shared" si="43"/>
        <v>14884</v>
      </c>
    </row>
    <row r="2794" spans="1:5">
      <c r="A2794" s="22" t="s">
        <v>12950</v>
      </c>
      <c r="B2794" s="17" t="s">
        <v>12950</v>
      </c>
      <c r="C2794">
        <v>2915</v>
      </c>
      <c r="D2794">
        <v>2793</v>
      </c>
      <c r="E2794">
        <f t="shared" si="43"/>
        <v>14884</v>
      </c>
    </row>
    <row r="2795" spans="1:5">
      <c r="A2795" s="22" t="s">
        <v>12950</v>
      </c>
      <c r="B2795" s="17" t="s">
        <v>12950</v>
      </c>
      <c r="C2795">
        <v>2916</v>
      </c>
      <c r="D2795">
        <v>2794</v>
      </c>
      <c r="E2795">
        <f t="shared" si="43"/>
        <v>14884</v>
      </c>
    </row>
    <row r="2796" spans="1:5">
      <c r="A2796" s="22" t="s">
        <v>12950</v>
      </c>
      <c r="B2796" s="17" t="s">
        <v>12950</v>
      </c>
      <c r="C2796">
        <v>2917</v>
      </c>
      <c r="D2796">
        <v>2795</v>
      </c>
      <c r="E2796">
        <f t="shared" si="43"/>
        <v>14884</v>
      </c>
    </row>
    <row r="2797" spans="1:5">
      <c r="A2797" s="22" t="s">
        <v>12950</v>
      </c>
      <c r="B2797" s="17" t="s">
        <v>12950</v>
      </c>
      <c r="C2797">
        <v>2918</v>
      </c>
      <c r="D2797">
        <v>2796</v>
      </c>
      <c r="E2797">
        <f t="shared" si="43"/>
        <v>14884</v>
      </c>
    </row>
    <row r="2798" spans="1:5">
      <c r="A2798" s="22" t="s">
        <v>12950</v>
      </c>
      <c r="B2798" s="17" t="s">
        <v>12950</v>
      </c>
      <c r="C2798">
        <v>2919</v>
      </c>
      <c r="D2798">
        <v>2797</v>
      </c>
      <c r="E2798">
        <f t="shared" si="43"/>
        <v>14884</v>
      </c>
    </row>
    <row r="2799" spans="1:5">
      <c r="A2799" s="22" t="s">
        <v>12950</v>
      </c>
      <c r="B2799" s="17" t="s">
        <v>12950</v>
      </c>
      <c r="C2799">
        <v>2920</v>
      </c>
      <c r="D2799">
        <v>2798</v>
      </c>
      <c r="E2799">
        <f t="shared" si="43"/>
        <v>14884</v>
      </c>
    </row>
    <row r="2800" spans="1:5">
      <c r="A2800" s="22" t="s">
        <v>12950</v>
      </c>
      <c r="B2800" s="17" t="s">
        <v>12950</v>
      </c>
      <c r="C2800">
        <v>2921</v>
      </c>
      <c r="D2800">
        <v>2799</v>
      </c>
      <c r="E2800">
        <f t="shared" si="43"/>
        <v>14884</v>
      </c>
    </row>
    <row r="2801" spans="1:5">
      <c r="A2801" s="22" t="s">
        <v>12950</v>
      </c>
      <c r="B2801" s="17" t="s">
        <v>12950</v>
      </c>
      <c r="C2801">
        <v>2922</v>
      </c>
      <c r="D2801">
        <v>2800</v>
      </c>
      <c r="E2801">
        <f t="shared" si="43"/>
        <v>14884</v>
      </c>
    </row>
    <row r="2802" spans="1:5">
      <c r="A2802" s="22" t="s">
        <v>12950</v>
      </c>
      <c r="B2802" s="17" t="s">
        <v>12950</v>
      </c>
      <c r="C2802">
        <v>2923</v>
      </c>
      <c r="D2802">
        <v>2801</v>
      </c>
      <c r="E2802">
        <f t="shared" si="43"/>
        <v>14884</v>
      </c>
    </row>
    <row r="2803" spans="1:5">
      <c r="A2803" s="22" t="s">
        <v>12950</v>
      </c>
      <c r="B2803" s="17" t="s">
        <v>12950</v>
      </c>
      <c r="C2803">
        <v>2924</v>
      </c>
      <c r="D2803">
        <v>2802</v>
      </c>
      <c r="E2803">
        <f t="shared" si="43"/>
        <v>14884</v>
      </c>
    </row>
    <row r="2804" spans="1:5">
      <c r="A2804" s="22" t="s">
        <v>12950</v>
      </c>
      <c r="B2804" s="17" t="s">
        <v>12950</v>
      </c>
      <c r="C2804">
        <v>2925</v>
      </c>
      <c r="D2804">
        <v>2803</v>
      </c>
      <c r="E2804">
        <f t="shared" si="43"/>
        <v>14884</v>
      </c>
    </row>
    <row r="2805" spans="1:5">
      <c r="A2805" s="22" t="s">
        <v>12950</v>
      </c>
      <c r="B2805" s="17" t="s">
        <v>12950</v>
      </c>
      <c r="C2805">
        <v>2926</v>
      </c>
      <c r="D2805">
        <v>2804</v>
      </c>
      <c r="E2805">
        <f t="shared" si="43"/>
        <v>14884</v>
      </c>
    </row>
    <row r="2806" spans="1:5">
      <c r="A2806" s="22" t="s">
        <v>12950</v>
      </c>
      <c r="B2806" s="17" t="s">
        <v>12950</v>
      </c>
      <c r="C2806">
        <v>2927</v>
      </c>
      <c r="D2806">
        <v>2805</v>
      </c>
      <c r="E2806">
        <f t="shared" si="43"/>
        <v>14884</v>
      </c>
    </row>
    <row r="2807" spans="1:5">
      <c r="A2807" s="22" t="s">
        <v>12950</v>
      </c>
      <c r="B2807" s="17" t="s">
        <v>12950</v>
      </c>
      <c r="C2807">
        <v>2928</v>
      </c>
      <c r="D2807">
        <v>2806</v>
      </c>
      <c r="E2807">
        <f t="shared" si="43"/>
        <v>14884</v>
      </c>
    </row>
    <row r="2808" spans="1:5">
      <c r="A2808" s="22" t="s">
        <v>12950</v>
      </c>
      <c r="B2808" s="17" t="s">
        <v>12950</v>
      </c>
      <c r="C2808">
        <v>2929</v>
      </c>
      <c r="D2808">
        <v>2807</v>
      </c>
      <c r="E2808">
        <f t="shared" si="43"/>
        <v>14884</v>
      </c>
    </row>
    <row r="2809" spans="1:5">
      <c r="A2809" s="22" t="s">
        <v>12950</v>
      </c>
      <c r="B2809" s="17" t="s">
        <v>12950</v>
      </c>
      <c r="C2809">
        <v>2930</v>
      </c>
      <c r="D2809">
        <v>2808</v>
      </c>
      <c r="E2809">
        <f t="shared" si="43"/>
        <v>14884</v>
      </c>
    </row>
    <row r="2810" spans="1:5">
      <c r="A2810" s="22" t="s">
        <v>12950</v>
      </c>
      <c r="B2810" s="17" t="s">
        <v>12950</v>
      </c>
      <c r="C2810">
        <v>2931</v>
      </c>
      <c r="D2810">
        <v>2809</v>
      </c>
      <c r="E2810">
        <f t="shared" si="43"/>
        <v>14884</v>
      </c>
    </row>
    <row r="2811" spans="1:5">
      <c r="A2811" s="22" t="s">
        <v>12950</v>
      </c>
      <c r="B2811" s="17" t="s">
        <v>12950</v>
      </c>
      <c r="C2811">
        <v>2932</v>
      </c>
      <c r="D2811">
        <v>2810</v>
      </c>
      <c r="E2811">
        <f t="shared" si="43"/>
        <v>14884</v>
      </c>
    </row>
    <row r="2812" spans="1:5">
      <c r="A2812" s="22" t="s">
        <v>12950</v>
      </c>
      <c r="B2812" s="17" t="s">
        <v>12950</v>
      </c>
      <c r="C2812">
        <v>2933</v>
      </c>
      <c r="D2812">
        <v>2811</v>
      </c>
      <c r="E2812">
        <f t="shared" si="43"/>
        <v>14884</v>
      </c>
    </row>
    <row r="2813" spans="1:5">
      <c r="A2813" s="22" t="s">
        <v>12950</v>
      </c>
      <c r="B2813" s="17" t="s">
        <v>12950</v>
      </c>
      <c r="C2813">
        <v>2934</v>
      </c>
      <c r="D2813">
        <v>2812</v>
      </c>
      <c r="E2813">
        <f t="shared" si="43"/>
        <v>14884</v>
      </c>
    </row>
    <row r="2814" spans="1:5">
      <c r="A2814" s="22" t="s">
        <v>12950</v>
      </c>
      <c r="B2814" s="17" t="s">
        <v>12950</v>
      </c>
      <c r="C2814">
        <v>2935</v>
      </c>
      <c r="D2814">
        <v>2813</v>
      </c>
      <c r="E2814">
        <f t="shared" si="43"/>
        <v>14884</v>
      </c>
    </row>
    <row r="2815" spans="1:5">
      <c r="A2815" s="22" t="s">
        <v>12950</v>
      </c>
      <c r="B2815" s="17" t="s">
        <v>12950</v>
      </c>
      <c r="C2815">
        <v>2936</v>
      </c>
      <c r="D2815">
        <v>2814</v>
      </c>
      <c r="E2815">
        <f t="shared" si="43"/>
        <v>14884</v>
      </c>
    </row>
    <row r="2816" spans="1:5">
      <c r="A2816" s="22" t="s">
        <v>12950</v>
      </c>
      <c r="B2816" s="17" t="s">
        <v>12950</v>
      </c>
      <c r="C2816">
        <v>2937</v>
      </c>
      <c r="D2816">
        <v>2815</v>
      </c>
      <c r="E2816">
        <f t="shared" si="43"/>
        <v>14884</v>
      </c>
    </row>
    <row r="2817" spans="1:5">
      <c r="A2817" s="22" t="s">
        <v>12950</v>
      </c>
      <c r="B2817" s="17" t="s">
        <v>12950</v>
      </c>
      <c r="C2817">
        <v>2938</v>
      </c>
      <c r="D2817">
        <v>2816</v>
      </c>
      <c r="E2817">
        <f t="shared" si="43"/>
        <v>14884</v>
      </c>
    </row>
    <row r="2818" spans="1:5">
      <c r="A2818" s="22" t="s">
        <v>12950</v>
      </c>
      <c r="B2818" s="17" t="s">
        <v>12950</v>
      </c>
      <c r="C2818">
        <v>2939</v>
      </c>
      <c r="D2818">
        <v>2817</v>
      </c>
      <c r="E2818">
        <f t="shared" ref="E2818:E2881" si="44">(C2818-D2818)^2</f>
        <v>14884</v>
      </c>
    </row>
    <row r="2819" spans="1:5">
      <c r="A2819" s="22" t="s">
        <v>12950</v>
      </c>
      <c r="B2819" s="17" t="s">
        <v>12950</v>
      </c>
      <c r="C2819">
        <v>2940</v>
      </c>
      <c r="D2819">
        <v>2818</v>
      </c>
      <c r="E2819">
        <f t="shared" si="44"/>
        <v>14884</v>
      </c>
    </row>
    <row r="2820" spans="1:5">
      <c r="A2820" s="22" t="s">
        <v>12950</v>
      </c>
      <c r="B2820" s="17" t="s">
        <v>12950</v>
      </c>
      <c r="C2820">
        <v>2941</v>
      </c>
      <c r="D2820">
        <v>2819</v>
      </c>
      <c r="E2820">
        <f t="shared" si="44"/>
        <v>14884</v>
      </c>
    </row>
    <row r="2821" spans="1:5">
      <c r="A2821" s="22" t="s">
        <v>12950</v>
      </c>
      <c r="B2821" s="17" t="s">
        <v>12950</v>
      </c>
      <c r="C2821">
        <v>2942</v>
      </c>
      <c r="D2821">
        <v>2820</v>
      </c>
      <c r="E2821">
        <f t="shared" si="44"/>
        <v>14884</v>
      </c>
    </row>
    <row r="2822" spans="1:5">
      <c r="A2822" s="22" t="s">
        <v>12950</v>
      </c>
      <c r="B2822" s="17" t="s">
        <v>12950</v>
      </c>
      <c r="C2822">
        <v>2943</v>
      </c>
      <c r="D2822">
        <v>2821</v>
      </c>
      <c r="E2822">
        <f t="shared" si="44"/>
        <v>14884</v>
      </c>
    </row>
    <row r="2823" spans="1:5">
      <c r="A2823" s="22" t="s">
        <v>12950</v>
      </c>
      <c r="B2823" s="17" t="s">
        <v>12950</v>
      </c>
      <c r="C2823">
        <v>2944</v>
      </c>
      <c r="D2823">
        <v>2822</v>
      </c>
      <c r="E2823">
        <f t="shared" si="44"/>
        <v>14884</v>
      </c>
    </row>
    <row r="2824" spans="1:5">
      <c r="A2824" s="22" t="s">
        <v>12950</v>
      </c>
      <c r="B2824" s="17" t="s">
        <v>12950</v>
      </c>
      <c r="C2824">
        <v>2945</v>
      </c>
      <c r="D2824">
        <v>2823</v>
      </c>
      <c r="E2824">
        <f t="shared" si="44"/>
        <v>14884</v>
      </c>
    </row>
    <row r="2825" spans="1:5">
      <c r="A2825" s="22" t="s">
        <v>12950</v>
      </c>
      <c r="B2825" s="17" t="s">
        <v>12950</v>
      </c>
      <c r="C2825">
        <v>2946</v>
      </c>
      <c r="D2825">
        <v>2824</v>
      </c>
      <c r="E2825">
        <f t="shared" si="44"/>
        <v>14884</v>
      </c>
    </row>
    <row r="2826" spans="1:5">
      <c r="A2826" s="22" t="s">
        <v>12950</v>
      </c>
      <c r="B2826" s="17" t="s">
        <v>12950</v>
      </c>
      <c r="C2826">
        <v>2947</v>
      </c>
      <c r="D2826">
        <v>2825</v>
      </c>
      <c r="E2826">
        <f t="shared" si="44"/>
        <v>14884</v>
      </c>
    </row>
    <row r="2827" spans="1:5">
      <c r="A2827" s="22" t="s">
        <v>12950</v>
      </c>
      <c r="B2827" s="17" t="s">
        <v>12950</v>
      </c>
      <c r="C2827">
        <v>2948</v>
      </c>
      <c r="D2827">
        <v>2826</v>
      </c>
      <c r="E2827">
        <f t="shared" si="44"/>
        <v>14884</v>
      </c>
    </row>
    <row r="2828" spans="1:5">
      <c r="A2828" s="22" t="s">
        <v>12950</v>
      </c>
      <c r="B2828" s="17" t="s">
        <v>12950</v>
      </c>
      <c r="C2828">
        <v>2949</v>
      </c>
      <c r="D2828">
        <v>2827</v>
      </c>
      <c r="E2828">
        <f t="shared" si="44"/>
        <v>14884</v>
      </c>
    </row>
    <row r="2829" spans="1:5">
      <c r="A2829" s="22" t="s">
        <v>12950</v>
      </c>
      <c r="B2829" s="17" t="s">
        <v>12950</v>
      </c>
      <c r="C2829">
        <v>2950</v>
      </c>
      <c r="D2829">
        <v>2828</v>
      </c>
      <c r="E2829">
        <f t="shared" si="44"/>
        <v>14884</v>
      </c>
    </row>
    <row r="2830" spans="1:5">
      <c r="A2830" s="22" t="s">
        <v>12950</v>
      </c>
      <c r="B2830" s="17" t="s">
        <v>12950</v>
      </c>
      <c r="C2830">
        <v>2951</v>
      </c>
      <c r="D2830">
        <v>2829</v>
      </c>
      <c r="E2830">
        <f t="shared" si="44"/>
        <v>14884</v>
      </c>
    </row>
    <row r="2831" spans="1:5">
      <c r="A2831" s="22" t="s">
        <v>12950</v>
      </c>
      <c r="B2831" s="17" t="s">
        <v>12950</v>
      </c>
      <c r="C2831">
        <v>2952</v>
      </c>
      <c r="D2831">
        <v>2830</v>
      </c>
      <c r="E2831">
        <f t="shared" si="44"/>
        <v>14884</v>
      </c>
    </row>
    <row r="2832" spans="1:5">
      <c r="A2832" s="22" t="s">
        <v>12950</v>
      </c>
      <c r="B2832" s="17" t="s">
        <v>12950</v>
      </c>
      <c r="C2832">
        <v>2953</v>
      </c>
      <c r="D2832">
        <v>2831</v>
      </c>
      <c r="E2832">
        <f t="shared" si="44"/>
        <v>14884</v>
      </c>
    </row>
    <row r="2833" spans="1:5">
      <c r="A2833" s="22" t="s">
        <v>12950</v>
      </c>
      <c r="B2833" s="17" t="s">
        <v>12950</v>
      </c>
      <c r="C2833">
        <v>2954</v>
      </c>
      <c r="D2833">
        <v>2832</v>
      </c>
      <c r="E2833">
        <f t="shared" si="44"/>
        <v>14884</v>
      </c>
    </row>
    <row r="2834" spans="1:5">
      <c r="A2834" s="22" t="s">
        <v>12950</v>
      </c>
      <c r="B2834" s="17" t="s">
        <v>12950</v>
      </c>
      <c r="C2834">
        <v>2955</v>
      </c>
      <c r="D2834">
        <v>2833</v>
      </c>
      <c r="E2834">
        <f t="shared" si="44"/>
        <v>14884</v>
      </c>
    </row>
    <row r="2835" spans="1:5">
      <c r="A2835" s="22" t="s">
        <v>12950</v>
      </c>
      <c r="B2835" s="17" t="s">
        <v>12950</v>
      </c>
      <c r="C2835">
        <v>2956</v>
      </c>
      <c r="D2835">
        <v>2834</v>
      </c>
      <c r="E2835">
        <f t="shared" si="44"/>
        <v>14884</v>
      </c>
    </row>
    <row r="2836" spans="1:5">
      <c r="A2836" s="22" t="s">
        <v>12950</v>
      </c>
      <c r="B2836" s="17" t="s">
        <v>12950</v>
      </c>
      <c r="C2836">
        <v>2957</v>
      </c>
      <c r="D2836">
        <v>2835</v>
      </c>
      <c r="E2836">
        <f t="shared" si="44"/>
        <v>14884</v>
      </c>
    </row>
    <row r="2837" spans="1:5">
      <c r="A2837" s="22" t="s">
        <v>12950</v>
      </c>
      <c r="B2837" s="17" t="s">
        <v>12950</v>
      </c>
      <c r="C2837">
        <v>2958</v>
      </c>
      <c r="D2837">
        <v>2836</v>
      </c>
      <c r="E2837">
        <f t="shared" si="44"/>
        <v>14884</v>
      </c>
    </row>
    <row r="2838" spans="1:5">
      <c r="A2838" s="22" t="s">
        <v>12950</v>
      </c>
      <c r="B2838" s="17" t="s">
        <v>12950</v>
      </c>
      <c r="C2838">
        <v>2959</v>
      </c>
      <c r="D2838">
        <v>2837</v>
      </c>
      <c r="E2838">
        <f t="shared" si="44"/>
        <v>14884</v>
      </c>
    </row>
    <row r="2839" spans="1:5">
      <c r="A2839" s="22" t="s">
        <v>12950</v>
      </c>
      <c r="B2839" s="17" t="s">
        <v>12950</v>
      </c>
      <c r="C2839">
        <v>2960</v>
      </c>
      <c r="D2839">
        <v>2838</v>
      </c>
      <c r="E2839">
        <f t="shared" si="44"/>
        <v>14884</v>
      </c>
    </row>
    <row r="2840" spans="1:5">
      <c r="A2840" s="22" t="s">
        <v>12950</v>
      </c>
      <c r="B2840" s="17" t="s">
        <v>12950</v>
      </c>
      <c r="C2840">
        <v>2961</v>
      </c>
      <c r="D2840">
        <v>2839</v>
      </c>
      <c r="E2840">
        <f t="shared" si="44"/>
        <v>14884</v>
      </c>
    </row>
    <row r="2841" spans="1:5">
      <c r="A2841" s="22" t="s">
        <v>12950</v>
      </c>
      <c r="B2841" s="17" t="s">
        <v>12950</v>
      </c>
      <c r="C2841">
        <v>2962</v>
      </c>
      <c r="D2841">
        <v>2840</v>
      </c>
      <c r="E2841">
        <f t="shared" si="44"/>
        <v>14884</v>
      </c>
    </row>
    <row r="2842" spans="1:5">
      <c r="A2842" s="22" t="s">
        <v>12950</v>
      </c>
      <c r="B2842" s="17" t="s">
        <v>12950</v>
      </c>
      <c r="C2842">
        <v>2963</v>
      </c>
      <c r="D2842">
        <v>2841</v>
      </c>
      <c r="E2842">
        <f t="shared" si="44"/>
        <v>14884</v>
      </c>
    </row>
    <row r="2843" spans="1:5">
      <c r="A2843" s="22" t="s">
        <v>12950</v>
      </c>
      <c r="B2843" s="17" t="s">
        <v>12950</v>
      </c>
      <c r="C2843">
        <v>2964</v>
      </c>
      <c r="D2843">
        <v>2842</v>
      </c>
      <c r="E2843">
        <f t="shared" si="44"/>
        <v>14884</v>
      </c>
    </row>
    <row r="2844" spans="1:5">
      <c r="A2844" s="22" t="s">
        <v>12950</v>
      </c>
      <c r="B2844" s="17" t="s">
        <v>12950</v>
      </c>
      <c r="C2844">
        <v>2965</v>
      </c>
      <c r="D2844">
        <v>2843</v>
      </c>
      <c r="E2844">
        <f t="shared" si="44"/>
        <v>14884</v>
      </c>
    </row>
    <row r="2845" spans="1:5">
      <c r="A2845" s="22" t="s">
        <v>12950</v>
      </c>
      <c r="B2845" s="17" t="s">
        <v>12950</v>
      </c>
      <c r="C2845">
        <v>2966</v>
      </c>
      <c r="D2845">
        <v>2844</v>
      </c>
      <c r="E2845">
        <f t="shared" si="44"/>
        <v>14884</v>
      </c>
    </row>
    <row r="2846" spans="1:5">
      <c r="A2846" s="22" t="s">
        <v>12950</v>
      </c>
      <c r="B2846" s="17" t="s">
        <v>12950</v>
      </c>
      <c r="C2846">
        <v>2967</v>
      </c>
      <c r="D2846">
        <v>2845</v>
      </c>
      <c r="E2846">
        <f t="shared" si="44"/>
        <v>14884</v>
      </c>
    </row>
    <row r="2847" spans="1:5">
      <c r="A2847" s="22" t="s">
        <v>12950</v>
      </c>
      <c r="B2847" s="17" t="s">
        <v>12950</v>
      </c>
      <c r="C2847">
        <v>2968</v>
      </c>
      <c r="D2847">
        <v>2846</v>
      </c>
      <c r="E2847">
        <f t="shared" si="44"/>
        <v>14884</v>
      </c>
    </row>
    <row r="2848" spans="1:5">
      <c r="A2848" s="22" t="s">
        <v>12950</v>
      </c>
      <c r="B2848" s="17" t="s">
        <v>12950</v>
      </c>
      <c r="C2848">
        <v>2969</v>
      </c>
      <c r="D2848">
        <v>2847</v>
      </c>
      <c r="E2848">
        <f t="shared" si="44"/>
        <v>14884</v>
      </c>
    </row>
    <row r="2849" spans="1:5">
      <c r="A2849" s="22" t="s">
        <v>12950</v>
      </c>
      <c r="B2849" s="17" t="s">
        <v>12950</v>
      </c>
      <c r="C2849">
        <v>2970</v>
      </c>
      <c r="D2849">
        <v>2848</v>
      </c>
      <c r="E2849">
        <f t="shared" si="44"/>
        <v>14884</v>
      </c>
    </row>
    <row r="2850" spans="1:5">
      <c r="A2850" s="22" t="s">
        <v>12950</v>
      </c>
      <c r="B2850" s="17" t="s">
        <v>12950</v>
      </c>
      <c r="C2850">
        <v>2971</v>
      </c>
      <c r="D2850">
        <v>2849</v>
      </c>
      <c r="E2850">
        <f t="shared" si="44"/>
        <v>14884</v>
      </c>
    </row>
    <row r="2851" spans="1:5">
      <c r="A2851" s="22" t="s">
        <v>12950</v>
      </c>
      <c r="B2851" s="17" t="s">
        <v>12950</v>
      </c>
      <c r="C2851">
        <v>2972</v>
      </c>
      <c r="D2851">
        <v>2850</v>
      </c>
      <c r="E2851">
        <f t="shared" si="44"/>
        <v>14884</v>
      </c>
    </row>
    <row r="2852" spans="1:5">
      <c r="A2852" s="22" t="s">
        <v>12950</v>
      </c>
      <c r="B2852" s="17" t="s">
        <v>12950</v>
      </c>
      <c r="C2852">
        <v>2973</v>
      </c>
      <c r="D2852">
        <v>2851</v>
      </c>
      <c r="E2852">
        <f t="shared" si="44"/>
        <v>14884</v>
      </c>
    </row>
    <row r="2853" spans="1:5">
      <c r="A2853" s="22" t="s">
        <v>12950</v>
      </c>
      <c r="B2853" s="17" t="s">
        <v>12950</v>
      </c>
      <c r="C2853">
        <v>2974</v>
      </c>
      <c r="D2853">
        <v>2852</v>
      </c>
      <c r="E2853">
        <f t="shared" si="44"/>
        <v>14884</v>
      </c>
    </row>
    <row r="2854" spans="1:5">
      <c r="A2854" s="22" t="s">
        <v>12950</v>
      </c>
      <c r="B2854" s="17" t="s">
        <v>12950</v>
      </c>
      <c r="C2854">
        <v>2975</v>
      </c>
      <c r="D2854">
        <v>2853</v>
      </c>
      <c r="E2854">
        <f t="shared" si="44"/>
        <v>14884</v>
      </c>
    </row>
    <row r="2855" spans="1:5">
      <c r="A2855" s="22" t="s">
        <v>12950</v>
      </c>
      <c r="B2855" s="17" t="s">
        <v>12950</v>
      </c>
      <c r="C2855">
        <v>2976</v>
      </c>
      <c r="D2855">
        <v>2854</v>
      </c>
      <c r="E2855">
        <f t="shared" si="44"/>
        <v>14884</v>
      </c>
    </row>
    <row r="2856" spans="1:5">
      <c r="A2856" s="22" t="s">
        <v>12950</v>
      </c>
      <c r="B2856" s="17" t="s">
        <v>12950</v>
      </c>
      <c r="C2856">
        <v>2977</v>
      </c>
      <c r="D2856">
        <v>2855</v>
      </c>
      <c r="E2856">
        <f t="shared" si="44"/>
        <v>14884</v>
      </c>
    </row>
    <row r="2857" spans="1:5">
      <c r="A2857" s="22" t="s">
        <v>12950</v>
      </c>
      <c r="B2857" s="17" t="s">
        <v>12950</v>
      </c>
      <c r="C2857">
        <v>2978</v>
      </c>
      <c r="D2857">
        <v>2856</v>
      </c>
      <c r="E2857">
        <f t="shared" si="44"/>
        <v>14884</v>
      </c>
    </row>
    <row r="2858" spans="1:5">
      <c r="A2858" s="22" t="s">
        <v>12950</v>
      </c>
      <c r="B2858" s="17" t="s">
        <v>12950</v>
      </c>
      <c r="C2858">
        <v>2979</v>
      </c>
      <c r="D2858">
        <v>2857</v>
      </c>
      <c r="E2858">
        <f t="shared" si="44"/>
        <v>14884</v>
      </c>
    </row>
    <row r="2859" spans="1:5">
      <c r="A2859" s="22" t="s">
        <v>12950</v>
      </c>
      <c r="B2859" s="17" t="s">
        <v>12950</v>
      </c>
      <c r="C2859">
        <v>2980</v>
      </c>
      <c r="D2859">
        <v>2858</v>
      </c>
      <c r="E2859">
        <f t="shared" si="44"/>
        <v>14884</v>
      </c>
    </row>
    <row r="2860" spans="1:5">
      <c r="A2860" s="22" t="s">
        <v>12950</v>
      </c>
      <c r="B2860" s="17" t="s">
        <v>12950</v>
      </c>
      <c r="C2860">
        <v>2981</v>
      </c>
      <c r="D2860">
        <v>2859</v>
      </c>
      <c r="E2860">
        <f t="shared" si="44"/>
        <v>14884</v>
      </c>
    </row>
    <row r="2861" spans="1:5">
      <c r="A2861" s="22" t="s">
        <v>12950</v>
      </c>
      <c r="B2861" s="17" t="s">
        <v>12950</v>
      </c>
      <c r="C2861">
        <v>2982</v>
      </c>
      <c r="D2861">
        <v>2860</v>
      </c>
      <c r="E2861">
        <f t="shared" si="44"/>
        <v>14884</v>
      </c>
    </row>
    <row r="2862" spans="1:5">
      <c r="A2862" s="22" t="s">
        <v>12950</v>
      </c>
      <c r="B2862" s="17" t="s">
        <v>12950</v>
      </c>
      <c r="C2862">
        <v>2983</v>
      </c>
      <c r="D2862">
        <v>2861</v>
      </c>
      <c r="E2862">
        <f t="shared" si="44"/>
        <v>14884</v>
      </c>
    </row>
    <row r="2863" spans="1:5">
      <c r="A2863" s="22" t="s">
        <v>12950</v>
      </c>
      <c r="B2863" s="17" t="s">
        <v>12950</v>
      </c>
      <c r="C2863">
        <v>2984</v>
      </c>
      <c r="D2863">
        <v>2862</v>
      </c>
      <c r="E2863">
        <f t="shared" si="44"/>
        <v>14884</v>
      </c>
    </row>
    <row r="2864" spans="1:5">
      <c r="A2864" s="22" t="s">
        <v>12950</v>
      </c>
      <c r="B2864" s="17" t="s">
        <v>12950</v>
      </c>
      <c r="C2864">
        <v>2985</v>
      </c>
      <c r="D2864">
        <v>2863</v>
      </c>
      <c r="E2864">
        <f t="shared" si="44"/>
        <v>14884</v>
      </c>
    </row>
    <row r="2865" spans="1:5">
      <c r="A2865" s="22" t="s">
        <v>12950</v>
      </c>
      <c r="B2865" s="17" t="s">
        <v>12950</v>
      </c>
      <c r="C2865">
        <v>2986</v>
      </c>
      <c r="D2865">
        <v>2864</v>
      </c>
      <c r="E2865">
        <f t="shared" si="44"/>
        <v>14884</v>
      </c>
    </row>
    <row r="2866" spans="1:5">
      <c r="A2866" s="22" t="s">
        <v>12950</v>
      </c>
      <c r="B2866" s="17" t="s">
        <v>12950</v>
      </c>
      <c r="C2866">
        <v>2987</v>
      </c>
      <c r="D2866">
        <v>2865</v>
      </c>
      <c r="E2866">
        <f t="shared" si="44"/>
        <v>14884</v>
      </c>
    </row>
    <row r="2867" spans="1:5">
      <c r="A2867" s="22" t="s">
        <v>12950</v>
      </c>
      <c r="B2867" s="17" t="s">
        <v>12950</v>
      </c>
      <c r="C2867">
        <v>2988</v>
      </c>
      <c r="D2867">
        <v>2866</v>
      </c>
      <c r="E2867">
        <f t="shared" si="44"/>
        <v>14884</v>
      </c>
    </row>
    <row r="2868" spans="1:5">
      <c r="A2868" s="22" t="s">
        <v>12950</v>
      </c>
      <c r="B2868" s="17" t="s">
        <v>12950</v>
      </c>
      <c r="C2868">
        <v>2989</v>
      </c>
      <c r="D2868">
        <v>2867</v>
      </c>
      <c r="E2868">
        <f t="shared" si="44"/>
        <v>14884</v>
      </c>
    </row>
    <row r="2869" spans="1:5">
      <c r="A2869" s="22" t="s">
        <v>12950</v>
      </c>
      <c r="B2869" s="17" t="s">
        <v>12950</v>
      </c>
      <c r="C2869">
        <v>2990</v>
      </c>
      <c r="D2869">
        <v>2868</v>
      </c>
      <c r="E2869">
        <f t="shared" si="44"/>
        <v>14884</v>
      </c>
    </row>
    <row r="2870" spans="1:5">
      <c r="A2870" s="22" t="s">
        <v>12950</v>
      </c>
      <c r="B2870" s="17" t="s">
        <v>12950</v>
      </c>
      <c r="C2870">
        <v>2991</v>
      </c>
      <c r="D2870">
        <v>2869</v>
      </c>
      <c r="E2870">
        <f t="shared" si="44"/>
        <v>14884</v>
      </c>
    </row>
    <row r="2871" spans="1:5">
      <c r="A2871" s="22" t="s">
        <v>12950</v>
      </c>
      <c r="B2871" s="17" t="s">
        <v>12950</v>
      </c>
      <c r="C2871">
        <v>2992</v>
      </c>
      <c r="D2871">
        <v>2870</v>
      </c>
      <c r="E2871">
        <f t="shared" si="44"/>
        <v>14884</v>
      </c>
    </row>
    <row r="2872" spans="1:5">
      <c r="A2872" s="22" t="s">
        <v>12950</v>
      </c>
      <c r="B2872" s="17" t="s">
        <v>12950</v>
      </c>
      <c r="C2872">
        <v>2993</v>
      </c>
      <c r="D2872">
        <v>2871</v>
      </c>
      <c r="E2872">
        <f t="shared" si="44"/>
        <v>14884</v>
      </c>
    </row>
    <row r="2873" spans="1:5">
      <c r="A2873" s="22" t="s">
        <v>12950</v>
      </c>
      <c r="B2873" s="17" t="s">
        <v>12950</v>
      </c>
      <c r="C2873">
        <v>2994</v>
      </c>
      <c r="D2873">
        <v>2872</v>
      </c>
      <c r="E2873">
        <f t="shared" si="44"/>
        <v>14884</v>
      </c>
    </row>
    <row r="2874" spans="1:5">
      <c r="A2874" s="22" t="s">
        <v>12950</v>
      </c>
      <c r="B2874" s="17" t="s">
        <v>12950</v>
      </c>
      <c r="C2874">
        <v>2995</v>
      </c>
      <c r="D2874">
        <v>2873</v>
      </c>
      <c r="E2874">
        <f t="shared" si="44"/>
        <v>14884</v>
      </c>
    </row>
    <row r="2875" spans="1:5">
      <c r="A2875" s="22" t="s">
        <v>12950</v>
      </c>
      <c r="B2875" s="17" t="s">
        <v>12950</v>
      </c>
      <c r="C2875">
        <v>2996</v>
      </c>
      <c r="D2875">
        <v>2874</v>
      </c>
      <c r="E2875">
        <f t="shared" si="44"/>
        <v>14884</v>
      </c>
    </row>
    <row r="2876" spans="1:5">
      <c r="A2876" s="22" t="s">
        <v>12950</v>
      </c>
      <c r="B2876" s="17" t="s">
        <v>12950</v>
      </c>
      <c r="C2876">
        <v>2997</v>
      </c>
      <c r="D2876">
        <v>2875</v>
      </c>
      <c r="E2876">
        <f t="shared" si="44"/>
        <v>14884</v>
      </c>
    </row>
    <row r="2877" spans="1:5">
      <c r="A2877" s="22" t="s">
        <v>12950</v>
      </c>
      <c r="B2877" s="17" t="s">
        <v>12950</v>
      </c>
      <c r="C2877">
        <v>2998</v>
      </c>
      <c r="D2877">
        <v>2876</v>
      </c>
      <c r="E2877">
        <f t="shared" si="44"/>
        <v>14884</v>
      </c>
    </row>
    <row r="2878" spans="1:5">
      <c r="A2878" s="22" t="s">
        <v>12950</v>
      </c>
      <c r="B2878" s="17" t="s">
        <v>12950</v>
      </c>
      <c r="C2878">
        <v>2999</v>
      </c>
      <c r="D2878">
        <v>2877</v>
      </c>
      <c r="E2878">
        <f t="shared" si="44"/>
        <v>14884</v>
      </c>
    </row>
    <row r="2879" spans="1:5">
      <c r="A2879" s="22" t="s">
        <v>12950</v>
      </c>
      <c r="B2879" s="17" t="s">
        <v>12950</v>
      </c>
      <c r="C2879">
        <v>3000</v>
      </c>
      <c r="D2879">
        <v>2878</v>
      </c>
      <c r="E2879">
        <f t="shared" si="44"/>
        <v>14884</v>
      </c>
    </row>
    <row r="2880" spans="1:5">
      <c r="A2880" s="22" t="s">
        <v>12950</v>
      </c>
      <c r="B2880" s="17" t="s">
        <v>12950</v>
      </c>
      <c r="C2880">
        <v>3001</v>
      </c>
      <c r="D2880">
        <v>2879</v>
      </c>
      <c r="E2880">
        <f t="shared" si="44"/>
        <v>14884</v>
      </c>
    </row>
    <row r="2881" spans="1:5">
      <c r="A2881" s="22" t="s">
        <v>12950</v>
      </c>
      <c r="B2881" s="17" t="s">
        <v>12950</v>
      </c>
      <c r="C2881">
        <v>3002</v>
      </c>
      <c r="D2881">
        <v>2880</v>
      </c>
      <c r="E2881">
        <f t="shared" si="44"/>
        <v>14884</v>
      </c>
    </row>
    <row r="2882" spans="1:5">
      <c r="A2882" s="22" t="s">
        <v>12950</v>
      </c>
      <c r="B2882" s="17" t="s">
        <v>12950</v>
      </c>
      <c r="C2882">
        <v>3003</v>
      </c>
      <c r="D2882">
        <v>2881</v>
      </c>
      <c r="E2882">
        <f t="shared" ref="E2882:E2945" si="45">(C2882-D2882)^2</f>
        <v>14884</v>
      </c>
    </row>
    <row r="2883" spans="1:5">
      <c r="A2883" s="22" t="s">
        <v>12950</v>
      </c>
      <c r="B2883" s="17" t="s">
        <v>12950</v>
      </c>
      <c r="C2883">
        <v>3004</v>
      </c>
      <c r="D2883">
        <v>2882</v>
      </c>
      <c r="E2883">
        <f t="shared" si="45"/>
        <v>14884</v>
      </c>
    </row>
    <row r="2884" spans="1:5">
      <c r="A2884" s="22" t="s">
        <v>12950</v>
      </c>
      <c r="B2884" s="17" t="s">
        <v>12950</v>
      </c>
      <c r="C2884">
        <v>3005</v>
      </c>
      <c r="D2884">
        <v>2883</v>
      </c>
      <c r="E2884">
        <f t="shared" si="45"/>
        <v>14884</v>
      </c>
    </row>
    <row r="2885" spans="1:5">
      <c r="A2885" s="22" t="s">
        <v>12950</v>
      </c>
      <c r="B2885" s="17" t="s">
        <v>12950</v>
      </c>
      <c r="C2885">
        <v>3006</v>
      </c>
      <c r="D2885">
        <v>2884</v>
      </c>
      <c r="E2885">
        <f t="shared" si="45"/>
        <v>14884</v>
      </c>
    </row>
    <row r="2886" spans="1:5">
      <c r="A2886" s="22" t="s">
        <v>12950</v>
      </c>
      <c r="B2886" s="17" t="s">
        <v>12950</v>
      </c>
      <c r="C2886">
        <v>3007</v>
      </c>
      <c r="D2886">
        <v>2885</v>
      </c>
      <c r="E2886">
        <f t="shared" si="45"/>
        <v>14884</v>
      </c>
    </row>
    <row r="2887" spans="1:5">
      <c r="A2887" s="22" t="s">
        <v>12950</v>
      </c>
      <c r="B2887" s="17" t="s">
        <v>12950</v>
      </c>
      <c r="C2887">
        <v>3008</v>
      </c>
      <c r="D2887">
        <v>2886</v>
      </c>
      <c r="E2887">
        <f t="shared" si="45"/>
        <v>14884</v>
      </c>
    </row>
    <row r="2888" spans="1:5">
      <c r="A2888" s="22" t="s">
        <v>12950</v>
      </c>
      <c r="B2888" s="17" t="s">
        <v>12950</v>
      </c>
      <c r="C2888">
        <v>3009</v>
      </c>
      <c r="D2888">
        <v>2887</v>
      </c>
      <c r="E2888">
        <f t="shared" si="45"/>
        <v>14884</v>
      </c>
    </row>
    <row r="2889" spans="1:5">
      <c r="A2889" s="22" t="s">
        <v>12950</v>
      </c>
      <c r="B2889" s="17" t="s">
        <v>12950</v>
      </c>
      <c r="C2889">
        <v>3010</v>
      </c>
      <c r="D2889">
        <v>2888</v>
      </c>
      <c r="E2889">
        <f t="shared" si="45"/>
        <v>14884</v>
      </c>
    </row>
    <row r="2890" spans="1:5">
      <c r="A2890" s="22" t="s">
        <v>12950</v>
      </c>
      <c r="B2890" s="17" t="s">
        <v>12950</v>
      </c>
      <c r="C2890">
        <v>3011</v>
      </c>
      <c r="D2890">
        <v>2889</v>
      </c>
      <c r="E2890">
        <f t="shared" si="45"/>
        <v>14884</v>
      </c>
    </row>
    <row r="2891" spans="1:5">
      <c r="A2891" s="22" t="s">
        <v>12950</v>
      </c>
      <c r="B2891" s="17" t="s">
        <v>12950</v>
      </c>
      <c r="C2891">
        <v>3012</v>
      </c>
      <c r="D2891">
        <v>2890</v>
      </c>
      <c r="E2891">
        <f t="shared" si="45"/>
        <v>14884</v>
      </c>
    </row>
    <row r="2892" spans="1:5">
      <c r="A2892" s="22" t="s">
        <v>12950</v>
      </c>
      <c r="B2892" s="17" t="s">
        <v>12950</v>
      </c>
      <c r="C2892">
        <v>3013</v>
      </c>
      <c r="D2892">
        <v>2891</v>
      </c>
      <c r="E2892">
        <f t="shared" si="45"/>
        <v>14884</v>
      </c>
    </row>
    <row r="2893" spans="1:5">
      <c r="A2893" s="22" t="s">
        <v>12950</v>
      </c>
      <c r="B2893" s="17" t="s">
        <v>12950</v>
      </c>
      <c r="C2893">
        <v>3014</v>
      </c>
      <c r="D2893">
        <v>2892</v>
      </c>
      <c r="E2893">
        <f t="shared" si="45"/>
        <v>14884</v>
      </c>
    </row>
    <row r="2894" spans="1:5">
      <c r="A2894" s="22" t="s">
        <v>12950</v>
      </c>
      <c r="B2894" s="17" t="s">
        <v>12950</v>
      </c>
      <c r="C2894">
        <v>3015</v>
      </c>
      <c r="D2894">
        <v>2893</v>
      </c>
      <c r="E2894">
        <f t="shared" si="45"/>
        <v>14884</v>
      </c>
    </row>
    <row r="2895" spans="1:5">
      <c r="A2895" s="22" t="s">
        <v>12950</v>
      </c>
      <c r="B2895" s="17" t="s">
        <v>12950</v>
      </c>
      <c r="C2895">
        <v>3016</v>
      </c>
      <c r="D2895">
        <v>2894</v>
      </c>
      <c r="E2895">
        <f t="shared" si="45"/>
        <v>14884</v>
      </c>
    </row>
    <row r="2896" spans="1:5">
      <c r="A2896" s="22" t="s">
        <v>12950</v>
      </c>
      <c r="B2896" s="17" t="s">
        <v>12950</v>
      </c>
      <c r="C2896">
        <v>3017</v>
      </c>
      <c r="D2896">
        <v>2895</v>
      </c>
      <c r="E2896">
        <f t="shared" si="45"/>
        <v>14884</v>
      </c>
    </row>
    <row r="2897" spans="1:5">
      <c r="A2897" s="22" t="s">
        <v>12950</v>
      </c>
      <c r="B2897" s="17" t="s">
        <v>12950</v>
      </c>
      <c r="C2897">
        <v>3018</v>
      </c>
      <c r="D2897">
        <v>2896</v>
      </c>
      <c r="E2897">
        <f t="shared" si="45"/>
        <v>14884</v>
      </c>
    </row>
    <row r="2898" spans="1:5">
      <c r="A2898" s="22" t="s">
        <v>12950</v>
      </c>
      <c r="B2898" s="17" t="s">
        <v>12950</v>
      </c>
      <c r="C2898">
        <v>3019</v>
      </c>
      <c r="D2898">
        <v>2897</v>
      </c>
      <c r="E2898">
        <f t="shared" si="45"/>
        <v>14884</v>
      </c>
    </row>
    <row r="2899" spans="1:5">
      <c r="A2899" s="22" t="s">
        <v>12950</v>
      </c>
      <c r="B2899" s="17" t="s">
        <v>12950</v>
      </c>
      <c r="C2899">
        <v>3020</v>
      </c>
      <c r="D2899">
        <v>2898</v>
      </c>
      <c r="E2899">
        <f t="shared" si="45"/>
        <v>14884</v>
      </c>
    </row>
    <row r="2900" spans="1:5">
      <c r="A2900" s="22" t="s">
        <v>12950</v>
      </c>
      <c r="B2900" s="17" t="s">
        <v>12950</v>
      </c>
      <c r="C2900">
        <v>3021</v>
      </c>
      <c r="D2900">
        <v>2899</v>
      </c>
      <c r="E2900">
        <f t="shared" si="45"/>
        <v>14884</v>
      </c>
    </row>
    <row r="2901" spans="1:5">
      <c r="A2901" s="22" t="s">
        <v>12950</v>
      </c>
      <c r="B2901" s="17" t="s">
        <v>12950</v>
      </c>
      <c r="C2901">
        <v>3022</v>
      </c>
      <c r="D2901">
        <v>2900</v>
      </c>
      <c r="E2901">
        <f t="shared" si="45"/>
        <v>14884</v>
      </c>
    </row>
    <row r="2902" spans="1:5">
      <c r="A2902" s="22" t="s">
        <v>12950</v>
      </c>
      <c r="B2902" s="17" t="s">
        <v>12950</v>
      </c>
      <c r="C2902">
        <v>3023</v>
      </c>
      <c r="D2902">
        <v>2901</v>
      </c>
      <c r="E2902">
        <f t="shared" si="45"/>
        <v>14884</v>
      </c>
    </row>
    <row r="2903" spans="1:5">
      <c r="A2903" s="22" t="s">
        <v>12950</v>
      </c>
      <c r="B2903" s="17" t="s">
        <v>12950</v>
      </c>
      <c r="C2903">
        <v>3024</v>
      </c>
      <c r="D2903">
        <v>2902</v>
      </c>
      <c r="E2903">
        <f t="shared" si="45"/>
        <v>14884</v>
      </c>
    </row>
    <row r="2904" spans="1:5">
      <c r="A2904" s="22" t="s">
        <v>12950</v>
      </c>
      <c r="B2904" s="17" t="s">
        <v>12950</v>
      </c>
      <c r="C2904">
        <v>3025</v>
      </c>
      <c r="D2904">
        <v>2903</v>
      </c>
      <c r="E2904">
        <f t="shared" si="45"/>
        <v>14884</v>
      </c>
    </row>
    <row r="2905" spans="1:5">
      <c r="A2905" s="22" t="s">
        <v>12950</v>
      </c>
      <c r="B2905" s="17" t="s">
        <v>12950</v>
      </c>
      <c r="C2905">
        <v>3026</v>
      </c>
      <c r="D2905">
        <v>2904</v>
      </c>
      <c r="E2905">
        <f t="shared" si="45"/>
        <v>14884</v>
      </c>
    </row>
    <row r="2906" spans="1:5">
      <c r="A2906" s="22" t="s">
        <v>12950</v>
      </c>
      <c r="B2906" s="17" t="s">
        <v>12950</v>
      </c>
      <c r="C2906">
        <v>3027</v>
      </c>
      <c r="D2906">
        <v>2905</v>
      </c>
      <c r="E2906">
        <f t="shared" si="45"/>
        <v>14884</v>
      </c>
    </row>
    <row r="2907" spans="1:5">
      <c r="A2907" s="22" t="s">
        <v>12950</v>
      </c>
      <c r="B2907" s="17" t="s">
        <v>12950</v>
      </c>
      <c r="C2907">
        <v>3028</v>
      </c>
      <c r="D2907">
        <v>2906</v>
      </c>
      <c r="E2907">
        <f t="shared" si="45"/>
        <v>14884</v>
      </c>
    </row>
    <row r="2908" spans="1:5">
      <c r="A2908" s="22" t="s">
        <v>12950</v>
      </c>
      <c r="B2908" s="17" t="s">
        <v>12950</v>
      </c>
      <c r="C2908">
        <v>3029</v>
      </c>
      <c r="D2908">
        <v>2907</v>
      </c>
      <c r="E2908">
        <f t="shared" si="45"/>
        <v>14884</v>
      </c>
    </row>
    <row r="2909" spans="1:5">
      <c r="A2909" s="22" t="s">
        <v>12950</v>
      </c>
      <c r="B2909" s="17" t="s">
        <v>12950</v>
      </c>
      <c r="C2909">
        <v>3030</v>
      </c>
      <c r="D2909">
        <v>2908</v>
      </c>
      <c r="E2909">
        <f t="shared" si="45"/>
        <v>14884</v>
      </c>
    </row>
    <row r="2910" spans="1:5">
      <c r="A2910" s="22" t="s">
        <v>12950</v>
      </c>
      <c r="B2910" s="17" t="s">
        <v>12950</v>
      </c>
      <c r="C2910">
        <v>3031</v>
      </c>
      <c r="D2910">
        <v>2909</v>
      </c>
      <c r="E2910">
        <f t="shared" si="45"/>
        <v>14884</v>
      </c>
    </row>
    <row r="2911" spans="1:5">
      <c r="A2911" s="22" t="s">
        <v>12950</v>
      </c>
      <c r="B2911" s="17" t="s">
        <v>12950</v>
      </c>
      <c r="C2911">
        <v>3032</v>
      </c>
      <c r="D2911">
        <v>2910</v>
      </c>
      <c r="E2911">
        <f t="shared" si="45"/>
        <v>14884</v>
      </c>
    </row>
    <row r="2912" spans="1:5">
      <c r="A2912" s="22" t="s">
        <v>12950</v>
      </c>
      <c r="B2912" s="17" t="s">
        <v>12950</v>
      </c>
      <c r="C2912">
        <v>3033</v>
      </c>
      <c r="D2912">
        <v>2911</v>
      </c>
      <c r="E2912">
        <f t="shared" si="45"/>
        <v>14884</v>
      </c>
    </row>
    <row r="2913" spans="1:5">
      <c r="A2913" s="22" t="s">
        <v>12950</v>
      </c>
      <c r="B2913" s="17" t="s">
        <v>12950</v>
      </c>
      <c r="C2913">
        <v>3034</v>
      </c>
      <c r="D2913">
        <v>2912</v>
      </c>
      <c r="E2913">
        <f t="shared" si="45"/>
        <v>14884</v>
      </c>
    </row>
    <row r="2914" spans="1:5">
      <c r="A2914" s="22" t="s">
        <v>12950</v>
      </c>
      <c r="B2914" s="17" t="s">
        <v>12950</v>
      </c>
      <c r="C2914">
        <v>3035</v>
      </c>
      <c r="D2914">
        <v>2913</v>
      </c>
      <c r="E2914">
        <f t="shared" si="45"/>
        <v>14884</v>
      </c>
    </row>
    <row r="2915" spans="1:5">
      <c r="A2915" s="22" t="s">
        <v>12950</v>
      </c>
      <c r="B2915" s="17" t="s">
        <v>12950</v>
      </c>
      <c r="C2915">
        <v>3036</v>
      </c>
      <c r="D2915">
        <v>2914</v>
      </c>
      <c r="E2915">
        <f t="shared" si="45"/>
        <v>14884</v>
      </c>
    </row>
    <row r="2916" spans="1:5">
      <c r="A2916" s="22" t="s">
        <v>12950</v>
      </c>
      <c r="B2916" s="17" t="s">
        <v>12950</v>
      </c>
      <c r="C2916">
        <v>3037</v>
      </c>
      <c r="D2916">
        <v>2915</v>
      </c>
      <c r="E2916">
        <f t="shared" si="45"/>
        <v>14884</v>
      </c>
    </row>
    <row r="2917" spans="1:5">
      <c r="A2917" s="22" t="s">
        <v>12950</v>
      </c>
      <c r="B2917" s="17" t="s">
        <v>12950</v>
      </c>
      <c r="C2917">
        <v>3038</v>
      </c>
      <c r="D2917">
        <v>2916</v>
      </c>
      <c r="E2917">
        <f t="shared" si="45"/>
        <v>14884</v>
      </c>
    </row>
    <row r="2918" spans="1:5">
      <c r="A2918" s="22" t="s">
        <v>12950</v>
      </c>
      <c r="B2918" s="17" t="s">
        <v>12950</v>
      </c>
      <c r="C2918">
        <v>3039</v>
      </c>
      <c r="D2918">
        <v>2917</v>
      </c>
      <c r="E2918">
        <f t="shared" si="45"/>
        <v>14884</v>
      </c>
    </row>
    <row r="2919" spans="1:5">
      <c r="A2919" s="22" t="s">
        <v>12950</v>
      </c>
      <c r="B2919" s="17" t="s">
        <v>12950</v>
      </c>
      <c r="C2919">
        <v>3040</v>
      </c>
      <c r="D2919">
        <v>2918</v>
      </c>
      <c r="E2919">
        <f t="shared" si="45"/>
        <v>14884</v>
      </c>
    </row>
    <row r="2920" spans="1:5">
      <c r="A2920" s="22" t="s">
        <v>12950</v>
      </c>
      <c r="B2920" s="17" t="s">
        <v>12950</v>
      </c>
      <c r="C2920">
        <v>3041</v>
      </c>
      <c r="D2920">
        <v>2919</v>
      </c>
      <c r="E2920">
        <f t="shared" si="45"/>
        <v>14884</v>
      </c>
    </row>
    <row r="2921" spans="1:5">
      <c r="A2921" s="22" t="s">
        <v>12950</v>
      </c>
      <c r="B2921" s="17" t="s">
        <v>12950</v>
      </c>
      <c r="C2921">
        <v>3042</v>
      </c>
      <c r="D2921">
        <v>2920</v>
      </c>
      <c r="E2921">
        <f t="shared" si="45"/>
        <v>14884</v>
      </c>
    </row>
    <row r="2922" spans="1:5">
      <c r="A2922" s="22" t="s">
        <v>12950</v>
      </c>
      <c r="B2922" s="17" t="s">
        <v>12950</v>
      </c>
      <c r="C2922">
        <v>3043</v>
      </c>
      <c r="D2922">
        <v>2921</v>
      </c>
      <c r="E2922">
        <f t="shared" si="45"/>
        <v>14884</v>
      </c>
    </row>
    <row r="2923" spans="1:5">
      <c r="A2923" s="22" t="s">
        <v>12950</v>
      </c>
      <c r="B2923" s="17" t="s">
        <v>12950</v>
      </c>
      <c r="C2923">
        <v>3044</v>
      </c>
      <c r="D2923">
        <v>2922</v>
      </c>
      <c r="E2923">
        <f t="shared" si="45"/>
        <v>14884</v>
      </c>
    </row>
    <row r="2924" spans="1:5">
      <c r="A2924" s="22" t="s">
        <v>12950</v>
      </c>
      <c r="B2924" s="17" t="s">
        <v>12950</v>
      </c>
      <c r="C2924">
        <v>3045</v>
      </c>
      <c r="D2924">
        <v>2923</v>
      </c>
      <c r="E2924">
        <f t="shared" si="45"/>
        <v>14884</v>
      </c>
    </row>
    <row r="2925" spans="1:5">
      <c r="A2925" s="22" t="s">
        <v>12950</v>
      </c>
      <c r="B2925" s="17" t="s">
        <v>12950</v>
      </c>
      <c r="C2925">
        <v>3046</v>
      </c>
      <c r="D2925">
        <v>2924</v>
      </c>
      <c r="E2925">
        <f t="shared" si="45"/>
        <v>14884</v>
      </c>
    </row>
    <row r="2926" spans="1:5">
      <c r="A2926" s="22" t="s">
        <v>12950</v>
      </c>
      <c r="B2926" s="17" t="s">
        <v>12950</v>
      </c>
      <c r="C2926">
        <v>3047</v>
      </c>
      <c r="D2926">
        <v>2925</v>
      </c>
      <c r="E2926">
        <f t="shared" si="45"/>
        <v>14884</v>
      </c>
    </row>
    <row r="2927" spans="1:5">
      <c r="A2927" s="22" t="s">
        <v>12950</v>
      </c>
      <c r="B2927" s="17" t="s">
        <v>12950</v>
      </c>
      <c r="C2927">
        <v>3048</v>
      </c>
      <c r="D2927">
        <v>2926</v>
      </c>
      <c r="E2927">
        <f t="shared" si="45"/>
        <v>14884</v>
      </c>
    </row>
    <row r="2928" spans="1:5">
      <c r="A2928" s="22" t="s">
        <v>12950</v>
      </c>
      <c r="B2928" s="17" t="s">
        <v>12950</v>
      </c>
      <c r="C2928">
        <v>3049</v>
      </c>
      <c r="D2928">
        <v>2927</v>
      </c>
      <c r="E2928">
        <f t="shared" si="45"/>
        <v>14884</v>
      </c>
    </row>
    <row r="2929" spans="1:5">
      <c r="A2929" s="22" t="s">
        <v>12950</v>
      </c>
      <c r="B2929" s="17" t="s">
        <v>12950</v>
      </c>
      <c r="C2929">
        <v>3050</v>
      </c>
      <c r="D2929">
        <v>2928</v>
      </c>
      <c r="E2929">
        <f t="shared" si="45"/>
        <v>14884</v>
      </c>
    </row>
    <row r="2930" spans="1:5">
      <c r="A2930" s="22" t="s">
        <v>12950</v>
      </c>
      <c r="B2930" s="17" t="s">
        <v>12950</v>
      </c>
      <c r="C2930">
        <v>3051</v>
      </c>
      <c r="D2930">
        <v>2929</v>
      </c>
      <c r="E2930">
        <f t="shared" si="45"/>
        <v>14884</v>
      </c>
    </row>
    <row r="2931" spans="1:5">
      <c r="A2931" s="22" t="s">
        <v>12950</v>
      </c>
      <c r="B2931" s="17" t="s">
        <v>12950</v>
      </c>
      <c r="C2931">
        <v>3052</v>
      </c>
      <c r="D2931">
        <v>2930</v>
      </c>
      <c r="E2931">
        <f t="shared" si="45"/>
        <v>14884</v>
      </c>
    </row>
    <row r="2932" spans="1:5">
      <c r="A2932" s="22" t="s">
        <v>12950</v>
      </c>
      <c r="B2932" s="17" t="s">
        <v>12950</v>
      </c>
      <c r="C2932">
        <v>3053</v>
      </c>
      <c r="D2932">
        <v>2931</v>
      </c>
      <c r="E2932">
        <f t="shared" si="45"/>
        <v>14884</v>
      </c>
    </row>
    <row r="2933" spans="1:5">
      <c r="A2933" s="22" t="s">
        <v>12950</v>
      </c>
      <c r="B2933" s="17" t="s">
        <v>12950</v>
      </c>
      <c r="C2933">
        <v>3054</v>
      </c>
      <c r="D2933">
        <v>2932</v>
      </c>
      <c r="E2933">
        <f t="shared" si="45"/>
        <v>14884</v>
      </c>
    </row>
    <row r="2934" spans="1:5">
      <c r="A2934" s="22" t="s">
        <v>12950</v>
      </c>
      <c r="B2934" s="17" t="s">
        <v>12950</v>
      </c>
      <c r="C2934">
        <v>3055</v>
      </c>
      <c r="D2934">
        <v>2933</v>
      </c>
      <c r="E2934">
        <f t="shared" si="45"/>
        <v>14884</v>
      </c>
    </row>
    <row r="2935" spans="1:5">
      <c r="A2935" s="22" t="s">
        <v>12950</v>
      </c>
      <c r="B2935" s="17" t="s">
        <v>12950</v>
      </c>
      <c r="C2935">
        <v>3056</v>
      </c>
      <c r="D2935">
        <v>2934</v>
      </c>
      <c r="E2935">
        <f t="shared" si="45"/>
        <v>14884</v>
      </c>
    </row>
    <row r="2936" spans="1:5">
      <c r="A2936" s="22" t="s">
        <v>12950</v>
      </c>
      <c r="B2936" s="17" t="s">
        <v>12950</v>
      </c>
      <c r="C2936">
        <v>3057</v>
      </c>
      <c r="D2936">
        <v>2935</v>
      </c>
      <c r="E2936">
        <f t="shared" si="45"/>
        <v>14884</v>
      </c>
    </row>
    <row r="2937" spans="1:5">
      <c r="A2937" s="22" t="s">
        <v>12950</v>
      </c>
      <c r="B2937" s="17" t="s">
        <v>12950</v>
      </c>
      <c r="C2937">
        <v>3058</v>
      </c>
      <c r="D2937">
        <v>2936</v>
      </c>
      <c r="E2937">
        <f t="shared" si="45"/>
        <v>14884</v>
      </c>
    </row>
    <row r="2938" spans="1:5">
      <c r="A2938" s="22" t="s">
        <v>12950</v>
      </c>
      <c r="B2938" s="17" t="s">
        <v>12950</v>
      </c>
      <c r="C2938">
        <v>3059</v>
      </c>
      <c r="D2938">
        <v>2937</v>
      </c>
      <c r="E2938">
        <f t="shared" si="45"/>
        <v>14884</v>
      </c>
    </row>
    <row r="2939" spans="1:5">
      <c r="A2939" s="22" t="s">
        <v>12950</v>
      </c>
      <c r="B2939" s="17" t="s">
        <v>12950</v>
      </c>
      <c r="C2939">
        <v>3060</v>
      </c>
      <c r="D2939">
        <v>2938</v>
      </c>
      <c r="E2939">
        <f t="shared" si="45"/>
        <v>14884</v>
      </c>
    </row>
    <row r="2940" spans="1:5">
      <c r="A2940" s="22" t="s">
        <v>12950</v>
      </c>
      <c r="B2940" s="17" t="s">
        <v>12950</v>
      </c>
      <c r="C2940">
        <v>3061</v>
      </c>
      <c r="D2940">
        <v>2939</v>
      </c>
      <c r="E2940">
        <f t="shared" si="45"/>
        <v>14884</v>
      </c>
    </row>
    <row r="2941" spans="1:5">
      <c r="A2941" s="22" t="s">
        <v>12950</v>
      </c>
      <c r="B2941" s="17" t="s">
        <v>12950</v>
      </c>
      <c r="C2941">
        <v>3062</v>
      </c>
      <c r="D2941">
        <v>2940</v>
      </c>
      <c r="E2941">
        <f t="shared" si="45"/>
        <v>14884</v>
      </c>
    </row>
    <row r="2942" spans="1:5">
      <c r="A2942" s="22" t="s">
        <v>12950</v>
      </c>
      <c r="B2942" s="17" t="s">
        <v>12950</v>
      </c>
      <c r="C2942">
        <v>3063</v>
      </c>
      <c r="D2942">
        <v>2941</v>
      </c>
      <c r="E2942">
        <f t="shared" si="45"/>
        <v>14884</v>
      </c>
    </row>
    <row r="2943" spans="1:5">
      <c r="A2943" s="22" t="s">
        <v>12950</v>
      </c>
      <c r="B2943" s="17" t="s">
        <v>12950</v>
      </c>
      <c r="C2943">
        <v>3064</v>
      </c>
      <c r="D2943">
        <v>2942</v>
      </c>
      <c r="E2943">
        <f t="shared" si="45"/>
        <v>14884</v>
      </c>
    </row>
    <row r="2944" spans="1:5">
      <c r="A2944" s="22" t="s">
        <v>12950</v>
      </c>
      <c r="B2944" s="17" t="s">
        <v>12950</v>
      </c>
      <c r="C2944">
        <v>3065</v>
      </c>
      <c r="D2944">
        <v>2943</v>
      </c>
      <c r="E2944">
        <f t="shared" si="45"/>
        <v>14884</v>
      </c>
    </row>
    <row r="2945" spans="1:5">
      <c r="A2945" s="22" t="s">
        <v>12950</v>
      </c>
      <c r="B2945" s="17" t="s">
        <v>12950</v>
      </c>
      <c r="C2945">
        <v>3066</v>
      </c>
      <c r="D2945">
        <v>2944</v>
      </c>
      <c r="E2945">
        <f t="shared" si="45"/>
        <v>14884</v>
      </c>
    </row>
    <row r="2946" spans="1:5">
      <c r="A2946" s="22" t="s">
        <v>12950</v>
      </c>
      <c r="B2946" s="17" t="s">
        <v>12950</v>
      </c>
      <c r="C2946">
        <v>3067</v>
      </c>
      <c r="D2946">
        <v>2945</v>
      </c>
      <c r="E2946">
        <f t="shared" ref="E2946:E3009" si="46">(C2946-D2946)^2</f>
        <v>14884</v>
      </c>
    </row>
    <row r="2947" spans="1:5">
      <c r="A2947" s="22" t="s">
        <v>12950</v>
      </c>
      <c r="B2947" s="17" t="s">
        <v>12950</v>
      </c>
      <c r="C2947">
        <v>3068</v>
      </c>
      <c r="D2947">
        <v>2946</v>
      </c>
      <c r="E2947">
        <f t="shared" si="46"/>
        <v>14884</v>
      </c>
    </row>
    <row r="2948" spans="1:5">
      <c r="A2948" s="22" t="s">
        <v>12950</v>
      </c>
      <c r="B2948" s="17" t="s">
        <v>12950</v>
      </c>
      <c r="C2948">
        <v>3069</v>
      </c>
      <c r="D2948">
        <v>2947</v>
      </c>
      <c r="E2948">
        <f t="shared" si="46"/>
        <v>14884</v>
      </c>
    </row>
    <row r="2949" spans="1:5">
      <c r="A2949" s="22" t="s">
        <v>12950</v>
      </c>
      <c r="B2949" s="17" t="s">
        <v>12950</v>
      </c>
      <c r="C2949">
        <v>3070</v>
      </c>
      <c r="D2949">
        <v>2948</v>
      </c>
      <c r="E2949">
        <f t="shared" si="46"/>
        <v>14884</v>
      </c>
    </row>
    <row r="2950" spans="1:5">
      <c r="A2950" s="22" t="s">
        <v>12950</v>
      </c>
      <c r="B2950" s="17" t="s">
        <v>12950</v>
      </c>
      <c r="C2950">
        <v>3071</v>
      </c>
      <c r="D2950">
        <v>2949</v>
      </c>
      <c r="E2950">
        <f t="shared" si="46"/>
        <v>14884</v>
      </c>
    </row>
    <row r="2951" spans="1:5">
      <c r="A2951" s="22" t="s">
        <v>12950</v>
      </c>
      <c r="B2951" s="17" t="s">
        <v>12950</v>
      </c>
      <c r="C2951">
        <v>3072</v>
      </c>
      <c r="D2951">
        <v>2950</v>
      </c>
      <c r="E2951">
        <f t="shared" si="46"/>
        <v>14884</v>
      </c>
    </row>
    <row r="2952" spans="1:5">
      <c r="A2952" s="22" t="s">
        <v>12950</v>
      </c>
      <c r="B2952" s="17" t="s">
        <v>12950</v>
      </c>
      <c r="C2952">
        <v>3073</v>
      </c>
      <c r="D2952">
        <v>2951</v>
      </c>
      <c r="E2952">
        <f t="shared" si="46"/>
        <v>14884</v>
      </c>
    </row>
    <row r="2953" spans="1:5">
      <c r="A2953" s="22" t="s">
        <v>12950</v>
      </c>
      <c r="B2953" s="17" t="s">
        <v>12950</v>
      </c>
      <c r="C2953">
        <v>3074</v>
      </c>
      <c r="D2953">
        <v>2952</v>
      </c>
      <c r="E2953">
        <f t="shared" si="46"/>
        <v>14884</v>
      </c>
    </row>
    <row r="2954" spans="1:5">
      <c r="A2954" s="22" t="s">
        <v>12950</v>
      </c>
      <c r="B2954" s="17" t="s">
        <v>12950</v>
      </c>
      <c r="C2954">
        <v>3075</v>
      </c>
      <c r="D2954">
        <v>2953</v>
      </c>
      <c r="E2954">
        <f t="shared" si="46"/>
        <v>14884</v>
      </c>
    </row>
    <row r="2955" spans="1:5">
      <c r="A2955" s="22" t="s">
        <v>12950</v>
      </c>
      <c r="B2955" s="17" t="s">
        <v>12950</v>
      </c>
      <c r="C2955">
        <v>3076</v>
      </c>
      <c r="D2955">
        <v>2954</v>
      </c>
      <c r="E2955">
        <f t="shared" si="46"/>
        <v>14884</v>
      </c>
    </row>
    <row r="2956" spans="1:5">
      <c r="A2956" s="22" t="s">
        <v>12950</v>
      </c>
      <c r="B2956" s="17" t="s">
        <v>12950</v>
      </c>
      <c r="C2956">
        <v>3077</v>
      </c>
      <c r="D2956">
        <v>2955</v>
      </c>
      <c r="E2956">
        <f t="shared" si="46"/>
        <v>14884</v>
      </c>
    </row>
    <row r="2957" spans="1:5">
      <c r="A2957" s="22" t="s">
        <v>12950</v>
      </c>
      <c r="B2957" s="17" t="s">
        <v>12950</v>
      </c>
      <c r="C2957">
        <v>3078</v>
      </c>
      <c r="D2957">
        <v>2956</v>
      </c>
      <c r="E2957">
        <f t="shared" si="46"/>
        <v>14884</v>
      </c>
    </row>
    <row r="2958" spans="1:5">
      <c r="A2958" s="22" t="s">
        <v>12950</v>
      </c>
      <c r="B2958" s="17" t="s">
        <v>12950</v>
      </c>
      <c r="C2958">
        <v>3079</v>
      </c>
      <c r="D2958">
        <v>2957</v>
      </c>
      <c r="E2958">
        <f t="shared" si="46"/>
        <v>14884</v>
      </c>
    </row>
    <row r="2959" spans="1:5">
      <c r="A2959" s="22" t="s">
        <v>12950</v>
      </c>
      <c r="B2959" s="17" t="s">
        <v>12950</v>
      </c>
      <c r="C2959">
        <v>3080</v>
      </c>
      <c r="D2959">
        <v>2958</v>
      </c>
      <c r="E2959">
        <f t="shared" si="46"/>
        <v>14884</v>
      </c>
    </row>
    <row r="2960" spans="1:5">
      <c r="A2960" s="22" t="s">
        <v>12950</v>
      </c>
      <c r="B2960" s="17" t="s">
        <v>12950</v>
      </c>
      <c r="C2960">
        <v>3081</v>
      </c>
      <c r="D2960">
        <v>2959</v>
      </c>
      <c r="E2960">
        <f t="shared" si="46"/>
        <v>14884</v>
      </c>
    </row>
    <row r="2961" spans="1:5">
      <c r="A2961" s="22" t="s">
        <v>12950</v>
      </c>
      <c r="B2961" s="17" t="s">
        <v>12950</v>
      </c>
      <c r="C2961">
        <v>3082</v>
      </c>
      <c r="D2961">
        <v>2960</v>
      </c>
      <c r="E2961">
        <f t="shared" si="46"/>
        <v>14884</v>
      </c>
    </row>
    <row r="2962" spans="1:5">
      <c r="A2962" s="22" t="s">
        <v>12950</v>
      </c>
      <c r="B2962" s="17" t="s">
        <v>12950</v>
      </c>
      <c r="C2962">
        <v>3083</v>
      </c>
      <c r="D2962">
        <v>2961</v>
      </c>
      <c r="E2962">
        <f t="shared" si="46"/>
        <v>14884</v>
      </c>
    </row>
    <row r="2963" spans="1:5">
      <c r="A2963" s="22" t="s">
        <v>12950</v>
      </c>
      <c r="B2963" s="17" t="s">
        <v>12950</v>
      </c>
      <c r="C2963">
        <v>3084</v>
      </c>
      <c r="D2963">
        <v>2962</v>
      </c>
      <c r="E2963">
        <f t="shared" si="46"/>
        <v>14884</v>
      </c>
    </row>
    <row r="2964" spans="1:5">
      <c r="A2964" s="22" t="s">
        <v>12950</v>
      </c>
      <c r="B2964" s="17" t="s">
        <v>12950</v>
      </c>
      <c r="C2964">
        <v>3085</v>
      </c>
      <c r="D2964">
        <v>2963</v>
      </c>
      <c r="E2964">
        <f t="shared" si="46"/>
        <v>14884</v>
      </c>
    </row>
    <row r="2965" spans="1:5">
      <c r="A2965" s="22" t="s">
        <v>12950</v>
      </c>
      <c r="B2965" s="17" t="s">
        <v>12950</v>
      </c>
      <c r="C2965">
        <v>3086</v>
      </c>
      <c r="D2965">
        <v>2964</v>
      </c>
      <c r="E2965">
        <f t="shared" si="46"/>
        <v>14884</v>
      </c>
    </row>
    <row r="2966" spans="1:5">
      <c r="A2966" s="22" t="s">
        <v>12950</v>
      </c>
      <c r="B2966" s="17" t="s">
        <v>12950</v>
      </c>
      <c r="C2966">
        <v>3087</v>
      </c>
      <c r="D2966">
        <v>2965</v>
      </c>
      <c r="E2966">
        <f t="shared" si="46"/>
        <v>14884</v>
      </c>
    </row>
    <row r="2967" spans="1:5">
      <c r="A2967" s="22" t="s">
        <v>12950</v>
      </c>
      <c r="B2967" s="17" t="s">
        <v>12950</v>
      </c>
      <c r="C2967">
        <v>3088</v>
      </c>
      <c r="D2967">
        <v>2966</v>
      </c>
      <c r="E2967">
        <f t="shared" si="46"/>
        <v>14884</v>
      </c>
    </row>
    <row r="2968" spans="1:5">
      <c r="A2968" s="22" t="s">
        <v>12950</v>
      </c>
      <c r="B2968" s="17" t="s">
        <v>12950</v>
      </c>
      <c r="C2968">
        <v>3089</v>
      </c>
      <c r="D2968">
        <v>2967</v>
      </c>
      <c r="E2968">
        <f t="shared" si="46"/>
        <v>14884</v>
      </c>
    </row>
    <row r="2969" spans="1:5">
      <c r="A2969" s="22" t="s">
        <v>12950</v>
      </c>
      <c r="B2969" s="17" t="s">
        <v>12950</v>
      </c>
      <c r="C2969">
        <v>3090</v>
      </c>
      <c r="D2969">
        <v>2968</v>
      </c>
      <c r="E2969">
        <f t="shared" si="46"/>
        <v>14884</v>
      </c>
    </row>
    <row r="2970" spans="1:5">
      <c r="A2970" s="22" t="s">
        <v>12950</v>
      </c>
      <c r="B2970" s="17" t="s">
        <v>12950</v>
      </c>
      <c r="C2970">
        <v>3091</v>
      </c>
      <c r="D2970">
        <v>2969</v>
      </c>
      <c r="E2970">
        <f t="shared" si="46"/>
        <v>14884</v>
      </c>
    </row>
    <row r="2971" spans="1:5">
      <c r="A2971" s="22" t="s">
        <v>12950</v>
      </c>
      <c r="B2971" s="17" t="s">
        <v>12950</v>
      </c>
      <c r="C2971">
        <v>3092</v>
      </c>
      <c r="D2971">
        <v>2970</v>
      </c>
      <c r="E2971">
        <f t="shared" si="46"/>
        <v>14884</v>
      </c>
    </row>
    <row r="2972" spans="1:5">
      <c r="A2972" s="22" t="s">
        <v>12950</v>
      </c>
      <c r="B2972" s="17" t="s">
        <v>12950</v>
      </c>
      <c r="C2972">
        <v>3093</v>
      </c>
      <c r="D2972">
        <v>2971</v>
      </c>
      <c r="E2972">
        <f t="shared" si="46"/>
        <v>14884</v>
      </c>
    </row>
    <row r="2973" spans="1:5">
      <c r="A2973" s="22" t="s">
        <v>12950</v>
      </c>
      <c r="B2973" s="17" t="s">
        <v>12950</v>
      </c>
      <c r="C2973">
        <v>3094</v>
      </c>
      <c r="D2973">
        <v>2972</v>
      </c>
      <c r="E2973">
        <f t="shared" si="46"/>
        <v>14884</v>
      </c>
    </row>
    <row r="2974" spans="1:5">
      <c r="A2974" s="22" t="s">
        <v>12950</v>
      </c>
      <c r="B2974" s="17" t="s">
        <v>12950</v>
      </c>
      <c r="C2974">
        <v>3095</v>
      </c>
      <c r="D2974">
        <v>2973</v>
      </c>
      <c r="E2974">
        <f t="shared" si="46"/>
        <v>14884</v>
      </c>
    </row>
    <row r="2975" spans="1:5">
      <c r="A2975" s="22" t="s">
        <v>12950</v>
      </c>
      <c r="B2975" s="17" t="s">
        <v>12950</v>
      </c>
      <c r="C2975">
        <v>3096</v>
      </c>
      <c r="D2975">
        <v>2974</v>
      </c>
      <c r="E2975">
        <f t="shared" si="46"/>
        <v>14884</v>
      </c>
    </row>
    <row r="2976" spans="1:5">
      <c r="A2976" s="22" t="s">
        <v>12950</v>
      </c>
      <c r="B2976" s="17" t="s">
        <v>12950</v>
      </c>
      <c r="C2976">
        <v>3097</v>
      </c>
      <c r="D2976">
        <v>2975</v>
      </c>
      <c r="E2976">
        <f t="shared" si="46"/>
        <v>14884</v>
      </c>
    </row>
    <row r="2977" spans="1:5">
      <c r="A2977" s="22" t="s">
        <v>12950</v>
      </c>
      <c r="B2977" s="17" t="s">
        <v>12950</v>
      </c>
      <c r="C2977">
        <v>3098</v>
      </c>
      <c r="D2977">
        <v>2976</v>
      </c>
      <c r="E2977">
        <f t="shared" si="46"/>
        <v>14884</v>
      </c>
    </row>
    <row r="2978" spans="1:5">
      <c r="A2978" s="22" t="s">
        <v>12950</v>
      </c>
      <c r="B2978" s="17" t="s">
        <v>12950</v>
      </c>
      <c r="C2978">
        <v>3099</v>
      </c>
      <c r="D2978">
        <v>2977</v>
      </c>
      <c r="E2978">
        <f t="shared" si="46"/>
        <v>14884</v>
      </c>
    </row>
    <row r="2979" spans="1:5">
      <c r="A2979" s="22" t="s">
        <v>12950</v>
      </c>
      <c r="B2979" s="17" t="s">
        <v>12950</v>
      </c>
      <c r="C2979">
        <v>3100</v>
      </c>
      <c r="D2979">
        <v>2978</v>
      </c>
      <c r="E2979">
        <f t="shared" si="46"/>
        <v>14884</v>
      </c>
    </row>
    <row r="2980" spans="1:5">
      <c r="A2980" s="22" t="s">
        <v>12950</v>
      </c>
      <c r="B2980" s="17" t="s">
        <v>12950</v>
      </c>
      <c r="C2980">
        <v>3101</v>
      </c>
      <c r="D2980">
        <v>2979</v>
      </c>
      <c r="E2980">
        <f t="shared" si="46"/>
        <v>14884</v>
      </c>
    </row>
    <row r="2981" spans="1:5">
      <c r="A2981" s="22" t="s">
        <v>12950</v>
      </c>
      <c r="B2981" s="17" t="s">
        <v>12950</v>
      </c>
      <c r="C2981">
        <v>3102</v>
      </c>
      <c r="D2981">
        <v>2980</v>
      </c>
      <c r="E2981">
        <f t="shared" si="46"/>
        <v>14884</v>
      </c>
    </row>
    <row r="2982" spans="1:5">
      <c r="A2982" s="22" t="s">
        <v>12950</v>
      </c>
      <c r="B2982" s="17" t="s">
        <v>12950</v>
      </c>
      <c r="C2982">
        <v>3103</v>
      </c>
      <c r="D2982">
        <v>2981</v>
      </c>
      <c r="E2982">
        <f t="shared" si="46"/>
        <v>14884</v>
      </c>
    </row>
    <row r="2983" spans="1:5">
      <c r="A2983" s="22" t="s">
        <v>12950</v>
      </c>
      <c r="B2983" s="17" t="s">
        <v>12950</v>
      </c>
      <c r="C2983">
        <v>3104</v>
      </c>
      <c r="D2983">
        <v>2982</v>
      </c>
      <c r="E2983">
        <f t="shared" si="46"/>
        <v>14884</v>
      </c>
    </row>
    <row r="2984" spans="1:5">
      <c r="A2984" s="22" t="s">
        <v>12950</v>
      </c>
      <c r="B2984" s="17" t="s">
        <v>12950</v>
      </c>
      <c r="C2984">
        <v>3105</v>
      </c>
      <c r="D2984">
        <v>2983</v>
      </c>
      <c r="E2984">
        <f t="shared" si="46"/>
        <v>14884</v>
      </c>
    </row>
    <row r="2985" spans="1:5">
      <c r="A2985" s="22" t="s">
        <v>12950</v>
      </c>
      <c r="B2985" s="17" t="s">
        <v>12950</v>
      </c>
      <c r="C2985">
        <v>3106</v>
      </c>
      <c r="D2985">
        <v>2984</v>
      </c>
      <c r="E2985">
        <f t="shared" si="46"/>
        <v>14884</v>
      </c>
    </row>
    <row r="2986" spans="1:5">
      <c r="A2986" s="22" t="s">
        <v>12950</v>
      </c>
      <c r="B2986" s="17" t="s">
        <v>12950</v>
      </c>
      <c r="C2986">
        <v>3107</v>
      </c>
      <c r="D2986">
        <v>2985</v>
      </c>
      <c r="E2986">
        <f t="shared" si="46"/>
        <v>14884</v>
      </c>
    </row>
    <row r="2987" spans="1:5">
      <c r="A2987" s="22" t="s">
        <v>12950</v>
      </c>
      <c r="B2987" s="17" t="s">
        <v>12950</v>
      </c>
      <c r="C2987">
        <v>3108</v>
      </c>
      <c r="D2987">
        <v>2986</v>
      </c>
      <c r="E2987">
        <f t="shared" si="46"/>
        <v>14884</v>
      </c>
    </row>
    <row r="2988" spans="1:5">
      <c r="A2988" s="22" t="s">
        <v>12950</v>
      </c>
      <c r="B2988" s="17" t="s">
        <v>12950</v>
      </c>
      <c r="C2988">
        <v>3109</v>
      </c>
      <c r="D2988">
        <v>2987</v>
      </c>
      <c r="E2988">
        <f t="shared" si="46"/>
        <v>14884</v>
      </c>
    </row>
    <row r="2989" spans="1:5">
      <c r="A2989" s="22" t="s">
        <v>12950</v>
      </c>
      <c r="B2989" s="17" t="s">
        <v>12950</v>
      </c>
      <c r="C2989">
        <v>3110</v>
      </c>
      <c r="D2989">
        <v>2988</v>
      </c>
      <c r="E2989">
        <f t="shared" si="46"/>
        <v>14884</v>
      </c>
    </row>
    <row r="2990" spans="1:5">
      <c r="A2990" s="22" t="s">
        <v>12950</v>
      </c>
      <c r="B2990" s="17" t="s">
        <v>12950</v>
      </c>
      <c r="C2990">
        <v>3111</v>
      </c>
      <c r="D2990">
        <v>2989</v>
      </c>
      <c r="E2990">
        <f t="shared" si="46"/>
        <v>14884</v>
      </c>
    </row>
    <row r="2991" spans="1:5">
      <c r="A2991" s="22" t="s">
        <v>12950</v>
      </c>
      <c r="B2991" s="17" t="s">
        <v>12950</v>
      </c>
      <c r="C2991">
        <v>3112</v>
      </c>
      <c r="D2991">
        <v>2990</v>
      </c>
      <c r="E2991">
        <f t="shared" si="46"/>
        <v>14884</v>
      </c>
    </row>
    <row r="2992" spans="1:5">
      <c r="A2992" s="22" t="s">
        <v>12950</v>
      </c>
      <c r="B2992" s="17" t="s">
        <v>12950</v>
      </c>
      <c r="C2992">
        <v>3113</v>
      </c>
      <c r="D2992">
        <v>2991</v>
      </c>
      <c r="E2992">
        <f t="shared" si="46"/>
        <v>14884</v>
      </c>
    </row>
    <row r="2993" spans="1:5">
      <c r="A2993" s="22" t="s">
        <v>12950</v>
      </c>
      <c r="B2993" s="17" t="s">
        <v>12950</v>
      </c>
      <c r="C2993">
        <v>3114</v>
      </c>
      <c r="D2993">
        <v>2992</v>
      </c>
      <c r="E2993">
        <f t="shared" si="46"/>
        <v>14884</v>
      </c>
    </row>
    <row r="2994" spans="1:5">
      <c r="A2994" s="22" t="s">
        <v>12950</v>
      </c>
      <c r="B2994" s="17" t="s">
        <v>12950</v>
      </c>
      <c r="C2994">
        <v>3115</v>
      </c>
      <c r="D2994">
        <v>2993</v>
      </c>
      <c r="E2994">
        <f t="shared" si="46"/>
        <v>14884</v>
      </c>
    </row>
    <row r="2995" spans="1:5">
      <c r="A2995" s="22" t="s">
        <v>12950</v>
      </c>
      <c r="B2995" s="17" t="s">
        <v>12950</v>
      </c>
      <c r="C2995">
        <v>3116</v>
      </c>
      <c r="D2995">
        <v>2994</v>
      </c>
      <c r="E2995">
        <f t="shared" si="46"/>
        <v>14884</v>
      </c>
    </row>
    <row r="2996" spans="1:5">
      <c r="A2996" s="22" t="s">
        <v>12950</v>
      </c>
      <c r="B2996" s="17" t="s">
        <v>12950</v>
      </c>
      <c r="C2996">
        <v>3117</v>
      </c>
      <c r="D2996">
        <v>2995</v>
      </c>
      <c r="E2996">
        <f t="shared" si="46"/>
        <v>14884</v>
      </c>
    </row>
    <row r="2997" spans="1:5">
      <c r="A2997" s="22" t="s">
        <v>12950</v>
      </c>
      <c r="B2997" s="17" t="s">
        <v>12950</v>
      </c>
      <c r="C2997">
        <v>3118</v>
      </c>
      <c r="D2997">
        <v>2996</v>
      </c>
      <c r="E2997">
        <f t="shared" si="46"/>
        <v>14884</v>
      </c>
    </row>
    <row r="2998" spans="1:5">
      <c r="A2998" s="22" t="s">
        <v>12950</v>
      </c>
      <c r="B2998" s="17" t="s">
        <v>12950</v>
      </c>
      <c r="C2998">
        <v>3119</v>
      </c>
      <c r="D2998">
        <v>2997</v>
      </c>
      <c r="E2998">
        <f t="shared" si="46"/>
        <v>14884</v>
      </c>
    </row>
    <row r="2999" spans="1:5">
      <c r="A2999" s="22" t="s">
        <v>12950</v>
      </c>
      <c r="B2999" s="17" t="s">
        <v>12950</v>
      </c>
      <c r="C2999">
        <v>3120</v>
      </c>
      <c r="D2999">
        <v>2998</v>
      </c>
      <c r="E2999">
        <f t="shared" si="46"/>
        <v>14884</v>
      </c>
    </row>
    <row r="3000" spans="1:5">
      <c r="A3000" s="22" t="s">
        <v>12950</v>
      </c>
      <c r="B3000" s="17" t="s">
        <v>12950</v>
      </c>
      <c r="C3000">
        <v>3121</v>
      </c>
      <c r="D3000">
        <v>2999</v>
      </c>
      <c r="E3000">
        <f t="shared" si="46"/>
        <v>14884</v>
      </c>
    </row>
    <row r="3001" spans="1:5">
      <c r="A3001" s="22" t="s">
        <v>12950</v>
      </c>
      <c r="B3001" s="17" t="s">
        <v>12950</v>
      </c>
      <c r="C3001">
        <v>3122</v>
      </c>
      <c r="D3001">
        <v>3000</v>
      </c>
      <c r="E3001">
        <f t="shared" si="46"/>
        <v>14884</v>
      </c>
    </row>
    <row r="3002" spans="1:5">
      <c r="A3002" s="22" t="s">
        <v>12950</v>
      </c>
      <c r="B3002" s="17" t="s">
        <v>12950</v>
      </c>
      <c r="C3002">
        <v>3123</v>
      </c>
      <c r="D3002">
        <v>3001</v>
      </c>
      <c r="E3002">
        <f t="shared" si="46"/>
        <v>14884</v>
      </c>
    </row>
    <row r="3003" spans="1:5">
      <c r="A3003" s="22" t="s">
        <v>12950</v>
      </c>
      <c r="B3003" s="17" t="s">
        <v>12950</v>
      </c>
      <c r="C3003">
        <v>3124</v>
      </c>
      <c r="D3003">
        <v>3002</v>
      </c>
      <c r="E3003">
        <f t="shared" si="46"/>
        <v>14884</v>
      </c>
    </row>
    <row r="3004" spans="1:5">
      <c r="A3004" s="22" t="s">
        <v>12950</v>
      </c>
      <c r="B3004" s="17" t="s">
        <v>12950</v>
      </c>
      <c r="C3004">
        <v>3125</v>
      </c>
      <c r="D3004">
        <v>3003</v>
      </c>
      <c r="E3004">
        <f t="shared" si="46"/>
        <v>14884</v>
      </c>
    </row>
    <row r="3005" spans="1:5">
      <c r="A3005" s="22" t="s">
        <v>12950</v>
      </c>
      <c r="B3005" s="17" t="s">
        <v>12950</v>
      </c>
      <c r="C3005">
        <v>3126</v>
      </c>
      <c r="D3005">
        <v>3004</v>
      </c>
      <c r="E3005">
        <f t="shared" si="46"/>
        <v>14884</v>
      </c>
    </row>
    <row r="3006" spans="1:5">
      <c r="A3006" s="22" t="s">
        <v>12950</v>
      </c>
      <c r="B3006" s="17" t="s">
        <v>12950</v>
      </c>
      <c r="C3006">
        <v>3127</v>
      </c>
      <c r="D3006">
        <v>3005</v>
      </c>
      <c r="E3006">
        <f t="shared" si="46"/>
        <v>14884</v>
      </c>
    </row>
    <row r="3007" spans="1:5">
      <c r="A3007" s="22" t="s">
        <v>12950</v>
      </c>
      <c r="B3007" s="17" t="s">
        <v>12950</v>
      </c>
      <c r="C3007">
        <v>3128</v>
      </c>
      <c r="D3007">
        <v>3006</v>
      </c>
      <c r="E3007">
        <f t="shared" si="46"/>
        <v>14884</v>
      </c>
    </row>
    <row r="3008" spans="1:5">
      <c r="A3008" s="22" t="s">
        <v>12950</v>
      </c>
      <c r="B3008" s="17" t="s">
        <v>12950</v>
      </c>
      <c r="C3008">
        <v>3129</v>
      </c>
      <c r="D3008">
        <v>3007</v>
      </c>
      <c r="E3008">
        <f t="shared" si="46"/>
        <v>14884</v>
      </c>
    </row>
    <row r="3009" spans="1:5">
      <c r="A3009" s="22" t="s">
        <v>12950</v>
      </c>
      <c r="B3009" s="17" t="s">
        <v>12950</v>
      </c>
      <c r="C3009">
        <v>3130</v>
      </c>
      <c r="D3009">
        <v>3008</v>
      </c>
      <c r="E3009">
        <f t="shared" si="46"/>
        <v>14884</v>
      </c>
    </row>
    <row r="3010" spans="1:5">
      <c r="A3010" s="22" t="s">
        <v>12950</v>
      </c>
      <c r="B3010" s="17" t="s">
        <v>12950</v>
      </c>
      <c r="C3010">
        <v>3131</v>
      </c>
      <c r="D3010">
        <v>3009</v>
      </c>
      <c r="E3010">
        <f t="shared" ref="E3010:E3073" si="47">(C3010-D3010)^2</f>
        <v>14884</v>
      </c>
    </row>
    <row r="3011" spans="1:5">
      <c r="A3011" s="22" t="s">
        <v>12950</v>
      </c>
      <c r="B3011" s="17" t="s">
        <v>12950</v>
      </c>
      <c r="C3011">
        <v>3132</v>
      </c>
      <c r="D3011">
        <v>3010</v>
      </c>
      <c r="E3011">
        <f t="shared" si="47"/>
        <v>14884</v>
      </c>
    </row>
    <row r="3012" spans="1:5">
      <c r="A3012" s="22" t="s">
        <v>12950</v>
      </c>
      <c r="B3012" s="17" t="s">
        <v>12950</v>
      </c>
      <c r="C3012">
        <v>3133</v>
      </c>
      <c r="D3012">
        <v>3011</v>
      </c>
      <c r="E3012">
        <f t="shared" si="47"/>
        <v>14884</v>
      </c>
    </row>
    <row r="3013" spans="1:5">
      <c r="A3013" s="22" t="s">
        <v>12950</v>
      </c>
      <c r="B3013" s="17" t="s">
        <v>12950</v>
      </c>
      <c r="C3013">
        <v>3134</v>
      </c>
      <c r="D3013">
        <v>3012</v>
      </c>
      <c r="E3013">
        <f t="shared" si="47"/>
        <v>14884</v>
      </c>
    </row>
    <row r="3014" spans="1:5">
      <c r="A3014" s="22" t="s">
        <v>12950</v>
      </c>
      <c r="B3014" s="17" t="s">
        <v>12950</v>
      </c>
      <c r="C3014">
        <v>3135</v>
      </c>
      <c r="D3014">
        <v>3013</v>
      </c>
      <c r="E3014">
        <f t="shared" si="47"/>
        <v>14884</v>
      </c>
    </row>
    <row r="3015" spans="1:5">
      <c r="A3015" s="22" t="s">
        <v>12950</v>
      </c>
      <c r="B3015" s="17" t="s">
        <v>12950</v>
      </c>
      <c r="C3015">
        <v>3136</v>
      </c>
      <c r="D3015">
        <v>3014</v>
      </c>
      <c r="E3015">
        <f t="shared" si="47"/>
        <v>14884</v>
      </c>
    </row>
    <row r="3016" spans="1:5">
      <c r="A3016" s="22" t="s">
        <v>12950</v>
      </c>
      <c r="B3016" s="17" t="s">
        <v>12950</v>
      </c>
      <c r="C3016">
        <v>3137</v>
      </c>
      <c r="D3016">
        <v>3015</v>
      </c>
      <c r="E3016">
        <f t="shared" si="47"/>
        <v>14884</v>
      </c>
    </row>
    <row r="3017" spans="1:5">
      <c r="A3017" s="22" t="s">
        <v>12950</v>
      </c>
      <c r="B3017" s="17" t="s">
        <v>12950</v>
      </c>
      <c r="C3017">
        <v>3138</v>
      </c>
      <c r="D3017">
        <v>3016</v>
      </c>
      <c r="E3017">
        <f t="shared" si="47"/>
        <v>14884</v>
      </c>
    </row>
    <row r="3018" spans="1:5">
      <c r="A3018" s="22" t="s">
        <v>12950</v>
      </c>
      <c r="B3018" s="17" t="s">
        <v>12950</v>
      </c>
      <c r="C3018">
        <v>3139</v>
      </c>
      <c r="D3018">
        <v>3017</v>
      </c>
      <c r="E3018">
        <f t="shared" si="47"/>
        <v>14884</v>
      </c>
    </row>
    <row r="3019" spans="1:5">
      <c r="A3019" s="22" t="s">
        <v>12950</v>
      </c>
      <c r="B3019" s="17" t="s">
        <v>12950</v>
      </c>
      <c r="C3019">
        <v>3140</v>
      </c>
      <c r="D3019">
        <v>3018</v>
      </c>
      <c r="E3019">
        <f t="shared" si="47"/>
        <v>14884</v>
      </c>
    </row>
    <row r="3020" spans="1:5">
      <c r="A3020" s="22" t="s">
        <v>12950</v>
      </c>
      <c r="B3020" s="17" t="s">
        <v>12950</v>
      </c>
      <c r="C3020">
        <v>3141</v>
      </c>
      <c r="D3020">
        <v>3019</v>
      </c>
      <c r="E3020">
        <f t="shared" si="47"/>
        <v>14884</v>
      </c>
    </row>
    <row r="3021" spans="1:5">
      <c r="A3021" s="22" t="s">
        <v>12950</v>
      </c>
      <c r="B3021" s="17" t="s">
        <v>12950</v>
      </c>
      <c r="C3021">
        <v>3142</v>
      </c>
      <c r="D3021">
        <v>3020</v>
      </c>
      <c r="E3021">
        <f t="shared" si="47"/>
        <v>14884</v>
      </c>
    </row>
    <row r="3022" spans="1:5">
      <c r="A3022" s="22" t="s">
        <v>12950</v>
      </c>
      <c r="B3022" s="17" t="s">
        <v>12950</v>
      </c>
      <c r="C3022">
        <v>3143</v>
      </c>
      <c r="D3022">
        <v>3021</v>
      </c>
      <c r="E3022">
        <f t="shared" si="47"/>
        <v>14884</v>
      </c>
    </row>
    <row r="3023" spans="1:5">
      <c r="A3023" s="22" t="s">
        <v>12950</v>
      </c>
      <c r="B3023" s="17" t="s">
        <v>12950</v>
      </c>
      <c r="C3023">
        <v>3144</v>
      </c>
      <c r="D3023">
        <v>3022</v>
      </c>
      <c r="E3023">
        <f t="shared" si="47"/>
        <v>14884</v>
      </c>
    </row>
    <row r="3024" spans="1:5">
      <c r="A3024" s="22" t="s">
        <v>12950</v>
      </c>
      <c r="B3024" s="17" t="s">
        <v>12950</v>
      </c>
      <c r="C3024">
        <v>3145</v>
      </c>
      <c r="D3024">
        <v>3023</v>
      </c>
      <c r="E3024">
        <f t="shared" si="47"/>
        <v>14884</v>
      </c>
    </row>
    <row r="3025" spans="1:5">
      <c r="A3025" s="22" t="s">
        <v>12950</v>
      </c>
      <c r="B3025" s="17" t="s">
        <v>12950</v>
      </c>
      <c r="C3025">
        <v>3146</v>
      </c>
      <c r="D3025">
        <v>3024</v>
      </c>
      <c r="E3025">
        <f t="shared" si="47"/>
        <v>14884</v>
      </c>
    </row>
    <row r="3026" spans="1:5">
      <c r="A3026" s="22" t="s">
        <v>12950</v>
      </c>
      <c r="B3026" s="17" t="s">
        <v>12950</v>
      </c>
      <c r="C3026">
        <v>3147</v>
      </c>
      <c r="D3026">
        <v>3025</v>
      </c>
      <c r="E3026">
        <f t="shared" si="47"/>
        <v>14884</v>
      </c>
    </row>
    <row r="3027" spans="1:5">
      <c r="A3027" s="22" t="s">
        <v>12950</v>
      </c>
      <c r="B3027" s="17" t="s">
        <v>12950</v>
      </c>
      <c r="C3027">
        <v>3148</v>
      </c>
      <c r="D3027">
        <v>3026</v>
      </c>
      <c r="E3027">
        <f t="shared" si="47"/>
        <v>14884</v>
      </c>
    </row>
    <row r="3028" spans="1:5">
      <c r="A3028" s="22" t="s">
        <v>12950</v>
      </c>
      <c r="B3028" s="17" t="s">
        <v>12950</v>
      </c>
      <c r="C3028">
        <v>3149</v>
      </c>
      <c r="D3028">
        <v>3027</v>
      </c>
      <c r="E3028">
        <f t="shared" si="47"/>
        <v>14884</v>
      </c>
    </row>
    <row r="3029" spans="1:5">
      <c r="A3029" s="22" t="s">
        <v>12950</v>
      </c>
      <c r="B3029" s="17" t="s">
        <v>12950</v>
      </c>
      <c r="C3029">
        <v>3150</v>
      </c>
      <c r="D3029">
        <v>3028</v>
      </c>
      <c r="E3029">
        <f t="shared" si="47"/>
        <v>14884</v>
      </c>
    </row>
    <row r="3030" spans="1:5">
      <c r="A3030" s="22" t="s">
        <v>12950</v>
      </c>
      <c r="B3030" s="17" t="s">
        <v>12950</v>
      </c>
      <c r="C3030">
        <v>3151</v>
      </c>
      <c r="D3030">
        <v>3029</v>
      </c>
      <c r="E3030">
        <f t="shared" si="47"/>
        <v>14884</v>
      </c>
    </row>
    <row r="3031" spans="1:5">
      <c r="A3031" s="22" t="s">
        <v>12950</v>
      </c>
      <c r="B3031" s="17" t="s">
        <v>12950</v>
      </c>
      <c r="C3031">
        <v>3152</v>
      </c>
      <c r="D3031">
        <v>3030</v>
      </c>
      <c r="E3031">
        <f t="shared" si="47"/>
        <v>14884</v>
      </c>
    </row>
    <row r="3032" spans="1:5">
      <c r="A3032" s="22" t="s">
        <v>12950</v>
      </c>
      <c r="B3032" s="17" t="s">
        <v>12950</v>
      </c>
      <c r="C3032">
        <v>3153</v>
      </c>
      <c r="D3032">
        <v>3031</v>
      </c>
      <c r="E3032">
        <f t="shared" si="47"/>
        <v>14884</v>
      </c>
    </row>
    <row r="3033" spans="1:5">
      <c r="A3033" s="22" t="s">
        <v>12950</v>
      </c>
      <c r="B3033" s="17" t="s">
        <v>12950</v>
      </c>
      <c r="C3033">
        <v>3154</v>
      </c>
      <c r="D3033">
        <v>3032</v>
      </c>
      <c r="E3033">
        <f t="shared" si="47"/>
        <v>14884</v>
      </c>
    </row>
    <row r="3034" spans="1:5">
      <c r="A3034" s="22" t="s">
        <v>12950</v>
      </c>
      <c r="B3034" s="17" t="s">
        <v>12950</v>
      </c>
      <c r="C3034">
        <v>3155</v>
      </c>
      <c r="D3034">
        <v>3033</v>
      </c>
      <c r="E3034">
        <f t="shared" si="47"/>
        <v>14884</v>
      </c>
    </row>
    <row r="3035" spans="1:5">
      <c r="A3035" s="22" t="s">
        <v>12950</v>
      </c>
      <c r="B3035" s="17" t="s">
        <v>12950</v>
      </c>
      <c r="C3035">
        <v>3156</v>
      </c>
      <c r="D3035">
        <v>3034</v>
      </c>
      <c r="E3035">
        <f t="shared" si="47"/>
        <v>14884</v>
      </c>
    </row>
    <row r="3036" spans="1:5">
      <c r="A3036" s="22" t="s">
        <v>12950</v>
      </c>
      <c r="B3036" s="17" t="s">
        <v>12950</v>
      </c>
      <c r="C3036">
        <v>3157</v>
      </c>
      <c r="D3036">
        <v>3035</v>
      </c>
      <c r="E3036">
        <f t="shared" si="47"/>
        <v>14884</v>
      </c>
    </row>
    <row r="3037" spans="1:5">
      <c r="A3037" s="22" t="s">
        <v>12950</v>
      </c>
      <c r="B3037" s="17" t="s">
        <v>12950</v>
      </c>
      <c r="C3037">
        <v>3158</v>
      </c>
      <c r="D3037">
        <v>3036</v>
      </c>
      <c r="E3037">
        <f t="shared" si="47"/>
        <v>14884</v>
      </c>
    </row>
    <row r="3038" spans="1:5">
      <c r="A3038" s="22" t="s">
        <v>12950</v>
      </c>
      <c r="B3038" s="17" t="s">
        <v>12950</v>
      </c>
      <c r="C3038">
        <v>3159</v>
      </c>
      <c r="D3038">
        <v>3037</v>
      </c>
      <c r="E3038">
        <f t="shared" si="47"/>
        <v>14884</v>
      </c>
    </row>
    <row r="3039" spans="1:5">
      <c r="A3039" s="22" t="s">
        <v>12950</v>
      </c>
      <c r="B3039" s="17" t="s">
        <v>12950</v>
      </c>
      <c r="C3039">
        <v>3160</v>
      </c>
      <c r="D3039">
        <v>3038</v>
      </c>
      <c r="E3039">
        <f t="shared" si="47"/>
        <v>14884</v>
      </c>
    </row>
    <row r="3040" spans="1:5">
      <c r="A3040" s="22" t="s">
        <v>12950</v>
      </c>
      <c r="B3040" s="17" t="s">
        <v>12950</v>
      </c>
      <c r="C3040">
        <v>3161</v>
      </c>
      <c r="D3040">
        <v>3039</v>
      </c>
      <c r="E3040">
        <f t="shared" si="47"/>
        <v>14884</v>
      </c>
    </row>
    <row r="3041" spans="1:5">
      <c r="A3041" s="22" t="s">
        <v>12950</v>
      </c>
      <c r="B3041" s="17" t="s">
        <v>12950</v>
      </c>
      <c r="C3041">
        <v>3162</v>
      </c>
      <c r="D3041">
        <v>3040</v>
      </c>
      <c r="E3041">
        <f t="shared" si="47"/>
        <v>14884</v>
      </c>
    </row>
    <row r="3042" spans="1:5">
      <c r="A3042" s="22" t="s">
        <v>12950</v>
      </c>
      <c r="B3042" s="17" t="s">
        <v>12950</v>
      </c>
      <c r="C3042">
        <v>3163</v>
      </c>
      <c r="D3042">
        <v>3041</v>
      </c>
      <c r="E3042">
        <f t="shared" si="47"/>
        <v>14884</v>
      </c>
    </row>
    <row r="3043" spans="1:5">
      <c r="A3043" s="22" t="s">
        <v>12950</v>
      </c>
      <c r="B3043" s="17" t="s">
        <v>12950</v>
      </c>
      <c r="C3043">
        <v>3164</v>
      </c>
      <c r="D3043">
        <v>3042</v>
      </c>
      <c r="E3043">
        <f t="shared" si="47"/>
        <v>14884</v>
      </c>
    </row>
    <row r="3044" spans="1:5">
      <c r="A3044" s="22" t="s">
        <v>12950</v>
      </c>
      <c r="B3044" s="17" t="s">
        <v>12950</v>
      </c>
      <c r="C3044">
        <v>3165</v>
      </c>
      <c r="D3044">
        <v>3043</v>
      </c>
      <c r="E3044">
        <f t="shared" si="47"/>
        <v>14884</v>
      </c>
    </row>
    <row r="3045" spans="1:5">
      <c r="A3045" s="22" t="s">
        <v>12950</v>
      </c>
      <c r="B3045" s="17" t="s">
        <v>12950</v>
      </c>
      <c r="C3045">
        <v>3166</v>
      </c>
      <c r="D3045">
        <v>3044</v>
      </c>
      <c r="E3045">
        <f t="shared" si="47"/>
        <v>14884</v>
      </c>
    </row>
    <row r="3046" spans="1:5">
      <c r="A3046" s="22" t="s">
        <v>12950</v>
      </c>
      <c r="B3046" s="17" t="s">
        <v>12950</v>
      </c>
      <c r="C3046">
        <v>3167</v>
      </c>
      <c r="D3046">
        <v>3045</v>
      </c>
      <c r="E3046">
        <f t="shared" si="47"/>
        <v>14884</v>
      </c>
    </row>
    <row r="3047" spans="1:5">
      <c r="A3047" s="22" t="s">
        <v>12950</v>
      </c>
      <c r="B3047" s="17" t="s">
        <v>12950</v>
      </c>
      <c r="C3047">
        <v>3168</v>
      </c>
      <c r="D3047">
        <v>3046</v>
      </c>
      <c r="E3047">
        <f t="shared" si="47"/>
        <v>14884</v>
      </c>
    </row>
    <row r="3048" spans="1:5">
      <c r="A3048" s="22" t="s">
        <v>12950</v>
      </c>
      <c r="B3048" s="17" t="s">
        <v>12950</v>
      </c>
      <c r="C3048">
        <v>3169</v>
      </c>
      <c r="D3048">
        <v>3047</v>
      </c>
      <c r="E3048">
        <f t="shared" si="47"/>
        <v>14884</v>
      </c>
    </row>
    <row r="3049" spans="1:5">
      <c r="A3049" s="22" t="s">
        <v>12950</v>
      </c>
      <c r="B3049" s="17" t="s">
        <v>12950</v>
      </c>
      <c r="C3049">
        <v>3170</v>
      </c>
      <c r="D3049">
        <v>3048</v>
      </c>
      <c r="E3049">
        <f t="shared" si="47"/>
        <v>14884</v>
      </c>
    </row>
    <row r="3050" spans="1:5">
      <c r="A3050" s="22" t="s">
        <v>12950</v>
      </c>
      <c r="B3050" s="17" t="s">
        <v>12950</v>
      </c>
      <c r="C3050">
        <v>3171</v>
      </c>
      <c r="D3050">
        <v>3049</v>
      </c>
      <c r="E3050">
        <f t="shared" si="47"/>
        <v>14884</v>
      </c>
    </row>
    <row r="3051" spans="1:5">
      <c r="A3051" s="22" t="s">
        <v>12950</v>
      </c>
      <c r="B3051" s="17" t="s">
        <v>12950</v>
      </c>
      <c r="C3051">
        <v>3172</v>
      </c>
      <c r="D3051">
        <v>3050</v>
      </c>
      <c r="E3051">
        <f t="shared" si="47"/>
        <v>14884</v>
      </c>
    </row>
    <row r="3052" spans="1:5">
      <c r="A3052" s="22" t="s">
        <v>12950</v>
      </c>
      <c r="B3052" s="17" t="s">
        <v>12950</v>
      </c>
      <c r="C3052">
        <v>3173</v>
      </c>
      <c r="D3052">
        <v>3051</v>
      </c>
      <c r="E3052">
        <f t="shared" si="47"/>
        <v>14884</v>
      </c>
    </row>
    <row r="3053" spans="1:5">
      <c r="A3053" s="22" t="s">
        <v>12950</v>
      </c>
      <c r="B3053" s="17" t="s">
        <v>12950</v>
      </c>
      <c r="C3053">
        <v>3174</v>
      </c>
      <c r="D3053">
        <v>3052</v>
      </c>
      <c r="E3053">
        <f t="shared" si="47"/>
        <v>14884</v>
      </c>
    </row>
    <row r="3054" spans="1:5">
      <c r="A3054" s="22" t="s">
        <v>12950</v>
      </c>
      <c r="B3054" s="17" t="s">
        <v>12950</v>
      </c>
      <c r="C3054">
        <v>3175</v>
      </c>
      <c r="D3054">
        <v>3053</v>
      </c>
      <c r="E3054">
        <f t="shared" si="47"/>
        <v>14884</v>
      </c>
    </row>
    <row r="3055" spans="1:5">
      <c r="A3055" s="22" t="s">
        <v>12950</v>
      </c>
      <c r="B3055" s="17" t="s">
        <v>12950</v>
      </c>
      <c r="C3055">
        <v>3176</v>
      </c>
      <c r="D3055">
        <v>3054</v>
      </c>
      <c r="E3055">
        <f t="shared" si="47"/>
        <v>14884</v>
      </c>
    </row>
    <row r="3056" spans="1:5">
      <c r="A3056" s="22" t="s">
        <v>12950</v>
      </c>
      <c r="B3056" s="17" t="s">
        <v>12950</v>
      </c>
      <c r="C3056">
        <v>3177</v>
      </c>
      <c r="D3056">
        <v>3055</v>
      </c>
      <c r="E3056">
        <f t="shared" si="47"/>
        <v>14884</v>
      </c>
    </row>
    <row r="3057" spans="1:5">
      <c r="A3057" s="22" t="s">
        <v>12950</v>
      </c>
      <c r="B3057" s="17" t="s">
        <v>12950</v>
      </c>
      <c r="C3057">
        <v>3178</v>
      </c>
      <c r="D3057">
        <v>3056</v>
      </c>
      <c r="E3057">
        <f t="shared" si="47"/>
        <v>14884</v>
      </c>
    </row>
    <row r="3058" spans="1:5">
      <c r="A3058" s="22" t="s">
        <v>12950</v>
      </c>
      <c r="B3058" s="17" t="s">
        <v>12950</v>
      </c>
      <c r="C3058">
        <v>3179</v>
      </c>
      <c r="D3058">
        <v>3057</v>
      </c>
      <c r="E3058">
        <f t="shared" si="47"/>
        <v>14884</v>
      </c>
    </row>
    <row r="3059" spans="1:5">
      <c r="A3059" s="22" t="s">
        <v>12950</v>
      </c>
      <c r="B3059" s="17" t="s">
        <v>12950</v>
      </c>
      <c r="C3059">
        <v>3180</v>
      </c>
      <c r="D3059">
        <v>3058</v>
      </c>
      <c r="E3059">
        <f t="shared" si="47"/>
        <v>14884</v>
      </c>
    </row>
    <row r="3060" spans="1:5">
      <c r="A3060" s="22" t="s">
        <v>12950</v>
      </c>
      <c r="B3060" s="17" t="s">
        <v>12950</v>
      </c>
      <c r="C3060">
        <v>3181</v>
      </c>
      <c r="D3060">
        <v>3059</v>
      </c>
      <c r="E3060">
        <f t="shared" si="47"/>
        <v>14884</v>
      </c>
    </row>
    <row r="3061" spans="1:5">
      <c r="A3061" s="22" t="s">
        <v>12950</v>
      </c>
      <c r="B3061" s="17" t="s">
        <v>12950</v>
      </c>
      <c r="C3061">
        <v>3182</v>
      </c>
      <c r="D3061">
        <v>3060</v>
      </c>
      <c r="E3061">
        <f t="shared" si="47"/>
        <v>14884</v>
      </c>
    </row>
    <row r="3062" spans="1:5">
      <c r="A3062" s="22" t="s">
        <v>12950</v>
      </c>
      <c r="B3062" s="17" t="s">
        <v>12950</v>
      </c>
      <c r="C3062">
        <v>3183</v>
      </c>
      <c r="D3062">
        <v>3061</v>
      </c>
      <c r="E3062">
        <f t="shared" si="47"/>
        <v>14884</v>
      </c>
    </row>
    <row r="3063" spans="1:5">
      <c r="A3063" s="22" t="s">
        <v>12950</v>
      </c>
      <c r="B3063" s="17" t="s">
        <v>12950</v>
      </c>
      <c r="C3063">
        <v>3184</v>
      </c>
      <c r="D3063">
        <v>3062</v>
      </c>
      <c r="E3063">
        <f t="shared" si="47"/>
        <v>14884</v>
      </c>
    </row>
    <row r="3064" spans="1:5">
      <c r="A3064" s="22" t="s">
        <v>12950</v>
      </c>
      <c r="B3064" s="17" t="s">
        <v>12950</v>
      </c>
      <c r="C3064">
        <v>3185</v>
      </c>
      <c r="D3064">
        <v>3063</v>
      </c>
      <c r="E3064">
        <f t="shared" si="47"/>
        <v>14884</v>
      </c>
    </row>
    <row r="3065" spans="1:5">
      <c r="A3065" s="22" t="s">
        <v>12950</v>
      </c>
      <c r="B3065" s="17" t="s">
        <v>12950</v>
      </c>
      <c r="C3065">
        <v>3186</v>
      </c>
      <c r="D3065">
        <v>3064</v>
      </c>
      <c r="E3065">
        <f t="shared" si="47"/>
        <v>14884</v>
      </c>
    </row>
    <row r="3066" spans="1:5">
      <c r="A3066" s="22" t="s">
        <v>12950</v>
      </c>
      <c r="B3066" s="17" t="s">
        <v>12950</v>
      </c>
      <c r="C3066">
        <v>3187</v>
      </c>
      <c r="D3066">
        <v>3065</v>
      </c>
      <c r="E3066">
        <f t="shared" si="47"/>
        <v>14884</v>
      </c>
    </row>
    <row r="3067" spans="1:5">
      <c r="A3067" s="22" t="s">
        <v>12950</v>
      </c>
      <c r="B3067" s="17" t="s">
        <v>12950</v>
      </c>
      <c r="C3067">
        <v>3188</v>
      </c>
      <c r="D3067">
        <v>3066</v>
      </c>
      <c r="E3067">
        <f t="shared" si="47"/>
        <v>14884</v>
      </c>
    </row>
    <row r="3068" spans="1:5">
      <c r="A3068" s="22" t="s">
        <v>12950</v>
      </c>
      <c r="B3068" s="17" t="s">
        <v>12950</v>
      </c>
      <c r="C3068">
        <v>3189</v>
      </c>
      <c r="D3068">
        <v>3067</v>
      </c>
      <c r="E3068">
        <f t="shared" si="47"/>
        <v>14884</v>
      </c>
    </row>
    <row r="3069" spans="1:5">
      <c r="A3069" s="22" t="s">
        <v>12950</v>
      </c>
      <c r="B3069" s="17" t="s">
        <v>12950</v>
      </c>
      <c r="C3069">
        <v>3190</v>
      </c>
      <c r="D3069">
        <v>3068</v>
      </c>
      <c r="E3069">
        <f t="shared" si="47"/>
        <v>14884</v>
      </c>
    </row>
    <row r="3070" spans="1:5">
      <c r="A3070" s="22" t="s">
        <v>12950</v>
      </c>
      <c r="B3070" s="17" t="s">
        <v>12950</v>
      </c>
      <c r="C3070">
        <v>3191</v>
      </c>
      <c r="D3070">
        <v>3069</v>
      </c>
      <c r="E3070">
        <f t="shared" si="47"/>
        <v>14884</v>
      </c>
    </row>
    <row r="3071" spans="1:5">
      <c r="A3071" s="22" t="s">
        <v>12950</v>
      </c>
      <c r="B3071" s="17" t="s">
        <v>12950</v>
      </c>
      <c r="C3071">
        <v>3192</v>
      </c>
      <c r="D3071">
        <v>3070</v>
      </c>
      <c r="E3071">
        <f t="shared" si="47"/>
        <v>14884</v>
      </c>
    </row>
    <row r="3072" spans="1:5">
      <c r="A3072" s="22" t="s">
        <v>12950</v>
      </c>
      <c r="B3072" s="17" t="s">
        <v>12950</v>
      </c>
      <c r="C3072">
        <v>3193</v>
      </c>
      <c r="D3072">
        <v>3071</v>
      </c>
      <c r="E3072">
        <f t="shared" si="47"/>
        <v>14884</v>
      </c>
    </row>
    <row r="3073" spans="1:5">
      <c r="A3073" s="22" t="s">
        <v>12950</v>
      </c>
      <c r="B3073" s="17" t="s">
        <v>12950</v>
      </c>
      <c r="C3073">
        <v>3194</v>
      </c>
      <c r="D3073">
        <v>3072</v>
      </c>
      <c r="E3073">
        <f t="shared" si="47"/>
        <v>14884</v>
      </c>
    </row>
    <row r="3074" spans="1:5">
      <c r="A3074" s="22" t="s">
        <v>12950</v>
      </c>
      <c r="B3074" s="17" t="s">
        <v>12950</v>
      </c>
      <c r="C3074">
        <v>3195</v>
      </c>
      <c r="D3074">
        <v>3073</v>
      </c>
      <c r="E3074">
        <f t="shared" ref="E3074:E3137" si="48">(C3074-D3074)^2</f>
        <v>14884</v>
      </c>
    </row>
    <row r="3075" spans="1:5">
      <c r="A3075" s="22" t="s">
        <v>12950</v>
      </c>
      <c r="B3075" s="17" t="s">
        <v>12950</v>
      </c>
      <c r="C3075">
        <v>3196</v>
      </c>
      <c r="D3075">
        <v>3074</v>
      </c>
      <c r="E3075">
        <f t="shared" si="48"/>
        <v>14884</v>
      </c>
    </row>
    <row r="3076" spans="1:5">
      <c r="A3076" s="22" t="s">
        <v>12950</v>
      </c>
      <c r="B3076" s="17" t="s">
        <v>12950</v>
      </c>
      <c r="C3076">
        <v>3197</v>
      </c>
      <c r="D3076">
        <v>3075</v>
      </c>
      <c r="E3076">
        <f t="shared" si="48"/>
        <v>14884</v>
      </c>
    </row>
    <row r="3077" spans="1:5">
      <c r="A3077" s="22" t="s">
        <v>12950</v>
      </c>
      <c r="B3077" s="17" t="s">
        <v>12950</v>
      </c>
      <c r="C3077">
        <v>3198</v>
      </c>
      <c r="D3077">
        <v>3076</v>
      </c>
      <c r="E3077">
        <f t="shared" si="48"/>
        <v>14884</v>
      </c>
    </row>
    <row r="3078" spans="1:5">
      <c r="A3078" s="22" t="s">
        <v>12950</v>
      </c>
      <c r="B3078" s="17" t="s">
        <v>12950</v>
      </c>
      <c r="C3078">
        <v>3199</v>
      </c>
      <c r="D3078">
        <v>3077</v>
      </c>
      <c r="E3078">
        <f t="shared" si="48"/>
        <v>14884</v>
      </c>
    </row>
    <row r="3079" spans="1:5">
      <c r="A3079" s="22" t="s">
        <v>12950</v>
      </c>
      <c r="B3079" s="17" t="s">
        <v>12950</v>
      </c>
      <c r="C3079">
        <v>3200</v>
      </c>
      <c r="D3079">
        <v>3078</v>
      </c>
      <c r="E3079">
        <f t="shared" si="48"/>
        <v>14884</v>
      </c>
    </row>
    <row r="3080" spans="1:5">
      <c r="A3080" s="22" t="s">
        <v>12950</v>
      </c>
      <c r="B3080" s="17" t="s">
        <v>12950</v>
      </c>
      <c r="C3080">
        <v>3201</v>
      </c>
      <c r="D3080">
        <v>3079</v>
      </c>
      <c r="E3080">
        <f t="shared" si="48"/>
        <v>14884</v>
      </c>
    </row>
    <row r="3081" spans="1:5">
      <c r="A3081" s="22" t="s">
        <v>12950</v>
      </c>
      <c r="B3081" s="17" t="s">
        <v>12950</v>
      </c>
      <c r="C3081">
        <v>3202</v>
      </c>
      <c r="D3081">
        <v>3080</v>
      </c>
      <c r="E3081">
        <f t="shared" si="48"/>
        <v>14884</v>
      </c>
    </row>
    <row r="3082" spans="1:5">
      <c r="A3082" s="22" t="s">
        <v>12950</v>
      </c>
      <c r="B3082" s="17" t="s">
        <v>12950</v>
      </c>
      <c r="C3082">
        <v>3203</v>
      </c>
      <c r="D3082">
        <v>3081</v>
      </c>
      <c r="E3082">
        <f t="shared" si="48"/>
        <v>14884</v>
      </c>
    </row>
    <row r="3083" spans="1:5">
      <c r="A3083" s="22" t="s">
        <v>12950</v>
      </c>
      <c r="B3083" s="17" t="s">
        <v>12950</v>
      </c>
      <c r="C3083">
        <v>3204</v>
      </c>
      <c r="D3083">
        <v>3082</v>
      </c>
      <c r="E3083">
        <f t="shared" si="48"/>
        <v>14884</v>
      </c>
    </row>
    <row r="3084" spans="1:5">
      <c r="A3084" s="22" t="s">
        <v>12950</v>
      </c>
      <c r="B3084" s="17" t="s">
        <v>12950</v>
      </c>
      <c r="C3084">
        <v>3205</v>
      </c>
      <c r="D3084">
        <v>3083</v>
      </c>
      <c r="E3084">
        <f t="shared" si="48"/>
        <v>14884</v>
      </c>
    </row>
    <row r="3085" spans="1:5">
      <c r="A3085" s="22" t="s">
        <v>12950</v>
      </c>
      <c r="B3085" s="17" t="s">
        <v>12950</v>
      </c>
      <c r="C3085">
        <v>3206</v>
      </c>
      <c r="D3085">
        <v>3084</v>
      </c>
      <c r="E3085">
        <f t="shared" si="48"/>
        <v>14884</v>
      </c>
    </row>
    <row r="3086" spans="1:5">
      <c r="A3086" s="22" t="s">
        <v>12950</v>
      </c>
      <c r="B3086" s="17" t="s">
        <v>12950</v>
      </c>
      <c r="C3086">
        <v>3207</v>
      </c>
      <c r="D3086">
        <v>3085</v>
      </c>
      <c r="E3086">
        <f t="shared" si="48"/>
        <v>14884</v>
      </c>
    </row>
    <row r="3087" spans="1:5">
      <c r="A3087" s="22" t="s">
        <v>12950</v>
      </c>
      <c r="B3087" s="17" t="s">
        <v>12950</v>
      </c>
      <c r="C3087">
        <v>3208</v>
      </c>
      <c r="D3087">
        <v>3086</v>
      </c>
      <c r="E3087">
        <f t="shared" si="48"/>
        <v>14884</v>
      </c>
    </row>
    <row r="3088" spans="1:5">
      <c r="A3088" s="22" t="s">
        <v>12950</v>
      </c>
      <c r="B3088" s="17" t="s">
        <v>12950</v>
      </c>
      <c r="C3088">
        <v>3209</v>
      </c>
      <c r="D3088">
        <v>3087</v>
      </c>
      <c r="E3088">
        <f t="shared" si="48"/>
        <v>14884</v>
      </c>
    </row>
    <row r="3089" spans="1:5">
      <c r="A3089" s="22" t="s">
        <v>12950</v>
      </c>
      <c r="B3089" s="17" t="s">
        <v>12950</v>
      </c>
      <c r="C3089">
        <v>3210</v>
      </c>
      <c r="D3089">
        <v>3088</v>
      </c>
      <c r="E3089">
        <f t="shared" si="48"/>
        <v>14884</v>
      </c>
    </row>
    <row r="3090" spans="1:5">
      <c r="A3090" s="22" t="s">
        <v>12950</v>
      </c>
      <c r="B3090" s="17" t="s">
        <v>12950</v>
      </c>
      <c r="C3090">
        <v>3211</v>
      </c>
      <c r="D3090">
        <v>3089</v>
      </c>
      <c r="E3090">
        <f t="shared" si="48"/>
        <v>14884</v>
      </c>
    </row>
    <row r="3091" spans="1:5">
      <c r="A3091" s="22" t="s">
        <v>12950</v>
      </c>
      <c r="B3091" s="17" t="s">
        <v>12950</v>
      </c>
      <c r="C3091">
        <v>3212</v>
      </c>
      <c r="D3091">
        <v>3090</v>
      </c>
      <c r="E3091">
        <f t="shared" si="48"/>
        <v>14884</v>
      </c>
    </row>
    <row r="3092" spans="1:5">
      <c r="A3092" s="22" t="s">
        <v>12950</v>
      </c>
      <c r="B3092" s="17" t="s">
        <v>12950</v>
      </c>
      <c r="C3092">
        <v>3213</v>
      </c>
      <c r="D3092">
        <v>3091</v>
      </c>
      <c r="E3092">
        <f t="shared" si="48"/>
        <v>14884</v>
      </c>
    </row>
    <row r="3093" spans="1:5">
      <c r="A3093" s="22" t="s">
        <v>12950</v>
      </c>
      <c r="B3093" s="17" t="s">
        <v>12950</v>
      </c>
      <c r="C3093">
        <v>3214</v>
      </c>
      <c r="D3093">
        <v>3092</v>
      </c>
      <c r="E3093">
        <f t="shared" si="48"/>
        <v>14884</v>
      </c>
    </row>
    <row r="3094" spans="1:5">
      <c r="A3094" s="22" t="s">
        <v>12950</v>
      </c>
      <c r="B3094" s="17" t="s">
        <v>12950</v>
      </c>
      <c r="C3094">
        <v>3215</v>
      </c>
      <c r="D3094">
        <v>3093</v>
      </c>
      <c r="E3094">
        <f t="shared" si="48"/>
        <v>14884</v>
      </c>
    </row>
    <row r="3095" spans="1:5">
      <c r="A3095" s="22" t="s">
        <v>12950</v>
      </c>
      <c r="B3095" s="17" t="s">
        <v>12950</v>
      </c>
      <c r="C3095">
        <v>3216</v>
      </c>
      <c r="D3095">
        <v>3094</v>
      </c>
      <c r="E3095">
        <f t="shared" si="48"/>
        <v>14884</v>
      </c>
    </row>
    <row r="3096" spans="1:5">
      <c r="A3096" s="22" t="s">
        <v>12950</v>
      </c>
      <c r="B3096" s="17" t="s">
        <v>12950</v>
      </c>
      <c r="C3096">
        <v>3217</v>
      </c>
      <c r="D3096">
        <v>3095</v>
      </c>
      <c r="E3096">
        <f t="shared" si="48"/>
        <v>14884</v>
      </c>
    </row>
    <row r="3097" spans="1:5">
      <c r="A3097" s="22" t="s">
        <v>12950</v>
      </c>
      <c r="B3097" s="17" t="s">
        <v>12950</v>
      </c>
      <c r="C3097">
        <v>3218</v>
      </c>
      <c r="D3097">
        <v>3096</v>
      </c>
      <c r="E3097">
        <f t="shared" si="48"/>
        <v>14884</v>
      </c>
    </row>
    <row r="3098" spans="1:5">
      <c r="A3098" s="22" t="s">
        <v>12950</v>
      </c>
      <c r="B3098" s="17" t="s">
        <v>12950</v>
      </c>
      <c r="C3098">
        <v>3219</v>
      </c>
      <c r="D3098">
        <v>3097</v>
      </c>
      <c r="E3098">
        <f t="shared" si="48"/>
        <v>14884</v>
      </c>
    </row>
    <row r="3099" spans="1:5">
      <c r="A3099" s="22" t="s">
        <v>12950</v>
      </c>
      <c r="B3099" s="17" t="s">
        <v>12950</v>
      </c>
      <c r="C3099">
        <v>3220</v>
      </c>
      <c r="D3099">
        <v>3098</v>
      </c>
      <c r="E3099">
        <f t="shared" si="48"/>
        <v>14884</v>
      </c>
    </row>
    <row r="3100" spans="1:5">
      <c r="A3100" s="22" t="s">
        <v>12950</v>
      </c>
      <c r="B3100" s="17" t="s">
        <v>12950</v>
      </c>
      <c r="C3100">
        <v>3221</v>
      </c>
      <c r="D3100">
        <v>3099</v>
      </c>
      <c r="E3100">
        <f t="shared" si="48"/>
        <v>14884</v>
      </c>
    </row>
    <row r="3101" spans="1:5">
      <c r="A3101" s="22" t="s">
        <v>12950</v>
      </c>
      <c r="B3101" s="17" t="s">
        <v>12950</v>
      </c>
      <c r="C3101">
        <v>3222</v>
      </c>
      <c r="D3101">
        <v>3100</v>
      </c>
      <c r="E3101">
        <f t="shared" si="48"/>
        <v>14884</v>
      </c>
    </row>
    <row r="3102" spans="1:5">
      <c r="A3102" s="22" t="s">
        <v>12950</v>
      </c>
      <c r="B3102" s="17" t="s">
        <v>12950</v>
      </c>
      <c r="C3102">
        <v>3223</v>
      </c>
      <c r="D3102">
        <v>3101</v>
      </c>
      <c r="E3102">
        <f t="shared" si="48"/>
        <v>14884</v>
      </c>
    </row>
    <row r="3103" spans="1:5">
      <c r="A3103" s="22" t="s">
        <v>12950</v>
      </c>
      <c r="B3103" s="17" t="s">
        <v>12950</v>
      </c>
      <c r="C3103">
        <v>3224</v>
      </c>
      <c r="D3103">
        <v>3102</v>
      </c>
      <c r="E3103">
        <f t="shared" si="48"/>
        <v>14884</v>
      </c>
    </row>
    <row r="3104" spans="1:5">
      <c r="A3104" s="22" t="s">
        <v>12950</v>
      </c>
      <c r="B3104" s="17" t="s">
        <v>12950</v>
      </c>
      <c r="C3104">
        <v>3225</v>
      </c>
      <c r="D3104">
        <v>3103</v>
      </c>
      <c r="E3104">
        <f t="shared" si="48"/>
        <v>14884</v>
      </c>
    </row>
    <row r="3105" spans="1:5">
      <c r="A3105" s="22" t="s">
        <v>12950</v>
      </c>
      <c r="B3105" s="17" t="s">
        <v>12950</v>
      </c>
      <c r="C3105">
        <v>3226</v>
      </c>
      <c r="D3105">
        <v>3104</v>
      </c>
      <c r="E3105">
        <f t="shared" si="48"/>
        <v>14884</v>
      </c>
    </row>
    <row r="3106" spans="1:5">
      <c r="A3106" s="22" t="s">
        <v>12950</v>
      </c>
      <c r="B3106" s="17" t="s">
        <v>12950</v>
      </c>
      <c r="C3106">
        <v>3227</v>
      </c>
      <c r="D3106">
        <v>3105</v>
      </c>
      <c r="E3106">
        <f t="shared" si="48"/>
        <v>14884</v>
      </c>
    </row>
    <row r="3107" spans="1:5">
      <c r="A3107" s="22" t="s">
        <v>12950</v>
      </c>
      <c r="B3107" s="17" t="s">
        <v>12950</v>
      </c>
      <c r="C3107">
        <v>3228</v>
      </c>
      <c r="D3107">
        <v>3106</v>
      </c>
      <c r="E3107">
        <f t="shared" si="48"/>
        <v>14884</v>
      </c>
    </row>
    <row r="3108" spans="1:5">
      <c r="A3108" s="22" t="s">
        <v>12950</v>
      </c>
      <c r="B3108" s="17" t="s">
        <v>12950</v>
      </c>
      <c r="C3108">
        <v>3229</v>
      </c>
      <c r="D3108">
        <v>3107</v>
      </c>
      <c r="E3108">
        <f t="shared" si="48"/>
        <v>14884</v>
      </c>
    </row>
    <row r="3109" spans="1:5">
      <c r="A3109" s="22" t="s">
        <v>12950</v>
      </c>
      <c r="B3109" s="17" t="s">
        <v>12950</v>
      </c>
      <c r="C3109">
        <v>3230</v>
      </c>
      <c r="D3109">
        <v>3108</v>
      </c>
      <c r="E3109">
        <f t="shared" si="48"/>
        <v>14884</v>
      </c>
    </row>
    <row r="3110" spans="1:5">
      <c r="A3110" s="22" t="s">
        <v>12950</v>
      </c>
      <c r="B3110" s="17" t="s">
        <v>12950</v>
      </c>
      <c r="C3110">
        <v>3231</v>
      </c>
      <c r="D3110">
        <v>3109</v>
      </c>
      <c r="E3110">
        <f t="shared" si="48"/>
        <v>14884</v>
      </c>
    </row>
    <row r="3111" spans="1:5">
      <c r="A3111" s="22" t="s">
        <v>12950</v>
      </c>
      <c r="B3111" s="17" t="s">
        <v>12950</v>
      </c>
      <c r="C3111">
        <v>3232</v>
      </c>
      <c r="D3111">
        <v>3110</v>
      </c>
      <c r="E3111">
        <f t="shared" si="48"/>
        <v>14884</v>
      </c>
    </row>
    <row r="3112" spans="1:5">
      <c r="A3112" s="22" t="s">
        <v>12950</v>
      </c>
      <c r="B3112" s="17" t="s">
        <v>12950</v>
      </c>
      <c r="C3112">
        <v>3233</v>
      </c>
      <c r="D3112">
        <v>3111</v>
      </c>
      <c r="E3112">
        <f t="shared" si="48"/>
        <v>14884</v>
      </c>
    </row>
    <row r="3113" spans="1:5">
      <c r="A3113" s="22" t="s">
        <v>12950</v>
      </c>
      <c r="B3113" s="17" t="s">
        <v>12950</v>
      </c>
      <c r="C3113">
        <v>3234</v>
      </c>
      <c r="D3113">
        <v>3112</v>
      </c>
      <c r="E3113">
        <f t="shared" si="48"/>
        <v>14884</v>
      </c>
    </row>
    <row r="3114" spans="1:5">
      <c r="A3114" s="22" t="s">
        <v>12950</v>
      </c>
      <c r="B3114" s="17" t="s">
        <v>12950</v>
      </c>
      <c r="C3114">
        <v>3235</v>
      </c>
      <c r="D3114">
        <v>3113</v>
      </c>
      <c r="E3114">
        <f t="shared" si="48"/>
        <v>14884</v>
      </c>
    </row>
    <row r="3115" spans="1:5">
      <c r="A3115" s="22" t="s">
        <v>12950</v>
      </c>
      <c r="B3115" s="17" t="s">
        <v>12950</v>
      </c>
      <c r="C3115">
        <v>3236</v>
      </c>
      <c r="D3115">
        <v>3114</v>
      </c>
      <c r="E3115">
        <f t="shared" si="48"/>
        <v>14884</v>
      </c>
    </row>
    <row r="3116" spans="1:5">
      <c r="A3116" s="22" t="s">
        <v>12950</v>
      </c>
      <c r="B3116" s="17" t="s">
        <v>12950</v>
      </c>
      <c r="C3116">
        <v>3237</v>
      </c>
      <c r="D3116">
        <v>3115</v>
      </c>
      <c r="E3116">
        <f t="shared" si="48"/>
        <v>14884</v>
      </c>
    </row>
    <row r="3117" spans="1:5">
      <c r="A3117" s="22" t="s">
        <v>12950</v>
      </c>
      <c r="B3117" s="17" t="s">
        <v>12950</v>
      </c>
      <c r="C3117">
        <v>3238</v>
      </c>
      <c r="D3117">
        <v>3116</v>
      </c>
      <c r="E3117">
        <f t="shared" si="48"/>
        <v>14884</v>
      </c>
    </row>
    <row r="3118" spans="1:5">
      <c r="A3118" s="22" t="s">
        <v>12950</v>
      </c>
      <c r="B3118" s="17" t="s">
        <v>12950</v>
      </c>
      <c r="C3118">
        <v>3239</v>
      </c>
      <c r="D3118">
        <v>3117</v>
      </c>
      <c r="E3118">
        <f t="shared" si="48"/>
        <v>14884</v>
      </c>
    </row>
    <row r="3119" spans="1:5">
      <c r="A3119" s="22" t="s">
        <v>12950</v>
      </c>
      <c r="B3119" s="17" t="s">
        <v>12950</v>
      </c>
      <c r="C3119">
        <v>3240</v>
      </c>
      <c r="D3119">
        <v>3118</v>
      </c>
      <c r="E3119">
        <f t="shared" si="48"/>
        <v>14884</v>
      </c>
    </row>
    <row r="3120" spans="1:5">
      <c r="A3120" s="22" t="s">
        <v>12950</v>
      </c>
      <c r="B3120" s="17" t="s">
        <v>12950</v>
      </c>
      <c r="C3120">
        <v>3241</v>
      </c>
      <c r="D3120">
        <v>3119</v>
      </c>
      <c r="E3120">
        <f t="shared" si="48"/>
        <v>14884</v>
      </c>
    </row>
    <row r="3121" spans="1:5">
      <c r="A3121" s="22" t="s">
        <v>12950</v>
      </c>
      <c r="B3121" s="17" t="s">
        <v>12950</v>
      </c>
      <c r="C3121">
        <v>3242</v>
      </c>
      <c r="D3121">
        <v>3120</v>
      </c>
      <c r="E3121">
        <f t="shared" si="48"/>
        <v>14884</v>
      </c>
    </row>
    <row r="3122" spans="1:5">
      <c r="A3122" s="22" t="s">
        <v>12950</v>
      </c>
      <c r="B3122" s="17" t="s">
        <v>12950</v>
      </c>
      <c r="C3122">
        <v>3243</v>
      </c>
      <c r="D3122">
        <v>3121</v>
      </c>
      <c r="E3122">
        <f t="shared" si="48"/>
        <v>14884</v>
      </c>
    </row>
    <row r="3123" spans="1:5">
      <c r="A3123" s="22" t="s">
        <v>12950</v>
      </c>
      <c r="B3123" s="17" t="s">
        <v>12950</v>
      </c>
      <c r="C3123">
        <v>3244</v>
      </c>
      <c r="D3123">
        <v>3122</v>
      </c>
      <c r="E3123">
        <f t="shared" si="48"/>
        <v>14884</v>
      </c>
    </row>
    <row r="3124" spans="1:5">
      <c r="A3124" s="22" t="s">
        <v>12950</v>
      </c>
      <c r="B3124" s="17" t="s">
        <v>12950</v>
      </c>
      <c r="C3124">
        <v>3245</v>
      </c>
      <c r="D3124">
        <v>3123</v>
      </c>
      <c r="E3124">
        <f t="shared" si="48"/>
        <v>14884</v>
      </c>
    </row>
    <row r="3125" spans="1:5">
      <c r="A3125" s="22" t="s">
        <v>12950</v>
      </c>
      <c r="B3125" s="17" t="s">
        <v>12950</v>
      </c>
      <c r="C3125">
        <v>3246</v>
      </c>
      <c r="D3125">
        <v>3124</v>
      </c>
      <c r="E3125">
        <f t="shared" si="48"/>
        <v>14884</v>
      </c>
    </row>
    <row r="3126" spans="1:5">
      <c r="A3126" s="22" t="s">
        <v>12950</v>
      </c>
      <c r="B3126" s="17" t="s">
        <v>12950</v>
      </c>
      <c r="C3126">
        <v>3247</v>
      </c>
      <c r="D3126">
        <v>3125</v>
      </c>
      <c r="E3126">
        <f t="shared" si="48"/>
        <v>14884</v>
      </c>
    </row>
    <row r="3127" spans="1:5">
      <c r="A3127" s="22" t="s">
        <v>12950</v>
      </c>
      <c r="B3127" s="17" t="s">
        <v>12950</v>
      </c>
      <c r="C3127">
        <v>3248</v>
      </c>
      <c r="D3127">
        <v>3126</v>
      </c>
      <c r="E3127">
        <f t="shared" si="48"/>
        <v>14884</v>
      </c>
    </row>
    <row r="3128" spans="1:5">
      <c r="A3128" s="22" t="s">
        <v>12950</v>
      </c>
      <c r="B3128" s="17" t="s">
        <v>12950</v>
      </c>
      <c r="C3128">
        <v>3249</v>
      </c>
      <c r="D3128">
        <v>3127</v>
      </c>
      <c r="E3128">
        <f t="shared" si="48"/>
        <v>14884</v>
      </c>
    </row>
    <row r="3129" spans="1:5">
      <c r="A3129" s="22" t="s">
        <v>12950</v>
      </c>
      <c r="B3129" s="17" t="s">
        <v>12950</v>
      </c>
      <c r="C3129">
        <v>3250</v>
      </c>
      <c r="D3129">
        <v>3128</v>
      </c>
      <c r="E3129">
        <f t="shared" si="48"/>
        <v>14884</v>
      </c>
    </row>
    <row r="3130" spans="1:5">
      <c r="A3130" s="22" t="s">
        <v>12950</v>
      </c>
      <c r="B3130" s="17" t="s">
        <v>12950</v>
      </c>
      <c r="C3130">
        <v>3251</v>
      </c>
      <c r="D3130">
        <v>3129</v>
      </c>
      <c r="E3130">
        <f t="shared" si="48"/>
        <v>14884</v>
      </c>
    </row>
    <row r="3131" spans="1:5">
      <c r="A3131" s="22" t="s">
        <v>12950</v>
      </c>
      <c r="B3131" s="17" t="s">
        <v>12950</v>
      </c>
      <c r="C3131">
        <v>3252</v>
      </c>
      <c r="D3131">
        <v>3130</v>
      </c>
      <c r="E3131">
        <f t="shared" si="48"/>
        <v>14884</v>
      </c>
    </row>
    <row r="3132" spans="1:5">
      <c r="A3132" s="22" t="s">
        <v>12950</v>
      </c>
      <c r="B3132" s="17" t="s">
        <v>12950</v>
      </c>
      <c r="C3132">
        <v>3253</v>
      </c>
      <c r="D3132">
        <v>3131</v>
      </c>
      <c r="E3132">
        <f t="shared" si="48"/>
        <v>14884</v>
      </c>
    </row>
    <row r="3133" spans="1:5">
      <c r="A3133" s="22" t="s">
        <v>12950</v>
      </c>
      <c r="B3133" s="17" t="s">
        <v>12950</v>
      </c>
      <c r="C3133">
        <v>3254</v>
      </c>
      <c r="D3133">
        <v>3132</v>
      </c>
      <c r="E3133">
        <f t="shared" si="48"/>
        <v>14884</v>
      </c>
    </row>
    <row r="3134" spans="1:5">
      <c r="A3134" s="22" t="s">
        <v>12950</v>
      </c>
      <c r="B3134" s="17" t="s">
        <v>12950</v>
      </c>
      <c r="C3134">
        <v>3255</v>
      </c>
      <c r="D3134">
        <v>3133</v>
      </c>
      <c r="E3134">
        <f t="shared" si="48"/>
        <v>14884</v>
      </c>
    </row>
    <row r="3135" spans="1:5">
      <c r="A3135" s="22" t="s">
        <v>12950</v>
      </c>
      <c r="B3135" s="17" t="s">
        <v>12950</v>
      </c>
      <c r="C3135">
        <v>3256</v>
      </c>
      <c r="D3135">
        <v>3134</v>
      </c>
      <c r="E3135">
        <f t="shared" si="48"/>
        <v>14884</v>
      </c>
    </row>
    <row r="3136" spans="1:5">
      <c r="A3136" s="22" t="s">
        <v>12950</v>
      </c>
      <c r="B3136" s="17" t="s">
        <v>12950</v>
      </c>
      <c r="C3136">
        <v>3257</v>
      </c>
      <c r="D3136">
        <v>3135</v>
      </c>
      <c r="E3136">
        <f t="shared" si="48"/>
        <v>14884</v>
      </c>
    </row>
    <row r="3137" spans="1:5">
      <c r="A3137" s="22" t="s">
        <v>12950</v>
      </c>
      <c r="B3137" s="17" t="s">
        <v>12950</v>
      </c>
      <c r="C3137">
        <v>3258</v>
      </c>
      <c r="D3137">
        <v>3136</v>
      </c>
      <c r="E3137">
        <f t="shared" si="48"/>
        <v>14884</v>
      </c>
    </row>
    <row r="3138" spans="1:5">
      <c r="A3138" s="22" t="s">
        <v>12950</v>
      </c>
      <c r="B3138" s="17" t="s">
        <v>12950</v>
      </c>
      <c r="C3138">
        <v>3259</v>
      </c>
      <c r="D3138">
        <v>3137</v>
      </c>
      <c r="E3138">
        <f t="shared" ref="E3138:E3201" si="49">(C3138-D3138)^2</f>
        <v>14884</v>
      </c>
    </row>
    <row r="3139" spans="1:5">
      <c r="A3139" s="22" t="s">
        <v>12950</v>
      </c>
      <c r="B3139" s="17" t="s">
        <v>12950</v>
      </c>
      <c r="C3139">
        <v>3260</v>
      </c>
      <c r="D3139">
        <v>3138</v>
      </c>
      <c r="E3139">
        <f t="shared" si="49"/>
        <v>14884</v>
      </c>
    </row>
    <row r="3140" spans="1:5">
      <c r="A3140" s="22" t="s">
        <v>12950</v>
      </c>
      <c r="B3140" s="17" t="s">
        <v>12950</v>
      </c>
      <c r="C3140">
        <v>3261</v>
      </c>
      <c r="D3140">
        <v>3139</v>
      </c>
      <c r="E3140">
        <f t="shared" si="49"/>
        <v>14884</v>
      </c>
    </row>
    <row r="3141" spans="1:5">
      <c r="A3141" s="22" t="s">
        <v>12950</v>
      </c>
      <c r="B3141" s="17" t="s">
        <v>12950</v>
      </c>
      <c r="C3141">
        <v>3262</v>
      </c>
      <c r="D3141">
        <v>3140</v>
      </c>
      <c r="E3141">
        <f t="shared" si="49"/>
        <v>14884</v>
      </c>
    </row>
    <row r="3142" spans="1:5">
      <c r="A3142" s="22" t="s">
        <v>12950</v>
      </c>
      <c r="B3142" s="17" t="s">
        <v>12950</v>
      </c>
      <c r="C3142">
        <v>3263</v>
      </c>
      <c r="D3142">
        <v>3141</v>
      </c>
      <c r="E3142">
        <f t="shared" si="49"/>
        <v>14884</v>
      </c>
    </row>
    <row r="3143" spans="1:5">
      <c r="A3143" s="22" t="s">
        <v>12950</v>
      </c>
      <c r="B3143" s="17" t="s">
        <v>12950</v>
      </c>
      <c r="C3143">
        <v>3264</v>
      </c>
      <c r="D3143">
        <v>3142</v>
      </c>
      <c r="E3143">
        <f t="shared" si="49"/>
        <v>14884</v>
      </c>
    </row>
    <row r="3144" spans="1:5">
      <c r="A3144" s="22" t="s">
        <v>12950</v>
      </c>
      <c r="B3144" s="17" t="s">
        <v>12950</v>
      </c>
      <c r="C3144">
        <v>3265</v>
      </c>
      <c r="D3144">
        <v>3143</v>
      </c>
      <c r="E3144">
        <f t="shared" si="49"/>
        <v>14884</v>
      </c>
    </row>
    <row r="3145" spans="1:5">
      <c r="A3145" s="22" t="s">
        <v>12950</v>
      </c>
      <c r="B3145" s="17" t="s">
        <v>12950</v>
      </c>
      <c r="C3145">
        <v>3266</v>
      </c>
      <c r="D3145">
        <v>3144</v>
      </c>
      <c r="E3145">
        <f t="shared" si="49"/>
        <v>14884</v>
      </c>
    </row>
    <row r="3146" spans="1:5">
      <c r="A3146" s="22" t="s">
        <v>12950</v>
      </c>
      <c r="B3146" s="17" t="s">
        <v>12950</v>
      </c>
      <c r="C3146">
        <v>3267</v>
      </c>
      <c r="D3146">
        <v>3145</v>
      </c>
      <c r="E3146">
        <f t="shared" si="49"/>
        <v>14884</v>
      </c>
    </row>
    <row r="3147" spans="1:5">
      <c r="A3147" s="22" t="s">
        <v>12950</v>
      </c>
      <c r="B3147" s="17" t="s">
        <v>12950</v>
      </c>
      <c r="C3147">
        <v>3268</v>
      </c>
      <c r="D3147">
        <v>3146</v>
      </c>
      <c r="E3147">
        <f t="shared" si="49"/>
        <v>14884</v>
      </c>
    </row>
    <row r="3148" spans="1:5">
      <c r="A3148" s="22" t="s">
        <v>12950</v>
      </c>
      <c r="B3148" s="17" t="s">
        <v>12950</v>
      </c>
      <c r="C3148">
        <v>3269</v>
      </c>
      <c r="D3148">
        <v>3147</v>
      </c>
      <c r="E3148">
        <f t="shared" si="49"/>
        <v>14884</v>
      </c>
    </row>
    <row r="3149" spans="1:5">
      <c r="A3149" s="22" t="s">
        <v>12950</v>
      </c>
      <c r="B3149" s="17" t="s">
        <v>12950</v>
      </c>
      <c r="C3149">
        <v>3270</v>
      </c>
      <c r="D3149">
        <v>3148</v>
      </c>
      <c r="E3149">
        <f t="shared" si="49"/>
        <v>14884</v>
      </c>
    </row>
    <row r="3150" spans="1:5">
      <c r="A3150" s="22" t="s">
        <v>12950</v>
      </c>
      <c r="B3150" s="17" t="s">
        <v>12950</v>
      </c>
      <c r="C3150">
        <v>3271</v>
      </c>
      <c r="D3150">
        <v>3149</v>
      </c>
      <c r="E3150">
        <f t="shared" si="49"/>
        <v>14884</v>
      </c>
    </row>
    <row r="3151" spans="1:5">
      <c r="A3151" s="22" t="s">
        <v>12950</v>
      </c>
      <c r="B3151" s="17" t="s">
        <v>12950</v>
      </c>
      <c r="C3151">
        <v>3272</v>
      </c>
      <c r="D3151">
        <v>3150</v>
      </c>
      <c r="E3151">
        <f t="shared" si="49"/>
        <v>14884</v>
      </c>
    </row>
    <row r="3152" spans="1:5">
      <c r="A3152" s="22" t="s">
        <v>12950</v>
      </c>
      <c r="B3152" s="17" t="s">
        <v>12950</v>
      </c>
      <c r="C3152">
        <v>3273</v>
      </c>
      <c r="D3152">
        <v>3151</v>
      </c>
      <c r="E3152">
        <f t="shared" si="49"/>
        <v>14884</v>
      </c>
    </row>
    <row r="3153" spans="1:5">
      <c r="A3153" s="22" t="s">
        <v>12950</v>
      </c>
      <c r="B3153" s="17" t="s">
        <v>12950</v>
      </c>
      <c r="C3153">
        <v>3274</v>
      </c>
      <c r="D3153">
        <v>3152</v>
      </c>
      <c r="E3153">
        <f t="shared" si="49"/>
        <v>14884</v>
      </c>
    </row>
    <row r="3154" spans="1:5">
      <c r="A3154" s="22" t="s">
        <v>12950</v>
      </c>
      <c r="B3154" s="17" t="s">
        <v>12950</v>
      </c>
      <c r="C3154">
        <v>3275</v>
      </c>
      <c r="D3154">
        <v>3153</v>
      </c>
      <c r="E3154">
        <f t="shared" si="49"/>
        <v>14884</v>
      </c>
    </row>
    <row r="3155" spans="1:5">
      <c r="A3155" s="22" t="s">
        <v>12950</v>
      </c>
      <c r="B3155" s="17" t="s">
        <v>12950</v>
      </c>
      <c r="C3155">
        <v>3276</v>
      </c>
      <c r="D3155">
        <v>3154</v>
      </c>
      <c r="E3155">
        <f t="shared" si="49"/>
        <v>14884</v>
      </c>
    </row>
    <row r="3156" spans="1:5">
      <c r="A3156" s="22" t="s">
        <v>12950</v>
      </c>
      <c r="B3156" s="17" t="s">
        <v>12950</v>
      </c>
      <c r="C3156">
        <v>3277</v>
      </c>
      <c r="D3156">
        <v>3155</v>
      </c>
      <c r="E3156">
        <f t="shared" si="49"/>
        <v>14884</v>
      </c>
    </row>
    <row r="3157" spans="1:5">
      <c r="A3157" s="22" t="s">
        <v>12950</v>
      </c>
      <c r="B3157" s="17" t="s">
        <v>12950</v>
      </c>
      <c r="C3157">
        <v>3278</v>
      </c>
      <c r="D3157">
        <v>3156</v>
      </c>
      <c r="E3157">
        <f t="shared" si="49"/>
        <v>14884</v>
      </c>
    </row>
    <row r="3158" spans="1:5">
      <c r="A3158" s="22" t="s">
        <v>12950</v>
      </c>
      <c r="B3158" s="17" t="s">
        <v>12950</v>
      </c>
      <c r="C3158">
        <v>3279</v>
      </c>
      <c r="D3158">
        <v>3157</v>
      </c>
      <c r="E3158">
        <f t="shared" si="49"/>
        <v>14884</v>
      </c>
    </row>
    <row r="3159" spans="1:5">
      <c r="A3159" s="22" t="s">
        <v>12950</v>
      </c>
      <c r="B3159" s="17" t="s">
        <v>12950</v>
      </c>
      <c r="C3159">
        <v>3280</v>
      </c>
      <c r="D3159">
        <v>3158</v>
      </c>
      <c r="E3159">
        <f t="shared" si="49"/>
        <v>14884</v>
      </c>
    </row>
    <row r="3160" spans="1:5">
      <c r="A3160" s="22" t="s">
        <v>12950</v>
      </c>
      <c r="B3160" s="17" t="s">
        <v>12950</v>
      </c>
      <c r="C3160">
        <v>3281</v>
      </c>
      <c r="D3160">
        <v>3159</v>
      </c>
      <c r="E3160">
        <f t="shared" si="49"/>
        <v>14884</v>
      </c>
    </row>
    <row r="3161" spans="1:5">
      <c r="A3161" s="22" t="s">
        <v>12950</v>
      </c>
      <c r="B3161" s="17" t="s">
        <v>12950</v>
      </c>
      <c r="C3161">
        <v>3282</v>
      </c>
      <c r="D3161">
        <v>3160</v>
      </c>
      <c r="E3161">
        <f t="shared" si="49"/>
        <v>14884</v>
      </c>
    </row>
    <row r="3162" spans="1:5">
      <c r="A3162" s="22" t="s">
        <v>12950</v>
      </c>
      <c r="B3162" s="17" t="s">
        <v>12950</v>
      </c>
      <c r="C3162">
        <v>3283</v>
      </c>
      <c r="D3162">
        <v>3161</v>
      </c>
      <c r="E3162">
        <f t="shared" si="49"/>
        <v>14884</v>
      </c>
    </row>
    <row r="3163" spans="1:5">
      <c r="A3163" s="22" t="s">
        <v>12950</v>
      </c>
      <c r="B3163" s="17" t="s">
        <v>12950</v>
      </c>
      <c r="C3163">
        <v>3284</v>
      </c>
      <c r="D3163">
        <v>3162</v>
      </c>
      <c r="E3163">
        <f t="shared" si="49"/>
        <v>14884</v>
      </c>
    </row>
    <row r="3164" spans="1:5">
      <c r="A3164" s="22" t="s">
        <v>12950</v>
      </c>
      <c r="B3164" s="17" t="s">
        <v>12950</v>
      </c>
      <c r="C3164">
        <v>3285</v>
      </c>
      <c r="D3164">
        <v>3163</v>
      </c>
      <c r="E3164">
        <f t="shared" si="49"/>
        <v>14884</v>
      </c>
    </row>
    <row r="3165" spans="1:5">
      <c r="A3165" s="22" t="s">
        <v>12950</v>
      </c>
      <c r="B3165" s="17" t="s">
        <v>12950</v>
      </c>
      <c r="C3165">
        <v>3286</v>
      </c>
      <c r="D3165">
        <v>3164</v>
      </c>
      <c r="E3165">
        <f t="shared" si="49"/>
        <v>14884</v>
      </c>
    </row>
    <row r="3166" spans="1:5">
      <c r="A3166" s="22" t="s">
        <v>12950</v>
      </c>
      <c r="B3166" s="17" t="s">
        <v>12950</v>
      </c>
      <c r="C3166">
        <v>3287</v>
      </c>
      <c r="D3166">
        <v>3165</v>
      </c>
      <c r="E3166">
        <f t="shared" si="49"/>
        <v>14884</v>
      </c>
    </row>
    <row r="3167" spans="1:5">
      <c r="A3167" s="22" t="s">
        <v>12950</v>
      </c>
      <c r="B3167" s="17" t="s">
        <v>12950</v>
      </c>
      <c r="C3167">
        <v>3288</v>
      </c>
      <c r="D3167">
        <v>3166</v>
      </c>
      <c r="E3167">
        <f t="shared" si="49"/>
        <v>14884</v>
      </c>
    </row>
    <row r="3168" spans="1:5">
      <c r="A3168" s="22" t="s">
        <v>12950</v>
      </c>
      <c r="B3168" s="17" t="s">
        <v>12950</v>
      </c>
      <c r="C3168">
        <v>3289</v>
      </c>
      <c r="D3168">
        <v>3167</v>
      </c>
      <c r="E3168">
        <f t="shared" si="49"/>
        <v>14884</v>
      </c>
    </row>
    <row r="3169" spans="1:5">
      <c r="A3169" s="22" t="s">
        <v>12950</v>
      </c>
      <c r="B3169" s="17" t="s">
        <v>12950</v>
      </c>
      <c r="C3169">
        <v>3290</v>
      </c>
      <c r="D3169">
        <v>3168</v>
      </c>
      <c r="E3169">
        <f t="shared" si="49"/>
        <v>14884</v>
      </c>
    </row>
    <row r="3170" spans="1:5">
      <c r="A3170" s="22" t="s">
        <v>12950</v>
      </c>
      <c r="B3170" s="17" t="s">
        <v>12950</v>
      </c>
      <c r="C3170">
        <v>3291</v>
      </c>
      <c r="D3170">
        <v>3169</v>
      </c>
      <c r="E3170">
        <f t="shared" si="49"/>
        <v>14884</v>
      </c>
    </row>
    <row r="3171" spans="1:5">
      <c r="A3171" s="22" t="s">
        <v>12950</v>
      </c>
      <c r="B3171" s="17" t="s">
        <v>12950</v>
      </c>
      <c r="C3171">
        <v>3292</v>
      </c>
      <c r="D3171">
        <v>3170</v>
      </c>
      <c r="E3171">
        <f t="shared" si="49"/>
        <v>14884</v>
      </c>
    </row>
    <row r="3172" spans="1:5">
      <c r="A3172" s="22" t="s">
        <v>12950</v>
      </c>
      <c r="B3172" s="17" t="s">
        <v>12950</v>
      </c>
      <c r="C3172">
        <v>3293</v>
      </c>
      <c r="D3172">
        <v>3171</v>
      </c>
      <c r="E3172">
        <f t="shared" si="49"/>
        <v>14884</v>
      </c>
    </row>
    <row r="3173" spans="1:5">
      <c r="A3173" s="22" t="s">
        <v>12950</v>
      </c>
      <c r="B3173" s="17" t="s">
        <v>12950</v>
      </c>
      <c r="C3173">
        <v>3294</v>
      </c>
      <c r="D3173">
        <v>3172</v>
      </c>
      <c r="E3173">
        <f t="shared" si="49"/>
        <v>14884</v>
      </c>
    </row>
    <row r="3174" spans="1:5">
      <c r="A3174" s="22" t="s">
        <v>12950</v>
      </c>
      <c r="B3174" s="17" t="s">
        <v>12950</v>
      </c>
      <c r="C3174">
        <v>3295</v>
      </c>
      <c r="D3174">
        <v>3173</v>
      </c>
      <c r="E3174">
        <f t="shared" si="49"/>
        <v>14884</v>
      </c>
    </row>
    <row r="3175" spans="1:5">
      <c r="A3175" s="22" t="s">
        <v>12950</v>
      </c>
      <c r="B3175" s="17" t="s">
        <v>12950</v>
      </c>
      <c r="C3175">
        <v>3296</v>
      </c>
      <c r="D3175">
        <v>3174</v>
      </c>
      <c r="E3175">
        <f t="shared" si="49"/>
        <v>14884</v>
      </c>
    </row>
    <row r="3176" spans="1:5">
      <c r="A3176" s="22" t="s">
        <v>12950</v>
      </c>
      <c r="B3176" s="17" t="s">
        <v>12950</v>
      </c>
      <c r="C3176">
        <v>3297</v>
      </c>
      <c r="D3176">
        <v>3175</v>
      </c>
      <c r="E3176">
        <f t="shared" si="49"/>
        <v>14884</v>
      </c>
    </row>
    <row r="3177" spans="1:5">
      <c r="A3177" s="22" t="s">
        <v>12950</v>
      </c>
      <c r="B3177" s="17" t="s">
        <v>12950</v>
      </c>
      <c r="C3177">
        <v>3298</v>
      </c>
      <c r="D3177">
        <v>3176</v>
      </c>
      <c r="E3177">
        <f t="shared" si="49"/>
        <v>14884</v>
      </c>
    </row>
    <row r="3178" spans="1:5">
      <c r="A3178" s="22" t="s">
        <v>12950</v>
      </c>
      <c r="B3178" s="17" t="s">
        <v>12950</v>
      </c>
      <c r="C3178">
        <v>3299</v>
      </c>
      <c r="D3178">
        <v>3177</v>
      </c>
      <c r="E3178">
        <f t="shared" si="49"/>
        <v>14884</v>
      </c>
    </row>
    <row r="3179" spans="1:5">
      <c r="A3179" s="22" t="s">
        <v>12950</v>
      </c>
      <c r="B3179" s="17" t="s">
        <v>12950</v>
      </c>
      <c r="C3179">
        <v>3300</v>
      </c>
      <c r="D3179">
        <v>3178</v>
      </c>
      <c r="E3179">
        <f t="shared" si="49"/>
        <v>14884</v>
      </c>
    </row>
    <row r="3180" spans="1:5">
      <c r="A3180" s="22" t="s">
        <v>12950</v>
      </c>
      <c r="B3180" s="17" t="s">
        <v>12950</v>
      </c>
      <c r="C3180">
        <v>3301</v>
      </c>
      <c r="D3180">
        <v>3179</v>
      </c>
      <c r="E3180">
        <f t="shared" si="49"/>
        <v>14884</v>
      </c>
    </row>
    <row r="3181" spans="1:5">
      <c r="A3181" s="22" t="s">
        <v>12950</v>
      </c>
      <c r="B3181" s="17" t="s">
        <v>12950</v>
      </c>
      <c r="C3181">
        <v>3302</v>
      </c>
      <c r="D3181">
        <v>3180</v>
      </c>
      <c r="E3181">
        <f t="shared" si="49"/>
        <v>14884</v>
      </c>
    </row>
    <row r="3182" spans="1:5">
      <c r="A3182" s="22" t="s">
        <v>12950</v>
      </c>
      <c r="B3182" s="17" t="s">
        <v>12950</v>
      </c>
      <c r="C3182">
        <v>3303</v>
      </c>
      <c r="D3182">
        <v>3181</v>
      </c>
      <c r="E3182">
        <f t="shared" si="49"/>
        <v>14884</v>
      </c>
    </row>
    <row r="3183" spans="1:5">
      <c r="A3183" s="22" t="s">
        <v>12950</v>
      </c>
      <c r="B3183" s="17" t="s">
        <v>12950</v>
      </c>
      <c r="C3183">
        <v>3304</v>
      </c>
      <c r="D3183">
        <v>3182</v>
      </c>
      <c r="E3183">
        <f t="shared" si="49"/>
        <v>14884</v>
      </c>
    </row>
    <row r="3184" spans="1:5">
      <c r="A3184" s="22" t="s">
        <v>12950</v>
      </c>
      <c r="B3184" s="17" t="s">
        <v>12950</v>
      </c>
      <c r="C3184">
        <v>3305</v>
      </c>
      <c r="D3184">
        <v>3183</v>
      </c>
      <c r="E3184">
        <f t="shared" si="49"/>
        <v>14884</v>
      </c>
    </row>
    <row r="3185" spans="1:5">
      <c r="A3185" s="22" t="s">
        <v>12950</v>
      </c>
      <c r="B3185" s="17" t="s">
        <v>12950</v>
      </c>
      <c r="C3185">
        <v>3306</v>
      </c>
      <c r="D3185">
        <v>3184</v>
      </c>
      <c r="E3185">
        <f t="shared" si="49"/>
        <v>14884</v>
      </c>
    </row>
    <row r="3186" spans="1:5">
      <c r="A3186" s="22" t="s">
        <v>12950</v>
      </c>
      <c r="B3186" s="17" t="s">
        <v>12950</v>
      </c>
      <c r="C3186">
        <v>3307</v>
      </c>
      <c r="D3186">
        <v>3185</v>
      </c>
      <c r="E3186">
        <f t="shared" si="49"/>
        <v>14884</v>
      </c>
    </row>
    <row r="3187" spans="1:5">
      <c r="A3187" s="22" t="s">
        <v>12950</v>
      </c>
      <c r="B3187" s="17" t="s">
        <v>12950</v>
      </c>
      <c r="C3187">
        <v>3308</v>
      </c>
      <c r="D3187">
        <v>3186</v>
      </c>
      <c r="E3187">
        <f t="shared" si="49"/>
        <v>14884</v>
      </c>
    </row>
    <row r="3188" spans="1:5">
      <c r="A3188" s="22" t="s">
        <v>12950</v>
      </c>
      <c r="B3188" s="17" t="s">
        <v>12950</v>
      </c>
      <c r="C3188">
        <v>3309</v>
      </c>
      <c r="D3188">
        <v>3187</v>
      </c>
      <c r="E3188">
        <f t="shared" si="49"/>
        <v>14884</v>
      </c>
    </row>
    <row r="3189" spans="1:5">
      <c r="A3189" s="22" t="s">
        <v>12950</v>
      </c>
      <c r="B3189" s="17" t="s">
        <v>12950</v>
      </c>
      <c r="C3189">
        <v>3310</v>
      </c>
      <c r="D3189">
        <v>3188</v>
      </c>
      <c r="E3189">
        <f t="shared" si="49"/>
        <v>14884</v>
      </c>
    </row>
    <row r="3190" spans="1:5">
      <c r="A3190" s="22" t="s">
        <v>12950</v>
      </c>
      <c r="B3190" s="17" t="s">
        <v>12950</v>
      </c>
      <c r="C3190">
        <v>3311</v>
      </c>
      <c r="D3190">
        <v>3189</v>
      </c>
      <c r="E3190">
        <f t="shared" si="49"/>
        <v>14884</v>
      </c>
    </row>
    <row r="3191" spans="1:5">
      <c r="A3191" s="22" t="s">
        <v>12950</v>
      </c>
      <c r="B3191" s="17" t="s">
        <v>12950</v>
      </c>
      <c r="C3191">
        <v>3312</v>
      </c>
      <c r="D3191">
        <v>3190</v>
      </c>
      <c r="E3191">
        <f t="shared" si="49"/>
        <v>14884</v>
      </c>
    </row>
    <row r="3192" spans="1:5">
      <c r="A3192" s="22" t="s">
        <v>12950</v>
      </c>
      <c r="B3192" s="17" t="s">
        <v>12950</v>
      </c>
      <c r="C3192">
        <v>3313</v>
      </c>
      <c r="D3192">
        <v>3191</v>
      </c>
      <c r="E3192">
        <f t="shared" si="49"/>
        <v>14884</v>
      </c>
    </row>
    <row r="3193" spans="1:5">
      <c r="A3193" s="22" t="s">
        <v>12950</v>
      </c>
      <c r="B3193" s="17" t="s">
        <v>12950</v>
      </c>
      <c r="C3193">
        <v>3314</v>
      </c>
      <c r="D3193">
        <v>3192</v>
      </c>
      <c r="E3193">
        <f t="shared" si="49"/>
        <v>14884</v>
      </c>
    </row>
    <row r="3194" spans="1:5">
      <c r="A3194" s="22" t="s">
        <v>12950</v>
      </c>
      <c r="B3194" s="17" t="s">
        <v>12950</v>
      </c>
      <c r="C3194">
        <v>3315</v>
      </c>
      <c r="D3194">
        <v>3193</v>
      </c>
      <c r="E3194">
        <f t="shared" si="49"/>
        <v>14884</v>
      </c>
    </row>
    <row r="3195" spans="1:5">
      <c r="A3195" s="22" t="s">
        <v>12950</v>
      </c>
      <c r="B3195" s="17" t="s">
        <v>12950</v>
      </c>
      <c r="C3195">
        <v>3316</v>
      </c>
      <c r="D3195">
        <v>3194</v>
      </c>
      <c r="E3195">
        <f t="shared" si="49"/>
        <v>14884</v>
      </c>
    </row>
    <row r="3196" spans="1:5">
      <c r="A3196" s="22" t="s">
        <v>12950</v>
      </c>
      <c r="B3196" s="17" t="s">
        <v>12950</v>
      </c>
      <c r="C3196">
        <v>3317</v>
      </c>
      <c r="D3196">
        <v>3195</v>
      </c>
      <c r="E3196">
        <f t="shared" si="49"/>
        <v>14884</v>
      </c>
    </row>
    <row r="3197" spans="1:5">
      <c r="A3197" s="22" t="s">
        <v>12950</v>
      </c>
      <c r="B3197" s="17" t="s">
        <v>12950</v>
      </c>
      <c r="C3197">
        <v>3318</v>
      </c>
      <c r="D3197">
        <v>3196</v>
      </c>
      <c r="E3197">
        <f t="shared" si="49"/>
        <v>14884</v>
      </c>
    </row>
    <row r="3198" spans="1:5">
      <c r="A3198" s="22" t="s">
        <v>12950</v>
      </c>
      <c r="B3198" s="17" t="s">
        <v>12950</v>
      </c>
      <c r="C3198">
        <v>3319</v>
      </c>
      <c r="D3198">
        <v>3197</v>
      </c>
      <c r="E3198">
        <f t="shared" si="49"/>
        <v>14884</v>
      </c>
    </row>
    <row r="3199" spans="1:5">
      <c r="A3199" s="22" t="s">
        <v>12950</v>
      </c>
      <c r="B3199" s="17" t="s">
        <v>12950</v>
      </c>
      <c r="C3199">
        <v>3320</v>
      </c>
      <c r="D3199">
        <v>3198</v>
      </c>
      <c r="E3199">
        <f t="shared" si="49"/>
        <v>14884</v>
      </c>
    </row>
    <row r="3200" spans="1:5">
      <c r="A3200" s="22" t="s">
        <v>12950</v>
      </c>
      <c r="B3200" s="17" t="s">
        <v>12950</v>
      </c>
      <c r="C3200">
        <v>3321</v>
      </c>
      <c r="D3200">
        <v>3199</v>
      </c>
      <c r="E3200">
        <f t="shared" si="49"/>
        <v>14884</v>
      </c>
    </row>
    <row r="3201" spans="1:5">
      <c r="A3201" s="22" t="s">
        <v>12950</v>
      </c>
      <c r="B3201" s="17" t="s">
        <v>12950</v>
      </c>
      <c r="C3201">
        <v>3322</v>
      </c>
      <c r="D3201">
        <v>3200</v>
      </c>
      <c r="E3201">
        <f t="shared" si="49"/>
        <v>14884</v>
      </c>
    </row>
    <row r="3202" spans="1:5">
      <c r="A3202" s="22" t="s">
        <v>12950</v>
      </c>
      <c r="B3202" s="17" t="s">
        <v>12950</v>
      </c>
      <c r="C3202">
        <v>3323</v>
      </c>
      <c r="D3202">
        <v>3201</v>
      </c>
      <c r="E3202">
        <f t="shared" ref="E3202:E3265" si="50">(C3202-D3202)^2</f>
        <v>14884</v>
      </c>
    </row>
    <row r="3203" spans="1:5">
      <c r="A3203" s="22" t="s">
        <v>12950</v>
      </c>
      <c r="B3203" s="17" t="s">
        <v>12950</v>
      </c>
      <c r="C3203">
        <v>3324</v>
      </c>
      <c r="D3203">
        <v>3202</v>
      </c>
      <c r="E3203">
        <f t="shared" si="50"/>
        <v>14884</v>
      </c>
    </row>
    <row r="3204" spans="1:5">
      <c r="A3204" s="22" t="s">
        <v>12950</v>
      </c>
      <c r="B3204" s="17" t="s">
        <v>12950</v>
      </c>
      <c r="C3204">
        <v>3325</v>
      </c>
      <c r="D3204">
        <v>3203</v>
      </c>
      <c r="E3204">
        <f t="shared" si="50"/>
        <v>14884</v>
      </c>
    </row>
    <row r="3205" spans="1:5">
      <c r="A3205" s="22" t="s">
        <v>12950</v>
      </c>
      <c r="B3205" s="17" t="s">
        <v>12950</v>
      </c>
      <c r="C3205">
        <v>3326</v>
      </c>
      <c r="D3205">
        <v>3204</v>
      </c>
      <c r="E3205">
        <f t="shared" si="50"/>
        <v>14884</v>
      </c>
    </row>
    <row r="3206" spans="1:5">
      <c r="A3206" s="22" t="s">
        <v>12950</v>
      </c>
      <c r="B3206" s="17" t="s">
        <v>12950</v>
      </c>
      <c r="C3206">
        <v>3327</v>
      </c>
      <c r="D3206">
        <v>3205</v>
      </c>
      <c r="E3206">
        <f t="shared" si="50"/>
        <v>14884</v>
      </c>
    </row>
    <row r="3207" spans="1:5">
      <c r="A3207" s="22" t="s">
        <v>12950</v>
      </c>
      <c r="B3207" s="17" t="s">
        <v>12950</v>
      </c>
      <c r="C3207">
        <v>3328</v>
      </c>
      <c r="D3207">
        <v>3206</v>
      </c>
      <c r="E3207">
        <f t="shared" si="50"/>
        <v>14884</v>
      </c>
    </row>
    <row r="3208" spans="1:5">
      <c r="A3208" s="22" t="s">
        <v>12950</v>
      </c>
      <c r="B3208" s="17" t="s">
        <v>12950</v>
      </c>
      <c r="C3208">
        <v>3329</v>
      </c>
      <c r="D3208">
        <v>3207</v>
      </c>
      <c r="E3208">
        <f t="shared" si="50"/>
        <v>14884</v>
      </c>
    </row>
    <row r="3209" spans="1:5">
      <c r="A3209" s="22" t="s">
        <v>12950</v>
      </c>
      <c r="B3209" s="17" t="s">
        <v>12950</v>
      </c>
      <c r="C3209">
        <v>3330</v>
      </c>
      <c r="D3209">
        <v>3208</v>
      </c>
      <c r="E3209">
        <f t="shared" si="50"/>
        <v>14884</v>
      </c>
    </row>
    <row r="3210" spans="1:5">
      <c r="A3210" s="22" t="s">
        <v>12950</v>
      </c>
      <c r="B3210" s="17" t="s">
        <v>12950</v>
      </c>
      <c r="C3210">
        <v>3331</v>
      </c>
      <c r="D3210">
        <v>3209</v>
      </c>
      <c r="E3210">
        <f t="shared" si="50"/>
        <v>14884</v>
      </c>
    </row>
    <row r="3211" spans="1:5">
      <c r="A3211" s="22" t="s">
        <v>12950</v>
      </c>
      <c r="B3211" s="17" t="s">
        <v>12950</v>
      </c>
      <c r="C3211">
        <v>3332</v>
      </c>
      <c r="D3211">
        <v>3210</v>
      </c>
      <c r="E3211">
        <f t="shared" si="50"/>
        <v>14884</v>
      </c>
    </row>
    <row r="3212" spans="1:5">
      <c r="A3212" s="22" t="s">
        <v>12950</v>
      </c>
      <c r="B3212" s="17" t="s">
        <v>12950</v>
      </c>
      <c r="C3212">
        <v>3333</v>
      </c>
      <c r="D3212">
        <v>3211</v>
      </c>
      <c r="E3212">
        <f t="shared" si="50"/>
        <v>14884</v>
      </c>
    </row>
    <row r="3213" spans="1:5">
      <c r="A3213" s="22" t="s">
        <v>12950</v>
      </c>
      <c r="B3213" s="17" t="s">
        <v>12950</v>
      </c>
      <c r="C3213">
        <v>3334</v>
      </c>
      <c r="D3213">
        <v>3212</v>
      </c>
      <c r="E3213">
        <f t="shared" si="50"/>
        <v>14884</v>
      </c>
    </row>
    <row r="3214" spans="1:5">
      <c r="A3214" s="22" t="s">
        <v>12950</v>
      </c>
      <c r="B3214" s="17" t="s">
        <v>12950</v>
      </c>
      <c r="C3214">
        <v>3335</v>
      </c>
      <c r="D3214">
        <v>3213</v>
      </c>
      <c r="E3214">
        <f t="shared" si="50"/>
        <v>14884</v>
      </c>
    </row>
    <row r="3215" spans="1:5">
      <c r="A3215" s="22" t="s">
        <v>12950</v>
      </c>
      <c r="B3215" s="17" t="s">
        <v>12950</v>
      </c>
      <c r="C3215">
        <v>3336</v>
      </c>
      <c r="D3215">
        <v>3214</v>
      </c>
      <c r="E3215">
        <f t="shared" si="50"/>
        <v>14884</v>
      </c>
    </row>
    <row r="3216" spans="1:5">
      <c r="A3216" s="22" t="s">
        <v>12950</v>
      </c>
      <c r="B3216" s="17" t="s">
        <v>12950</v>
      </c>
      <c r="C3216">
        <v>3337</v>
      </c>
      <c r="D3216">
        <v>3215</v>
      </c>
      <c r="E3216">
        <f t="shared" si="50"/>
        <v>14884</v>
      </c>
    </row>
    <row r="3217" spans="1:5">
      <c r="A3217" s="22" t="s">
        <v>12950</v>
      </c>
      <c r="B3217" s="17" t="s">
        <v>12950</v>
      </c>
      <c r="C3217">
        <v>3338</v>
      </c>
      <c r="D3217">
        <v>3216</v>
      </c>
      <c r="E3217">
        <f t="shared" si="50"/>
        <v>14884</v>
      </c>
    </row>
    <row r="3218" spans="1:5">
      <c r="A3218" s="22" t="s">
        <v>12950</v>
      </c>
      <c r="B3218" s="17" t="s">
        <v>12950</v>
      </c>
      <c r="C3218">
        <v>3339</v>
      </c>
      <c r="D3218">
        <v>3217</v>
      </c>
      <c r="E3218">
        <f t="shared" si="50"/>
        <v>14884</v>
      </c>
    </row>
    <row r="3219" spans="1:5">
      <c r="A3219" s="22" t="s">
        <v>12950</v>
      </c>
      <c r="B3219" s="17" t="s">
        <v>12950</v>
      </c>
      <c r="C3219">
        <v>3340</v>
      </c>
      <c r="D3219">
        <v>3218</v>
      </c>
      <c r="E3219">
        <f t="shared" si="50"/>
        <v>14884</v>
      </c>
    </row>
    <row r="3220" spans="1:5">
      <c r="A3220" s="22" t="s">
        <v>12950</v>
      </c>
      <c r="B3220" s="17" t="s">
        <v>12950</v>
      </c>
      <c r="C3220">
        <v>3341</v>
      </c>
      <c r="D3220">
        <v>3219</v>
      </c>
      <c r="E3220">
        <f t="shared" si="50"/>
        <v>14884</v>
      </c>
    </row>
    <row r="3221" spans="1:5">
      <c r="A3221" s="22" t="s">
        <v>12950</v>
      </c>
      <c r="B3221" s="17" t="s">
        <v>12950</v>
      </c>
      <c r="C3221">
        <v>3342</v>
      </c>
      <c r="D3221">
        <v>3220</v>
      </c>
      <c r="E3221">
        <f t="shared" si="50"/>
        <v>14884</v>
      </c>
    </row>
    <row r="3222" spans="1:5">
      <c r="A3222" s="22" t="s">
        <v>12950</v>
      </c>
      <c r="B3222" s="17" t="s">
        <v>12950</v>
      </c>
      <c r="C3222">
        <v>3343</v>
      </c>
      <c r="D3222">
        <v>3221</v>
      </c>
      <c r="E3222">
        <f t="shared" si="50"/>
        <v>14884</v>
      </c>
    </row>
    <row r="3223" spans="1:5">
      <c r="A3223" s="22" t="s">
        <v>12950</v>
      </c>
      <c r="B3223" s="17" t="s">
        <v>12950</v>
      </c>
      <c r="C3223">
        <v>3344</v>
      </c>
      <c r="D3223">
        <v>3222</v>
      </c>
      <c r="E3223">
        <f t="shared" si="50"/>
        <v>14884</v>
      </c>
    </row>
    <row r="3224" spans="1:5">
      <c r="A3224" s="22" t="s">
        <v>12950</v>
      </c>
      <c r="B3224" s="17" t="s">
        <v>12950</v>
      </c>
      <c r="C3224">
        <v>3345</v>
      </c>
      <c r="D3224">
        <v>3223</v>
      </c>
      <c r="E3224">
        <f t="shared" si="50"/>
        <v>14884</v>
      </c>
    </row>
    <row r="3225" spans="1:5">
      <c r="A3225" s="22" t="s">
        <v>12950</v>
      </c>
      <c r="B3225" s="17" t="s">
        <v>12950</v>
      </c>
      <c r="C3225">
        <v>3346</v>
      </c>
      <c r="D3225">
        <v>3224</v>
      </c>
      <c r="E3225">
        <f t="shared" si="50"/>
        <v>14884</v>
      </c>
    </row>
    <row r="3226" spans="1:5">
      <c r="A3226" s="22" t="s">
        <v>12950</v>
      </c>
      <c r="B3226" s="17" t="s">
        <v>12950</v>
      </c>
      <c r="C3226">
        <v>3347</v>
      </c>
      <c r="D3226">
        <v>3225</v>
      </c>
      <c r="E3226">
        <f t="shared" si="50"/>
        <v>14884</v>
      </c>
    </row>
    <row r="3227" spans="1:5">
      <c r="A3227" s="22" t="s">
        <v>12950</v>
      </c>
      <c r="B3227" s="17" t="s">
        <v>12950</v>
      </c>
      <c r="C3227">
        <v>3348</v>
      </c>
      <c r="D3227">
        <v>3226</v>
      </c>
      <c r="E3227">
        <f t="shared" si="50"/>
        <v>14884</v>
      </c>
    </row>
    <row r="3228" spans="1:5">
      <c r="A3228" s="22" t="s">
        <v>12950</v>
      </c>
      <c r="B3228" s="17" t="s">
        <v>12950</v>
      </c>
      <c r="C3228">
        <v>3349</v>
      </c>
      <c r="D3228">
        <v>3227</v>
      </c>
      <c r="E3228">
        <f t="shared" si="50"/>
        <v>14884</v>
      </c>
    </row>
    <row r="3229" spans="1:5">
      <c r="A3229" s="22" t="s">
        <v>12950</v>
      </c>
      <c r="B3229" s="17" t="s">
        <v>12950</v>
      </c>
      <c r="C3229">
        <v>3350</v>
      </c>
      <c r="D3229">
        <v>3228</v>
      </c>
      <c r="E3229">
        <f t="shared" si="50"/>
        <v>14884</v>
      </c>
    </row>
    <row r="3230" spans="1:5">
      <c r="A3230" s="22" t="s">
        <v>12950</v>
      </c>
      <c r="B3230" s="17" t="s">
        <v>12950</v>
      </c>
      <c r="C3230">
        <v>3351</v>
      </c>
      <c r="D3230">
        <v>3229</v>
      </c>
      <c r="E3230">
        <f t="shared" si="50"/>
        <v>14884</v>
      </c>
    </row>
    <row r="3231" spans="1:5">
      <c r="A3231" s="22" t="s">
        <v>12950</v>
      </c>
      <c r="B3231" s="17" t="s">
        <v>12950</v>
      </c>
      <c r="C3231">
        <v>3352</v>
      </c>
      <c r="D3231">
        <v>3230</v>
      </c>
      <c r="E3231">
        <f t="shared" si="50"/>
        <v>14884</v>
      </c>
    </row>
    <row r="3232" spans="1:5">
      <c r="A3232" s="22" t="s">
        <v>12950</v>
      </c>
      <c r="B3232" s="17" t="s">
        <v>12950</v>
      </c>
      <c r="C3232">
        <v>3353</v>
      </c>
      <c r="D3232">
        <v>3231</v>
      </c>
      <c r="E3232">
        <f t="shared" si="50"/>
        <v>14884</v>
      </c>
    </row>
    <row r="3233" spans="1:5">
      <c r="A3233" s="22" t="s">
        <v>12950</v>
      </c>
      <c r="B3233" s="17" t="s">
        <v>12950</v>
      </c>
      <c r="C3233">
        <v>3354</v>
      </c>
      <c r="D3233">
        <v>3232</v>
      </c>
      <c r="E3233">
        <f t="shared" si="50"/>
        <v>14884</v>
      </c>
    </row>
    <row r="3234" spans="1:5">
      <c r="A3234" s="22" t="s">
        <v>12950</v>
      </c>
      <c r="B3234" s="17" t="s">
        <v>12950</v>
      </c>
      <c r="C3234">
        <v>3355</v>
      </c>
      <c r="D3234">
        <v>3233</v>
      </c>
      <c r="E3234">
        <f t="shared" si="50"/>
        <v>14884</v>
      </c>
    </row>
    <row r="3235" spans="1:5">
      <c r="A3235" s="22" t="s">
        <v>12950</v>
      </c>
      <c r="B3235" s="17" t="s">
        <v>12950</v>
      </c>
      <c r="C3235">
        <v>3356</v>
      </c>
      <c r="D3235">
        <v>3234</v>
      </c>
      <c r="E3235">
        <f t="shared" si="50"/>
        <v>14884</v>
      </c>
    </row>
    <row r="3236" spans="1:5">
      <c r="A3236" s="22" t="s">
        <v>12950</v>
      </c>
      <c r="B3236" s="17" t="s">
        <v>12950</v>
      </c>
      <c r="C3236">
        <v>3357</v>
      </c>
      <c r="D3236">
        <v>3235</v>
      </c>
      <c r="E3236">
        <f t="shared" si="50"/>
        <v>14884</v>
      </c>
    </row>
    <row r="3237" spans="1:5">
      <c r="A3237" s="22" t="s">
        <v>12950</v>
      </c>
      <c r="B3237" s="17" t="s">
        <v>12950</v>
      </c>
      <c r="C3237">
        <v>3358</v>
      </c>
      <c r="D3237">
        <v>3236</v>
      </c>
      <c r="E3237">
        <f t="shared" si="50"/>
        <v>14884</v>
      </c>
    </row>
    <row r="3238" spans="1:5">
      <c r="A3238" s="22" t="s">
        <v>12950</v>
      </c>
      <c r="B3238" s="17" t="s">
        <v>12950</v>
      </c>
      <c r="C3238">
        <v>3359</v>
      </c>
      <c r="D3238">
        <v>3237</v>
      </c>
      <c r="E3238">
        <f t="shared" si="50"/>
        <v>14884</v>
      </c>
    </row>
    <row r="3239" spans="1:5">
      <c r="A3239" s="22" t="s">
        <v>12950</v>
      </c>
      <c r="B3239" s="17" t="s">
        <v>12950</v>
      </c>
      <c r="C3239">
        <v>3360</v>
      </c>
      <c r="D3239">
        <v>3238</v>
      </c>
      <c r="E3239">
        <f t="shared" si="50"/>
        <v>14884</v>
      </c>
    </row>
    <row r="3240" spans="1:5">
      <c r="A3240" s="22" t="s">
        <v>12950</v>
      </c>
      <c r="B3240" s="17" t="s">
        <v>12950</v>
      </c>
      <c r="C3240">
        <v>3361</v>
      </c>
      <c r="D3240">
        <v>3239</v>
      </c>
      <c r="E3240">
        <f t="shared" si="50"/>
        <v>14884</v>
      </c>
    </row>
    <row r="3241" spans="1:5">
      <c r="A3241" s="22" t="s">
        <v>12950</v>
      </c>
      <c r="B3241" s="17" t="s">
        <v>12950</v>
      </c>
      <c r="C3241">
        <v>3362</v>
      </c>
      <c r="D3241">
        <v>3240</v>
      </c>
      <c r="E3241">
        <f t="shared" si="50"/>
        <v>14884</v>
      </c>
    </row>
    <row r="3242" spans="1:5">
      <c r="A3242" s="22" t="s">
        <v>12950</v>
      </c>
      <c r="B3242" s="17" t="s">
        <v>12950</v>
      </c>
      <c r="C3242">
        <v>3363</v>
      </c>
      <c r="D3242">
        <v>3241</v>
      </c>
      <c r="E3242">
        <f t="shared" si="50"/>
        <v>14884</v>
      </c>
    </row>
    <row r="3243" spans="1:5">
      <c r="A3243" s="22" t="s">
        <v>12950</v>
      </c>
      <c r="B3243" s="17" t="s">
        <v>12950</v>
      </c>
      <c r="C3243">
        <v>3364</v>
      </c>
      <c r="D3243">
        <v>3242</v>
      </c>
      <c r="E3243">
        <f t="shared" si="50"/>
        <v>14884</v>
      </c>
    </row>
    <row r="3244" spans="1:5">
      <c r="A3244" s="22" t="s">
        <v>12950</v>
      </c>
      <c r="B3244" s="17" t="s">
        <v>12950</v>
      </c>
      <c r="C3244">
        <v>3365</v>
      </c>
      <c r="D3244">
        <v>3243</v>
      </c>
      <c r="E3244">
        <f t="shared" si="50"/>
        <v>14884</v>
      </c>
    </row>
    <row r="3245" spans="1:5">
      <c r="A3245" s="22" t="s">
        <v>12950</v>
      </c>
      <c r="B3245" s="17" t="s">
        <v>12950</v>
      </c>
      <c r="C3245">
        <v>3366</v>
      </c>
      <c r="D3245">
        <v>3244</v>
      </c>
      <c r="E3245">
        <f t="shared" si="50"/>
        <v>14884</v>
      </c>
    </row>
    <row r="3246" spans="1:5">
      <c r="A3246" s="22" t="s">
        <v>12950</v>
      </c>
      <c r="B3246" s="17" t="s">
        <v>12950</v>
      </c>
      <c r="C3246">
        <v>3367</v>
      </c>
      <c r="D3246">
        <v>3245</v>
      </c>
      <c r="E3246">
        <f t="shared" si="50"/>
        <v>14884</v>
      </c>
    </row>
    <row r="3247" spans="1:5">
      <c r="A3247" s="22" t="s">
        <v>12950</v>
      </c>
      <c r="B3247" s="17" t="s">
        <v>12950</v>
      </c>
      <c r="C3247">
        <v>3368</v>
      </c>
      <c r="D3247">
        <v>3246</v>
      </c>
      <c r="E3247">
        <f t="shared" si="50"/>
        <v>14884</v>
      </c>
    </row>
    <row r="3248" spans="1:5">
      <c r="A3248" s="22" t="s">
        <v>12950</v>
      </c>
      <c r="B3248" s="17" t="s">
        <v>12950</v>
      </c>
      <c r="C3248">
        <v>3369</v>
      </c>
      <c r="D3248">
        <v>3247</v>
      </c>
      <c r="E3248">
        <f t="shared" si="50"/>
        <v>14884</v>
      </c>
    </row>
    <row r="3249" spans="1:5">
      <c r="A3249" s="22" t="s">
        <v>12950</v>
      </c>
      <c r="B3249" s="17" t="s">
        <v>12950</v>
      </c>
      <c r="C3249">
        <v>3370</v>
      </c>
      <c r="D3249">
        <v>3248</v>
      </c>
      <c r="E3249">
        <f t="shared" si="50"/>
        <v>14884</v>
      </c>
    </row>
    <row r="3250" spans="1:5">
      <c r="A3250" s="22" t="s">
        <v>12950</v>
      </c>
      <c r="B3250" s="17" t="s">
        <v>12950</v>
      </c>
      <c r="C3250">
        <v>3371</v>
      </c>
      <c r="D3250">
        <v>3249</v>
      </c>
      <c r="E3250">
        <f t="shared" si="50"/>
        <v>14884</v>
      </c>
    </row>
    <row r="3251" spans="1:5">
      <c r="A3251" s="22" t="s">
        <v>12950</v>
      </c>
      <c r="B3251" s="17" t="s">
        <v>12950</v>
      </c>
      <c r="C3251">
        <v>3372</v>
      </c>
      <c r="D3251">
        <v>3250</v>
      </c>
      <c r="E3251">
        <f t="shared" si="50"/>
        <v>14884</v>
      </c>
    </row>
    <row r="3252" spans="1:5">
      <c r="A3252" s="22" t="s">
        <v>12950</v>
      </c>
      <c r="B3252" s="17" t="s">
        <v>12950</v>
      </c>
      <c r="C3252">
        <v>3373</v>
      </c>
      <c r="D3252">
        <v>3251</v>
      </c>
      <c r="E3252">
        <f t="shared" si="50"/>
        <v>14884</v>
      </c>
    </row>
    <row r="3253" spans="1:5">
      <c r="A3253" s="22" t="s">
        <v>12950</v>
      </c>
      <c r="B3253" s="17" t="s">
        <v>12950</v>
      </c>
      <c r="C3253">
        <v>3374</v>
      </c>
      <c r="D3253">
        <v>3252</v>
      </c>
      <c r="E3253">
        <f t="shared" si="50"/>
        <v>14884</v>
      </c>
    </row>
    <row r="3254" spans="1:5">
      <c r="A3254" s="22" t="s">
        <v>12950</v>
      </c>
      <c r="B3254" s="17" t="s">
        <v>12950</v>
      </c>
      <c r="C3254">
        <v>3375</v>
      </c>
      <c r="D3254">
        <v>3253</v>
      </c>
      <c r="E3254">
        <f t="shared" si="50"/>
        <v>14884</v>
      </c>
    </row>
    <row r="3255" spans="1:5">
      <c r="A3255" s="22" t="s">
        <v>12950</v>
      </c>
      <c r="B3255" s="17" t="s">
        <v>12950</v>
      </c>
      <c r="C3255">
        <v>3376</v>
      </c>
      <c r="D3255">
        <v>3254</v>
      </c>
      <c r="E3255">
        <f t="shared" si="50"/>
        <v>14884</v>
      </c>
    </row>
    <row r="3256" spans="1:5">
      <c r="A3256" s="22" t="s">
        <v>12950</v>
      </c>
      <c r="B3256" s="17" t="s">
        <v>12950</v>
      </c>
      <c r="C3256">
        <v>3377</v>
      </c>
      <c r="D3256">
        <v>3255</v>
      </c>
      <c r="E3256">
        <f t="shared" si="50"/>
        <v>14884</v>
      </c>
    </row>
    <row r="3257" spans="1:5">
      <c r="A3257" s="22" t="s">
        <v>12950</v>
      </c>
      <c r="B3257" s="17" t="s">
        <v>12950</v>
      </c>
      <c r="C3257">
        <v>3378</v>
      </c>
      <c r="D3257">
        <v>3256</v>
      </c>
      <c r="E3257">
        <f t="shared" si="50"/>
        <v>14884</v>
      </c>
    </row>
    <row r="3258" spans="1:5">
      <c r="A3258" s="22" t="s">
        <v>12950</v>
      </c>
      <c r="B3258" s="17" t="s">
        <v>12950</v>
      </c>
      <c r="C3258">
        <v>3379</v>
      </c>
      <c r="D3258">
        <v>3257</v>
      </c>
      <c r="E3258">
        <f t="shared" si="50"/>
        <v>14884</v>
      </c>
    </row>
    <row r="3259" spans="1:5">
      <c r="A3259" s="22" t="s">
        <v>12950</v>
      </c>
      <c r="B3259" s="17" t="s">
        <v>12950</v>
      </c>
      <c r="C3259">
        <v>3380</v>
      </c>
      <c r="D3259">
        <v>3258</v>
      </c>
      <c r="E3259">
        <f t="shared" si="50"/>
        <v>14884</v>
      </c>
    </row>
    <row r="3260" spans="1:5">
      <c r="A3260" s="22" t="s">
        <v>12950</v>
      </c>
      <c r="B3260" s="17" t="s">
        <v>12950</v>
      </c>
      <c r="C3260">
        <v>3381</v>
      </c>
      <c r="D3260">
        <v>3259</v>
      </c>
      <c r="E3260">
        <f t="shared" si="50"/>
        <v>14884</v>
      </c>
    </row>
    <row r="3261" spans="1:5">
      <c r="A3261" s="22" t="s">
        <v>12950</v>
      </c>
      <c r="B3261" s="17" t="s">
        <v>12950</v>
      </c>
      <c r="C3261">
        <v>3382</v>
      </c>
      <c r="D3261">
        <v>3260</v>
      </c>
      <c r="E3261">
        <f t="shared" si="50"/>
        <v>14884</v>
      </c>
    </row>
    <row r="3262" spans="1:5">
      <c r="A3262" s="22" t="s">
        <v>12950</v>
      </c>
      <c r="B3262" s="17" t="s">
        <v>12950</v>
      </c>
      <c r="C3262">
        <v>3383</v>
      </c>
      <c r="D3262">
        <v>3261</v>
      </c>
      <c r="E3262">
        <f t="shared" si="50"/>
        <v>14884</v>
      </c>
    </row>
    <row r="3263" spans="1:5">
      <c r="A3263" s="22" t="s">
        <v>12950</v>
      </c>
      <c r="B3263" s="17" t="s">
        <v>12950</v>
      </c>
      <c r="C3263">
        <v>3384</v>
      </c>
      <c r="D3263">
        <v>3262</v>
      </c>
      <c r="E3263">
        <f t="shared" si="50"/>
        <v>14884</v>
      </c>
    </row>
    <row r="3264" spans="1:5">
      <c r="A3264" s="22" t="s">
        <v>12950</v>
      </c>
      <c r="B3264" s="17" t="s">
        <v>12950</v>
      </c>
      <c r="C3264">
        <v>3385</v>
      </c>
      <c r="D3264">
        <v>3263</v>
      </c>
      <c r="E3264">
        <f t="shared" si="50"/>
        <v>14884</v>
      </c>
    </row>
    <row r="3265" spans="1:5">
      <c r="A3265" s="22" t="s">
        <v>12950</v>
      </c>
      <c r="B3265" s="17" t="s">
        <v>12950</v>
      </c>
      <c r="C3265">
        <v>3386</v>
      </c>
      <c r="D3265">
        <v>3264</v>
      </c>
      <c r="E3265">
        <f t="shared" si="50"/>
        <v>14884</v>
      </c>
    </row>
    <row r="3266" spans="1:5">
      <c r="A3266" s="22" t="s">
        <v>12950</v>
      </c>
      <c r="B3266" s="17" t="s">
        <v>12950</v>
      </c>
      <c r="C3266">
        <v>3387</v>
      </c>
      <c r="D3266">
        <v>3265</v>
      </c>
      <c r="E3266">
        <f t="shared" ref="E3266:E3329" si="51">(C3266-D3266)^2</f>
        <v>14884</v>
      </c>
    </row>
    <row r="3267" spans="1:5">
      <c r="A3267" s="22" t="s">
        <v>12950</v>
      </c>
      <c r="B3267" s="17" t="s">
        <v>12950</v>
      </c>
      <c r="C3267">
        <v>3388</v>
      </c>
      <c r="D3267">
        <v>3266</v>
      </c>
      <c r="E3267">
        <f t="shared" si="51"/>
        <v>14884</v>
      </c>
    </row>
    <row r="3268" spans="1:5">
      <c r="A3268" s="22" t="s">
        <v>12950</v>
      </c>
      <c r="B3268" s="17" t="s">
        <v>12950</v>
      </c>
      <c r="C3268">
        <v>3389</v>
      </c>
      <c r="D3268">
        <v>3267</v>
      </c>
      <c r="E3268">
        <f t="shared" si="51"/>
        <v>14884</v>
      </c>
    </row>
    <row r="3269" spans="1:5">
      <c r="A3269" s="22" t="s">
        <v>12950</v>
      </c>
      <c r="B3269" s="17" t="s">
        <v>12950</v>
      </c>
      <c r="C3269">
        <v>3390</v>
      </c>
      <c r="D3269">
        <v>3268</v>
      </c>
      <c r="E3269">
        <f t="shared" si="51"/>
        <v>14884</v>
      </c>
    </row>
    <row r="3270" spans="1:5">
      <c r="A3270" s="22" t="s">
        <v>12950</v>
      </c>
      <c r="B3270" s="17" t="s">
        <v>12950</v>
      </c>
      <c r="C3270">
        <v>3391</v>
      </c>
      <c r="D3270">
        <v>3269</v>
      </c>
      <c r="E3270">
        <f t="shared" si="51"/>
        <v>14884</v>
      </c>
    </row>
    <row r="3271" spans="1:5">
      <c r="A3271" s="22" t="s">
        <v>12950</v>
      </c>
      <c r="B3271" s="17" t="s">
        <v>12950</v>
      </c>
      <c r="C3271">
        <v>3392</v>
      </c>
      <c r="D3271">
        <v>3270</v>
      </c>
      <c r="E3271">
        <f t="shared" si="51"/>
        <v>14884</v>
      </c>
    </row>
    <row r="3272" spans="1:5">
      <c r="A3272" s="22" t="s">
        <v>12950</v>
      </c>
      <c r="B3272" s="17" t="s">
        <v>12950</v>
      </c>
      <c r="C3272">
        <v>3393</v>
      </c>
      <c r="D3272">
        <v>3271</v>
      </c>
      <c r="E3272">
        <f t="shared" si="51"/>
        <v>14884</v>
      </c>
    </row>
    <row r="3273" spans="1:5">
      <c r="A3273" s="22" t="s">
        <v>12950</v>
      </c>
      <c r="B3273" s="17" t="s">
        <v>12950</v>
      </c>
      <c r="C3273">
        <v>3394</v>
      </c>
      <c r="D3273">
        <v>3272</v>
      </c>
      <c r="E3273">
        <f t="shared" si="51"/>
        <v>14884</v>
      </c>
    </row>
    <row r="3274" spans="1:5">
      <c r="A3274" s="22" t="s">
        <v>12950</v>
      </c>
      <c r="B3274" s="17" t="s">
        <v>12950</v>
      </c>
      <c r="C3274">
        <v>3395</v>
      </c>
      <c r="D3274">
        <v>3273</v>
      </c>
      <c r="E3274">
        <f t="shared" si="51"/>
        <v>14884</v>
      </c>
    </row>
    <row r="3275" spans="1:5">
      <c r="A3275" s="22" t="s">
        <v>12950</v>
      </c>
      <c r="B3275" s="17" t="s">
        <v>12950</v>
      </c>
      <c r="C3275">
        <v>3396</v>
      </c>
      <c r="D3275">
        <v>3274</v>
      </c>
      <c r="E3275">
        <f t="shared" si="51"/>
        <v>14884</v>
      </c>
    </row>
    <row r="3276" spans="1:5">
      <c r="A3276" s="22" t="s">
        <v>12950</v>
      </c>
      <c r="B3276" s="17" t="s">
        <v>12950</v>
      </c>
      <c r="C3276">
        <v>3397</v>
      </c>
      <c r="D3276">
        <v>3275</v>
      </c>
      <c r="E3276">
        <f t="shared" si="51"/>
        <v>14884</v>
      </c>
    </row>
    <row r="3277" spans="1:5">
      <c r="A3277" s="22" t="s">
        <v>12950</v>
      </c>
      <c r="B3277" s="17" t="s">
        <v>12950</v>
      </c>
      <c r="C3277">
        <v>3398</v>
      </c>
      <c r="D3277">
        <v>3276</v>
      </c>
      <c r="E3277">
        <f t="shared" si="51"/>
        <v>14884</v>
      </c>
    </row>
    <row r="3278" spans="1:5">
      <c r="A3278" s="22" t="s">
        <v>12950</v>
      </c>
      <c r="B3278" s="17" t="s">
        <v>12950</v>
      </c>
      <c r="C3278">
        <v>3399</v>
      </c>
      <c r="D3278">
        <v>3277</v>
      </c>
      <c r="E3278">
        <f t="shared" si="51"/>
        <v>14884</v>
      </c>
    </row>
    <row r="3279" spans="1:5">
      <c r="A3279" s="22" t="s">
        <v>12950</v>
      </c>
      <c r="B3279" s="17" t="s">
        <v>12950</v>
      </c>
      <c r="C3279">
        <v>3400</v>
      </c>
      <c r="D3279">
        <v>3278</v>
      </c>
      <c r="E3279">
        <f t="shared" si="51"/>
        <v>14884</v>
      </c>
    </row>
    <row r="3280" spans="1:5">
      <c r="A3280" s="22" t="s">
        <v>12950</v>
      </c>
      <c r="B3280" s="17" t="s">
        <v>12950</v>
      </c>
      <c r="C3280">
        <v>3401</v>
      </c>
      <c r="D3280">
        <v>3279</v>
      </c>
      <c r="E3280">
        <f t="shared" si="51"/>
        <v>14884</v>
      </c>
    </row>
    <row r="3281" spans="1:5">
      <c r="A3281" s="22" t="s">
        <v>12950</v>
      </c>
      <c r="B3281" s="17" t="s">
        <v>12950</v>
      </c>
      <c r="C3281">
        <v>3402</v>
      </c>
      <c r="D3281">
        <v>3280</v>
      </c>
      <c r="E3281">
        <f t="shared" si="51"/>
        <v>14884</v>
      </c>
    </row>
    <row r="3282" spans="1:5">
      <c r="A3282" s="22" t="s">
        <v>12950</v>
      </c>
      <c r="B3282" s="17" t="s">
        <v>12950</v>
      </c>
      <c r="C3282">
        <v>3403</v>
      </c>
      <c r="D3282">
        <v>3281</v>
      </c>
      <c r="E3282">
        <f t="shared" si="51"/>
        <v>14884</v>
      </c>
    </row>
    <row r="3283" spans="1:5">
      <c r="A3283" s="22" t="s">
        <v>12950</v>
      </c>
      <c r="B3283" s="17" t="s">
        <v>12950</v>
      </c>
      <c r="C3283">
        <v>3404</v>
      </c>
      <c r="D3283">
        <v>3282</v>
      </c>
      <c r="E3283">
        <f t="shared" si="51"/>
        <v>14884</v>
      </c>
    </row>
    <row r="3284" spans="1:5">
      <c r="A3284" s="22" t="s">
        <v>12950</v>
      </c>
      <c r="B3284" s="17" t="s">
        <v>12950</v>
      </c>
      <c r="C3284">
        <v>3405</v>
      </c>
      <c r="D3284">
        <v>3283</v>
      </c>
      <c r="E3284">
        <f t="shared" si="51"/>
        <v>14884</v>
      </c>
    </row>
    <row r="3285" spans="1:5">
      <c r="A3285" s="22" t="s">
        <v>12950</v>
      </c>
      <c r="B3285" s="17" t="s">
        <v>12950</v>
      </c>
      <c r="C3285">
        <v>3406</v>
      </c>
      <c r="D3285">
        <v>3284</v>
      </c>
      <c r="E3285">
        <f t="shared" si="51"/>
        <v>14884</v>
      </c>
    </row>
    <row r="3286" spans="1:5">
      <c r="A3286" s="22" t="s">
        <v>12950</v>
      </c>
      <c r="B3286" s="17" t="s">
        <v>12950</v>
      </c>
      <c r="C3286">
        <v>3407</v>
      </c>
      <c r="D3286">
        <v>3285</v>
      </c>
      <c r="E3286">
        <f t="shared" si="51"/>
        <v>14884</v>
      </c>
    </row>
    <row r="3287" spans="1:5">
      <c r="A3287" s="22" t="s">
        <v>12950</v>
      </c>
      <c r="B3287" s="17" t="s">
        <v>12950</v>
      </c>
      <c r="C3287">
        <v>3408</v>
      </c>
      <c r="D3287">
        <v>3286</v>
      </c>
      <c r="E3287">
        <f t="shared" si="51"/>
        <v>14884</v>
      </c>
    </row>
    <row r="3288" spans="1:5">
      <c r="A3288" s="22" t="s">
        <v>12950</v>
      </c>
      <c r="B3288" s="17" t="s">
        <v>12950</v>
      </c>
      <c r="C3288">
        <v>3409</v>
      </c>
      <c r="D3288">
        <v>3287</v>
      </c>
      <c r="E3288">
        <f t="shared" si="51"/>
        <v>14884</v>
      </c>
    </row>
    <row r="3289" spans="1:5">
      <c r="A3289" s="22" t="s">
        <v>12950</v>
      </c>
      <c r="B3289" s="17" t="s">
        <v>12950</v>
      </c>
      <c r="C3289">
        <v>3410</v>
      </c>
      <c r="D3289">
        <v>3288</v>
      </c>
      <c r="E3289">
        <f t="shared" si="51"/>
        <v>14884</v>
      </c>
    </row>
    <row r="3290" spans="1:5">
      <c r="A3290" s="22" t="s">
        <v>12950</v>
      </c>
      <c r="B3290" s="17" t="s">
        <v>12950</v>
      </c>
      <c r="C3290">
        <v>3411</v>
      </c>
      <c r="D3290">
        <v>3289</v>
      </c>
      <c r="E3290">
        <f t="shared" si="51"/>
        <v>14884</v>
      </c>
    </row>
    <row r="3291" spans="1:5">
      <c r="A3291" s="22" t="s">
        <v>12950</v>
      </c>
      <c r="B3291" s="17" t="s">
        <v>12950</v>
      </c>
      <c r="C3291">
        <v>3412</v>
      </c>
      <c r="D3291">
        <v>3290</v>
      </c>
      <c r="E3291">
        <f t="shared" si="51"/>
        <v>14884</v>
      </c>
    </row>
    <row r="3292" spans="1:5">
      <c r="A3292" s="22" t="s">
        <v>12950</v>
      </c>
      <c r="B3292" s="17" t="s">
        <v>12950</v>
      </c>
      <c r="C3292">
        <v>3413</v>
      </c>
      <c r="D3292">
        <v>3291</v>
      </c>
      <c r="E3292">
        <f t="shared" si="51"/>
        <v>14884</v>
      </c>
    </row>
    <row r="3293" spans="1:5">
      <c r="A3293" s="22" t="s">
        <v>12950</v>
      </c>
      <c r="B3293" s="17" t="s">
        <v>12950</v>
      </c>
      <c r="C3293">
        <v>3414</v>
      </c>
      <c r="D3293">
        <v>3292</v>
      </c>
      <c r="E3293">
        <f t="shared" si="51"/>
        <v>14884</v>
      </c>
    </row>
    <row r="3294" spans="1:5">
      <c r="A3294" s="22" t="s">
        <v>12950</v>
      </c>
      <c r="B3294" s="17" t="s">
        <v>12950</v>
      </c>
      <c r="C3294">
        <v>3415</v>
      </c>
      <c r="D3294">
        <v>3293</v>
      </c>
      <c r="E3294">
        <f t="shared" si="51"/>
        <v>14884</v>
      </c>
    </row>
    <row r="3295" spans="1:5">
      <c r="A3295" s="22" t="s">
        <v>12950</v>
      </c>
      <c r="B3295" s="17" t="s">
        <v>12950</v>
      </c>
      <c r="C3295">
        <v>3416</v>
      </c>
      <c r="D3295">
        <v>3294</v>
      </c>
      <c r="E3295">
        <f t="shared" si="51"/>
        <v>14884</v>
      </c>
    </row>
    <row r="3296" spans="1:5">
      <c r="A3296" s="22" t="s">
        <v>12950</v>
      </c>
      <c r="B3296" s="17" t="s">
        <v>12950</v>
      </c>
      <c r="C3296">
        <v>3417</v>
      </c>
      <c r="D3296">
        <v>3295</v>
      </c>
      <c r="E3296">
        <f t="shared" si="51"/>
        <v>14884</v>
      </c>
    </row>
    <row r="3297" spans="1:5">
      <c r="A3297" s="22" t="s">
        <v>12950</v>
      </c>
      <c r="B3297" s="17" t="s">
        <v>12950</v>
      </c>
      <c r="C3297">
        <v>3418</v>
      </c>
      <c r="D3297">
        <v>3296</v>
      </c>
      <c r="E3297">
        <f t="shared" si="51"/>
        <v>14884</v>
      </c>
    </row>
    <row r="3298" spans="1:5">
      <c r="A3298" s="22" t="s">
        <v>12950</v>
      </c>
      <c r="B3298" s="17" t="s">
        <v>12950</v>
      </c>
      <c r="C3298">
        <v>3419</v>
      </c>
      <c r="D3298">
        <v>3297</v>
      </c>
      <c r="E3298">
        <f t="shared" si="51"/>
        <v>14884</v>
      </c>
    </row>
    <row r="3299" spans="1:5">
      <c r="A3299" s="22" t="s">
        <v>12950</v>
      </c>
      <c r="B3299" s="17" t="s">
        <v>12950</v>
      </c>
      <c r="C3299">
        <v>3420</v>
      </c>
      <c r="D3299">
        <v>3298</v>
      </c>
      <c r="E3299">
        <f t="shared" si="51"/>
        <v>14884</v>
      </c>
    </row>
    <row r="3300" spans="1:5">
      <c r="A3300" s="22" t="s">
        <v>12950</v>
      </c>
      <c r="B3300" s="17" t="s">
        <v>12950</v>
      </c>
      <c r="C3300">
        <v>3421</v>
      </c>
      <c r="D3300">
        <v>3299</v>
      </c>
      <c r="E3300">
        <f t="shared" si="51"/>
        <v>14884</v>
      </c>
    </row>
    <row r="3301" spans="1:5">
      <c r="A3301" s="22" t="s">
        <v>12950</v>
      </c>
      <c r="B3301" s="17" t="s">
        <v>12950</v>
      </c>
      <c r="C3301">
        <v>3422</v>
      </c>
      <c r="D3301">
        <v>3300</v>
      </c>
      <c r="E3301">
        <f t="shared" si="51"/>
        <v>14884</v>
      </c>
    </row>
    <row r="3302" spans="1:5">
      <c r="A3302" s="22" t="s">
        <v>12950</v>
      </c>
      <c r="B3302" s="17" t="s">
        <v>12950</v>
      </c>
      <c r="C3302">
        <v>3423</v>
      </c>
      <c r="D3302">
        <v>3301</v>
      </c>
      <c r="E3302">
        <f t="shared" si="51"/>
        <v>14884</v>
      </c>
    </row>
    <row r="3303" spans="1:5">
      <c r="A3303" s="22" t="s">
        <v>12950</v>
      </c>
      <c r="B3303" s="17" t="s">
        <v>12950</v>
      </c>
      <c r="C3303">
        <v>3424</v>
      </c>
      <c r="D3303">
        <v>3302</v>
      </c>
      <c r="E3303">
        <f t="shared" si="51"/>
        <v>14884</v>
      </c>
    </row>
    <row r="3304" spans="1:5">
      <c r="A3304" s="22" t="s">
        <v>12950</v>
      </c>
      <c r="B3304" s="17" t="s">
        <v>12950</v>
      </c>
      <c r="C3304">
        <v>3425</v>
      </c>
      <c r="D3304">
        <v>3303</v>
      </c>
      <c r="E3304">
        <f t="shared" si="51"/>
        <v>14884</v>
      </c>
    </row>
    <row r="3305" spans="1:5">
      <c r="A3305" s="22" t="s">
        <v>12950</v>
      </c>
      <c r="B3305" s="17" t="s">
        <v>12950</v>
      </c>
      <c r="C3305">
        <v>3426</v>
      </c>
      <c r="D3305">
        <v>3304</v>
      </c>
      <c r="E3305">
        <f t="shared" si="51"/>
        <v>14884</v>
      </c>
    </row>
    <row r="3306" spans="1:5">
      <c r="A3306" s="22" t="s">
        <v>12950</v>
      </c>
      <c r="B3306" s="17" t="s">
        <v>12950</v>
      </c>
      <c r="C3306">
        <v>3427</v>
      </c>
      <c r="D3306">
        <v>3305</v>
      </c>
      <c r="E3306">
        <f t="shared" si="51"/>
        <v>14884</v>
      </c>
    </row>
    <row r="3307" spans="1:5">
      <c r="A3307" s="22" t="s">
        <v>12950</v>
      </c>
      <c r="B3307" s="17" t="s">
        <v>12950</v>
      </c>
      <c r="C3307">
        <v>3428</v>
      </c>
      <c r="D3307">
        <v>3306</v>
      </c>
      <c r="E3307">
        <f t="shared" si="51"/>
        <v>14884</v>
      </c>
    </row>
    <row r="3308" spans="1:5">
      <c r="A3308" s="22" t="s">
        <v>12950</v>
      </c>
      <c r="B3308" s="17" t="s">
        <v>12950</v>
      </c>
      <c r="C3308">
        <v>3429</v>
      </c>
      <c r="D3308">
        <v>3307</v>
      </c>
      <c r="E3308">
        <f t="shared" si="51"/>
        <v>14884</v>
      </c>
    </row>
    <row r="3309" spans="1:5">
      <c r="A3309" s="22" t="s">
        <v>12950</v>
      </c>
      <c r="B3309" s="17" t="s">
        <v>12950</v>
      </c>
      <c r="C3309">
        <v>3430</v>
      </c>
      <c r="D3309">
        <v>3308</v>
      </c>
      <c r="E3309">
        <f t="shared" si="51"/>
        <v>14884</v>
      </c>
    </row>
    <row r="3310" spans="1:5">
      <c r="A3310" s="22" t="s">
        <v>12950</v>
      </c>
      <c r="B3310" s="17" t="s">
        <v>12950</v>
      </c>
      <c r="C3310">
        <v>3431</v>
      </c>
      <c r="D3310">
        <v>3309</v>
      </c>
      <c r="E3310">
        <f t="shared" si="51"/>
        <v>14884</v>
      </c>
    </row>
    <row r="3311" spans="1:5">
      <c r="A3311" s="22" t="s">
        <v>12950</v>
      </c>
      <c r="B3311" s="17" t="s">
        <v>12950</v>
      </c>
      <c r="C3311">
        <v>3432</v>
      </c>
      <c r="D3311">
        <v>3310</v>
      </c>
      <c r="E3311">
        <f t="shared" si="51"/>
        <v>14884</v>
      </c>
    </row>
    <row r="3312" spans="1:5">
      <c r="A3312" s="22" t="s">
        <v>12950</v>
      </c>
      <c r="B3312" s="17" t="s">
        <v>12950</v>
      </c>
      <c r="C3312">
        <v>3433</v>
      </c>
      <c r="D3312">
        <v>3311</v>
      </c>
      <c r="E3312">
        <f t="shared" si="51"/>
        <v>14884</v>
      </c>
    </row>
    <row r="3313" spans="1:5">
      <c r="A3313" s="22" t="s">
        <v>12950</v>
      </c>
      <c r="B3313" s="17" t="s">
        <v>12950</v>
      </c>
      <c r="C3313">
        <v>3434</v>
      </c>
      <c r="D3313">
        <v>3312</v>
      </c>
      <c r="E3313">
        <f t="shared" si="51"/>
        <v>14884</v>
      </c>
    </row>
    <row r="3314" spans="1:5">
      <c r="A3314" s="22" t="s">
        <v>12950</v>
      </c>
      <c r="B3314" s="17" t="s">
        <v>12950</v>
      </c>
      <c r="C3314">
        <v>3435</v>
      </c>
      <c r="D3314">
        <v>3313</v>
      </c>
      <c r="E3314">
        <f t="shared" si="51"/>
        <v>14884</v>
      </c>
    </row>
    <row r="3315" spans="1:5">
      <c r="A3315" s="22" t="s">
        <v>12950</v>
      </c>
      <c r="B3315" s="17" t="s">
        <v>12950</v>
      </c>
      <c r="C3315">
        <v>3436</v>
      </c>
      <c r="D3315">
        <v>3314</v>
      </c>
      <c r="E3315">
        <f t="shared" si="51"/>
        <v>14884</v>
      </c>
    </row>
    <row r="3316" spans="1:5">
      <c r="A3316" s="22" t="s">
        <v>12950</v>
      </c>
      <c r="B3316" s="17" t="s">
        <v>12950</v>
      </c>
      <c r="C3316">
        <v>3437</v>
      </c>
      <c r="D3316">
        <v>3315</v>
      </c>
      <c r="E3316">
        <f t="shared" si="51"/>
        <v>14884</v>
      </c>
    </row>
    <row r="3317" spans="1:5">
      <c r="A3317" s="22" t="s">
        <v>12950</v>
      </c>
      <c r="B3317" s="17" t="s">
        <v>12950</v>
      </c>
      <c r="C3317">
        <v>3438</v>
      </c>
      <c r="D3317">
        <v>3316</v>
      </c>
      <c r="E3317">
        <f t="shared" si="51"/>
        <v>14884</v>
      </c>
    </row>
    <row r="3318" spans="1:5">
      <c r="A3318" s="22" t="s">
        <v>12950</v>
      </c>
      <c r="B3318" s="17" t="s">
        <v>12950</v>
      </c>
      <c r="C3318">
        <v>3439</v>
      </c>
      <c r="D3318">
        <v>3317</v>
      </c>
      <c r="E3318">
        <f t="shared" si="51"/>
        <v>14884</v>
      </c>
    </row>
    <row r="3319" spans="1:5">
      <c r="A3319" s="22" t="s">
        <v>12950</v>
      </c>
      <c r="B3319" s="17" t="s">
        <v>12950</v>
      </c>
      <c r="C3319">
        <v>3440</v>
      </c>
      <c r="D3319">
        <v>3318</v>
      </c>
      <c r="E3319">
        <f t="shared" si="51"/>
        <v>14884</v>
      </c>
    </row>
    <row r="3320" spans="1:5">
      <c r="A3320" s="22" t="s">
        <v>12950</v>
      </c>
      <c r="B3320" s="17" t="s">
        <v>12950</v>
      </c>
      <c r="C3320">
        <v>3441</v>
      </c>
      <c r="D3320">
        <v>3319</v>
      </c>
      <c r="E3320">
        <f t="shared" si="51"/>
        <v>14884</v>
      </c>
    </row>
    <row r="3321" spans="1:5">
      <c r="A3321" s="22" t="s">
        <v>12950</v>
      </c>
      <c r="B3321" s="17" t="s">
        <v>12950</v>
      </c>
      <c r="C3321">
        <v>3442</v>
      </c>
      <c r="D3321">
        <v>3320</v>
      </c>
      <c r="E3321">
        <f t="shared" si="51"/>
        <v>14884</v>
      </c>
    </row>
    <row r="3322" spans="1:5">
      <c r="A3322" s="22" t="s">
        <v>12950</v>
      </c>
      <c r="B3322" s="17" t="s">
        <v>12950</v>
      </c>
      <c r="C3322">
        <v>3443</v>
      </c>
      <c r="D3322">
        <v>3321</v>
      </c>
      <c r="E3322">
        <f t="shared" si="51"/>
        <v>14884</v>
      </c>
    </row>
    <row r="3323" spans="1:5">
      <c r="A3323" s="22" t="s">
        <v>12950</v>
      </c>
      <c r="B3323" s="17" t="s">
        <v>12950</v>
      </c>
      <c r="C3323">
        <v>3444</v>
      </c>
      <c r="D3323">
        <v>3322</v>
      </c>
      <c r="E3323">
        <f t="shared" si="51"/>
        <v>14884</v>
      </c>
    </row>
    <row r="3324" spans="1:5">
      <c r="A3324" s="22" t="s">
        <v>12950</v>
      </c>
      <c r="B3324" s="17" t="s">
        <v>12950</v>
      </c>
      <c r="C3324">
        <v>3445</v>
      </c>
      <c r="D3324">
        <v>3323</v>
      </c>
      <c r="E3324">
        <f t="shared" si="51"/>
        <v>14884</v>
      </c>
    </row>
    <row r="3325" spans="1:5">
      <c r="A3325" s="22" t="s">
        <v>12950</v>
      </c>
      <c r="B3325" s="17" t="s">
        <v>12950</v>
      </c>
      <c r="C3325">
        <v>3446</v>
      </c>
      <c r="D3325">
        <v>3324</v>
      </c>
      <c r="E3325">
        <f t="shared" si="51"/>
        <v>14884</v>
      </c>
    </row>
    <row r="3326" spans="1:5">
      <c r="A3326" s="22" t="s">
        <v>12950</v>
      </c>
      <c r="B3326" s="17" t="s">
        <v>12950</v>
      </c>
      <c r="C3326">
        <v>3447</v>
      </c>
      <c r="D3326">
        <v>3325</v>
      </c>
      <c r="E3326">
        <f t="shared" si="51"/>
        <v>14884</v>
      </c>
    </row>
    <row r="3327" spans="1:5">
      <c r="A3327" s="22" t="s">
        <v>12950</v>
      </c>
      <c r="B3327" s="17" t="s">
        <v>12950</v>
      </c>
      <c r="C3327">
        <v>3448</v>
      </c>
      <c r="D3327">
        <v>3326</v>
      </c>
      <c r="E3327">
        <f t="shared" si="51"/>
        <v>14884</v>
      </c>
    </row>
    <row r="3328" spans="1:5">
      <c r="A3328" s="22" t="s">
        <v>12950</v>
      </c>
      <c r="B3328" s="17" t="s">
        <v>12950</v>
      </c>
      <c r="C3328">
        <v>3449</v>
      </c>
      <c r="D3328">
        <v>3327</v>
      </c>
      <c r="E3328">
        <f t="shared" si="51"/>
        <v>14884</v>
      </c>
    </row>
    <row r="3329" spans="1:5">
      <c r="A3329" s="22" t="s">
        <v>12950</v>
      </c>
      <c r="B3329" s="17" t="s">
        <v>12950</v>
      </c>
      <c r="C3329">
        <v>3450</v>
      </c>
      <c r="D3329">
        <v>3328</v>
      </c>
      <c r="E3329">
        <f t="shared" si="51"/>
        <v>14884</v>
      </c>
    </row>
    <row r="3330" spans="1:5">
      <c r="A3330" s="22" t="s">
        <v>12950</v>
      </c>
      <c r="B3330" s="17" t="s">
        <v>12950</v>
      </c>
      <c r="C3330">
        <v>3451</v>
      </c>
      <c r="D3330">
        <v>3329</v>
      </c>
      <c r="E3330">
        <f t="shared" ref="E3330:E3393" si="52">(C3330-D3330)^2</f>
        <v>14884</v>
      </c>
    </row>
    <row r="3331" spans="1:5">
      <c r="A3331" s="22" t="s">
        <v>12950</v>
      </c>
      <c r="B3331" s="17" t="s">
        <v>12950</v>
      </c>
      <c r="C3331">
        <v>3452</v>
      </c>
      <c r="D3331">
        <v>3330</v>
      </c>
      <c r="E3331">
        <f t="shared" si="52"/>
        <v>14884</v>
      </c>
    </row>
    <row r="3332" spans="1:5">
      <c r="A3332" s="22" t="s">
        <v>12950</v>
      </c>
      <c r="B3332" s="17" t="s">
        <v>12950</v>
      </c>
      <c r="C3332">
        <v>3453</v>
      </c>
      <c r="D3332">
        <v>3331</v>
      </c>
      <c r="E3332">
        <f t="shared" si="52"/>
        <v>14884</v>
      </c>
    </row>
    <row r="3333" spans="1:5">
      <c r="A3333" s="22" t="s">
        <v>12950</v>
      </c>
      <c r="B3333" s="17" t="s">
        <v>12950</v>
      </c>
      <c r="C3333">
        <v>3454</v>
      </c>
      <c r="D3333">
        <v>3332</v>
      </c>
      <c r="E3333">
        <f t="shared" si="52"/>
        <v>14884</v>
      </c>
    </row>
    <row r="3334" spans="1:5">
      <c r="A3334" s="22" t="s">
        <v>12950</v>
      </c>
      <c r="B3334" s="17" t="s">
        <v>12950</v>
      </c>
      <c r="C3334">
        <v>3455</v>
      </c>
      <c r="D3334">
        <v>3333</v>
      </c>
      <c r="E3334">
        <f t="shared" si="52"/>
        <v>14884</v>
      </c>
    </row>
    <row r="3335" spans="1:5">
      <c r="A3335" s="22" t="s">
        <v>12950</v>
      </c>
      <c r="B3335" s="17" t="s">
        <v>12950</v>
      </c>
      <c r="C3335">
        <v>3456</v>
      </c>
      <c r="D3335">
        <v>3334</v>
      </c>
      <c r="E3335">
        <f t="shared" si="52"/>
        <v>14884</v>
      </c>
    </row>
    <row r="3336" spans="1:5">
      <c r="A3336" s="22" t="s">
        <v>12950</v>
      </c>
      <c r="B3336" s="17" t="s">
        <v>12950</v>
      </c>
      <c r="C3336">
        <v>3457</v>
      </c>
      <c r="D3336">
        <v>3335</v>
      </c>
      <c r="E3336">
        <f t="shared" si="52"/>
        <v>14884</v>
      </c>
    </row>
    <row r="3337" spans="1:5">
      <c r="A3337" s="22" t="s">
        <v>12950</v>
      </c>
      <c r="B3337" s="17" t="s">
        <v>12950</v>
      </c>
      <c r="C3337">
        <v>3458</v>
      </c>
      <c r="D3337">
        <v>3336</v>
      </c>
      <c r="E3337">
        <f t="shared" si="52"/>
        <v>14884</v>
      </c>
    </row>
    <row r="3338" spans="1:5">
      <c r="A3338" s="22" t="s">
        <v>12950</v>
      </c>
      <c r="B3338" s="17" t="s">
        <v>12950</v>
      </c>
      <c r="C3338">
        <v>3459</v>
      </c>
      <c r="D3338">
        <v>3337</v>
      </c>
      <c r="E3338">
        <f t="shared" si="52"/>
        <v>14884</v>
      </c>
    </row>
    <row r="3339" spans="1:5">
      <c r="A3339" s="22" t="s">
        <v>12950</v>
      </c>
      <c r="B3339" s="17" t="s">
        <v>12950</v>
      </c>
      <c r="C3339">
        <v>3460</v>
      </c>
      <c r="D3339">
        <v>3338</v>
      </c>
      <c r="E3339">
        <f t="shared" si="52"/>
        <v>14884</v>
      </c>
    </row>
    <row r="3340" spans="1:5">
      <c r="A3340" s="22" t="s">
        <v>12950</v>
      </c>
      <c r="B3340" s="17" t="s">
        <v>12950</v>
      </c>
      <c r="C3340">
        <v>3461</v>
      </c>
      <c r="D3340">
        <v>3339</v>
      </c>
      <c r="E3340">
        <f t="shared" si="52"/>
        <v>14884</v>
      </c>
    </row>
    <row r="3341" spans="1:5">
      <c r="A3341" s="22" t="s">
        <v>12950</v>
      </c>
      <c r="B3341" s="17" t="s">
        <v>12950</v>
      </c>
      <c r="C3341">
        <v>3462</v>
      </c>
      <c r="D3341">
        <v>3340</v>
      </c>
      <c r="E3341">
        <f t="shared" si="52"/>
        <v>14884</v>
      </c>
    </row>
    <row r="3342" spans="1:5">
      <c r="A3342" s="22" t="s">
        <v>12950</v>
      </c>
      <c r="B3342" s="17" t="s">
        <v>12950</v>
      </c>
      <c r="C3342">
        <v>3463</v>
      </c>
      <c r="D3342">
        <v>3341</v>
      </c>
      <c r="E3342">
        <f t="shared" si="52"/>
        <v>14884</v>
      </c>
    </row>
    <row r="3343" spans="1:5">
      <c r="A3343" s="22" t="s">
        <v>12950</v>
      </c>
      <c r="B3343" s="17" t="s">
        <v>12950</v>
      </c>
      <c r="C3343">
        <v>3464</v>
      </c>
      <c r="D3343">
        <v>3342</v>
      </c>
      <c r="E3343">
        <f t="shared" si="52"/>
        <v>14884</v>
      </c>
    </row>
    <row r="3344" spans="1:5">
      <c r="A3344" s="22" t="s">
        <v>12950</v>
      </c>
      <c r="B3344" s="17" t="s">
        <v>12950</v>
      </c>
      <c r="C3344">
        <v>3465</v>
      </c>
      <c r="D3344">
        <v>3343</v>
      </c>
      <c r="E3344">
        <f t="shared" si="52"/>
        <v>14884</v>
      </c>
    </row>
    <row r="3345" spans="1:5">
      <c r="A3345" s="22" t="s">
        <v>12950</v>
      </c>
      <c r="B3345" s="17" t="s">
        <v>12950</v>
      </c>
      <c r="C3345">
        <v>3466</v>
      </c>
      <c r="D3345">
        <v>3344</v>
      </c>
      <c r="E3345">
        <f t="shared" si="52"/>
        <v>14884</v>
      </c>
    </row>
    <row r="3346" spans="1:5">
      <c r="A3346" s="22" t="s">
        <v>12950</v>
      </c>
      <c r="B3346" s="17" t="s">
        <v>12950</v>
      </c>
      <c r="C3346">
        <v>3467</v>
      </c>
      <c r="D3346">
        <v>3345</v>
      </c>
      <c r="E3346">
        <f t="shared" si="52"/>
        <v>14884</v>
      </c>
    </row>
    <row r="3347" spans="1:5">
      <c r="A3347" s="22" t="s">
        <v>12950</v>
      </c>
      <c r="B3347" s="17" t="s">
        <v>12950</v>
      </c>
      <c r="C3347">
        <v>3468</v>
      </c>
      <c r="D3347">
        <v>3346</v>
      </c>
      <c r="E3347">
        <f t="shared" si="52"/>
        <v>14884</v>
      </c>
    </row>
    <row r="3348" spans="1:5">
      <c r="A3348" s="22" t="s">
        <v>12950</v>
      </c>
      <c r="B3348" s="17" t="s">
        <v>12950</v>
      </c>
      <c r="C3348">
        <v>3469</v>
      </c>
      <c r="D3348">
        <v>3347</v>
      </c>
      <c r="E3348">
        <f t="shared" si="52"/>
        <v>14884</v>
      </c>
    </row>
    <row r="3349" spans="1:5">
      <c r="A3349" s="22" t="s">
        <v>12950</v>
      </c>
      <c r="B3349" s="17" t="s">
        <v>12950</v>
      </c>
      <c r="C3349">
        <v>3470</v>
      </c>
      <c r="D3349">
        <v>3348</v>
      </c>
      <c r="E3349">
        <f t="shared" si="52"/>
        <v>14884</v>
      </c>
    </row>
    <row r="3350" spans="1:5">
      <c r="A3350" s="22" t="s">
        <v>12950</v>
      </c>
      <c r="B3350" s="17" t="s">
        <v>12950</v>
      </c>
      <c r="C3350">
        <v>3471</v>
      </c>
      <c r="D3350">
        <v>3349</v>
      </c>
      <c r="E3350">
        <f t="shared" si="52"/>
        <v>14884</v>
      </c>
    </row>
    <row r="3351" spans="1:5">
      <c r="A3351" s="22" t="s">
        <v>12950</v>
      </c>
      <c r="B3351" s="17" t="s">
        <v>12950</v>
      </c>
      <c r="C3351">
        <v>3472</v>
      </c>
      <c r="D3351">
        <v>3350</v>
      </c>
      <c r="E3351">
        <f t="shared" si="52"/>
        <v>14884</v>
      </c>
    </row>
    <row r="3352" spans="1:5">
      <c r="A3352" s="22" t="s">
        <v>12950</v>
      </c>
      <c r="B3352" s="17" t="s">
        <v>12950</v>
      </c>
      <c r="C3352">
        <v>3473</v>
      </c>
      <c r="D3352">
        <v>3351</v>
      </c>
      <c r="E3352">
        <f t="shared" si="52"/>
        <v>14884</v>
      </c>
    </row>
    <row r="3353" spans="1:5">
      <c r="A3353" s="22" t="s">
        <v>12950</v>
      </c>
      <c r="B3353" s="17" t="s">
        <v>12950</v>
      </c>
      <c r="C3353">
        <v>3474</v>
      </c>
      <c r="D3353">
        <v>3352</v>
      </c>
      <c r="E3353">
        <f t="shared" si="52"/>
        <v>14884</v>
      </c>
    </row>
    <row r="3354" spans="1:5">
      <c r="A3354" s="22" t="s">
        <v>12950</v>
      </c>
      <c r="B3354" s="17" t="s">
        <v>12950</v>
      </c>
      <c r="C3354">
        <v>3475</v>
      </c>
      <c r="D3354">
        <v>3353</v>
      </c>
      <c r="E3354">
        <f t="shared" si="52"/>
        <v>14884</v>
      </c>
    </row>
    <row r="3355" spans="1:5">
      <c r="A3355" s="22" t="s">
        <v>12950</v>
      </c>
      <c r="B3355" s="17" t="s">
        <v>12950</v>
      </c>
      <c r="C3355">
        <v>3476</v>
      </c>
      <c r="D3355">
        <v>3354</v>
      </c>
      <c r="E3355">
        <f t="shared" si="52"/>
        <v>14884</v>
      </c>
    </row>
    <row r="3356" spans="1:5">
      <c r="A3356" s="22" t="s">
        <v>12950</v>
      </c>
      <c r="B3356" s="17" t="s">
        <v>12950</v>
      </c>
      <c r="C3356">
        <v>3477</v>
      </c>
      <c r="D3356">
        <v>3355</v>
      </c>
      <c r="E3356">
        <f t="shared" si="52"/>
        <v>14884</v>
      </c>
    </row>
    <row r="3357" spans="1:5">
      <c r="A3357" s="22" t="s">
        <v>12950</v>
      </c>
      <c r="B3357" s="17" t="s">
        <v>12950</v>
      </c>
      <c r="C3357">
        <v>3478</v>
      </c>
      <c r="D3357">
        <v>3356</v>
      </c>
      <c r="E3357">
        <f t="shared" si="52"/>
        <v>14884</v>
      </c>
    </row>
    <row r="3358" spans="1:5">
      <c r="A3358" s="22" t="s">
        <v>12950</v>
      </c>
      <c r="B3358" s="17" t="s">
        <v>12950</v>
      </c>
      <c r="C3358">
        <v>3479</v>
      </c>
      <c r="D3358">
        <v>3357</v>
      </c>
      <c r="E3358">
        <f t="shared" si="52"/>
        <v>14884</v>
      </c>
    </row>
    <row r="3359" spans="1:5">
      <c r="A3359" s="22" t="s">
        <v>12950</v>
      </c>
      <c r="B3359" s="17" t="s">
        <v>12950</v>
      </c>
      <c r="C3359">
        <v>3480</v>
      </c>
      <c r="D3359">
        <v>3358</v>
      </c>
      <c r="E3359">
        <f t="shared" si="52"/>
        <v>14884</v>
      </c>
    </row>
    <row r="3360" spans="1:5">
      <c r="A3360" s="22" t="s">
        <v>12950</v>
      </c>
      <c r="B3360" s="17" t="s">
        <v>12950</v>
      </c>
      <c r="C3360">
        <v>3481</v>
      </c>
      <c r="D3360">
        <v>3359</v>
      </c>
      <c r="E3360">
        <f t="shared" si="52"/>
        <v>14884</v>
      </c>
    </row>
    <row r="3361" spans="1:5">
      <c r="A3361" s="22" t="s">
        <v>12950</v>
      </c>
      <c r="B3361" s="17" t="s">
        <v>12950</v>
      </c>
      <c r="C3361">
        <v>3482</v>
      </c>
      <c r="D3361">
        <v>3360</v>
      </c>
      <c r="E3361">
        <f t="shared" si="52"/>
        <v>14884</v>
      </c>
    </row>
    <row r="3362" spans="1:5">
      <c r="A3362" s="22" t="s">
        <v>12950</v>
      </c>
      <c r="B3362" s="17" t="s">
        <v>12950</v>
      </c>
      <c r="C3362">
        <v>3483</v>
      </c>
      <c r="D3362">
        <v>3361</v>
      </c>
      <c r="E3362">
        <f t="shared" si="52"/>
        <v>14884</v>
      </c>
    </row>
    <row r="3363" spans="1:5">
      <c r="A3363" s="22" t="s">
        <v>12950</v>
      </c>
      <c r="B3363" s="17" t="s">
        <v>12950</v>
      </c>
      <c r="C3363">
        <v>3484</v>
      </c>
      <c r="D3363">
        <v>3362</v>
      </c>
      <c r="E3363">
        <f t="shared" si="52"/>
        <v>14884</v>
      </c>
    </row>
    <row r="3364" spans="1:5">
      <c r="A3364" s="22" t="s">
        <v>12950</v>
      </c>
      <c r="B3364" s="17" t="s">
        <v>12950</v>
      </c>
      <c r="C3364">
        <v>3485</v>
      </c>
      <c r="D3364">
        <v>3363</v>
      </c>
      <c r="E3364">
        <f t="shared" si="52"/>
        <v>14884</v>
      </c>
    </row>
    <row r="3365" spans="1:5">
      <c r="A3365" s="22" t="s">
        <v>12950</v>
      </c>
      <c r="B3365" s="17" t="s">
        <v>12950</v>
      </c>
      <c r="C3365">
        <v>3486</v>
      </c>
      <c r="D3365">
        <v>3364</v>
      </c>
      <c r="E3365">
        <f t="shared" si="52"/>
        <v>14884</v>
      </c>
    </row>
    <row r="3366" spans="1:5">
      <c r="A3366" s="22" t="s">
        <v>12950</v>
      </c>
      <c r="B3366" s="17" t="s">
        <v>12950</v>
      </c>
      <c r="C3366">
        <v>3487</v>
      </c>
      <c r="D3366">
        <v>3365</v>
      </c>
      <c r="E3366">
        <f t="shared" si="52"/>
        <v>14884</v>
      </c>
    </row>
    <row r="3367" spans="1:5">
      <c r="A3367" s="22" t="s">
        <v>12950</v>
      </c>
      <c r="B3367" s="17" t="s">
        <v>12950</v>
      </c>
      <c r="C3367">
        <v>3488</v>
      </c>
      <c r="D3367">
        <v>3366</v>
      </c>
      <c r="E3367">
        <f t="shared" si="52"/>
        <v>14884</v>
      </c>
    </row>
    <row r="3368" spans="1:5">
      <c r="A3368" s="22" t="s">
        <v>12950</v>
      </c>
      <c r="B3368" s="17" t="s">
        <v>12950</v>
      </c>
      <c r="C3368">
        <v>3489</v>
      </c>
      <c r="D3368">
        <v>3367</v>
      </c>
      <c r="E3368">
        <f t="shared" si="52"/>
        <v>14884</v>
      </c>
    </row>
    <row r="3369" spans="1:5">
      <c r="A3369" s="22" t="s">
        <v>12950</v>
      </c>
      <c r="B3369" s="17" t="s">
        <v>12950</v>
      </c>
      <c r="C3369">
        <v>3490</v>
      </c>
      <c r="D3369">
        <v>3368</v>
      </c>
      <c r="E3369">
        <f t="shared" si="52"/>
        <v>14884</v>
      </c>
    </row>
    <row r="3370" spans="1:5">
      <c r="A3370" s="22" t="s">
        <v>12950</v>
      </c>
      <c r="B3370" s="17" t="s">
        <v>12950</v>
      </c>
      <c r="C3370">
        <v>3491</v>
      </c>
      <c r="D3370">
        <v>3369</v>
      </c>
      <c r="E3370">
        <f t="shared" si="52"/>
        <v>14884</v>
      </c>
    </row>
    <row r="3371" spans="1:5">
      <c r="A3371" s="22" t="s">
        <v>12950</v>
      </c>
      <c r="B3371" s="17" t="s">
        <v>12950</v>
      </c>
      <c r="C3371">
        <v>3492</v>
      </c>
      <c r="D3371">
        <v>3370</v>
      </c>
      <c r="E3371">
        <f t="shared" si="52"/>
        <v>14884</v>
      </c>
    </row>
    <row r="3372" spans="1:5">
      <c r="A3372" s="22" t="s">
        <v>12950</v>
      </c>
      <c r="B3372" s="17" t="s">
        <v>12950</v>
      </c>
      <c r="C3372">
        <v>3493</v>
      </c>
      <c r="D3372">
        <v>3371</v>
      </c>
      <c r="E3372">
        <f t="shared" si="52"/>
        <v>14884</v>
      </c>
    </row>
    <row r="3373" spans="1:5">
      <c r="A3373" s="22" t="s">
        <v>12950</v>
      </c>
      <c r="B3373" s="17" t="s">
        <v>12950</v>
      </c>
      <c r="C3373">
        <v>3494</v>
      </c>
      <c r="D3373">
        <v>3372</v>
      </c>
      <c r="E3373">
        <f t="shared" si="52"/>
        <v>14884</v>
      </c>
    </row>
    <row r="3374" spans="1:5">
      <c r="A3374" s="22" t="s">
        <v>12950</v>
      </c>
      <c r="B3374" s="17" t="s">
        <v>12950</v>
      </c>
      <c r="C3374">
        <v>3495</v>
      </c>
      <c r="D3374">
        <v>3373</v>
      </c>
      <c r="E3374">
        <f t="shared" si="52"/>
        <v>14884</v>
      </c>
    </row>
    <row r="3375" spans="1:5">
      <c r="A3375" s="22" t="s">
        <v>12950</v>
      </c>
      <c r="B3375" s="17" t="s">
        <v>12950</v>
      </c>
      <c r="C3375">
        <v>3496</v>
      </c>
      <c r="D3375">
        <v>3374</v>
      </c>
      <c r="E3375">
        <f t="shared" si="52"/>
        <v>14884</v>
      </c>
    </row>
    <row r="3376" spans="1:5">
      <c r="A3376" s="22" t="s">
        <v>12950</v>
      </c>
      <c r="B3376" s="17" t="s">
        <v>12950</v>
      </c>
      <c r="C3376">
        <v>3497</v>
      </c>
      <c r="D3376">
        <v>3375</v>
      </c>
      <c r="E3376">
        <f t="shared" si="52"/>
        <v>14884</v>
      </c>
    </row>
    <row r="3377" spans="1:5">
      <c r="A3377" s="22" t="s">
        <v>12950</v>
      </c>
      <c r="B3377" s="17" t="s">
        <v>12950</v>
      </c>
      <c r="C3377">
        <v>3498</v>
      </c>
      <c r="D3377">
        <v>3376</v>
      </c>
      <c r="E3377">
        <f t="shared" si="52"/>
        <v>14884</v>
      </c>
    </row>
    <row r="3378" spans="1:5">
      <c r="A3378" s="22" t="s">
        <v>12950</v>
      </c>
      <c r="B3378" s="17" t="s">
        <v>12950</v>
      </c>
      <c r="C3378">
        <v>3499</v>
      </c>
      <c r="D3378">
        <v>3377</v>
      </c>
      <c r="E3378">
        <f t="shared" si="52"/>
        <v>14884</v>
      </c>
    </row>
    <row r="3379" spans="1:5">
      <c r="A3379" s="22" t="s">
        <v>12950</v>
      </c>
      <c r="B3379" s="17" t="s">
        <v>12950</v>
      </c>
      <c r="C3379">
        <v>3500</v>
      </c>
      <c r="D3379">
        <v>3378</v>
      </c>
      <c r="E3379">
        <f t="shared" si="52"/>
        <v>14884</v>
      </c>
    </row>
    <row r="3380" spans="1:5">
      <c r="A3380" s="22" t="s">
        <v>12950</v>
      </c>
      <c r="B3380" s="17" t="s">
        <v>12950</v>
      </c>
      <c r="C3380">
        <v>3501</v>
      </c>
      <c r="D3380">
        <v>3379</v>
      </c>
      <c r="E3380">
        <f t="shared" si="52"/>
        <v>14884</v>
      </c>
    </row>
    <row r="3381" spans="1:5">
      <c r="A3381" s="22" t="s">
        <v>12950</v>
      </c>
      <c r="B3381" s="17" t="s">
        <v>12950</v>
      </c>
      <c r="C3381">
        <v>3502</v>
      </c>
      <c r="D3381">
        <v>3380</v>
      </c>
      <c r="E3381">
        <f t="shared" si="52"/>
        <v>14884</v>
      </c>
    </row>
    <row r="3382" spans="1:5">
      <c r="A3382" s="22" t="s">
        <v>12950</v>
      </c>
      <c r="B3382" s="17" t="s">
        <v>12950</v>
      </c>
      <c r="C3382">
        <v>3503</v>
      </c>
      <c r="D3382">
        <v>3381</v>
      </c>
      <c r="E3382">
        <f t="shared" si="52"/>
        <v>14884</v>
      </c>
    </row>
    <row r="3383" spans="1:5">
      <c r="A3383" s="22" t="s">
        <v>12950</v>
      </c>
      <c r="B3383" s="17" t="s">
        <v>12950</v>
      </c>
      <c r="C3383">
        <v>3504</v>
      </c>
      <c r="D3383">
        <v>3382</v>
      </c>
      <c r="E3383">
        <f t="shared" si="52"/>
        <v>14884</v>
      </c>
    </row>
    <row r="3384" spans="1:5">
      <c r="A3384" s="22" t="s">
        <v>12950</v>
      </c>
      <c r="B3384" s="17" t="s">
        <v>12950</v>
      </c>
      <c r="C3384">
        <v>3505</v>
      </c>
      <c r="D3384">
        <v>3383</v>
      </c>
      <c r="E3384">
        <f t="shared" si="52"/>
        <v>14884</v>
      </c>
    </row>
    <row r="3385" spans="1:5">
      <c r="A3385" s="22" t="s">
        <v>12950</v>
      </c>
      <c r="B3385" s="17" t="s">
        <v>12950</v>
      </c>
      <c r="C3385">
        <v>3506</v>
      </c>
      <c r="D3385">
        <v>3384</v>
      </c>
      <c r="E3385">
        <f t="shared" si="52"/>
        <v>14884</v>
      </c>
    </row>
    <row r="3386" spans="1:5">
      <c r="A3386" s="22" t="s">
        <v>12950</v>
      </c>
      <c r="B3386" s="17" t="s">
        <v>12950</v>
      </c>
      <c r="C3386">
        <v>3507</v>
      </c>
      <c r="D3386">
        <v>3385</v>
      </c>
      <c r="E3386">
        <f t="shared" si="52"/>
        <v>14884</v>
      </c>
    </row>
    <row r="3387" spans="1:5">
      <c r="A3387" s="22" t="s">
        <v>12950</v>
      </c>
      <c r="B3387" s="17" t="s">
        <v>12950</v>
      </c>
      <c r="C3387">
        <v>3508</v>
      </c>
      <c r="D3387">
        <v>3386</v>
      </c>
      <c r="E3387">
        <f t="shared" si="52"/>
        <v>14884</v>
      </c>
    </row>
    <row r="3388" spans="1:5">
      <c r="A3388" s="22" t="s">
        <v>12950</v>
      </c>
      <c r="B3388" s="17" t="s">
        <v>12950</v>
      </c>
      <c r="C3388">
        <v>3509</v>
      </c>
      <c r="D3388">
        <v>3387</v>
      </c>
      <c r="E3388">
        <f t="shared" si="52"/>
        <v>14884</v>
      </c>
    </row>
    <row r="3389" spans="1:5">
      <c r="A3389" s="22" t="s">
        <v>12950</v>
      </c>
      <c r="B3389" s="17" t="s">
        <v>12950</v>
      </c>
      <c r="C3389">
        <v>3510</v>
      </c>
      <c r="D3389">
        <v>3388</v>
      </c>
      <c r="E3389">
        <f t="shared" si="52"/>
        <v>14884</v>
      </c>
    </row>
    <row r="3390" spans="1:5">
      <c r="A3390" s="22" t="s">
        <v>12950</v>
      </c>
      <c r="B3390" s="17" t="s">
        <v>12950</v>
      </c>
      <c r="C3390">
        <v>3511</v>
      </c>
      <c r="D3390">
        <v>3389</v>
      </c>
      <c r="E3390">
        <f t="shared" si="52"/>
        <v>14884</v>
      </c>
    </row>
    <row r="3391" spans="1:5">
      <c r="A3391" s="22" t="s">
        <v>12950</v>
      </c>
      <c r="B3391" s="17" t="s">
        <v>12950</v>
      </c>
      <c r="C3391">
        <v>3512</v>
      </c>
      <c r="D3391">
        <v>3390</v>
      </c>
      <c r="E3391">
        <f t="shared" si="52"/>
        <v>14884</v>
      </c>
    </row>
    <row r="3392" spans="1:5">
      <c r="A3392" s="22" t="s">
        <v>12950</v>
      </c>
      <c r="B3392" s="17" t="s">
        <v>12950</v>
      </c>
      <c r="C3392">
        <v>3513</v>
      </c>
      <c r="D3392">
        <v>3391</v>
      </c>
      <c r="E3392">
        <f t="shared" si="52"/>
        <v>14884</v>
      </c>
    </row>
    <row r="3393" spans="1:5">
      <c r="A3393" s="22" t="s">
        <v>12950</v>
      </c>
      <c r="B3393" s="17" t="s">
        <v>12950</v>
      </c>
      <c r="C3393">
        <v>3514</v>
      </c>
      <c r="D3393">
        <v>3392</v>
      </c>
      <c r="E3393">
        <f t="shared" si="52"/>
        <v>14884</v>
      </c>
    </row>
    <row r="3394" spans="1:5">
      <c r="A3394" s="22" t="s">
        <v>12950</v>
      </c>
      <c r="B3394" s="17" t="s">
        <v>12950</v>
      </c>
      <c r="C3394">
        <v>3515</v>
      </c>
      <c r="D3394">
        <v>3393</v>
      </c>
      <c r="E3394">
        <f t="shared" ref="E3394:E3457" si="53">(C3394-D3394)^2</f>
        <v>14884</v>
      </c>
    </row>
    <row r="3395" spans="1:5">
      <c r="A3395" s="22" t="s">
        <v>12950</v>
      </c>
      <c r="B3395" s="17" t="s">
        <v>12950</v>
      </c>
      <c r="C3395">
        <v>3516</v>
      </c>
      <c r="D3395">
        <v>3394</v>
      </c>
      <c r="E3395">
        <f t="shared" si="53"/>
        <v>14884</v>
      </c>
    </row>
    <row r="3396" spans="1:5">
      <c r="A3396" s="22" t="s">
        <v>12950</v>
      </c>
      <c r="B3396" s="17" t="s">
        <v>12950</v>
      </c>
      <c r="C3396">
        <v>3517</v>
      </c>
      <c r="D3396">
        <v>3395</v>
      </c>
      <c r="E3396">
        <f t="shared" si="53"/>
        <v>14884</v>
      </c>
    </row>
    <row r="3397" spans="1:5">
      <c r="A3397" s="22" t="s">
        <v>12950</v>
      </c>
      <c r="B3397" s="17" t="s">
        <v>12950</v>
      </c>
      <c r="C3397">
        <v>3518</v>
      </c>
      <c r="D3397">
        <v>3396</v>
      </c>
      <c r="E3397">
        <f t="shared" si="53"/>
        <v>14884</v>
      </c>
    </row>
    <row r="3398" spans="1:5">
      <c r="A3398" s="22" t="s">
        <v>12950</v>
      </c>
      <c r="B3398" s="17" t="s">
        <v>12950</v>
      </c>
      <c r="C3398">
        <v>3519</v>
      </c>
      <c r="D3398">
        <v>3397</v>
      </c>
      <c r="E3398">
        <f t="shared" si="53"/>
        <v>14884</v>
      </c>
    </row>
    <row r="3399" spans="1:5">
      <c r="A3399" s="22" t="s">
        <v>12950</v>
      </c>
      <c r="B3399" s="17" t="s">
        <v>12950</v>
      </c>
      <c r="C3399">
        <v>3520</v>
      </c>
      <c r="D3399">
        <v>3398</v>
      </c>
      <c r="E3399">
        <f t="shared" si="53"/>
        <v>14884</v>
      </c>
    </row>
    <row r="3400" spans="1:5">
      <c r="A3400" s="22" t="s">
        <v>12950</v>
      </c>
      <c r="B3400" s="17" t="s">
        <v>12950</v>
      </c>
      <c r="C3400">
        <v>3521</v>
      </c>
      <c r="D3400">
        <v>3399</v>
      </c>
      <c r="E3400">
        <f t="shared" si="53"/>
        <v>14884</v>
      </c>
    </row>
    <row r="3401" spans="1:5">
      <c r="A3401" s="22" t="s">
        <v>12950</v>
      </c>
      <c r="B3401" s="17" t="s">
        <v>12950</v>
      </c>
      <c r="C3401">
        <v>3522</v>
      </c>
      <c r="D3401">
        <v>3400</v>
      </c>
      <c r="E3401">
        <f t="shared" si="53"/>
        <v>14884</v>
      </c>
    </row>
    <row r="3402" spans="1:5">
      <c r="A3402" s="22" t="s">
        <v>12950</v>
      </c>
      <c r="B3402" s="17" t="s">
        <v>12950</v>
      </c>
      <c r="C3402">
        <v>3523</v>
      </c>
      <c r="D3402">
        <v>3401</v>
      </c>
      <c r="E3402">
        <f t="shared" si="53"/>
        <v>14884</v>
      </c>
    </row>
    <row r="3403" spans="1:5">
      <c r="A3403" s="22" t="s">
        <v>12950</v>
      </c>
      <c r="B3403" s="17" t="s">
        <v>12950</v>
      </c>
      <c r="C3403">
        <v>3524</v>
      </c>
      <c r="D3403">
        <v>3402</v>
      </c>
      <c r="E3403">
        <f t="shared" si="53"/>
        <v>14884</v>
      </c>
    </row>
    <row r="3404" spans="1:5">
      <c r="A3404" s="22" t="s">
        <v>12950</v>
      </c>
      <c r="B3404" s="17" t="s">
        <v>12950</v>
      </c>
      <c r="C3404">
        <v>3525</v>
      </c>
      <c r="D3404">
        <v>3403</v>
      </c>
      <c r="E3404">
        <f t="shared" si="53"/>
        <v>14884</v>
      </c>
    </row>
    <row r="3405" spans="1:5">
      <c r="A3405" s="22" t="s">
        <v>12950</v>
      </c>
      <c r="B3405" s="17" t="s">
        <v>12950</v>
      </c>
      <c r="C3405">
        <v>3526</v>
      </c>
      <c r="D3405">
        <v>3404</v>
      </c>
      <c r="E3405">
        <f t="shared" si="53"/>
        <v>14884</v>
      </c>
    </row>
    <row r="3406" spans="1:5">
      <c r="A3406" s="22" t="s">
        <v>12950</v>
      </c>
      <c r="B3406" s="17" t="s">
        <v>12950</v>
      </c>
      <c r="C3406">
        <v>3527</v>
      </c>
      <c r="D3406">
        <v>3405</v>
      </c>
      <c r="E3406">
        <f t="shared" si="53"/>
        <v>14884</v>
      </c>
    </row>
    <row r="3407" spans="1:5">
      <c r="A3407" s="22" t="s">
        <v>12950</v>
      </c>
      <c r="B3407" s="17" t="s">
        <v>12950</v>
      </c>
      <c r="C3407">
        <v>3528</v>
      </c>
      <c r="D3407">
        <v>3406</v>
      </c>
      <c r="E3407">
        <f t="shared" si="53"/>
        <v>14884</v>
      </c>
    </row>
    <row r="3408" spans="1:5">
      <c r="A3408" s="22" t="s">
        <v>12950</v>
      </c>
      <c r="B3408" s="17" t="s">
        <v>12950</v>
      </c>
      <c r="C3408">
        <v>3529</v>
      </c>
      <c r="D3408">
        <v>3407</v>
      </c>
      <c r="E3408">
        <f t="shared" si="53"/>
        <v>14884</v>
      </c>
    </row>
    <row r="3409" spans="1:5">
      <c r="A3409" s="22" t="s">
        <v>12950</v>
      </c>
      <c r="B3409" s="17" t="s">
        <v>12950</v>
      </c>
      <c r="C3409">
        <v>3530</v>
      </c>
      <c r="D3409">
        <v>3408</v>
      </c>
      <c r="E3409">
        <f t="shared" si="53"/>
        <v>14884</v>
      </c>
    </row>
    <row r="3410" spans="1:5">
      <c r="A3410" s="22" t="s">
        <v>12950</v>
      </c>
      <c r="B3410" s="17" t="s">
        <v>12950</v>
      </c>
      <c r="C3410">
        <v>3531</v>
      </c>
      <c r="D3410">
        <v>3409</v>
      </c>
      <c r="E3410">
        <f t="shared" si="53"/>
        <v>14884</v>
      </c>
    </row>
    <row r="3411" spans="1:5">
      <c r="A3411" s="22" t="s">
        <v>12950</v>
      </c>
      <c r="B3411" s="17" t="s">
        <v>12950</v>
      </c>
      <c r="C3411">
        <v>3532</v>
      </c>
      <c r="D3411">
        <v>3410</v>
      </c>
      <c r="E3411">
        <f t="shared" si="53"/>
        <v>14884</v>
      </c>
    </row>
    <row r="3412" spans="1:5">
      <c r="A3412" s="22" t="s">
        <v>12950</v>
      </c>
      <c r="B3412" s="17" t="s">
        <v>12950</v>
      </c>
      <c r="C3412">
        <v>3533</v>
      </c>
      <c r="D3412">
        <v>3411</v>
      </c>
      <c r="E3412">
        <f t="shared" si="53"/>
        <v>14884</v>
      </c>
    </row>
    <row r="3413" spans="1:5">
      <c r="A3413" s="22" t="s">
        <v>12950</v>
      </c>
      <c r="B3413" s="17" t="s">
        <v>12950</v>
      </c>
      <c r="C3413">
        <v>3534</v>
      </c>
      <c r="D3413">
        <v>3412</v>
      </c>
      <c r="E3413">
        <f t="shared" si="53"/>
        <v>14884</v>
      </c>
    </row>
    <row r="3414" spans="1:5">
      <c r="A3414" s="22" t="s">
        <v>12950</v>
      </c>
      <c r="B3414" s="17" t="s">
        <v>12950</v>
      </c>
      <c r="C3414">
        <v>3535</v>
      </c>
      <c r="D3414">
        <v>3413</v>
      </c>
      <c r="E3414">
        <f t="shared" si="53"/>
        <v>14884</v>
      </c>
    </row>
    <row r="3415" spans="1:5">
      <c r="A3415" s="22" t="s">
        <v>12950</v>
      </c>
      <c r="B3415" s="17" t="s">
        <v>12950</v>
      </c>
      <c r="C3415">
        <v>3536</v>
      </c>
      <c r="D3415">
        <v>3414</v>
      </c>
      <c r="E3415">
        <f t="shared" si="53"/>
        <v>14884</v>
      </c>
    </row>
    <row r="3416" spans="1:5">
      <c r="A3416" s="22" t="s">
        <v>12950</v>
      </c>
      <c r="B3416" s="17" t="s">
        <v>12950</v>
      </c>
      <c r="C3416">
        <v>3537</v>
      </c>
      <c r="D3416">
        <v>3415</v>
      </c>
      <c r="E3416">
        <f t="shared" si="53"/>
        <v>14884</v>
      </c>
    </row>
    <row r="3417" spans="1:5">
      <c r="A3417" s="22" t="s">
        <v>12950</v>
      </c>
      <c r="B3417" s="17" t="s">
        <v>12950</v>
      </c>
      <c r="C3417">
        <v>3538</v>
      </c>
      <c r="D3417">
        <v>3416</v>
      </c>
      <c r="E3417">
        <f t="shared" si="53"/>
        <v>14884</v>
      </c>
    </row>
    <row r="3418" spans="1:5">
      <c r="A3418" s="22" t="s">
        <v>12950</v>
      </c>
      <c r="B3418" s="17" t="s">
        <v>12950</v>
      </c>
      <c r="C3418">
        <v>3539</v>
      </c>
      <c r="D3418">
        <v>3417</v>
      </c>
      <c r="E3418">
        <f t="shared" si="53"/>
        <v>14884</v>
      </c>
    </row>
    <row r="3419" spans="1:5">
      <c r="A3419" s="22" t="s">
        <v>12950</v>
      </c>
      <c r="B3419" s="17" t="s">
        <v>12950</v>
      </c>
      <c r="C3419">
        <v>3540</v>
      </c>
      <c r="D3419">
        <v>3418</v>
      </c>
      <c r="E3419">
        <f t="shared" si="53"/>
        <v>14884</v>
      </c>
    </row>
    <row r="3420" spans="1:5">
      <c r="A3420" s="22" t="s">
        <v>12950</v>
      </c>
      <c r="B3420" s="17" t="s">
        <v>12950</v>
      </c>
      <c r="C3420">
        <v>3541</v>
      </c>
      <c r="D3420">
        <v>3419</v>
      </c>
      <c r="E3420">
        <f t="shared" si="53"/>
        <v>14884</v>
      </c>
    </row>
    <row r="3421" spans="1:5">
      <c r="A3421" s="22" t="s">
        <v>12950</v>
      </c>
      <c r="B3421" s="17" t="s">
        <v>12950</v>
      </c>
      <c r="C3421">
        <v>3542</v>
      </c>
      <c r="D3421">
        <v>3420</v>
      </c>
      <c r="E3421">
        <f t="shared" si="53"/>
        <v>14884</v>
      </c>
    </row>
    <row r="3422" spans="1:5">
      <c r="A3422" s="22" t="s">
        <v>12950</v>
      </c>
      <c r="B3422" s="17" t="s">
        <v>12950</v>
      </c>
      <c r="C3422">
        <v>3543</v>
      </c>
      <c r="D3422">
        <v>3421</v>
      </c>
      <c r="E3422">
        <f t="shared" si="53"/>
        <v>14884</v>
      </c>
    </row>
    <row r="3423" spans="1:5">
      <c r="A3423" s="22" t="s">
        <v>12950</v>
      </c>
      <c r="B3423" s="17" t="s">
        <v>12950</v>
      </c>
      <c r="C3423">
        <v>3544</v>
      </c>
      <c r="D3423">
        <v>3422</v>
      </c>
      <c r="E3423">
        <f t="shared" si="53"/>
        <v>14884</v>
      </c>
    </row>
    <row r="3424" spans="1:5">
      <c r="A3424" s="22" t="s">
        <v>12950</v>
      </c>
      <c r="B3424" s="17" t="s">
        <v>12950</v>
      </c>
      <c r="C3424">
        <v>3545</v>
      </c>
      <c r="D3424">
        <v>3423</v>
      </c>
      <c r="E3424">
        <f t="shared" si="53"/>
        <v>14884</v>
      </c>
    </row>
    <row r="3425" spans="1:5">
      <c r="A3425" s="22" t="s">
        <v>12950</v>
      </c>
      <c r="B3425" s="17" t="s">
        <v>12950</v>
      </c>
      <c r="C3425">
        <v>3546</v>
      </c>
      <c r="D3425">
        <v>3424</v>
      </c>
      <c r="E3425">
        <f t="shared" si="53"/>
        <v>14884</v>
      </c>
    </row>
    <row r="3426" spans="1:5">
      <c r="A3426" s="22" t="s">
        <v>12950</v>
      </c>
      <c r="B3426" s="17" t="s">
        <v>12950</v>
      </c>
      <c r="C3426">
        <v>3547</v>
      </c>
      <c r="D3426">
        <v>3425</v>
      </c>
      <c r="E3426">
        <f t="shared" si="53"/>
        <v>14884</v>
      </c>
    </row>
    <row r="3427" spans="1:5">
      <c r="A3427" s="22" t="s">
        <v>12950</v>
      </c>
      <c r="B3427" s="17" t="s">
        <v>12950</v>
      </c>
      <c r="C3427">
        <v>3548</v>
      </c>
      <c r="D3427">
        <v>3426</v>
      </c>
      <c r="E3427">
        <f t="shared" si="53"/>
        <v>14884</v>
      </c>
    </row>
    <row r="3428" spans="1:5">
      <c r="A3428" s="22" t="s">
        <v>12950</v>
      </c>
      <c r="B3428" s="17" t="s">
        <v>12950</v>
      </c>
      <c r="C3428">
        <v>3549</v>
      </c>
      <c r="D3428">
        <v>3427</v>
      </c>
      <c r="E3428">
        <f t="shared" si="53"/>
        <v>14884</v>
      </c>
    </row>
    <row r="3429" spans="1:5">
      <c r="A3429" s="22" t="s">
        <v>12950</v>
      </c>
      <c r="B3429" s="17" t="s">
        <v>12950</v>
      </c>
      <c r="C3429">
        <v>3550</v>
      </c>
      <c r="D3429">
        <v>3428</v>
      </c>
      <c r="E3429">
        <f t="shared" si="53"/>
        <v>14884</v>
      </c>
    </row>
    <row r="3430" spans="1:5">
      <c r="A3430" s="22" t="s">
        <v>12950</v>
      </c>
      <c r="B3430" s="17" t="s">
        <v>12950</v>
      </c>
      <c r="C3430">
        <v>3551</v>
      </c>
      <c r="D3430">
        <v>3429</v>
      </c>
      <c r="E3430">
        <f t="shared" si="53"/>
        <v>14884</v>
      </c>
    </row>
    <row r="3431" spans="1:5">
      <c r="A3431" s="22" t="s">
        <v>12950</v>
      </c>
      <c r="B3431" s="17" t="s">
        <v>12950</v>
      </c>
      <c r="C3431">
        <v>3552</v>
      </c>
      <c r="D3431">
        <v>3430</v>
      </c>
      <c r="E3431">
        <f t="shared" si="53"/>
        <v>14884</v>
      </c>
    </row>
    <row r="3432" spans="1:5">
      <c r="A3432" s="22" t="s">
        <v>12950</v>
      </c>
      <c r="B3432" s="17" t="s">
        <v>12950</v>
      </c>
      <c r="C3432">
        <v>3553</v>
      </c>
      <c r="D3432">
        <v>3431</v>
      </c>
      <c r="E3432">
        <f t="shared" si="53"/>
        <v>14884</v>
      </c>
    </row>
    <row r="3433" spans="1:5">
      <c r="A3433" s="22" t="s">
        <v>12950</v>
      </c>
      <c r="B3433" s="17" t="s">
        <v>12950</v>
      </c>
      <c r="C3433">
        <v>3554</v>
      </c>
      <c r="D3433">
        <v>3432</v>
      </c>
      <c r="E3433">
        <f t="shared" si="53"/>
        <v>14884</v>
      </c>
    </row>
    <row r="3434" spans="1:5">
      <c r="A3434" s="22" t="s">
        <v>12950</v>
      </c>
      <c r="B3434" s="17" t="s">
        <v>12950</v>
      </c>
      <c r="C3434">
        <v>3555</v>
      </c>
      <c r="D3434">
        <v>3433</v>
      </c>
      <c r="E3434">
        <f t="shared" si="53"/>
        <v>14884</v>
      </c>
    </row>
    <row r="3435" spans="1:5">
      <c r="A3435" s="22" t="s">
        <v>12950</v>
      </c>
      <c r="B3435" s="17" t="s">
        <v>12950</v>
      </c>
      <c r="C3435">
        <v>3556</v>
      </c>
      <c r="D3435">
        <v>3434</v>
      </c>
      <c r="E3435">
        <f t="shared" si="53"/>
        <v>14884</v>
      </c>
    </row>
    <row r="3436" spans="1:5">
      <c r="A3436" s="22" t="s">
        <v>12950</v>
      </c>
      <c r="B3436" s="17" t="s">
        <v>12950</v>
      </c>
      <c r="C3436">
        <v>3557</v>
      </c>
      <c r="D3436">
        <v>3435</v>
      </c>
      <c r="E3436">
        <f t="shared" si="53"/>
        <v>14884</v>
      </c>
    </row>
    <row r="3437" spans="1:5">
      <c r="A3437" s="22" t="s">
        <v>12950</v>
      </c>
      <c r="B3437" s="17" t="s">
        <v>12950</v>
      </c>
      <c r="C3437">
        <v>3558</v>
      </c>
      <c r="D3437">
        <v>3436</v>
      </c>
      <c r="E3437">
        <f t="shared" si="53"/>
        <v>14884</v>
      </c>
    </row>
    <row r="3438" spans="1:5">
      <c r="A3438" s="22" t="s">
        <v>12950</v>
      </c>
      <c r="B3438" s="17" t="s">
        <v>12950</v>
      </c>
      <c r="C3438">
        <v>3559</v>
      </c>
      <c r="D3438">
        <v>3437</v>
      </c>
      <c r="E3438">
        <f t="shared" si="53"/>
        <v>14884</v>
      </c>
    </row>
    <row r="3439" spans="1:5">
      <c r="A3439" s="22" t="s">
        <v>12950</v>
      </c>
      <c r="B3439" s="17" t="s">
        <v>12950</v>
      </c>
      <c r="C3439">
        <v>3560</v>
      </c>
      <c r="D3439">
        <v>3438</v>
      </c>
      <c r="E3439">
        <f t="shared" si="53"/>
        <v>14884</v>
      </c>
    </row>
    <row r="3440" spans="1:5">
      <c r="A3440" s="22" t="s">
        <v>12950</v>
      </c>
      <c r="B3440" s="17" t="s">
        <v>12950</v>
      </c>
      <c r="C3440">
        <v>3561</v>
      </c>
      <c r="D3440">
        <v>3439</v>
      </c>
      <c r="E3440">
        <f t="shared" si="53"/>
        <v>14884</v>
      </c>
    </row>
    <row r="3441" spans="1:5">
      <c r="A3441" s="22" t="s">
        <v>12950</v>
      </c>
      <c r="B3441" s="17" t="s">
        <v>12950</v>
      </c>
      <c r="C3441">
        <v>3562</v>
      </c>
      <c r="D3441">
        <v>3440</v>
      </c>
      <c r="E3441">
        <f t="shared" si="53"/>
        <v>14884</v>
      </c>
    </row>
    <row r="3442" spans="1:5">
      <c r="A3442" s="22" t="s">
        <v>12950</v>
      </c>
      <c r="B3442" s="17" t="s">
        <v>12950</v>
      </c>
      <c r="C3442">
        <v>3563</v>
      </c>
      <c r="D3442">
        <v>3441</v>
      </c>
      <c r="E3442">
        <f t="shared" si="53"/>
        <v>14884</v>
      </c>
    </row>
    <row r="3443" spans="1:5">
      <c r="A3443" s="22" t="s">
        <v>12950</v>
      </c>
      <c r="B3443" s="17" t="s">
        <v>12950</v>
      </c>
      <c r="C3443">
        <v>3564</v>
      </c>
      <c r="D3443">
        <v>3442</v>
      </c>
      <c r="E3443">
        <f t="shared" si="53"/>
        <v>14884</v>
      </c>
    </row>
    <row r="3444" spans="1:5">
      <c r="A3444" s="22" t="s">
        <v>12950</v>
      </c>
      <c r="B3444" s="17" t="s">
        <v>12950</v>
      </c>
      <c r="C3444">
        <v>3565</v>
      </c>
      <c r="D3444">
        <v>3443</v>
      </c>
      <c r="E3444">
        <f t="shared" si="53"/>
        <v>14884</v>
      </c>
    </row>
    <row r="3445" spans="1:5">
      <c r="A3445" s="22" t="s">
        <v>12950</v>
      </c>
      <c r="B3445" s="17" t="s">
        <v>12950</v>
      </c>
      <c r="C3445">
        <v>3566</v>
      </c>
      <c r="D3445">
        <v>3444</v>
      </c>
      <c r="E3445">
        <f t="shared" si="53"/>
        <v>14884</v>
      </c>
    </row>
    <row r="3446" spans="1:5">
      <c r="A3446" s="22" t="s">
        <v>12950</v>
      </c>
      <c r="B3446" s="17" t="s">
        <v>12950</v>
      </c>
      <c r="C3446">
        <v>3567</v>
      </c>
      <c r="D3446">
        <v>3445</v>
      </c>
      <c r="E3446">
        <f t="shared" si="53"/>
        <v>14884</v>
      </c>
    </row>
    <row r="3447" spans="1:5">
      <c r="A3447" s="22" t="s">
        <v>12950</v>
      </c>
      <c r="B3447" s="17" t="s">
        <v>12950</v>
      </c>
      <c r="C3447">
        <v>3568</v>
      </c>
      <c r="D3447">
        <v>3446</v>
      </c>
      <c r="E3447">
        <f t="shared" si="53"/>
        <v>14884</v>
      </c>
    </row>
    <row r="3448" spans="1:5">
      <c r="A3448" s="22" t="s">
        <v>12950</v>
      </c>
      <c r="B3448" s="17" t="s">
        <v>12950</v>
      </c>
      <c r="C3448">
        <v>3569</v>
      </c>
      <c r="D3448">
        <v>3447</v>
      </c>
      <c r="E3448">
        <f t="shared" si="53"/>
        <v>14884</v>
      </c>
    </row>
    <row r="3449" spans="1:5">
      <c r="A3449" s="22" t="s">
        <v>12950</v>
      </c>
      <c r="B3449" s="17" t="s">
        <v>12950</v>
      </c>
      <c r="C3449">
        <v>3570</v>
      </c>
      <c r="D3449">
        <v>3448</v>
      </c>
      <c r="E3449">
        <f t="shared" si="53"/>
        <v>14884</v>
      </c>
    </row>
    <row r="3450" spans="1:5">
      <c r="A3450" s="22" t="s">
        <v>12950</v>
      </c>
      <c r="B3450" s="17" t="s">
        <v>12950</v>
      </c>
      <c r="C3450">
        <v>3571</v>
      </c>
      <c r="D3450">
        <v>3449</v>
      </c>
      <c r="E3450">
        <f t="shared" si="53"/>
        <v>14884</v>
      </c>
    </row>
    <row r="3451" spans="1:5">
      <c r="A3451" s="22" t="s">
        <v>12950</v>
      </c>
      <c r="B3451" s="17" t="s">
        <v>12950</v>
      </c>
      <c r="C3451">
        <v>3572</v>
      </c>
      <c r="D3451">
        <v>3450</v>
      </c>
      <c r="E3451">
        <f t="shared" si="53"/>
        <v>14884</v>
      </c>
    </row>
    <row r="3452" spans="1:5">
      <c r="A3452" s="22" t="s">
        <v>12950</v>
      </c>
      <c r="B3452" s="17" t="s">
        <v>12950</v>
      </c>
      <c r="C3452">
        <v>3573</v>
      </c>
      <c r="D3452">
        <v>3451</v>
      </c>
      <c r="E3452">
        <f t="shared" si="53"/>
        <v>14884</v>
      </c>
    </row>
    <row r="3453" spans="1:5">
      <c r="A3453" s="22" t="s">
        <v>12950</v>
      </c>
      <c r="B3453" s="17" t="s">
        <v>12950</v>
      </c>
      <c r="C3453">
        <v>3574</v>
      </c>
      <c r="D3453">
        <v>3452</v>
      </c>
      <c r="E3453">
        <f t="shared" si="53"/>
        <v>14884</v>
      </c>
    </row>
    <row r="3454" spans="1:5">
      <c r="A3454" s="22" t="s">
        <v>12950</v>
      </c>
      <c r="B3454" s="17" t="s">
        <v>12950</v>
      </c>
      <c r="C3454">
        <v>3575</v>
      </c>
      <c r="D3454">
        <v>3453</v>
      </c>
      <c r="E3454">
        <f t="shared" si="53"/>
        <v>14884</v>
      </c>
    </row>
    <row r="3455" spans="1:5">
      <c r="A3455" s="22" t="s">
        <v>12950</v>
      </c>
      <c r="B3455" s="17" t="s">
        <v>12950</v>
      </c>
      <c r="C3455">
        <v>3576</v>
      </c>
      <c r="D3455">
        <v>3454</v>
      </c>
      <c r="E3455">
        <f t="shared" si="53"/>
        <v>14884</v>
      </c>
    </row>
    <row r="3456" spans="1:5">
      <c r="A3456" s="22" t="s">
        <v>12950</v>
      </c>
      <c r="B3456" s="17" t="s">
        <v>12950</v>
      </c>
      <c r="C3456">
        <v>3577</v>
      </c>
      <c r="D3456">
        <v>3455</v>
      </c>
      <c r="E3456">
        <f t="shared" si="53"/>
        <v>14884</v>
      </c>
    </row>
    <row r="3457" spans="1:5">
      <c r="A3457" s="22" t="s">
        <v>12950</v>
      </c>
      <c r="B3457" s="17" t="s">
        <v>12950</v>
      </c>
      <c r="C3457">
        <v>3578</v>
      </c>
      <c r="D3457">
        <v>3456</v>
      </c>
      <c r="E3457">
        <f t="shared" si="53"/>
        <v>14884</v>
      </c>
    </row>
    <row r="3458" spans="1:5">
      <c r="A3458" s="22" t="s">
        <v>12950</v>
      </c>
      <c r="B3458" s="17" t="s">
        <v>12950</v>
      </c>
      <c r="C3458">
        <v>3579</v>
      </c>
      <c r="D3458">
        <v>3457</v>
      </c>
      <c r="E3458">
        <f t="shared" ref="E3458:E3521" si="54">(C3458-D3458)^2</f>
        <v>14884</v>
      </c>
    </row>
    <row r="3459" spans="1:5">
      <c r="A3459" s="22" t="s">
        <v>12950</v>
      </c>
      <c r="B3459" s="17" t="s">
        <v>12950</v>
      </c>
      <c r="C3459">
        <v>3580</v>
      </c>
      <c r="D3459">
        <v>3458</v>
      </c>
      <c r="E3459">
        <f t="shared" si="54"/>
        <v>14884</v>
      </c>
    </row>
    <row r="3460" spans="1:5">
      <c r="A3460" s="22" t="s">
        <v>12950</v>
      </c>
      <c r="B3460" s="17" t="s">
        <v>12950</v>
      </c>
      <c r="C3460">
        <v>3581</v>
      </c>
      <c r="D3460">
        <v>3459</v>
      </c>
      <c r="E3460">
        <f t="shared" si="54"/>
        <v>14884</v>
      </c>
    </row>
    <row r="3461" spans="1:5">
      <c r="A3461" s="22" t="s">
        <v>12950</v>
      </c>
      <c r="B3461" s="17" t="s">
        <v>12950</v>
      </c>
      <c r="C3461">
        <v>3582</v>
      </c>
      <c r="D3461">
        <v>3460</v>
      </c>
      <c r="E3461">
        <f t="shared" si="54"/>
        <v>14884</v>
      </c>
    </row>
    <row r="3462" spans="1:5">
      <c r="A3462" s="22" t="s">
        <v>12950</v>
      </c>
      <c r="B3462" s="17" t="s">
        <v>12950</v>
      </c>
      <c r="C3462">
        <v>3583</v>
      </c>
      <c r="D3462">
        <v>3461</v>
      </c>
      <c r="E3462">
        <f t="shared" si="54"/>
        <v>14884</v>
      </c>
    </row>
    <row r="3463" spans="1:5">
      <c r="A3463" s="22" t="s">
        <v>12950</v>
      </c>
      <c r="B3463" s="17" t="s">
        <v>12950</v>
      </c>
      <c r="C3463">
        <v>3584</v>
      </c>
      <c r="D3463">
        <v>3462</v>
      </c>
      <c r="E3463">
        <f t="shared" si="54"/>
        <v>14884</v>
      </c>
    </row>
    <row r="3464" spans="1:5">
      <c r="A3464" s="22" t="s">
        <v>12950</v>
      </c>
      <c r="B3464" s="17" t="s">
        <v>12950</v>
      </c>
      <c r="C3464">
        <v>3585</v>
      </c>
      <c r="D3464">
        <v>3463</v>
      </c>
      <c r="E3464">
        <f t="shared" si="54"/>
        <v>14884</v>
      </c>
    </row>
    <row r="3465" spans="1:5">
      <c r="A3465" s="22" t="s">
        <v>12950</v>
      </c>
      <c r="B3465" s="17" t="s">
        <v>12950</v>
      </c>
      <c r="C3465">
        <v>3586</v>
      </c>
      <c r="D3465">
        <v>3464</v>
      </c>
      <c r="E3465">
        <f t="shared" si="54"/>
        <v>14884</v>
      </c>
    </row>
    <row r="3466" spans="1:5">
      <c r="A3466" s="22" t="s">
        <v>12950</v>
      </c>
      <c r="B3466" s="17" t="s">
        <v>12950</v>
      </c>
      <c r="C3466">
        <v>3587</v>
      </c>
      <c r="D3466">
        <v>3465</v>
      </c>
      <c r="E3466">
        <f t="shared" si="54"/>
        <v>14884</v>
      </c>
    </row>
    <row r="3467" spans="1:5">
      <c r="A3467" s="22" t="s">
        <v>12950</v>
      </c>
      <c r="B3467" s="17" t="s">
        <v>12950</v>
      </c>
      <c r="C3467">
        <v>3588</v>
      </c>
      <c r="D3467">
        <v>3466</v>
      </c>
      <c r="E3467">
        <f t="shared" si="54"/>
        <v>14884</v>
      </c>
    </row>
    <row r="3468" spans="1:5">
      <c r="A3468" s="22" t="s">
        <v>12950</v>
      </c>
      <c r="B3468" s="17" t="s">
        <v>12950</v>
      </c>
      <c r="C3468">
        <v>3589</v>
      </c>
      <c r="D3468">
        <v>3467</v>
      </c>
      <c r="E3468">
        <f t="shared" si="54"/>
        <v>14884</v>
      </c>
    </row>
    <row r="3469" spans="1:5">
      <c r="A3469" s="22" t="s">
        <v>12950</v>
      </c>
      <c r="B3469" s="17" t="s">
        <v>12950</v>
      </c>
      <c r="C3469">
        <v>3590</v>
      </c>
      <c r="D3469">
        <v>3468</v>
      </c>
      <c r="E3469">
        <f t="shared" si="54"/>
        <v>14884</v>
      </c>
    </row>
    <row r="3470" spans="1:5">
      <c r="A3470" s="22" t="s">
        <v>12950</v>
      </c>
      <c r="B3470" s="17" t="s">
        <v>12950</v>
      </c>
      <c r="C3470">
        <v>3591</v>
      </c>
      <c r="D3470">
        <v>3469</v>
      </c>
      <c r="E3470">
        <f t="shared" si="54"/>
        <v>14884</v>
      </c>
    </row>
    <row r="3471" spans="1:5">
      <c r="A3471" s="22" t="s">
        <v>12950</v>
      </c>
      <c r="B3471" s="17" t="s">
        <v>12950</v>
      </c>
      <c r="C3471">
        <v>3592</v>
      </c>
      <c r="D3471">
        <v>3470</v>
      </c>
      <c r="E3471">
        <f t="shared" si="54"/>
        <v>14884</v>
      </c>
    </row>
    <row r="3472" spans="1:5">
      <c r="A3472" s="22" t="s">
        <v>12950</v>
      </c>
      <c r="B3472" s="17" t="s">
        <v>12950</v>
      </c>
      <c r="C3472">
        <v>3593</v>
      </c>
      <c r="D3472">
        <v>3471</v>
      </c>
      <c r="E3472">
        <f t="shared" si="54"/>
        <v>14884</v>
      </c>
    </row>
    <row r="3473" spans="1:5">
      <c r="A3473" s="22" t="s">
        <v>12950</v>
      </c>
      <c r="B3473" s="17" t="s">
        <v>12950</v>
      </c>
      <c r="C3473">
        <v>3594</v>
      </c>
      <c r="D3473">
        <v>3472</v>
      </c>
      <c r="E3473">
        <f t="shared" si="54"/>
        <v>14884</v>
      </c>
    </row>
    <row r="3474" spans="1:5">
      <c r="A3474" s="22" t="s">
        <v>12950</v>
      </c>
      <c r="B3474" s="17" t="s">
        <v>12950</v>
      </c>
      <c r="C3474">
        <v>3595</v>
      </c>
      <c r="D3474">
        <v>3473</v>
      </c>
      <c r="E3474">
        <f t="shared" si="54"/>
        <v>14884</v>
      </c>
    </row>
    <row r="3475" spans="1:5">
      <c r="A3475" s="22" t="s">
        <v>12950</v>
      </c>
      <c r="B3475" s="17" t="s">
        <v>12950</v>
      </c>
      <c r="C3475">
        <v>3596</v>
      </c>
      <c r="D3475">
        <v>3474</v>
      </c>
      <c r="E3475">
        <f t="shared" si="54"/>
        <v>14884</v>
      </c>
    </row>
    <row r="3476" spans="1:5">
      <c r="A3476" s="22" t="s">
        <v>12950</v>
      </c>
      <c r="B3476" s="17" t="s">
        <v>12950</v>
      </c>
      <c r="C3476">
        <v>3597</v>
      </c>
      <c r="D3476">
        <v>3475</v>
      </c>
      <c r="E3476">
        <f t="shared" si="54"/>
        <v>14884</v>
      </c>
    </row>
    <row r="3477" spans="1:5">
      <c r="A3477" s="22" t="s">
        <v>12950</v>
      </c>
      <c r="B3477" s="17" t="s">
        <v>12950</v>
      </c>
      <c r="C3477">
        <v>3598</v>
      </c>
      <c r="D3477">
        <v>3476</v>
      </c>
      <c r="E3477">
        <f t="shared" si="54"/>
        <v>14884</v>
      </c>
    </row>
    <row r="3478" spans="1:5">
      <c r="A3478" s="22" t="s">
        <v>12950</v>
      </c>
      <c r="B3478" s="17" t="s">
        <v>12950</v>
      </c>
      <c r="C3478">
        <v>3599</v>
      </c>
      <c r="D3478">
        <v>3477</v>
      </c>
      <c r="E3478">
        <f t="shared" si="54"/>
        <v>14884</v>
      </c>
    </row>
    <row r="3479" spans="1:5">
      <c r="A3479" s="22" t="s">
        <v>12950</v>
      </c>
      <c r="B3479" s="17" t="s">
        <v>12950</v>
      </c>
      <c r="C3479">
        <v>3600</v>
      </c>
      <c r="D3479">
        <v>3478</v>
      </c>
      <c r="E3479">
        <f t="shared" si="54"/>
        <v>14884</v>
      </c>
    </row>
    <row r="3480" spans="1:5">
      <c r="A3480" s="22" t="s">
        <v>12950</v>
      </c>
      <c r="B3480" s="17" t="s">
        <v>12950</v>
      </c>
      <c r="C3480">
        <v>3601</v>
      </c>
      <c r="D3480">
        <v>3479</v>
      </c>
      <c r="E3480">
        <f t="shared" si="54"/>
        <v>14884</v>
      </c>
    </row>
    <row r="3481" spans="1:5">
      <c r="A3481" s="22" t="s">
        <v>12950</v>
      </c>
      <c r="B3481" s="17" t="s">
        <v>12950</v>
      </c>
      <c r="C3481">
        <v>3602</v>
      </c>
      <c r="D3481">
        <v>3480</v>
      </c>
      <c r="E3481">
        <f t="shared" si="54"/>
        <v>14884</v>
      </c>
    </row>
    <row r="3482" spans="1:5">
      <c r="A3482" s="22" t="s">
        <v>12950</v>
      </c>
      <c r="B3482" s="17" t="s">
        <v>12950</v>
      </c>
      <c r="C3482">
        <v>3603</v>
      </c>
      <c r="D3482">
        <v>3481</v>
      </c>
      <c r="E3482">
        <f t="shared" si="54"/>
        <v>14884</v>
      </c>
    </row>
    <row r="3483" spans="1:5">
      <c r="A3483" s="22" t="s">
        <v>12950</v>
      </c>
      <c r="B3483" s="17" t="s">
        <v>12950</v>
      </c>
      <c r="C3483">
        <v>3604</v>
      </c>
      <c r="D3483">
        <v>3482</v>
      </c>
      <c r="E3483">
        <f t="shared" si="54"/>
        <v>14884</v>
      </c>
    </row>
    <row r="3484" spans="1:5">
      <c r="A3484" s="22" t="s">
        <v>12950</v>
      </c>
      <c r="B3484" s="17" t="s">
        <v>12950</v>
      </c>
      <c r="C3484">
        <v>3605</v>
      </c>
      <c r="D3484">
        <v>3483</v>
      </c>
      <c r="E3484">
        <f t="shared" si="54"/>
        <v>14884</v>
      </c>
    </row>
    <row r="3485" spans="1:5">
      <c r="A3485" s="22" t="s">
        <v>12950</v>
      </c>
      <c r="B3485" s="17" t="s">
        <v>12950</v>
      </c>
      <c r="C3485">
        <v>3606</v>
      </c>
      <c r="D3485">
        <v>3484</v>
      </c>
      <c r="E3485">
        <f t="shared" si="54"/>
        <v>14884</v>
      </c>
    </row>
    <row r="3486" spans="1:5">
      <c r="A3486" s="22" t="s">
        <v>12950</v>
      </c>
      <c r="B3486" s="17" t="s">
        <v>12950</v>
      </c>
      <c r="C3486">
        <v>3607</v>
      </c>
      <c r="D3486">
        <v>3485</v>
      </c>
      <c r="E3486">
        <f t="shared" si="54"/>
        <v>14884</v>
      </c>
    </row>
    <row r="3487" spans="1:5">
      <c r="A3487" s="22" t="s">
        <v>12950</v>
      </c>
      <c r="B3487" s="17" t="s">
        <v>12950</v>
      </c>
      <c r="C3487">
        <v>3608</v>
      </c>
      <c r="D3487">
        <v>3486</v>
      </c>
      <c r="E3487">
        <f t="shared" si="54"/>
        <v>14884</v>
      </c>
    </row>
    <row r="3488" spans="1:5">
      <c r="A3488" s="22" t="s">
        <v>12950</v>
      </c>
      <c r="B3488" s="17" t="s">
        <v>12950</v>
      </c>
      <c r="C3488">
        <v>3609</v>
      </c>
      <c r="D3488">
        <v>3487</v>
      </c>
      <c r="E3488">
        <f t="shared" si="54"/>
        <v>14884</v>
      </c>
    </row>
    <row r="3489" spans="1:5">
      <c r="A3489" s="22" t="s">
        <v>12950</v>
      </c>
      <c r="B3489" s="17" t="s">
        <v>12950</v>
      </c>
      <c r="C3489">
        <v>3610</v>
      </c>
      <c r="D3489">
        <v>3488</v>
      </c>
      <c r="E3489">
        <f t="shared" si="54"/>
        <v>14884</v>
      </c>
    </row>
    <row r="3490" spans="1:5">
      <c r="A3490" s="22" t="s">
        <v>12950</v>
      </c>
      <c r="B3490" s="17" t="s">
        <v>12950</v>
      </c>
      <c r="C3490">
        <v>3611</v>
      </c>
      <c r="D3490">
        <v>3489</v>
      </c>
      <c r="E3490">
        <f t="shared" si="54"/>
        <v>14884</v>
      </c>
    </row>
    <row r="3491" spans="1:5">
      <c r="A3491" s="22" t="s">
        <v>12950</v>
      </c>
      <c r="B3491" s="17" t="s">
        <v>12950</v>
      </c>
      <c r="C3491">
        <v>3612</v>
      </c>
      <c r="D3491">
        <v>3490</v>
      </c>
      <c r="E3491">
        <f t="shared" si="54"/>
        <v>14884</v>
      </c>
    </row>
    <row r="3492" spans="1:5">
      <c r="A3492" s="22" t="s">
        <v>12950</v>
      </c>
      <c r="B3492" s="17" t="s">
        <v>12950</v>
      </c>
      <c r="C3492">
        <v>3613</v>
      </c>
      <c r="D3492">
        <v>3491</v>
      </c>
      <c r="E3492">
        <f t="shared" si="54"/>
        <v>14884</v>
      </c>
    </row>
    <row r="3493" spans="1:5">
      <c r="A3493" s="22" t="s">
        <v>12950</v>
      </c>
      <c r="B3493" s="17" t="s">
        <v>12950</v>
      </c>
      <c r="C3493">
        <v>3614</v>
      </c>
      <c r="D3493">
        <v>3492</v>
      </c>
      <c r="E3493">
        <f t="shared" si="54"/>
        <v>14884</v>
      </c>
    </row>
    <row r="3494" spans="1:5">
      <c r="A3494" s="22" t="s">
        <v>12950</v>
      </c>
      <c r="B3494" s="17" t="s">
        <v>12950</v>
      </c>
      <c r="C3494">
        <v>3615</v>
      </c>
      <c r="D3494">
        <v>3493</v>
      </c>
      <c r="E3494">
        <f t="shared" si="54"/>
        <v>14884</v>
      </c>
    </row>
    <row r="3495" spans="1:5">
      <c r="A3495" s="22" t="s">
        <v>12950</v>
      </c>
      <c r="B3495" s="17" t="s">
        <v>12950</v>
      </c>
      <c r="C3495">
        <v>3616</v>
      </c>
      <c r="D3495">
        <v>3494</v>
      </c>
      <c r="E3495">
        <f t="shared" si="54"/>
        <v>14884</v>
      </c>
    </row>
    <row r="3496" spans="1:5">
      <c r="A3496" s="22" t="s">
        <v>12950</v>
      </c>
      <c r="B3496" s="17" t="s">
        <v>12950</v>
      </c>
      <c r="C3496">
        <v>3617</v>
      </c>
      <c r="D3496">
        <v>3495</v>
      </c>
      <c r="E3496">
        <f t="shared" si="54"/>
        <v>14884</v>
      </c>
    </row>
    <row r="3497" spans="1:5">
      <c r="A3497" s="22" t="s">
        <v>12950</v>
      </c>
      <c r="B3497" s="17" t="s">
        <v>12950</v>
      </c>
      <c r="C3497">
        <v>3618</v>
      </c>
      <c r="D3497">
        <v>3496</v>
      </c>
      <c r="E3497">
        <f t="shared" si="54"/>
        <v>14884</v>
      </c>
    </row>
    <row r="3498" spans="1:5">
      <c r="A3498" s="22" t="s">
        <v>12950</v>
      </c>
      <c r="B3498" s="17" t="s">
        <v>12950</v>
      </c>
      <c r="C3498">
        <v>3619</v>
      </c>
      <c r="D3498">
        <v>3497</v>
      </c>
      <c r="E3498">
        <f t="shared" si="54"/>
        <v>14884</v>
      </c>
    </row>
    <row r="3499" spans="1:5">
      <c r="A3499" s="22" t="s">
        <v>12950</v>
      </c>
      <c r="B3499" s="17" t="s">
        <v>12950</v>
      </c>
      <c r="C3499">
        <v>3620</v>
      </c>
      <c r="D3499">
        <v>3498</v>
      </c>
      <c r="E3499">
        <f t="shared" si="54"/>
        <v>14884</v>
      </c>
    </row>
    <row r="3500" spans="1:5">
      <c r="A3500" s="22" t="s">
        <v>12950</v>
      </c>
      <c r="B3500" s="17" t="s">
        <v>12950</v>
      </c>
      <c r="C3500">
        <v>3621</v>
      </c>
      <c r="D3500">
        <v>3499</v>
      </c>
      <c r="E3500">
        <f t="shared" si="54"/>
        <v>14884</v>
      </c>
    </row>
    <row r="3501" spans="1:5">
      <c r="A3501" s="22" t="s">
        <v>12950</v>
      </c>
      <c r="B3501" s="17" t="s">
        <v>12950</v>
      </c>
      <c r="C3501">
        <v>3622</v>
      </c>
      <c r="D3501">
        <v>3500</v>
      </c>
      <c r="E3501">
        <f t="shared" si="54"/>
        <v>14884</v>
      </c>
    </row>
    <row r="3502" spans="1:5">
      <c r="A3502" s="22" t="s">
        <v>12950</v>
      </c>
      <c r="B3502" s="17" t="s">
        <v>12950</v>
      </c>
      <c r="C3502">
        <v>3623</v>
      </c>
      <c r="D3502">
        <v>3501</v>
      </c>
      <c r="E3502">
        <f t="shared" si="54"/>
        <v>14884</v>
      </c>
    </row>
    <row r="3503" spans="1:5">
      <c r="A3503" s="22" t="s">
        <v>12950</v>
      </c>
      <c r="B3503" s="17" t="s">
        <v>12950</v>
      </c>
      <c r="C3503">
        <v>3624</v>
      </c>
      <c r="D3503">
        <v>3502</v>
      </c>
      <c r="E3503">
        <f t="shared" si="54"/>
        <v>14884</v>
      </c>
    </row>
    <row r="3504" spans="1:5">
      <c r="A3504" s="22" t="s">
        <v>12950</v>
      </c>
      <c r="B3504" s="17" t="s">
        <v>12950</v>
      </c>
      <c r="C3504">
        <v>3625</v>
      </c>
      <c r="D3504">
        <v>3503</v>
      </c>
      <c r="E3504">
        <f t="shared" si="54"/>
        <v>14884</v>
      </c>
    </row>
    <row r="3505" spans="1:5">
      <c r="A3505" s="22" t="s">
        <v>12950</v>
      </c>
      <c r="B3505" s="17" t="s">
        <v>12950</v>
      </c>
      <c r="C3505">
        <v>3626</v>
      </c>
      <c r="D3505">
        <v>3504</v>
      </c>
      <c r="E3505">
        <f t="shared" si="54"/>
        <v>14884</v>
      </c>
    </row>
    <row r="3506" spans="1:5">
      <c r="A3506" s="22" t="s">
        <v>12950</v>
      </c>
      <c r="B3506" s="17" t="s">
        <v>12950</v>
      </c>
      <c r="C3506">
        <v>3627</v>
      </c>
      <c r="D3506">
        <v>3505</v>
      </c>
      <c r="E3506">
        <f t="shared" si="54"/>
        <v>14884</v>
      </c>
    </row>
    <row r="3507" spans="1:5">
      <c r="A3507" s="22" t="s">
        <v>12950</v>
      </c>
      <c r="B3507" s="17" t="s">
        <v>12950</v>
      </c>
      <c r="C3507">
        <v>3628</v>
      </c>
      <c r="D3507">
        <v>3506</v>
      </c>
      <c r="E3507">
        <f t="shared" si="54"/>
        <v>14884</v>
      </c>
    </row>
    <row r="3508" spans="1:5">
      <c r="A3508" s="22" t="s">
        <v>12950</v>
      </c>
      <c r="B3508" s="17" t="s">
        <v>12950</v>
      </c>
      <c r="C3508">
        <v>3629</v>
      </c>
      <c r="D3508">
        <v>3507</v>
      </c>
      <c r="E3508">
        <f t="shared" si="54"/>
        <v>14884</v>
      </c>
    </row>
    <row r="3509" spans="1:5">
      <c r="A3509" s="22" t="s">
        <v>12950</v>
      </c>
      <c r="B3509" s="17" t="s">
        <v>12950</v>
      </c>
      <c r="C3509">
        <v>3630</v>
      </c>
      <c r="D3509">
        <v>3508</v>
      </c>
      <c r="E3509">
        <f t="shared" si="54"/>
        <v>14884</v>
      </c>
    </row>
    <row r="3510" spans="1:5">
      <c r="A3510" s="22" t="s">
        <v>12950</v>
      </c>
      <c r="B3510" s="17" t="s">
        <v>12950</v>
      </c>
      <c r="C3510">
        <v>3631</v>
      </c>
      <c r="D3510">
        <v>3509</v>
      </c>
      <c r="E3510">
        <f t="shared" si="54"/>
        <v>14884</v>
      </c>
    </row>
    <row r="3511" spans="1:5">
      <c r="A3511" s="22" t="s">
        <v>12950</v>
      </c>
      <c r="B3511" s="17" t="s">
        <v>12950</v>
      </c>
      <c r="C3511">
        <v>3632</v>
      </c>
      <c r="D3511">
        <v>3510</v>
      </c>
      <c r="E3511">
        <f t="shared" si="54"/>
        <v>14884</v>
      </c>
    </row>
    <row r="3512" spans="1:5">
      <c r="A3512" s="22" t="s">
        <v>12950</v>
      </c>
      <c r="B3512" s="17" t="s">
        <v>12950</v>
      </c>
      <c r="C3512">
        <v>3633</v>
      </c>
      <c r="D3512">
        <v>3511</v>
      </c>
      <c r="E3512">
        <f t="shared" si="54"/>
        <v>14884</v>
      </c>
    </row>
    <row r="3513" spans="1:5">
      <c r="A3513" s="22" t="s">
        <v>12950</v>
      </c>
      <c r="B3513" s="17" t="s">
        <v>12950</v>
      </c>
      <c r="C3513">
        <v>3634</v>
      </c>
      <c r="D3513">
        <v>3512</v>
      </c>
      <c r="E3513">
        <f t="shared" si="54"/>
        <v>14884</v>
      </c>
    </row>
    <row r="3514" spans="1:5">
      <c r="A3514" s="22" t="s">
        <v>12950</v>
      </c>
      <c r="B3514" s="17" t="s">
        <v>12950</v>
      </c>
      <c r="C3514">
        <v>3635</v>
      </c>
      <c r="D3514">
        <v>3513</v>
      </c>
      <c r="E3514">
        <f t="shared" si="54"/>
        <v>14884</v>
      </c>
    </row>
    <row r="3515" spans="1:5">
      <c r="A3515" s="22" t="s">
        <v>12950</v>
      </c>
      <c r="B3515" s="17" t="s">
        <v>12950</v>
      </c>
      <c r="C3515">
        <v>3636</v>
      </c>
      <c r="D3515">
        <v>3514</v>
      </c>
      <c r="E3515">
        <f t="shared" si="54"/>
        <v>14884</v>
      </c>
    </row>
    <row r="3516" spans="1:5">
      <c r="A3516" s="22" t="s">
        <v>12950</v>
      </c>
      <c r="B3516" s="17" t="s">
        <v>12950</v>
      </c>
      <c r="C3516">
        <v>3637</v>
      </c>
      <c r="D3516">
        <v>3515</v>
      </c>
      <c r="E3516">
        <f t="shared" si="54"/>
        <v>14884</v>
      </c>
    </row>
    <row r="3517" spans="1:5">
      <c r="A3517" s="22" t="s">
        <v>12950</v>
      </c>
      <c r="B3517" s="17" t="s">
        <v>12950</v>
      </c>
      <c r="C3517">
        <v>3638</v>
      </c>
      <c r="D3517">
        <v>3516</v>
      </c>
      <c r="E3517">
        <f t="shared" si="54"/>
        <v>14884</v>
      </c>
    </row>
    <row r="3518" spans="1:5">
      <c r="A3518" s="22" t="s">
        <v>12950</v>
      </c>
      <c r="B3518" s="17" t="s">
        <v>12950</v>
      </c>
      <c r="C3518">
        <v>3639</v>
      </c>
      <c r="D3518">
        <v>3517</v>
      </c>
      <c r="E3518">
        <f t="shared" si="54"/>
        <v>14884</v>
      </c>
    </row>
    <row r="3519" spans="1:5">
      <c r="A3519" s="22" t="s">
        <v>12950</v>
      </c>
      <c r="B3519" s="17" t="s">
        <v>12950</v>
      </c>
      <c r="C3519">
        <v>3640</v>
      </c>
      <c r="D3519">
        <v>3518</v>
      </c>
      <c r="E3519">
        <f t="shared" si="54"/>
        <v>14884</v>
      </c>
    </row>
    <row r="3520" spans="1:5">
      <c r="A3520" s="22" t="s">
        <v>12950</v>
      </c>
      <c r="B3520" s="17" t="s">
        <v>12950</v>
      </c>
      <c r="C3520">
        <v>3641</v>
      </c>
      <c r="D3520">
        <v>3519</v>
      </c>
      <c r="E3520">
        <f t="shared" si="54"/>
        <v>14884</v>
      </c>
    </row>
    <row r="3521" spans="1:5">
      <c r="A3521" s="22" t="s">
        <v>12950</v>
      </c>
      <c r="B3521" s="17" t="s">
        <v>12950</v>
      </c>
      <c r="C3521">
        <v>3642</v>
      </c>
      <c r="D3521">
        <v>3520</v>
      </c>
      <c r="E3521">
        <f t="shared" si="54"/>
        <v>14884</v>
      </c>
    </row>
    <row r="3522" spans="1:5">
      <c r="A3522" s="22" t="s">
        <v>12950</v>
      </c>
      <c r="B3522" s="17" t="s">
        <v>12950</v>
      </c>
      <c r="C3522">
        <v>3643</v>
      </c>
      <c r="D3522">
        <v>3521</v>
      </c>
      <c r="E3522">
        <f t="shared" ref="E3522:E3585" si="55">(C3522-D3522)^2</f>
        <v>14884</v>
      </c>
    </row>
    <row r="3523" spans="1:5">
      <c r="A3523" s="22" t="s">
        <v>12950</v>
      </c>
      <c r="B3523" s="17" t="s">
        <v>12950</v>
      </c>
      <c r="C3523">
        <v>3644</v>
      </c>
      <c r="D3523">
        <v>3522</v>
      </c>
      <c r="E3523">
        <f t="shared" si="55"/>
        <v>14884</v>
      </c>
    </row>
    <row r="3524" spans="1:5">
      <c r="A3524" s="22" t="s">
        <v>12950</v>
      </c>
      <c r="B3524" s="17" t="s">
        <v>12950</v>
      </c>
      <c r="C3524">
        <v>3645</v>
      </c>
      <c r="D3524">
        <v>3523</v>
      </c>
      <c r="E3524">
        <f t="shared" si="55"/>
        <v>14884</v>
      </c>
    </row>
    <row r="3525" spans="1:5">
      <c r="A3525" s="22" t="s">
        <v>12950</v>
      </c>
      <c r="B3525" s="17" t="s">
        <v>12950</v>
      </c>
      <c r="C3525">
        <v>3646</v>
      </c>
      <c r="D3525">
        <v>3524</v>
      </c>
      <c r="E3525">
        <f t="shared" si="55"/>
        <v>14884</v>
      </c>
    </row>
    <row r="3526" spans="1:5">
      <c r="A3526" s="22" t="s">
        <v>12950</v>
      </c>
      <c r="B3526" s="17" t="s">
        <v>12950</v>
      </c>
      <c r="C3526">
        <v>3647</v>
      </c>
      <c r="D3526">
        <v>3525</v>
      </c>
      <c r="E3526">
        <f t="shared" si="55"/>
        <v>14884</v>
      </c>
    </row>
    <row r="3527" spans="1:5">
      <c r="A3527" s="22" t="s">
        <v>12950</v>
      </c>
      <c r="B3527" s="17" t="s">
        <v>12950</v>
      </c>
      <c r="C3527">
        <v>3648</v>
      </c>
      <c r="D3527">
        <v>3526</v>
      </c>
      <c r="E3527">
        <f t="shared" si="55"/>
        <v>14884</v>
      </c>
    </row>
    <row r="3528" spans="1:5">
      <c r="A3528" s="22" t="s">
        <v>12950</v>
      </c>
      <c r="B3528" s="17" t="s">
        <v>12950</v>
      </c>
      <c r="C3528">
        <v>3649</v>
      </c>
      <c r="D3528">
        <v>3527</v>
      </c>
      <c r="E3528">
        <f t="shared" si="55"/>
        <v>14884</v>
      </c>
    </row>
    <row r="3529" spans="1:5">
      <c r="A3529" s="22" t="s">
        <v>12950</v>
      </c>
      <c r="B3529" s="17" t="s">
        <v>12950</v>
      </c>
      <c r="C3529">
        <v>3650</v>
      </c>
      <c r="D3529">
        <v>3528</v>
      </c>
      <c r="E3529">
        <f t="shared" si="55"/>
        <v>14884</v>
      </c>
    </row>
    <row r="3530" spans="1:5">
      <c r="A3530" s="22" t="s">
        <v>12950</v>
      </c>
      <c r="B3530" s="17" t="s">
        <v>12950</v>
      </c>
      <c r="C3530">
        <v>3651</v>
      </c>
      <c r="D3530">
        <v>3529</v>
      </c>
      <c r="E3530">
        <f t="shared" si="55"/>
        <v>14884</v>
      </c>
    </row>
    <row r="3531" spans="1:5">
      <c r="A3531" s="22" t="s">
        <v>12950</v>
      </c>
      <c r="B3531" s="17" t="s">
        <v>12950</v>
      </c>
      <c r="C3531">
        <v>3652</v>
      </c>
      <c r="D3531">
        <v>3530</v>
      </c>
      <c r="E3531">
        <f t="shared" si="55"/>
        <v>14884</v>
      </c>
    </row>
    <row r="3532" spans="1:5">
      <c r="A3532" s="22" t="s">
        <v>12950</v>
      </c>
      <c r="B3532" s="17" t="s">
        <v>12950</v>
      </c>
      <c r="C3532">
        <v>3653</v>
      </c>
      <c r="D3532">
        <v>3531</v>
      </c>
      <c r="E3532">
        <f t="shared" si="55"/>
        <v>14884</v>
      </c>
    </row>
    <row r="3533" spans="1:5">
      <c r="A3533" s="22" t="s">
        <v>12950</v>
      </c>
      <c r="B3533" s="17" t="s">
        <v>12950</v>
      </c>
      <c r="C3533">
        <v>3654</v>
      </c>
      <c r="D3533">
        <v>3532</v>
      </c>
      <c r="E3533">
        <f t="shared" si="55"/>
        <v>14884</v>
      </c>
    </row>
    <row r="3534" spans="1:5">
      <c r="A3534" s="22" t="s">
        <v>12950</v>
      </c>
      <c r="B3534" s="17" t="s">
        <v>12950</v>
      </c>
      <c r="C3534">
        <v>3655</v>
      </c>
      <c r="D3534">
        <v>3533</v>
      </c>
      <c r="E3534">
        <f t="shared" si="55"/>
        <v>14884</v>
      </c>
    </row>
    <row r="3535" spans="1:5">
      <c r="A3535" s="22" t="s">
        <v>12950</v>
      </c>
      <c r="B3535" s="17" t="s">
        <v>12950</v>
      </c>
      <c r="C3535">
        <v>3656</v>
      </c>
      <c r="D3535">
        <v>3534</v>
      </c>
      <c r="E3535">
        <f t="shared" si="55"/>
        <v>14884</v>
      </c>
    </row>
    <row r="3536" spans="1:5">
      <c r="A3536" s="22" t="s">
        <v>12950</v>
      </c>
      <c r="B3536" s="17" t="s">
        <v>12950</v>
      </c>
      <c r="C3536">
        <v>3657</v>
      </c>
      <c r="D3536">
        <v>3535</v>
      </c>
      <c r="E3536">
        <f t="shared" si="55"/>
        <v>14884</v>
      </c>
    </row>
    <row r="3537" spans="1:5">
      <c r="A3537" s="22" t="s">
        <v>12950</v>
      </c>
      <c r="B3537" s="17" t="s">
        <v>12950</v>
      </c>
      <c r="C3537">
        <v>3658</v>
      </c>
      <c r="D3537">
        <v>3536</v>
      </c>
      <c r="E3537">
        <f t="shared" si="55"/>
        <v>14884</v>
      </c>
    </row>
    <row r="3538" spans="1:5">
      <c r="A3538" s="22" t="s">
        <v>12950</v>
      </c>
      <c r="B3538" s="17" t="s">
        <v>12950</v>
      </c>
      <c r="C3538">
        <v>3659</v>
      </c>
      <c r="D3538">
        <v>3537</v>
      </c>
      <c r="E3538">
        <f t="shared" si="55"/>
        <v>14884</v>
      </c>
    </row>
    <row r="3539" spans="1:5">
      <c r="A3539" s="22" t="s">
        <v>12950</v>
      </c>
      <c r="B3539" s="17" t="s">
        <v>12950</v>
      </c>
      <c r="C3539">
        <v>3660</v>
      </c>
      <c r="D3539">
        <v>3538</v>
      </c>
      <c r="E3539">
        <f t="shared" si="55"/>
        <v>14884</v>
      </c>
    </row>
    <row r="3540" spans="1:5">
      <c r="A3540" s="22" t="s">
        <v>12950</v>
      </c>
      <c r="B3540" s="17" t="s">
        <v>12950</v>
      </c>
      <c r="C3540">
        <v>3661</v>
      </c>
      <c r="D3540">
        <v>3539</v>
      </c>
      <c r="E3540">
        <f t="shared" si="55"/>
        <v>14884</v>
      </c>
    </row>
    <row r="3541" spans="1:5">
      <c r="A3541" s="22" t="s">
        <v>12950</v>
      </c>
      <c r="B3541" s="17" t="s">
        <v>12950</v>
      </c>
      <c r="C3541">
        <v>3662</v>
      </c>
      <c r="D3541">
        <v>3540</v>
      </c>
      <c r="E3541">
        <f t="shared" si="55"/>
        <v>14884</v>
      </c>
    </row>
    <row r="3542" spans="1:5">
      <c r="A3542" s="22" t="s">
        <v>12950</v>
      </c>
      <c r="B3542" s="17" t="s">
        <v>12950</v>
      </c>
      <c r="C3542">
        <v>3663</v>
      </c>
      <c r="D3542">
        <v>3541</v>
      </c>
      <c r="E3542">
        <f t="shared" si="55"/>
        <v>14884</v>
      </c>
    </row>
    <row r="3543" spans="1:5">
      <c r="A3543" s="22" t="s">
        <v>12950</v>
      </c>
      <c r="B3543" s="17" t="s">
        <v>12950</v>
      </c>
      <c r="C3543">
        <v>3664</v>
      </c>
      <c r="D3543">
        <v>3542</v>
      </c>
      <c r="E3543">
        <f t="shared" si="55"/>
        <v>14884</v>
      </c>
    </row>
    <row r="3544" spans="1:5">
      <c r="A3544" s="22" t="s">
        <v>12950</v>
      </c>
      <c r="B3544" s="17" t="s">
        <v>12950</v>
      </c>
      <c r="C3544">
        <v>3665</v>
      </c>
      <c r="D3544">
        <v>3543</v>
      </c>
      <c r="E3544">
        <f t="shared" si="55"/>
        <v>14884</v>
      </c>
    </row>
    <row r="3545" spans="1:5">
      <c r="A3545" s="22" t="s">
        <v>12950</v>
      </c>
      <c r="B3545" s="17" t="s">
        <v>12950</v>
      </c>
      <c r="C3545">
        <v>3666</v>
      </c>
      <c r="D3545">
        <v>3544</v>
      </c>
      <c r="E3545">
        <f t="shared" si="55"/>
        <v>14884</v>
      </c>
    </row>
    <row r="3546" spans="1:5">
      <c r="A3546" s="22" t="s">
        <v>12950</v>
      </c>
      <c r="B3546" s="17" t="s">
        <v>12950</v>
      </c>
      <c r="C3546">
        <v>3667</v>
      </c>
      <c r="D3546">
        <v>3545</v>
      </c>
      <c r="E3546">
        <f t="shared" si="55"/>
        <v>14884</v>
      </c>
    </row>
    <row r="3547" spans="1:5">
      <c r="A3547" s="22" t="s">
        <v>12950</v>
      </c>
      <c r="B3547" s="17" t="s">
        <v>12950</v>
      </c>
      <c r="C3547">
        <v>3668</v>
      </c>
      <c r="D3547">
        <v>3546</v>
      </c>
      <c r="E3547">
        <f t="shared" si="55"/>
        <v>14884</v>
      </c>
    </row>
    <row r="3548" spans="1:5">
      <c r="A3548" s="22" t="s">
        <v>12950</v>
      </c>
      <c r="B3548" s="17" t="s">
        <v>12950</v>
      </c>
      <c r="C3548">
        <v>3669</v>
      </c>
      <c r="D3548">
        <v>3547</v>
      </c>
      <c r="E3548">
        <f t="shared" si="55"/>
        <v>14884</v>
      </c>
    </row>
    <row r="3549" spans="1:5">
      <c r="A3549" s="22" t="s">
        <v>12950</v>
      </c>
      <c r="B3549" s="17" t="s">
        <v>12950</v>
      </c>
      <c r="C3549">
        <v>3670</v>
      </c>
      <c r="D3549">
        <v>3548</v>
      </c>
      <c r="E3549">
        <f t="shared" si="55"/>
        <v>14884</v>
      </c>
    </row>
    <row r="3550" spans="1:5">
      <c r="A3550" s="22" t="s">
        <v>12950</v>
      </c>
      <c r="B3550" s="17" t="s">
        <v>12950</v>
      </c>
      <c r="C3550">
        <v>3671</v>
      </c>
      <c r="D3550">
        <v>3549</v>
      </c>
      <c r="E3550">
        <f t="shared" si="55"/>
        <v>14884</v>
      </c>
    </row>
    <row r="3551" spans="1:5">
      <c r="A3551" s="22" t="s">
        <v>12950</v>
      </c>
      <c r="B3551" s="17" t="s">
        <v>12950</v>
      </c>
      <c r="C3551">
        <v>3672</v>
      </c>
      <c r="D3551">
        <v>3550</v>
      </c>
      <c r="E3551">
        <f t="shared" si="55"/>
        <v>14884</v>
      </c>
    </row>
    <row r="3552" spans="1:5">
      <c r="A3552" s="22" t="s">
        <v>12950</v>
      </c>
      <c r="B3552" s="17" t="s">
        <v>12950</v>
      </c>
      <c r="C3552">
        <v>3673</v>
      </c>
      <c r="D3552">
        <v>3551</v>
      </c>
      <c r="E3552">
        <f t="shared" si="55"/>
        <v>14884</v>
      </c>
    </row>
    <row r="3553" spans="1:5">
      <c r="A3553" s="22" t="s">
        <v>12950</v>
      </c>
      <c r="B3553" s="17" t="s">
        <v>12950</v>
      </c>
      <c r="C3553">
        <v>3674</v>
      </c>
      <c r="D3553">
        <v>3552</v>
      </c>
      <c r="E3553">
        <f t="shared" si="55"/>
        <v>14884</v>
      </c>
    </row>
    <row r="3554" spans="1:5">
      <c r="A3554" s="22" t="s">
        <v>12950</v>
      </c>
      <c r="B3554" s="17" t="s">
        <v>12950</v>
      </c>
      <c r="C3554">
        <v>3675</v>
      </c>
      <c r="D3554">
        <v>3553</v>
      </c>
      <c r="E3554">
        <f t="shared" si="55"/>
        <v>14884</v>
      </c>
    </row>
    <row r="3555" spans="1:5">
      <c r="A3555" s="22" t="s">
        <v>12950</v>
      </c>
      <c r="B3555" s="17" t="s">
        <v>12950</v>
      </c>
      <c r="C3555">
        <v>3676</v>
      </c>
      <c r="D3555">
        <v>3554</v>
      </c>
      <c r="E3555">
        <f t="shared" si="55"/>
        <v>14884</v>
      </c>
    </row>
    <row r="3556" spans="1:5">
      <c r="A3556" s="22" t="s">
        <v>12950</v>
      </c>
      <c r="B3556" s="17" t="s">
        <v>12950</v>
      </c>
      <c r="C3556">
        <v>3677</v>
      </c>
      <c r="D3556">
        <v>3555</v>
      </c>
      <c r="E3556">
        <f t="shared" si="55"/>
        <v>14884</v>
      </c>
    </row>
    <row r="3557" spans="1:5">
      <c r="A3557" s="22" t="s">
        <v>12950</v>
      </c>
      <c r="B3557" s="17" t="s">
        <v>12950</v>
      </c>
      <c r="C3557">
        <v>3678</v>
      </c>
      <c r="D3557">
        <v>3556</v>
      </c>
      <c r="E3557">
        <f t="shared" si="55"/>
        <v>14884</v>
      </c>
    </row>
    <row r="3558" spans="1:5">
      <c r="A3558" s="22" t="s">
        <v>12950</v>
      </c>
      <c r="B3558" s="17" t="s">
        <v>12950</v>
      </c>
      <c r="C3558">
        <v>3679</v>
      </c>
      <c r="D3558">
        <v>3557</v>
      </c>
      <c r="E3558">
        <f t="shared" si="55"/>
        <v>14884</v>
      </c>
    </row>
    <row r="3559" spans="1:5">
      <c r="A3559" s="22" t="s">
        <v>12950</v>
      </c>
      <c r="B3559" s="17" t="s">
        <v>12950</v>
      </c>
      <c r="C3559">
        <v>3680</v>
      </c>
      <c r="D3559">
        <v>3558</v>
      </c>
      <c r="E3559">
        <f t="shared" si="55"/>
        <v>14884</v>
      </c>
    </row>
    <row r="3560" spans="1:5">
      <c r="A3560" s="22" t="s">
        <v>12950</v>
      </c>
      <c r="B3560" s="17" t="s">
        <v>12950</v>
      </c>
      <c r="C3560">
        <v>3681</v>
      </c>
      <c r="D3560">
        <v>3559</v>
      </c>
      <c r="E3560">
        <f t="shared" si="55"/>
        <v>14884</v>
      </c>
    </row>
    <row r="3561" spans="1:5">
      <c r="A3561" s="22" t="s">
        <v>12950</v>
      </c>
      <c r="B3561" s="17" t="s">
        <v>12950</v>
      </c>
      <c r="C3561">
        <v>3682</v>
      </c>
      <c r="D3561">
        <v>3560</v>
      </c>
      <c r="E3561">
        <f t="shared" si="55"/>
        <v>14884</v>
      </c>
    </row>
    <row r="3562" spans="1:5">
      <c r="A3562" s="22" t="s">
        <v>12950</v>
      </c>
      <c r="B3562" s="17" t="s">
        <v>12950</v>
      </c>
      <c r="C3562">
        <v>3683</v>
      </c>
      <c r="D3562">
        <v>3561</v>
      </c>
      <c r="E3562">
        <f t="shared" si="55"/>
        <v>14884</v>
      </c>
    </row>
    <row r="3563" spans="1:5">
      <c r="A3563" s="22" t="s">
        <v>12950</v>
      </c>
      <c r="B3563" s="17" t="s">
        <v>12950</v>
      </c>
      <c r="C3563">
        <v>3684</v>
      </c>
      <c r="D3563">
        <v>3562</v>
      </c>
      <c r="E3563">
        <f t="shared" si="55"/>
        <v>14884</v>
      </c>
    </row>
    <row r="3564" spans="1:5">
      <c r="A3564" s="22" t="s">
        <v>12950</v>
      </c>
      <c r="B3564" s="17" t="s">
        <v>12950</v>
      </c>
      <c r="C3564">
        <v>3685</v>
      </c>
      <c r="D3564">
        <v>3563</v>
      </c>
      <c r="E3564">
        <f t="shared" si="55"/>
        <v>14884</v>
      </c>
    </row>
    <row r="3565" spans="1:5">
      <c r="A3565" s="22" t="s">
        <v>12950</v>
      </c>
      <c r="B3565" s="17" t="s">
        <v>12950</v>
      </c>
      <c r="C3565">
        <v>3686</v>
      </c>
      <c r="D3565">
        <v>3564</v>
      </c>
      <c r="E3565">
        <f t="shared" si="55"/>
        <v>14884</v>
      </c>
    </row>
    <row r="3566" spans="1:5">
      <c r="A3566" s="22" t="s">
        <v>12950</v>
      </c>
      <c r="B3566" s="17" t="s">
        <v>12950</v>
      </c>
      <c r="C3566">
        <v>3687</v>
      </c>
      <c r="D3566">
        <v>3565</v>
      </c>
      <c r="E3566">
        <f t="shared" si="55"/>
        <v>14884</v>
      </c>
    </row>
    <row r="3567" spans="1:5">
      <c r="A3567" s="22" t="s">
        <v>12950</v>
      </c>
      <c r="B3567" s="17" t="s">
        <v>12950</v>
      </c>
      <c r="C3567">
        <v>3688</v>
      </c>
      <c r="D3567">
        <v>3566</v>
      </c>
      <c r="E3567">
        <f t="shared" si="55"/>
        <v>14884</v>
      </c>
    </row>
    <row r="3568" spans="1:5">
      <c r="A3568" s="22" t="s">
        <v>12950</v>
      </c>
      <c r="B3568" s="17" t="s">
        <v>12950</v>
      </c>
      <c r="C3568">
        <v>3689</v>
      </c>
      <c r="D3568">
        <v>3567</v>
      </c>
      <c r="E3568">
        <f t="shared" si="55"/>
        <v>14884</v>
      </c>
    </row>
    <row r="3569" spans="1:5">
      <c r="A3569" s="22" t="s">
        <v>12950</v>
      </c>
      <c r="B3569" s="17" t="s">
        <v>12950</v>
      </c>
      <c r="C3569">
        <v>3690</v>
      </c>
      <c r="D3569">
        <v>3568</v>
      </c>
      <c r="E3569">
        <f t="shared" si="55"/>
        <v>14884</v>
      </c>
    </row>
    <row r="3570" spans="1:5">
      <c r="A3570" s="22" t="s">
        <v>12950</v>
      </c>
      <c r="B3570" s="17" t="s">
        <v>12950</v>
      </c>
      <c r="C3570">
        <v>3691</v>
      </c>
      <c r="D3570">
        <v>3569</v>
      </c>
      <c r="E3570">
        <f t="shared" si="55"/>
        <v>14884</v>
      </c>
    </row>
    <row r="3571" spans="1:5">
      <c r="A3571" s="22" t="s">
        <v>12950</v>
      </c>
      <c r="B3571" s="17" t="s">
        <v>12950</v>
      </c>
      <c r="C3571">
        <v>3692</v>
      </c>
      <c r="D3571">
        <v>3570</v>
      </c>
      <c r="E3571">
        <f t="shared" si="55"/>
        <v>14884</v>
      </c>
    </row>
    <row r="3572" spans="1:5">
      <c r="A3572" s="22" t="s">
        <v>12950</v>
      </c>
      <c r="B3572" s="17" t="s">
        <v>12950</v>
      </c>
      <c r="C3572">
        <v>3693</v>
      </c>
      <c r="D3572">
        <v>3571</v>
      </c>
      <c r="E3572">
        <f t="shared" si="55"/>
        <v>14884</v>
      </c>
    </row>
    <row r="3573" spans="1:5">
      <c r="A3573" s="22" t="s">
        <v>12950</v>
      </c>
      <c r="B3573" s="17" t="s">
        <v>12950</v>
      </c>
      <c r="C3573">
        <v>3694</v>
      </c>
      <c r="D3573">
        <v>3572</v>
      </c>
      <c r="E3573">
        <f t="shared" si="55"/>
        <v>14884</v>
      </c>
    </row>
    <row r="3574" spans="1:5">
      <c r="A3574" s="22" t="s">
        <v>12950</v>
      </c>
      <c r="B3574" s="17" t="s">
        <v>12950</v>
      </c>
      <c r="C3574">
        <v>3695</v>
      </c>
      <c r="D3574">
        <v>3573</v>
      </c>
      <c r="E3574">
        <f t="shared" si="55"/>
        <v>14884</v>
      </c>
    </row>
    <row r="3575" spans="1:5">
      <c r="A3575" s="22" t="s">
        <v>12950</v>
      </c>
      <c r="B3575" s="17" t="s">
        <v>12950</v>
      </c>
      <c r="C3575">
        <v>3696</v>
      </c>
      <c r="D3575">
        <v>3574</v>
      </c>
      <c r="E3575">
        <f t="shared" si="55"/>
        <v>14884</v>
      </c>
    </row>
    <row r="3576" spans="1:5">
      <c r="A3576" s="22" t="s">
        <v>12950</v>
      </c>
      <c r="B3576" s="17" t="s">
        <v>12950</v>
      </c>
      <c r="C3576">
        <v>3697</v>
      </c>
      <c r="D3576">
        <v>3575</v>
      </c>
      <c r="E3576">
        <f t="shared" si="55"/>
        <v>14884</v>
      </c>
    </row>
    <row r="3577" spans="1:5">
      <c r="A3577" s="22" t="s">
        <v>12950</v>
      </c>
      <c r="B3577" s="17" t="s">
        <v>12950</v>
      </c>
      <c r="C3577">
        <v>3698</v>
      </c>
      <c r="D3577">
        <v>3576</v>
      </c>
      <c r="E3577">
        <f t="shared" si="55"/>
        <v>14884</v>
      </c>
    </row>
    <row r="3578" spans="1:5">
      <c r="A3578" s="22" t="s">
        <v>12950</v>
      </c>
      <c r="B3578" s="17" t="s">
        <v>12950</v>
      </c>
      <c r="C3578">
        <v>3699</v>
      </c>
      <c r="D3578">
        <v>3577</v>
      </c>
      <c r="E3578">
        <f t="shared" si="55"/>
        <v>14884</v>
      </c>
    </row>
    <row r="3579" spans="1:5">
      <c r="A3579" s="22" t="s">
        <v>12950</v>
      </c>
      <c r="B3579" s="17" t="s">
        <v>12950</v>
      </c>
      <c r="C3579">
        <v>3700</v>
      </c>
      <c r="D3579">
        <v>3578</v>
      </c>
      <c r="E3579">
        <f t="shared" si="55"/>
        <v>14884</v>
      </c>
    </row>
    <row r="3580" spans="1:5">
      <c r="A3580" s="22" t="s">
        <v>12950</v>
      </c>
      <c r="B3580" s="17" t="s">
        <v>12950</v>
      </c>
      <c r="C3580">
        <v>3701</v>
      </c>
      <c r="D3580">
        <v>3579</v>
      </c>
      <c r="E3580">
        <f t="shared" si="55"/>
        <v>14884</v>
      </c>
    </row>
    <row r="3581" spans="1:5">
      <c r="A3581" s="22" t="s">
        <v>12950</v>
      </c>
      <c r="B3581" s="17" t="s">
        <v>12950</v>
      </c>
      <c r="C3581">
        <v>3702</v>
      </c>
      <c r="D3581">
        <v>3580</v>
      </c>
      <c r="E3581">
        <f t="shared" si="55"/>
        <v>14884</v>
      </c>
    </row>
    <row r="3582" spans="1:5">
      <c r="A3582" s="22" t="s">
        <v>12950</v>
      </c>
      <c r="B3582" s="17" t="s">
        <v>12950</v>
      </c>
      <c r="C3582">
        <v>3703</v>
      </c>
      <c r="D3582">
        <v>3581</v>
      </c>
      <c r="E3582">
        <f t="shared" si="55"/>
        <v>14884</v>
      </c>
    </row>
    <row r="3583" spans="1:5">
      <c r="A3583" s="22" t="s">
        <v>12950</v>
      </c>
      <c r="B3583" s="17" t="s">
        <v>12950</v>
      </c>
      <c r="C3583">
        <v>3704</v>
      </c>
      <c r="D3583">
        <v>3582</v>
      </c>
      <c r="E3583">
        <f t="shared" si="55"/>
        <v>14884</v>
      </c>
    </row>
    <row r="3584" spans="1:5">
      <c r="A3584" s="22" t="s">
        <v>12950</v>
      </c>
      <c r="B3584" s="17" t="s">
        <v>12950</v>
      </c>
      <c r="C3584">
        <v>3705</v>
      </c>
      <c r="D3584">
        <v>3583</v>
      </c>
      <c r="E3584">
        <f t="shared" si="55"/>
        <v>14884</v>
      </c>
    </row>
    <row r="3585" spans="1:5">
      <c r="A3585" s="22" t="s">
        <v>12950</v>
      </c>
      <c r="B3585" s="17" t="s">
        <v>12950</v>
      </c>
      <c r="C3585">
        <v>3706</v>
      </c>
      <c r="D3585">
        <v>3584</v>
      </c>
      <c r="E3585">
        <f t="shared" si="55"/>
        <v>14884</v>
      </c>
    </row>
    <row r="3586" spans="1:5">
      <c r="A3586" s="22" t="s">
        <v>12950</v>
      </c>
      <c r="B3586" s="17" t="s">
        <v>12950</v>
      </c>
      <c r="C3586">
        <v>3707</v>
      </c>
      <c r="D3586">
        <v>3585</v>
      </c>
      <c r="E3586">
        <f t="shared" ref="E3586:E3649" si="56">(C3586-D3586)^2</f>
        <v>14884</v>
      </c>
    </row>
    <row r="3587" spans="1:5">
      <c r="A3587" s="22" t="s">
        <v>12950</v>
      </c>
      <c r="B3587" s="17" t="s">
        <v>12950</v>
      </c>
      <c r="C3587">
        <v>3708</v>
      </c>
      <c r="D3587">
        <v>3586</v>
      </c>
      <c r="E3587">
        <f t="shared" si="56"/>
        <v>14884</v>
      </c>
    </row>
    <row r="3588" spans="1:5">
      <c r="A3588" s="22" t="s">
        <v>12950</v>
      </c>
      <c r="B3588" s="17" t="s">
        <v>12950</v>
      </c>
      <c r="C3588">
        <v>3709</v>
      </c>
      <c r="D3588">
        <v>3587</v>
      </c>
      <c r="E3588">
        <f t="shared" si="56"/>
        <v>14884</v>
      </c>
    </row>
    <row r="3589" spans="1:5">
      <c r="A3589" s="22" t="s">
        <v>12950</v>
      </c>
      <c r="B3589" s="17" t="s">
        <v>12950</v>
      </c>
      <c r="C3589">
        <v>3710</v>
      </c>
      <c r="D3589">
        <v>3588</v>
      </c>
      <c r="E3589">
        <f t="shared" si="56"/>
        <v>14884</v>
      </c>
    </row>
    <row r="3590" spans="1:5">
      <c r="A3590" s="22" t="s">
        <v>12950</v>
      </c>
      <c r="B3590" s="17" t="s">
        <v>12950</v>
      </c>
      <c r="C3590">
        <v>3711</v>
      </c>
      <c r="D3590">
        <v>3589</v>
      </c>
      <c r="E3590">
        <f t="shared" si="56"/>
        <v>14884</v>
      </c>
    </row>
    <row r="3591" spans="1:5">
      <c r="A3591" s="22" t="s">
        <v>12950</v>
      </c>
      <c r="B3591" s="17" t="s">
        <v>12950</v>
      </c>
      <c r="C3591">
        <v>3712</v>
      </c>
      <c r="D3591">
        <v>3590</v>
      </c>
      <c r="E3591">
        <f t="shared" si="56"/>
        <v>14884</v>
      </c>
    </row>
    <row r="3592" spans="1:5">
      <c r="A3592" s="22" t="s">
        <v>12950</v>
      </c>
      <c r="B3592" s="17" t="s">
        <v>12950</v>
      </c>
      <c r="C3592">
        <v>3713</v>
      </c>
      <c r="D3592">
        <v>3591</v>
      </c>
      <c r="E3592">
        <f t="shared" si="56"/>
        <v>14884</v>
      </c>
    </row>
    <row r="3593" spans="1:5">
      <c r="A3593" s="22" t="s">
        <v>12950</v>
      </c>
      <c r="B3593" s="17" t="s">
        <v>12950</v>
      </c>
      <c r="C3593">
        <v>3714</v>
      </c>
      <c r="D3593">
        <v>3592</v>
      </c>
      <c r="E3593">
        <f t="shared" si="56"/>
        <v>14884</v>
      </c>
    </row>
    <row r="3594" spans="1:5">
      <c r="A3594" s="22" t="s">
        <v>12950</v>
      </c>
      <c r="B3594" s="17" t="s">
        <v>12950</v>
      </c>
      <c r="C3594">
        <v>3715</v>
      </c>
      <c r="D3594">
        <v>3593</v>
      </c>
      <c r="E3594">
        <f t="shared" si="56"/>
        <v>14884</v>
      </c>
    </row>
    <row r="3595" spans="1:5">
      <c r="A3595" s="22" t="s">
        <v>12950</v>
      </c>
      <c r="B3595" s="17" t="s">
        <v>12950</v>
      </c>
      <c r="C3595">
        <v>3716</v>
      </c>
      <c r="D3595">
        <v>3594</v>
      </c>
      <c r="E3595">
        <f t="shared" si="56"/>
        <v>14884</v>
      </c>
    </row>
    <row r="3596" spans="1:5">
      <c r="A3596" s="22" t="s">
        <v>12950</v>
      </c>
      <c r="B3596" s="17" t="s">
        <v>12950</v>
      </c>
      <c r="C3596">
        <v>3717</v>
      </c>
      <c r="D3596">
        <v>3595</v>
      </c>
      <c r="E3596">
        <f t="shared" si="56"/>
        <v>14884</v>
      </c>
    </row>
    <row r="3597" spans="1:5">
      <c r="A3597" s="22" t="s">
        <v>12950</v>
      </c>
      <c r="B3597" s="17" t="s">
        <v>12950</v>
      </c>
      <c r="C3597">
        <v>3718</v>
      </c>
      <c r="D3597">
        <v>3596</v>
      </c>
      <c r="E3597">
        <f t="shared" si="56"/>
        <v>14884</v>
      </c>
    </row>
    <row r="3598" spans="1:5">
      <c r="A3598" s="22" t="s">
        <v>12950</v>
      </c>
      <c r="B3598" s="17" t="s">
        <v>12950</v>
      </c>
      <c r="C3598">
        <v>3719</v>
      </c>
      <c r="D3598">
        <v>3597</v>
      </c>
      <c r="E3598">
        <f t="shared" si="56"/>
        <v>14884</v>
      </c>
    </row>
    <row r="3599" spans="1:5">
      <c r="A3599" s="22" t="s">
        <v>12950</v>
      </c>
      <c r="B3599" s="17" t="s">
        <v>12950</v>
      </c>
      <c r="C3599">
        <v>3720</v>
      </c>
      <c r="D3599">
        <v>3598</v>
      </c>
      <c r="E3599">
        <f t="shared" si="56"/>
        <v>14884</v>
      </c>
    </row>
    <row r="3600" spans="1:5">
      <c r="A3600" s="22" t="s">
        <v>12950</v>
      </c>
      <c r="B3600" s="17" t="s">
        <v>12950</v>
      </c>
      <c r="C3600">
        <v>3721</v>
      </c>
      <c r="D3600">
        <v>3599</v>
      </c>
      <c r="E3600">
        <f t="shared" si="56"/>
        <v>14884</v>
      </c>
    </row>
    <row r="3601" spans="1:5">
      <c r="A3601" s="22" t="s">
        <v>12950</v>
      </c>
      <c r="B3601" s="17" t="s">
        <v>12950</v>
      </c>
      <c r="C3601">
        <v>3722</v>
      </c>
      <c r="D3601">
        <v>3600</v>
      </c>
      <c r="E3601">
        <f t="shared" si="56"/>
        <v>14884</v>
      </c>
    </row>
    <row r="3602" spans="1:5">
      <c r="A3602" s="22" t="s">
        <v>12950</v>
      </c>
      <c r="B3602" s="17" t="s">
        <v>12950</v>
      </c>
      <c r="C3602">
        <v>3723</v>
      </c>
      <c r="D3602">
        <v>3601</v>
      </c>
      <c r="E3602">
        <f t="shared" si="56"/>
        <v>14884</v>
      </c>
    </row>
    <row r="3603" spans="1:5">
      <c r="A3603" s="22" t="s">
        <v>12950</v>
      </c>
      <c r="B3603" s="17" t="s">
        <v>12950</v>
      </c>
      <c r="C3603">
        <v>3724</v>
      </c>
      <c r="D3603">
        <v>3602</v>
      </c>
      <c r="E3603">
        <f t="shared" si="56"/>
        <v>14884</v>
      </c>
    </row>
    <row r="3604" spans="1:5">
      <c r="A3604" s="22" t="s">
        <v>12950</v>
      </c>
      <c r="B3604" s="17" t="s">
        <v>12950</v>
      </c>
      <c r="C3604">
        <v>3725</v>
      </c>
      <c r="D3604">
        <v>3603</v>
      </c>
      <c r="E3604">
        <f t="shared" si="56"/>
        <v>14884</v>
      </c>
    </row>
    <row r="3605" spans="1:5">
      <c r="A3605" s="22" t="s">
        <v>12950</v>
      </c>
      <c r="B3605" s="17" t="s">
        <v>12950</v>
      </c>
      <c r="C3605">
        <v>3726</v>
      </c>
      <c r="D3605">
        <v>3604</v>
      </c>
      <c r="E3605">
        <f t="shared" si="56"/>
        <v>14884</v>
      </c>
    </row>
    <row r="3606" spans="1:5">
      <c r="A3606" s="22" t="s">
        <v>12950</v>
      </c>
      <c r="B3606" s="17" t="s">
        <v>12950</v>
      </c>
      <c r="C3606">
        <v>3727</v>
      </c>
      <c r="D3606">
        <v>3605</v>
      </c>
      <c r="E3606">
        <f t="shared" si="56"/>
        <v>14884</v>
      </c>
    </row>
    <row r="3607" spans="1:5">
      <c r="A3607" s="22" t="s">
        <v>12950</v>
      </c>
      <c r="B3607" s="17" t="s">
        <v>12950</v>
      </c>
      <c r="C3607">
        <v>3728</v>
      </c>
      <c r="D3607">
        <v>3606</v>
      </c>
      <c r="E3607">
        <f t="shared" si="56"/>
        <v>14884</v>
      </c>
    </row>
    <row r="3608" spans="1:5">
      <c r="A3608" s="22" t="s">
        <v>12950</v>
      </c>
      <c r="B3608" s="17" t="s">
        <v>12950</v>
      </c>
      <c r="C3608">
        <v>3729</v>
      </c>
      <c r="D3608">
        <v>3607</v>
      </c>
      <c r="E3608">
        <f t="shared" si="56"/>
        <v>14884</v>
      </c>
    </row>
    <row r="3609" spans="1:5">
      <c r="A3609" s="22" t="s">
        <v>12950</v>
      </c>
      <c r="B3609" s="17" t="s">
        <v>12950</v>
      </c>
      <c r="C3609">
        <v>3730</v>
      </c>
      <c r="D3609">
        <v>3608</v>
      </c>
      <c r="E3609">
        <f t="shared" si="56"/>
        <v>14884</v>
      </c>
    </row>
    <row r="3610" spans="1:5">
      <c r="A3610" s="22" t="s">
        <v>12950</v>
      </c>
      <c r="B3610" s="17" t="s">
        <v>12950</v>
      </c>
      <c r="C3610">
        <v>3731</v>
      </c>
      <c r="D3610">
        <v>3609</v>
      </c>
      <c r="E3610">
        <f t="shared" si="56"/>
        <v>14884</v>
      </c>
    </row>
    <row r="3611" spans="1:5">
      <c r="A3611" s="22" t="s">
        <v>12950</v>
      </c>
      <c r="B3611" s="17" t="s">
        <v>12950</v>
      </c>
      <c r="C3611">
        <v>3732</v>
      </c>
      <c r="D3611">
        <v>3610</v>
      </c>
      <c r="E3611">
        <f t="shared" si="56"/>
        <v>14884</v>
      </c>
    </row>
    <row r="3612" spans="1:5">
      <c r="A3612" s="22" t="s">
        <v>12950</v>
      </c>
      <c r="B3612" s="17" t="s">
        <v>12950</v>
      </c>
      <c r="C3612">
        <v>3733</v>
      </c>
      <c r="D3612">
        <v>3611</v>
      </c>
      <c r="E3612">
        <f t="shared" si="56"/>
        <v>14884</v>
      </c>
    </row>
    <row r="3613" spans="1:5">
      <c r="A3613" s="22" t="s">
        <v>12950</v>
      </c>
      <c r="B3613" s="17" t="s">
        <v>12950</v>
      </c>
      <c r="C3613">
        <v>3734</v>
      </c>
      <c r="D3613">
        <v>3612</v>
      </c>
      <c r="E3613">
        <f t="shared" si="56"/>
        <v>14884</v>
      </c>
    </row>
    <row r="3614" spans="1:5">
      <c r="A3614" s="22" t="s">
        <v>12950</v>
      </c>
      <c r="B3614" s="17" t="s">
        <v>12950</v>
      </c>
      <c r="C3614">
        <v>3735</v>
      </c>
      <c r="D3614">
        <v>3613</v>
      </c>
      <c r="E3614">
        <f t="shared" si="56"/>
        <v>14884</v>
      </c>
    </row>
    <row r="3615" spans="1:5">
      <c r="A3615" s="22" t="s">
        <v>12950</v>
      </c>
      <c r="B3615" s="17" t="s">
        <v>12950</v>
      </c>
      <c r="C3615">
        <v>3736</v>
      </c>
      <c r="D3615">
        <v>3614</v>
      </c>
      <c r="E3615">
        <f t="shared" si="56"/>
        <v>14884</v>
      </c>
    </row>
    <row r="3616" spans="1:5">
      <c r="A3616" s="22" t="s">
        <v>12950</v>
      </c>
      <c r="B3616" s="17" t="s">
        <v>12950</v>
      </c>
      <c r="C3616">
        <v>3737</v>
      </c>
      <c r="D3616">
        <v>3615</v>
      </c>
      <c r="E3616">
        <f t="shared" si="56"/>
        <v>14884</v>
      </c>
    </row>
    <row r="3617" spans="1:5">
      <c r="A3617" s="22" t="s">
        <v>12950</v>
      </c>
      <c r="B3617" s="17" t="s">
        <v>12950</v>
      </c>
      <c r="C3617">
        <v>3738</v>
      </c>
      <c r="D3617">
        <v>3616</v>
      </c>
      <c r="E3617">
        <f t="shared" si="56"/>
        <v>14884</v>
      </c>
    </row>
    <row r="3618" spans="1:5">
      <c r="A3618" s="22" t="s">
        <v>12950</v>
      </c>
      <c r="B3618" s="17" t="s">
        <v>12950</v>
      </c>
      <c r="C3618">
        <v>3739</v>
      </c>
      <c r="D3618">
        <v>3617</v>
      </c>
      <c r="E3618">
        <f t="shared" si="56"/>
        <v>14884</v>
      </c>
    </row>
    <row r="3619" spans="1:5">
      <c r="A3619" s="22" t="s">
        <v>12950</v>
      </c>
      <c r="B3619" s="17" t="s">
        <v>12950</v>
      </c>
      <c r="C3619">
        <v>3740</v>
      </c>
      <c r="D3619">
        <v>3618</v>
      </c>
      <c r="E3619">
        <f t="shared" si="56"/>
        <v>14884</v>
      </c>
    </row>
    <row r="3620" spans="1:5">
      <c r="A3620" s="22" t="s">
        <v>12950</v>
      </c>
      <c r="B3620" s="17" t="s">
        <v>12950</v>
      </c>
      <c r="C3620">
        <v>3741</v>
      </c>
      <c r="D3620">
        <v>3619</v>
      </c>
      <c r="E3620">
        <f t="shared" si="56"/>
        <v>14884</v>
      </c>
    </row>
    <row r="3621" spans="1:5">
      <c r="A3621" s="22" t="s">
        <v>12950</v>
      </c>
      <c r="B3621" s="17" t="s">
        <v>12950</v>
      </c>
      <c r="C3621">
        <v>3742</v>
      </c>
      <c r="D3621">
        <v>3620</v>
      </c>
      <c r="E3621">
        <f t="shared" si="56"/>
        <v>14884</v>
      </c>
    </row>
    <row r="3622" spans="1:5">
      <c r="A3622" s="22" t="s">
        <v>12950</v>
      </c>
      <c r="B3622" s="17" t="s">
        <v>12950</v>
      </c>
      <c r="C3622">
        <v>3743</v>
      </c>
      <c r="D3622">
        <v>3621</v>
      </c>
      <c r="E3622">
        <f t="shared" si="56"/>
        <v>14884</v>
      </c>
    </row>
    <row r="3623" spans="1:5">
      <c r="A3623" s="22" t="s">
        <v>12950</v>
      </c>
      <c r="B3623" s="17" t="s">
        <v>12950</v>
      </c>
      <c r="C3623">
        <v>3744</v>
      </c>
      <c r="D3623">
        <v>3622</v>
      </c>
      <c r="E3623">
        <f t="shared" si="56"/>
        <v>14884</v>
      </c>
    </row>
    <row r="3624" spans="1:5">
      <c r="A3624" s="22" t="s">
        <v>12950</v>
      </c>
      <c r="B3624" s="17" t="s">
        <v>12950</v>
      </c>
      <c r="C3624">
        <v>3745</v>
      </c>
      <c r="D3624">
        <v>3623</v>
      </c>
      <c r="E3624">
        <f t="shared" si="56"/>
        <v>14884</v>
      </c>
    </row>
    <row r="3625" spans="1:5">
      <c r="A3625" s="22" t="s">
        <v>12950</v>
      </c>
      <c r="B3625" s="17" t="s">
        <v>12950</v>
      </c>
      <c r="C3625">
        <v>3746</v>
      </c>
      <c r="D3625">
        <v>3624</v>
      </c>
      <c r="E3625">
        <f t="shared" si="56"/>
        <v>14884</v>
      </c>
    </row>
    <row r="3626" spans="1:5">
      <c r="A3626" s="22" t="s">
        <v>12950</v>
      </c>
      <c r="B3626" s="17" t="s">
        <v>12950</v>
      </c>
      <c r="C3626">
        <v>3747</v>
      </c>
      <c r="D3626">
        <v>3625</v>
      </c>
      <c r="E3626">
        <f t="shared" si="56"/>
        <v>14884</v>
      </c>
    </row>
    <row r="3627" spans="1:5">
      <c r="A3627" s="22" t="s">
        <v>12950</v>
      </c>
      <c r="B3627" s="17" t="s">
        <v>12950</v>
      </c>
      <c r="C3627">
        <v>3748</v>
      </c>
      <c r="D3627">
        <v>3626</v>
      </c>
      <c r="E3627">
        <f t="shared" si="56"/>
        <v>14884</v>
      </c>
    </row>
    <row r="3628" spans="1:5">
      <c r="A3628" s="22" t="s">
        <v>12950</v>
      </c>
      <c r="B3628" s="17" t="s">
        <v>12950</v>
      </c>
      <c r="C3628">
        <v>3749</v>
      </c>
      <c r="D3628">
        <v>3627</v>
      </c>
      <c r="E3628">
        <f t="shared" si="56"/>
        <v>14884</v>
      </c>
    </row>
    <row r="3629" spans="1:5">
      <c r="A3629" s="22" t="s">
        <v>12950</v>
      </c>
      <c r="B3629" s="17" t="s">
        <v>12950</v>
      </c>
      <c r="C3629">
        <v>3750</v>
      </c>
      <c r="D3629">
        <v>3628</v>
      </c>
      <c r="E3629">
        <f t="shared" si="56"/>
        <v>14884</v>
      </c>
    </row>
    <row r="3630" spans="1:5">
      <c r="A3630" s="22" t="s">
        <v>12950</v>
      </c>
      <c r="B3630" s="17" t="s">
        <v>12950</v>
      </c>
      <c r="C3630">
        <v>3751</v>
      </c>
      <c r="D3630">
        <v>3629</v>
      </c>
      <c r="E3630">
        <f t="shared" si="56"/>
        <v>14884</v>
      </c>
    </row>
    <row r="3631" spans="1:5">
      <c r="A3631" s="22" t="s">
        <v>12950</v>
      </c>
      <c r="B3631" s="17" t="s">
        <v>12950</v>
      </c>
      <c r="C3631">
        <v>3752</v>
      </c>
      <c r="D3631">
        <v>3630</v>
      </c>
      <c r="E3631">
        <f t="shared" si="56"/>
        <v>14884</v>
      </c>
    </row>
    <row r="3632" spans="1:5">
      <c r="A3632" s="22" t="s">
        <v>12950</v>
      </c>
      <c r="B3632" s="17" t="s">
        <v>12950</v>
      </c>
      <c r="C3632">
        <v>3753</v>
      </c>
      <c r="D3632">
        <v>3631</v>
      </c>
      <c r="E3632">
        <f t="shared" si="56"/>
        <v>14884</v>
      </c>
    </row>
    <row r="3633" spans="1:5">
      <c r="A3633" s="22" t="s">
        <v>12950</v>
      </c>
      <c r="B3633" s="17" t="s">
        <v>12950</v>
      </c>
      <c r="C3633">
        <v>3754</v>
      </c>
      <c r="D3633">
        <v>3632</v>
      </c>
      <c r="E3633">
        <f t="shared" si="56"/>
        <v>14884</v>
      </c>
    </row>
    <row r="3634" spans="1:5">
      <c r="A3634" s="22" t="s">
        <v>12950</v>
      </c>
      <c r="B3634" s="17" t="s">
        <v>12950</v>
      </c>
      <c r="C3634">
        <v>3755</v>
      </c>
      <c r="D3634">
        <v>3633</v>
      </c>
      <c r="E3634">
        <f t="shared" si="56"/>
        <v>14884</v>
      </c>
    </row>
    <row r="3635" spans="1:5">
      <c r="A3635" s="22" t="s">
        <v>12950</v>
      </c>
      <c r="B3635" s="17" t="s">
        <v>12950</v>
      </c>
      <c r="C3635">
        <v>3756</v>
      </c>
      <c r="D3635">
        <v>3634</v>
      </c>
      <c r="E3635">
        <f t="shared" si="56"/>
        <v>14884</v>
      </c>
    </row>
    <row r="3636" spans="1:5">
      <c r="A3636" s="22" t="s">
        <v>12950</v>
      </c>
      <c r="B3636" s="17" t="s">
        <v>12950</v>
      </c>
      <c r="C3636">
        <v>3757</v>
      </c>
      <c r="D3636">
        <v>3635</v>
      </c>
      <c r="E3636">
        <f t="shared" si="56"/>
        <v>14884</v>
      </c>
    </row>
    <row r="3637" spans="1:5">
      <c r="A3637" s="22" t="s">
        <v>12950</v>
      </c>
      <c r="B3637" s="17" t="s">
        <v>12950</v>
      </c>
      <c r="C3637">
        <v>3758</v>
      </c>
      <c r="D3637">
        <v>3636</v>
      </c>
      <c r="E3637">
        <f t="shared" si="56"/>
        <v>14884</v>
      </c>
    </row>
    <row r="3638" spans="1:5">
      <c r="A3638" s="22" t="s">
        <v>12950</v>
      </c>
      <c r="B3638" s="17" t="s">
        <v>12950</v>
      </c>
      <c r="C3638">
        <v>3759</v>
      </c>
      <c r="D3638">
        <v>3637</v>
      </c>
      <c r="E3638">
        <f t="shared" si="56"/>
        <v>14884</v>
      </c>
    </row>
    <row r="3639" spans="1:5">
      <c r="A3639" s="22" t="s">
        <v>12950</v>
      </c>
      <c r="B3639" s="17" t="s">
        <v>12950</v>
      </c>
      <c r="C3639">
        <v>3760</v>
      </c>
      <c r="D3639">
        <v>3638</v>
      </c>
      <c r="E3639">
        <f t="shared" si="56"/>
        <v>14884</v>
      </c>
    </row>
    <row r="3640" spans="1:5">
      <c r="A3640" s="22" t="s">
        <v>12950</v>
      </c>
      <c r="B3640" s="17" t="s">
        <v>12950</v>
      </c>
      <c r="C3640">
        <v>3761</v>
      </c>
      <c r="D3640">
        <v>3639</v>
      </c>
      <c r="E3640">
        <f t="shared" si="56"/>
        <v>14884</v>
      </c>
    </row>
    <row r="3641" spans="1:5">
      <c r="A3641" s="22" t="s">
        <v>12950</v>
      </c>
      <c r="B3641" s="17" t="s">
        <v>12950</v>
      </c>
      <c r="C3641">
        <v>3762</v>
      </c>
      <c r="D3641">
        <v>3640</v>
      </c>
      <c r="E3641">
        <f t="shared" si="56"/>
        <v>14884</v>
      </c>
    </row>
    <row r="3642" spans="1:5">
      <c r="A3642" s="22" t="s">
        <v>12950</v>
      </c>
      <c r="B3642" s="17" t="s">
        <v>12950</v>
      </c>
      <c r="C3642">
        <v>3763</v>
      </c>
      <c r="D3642">
        <v>3641</v>
      </c>
      <c r="E3642">
        <f t="shared" si="56"/>
        <v>14884</v>
      </c>
    </row>
    <row r="3643" spans="1:5">
      <c r="A3643" s="22" t="s">
        <v>12950</v>
      </c>
      <c r="B3643" s="17" t="s">
        <v>12950</v>
      </c>
      <c r="C3643">
        <v>3764</v>
      </c>
      <c r="D3643">
        <v>3642</v>
      </c>
      <c r="E3643">
        <f t="shared" si="56"/>
        <v>14884</v>
      </c>
    </row>
    <row r="3644" spans="1:5">
      <c r="A3644" s="22" t="s">
        <v>12950</v>
      </c>
      <c r="B3644" s="17" t="s">
        <v>12950</v>
      </c>
      <c r="C3644">
        <v>3765</v>
      </c>
      <c r="D3644">
        <v>3643</v>
      </c>
      <c r="E3644">
        <f t="shared" si="56"/>
        <v>14884</v>
      </c>
    </row>
    <row r="3645" spans="1:5">
      <c r="A3645" s="22" t="s">
        <v>12950</v>
      </c>
      <c r="B3645" s="17" t="s">
        <v>12950</v>
      </c>
      <c r="C3645">
        <v>3766</v>
      </c>
      <c r="D3645">
        <v>3644</v>
      </c>
      <c r="E3645">
        <f t="shared" si="56"/>
        <v>14884</v>
      </c>
    </row>
    <row r="3646" spans="1:5">
      <c r="A3646" s="22" t="s">
        <v>12950</v>
      </c>
      <c r="B3646" s="17" t="s">
        <v>12950</v>
      </c>
      <c r="C3646">
        <v>3767</v>
      </c>
      <c r="D3646">
        <v>3645</v>
      </c>
      <c r="E3646">
        <f t="shared" si="56"/>
        <v>14884</v>
      </c>
    </row>
    <row r="3647" spans="1:5">
      <c r="A3647" s="22" t="s">
        <v>12950</v>
      </c>
      <c r="B3647" s="17" t="s">
        <v>12950</v>
      </c>
      <c r="C3647">
        <v>3768</v>
      </c>
      <c r="D3647">
        <v>3646</v>
      </c>
      <c r="E3647">
        <f t="shared" si="56"/>
        <v>14884</v>
      </c>
    </row>
    <row r="3648" spans="1:5">
      <c r="A3648" s="22" t="s">
        <v>12950</v>
      </c>
      <c r="B3648" s="17" t="s">
        <v>12950</v>
      </c>
      <c r="C3648">
        <v>3769</v>
      </c>
      <c r="D3648">
        <v>3647</v>
      </c>
      <c r="E3648">
        <f t="shared" si="56"/>
        <v>14884</v>
      </c>
    </row>
    <row r="3649" spans="1:5">
      <c r="A3649" s="22" t="s">
        <v>12950</v>
      </c>
      <c r="B3649" s="17" t="s">
        <v>12950</v>
      </c>
      <c r="C3649">
        <v>3770</v>
      </c>
      <c r="D3649">
        <v>3648</v>
      </c>
      <c r="E3649">
        <f t="shared" si="56"/>
        <v>14884</v>
      </c>
    </row>
    <row r="3650" spans="1:5">
      <c r="A3650" s="22" t="s">
        <v>12950</v>
      </c>
      <c r="B3650" s="17" t="s">
        <v>12950</v>
      </c>
      <c r="C3650">
        <v>3771</v>
      </c>
      <c r="D3650">
        <v>3649</v>
      </c>
      <c r="E3650">
        <f t="shared" ref="E3650:E3713" si="57">(C3650-D3650)^2</f>
        <v>14884</v>
      </c>
    </row>
    <row r="3651" spans="1:5">
      <c r="A3651" s="22" t="s">
        <v>12950</v>
      </c>
      <c r="B3651" s="17" t="s">
        <v>12950</v>
      </c>
      <c r="C3651">
        <v>3772</v>
      </c>
      <c r="D3651">
        <v>3650</v>
      </c>
      <c r="E3651">
        <f t="shared" si="57"/>
        <v>14884</v>
      </c>
    </row>
    <row r="3652" spans="1:5">
      <c r="A3652" s="22" t="s">
        <v>12950</v>
      </c>
      <c r="B3652" s="17" t="s">
        <v>12950</v>
      </c>
      <c r="C3652">
        <v>3773</v>
      </c>
      <c r="D3652">
        <v>3651</v>
      </c>
      <c r="E3652">
        <f t="shared" si="57"/>
        <v>14884</v>
      </c>
    </row>
    <row r="3653" spans="1:5">
      <c r="A3653" s="22" t="s">
        <v>12950</v>
      </c>
      <c r="B3653" s="17" t="s">
        <v>12950</v>
      </c>
      <c r="C3653">
        <v>3774</v>
      </c>
      <c r="D3653">
        <v>3652</v>
      </c>
      <c r="E3653">
        <f t="shared" si="57"/>
        <v>14884</v>
      </c>
    </row>
    <row r="3654" spans="1:5">
      <c r="A3654" s="22" t="s">
        <v>12950</v>
      </c>
      <c r="B3654" s="17" t="s">
        <v>12950</v>
      </c>
      <c r="C3654">
        <v>3775</v>
      </c>
      <c r="D3654">
        <v>3653</v>
      </c>
      <c r="E3654">
        <f t="shared" si="57"/>
        <v>14884</v>
      </c>
    </row>
    <row r="3655" spans="1:5">
      <c r="A3655" s="22" t="s">
        <v>12950</v>
      </c>
      <c r="B3655" s="17" t="s">
        <v>12950</v>
      </c>
      <c r="C3655">
        <v>3776</v>
      </c>
      <c r="D3655">
        <v>3654</v>
      </c>
      <c r="E3655">
        <f t="shared" si="57"/>
        <v>14884</v>
      </c>
    </row>
    <row r="3656" spans="1:5">
      <c r="A3656" s="22" t="s">
        <v>12950</v>
      </c>
      <c r="B3656" s="17" t="s">
        <v>12950</v>
      </c>
      <c r="C3656">
        <v>3777</v>
      </c>
      <c r="D3656">
        <v>3655</v>
      </c>
      <c r="E3656">
        <f t="shared" si="57"/>
        <v>14884</v>
      </c>
    </row>
    <row r="3657" spans="1:5">
      <c r="A3657" s="22" t="s">
        <v>12950</v>
      </c>
      <c r="B3657" s="17" t="s">
        <v>12950</v>
      </c>
      <c r="C3657">
        <v>3778</v>
      </c>
      <c r="D3657">
        <v>3656</v>
      </c>
      <c r="E3657">
        <f t="shared" si="57"/>
        <v>14884</v>
      </c>
    </row>
    <row r="3658" spans="1:5">
      <c r="A3658" s="22" t="s">
        <v>12950</v>
      </c>
      <c r="B3658" s="17" t="s">
        <v>12950</v>
      </c>
      <c r="C3658">
        <v>3779</v>
      </c>
      <c r="D3658">
        <v>3657</v>
      </c>
      <c r="E3658">
        <f t="shared" si="57"/>
        <v>14884</v>
      </c>
    </row>
    <row r="3659" spans="1:5">
      <c r="A3659" s="22" t="s">
        <v>12950</v>
      </c>
      <c r="B3659" s="17" t="s">
        <v>12950</v>
      </c>
      <c r="C3659">
        <v>3780</v>
      </c>
      <c r="D3659">
        <v>3658</v>
      </c>
      <c r="E3659">
        <f t="shared" si="57"/>
        <v>14884</v>
      </c>
    </row>
    <row r="3660" spans="1:5">
      <c r="A3660" s="22" t="s">
        <v>12950</v>
      </c>
      <c r="B3660" s="17" t="s">
        <v>12950</v>
      </c>
      <c r="C3660">
        <v>3781</v>
      </c>
      <c r="D3660">
        <v>3659</v>
      </c>
      <c r="E3660">
        <f t="shared" si="57"/>
        <v>14884</v>
      </c>
    </row>
    <row r="3661" spans="1:5">
      <c r="A3661" s="22" t="s">
        <v>12950</v>
      </c>
      <c r="B3661" s="17" t="s">
        <v>12950</v>
      </c>
      <c r="C3661">
        <v>3782</v>
      </c>
      <c r="D3661">
        <v>3660</v>
      </c>
      <c r="E3661">
        <f t="shared" si="57"/>
        <v>14884</v>
      </c>
    </row>
    <row r="3662" spans="1:5">
      <c r="A3662" s="22" t="s">
        <v>12950</v>
      </c>
      <c r="B3662" s="17" t="s">
        <v>12950</v>
      </c>
      <c r="C3662">
        <v>3783</v>
      </c>
      <c r="D3662">
        <v>3661</v>
      </c>
      <c r="E3662">
        <f t="shared" si="57"/>
        <v>14884</v>
      </c>
    </row>
    <row r="3663" spans="1:5">
      <c r="A3663" s="22" t="s">
        <v>12950</v>
      </c>
      <c r="B3663" s="17" t="s">
        <v>12950</v>
      </c>
      <c r="C3663">
        <v>3784</v>
      </c>
      <c r="D3663">
        <v>3662</v>
      </c>
      <c r="E3663">
        <f t="shared" si="57"/>
        <v>14884</v>
      </c>
    </row>
    <row r="3664" spans="1:5">
      <c r="A3664" s="22" t="s">
        <v>12950</v>
      </c>
      <c r="B3664" s="17" t="s">
        <v>12950</v>
      </c>
      <c r="C3664">
        <v>3785</v>
      </c>
      <c r="D3664">
        <v>3663</v>
      </c>
      <c r="E3664">
        <f t="shared" si="57"/>
        <v>14884</v>
      </c>
    </row>
    <row r="3665" spans="1:5">
      <c r="A3665" s="22" t="s">
        <v>12950</v>
      </c>
      <c r="B3665" s="17" t="s">
        <v>12950</v>
      </c>
      <c r="C3665">
        <v>3786</v>
      </c>
      <c r="D3665">
        <v>3664</v>
      </c>
      <c r="E3665">
        <f t="shared" si="57"/>
        <v>14884</v>
      </c>
    </row>
    <row r="3666" spans="1:5">
      <c r="A3666" s="22" t="s">
        <v>12950</v>
      </c>
      <c r="B3666" s="17" t="s">
        <v>12950</v>
      </c>
      <c r="C3666">
        <v>3787</v>
      </c>
      <c r="D3666">
        <v>3665</v>
      </c>
      <c r="E3666">
        <f t="shared" si="57"/>
        <v>14884</v>
      </c>
    </row>
    <row r="3667" spans="1:5">
      <c r="A3667" s="22" t="s">
        <v>12950</v>
      </c>
      <c r="B3667" s="17" t="s">
        <v>12950</v>
      </c>
      <c r="C3667">
        <v>3788</v>
      </c>
      <c r="D3667">
        <v>3666</v>
      </c>
      <c r="E3667">
        <f t="shared" si="57"/>
        <v>14884</v>
      </c>
    </row>
    <row r="3668" spans="1:5">
      <c r="A3668" s="22" t="s">
        <v>12950</v>
      </c>
      <c r="B3668" s="17" t="s">
        <v>12950</v>
      </c>
      <c r="C3668">
        <v>3789</v>
      </c>
      <c r="D3668">
        <v>3667</v>
      </c>
      <c r="E3668">
        <f t="shared" si="57"/>
        <v>14884</v>
      </c>
    </row>
    <row r="3669" spans="1:5">
      <c r="A3669" s="22" t="s">
        <v>12950</v>
      </c>
      <c r="B3669" s="17" t="s">
        <v>12950</v>
      </c>
      <c r="C3669">
        <v>3790</v>
      </c>
      <c r="D3669">
        <v>3668</v>
      </c>
      <c r="E3669">
        <f t="shared" si="57"/>
        <v>14884</v>
      </c>
    </row>
    <row r="3670" spans="1:5">
      <c r="A3670" s="22" t="s">
        <v>12950</v>
      </c>
      <c r="B3670" s="17" t="s">
        <v>12950</v>
      </c>
      <c r="C3670">
        <v>3791</v>
      </c>
      <c r="D3670">
        <v>3669</v>
      </c>
      <c r="E3670">
        <f t="shared" si="57"/>
        <v>14884</v>
      </c>
    </row>
    <row r="3671" spans="1:5">
      <c r="A3671" s="22" t="s">
        <v>12950</v>
      </c>
      <c r="B3671" s="17" t="s">
        <v>12950</v>
      </c>
      <c r="C3671">
        <v>3792</v>
      </c>
      <c r="D3671">
        <v>3670</v>
      </c>
      <c r="E3671">
        <f t="shared" si="57"/>
        <v>14884</v>
      </c>
    </row>
    <row r="3672" spans="1:5">
      <c r="A3672" s="22" t="s">
        <v>12950</v>
      </c>
      <c r="B3672" s="17" t="s">
        <v>12950</v>
      </c>
      <c r="C3672">
        <v>3793</v>
      </c>
      <c r="D3672">
        <v>3671</v>
      </c>
      <c r="E3672">
        <f t="shared" si="57"/>
        <v>14884</v>
      </c>
    </row>
    <row r="3673" spans="1:5">
      <c r="A3673" s="22" t="s">
        <v>12950</v>
      </c>
      <c r="B3673" s="17" t="s">
        <v>12950</v>
      </c>
      <c r="C3673">
        <v>3794</v>
      </c>
      <c r="D3673">
        <v>3672</v>
      </c>
      <c r="E3673">
        <f t="shared" si="57"/>
        <v>14884</v>
      </c>
    </row>
    <row r="3674" spans="1:5">
      <c r="A3674" s="22" t="s">
        <v>12950</v>
      </c>
      <c r="B3674" s="17" t="s">
        <v>12950</v>
      </c>
      <c r="C3674">
        <v>3795</v>
      </c>
      <c r="D3674">
        <v>3673</v>
      </c>
      <c r="E3674">
        <f t="shared" si="57"/>
        <v>14884</v>
      </c>
    </row>
    <row r="3675" spans="1:5">
      <c r="A3675" s="22" t="s">
        <v>12950</v>
      </c>
      <c r="B3675" s="17" t="s">
        <v>12950</v>
      </c>
      <c r="C3675">
        <v>3796</v>
      </c>
      <c r="D3675">
        <v>3674</v>
      </c>
      <c r="E3675">
        <f t="shared" si="57"/>
        <v>14884</v>
      </c>
    </row>
    <row r="3676" spans="1:5">
      <c r="A3676" s="22" t="s">
        <v>12950</v>
      </c>
      <c r="B3676" s="17" t="s">
        <v>12950</v>
      </c>
      <c r="C3676">
        <v>3797</v>
      </c>
      <c r="D3676">
        <v>3675</v>
      </c>
      <c r="E3676">
        <f t="shared" si="57"/>
        <v>14884</v>
      </c>
    </row>
    <row r="3677" spans="1:5">
      <c r="A3677" s="22" t="s">
        <v>12950</v>
      </c>
      <c r="B3677" s="17" t="s">
        <v>12950</v>
      </c>
      <c r="C3677">
        <v>3798</v>
      </c>
      <c r="D3677">
        <v>3676</v>
      </c>
      <c r="E3677">
        <f t="shared" si="57"/>
        <v>14884</v>
      </c>
    </row>
    <row r="3678" spans="1:5">
      <c r="A3678" s="22" t="s">
        <v>12950</v>
      </c>
      <c r="B3678" s="17" t="s">
        <v>12950</v>
      </c>
      <c r="C3678">
        <v>3799</v>
      </c>
      <c r="D3678">
        <v>3677</v>
      </c>
      <c r="E3678">
        <f t="shared" si="57"/>
        <v>14884</v>
      </c>
    </row>
    <row r="3679" spans="1:5">
      <c r="A3679" s="22" t="s">
        <v>12950</v>
      </c>
      <c r="B3679" s="17" t="s">
        <v>12950</v>
      </c>
      <c r="C3679">
        <v>3800</v>
      </c>
      <c r="D3679">
        <v>3678</v>
      </c>
      <c r="E3679">
        <f t="shared" si="57"/>
        <v>14884</v>
      </c>
    </row>
    <row r="3680" spans="1:5">
      <c r="A3680" s="22" t="s">
        <v>12950</v>
      </c>
      <c r="B3680" s="17" t="s">
        <v>12950</v>
      </c>
      <c r="C3680">
        <v>3801</v>
      </c>
      <c r="D3680">
        <v>3679</v>
      </c>
      <c r="E3680">
        <f t="shared" si="57"/>
        <v>14884</v>
      </c>
    </row>
    <row r="3681" spans="1:5">
      <c r="A3681" s="22" t="s">
        <v>12950</v>
      </c>
      <c r="B3681" s="17" t="s">
        <v>12950</v>
      </c>
      <c r="C3681">
        <v>3802</v>
      </c>
      <c r="D3681">
        <v>3680</v>
      </c>
      <c r="E3681">
        <f t="shared" si="57"/>
        <v>14884</v>
      </c>
    </row>
    <row r="3682" spans="1:5">
      <c r="A3682" s="22" t="s">
        <v>12950</v>
      </c>
      <c r="B3682" s="17" t="s">
        <v>12950</v>
      </c>
      <c r="C3682">
        <v>3803</v>
      </c>
      <c r="D3682">
        <v>3681</v>
      </c>
      <c r="E3682">
        <f t="shared" si="57"/>
        <v>14884</v>
      </c>
    </row>
    <row r="3683" spans="1:5">
      <c r="A3683" s="22" t="s">
        <v>12950</v>
      </c>
      <c r="B3683" s="17" t="s">
        <v>12950</v>
      </c>
      <c r="C3683">
        <v>3804</v>
      </c>
      <c r="D3683">
        <v>3682</v>
      </c>
      <c r="E3683">
        <f t="shared" si="57"/>
        <v>14884</v>
      </c>
    </row>
    <row r="3684" spans="1:5">
      <c r="A3684" s="22" t="s">
        <v>12950</v>
      </c>
      <c r="B3684" s="17" t="s">
        <v>12950</v>
      </c>
      <c r="C3684">
        <v>3805</v>
      </c>
      <c r="D3684">
        <v>3683</v>
      </c>
      <c r="E3684">
        <f t="shared" si="57"/>
        <v>14884</v>
      </c>
    </row>
    <row r="3685" spans="1:5">
      <c r="A3685" s="22" t="s">
        <v>12950</v>
      </c>
      <c r="B3685" s="17" t="s">
        <v>12950</v>
      </c>
      <c r="C3685">
        <v>3806</v>
      </c>
      <c r="D3685">
        <v>3684</v>
      </c>
      <c r="E3685">
        <f t="shared" si="57"/>
        <v>14884</v>
      </c>
    </row>
    <row r="3686" spans="1:5">
      <c r="A3686" s="22" t="s">
        <v>12950</v>
      </c>
      <c r="B3686" s="17" t="s">
        <v>12950</v>
      </c>
      <c r="C3686">
        <v>3807</v>
      </c>
      <c r="D3686">
        <v>3685</v>
      </c>
      <c r="E3686">
        <f t="shared" si="57"/>
        <v>14884</v>
      </c>
    </row>
    <row r="3687" spans="1:5">
      <c r="A3687" s="22" t="s">
        <v>12950</v>
      </c>
      <c r="B3687" s="17" t="s">
        <v>12950</v>
      </c>
      <c r="C3687">
        <v>3808</v>
      </c>
      <c r="D3687">
        <v>3686</v>
      </c>
      <c r="E3687">
        <f t="shared" si="57"/>
        <v>14884</v>
      </c>
    </row>
    <row r="3688" spans="1:5">
      <c r="A3688" s="22" t="s">
        <v>12950</v>
      </c>
      <c r="B3688" s="17" t="s">
        <v>12950</v>
      </c>
      <c r="C3688">
        <v>3809</v>
      </c>
      <c r="D3688">
        <v>3687</v>
      </c>
      <c r="E3688">
        <f t="shared" si="57"/>
        <v>14884</v>
      </c>
    </row>
    <row r="3689" spans="1:5">
      <c r="A3689" s="22" t="s">
        <v>12950</v>
      </c>
      <c r="B3689" s="17" t="s">
        <v>12950</v>
      </c>
      <c r="C3689">
        <v>3810</v>
      </c>
      <c r="D3689">
        <v>3688</v>
      </c>
      <c r="E3689">
        <f t="shared" si="57"/>
        <v>14884</v>
      </c>
    </row>
    <row r="3690" spans="1:5">
      <c r="A3690" s="22" t="s">
        <v>12950</v>
      </c>
      <c r="B3690" s="17" t="s">
        <v>12950</v>
      </c>
      <c r="C3690">
        <v>3811</v>
      </c>
      <c r="D3690">
        <v>3689</v>
      </c>
      <c r="E3690">
        <f t="shared" si="57"/>
        <v>14884</v>
      </c>
    </row>
    <row r="3691" spans="1:5">
      <c r="A3691" s="22" t="s">
        <v>12950</v>
      </c>
      <c r="B3691" s="17" t="s">
        <v>12950</v>
      </c>
      <c r="C3691">
        <v>3812</v>
      </c>
      <c r="D3691">
        <v>3690</v>
      </c>
      <c r="E3691">
        <f t="shared" si="57"/>
        <v>14884</v>
      </c>
    </row>
    <row r="3692" spans="1:5">
      <c r="A3692" s="22" t="s">
        <v>12950</v>
      </c>
      <c r="B3692" s="17" t="s">
        <v>12950</v>
      </c>
      <c r="C3692">
        <v>3813</v>
      </c>
      <c r="D3692">
        <v>3691</v>
      </c>
      <c r="E3692">
        <f t="shared" si="57"/>
        <v>14884</v>
      </c>
    </row>
    <row r="3693" spans="1:5">
      <c r="A3693" s="22" t="s">
        <v>12950</v>
      </c>
      <c r="B3693" s="17" t="s">
        <v>12950</v>
      </c>
      <c r="C3693">
        <v>3814</v>
      </c>
      <c r="D3693">
        <v>3692</v>
      </c>
      <c r="E3693">
        <f t="shared" si="57"/>
        <v>14884</v>
      </c>
    </row>
    <row r="3694" spans="1:5">
      <c r="A3694" s="22" t="s">
        <v>12950</v>
      </c>
      <c r="B3694" s="17" t="s">
        <v>12950</v>
      </c>
      <c r="C3694">
        <v>3815</v>
      </c>
      <c r="D3694">
        <v>3693</v>
      </c>
      <c r="E3694">
        <f t="shared" si="57"/>
        <v>14884</v>
      </c>
    </row>
    <row r="3695" spans="1:5">
      <c r="A3695" s="22" t="s">
        <v>12950</v>
      </c>
      <c r="B3695" s="17" t="s">
        <v>12950</v>
      </c>
      <c r="C3695">
        <v>3816</v>
      </c>
      <c r="D3695">
        <v>3694</v>
      </c>
      <c r="E3695">
        <f t="shared" si="57"/>
        <v>14884</v>
      </c>
    </row>
    <row r="3696" spans="1:5">
      <c r="A3696" s="22" t="s">
        <v>12950</v>
      </c>
      <c r="B3696" s="17" t="s">
        <v>12950</v>
      </c>
      <c r="C3696">
        <v>3817</v>
      </c>
      <c r="D3696">
        <v>3695</v>
      </c>
      <c r="E3696">
        <f t="shared" si="57"/>
        <v>14884</v>
      </c>
    </row>
    <row r="3697" spans="1:5">
      <c r="A3697" s="22" t="s">
        <v>12950</v>
      </c>
      <c r="B3697" s="17" t="s">
        <v>12950</v>
      </c>
      <c r="C3697">
        <v>3818</v>
      </c>
      <c r="D3697">
        <v>3696</v>
      </c>
      <c r="E3697">
        <f t="shared" si="57"/>
        <v>14884</v>
      </c>
    </row>
    <row r="3698" spans="1:5">
      <c r="A3698" s="22" t="s">
        <v>12950</v>
      </c>
      <c r="B3698" s="17" t="s">
        <v>12950</v>
      </c>
      <c r="C3698">
        <v>3819</v>
      </c>
      <c r="D3698">
        <v>3697</v>
      </c>
      <c r="E3698">
        <f t="shared" si="57"/>
        <v>14884</v>
      </c>
    </row>
    <row r="3699" spans="1:5">
      <c r="A3699" s="22" t="s">
        <v>12950</v>
      </c>
      <c r="B3699" s="17" t="s">
        <v>12950</v>
      </c>
      <c r="C3699">
        <v>3820</v>
      </c>
      <c r="D3699">
        <v>3698</v>
      </c>
      <c r="E3699">
        <f t="shared" si="57"/>
        <v>14884</v>
      </c>
    </row>
    <row r="3700" spans="1:5">
      <c r="A3700" s="22" t="s">
        <v>12950</v>
      </c>
      <c r="B3700" s="17" t="s">
        <v>12950</v>
      </c>
      <c r="C3700">
        <v>3821</v>
      </c>
      <c r="D3700">
        <v>3699</v>
      </c>
      <c r="E3700">
        <f t="shared" si="57"/>
        <v>14884</v>
      </c>
    </row>
    <row r="3701" spans="1:5">
      <c r="A3701" s="22" t="s">
        <v>12950</v>
      </c>
      <c r="B3701" s="17" t="s">
        <v>12950</v>
      </c>
      <c r="C3701">
        <v>3822</v>
      </c>
      <c r="D3701">
        <v>3700</v>
      </c>
      <c r="E3701">
        <f t="shared" si="57"/>
        <v>14884</v>
      </c>
    </row>
    <row r="3702" spans="1:5">
      <c r="A3702" s="22" t="s">
        <v>12950</v>
      </c>
      <c r="B3702" s="17" t="s">
        <v>12950</v>
      </c>
      <c r="C3702">
        <v>3823</v>
      </c>
      <c r="D3702">
        <v>3701</v>
      </c>
      <c r="E3702">
        <f t="shared" si="57"/>
        <v>14884</v>
      </c>
    </row>
    <row r="3703" spans="1:5">
      <c r="A3703" s="22" t="s">
        <v>12950</v>
      </c>
      <c r="B3703" s="17" t="s">
        <v>12950</v>
      </c>
      <c r="C3703">
        <v>3824</v>
      </c>
      <c r="D3703">
        <v>3702</v>
      </c>
      <c r="E3703">
        <f t="shared" si="57"/>
        <v>14884</v>
      </c>
    </row>
    <row r="3704" spans="1:5">
      <c r="A3704" s="22" t="s">
        <v>12950</v>
      </c>
      <c r="B3704" s="17" t="s">
        <v>12950</v>
      </c>
      <c r="C3704">
        <v>3825</v>
      </c>
      <c r="D3704">
        <v>3703</v>
      </c>
      <c r="E3704">
        <f t="shared" si="57"/>
        <v>14884</v>
      </c>
    </row>
    <row r="3705" spans="1:5">
      <c r="A3705" s="22" t="s">
        <v>12950</v>
      </c>
      <c r="B3705" s="17" t="s">
        <v>12950</v>
      </c>
      <c r="C3705">
        <v>3826</v>
      </c>
      <c r="D3705">
        <v>3704</v>
      </c>
      <c r="E3705">
        <f t="shared" si="57"/>
        <v>14884</v>
      </c>
    </row>
    <row r="3706" spans="1:5">
      <c r="A3706" s="22" t="s">
        <v>12950</v>
      </c>
      <c r="B3706" s="17" t="s">
        <v>12950</v>
      </c>
      <c r="C3706">
        <v>3827</v>
      </c>
      <c r="D3706">
        <v>3705</v>
      </c>
      <c r="E3706">
        <f t="shared" si="57"/>
        <v>14884</v>
      </c>
    </row>
    <row r="3707" spans="1:5">
      <c r="A3707" s="22" t="s">
        <v>12950</v>
      </c>
      <c r="B3707" s="17" t="s">
        <v>12950</v>
      </c>
      <c r="C3707">
        <v>3828</v>
      </c>
      <c r="D3707">
        <v>3706</v>
      </c>
      <c r="E3707">
        <f t="shared" si="57"/>
        <v>14884</v>
      </c>
    </row>
    <row r="3708" spans="1:5">
      <c r="A3708" s="22" t="s">
        <v>12950</v>
      </c>
      <c r="B3708" s="17" t="s">
        <v>12950</v>
      </c>
      <c r="C3708">
        <v>3829</v>
      </c>
      <c r="D3708">
        <v>3707</v>
      </c>
      <c r="E3708">
        <f t="shared" si="57"/>
        <v>14884</v>
      </c>
    </row>
    <row r="3709" spans="1:5">
      <c r="A3709" s="22" t="s">
        <v>12950</v>
      </c>
      <c r="B3709" s="17" t="s">
        <v>12950</v>
      </c>
      <c r="C3709">
        <v>3830</v>
      </c>
      <c r="D3709">
        <v>3708</v>
      </c>
      <c r="E3709">
        <f t="shared" si="57"/>
        <v>14884</v>
      </c>
    </row>
    <row r="3710" spans="1:5">
      <c r="A3710" s="22" t="s">
        <v>12950</v>
      </c>
      <c r="B3710" s="17" t="s">
        <v>12950</v>
      </c>
      <c r="C3710">
        <v>3831</v>
      </c>
      <c r="D3710">
        <v>3709</v>
      </c>
      <c r="E3710">
        <f t="shared" si="57"/>
        <v>14884</v>
      </c>
    </row>
    <row r="3711" spans="1:5">
      <c r="A3711" s="22" t="s">
        <v>12950</v>
      </c>
      <c r="B3711" s="17" t="s">
        <v>12950</v>
      </c>
      <c r="C3711">
        <v>3832</v>
      </c>
      <c r="D3711">
        <v>3710</v>
      </c>
      <c r="E3711">
        <f t="shared" si="57"/>
        <v>14884</v>
      </c>
    </row>
    <row r="3712" spans="1:5">
      <c r="A3712" s="22" t="s">
        <v>12950</v>
      </c>
      <c r="B3712" s="17" t="s">
        <v>12950</v>
      </c>
      <c r="C3712">
        <v>3833</v>
      </c>
      <c r="D3712">
        <v>3711</v>
      </c>
      <c r="E3712">
        <f t="shared" si="57"/>
        <v>14884</v>
      </c>
    </row>
    <row r="3713" spans="1:5">
      <c r="A3713" s="22" t="s">
        <v>12950</v>
      </c>
      <c r="B3713" s="17" t="s">
        <v>12950</v>
      </c>
      <c r="C3713">
        <v>3834</v>
      </c>
      <c r="D3713">
        <v>3712</v>
      </c>
      <c r="E3713">
        <f t="shared" si="57"/>
        <v>14884</v>
      </c>
    </row>
    <row r="3714" spans="1:5">
      <c r="A3714" s="22" t="s">
        <v>12950</v>
      </c>
      <c r="B3714" s="17" t="s">
        <v>12950</v>
      </c>
      <c r="C3714">
        <v>3835</v>
      </c>
      <c r="D3714">
        <v>3713</v>
      </c>
      <c r="E3714">
        <f t="shared" ref="E3714:E3777" si="58">(C3714-D3714)^2</f>
        <v>14884</v>
      </c>
    </row>
    <row r="3715" spans="1:5">
      <c r="A3715" s="22" t="s">
        <v>12950</v>
      </c>
      <c r="B3715" s="17" t="s">
        <v>12950</v>
      </c>
      <c r="C3715">
        <v>3836</v>
      </c>
      <c r="D3715">
        <v>3714</v>
      </c>
      <c r="E3715">
        <f t="shared" si="58"/>
        <v>14884</v>
      </c>
    </row>
    <row r="3716" spans="1:5">
      <c r="A3716" s="22" t="s">
        <v>12950</v>
      </c>
      <c r="B3716" s="17" t="s">
        <v>12950</v>
      </c>
      <c r="C3716">
        <v>3837</v>
      </c>
      <c r="D3716">
        <v>3715</v>
      </c>
      <c r="E3716">
        <f t="shared" si="58"/>
        <v>14884</v>
      </c>
    </row>
    <row r="3717" spans="1:5">
      <c r="A3717" s="22" t="s">
        <v>12950</v>
      </c>
      <c r="B3717" s="17" t="s">
        <v>12950</v>
      </c>
      <c r="C3717">
        <v>3838</v>
      </c>
      <c r="D3717">
        <v>3716</v>
      </c>
      <c r="E3717">
        <f t="shared" si="58"/>
        <v>14884</v>
      </c>
    </row>
    <row r="3718" spans="1:5">
      <c r="A3718" s="22" t="s">
        <v>12950</v>
      </c>
      <c r="B3718" s="17" t="s">
        <v>12950</v>
      </c>
      <c r="C3718">
        <v>3839</v>
      </c>
      <c r="D3718">
        <v>3717</v>
      </c>
      <c r="E3718">
        <f t="shared" si="58"/>
        <v>14884</v>
      </c>
    </row>
    <row r="3719" spans="1:5">
      <c r="A3719" s="22" t="s">
        <v>12950</v>
      </c>
      <c r="B3719" s="17" t="s">
        <v>12950</v>
      </c>
      <c r="C3719">
        <v>3840</v>
      </c>
      <c r="D3719">
        <v>3718</v>
      </c>
      <c r="E3719">
        <f t="shared" si="58"/>
        <v>14884</v>
      </c>
    </row>
    <row r="3720" spans="1:5">
      <c r="A3720" s="22" t="s">
        <v>12950</v>
      </c>
      <c r="B3720" s="17" t="s">
        <v>12950</v>
      </c>
      <c r="C3720">
        <v>3841</v>
      </c>
      <c r="D3720">
        <v>3719</v>
      </c>
      <c r="E3720">
        <f t="shared" si="58"/>
        <v>14884</v>
      </c>
    </row>
    <row r="3721" spans="1:5">
      <c r="A3721" s="22" t="s">
        <v>12950</v>
      </c>
      <c r="B3721" s="17" t="s">
        <v>12950</v>
      </c>
      <c r="C3721">
        <v>3842</v>
      </c>
      <c r="D3721">
        <v>3720</v>
      </c>
      <c r="E3721">
        <f t="shared" si="58"/>
        <v>14884</v>
      </c>
    </row>
    <row r="3722" spans="1:5">
      <c r="A3722" s="22" t="s">
        <v>12950</v>
      </c>
      <c r="B3722" s="17" t="s">
        <v>12950</v>
      </c>
      <c r="C3722">
        <v>3843</v>
      </c>
      <c r="D3722">
        <v>3721</v>
      </c>
      <c r="E3722">
        <f t="shared" si="58"/>
        <v>14884</v>
      </c>
    </row>
    <row r="3723" spans="1:5">
      <c r="A3723" s="22" t="s">
        <v>12950</v>
      </c>
      <c r="B3723" s="17" t="s">
        <v>12950</v>
      </c>
      <c r="C3723">
        <v>3844</v>
      </c>
      <c r="D3723">
        <v>3722</v>
      </c>
      <c r="E3723">
        <f t="shared" si="58"/>
        <v>14884</v>
      </c>
    </row>
    <row r="3724" spans="1:5">
      <c r="A3724" s="22" t="s">
        <v>12950</v>
      </c>
      <c r="B3724" s="17" t="s">
        <v>12950</v>
      </c>
      <c r="C3724">
        <v>3845</v>
      </c>
      <c r="D3724">
        <v>3723</v>
      </c>
      <c r="E3724">
        <f t="shared" si="58"/>
        <v>14884</v>
      </c>
    </row>
    <row r="3725" spans="1:5">
      <c r="A3725" s="22" t="s">
        <v>12950</v>
      </c>
      <c r="B3725" s="17" t="s">
        <v>12950</v>
      </c>
      <c r="C3725">
        <v>3846</v>
      </c>
      <c r="D3725">
        <v>3724</v>
      </c>
      <c r="E3725">
        <f t="shared" si="58"/>
        <v>14884</v>
      </c>
    </row>
    <row r="3726" spans="1:5">
      <c r="A3726" s="22" t="s">
        <v>12950</v>
      </c>
      <c r="B3726" s="17" t="s">
        <v>12950</v>
      </c>
      <c r="C3726">
        <v>3847</v>
      </c>
      <c r="D3726">
        <v>3725</v>
      </c>
      <c r="E3726">
        <f t="shared" si="58"/>
        <v>14884</v>
      </c>
    </row>
    <row r="3727" spans="1:5">
      <c r="A3727" s="22" t="s">
        <v>12950</v>
      </c>
      <c r="B3727" s="17" t="s">
        <v>12950</v>
      </c>
      <c r="C3727">
        <v>3848</v>
      </c>
      <c r="D3727">
        <v>3726</v>
      </c>
      <c r="E3727">
        <f t="shared" si="58"/>
        <v>14884</v>
      </c>
    </row>
    <row r="3728" spans="1:5">
      <c r="A3728" s="22" t="s">
        <v>12950</v>
      </c>
      <c r="B3728" s="17" t="s">
        <v>12950</v>
      </c>
      <c r="C3728">
        <v>3849</v>
      </c>
      <c r="D3728">
        <v>3727</v>
      </c>
      <c r="E3728">
        <f t="shared" si="58"/>
        <v>14884</v>
      </c>
    </row>
    <row r="3729" spans="1:5">
      <c r="A3729" s="22" t="s">
        <v>12950</v>
      </c>
      <c r="B3729" s="17" t="s">
        <v>12950</v>
      </c>
      <c r="C3729">
        <v>3850</v>
      </c>
      <c r="D3729">
        <v>3728</v>
      </c>
      <c r="E3729">
        <f t="shared" si="58"/>
        <v>14884</v>
      </c>
    </row>
    <row r="3730" spans="1:5">
      <c r="A3730" s="22" t="s">
        <v>12950</v>
      </c>
      <c r="B3730" s="17" t="s">
        <v>12950</v>
      </c>
      <c r="C3730">
        <v>3851</v>
      </c>
      <c r="D3730">
        <v>3729</v>
      </c>
      <c r="E3730">
        <f t="shared" si="58"/>
        <v>14884</v>
      </c>
    </row>
    <row r="3731" spans="1:5">
      <c r="A3731" s="22" t="s">
        <v>12950</v>
      </c>
      <c r="B3731" s="17" t="s">
        <v>12950</v>
      </c>
      <c r="C3731">
        <v>3852</v>
      </c>
      <c r="D3731">
        <v>3730</v>
      </c>
      <c r="E3731">
        <f t="shared" si="58"/>
        <v>14884</v>
      </c>
    </row>
    <row r="3732" spans="1:5">
      <c r="A3732" s="22" t="s">
        <v>12950</v>
      </c>
      <c r="B3732" s="17" t="s">
        <v>12950</v>
      </c>
      <c r="C3732">
        <v>3853</v>
      </c>
      <c r="D3732">
        <v>3731</v>
      </c>
      <c r="E3732">
        <f t="shared" si="58"/>
        <v>14884</v>
      </c>
    </row>
    <row r="3733" spans="1:5">
      <c r="A3733" s="22" t="s">
        <v>12950</v>
      </c>
      <c r="B3733" s="17" t="s">
        <v>12950</v>
      </c>
      <c r="C3733">
        <v>3854</v>
      </c>
      <c r="D3733">
        <v>3732</v>
      </c>
      <c r="E3733">
        <f t="shared" si="58"/>
        <v>14884</v>
      </c>
    </row>
    <row r="3734" spans="1:5">
      <c r="A3734" s="22" t="s">
        <v>12950</v>
      </c>
      <c r="B3734" s="17" t="s">
        <v>12950</v>
      </c>
      <c r="C3734">
        <v>3855</v>
      </c>
      <c r="D3734">
        <v>3733</v>
      </c>
      <c r="E3734">
        <f t="shared" si="58"/>
        <v>14884</v>
      </c>
    </row>
    <row r="3735" spans="1:5">
      <c r="A3735" s="22" t="s">
        <v>12950</v>
      </c>
      <c r="B3735" s="17" t="s">
        <v>12950</v>
      </c>
      <c r="C3735">
        <v>3856</v>
      </c>
      <c r="D3735">
        <v>3734</v>
      </c>
      <c r="E3735">
        <f t="shared" si="58"/>
        <v>14884</v>
      </c>
    </row>
    <row r="3736" spans="1:5">
      <c r="A3736" s="22" t="s">
        <v>12950</v>
      </c>
      <c r="B3736" s="17" t="s">
        <v>12950</v>
      </c>
      <c r="C3736">
        <v>3857</v>
      </c>
      <c r="D3736">
        <v>3735</v>
      </c>
      <c r="E3736">
        <f t="shared" si="58"/>
        <v>14884</v>
      </c>
    </row>
    <row r="3737" spans="1:5">
      <c r="A3737" s="22" t="s">
        <v>12950</v>
      </c>
      <c r="B3737" s="17" t="s">
        <v>12950</v>
      </c>
      <c r="C3737">
        <v>3858</v>
      </c>
      <c r="D3737">
        <v>3736</v>
      </c>
      <c r="E3737">
        <f t="shared" si="58"/>
        <v>14884</v>
      </c>
    </row>
    <row r="3738" spans="1:5">
      <c r="A3738" s="22" t="s">
        <v>12950</v>
      </c>
      <c r="B3738" s="17" t="s">
        <v>12950</v>
      </c>
      <c r="C3738">
        <v>3859</v>
      </c>
      <c r="D3738">
        <v>3737</v>
      </c>
      <c r="E3738">
        <f t="shared" si="58"/>
        <v>14884</v>
      </c>
    </row>
    <row r="3739" spans="1:5">
      <c r="A3739" s="22" t="s">
        <v>12950</v>
      </c>
      <c r="B3739" s="17" t="s">
        <v>12950</v>
      </c>
      <c r="C3739">
        <v>3860</v>
      </c>
      <c r="D3739">
        <v>3738</v>
      </c>
      <c r="E3739">
        <f t="shared" si="58"/>
        <v>14884</v>
      </c>
    </row>
    <row r="3740" spans="1:5">
      <c r="A3740" s="22" t="s">
        <v>12950</v>
      </c>
      <c r="B3740" s="17" t="s">
        <v>12950</v>
      </c>
      <c r="C3740">
        <v>3861</v>
      </c>
      <c r="D3740">
        <v>3739</v>
      </c>
      <c r="E3740">
        <f t="shared" si="58"/>
        <v>14884</v>
      </c>
    </row>
    <row r="3741" spans="1:5">
      <c r="A3741" s="22" t="s">
        <v>12950</v>
      </c>
      <c r="B3741" s="17" t="s">
        <v>12950</v>
      </c>
      <c r="C3741">
        <v>3862</v>
      </c>
      <c r="D3741">
        <v>3740</v>
      </c>
      <c r="E3741">
        <f t="shared" si="58"/>
        <v>14884</v>
      </c>
    </row>
    <row r="3742" spans="1:5">
      <c r="A3742" s="22" t="s">
        <v>12950</v>
      </c>
      <c r="B3742" s="17" t="s">
        <v>12950</v>
      </c>
      <c r="C3742">
        <v>3863</v>
      </c>
      <c r="D3742">
        <v>3741</v>
      </c>
      <c r="E3742">
        <f t="shared" si="58"/>
        <v>14884</v>
      </c>
    </row>
    <row r="3743" spans="1:5">
      <c r="A3743" s="22" t="s">
        <v>12950</v>
      </c>
      <c r="B3743" s="17" t="s">
        <v>12950</v>
      </c>
      <c r="C3743">
        <v>3864</v>
      </c>
      <c r="D3743">
        <v>3742</v>
      </c>
      <c r="E3743">
        <f t="shared" si="58"/>
        <v>14884</v>
      </c>
    </row>
    <row r="3744" spans="1:5">
      <c r="A3744" s="22" t="s">
        <v>12950</v>
      </c>
      <c r="B3744" s="17" t="s">
        <v>12950</v>
      </c>
      <c r="C3744">
        <v>3865</v>
      </c>
      <c r="D3744">
        <v>3743</v>
      </c>
      <c r="E3744">
        <f t="shared" si="58"/>
        <v>14884</v>
      </c>
    </row>
    <row r="3745" spans="1:5">
      <c r="A3745" s="22" t="s">
        <v>12950</v>
      </c>
      <c r="B3745" s="17" t="s">
        <v>12950</v>
      </c>
      <c r="C3745">
        <v>3866</v>
      </c>
      <c r="D3745">
        <v>3744</v>
      </c>
      <c r="E3745">
        <f t="shared" si="58"/>
        <v>14884</v>
      </c>
    </row>
    <row r="3746" spans="1:5">
      <c r="A3746" s="22" t="s">
        <v>12950</v>
      </c>
      <c r="B3746" s="17" t="s">
        <v>12950</v>
      </c>
      <c r="C3746">
        <v>3867</v>
      </c>
      <c r="D3746">
        <v>3745</v>
      </c>
      <c r="E3746">
        <f t="shared" si="58"/>
        <v>14884</v>
      </c>
    </row>
    <row r="3747" spans="1:5">
      <c r="A3747" s="22" t="s">
        <v>12950</v>
      </c>
      <c r="B3747" s="17" t="s">
        <v>12950</v>
      </c>
      <c r="C3747">
        <v>3868</v>
      </c>
      <c r="D3747">
        <v>3746</v>
      </c>
      <c r="E3747">
        <f t="shared" si="58"/>
        <v>14884</v>
      </c>
    </row>
    <row r="3748" spans="1:5">
      <c r="A3748" s="22" t="s">
        <v>12950</v>
      </c>
      <c r="B3748" s="17" t="s">
        <v>12950</v>
      </c>
      <c r="C3748">
        <v>3869</v>
      </c>
      <c r="D3748">
        <v>3747</v>
      </c>
      <c r="E3748">
        <f t="shared" si="58"/>
        <v>14884</v>
      </c>
    </row>
    <row r="3749" spans="1:5">
      <c r="A3749" s="22" t="s">
        <v>12950</v>
      </c>
      <c r="B3749" s="17" t="s">
        <v>12950</v>
      </c>
      <c r="C3749">
        <v>3870</v>
      </c>
      <c r="D3749">
        <v>3748</v>
      </c>
      <c r="E3749">
        <f t="shared" si="58"/>
        <v>14884</v>
      </c>
    </row>
    <row r="3750" spans="1:5">
      <c r="A3750" s="22" t="s">
        <v>12950</v>
      </c>
      <c r="B3750" s="17" t="s">
        <v>12950</v>
      </c>
      <c r="C3750">
        <v>3871</v>
      </c>
      <c r="D3750">
        <v>3749</v>
      </c>
      <c r="E3750">
        <f t="shared" si="58"/>
        <v>14884</v>
      </c>
    </row>
    <row r="3751" spans="1:5">
      <c r="A3751" s="22" t="s">
        <v>12950</v>
      </c>
      <c r="B3751" s="17" t="s">
        <v>12950</v>
      </c>
      <c r="C3751">
        <v>3872</v>
      </c>
      <c r="D3751">
        <v>3750</v>
      </c>
      <c r="E3751">
        <f t="shared" si="58"/>
        <v>14884</v>
      </c>
    </row>
    <row r="3752" spans="1:5">
      <c r="A3752" s="22" t="s">
        <v>12950</v>
      </c>
      <c r="B3752" s="17" t="s">
        <v>12950</v>
      </c>
      <c r="C3752">
        <v>3873</v>
      </c>
      <c r="D3752">
        <v>3751</v>
      </c>
      <c r="E3752">
        <f t="shared" si="58"/>
        <v>14884</v>
      </c>
    </row>
    <row r="3753" spans="1:5">
      <c r="A3753" s="22" t="s">
        <v>12950</v>
      </c>
      <c r="B3753" s="17" t="s">
        <v>12950</v>
      </c>
      <c r="C3753">
        <v>3874</v>
      </c>
      <c r="D3753">
        <v>3752</v>
      </c>
      <c r="E3753">
        <f t="shared" si="58"/>
        <v>14884</v>
      </c>
    </row>
    <row r="3754" spans="1:5">
      <c r="A3754" s="22" t="s">
        <v>12950</v>
      </c>
      <c r="B3754" s="17" t="s">
        <v>12950</v>
      </c>
      <c r="C3754">
        <v>3875</v>
      </c>
      <c r="D3754">
        <v>3753</v>
      </c>
      <c r="E3754">
        <f t="shared" si="58"/>
        <v>14884</v>
      </c>
    </row>
    <row r="3755" spans="1:5">
      <c r="A3755" s="22" t="s">
        <v>12950</v>
      </c>
      <c r="B3755" s="17" t="s">
        <v>12950</v>
      </c>
      <c r="C3755">
        <v>3876</v>
      </c>
      <c r="D3755">
        <v>3754</v>
      </c>
      <c r="E3755">
        <f t="shared" si="58"/>
        <v>14884</v>
      </c>
    </row>
    <row r="3756" spans="1:5">
      <c r="A3756" s="22" t="s">
        <v>12950</v>
      </c>
      <c r="B3756" s="17" t="s">
        <v>12950</v>
      </c>
      <c r="C3756">
        <v>3877</v>
      </c>
      <c r="D3756">
        <v>3755</v>
      </c>
      <c r="E3756">
        <f t="shared" si="58"/>
        <v>14884</v>
      </c>
    </row>
    <row r="3757" spans="1:5">
      <c r="A3757" s="22" t="s">
        <v>12950</v>
      </c>
      <c r="B3757" s="17" t="s">
        <v>12950</v>
      </c>
      <c r="C3757">
        <v>3878</v>
      </c>
      <c r="D3757">
        <v>3756</v>
      </c>
      <c r="E3757">
        <f t="shared" si="58"/>
        <v>14884</v>
      </c>
    </row>
    <row r="3758" spans="1:5">
      <c r="A3758" s="22" t="s">
        <v>12950</v>
      </c>
      <c r="B3758" s="17" t="s">
        <v>12950</v>
      </c>
      <c r="C3758">
        <v>3879</v>
      </c>
      <c r="D3758">
        <v>3757</v>
      </c>
      <c r="E3758">
        <f t="shared" si="58"/>
        <v>14884</v>
      </c>
    </row>
    <row r="3759" spans="1:5">
      <c r="A3759" s="22" t="s">
        <v>12950</v>
      </c>
      <c r="B3759" s="17" t="s">
        <v>12950</v>
      </c>
      <c r="C3759">
        <v>3880</v>
      </c>
      <c r="D3759">
        <v>3758</v>
      </c>
      <c r="E3759">
        <f t="shared" si="58"/>
        <v>14884</v>
      </c>
    </row>
    <row r="3760" spans="1:5">
      <c r="A3760" s="22" t="s">
        <v>12950</v>
      </c>
      <c r="B3760" s="17" t="s">
        <v>12950</v>
      </c>
      <c r="C3760">
        <v>3881</v>
      </c>
      <c r="D3760">
        <v>3759</v>
      </c>
      <c r="E3760">
        <f t="shared" si="58"/>
        <v>14884</v>
      </c>
    </row>
    <row r="3761" spans="1:5">
      <c r="A3761" s="22" t="s">
        <v>12950</v>
      </c>
      <c r="B3761" s="17" t="s">
        <v>12950</v>
      </c>
      <c r="C3761">
        <v>3882</v>
      </c>
      <c r="D3761">
        <v>3760</v>
      </c>
      <c r="E3761">
        <f t="shared" si="58"/>
        <v>14884</v>
      </c>
    </row>
    <row r="3762" spans="1:5">
      <c r="A3762" s="22" t="s">
        <v>12950</v>
      </c>
      <c r="B3762" s="17" t="s">
        <v>12950</v>
      </c>
      <c r="C3762">
        <v>3883</v>
      </c>
      <c r="D3762">
        <v>3761</v>
      </c>
      <c r="E3762">
        <f t="shared" si="58"/>
        <v>14884</v>
      </c>
    </row>
    <row r="3763" spans="1:5">
      <c r="A3763" s="22" t="s">
        <v>12950</v>
      </c>
      <c r="B3763" s="17" t="s">
        <v>12950</v>
      </c>
      <c r="C3763">
        <v>3884</v>
      </c>
      <c r="D3763">
        <v>3762</v>
      </c>
      <c r="E3763">
        <f t="shared" si="58"/>
        <v>14884</v>
      </c>
    </row>
    <row r="3764" spans="1:5">
      <c r="A3764" s="22" t="s">
        <v>12950</v>
      </c>
      <c r="B3764" s="17" t="s">
        <v>12950</v>
      </c>
      <c r="C3764">
        <v>3885</v>
      </c>
      <c r="D3764">
        <v>3763</v>
      </c>
      <c r="E3764">
        <f t="shared" si="58"/>
        <v>14884</v>
      </c>
    </row>
    <row r="3765" spans="1:5">
      <c r="A3765" s="22" t="s">
        <v>12950</v>
      </c>
      <c r="B3765" s="17" t="s">
        <v>12950</v>
      </c>
      <c r="C3765">
        <v>3886</v>
      </c>
      <c r="D3765">
        <v>3764</v>
      </c>
      <c r="E3765">
        <f t="shared" si="58"/>
        <v>14884</v>
      </c>
    </row>
    <row r="3766" spans="1:5">
      <c r="A3766" s="22" t="s">
        <v>12950</v>
      </c>
      <c r="B3766" s="17" t="s">
        <v>12950</v>
      </c>
      <c r="C3766">
        <v>3887</v>
      </c>
      <c r="D3766">
        <v>3765</v>
      </c>
      <c r="E3766">
        <f t="shared" si="58"/>
        <v>14884</v>
      </c>
    </row>
    <row r="3767" spans="1:5">
      <c r="A3767" s="22" t="s">
        <v>12950</v>
      </c>
      <c r="B3767" s="17" t="s">
        <v>12950</v>
      </c>
      <c r="C3767">
        <v>3888</v>
      </c>
      <c r="D3767">
        <v>3766</v>
      </c>
      <c r="E3767">
        <f t="shared" si="58"/>
        <v>14884</v>
      </c>
    </row>
    <row r="3768" spans="1:5">
      <c r="A3768" s="22" t="s">
        <v>12950</v>
      </c>
      <c r="B3768" s="17" t="s">
        <v>12950</v>
      </c>
      <c r="C3768">
        <v>3889</v>
      </c>
      <c r="D3768">
        <v>3767</v>
      </c>
      <c r="E3768">
        <f t="shared" si="58"/>
        <v>14884</v>
      </c>
    </row>
    <row r="3769" spans="1:5">
      <c r="A3769" s="22" t="s">
        <v>12950</v>
      </c>
      <c r="B3769" s="17" t="s">
        <v>12950</v>
      </c>
      <c r="C3769">
        <v>3890</v>
      </c>
      <c r="D3769">
        <v>3768</v>
      </c>
      <c r="E3769">
        <f t="shared" si="58"/>
        <v>14884</v>
      </c>
    </row>
    <row r="3770" spans="1:5">
      <c r="A3770" s="22" t="s">
        <v>12950</v>
      </c>
      <c r="B3770" s="17" t="s">
        <v>12950</v>
      </c>
      <c r="C3770">
        <v>3891</v>
      </c>
      <c r="D3770">
        <v>3769</v>
      </c>
      <c r="E3770">
        <f t="shared" si="58"/>
        <v>14884</v>
      </c>
    </row>
    <row r="3771" spans="1:5">
      <c r="A3771" s="22" t="s">
        <v>12950</v>
      </c>
      <c r="B3771" s="17" t="s">
        <v>12950</v>
      </c>
      <c r="C3771">
        <v>3892</v>
      </c>
      <c r="D3771">
        <v>3770</v>
      </c>
      <c r="E3771">
        <f t="shared" si="58"/>
        <v>14884</v>
      </c>
    </row>
    <row r="3772" spans="1:5">
      <c r="A3772" s="22" t="s">
        <v>12950</v>
      </c>
      <c r="B3772" s="17" t="s">
        <v>12950</v>
      </c>
      <c r="C3772">
        <v>3893</v>
      </c>
      <c r="D3772">
        <v>3771</v>
      </c>
      <c r="E3772">
        <f t="shared" si="58"/>
        <v>14884</v>
      </c>
    </row>
    <row r="3773" spans="1:5">
      <c r="A3773" s="22" t="s">
        <v>12950</v>
      </c>
      <c r="B3773" s="17" t="s">
        <v>12950</v>
      </c>
      <c r="C3773">
        <v>3894</v>
      </c>
      <c r="D3773">
        <v>3772</v>
      </c>
      <c r="E3773">
        <f t="shared" si="58"/>
        <v>14884</v>
      </c>
    </row>
    <row r="3774" spans="1:5">
      <c r="A3774" s="22" t="s">
        <v>12950</v>
      </c>
      <c r="B3774" s="17" t="s">
        <v>12950</v>
      </c>
      <c r="C3774">
        <v>3895</v>
      </c>
      <c r="D3774">
        <v>3773</v>
      </c>
      <c r="E3774">
        <f t="shared" si="58"/>
        <v>14884</v>
      </c>
    </row>
    <row r="3775" spans="1:5">
      <c r="A3775" s="22" t="s">
        <v>12950</v>
      </c>
      <c r="B3775" s="17" t="s">
        <v>12950</v>
      </c>
      <c r="C3775">
        <v>3896</v>
      </c>
      <c r="D3775">
        <v>3774</v>
      </c>
      <c r="E3775">
        <f t="shared" si="58"/>
        <v>14884</v>
      </c>
    </row>
    <row r="3776" spans="1:5">
      <c r="A3776" s="22" t="s">
        <v>12950</v>
      </c>
      <c r="B3776" s="17" t="s">
        <v>12950</v>
      </c>
      <c r="C3776">
        <v>3897</v>
      </c>
      <c r="D3776">
        <v>3775</v>
      </c>
      <c r="E3776">
        <f t="shared" si="58"/>
        <v>14884</v>
      </c>
    </row>
    <row r="3777" spans="1:5">
      <c r="A3777" s="22" t="s">
        <v>12950</v>
      </c>
      <c r="B3777" s="17" t="s">
        <v>12950</v>
      </c>
      <c r="C3777">
        <v>3898</v>
      </c>
      <c r="D3777">
        <v>3776</v>
      </c>
      <c r="E3777">
        <f t="shared" si="58"/>
        <v>14884</v>
      </c>
    </row>
    <row r="3778" spans="1:5">
      <c r="A3778" s="22" t="s">
        <v>12950</v>
      </c>
      <c r="B3778" s="17" t="s">
        <v>12950</v>
      </c>
      <c r="C3778">
        <v>3899</v>
      </c>
      <c r="D3778">
        <v>3777</v>
      </c>
      <c r="E3778">
        <f t="shared" ref="E3778:E3841" si="59">(C3778-D3778)^2</f>
        <v>14884</v>
      </c>
    </row>
    <row r="3779" spans="1:5">
      <c r="A3779" s="22" t="s">
        <v>12950</v>
      </c>
      <c r="B3779" s="17" t="s">
        <v>12950</v>
      </c>
      <c r="C3779">
        <v>3900</v>
      </c>
      <c r="D3779">
        <v>3778</v>
      </c>
      <c r="E3779">
        <f t="shared" si="59"/>
        <v>14884</v>
      </c>
    </row>
    <row r="3780" spans="1:5">
      <c r="A3780" s="22" t="s">
        <v>12950</v>
      </c>
      <c r="B3780" s="17" t="s">
        <v>12950</v>
      </c>
      <c r="C3780">
        <v>3901</v>
      </c>
      <c r="D3780">
        <v>3779</v>
      </c>
      <c r="E3780">
        <f t="shared" si="59"/>
        <v>14884</v>
      </c>
    </row>
    <row r="3781" spans="1:5">
      <c r="A3781" s="22" t="s">
        <v>12950</v>
      </c>
      <c r="B3781" s="17" t="s">
        <v>12950</v>
      </c>
      <c r="C3781">
        <v>3902</v>
      </c>
      <c r="D3781">
        <v>3780</v>
      </c>
      <c r="E3781">
        <f t="shared" si="59"/>
        <v>14884</v>
      </c>
    </row>
    <row r="3782" spans="1:5">
      <c r="A3782" s="22" t="s">
        <v>12950</v>
      </c>
      <c r="B3782" s="17" t="s">
        <v>12950</v>
      </c>
      <c r="C3782">
        <v>3903</v>
      </c>
      <c r="D3782">
        <v>3781</v>
      </c>
      <c r="E3782">
        <f t="shared" si="59"/>
        <v>14884</v>
      </c>
    </row>
    <row r="3783" spans="1:5">
      <c r="A3783" s="22" t="s">
        <v>12950</v>
      </c>
      <c r="B3783" s="17" t="s">
        <v>12950</v>
      </c>
      <c r="C3783">
        <v>3904</v>
      </c>
      <c r="D3783">
        <v>3782</v>
      </c>
      <c r="E3783">
        <f t="shared" si="59"/>
        <v>14884</v>
      </c>
    </row>
    <row r="3784" spans="1:5">
      <c r="A3784" s="22" t="s">
        <v>12950</v>
      </c>
      <c r="B3784" s="17" t="s">
        <v>12950</v>
      </c>
      <c r="C3784">
        <v>3905</v>
      </c>
      <c r="D3784">
        <v>3783</v>
      </c>
      <c r="E3784">
        <f t="shared" si="59"/>
        <v>14884</v>
      </c>
    </row>
    <row r="3785" spans="1:5">
      <c r="A3785" s="22" t="s">
        <v>12950</v>
      </c>
      <c r="B3785" s="17" t="s">
        <v>12950</v>
      </c>
      <c r="C3785">
        <v>3906</v>
      </c>
      <c r="D3785">
        <v>3784</v>
      </c>
      <c r="E3785">
        <f t="shared" si="59"/>
        <v>14884</v>
      </c>
    </row>
    <row r="3786" spans="1:5">
      <c r="A3786" s="22" t="s">
        <v>12950</v>
      </c>
      <c r="B3786" s="17" t="s">
        <v>12950</v>
      </c>
      <c r="C3786">
        <v>3907</v>
      </c>
      <c r="D3786">
        <v>3785</v>
      </c>
      <c r="E3786">
        <f t="shared" si="59"/>
        <v>14884</v>
      </c>
    </row>
    <row r="3787" spans="1:5">
      <c r="A3787" s="22" t="s">
        <v>12950</v>
      </c>
      <c r="B3787" s="17" t="s">
        <v>12950</v>
      </c>
      <c r="C3787">
        <v>3908</v>
      </c>
      <c r="D3787">
        <v>3786</v>
      </c>
      <c r="E3787">
        <f t="shared" si="59"/>
        <v>14884</v>
      </c>
    </row>
    <row r="3788" spans="1:5">
      <c r="A3788" s="22" t="s">
        <v>12950</v>
      </c>
      <c r="B3788" s="17" t="s">
        <v>12950</v>
      </c>
      <c r="C3788">
        <v>3909</v>
      </c>
      <c r="D3788">
        <v>3787</v>
      </c>
      <c r="E3788">
        <f t="shared" si="59"/>
        <v>14884</v>
      </c>
    </row>
    <row r="3789" spans="1:5">
      <c r="A3789" s="22" t="s">
        <v>12950</v>
      </c>
      <c r="B3789" s="17" t="s">
        <v>12950</v>
      </c>
      <c r="C3789">
        <v>3910</v>
      </c>
      <c r="D3789">
        <v>3788</v>
      </c>
      <c r="E3789">
        <f t="shared" si="59"/>
        <v>14884</v>
      </c>
    </row>
    <row r="3790" spans="1:5">
      <c r="A3790" s="22" t="s">
        <v>12950</v>
      </c>
      <c r="B3790" s="17" t="s">
        <v>12950</v>
      </c>
      <c r="C3790">
        <v>3911</v>
      </c>
      <c r="D3790">
        <v>3789</v>
      </c>
      <c r="E3790">
        <f t="shared" si="59"/>
        <v>14884</v>
      </c>
    </row>
    <row r="3791" spans="1:5">
      <c r="A3791" s="22" t="s">
        <v>12950</v>
      </c>
      <c r="B3791" s="17" t="s">
        <v>12950</v>
      </c>
      <c r="C3791">
        <v>3912</v>
      </c>
      <c r="D3791">
        <v>3790</v>
      </c>
      <c r="E3791">
        <f t="shared" si="59"/>
        <v>14884</v>
      </c>
    </row>
    <row r="3792" spans="1:5">
      <c r="A3792" s="22" t="s">
        <v>12950</v>
      </c>
      <c r="B3792" s="17" t="s">
        <v>12950</v>
      </c>
      <c r="C3792">
        <v>3913</v>
      </c>
      <c r="D3792">
        <v>3791</v>
      </c>
      <c r="E3792">
        <f t="shared" si="59"/>
        <v>14884</v>
      </c>
    </row>
    <row r="3793" spans="1:5">
      <c r="A3793" s="22" t="s">
        <v>12950</v>
      </c>
      <c r="B3793" s="17" t="s">
        <v>12950</v>
      </c>
      <c r="C3793">
        <v>3914</v>
      </c>
      <c r="D3793">
        <v>3792</v>
      </c>
      <c r="E3793">
        <f t="shared" si="59"/>
        <v>14884</v>
      </c>
    </row>
    <row r="3794" spans="1:5">
      <c r="A3794" s="22" t="s">
        <v>12950</v>
      </c>
      <c r="B3794" s="17" t="s">
        <v>12950</v>
      </c>
      <c r="C3794">
        <v>3915</v>
      </c>
      <c r="D3794">
        <v>3793</v>
      </c>
      <c r="E3794">
        <f t="shared" si="59"/>
        <v>14884</v>
      </c>
    </row>
    <row r="3795" spans="1:5">
      <c r="A3795" s="22" t="s">
        <v>12950</v>
      </c>
      <c r="B3795" s="17" t="s">
        <v>12950</v>
      </c>
      <c r="C3795">
        <v>3916</v>
      </c>
      <c r="D3795">
        <v>3794</v>
      </c>
      <c r="E3795">
        <f t="shared" si="59"/>
        <v>14884</v>
      </c>
    </row>
    <row r="3796" spans="1:5">
      <c r="A3796" s="22" t="s">
        <v>12950</v>
      </c>
      <c r="B3796" s="17" t="s">
        <v>12950</v>
      </c>
      <c r="C3796">
        <v>3917</v>
      </c>
      <c r="D3796">
        <v>3795</v>
      </c>
      <c r="E3796">
        <f t="shared" si="59"/>
        <v>14884</v>
      </c>
    </row>
    <row r="3797" spans="1:5">
      <c r="A3797" s="22" t="s">
        <v>12950</v>
      </c>
      <c r="B3797" s="17" t="s">
        <v>12950</v>
      </c>
      <c r="C3797">
        <v>3918</v>
      </c>
      <c r="D3797">
        <v>3796</v>
      </c>
      <c r="E3797">
        <f t="shared" si="59"/>
        <v>14884</v>
      </c>
    </row>
    <row r="3798" spans="1:5">
      <c r="A3798" s="22" t="s">
        <v>12950</v>
      </c>
      <c r="B3798" s="17" t="s">
        <v>12950</v>
      </c>
      <c r="C3798">
        <v>3919</v>
      </c>
      <c r="D3798">
        <v>3797</v>
      </c>
      <c r="E3798">
        <f t="shared" si="59"/>
        <v>14884</v>
      </c>
    </row>
    <row r="3799" spans="1:5">
      <c r="A3799" s="22" t="s">
        <v>12950</v>
      </c>
      <c r="B3799" s="17" t="s">
        <v>12950</v>
      </c>
      <c r="C3799">
        <v>3920</v>
      </c>
      <c r="D3799">
        <v>3798</v>
      </c>
      <c r="E3799">
        <f t="shared" si="59"/>
        <v>14884</v>
      </c>
    </row>
    <row r="3800" spans="1:5">
      <c r="A3800" s="22" t="s">
        <v>12950</v>
      </c>
      <c r="B3800" s="17" t="s">
        <v>12950</v>
      </c>
      <c r="C3800">
        <v>3921</v>
      </c>
      <c r="D3800">
        <v>3799</v>
      </c>
      <c r="E3800">
        <f t="shared" si="59"/>
        <v>14884</v>
      </c>
    </row>
    <row r="3801" spans="1:5">
      <c r="A3801" s="22" t="s">
        <v>12950</v>
      </c>
      <c r="B3801" s="17" t="s">
        <v>12950</v>
      </c>
      <c r="C3801">
        <v>3922</v>
      </c>
      <c r="D3801">
        <v>3800</v>
      </c>
      <c r="E3801">
        <f t="shared" si="59"/>
        <v>14884</v>
      </c>
    </row>
    <row r="3802" spans="1:5">
      <c r="A3802" s="22" t="s">
        <v>12950</v>
      </c>
      <c r="B3802" s="17" t="s">
        <v>12950</v>
      </c>
      <c r="C3802">
        <v>3923</v>
      </c>
      <c r="D3802">
        <v>3801</v>
      </c>
      <c r="E3802">
        <f t="shared" si="59"/>
        <v>14884</v>
      </c>
    </row>
    <row r="3803" spans="1:5">
      <c r="A3803" s="22" t="s">
        <v>12950</v>
      </c>
      <c r="B3803" s="17" t="s">
        <v>12950</v>
      </c>
      <c r="C3803">
        <v>3924</v>
      </c>
      <c r="D3803">
        <v>3802</v>
      </c>
      <c r="E3803">
        <f t="shared" si="59"/>
        <v>14884</v>
      </c>
    </row>
    <row r="3804" spans="1:5">
      <c r="A3804" s="22" t="s">
        <v>12950</v>
      </c>
      <c r="B3804" s="17" t="s">
        <v>12950</v>
      </c>
      <c r="C3804">
        <v>3925</v>
      </c>
      <c r="D3804">
        <v>3803</v>
      </c>
      <c r="E3804">
        <f t="shared" si="59"/>
        <v>14884</v>
      </c>
    </row>
    <row r="3805" spans="1:5">
      <c r="A3805" s="22" t="s">
        <v>12950</v>
      </c>
      <c r="B3805" s="17" t="s">
        <v>12950</v>
      </c>
      <c r="C3805">
        <v>3926</v>
      </c>
      <c r="D3805">
        <v>3804</v>
      </c>
      <c r="E3805">
        <f t="shared" si="59"/>
        <v>14884</v>
      </c>
    </row>
    <row r="3806" spans="1:5">
      <c r="A3806" s="22" t="s">
        <v>12950</v>
      </c>
      <c r="B3806" s="17" t="s">
        <v>12950</v>
      </c>
      <c r="C3806">
        <v>3927</v>
      </c>
      <c r="D3806">
        <v>3805</v>
      </c>
      <c r="E3806">
        <f t="shared" si="59"/>
        <v>14884</v>
      </c>
    </row>
    <row r="3807" spans="1:5">
      <c r="A3807" s="22" t="s">
        <v>12950</v>
      </c>
      <c r="B3807" s="17" t="s">
        <v>12950</v>
      </c>
      <c r="C3807">
        <v>3928</v>
      </c>
      <c r="D3807">
        <v>3806</v>
      </c>
      <c r="E3807">
        <f t="shared" si="59"/>
        <v>14884</v>
      </c>
    </row>
    <row r="3808" spans="1:5">
      <c r="A3808" s="22" t="s">
        <v>12950</v>
      </c>
      <c r="B3808" s="17" t="s">
        <v>12950</v>
      </c>
      <c r="C3808">
        <v>3929</v>
      </c>
      <c r="D3808">
        <v>3807</v>
      </c>
      <c r="E3808">
        <f t="shared" si="59"/>
        <v>14884</v>
      </c>
    </row>
    <row r="3809" spans="1:5">
      <c r="A3809" s="22" t="s">
        <v>12950</v>
      </c>
      <c r="B3809" s="17" t="s">
        <v>12950</v>
      </c>
      <c r="C3809">
        <v>3930</v>
      </c>
      <c r="D3809">
        <v>3808</v>
      </c>
      <c r="E3809">
        <f t="shared" si="59"/>
        <v>14884</v>
      </c>
    </row>
    <row r="3810" spans="1:5">
      <c r="A3810" s="22" t="s">
        <v>12950</v>
      </c>
      <c r="B3810" s="17" t="s">
        <v>12950</v>
      </c>
      <c r="C3810">
        <v>3931</v>
      </c>
      <c r="D3810">
        <v>3809</v>
      </c>
      <c r="E3810">
        <f t="shared" si="59"/>
        <v>14884</v>
      </c>
    </row>
    <row r="3811" spans="1:5">
      <c r="A3811" s="22" t="s">
        <v>12950</v>
      </c>
      <c r="B3811" s="17" t="s">
        <v>12950</v>
      </c>
      <c r="C3811">
        <v>3932</v>
      </c>
      <c r="D3811">
        <v>3810</v>
      </c>
      <c r="E3811">
        <f t="shared" si="59"/>
        <v>14884</v>
      </c>
    </row>
    <row r="3812" spans="1:5">
      <c r="A3812" s="22" t="s">
        <v>12950</v>
      </c>
      <c r="B3812" s="17" t="s">
        <v>12950</v>
      </c>
      <c r="C3812">
        <v>3933</v>
      </c>
      <c r="D3812">
        <v>3811</v>
      </c>
      <c r="E3812">
        <f t="shared" si="59"/>
        <v>14884</v>
      </c>
    </row>
    <row r="3813" spans="1:5">
      <c r="A3813" s="22" t="s">
        <v>12950</v>
      </c>
      <c r="B3813" s="17" t="s">
        <v>12950</v>
      </c>
      <c r="C3813">
        <v>3934</v>
      </c>
      <c r="D3813">
        <v>3812</v>
      </c>
      <c r="E3813">
        <f t="shared" si="59"/>
        <v>14884</v>
      </c>
    </row>
    <row r="3814" spans="1:5">
      <c r="A3814" s="22" t="s">
        <v>12950</v>
      </c>
      <c r="B3814" s="17" t="s">
        <v>12950</v>
      </c>
      <c r="C3814">
        <v>3935</v>
      </c>
      <c r="D3814">
        <v>3813</v>
      </c>
      <c r="E3814">
        <f t="shared" si="59"/>
        <v>14884</v>
      </c>
    </row>
    <row r="3815" spans="1:5">
      <c r="A3815" s="22" t="s">
        <v>12950</v>
      </c>
      <c r="B3815" s="17" t="s">
        <v>12950</v>
      </c>
      <c r="C3815">
        <v>3936</v>
      </c>
      <c r="D3815">
        <v>3814</v>
      </c>
      <c r="E3815">
        <f t="shared" si="59"/>
        <v>14884</v>
      </c>
    </row>
    <row r="3816" spans="1:5">
      <c r="A3816" s="22" t="s">
        <v>12950</v>
      </c>
      <c r="B3816" s="17" t="s">
        <v>12950</v>
      </c>
      <c r="C3816">
        <v>3937</v>
      </c>
      <c r="D3816">
        <v>3815</v>
      </c>
      <c r="E3816">
        <f t="shared" si="59"/>
        <v>14884</v>
      </c>
    </row>
    <row r="3817" spans="1:5">
      <c r="A3817" s="22" t="s">
        <v>12950</v>
      </c>
      <c r="B3817" s="17" t="s">
        <v>12950</v>
      </c>
      <c r="C3817">
        <v>3938</v>
      </c>
      <c r="D3817">
        <v>3816</v>
      </c>
      <c r="E3817">
        <f t="shared" si="59"/>
        <v>14884</v>
      </c>
    </row>
    <row r="3818" spans="1:5">
      <c r="A3818" s="22" t="s">
        <v>12950</v>
      </c>
      <c r="B3818" s="17" t="s">
        <v>12950</v>
      </c>
      <c r="C3818">
        <v>3939</v>
      </c>
      <c r="D3818">
        <v>3817</v>
      </c>
      <c r="E3818">
        <f t="shared" si="59"/>
        <v>14884</v>
      </c>
    </row>
    <row r="3819" spans="1:5">
      <c r="A3819" s="22" t="s">
        <v>12950</v>
      </c>
      <c r="B3819" s="17" t="s">
        <v>12950</v>
      </c>
      <c r="C3819">
        <v>3940</v>
      </c>
      <c r="D3819">
        <v>3818</v>
      </c>
      <c r="E3819">
        <f t="shared" si="59"/>
        <v>14884</v>
      </c>
    </row>
    <row r="3820" spans="1:5">
      <c r="A3820" s="22" t="s">
        <v>12950</v>
      </c>
      <c r="B3820" s="17" t="s">
        <v>12950</v>
      </c>
      <c r="C3820">
        <v>3941</v>
      </c>
      <c r="D3820">
        <v>3819</v>
      </c>
      <c r="E3820">
        <f t="shared" si="59"/>
        <v>14884</v>
      </c>
    </row>
    <row r="3821" spans="1:5">
      <c r="A3821" s="22" t="s">
        <v>12950</v>
      </c>
      <c r="B3821" s="17" t="s">
        <v>12950</v>
      </c>
      <c r="C3821">
        <v>3942</v>
      </c>
      <c r="D3821">
        <v>3820</v>
      </c>
      <c r="E3821">
        <f t="shared" si="59"/>
        <v>14884</v>
      </c>
    </row>
    <row r="3822" spans="1:5">
      <c r="A3822" s="22" t="s">
        <v>12950</v>
      </c>
      <c r="B3822" s="17" t="s">
        <v>12950</v>
      </c>
      <c r="C3822">
        <v>3943</v>
      </c>
      <c r="D3822">
        <v>3821</v>
      </c>
      <c r="E3822">
        <f t="shared" si="59"/>
        <v>14884</v>
      </c>
    </row>
    <row r="3823" spans="1:5">
      <c r="A3823" s="22" t="s">
        <v>12950</v>
      </c>
      <c r="B3823" s="17" t="s">
        <v>12950</v>
      </c>
      <c r="C3823">
        <v>3944</v>
      </c>
      <c r="D3823">
        <v>3822</v>
      </c>
      <c r="E3823">
        <f t="shared" si="59"/>
        <v>14884</v>
      </c>
    </row>
    <row r="3824" spans="1:5">
      <c r="A3824" s="22" t="s">
        <v>12950</v>
      </c>
      <c r="B3824" s="17" t="s">
        <v>12950</v>
      </c>
      <c r="C3824">
        <v>3945</v>
      </c>
      <c r="D3824">
        <v>3823</v>
      </c>
      <c r="E3824">
        <f t="shared" si="59"/>
        <v>14884</v>
      </c>
    </row>
    <row r="3825" spans="1:5">
      <c r="A3825" s="22" t="s">
        <v>12950</v>
      </c>
      <c r="B3825" s="17" t="s">
        <v>12950</v>
      </c>
      <c r="C3825">
        <v>3946</v>
      </c>
      <c r="D3825">
        <v>3824</v>
      </c>
      <c r="E3825">
        <f t="shared" si="59"/>
        <v>14884</v>
      </c>
    </row>
    <row r="3826" spans="1:5">
      <c r="A3826" s="22" t="s">
        <v>12950</v>
      </c>
      <c r="B3826" s="17" t="s">
        <v>12950</v>
      </c>
      <c r="C3826">
        <v>3947</v>
      </c>
      <c r="D3826">
        <v>3825</v>
      </c>
      <c r="E3826">
        <f t="shared" si="59"/>
        <v>14884</v>
      </c>
    </row>
    <row r="3827" spans="1:5">
      <c r="A3827" s="22" t="s">
        <v>12950</v>
      </c>
      <c r="B3827" s="17" t="s">
        <v>12950</v>
      </c>
      <c r="C3827">
        <v>3948</v>
      </c>
      <c r="D3827">
        <v>3826</v>
      </c>
      <c r="E3827">
        <f t="shared" si="59"/>
        <v>14884</v>
      </c>
    </row>
    <row r="3828" spans="1:5">
      <c r="A3828" s="22" t="s">
        <v>12950</v>
      </c>
      <c r="B3828" s="17" t="s">
        <v>12950</v>
      </c>
      <c r="C3828">
        <v>3949</v>
      </c>
      <c r="D3828">
        <v>3827</v>
      </c>
      <c r="E3828">
        <f t="shared" si="59"/>
        <v>14884</v>
      </c>
    </row>
    <row r="3829" spans="1:5">
      <c r="A3829" s="22" t="s">
        <v>12950</v>
      </c>
      <c r="B3829" s="17" t="s">
        <v>12950</v>
      </c>
      <c r="C3829">
        <v>3950</v>
      </c>
      <c r="D3829">
        <v>3828</v>
      </c>
      <c r="E3829">
        <f t="shared" si="59"/>
        <v>14884</v>
      </c>
    </row>
    <row r="3830" spans="1:5">
      <c r="A3830" s="22" t="s">
        <v>12950</v>
      </c>
      <c r="B3830" s="17" t="s">
        <v>12950</v>
      </c>
      <c r="C3830">
        <v>3951</v>
      </c>
      <c r="D3830">
        <v>3829</v>
      </c>
      <c r="E3830">
        <f t="shared" si="59"/>
        <v>14884</v>
      </c>
    </row>
    <row r="3831" spans="1:5">
      <c r="A3831" s="22" t="s">
        <v>12950</v>
      </c>
      <c r="B3831" s="17" t="s">
        <v>12950</v>
      </c>
      <c r="C3831">
        <v>3952</v>
      </c>
      <c r="D3831">
        <v>3830</v>
      </c>
      <c r="E3831">
        <f t="shared" si="59"/>
        <v>14884</v>
      </c>
    </row>
    <row r="3832" spans="1:5">
      <c r="A3832" s="22" t="s">
        <v>12950</v>
      </c>
      <c r="B3832" s="17" t="s">
        <v>12950</v>
      </c>
      <c r="C3832">
        <v>3953</v>
      </c>
      <c r="D3832">
        <v>3831</v>
      </c>
      <c r="E3832">
        <f t="shared" si="59"/>
        <v>14884</v>
      </c>
    </row>
    <row r="3833" spans="1:5">
      <c r="A3833" s="22" t="s">
        <v>12950</v>
      </c>
      <c r="B3833" s="17" t="s">
        <v>12950</v>
      </c>
      <c r="C3833">
        <v>3954</v>
      </c>
      <c r="D3833">
        <v>3832</v>
      </c>
      <c r="E3833">
        <f t="shared" si="59"/>
        <v>14884</v>
      </c>
    </row>
    <row r="3834" spans="1:5">
      <c r="A3834" s="22" t="s">
        <v>12950</v>
      </c>
      <c r="B3834" s="17" t="s">
        <v>12950</v>
      </c>
      <c r="C3834">
        <v>3955</v>
      </c>
      <c r="D3834">
        <v>3833</v>
      </c>
      <c r="E3834">
        <f t="shared" si="59"/>
        <v>14884</v>
      </c>
    </row>
    <row r="3835" spans="1:5">
      <c r="A3835" s="22" t="s">
        <v>12950</v>
      </c>
      <c r="B3835" s="17" t="s">
        <v>12950</v>
      </c>
      <c r="C3835">
        <v>3956</v>
      </c>
      <c r="D3835">
        <v>3834</v>
      </c>
      <c r="E3835">
        <f t="shared" si="59"/>
        <v>14884</v>
      </c>
    </row>
    <row r="3836" spans="1:5">
      <c r="A3836" s="22" t="s">
        <v>12950</v>
      </c>
      <c r="B3836" s="17" t="s">
        <v>12950</v>
      </c>
      <c r="C3836">
        <v>3957</v>
      </c>
      <c r="D3836">
        <v>3835</v>
      </c>
      <c r="E3836">
        <f t="shared" si="59"/>
        <v>14884</v>
      </c>
    </row>
    <row r="3837" spans="1:5">
      <c r="A3837" s="22" t="s">
        <v>12950</v>
      </c>
      <c r="B3837" s="17" t="s">
        <v>12950</v>
      </c>
      <c r="C3837">
        <v>3958</v>
      </c>
      <c r="D3837">
        <v>3836</v>
      </c>
      <c r="E3837">
        <f t="shared" si="59"/>
        <v>14884</v>
      </c>
    </row>
    <row r="3838" spans="1:5">
      <c r="A3838" s="22" t="s">
        <v>12950</v>
      </c>
      <c r="B3838" s="17" t="s">
        <v>12950</v>
      </c>
      <c r="C3838">
        <v>3959</v>
      </c>
      <c r="D3838">
        <v>3837</v>
      </c>
      <c r="E3838">
        <f t="shared" si="59"/>
        <v>14884</v>
      </c>
    </row>
    <row r="3839" spans="1:5">
      <c r="A3839" s="22" t="s">
        <v>12950</v>
      </c>
      <c r="B3839" s="17" t="s">
        <v>12950</v>
      </c>
      <c r="C3839">
        <v>3960</v>
      </c>
      <c r="D3839">
        <v>3838</v>
      </c>
      <c r="E3839">
        <f t="shared" si="59"/>
        <v>14884</v>
      </c>
    </row>
    <row r="3840" spans="1:5">
      <c r="A3840" s="22" t="s">
        <v>12950</v>
      </c>
      <c r="B3840" s="17" t="s">
        <v>12950</v>
      </c>
      <c r="C3840">
        <v>3961</v>
      </c>
      <c r="D3840">
        <v>3839</v>
      </c>
      <c r="E3840">
        <f t="shared" si="59"/>
        <v>14884</v>
      </c>
    </row>
    <row r="3841" spans="1:5">
      <c r="A3841" s="22" t="s">
        <v>12950</v>
      </c>
      <c r="B3841" s="17" t="s">
        <v>12950</v>
      </c>
      <c r="C3841">
        <v>3962</v>
      </c>
      <c r="D3841">
        <v>3840</v>
      </c>
      <c r="E3841">
        <f t="shared" si="59"/>
        <v>14884</v>
      </c>
    </row>
    <row r="3842" spans="1:5">
      <c r="A3842" s="22" t="s">
        <v>12950</v>
      </c>
      <c r="B3842" s="17" t="s">
        <v>12950</v>
      </c>
      <c r="C3842">
        <v>3963</v>
      </c>
      <c r="D3842">
        <v>3841</v>
      </c>
      <c r="E3842">
        <f t="shared" ref="E3842:E3905" si="60">(C3842-D3842)^2</f>
        <v>14884</v>
      </c>
    </row>
    <row r="3843" spans="1:5">
      <c r="A3843" s="22" t="s">
        <v>12950</v>
      </c>
      <c r="B3843" s="17" t="s">
        <v>12950</v>
      </c>
      <c r="C3843">
        <v>3964</v>
      </c>
      <c r="D3843">
        <v>3842</v>
      </c>
      <c r="E3843">
        <f t="shared" si="60"/>
        <v>14884</v>
      </c>
    </row>
    <row r="3844" spans="1:5">
      <c r="A3844" s="22" t="s">
        <v>12950</v>
      </c>
      <c r="B3844" s="17" t="s">
        <v>12950</v>
      </c>
      <c r="C3844">
        <v>3965</v>
      </c>
      <c r="D3844">
        <v>3843</v>
      </c>
      <c r="E3844">
        <f t="shared" si="60"/>
        <v>14884</v>
      </c>
    </row>
    <row r="3845" spans="1:5">
      <c r="A3845" s="22" t="s">
        <v>12950</v>
      </c>
      <c r="B3845" s="17" t="s">
        <v>12950</v>
      </c>
      <c r="C3845">
        <v>3966</v>
      </c>
      <c r="D3845">
        <v>3844</v>
      </c>
      <c r="E3845">
        <f t="shared" si="60"/>
        <v>14884</v>
      </c>
    </row>
    <row r="3846" spans="1:5">
      <c r="A3846" s="22" t="s">
        <v>12950</v>
      </c>
      <c r="B3846" s="17" t="s">
        <v>12950</v>
      </c>
      <c r="C3846">
        <v>3967</v>
      </c>
      <c r="D3846">
        <v>3845</v>
      </c>
      <c r="E3846">
        <f t="shared" si="60"/>
        <v>14884</v>
      </c>
    </row>
    <row r="3847" spans="1:5">
      <c r="A3847" s="22" t="s">
        <v>12950</v>
      </c>
      <c r="B3847" s="17" t="s">
        <v>12950</v>
      </c>
      <c r="C3847">
        <v>3968</v>
      </c>
      <c r="D3847">
        <v>3846</v>
      </c>
      <c r="E3847">
        <f t="shared" si="60"/>
        <v>14884</v>
      </c>
    </row>
    <row r="3848" spans="1:5">
      <c r="A3848" s="22" t="s">
        <v>12950</v>
      </c>
      <c r="B3848" s="17" t="s">
        <v>12950</v>
      </c>
      <c r="C3848">
        <v>3969</v>
      </c>
      <c r="D3848">
        <v>3847</v>
      </c>
      <c r="E3848">
        <f t="shared" si="60"/>
        <v>14884</v>
      </c>
    </row>
    <row r="3849" spans="1:5">
      <c r="A3849" s="22" t="s">
        <v>12950</v>
      </c>
      <c r="B3849" s="17" t="s">
        <v>12950</v>
      </c>
      <c r="C3849">
        <v>3970</v>
      </c>
      <c r="D3849">
        <v>3848</v>
      </c>
      <c r="E3849">
        <f t="shared" si="60"/>
        <v>14884</v>
      </c>
    </row>
    <row r="3850" spans="1:5">
      <c r="A3850" s="22" t="s">
        <v>12950</v>
      </c>
      <c r="B3850" s="17" t="s">
        <v>12950</v>
      </c>
      <c r="C3850">
        <v>3971</v>
      </c>
      <c r="D3850">
        <v>3849</v>
      </c>
      <c r="E3850">
        <f t="shared" si="60"/>
        <v>14884</v>
      </c>
    </row>
    <row r="3851" spans="1:5">
      <c r="A3851" s="22" t="s">
        <v>12950</v>
      </c>
      <c r="B3851" s="17" t="s">
        <v>12950</v>
      </c>
      <c r="C3851">
        <v>3972</v>
      </c>
      <c r="D3851">
        <v>3850</v>
      </c>
      <c r="E3851">
        <f t="shared" si="60"/>
        <v>14884</v>
      </c>
    </row>
    <row r="3852" spans="1:5">
      <c r="A3852" s="22" t="s">
        <v>12950</v>
      </c>
      <c r="B3852" s="17" t="s">
        <v>12950</v>
      </c>
      <c r="C3852">
        <v>3973</v>
      </c>
      <c r="D3852">
        <v>3851</v>
      </c>
      <c r="E3852">
        <f t="shared" si="60"/>
        <v>14884</v>
      </c>
    </row>
    <row r="3853" spans="1:5">
      <c r="A3853" s="22" t="s">
        <v>12950</v>
      </c>
      <c r="B3853" s="17" t="s">
        <v>12950</v>
      </c>
      <c r="C3853">
        <v>3974</v>
      </c>
      <c r="D3853">
        <v>3852</v>
      </c>
      <c r="E3853">
        <f t="shared" si="60"/>
        <v>14884</v>
      </c>
    </row>
    <row r="3854" spans="1:5">
      <c r="A3854" s="22" t="s">
        <v>12950</v>
      </c>
      <c r="B3854" s="17" t="s">
        <v>12950</v>
      </c>
      <c r="C3854">
        <v>3975</v>
      </c>
      <c r="D3854">
        <v>3853</v>
      </c>
      <c r="E3854">
        <f t="shared" si="60"/>
        <v>14884</v>
      </c>
    </row>
    <row r="3855" spans="1:5">
      <c r="A3855" s="22" t="s">
        <v>12950</v>
      </c>
      <c r="B3855" s="17" t="s">
        <v>12950</v>
      </c>
      <c r="C3855">
        <v>3976</v>
      </c>
      <c r="D3855">
        <v>3854</v>
      </c>
      <c r="E3855">
        <f t="shared" si="60"/>
        <v>14884</v>
      </c>
    </row>
    <row r="3856" spans="1:5">
      <c r="A3856" s="22" t="s">
        <v>12950</v>
      </c>
      <c r="B3856" s="17" t="s">
        <v>12950</v>
      </c>
      <c r="C3856">
        <v>3977</v>
      </c>
      <c r="D3856">
        <v>3855</v>
      </c>
      <c r="E3856">
        <f t="shared" si="60"/>
        <v>14884</v>
      </c>
    </row>
    <row r="3857" spans="1:5">
      <c r="A3857" s="22" t="s">
        <v>12950</v>
      </c>
      <c r="B3857" s="17" t="s">
        <v>12950</v>
      </c>
      <c r="C3857">
        <v>3978</v>
      </c>
      <c r="D3857">
        <v>3856</v>
      </c>
      <c r="E3857">
        <f t="shared" si="60"/>
        <v>14884</v>
      </c>
    </row>
    <row r="3858" spans="1:5">
      <c r="A3858" s="22" t="s">
        <v>12950</v>
      </c>
      <c r="B3858" s="17" t="s">
        <v>12950</v>
      </c>
      <c r="C3858">
        <v>3979</v>
      </c>
      <c r="D3858">
        <v>3857</v>
      </c>
      <c r="E3858">
        <f t="shared" si="60"/>
        <v>14884</v>
      </c>
    </row>
    <row r="3859" spans="1:5">
      <c r="A3859" s="22" t="s">
        <v>12950</v>
      </c>
      <c r="B3859" s="17" t="s">
        <v>12950</v>
      </c>
      <c r="C3859">
        <v>3980</v>
      </c>
      <c r="D3859">
        <v>3858</v>
      </c>
      <c r="E3859">
        <f t="shared" si="60"/>
        <v>14884</v>
      </c>
    </row>
    <row r="3860" spans="1:5">
      <c r="A3860" s="22" t="s">
        <v>12950</v>
      </c>
      <c r="B3860" s="17" t="s">
        <v>12950</v>
      </c>
      <c r="C3860">
        <v>3981</v>
      </c>
      <c r="D3860">
        <v>3859</v>
      </c>
      <c r="E3860">
        <f t="shared" si="60"/>
        <v>14884</v>
      </c>
    </row>
    <row r="3861" spans="1:5">
      <c r="A3861" s="22" t="s">
        <v>12950</v>
      </c>
      <c r="B3861" s="17" t="s">
        <v>12950</v>
      </c>
      <c r="C3861">
        <v>3982</v>
      </c>
      <c r="D3861">
        <v>3860</v>
      </c>
      <c r="E3861">
        <f t="shared" si="60"/>
        <v>14884</v>
      </c>
    </row>
    <row r="3862" spans="1:5">
      <c r="A3862" s="22" t="s">
        <v>12950</v>
      </c>
      <c r="B3862" s="17" t="s">
        <v>12950</v>
      </c>
      <c r="C3862">
        <v>3983</v>
      </c>
      <c r="D3862">
        <v>3861</v>
      </c>
      <c r="E3862">
        <f t="shared" si="60"/>
        <v>14884</v>
      </c>
    </row>
    <row r="3863" spans="1:5">
      <c r="A3863" s="22" t="s">
        <v>12950</v>
      </c>
      <c r="B3863" s="17" t="s">
        <v>12950</v>
      </c>
      <c r="C3863">
        <v>3984</v>
      </c>
      <c r="D3863">
        <v>3862</v>
      </c>
      <c r="E3863">
        <f t="shared" si="60"/>
        <v>14884</v>
      </c>
    </row>
    <row r="3864" spans="1:5">
      <c r="A3864" s="22" t="s">
        <v>12950</v>
      </c>
      <c r="B3864" s="17" t="s">
        <v>12950</v>
      </c>
      <c r="C3864">
        <v>3985</v>
      </c>
      <c r="D3864">
        <v>3863</v>
      </c>
      <c r="E3864">
        <f t="shared" si="60"/>
        <v>14884</v>
      </c>
    </row>
    <row r="3865" spans="1:5">
      <c r="A3865" s="22" t="s">
        <v>12950</v>
      </c>
      <c r="B3865" s="17" t="s">
        <v>12950</v>
      </c>
      <c r="C3865">
        <v>3986</v>
      </c>
      <c r="D3865">
        <v>3864</v>
      </c>
      <c r="E3865">
        <f t="shared" si="60"/>
        <v>14884</v>
      </c>
    </row>
    <row r="3866" spans="1:5">
      <c r="A3866" s="22" t="s">
        <v>12950</v>
      </c>
      <c r="B3866" s="17" t="s">
        <v>12950</v>
      </c>
      <c r="C3866">
        <v>3987</v>
      </c>
      <c r="D3866">
        <v>3865</v>
      </c>
      <c r="E3866">
        <f t="shared" si="60"/>
        <v>14884</v>
      </c>
    </row>
    <row r="3867" spans="1:5">
      <c r="A3867" s="22" t="s">
        <v>12950</v>
      </c>
      <c r="B3867" s="17" t="s">
        <v>12950</v>
      </c>
      <c r="C3867">
        <v>3988</v>
      </c>
      <c r="D3867">
        <v>3866</v>
      </c>
      <c r="E3867">
        <f t="shared" si="60"/>
        <v>14884</v>
      </c>
    </row>
    <row r="3868" spans="1:5">
      <c r="A3868" s="22" t="s">
        <v>12950</v>
      </c>
      <c r="B3868" s="17" t="s">
        <v>12950</v>
      </c>
      <c r="C3868">
        <v>3989</v>
      </c>
      <c r="D3868">
        <v>3867</v>
      </c>
      <c r="E3868">
        <f t="shared" si="60"/>
        <v>14884</v>
      </c>
    </row>
    <row r="3869" spans="1:5">
      <c r="A3869" s="22" t="s">
        <v>12950</v>
      </c>
      <c r="B3869" s="17" t="s">
        <v>12950</v>
      </c>
      <c r="C3869">
        <v>3990</v>
      </c>
      <c r="D3869">
        <v>3868</v>
      </c>
      <c r="E3869">
        <f t="shared" si="60"/>
        <v>14884</v>
      </c>
    </row>
    <row r="3870" spans="1:5">
      <c r="A3870" s="22" t="s">
        <v>12950</v>
      </c>
      <c r="B3870" s="17" t="s">
        <v>12950</v>
      </c>
      <c r="C3870">
        <v>3991</v>
      </c>
      <c r="D3870">
        <v>3869</v>
      </c>
      <c r="E3870">
        <f t="shared" si="60"/>
        <v>14884</v>
      </c>
    </row>
    <row r="3871" spans="1:5">
      <c r="A3871" s="22" t="s">
        <v>12950</v>
      </c>
      <c r="B3871" s="17" t="s">
        <v>12950</v>
      </c>
      <c r="C3871">
        <v>3992</v>
      </c>
      <c r="D3871">
        <v>3870</v>
      </c>
      <c r="E3871">
        <f t="shared" si="60"/>
        <v>14884</v>
      </c>
    </row>
    <row r="3872" spans="1:5">
      <c r="A3872" s="22" t="s">
        <v>12950</v>
      </c>
      <c r="B3872" s="17" t="s">
        <v>12950</v>
      </c>
      <c r="C3872">
        <v>3993</v>
      </c>
      <c r="D3872">
        <v>3871</v>
      </c>
      <c r="E3872">
        <f t="shared" si="60"/>
        <v>14884</v>
      </c>
    </row>
    <row r="3873" spans="1:5">
      <c r="A3873" s="22" t="s">
        <v>12950</v>
      </c>
      <c r="B3873" s="17" t="s">
        <v>12950</v>
      </c>
      <c r="C3873">
        <v>3994</v>
      </c>
      <c r="D3873">
        <v>3872</v>
      </c>
      <c r="E3873">
        <f t="shared" si="60"/>
        <v>14884</v>
      </c>
    </row>
    <row r="3874" spans="1:5">
      <c r="A3874" s="22" t="s">
        <v>12950</v>
      </c>
      <c r="B3874" s="17" t="s">
        <v>12950</v>
      </c>
      <c r="C3874">
        <v>3995</v>
      </c>
      <c r="D3874">
        <v>3873</v>
      </c>
      <c r="E3874">
        <f t="shared" si="60"/>
        <v>14884</v>
      </c>
    </row>
    <row r="3875" spans="1:5">
      <c r="A3875" s="22" t="s">
        <v>12950</v>
      </c>
      <c r="B3875" s="17" t="s">
        <v>12950</v>
      </c>
      <c r="C3875">
        <v>3996</v>
      </c>
      <c r="D3875">
        <v>3874</v>
      </c>
      <c r="E3875">
        <f t="shared" si="60"/>
        <v>14884</v>
      </c>
    </row>
    <row r="3876" spans="1:5">
      <c r="A3876" s="22" t="s">
        <v>12950</v>
      </c>
      <c r="B3876" s="17" t="s">
        <v>12950</v>
      </c>
      <c r="C3876">
        <v>3997</v>
      </c>
      <c r="D3876">
        <v>3875</v>
      </c>
      <c r="E3876">
        <f t="shared" si="60"/>
        <v>14884</v>
      </c>
    </row>
    <row r="3877" spans="1:5">
      <c r="A3877" s="22" t="s">
        <v>12950</v>
      </c>
      <c r="B3877" s="17" t="s">
        <v>12950</v>
      </c>
      <c r="C3877">
        <v>3998</v>
      </c>
      <c r="D3877">
        <v>3876</v>
      </c>
      <c r="E3877">
        <f t="shared" si="60"/>
        <v>14884</v>
      </c>
    </row>
    <row r="3878" spans="1:5">
      <c r="A3878" s="22" t="s">
        <v>12950</v>
      </c>
      <c r="B3878" s="17" t="s">
        <v>12950</v>
      </c>
      <c r="C3878">
        <v>3999</v>
      </c>
      <c r="D3878">
        <v>3877</v>
      </c>
      <c r="E3878">
        <f t="shared" si="60"/>
        <v>14884</v>
      </c>
    </row>
    <row r="3879" spans="1:5">
      <c r="A3879" s="22" t="s">
        <v>12950</v>
      </c>
      <c r="B3879" s="17" t="s">
        <v>12950</v>
      </c>
      <c r="C3879">
        <v>4000</v>
      </c>
      <c r="D3879">
        <v>3878</v>
      </c>
      <c r="E3879">
        <f t="shared" si="60"/>
        <v>14884</v>
      </c>
    </row>
    <row r="3880" spans="1:5">
      <c r="A3880" s="22" t="s">
        <v>12950</v>
      </c>
      <c r="B3880" s="17" t="s">
        <v>12950</v>
      </c>
      <c r="C3880">
        <v>4001</v>
      </c>
      <c r="D3880">
        <v>3879</v>
      </c>
      <c r="E3880">
        <f t="shared" si="60"/>
        <v>14884</v>
      </c>
    </row>
    <row r="3881" spans="1:5">
      <c r="A3881" s="22" t="s">
        <v>12950</v>
      </c>
      <c r="B3881" s="17" t="s">
        <v>12950</v>
      </c>
      <c r="C3881">
        <v>4002</v>
      </c>
      <c r="D3881">
        <v>3880</v>
      </c>
      <c r="E3881">
        <f t="shared" si="60"/>
        <v>14884</v>
      </c>
    </row>
    <row r="3882" spans="1:5">
      <c r="A3882" s="22" t="s">
        <v>12950</v>
      </c>
      <c r="B3882" s="17" t="s">
        <v>12950</v>
      </c>
      <c r="C3882">
        <v>4003</v>
      </c>
      <c r="D3882">
        <v>3881</v>
      </c>
      <c r="E3882">
        <f t="shared" si="60"/>
        <v>14884</v>
      </c>
    </row>
    <row r="3883" spans="1:5">
      <c r="A3883" s="22" t="s">
        <v>12950</v>
      </c>
      <c r="B3883" s="17" t="s">
        <v>12950</v>
      </c>
      <c r="C3883">
        <v>4004</v>
      </c>
      <c r="D3883">
        <v>3882</v>
      </c>
      <c r="E3883">
        <f t="shared" si="60"/>
        <v>14884</v>
      </c>
    </row>
    <row r="3884" spans="1:5">
      <c r="A3884" s="22" t="s">
        <v>12950</v>
      </c>
      <c r="B3884" s="17" t="s">
        <v>12950</v>
      </c>
      <c r="C3884">
        <v>4005</v>
      </c>
      <c r="D3884">
        <v>3883</v>
      </c>
      <c r="E3884">
        <f t="shared" si="60"/>
        <v>14884</v>
      </c>
    </row>
    <row r="3885" spans="1:5">
      <c r="A3885" s="22" t="s">
        <v>12950</v>
      </c>
      <c r="B3885" s="17" t="s">
        <v>12950</v>
      </c>
      <c r="C3885">
        <v>4006</v>
      </c>
      <c r="D3885">
        <v>3884</v>
      </c>
      <c r="E3885">
        <f t="shared" si="60"/>
        <v>14884</v>
      </c>
    </row>
    <row r="3886" spans="1:5">
      <c r="A3886" s="22" t="s">
        <v>12950</v>
      </c>
      <c r="B3886" s="17" t="s">
        <v>12950</v>
      </c>
      <c r="C3886">
        <v>4007</v>
      </c>
      <c r="D3886">
        <v>3885</v>
      </c>
      <c r="E3886">
        <f t="shared" si="60"/>
        <v>14884</v>
      </c>
    </row>
    <row r="3887" spans="1:5">
      <c r="A3887" s="22" t="s">
        <v>12950</v>
      </c>
      <c r="B3887" s="17" t="s">
        <v>12950</v>
      </c>
      <c r="C3887">
        <v>4008</v>
      </c>
      <c r="D3887">
        <v>3886</v>
      </c>
      <c r="E3887">
        <f t="shared" si="60"/>
        <v>14884</v>
      </c>
    </row>
    <row r="3888" spans="1:5">
      <c r="A3888" s="22" t="s">
        <v>12950</v>
      </c>
      <c r="B3888" s="17" t="s">
        <v>12950</v>
      </c>
      <c r="C3888">
        <v>4009</v>
      </c>
      <c r="D3888">
        <v>3887</v>
      </c>
      <c r="E3888">
        <f t="shared" si="60"/>
        <v>14884</v>
      </c>
    </row>
    <row r="3889" spans="1:5">
      <c r="A3889" s="22" t="s">
        <v>12950</v>
      </c>
      <c r="B3889" s="17" t="s">
        <v>12950</v>
      </c>
      <c r="C3889">
        <v>4010</v>
      </c>
      <c r="D3889">
        <v>3888</v>
      </c>
      <c r="E3889">
        <f t="shared" si="60"/>
        <v>14884</v>
      </c>
    </row>
    <row r="3890" spans="1:5">
      <c r="A3890" s="22" t="s">
        <v>12950</v>
      </c>
      <c r="B3890" s="17" t="s">
        <v>12950</v>
      </c>
      <c r="C3890">
        <v>4011</v>
      </c>
      <c r="D3890">
        <v>3889</v>
      </c>
      <c r="E3890">
        <f t="shared" si="60"/>
        <v>14884</v>
      </c>
    </row>
    <row r="3891" spans="1:5">
      <c r="A3891" s="22" t="s">
        <v>12950</v>
      </c>
      <c r="B3891" s="17" t="s">
        <v>12950</v>
      </c>
      <c r="C3891">
        <v>4012</v>
      </c>
      <c r="D3891">
        <v>3890</v>
      </c>
      <c r="E3891">
        <f t="shared" si="60"/>
        <v>14884</v>
      </c>
    </row>
    <row r="3892" spans="1:5">
      <c r="A3892" s="22" t="s">
        <v>12950</v>
      </c>
      <c r="B3892" s="17" t="s">
        <v>12950</v>
      </c>
      <c r="C3892">
        <v>4013</v>
      </c>
      <c r="D3892">
        <v>3891</v>
      </c>
      <c r="E3892">
        <f t="shared" si="60"/>
        <v>14884</v>
      </c>
    </row>
    <row r="3893" spans="1:5">
      <c r="A3893" s="22" t="s">
        <v>12950</v>
      </c>
      <c r="B3893" s="17" t="s">
        <v>12950</v>
      </c>
      <c r="C3893">
        <v>4014</v>
      </c>
      <c r="D3893">
        <v>3892</v>
      </c>
      <c r="E3893">
        <f t="shared" si="60"/>
        <v>14884</v>
      </c>
    </row>
    <row r="3894" spans="1:5">
      <c r="A3894" s="22" t="s">
        <v>12950</v>
      </c>
      <c r="B3894" s="17" t="s">
        <v>12950</v>
      </c>
      <c r="C3894">
        <v>4015</v>
      </c>
      <c r="D3894">
        <v>3893</v>
      </c>
      <c r="E3894">
        <f t="shared" si="60"/>
        <v>14884</v>
      </c>
    </row>
    <row r="3895" spans="1:5">
      <c r="A3895" s="22" t="s">
        <v>12950</v>
      </c>
      <c r="B3895" s="17" t="s">
        <v>12950</v>
      </c>
      <c r="C3895">
        <v>4016</v>
      </c>
      <c r="D3895">
        <v>3894</v>
      </c>
      <c r="E3895">
        <f t="shared" si="60"/>
        <v>14884</v>
      </c>
    </row>
    <row r="3896" spans="1:5">
      <c r="A3896" s="22" t="s">
        <v>12950</v>
      </c>
      <c r="B3896" s="17" t="s">
        <v>12950</v>
      </c>
      <c r="C3896">
        <v>4017</v>
      </c>
      <c r="D3896">
        <v>3895</v>
      </c>
      <c r="E3896">
        <f t="shared" si="60"/>
        <v>14884</v>
      </c>
    </row>
    <row r="3897" spans="1:5">
      <c r="A3897" s="22" t="s">
        <v>12950</v>
      </c>
      <c r="B3897" s="17" t="s">
        <v>12950</v>
      </c>
      <c r="C3897">
        <v>4018</v>
      </c>
      <c r="D3897">
        <v>3896</v>
      </c>
      <c r="E3897">
        <f t="shared" si="60"/>
        <v>14884</v>
      </c>
    </row>
    <row r="3898" spans="1:5">
      <c r="A3898" s="22" t="s">
        <v>12950</v>
      </c>
      <c r="B3898" s="17" t="s">
        <v>12950</v>
      </c>
      <c r="C3898">
        <v>4019</v>
      </c>
      <c r="D3898">
        <v>3897</v>
      </c>
      <c r="E3898">
        <f t="shared" si="60"/>
        <v>14884</v>
      </c>
    </row>
    <row r="3899" spans="1:5">
      <c r="A3899" s="22" t="s">
        <v>12950</v>
      </c>
      <c r="B3899" s="17" t="s">
        <v>12950</v>
      </c>
      <c r="C3899">
        <v>4020</v>
      </c>
      <c r="D3899">
        <v>3898</v>
      </c>
      <c r="E3899">
        <f t="shared" si="60"/>
        <v>14884</v>
      </c>
    </row>
    <row r="3900" spans="1:5">
      <c r="A3900" s="22" t="s">
        <v>12950</v>
      </c>
      <c r="B3900" s="17" t="s">
        <v>12950</v>
      </c>
      <c r="C3900">
        <v>4021</v>
      </c>
      <c r="D3900">
        <v>3899</v>
      </c>
      <c r="E3900">
        <f t="shared" si="60"/>
        <v>14884</v>
      </c>
    </row>
    <row r="3901" spans="1:5">
      <c r="A3901" s="22" t="s">
        <v>12950</v>
      </c>
      <c r="B3901" s="17" t="s">
        <v>12950</v>
      </c>
      <c r="C3901">
        <v>4022</v>
      </c>
      <c r="D3901">
        <v>3900</v>
      </c>
      <c r="E3901">
        <f t="shared" si="60"/>
        <v>14884</v>
      </c>
    </row>
    <row r="3902" spans="1:5">
      <c r="A3902" s="22" t="s">
        <v>12950</v>
      </c>
      <c r="B3902" s="17" t="s">
        <v>12950</v>
      </c>
      <c r="C3902">
        <v>4023</v>
      </c>
      <c r="D3902">
        <v>3901</v>
      </c>
      <c r="E3902">
        <f t="shared" si="60"/>
        <v>14884</v>
      </c>
    </row>
    <row r="3903" spans="1:5">
      <c r="A3903" s="22" t="s">
        <v>12950</v>
      </c>
      <c r="B3903" s="17" t="s">
        <v>12950</v>
      </c>
      <c r="C3903">
        <v>4024</v>
      </c>
      <c r="D3903">
        <v>3902</v>
      </c>
      <c r="E3903">
        <f t="shared" si="60"/>
        <v>14884</v>
      </c>
    </row>
    <row r="3904" spans="1:5">
      <c r="A3904" s="22" t="s">
        <v>12950</v>
      </c>
      <c r="B3904" s="17" t="s">
        <v>12950</v>
      </c>
      <c r="C3904">
        <v>4025</v>
      </c>
      <c r="D3904">
        <v>3903</v>
      </c>
      <c r="E3904">
        <f t="shared" si="60"/>
        <v>14884</v>
      </c>
    </row>
    <row r="3905" spans="1:5">
      <c r="A3905" s="22" t="s">
        <v>12950</v>
      </c>
      <c r="B3905" s="17" t="s">
        <v>12950</v>
      </c>
      <c r="C3905">
        <v>4026</v>
      </c>
      <c r="D3905">
        <v>3904</v>
      </c>
      <c r="E3905">
        <f t="shared" si="60"/>
        <v>14884</v>
      </c>
    </row>
    <row r="3906" spans="1:5">
      <c r="A3906" s="22" t="s">
        <v>12950</v>
      </c>
      <c r="B3906" s="17" t="s">
        <v>12950</v>
      </c>
      <c r="C3906">
        <v>4027</v>
      </c>
      <c r="D3906">
        <v>3905</v>
      </c>
      <c r="E3906">
        <f t="shared" ref="E3906:E3969" si="61">(C3906-D3906)^2</f>
        <v>14884</v>
      </c>
    </row>
    <row r="3907" spans="1:5">
      <c r="A3907" s="22" t="s">
        <v>12950</v>
      </c>
      <c r="B3907" s="17" t="s">
        <v>12950</v>
      </c>
      <c r="C3907">
        <v>4028</v>
      </c>
      <c r="D3907">
        <v>3906</v>
      </c>
      <c r="E3907">
        <f t="shared" si="61"/>
        <v>14884</v>
      </c>
    </row>
    <row r="3908" spans="1:5">
      <c r="A3908" s="22" t="s">
        <v>12950</v>
      </c>
      <c r="B3908" s="17" t="s">
        <v>12950</v>
      </c>
      <c r="C3908">
        <v>4029</v>
      </c>
      <c r="D3908">
        <v>3907</v>
      </c>
      <c r="E3908">
        <f t="shared" si="61"/>
        <v>14884</v>
      </c>
    </row>
    <row r="3909" spans="1:5">
      <c r="A3909" s="22" t="s">
        <v>12950</v>
      </c>
      <c r="B3909" s="17" t="s">
        <v>12950</v>
      </c>
      <c r="C3909">
        <v>4030</v>
      </c>
      <c r="D3909">
        <v>3908</v>
      </c>
      <c r="E3909">
        <f t="shared" si="61"/>
        <v>14884</v>
      </c>
    </row>
    <row r="3910" spans="1:5">
      <c r="A3910" s="22" t="s">
        <v>12950</v>
      </c>
      <c r="B3910" s="17" t="s">
        <v>12950</v>
      </c>
      <c r="C3910">
        <v>4031</v>
      </c>
      <c r="D3910">
        <v>3909</v>
      </c>
      <c r="E3910">
        <f t="shared" si="61"/>
        <v>14884</v>
      </c>
    </row>
    <row r="3911" spans="1:5">
      <c r="A3911" s="22" t="s">
        <v>12950</v>
      </c>
      <c r="B3911" s="17" t="s">
        <v>12950</v>
      </c>
      <c r="C3911">
        <v>4032</v>
      </c>
      <c r="D3911">
        <v>3910</v>
      </c>
      <c r="E3911">
        <f t="shared" si="61"/>
        <v>14884</v>
      </c>
    </row>
    <row r="3912" spans="1:5">
      <c r="A3912" s="22" t="s">
        <v>12950</v>
      </c>
      <c r="B3912" s="17" t="s">
        <v>12950</v>
      </c>
      <c r="C3912">
        <v>4033</v>
      </c>
      <c r="D3912">
        <v>3911</v>
      </c>
      <c r="E3912">
        <f t="shared" si="61"/>
        <v>14884</v>
      </c>
    </row>
    <row r="3913" spans="1:5">
      <c r="A3913" s="22" t="s">
        <v>12950</v>
      </c>
      <c r="B3913" s="17" t="s">
        <v>12950</v>
      </c>
      <c r="C3913">
        <v>4034</v>
      </c>
      <c r="D3913">
        <v>3912</v>
      </c>
      <c r="E3913">
        <f t="shared" si="61"/>
        <v>14884</v>
      </c>
    </row>
    <row r="3914" spans="1:5">
      <c r="A3914" s="22" t="s">
        <v>12950</v>
      </c>
      <c r="B3914" s="17" t="s">
        <v>12950</v>
      </c>
      <c r="C3914">
        <v>4035</v>
      </c>
      <c r="D3914">
        <v>3913</v>
      </c>
      <c r="E3914">
        <f t="shared" si="61"/>
        <v>14884</v>
      </c>
    </row>
    <row r="3915" spans="1:5">
      <c r="A3915" s="22" t="s">
        <v>12950</v>
      </c>
      <c r="B3915" s="17" t="s">
        <v>12950</v>
      </c>
      <c r="C3915">
        <v>4036</v>
      </c>
      <c r="D3915">
        <v>3914</v>
      </c>
      <c r="E3915">
        <f t="shared" si="61"/>
        <v>14884</v>
      </c>
    </row>
    <row r="3916" spans="1:5">
      <c r="A3916" s="22" t="s">
        <v>12950</v>
      </c>
      <c r="B3916" s="17" t="s">
        <v>12950</v>
      </c>
      <c r="C3916">
        <v>4037</v>
      </c>
      <c r="D3916">
        <v>3915</v>
      </c>
      <c r="E3916">
        <f t="shared" si="61"/>
        <v>14884</v>
      </c>
    </row>
    <row r="3917" spans="1:5">
      <c r="A3917" s="22" t="s">
        <v>12950</v>
      </c>
      <c r="B3917" s="17" t="s">
        <v>12950</v>
      </c>
      <c r="C3917">
        <v>4038</v>
      </c>
      <c r="D3917">
        <v>3916</v>
      </c>
      <c r="E3917">
        <f t="shared" si="61"/>
        <v>14884</v>
      </c>
    </row>
    <row r="3918" spans="1:5">
      <c r="A3918" s="22" t="s">
        <v>12950</v>
      </c>
      <c r="B3918" s="17" t="s">
        <v>12950</v>
      </c>
      <c r="C3918">
        <v>4039</v>
      </c>
      <c r="D3918">
        <v>3917</v>
      </c>
      <c r="E3918">
        <f t="shared" si="61"/>
        <v>14884</v>
      </c>
    </row>
    <row r="3919" spans="1:5">
      <c r="A3919" s="22" t="s">
        <v>12950</v>
      </c>
      <c r="B3919" s="17" t="s">
        <v>12950</v>
      </c>
      <c r="C3919">
        <v>4040</v>
      </c>
      <c r="D3919">
        <v>3918</v>
      </c>
      <c r="E3919">
        <f t="shared" si="61"/>
        <v>14884</v>
      </c>
    </row>
    <row r="3920" spans="1:5">
      <c r="A3920" s="22" t="s">
        <v>12950</v>
      </c>
      <c r="B3920" s="17" t="s">
        <v>12950</v>
      </c>
      <c r="C3920">
        <v>4041</v>
      </c>
      <c r="D3920">
        <v>3919</v>
      </c>
      <c r="E3920">
        <f t="shared" si="61"/>
        <v>14884</v>
      </c>
    </row>
    <row r="3921" spans="1:5">
      <c r="A3921" s="22" t="s">
        <v>12950</v>
      </c>
      <c r="B3921" s="17" t="s">
        <v>12950</v>
      </c>
      <c r="C3921">
        <v>4042</v>
      </c>
      <c r="D3921">
        <v>3920</v>
      </c>
      <c r="E3921">
        <f t="shared" si="61"/>
        <v>14884</v>
      </c>
    </row>
    <row r="3922" spans="1:5">
      <c r="A3922" s="22" t="s">
        <v>12950</v>
      </c>
      <c r="B3922" s="17" t="s">
        <v>12950</v>
      </c>
      <c r="C3922">
        <v>4043</v>
      </c>
      <c r="D3922">
        <v>3921</v>
      </c>
      <c r="E3922">
        <f t="shared" si="61"/>
        <v>14884</v>
      </c>
    </row>
    <row r="3923" spans="1:5">
      <c r="A3923" s="22" t="s">
        <v>12950</v>
      </c>
      <c r="B3923" s="17" t="s">
        <v>12950</v>
      </c>
      <c r="C3923">
        <v>4044</v>
      </c>
      <c r="D3923">
        <v>3922</v>
      </c>
      <c r="E3923">
        <f t="shared" si="61"/>
        <v>14884</v>
      </c>
    </row>
    <row r="3924" spans="1:5">
      <c r="A3924" s="22" t="s">
        <v>12950</v>
      </c>
      <c r="B3924" s="17" t="s">
        <v>12950</v>
      </c>
      <c r="C3924">
        <v>4045</v>
      </c>
      <c r="D3924">
        <v>3923</v>
      </c>
      <c r="E3924">
        <f t="shared" si="61"/>
        <v>14884</v>
      </c>
    </row>
    <row r="3925" spans="1:5">
      <c r="A3925" s="22" t="s">
        <v>12950</v>
      </c>
      <c r="B3925" s="17" t="s">
        <v>12950</v>
      </c>
      <c r="C3925">
        <v>4046</v>
      </c>
      <c r="D3925">
        <v>3924</v>
      </c>
      <c r="E3925">
        <f t="shared" si="61"/>
        <v>14884</v>
      </c>
    </row>
    <row r="3926" spans="1:5">
      <c r="A3926" s="22" t="s">
        <v>12950</v>
      </c>
      <c r="B3926" s="17" t="s">
        <v>12950</v>
      </c>
      <c r="C3926">
        <v>4047</v>
      </c>
      <c r="D3926">
        <v>3925</v>
      </c>
      <c r="E3926">
        <f t="shared" si="61"/>
        <v>14884</v>
      </c>
    </row>
    <row r="3927" spans="1:5">
      <c r="A3927" s="22" t="s">
        <v>12950</v>
      </c>
      <c r="B3927" s="17" t="s">
        <v>12950</v>
      </c>
      <c r="C3927">
        <v>4048</v>
      </c>
      <c r="D3927">
        <v>3926</v>
      </c>
      <c r="E3927">
        <f t="shared" si="61"/>
        <v>14884</v>
      </c>
    </row>
    <row r="3928" spans="1:5">
      <c r="A3928" s="22" t="s">
        <v>12950</v>
      </c>
      <c r="B3928" s="17" t="s">
        <v>12950</v>
      </c>
      <c r="C3928">
        <v>4049</v>
      </c>
      <c r="D3928">
        <v>3927</v>
      </c>
      <c r="E3928">
        <f t="shared" si="61"/>
        <v>14884</v>
      </c>
    </row>
    <row r="3929" spans="1:5">
      <c r="A3929" s="22" t="s">
        <v>12950</v>
      </c>
      <c r="B3929" s="17" t="s">
        <v>12950</v>
      </c>
      <c r="C3929">
        <v>4050</v>
      </c>
      <c r="D3929">
        <v>3928</v>
      </c>
      <c r="E3929">
        <f t="shared" si="61"/>
        <v>14884</v>
      </c>
    </row>
    <row r="3930" spans="1:5">
      <c r="A3930" s="22" t="s">
        <v>12950</v>
      </c>
      <c r="B3930" s="17" t="s">
        <v>12950</v>
      </c>
      <c r="C3930">
        <v>4051</v>
      </c>
      <c r="D3930">
        <v>3929</v>
      </c>
      <c r="E3930">
        <f t="shared" si="61"/>
        <v>14884</v>
      </c>
    </row>
    <row r="3931" spans="1:5">
      <c r="A3931" s="22" t="s">
        <v>12950</v>
      </c>
      <c r="B3931" s="17" t="s">
        <v>12950</v>
      </c>
      <c r="C3931">
        <v>4052</v>
      </c>
      <c r="D3931">
        <v>3930</v>
      </c>
      <c r="E3931">
        <f t="shared" si="61"/>
        <v>14884</v>
      </c>
    </row>
    <row r="3932" spans="1:5">
      <c r="A3932" s="22" t="s">
        <v>12950</v>
      </c>
      <c r="B3932" s="17" t="s">
        <v>12950</v>
      </c>
      <c r="C3932">
        <v>4053</v>
      </c>
      <c r="D3932">
        <v>3931</v>
      </c>
      <c r="E3932">
        <f t="shared" si="61"/>
        <v>14884</v>
      </c>
    </row>
    <row r="3933" spans="1:5">
      <c r="A3933" s="22" t="s">
        <v>12950</v>
      </c>
      <c r="B3933" s="17" t="s">
        <v>12950</v>
      </c>
      <c r="C3933">
        <v>4054</v>
      </c>
      <c r="D3933">
        <v>3932</v>
      </c>
      <c r="E3933">
        <f t="shared" si="61"/>
        <v>14884</v>
      </c>
    </row>
    <row r="3934" spans="1:5">
      <c r="A3934" s="22" t="s">
        <v>12950</v>
      </c>
      <c r="B3934" s="17" t="s">
        <v>12950</v>
      </c>
      <c r="C3934">
        <v>4055</v>
      </c>
      <c r="D3934">
        <v>3933</v>
      </c>
      <c r="E3934">
        <f t="shared" si="61"/>
        <v>14884</v>
      </c>
    </row>
    <row r="3935" spans="1:5">
      <c r="A3935" s="22" t="s">
        <v>12950</v>
      </c>
      <c r="B3935" s="17" t="s">
        <v>12950</v>
      </c>
      <c r="C3935">
        <v>4056</v>
      </c>
      <c r="D3935">
        <v>3934</v>
      </c>
      <c r="E3935">
        <f t="shared" si="61"/>
        <v>14884</v>
      </c>
    </row>
    <row r="3936" spans="1:5">
      <c r="A3936" s="22" t="s">
        <v>12950</v>
      </c>
      <c r="B3936" s="17" t="s">
        <v>12950</v>
      </c>
      <c r="C3936">
        <v>4057</v>
      </c>
      <c r="D3936">
        <v>3935</v>
      </c>
      <c r="E3936">
        <f t="shared" si="61"/>
        <v>14884</v>
      </c>
    </row>
    <row r="3937" spans="1:5">
      <c r="A3937" s="22" t="s">
        <v>12950</v>
      </c>
      <c r="B3937" s="17" t="s">
        <v>12950</v>
      </c>
      <c r="C3937">
        <v>4058</v>
      </c>
      <c r="D3937">
        <v>3936</v>
      </c>
      <c r="E3937">
        <f t="shared" si="61"/>
        <v>14884</v>
      </c>
    </row>
    <row r="3938" spans="1:5">
      <c r="A3938" s="22" t="s">
        <v>12950</v>
      </c>
      <c r="B3938" s="17" t="s">
        <v>12950</v>
      </c>
      <c r="C3938">
        <v>4059</v>
      </c>
      <c r="D3938">
        <v>3937</v>
      </c>
      <c r="E3938">
        <f t="shared" si="61"/>
        <v>14884</v>
      </c>
    </row>
    <row r="3939" spans="1:5">
      <c r="A3939" s="22" t="s">
        <v>12950</v>
      </c>
      <c r="B3939" s="17" t="s">
        <v>12950</v>
      </c>
      <c r="C3939">
        <v>4060</v>
      </c>
      <c r="D3939">
        <v>3938</v>
      </c>
      <c r="E3939">
        <f t="shared" si="61"/>
        <v>14884</v>
      </c>
    </row>
    <row r="3940" spans="1:5">
      <c r="A3940" s="22" t="s">
        <v>12950</v>
      </c>
      <c r="B3940" s="17" t="s">
        <v>12950</v>
      </c>
      <c r="C3940">
        <v>4061</v>
      </c>
      <c r="D3940">
        <v>3939</v>
      </c>
      <c r="E3940">
        <f t="shared" si="61"/>
        <v>14884</v>
      </c>
    </row>
    <row r="3941" spans="1:5">
      <c r="A3941" s="22" t="s">
        <v>12950</v>
      </c>
      <c r="B3941" s="17" t="s">
        <v>12950</v>
      </c>
      <c r="C3941">
        <v>4062</v>
      </c>
      <c r="D3941">
        <v>3940</v>
      </c>
      <c r="E3941">
        <f t="shared" si="61"/>
        <v>14884</v>
      </c>
    </row>
    <row r="3942" spans="1:5">
      <c r="A3942" s="22" t="s">
        <v>12950</v>
      </c>
      <c r="B3942" s="17" t="s">
        <v>12950</v>
      </c>
      <c r="C3942">
        <v>4063</v>
      </c>
      <c r="D3942">
        <v>3941</v>
      </c>
      <c r="E3942">
        <f t="shared" si="61"/>
        <v>14884</v>
      </c>
    </row>
    <row r="3943" spans="1:5">
      <c r="A3943" s="22" t="s">
        <v>12950</v>
      </c>
      <c r="B3943" s="17" t="s">
        <v>12950</v>
      </c>
      <c r="C3943">
        <v>4064</v>
      </c>
      <c r="D3943">
        <v>3942</v>
      </c>
      <c r="E3943">
        <f t="shared" si="61"/>
        <v>14884</v>
      </c>
    </row>
    <row r="3944" spans="1:5">
      <c r="A3944" s="22" t="s">
        <v>12950</v>
      </c>
      <c r="B3944" s="17" t="s">
        <v>12950</v>
      </c>
      <c r="C3944">
        <v>4065</v>
      </c>
      <c r="D3944">
        <v>3943</v>
      </c>
      <c r="E3944">
        <f t="shared" si="61"/>
        <v>14884</v>
      </c>
    </row>
    <row r="3945" spans="1:5">
      <c r="A3945" s="22" t="s">
        <v>12950</v>
      </c>
      <c r="B3945" s="17" t="s">
        <v>12950</v>
      </c>
      <c r="C3945">
        <v>4066</v>
      </c>
      <c r="D3945">
        <v>3944</v>
      </c>
      <c r="E3945">
        <f t="shared" si="61"/>
        <v>14884</v>
      </c>
    </row>
    <row r="3946" spans="1:5">
      <c r="A3946" s="22" t="s">
        <v>12950</v>
      </c>
      <c r="B3946" s="17" t="s">
        <v>12950</v>
      </c>
      <c r="C3946">
        <v>4067</v>
      </c>
      <c r="D3946">
        <v>3945</v>
      </c>
      <c r="E3946">
        <f t="shared" si="61"/>
        <v>14884</v>
      </c>
    </row>
    <row r="3947" spans="1:5">
      <c r="A3947" s="22" t="s">
        <v>12950</v>
      </c>
      <c r="B3947" s="17" t="s">
        <v>12950</v>
      </c>
      <c r="C3947">
        <v>4068</v>
      </c>
      <c r="D3947">
        <v>3946</v>
      </c>
      <c r="E3947">
        <f t="shared" si="61"/>
        <v>14884</v>
      </c>
    </row>
    <row r="3948" spans="1:5">
      <c r="A3948" s="22" t="s">
        <v>12950</v>
      </c>
      <c r="B3948" s="17" t="s">
        <v>12950</v>
      </c>
      <c r="C3948">
        <v>4069</v>
      </c>
      <c r="D3948">
        <v>3947</v>
      </c>
      <c r="E3948">
        <f t="shared" si="61"/>
        <v>14884</v>
      </c>
    </row>
    <row r="3949" spans="1:5">
      <c r="A3949" s="22" t="s">
        <v>12950</v>
      </c>
      <c r="B3949" s="17" t="s">
        <v>12950</v>
      </c>
      <c r="C3949">
        <v>4070</v>
      </c>
      <c r="D3949">
        <v>3948</v>
      </c>
      <c r="E3949">
        <f t="shared" si="61"/>
        <v>14884</v>
      </c>
    </row>
    <row r="3950" spans="1:5">
      <c r="A3950" s="22" t="s">
        <v>12950</v>
      </c>
      <c r="B3950" s="17" t="s">
        <v>12950</v>
      </c>
      <c r="C3950">
        <v>4071</v>
      </c>
      <c r="D3950">
        <v>3949</v>
      </c>
      <c r="E3950">
        <f t="shared" si="61"/>
        <v>14884</v>
      </c>
    </row>
    <row r="3951" spans="1:5">
      <c r="A3951" s="22" t="s">
        <v>12950</v>
      </c>
      <c r="B3951" s="17" t="s">
        <v>12950</v>
      </c>
      <c r="C3951">
        <v>4072</v>
      </c>
      <c r="D3951">
        <v>3950</v>
      </c>
      <c r="E3951">
        <f t="shared" si="61"/>
        <v>14884</v>
      </c>
    </row>
    <row r="3952" spans="1:5">
      <c r="A3952" s="22" t="s">
        <v>12950</v>
      </c>
      <c r="B3952" s="17" t="s">
        <v>12950</v>
      </c>
      <c r="C3952">
        <v>4073</v>
      </c>
      <c r="D3952">
        <v>3951</v>
      </c>
      <c r="E3952">
        <f t="shared" si="61"/>
        <v>14884</v>
      </c>
    </row>
    <row r="3953" spans="1:5">
      <c r="A3953" s="22" t="s">
        <v>12950</v>
      </c>
      <c r="B3953" s="17" t="s">
        <v>12950</v>
      </c>
      <c r="C3953">
        <v>4074</v>
      </c>
      <c r="D3953">
        <v>3952</v>
      </c>
      <c r="E3953">
        <f t="shared" si="61"/>
        <v>14884</v>
      </c>
    </row>
    <row r="3954" spans="1:5">
      <c r="A3954" s="22" t="s">
        <v>12950</v>
      </c>
      <c r="B3954" s="17" t="s">
        <v>12950</v>
      </c>
      <c r="C3954">
        <v>4075</v>
      </c>
      <c r="D3954">
        <v>3953</v>
      </c>
      <c r="E3954">
        <f t="shared" si="61"/>
        <v>14884</v>
      </c>
    </row>
    <row r="3955" spans="1:5">
      <c r="A3955" s="22" t="s">
        <v>12950</v>
      </c>
      <c r="B3955" s="17" t="s">
        <v>12950</v>
      </c>
      <c r="C3955">
        <v>4076</v>
      </c>
      <c r="D3955">
        <v>3954</v>
      </c>
      <c r="E3955">
        <f t="shared" si="61"/>
        <v>14884</v>
      </c>
    </row>
    <row r="3956" spans="1:5">
      <c r="A3956" s="22" t="s">
        <v>12950</v>
      </c>
      <c r="B3956" s="17" t="s">
        <v>12950</v>
      </c>
      <c r="C3956">
        <v>4077</v>
      </c>
      <c r="D3956">
        <v>3955</v>
      </c>
      <c r="E3956">
        <f t="shared" si="61"/>
        <v>14884</v>
      </c>
    </row>
    <row r="3957" spans="1:5">
      <c r="A3957" s="22" t="s">
        <v>12950</v>
      </c>
      <c r="B3957" s="17" t="s">
        <v>12950</v>
      </c>
      <c r="C3957">
        <v>4078</v>
      </c>
      <c r="D3957">
        <v>3956</v>
      </c>
      <c r="E3957">
        <f t="shared" si="61"/>
        <v>14884</v>
      </c>
    </row>
    <row r="3958" spans="1:5">
      <c r="A3958" s="22" t="s">
        <v>12950</v>
      </c>
      <c r="B3958" s="17" t="s">
        <v>12950</v>
      </c>
      <c r="C3958">
        <v>4079</v>
      </c>
      <c r="D3958">
        <v>3957</v>
      </c>
      <c r="E3958">
        <f t="shared" si="61"/>
        <v>14884</v>
      </c>
    </row>
    <row r="3959" spans="1:5">
      <c r="A3959" s="22" t="s">
        <v>12950</v>
      </c>
      <c r="B3959" s="17" t="s">
        <v>12950</v>
      </c>
      <c r="C3959">
        <v>4080</v>
      </c>
      <c r="D3959">
        <v>3958</v>
      </c>
      <c r="E3959">
        <f t="shared" si="61"/>
        <v>14884</v>
      </c>
    </row>
    <row r="3960" spans="1:5">
      <c r="A3960" s="22" t="s">
        <v>12950</v>
      </c>
      <c r="B3960" s="17" t="s">
        <v>12950</v>
      </c>
      <c r="C3960">
        <v>4081</v>
      </c>
      <c r="D3960">
        <v>3959</v>
      </c>
      <c r="E3960">
        <f t="shared" si="61"/>
        <v>14884</v>
      </c>
    </row>
    <row r="3961" spans="1:5">
      <c r="A3961" s="22" t="s">
        <v>12950</v>
      </c>
      <c r="B3961" s="17" t="s">
        <v>12950</v>
      </c>
      <c r="C3961">
        <v>4082</v>
      </c>
      <c r="D3961">
        <v>3960</v>
      </c>
      <c r="E3961">
        <f t="shared" si="61"/>
        <v>14884</v>
      </c>
    </row>
    <row r="3962" spans="1:5">
      <c r="A3962" s="22" t="s">
        <v>12950</v>
      </c>
      <c r="B3962" s="17" t="s">
        <v>12950</v>
      </c>
      <c r="C3962">
        <v>4083</v>
      </c>
      <c r="D3962">
        <v>3961</v>
      </c>
      <c r="E3962">
        <f t="shared" si="61"/>
        <v>14884</v>
      </c>
    </row>
    <row r="3963" spans="1:5">
      <c r="A3963" s="22" t="s">
        <v>12950</v>
      </c>
      <c r="B3963" s="17" t="s">
        <v>12950</v>
      </c>
      <c r="C3963">
        <v>4084</v>
      </c>
      <c r="D3963">
        <v>3962</v>
      </c>
      <c r="E3963">
        <f t="shared" si="61"/>
        <v>14884</v>
      </c>
    </row>
    <row r="3964" spans="1:5">
      <c r="A3964" s="22" t="s">
        <v>12950</v>
      </c>
      <c r="B3964" s="17" t="s">
        <v>12950</v>
      </c>
      <c r="C3964">
        <v>4085</v>
      </c>
      <c r="D3964">
        <v>3963</v>
      </c>
      <c r="E3964">
        <f t="shared" si="61"/>
        <v>14884</v>
      </c>
    </row>
    <row r="3965" spans="1:5">
      <c r="A3965" s="22" t="s">
        <v>12950</v>
      </c>
      <c r="B3965" s="17" t="s">
        <v>12950</v>
      </c>
      <c r="C3965">
        <v>4086</v>
      </c>
      <c r="D3965">
        <v>3964</v>
      </c>
      <c r="E3965">
        <f t="shared" si="61"/>
        <v>14884</v>
      </c>
    </row>
    <row r="3966" spans="1:5">
      <c r="A3966" s="22" t="s">
        <v>12950</v>
      </c>
      <c r="B3966" s="17" t="s">
        <v>12950</v>
      </c>
      <c r="C3966">
        <v>4087</v>
      </c>
      <c r="D3966">
        <v>3965</v>
      </c>
      <c r="E3966">
        <f t="shared" si="61"/>
        <v>14884</v>
      </c>
    </row>
    <row r="3967" spans="1:5">
      <c r="A3967" s="22" t="s">
        <v>12950</v>
      </c>
      <c r="B3967" s="17" t="s">
        <v>12950</v>
      </c>
      <c r="C3967">
        <v>4088</v>
      </c>
      <c r="D3967">
        <v>3966</v>
      </c>
      <c r="E3967">
        <f t="shared" si="61"/>
        <v>14884</v>
      </c>
    </row>
    <row r="3968" spans="1:5">
      <c r="A3968" s="22" t="s">
        <v>12950</v>
      </c>
      <c r="B3968" s="17" t="s">
        <v>12950</v>
      </c>
      <c r="C3968">
        <v>4089</v>
      </c>
      <c r="D3968">
        <v>3967</v>
      </c>
      <c r="E3968">
        <f t="shared" si="61"/>
        <v>14884</v>
      </c>
    </row>
    <row r="3969" spans="1:5">
      <c r="A3969" s="22" t="s">
        <v>12950</v>
      </c>
      <c r="B3969" s="17" t="s">
        <v>12950</v>
      </c>
      <c r="C3969">
        <v>4090</v>
      </c>
      <c r="D3969">
        <v>3968</v>
      </c>
      <c r="E3969">
        <f t="shared" si="61"/>
        <v>14884</v>
      </c>
    </row>
    <row r="3970" spans="1:5">
      <c r="A3970" s="22" t="s">
        <v>12950</v>
      </c>
      <c r="B3970" s="17" t="s">
        <v>12950</v>
      </c>
      <c r="C3970">
        <v>4091</v>
      </c>
      <c r="D3970">
        <v>3969</v>
      </c>
      <c r="E3970">
        <f t="shared" ref="E3970:E4033" si="62">(C3970-D3970)^2</f>
        <v>14884</v>
      </c>
    </row>
    <row r="3971" spans="1:5">
      <c r="A3971" s="22" t="s">
        <v>12950</v>
      </c>
      <c r="B3971" s="17" t="s">
        <v>12950</v>
      </c>
      <c r="C3971">
        <v>4092</v>
      </c>
      <c r="D3971">
        <v>3970</v>
      </c>
      <c r="E3971">
        <f t="shared" si="62"/>
        <v>14884</v>
      </c>
    </row>
    <row r="3972" spans="1:5">
      <c r="A3972" s="22" t="s">
        <v>12950</v>
      </c>
      <c r="B3972" s="17" t="s">
        <v>12950</v>
      </c>
      <c r="C3972">
        <v>4093</v>
      </c>
      <c r="D3972">
        <v>3971</v>
      </c>
      <c r="E3972">
        <f t="shared" si="62"/>
        <v>14884</v>
      </c>
    </row>
    <row r="3973" spans="1:5">
      <c r="A3973" s="22" t="s">
        <v>12950</v>
      </c>
      <c r="B3973" s="17" t="s">
        <v>12950</v>
      </c>
      <c r="C3973">
        <v>4094</v>
      </c>
      <c r="D3973">
        <v>3972</v>
      </c>
      <c r="E3973">
        <f t="shared" si="62"/>
        <v>14884</v>
      </c>
    </row>
    <row r="3974" spans="1:5">
      <c r="A3974" s="22" t="s">
        <v>12950</v>
      </c>
      <c r="B3974" s="17" t="s">
        <v>12950</v>
      </c>
      <c r="C3974">
        <v>4095</v>
      </c>
      <c r="D3974">
        <v>3973</v>
      </c>
      <c r="E3974">
        <f t="shared" si="62"/>
        <v>14884</v>
      </c>
    </row>
    <row r="3975" spans="1:5">
      <c r="A3975" s="22" t="s">
        <v>12950</v>
      </c>
      <c r="B3975" s="17" t="s">
        <v>12950</v>
      </c>
      <c r="C3975">
        <v>4096</v>
      </c>
      <c r="D3975">
        <v>3974</v>
      </c>
      <c r="E3975">
        <f t="shared" si="62"/>
        <v>14884</v>
      </c>
    </row>
    <row r="3976" spans="1:5">
      <c r="A3976" s="22" t="s">
        <v>12950</v>
      </c>
      <c r="B3976" s="17" t="s">
        <v>12950</v>
      </c>
      <c r="C3976">
        <v>4097</v>
      </c>
      <c r="D3976">
        <v>3975</v>
      </c>
      <c r="E3976">
        <f t="shared" si="62"/>
        <v>14884</v>
      </c>
    </row>
    <row r="3977" spans="1:5">
      <c r="A3977" s="22" t="s">
        <v>12950</v>
      </c>
      <c r="B3977" s="17" t="s">
        <v>12950</v>
      </c>
      <c r="C3977">
        <v>4098</v>
      </c>
      <c r="D3977">
        <v>3976</v>
      </c>
      <c r="E3977">
        <f t="shared" si="62"/>
        <v>14884</v>
      </c>
    </row>
    <row r="3978" spans="1:5">
      <c r="A3978" s="22" t="s">
        <v>12950</v>
      </c>
      <c r="B3978" s="17" t="s">
        <v>12950</v>
      </c>
      <c r="C3978">
        <v>4099</v>
      </c>
      <c r="D3978">
        <v>3977</v>
      </c>
      <c r="E3978">
        <f t="shared" si="62"/>
        <v>14884</v>
      </c>
    </row>
    <row r="3979" spans="1:5">
      <c r="A3979" s="22" t="s">
        <v>12950</v>
      </c>
      <c r="B3979" s="17" t="s">
        <v>12950</v>
      </c>
      <c r="C3979">
        <v>4100</v>
      </c>
      <c r="D3979">
        <v>3978</v>
      </c>
      <c r="E3979">
        <f t="shared" si="62"/>
        <v>14884</v>
      </c>
    </row>
    <row r="3980" spans="1:5">
      <c r="A3980" s="22" t="s">
        <v>12950</v>
      </c>
      <c r="B3980" s="17" t="s">
        <v>12950</v>
      </c>
      <c r="C3980">
        <v>4101</v>
      </c>
      <c r="D3980">
        <v>3979</v>
      </c>
      <c r="E3980">
        <f t="shared" si="62"/>
        <v>14884</v>
      </c>
    </row>
    <row r="3981" spans="1:5">
      <c r="A3981" s="22" t="s">
        <v>12950</v>
      </c>
      <c r="B3981" s="17" t="s">
        <v>12950</v>
      </c>
      <c r="C3981">
        <v>4102</v>
      </c>
      <c r="D3981">
        <v>3980</v>
      </c>
      <c r="E3981">
        <f t="shared" si="62"/>
        <v>14884</v>
      </c>
    </row>
    <row r="3982" spans="1:5">
      <c r="A3982" s="22" t="s">
        <v>12950</v>
      </c>
      <c r="B3982" s="17" t="s">
        <v>12950</v>
      </c>
      <c r="C3982">
        <v>4103</v>
      </c>
      <c r="D3982">
        <v>3981</v>
      </c>
      <c r="E3982">
        <f t="shared" si="62"/>
        <v>14884</v>
      </c>
    </row>
    <row r="3983" spans="1:5">
      <c r="A3983" s="22" t="s">
        <v>12950</v>
      </c>
      <c r="B3983" s="17" t="s">
        <v>12950</v>
      </c>
      <c r="C3983">
        <v>4104</v>
      </c>
      <c r="D3983">
        <v>3982</v>
      </c>
      <c r="E3983">
        <f t="shared" si="62"/>
        <v>14884</v>
      </c>
    </row>
    <row r="3984" spans="1:5">
      <c r="A3984" s="22" t="s">
        <v>12950</v>
      </c>
      <c r="B3984" s="17" t="s">
        <v>12950</v>
      </c>
      <c r="C3984">
        <v>4105</v>
      </c>
      <c r="D3984">
        <v>3983</v>
      </c>
      <c r="E3984">
        <f t="shared" si="62"/>
        <v>14884</v>
      </c>
    </row>
    <row r="3985" spans="1:5">
      <c r="A3985" s="22" t="s">
        <v>12950</v>
      </c>
      <c r="B3985" s="17" t="s">
        <v>12950</v>
      </c>
      <c r="C3985">
        <v>4106</v>
      </c>
      <c r="D3985">
        <v>3984</v>
      </c>
      <c r="E3985">
        <f t="shared" si="62"/>
        <v>14884</v>
      </c>
    </row>
    <row r="3986" spans="1:5">
      <c r="A3986" s="22" t="s">
        <v>12950</v>
      </c>
      <c r="B3986" s="17" t="s">
        <v>12950</v>
      </c>
      <c r="C3986">
        <v>4107</v>
      </c>
      <c r="D3986">
        <v>3985</v>
      </c>
      <c r="E3986">
        <f t="shared" si="62"/>
        <v>14884</v>
      </c>
    </row>
    <row r="3987" spans="1:5">
      <c r="A3987" s="22" t="s">
        <v>12950</v>
      </c>
      <c r="B3987" s="17" t="s">
        <v>12950</v>
      </c>
      <c r="C3987">
        <v>4108</v>
      </c>
      <c r="D3987">
        <v>3986</v>
      </c>
      <c r="E3987">
        <f t="shared" si="62"/>
        <v>14884</v>
      </c>
    </row>
    <row r="3988" spans="1:5">
      <c r="A3988" s="22" t="s">
        <v>12950</v>
      </c>
      <c r="B3988" s="17" t="s">
        <v>12950</v>
      </c>
      <c r="C3988">
        <v>4109</v>
      </c>
      <c r="D3988">
        <v>3987</v>
      </c>
      <c r="E3988">
        <f t="shared" si="62"/>
        <v>14884</v>
      </c>
    </row>
    <row r="3989" spans="1:5">
      <c r="A3989" s="22" t="s">
        <v>12950</v>
      </c>
      <c r="B3989" s="17" t="s">
        <v>12950</v>
      </c>
      <c r="C3989">
        <v>4110</v>
      </c>
      <c r="D3989">
        <v>3988</v>
      </c>
      <c r="E3989">
        <f t="shared" si="62"/>
        <v>14884</v>
      </c>
    </row>
    <row r="3990" spans="1:5">
      <c r="A3990" s="22" t="s">
        <v>12950</v>
      </c>
      <c r="B3990" s="17" t="s">
        <v>12950</v>
      </c>
      <c r="C3990">
        <v>4111</v>
      </c>
      <c r="D3990">
        <v>3989</v>
      </c>
      <c r="E3990">
        <f t="shared" si="62"/>
        <v>14884</v>
      </c>
    </row>
    <row r="3991" spans="1:5">
      <c r="A3991" s="22" t="s">
        <v>12950</v>
      </c>
      <c r="B3991" s="17" t="s">
        <v>12950</v>
      </c>
      <c r="C3991">
        <v>4112</v>
      </c>
      <c r="D3991">
        <v>3990</v>
      </c>
      <c r="E3991">
        <f t="shared" si="62"/>
        <v>14884</v>
      </c>
    </row>
    <row r="3992" spans="1:5">
      <c r="A3992" s="22" t="s">
        <v>12950</v>
      </c>
      <c r="B3992" s="17" t="s">
        <v>12950</v>
      </c>
      <c r="C3992">
        <v>4113</v>
      </c>
      <c r="D3992">
        <v>3991</v>
      </c>
      <c r="E3992">
        <f t="shared" si="62"/>
        <v>14884</v>
      </c>
    </row>
    <row r="3993" spans="1:5">
      <c r="A3993" s="22" t="s">
        <v>12950</v>
      </c>
      <c r="B3993" s="17" t="s">
        <v>12950</v>
      </c>
      <c r="C3993">
        <v>4114</v>
      </c>
      <c r="D3993">
        <v>3992</v>
      </c>
      <c r="E3993">
        <f t="shared" si="62"/>
        <v>14884</v>
      </c>
    </row>
    <row r="3994" spans="1:5">
      <c r="A3994" s="22" t="s">
        <v>12950</v>
      </c>
      <c r="B3994" s="17" t="s">
        <v>12950</v>
      </c>
      <c r="C3994">
        <v>4115</v>
      </c>
      <c r="D3994">
        <v>3993</v>
      </c>
      <c r="E3994">
        <f t="shared" si="62"/>
        <v>14884</v>
      </c>
    </row>
    <row r="3995" spans="1:5">
      <c r="A3995" s="22" t="s">
        <v>12950</v>
      </c>
      <c r="B3995" s="17" t="s">
        <v>12950</v>
      </c>
      <c r="C3995">
        <v>4116</v>
      </c>
      <c r="D3995">
        <v>3994</v>
      </c>
      <c r="E3995">
        <f t="shared" si="62"/>
        <v>14884</v>
      </c>
    </row>
    <row r="3996" spans="1:5">
      <c r="A3996" s="22" t="s">
        <v>12950</v>
      </c>
      <c r="B3996" s="17" t="s">
        <v>12950</v>
      </c>
      <c r="C3996">
        <v>4117</v>
      </c>
      <c r="D3996">
        <v>3995</v>
      </c>
      <c r="E3996">
        <f t="shared" si="62"/>
        <v>14884</v>
      </c>
    </row>
    <row r="3997" spans="1:5">
      <c r="A3997" s="22" t="s">
        <v>12950</v>
      </c>
      <c r="B3997" s="17" t="s">
        <v>12950</v>
      </c>
      <c r="C3997">
        <v>4118</v>
      </c>
      <c r="D3997">
        <v>3996</v>
      </c>
      <c r="E3997">
        <f t="shared" si="62"/>
        <v>14884</v>
      </c>
    </row>
    <row r="3998" spans="1:5">
      <c r="A3998" s="22" t="s">
        <v>12950</v>
      </c>
      <c r="B3998" s="17" t="s">
        <v>12950</v>
      </c>
      <c r="C3998">
        <v>4119</v>
      </c>
      <c r="D3998">
        <v>3997</v>
      </c>
      <c r="E3998">
        <f t="shared" si="62"/>
        <v>14884</v>
      </c>
    </row>
    <row r="3999" spans="1:5">
      <c r="A3999" s="22" t="s">
        <v>12950</v>
      </c>
      <c r="B3999" s="17" t="s">
        <v>12950</v>
      </c>
      <c r="C3999">
        <v>4120</v>
      </c>
      <c r="D3999">
        <v>3998</v>
      </c>
      <c r="E3999">
        <f t="shared" si="62"/>
        <v>14884</v>
      </c>
    </row>
    <row r="4000" spans="1:5">
      <c r="A4000" s="22" t="s">
        <v>12950</v>
      </c>
      <c r="B4000" s="17" t="s">
        <v>12950</v>
      </c>
      <c r="C4000">
        <v>4121</v>
      </c>
      <c r="D4000">
        <v>3999</v>
      </c>
      <c r="E4000">
        <f t="shared" si="62"/>
        <v>14884</v>
      </c>
    </row>
    <row r="4001" spans="1:5">
      <c r="A4001" s="22" t="s">
        <v>12950</v>
      </c>
      <c r="B4001" s="17" t="s">
        <v>12950</v>
      </c>
      <c r="C4001">
        <v>4122</v>
      </c>
      <c r="D4001">
        <v>4000</v>
      </c>
      <c r="E4001">
        <f t="shared" si="62"/>
        <v>14884</v>
      </c>
    </row>
    <row r="4002" spans="1:5">
      <c r="A4002" s="22" t="s">
        <v>12950</v>
      </c>
      <c r="B4002" s="17" t="s">
        <v>12950</v>
      </c>
      <c r="C4002">
        <v>4123</v>
      </c>
      <c r="D4002">
        <v>4001</v>
      </c>
      <c r="E4002">
        <f t="shared" si="62"/>
        <v>14884</v>
      </c>
    </row>
    <row r="4003" spans="1:5">
      <c r="A4003" s="22" t="s">
        <v>12950</v>
      </c>
      <c r="B4003" s="17" t="s">
        <v>12950</v>
      </c>
      <c r="C4003">
        <v>4124</v>
      </c>
      <c r="D4003">
        <v>4002</v>
      </c>
      <c r="E4003">
        <f t="shared" si="62"/>
        <v>14884</v>
      </c>
    </row>
    <row r="4004" spans="1:5">
      <c r="A4004" s="22" t="s">
        <v>12950</v>
      </c>
      <c r="B4004" s="17" t="s">
        <v>12950</v>
      </c>
      <c r="C4004">
        <v>4125</v>
      </c>
      <c r="D4004">
        <v>4003</v>
      </c>
      <c r="E4004">
        <f t="shared" si="62"/>
        <v>14884</v>
      </c>
    </row>
    <row r="4005" spans="1:5">
      <c r="A4005" s="22" t="s">
        <v>12950</v>
      </c>
      <c r="B4005" s="17" t="s">
        <v>12950</v>
      </c>
      <c r="C4005">
        <v>4126</v>
      </c>
      <c r="D4005">
        <v>4004</v>
      </c>
      <c r="E4005">
        <f t="shared" si="62"/>
        <v>14884</v>
      </c>
    </row>
    <row r="4006" spans="1:5">
      <c r="A4006" s="22" t="s">
        <v>12950</v>
      </c>
      <c r="B4006" s="17" t="s">
        <v>12950</v>
      </c>
      <c r="C4006">
        <v>4127</v>
      </c>
      <c r="D4006">
        <v>4005</v>
      </c>
      <c r="E4006">
        <f t="shared" si="62"/>
        <v>14884</v>
      </c>
    </row>
    <row r="4007" spans="1:5">
      <c r="A4007" s="22" t="s">
        <v>12950</v>
      </c>
      <c r="B4007" s="17" t="s">
        <v>12950</v>
      </c>
      <c r="C4007">
        <v>4128</v>
      </c>
      <c r="D4007">
        <v>4006</v>
      </c>
      <c r="E4007">
        <f t="shared" si="62"/>
        <v>14884</v>
      </c>
    </row>
    <row r="4008" spans="1:5">
      <c r="A4008" s="22" t="s">
        <v>12950</v>
      </c>
      <c r="B4008" s="17" t="s">
        <v>12950</v>
      </c>
      <c r="C4008">
        <v>4129</v>
      </c>
      <c r="D4008">
        <v>4007</v>
      </c>
      <c r="E4008">
        <f t="shared" si="62"/>
        <v>14884</v>
      </c>
    </row>
    <row r="4009" spans="1:5">
      <c r="A4009" s="22" t="s">
        <v>12950</v>
      </c>
      <c r="B4009" s="17" t="s">
        <v>12950</v>
      </c>
      <c r="C4009">
        <v>4130</v>
      </c>
      <c r="D4009">
        <v>4008</v>
      </c>
      <c r="E4009">
        <f t="shared" si="62"/>
        <v>14884</v>
      </c>
    </row>
    <row r="4010" spans="1:5">
      <c r="A4010" s="22" t="s">
        <v>12950</v>
      </c>
      <c r="B4010" s="17" t="s">
        <v>12950</v>
      </c>
      <c r="C4010">
        <v>4131</v>
      </c>
      <c r="D4010">
        <v>4009</v>
      </c>
      <c r="E4010">
        <f t="shared" si="62"/>
        <v>14884</v>
      </c>
    </row>
    <row r="4011" spans="1:5">
      <c r="A4011" s="22" t="s">
        <v>12950</v>
      </c>
      <c r="B4011" s="17" t="s">
        <v>12950</v>
      </c>
      <c r="C4011">
        <v>4132</v>
      </c>
      <c r="D4011">
        <v>4010</v>
      </c>
      <c r="E4011">
        <f t="shared" si="62"/>
        <v>14884</v>
      </c>
    </row>
    <row r="4012" spans="1:5">
      <c r="A4012" s="22" t="s">
        <v>12950</v>
      </c>
      <c r="B4012" s="17" t="s">
        <v>12950</v>
      </c>
      <c r="C4012">
        <v>4133</v>
      </c>
      <c r="D4012">
        <v>4011</v>
      </c>
      <c r="E4012">
        <f t="shared" si="62"/>
        <v>14884</v>
      </c>
    </row>
    <row r="4013" spans="1:5">
      <c r="A4013" s="22" t="s">
        <v>12950</v>
      </c>
      <c r="B4013" s="17" t="s">
        <v>12950</v>
      </c>
      <c r="C4013">
        <v>4134</v>
      </c>
      <c r="D4013">
        <v>4012</v>
      </c>
      <c r="E4013">
        <f t="shared" si="62"/>
        <v>14884</v>
      </c>
    </row>
    <row r="4014" spans="1:5">
      <c r="A4014" s="22" t="s">
        <v>12950</v>
      </c>
      <c r="B4014" s="17" t="s">
        <v>12950</v>
      </c>
      <c r="C4014">
        <v>4135</v>
      </c>
      <c r="D4014">
        <v>4013</v>
      </c>
      <c r="E4014">
        <f t="shared" si="62"/>
        <v>14884</v>
      </c>
    </row>
    <row r="4015" spans="1:5">
      <c r="A4015" s="22" t="s">
        <v>12950</v>
      </c>
      <c r="B4015" s="17" t="s">
        <v>12950</v>
      </c>
      <c r="C4015">
        <v>4136</v>
      </c>
      <c r="D4015">
        <v>4014</v>
      </c>
      <c r="E4015">
        <f t="shared" si="62"/>
        <v>14884</v>
      </c>
    </row>
    <row r="4016" spans="1:5">
      <c r="A4016" s="22" t="s">
        <v>12950</v>
      </c>
      <c r="B4016" s="17" t="s">
        <v>12950</v>
      </c>
      <c r="C4016">
        <v>4137</v>
      </c>
      <c r="D4016">
        <v>4015</v>
      </c>
      <c r="E4016">
        <f t="shared" si="62"/>
        <v>14884</v>
      </c>
    </row>
    <row r="4017" spans="1:5">
      <c r="A4017" s="22" t="s">
        <v>12950</v>
      </c>
      <c r="B4017" s="17" t="s">
        <v>12950</v>
      </c>
      <c r="C4017">
        <v>4138</v>
      </c>
      <c r="D4017">
        <v>4016</v>
      </c>
      <c r="E4017">
        <f t="shared" si="62"/>
        <v>14884</v>
      </c>
    </row>
    <row r="4018" spans="1:5">
      <c r="A4018" s="22" t="s">
        <v>12950</v>
      </c>
      <c r="B4018" s="17" t="s">
        <v>12950</v>
      </c>
      <c r="C4018">
        <v>4139</v>
      </c>
      <c r="D4018">
        <v>4017</v>
      </c>
      <c r="E4018">
        <f t="shared" si="62"/>
        <v>14884</v>
      </c>
    </row>
    <row r="4019" spans="1:5">
      <c r="A4019" s="22" t="s">
        <v>12950</v>
      </c>
      <c r="B4019" s="17" t="s">
        <v>12950</v>
      </c>
      <c r="C4019">
        <v>4140</v>
      </c>
      <c r="D4019">
        <v>4018</v>
      </c>
      <c r="E4019">
        <f t="shared" si="62"/>
        <v>14884</v>
      </c>
    </row>
    <row r="4020" spans="1:5">
      <c r="A4020" s="22" t="s">
        <v>12950</v>
      </c>
      <c r="B4020" s="17" t="s">
        <v>12950</v>
      </c>
      <c r="C4020">
        <v>4141</v>
      </c>
      <c r="D4020">
        <v>4019</v>
      </c>
      <c r="E4020">
        <f t="shared" si="62"/>
        <v>14884</v>
      </c>
    </row>
    <row r="4021" spans="1:5">
      <c r="A4021" s="22" t="s">
        <v>12950</v>
      </c>
      <c r="B4021" s="17" t="s">
        <v>12950</v>
      </c>
      <c r="C4021">
        <v>4142</v>
      </c>
      <c r="D4021">
        <v>4020</v>
      </c>
      <c r="E4021">
        <f t="shared" si="62"/>
        <v>14884</v>
      </c>
    </row>
    <row r="4022" spans="1:5">
      <c r="A4022" s="22" t="s">
        <v>12950</v>
      </c>
      <c r="B4022" s="17" t="s">
        <v>12950</v>
      </c>
      <c r="C4022">
        <v>4143</v>
      </c>
      <c r="D4022">
        <v>4021</v>
      </c>
      <c r="E4022">
        <f t="shared" si="62"/>
        <v>14884</v>
      </c>
    </row>
    <row r="4023" spans="1:5">
      <c r="A4023" s="22" t="s">
        <v>12950</v>
      </c>
      <c r="B4023" s="17" t="s">
        <v>12950</v>
      </c>
      <c r="C4023">
        <v>4144</v>
      </c>
      <c r="D4023">
        <v>4022</v>
      </c>
      <c r="E4023">
        <f t="shared" si="62"/>
        <v>14884</v>
      </c>
    </row>
    <row r="4024" spans="1:5">
      <c r="A4024" s="22" t="s">
        <v>12950</v>
      </c>
      <c r="B4024" s="17" t="s">
        <v>12950</v>
      </c>
      <c r="C4024">
        <v>4145</v>
      </c>
      <c r="D4024">
        <v>4023</v>
      </c>
      <c r="E4024">
        <f t="shared" si="62"/>
        <v>14884</v>
      </c>
    </row>
    <row r="4025" spans="1:5">
      <c r="A4025" s="22" t="s">
        <v>12950</v>
      </c>
      <c r="B4025" s="17" t="s">
        <v>12950</v>
      </c>
      <c r="C4025">
        <v>4146</v>
      </c>
      <c r="D4025">
        <v>4024</v>
      </c>
      <c r="E4025">
        <f t="shared" si="62"/>
        <v>14884</v>
      </c>
    </row>
    <row r="4026" spans="1:5">
      <c r="A4026" s="22" t="s">
        <v>12950</v>
      </c>
      <c r="B4026" s="17" t="s">
        <v>12950</v>
      </c>
      <c r="C4026">
        <v>4147</v>
      </c>
      <c r="D4026">
        <v>4025</v>
      </c>
      <c r="E4026">
        <f t="shared" si="62"/>
        <v>14884</v>
      </c>
    </row>
    <row r="4027" spans="1:5">
      <c r="A4027" s="22" t="s">
        <v>12950</v>
      </c>
      <c r="B4027" s="17" t="s">
        <v>12950</v>
      </c>
      <c r="C4027">
        <v>4148</v>
      </c>
      <c r="D4027">
        <v>4026</v>
      </c>
      <c r="E4027">
        <f t="shared" si="62"/>
        <v>14884</v>
      </c>
    </row>
    <row r="4028" spans="1:5">
      <c r="A4028" s="22" t="s">
        <v>12950</v>
      </c>
      <c r="B4028" s="17" t="s">
        <v>12950</v>
      </c>
      <c r="C4028">
        <v>4149</v>
      </c>
      <c r="D4028">
        <v>4027</v>
      </c>
      <c r="E4028">
        <f t="shared" si="62"/>
        <v>14884</v>
      </c>
    </row>
    <row r="4029" spans="1:5">
      <c r="A4029" s="22" t="s">
        <v>12950</v>
      </c>
      <c r="B4029" s="17" t="s">
        <v>12950</v>
      </c>
      <c r="C4029">
        <v>4150</v>
      </c>
      <c r="D4029">
        <v>4028</v>
      </c>
      <c r="E4029">
        <f t="shared" si="62"/>
        <v>14884</v>
      </c>
    </row>
    <row r="4030" spans="1:5">
      <c r="A4030" s="22" t="s">
        <v>12950</v>
      </c>
      <c r="B4030" s="17" t="s">
        <v>12950</v>
      </c>
      <c r="C4030">
        <v>4151</v>
      </c>
      <c r="D4030">
        <v>4029</v>
      </c>
      <c r="E4030">
        <f t="shared" si="62"/>
        <v>14884</v>
      </c>
    </row>
    <row r="4031" spans="1:5">
      <c r="A4031" s="22" t="s">
        <v>12950</v>
      </c>
      <c r="B4031" s="17" t="s">
        <v>12950</v>
      </c>
      <c r="C4031">
        <v>4152</v>
      </c>
      <c r="D4031">
        <v>4030</v>
      </c>
      <c r="E4031">
        <f t="shared" si="62"/>
        <v>14884</v>
      </c>
    </row>
    <row r="4032" spans="1:5">
      <c r="A4032" s="22" t="s">
        <v>12950</v>
      </c>
      <c r="B4032" s="17" t="s">
        <v>12950</v>
      </c>
      <c r="C4032">
        <v>4153</v>
      </c>
      <c r="D4032">
        <v>4031</v>
      </c>
      <c r="E4032">
        <f t="shared" si="62"/>
        <v>14884</v>
      </c>
    </row>
    <row r="4033" spans="1:5">
      <c r="A4033" s="22" t="s">
        <v>12950</v>
      </c>
      <c r="B4033" s="17" t="s">
        <v>12950</v>
      </c>
      <c r="C4033">
        <v>4154</v>
      </c>
      <c r="D4033">
        <v>4032</v>
      </c>
      <c r="E4033">
        <f t="shared" si="62"/>
        <v>14884</v>
      </c>
    </row>
    <row r="4034" spans="1:5">
      <c r="A4034" s="22" t="s">
        <v>12950</v>
      </c>
      <c r="B4034" s="17" t="s">
        <v>12950</v>
      </c>
      <c r="C4034">
        <v>4155</v>
      </c>
      <c r="D4034">
        <v>4033</v>
      </c>
      <c r="E4034">
        <f t="shared" ref="E4034:E4097" si="63">(C4034-D4034)^2</f>
        <v>14884</v>
      </c>
    </row>
    <row r="4035" spans="1:5">
      <c r="A4035" s="22" t="s">
        <v>12950</v>
      </c>
      <c r="B4035" s="17" t="s">
        <v>12950</v>
      </c>
      <c r="C4035">
        <v>4156</v>
      </c>
      <c r="D4035">
        <v>4034</v>
      </c>
      <c r="E4035">
        <f t="shared" si="63"/>
        <v>14884</v>
      </c>
    </row>
    <row r="4036" spans="1:5">
      <c r="A4036" s="22" t="s">
        <v>12950</v>
      </c>
      <c r="B4036" s="17" t="s">
        <v>12950</v>
      </c>
      <c r="C4036">
        <v>4157</v>
      </c>
      <c r="D4036">
        <v>4035</v>
      </c>
      <c r="E4036">
        <f t="shared" si="63"/>
        <v>14884</v>
      </c>
    </row>
    <row r="4037" spans="1:5">
      <c r="A4037" s="22" t="s">
        <v>12950</v>
      </c>
      <c r="B4037" s="17" t="s">
        <v>12950</v>
      </c>
      <c r="C4037">
        <v>4158</v>
      </c>
      <c r="D4037">
        <v>4036</v>
      </c>
      <c r="E4037">
        <f t="shared" si="63"/>
        <v>14884</v>
      </c>
    </row>
    <row r="4038" spans="1:5">
      <c r="A4038" s="22" t="s">
        <v>12950</v>
      </c>
      <c r="B4038" s="17" t="s">
        <v>12950</v>
      </c>
      <c r="C4038">
        <v>4159</v>
      </c>
      <c r="D4038">
        <v>4037</v>
      </c>
      <c r="E4038">
        <f t="shared" si="63"/>
        <v>14884</v>
      </c>
    </row>
    <row r="4039" spans="1:5">
      <c r="A4039" s="22" t="s">
        <v>12950</v>
      </c>
      <c r="B4039" s="17" t="s">
        <v>12950</v>
      </c>
      <c r="C4039">
        <v>4160</v>
      </c>
      <c r="D4039">
        <v>4038</v>
      </c>
      <c r="E4039">
        <f t="shared" si="63"/>
        <v>14884</v>
      </c>
    </row>
    <row r="4040" spans="1:5">
      <c r="A4040" s="22" t="s">
        <v>12950</v>
      </c>
      <c r="B4040" s="17" t="s">
        <v>12950</v>
      </c>
      <c r="C4040">
        <v>4161</v>
      </c>
      <c r="D4040">
        <v>4039</v>
      </c>
      <c r="E4040">
        <f t="shared" si="63"/>
        <v>14884</v>
      </c>
    </row>
    <row r="4041" spans="1:5">
      <c r="A4041" s="22" t="s">
        <v>12950</v>
      </c>
      <c r="B4041" s="17" t="s">
        <v>12950</v>
      </c>
      <c r="C4041">
        <v>4162</v>
      </c>
      <c r="D4041">
        <v>4040</v>
      </c>
      <c r="E4041">
        <f t="shared" si="63"/>
        <v>14884</v>
      </c>
    </row>
    <row r="4042" spans="1:5">
      <c r="A4042" s="22" t="s">
        <v>12950</v>
      </c>
      <c r="B4042" s="17" t="s">
        <v>12950</v>
      </c>
      <c r="C4042">
        <v>4163</v>
      </c>
      <c r="D4042">
        <v>4041</v>
      </c>
      <c r="E4042">
        <f t="shared" si="63"/>
        <v>14884</v>
      </c>
    </row>
    <row r="4043" spans="1:5">
      <c r="A4043" s="22" t="s">
        <v>12950</v>
      </c>
      <c r="B4043" s="17" t="s">
        <v>12950</v>
      </c>
      <c r="C4043">
        <v>4164</v>
      </c>
      <c r="D4043">
        <v>4042</v>
      </c>
      <c r="E4043">
        <f t="shared" si="63"/>
        <v>14884</v>
      </c>
    </row>
    <row r="4044" spans="1:5">
      <c r="A4044" s="22" t="s">
        <v>12950</v>
      </c>
      <c r="B4044" s="17" t="s">
        <v>12950</v>
      </c>
      <c r="C4044">
        <v>4165</v>
      </c>
      <c r="D4044">
        <v>4043</v>
      </c>
      <c r="E4044">
        <f t="shared" si="63"/>
        <v>14884</v>
      </c>
    </row>
    <row r="4045" spans="1:5">
      <c r="A4045" s="22" t="s">
        <v>12950</v>
      </c>
      <c r="B4045" s="17" t="s">
        <v>12950</v>
      </c>
      <c r="C4045">
        <v>4166</v>
      </c>
      <c r="D4045">
        <v>4044</v>
      </c>
      <c r="E4045">
        <f t="shared" si="63"/>
        <v>14884</v>
      </c>
    </row>
    <row r="4046" spans="1:5">
      <c r="A4046" s="22" t="s">
        <v>12950</v>
      </c>
      <c r="B4046" s="17" t="s">
        <v>12950</v>
      </c>
      <c r="C4046">
        <v>4167</v>
      </c>
      <c r="D4046">
        <v>4045</v>
      </c>
      <c r="E4046">
        <f t="shared" si="63"/>
        <v>14884</v>
      </c>
    </row>
    <row r="4047" spans="1:5">
      <c r="A4047" s="22" t="s">
        <v>12950</v>
      </c>
      <c r="B4047" s="17" t="s">
        <v>12950</v>
      </c>
      <c r="C4047">
        <v>4168</v>
      </c>
      <c r="D4047">
        <v>4046</v>
      </c>
      <c r="E4047">
        <f t="shared" si="63"/>
        <v>14884</v>
      </c>
    </row>
    <row r="4048" spans="1:5">
      <c r="A4048" s="22" t="s">
        <v>12950</v>
      </c>
      <c r="B4048" s="17" t="s">
        <v>12950</v>
      </c>
      <c r="C4048">
        <v>4169</v>
      </c>
      <c r="D4048">
        <v>4047</v>
      </c>
      <c r="E4048">
        <f t="shared" si="63"/>
        <v>14884</v>
      </c>
    </row>
    <row r="4049" spans="1:5">
      <c r="A4049" s="22" t="s">
        <v>12950</v>
      </c>
      <c r="B4049" s="17" t="s">
        <v>12950</v>
      </c>
      <c r="C4049">
        <v>4170</v>
      </c>
      <c r="D4049">
        <v>4048</v>
      </c>
      <c r="E4049">
        <f t="shared" si="63"/>
        <v>14884</v>
      </c>
    </row>
    <row r="4050" spans="1:5">
      <c r="A4050" s="22" t="s">
        <v>12950</v>
      </c>
      <c r="B4050" s="17" t="s">
        <v>12950</v>
      </c>
      <c r="C4050">
        <v>4171</v>
      </c>
      <c r="D4050">
        <v>4049</v>
      </c>
      <c r="E4050">
        <f t="shared" si="63"/>
        <v>14884</v>
      </c>
    </row>
    <row r="4051" spans="1:5">
      <c r="A4051" s="22" t="s">
        <v>12950</v>
      </c>
      <c r="B4051" s="17" t="s">
        <v>12950</v>
      </c>
      <c r="C4051">
        <v>4172</v>
      </c>
      <c r="D4051">
        <v>4050</v>
      </c>
      <c r="E4051">
        <f t="shared" si="63"/>
        <v>14884</v>
      </c>
    </row>
    <row r="4052" spans="1:5">
      <c r="A4052" s="22" t="s">
        <v>12950</v>
      </c>
      <c r="B4052" s="17" t="s">
        <v>12950</v>
      </c>
      <c r="C4052">
        <v>4173</v>
      </c>
      <c r="D4052">
        <v>4051</v>
      </c>
      <c r="E4052">
        <f t="shared" si="63"/>
        <v>14884</v>
      </c>
    </row>
    <row r="4053" spans="1:5">
      <c r="A4053" s="22" t="s">
        <v>12950</v>
      </c>
      <c r="B4053" s="17" t="s">
        <v>12950</v>
      </c>
      <c r="C4053">
        <v>4174</v>
      </c>
      <c r="D4053">
        <v>4052</v>
      </c>
      <c r="E4053">
        <f t="shared" si="63"/>
        <v>14884</v>
      </c>
    </row>
    <row r="4054" spans="1:5">
      <c r="A4054" s="22" t="s">
        <v>12950</v>
      </c>
      <c r="B4054" s="17" t="s">
        <v>12950</v>
      </c>
      <c r="C4054">
        <v>4175</v>
      </c>
      <c r="D4054">
        <v>4053</v>
      </c>
      <c r="E4054">
        <f t="shared" si="63"/>
        <v>14884</v>
      </c>
    </row>
    <row r="4055" spans="1:5">
      <c r="A4055" s="22" t="s">
        <v>12950</v>
      </c>
      <c r="B4055" s="17" t="s">
        <v>12950</v>
      </c>
      <c r="C4055">
        <v>4176</v>
      </c>
      <c r="D4055">
        <v>4054</v>
      </c>
      <c r="E4055">
        <f t="shared" si="63"/>
        <v>14884</v>
      </c>
    </row>
    <row r="4056" spans="1:5">
      <c r="A4056" s="22" t="s">
        <v>12950</v>
      </c>
      <c r="B4056" s="17" t="s">
        <v>12950</v>
      </c>
      <c r="C4056">
        <v>4177</v>
      </c>
      <c r="D4056">
        <v>4055</v>
      </c>
      <c r="E4056">
        <f t="shared" si="63"/>
        <v>14884</v>
      </c>
    </row>
    <row r="4057" spans="1:5">
      <c r="A4057" s="22" t="s">
        <v>12950</v>
      </c>
      <c r="B4057" s="17" t="s">
        <v>12950</v>
      </c>
      <c r="C4057">
        <v>4178</v>
      </c>
      <c r="D4057">
        <v>4056</v>
      </c>
      <c r="E4057">
        <f t="shared" si="63"/>
        <v>14884</v>
      </c>
    </row>
    <row r="4058" spans="1:5">
      <c r="A4058" s="22" t="s">
        <v>12950</v>
      </c>
      <c r="B4058" s="17" t="s">
        <v>12950</v>
      </c>
      <c r="C4058">
        <v>4179</v>
      </c>
      <c r="D4058">
        <v>4057</v>
      </c>
      <c r="E4058">
        <f t="shared" si="63"/>
        <v>14884</v>
      </c>
    </row>
    <row r="4059" spans="1:5">
      <c r="A4059" s="22" t="s">
        <v>12950</v>
      </c>
      <c r="B4059" s="17" t="s">
        <v>12950</v>
      </c>
      <c r="C4059">
        <v>4180</v>
      </c>
      <c r="D4059">
        <v>4058</v>
      </c>
      <c r="E4059">
        <f t="shared" si="63"/>
        <v>14884</v>
      </c>
    </row>
    <row r="4060" spans="1:5">
      <c r="A4060" s="22" t="s">
        <v>12950</v>
      </c>
      <c r="B4060" s="17" t="s">
        <v>12950</v>
      </c>
      <c r="C4060">
        <v>4181</v>
      </c>
      <c r="D4060">
        <v>4059</v>
      </c>
      <c r="E4060">
        <f t="shared" si="63"/>
        <v>14884</v>
      </c>
    </row>
    <row r="4061" spans="1:5">
      <c r="A4061" s="22" t="s">
        <v>12950</v>
      </c>
      <c r="B4061" s="17" t="s">
        <v>12950</v>
      </c>
      <c r="C4061">
        <v>4182</v>
      </c>
      <c r="D4061">
        <v>4060</v>
      </c>
      <c r="E4061">
        <f t="shared" si="63"/>
        <v>14884</v>
      </c>
    </row>
    <row r="4062" spans="1:5">
      <c r="A4062" s="22" t="s">
        <v>12950</v>
      </c>
      <c r="B4062" s="17" t="s">
        <v>12950</v>
      </c>
      <c r="C4062">
        <v>4183</v>
      </c>
      <c r="D4062">
        <v>4061</v>
      </c>
      <c r="E4062">
        <f t="shared" si="63"/>
        <v>14884</v>
      </c>
    </row>
    <row r="4063" spans="1:5">
      <c r="A4063" s="22" t="s">
        <v>12950</v>
      </c>
      <c r="B4063" s="17" t="s">
        <v>12950</v>
      </c>
      <c r="C4063">
        <v>4184</v>
      </c>
      <c r="D4063">
        <v>4062</v>
      </c>
      <c r="E4063">
        <f t="shared" si="63"/>
        <v>14884</v>
      </c>
    </row>
    <row r="4064" spans="1:5">
      <c r="A4064" s="22" t="s">
        <v>12950</v>
      </c>
      <c r="B4064" s="17" t="s">
        <v>12950</v>
      </c>
      <c r="C4064">
        <v>4185</v>
      </c>
      <c r="D4064">
        <v>4063</v>
      </c>
      <c r="E4064">
        <f t="shared" si="63"/>
        <v>14884</v>
      </c>
    </row>
    <row r="4065" spans="1:5">
      <c r="A4065" s="22" t="s">
        <v>12950</v>
      </c>
      <c r="B4065" s="17" t="s">
        <v>12950</v>
      </c>
      <c r="C4065">
        <v>4186</v>
      </c>
      <c r="D4065">
        <v>4064</v>
      </c>
      <c r="E4065">
        <f t="shared" si="63"/>
        <v>14884</v>
      </c>
    </row>
    <row r="4066" spans="1:5">
      <c r="A4066" s="22" t="s">
        <v>12950</v>
      </c>
      <c r="B4066" s="17" t="s">
        <v>12950</v>
      </c>
      <c r="C4066">
        <v>4187</v>
      </c>
      <c r="D4066">
        <v>4065</v>
      </c>
      <c r="E4066">
        <f t="shared" si="63"/>
        <v>14884</v>
      </c>
    </row>
    <row r="4067" spans="1:5">
      <c r="A4067" s="22" t="s">
        <v>12950</v>
      </c>
      <c r="B4067" s="17" t="s">
        <v>12950</v>
      </c>
      <c r="C4067">
        <v>4188</v>
      </c>
      <c r="D4067">
        <v>4066</v>
      </c>
      <c r="E4067">
        <f t="shared" si="63"/>
        <v>14884</v>
      </c>
    </row>
    <row r="4068" spans="1:5">
      <c r="A4068" s="22" t="s">
        <v>12950</v>
      </c>
      <c r="B4068" s="17" t="s">
        <v>12950</v>
      </c>
      <c r="C4068">
        <v>4189</v>
      </c>
      <c r="D4068">
        <v>4067</v>
      </c>
      <c r="E4068">
        <f t="shared" si="63"/>
        <v>14884</v>
      </c>
    </row>
    <row r="4069" spans="1:5">
      <c r="A4069" s="22" t="s">
        <v>12950</v>
      </c>
      <c r="B4069" s="17" t="s">
        <v>12950</v>
      </c>
      <c r="C4069">
        <v>4190</v>
      </c>
      <c r="D4069">
        <v>4068</v>
      </c>
      <c r="E4069">
        <f t="shared" si="63"/>
        <v>14884</v>
      </c>
    </row>
    <row r="4070" spans="1:5">
      <c r="A4070" s="22" t="s">
        <v>12950</v>
      </c>
      <c r="B4070" s="17" t="s">
        <v>12950</v>
      </c>
      <c r="C4070">
        <v>4191</v>
      </c>
      <c r="D4070">
        <v>4069</v>
      </c>
      <c r="E4070">
        <f t="shared" si="63"/>
        <v>14884</v>
      </c>
    </row>
    <row r="4071" spans="1:5">
      <c r="A4071" s="22" t="s">
        <v>12950</v>
      </c>
      <c r="B4071" s="17" t="s">
        <v>12950</v>
      </c>
      <c r="C4071">
        <v>4192</v>
      </c>
      <c r="D4071">
        <v>4070</v>
      </c>
      <c r="E4071">
        <f t="shared" si="63"/>
        <v>14884</v>
      </c>
    </row>
    <row r="4072" spans="1:5">
      <c r="A4072" s="22" t="s">
        <v>12950</v>
      </c>
      <c r="B4072" s="17" t="s">
        <v>12950</v>
      </c>
      <c r="C4072">
        <v>4193</v>
      </c>
      <c r="D4072">
        <v>4071</v>
      </c>
      <c r="E4072">
        <f t="shared" si="63"/>
        <v>14884</v>
      </c>
    </row>
    <row r="4073" spans="1:5">
      <c r="A4073" s="22" t="s">
        <v>12950</v>
      </c>
      <c r="B4073" s="17" t="s">
        <v>12950</v>
      </c>
      <c r="C4073">
        <v>4194</v>
      </c>
      <c r="D4073">
        <v>4072</v>
      </c>
      <c r="E4073">
        <f t="shared" si="63"/>
        <v>14884</v>
      </c>
    </row>
    <row r="4074" spans="1:5">
      <c r="A4074" s="22" t="s">
        <v>12950</v>
      </c>
      <c r="B4074" s="17" t="s">
        <v>12950</v>
      </c>
      <c r="C4074">
        <v>4195</v>
      </c>
      <c r="D4074">
        <v>4073</v>
      </c>
      <c r="E4074">
        <f t="shared" si="63"/>
        <v>14884</v>
      </c>
    </row>
    <row r="4075" spans="1:5">
      <c r="A4075" s="22" t="s">
        <v>12950</v>
      </c>
      <c r="B4075" s="17" t="s">
        <v>12950</v>
      </c>
      <c r="C4075">
        <v>4196</v>
      </c>
      <c r="D4075">
        <v>4074</v>
      </c>
      <c r="E4075">
        <f t="shared" si="63"/>
        <v>14884</v>
      </c>
    </row>
    <row r="4076" spans="1:5">
      <c r="A4076" s="22" t="s">
        <v>12950</v>
      </c>
      <c r="B4076" s="17" t="s">
        <v>12950</v>
      </c>
      <c r="C4076">
        <v>4197</v>
      </c>
      <c r="D4076">
        <v>4075</v>
      </c>
      <c r="E4076">
        <f t="shared" si="63"/>
        <v>14884</v>
      </c>
    </row>
    <row r="4077" spans="1:5">
      <c r="A4077" s="22" t="s">
        <v>12950</v>
      </c>
      <c r="B4077" s="17" t="s">
        <v>12950</v>
      </c>
      <c r="C4077">
        <v>4198</v>
      </c>
      <c r="D4077">
        <v>4076</v>
      </c>
      <c r="E4077">
        <f t="shared" si="63"/>
        <v>14884</v>
      </c>
    </row>
    <row r="4078" spans="1:5">
      <c r="A4078" s="22" t="s">
        <v>12950</v>
      </c>
      <c r="B4078" s="17" t="s">
        <v>12950</v>
      </c>
      <c r="C4078">
        <v>4199</v>
      </c>
      <c r="D4078">
        <v>4077</v>
      </c>
      <c r="E4078">
        <f t="shared" si="63"/>
        <v>14884</v>
      </c>
    </row>
    <row r="4079" spans="1:5">
      <c r="A4079" s="22" t="s">
        <v>12950</v>
      </c>
      <c r="B4079" s="17" t="s">
        <v>12950</v>
      </c>
      <c r="C4079">
        <v>4200</v>
      </c>
      <c r="D4079">
        <v>4078</v>
      </c>
      <c r="E4079">
        <f t="shared" si="63"/>
        <v>14884</v>
      </c>
    </row>
    <row r="4080" spans="1:5">
      <c r="A4080" s="22" t="s">
        <v>12950</v>
      </c>
      <c r="B4080" s="17" t="s">
        <v>12950</v>
      </c>
      <c r="C4080">
        <v>4201</v>
      </c>
      <c r="D4080">
        <v>4079</v>
      </c>
      <c r="E4080">
        <f t="shared" si="63"/>
        <v>14884</v>
      </c>
    </row>
    <row r="4081" spans="1:5">
      <c r="A4081" s="22" t="s">
        <v>12950</v>
      </c>
      <c r="B4081" s="17" t="s">
        <v>12950</v>
      </c>
      <c r="C4081">
        <v>4202</v>
      </c>
      <c r="D4081">
        <v>4080</v>
      </c>
      <c r="E4081">
        <f t="shared" si="63"/>
        <v>14884</v>
      </c>
    </row>
    <row r="4082" spans="1:5">
      <c r="A4082" s="22" t="s">
        <v>12950</v>
      </c>
      <c r="B4082" s="17" t="s">
        <v>12950</v>
      </c>
      <c r="C4082">
        <v>4203</v>
      </c>
      <c r="D4082">
        <v>4081</v>
      </c>
      <c r="E4082">
        <f t="shared" si="63"/>
        <v>14884</v>
      </c>
    </row>
    <row r="4083" spans="1:5">
      <c r="A4083" s="22" t="s">
        <v>12950</v>
      </c>
      <c r="B4083" s="17" t="s">
        <v>12950</v>
      </c>
      <c r="C4083">
        <v>4204</v>
      </c>
      <c r="D4083">
        <v>4082</v>
      </c>
      <c r="E4083">
        <f t="shared" si="63"/>
        <v>14884</v>
      </c>
    </row>
    <row r="4084" spans="1:5">
      <c r="A4084" s="22" t="s">
        <v>12950</v>
      </c>
      <c r="B4084" s="17" t="s">
        <v>12950</v>
      </c>
      <c r="C4084">
        <v>4205</v>
      </c>
      <c r="D4084">
        <v>4083</v>
      </c>
      <c r="E4084">
        <f t="shared" si="63"/>
        <v>14884</v>
      </c>
    </row>
    <row r="4085" spans="1:5">
      <c r="A4085" s="22" t="s">
        <v>12950</v>
      </c>
      <c r="B4085" s="17" t="s">
        <v>12950</v>
      </c>
      <c r="C4085">
        <v>4206</v>
      </c>
      <c r="D4085">
        <v>4084</v>
      </c>
      <c r="E4085">
        <f t="shared" si="63"/>
        <v>14884</v>
      </c>
    </row>
    <row r="4086" spans="1:5">
      <c r="A4086" s="22" t="s">
        <v>12950</v>
      </c>
      <c r="B4086" s="17" t="s">
        <v>12950</v>
      </c>
      <c r="C4086">
        <v>4207</v>
      </c>
      <c r="D4086">
        <v>4085</v>
      </c>
      <c r="E4086">
        <f t="shared" si="63"/>
        <v>14884</v>
      </c>
    </row>
    <row r="4087" spans="1:5">
      <c r="A4087" s="22" t="s">
        <v>12950</v>
      </c>
      <c r="B4087" s="17" t="s">
        <v>12950</v>
      </c>
      <c r="C4087">
        <v>4208</v>
      </c>
      <c r="D4087">
        <v>4086</v>
      </c>
      <c r="E4087">
        <f t="shared" si="63"/>
        <v>14884</v>
      </c>
    </row>
    <row r="4088" spans="1:5">
      <c r="A4088" s="22" t="s">
        <v>12950</v>
      </c>
      <c r="B4088" s="17" t="s">
        <v>12950</v>
      </c>
      <c r="C4088">
        <v>4209</v>
      </c>
      <c r="D4088">
        <v>4087</v>
      </c>
      <c r="E4088">
        <f t="shared" si="63"/>
        <v>14884</v>
      </c>
    </row>
    <row r="4089" spans="1:5">
      <c r="A4089" s="22" t="s">
        <v>12950</v>
      </c>
      <c r="B4089" s="17" t="s">
        <v>12950</v>
      </c>
      <c r="C4089">
        <v>4210</v>
      </c>
      <c r="D4089">
        <v>4088</v>
      </c>
      <c r="E4089">
        <f t="shared" si="63"/>
        <v>14884</v>
      </c>
    </row>
    <row r="4090" spans="1:5">
      <c r="A4090" s="22" t="s">
        <v>12950</v>
      </c>
      <c r="B4090" s="17" t="s">
        <v>12950</v>
      </c>
      <c r="C4090">
        <v>4211</v>
      </c>
      <c r="D4090">
        <v>4089</v>
      </c>
      <c r="E4090">
        <f t="shared" si="63"/>
        <v>14884</v>
      </c>
    </row>
    <row r="4091" spans="1:5">
      <c r="A4091" s="22" t="s">
        <v>12950</v>
      </c>
      <c r="B4091" s="17" t="s">
        <v>12950</v>
      </c>
      <c r="C4091">
        <v>4212</v>
      </c>
      <c r="D4091">
        <v>4090</v>
      </c>
      <c r="E4091">
        <f t="shared" si="63"/>
        <v>14884</v>
      </c>
    </row>
    <row r="4092" spans="1:5">
      <c r="A4092" s="22" t="s">
        <v>12950</v>
      </c>
      <c r="B4092" s="17" t="s">
        <v>12950</v>
      </c>
      <c r="C4092">
        <v>4213</v>
      </c>
      <c r="D4092">
        <v>4091</v>
      </c>
      <c r="E4092">
        <f t="shared" si="63"/>
        <v>14884</v>
      </c>
    </row>
    <row r="4093" spans="1:5">
      <c r="A4093" s="22" t="s">
        <v>12950</v>
      </c>
      <c r="B4093" s="17" t="s">
        <v>12950</v>
      </c>
      <c r="C4093">
        <v>4214</v>
      </c>
      <c r="D4093">
        <v>4092</v>
      </c>
      <c r="E4093">
        <f t="shared" si="63"/>
        <v>14884</v>
      </c>
    </row>
    <row r="4094" spans="1:5">
      <c r="A4094" s="22" t="s">
        <v>12950</v>
      </c>
      <c r="B4094" s="17" t="s">
        <v>12950</v>
      </c>
      <c r="C4094">
        <v>4215</v>
      </c>
      <c r="D4094">
        <v>4093</v>
      </c>
      <c r="E4094">
        <f t="shared" si="63"/>
        <v>14884</v>
      </c>
    </row>
    <row r="4095" spans="1:5">
      <c r="A4095" s="22" t="s">
        <v>12950</v>
      </c>
      <c r="B4095" s="17" t="s">
        <v>12950</v>
      </c>
      <c r="C4095">
        <v>4216</v>
      </c>
      <c r="D4095">
        <v>4094</v>
      </c>
      <c r="E4095">
        <f t="shared" si="63"/>
        <v>14884</v>
      </c>
    </row>
    <row r="4096" spans="1:5">
      <c r="A4096" s="22" t="s">
        <v>12950</v>
      </c>
      <c r="B4096" s="17" t="s">
        <v>12950</v>
      </c>
      <c r="C4096">
        <v>4217</v>
      </c>
      <c r="D4096">
        <v>4095</v>
      </c>
      <c r="E4096">
        <f t="shared" si="63"/>
        <v>14884</v>
      </c>
    </row>
    <row r="4097" spans="1:5">
      <c r="A4097" s="22" t="s">
        <v>12950</v>
      </c>
      <c r="B4097" s="17" t="s">
        <v>12950</v>
      </c>
      <c r="C4097">
        <v>4218</v>
      </c>
      <c r="D4097">
        <v>4096</v>
      </c>
      <c r="E4097">
        <f t="shared" si="63"/>
        <v>14884</v>
      </c>
    </row>
    <row r="4098" spans="1:5">
      <c r="A4098" s="22" t="s">
        <v>12950</v>
      </c>
      <c r="B4098" s="17" t="s">
        <v>12950</v>
      </c>
      <c r="C4098">
        <v>4219</v>
      </c>
      <c r="D4098">
        <v>4097</v>
      </c>
      <c r="E4098">
        <f t="shared" ref="E4098:E4161" si="64">(C4098-D4098)^2</f>
        <v>14884</v>
      </c>
    </row>
    <row r="4099" spans="1:5">
      <c r="A4099" s="22" t="s">
        <v>12950</v>
      </c>
      <c r="B4099" s="17" t="s">
        <v>12950</v>
      </c>
      <c r="C4099">
        <v>4220</v>
      </c>
      <c r="D4099">
        <v>4098</v>
      </c>
      <c r="E4099">
        <f t="shared" si="64"/>
        <v>14884</v>
      </c>
    </row>
    <row r="4100" spans="1:5">
      <c r="A4100" s="22" t="s">
        <v>12950</v>
      </c>
      <c r="B4100" s="17" t="s">
        <v>12950</v>
      </c>
      <c r="C4100">
        <v>4221</v>
      </c>
      <c r="D4100">
        <v>4099</v>
      </c>
      <c r="E4100">
        <f t="shared" si="64"/>
        <v>14884</v>
      </c>
    </row>
    <row r="4101" spans="1:5">
      <c r="A4101" s="22" t="s">
        <v>12950</v>
      </c>
      <c r="B4101" s="17" t="s">
        <v>12950</v>
      </c>
      <c r="C4101">
        <v>4222</v>
      </c>
      <c r="D4101">
        <v>4100</v>
      </c>
      <c r="E4101">
        <f t="shared" si="64"/>
        <v>14884</v>
      </c>
    </row>
    <row r="4102" spans="1:5">
      <c r="A4102" s="22" t="s">
        <v>12950</v>
      </c>
      <c r="B4102" s="17" t="s">
        <v>12950</v>
      </c>
      <c r="C4102">
        <v>4223</v>
      </c>
      <c r="D4102">
        <v>4101</v>
      </c>
      <c r="E4102">
        <f t="shared" si="64"/>
        <v>14884</v>
      </c>
    </row>
    <row r="4103" spans="1:5">
      <c r="A4103" s="22" t="s">
        <v>12950</v>
      </c>
      <c r="B4103" s="17" t="s">
        <v>12950</v>
      </c>
      <c r="C4103">
        <v>4224</v>
      </c>
      <c r="D4103">
        <v>4102</v>
      </c>
      <c r="E4103">
        <f t="shared" si="64"/>
        <v>14884</v>
      </c>
    </row>
    <row r="4104" spans="1:5">
      <c r="A4104" s="22" t="s">
        <v>12950</v>
      </c>
      <c r="B4104" s="17" t="s">
        <v>12950</v>
      </c>
      <c r="C4104">
        <v>4225</v>
      </c>
      <c r="D4104">
        <v>4103</v>
      </c>
      <c r="E4104">
        <f t="shared" si="64"/>
        <v>14884</v>
      </c>
    </row>
    <row r="4105" spans="1:5">
      <c r="A4105" s="22" t="s">
        <v>12950</v>
      </c>
      <c r="B4105" s="17" t="s">
        <v>12950</v>
      </c>
      <c r="C4105">
        <v>4226</v>
      </c>
      <c r="D4105">
        <v>4104</v>
      </c>
      <c r="E4105">
        <f t="shared" si="64"/>
        <v>14884</v>
      </c>
    </row>
    <row r="4106" spans="1:5">
      <c r="A4106" s="22" t="s">
        <v>12950</v>
      </c>
      <c r="B4106" s="17" t="s">
        <v>12950</v>
      </c>
      <c r="C4106">
        <v>4227</v>
      </c>
      <c r="D4106">
        <v>4105</v>
      </c>
      <c r="E4106">
        <f t="shared" si="64"/>
        <v>14884</v>
      </c>
    </row>
    <row r="4107" spans="1:5">
      <c r="A4107" s="22" t="s">
        <v>12950</v>
      </c>
      <c r="B4107" s="17" t="s">
        <v>12950</v>
      </c>
      <c r="C4107">
        <v>4228</v>
      </c>
      <c r="D4107">
        <v>4106</v>
      </c>
      <c r="E4107">
        <f t="shared" si="64"/>
        <v>14884</v>
      </c>
    </row>
    <row r="4108" spans="1:5">
      <c r="A4108" s="22" t="s">
        <v>12950</v>
      </c>
      <c r="B4108" s="17" t="s">
        <v>12950</v>
      </c>
      <c r="C4108">
        <v>4229</v>
      </c>
      <c r="D4108">
        <v>4107</v>
      </c>
      <c r="E4108">
        <f t="shared" si="64"/>
        <v>14884</v>
      </c>
    </row>
    <row r="4109" spans="1:5">
      <c r="A4109" s="22" t="s">
        <v>12950</v>
      </c>
      <c r="B4109" s="17" t="s">
        <v>12950</v>
      </c>
      <c r="C4109">
        <v>4230</v>
      </c>
      <c r="D4109">
        <v>4108</v>
      </c>
      <c r="E4109">
        <f t="shared" si="64"/>
        <v>14884</v>
      </c>
    </row>
    <row r="4110" spans="1:5">
      <c r="A4110" s="22" t="s">
        <v>12950</v>
      </c>
      <c r="B4110" s="17" t="s">
        <v>12950</v>
      </c>
      <c r="C4110">
        <v>4231</v>
      </c>
      <c r="D4110">
        <v>4109</v>
      </c>
      <c r="E4110">
        <f t="shared" si="64"/>
        <v>14884</v>
      </c>
    </row>
    <row r="4111" spans="1:5">
      <c r="A4111" s="22" t="s">
        <v>12950</v>
      </c>
      <c r="B4111" s="17" t="s">
        <v>12950</v>
      </c>
      <c r="C4111">
        <v>4232</v>
      </c>
      <c r="D4111">
        <v>4110</v>
      </c>
      <c r="E4111">
        <f t="shared" si="64"/>
        <v>14884</v>
      </c>
    </row>
    <row r="4112" spans="1:5">
      <c r="A4112" s="22" t="s">
        <v>12950</v>
      </c>
      <c r="B4112" s="17" t="s">
        <v>12950</v>
      </c>
      <c r="C4112">
        <v>4233</v>
      </c>
      <c r="D4112">
        <v>4111</v>
      </c>
      <c r="E4112">
        <f t="shared" si="64"/>
        <v>14884</v>
      </c>
    </row>
    <row r="4113" spans="1:5">
      <c r="A4113" s="22" t="s">
        <v>12950</v>
      </c>
      <c r="B4113" s="17" t="s">
        <v>12950</v>
      </c>
      <c r="C4113">
        <v>4234</v>
      </c>
      <c r="D4113">
        <v>4112</v>
      </c>
      <c r="E4113">
        <f t="shared" si="64"/>
        <v>14884</v>
      </c>
    </row>
    <row r="4114" spans="1:5">
      <c r="A4114" s="22" t="s">
        <v>12950</v>
      </c>
      <c r="B4114" s="17" t="s">
        <v>12950</v>
      </c>
      <c r="C4114">
        <v>4235</v>
      </c>
      <c r="D4114">
        <v>4113</v>
      </c>
      <c r="E4114">
        <f t="shared" si="64"/>
        <v>14884</v>
      </c>
    </row>
    <row r="4115" spans="1:5">
      <c r="A4115" s="22" t="s">
        <v>12950</v>
      </c>
      <c r="B4115" s="17" t="s">
        <v>12950</v>
      </c>
      <c r="C4115">
        <v>4236</v>
      </c>
      <c r="D4115">
        <v>4114</v>
      </c>
      <c r="E4115">
        <f t="shared" si="64"/>
        <v>14884</v>
      </c>
    </row>
    <row r="4116" spans="1:5">
      <c r="A4116" s="22" t="s">
        <v>12950</v>
      </c>
      <c r="B4116" s="17" t="s">
        <v>12950</v>
      </c>
      <c r="C4116">
        <v>4237</v>
      </c>
      <c r="D4116">
        <v>4115</v>
      </c>
      <c r="E4116">
        <f t="shared" si="64"/>
        <v>14884</v>
      </c>
    </row>
    <row r="4117" spans="1:5">
      <c r="A4117" s="22" t="s">
        <v>12950</v>
      </c>
      <c r="B4117" s="17" t="s">
        <v>12950</v>
      </c>
      <c r="C4117">
        <v>4238</v>
      </c>
      <c r="D4117">
        <v>4116</v>
      </c>
      <c r="E4117">
        <f t="shared" si="64"/>
        <v>14884</v>
      </c>
    </row>
    <row r="4118" spans="1:5">
      <c r="A4118" s="22" t="s">
        <v>12950</v>
      </c>
      <c r="B4118" s="17" t="s">
        <v>12950</v>
      </c>
      <c r="C4118">
        <v>4239</v>
      </c>
      <c r="D4118">
        <v>4117</v>
      </c>
      <c r="E4118">
        <f t="shared" si="64"/>
        <v>14884</v>
      </c>
    </row>
    <row r="4119" spans="1:5">
      <c r="A4119" s="22" t="s">
        <v>12950</v>
      </c>
      <c r="B4119" s="17" t="s">
        <v>12950</v>
      </c>
      <c r="C4119">
        <v>4240</v>
      </c>
      <c r="D4119">
        <v>4118</v>
      </c>
      <c r="E4119">
        <f t="shared" si="64"/>
        <v>14884</v>
      </c>
    </row>
    <row r="4120" spans="1:5">
      <c r="A4120" s="22" t="s">
        <v>12950</v>
      </c>
      <c r="B4120" s="17" t="s">
        <v>12950</v>
      </c>
      <c r="C4120">
        <v>4241</v>
      </c>
      <c r="D4120">
        <v>4119</v>
      </c>
      <c r="E4120">
        <f t="shared" si="64"/>
        <v>14884</v>
      </c>
    </row>
    <row r="4121" spans="1:5">
      <c r="A4121" s="22" t="s">
        <v>12950</v>
      </c>
      <c r="B4121" s="17" t="s">
        <v>12950</v>
      </c>
      <c r="C4121">
        <v>4242</v>
      </c>
      <c r="D4121">
        <v>4120</v>
      </c>
      <c r="E4121">
        <f t="shared" si="64"/>
        <v>14884</v>
      </c>
    </row>
    <row r="4122" spans="1:5">
      <c r="A4122" s="22" t="s">
        <v>12950</v>
      </c>
      <c r="B4122" s="17" t="s">
        <v>12950</v>
      </c>
      <c r="C4122">
        <v>4243</v>
      </c>
      <c r="D4122">
        <v>4121</v>
      </c>
      <c r="E4122">
        <f t="shared" si="64"/>
        <v>14884</v>
      </c>
    </row>
    <row r="4123" spans="1:5">
      <c r="A4123" s="22" t="s">
        <v>12950</v>
      </c>
      <c r="B4123" s="17" t="s">
        <v>12950</v>
      </c>
      <c r="C4123">
        <v>4244</v>
      </c>
      <c r="D4123">
        <v>4122</v>
      </c>
      <c r="E4123">
        <f t="shared" si="64"/>
        <v>14884</v>
      </c>
    </row>
    <row r="4124" spans="1:5">
      <c r="A4124" s="22" t="s">
        <v>12950</v>
      </c>
      <c r="B4124" s="17" t="s">
        <v>12950</v>
      </c>
      <c r="C4124">
        <v>4245</v>
      </c>
      <c r="D4124">
        <v>4123</v>
      </c>
      <c r="E4124">
        <f t="shared" si="64"/>
        <v>14884</v>
      </c>
    </row>
    <row r="4125" spans="1:5">
      <c r="A4125" s="22" t="s">
        <v>12950</v>
      </c>
      <c r="B4125" s="17" t="s">
        <v>12950</v>
      </c>
      <c r="C4125">
        <v>4246</v>
      </c>
      <c r="D4125">
        <v>4124</v>
      </c>
      <c r="E4125">
        <f t="shared" si="64"/>
        <v>14884</v>
      </c>
    </row>
    <row r="4126" spans="1:5">
      <c r="A4126" s="22" t="s">
        <v>12950</v>
      </c>
      <c r="B4126" s="17" t="s">
        <v>12950</v>
      </c>
      <c r="C4126">
        <v>4247</v>
      </c>
      <c r="D4126">
        <v>4125</v>
      </c>
      <c r="E4126">
        <f t="shared" si="64"/>
        <v>14884</v>
      </c>
    </row>
    <row r="4127" spans="1:5">
      <c r="A4127" s="22" t="s">
        <v>12950</v>
      </c>
      <c r="B4127" s="17" t="s">
        <v>12950</v>
      </c>
      <c r="C4127">
        <v>4248</v>
      </c>
      <c r="D4127">
        <v>4126</v>
      </c>
      <c r="E4127">
        <f t="shared" si="64"/>
        <v>14884</v>
      </c>
    </row>
    <row r="4128" spans="1:5">
      <c r="A4128" s="22" t="s">
        <v>12950</v>
      </c>
      <c r="B4128" s="17" t="s">
        <v>12950</v>
      </c>
      <c r="C4128">
        <v>4249</v>
      </c>
      <c r="D4128">
        <v>4127</v>
      </c>
      <c r="E4128">
        <f t="shared" si="64"/>
        <v>14884</v>
      </c>
    </row>
    <row r="4129" spans="1:5">
      <c r="A4129" s="22" t="s">
        <v>12950</v>
      </c>
      <c r="B4129" s="17" t="s">
        <v>12950</v>
      </c>
      <c r="C4129">
        <v>4250</v>
      </c>
      <c r="D4129">
        <v>4128</v>
      </c>
      <c r="E4129">
        <f t="shared" si="64"/>
        <v>14884</v>
      </c>
    </row>
    <row r="4130" spans="1:5">
      <c r="A4130" s="22" t="s">
        <v>12950</v>
      </c>
      <c r="B4130" s="17" t="s">
        <v>12950</v>
      </c>
      <c r="C4130">
        <v>4251</v>
      </c>
      <c r="D4130">
        <v>4129</v>
      </c>
      <c r="E4130">
        <f t="shared" si="64"/>
        <v>14884</v>
      </c>
    </row>
    <row r="4131" spans="1:5">
      <c r="A4131" s="22" t="s">
        <v>12950</v>
      </c>
      <c r="B4131" s="17" t="s">
        <v>12950</v>
      </c>
      <c r="C4131">
        <v>4252</v>
      </c>
      <c r="D4131">
        <v>4130</v>
      </c>
      <c r="E4131">
        <f t="shared" si="64"/>
        <v>14884</v>
      </c>
    </row>
    <row r="4132" spans="1:5">
      <c r="A4132" s="22" t="s">
        <v>12950</v>
      </c>
      <c r="B4132" s="17" t="s">
        <v>12950</v>
      </c>
      <c r="C4132">
        <v>4253</v>
      </c>
      <c r="D4132">
        <v>4131</v>
      </c>
      <c r="E4132">
        <f t="shared" si="64"/>
        <v>14884</v>
      </c>
    </row>
    <row r="4133" spans="1:5">
      <c r="A4133" s="22" t="s">
        <v>12950</v>
      </c>
      <c r="B4133" s="17" t="s">
        <v>12950</v>
      </c>
      <c r="C4133">
        <v>4254</v>
      </c>
      <c r="D4133">
        <v>4132</v>
      </c>
      <c r="E4133">
        <f t="shared" si="64"/>
        <v>14884</v>
      </c>
    </row>
    <row r="4134" spans="1:5">
      <c r="A4134" s="22" t="s">
        <v>12950</v>
      </c>
      <c r="B4134" s="17" t="s">
        <v>12950</v>
      </c>
      <c r="C4134">
        <v>4255</v>
      </c>
      <c r="D4134">
        <v>4133</v>
      </c>
      <c r="E4134">
        <f t="shared" si="64"/>
        <v>14884</v>
      </c>
    </row>
    <row r="4135" spans="1:5">
      <c r="A4135" s="22" t="s">
        <v>12950</v>
      </c>
      <c r="B4135" s="17" t="s">
        <v>12950</v>
      </c>
      <c r="C4135">
        <v>4256</v>
      </c>
      <c r="D4135">
        <v>4134</v>
      </c>
      <c r="E4135">
        <f t="shared" si="64"/>
        <v>14884</v>
      </c>
    </row>
    <row r="4136" spans="1:5">
      <c r="A4136" s="22" t="s">
        <v>12950</v>
      </c>
      <c r="B4136" s="17" t="s">
        <v>12950</v>
      </c>
      <c r="C4136">
        <v>4257</v>
      </c>
      <c r="D4136">
        <v>4135</v>
      </c>
      <c r="E4136">
        <f t="shared" si="64"/>
        <v>14884</v>
      </c>
    </row>
    <row r="4137" spans="1:5">
      <c r="A4137" s="22" t="s">
        <v>12950</v>
      </c>
      <c r="B4137" s="17" t="s">
        <v>12950</v>
      </c>
      <c r="C4137">
        <v>4258</v>
      </c>
      <c r="D4137">
        <v>4136</v>
      </c>
      <c r="E4137">
        <f t="shared" si="64"/>
        <v>14884</v>
      </c>
    </row>
    <row r="4138" spans="1:5">
      <c r="A4138" s="22" t="s">
        <v>12950</v>
      </c>
      <c r="B4138" s="17" t="s">
        <v>12950</v>
      </c>
      <c r="C4138">
        <v>4259</v>
      </c>
      <c r="D4138">
        <v>4137</v>
      </c>
      <c r="E4138">
        <f t="shared" si="64"/>
        <v>14884</v>
      </c>
    </row>
    <row r="4139" spans="1:5">
      <c r="A4139" s="22" t="s">
        <v>12950</v>
      </c>
      <c r="B4139" s="17" t="s">
        <v>12950</v>
      </c>
      <c r="C4139">
        <v>4260</v>
      </c>
      <c r="D4139">
        <v>4138</v>
      </c>
      <c r="E4139">
        <f t="shared" si="64"/>
        <v>14884</v>
      </c>
    </row>
    <row r="4140" spans="1:5">
      <c r="A4140" s="22" t="s">
        <v>12950</v>
      </c>
      <c r="B4140" s="17" t="s">
        <v>12950</v>
      </c>
      <c r="C4140">
        <v>4261</v>
      </c>
      <c r="D4140">
        <v>4139</v>
      </c>
      <c r="E4140">
        <f t="shared" si="64"/>
        <v>14884</v>
      </c>
    </row>
    <row r="4141" spans="1:5">
      <c r="A4141" s="22" t="s">
        <v>12950</v>
      </c>
      <c r="B4141" s="17" t="s">
        <v>12950</v>
      </c>
      <c r="C4141">
        <v>4262</v>
      </c>
      <c r="D4141">
        <v>4140</v>
      </c>
      <c r="E4141">
        <f t="shared" si="64"/>
        <v>14884</v>
      </c>
    </row>
    <row r="4142" spans="1:5">
      <c r="A4142" s="22" t="s">
        <v>12950</v>
      </c>
      <c r="B4142" s="17" t="s">
        <v>12950</v>
      </c>
      <c r="C4142">
        <v>4263</v>
      </c>
      <c r="D4142">
        <v>4141</v>
      </c>
      <c r="E4142">
        <f t="shared" si="64"/>
        <v>14884</v>
      </c>
    </row>
    <row r="4143" spans="1:5">
      <c r="A4143" s="22" t="s">
        <v>12950</v>
      </c>
      <c r="B4143" s="17" t="s">
        <v>12950</v>
      </c>
      <c r="C4143">
        <v>4264</v>
      </c>
      <c r="D4143">
        <v>4142</v>
      </c>
      <c r="E4143">
        <f t="shared" si="64"/>
        <v>14884</v>
      </c>
    </row>
    <row r="4144" spans="1:5">
      <c r="A4144" s="22" t="s">
        <v>12950</v>
      </c>
      <c r="B4144" s="17" t="s">
        <v>12950</v>
      </c>
      <c r="C4144">
        <v>4265</v>
      </c>
      <c r="D4144">
        <v>4143</v>
      </c>
      <c r="E4144">
        <f t="shared" si="64"/>
        <v>14884</v>
      </c>
    </row>
    <row r="4145" spans="1:5">
      <c r="A4145" s="22" t="s">
        <v>12950</v>
      </c>
      <c r="B4145" s="17" t="s">
        <v>12950</v>
      </c>
      <c r="C4145">
        <v>4266</v>
      </c>
      <c r="D4145">
        <v>4144</v>
      </c>
      <c r="E4145">
        <f t="shared" si="64"/>
        <v>14884</v>
      </c>
    </row>
    <row r="4146" spans="1:5">
      <c r="A4146" s="22" t="s">
        <v>12950</v>
      </c>
      <c r="B4146" s="17" t="s">
        <v>12950</v>
      </c>
      <c r="C4146">
        <v>4267</v>
      </c>
      <c r="D4146">
        <v>4145</v>
      </c>
      <c r="E4146">
        <f t="shared" si="64"/>
        <v>14884</v>
      </c>
    </row>
    <row r="4147" spans="1:5">
      <c r="A4147" s="22" t="s">
        <v>12950</v>
      </c>
      <c r="B4147" s="17" t="s">
        <v>12950</v>
      </c>
      <c r="C4147">
        <v>4268</v>
      </c>
      <c r="D4147">
        <v>4146</v>
      </c>
      <c r="E4147">
        <f t="shared" si="64"/>
        <v>14884</v>
      </c>
    </row>
    <row r="4148" spans="1:5">
      <c r="A4148" s="22" t="s">
        <v>12950</v>
      </c>
      <c r="B4148" s="17" t="s">
        <v>12950</v>
      </c>
      <c r="C4148">
        <v>4269</v>
      </c>
      <c r="D4148">
        <v>4147</v>
      </c>
      <c r="E4148">
        <f t="shared" si="64"/>
        <v>14884</v>
      </c>
    </row>
    <row r="4149" spans="1:5">
      <c r="A4149" s="22" t="s">
        <v>12950</v>
      </c>
      <c r="B4149" s="17" t="s">
        <v>12950</v>
      </c>
      <c r="C4149">
        <v>4270</v>
      </c>
      <c r="D4149">
        <v>4148</v>
      </c>
      <c r="E4149">
        <f t="shared" si="64"/>
        <v>14884</v>
      </c>
    </row>
    <row r="4150" spans="1:5">
      <c r="A4150" s="22" t="s">
        <v>12950</v>
      </c>
      <c r="B4150" s="17" t="s">
        <v>12950</v>
      </c>
      <c r="C4150">
        <v>4271</v>
      </c>
      <c r="D4150">
        <v>4149</v>
      </c>
      <c r="E4150">
        <f t="shared" si="64"/>
        <v>14884</v>
      </c>
    </row>
    <row r="4151" spans="1:5">
      <c r="A4151" s="22" t="s">
        <v>12950</v>
      </c>
      <c r="B4151" s="17" t="s">
        <v>12950</v>
      </c>
      <c r="C4151">
        <v>4272</v>
      </c>
      <c r="D4151">
        <v>4150</v>
      </c>
      <c r="E4151">
        <f t="shared" si="64"/>
        <v>14884</v>
      </c>
    </row>
    <row r="4152" spans="1:5">
      <c r="A4152" s="22" t="s">
        <v>12950</v>
      </c>
      <c r="B4152" s="17" t="s">
        <v>12950</v>
      </c>
      <c r="C4152">
        <v>4273</v>
      </c>
      <c r="D4152">
        <v>4151</v>
      </c>
      <c r="E4152">
        <f t="shared" si="64"/>
        <v>14884</v>
      </c>
    </row>
    <row r="4153" spans="1:5">
      <c r="A4153" s="22" t="s">
        <v>12950</v>
      </c>
      <c r="B4153" s="17" t="s">
        <v>12950</v>
      </c>
      <c r="C4153">
        <v>4274</v>
      </c>
      <c r="D4153">
        <v>4152</v>
      </c>
      <c r="E4153">
        <f t="shared" si="64"/>
        <v>14884</v>
      </c>
    </row>
    <row r="4154" spans="1:5">
      <c r="A4154" s="22" t="s">
        <v>12950</v>
      </c>
      <c r="B4154" s="17" t="s">
        <v>12950</v>
      </c>
      <c r="C4154">
        <v>4275</v>
      </c>
      <c r="D4154">
        <v>4153</v>
      </c>
      <c r="E4154">
        <f t="shared" si="64"/>
        <v>14884</v>
      </c>
    </row>
    <row r="4155" spans="1:5">
      <c r="A4155" s="22" t="s">
        <v>12950</v>
      </c>
      <c r="B4155" s="17" t="s">
        <v>12950</v>
      </c>
      <c r="C4155">
        <v>4276</v>
      </c>
      <c r="D4155">
        <v>4154</v>
      </c>
      <c r="E4155">
        <f t="shared" si="64"/>
        <v>14884</v>
      </c>
    </row>
    <row r="4156" spans="1:5">
      <c r="A4156" s="22" t="s">
        <v>12950</v>
      </c>
      <c r="B4156" s="17" t="s">
        <v>12950</v>
      </c>
      <c r="C4156">
        <v>4277</v>
      </c>
      <c r="D4156">
        <v>4155</v>
      </c>
      <c r="E4156">
        <f t="shared" si="64"/>
        <v>14884</v>
      </c>
    </row>
    <row r="4157" spans="1:5">
      <c r="A4157" s="22" t="s">
        <v>12950</v>
      </c>
      <c r="B4157" s="17" t="s">
        <v>12950</v>
      </c>
      <c r="C4157">
        <v>4278</v>
      </c>
      <c r="D4157">
        <v>4156</v>
      </c>
      <c r="E4157">
        <f t="shared" si="64"/>
        <v>14884</v>
      </c>
    </row>
    <row r="4158" spans="1:5">
      <c r="A4158" s="22" t="s">
        <v>12950</v>
      </c>
      <c r="B4158" s="17" t="s">
        <v>12950</v>
      </c>
      <c r="C4158">
        <v>4279</v>
      </c>
      <c r="D4158">
        <v>4157</v>
      </c>
      <c r="E4158">
        <f t="shared" si="64"/>
        <v>14884</v>
      </c>
    </row>
    <row r="4159" spans="1:5">
      <c r="A4159" s="22" t="s">
        <v>12950</v>
      </c>
      <c r="B4159" s="17" t="s">
        <v>12950</v>
      </c>
      <c r="C4159">
        <v>4280</v>
      </c>
      <c r="D4159">
        <v>4158</v>
      </c>
      <c r="E4159">
        <f t="shared" si="64"/>
        <v>14884</v>
      </c>
    </row>
    <row r="4160" spans="1:5">
      <c r="A4160" s="22" t="s">
        <v>12950</v>
      </c>
      <c r="B4160" s="17" t="s">
        <v>12950</v>
      </c>
      <c r="C4160">
        <v>4281</v>
      </c>
      <c r="D4160">
        <v>4159</v>
      </c>
      <c r="E4160">
        <f t="shared" si="64"/>
        <v>14884</v>
      </c>
    </row>
    <row r="4161" spans="1:5">
      <c r="A4161" s="22" t="s">
        <v>12950</v>
      </c>
      <c r="B4161" s="17" t="s">
        <v>12950</v>
      </c>
      <c r="C4161">
        <v>4282</v>
      </c>
      <c r="D4161">
        <v>4160</v>
      </c>
      <c r="E4161">
        <f t="shared" si="64"/>
        <v>14884</v>
      </c>
    </row>
    <row r="4162" spans="1:5">
      <c r="A4162" s="22" t="s">
        <v>12950</v>
      </c>
      <c r="B4162" s="17" t="s">
        <v>12950</v>
      </c>
      <c r="C4162">
        <v>4283</v>
      </c>
      <c r="D4162">
        <v>4161</v>
      </c>
      <c r="E4162">
        <f t="shared" ref="E4162:E4225" si="65">(C4162-D4162)^2</f>
        <v>14884</v>
      </c>
    </row>
    <row r="4163" spans="1:5">
      <c r="A4163" s="22" t="s">
        <v>12950</v>
      </c>
      <c r="B4163" s="17" t="s">
        <v>12950</v>
      </c>
      <c r="C4163">
        <v>4284</v>
      </c>
      <c r="D4163">
        <v>4162</v>
      </c>
      <c r="E4163">
        <f t="shared" si="65"/>
        <v>14884</v>
      </c>
    </row>
    <row r="4164" spans="1:5">
      <c r="A4164" s="22" t="s">
        <v>12950</v>
      </c>
      <c r="B4164" s="17" t="s">
        <v>12950</v>
      </c>
      <c r="C4164">
        <v>4285</v>
      </c>
      <c r="D4164">
        <v>4163</v>
      </c>
      <c r="E4164">
        <f t="shared" si="65"/>
        <v>14884</v>
      </c>
    </row>
    <row r="4165" spans="1:5">
      <c r="A4165" s="22" t="s">
        <v>12950</v>
      </c>
      <c r="B4165" s="17" t="s">
        <v>12950</v>
      </c>
      <c r="C4165">
        <v>4286</v>
      </c>
      <c r="D4165">
        <v>4164</v>
      </c>
      <c r="E4165">
        <f t="shared" si="65"/>
        <v>14884</v>
      </c>
    </row>
    <row r="4166" spans="1:5">
      <c r="A4166" s="22" t="s">
        <v>12950</v>
      </c>
      <c r="B4166" s="17" t="s">
        <v>12950</v>
      </c>
      <c r="C4166">
        <v>4287</v>
      </c>
      <c r="D4166">
        <v>4165</v>
      </c>
      <c r="E4166">
        <f t="shared" si="65"/>
        <v>14884</v>
      </c>
    </row>
    <row r="4167" spans="1:5">
      <c r="A4167" s="22" t="s">
        <v>12950</v>
      </c>
      <c r="B4167" s="17" t="s">
        <v>12950</v>
      </c>
      <c r="C4167">
        <v>4288</v>
      </c>
      <c r="D4167">
        <v>4166</v>
      </c>
      <c r="E4167">
        <f t="shared" si="65"/>
        <v>14884</v>
      </c>
    </row>
    <row r="4168" spans="1:5">
      <c r="A4168" s="22" t="s">
        <v>12950</v>
      </c>
      <c r="B4168" s="17" t="s">
        <v>12950</v>
      </c>
      <c r="C4168">
        <v>4289</v>
      </c>
      <c r="D4168">
        <v>4167</v>
      </c>
      <c r="E4168">
        <f t="shared" si="65"/>
        <v>14884</v>
      </c>
    </row>
    <row r="4169" spans="1:5">
      <c r="A4169" s="22" t="s">
        <v>12950</v>
      </c>
      <c r="B4169" s="17" t="s">
        <v>12950</v>
      </c>
      <c r="C4169">
        <v>4290</v>
      </c>
      <c r="D4169">
        <v>4168</v>
      </c>
      <c r="E4169">
        <f t="shared" si="65"/>
        <v>14884</v>
      </c>
    </row>
    <row r="4170" spans="1:5">
      <c r="A4170" s="22" t="s">
        <v>12950</v>
      </c>
      <c r="B4170" s="17" t="s">
        <v>12950</v>
      </c>
      <c r="C4170">
        <v>4291</v>
      </c>
      <c r="D4170">
        <v>4169</v>
      </c>
      <c r="E4170">
        <f t="shared" si="65"/>
        <v>14884</v>
      </c>
    </row>
    <row r="4171" spans="1:5">
      <c r="A4171" s="22" t="s">
        <v>12950</v>
      </c>
      <c r="B4171" s="17" t="s">
        <v>12950</v>
      </c>
      <c r="C4171">
        <v>4292</v>
      </c>
      <c r="D4171">
        <v>4170</v>
      </c>
      <c r="E4171">
        <f t="shared" si="65"/>
        <v>14884</v>
      </c>
    </row>
    <row r="4172" spans="1:5">
      <c r="A4172" s="22" t="s">
        <v>12950</v>
      </c>
      <c r="B4172" s="17" t="s">
        <v>12950</v>
      </c>
      <c r="C4172">
        <v>4293</v>
      </c>
      <c r="D4172">
        <v>4171</v>
      </c>
      <c r="E4172">
        <f t="shared" si="65"/>
        <v>14884</v>
      </c>
    </row>
    <row r="4173" spans="1:5">
      <c r="A4173" s="22" t="s">
        <v>12950</v>
      </c>
      <c r="B4173" s="17" t="s">
        <v>12950</v>
      </c>
      <c r="C4173">
        <v>4294</v>
      </c>
      <c r="D4173">
        <v>4172</v>
      </c>
      <c r="E4173">
        <f t="shared" si="65"/>
        <v>14884</v>
      </c>
    </row>
    <row r="4174" spans="1:5">
      <c r="A4174" s="22" t="s">
        <v>12950</v>
      </c>
      <c r="B4174" s="17" t="s">
        <v>12950</v>
      </c>
      <c r="C4174">
        <v>4295</v>
      </c>
      <c r="D4174">
        <v>4173</v>
      </c>
      <c r="E4174">
        <f t="shared" si="65"/>
        <v>14884</v>
      </c>
    </row>
    <row r="4175" spans="1:5">
      <c r="A4175" s="22" t="s">
        <v>12950</v>
      </c>
      <c r="B4175" s="17" t="s">
        <v>12950</v>
      </c>
      <c r="C4175">
        <v>4296</v>
      </c>
      <c r="D4175">
        <v>4174</v>
      </c>
      <c r="E4175">
        <f t="shared" si="65"/>
        <v>14884</v>
      </c>
    </row>
    <row r="4176" spans="1:5">
      <c r="A4176" s="22" t="s">
        <v>12950</v>
      </c>
      <c r="B4176" s="17" t="s">
        <v>12950</v>
      </c>
      <c r="C4176">
        <v>4297</v>
      </c>
      <c r="D4176">
        <v>4175</v>
      </c>
      <c r="E4176">
        <f t="shared" si="65"/>
        <v>14884</v>
      </c>
    </row>
    <row r="4177" spans="1:5">
      <c r="A4177" s="22" t="s">
        <v>12950</v>
      </c>
      <c r="B4177" s="17" t="s">
        <v>12950</v>
      </c>
      <c r="C4177">
        <v>4298</v>
      </c>
      <c r="D4177">
        <v>4176</v>
      </c>
      <c r="E4177">
        <f t="shared" si="65"/>
        <v>14884</v>
      </c>
    </row>
    <row r="4178" spans="1:5">
      <c r="A4178" s="22" t="s">
        <v>12950</v>
      </c>
      <c r="B4178" s="17" t="s">
        <v>12950</v>
      </c>
      <c r="C4178">
        <v>4299</v>
      </c>
      <c r="D4178">
        <v>4177</v>
      </c>
      <c r="E4178">
        <f t="shared" si="65"/>
        <v>14884</v>
      </c>
    </row>
    <row r="4179" spans="1:5">
      <c r="A4179" s="22" t="s">
        <v>12950</v>
      </c>
      <c r="B4179" s="17" t="s">
        <v>12950</v>
      </c>
      <c r="C4179">
        <v>4300</v>
      </c>
      <c r="D4179">
        <v>4178</v>
      </c>
      <c r="E4179">
        <f t="shared" si="65"/>
        <v>14884</v>
      </c>
    </row>
    <row r="4180" spans="1:5">
      <c r="A4180" s="22" t="s">
        <v>12950</v>
      </c>
      <c r="B4180" s="17" t="s">
        <v>12950</v>
      </c>
      <c r="C4180">
        <v>4301</v>
      </c>
      <c r="D4180">
        <v>4179</v>
      </c>
      <c r="E4180">
        <f t="shared" si="65"/>
        <v>14884</v>
      </c>
    </row>
    <row r="4181" spans="1:5">
      <c r="A4181" s="22" t="s">
        <v>12950</v>
      </c>
      <c r="B4181" s="17" t="s">
        <v>12950</v>
      </c>
      <c r="C4181">
        <v>4302</v>
      </c>
      <c r="D4181">
        <v>4180</v>
      </c>
      <c r="E4181">
        <f t="shared" si="65"/>
        <v>14884</v>
      </c>
    </row>
    <row r="4182" spans="1:5">
      <c r="A4182" s="22" t="s">
        <v>12950</v>
      </c>
      <c r="B4182" s="17" t="s">
        <v>12950</v>
      </c>
      <c r="C4182">
        <v>4303</v>
      </c>
      <c r="D4182">
        <v>4181</v>
      </c>
      <c r="E4182">
        <f t="shared" si="65"/>
        <v>14884</v>
      </c>
    </row>
    <row r="4183" spans="1:5">
      <c r="A4183" s="22" t="s">
        <v>12950</v>
      </c>
      <c r="B4183" s="17" t="s">
        <v>12950</v>
      </c>
      <c r="C4183">
        <v>4304</v>
      </c>
      <c r="D4183">
        <v>4182</v>
      </c>
      <c r="E4183">
        <f t="shared" si="65"/>
        <v>14884</v>
      </c>
    </row>
    <row r="4184" spans="1:5">
      <c r="A4184" s="22" t="s">
        <v>12950</v>
      </c>
      <c r="B4184" s="17" t="s">
        <v>12950</v>
      </c>
      <c r="C4184">
        <v>4305</v>
      </c>
      <c r="D4184">
        <v>4183</v>
      </c>
      <c r="E4184">
        <f t="shared" si="65"/>
        <v>14884</v>
      </c>
    </row>
    <row r="4185" spans="1:5">
      <c r="A4185" s="22" t="s">
        <v>12950</v>
      </c>
      <c r="B4185" s="17" t="s">
        <v>12950</v>
      </c>
      <c r="C4185">
        <v>4306</v>
      </c>
      <c r="D4185">
        <v>4184</v>
      </c>
      <c r="E4185">
        <f t="shared" si="65"/>
        <v>14884</v>
      </c>
    </row>
    <row r="4186" spans="1:5">
      <c r="A4186" s="22" t="s">
        <v>12950</v>
      </c>
      <c r="B4186" s="17" t="s">
        <v>12950</v>
      </c>
      <c r="C4186">
        <v>4307</v>
      </c>
      <c r="D4186">
        <v>4185</v>
      </c>
      <c r="E4186">
        <f t="shared" si="65"/>
        <v>14884</v>
      </c>
    </row>
    <row r="4187" spans="1:5">
      <c r="A4187" s="22" t="s">
        <v>12950</v>
      </c>
      <c r="B4187" s="17" t="s">
        <v>12950</v>
      </c>
      <c r="C4187">
        <v>4308</v>
      </c>
      <c r="D4187">
        <v>4186</v>
      </c>
      <c r="E4187">
        <f t="shared" si="65"/>
        <v>14884</v>
      </c>
    </row>
    <row r="4188" spans="1:5">
      <c r="A4188" s="22" t="s">
        <v>12950</v>
      </c>
      <c r="B4188" s="17" t="s">
        <v>12950</v>
      </c>
      <c r="C4188">
        <v>4309</v>
      </c>
      <c r="D4188">
        <v>4187</v>
      </c>
      <c r="E4188">
        <f t="shared" si="65"/>
        <v>14884</v>
      </c>
    </row>
    <row r="4189" spans="1:5">
      <c r="A4189" s="22" t="s">
        <v>12950</v>
      </c>
      <c r="B4189" s="17" t="s">
        <v>12950</v>
      </c>
      <c r="C4189">
        <v>4310</v>
      </c>
      <c r="D4189">
        <v>4188</v>
      </c>
      <c r="E4189">
        <f t="shared" si="65"/>
        <v>14884</v>
      </c>
    </row>
    <row r="4190" spans="1:5">
      <c r="A4190" s="22" t="s">
        <v>12950</v>
      </c>
      <c r="B4190" s="17" t="s">
        <v>12950</v>
      </c>
      <c r="C4190">
        <v>4311</v>
      </c>
      <c r="D4190">
        <v>4189</v>
      </c>
      <c r="E4190">
        <f t="shared" si="65"/>
        <v>14884</v>
      </c>
    </row>
    <row r="4191" spans="1:5">
      <c r="A4191" s="22" t="s">
        <v>12950</v>
      </c>
      <c r="B4191" s="17" t="s">
        <v>12950</v>
      </c>
      <c r="C4191">
        <v>4312</v>
      </c>
      <c r="D4191">
        <v>4190</v>
      </c>
      <c r="E4191">
        <f t="shared" si="65"/>
        <v>14884</v>
      </c>
    </row>
    <row r="4192" spans="1:5">
      <c r="A4192" s="22" t="s">
        <v>12950</v>
      </c>
      <c r="B4192" s="17" t="s">
        <v>12950</v>
      </c>
      <c r="C4192">
        <v>4313</v>
      </c>
      <c r="D4192">
        <v>4191</v>
      </c>
      <c r="E4192">
        <f t="shared" si="65"/>
        <v>14884</v>
      </c>
    </row>
    <row r="4193" spans="1:5">
      <c r="A4193" s="22" t="s">
        <v>12950</v>
      </c>
      <c r="B4193" s="17" t="s">
        <v>12950</v>
      </c>
      <c r="C4193">
        <v>4314</v>
      </c>
      <c r="D4193">
        <v>4192</v>
      </c>
      <c r="E4193">
        <f t="shared" si="65"/>
        <v>14884</v>
      </c>
    </row>
    <row r="4194" spans="1:5">
      <c r="A4194" s="22" t="s">
        <v>12950</v>
      </c>
      <c r="B4194" s="17" t="s">
        <v>12950</v>
      </c>
      <c r="C4194">
        <v>4315</v>
      </c>
      <c r="D4194">
        <v>4193</v>
      </c>
      <c r="E4194">
        <f t="shared" si="65"/>
        <v>14884</v>
      </c>
    </row>
    <row r="4195" spans="1:5">
      <c r="A4195" s="22" t="s">
        <v>12950</v>
      </c>
      <c r="B4195" s="17" t="s">
        <v>12950</v>
      </c>
      <c r="C4195">
        <v>4316</v>
      </c>
      <c r="D4195">
        <v>4194</v>
      </c>
      <c r="E4195">
        <f t="shared" si="65"/>
        <v>14884</v>
      </c>
    </row>
    <row r="4196" spans="1:5">
      <c r="A4196" s="22" t="s">
        <v>12950</v>
      </c>
      <c r="B4196" s="17" t="s">
        <v>12950</v>
      </c>
      <c r="C4196">
        <v>4317</v>
      </c>
      <c r="D4196">
        <v>4195</v>
      </c>
      <c r="E4196">
        <f t="shared" si="65"/>
        <v>14884</v>
      </c>
    </row>
    <row r="4197" spans="1:5">
      <c r="A4197" s="22" t="s">
        <v>12950</v>
      </c>
      <c r="B4197" s="17" t="s">
        <v>12950</v>
      </c>
      <c r="C4197">
        <v>4318</v>
      </c>
      <c r="D4197">
        <v>4196</v>
      </c>
      <c r="E4197">
        <f t="shared" si="65"/>
        <v>14884</v>
      </c>
    </row>
    <row r="4198" spans="1:5">
      <c r="A4198" s="22" t="s">
        <v>12950</v>
      </c>
      <c r="B4198" s="17" t="s">
        <v>12950</v>
      </c>
      <c r="C4198">
        <v>4319</v>
      </c>
      <c r="D4198">
        <v>4197</v>
      </c>
      <c r="E4198">
        <f t="shared" si="65"/>
        <v>14884</v>
      </c>
    </row>
    <row r="4199" spans="1:5">
      <c r="A4199" s="22" t="s">
        <v>12950</v>
      </c>
      <c r="B4199" s="17" t="s">
        <v>12950</v>
      </c>
      <c r="C4199">
        <v>4320</v>
      </c>
      <c r="D4199">
        <v>4198</v>
      </c>
      <c r="E4199">
        <f t="shared" si="65"/>
        <v>14884</v>
      </c>
    </row>
    <row r="4200" spans="1:5">
      <c r="A4200" s="22" t="s">
        <v>12950</v>
      </c>
      <c r="B4200" s="17" t="s">
        <v>12950</v>
      </c>
      <c r="C4200">
        <v>4321</v>
      </c>
      <c r="D4200">
        <v>4199</v>
      </c>
      <c r="E4200">
        <f t="shared" si="65"/>
        <v>14884</v>
      </c>
    </row>
    <row r="4201" spans="1:5">
      <c r="A4201" s="22" t="s">
        <v>12950</v>
      </c>
      <c r="B4201" s="17" t="s">
        <v>12950</v>
      </c>
      <c r="C4201">
        <v>4322</v>
      </c>
      <c r="D4201">
        <v>4200</v>
      </c>
      <c r="E4201">
        <f t="shared" si="65"/>
        <v>14884</v>
      </c>
    </row>
    <row r="4202" spans="1:5">
      <c r="A4202" s="22" t="s">
        <v>12950</v>
      </c>
      <c r="B4202" s="17" t="s">
        <v>12950</v>
      </c>
      <c r="C4202">
        <v>4323</v>
      </c>
      <c r="D4202">
        <v>4201</v>
      </c>
      <c r="E4202">
        <f t="shared" si="65"/>
        <v>14884</v>
      </c>
    </row>
    <row r="4203" spans="1:5">
      <c r="A4203" s="22" t="s">
        <v>12950</v>
      </c>
      <c r="B4203" s="17" t="s">
        <v>12950</v>
      </c>
      <c r="C4203">
        <v>4324</v>
      </c>
      <c r="D4203">
        <v>4202</v>
      </c>
      <c r="E4203">
        <f t="shared" si="65"/>
        <v>14884</v>
      </c>
    </row>
    <row r="4204" spans="1:5">
      <c r="A4204" s="22" t="s">
        <v>12950</v>
      </c>
      <c r="B4204" s="17" t="s">
        <v>12950</v>
      </c>
      <c r="C4204">
        <v>4325</v>
      </c>
      <c r="D4204">
        <v>4203</v>
      </c>
      <c r="E4204">
        <f t="shared" si="65"/>
        <v>14884</v>
      </c>
    </row>
    <row r="4205" spans="1:5">
      <c r="A4205" s="22" t="s">
        <v>12950</v>
      </c>
      <c r="B4205" s="17" t="s">
        <v>12950</v>
      </c>
      <c r="C4205">
        <v>4326</v>
      </c>
      <c r="D4205">
        <v>4204</v>
      </c>
      <c r="E4205">
        <f t="shared" si="65"/>
        <v>14884</v>
      </c>
    </row>
    <row r="4206" spans="1:5">
      <c r="A4206" s="22" t="s">
        <v>12950</v>
      </c>
      <c r="B4206" s="17" t="s">
        <v>12950</v>
      </c>
      <c r="C4206">
        <v>4327</v>
      </c>
      <c r="D4206">
        <v>4205</v>
      </c>
      <c r="E4206">
        <f t="shared" si="65"/>
        <v>14884</v>
      </c>
    </row>
    <row r="4207" spans="1:5">
      <c r="A4207" s="22" t="s">
        <v>12950</v>
      </c>
      <c r="B4207" s="17" t="s">
        <v>12950</v>
      </c>
      <c r="C4207">
        <v>4328</v>
      </c>
      <c r="D4207">
        <v>4206</v>
      </c>
      <c r="E4207">
        <f t="shared" si="65"/>
        <v>14884</v>
      </c>
    </row>
    <row r="4208" spans="1:5">
      <c r="A4208" s="22" t="s">
        <v>12950</v>
      </c>
      <c r="B4208" s="17" t="s">
        <v>12950</v>
      </c>
      <c r="C4208">
        <v>4329</v>
      </c>
      <c r="D4208">
        <v>4207</v>
      </c>
      <c r="E4208">
        <f t="shared" si="65"/>
        <v>14884</v>
      </c>
    </row>
    <row r="4209" spans="1:5">
      <c r="A4209" s="22" t="s">
        <v>12950</v>
      </c>
      <c r="B4209" s="17" t="s">
        <v>12950</v>
      </c>
      <c r="C4209">
        <v>4330</v>
      </c>
      <c r="D4209">
        <v>4208</v>
      </c>
      <c r="E4209">
        <f t="shared" si="65"/>
        <v>14884</v>
      </c>
    </row>
    <row r="4210" spans="1:5">
      <c r="A4210" s="22" t="s">
        <v>12950</v>
      </c>
      <c r="B4210" s="17" t="s">
        <v>12950</v>
      </c>
      <c r="C4210">
        <v>4331</v>
      </c>
      <c r="D4210">
        <v>4209</v>
      </c>
      <c r="E4210">
        <f t="shared" si="65"/>
        <v>14884</v>
      </c>
    </row>
    <row r="4211" spans="1:5">
      <c r="A4211" s="22" t="s">
        <v>12950</v>
      </c>
      <c r="B4211" s="17" t="s">
        <v>12950</v>
      </c>
      <c r="C4211">
        <v>4332</v>
      </c>
      <c r="D4211">
        <v>4210</v>
      </c>
      <c r="E4211">
        <f t="shared" si="65"/>
        <v>14884</v>
      </c>
    </row>
    <row r="4212" spans="1:5">
      <c r="A4212" s="22" t="s">
        <v>12950</v>
      </c>
      <c r="B4212" s="17" t="s">
        <v>12950</v>
      </c>
      <c r="C4212">
        <v>4333</v>
      </c>
      <c r="D4212">
        <v>4211</v>
      </c>
      <c r="E4212">
        <f t="shared" si="65"/>
        <v>14884</v>
      </c>
    </row>
    <row r="4213" spans="1:5">
      <c r="A4213" s="22" t="s">
        <v>12950</v>
      </c>
      <c r="B4213" s="17" t="s">
        <v>12950</v>
      </c>
      <c r="C4213">
        <v>4334</v>
      </c>
      <c r="D4213">
        <v>4212</v>
      </c>
      <c r="E4213">
        <f t="shared" si="65"/>
        <v>14884</v>
      </c>
    </row>
    <row r="4214" spans="1:5">
      <c r="A4214" s="22" t="s">
        <v>12950</v>
      </c>
      <c r="B4214" s="17" t="s">
        <v>12950</v>
      </c>
      <c r="C4214">
        <v>4335</v>
      </c>
      <c r="D4214">
        <v>4213</v>
      </c>
      <c r="E4214">
        <f t="shared" si="65"/>
        <v>14884</v>
      </c>
    </row>
    <row r="4215" spans="1:5">
      <c r="A4215" s="22" t="s">
        <v>12950</v>
      </c>
      <c r="B4215" s="17" t="s">
        <v>12950</v>
      </c>
      <c r="C4215">
        <v>4336</v>
      </c>
      <c r="D4215">
        <v>4214</v>
      </c>
      <c r="E4215">
        <f t="shared" si="65"/>
        <v>14884</v>
      </c>
    </row>
    <row r="4216" spans="1:5">
      <c r="A4216" s="22" t="s">
        <v>12950</v>
      </c>
      <c r="B4216" s="17" t="s">
        <v>12950</v>
      </c>
      <c r="C4216">
        <v>4337</v>
      </c>
      <c r="D4216">
        <v>4215</v>
      </c>
      <c r="E4216">
        <f t="shared" si="65"/>
        <v>14884</v>
      </c>
    </row>
    <row r="4217" spans="1:5">
      <c r="A4217" s="22" t="s">
        <v>12950</v>
      </c>
      <c r="B4217" s="17" t="s">
        <v>12950</v>
      </c>
      <c r="C4217">
        <v>4338</v>
      </c>
      <c r="D4217">
        <v>4216</v>
      </c>
      <c r="E4217">
        <f t="shared" si="65"/>
        <v>14884</v>
      </c>
    </row>
    <row r="4218" spans="1:5">
      <c r="A4218" s="22" t="s">
        <v>12950</v>
      </c>
      <c r="B4218" s="17" t="s">
        <v>12950</v>
      </c>
      <c r="C4218">
        <v>4339</v>
      </c>
      <c r="D4218">
        <v>4217</v>
      </c>
      <c r="E4218">
        <f t="shared" si="65"/>
        <v>14884</v>
      </c>
    </row>
    <row r="4219" spans="1:5">
      <c r="A4219" s="22" t="s">
        <v>12950</v>
      </c>
      <c r="B4219" s="17" t="s">
        <v>12950</v>
      </c>
      <c r="C4219">
        <v>4340</v>
      </c>
      <c r="D4219">
        <v>4218</v>
      </c>
      <c r="E4219">
        <f t="shared" si="65"/>
        <v>14884</v>
      </c>
    </row>
    <row r="4220" spans="1:5">
      <c r="A4220" s="22" t="s">
        <v>12950</v>
      </c>
      <c r="B4220" s="17" t="s">
        <v>12950</v>
      </c>
      <c r="C4220">
        <v>4341</v>
      </c>
      <c r="D4220">
        <v>4219</v>
      </c>
      <c r="E4220">
        <f t="shared" si="65"/>
        <v>14884</v>
      </c>
    </row>
    <row r="4221" spans="1:5">
      <c r="A4221" s="22" t="s">
        <v>12950</v>
      </c>
      <c r="B4221" s="17" t="s">
        <v>12950</v>
      </c>
      <c r="C4221">
        <v>4342</v>
      </c>
      <c r="D4221">
        <v>4220</v>
      </c>
      <c r="E4221">
        <f t="shared" si="65"/>
        <v>14884</v>
      </c>
    </row>
    <row r="4222" spans="1:5">
      <c r="A4222" s="22" t="s">
        <v>12950</v>
      </c>
      <c r="B4222" s="17" t="s">
        <v>12950</v>
      </c>
      <c r="C4222">
        <v>4343</v>
      </c>
      <c r="D4222">
        <v>4221</v>
      </c>
      <c r="E4222">
        <f t="shared" si="65"/>
        <v>14884</v>
      </c>
    </row>
    <row r="4223" spans="1:5">
      <c r="A4223" s="22" t="s">
        <v>12950</v>
      </c>
      <c r="B4223" s="17" t="s">
        <v>12950</v>
      </c>
      <c r="C4223">
        <v>4344</v>
      </c>
      <c r="D4223">
        <v>4222</v>
      </c>
      <c r="E4223">
        <f t="shared" si="65"/>
        <v>14884</v>
      </c>
    </row>
    <row r="4224" spans="1:5">
      <c r="A4224" s="22" t="s">
        <v>12950</v>
      </c>
      <c r="B4224" s="17" t="s">
        <v>12950</v>
      </c>
      <c r="C4224">
        <v>4345</v>
      </c>
      <c r="D4224">
        <v>4223</v>
      </c>
      <c r="E4224">
        <f t="shared" si="65"/>
        <v>14884</v>
      </c>
    </row>
    <row r="4225" spans="1:5">
      <c r="A4225" s="22" t="s">
        <v>12950</v>
      </c>
      <c r="B4225" s="17" t="s">
        <v>12950</v>
      </c>
      <c r="C4225">
        <v>4346</v>
      </c>
      <c r="D4225">
        <v>4224</v>
      </c>
      <c r="E4225">
        <f t="shared" si="65"/>
        <v>14884</v>
      </c>
    </row>
    <row r="4226" spans="1:5">
      <c r="A4226" s="22" t="s">
        <v>12950</v>
      </c>
      <c r="B4226" s="17" t="s">
        <v>12950</v>
      </c>
      <c r="C4226">
        <v>4347</v>
      </c>
      <c r="D4226">
        <v>4225</v>
      </c>
      <c r="E4226">
        <f t="shared" ref="E4226:E4289" si="66">(C4226-D4226)^2</f>
        <v>14884</v>
      </c>
    </row>
    <row r="4227" spans="1:5">
      <c r="A4227" s="22" t="s">
        <v>12950</v>
      </c>
      <c r="B4227" s="17" t="s">
        <v>12950</v>
      </c>
      <c r="C4227">
        <v>4348</v>
      </c>
      <c r="D4227">
        <v>4226</v>
      </c>
      <c r="E4227">
        <f t="shared" si="66"/>
        <v>14884</v>
      </c>
    </row>
    <row r="4228" spans="1:5">
      <c r="A4228" s="22" t="s">
        <v>12950</v>
      </c>
      <c r="B4228" s="17" t="s">
        <v>12950</v>
      </c>
      <c r="C4228">
        <v>4349</v>
      </c>
      <c r="D4228">
        <v>4227</v>
      </c>
      <c r="E4228">
        <f t="shared" si="66"/>
        <v>14884</v>
      </c>
    </row>
    <row r="4229" spans="1:5">
      <c r="A4229" s="22" t="s">
        <v>12950</v>
      </c>
      <c r="B4229" s="17" t="s">
        <v>12950</v>
      </c>
      <c r="C4229">
        <v>4350</v>
      </c>
      <c r="D4229">
        <v>4228</v>
      </c>
      <c r="E4229">
        <f t="shared" si="66"/>
        <v>14884</v>
      </c>
    </row>
    <row r="4230" spans="1:5">
      <c r="A4230" s="22" t="s">
        <v>12950</v>
      </c>
      <c r="B4230" s="17" t="s">
        <v>12950</v>
      </c>
      <c r="C4230">
        <v>4351</v>
      </c>
      <c r="D4230">
        <v>4229</v>
      </c>
      <c r="E4230">
        <f t="shared" si="66"/>
        <v>14884</v>
      </c>
    </row>
    <row r="4231" spans="1:5">
      <c r="A4231" s="22" t="s">
        <v>12950</v>
      </c>
      <c r="B4231" s="17" t="s">
        <v>12950</v>
      </c>
      <c r="C4231">
        <v>4352</v>
      </c>
      <c r="D4231">
        <v>4230</v>
      </c>
      <c r="E4231">
        <f t="shared" si="66"/>
        <v>14884</v>
      </c>
    </row>
    <row r="4232" spans="1:5">
      <c r="A4232" s="22" t="s">
        <v>12950</v>
      </c>
      <c r="B4232" s="17" t="s">
        <v>12950</v>
      </c>
      <c r="C4232">
        <v>4353</v>
      </c>
      <c r="D4232">
        <v>4231</v>
      </c>
      <c r="E4232">
        <f t="shared" si="66"/>
        <v>14884</v>
      </c>
    </row>
    <row r="4233" spans="1:5">
      <c r="A4233" s="22" t="s">
        <v>12950</v>
      </c>
      <c r="B4233" s="17" t="s">
        <v>12950</v>
      </c>
      <c r="C4233">
        <v>4354</v>
      </c>
      <c r="D4233">
        <v>4232</v>
      </c>
      <c r="E4233">
        <f t="shared" si="66"/>
        <v>14884</v>
      </c>
    </row>
    <row r="4234" spans="1:5">
      <c r="A4234" s="22" t="s">
        <v>12950</v>
      </c>
      <c r="B4234" s="17" t="s">
        <v>12950</v>
      </c>
      <c r="C4234">
        <v>4355</v>
      </c>
      <c r="D4234">
        <v>4233</v>
      </c>
      <c r="E4234">
        <f t="shared" si="66"/>
        <v>14884</v>
      </c>
    </row>
    <row r="4235" spans="1:5">
      <c r="A4235" s="22" t="s">
        <v>12950</v>
      </c>
      <c r="B4235" s="17" t="s">
        <v>12950</v>
      </c>
      <c r="C4235">
        <v>4356</v>
      </c>
      <c r="D4235">
        <v>4234</v>
      </c>
      <c r="E4235">
        <f t="shared" si="66"/>
        <v>14884</v>
      </c>
    </row>
    <row r="4236" spans="1:5">
      <c r="A4236" s="22" t="s">
        <v>12950</v>
      </c>
      <c r="B4236" s="17" t="s">
        <v>12950</v>
      </c>
      <c r="C4236">
        <v>4357</v>
      </c>
      <c r="D4236">
        <v>4235</v>
      </c>
      <c r="E4236">
        <f t="shared" si="66"/>
        <v>14884</v>
      </c>
    </row>
    <row r="4237" spans="1:5">
      <c r="A4237" s="22" t="s">
        <v>12950</v>
      </c>
      <c r="B4237" s="17" t="s">
        <v>12950</v>
      </c>
      <c r="C4237">
        <v>4358</v>
      </c>
      <c r="D4237">
        <v>4236</v>
      </c>
      <c r="E4237">
        <f t="shared" si="66"/>
        <v>14884</v>
      </c>
    </row>
    <row r="4238" spans="1:5">
      <c r="A4238" s="22" t="s">
        <v>12950</v>
      </c>
      <c r="B4238" s="17" t="s">
        <v>12950</v>
      </c>
      <c r="C4238">
        <v>4359</v>
      </c>
      <c r="D4238">
        <v>4237</v>
      </c>
      <c r="E4238">
        <f t="shared" si="66"/>
        <v>14884</v>
      </c>
    </row>
    <row r="4239" spans="1:5">
      <c r="A4239" s="22" t="s">
        <v>12950</v>
      </c>
      <c r="B4239" s="17" t="s">
        <v>12950</v>
      </c>
      <c r="C4239">
        <v>4360</v>
      </c>
      <c r="D4239">
        <v>4238</v>
      </c>
      <c r="E4239">
        <f t="shared" si="66"/>
        <v>14884</v>
      </c>
    </row>
    <row r="4240" spans="1:5">
      <c r="A4240" s="22" t="s">
        <v>12950</v>
      </c>
      <c r="B4240" s="17" t="s">
        <v>12950</v>
      </c>
      <c r="C4240">
        <v>4361</v>
      </c>
      <c r="D4240">
        <v>4239</v>
      </c>
      <c r="E4240">
        <f t="shared" si="66"/>
        <v>14884</v>
      </c>
    </row>
    <row r="4241" spans="1:5">
      <c r="A4241" s="22" t="s">
        <v>12950</v>
      </c>
      <c r="B4241" s="17" t="s">
        <v>12950</v>
      </c>
      <c r="C4241">
        <v>4362</v>
      </c>
      <c r="D4241">
        <v>4240</v>
      </c>
      <c r="E4241">
        <f t="shared" si="66"/>
        <v>14884</v>
      </c>
    </row>
    <row r="4242" spans="1:5">
      <c r="A4242" s="22" t="s">
        <v>12950</v>
      </c>
      <c r="B4242" s="17" t="s">
        <v>12950</v>
      </c>
      <c r="C4242">
        <v>4363</v>
      </c>
      <c r="D4242">
        <v>4241</v>
      </c>
      <c r="E4242">
        <f t="shared" si="66"/>
        <v>14884</v>
      </c>
    </row>
    <row r="4243" spans="1:5">
      <c r="A4243" s="22" t="s">
        <v>12950</v>
      </c>
      <c r="B4243" s="17" t="s">
        <v>12950</v>
      </c>
      <c r="C4243">
        <v>4364</v>
      </c>
      <c r="D4243">
        <v>4242</v>
      </c>
      <c r="E4243">
        <f t="shared" si="66"/>
        <v>14884</v>
      </c>
    </row>
    <row r="4244" spans="1:5">
      <c r="A4244" s="22" t="s">
        <v>12950</v>
      </c>
      <c r="B4244" s="17" t="s">
        <v>12950</v>
      </c>
      <c r="C4244">
        <v>4365</v>
      </c>
      <c r="D4244">
        <v>4243</v>
      </c>
      <c r="E4244">
        <f t="shared" si="66"/>
        <v>14884</v>
      </c>
    </row>
    <row r="4245" spans="1:5">
      <c r="A4245" s="22" t="s">
        <v>12950</v>
      </c>
      <c r="B4245" s="17" t="s">
        <v>12950</v>
      </c>
      <c r="C4245">
        <v>4366</v>
      </c>
      <c r="D4245">
        <v>4244</v>
      </c>
      <c r="E4245">
        <f t="shared" si="66"/>
        <v>14884</v>
      </c>
    </row>
    <row r="4246" spans="1:5">
      <c r="A4246" s="22" t="s">
        <v>12950</v>
      </c>
      <c r="B4246" s="17" t="s">
        <v>12950</v>
      </c>
      <c r="C4246">
        <v>4367</v>
      </c>
      <c r="D4246">
        <v>4245</v>
      </c>
      <c r="E4246">
        <f t="shared" si="66"/>
        <v>14884</v>
      </c>
    </row>
    <row r="4247" spans="1:5">
      <c r="A4247" s="22" t="s">
        <v>12950</v>
      </c>
      <c r="B4247" s="17" t="s">
        <v>12950</v>
      </c>
      <c r="C4247">
        <v>4368</v>
      </c>
      <c r="D4247">
        <v>4246</v>
      </c>
      <c r="E4247">
        <f t="shared" si="66"/>
        <v>14884</v>
      </c>
    </row>
    <row r="4248" spans="1:5">
      <c r="A4248" s="22" t="s">
        <v>12950</v>
      </c>
      <c r="B4248" s="17" t="s">
        <v>12950</v>
      </c>
      <c r="C4248">
        <v>4369</v>
      </c>
      <c r="D4248">
        <v>4247</v>
      </c>
      <c r="E4248">
        <f t="shared" si="66"/>
        <v>14884</v>
      </c>
    </row>
    <row r="4249" spans="1:5">
      <c r="A4249" s="22" t="s">
        <v>12950</v>
      </c>
      <c r="B4249" s="17" t="s">
        <v>12950</v>
      </c>
      <c r="C4249">
        <v>4370</v>
      </c>
      <c r="D4249">
        <v>4248</v>
      </c>
      <c r="E4249">
        <f t="shared" si="66"/>
        <v>14884</v>
      </c>
    </row>
    <row r="4250" spans="1:5">
      <c r="A4250" s="22" t="s">
        <v>12950</v>
      </c>
      <c r="B4250" s="17" t="s">
        <v>12950</v>
      </c>
      <c r="C4250">
        <v>4371</v>
      </c>
      <c r="D4250">
        <v>4249</v>
      </c>
      <c r="E4250">
        <f t="shared" si="66"/>
        <v>14884</v>
      </c>
    </row>
    <row r="4251" spans="1:5">
      <c r="A4251" s="22" t="s">
        <v>12950</v>
      </c>
      <c r="B4251" s="17" t="s">
        <v>12950</v>
      </c>
      <c r="C4251">
        <v>4372</v>
      </c>
      <c r="D4251">
        <v>4250</v>
      </c>
      <c r="E4251">
        <f t="shared" si="66"/>
        <v>14884</v>
      </c>
    </row>
    <row r="4252" spans="1:5">
      <c r="A4252" s="22" t="s">
        <v>12950</v>
      </c>
      <c r="B4252" s="17" t="s">
        <v>12950</v>
      </c>
      <c r="C4252">
        <v>4373</v>
      </c>
      <c r="D4252">
        <v>4251</v>
      </c>
      <c r="E4252">
        <f t="shared" si="66"/>
        <v>14884</v>
      </c>
    </row>
    <row r="4253" spans="1:5">
      <c r="A4253" s="22" t="s">
        <v>12950</v>
      </c>
      <c r="B4253" s="17" t="s">
        <v>12950</v>
      </c>
      <c r="C4253">
        <v>4374</v>
      </c>
      <c r="D4253">
        <v>4252</v>
      </c>
      <c r="E4253">
        <f t="shared" si="66"/>
        <v>14884</v>
      </c>
    </row>
    <row r="4254" spans="1:5">
      <c r="A4254" s="22" t="s">
        <v>12950</v>
      </c>
      <c r="B4254" s="17" t="s">
        <v>12950</v>
      </c>
      <c r="C4254">
        <v>4375</v>
      </c>
      <c r="D4254">
        <v>4253</v>
      </c>
      <c r="E4254">
        <f t="shared" si="66"/>
        <v>14884</v>
      </c>
    </row>
    <row r="4255" spans="1:5">
      <c r="A4255" s="22" t="s">
        <v>12950</v>
      </c>
      <c r="B4255" s="17" t="s">
        <v>12950</v>
      </c>
      <c r="C4255">
        <v>4376</v>
      </c>
      <c r="D4255">
        <v>4254</v>
      </c>
      <c r="E4255">
        <f t="shared" si="66"/>
        <v>14884</v>
      </c>
    </row>
    <row r="4256" spans="1:5">
      <c r="A4256" s="22" t="s">
        <v>12950</v>
      </c>
      <c r="B4256" s="17" t="s">
        <v>12950</v>
      </c>
      <c r="C4256">
        <v>4377</v>
      </c>
      <c r="D4256">
        <v>4255</v>
      </c>
      <c r="E4256">
        <f t="shared" si="66"/>
        <v>14884</v>
      </c>
    </row>
    <row r="4257" spans="1:5">
      <c r="A4257" s="22" t="s">
        <v>12950</v>
      </c>
      <c r="B4257" s="17" t="s">
        <v>12950</v>
      </c>
      <c r="C4257">
        <v>4378</v>
      </c>
      <c r="D4257">
        <v>4256</v>
      </c>
      <c r="E4257">
        <f t="shared" si="66"/>
        <v>14884</v>
      </c>
    </row>
    <row r="4258" spans="1:5">
      <c r="A4258" s="22" t="s">
        <v>12950</v>
      </c>
      <c r="B4258" s="17" t="s">
        <v>12950</v>
      </c>
      <c r="C4258">
        <v>4379</v>
      </c>
      <c r="D4258">
        <v>4257</v>
      </c>
      <c r="E4258">
        <f t="shared" si="66"/>
        <v>14884</v>
      </c>
    </row>
    <row r="4259" spans="1:5">
      <c r="A4259" s="22" t="s">
        <v>12950</v>
      </c>
      <c r="B4259" s="17" t="s">
        <v>12950</v>
      </c>
      <c r="C4259">
        <v>4380</v>
      </c>
      <c r="D4259">
        <v>4258</v>
      </c>
      <c r="E4259">
        <f t="shared" si="66"/>
        <v>14884</v>
      </c>
    </row>
    <row r="4260" spans="1:5">
      <c r="A4260" s="22" t="s">
        <v>12950</v>
      </c>
      <c r="B4260" s="17" t="s">
        <v>12950</v>
      </c>
      <c r="C4260">
        <v>4381</v>
      </c>
      <c r="D4260">
        <v>4259</v>
      </c>
      <c r="E4260">
        <f t="shared" si="66"/>
        <v>14884</v>
      </c>
    </row>
    <row r="4261" spans="1:5">
      <c r="A4261" s="22" t="s">
        <v>12950</v>
      </c>
      <c r="B4261" s="17" t="s">
        <v>12950</v>
      </c>
      <c r="C4261">
        <v>4382</v>
      </c>
      <c r="D4261">
        <v>4260</v>
      </c>
      <c r="E4261">
        <f t="shared" si="66"/>
        <v>14884</v>
      </c>
    </row>
    <row r="4262" spans="1:5">
      <c r="A4262" s="22" t="s">
        <v>12950</v>
      </c>
      <c r="B4262" s="17" t="s">
        <v>12950</v>
      </c>
      <c r="C4262">
        <v>4383</v>
      </c>
      <c r="D4262">
        <v>4261</v>
      </c>
      <c r="E4262">
        <f t="shared" si="66"/>
        <v>14884</v>
      </c>
    </row>
    <row r="4263" spans="1:5">
      <c r="A4263" s="22" t="s">
        <v>12950</v>
      </c>
      <c r="B4263" s="17" t="s">
        <v>12950</v>
      </c>
      <c r="C4263">
        <v>4384</v>
      </c>
      <c r="D4263">
        <v>4262</v>
      </c>
      <c r="E4263">
        <f t="shared" si="66"/>
        <v>14884</v>
      </c>
    </row>
    <row r="4264" spans="1:5">
      <c r="A4264" s="22" t="s">
        <v>12950</v>
      </c>
      <c r="B4264" s="17" t="s">
        <v>12950</v>
      </c>
      <c r="C4264">
        <v>4385</v>
      </c>
      <c r="D4264">
        <v>4263</v>
      </c>
      <c r="E4264">
        <f t="shared" si="66"/>
        <v>14884</v>
      </c>
    </row>
    <row r="4265" spans="1:5">
      <c r="A4265" s="22" t="s">
        <v>12950</v>
      </c>
      <c r="B4265" s="17" t="s">
        <v>12950</v>
      </c>
      <c r="C4265">
        <v>4386</v>
      </c>
      <c r="D4265">
        <v>4264</v>
      </c>
      <c r="E4265">
        <f t="shared" si="66"/>
        <v>14884</v>
      </c>
    </row>
    <row r="4266" spans="1:5">
      <c r="A4266" s="22" t="s">
        <v>12950</v>
      </c>
      <c r="B4266" s="17" t="s">
        <v>12950</v>
      </c>
      <c r="C4266">
        <v>4387</v>
      </c>
      <c r="D4266">
        <v>4265</v>
      </c>
      <c r="E4266">
        <f t="shared" si="66"/>
        <v>14884</v>
      </c>
    </row>
    <row r="4267" spans="1:5">
      <c r="A4267" s="22" t="s">
        <v>12950</v>
      </c>
      <c r="B4267" s="17" t="s">
        <v>12950</v>
      </c>
      <c r="C4267">
        <v>4388</v>
      </c>
      <c r="D4267">
        <v>4266</v>
      </c>
      <c r="E4267">
        <f t="shared" si="66"/>
        <v>14884</v>
      </c>
    </row>
    <row r="4268" spans="1:5">
      <c r="A4268" s="22" t="s">
        <v>12950</v>
      </c>
      <c r="B4268" s="17" t="s">
        <v>12950</v>
      </c>
      <c r="C4268">
        <v>4389</v>
      </c>
      <c r="D4268">
        <v>4267</v>
      </c>
      <c r="E4268">
        <f t="shared" si="66"/>
        <v>14884</v>
      </c>
    </row>
    <row r="4269" spans="1:5">
      <c r="A4269" s="22" t="s">
        <v>12950</v>
      </c>
      <c r="B4269" s="17" t="s">
        <v>12950</v>
      </c>
      <c r="C4269">
        <v>4390</v>
      </c>
      <c r="D4269">
        <v>4268</v>
      </c>
      <c r="E4269">
        <f t="shared" si="66"/>
        <v>14884</v>
      </c>
    </row>
    <row r="4270" spans="1:5">
      <c r="A4270" s="22" t="s">
        <v>12950</v>
      </c>
      <c r="B4270" s="17" t="s">
        <v>12950</v>
      </c>
      <c r="C4270">
        <v>4391</v>
      </c>
      <c r="D4270">
        <v>4269</v>
      </c>
      <c r="E4270">
        <f t="shared" si="66"/>
        <v>14884</v>
      </c>
    </row>
    <row r="4271" spans="1:5">
      <c r="A4271" s="22" t="s">
        <v>12950</v>
      </c>
      <c r="B4271" s="17" t="s">
        <v>12950</v>
      </c>
      <c r="C4271">
        <v>4392</v>
      </c>
      <c r="D4271">
        <v>4270</v>
      </c>
      <c r="E4271">
        <f t="shared" si="66"/>
        <v>14884</v>
      </c>
    </row>
    <row r="4272" spans="1:5">
      <c r="A4272" s="22" t="s">
        <v>12950</v>
      </c>
      <c r="B4272" s="17" t="s">
        <v>12950</v>
      </c>
      <c r="C4272">
        <v>4393</v>
      </c>
      <c r="D4272">
        <v>4271</v>
      </c>
      <c r="E4272">
        <f t="shared" si="66"/>
        <v>14884</v>
      </c>
    </row>
    <row r="4273" spans="1:5">
      <c r="A4273" s="22" t="s">
        <v>12950</v>
      </c>
      <c r="B4273" s="17" t="s">
        <v>12950</v>
      </c>
      <c r="C4273">
        <v>4394</v>
      </c>
      <c r="D4273">
        <v>4272</v>
      </c>
      <c r="E4273">
        <f t="shared" si="66"/>
        <v>14884</v>
      </c>
    </row>
    <row r="4274" spans="1:5">
      <c r="A4274" s="22" t="s">
        <v>12950</v>
      </c>
      <c r="B4274" s="17" t="s">
        <v>12950</v>
      </c>
      <c r="C4274">
        <v>4395</v>
      </c>
      <c r="D4274">
        <v>4273</v>
      </c>
      <c r="E4274">
        <f t="shared" si="66"/>
        <v>14884</v>
      </c>
    </row>
    <row r="4275" spans="1:5">
      <c r="A4275" s="22" t="s">
        <v>12950</v>
      </c>
      <c r="B4275" s="17" t="s">
        <v>12950</v>
      </c>
      <c r="C4275">
        <v>4396</v>
      </c>
      <c r="D4275">
        <v>4274</v>
      </c>
      <c r="E4275">
        <f t="shared" si="66"/>
        <v>14884</v>
      </c>
    </row>
    <row r="4276" spans="1:5">
      <c r="A4276" s="22" t="s">
        <v>12950</v>
      </c>
      <c r="B4276" s="17" t="s">
        <v>12950</v>
      </c>
      <c r="C4276">
        <v>4397</v>
      </c>
      <c r="D4276">
        <v>4275</v>
      </c>
      <c r="E4276">
        <f t="shared" si="66"/>
        <v>14884</v>
      </c>
    </row>
    <row r="4277" spans="1:5">
      <c r="A4277" s="22" t="s">
        <v>12950</v>
      </c>
      <c r="B4277" s="17" t="s">
        <v>12950</v>
      </c>
      <c r="C4277">
        <v>4398</v>
      </c>
      <c r="D4277">
        <v>4276</v>
      </c>
      <c r="E4277">
        <f t="shared" si="66"/>
        <v>14884</v>
      </c>
    </row>
    <row r="4278" spans="1:5">
      <c r="A4278" s="22" t="s">
        <v>12950</v>
      </c>
      <c r="B4278" s="17" t="s">
        <v>12950</v>
      </c>
      <c r="C4278">
        <v>4399</v>
      </c>
      <c r="D4278">
        <v>4277</v>
      </c>
      <c r="E4278">
        <f t="shared" si="66"/>
        <v>14884</v>
      </c>
    </row>
    <row r="4279" spans="1:5">
      <c r="A4279" s="22" t="s">
        <v>12950</v>
      </c>
      <c r="B4279" s="17" t="s">
        <v>12950</v>
      </c>
      <c r="C4279">
        <v>4400</v>
      </c>
      <c r="D4279">
        <v>4278</v>
      </c>
      <c r="E4279">
        <f t="shared" si="66"/>
        <v>14884</v>
      </c>
    </row>
    <row r="4280" spans="1:5">
      <c r="A4280" s="22" t="s">
        <v>12950</v>
      </c>
      <c r="B4280" s="17" t="s">
        <v>12950</v>
      </c>
      <c r="C4280">
        <v>4401</v>
      </c>
      <c r="D4280">
        <v>4279</v>
      </c>
      <c r="E4280">
        <f t="shared" si="66"/>
        <v>14884</v>
      </c>
    </row>
    <row r="4281" spans="1:5">
      <c r="A4281" s="22" t="s">
        <v>12950</v>
      </c>
      <c r="B4281" s="17" t="s">
        <v>12950</v>
      </c>
      <c r="C4281">
        <v>4402</v>
      </c>
      <c r="D4281">
        <v>4280</v>
      </c>
      <c r="E4281">
        <f t="shared" si="66"/>
        <v>14884</v>
      </c>
    </row>
    <row r="4282" spans="1:5">
      <c r="A4282" s="22" t="s">
        <v>12950</v>
      </c>
      <c r="B4282" s="17" t="s">
        <v>12950</v>
      </c>
      <c r="C4282">
        <v>4403</v>
      </c>
      <c r="D4282">
        <v>4281</v>
      </c>
      <c r="E4282">
        <f t="shared" si="66"/>
        <v>14884</v>
      </c>
    </row>
    <row r="4283" spans="1:5">
      <c r="A4283" s="22" t="s">
        <v>12950</v>
      </c>
      <c r="B4283" s="17" t="s">
        <v>12950</v>
      </c>
      <c r="C4283">
        <v>4404</v>
      </c>
      <c r="D4283">
        <v>4282</v>
      </c>
      <c r="E4283">
        <f t="shared" si="66"/>
        <v>14884</v>
      </c>
    </row>
    <row r="4284" spans="1:5">
      <c r="A4284" s="22" t="s">
        <v>12950</v>
      </c>
      <c r="B4284" s="17" t="s">
        <v>12950</v>
      </c>
      <c r="C4284">
        <v>4405</v>
      </c>
      <c r="D4284">
        <v>4283</v>
      </c>
      <c r="E4284">
        <f t="shared" si="66"/>
        <v>14884</v>
      </c>
    </row>
    <row r="4285" spans="1:5">
      <c r="A4285" s="22" t="s">
        <v>12950</v>
      </c>
      <c r="B4285" s="17" t="s">
        <v>12950</v>
      </c>
      <c r="C4285">
        <v>4406</v>
      </c>
      <c r="D4285">
        <v>4284</v>
      </c>
      <c r="E4285">
        <f t="shared" si="66"/>
        <v>14884</v>
      </c>
    </row>
    <row r="4286" spans="1:5">
      <c r="A4286" s="22" t="s">
        <v>12950</v>
      </c>
      <c r="B4286" s="17" t="s">
        <v>12950</v>
      </c>
      <c r="C4286">
        <v>4407</v>
      </c>
      <c r="D4286">
        <v>4285</v>
      </c>
      <c r="E4286">
        <f t="shared" si="66"/>
        <v>14884</v>
      </c>
    </row>
    <row r="4287" spans="1:5">
      <c r="A4287" s="22" t="s">
        <v>12950</v>
      </c>
      <c r="B4287" s="17" t="s">
        <v>12950</v>
      </c>
      <c r="C4287">
        <v>4408</v>
      </c>
      <c r="D4287">
        <v>4286</v>
      </c>
      <c r="E4287">
        <f t="shared" si="66"/>
        <v>14884</v>
      </c>
    </row>
    <row r="4288" spans="1:5">
      <c r="A4288" s="22" t="s">
        <v>12950</v>
      </c>
      <c r="B4288" s="17" t="s">
        <v>12950</v>
      </c>
      <c r="C4288">
        <v>4409</v>
      </c>
      <c r="D4288">
        <v>4287</v>
      </c>
      <c r="E4288">
        <f t="shared" si="66"/>
        <v>14884</v>
      </c>
    </row>
    <row r="4289" spans="1:5">
      <c r="A4289" s="22" t="s">
        <v>12950</v>
      </c>
      <c r="B4289" s="17" t="s">
        <v>12950</v>
      </c>
      <c r="C4289">
        <v>4410</v>
      </c>
      <c r="D4289">
        <v>4288</v>
      </c>
      <c r="E4289">
        <f t="shared" si="66"/>
        <v>14884</v>
      </c>
    </row>
    <row r="4290" spans="1:5">
      <c r="A4290" s="22" t="s">
        <v>12950</v>
      </c>
      <c r="B4290" s="17" t="s">
        <v>12950</v>
      </c>
      <c r="C4290">
        <v>4411</v>
      </c>
      <c r="D4290">
        <v>4289</v>
      </c>
      <c r="E4290">
        <f t="shared" ref="E4290:E4353" si="67">(C4290-D4290)^2</f>
        <v>14884</v>
      </c>
    </row>
    <row r="4291" spans="1:5">
      <c r="A4291" s="22" t="s">
        <v>12950</v>
      </c>
      <c r="B4291" s="17" t="s">
        <v>12950</v>
      </c>
      <c r="C4291">
        <v>4412</v>
      </c>
      <c r="D4291">
        <v>4290</v>
      </c>
      <c r="E4291">
        <f t="shared" si="67"/>
        <v>14884</v>
      </c>
    </row>
    <row r="4292" spans="1:5">
      <c r="A4292" s="22" t="s">
        <v>12950</v>
      </c>
      <c r="B4292" s="17" t="s">
        <v>12950</v>
      </c>
      <c r="C4292">
        <v>4413</v>
      </c>
      <c r="D4292">
        <v>4291</v>
      </c>
      <c r="E4292">
        <f t="shared" si="67"/>
        <v>14884</v>
      </c>
    </row>
    <row r="4293" spans="1:5">
      <c r="A4293" s="22" t="s">
        <v>12950</v>
      </c>
      <c r="B4293" s="17" t="s">
        <v>12950</v>
      </c>
      <c r="C4293">
        <v>4414</v>
      </c>
      <c r="D4293">
        <v>4292</v>
      </c>
      <c r="E4293">
        <f t="shared" si="67"/>
        <v>14884</v>
      </c>
    </row>
    <row r="4294" spans="1:5">
      <c r="A4294" s="22" t="s">
        <v>12950</v>
      </c>
      <c r="B4294" s="17" t="s">
        <v>12950</v>
      </c>
      <c r="C4294">
        <v>4415</v>
      </c>
      <c r="D4294">
        <v>4293</v>
      </c>
      <c r="E4294">
        <f t="shared" si="67"/>
        <v>14884</v>
      </c>
    </row>
    <row r="4295" spans="1:5">
      <c r="A4295" s="22" t="s">
        <v>12950</v>
      </c>
      <c r="B4295" s="17" t="s">
        <v>12950</v>
      </c>
      <c r="C4295">
        <v>4416</v>
      </c>
      <c r="D4295">
        <v>4294</v>
      </c>
      <c r="E4295">
        <f t="shared" si="67"/>
        <v>14884</v>
      </c>
    </row>
    <row r="4296" spans="1:5">
      <c r="A4296" s="22" t="s">
        <v>12950</v>
      </c>
      <c r="B4296" s="17" t="s">
        <v>12950</v>
      </c>
      <c r="C4296">
        <v>4417</v>
      </c>
      <c r="D4296">
        <v>4295</v>
      </c>
      <c r="E4296">
        <f t="shared" si="67"/>
        <v>14884</v>
      </c>
    </row>
    <row r="4297" spans="1:5">
      <c r="A4297" s="22" t="s">
        <v>12950</v>
      </c>
      <c r="B4297" s="17" t="s">
        <v>12950</v>
      </c>
      <c r="C4297">
        <v>4418</v>
      </c>
      <c r="D4297">
        <v>4296</v>
      </c>
      <c r="E4297">
        <f t="shared" si="67"/>
        <v>14884</v>
      </c>
    </row>
    <row r="4298" spans="1:5">
      <c r="A4298" s="22" t="s">
        <v>12950</v>
      </c>
      <c r="B4298" s="17" t="s">
        <v>12950</v>
      </c>
      <c r="C4298">
        <v>4419</v>
      </c>
      <c r="D4298">
        <v>4297</v>
      </c>
      <c r="E4298">
        <f t="shared" si="67"/>
        <v>14884</v>
      </c>
    </row>
    <row r="4299" spans="1:5">
      <c r="A4299" s="22" t="s">
        <v>12950</v>
      </c>
      <c r="B4299" s="17" t="s">
        <v>12950</v>
      </c>
      <c r="C4299">
        <v>4420</v>
      </c>
      <c r="D4299">
        <v>4298</v>
      </c>
      <c r="E4299">
        <f t="shared" si="67"/>
        <v>14884</v>
      </c>
    </row>
    <row r="4300" spans="1:5">
      <c r="A4300" s="22" t="s">
        <v>12950</v>
      </c>
      <c r="B4300" s="17" t="s">
        <v>12950</v>
      </c>
      <c r="C4300">
        <v>4421</v>
      </c>
      <c r="D4300">
        <v>4299</v>
      </c>
      <c r="E4300">
        <f t="shared" si="67"/>
        <v>14884</v>
      </c>
    </row>
    <row r="4301" spans="1:5">
      <c r="A4301" s="22" t="s">
        <v>12950</v>
      </c>
      <c r="B4301" s="17" t="s">
        <v>12950</v>
      </c>
      <c r="C4301">
        <v>4422</v>
      </c>
      <c r="D4301">
        <v>4300</v>
      </c>
      <c r="E4301">
        <f t="shared" si="67"/>
        <v>14884</v>
      </c>
    </row>
    <row r="4302" spans="1:5">
      <c r="A4302" s="22" t="s">
        <v>12950</v>
      </c>
      <c r="B4302" s="17" t="s">
        <v>12950</v>
      </c>
      <c r="C4302">
        <v>4423</v>
      </c>
      <c r="D4302">
        <v>4301</v>
      </c>
      <c r="E4302">
        <f t="shared" si="67"/>
        <v>14884</v>
      </c>
    </row>
    <row r="4303" spans="1:5">
      <c r="A4303" s="22" t="s">
        <v>12950</v>
      </c>
      <c r="B4303" s="17" t="s">
        <v>12950</v>
      </c>
      <c r="C4303">
        <v>4424</v>
      </c>
      <c r="D4303">
        <v>4302</v>
      </c>
      <c r="E4303">
        <f t="shared" si="67"/>
        <v>14884</v>
      </c>
    </row>
    <row r="4304" spans="1:5">
      <c r="A4304" s="22" t="s">
        <v>12950</v>
      </c>
      <c r="B4304" s="17" t="s">
        <v>12950</v>
      </c>
      <c r="C4304">
        <v>4425</v>
      </c>
      <c r="D4304">
        <v>4303</v>
      </c>
      <c r="E4304">
        <f t="shared" si="67"/>
        <v>14884</v>
      </c>
    </row>
    <row r="4305" spans="1:5">
      <c r="A4305" s="22" t="s">
        <v>12950</v>
      </c>
      <c r="B4305" s="17" t="s">
        <v>12950</v>
      </c>
      <c r="C4305">
        <v>4426</v>
      </c>
      <c r="D4305">
        <v>4304</v>
      </c>
      <c r="E4305">
        <f t="shared" si="67"/>
        <v>14884</v>
      </c>
    </row>
    <row r="4306" spans="1:5">
      <c r="A4306" s="22" t="s">
        <v>12950</v>
      </c>
      <c r="B4306" s="17" t="s">
        <v>12950</v>
      </c>
      <c r="C4306">
        <v>4427</v>
      </c>
      <c r="D4306">
        <v>4305</v>
      </c>
      <c r="E4306">
        <f t="shared" si="67"/>
        <v>14884</v>
      </c>
    </row>
    <row r="4307" spans="1:5">
      <c r="A4307" s="22" t="s">
        <v>12950</v>
      </c>
      <c r="B4307" s="17" t="s">
        <v>12950</v>
      </c>
      <c r="C4307">
        <v>4428</v>
      </c>
      <c r="D4307">
        <v>4306</v>
      </c>
      <c r="E4307">
        <f t="shared" si="67"/>
        <v>14884</v>
      </c>
    </row>
    <row r="4308" spans="1:5">
      <c r="A4308" s="22" t="s">
        <v>12950</v>
      </c>
      <c r="B4308" s="17" t="s">
        <v>12950</v>
      </c>
      <c r="C4308">
        <v>4429</v>
      </c>
      <c r="D4308">
        <v>4307</v>
      </c>
      <c r="E4308">
        <f t="shared" si="67"/>
        <v>14884</v>
      </c>
    </row>
    <row r="4309" spans="1:5">
      <c r="A4309" s="22" t="s">
        <v>12950</v>
      </c>
      <c r="B4309" s="17" t="s">
        <v>12950</v>
      </c>
      <c r="C4309">
        <v>4430</v>
      </c>
      <c r="D4309">
        <v>4308</v>
      </c>
      <c r="E4309">
        <f t="shared" si="67"/>
        <v>14884</v>
      </c>
    </row>
    <row r="4310" spans="1:5">
      <c r="A4310" s="22" t="s">
        <v>12950</v>
      </c>
      <c r="B4310" s="17" t="s">
        <v>12950</v>
      </c>
      <c r="C4310">
        <v>4431</v>
      </c>
      <c r="D4310">
        <v>4309</v>
      </c>
      <c r="E4310">
        <f t="shared" si="67"/>
        <v>14884</v>
      </c>
    </row>
    <row r="4311" spans="1:5">
      <c r="A4311" s="22" t="s">
        <v>12950</v>
      </c>
      <c r="B4311" s="17" t="s">
        <v>12950</v>
      </c>
      <c r="C4311">
        <v>4432</v>
      </c>
      <c r="D4311">
        <v>4310</v>
      </c>
      <c r="E4311">
        <f t="shared" si="67"/>
        <v>14884</v>
      </c>
    </row>
    <row r="4312" spans="1:5">
      <c r="A4312" s="22" t="s">
        <v>12950</v>
      </c>
      <c r="B4312" s="17" t="s">
        <v>12950</v>
      </c>
      <c r="C4312">
        <v>4433</v>
      </c>
      <c r="D4312">
        <v>4311</v>
      </c>
      <c r="E4312">
        <f t="shared" si="67"/>
        <v>14884</v>
      </c>
    </row>
    <row r="4313" spans="1:5">
      <c r="A4313" s="22" t="s">
        <v>12950</v>
      </c>
      <c r="B4313" s="17" t="s">
        <v>12950</v>
      </c>
      <c r="C4313">
        <v>4434</v>
      </c>
      <c r="D4313">
        <v>4312</v>
      </c>
      <c r="E4313">
        <f t="shared" si="67"/>
        <v>14884</v>
      </c>
    </row>
    <row r="4314" spans="1:5">
      <c r="A4314" s="22" t="s">
        <v>12950</v>
      </c>
      <c r="B4314" s="17" t="s">
        <v>12950</v>
      </c>
      <c r="C4314">
        <v>4435</v>
      </c>
      <c r="D4314">
        <v>4313</v>
      </c>
      <c r="E4314">
        <f t="shared" si="67"/>
        <v>14884</v>
      </c>
    </row>
    <row r="4315" spans="1:5">
      <c r="A4315" s="22" t="s">
        <v>12950</v>
      </c>
      <c r="B4315" s="17" t="s">
        <v>12950</v>
      </c>
      <c r="C4315">
        <v>4436</v>
      </c>
      <c r="D4315">
        <v>4314</v>
      </c>
      <c r="E4315">
        <f t="shared" si="67"/>
        <v>14884</v>
      </c>
    </row>
    <row r="4316" spans="1:5">
      <c r="A4316" s="22" t="s">
        <v>12950</v>
      </c>
      <c r="B4316" s="17" t="s">
        <v>12950</v>
      </c>
      <c r="C4316">
        <v>4437</v>
      </c>
      <c r="D4316">
        <v>4315</v>
      </c>
      <c r="E4316">
        <f t="shared" si="67"/>
        <v>14884</v>
      </c>
    </row>
    <row r="4317" spans="1:5">
      <c r="A4317" s="22" t="s">
        <v>12950</v>
      </c>
      <c r="B4317" s="17" t="s">
        <v>12950</v>
      </c>
      <c r="C4317">
        <v>4438</v>
      </c>
      <c r="D4317">
        <v>4316</v>
      </c>
      <c r="E4317">
        <f t="shared" si="67"/>
        <v>14884</v>
      </c>
    </row>
    <row r="4318" spans="1:5">
      <c r="A4318" s="22" t="s">
        <v>12950</v>
      </c>
      <c r="B4318" s="17" t="s">
        <v>12950</v>
      </c>
      <c r="C4318">
        <v>4439</v>
      </c>
      <c r="D4318">
        <v>4317</v>
      </c>
      <c r="E4318">
        <f t="shared" si="67"/>
        <v>14884</v>
      </c>
    </row>
    <row r="4319" spans="1:5">
      <c r="A4319" s="22" t="s">
        <v>12950</v>
      </c>
      <c r="B4319" s="17" t="s">
        <v>12950</v>
      </c>
      <c r="C4319">
        <v>4440</v>
      </c>
      <c r="D4319">
        <v>4318</v>
      </c>
      <c r="E4319">
        <f t="shared" si="67"/>
        <v>14884</v>
      </c>
    </row>
    <row r="4320" spans="1:5">
      <c r="A4320" s="22" t="s">
        <v>12950</v>
      </c>
      <c r="B4320" s="17" t="s">
        <v>12950</v>
      </c>
      <c r="C4320">
        <v>4441</v>
      </c>
      <c r="D4320">
        <v>4319</v>
      </c>
      <c r="E4320">
        <f t="shared" si="67"/>
        <v>14884</v>
      </c>
    </row>
    <row r="4321" spans="1:5">
      <c r="A4321" s="22" t="s">
        <v>12950</v>
      </c>
      <c r="B4321" s="17" t="s">
        <v>12950</v>
      </c>
      <c r="C4321">
        <v>4442</v>
      </c>
      <c r="D4321">
        <v>4320</v>
      </c>
      <c r="E4321">
        <f t="shared" si="67"/>
        <v>14884</v>
      </c>
    </row>
    <row r="4322" spans="1:5">
      <c r="A4322" s="22" t="s">
        <v>12950</v>
      </c>
      <c r="B4322" s="17" t="s">
        <v>12950</v>
      </c>
      <c r="C4322">
        <v>4443</v>
      </c>
      <c r="D4322">
        <v>4321</v>
      </c>
      <c r="E4322">
        <f t="shared" si="67"/>
        <v>14884</v>
      </c>
    </row>
    <row r="4323" spans="1:5">
      <c r="A4323" s="22" t="s">
        <v>12950</v>
      </c>
      <c r="B4323" s="17" t="s">
        <v>12950</v>
      </c>
      <c r="C4323">
        <v>4444</v>
      </c>
      <c r="D4323">
        <v>4322</v>
      </c>
      <c r="E4323">
        <f t="shared" si="67"/>
        <v>14884</v>
      </c>
    </row>
    <row r="4324" spans="1:5">
      <c r="A4324" s="22" t="s">
        <v>12950</v>
      </c>
      <c r="B4324" s="17" t="s">
        <v>12950</v>
      </c>
      <c r="C4324">
        <v>4445</v>
      </c>
      <c r="D4324">
        <v>4323</v>
      </c>
      <c r="E4324">
        <f t="shared" si="67"/>
        <v>14884</v>
      </c>
    </row>
    <row r="4325" spans="1:5">
      <c r="A4325" s="22" t="s">
        <v>12950</v>
      </c>
      <c r="B4325" s="17" t="s">
        <v>12950</v>
      </c>
      <c r="C4325">
        <v>4446</v>
      </c>
      <c r="D4325">
        <v>4324</v>
      </c>
      <c r="E4325">
        <f t="shared" si="67"/>
        <v>14884</v>
      </c>
    </row>
    <row r="4326" spans="1:5">
      <c r="A4326" s="22" t="s">
        <v>12950</v>
      </c>
      <c r="B4326" s="17" t="s">
        <v>12950</v>
      </c>
      <c r="C4326">
        <v>4447</v>
      </c>
      <c r="D4326">
        <v>4325</v>
      </c>
      <c r="E4326">
        <f t="shared" si="67"/>
        <v>14884</v>
      </c>
    </row>
    <row r="4327" spans="1:5">
      <c r="A4327" s="22" t="s">
        <v>12950</v>
      </c>
      <c r="B4327" s="17" t="s">
        <v>12950</v>
      </c>
      <c r="C4327">
        <v>4448</v>
      </c>
      <c r="D4327">
        <v>4326</v>
      </c>
      <c r="E4327">
        <f t="shared" si="67"/>
        <v>14884</v>
      </c>
    </row>
    <row r="4328" spans="1:5">
      <c r="A4328" s="22" t="s">
        <v>12950</v>
      </c>
      <c r="B4328" s="17" t="s">
        <v>12950</v>
      </c>
      <c r="C4328">
        <v>4449</v>
      </c>
      <c r="D4328">
        <v>4327</v>
      </c>
      <c r="E4328">
        <f t="shared" si="67"/>
        <v>14884</v>
      </c>
    </row>
    <row r="4329" spans="1:5">
      <c r="A4329" s="22" t="s">
        <v>12950</v>
      </c>
      <c r="B4329" s="17" t="s">
        <v>12950</v>
      </c>
      <c r="C4329">
        <v>4450</v>
      </c>
      <c r="D4329">
        <v>4328</v>
      </c>
      <c r="E4329">
        <f t="shared" si="67"/>
        <v>14884</v>
      </c>
    </row>
    <row r="4330" spans="1:5">
      <c r="A4330" s="22" t="s">
        <v>12950</v>
      </c>
      <c r="B4330" s="17" t="s">
        <v>12950</v>
      </c>
      <c r="C4330">
        <v>4451</v>
      </c>
      <c r="D4330">
        <v>4329</v>
      </c>
      <c r="E4330">
        <f t="shared" si="67"/>
        <v>14884</v>
      </c>
    </row>
    <row r="4331" spans="1:5">
      <c r="A4331" s="22" t="s">
        <v>12950</v>
      </c>
      <c r="B4331" s="17" t="s">
        <v>12950</v>
      </c>
      <c r="C4331">
        <v>4452</v>
      </c>
      <c r="D4331">
        <v>4330</v>
      </c>
      <c r="E4331">
        <f t="shared" si="67"/>
        <v>14884</v>
      </c>
    </row>
    <row r="4332" spans="1:5">
      <c r="A4332" s="22" t="s">
        <v>12950</v>
      </c>
      <c r="B4332" s="17" t="s">
        <v>12950</v>
      </c>
      <c r="C4332">
        <v>4453</v>
      </c>
      <c r="D4332">
        <v>4331</v>
      </c>
      <c r="E4332">
        <f t="shared" si="67"/>
        <v>14884</v>
      </c>
    </row>
    <row r="4333" spans="1:5">
      <c r="A4333" s="22" t="s">
        <v>12950</v>
      </c>
      <c r="B4333" s="17" t="s">
        <v>12950</v>
      </c>
      <c r="C4333">
        <v>4454</v>
      </c>
      <c r="D4333">
        <v>4332</v>
      </c>
      <c r="E4333">
        <f t="shared" si="67"/>
        <v>14884</v>
      </c>
    </row>
    <row r="4334" spans="1:5">
      <c r="A4334" s="22" t="s">
        <v>12950</v>
      </c>
      <c r="B4334" s="17" t="s">
        <v>12950</v>
      </c>
      <c r="C4334">
        <v>4455</v>
      </c>
      <c r="D4334">
        <v>4333</v>
      </c>
      <c r="E4334">
        <f t="shared" si="67"/>
        <v>14884</v>
      </c>
    </row>
    <row r="4335" spans="1:5">
      <c r="A4335" s="22" t="s">
        <v>12950</v>
      </c>
      <c r="B4335" s="17" t="s">
        <v>12950</v>
      </c>
      <c r="C4335">
        <v>4456</v>
      </c>
      <c r="D4335">
        <v>4334</v>
      </c>
      <c r="E4335">
        <f t="shared" si="67"/>
        <v>14884</v>
      </c>
    </row>
    <row r="4336" spans="1:5">
      <c r="A4336" s="22" t="s">
        <v>12950</v>
      </c>
      <c r="B4336" s="17" t="s">
        <v>12950</v>
      </c>
      <c r="C4336">
        <v>4457</v>
      </c>
      <c r="D4336">
        <v>4335</v>
      </c>
      <c r="E4336">
        <f t="shared" si="67"/>
        <v>14884</v>
      </c>
    </row>
    <row r="4337" spans="1:5">
      <c r="A4337" s="22" t="s">
        <v>12950</v>
      </c>
      <c r="B4337" s="17" t="s">
        <v>12950</v>
      </c>
      <c r="C4337">
        <v>4458</v>
      </c>
      <c r="D4337">
        <v>4336</v>
      </c>
      <c r="E4337">
        <f t="shared" si="67"/>
        <v>14884</v>
      </c>
    </row>
    <row r="4338" spans="1:5">
      <c r="A4338" s="22" t="s">
        <v>12950</v>
      </c>
      <c r="B4338" s="17" t="s">
        <v>12950</v>
      </c>
      <c r="C4338">
        <v>4459</v>
      </c>
      <c r="D4338">
        <v>4337</v>
      </c>
      <c r="E4338">
        <f t="shared" si="67"/>
        <v>14884</v>
      </c>
    </row>
    <row r="4339" spans="1:5">
      <c r="A4339" s="22" t="s">
        <v>12950</v>
      </c>
      <c r="B4339" s="17" t="s">
        <v>12950</v>
      </c>
      <c r="C4339">
        <v>4460</v>
      </c>
      <c r="D4339">
        <v>4338</v>
      </c>
      <c r="E4339">
        <f t="shared" si="67"/>
        <v>14884</v>
      </c>
    </row>
    <row r="4340" spans="1:5">
      <c r="A4340" s="22" t="s">
        <v>12950</v>
      </c>
      <c r="B4340" s="17" t="s">
        <v>12950</v>
      </c>
      <c r="C4340">
        <v>4461</v>
      </c>
      <c r="D4340">
        <v>4339</v>
      </c>
      <c r="E4340">
        <f t="shared" si="67"/>
        <v>14884</v>
      </c>
    </row>
    <row r="4341" spans="1:5">
      <c r="A4341" s="22" t="s">
        <v>12950</v>
      </c>
      <c r="B4341" s="17" t="s">
        <v>12950</v>
      </c>
      <c r="C4341">
        <v>4462</v>
      </c>
      <c r="D4341">
        <v>4340</v>
      </c>
      <c r="E4341">
        <f t="shared" si="67"/>
        <v>14884</v>
      </c>
    </row>
    <row r="4342" spans="1:5">
      <c r="A4342" s="22" t="s">
        <v>12950</v>
      </c>
      <c r="B4342" s="17" t="s">
        <v>12950</v>
      </c>
      <c r="C4342">
        <v>4463</v>
      </c>
      <c r="D4342">
        <v>4341</v>
      </c>
      <c r="E4342">
        <f t="shared" si="67"/>
        <v>14884</v>
      </c>
    </row>
    <row r="4343" spans="1:5">
      <c r="A4343" s="22" t="s">
        <v>12950</v>
      </c>
      <c r="B4343" s="17" t="s">
        <v>12950</v>
      </c>
      <c r="C4343">
        <v>4464</v>
      </c>
      <c r="D4343">
        <v>4342</v>
      </c>
      <c r="E4343">
        <f t="shared" si="67"/>
        <v>14884</v>
      </c>
    </row>
    <row r="4344" spans="1:5">
      <c r="A4344" s="22" t="s">
        <v>12950</v>
      </c>
      <c r="B4344" s="17" t="s">
        <v>12950</v>
      </c>
      <c r="C4344">
        <v>4465</v>
      </c>
      <c r="D4344">
        <v>4343</v>
      </c>
      <c r="E4344">
        <f t="shared" si="67"/>
        <v>14884</v>
      </c>
    </row>
    <row r="4345" spans="1:5">
      <c r="A4345" s="22" t="s">
        <v>12950</v>
      </c>
      <c r="B4345" s="17" t="s">
        <v>12950</v>
      </c>
      <c r="C4345">
        <v>4466</v>
      </c>
      <c r="D4345">
        <v>4344</v>
      </c>
      <c r="E4345">
        <f t="shared" si="67"/>
        <v>14884</v>
      </c>
    </row>
    <row r="4346" spans="1:5">
      <c r="A4346" s="22" t="s">
        <v>12950</v>
      </c>
      <c r="B4346" s="17" t="s">
        <v>12950</v>
      </c>
      <c r="C4346">
        <v>4467</v>
      </c>
      <c r="D4346">
        <v>4345</v>
      </c>
      <c r="E4346">
        <f t="shared" si="67"/>
        <v>14884</v>
      </c>
    </row>
    <row r="4347" spans="1:5">
      <c r="A4347" s="22" t="s">
        <v>12950</v>
      </c>
      <c r="B4347" s="17" t="s">
        <v>12950</v>
      </c>
      <c r="C4347">
        <v>4468</v>
      </c>
      <c r="D4347">
        <v>4346</v>
      </c>
      <c r="E4347">
        <f t="shared" si="67"/>
        <v>14884</v>
      </c>
    </row>
    <row r="4348" spans="1:5">
      <c r="A4348" s="22" t="s">
        <v>12950</v>
      </c>
      <c r="B4348" s="17" t="s">
        <v>12950</v>
      </c>
      <c r="C4348">
        <v>4469</v>
      </c>
      <c r="D4348">
        <v>4347</v>
      </c>
      <c r="E4348">
        <f t="shared" si="67"/>
        <v>14884</v>
      </c>
    </row>
    <row r="4349" spans="1:5">
      <c r="A4349" s="22" t="s">
        <v>12950</v>
      </c>
      <c r="B4349" s="17" t="s">
        <v>12950</v>
      </c>
      <c r="C4349">
        <v>4470</v>
      </c>
      <c r="D4349">
        <v>4348</v>
      </c>
      <c r="E4349">
        <f t="shared" si="67"/>
        <v>14884</v>
      </c>
    </row>
    <row r="4350" spans="1:5">
      <c r="A4350" s="22" t="s">
        <v>12950</v>
      </c>
      <c r="B4350" s="17" t="s">
        <v>12950</v>
      </c>
      <c r="C4350">
        <v>4471</v>
      </c>
      <c r="D4350">
        <v>4349</v>
      </c>
      <c r="E4350">
        <f t="shared" si="67"/>
        <v>14884</v>
      </c>
    </row>
    <row r="4351" spans="1:5">
      <c r="A4351" s="22" t="s">
        <v>12950</v>
      </c>
      <c r="B4351" s="17" t="s">
        <v>12950</v>
      </c>
      <c r="C4351">
        <v>4472</v>
      </c>
      <c r="D4351">
        <v>4350</v>
      </c>
      <c r="E4351">
        <f t="shared" si="67"/>
        <v>14884</v>
      </c>
    </row>
    <row r="4352" spans="1:5">
      <c r="A4352" s="22" t="s">
        <v>12950</v>
      </c>
      <c r="B4352" s="17" t="s">
        <v>12950</v>
      </c>
      <c r="C4352">
        <v>4473</v>
      </c>
      <c r="D4352">
        <v>4351</v>
      </c>
      <c r="E4352">
        <f t="shared" si="67"/>
        <v>14884</v>
      </c>
    </row>
    <row r="4353" spans="1:5">
      <c r="A4353" s="22" t="s">
        <v>12950</v>
      </c>
      <c r="B4353" s="17" t="s">
        <v>12950</v>
      </c>
      <c r="C4353">
        <v>4474</v>
      </c>
      <c r="D4353">
        <v>4352</v>
      </c>
      <c r="E4353">
        <f t="shared" si="67"/>
        <v>14884</v>
      </c>
    </row>
    <row r="4354" spans="1:5">
      <c r="A4354" s="22" t="s">
        <v>12950</v>
      </c>
      <c r="B4354" s="17" t="s">
        <v>12950</v>
      </c>
      <c r="C4354">
        <v>4475</v>
      </c>
      <c r="D4354">
        <v>4353</v>
      </c>
      <c r="E4354">
        <f t="shared" ref="E4354:E4417" si="68">(C4354-D4354)^2</f>
        <v>14884</v>
      </c>
    </row>
    <row r="4355" spans="1:5">
      <c r="A4355" s="22" t="s">
        <v>12950</v>
      </c>
      <c r="B4355" s="17" t="s">
        <v>12950</v>
      </c>
      <c r="C4355">
        <v>4476</v>
      </c>
      <c r="D4355">
        <v>4354</v>
      </c>
      <c r="E4355">
        <f t="shared" si="68"/>
        <v>14884</v>
      </c>
    </row>
    <row r="4356" spans="1:5">
      <c r="A4356" s="22" t="s">
        <v>12950</v>
      </c>
      <c r="B4356" s="17" t="s">
        <v>12950</v>
      </c>
      <c r="C4356">
        <v>4477</v>
      </c>
      <c r="D4356">
        <v>4355</v>
      </c>
      <c r="E4356">
        <f t="shared" si="68"/>
        <v>14884</v>
      </c>
    </row>
    <row r="4357" spans="1:5">
      <c r="A4357" s="22" t="s">
        <v>12950</v>
      </c>
      <c r="B4357" s="17" t="s">
        <v>12950</v>
      </c>
      <c r="C4357">
        <v>4478</v>
      </c>
      <c r="D4357">
        <v>4356</v>
      </c>
      <c r="E4357">
        <f t="shared" si="68"/>
        <v>14884</v>
      </c>
    </row>
    <row r="4358" spans="1:5">
      <c r="A4358" s="22" t="s">
        <v>12950</v>
      </c>
      <c r="B4358" s="17" t="s">
        <v>12950</v>
      </c>
      <c r="C4358">
        <v>4479</v>
      </c>
      <c r="D4358">
        <v>4357</v>
      </c>
      <c r="E4358">
        <f t="shared" si="68"/>
        <v>14884</v>
      </c>
    </row>
    <row r="4359" spans="1:5">
      <c r="A4359" s="22" t="s">
        <v>12950</v>
      </c>
      <c r="B4359" s="17" t="s">
        <v>12950</v>
      </c>
      <c r="C4359">
        <v>4480</v>
      </c>
      <c r="D4359">
        <v>4358</v>
      </c>
      <c r="E4359">
        <f t="shared" si="68"/>
        <v>14884</v>
      </c>
    </row>
    <row r="4360" spans="1:5">
      <c r="A4360" s="22" t="s">
        <v>12950</v>
      </c>
      <c r="B4360" s="17" t="s">
        <v>12950</v>
      </c>
      <c r="C4360">
        <v>4481</v>
      </c>
      <c r="D4360">
        <v>4359</v>
      </c>
      <c r="E4360">
        <f t="shared" si="68"/>
        <v>14884</v>
      </c>
    </row>
    <row r="4361" spans="1:5">
      <c r="A4361" s="22" t="s">
        <v>12950</v>
      </c>
      <c r="B4361" s="17" t="s">
        <v>12950</v>
      </c>
      <c r="C4361">
        <v>4482</v>
      </c>
      <c r="D4361">
        <v>4360</v>
      </c>
      <c r="E4361">
        <f t="shared" si="68"/>
        <v>14884</v>
      </c>
    </row>
    <row r="4362" spans="1:5">
      <c r="A4362" s="22" t="s">
        <v>12950</v>
      </c>
      <c r="B4362" s="17" t="s">
        <v>12950</v>
      </c>
      <c r="C4362">
        <v>4483</v>
      </c>
      <c r="D4362">
        <v>4361</v>
      </c>
      <c r="E4362">
        <f t="shared" si="68"/>
        <v>14884</v>
      </c>
    </row>
    <row r="4363" spans="1:5">
      <c r="A4363" s="22" t="s">
        <v>12950</v>
      </c>
      <c r="B4363" s="17" t="s">
        <v>12950</v>
      </c>
      <c r="C4363">
        <v>4484</v>
      </c>
      <c r="D4363">
        <v>4362</v>
      </c>
      <c r="E4363">
        <f t="shared" si="68"/>
        <v>14884</v>
      </c>
    </row>
    <row r="4364" spans="1:5">
      <c r="A4364" s="22" t="s">
        <v>12950</v>
      </c>
      <c r="B4364" s="17" t="s">
        <v>12950</v>
      </c>
      <c r="C4364">
        <v>4485</v>
      </c>
      <c r="D4364">
        <v>4363</v>
      </c>
      <c r="E4364">
        <f t="shared" si="68"/>
        <v>14884</v>
      </c>
    </row>
    <row r="4365" spans="1:5">
      <c r="A4365" s="22" t="s">
        <v>12950</v>
      </c>
      <c r="B4365" s="17" t="s">
        <v>12950</v>
      </c>
      <c r="C4365">
        <v>4486</v>
      </c>
      <c r="D4365">
        <v>4364</v>
      </c>
      <c r="E4365">
        <f t="shared" si="68"/>
        <v>14884</v>
      </c>
    </row>
    <row r="4366" spans="1:5">
      <c r="A4366" s="22" t="s">
        <v>12950</v>
      </c>
      <c r="B4366" s="17" t="s">
        <v>12950</v>
      </c>
      <c r="C4366">
        <v>4487</v>
      </c>
      <c r="D4366">
        <v>4365</v>
      </c>
      <c r="E4366">
        <f t="shared" si="68"/>
        <v>14884</v>
      </c>
    </row>
    <row r="4367" spans="1:5">
      <c r="A4367" s="22" t="s">
        <v>12950</v>
      </c>
      <c r="B4367" s="17" t="s">
        <v>12950</v>
      </c>
      <c r="C4367">
        <v>4488</v>
      </c>
      <c r="D4367">
        <v>4366</v>
      </c>
      <c r="E4367">
        <f t="shared" si="68"/>
        <v>14884</v>
      </c>
    </row>
    <row r="4368" spans="1:5">
      <c r="A4368" s="22" t="s">
        <v>12950</v>
      </c>
      <c r="B4368" s="17" t="s">
        <v>12950</v>
      </c>
      <c r="C4368">
        <v>4489</v>
      </c>
      <c r="D4368">
        <v>4367</v>
      </c>
      <c r="E4368">
        <f t="shared" si="68"/>
        <v>14884</v>
      </c>
    </row>
    <row r="4369" spans="1:5">
      <c r="A4369" s="22" t="s">
        <v>12950</v>
      </c>
      <c r="B4369" s="17" t="s">
        <v>12950</v>
      </c>
      <c r="C4369">
        <v>4490</v>
      </c>
      <c r="D4369">
        <v>4368</v>
      </c>
      <c r="E4369">
        <f t="shared" si="68"/>
        <v>14884</v>
      </c>
    </row>
    <row r="4370" spans="1:5">
      <c r="A4370" s="22" t="s">
        <v>12950</v>
      </c>
      <c r="B4370" s="17" t="s">
        <v>12950</v>
      </c>
      <c r="C4370">
        <v>4491</v>
      </c>
      <c r="D4370">
        <v>4369</v>
      </c>
      <c r="E4370">
        <f t="shared" si="68"/>
        <v>14884</v>
      </c>
    </row>
    <row r="4371" spans="1:5">
      <c r="A4371" s="22" t="s">
        <v>12950</v>
      </c>
      <c r="B4371" s="17" t="s">
        <v>12950</v>
      </c>
      <c r="C4371">
        <v>4492</v>
      </c>
      <c r="D4371">
        <v>4370</v>
      </c>
      <c r="E4371">
        <f t="shared" si="68"/>
        <v>14884</v>
      </c>
    </row>
    <row r="4372" spans="1:5">
      <c r="A4372" s="22" t="s">
        <v>12950</v>
      </c>
      <c r="B4372" s="17" t="s">
        <v>12950</v>
      </c>
      <c r="C4372">
        <v>4493</v>
      </c>
      <c r="D4372">
        <v>4371</v>
      </c>
      <c r="E4372">
        <f t="shared" si="68"/>
        <v>14884</v>
      </c>
    </row>
    <row r="4373" spans="1:5">
      <c r="A4373" s="22" t="s">
        <v>12950</v>
      </c>
      <c r="B4373" s="17" t="s">
        <v>12950</v>
      </c>
      <c r="C4373">
        <v>4494</v>
      </c>
      <c r="D4373">
        <v>4372</v>
      </c>
      <c r="E4373">
        <f t="shared" si="68"/>
        <v>14884</v>
      </c>
    </row>
    <row r="4374" spans="1:5">
      <c r="A4374" s="22" t="s">
        <v>12950</v>
      </c>
      <c r="B4374" s="17" t="s">
        <v>12950</v>
      </c>
      <c r="C4374">
        <v>4495</v>
      </c>
      <c r="D4374">
        <v>4373</v>
      </c>
      <c r="E4374">
        <f t="shared" si="68"/>
        <v>14884</v>
      </c>
    </row>
    <row r="4375" spans="1:5">
      <c r="A4375" s="22" t="s">
        <v>12950</v>
      </c>
      <c r="B4375" s="17" t="s">
        <v>12950</v>
      </c>
      <c r="C4375">
        <v>4496</v>
      </c>
      <c r="D4375">
        <v>4374</v>
      </c>
      <c r="E4375">
        <f t="shared" si="68"/>
        <v>14884</v>
      </c>
    </row>
    <row r="4376" spans="1:5">
      <c r="A4376" s="22" t="s">
        <v>12950</v>
      </c>
      <c r="B4376" s="17" t="s">
        <v>12950</v>
      </c>
      <c r="C4376">
        <v>4497</v>
      </c>
      <c r="D4376">
        <v>4375</v>
      </c>
      <c r="E4376">
        <f t="shared" si="68"/>
        <v>14884</v>
      </c>
    </row>
    <row r="4377" spans="1:5">
      <c r="A4377" s="22" t="s">
        <v>12950</v>
      </c>
      <c r="B4377" s="17" t="s">
        <v>12950</v>
      </c>
      <c r="C4377">
        <v>4498</v>
      </c>
      <c r="D4377">
        <v>4376</v>
      </c>
      <c r="E4377">
        <f t="shared" si="68"/>
        <v>14884</v>
      </c>
    </row>
    <row r="4378" spans="1:5">
      <c r="A4378" s="22" t="s">
        <v>12950</v>
      </c>
      <c r="B4378" s="17" t="s">
        <v>12950</v>
      </c>
      <c r="C4378">
        <v>4499</v>
      </c>
      <c r="D4378">
        <v>4377</v>
      </c>
      <c r="E4378">
        <f t="shared" si="68"/>
        <v>14884</v>
      </c>
    </row>
    <row r="4379" spans="1:5">
      <c r="A4379" s="22" t="s">
        <v>12950</v>
      </c>
      <c r="B4379" s="17" t="s">
        <v>12950</v>
      </c>
      <c r="C4379">
        <v>4500</v>
      </c>
      <c r="D4379">
        <v>4378</v>
      </c>
      <c r="E4379">
        <f t="shared" si="68"/>
        <v>14884</v>
      </c>
    </row>
    <row r="4380" spans="1:5">
      <c r="A4380" s="22" t="s">
        <v>12950</v>
      </c>
      <c r="B4380" s="17" t="s">
        <v>12950</v>
      </c>
      <c r="C4380">
        <v>4501</v>
      </c>
      <c r="D4380">
        <v>4379</v>
      </c>
      <c r="E4380">
        <f t="shared" si="68"/>
        <v>14884</v>
      </c>
    </row>
    <row r="4381" spans="1:5">
      <c r="A4381" s="22" t="s">
        <v>12950</v>
      </c>
      <c r="B4381" s="17" t="s">
        <v>12950</v>
      </c>
      <c r="C4381">
        <v>4502</v>
      </c>
      <c r="D4381">
        <v>4380</v>
      </c>
      <c r="E4381">
        <f t="shared" si="68"/>
        <v>14884</v>
      </c>
    </row>
    <row r="4382" spans="1:5">
      <c r="A4382" s="22" t="s">
        <v>12950</v>
      </c>
      <c r="B4382" s="17" t="s">
        <v>12950</v>
      </c>
      <c r="C4382">
        <v>4503</v>
      </c>
      <c r="D4382">
        <v>4381</v>
      </c>
      <c r="E4382">
        <f t="shared" si="68"/>
        <v>14884</v>
      </c>
    </row>
    <row r="4383" spans="1:5">
      <c r="A4383" s="22" t="s">
        <v>12950</v>
      </c>
      <c r="B4383" s="17" t="s">
        <v>12950</v>
      </c>
      <c r="C4383">
        <v>4504</v>
      </c>
      <c r="D4383">
        <v>4382</v>
      </c>
      <c r="E4383">
        <f t="shared" si="68"/>
        <v>14884</v>
      </c>
    </row>
    <row r="4384" spans="1:5">
      <c r="A4384" s="22" t="s">
        <v>12950</v>
      </c>
      <c r="B4384" s="17" t="s">
        <v>12950</v>
      </c>
      <c r="C4384">
        <v>4505</v>
      </c>
      <c r="D4384">
        <v>4383</v>
      </c>
      <c r="E4384">
        <f t="shared" si="68"/>
        <v>14884</v>
      </c>
    </row>
    <row r="4385" spans="1:5">
      <c r="A4385" s="22" t="s">
        <v>12950</v>
      </c>
      <c r="B4385" s="17" t="s">
        <v>12950</v>
      </c>
      <c r="C4385">
        <v>4506</v>
      </c>
      <c r="D4385">
        <v>4384</v>
      </c>
      <c r="E4385">
        <f t="shared" si="68"/>
        <v>14884</v>
      </c>
    </row>
    <row r="4386" spans="1:5">
      <c r="A4386" s="22" t="s">
        <v>12950</v>
      </c>
      <c r="B4386" s="17" t="s">
        <v>12950</v>
      </c>
      <c r="C4386">
        <v>4507</v>
      </c>
      <c r="D4386">
        <v>4385</v>
      </c>
      <c r="E4386">
        <f t="shared" si="68"/>
        <v>14884</v>
      </c>
    </row>
    <row r="4387" spans="1:5">
      <c r="A4387" s="22" t="s">
        <v>12950</v>
      </c>
      <c r="B4387" s="17" t="s">
        <v>12950</v>
      </c>
      <c r="C4387">
        <v>4508</v>
      </c>
      <c r="D4387">
        <v>4386</v>
      </c>
      <c r="E4387">
        <f t="shared" si="68"/>
        <v>14884</v>
      </c>
    </row>
    <row r="4388" spans="1:5">
      <c r="A4388" s="22" t="s">
        <v>12950</v>
      </c>
      <c r="B4388" s="17" t="s">
        <v>12950</v>
      </c>
      <c r="C4388">
        <v>4509</v>
      </c>
      <c r="D4388">
        <v>4387</v>
      </c>
      <c r="E4388">
        <f t="shared" si="68"/>
        <v>14884</v>
      </c>
    </row>
    <row r="4389" spans="1:5">
      <c r="A4389" s="22" t="s">
        <v>12950</v>
      </c>
      <c r="B4389" s="17" t="s">
        <v>12950</v>
      </c>
      <c r="C4389">
        <v>4510</v>
      </c>
      <c r="D4389">
        <v>4388</v>
      </c>
      <c r="E4389">
        <f t="shared" si="68"/>
        <v>14884</v>
      </c>
    </row>
    <row r="4390" spans="1:5">
      <c r="A4390" s="22" t="s">
        <v>12950</v>
      </c>
      <c r="B4390" s="17" t="s">
        <v>12950</v>
      </c>
      <c r="C4390">
        <v>4511</v>
      </c>
      <c r="D4390">
        <v>4389</v>
      </c>
      <c r="E4390">
        <f t="shared" si="68"/>
        <v>14884</v>
      </c>
    </row>
    <row r="4391" spans="1:5">
      <c r="A4391" s="22" t="s">
        <v>12950</v>
      </c>
      <c r="B4391" s="17" t="s">
        <v>12950</v>
      </c>
      <c r="C4391">
        <v>4512</v>
      </c>
      <c r="D4391">
        <v>4390</v>
      </c>
      <c r="E4391">
        <f t="shared" si="68"/>
        <v>14884</v>
      </c>
    </row>
    <row r="4392" spans="1:5">
      <c r="A4392" s="22" t="s">
        <v>12950</v>
      </c>
      <c r="B4392" s="17" t="s">
        <v>12950</v>
      </c>
      <c r="C4392">
        <v>4513</v>
      </c>
      <c r="D4392">
        <v>4391</v>
      </c>
      <c r="E4392">
        <f t="shared" si="68"/>
        <v>14884</v>
      </c>
    </row>
    <row r="4393" spans="1:5">
      <c r="A4393" s="22" t="s">
        <v>12950</v>
      </c>
      <c r="B4393" s="17" t="s">
        <v>12950</v>
      </c>
      <c r="C4393">
        <v>4514</v>
      </c>
      <c r="D4393">
        <v>4392</v>
      </c>
      <c r="E4393">
        <f t="shared" si="68"/>
        <v>14884</v>
      </c>
    </row>
    <row r="4394" spans="1:5">
      <c r="A4394" s="22" t="s">
        <v>12950</v>
      </c>
      <c r="B4394" s="17" t="s">
        <v>12950</v>
      </c>
      <c r="C4394">
        <v>4515</v>
      </c>
      <c r="D4394">
        <v>4393</v>
      </c>
      <c r="E4394">
        <f t="shared" si="68"/>
        <v>14884</v>
      </c>
    </row>
    <row r="4395" spans="1:5">
      <c r="A4395" s="22" t="s">
        <v>12950</v>
      </c>
      <c r="B4395" s="17" t="s">
        <v>12950</v>
      </c>
      <c r="C4395">
        <v>4516</v>
      </c>
      <c r="D4395">
        <v>4394</v>
      </c>
      <c r="E4395">
        <f t="shared" si="68"/>
        <v>14884</v>
      </c>
    </row>
    <row r="4396" spans="1:5">
      <c r="A4396" s="22" t="s">
        <v>12950</v>
      </c>
      <c r="B4396" s="17" t="s">
        <v>12950</v>
      </c>
      <c r="C4396">
        <v>4517</v>
      </c>
      <c r="D4396">
        <v>4395</v>
      </c>
      <c r="E4396">
        <f t="shared" si="68"/>
        <v>14884</v>
      </c>
    </row>
    <row r="4397" spans="1:5">
      <c r="A4397" s="22" t="s">
        <v>12950</v>
      </c>
      <c r="B4397" s="17" t="s">
        <v>12950</v>
      </c>
      <c r="C4397">
        <v>4518</v>
      </c>
      <c r="D4397">
        <v>4396</v>
      </c>
      <c r="E4397">
        <f t="shared" si="68"/>
        <v>14884</v>
      </c>
    </row>
    <row r="4398" spans="1:5">
      <c r="A4398" s="22" t="s">
        <v>12950</v>
      </c>
      <c r="B4398" s="17" t="s">
        <v>12950</v>
      </c>
      <c r="C4398">
        <v>4519</v>
      </c>
      <c r="D4398">
        <v>4397</v>
      </c>
      <c r="E4398">
        <f t="shared" si="68"/>
        <v>14884</v>
      </c>
    </row>
    <row r="4399" spans="1:5">
      <c r="A4399" s="22" t="s">
        <v>12950</v>
      </c>
      <c r="B4399" s="17" t="s">
        <v>12950</v>
      </c>
      <c r="C4399">
        <v>4520</v>
      </c>
      <c r="D4399">
        <v>4398</v>
      </c>
      <c r="E4399">
        <f t="shared" si="68"/>
        <v>14884</v>
      </c>
    </row>
    <row r="4400" spans="1:5">
      <c r="A4400" s="22" t="s">
        <v>12950</v>
      </c>
      <c r="B4400" s="17" t="s">
        <v>12950</v>
      </c>
      <c r="C4400">
        <v>4521</v>
      </c>
      <c r="D4400">
        <v>4399</v>
      </c>
      <c r="E4400">
        <f t="shared" si="68"/>
        <v>14884</v>
      </c>
    </row>
    <row r="4401" spans="1:5">
      <c r="A4401" s="22" t="s">
        <v>12950</v>
      </c>
      <c r="B4401" s="17" t="s">
        <v>12950</v>
      </c>
      <c r="C4401">
        <v>4522</v>
      </c>
      <c r="D4401">
        <v>4400</v>
      </c>
      <c r="E4401">
        <f t="shared" si="68"/>
        <v>14884</v>
      </c>
    </row>
    <row r="4402" spans="1:5">
      <c r="A4402" s="22" t="s">
        <v>12950</v>
      </c>
      <c r="B4402" s="17" t="s">
        <v>12950</v>
      </c>
      <c r="C4402">
        <v>4523</v>
      </c>
      <c r="D4402">
        <v>4401</v>
      </c>
      <c r="E4402">
        <f t="shared" si="68"/>
        <v>14884</v>
      </c>
    </row>
    <row r="4403" spans="1:5">
      <c r="A4403" s="22" t="s">
        <v>12950</v>
      </c>
      <c r="B4403" s="17" t="s">
        <v>12950</v>
      </c>
      <c r="C4403">
        <v>4524</v>
      </c>
      <c r="D4403">
        <v>4402</v>
      </c>
      <c r="E4403">
        <f t="shared" si="68"/>
        <v>14884</v>
      </c>
    </row>
    <row r="4404" spans="1:5">
      <c r="A4404" s="22" t="s">
        <v>12950</v>
      </c>
      <c r="B4404" s="17" t="s">
        <v>12950</v>
      </c>
      <c r="C4404">
        <v>4525</v>
      </c>
      <c r="D4404">
        <v>4403</v>
      </c>
      <c r="E4404">
        <f t="shared" si="68"/>
        <v>14884</v>
      </c>
    </row>
    <row r="4405" spans="1:5">
      <c r="A4405" s="22" t="s">
        <v>12950</v>
      </c>
      <c r="B4405" s="17" t="s">
        <v>12950</v>
      </c>
      <c r="C4405">
        <v>4526</v>
      </c>
      <c r="D4405">
        <v>4404</v>
      </c>
      <c r="E4405">
        <f t="shared" si="68"/>
        <v>14884</v>
      </c>
    </row>
    <row r="4406" spans="1:5">
      <c r="A4406" s="22" t="s">
        <v>12950</v>
      </c>
      <c r="B4406" s="17" t="s">
        <v>12950</v>
      </c>
      <c r="C4406">
        <v>4527</v>
      </c>
      <c r="D4406">
        <v>4405</v>
      </c>
      <c r="E4406">
        <f t="shared" si="68"/>
        <v>14884</v>
      </c>
    </row>
    <row r="4407" spans="1:5">
      <c r="A4407" s="22" t="s">
        <v>12950</v>
      </c>
      <c r="B4407" s="17" t="s">
        <v>12950</v>
      </c>
      <c r="C4407">
        <v>4528</v>
      </c>
      <c r="D4407">
        <v>4406</v>
      </c>
      <c r="E4407">
        <f t="shared" si="68"/>
        <v>14884</v>
      </c>
    </row>
    <row r="4408" spans="1:5">
      <c r="A4408" s="22" t="s">
        <v>12950</v>
      </c>
      <c r="B4408" s="17" t="s">
        <v>12950</v>
      </c>
      <c r="C4408">
        <v>4529</v>
      </c>
      <c r="D4408">
        <v>4407</v>
      </c>
      <c r="E4408">
        <f t="shared" si="68"/>
        <v>14884</v>
      </c>
    </row>
    <row r="4409" spans="1:5">
      <c r="A4409" s="22" t="s">
        <v>12950</v>
      </c>
      <c r="B4409" s="17" t="s">
        <v>12950</v>
      </c>
      <c r="C4409">
        <v>4530</v>
      </c>
      <c r="D4409">
        <v>4408</v>
      </c>
      <c r="E4409">
        <f t="shared" si="68"/>
        <v>14884</v>
      </c>
    </row>
    <row r="4410" spans="1:5">
      <c r="A4410" s="22" t="s">
        <v>12950</v>
      </c>
      <c r="B4410" s="17" t="s">
        <v>12950</v>
      </c>
      <c r="C4410">
        <v>4531</v>
      </c>
      <c r="D4410">
        <v>4409</v>
      </c>
      <c r="E4410">
        <f t="shared" si="68"/>
        <v>14884</v>
      </c>
    </row>
    <row r="4411" spans="1:5">
      <c r="A4411" s="22" t="s">
        <v>12950</v>
      </c>
      <c r="B4411" s="17" t="s">
        <v>12950</v>
      </c>
      <c r="C4411">
        <v>4532</v>
      </c>
      <c r="D4411">
        <v>4410</v>
      </c>
      <c r="E4411">
        <f t="shared" si="68"/>
        <v>14884</v>
      </c>
    </row>
    <row r="4412" spans="1:5">
      <c r="A4412" s="22" t="s">
        <v>12950</v>
      </c>
      <c r="B4412" s="17" t="s">
        <v>12950</v>
      </c>
      <c r="C4412">
        <v>4533</v>
      </c>
      <c r="D4412">
        <v>4411</v>
      </c>
      <c r="E4412">
        <f t="shared" si="68"/>
        <v>14884</v>
      </c>
    </row>
    <row r="4413" spans="1:5">
      <c r="A4413" s="22" t="s">
        <v>12950</v>
      </c>
      <c r="B4413" s="17" t="s">
        <v>12950</v>
      </c>
      <c r="C4413">
        <v>4534</v>
      </c>
      <c r="D4413">
        <v>4412</v>
      </c>
      <c r="E4413">
        <f t="shared" si="68"/>
        <v>14884</v>
      </c>
    </row>
    <row r="4414" spans="1:5">
      <c r="A4414" s="22" t="s">
        <v>12950</v>
      </c>
      <c r="B4414" s="17" t="s">
        <v>12950</v>
      </c>
      <c r="C4414">
        <v>4535</v>
      </c>
      <c r="D4414">
        <v>4413</v>
      </c>
      <c r="E4414">
        <f t="shared" si="68"/>
        <v>14884</v>
      </c>
    </row>
    <row r="4415" spans="1:5">
      <c r="A4415" s="22" t="s">
        <v>12950</v>
      </c>
      <c r="B4415" s="17" t="s">
        <v>12950</v>
      </c>
      <c r="C4415">
        <v>4536</v>
      </c>
      <c r="D4415">
        <v>4414</v>
      </c>
      <c r="E4415">
        <f t="shared" si="68"/>
        <v>14884</v>
      </c>
    </row>
    <row r="4416" spans="1:5">
      <c r="A4416" s="22" t="s">
        <v>12950</v>
      </c>
      <c r="B4416" s="17" t="s">
        <v>12950</v>
      </c>
      <c r="C4416">
        <v>4537</v>
      </c>
      <c r="D4416">
        <v>4415</v>
      </c>
      <c r="E4416">
        <f t="shared" si="68"/>
        <v>14884</v>
      </c>
    </row>
    <row r="4417" spans="1:5">
      <c r="A4417" s="22" t="s">
        <v>12950</v>
      </c>
      <c r="B4417" s="17" t="s">
        <v>12950</v>
      </c>
      <c r="C4417">
        <v>4538</v>
      </c>
      <c r="D4417">
        <v>4416</v>
      </c>
      <c r="E4417">
        <f t="shared" si="68"/>
        <v>14884</v>
      </c>
    </row>
    <row r="4418" spans="1:5">
      <c r="A4418" s="22" t="s">
        <v>12950</v>
      </c>
      <c r="B4418" s="17" t="s">
        <v>12950</v>
      </c>
      <c r="C4418">
        <v>4539</v>
      </c>
      <c r="D4418">
        <v>4417</v>
      </c>
      <c r="E4418">
        <f t="shared" ref="E4418:E4481" si="69">(C4418-D4418)^2</f>
        <v>14884</v>
      </c>
    </row>
    <row r="4419" spans="1:5">
      <c r="A4419" s="22" t="s">
        <v>12950</v>
      </c>
      <c r="B4419" s="17" t="s">
        <v>12950</v>
      </c>
      <c r="C4419">
        <v>4540</v>
      </c>
      <c r="D4419">
        <v>4418</v>
      </c>
      <c r="E4419">
        <f t="shared" si="69"/>
        <v>14884</v>
      </c>
    </row>
    <row r="4420" spans="1:5">
      <c r="A4420" s="22" t="s">
        <v>12950</v>
      </c>
      <c r="B4420" s="17" t="s">
        <v>12950</v>
      </c>
      <c r="C4420">
        <v>4541</v>
      </c>
      <c r="D4420">
        <v>4419</v>
      </c>
      <c r="E4420">
        <f t="shared" si="69"/>
        <v>14884</v>
      </c>
    </row>
    <row r="4421" spans="1:5">
      <c r="A4421" s="22" t="s">
        <v>12950</v>
      </c>
      <c r="B4421" s="17" t="s">
        <v>12950</v>
      </c>
      <c r="C4421">
        <v>4542</v>
      </c>
      <c r="D4421">
        <v>4420</v>
      </c>
      <c r="E4421">
        <f t="shared" si="69"/>
        <v>14884</v>
      </c>
    </row>
    <row r="4422" spans="1:5">
      <c r="A4422" s="22" t="s">
        <v>12950</v>
      </c>
      <c r="B4422" s="17" t="s">
        <v>12950</v>
      </c>
      <c r="C4422">
        <v>4543</v>
      </c>
      <c r="D4422">
        <v>4421</v>
      </c>
      <c r="E4422">
        <f t="shared" si="69"/>
        <v>14884</v>
      </c>
    </row>
    <row r="4423" spans="1:5">
      <c r="A4423" s="22" t="s">
        <v>12950</v>
      </c>
      <c r="B4423" s="17" t="s">
        <v>12950</v>
      </c>
      <c r="C4423">
        <v>4544</v>
      </c>
      <c r="D4423">
        <v>4422</v>
      </c>
      <c r="E4423">
        <f t="shared" si="69"/>
        <v>14884</v>
      </c>
    </row>
    <row r="4424" spans="1:5">
      <c r="A4424" s="22" t="s">
        <v>12950</v>
      </c>
      <c r="B4424" s="17" t="s">
        <v>12950</v>
      </c>
      <c r="C4424">
        <v>4545</v>
      </c>
      <c r="D4424">
        <v>4423</v>
      </c>
      <c r="E4424">
        <f t="shared" si="69"/>
        <v>14884</v>
      </c>
    </row>
    <row r="4425" spans="1:5">
      <c r="A4425" s="22" t="s">
        <v>12950</v>
      </c>
      <c r="B4425" s="17" t="s">
        <v>12950</v>
      </c>
      <c r="C4425">
        <v>4546</v>
      </c>
      <c r="D4425">
        <v>4424</v>
      </c>
      <c r="E4425">
        <f t="shared" si="69"/>
        <v>14884</v>
      </c>
    </row>
    <row r="4426" spans="1:5">
      <c r="A4426" s="22" t="s">
        <v>12950</v>
      </c>
      <c r="B4426" s="17" t="s">
        <v>12950</v>
      </c>
      <c r="C4426">
        <v>4547</v>
      </c>
      <c r="D4426">
        <v>4425</v>
      </c>
      <c r="E4426">
        <f t="shared" si="69"/>
        <v>14884</v>
      </c>
    </row>
    <row r="4427" spans="1:5">
      <c r="A4427" s="22" t="s">
        <v>12950</v>
      </c>
      <c r="B4427" s="17" t="s">
        <v>12950</v>
      </c>
      <c r="C4427">
        <v>4548</v>
      </c>
      <c r="D4427">
        <v>4426</v>
      </c>
      <c r="E4427">
        <f t="shared" si="69"/>
        <v>14884</v>
      </c>
    </row>
    <row r="4428" spans="1:5">
      <c r="A4428" s="22" t="s">
        <v>12950</v>
      </c>
      <c r="B4428" s="17" t="s">
        <v>12950</v>
      </c>
      <c r="C4428">
        <v>4549</v>
      </c>
      <c r="D4428">
        <v>4427</v>
      </c>
      <c r="E4428">
        <f t="shared" si="69"/>
        <v>14884</v>
      </c>
    </row>
    <row r="4429" spans="1:5">
      <c r="A4429" s="22" t="s">
        <v>12950</v>
      </c>
      <c r="B4429" s="17" t="s">
        <v>12950</v>
      </c>
      <c r="C4429">
        <v>4550</v>
      </c>
      <c r="D4429">
        <v>4428</v>
      </c>
      <c r="E4429">
        <f t="shared" si="69"/>
        <v>14884</v>
      </c>
    </row>
    <row r="4430" spans="1:5">
      <c r="A4430" s="22" t="s">
        <v>12950</v>
      </c>
      <c r="B4430" s="17" t="s">
        <v>12950</v>
      </c>
      <c r="C4430">
        <v>4551</v>
      </c>
      <c r="D4430">
        <v>4429</v>
      </c>
      <c r="E4430">
        <f t="shared" si="69"/>
        <v>14884</v>
      </c>
    </row>
    <row r="4431" spans="1:5">
      <c r="A4431" s="22" t="s">
        <v>12950</v>
      </c>
      <c r="B4431" s="17" t="s">
        <v>12950</v>
      </c>
      <c r="C4431">
        <v>4552</v>
      </c>
      <c r="D4431">
        <v>4430</v>
      </c>
      <c r="E4431">
        <f t="shared" si="69"/>
        <v>14884</v>
      </c>
    </row>
    <row r="4432" spans="1:5">
      <c r="A4432" s="22" t="s">
        <v>12950</v>
      </c>
      <c r="B4432" s="17" t="s">
        <v>12950</v>
      </c>
      <c r="C4432">
        <v>4553</v>
      </c>
      <c r="D4432">
        <v>4431</v>
      </c>
      <c r="E4432">
        <f t="shared" si="69"/>
        <v>14884</v>
      </c>
    </row>
    <row r="4433" spans="1:5">
      <c r="A4433" s="22" t="s">
        <v>12950</v>
      </c>
      <c r="B4433" s="17" t="s">
        <v>12950</v>
      </c>
      <c r="C4433">
        <v>4554</v>
      </c>
      <c r="D4433">
        <v>4432</v>
      </c>
      <c r="E4433">
        <f t="shared" si="69"/>
        <v>14884</v>
      </c>
    </row>
    <row r="4434" spans="1:5">
      <c r="A4434" s="22" t="s">
        <v>12950</v>
      </c>
      <c r="B4434" s="17" t="s">
        <v>12950</v>
      </c>
      <c r="C4434">
        <v>4555</v>
      </c>
      <c r="D4434">
        <v>4433</v>
      </c>
      <c r="E4434">
        <f t="shared" si="69"/>
        <v>14884</v>
      </c>
    </row>
    <row r="4435" spans="1:5">
      <c r="A4435" s="22" t="s">
        <v>12950</v>
      </c>
      <c r="B4435" s="17" t="s">
        <v>12950</v>
      </c>
      <c r="C4435">
        <v>4556</v>
      </c>
      <c r="D4435">
        <v>4434</v>
      </c>
      <c r="E4435">
        <f t="shared" si="69"/>
        <v>14884</v>
      </c>
    </row>
    <row r="4436" spans="1:5">
      <c r="A4436" s="22" t="s">
        <v>12950</v>
      </c>
      <c r="B4436" s="17" t="s">
        <v>12950</v>
      </c>
      <c r="C4436">
        <v>4557</v>
      </c>
      <c r="D4436">
        <v>4435</v>
      </c>
      <c r="E4436">
        <f t="shared" si="69"/>
        <v>14884</v>
      </c>
    </row>
    <row r="4437" spans="1:5">
      <c r="A4437" s="22" t="s">
        <v>12950</v>
      </c>
      <c r="B4437" s="17" t="s">
        <v>12950</v>
      </c>
      <c r="C4437">
        <v>4558</v>
      </c>
      <c r="D4437">
        <v>4436</v>
      </c>
      <c r="E4437">
        <f t="shared" si="69"/>
        <v>14884</v>
      </c>
    </row>
    <row r="4438" spans="1:5">
      <c r="A4438" s="22" t="s">
        <v>12950</v>
      </c>
      <c r="B4438" s="17" t="s">
        <v>12950</v>
      </c>
      <c r="C4438">
        <v>4559</v>
      </c>
      <c r="D4438">
        <v>4437</v>
      </c>
      <c r="E4438">
        <f t="shared" si="69"/>
        <v>14884</v>
      </c>
    </row>
    <row r="4439" spans="1:5">
      <c r="A4439" s="22" t="s">
        <v>12950</v>
      </c>
      <c r="B4439" s="17" t="s">
        <v>12950</v>
      </c>
      <c r="C4439">
        <v>4560</v>
      </c>
      <c r="D4439">
        <v>4438</v>
      </c>
      <c r="E4439">
        <f t="shared" si="69"/>
        <v>14884</v>
      </c>
    </row>
    <row r="4440" spans="1:5">
      <c r="A4440" s="22" t="s">
        <v>12950</v>
      </c>
      <c r="B4440" s="17" t="s">
        <v>12950</v>
      </c>
      <c r="C4440">
        <v>4561</v>
      </c>
      <c r="D4440">
        <v>4439</v>
      </c>
      <c r="E4440">
        <f t="shared" si="69"/>
        <v>14884</v>
      </c>
    </row>
    <row r="4441" spans="1:5">
      <c r="A4441" s="22" t="s">
        <v>12950</v>
      </c>
      <c r="B4441" s="17" t="s">
        <v>12950</v>
      </c>
      <c r="C4441">
        <v>4562</v>
      </c>
      <c r="D4441">
        <v>4440</v>
      </c>
      <c r="E4441">
        <f t="shared" si="69"/>
        <v>14884</v>
      </c>
    </row>
    <row r="4442" spans="1:5">
      <c r="A4442" s="22" t="s">
        <v>12950</v>
      </c>
      <c r="B4442" s="17" t="s">
        <v>12950</v>
      </c>
      <c r="C4442">
        <v>4563</v>
      </c>
      <c r="D4442">
        <v>4441</v>
      </c>
      <c r="E4442">
        <f t="shared" si="69"/>
        <v>14884</v>
      </c>
    </row>
    <row r="4443" spans="1:5">
      <c r="A4443" s="22" t="s">
        <v>12950</v>
      </c>
      <c r="B4443" s="17" t="s">
        <v>12950</v>
      </c>
      <c r="C4443">
        <v>4564</v>
      </c>
      <c r="D4443">
        <v>4442</v>
      </c>
      <c r="E4443">
        <f t="shared" si="69"/>
        <v>14884</v>
      </c>
    </row>
    <row r="4444" spans="1:5">
      <c r="A4444" s="22" t="s">
        <v>12950</v>
      </c>
      <c r="B4444" s="17" t="s">
        <v>12950</v>
      </c>
      <c r="C4444">
        <v>4565</v>
      </c>
      <c r="D4444">
        <v>4443</v>
      </c>
      <c r="E4444">
        <f t="shared" si="69"/>
        <v>14884</v>
      </c>
    </row>
    <row r="4445" spans="1:5">
      <c r="A4445" s="22" t="s">
        <v>12950</v>
      </c>
      <c r="B4445" s="17" t="s">
        <v>12950</v>
      </c>
      <c r="C4445">
        <v>4566</v>
      </c>
      <c r="D4445">
        <v>4444</v>
      </c>
      <c r="E4445">
        <f t="shared" si="69"/>
        <v>14884</v>
      </c>
    </row>
    <row r="4446" spans="1:5">
      <c r="A4446" s="22" t="s">
        <v>12950</v>
      </c>
      <c r="B4446" s="17" t="s">
        <v>12950</v>
      </c>
      <c r="C4446">
        <v>4567</v>
      </c>
      <c r="D4446">
        <v>4445</v>
      </c>
      <c r="E4446">
        <f t="shared" si="69"/>
        <v>14884</v>
      </c>
    </row>
    <row r="4447" spans="1:5">
      <c r="A4447" s="22" t="s">
        <v>12950</v>
      </c>
      <c r="B4447" s="17" t="s">
        <v>12950</v>
      </c>
      <c r="C4447">
        <v>4568</v>
      </c>
      <c r="D4447">
        <v>4446</v>
      </c>
      <c r="E4447">
        <f t="shared" si="69"/>
        <v>14884</v>
      </c>
    </row>
    <row r="4448" spans="1:5">
      <c r="A4448" s="22" t="s">
        <v>12950</v>
      </c>
      <c r="B4448" s="17" t="s">
        <v>12950</v>
      </c>
      <c r="C4448">
        <v>4569</v>
      </c>
      <c r="D4448">
        <v>4447</v>
      </c>
      <c r="E4448">
        <f t="shared" si="69"/>
        <v>14884</v>
      </c>
    </row>
    <row r="4449" spans="1:5">
      <c r="A4449" s="22" t="s">
        <v>12950</v>
      </c>
      <c r="B4449" s="17" t="s">
        <v>12950</v>
      </c>
      <c r="C4449">
        <v>4570</v>
      </c>
      <c r="D4449">
        <v>4448</v>
      </c>
      <c r="E4449">
        <f t="shared" si="69"/>
        <v>14884</v>
      </c>
    </row>
    <row r="4450" spans="1:5">
      <c r="A4450" s="22" t="s">
        <v>12950</v>
      </c>
      <c r="B4450" s="17" t="s">
        <v>12950</v>
      </c>
      <c r="C4450">
        <v>4571</v>
      </c>
      <c r="D4450">
        <v>4449</v>
      </c>
      <c r="E4450">
        <f t="shared" si="69"/>
        <v>14884</v>
      </c>
    </row>
    <row r="4451" spans="1:5">
      <c r="A4451" s="22" t="s">
        <v>12950</v>
      </c>
      <c r="B4451" s="17" t="s">
        <v>12950</v>
      </c>
      <c r="C4451">
        <v>4572</v>
      </c>
      <c r="D4451">
        <v>4450</v>
      </c>
      <c r="E4451">
        <f t="shared" si="69"/>
        <v>14884</v>
      </c>
    </row>
    <row r="4452" spans="1:5">
      <c r="A4452" s="22" t="s">
        <v>12950</v>
      </c>
      <c r="B4452" s="17" t="s">
        <v>12950</v>
      </c>
      <c r="C4452">
        <v>4573</v>
      </c>
      <c r="D4452">
        <v>4451</v>
      </c>
      <c r="E4452">
        <f t="shared" si="69"/>
        <v>14884</v>
      </c>
    </row>
    <row r="4453" spans="1:5">
      <c r="A4453" s="22" t="s">
        <v>12950</v>
      </c>
      <c r="B4453" s="17" t="s">
        <v>12950</v>
      </c>
      <c r="C4453">
        <v>4574</v>
      </c>
      <c r="D4453">
        <v>4452</v>
      </c>
      <c r="E4453">
        <f t="shared" si="69"/>
        <v>14884</v>
      </c>
    </row>
    <row r="4454" spans="1:5">
      <c r="A4454" s="22" t="s">
        <v>12950</v>
      </c>
      <c r="B4454" s="17" t="s">
        <v>12950</v>
      </c>
      <c r="C4454">
        <v>4575</v>
      </c>
      <c r="D4454">
        <v>4453</v>
      </c>
      <c r="E4454">
        <f t="shared" si="69"/>
        <v>14884</v>
      </c>
    </row>
    <row r="4455" spans="1:5">
      <c r="A4455" s="22" t="s">
        <v>12950</v>
      </c>
      <c r="B4455" s="17" t="s">
        <v>12950</v>
      </c>
      <c r="C4455">
        <v>4576</v>
      </c>
      <c r="D4455">
        <v>4454</v>
      </c>
      <c r="E4455">
        <f t="shared" si="69"/>
        <v>14884</v>
      </c>
    </row>
    <row r="4456" spans="1:5">
      <c r="A4456" s="22" t="s">
        <v>12950</v>
      </c>
      <c r="B4456" s="17" t="s">
        <v>12950</v>
      </c>
      <c r="C4456">
        <v>4577</v>
      </c>
      <c r="D4456">
        <v>4455</v>
      </c>
      <c r="E4456">
        <f t="shared" si="69"/>
        <v>14884</v>
      </c>
    </row>
    <row r="4457" spans="1:5">
      <c r="A4457" s="22" t="s">
        <v>12950</v>
      </c>
      <c r="B4457" s="17" t="s">
        <v>12950</v>
      </c>
      <c r="C4457">
        <v>4578</v>
      </c>
      <c r="D4457">
        <v>4456</v>
      </c>
      <c r="E4457">
        <f t="shared" si="69"/>
        <v>14884</v>
      </c>
    </row>
    <row r="4458" spans="1:5">
      <c r="A4458" s="22" t="s">
        <v>12950</v>
      </c>
      <c r="B4458" s="17" t="s">
        <v>12950</v>
      </c>
      <c r="C4458">
        <v>4579</v>
      </c>
      <c r="D4458">
        <v>4457</v>
      </c>
      <c r="E4458">
        <f t="shared" si="69"/>
        <v>14884</v>
      </c>
    </row>
    <row r="4459" spans="1:5">
      <c r="A4459" s="22" t="s">
        <v>12950</v>
      </c>
      <c r="B4459" s="17" t="s">
        <v>12950</v>
      </c>
      <c r="C4459">
        <v>4580</v>
      </c>
      <c r="D4459">
        <v>4458</v>
      </c>
      <c r="E4459">
        <f t="shared" si="69"/>
        <v>14884</v>
      </c>
    </row>
    <row r="4460" spans="1:5">
      <c r="A4460" s="22" t="s">
        <v>12950</v>
      </c>
      <c r="B4460" s="17" t="s">
        <v>12950</v>
      </c>
      <c r="C4460">
        <v>4581</v>
      </c>
      <c r="D4460">
        <v>4459</v>
      </c>
      <c r="E4460">
        <f t="shared" si="69"/>
        <v>14884</v>
      </c>
    </row>
    <row r="4461" spans="1:5">
      <c r="A4461" s="22" t="s">
        <v>12950</v>
      </c>
      <c r="B4461" s="17" t="s">
        <v>12950</v>
      </c>
      <c r="C4461">
        <v>4582</v>
      </c>
      <c r="D4461">
        <v>4460</v>
      </c>
      <c r="E4461">
        <f t="shared" si="69"/>
        <v>14884</v>
      </c>
    </row>
    <row r="4462" spans="1:5">
      <c r="A4462" s="22" t="s">
        <v>12950</v>
      </c>
      <c r="B4462" s="17" t="s">
        <v>12950</v>
      </c>
      <c r="C4462">
        <v>4583</v>
      </c>
      <c r="D4462">
        <v>4461</v>
      </c>
      <c r="E4462">
        <f t="shared" si="69"/>
        <v>14884</v>
      </c>
    </row>
    <row r="4463" spans="1:5">
      <c r="A4463" s="22" t="s">
        <v>12950</v>
      </c>
      <c r="B4463" s="17" t="s">
        <v>12950</v>
      </c>
      <c r="C4463">
        <v>4584</v>
      </c>
      <c r="D4463">
        <v>4462</v>
      </c>
      <c r="E4463">
        <f t="shared" si="69"/>
        <v>14884</v>
      </c>
    </row>
    <row r="4464" spans="1:5">
      <c r="A4464" s="22" t="s">
        <v>12950</v>
      </c>
      <c r="B4464" s="17" t="s">
        <v>12950</v>
      </c>
      <c r="C4464">
        <v>4585</v>
      </c>
      <c r="D4464">
        <v>4463</v>
      </c>
      <c r="E4464">
        <f t="shared" si="69"/>
        <v>14884</v>
      </c>
    </row>
    <row r="4465" spans="1:5">
      <c r="A4465" s="22" t="s">
        <v>12950</v>
      </c>
      <c r="B4465" s="17" t="s">
        <v>12950</v>
      </c>
      <c r="C4465">
        <v>4586</v>
      </c>
      <c r="D4465">
        <v>4464</v>
      </c>
      <c r="E4465">
        <f t="shared" si="69"/>
        <v>14884</v>
      </c>
    </row>
    <row r="4466" spans="1:5">
      <c r="A4466" s="22" t="s">
        <v>12950</v>
      </c>
      <c r="B4466" s="17" t="s">
        <v>12950</v>
      </c>
      <c r="C4466">
        <v>4587</v>
      </c>
      <c r="D4466">
        <v>4465</v>
      </c>
      <c r="E4466">
        <f t="shared" si="69"/>
        <v>14884</v>
      </c>
    </row>
    <row r="4467" spans="1:5">
      <c r="A4467" s="22" t="s">
        <v>12950</v>
      </c>
      <c r="B4467" s="17" t="s">
        <v>12950</v>
      </c>
      <c r="C4467">
        <v>4588</v>
      </c>
      <c r="D4467">
        <v>4466</v>
      </c>
      <c r="E4467">
        <f t="shared" si="69"/>
        <v>14884</v>
      </c>
    </row>
    <row r="4468" spans="1:5">
      <c r="A4468" s="22" t="s">
        <v>12950</v>
      </c>
      <c r="B4468" s="17" t="s">
        <v>12950</v>
      </c>
      <c r="C4468">
        <v>4589</v>
      </c>
      <c r="D4468">
        <v>4467</v>
      </c>
      <c r="E4468">
        <f t="shared" si="69"/>
        <v>14884</v>
      </c>
    </row>
    <row r="4469" spans="1:5">
      <c r="A4469" s="22" t="s">
        <v>12950</v>
      </c>
      <c r="B4469" s="17" t="s">
        <v>12950</v>
      </c>
      <c r="C4469">
        <v>4590</v>
      </c>
      <c r="D4469">
        <v>4468</v>
      </c>
      <c r="E4469">
        <f t="shared" si="69"/>
        <v>14884</v>
      </c>
    </row>
    <row r="4470" spans="1:5">
      <c r="A4470" s="22" t="s">
        <v>12950</v>
      </c>
      <c r="B4470" s="17" t="s">
        <v>12950</v>
      </c>
      <c r="C4470">
        <v>4591</v>
      </c>
      <c r="D4470">
        <v>4469</v>
      </c>
      <c r="E4470">
        <f t="shared" si="69"/>
        <v>14884</v>
      </c>
    </row>
    <row r="4471" spans="1:5">
      <c r="A4471" s="22" t="s">
        <v>12950</v>
      </c>
      <c r="B4471" s="17" t="s">
        <v>12950</v>
      </c>
      <c r="C4471">
        <v>4592</v>
      </c>
      <c r="D4471">
        <v>4470</v>
      </c>
      <c r="E4471">
        <f t="shared" si="69"/>
        <v>14884</v>
      </c>
    </row>
    <row r="4472" spans="1:5">
      <c r="A4472" s="22" t="s">
        <v>12950</v>
      </c>
      <c r="B4472" s="17" t="s">
        <v>12950</v>
      </c>
      <c r="C4472">
        <v>4593</v>
      </c>
      <c r="D4472">
        <v>4471</v>
      </c>
      <c r="E4472">
        <f t="shared" si="69"/>
        <v>14884</v>
      </c>
    </row>
    <row r="4473" spans="1:5">
      <c r="A4473" s="22" t="s">
        <v>12950</v>
      </c>
      <c r="B4473" s="17" t="s">
        <v>12950</v>
      </c>
      <c r="C4473">
        <v>4594</v>
      </c>
      <c r="D4473">
        <v>4472</v>
      </c>
      <c r="E4473">
        <f t="shared" si="69"/>
        <v>14884</v>
      </c>
    </row>
    <row r="4474" spans="1:5">
      <c r="A4474" s="22" t="s">
        <v>12950</v>
      </c>
      <c r="B4474" s="17" t="s">
        <v>12950</v>
      </c>
      <c r="C4474">
        <v>4595</v>
      </c>
      <c r="D4474">
        <v>4473</v>
      </c>
      <c r="E4474">
        <f t="shared" si="69"/>
        <v>14884</v>
      </c>
    </row>
    <row r="4475" spans="1:5">
      <c r="A4475" s="22" t="s">
        <v>12950</v>
      </c>
      <c r="B4475" s="17" t="s">
        <v>12950</v>
      </c>
      <c r="C4475">
        <v>4596</v>
      </c>
      <c r="D4475">
        <v>4474</v>
      </c>
      <c r="E4475">
        <f t="shared" si="69"/>
        <v>14884</v>
      </c>
    </row>
    <row r="4476" spans="1:5">
      <c r="A4476" s="22" t="s">
        <v>12950</v>
      </c>
      <c r="B4476" s="17" t="s">
        <v>12950</v>
      </c>
      <c r="C4476">
        <v>4597</v>
      </c>
      <c r="D4476">
        <v>4475</v>
      </c>
      <c r="E4476">
        <f t="shared" si="69"/>
        <v>14884</v>
      </c>
    </row>
    <row r="4477" spans="1:5">
      <c r="A4477" s="22" t="s">
        <v>12950</v>
      </c>
      <c r="B4477" s="17" t="s">
        <v>12950</v>
      </c>
      <c r="C4477">
        <v>4598</v>
      </c>
      <c r="D4477">
        <v>4476</v>
      </c>
      <c r="E4477">
        <f t="shared" si="69"/>
        <v>14884</v>
      </c>
    </row>
    <row r="4478" spans="1:5">
      <c r="A4478" s="22" t="s">
        <v>12950</v>
      </c>
      <c r="B4478" s="17" t="s">
        <v>12950</v>
      </c>
      <c r="C4478">
        <v>4599</v>
      </c>
      <c r="D4478">
        <v>4477</v>
      </c>
      <c r="E4478">
        <f t="shared" si="69"/>
        <v>14884</v>
      </c>
    </row>
    <row r="4479" spans="1:5">
      <c r="A4479" s="22" t="s">
        <v>12950</v>
      </c>
      <c r="B4479" s="17" t="s">
        <v>12950</v>
      </c>
      <c r="C4479">
        <v>4600</v>
      </c>
      <c r="D4479">
        <v>4478</v>
      </c>
      <c r="E4479">
        <f t="shared" si="69"/>
        <v>14884</v>
      </c>
    </row>
    <row r="4480" spans="1:5">
      <c r="A4480" s="22" t="s">
        <v>12950</v>
      </c>
      <c r="B4480" s="17" t="s">
        <v>12950</v>
      </c>
      <c r="C4480">
        <v>4601</v>
      </c>
      <c r="D4480">
        <v>4479</v>
      </c>
      <c r="E4480">
        <f t="shared" si="69"/>
        <v>14884</v>
      </c>
    </row>
    <row r="4481" spans="1:5">
      <c r="A4481" s="22" t="s">
        <v>12950</v>
      </c>
      <c r="B4481" s="17" t="s">
        <v>12950</v>
      </c>
      <c r="C4481">
        <v>4602</v>
      </c>
      <c r="D4481">
        <v>4480</v>
      </c>
      <c r="E4481">
        <f t="shared" si="69"/>
        <v>14884</v>
      </c>
    </row>
    <row r="4482" spans="1:5">
      <c r="A4482" s="22" t="s">
        <v>12950</v>
      </c>
      <c r="B4482" s="17" t="s">
        <v>12950</v>
      </c>
      <c r="C4482">
        <v>4603</v>
      </c>
      <c r="D4482">
        <v>4481</v>
      </c>
      <c r="E4482">
        <f t="shared" ref="E4482:E4545" si="70">(C4482-D4482)^2</f>
        <v>14884</v>
      </c>
    </row>
    <row r="4483" spans="1:5">
      <c r="A4483" s="22" t="s">
        <v>12950</v>
      </c>
      <c r="B4483" s="17" t="s">
        <v>12950</v>
      </c>
      <c r="C4483">
        <v>4604</v>
      </c>
      <c r="D4483">
        <v>4482</v>
      </c>
      <c r="E4483">
        <f t="shared" si="70"/>
        <v>14884</v>
      </c>
    </row>
    <row r="4484" spans="1:5">
      <c r="A4484" s="22" t="s">
        <v>12950</v>
      </c>
      <c r="B4484" s="17" t="s">
        <v>12950</v>
      </c>
      <c r="C4484">
        <v>4605</v>
      </c>
      <c r="D4484">
        <v>4483</v>
      </c>
      <c r="E4484">
        <f t="shared" si="70"/>
        <v>14884</v>
      </c>
    </row>
    <row r="4485" spans="1:5">
      <c r="A4485" s="22" t="s">
        <v>12950</v>
      </c>
      <c r="B4485" s="17" t="s">
        <v>12950</v>
      </c>
      <c r="C4485">
        <v>4606</v>
      </c>
      <c r="D4485">
        <v>4484</v>
      </c>
      <c r="E4485">
        <f t="shared" si="70"/>
        <v>14884</v>
      </c>
    </row>
    <row r="4486" spans="1:5">
      <c r="A4486" s="22" t="s">
        <v>12950</v>
      </c>
      <c r="B4486" s="17" t="s">
        <v>12950</v>
      </c>
      <c r="C4486">
        <v>4607</v>
      </c>
      <c r="D4486">
        <v>4485</v>
      </c>
      <c r="E4486">
        <f t="shared" si="70"/>
        <v>14884</v>
      </c>
    </row>
    <row r="4487" spans="1:5">
      <c r="A4487" s="22" t="s">
        <v>12950</v>
      </c>
      <c r="B4487" s="17" t="s">
        <v>12950</v>
      </c>
      <c r="C4487">
        <v>4608</v>
      </c>
      <c r="D4487">
        <v>4486</v>
      </c>
      <c r="E4487">
        <f t="shared" si="70"/>
        <v>14884</v>
      </c>
    </row>
    <row r="4488" spans="1:5">
      <c r="A4488" s="22" t="s">
        <v>12950</v>
      </c>
      <c r="B4488" s="17" t="s">
        <v>12950</v>
      </c>
      <c r="C4488">
        <v>4609</v>
      </c>
      <c r="D4488">
        <v>4487</v>
      </c>
      <c r="E4488">
        <f t="shared" si="70"/>
        <v>14884</v>
      </c>
    </row>
    <row r="4489" spans="1:5">
      <c r="A4489" s="22" t="s">
        <v>12950</v>
      </c>
      <c r="B4489" s="17" t="s">
        <v>12950</v>
      </c>
      <c r="C4489">
        <v>4610</v>
      </c>
      <c r="D4489">
        <v>4488</v>
      </c>
      <c r="E4489">
        <f t="shared" si="70"/>
        <v>14884</v>
      </c>
    </row>
    <row r="4490" spans="1:5">
      <c r="A4490" s="22" t="s">
        <v>12950</v>
      </c>
      <c r="B4490" s="17" t="s">
        <v>12950</v>
      </c>
      <c r="C4490">
        <v>4611</v>
      </c>
      <c r="D4490">
        <v>4489</v>
      </c>
      <c r="E4490">
        <f t="shared" si="70"/>
        <v>14884</v>
      </c>
    </row>
    <row r="4491" spans="1:5">
      <c r="A4491" s="22" t="s">
        <v>12950</v>
      </c>
      <c r="B4491" s="17" t="s">
        <v>12950</v>
      </c>
      <c r="C4491">
        <v>4612</v>
      </c>
      <c r="D4491">
        <v>4490</v>
      </c>
      <c r="E4491">
        <f t="shared" si="70"/>
        <v>14884</v>
      </c>
    </row>
    <row r="4492" spans="1:5">
      <c r="A4492" s="22" t="s">
        <v>12950</v>
      </c>
      <c r="B4492" s="17" t="s">
        <v>12950</v>
      </c>
      <c r="C4492">
        <v>4613</v>
      </c>
      <c r="D4492">
        <v>4491</v>
      </c>
      <c r="E4492">
        <f t="shared" si="70"/>
        <v>14884</v>
      </c>
    </row>
    <row r="4493" spans="1:5">
      <c r="A4493" s="22" t="s">
        <v>12950</v>
      </c>
      <c r="B4493" s="17" t="s">
        <v>12950</v>
      </c>
      <c r="C4493">
        <v>4614</v>
      </c>
      <c r="D4493">
        <v>4492</v>
      </c>
      <c r="E4493">
        <f t="shared" si="70"/>
        <v>14884</v>
      </c>
    </row>
    <row r="4494" spans="1:5">
      <c r="A4494" s="22" t="s">
        <v>12950</v>
      </c>
      <c r="B4494" s="17" t="s">
        <v>12950</v>
      </c>
      <c r="C4494">
        <v>4615</v>
      </c>
      <c r="D4494">
        <v>4493</v>
      </c>
      <c r="E4494">
        <f t="shared" si="70"/>
        <v>14884</v>
      </c>
    </row>
    <row r="4495" spans="1:5">
      <c r="A4495" s="22" t="s">
        <v>12950</v>
      </c>
      <c r="B4495" s="17" t="s">
        <v>12950</v>
      </c>
      <c r="C4495">
        <v>4616</v>
      </c>
      <c r="D4495">
        <v>4494</v>
      </c>
      <c r="E4495">
        <f t="shared" si="70"/>
        <v>14884</v>
      </c>
    </row>
    <row r="4496" spans="1:5">
      <c r="A4496" s="22" t="s">
        <v>12950</v>
      </c>
      <c r="B4496" s="17" t="s">
        <v>12950</v>
      </c>
      <c r="C4496">
        <v>4617</v>
      </c>
      <c r="D4496">
        <v>4495</v>
      </c>
      <c r="E4496">
        <f t="shared" si="70"/>
        <v>14884</v>
      </c>
    </row>
    <row r="4497" spans="1:5">
      <c r="A4497" s="22" t="s">
        <v>12950</v>
      </c>
      <c r="B4497" s="17" t="s">
        <v>12950</v>
      </c>
      <c r="C4497">
        <v>4618</v>
      </c>
      <c r="D4497">
        <v>4496</v>
      </c>
      <c r="E4497">
        <f t="shared" si="70"/>
        <v>14884</v>
      </c>
    </row>
    <row r="4498" spans="1:5">
      <c r="A4498" s="22" t="s">
        <v>12950</v>
      </c>
      <c r="B4498" s="17" t="s">
        <v>12950</v>
      </c>
      <c r="C4498">
        <v>4619</v>
      </c>
      <c r="D4498">
        <v>4497</v>
      </c>
      <c r="E4498">
        <f t="shared" si="70"/>
        <v>14884</v>
      </c>
    </row>
    <row r="4499" spans="1:5">
      <c r="A4499" s="22" t="s">
        <v>12950</v>
      </c>
      <c r="B4499" s="17" t="s">
        <v>12950</v>
      </c>
      <c r="C4499">
        <v>4620</v>
      </c>
      <c r="D4499">
        <v>4498</v>
      </c>
      <c r="E4499">
        <f t="shared" si="70"/>
        <v>14884</v>
      </c>
    </row>
    <row r="4500" spans="1:5">
      <c r="A4500" s="22" t="s">
        <v>12950</v>
      </c>
      <c r="B4500" s="17" t="s">
        <v>12950</v>
      </c>
      <c r="C4500">
        <v>4621</v>
      </c>
      <c r="D4500">
        <v>4499</v>
      </c>
      <c r="E4500">
        <f t="shared" si="70"/>
        <v>14884</v>
      </c>
    </row>
    <row r="4501" spans="1:5">
      <c r="A4501" s="22" t="s">
        <v>12950</v>
      </c>
      <c r="B4501" s="17" t="s">
        <v>12950</v>
      </c>
      <c r="C4501">
        <v>4622</v>
      </c>
      <c r="D4501">
        <v>4500</v>
      </c>
      <c r="E4501">
        <f t="shared" si="70"/>
        <v>14884</v>
      </c>
    </row>
    <row r="4502" spans="1:5">
      <c r="A4502" s="22" t="s">
        <v>12950</v>
      </c>
      <c r="B4502" s="17" t="s">
        <v>12950</v>
      </c>
      <c r="C4502">
        <v>4623</v>
      </c>
      <c r="D4502">
        <v>4501</v>
      </c>
      <c r="E4502">
        <f t="shared" si="70"/>
        <v>14884</v>
      </c>
    </row>
    <row r="4503" spans="1:5">
      <c r="A4503" s="22" t="s">
        <v>12950</v>
      </c>
      <c r="B4503" s="17" t="s">
        <v>12950</v>
      </c>
      <c r="C4503">
        <v>4624</v>
      </c>
      <c r="D4503">
        <v>4502</v>
      </c>
      <c r="E4503">
        <f t="shared" si="70"/>
        <v>14884</v>
      </c>
    </row>
    <row r="4504" spans="1:5">
      <c r="A4504" s="22" t="s">
        <v>12950</v>
      </c>
      <c r="B4504" s="17" t="s">
        <v>12950</v>
      </c>
      <c r="C4504">
        <v>4625</v>
      </c>
      <c r="D4504">
        <v>4503</v>
      </c>
      <c r="E4504">
        <f t="shared" si="70"/>
        <v>14884</v>
      </c>
    </row>
    <row r="4505" spans="1:5">
      <c r="A4505" s="27">
        <v>2.6904878219149158</v>
      </c>
      <c r="B4505" s="17" t="s">
        <v>12950</v>
      </c>
      <c r="C4505">
        <v>4627</v>
      </c>
      <c r="D4505">
        <v>4504</v>
      </c>
      <c r="E4505">
        <f t="shared" si="70"/>
        <v>15129</v>
      </c>
    </row>
    <row r="4506" spans="1:5">
      <c r="A4506" s="27">
        <v>2.3184459239991497</v>
      </c>
      <c r="B4506" s="17" t="s">
        <v>12950</v>
      </c>
      <c r="C4506">
        <v>4634</v>
      </c>
      <c r="D4506">
        <v>4505</v>
      </c>
      <c r="E4506">
        <f t="shared" si="70"/>
        <v>16641</v>
      </c>
    </row>
    <row r="4507" spans="1:5">
      <c r="A4507" s="27">
        <v>2.1911952085947788</v>
      </c>
      <c r="B4507" s="17" t="s">
        <v>12950</v>
      </c>
      <c r="C4507">
        <v>4636</v>
      </c>
      <c r="D4507">
        <v>4506</v>
      </c>
      <c r="E4507">
        <f t="shared" si="70"/>
        <v>16900</v>
      </c>
    </row>
    <row r="4508" spans="1:5">
      <c r="A4508" s="27">
        <v>1.9661820733889319</v>
      </c>
      <c r="B4508" s="17" t="s">
        <v>12950</v>
      </c>
      <c r="C4508">
        <v>4639</v>
      </c>
      <c r="D4508">
        <v>4507</v>
      </c>
      <c r="E4508">
        <f t="shared" si="70"/>
        <v>17424</v>
      </c>
    </row>
    <row r="4509" spans="1:5">
      <c r="A4509" s="27">
        <v>1.6643143538703409</v>
      </c>
      <c r="B4509" s="17" t="s">
        <v>12950</v>
      </c>
      <c r="C4509">
        <v>4646</v>
      </c>
      <c r="D4509">
        <v>4508</v>
      </c>
      <c r="E4509">
        <f t="shared" si="70"/>
        <v>19044</v>
      </c>
    </row>
    <row r="4510" spans="1:5">
      <c r="A4510" s="27">
        <v>1.6422730213430841</v>
      </c>
      <c r="B4510" s="17" t="s">
        <v>12950</v>
      </c>
      <c r="C4510">
        <v>4647</v>
      </c>
      <c r="D4510">
        <v>4509</v>
      </c>
      <c r="E4510">
        <f t="shared" si="70"/>
        <v>19044</v>
      </c>
    </row>
    <row r="4511" spans="1:5">
      <c r="A4511" s="27">
        <v>1.625704256198476</v>
      </c>
      <c r="B4511" s="17" t="s">
        <v>12950</v>
      </c>
      <c r="C4511">
        <v>4649</v>
      </c>
      <c r="D4511">
        <v>4510</v>
      </c>
      <c r="E4511">
        <f t="shared" si="70"/>
        <v>19321</v>
      </c>
    </row>
    <row r="4512" spans="1:5">
      <c r="A4512" s="27">
        <v>1.6224322990526603</v>
      </c>
      <c r="B4512" s="17" t="s">
        <v>12950</v>
      </c>
      <c r="C4512">
        <v>4650</v>
      </c>
      <c r="D4512">
        <v>4511</v>
      </c>
      <c r="E4512">
        <f t="shared" si="70"/>
        <v>19321</v>
      </c>
    </row>
    <row r="4513" spans="1:5">
      <c r="A4513" s="27">
        <v>1.4826760186345562</v>
      </c>
      <c r="B4513" s="17" t="s">
        <v>12950</v>
      </c>
      <c r="C4513">
        <v>4661</v>
      </c>
      <c r="D4513">
        <v>4512</v>
      </c>
      <c r="E4513">
        <f t="shared" si="70"/>
        <v>22201</v>
      </c>
    </row>
    <row r="4514" spans="1:5">
      <c r="A4514" s="27">
        <v>1.3439538139561862</v>
      </c>
      <c r="B4514" s="17" t="s">
        <v>12950</v>
      </c>
      <c r="C4514">
        <v>4672</v>
      </c>
      <c r="D4514">
        <v>4513</v>
      </c>
      <c r="E4514">
        <f t="shared" si="70"/>
        <v>25281</v>
      </c>
    </row>
    <row r="4515" spans="1:5">
      <c r="A4515" s="27">
        <v>1.3272537064707639</v>
      </c>
      <c r="B4515" s="17" t="s">
        <v>12950</v>
      </c>
      <c r="C4515">
        <v>4673</v>
      </c>
      <c r="D4515">
        <v>4514</v>
      </c>
      <c r="E4515">
        <f t="shared" si="70"/>
        <v>25281</v>
      </c>
    </row>
    <row r="4516" spans="1:5">
      <c r="A4516" s="27">
        <v>1.2515742281737321</v>
      </c>
      <c r="B4516" s="17" t="s">
        <v>12950</v>
      </c>
      <c r="C4516">
        <v>4678</v>
      </c>
      <c r="D4516">
        <v>4515</v>
      </c>
      <c r="E4516">
        <f t="shared" si="70"/>
        <v>26569</v>
      </c>
    </row>
    <row r="4517" spans="1:5">
      <c r="A4517" s="27">
        <v>1.2478821597860923</v>
      </c>
      <c r="B4517" s="17" t="s">
        <v>12950</v>
      </c>
      <c r="C4517">
        <v>4679</v>
      </c>
      <c r="D4517">
        <v>4516</v>
      </c>
      <c r="E4517">
        <f t="shared" si="70"/>
        <v>26569</v>
      </c>
    </row>
    <row r="4518" spans="1:5">
      <c r="A4518" s="27">
        <v>1.2429256851499488</v>
      </c>
      <c r="B4518" s="17" t="s">
        <v>12950</v>
      </c>
      <c r="C4518">
        <v>4680</v>
      </c>
      <c r="D4518">
        <v>4517</v>
      </c>
      <c r="E4518">
        <f t="shared" si="70"/>
        <v>26569</v>
      </c>
    </row>
    <row r="4519" spans="1:5">
      <c r="A4519" s="27">
        <v>1.1588908633070483</v>
      </c>
      <c r="B4519" s="17" t="s">
        <v>12950</v>
      </c>
      <c r="C4519">
        <v>4687</v>
      </c>
      <c r="D4519">
        <v>4518</v>
      </c>
      <c r="E4519">
        <f t="shared" si="70"/>
        <v>28561</v>
      </c>
    </row>
    <row r="4520" spans="1:5">
      <c r="A4520" s="27">
        <v>1.1228282698349303</v>
      </c>
      <c r="B4520" s="17" t="s">
        <v>12950</v>
      </c>
      <c r="C4520">
        <v>4693</v>
      </c>
      <c r="D4520">
        <v>4519</v>
      </c>
      <c r="E4520">
        <f t="shared" si="70"/>
        <v>30276</v>
      </c>
    </row>
    <row r="4521" spans="1:5">
      <c r="A4521" s="27">
        <v>1.1114710594977431</v>
      </c>
      <c r="B4521" s="17" t="s">
        <v>12950</v>
      </c>
      <c r="C4521">
        <v>4695</v>
      </c>
      <c r="D4521">
        <v>4520</v>
      </c>
      <c r="E4521">
        <f t="shared" si="70"/>
        <v>30625</v>
      </c>
    </row>
    <row r="4522" spans="1:5">
      <c r="A4522" s="27">
        <v>1.0939577350755936</v>
      </c>
      <c r="B4522" s="17" t="s">
        <v>12950</v>
      </c>
      <c r="C4522">
        <v>4698</v>
      </c>
      <c r="D4522">
        <v>4521</v>
      </c>
      <c r="E4522">
        <f t="shared" si="70"/>
        <v>31329</v>
      </c>
    </row>
    <row r="4523" spans="1:5">
      <c r="A4523" s="27">
        <v>1.0856963716239385</v>
      </c>
      <c r="B4523" s="17" t="s">
        <v>12950</v>
      </c>
      <c r="C4523">
        <v>4699</v>
      </c>
      <c r="D4523">
        <v>4522</v>
      </c>
      <c r="E4523">
        <f t="shared" si="70"/>
        <v>31329</v>
      </c>
    </row>
    <row r="4524" spans="1:5">
      <c r="A4524" s="27">
        <v>1.083739347099711</v>
      </c>
      <c r="B4524" s="17" t="s">
        <v>12950</v>
      </c>
      <c r="C4524">
        <v>4701</v>
      </c>
      <c r="D4524">
        <v>4523</v>
      </c>
      <c r="E4524">
        <f t="shared" si="70"/>
        <v>31684</v>
      </c>
    </row>
    <row r="4525" spans="1:5">
      <c r="A4525" s="27">
        <v>1.0376681702036388</v>
      </c>
      <c r="B4525" s="17" t="s">
        <v>12950</v>
      </c>
      <c r="C4525">
        <v>4705</v>
      </c>
      <c r="D4525">
        <v>4524</v>
      </c>
      <c r="E4525">
        <f t="shared" si="70"/>
        <v>32761</v>
      </c>
    </row>
    <row r="4526" spans="1:5">
      <c r="A4526" s="27">
        <v>1.0148098855962751</v>
      </c>
      <c r="B4526" s="17" t="s">
        <v>12950</v>
      </c>
      <c r="C4526">
        <v>4706</v>
      </c>
      <c r="D4526">
        <v>4525</v>
      </c>
      <c r="E4526">
        <f t="shared" si="70"/>
        <v>32761</v>
      </c>
    </row>
    <row r="4527" spans="1:5">
      <c r="A4527" s="27">
        <v>0.97151818991213834</v>
      </c>
      <c r="B4527" s="17" t="s">
        <v>12950</v>
      </c>
      <c r="C4527">
        <v>4713</v>
      </c>
      <c r="D4527">
        <v>4526</v>
      </c>
      <c r="E4527">
        <f t="shared" si="70"/>
        <v>34969</v>
      </c>
    </row>
    <row r="4528" spans="1:5">
      <c r="A4528" s="27">
        <v>0.96111088203508233</v>
      </c>
      <c r="B4528" s="17" t="s">
        <v>12950</v>
      </c>
      <c r="C4528">
        <v>4714</v>
      </c>
      <c r="D4528">
        <v>4527</v>
      </c>
      <c r="E4528">
        <f t="shared" si="70"/>
        <v>34969</v>
      </c>
    </row>
    <row r="4529" spans="1:5">
      <c r="A4529" s="27">
        <v>0.94828038481778731</v>
      </c>
      <c r="B4529" s="17" t="s">
        <v>12950</v>
      </c>
      <c r="C4529">
        <v>4717</v>
      </c>
      <c r="D4529">
        <v>4528</v>
      </c>
      <c r="E4529">
        <f t="shared" si="70"/>
        <v>35721</v>
      </c>
    </row>
    <row r="4530" spans="1:5">
      <c r="A4530" s="27">
        <v>0.94453697968901407</v>
      </c>
      <c r="B4530" s="17" t="s">
        <v>12950</v>
      </c>
      <c r="C4530">
        <v>4718</v>
      </c>
      <c r="D4530">
        <v>4529</v>
      </c>
      <c r="E4530">
        <f t="shared" si="70"/>
        <v>35721</v>
      </c>
    </row>
    <row r="4531" spans="1:5">
      <c r="A4531" s="27">
        <v>0.91937163427195101</v>
      </c>
      <c r="B4531" s="17" t="s">
        <v>12950</v>
      </c>
      <c r="C4531">
        <v>4723</v>
      </c>
      <c r="D4531">
        <v>4530</v>
      </c>
      <c r="E4531">
        <f t="shared" si="70"/>
        <v>37249</v>
      </c>
    </row>
    <row r="4532" spans="1:5">
      <c r="A4532" s="27">
        <v>0.91930135979923044</v>
      </c>
      <c r="B4532" s="17" t="s">
        <v>12950</v>
      </c>
      <c r="C4532">
        <v>4724</v>
      </c>
      <c r="D4532">
        <v>4531</v>
      </c>
      <c r="E4532">
        <f t="shared" si="70"/>
        <v>37249</v>
      </c>
    </row>
    <row r="4533" spans="1:5">
      <c r="A4533" s="27">
        <v>0.90200130489718555</v>
      </c>
      <c r="B4533" s="17" t="s">
        <v>12950</v>
      </c>
      <c r="C4533">
        <v>4726</v>
      </c>
      <c r="D4533">
        <v>4532</v>
      </c>
      <c r="E4533">
        <f t="shared" si="70"/>
        <v>37636</v>
      </c>
    </row>
    <row r="4534" spans="1:5">
      <c r="A4534" s="27">
        <v>0.88473657794471572</v>
      </c>
      <c r="B4534" s="17" t="s">
        <v>12950</v>
      </c>
      <c r="C4534">
        <v>4730</v>
      </c>
      <c r="D4534">
        <v>4533</v>
      </c>
      <c r="E4534">
        <f t="shared" si="70"/>
        <v>38809</v>
      </c>
    </row>
    <row r="4535" spans="1:5">
      <c r="A4535" s="27">
        <v>0.879646349990723</v>
      </c>
      <c r="B4535" s="17" t="s">
        <v>12950</v>
      </c>
      <c r="C4535">
        <v>4732</v>
      </c>
      <c r="D4535">
        <v>4534</v>
      </c>
      <c r="E4535">
        <f t="shared" si="70"/>
        <v>39204</v>
      </c>
    </row>
    <row r="4536" spans="1:5">
      <c r="A4536" s="27">
        <v>0.87770157084760525</v>
      </c>
      <c r="B4536" s="17" t="s">
        <v>12950</v>
      </c>
      <c r="C4536">
        <v>4734</v>
      </c>
      <c r="D4536">
        <v>4535</v>
      </c>
      <c r="E4536">
        <f t="shared" si="70"/>
        <v>39601</v>
      </c>
    </row>
    <row r="4537" spans="1:5">
      <c r="A4537" s="27">
        <v>0.84711846367358801</v>
      </c>
      <c r="B4537" s="17" t="s">
        <v>12950</v>
      </c>
      <c r="C4537">
        <v>4736</v>
      </c>
      <c r="D4537">
        <v>4536</v>
      </c>
      <c r="E4537">
        <f t="shared" si="70"/>
        <v>40000</v>
      </c>
    </row>
    <row r="4538" spans="1:5">
      <c r="A4538" s="27">
        <v>0.84623222554675137</v>
      </c>
      <c r="B4538" s="17" t="s">
        <v>12950</v>
      </c>
      <c r="C4538">
        <v>4737</v>
      </c>
      <c r="D4538">
        <v>4537</v>
      </c>
      <c r="E4538">
        <f t="shared" si="70"/>
        <v>40000</v>
      </c>
    </row>
    <row r="4539" spans="1:5">
      <c r="A4539" s="27">
        <v>0.84568879503434369</v>
      </c>
      <c r="B4539" s="17" t="s">
        <v>12950</v>
      </c>
      <c r="C4539">
        <v>4738</v>
      </c>
      <c r="D4539">
        <v>4538</v>
      </c>
      <c r="E4539">
        <f t="shared" si="70"/>
        <v>40000</v>
      </c>
    </row>
    <row r="4540" spans="1:5">
      <c r="A4540" s="27">
        <v>0.84453112464191926</v>
      </c>
      <c r="B4540" s="17" t="s">
        <v>12950</v>
      </c>
      <c r="C4540">
        <v>4739</v>
      </c>
      <c r="D4540">
        <v>4539</v>
      </c>
      <c r="E4540">
        <f t="shared" si="70"/>
        <v>40000</v>
      </c>
    </row>
    <row r="4541" spans="1:5">
      <c r="A4541" s="27">
        <v>0.84407393069753789</v>
      </c>
      <c r="B4541" s="17" t="s">
        <v>12950</v>
      </c>
      <c r="C4541">
        <v>4740</v>
      </c>
      <c r="D4541">
        <v>4540</v>
      </c>
      <c r="E4541">
        <f t="shared" si="70"/>
        <v>40000</v>
      </c>
    </row>
    <row r="4542" spans="1:5">
      <c r="A4542" s="27">
        <v>0.83507322477189561</v>
      </c>
      <c r="B4542" s="17" t="s">
        <v>12950</v>
      </c>
      <c r="C4542">
        <v>4743</v>
      </c>
      <c r="D4542">
        <v>4541</v>
      </c>
      <c r="E4542">
        <f t="shared" si="70"/>
        <v>40804</v>
      </c>
    </row>
    <row r="4543" spans="1:5">
      <c r="A4543" s="27">
        <v>0.82615407147361275</v>
      </c>
      <c r="B4543" s="17" t="s">
        <v>12950</v>
      </c>
      <c r="C4543">
        <v>4747</v>
      </c>
      <c r="D4543">
        <v>4542</v>
      </c>
      <c r="E4543">
        <f t="shared" si="70"/>
        <v>42025</v>
      </c>
    </row>
    <row r="4544" spans="1:5">
      <c r="A4544" s="27">
        <v>0.81780433110638906</v>
      </c>
      <c r="B4544" s="17" t="s">
        <v>12950</v>
      </c>
      <c r="C4544">
        <v>4749</v>
      </c>
      <c r="D4544">
        <v>4543</v>
      </c>
      <c r="E4544">
        <f t="shared" si="70"/>
        <v>42436</v>
      </c>
    </row>
    <row r="4545" spans="1:5">
      <c r="A4545" s="27">
        <v>0.8105002675270726</v>
      </c>
      <c r="B4545" s="17" t="s">
        <v>12950</v>
      </c>
      <c r="C4545">
        <v>4750</v>
      </c>
      <c r="D4545">
        <v>4544</v>
      </c>
      <c r="E4545">
        <f t="shared" si="70"/>
        <v>42436</v>
      </c>
    </row>
    <row r="4546" spans="1:5">
      <c r="A4546" s="27">
        <v>0.77620033754166318</v>
      </c>
      <c r="B4546" s="17" t="s">
        <v>12950</v>
      </c>
      <c r="C4546">
        <v>4758</v>
      </c>
      <c r="D4546">
        <v>4545</v>
      </c>
      <c r="E4546">
        <f t="shared" ref="E4546:E4609" si="71">(C4546-D4546)^2</f>
        <v>45369</v>
      </c>
    </row>
    <row r="4547" spans="1:5">
      <c r="A4547" s="27">
        <v>0.76117124386970947</v>
      </c>
      <c r="B4547" s="17" t="s">
        <v>12950</v>
      </c>
      <c r="C4547">
        <v>4764</v>
      </c>
      <c r="D4547">
        <v>4546</v>
      </c>
      <c r="E4547">
        <f t="shared" si="71"/>
        <v>47524</v>
      </c>
    </row>
    <row r="4548" spans="1:5">
      <c r="A4548" s="27">
        <v>0.76052346925147896</v>
      </c>
      <c r="B4548" s="17" t="s">
        <v>12950</v>
      </c>
      <c r="C4548">
        <v>4765</v>
      </c>
      <c r="D4548">
        <v>4547</v>
      </c>
      <c r="E4548">
        <f t="shared" si="71"/>
        <v>47524</v>
      </c>
    </row>
    <row r="4549" spans="1:5">
      <c r="A4549" s="27">
        <v>0.74197920749889712</v>
      </c>
      <c r="B4549" s="17" t="s">
        <v>12950</v>
      </c>
      <c r="C4549">
        <v>4772</v>
      </c>
      <c r="D4549">
        <v>4548</v>
      </c>
      <c r="E4549">
        <f t="shared" si="71"/>
        <v>50176</v>
      </c>
    </row>
    <row r="4550" spans="1:5">
      <c r="A4550" s="27">
        <v>0.72963275516076964</v>
      </c>
      <c r="B4550" s="17" t="s">
        <v>12950</v>
      </c>
      <c r="C4550">
        <v>4776</v>
      </c>
      <c r="D4550">
        <v>4549</v>
      </c>
      <c r="E4550">
        <f t="shared" si="71"/>
        <v>51529</v>
      </c>
    </row>
    <row r="4551" spans="1:5">
      <c r="A4551" s="27">
        <v>0.70634040682191035</v>
      </c>
      <c r="B4551" s="17" t="s">
        <v>12950</v>
      </c>
      <c r="C4551">
        <v>4783</v>
      </c>
      <c r="D4551">
        <v>4550</v>
      </c>
      <c r="E4551">
        <f t="shared" si="71"/>
        <v>54289</v>
      </c>
    </row>
    <row r="4552" spans="1:5">
      <c r="A4552" s="27">
        <v>0.70005799167479799</v>
      </c>
      <c r="B4552" s="17" t="s">
        <v>12950</v>
      </c>
      <c r="C4552">
        <v>4784</v>
      </c>
      <c r="D4552">
        <v>4551</v>
      </c>
      <c r="E4552">
        <f t="shared" si="71"/>
        <v>54289</v>
      </c>
    </row>
    <row r="4553" spans="1:5">
      <c r="A4553" s="27">
        <v>0.69604024142733756</v>
      </c>
      <c r="B4553" s="17" t="s">
        <v>12950</v>
      </c>
      <c r="C4553">
        <v>4785</v>
      </c>
      <c r="D4553">
        <v>4552</v>
      </c>
      <c r="E4553">
        <f t="shared" si="71"/>
        <v>54289</v>
      </c>
    </row>
    <row r="4554" spans="1:5">
      <c r="A4554" s="27">
        <v>0.6951087242931977</v>
      </c>
      <c r="B4554" s="17" t="s">
        <v>12950</v>
      </c>
      <c r="C4554">
        <v>4786</v>
      </c>
      <c r="D4554">
        <v>4553</v>
      </c>
      <c r="E4554">
        <f t="shared" si="71"/>
        <v>54289</v>
      </c>
    </row>
    <row r="4555" spans="1:5">
      <c r="A4555" s="27">
        <v>0.69286638195789219</v>
      </c>
      <c r="B4555" s="17" t="s">
        <v>12950</v>
      </c>
      <c r="C4555">
        <v>4787</v>
      </c>
      <c r="D4555">
        <v>4554</v>
      </c>
      <c r="E4555">
        <f t="shared" si="71"/>
        <v>54289</v>
      </c>
    </row>
    <row r="4556" spans="1:5">
      <c r="A4556" s="27">
        <v>0.68087482583431025</v>
      </c>
      <c r="B4556" s="17" t="s">
        <v>12950</v>
      </c>
      <c r="C4556">
        <v>4790</v>
      </c>
      <c r="D4556">
        <v>4555</v>
      </c>
      <c r="E4556">
        <f t="shared" si="71"/>
        <v>55225</v>
      </c>
    </row>
    <row r="4557" spans="1:5">
      <c r="A4557" s="27">
        <v>0.67164606108615088</v>
      </c>
      <c r="B4557" s="17" t="s">
        <v>12950</v>
      </c>
      <c r="C4557">
        <v>4792</v>
      </c>
      <c r="D4557">
        <v>4556</v>
      </c>
      <c r="E4557">
        <f t="shared" si="71"/>
        <v>55696</v>
      </c>
    </row>
    <row r="4558" spans="1:5">
      <c r="A4558" s="27">
        <v>0.66919071085188153</v>
      </c>
      <c r="B4558" s="17" t="s">
        <v>12950</v>
      </c>
      <c r="C4558">
        <v>4793</v>
      </c>
      <c r="D4558">
        <v>4557</v>
      </c>
      <c r="E4558">
        <f t="shared" si="71"/>
        <v>55696</v>
      </c>
    </row>
    <row r="4559" spans="1:5">
      <c r="A4559" s="27">
        <v>0.66508096154654572</v>
      </c>
      <c r="B4559" s="17" t="s">
        <v>12950</v>
      </c>
      <c r="C4559">
        <v>4796</v>
      </c>
      <c r="D4559">
        <v>4558</v>
      </c>
      <c r="E4559">
        <f t="shared" si="71"/>
        <v>56644</v>
      </c>
    </row>
    <row r="4560" spans="1:5">
      <c r="A4560" s="27">
        <v>0.6584903106737281</v>
      </c>
      <c r="B4560" s="17" t="s">
        <v>12950</v>
      </c>
      <c r="C4560">
        <v>4797</v>
      </c>
      <c r="D4560">
        <v>4559</v>
      </c>
      <c r="E4560">
        <f t="shared" si="71"/>
        <v>56644</v>
      </c>
    </row>
    <row r="4561" spans="1:5">
      <c r="A4561" s="27">
        <v>0.65546771413188842</v>
      </c>
      <c r="B4561" s="17" t="s">
        <v>12950</v>
      </c>
      <c r="C4561">
        <v>4798</v>
      </c>
      <c r="D4561">
        <v>4560</v>
      </c>
      <c r="E4561">
        <f t="shared" si="71"/>
        <v>56644</v>
      </c>
    </row>
    <row r="4562" spans="1:5">
      <c r="A4562" s="27">
        <v>0.64827409973811645</v>
      </c>
      <c r="B4562" s="17" t="s">
        <v>12950</v>
      </c>
      <c r="C4562">
        <v>4799</v>
      </c>
      <c r="D4562">
        <v>4561</v>
      </c>
      <c r="E4562">
        <f t="shared" si="71"/>
        <v>56644</v>
      </c>
    </row>
    <row r="4563" spans="1:5">
      <c r="A4563" s="27">
        <v>0.64732298208079031</v>
      </c>
      <c r="B4563" s="17" t="s">
        <v>12950</v>
      </c>
      <c r="C4563">
        <v>4800</v>
      </c>
      <c r="D4563">
        <v>4562</v>
      </c>
      <c r="E4563">
        <f t="shared" si="71"/>
        <v>56644</v>
      </c>
    </row>
    <row r="4564" spans="1:5">
      <c r="A4564" s="27">
        <v>0.6453053572192371</v>
      </c>
      <c r="B4564" s="17" t="s">
        <v>12950</v>
      </c>
      <c r="C4564">
        <v>4802</v>
      </c>
      <c r="D4564">
        <v>4563</v>
      </c>
      <c r="E4564">
        <f t="shared" si="71"/>
        <v>57121</v>
      </c>
    </row>
    <row r="4565" spans="1:5">
      <c r="A4565" s="27">
        <v>0.64512677385487105</v>
      </c>
      <c r="B4565" s="17" t="s">
        <v>12950</v>
      </c>
      <c r="C4565">
        <v>4803</v>
      </c>
      <c r="D4565">
        <v>4564</v>
      </c>
      <c r="E4565">
        <f t="shared" si="71"/>
        <v>57121</v>
      </c>
    </row>
    <row r="4566" spans="1:5">
      <c r="A4566" s="27">
        <v>0.64462644809845737</v>
      </c>
      <c r="B4566" s="17" t="s">
        <v>12950</v>
      </c>
      <c r="C4566">
        <v>4804</v>
      </c>
      <c r="D4566">
        <v>4565</v>
      </c>
      <c r="E4566">
        <f t="shared" si="71"/>
        <v>57121</v>
      </c>
    </row>
    <row r="4567" spans="1:5">
      <c r="A4567" s="27">
        <v>0.64391809042012838</v>
      </c>
      <c r="B4567" s="17" t="s">
        <v>12950</v>
      </c>
      <c r="C4567">
        <v>4805</v>
      </c>
      <c r="D4567">
        <v>4566</v>
      </c>
      <c r="E4567">
        <f t="shared" si="71"/>
        <v>57121</v>
      </c>
    </row>
    <row r="4568" spans="1:5">
      <c r="A4568" s="27">
        <v>0.62009157115135416</v>
      </c>
      <c r="B4568" s="17" t="s">
        <v>12950</v>
      </c>
      <c r="C4568">
        <v>4820</v>
      </c>
      <c r="D4568">
        <v>4567</v>
      </c>
      <c r="E4568">
        <f t="shared" si="71"/>
        <v>64009</v>
      </c>
    </row>
    <row r="4569" spans="1:5">
      <c r="A4569" s="27">
        <v>0.6156319025694188</v>
      </c>
      <c r="B4569" s="17" t="s">
        <v>12950</v>
      </c>
      <c r="C4569">
        <v>4822</v>
      </c>
      <c r="D4569">
        <v>4568</v>
      </c>
      <c r="E4569">
        <f t="shared" si="71"/>
        <v>64516</v>
      </c>
    </row>
    <row r="4570" spans="1:5">
      <c r="A4570" s="27">
        <v>0.60402094315722743</v>
      </c>
      <c r="B4570" s="17" t="s">
        <v>12950</v>
      </c>
      <c r="C4570">
        <v>4828</v>
      </c>
      <c r="D4570">
        <v>4569</v>
      </c>
      <c r="E4570">
        <f t="shared" si="71"/>
        <v>67081</v>
      </c>
    </row>
    <row r="4571" spans="1:5">
      <c r="A4571" s="27">
        <v>0.60163607435291178</v>
      </c>
      <c r="B4571" s="17" t="s">
        <v>12950</v>
      </c>
      <c r="C4571">
        <v>4831</v>
      </c>
      <c r="D4571">
        <v>4570</v>
      </c>
      <c r="E4571">
        <f t="shared" si="71"/>
        <v>68121</v>
      </c>
    </row>
    <row r="4572" spans="1:5">
      <c r="A4572" s="27">
        <v>0.59776358525163353</v>
      </c>
      <c r="B4572" s="17" t="s">
        <v>12950</v>
      </c>
      <c r="C4572">
        <v>4832</v>
      </c>
      <c r="D4572">
        <v>4571</v>
      </c>
      <c r="E4572">
        <f t="shared" si="71"/>
        <v>68121</v>
      </c>
    </row>
    <row r="4573" spans="1:5">
      <c r="A4573" s="27">
        <v>0.59524892846999267</v>
      </c>
      <c r="B4573" s="17" t="s">
        <v>12950</v>
      </c>
      <c r="C4573">
        <v>4833</v>
      </c>
      <c r="D4573">
        <v>4572</v>
      </c>
      <c r="E4573">
        <f t="shared" si="71"/>
        <v>68121</v>
      </c>
    </row>
    <row r="4574" spans="1:5">
      <c r="A4574" s="27">
        <v>0.59415963462421972</v>
      </c>
      <c r="B4574" s="17" t="s">
        <v>12950</v>
      </c>
      <c r="C4574">
        <v>4834</v>
      </c>
      <c r="D4574">
        <v>4573</v>
      </c>
      <c r="E4574">
        <f t="shared" si="71"/>
        <v>68121</v>
      </c>
    </row>
    <row r="4575" spans="1:5">
      <c r="A4575" s="27">
        <v>0.5889130381049813</v>
      </c>
      <c r="B4575" s="17" t="s">
        <v>12950</v>
      </c>
      <c r="C4575">
        <v>4836</v>
      </c>
      <c r="D4575">
        <v>4574</v>
      </c>
      <c r="E4575">
        <f t="shared" si="71"/>
        <v>68644</v>
      </c>
    </row>
    <row r="4576" spans="1:5">
      <c r="A4576" s="27">
        <v>0.58888282949041604</v>
      </c>
      <c r="B4576" s="17" t="s">
        <v>12950</v>
      </c>
      <c r="C4576">
        <v>4837</v>
      </c>
      <c r="D4576">
        <v>4575</v>
      </c>
      <c r="E4576">
        <f t="shared" si="71"/>
        <v>68644</v>
      </c>
    </row>
    <row r="4577" spans="1:5">
      <c r="A4577" s="27">
        <v>0.58587621273588963</v>
      </c>
      <c r="B4577" s="17" t="s">
        <v>12950</v>
      </c>
      <c r="C4577">
        <v>4838</v>
      </c>
      <c r="D4577">
        <v>4576</v>
      </c>
      <c r="E4577">
        <f t="shared" si="71"/>
        <v>68644</v>
      </c>
    </row>
    <row r="4578" spans="1:5">
      <c r="A4578" s="27">
        <v>0.57524807731538985</v>
      </c>
      <c r="B4578" s="17" t="s">
        <v>12950</v>
      </c>
      <c r="C4578">
        <v>4844</v>
      </c>
      <c r="D4578">
        <v>4577</v>
      </c>
      <c r="E4578">
        <f t="shared" si="71"/>
        <v>71289</v>
      </c>
    </row>
    <row r="4579" spans="1:5">
      <c r="A4579" s="27">
        <v>0.57485012207210529</v>
      </c>
      <c r="B4579" s="17" t="s">
        <v>12950</v>
      </c>
      <c r="C4579">
        <v>4845</v>
      </c>
      <c r="D4579">
        <v>4578</v>
      </c>
      <c r="E4579">
        <f t="shared" si="71"/>
        <v>71289</v>
      </c>
    </row>
    <row r="4580" spans="1:5">
      <c r="A4580" s="27">
        <v>0.57316695301889087</v>
      </c>
      <c r="B4580" s="17" t="s">
        <v>12950</v>
      </c>
      <c r="C4580">
        <v>4846</v>
      </c>
      <c r="D4580">
        <v>4579</v>
      </c>
      <c r="E4580">
        <f t="shared" si="71"/>
        <v>71289</v>
      </c>
    </row>
    <row r="4581" spans="1:5">
      <c r="A4581" s="27">
        <v>0.57108319919852191</v>
      </c>
      <c r="B4581" s="17" t="s">
        <v>12950</v>
      </c>
      <c r="C4581">
        <v>4847</v>
      </c>
      <c r="D4581">
        <v>4580</v>
      </c>
      <c r="E4581">
        <f t="shared" si="71"/>
        <v>71289</v>
      </c>
    </row>
    <row r="4582" spans="1:5">
      <c r="A4582" s="27">
        <v>0.57075173272751456</v>
      </c>
      <c r="B4582" s="17" t="s">
        <v>12950</v>
      </c>
      <c r="C4582">
        <v>4848</v>
      </c>
      <c r="D4582">
        <v>4581</v>
      </c>
      <c r="E4582">
        <f t="shared" si="71"/>
        <v>71289</v>
      </c>
    </row>
    <row r="4583" spans="1:5">
      <c r="A4583" s="27">
        <v>0.57068026563912855</v>
      </c>
      <c r="B4583" s="17" t="s">
        <v>12950</v>
      </c>
      <c r="C4583">
        <v>4849</v>
      </c>
      <c r="D4583">
        <v>4582</v>
      </c>
      <c r="E4583">
        <f t="shared" si="71"/>
        <v>71289</v>
      </c>
    </row>
    <row r="4584" spans="1:5">
      <c r="A4584" s="27">
        <v>0.56484671053456237</v>
      </c>
      <c r="B4584" s="17" t="s">
        <v>12950</v>
      </c>
      <c r="C4584">
        <v>4853</v>
      </c>
      <c r="D4584">
        <v>4583</v>
      </c>
      <c r="E4584">
        <f t="shared" si="71"/>
        <v>72900</v>
      </c>
    </row>
    <row r="4585" spans="1:5">
      <c r="A4585" s="27">
        <v>0.53610822757925081</v>
      </c>
      <c r="B4585" s="17" t="s">
        <v>12950</v>
      </c>
      <c r="C4585">
        <v>4862</v>
      </c>
      <c r="D4585">
        <v>4584</v>
      </c>
      <c r="E4585">
        <f t="shared" si="71"/>
        <v>77284</v>
      </c>
    </row>
    <row r="4586" spans="1:5">
      <c r="A4586" s="27">
        <v>0.53100246121867267</v>
      </c>
      <c r="B4586" s="17" t="s">
        <v>12950</v>
      </c>
      <c r="C4586">
        <v>4865</v>
      </c>
      <c r="D4586">
        <v>4585</v>
      </c>
      <c r="E4586">
        <f t="shared" si="71"/>
        <v>78400</v>
      </c>
    </row>
    <row r="4587" spans="1:5">
      <c r="A4587" s="27">
        <v>0.52890970133339643</v>
      </c>
      <c r="B4587" s="17" t="s">
        <v>12950</v>
      </c>
      <c r="C4587">
        <v>4867</v>
      </c>
      <c r="D4587">
        <v>4586</v>
      </c>
      <c r="E4587">
        <f t="shared" si="71"/>
        <v>78961</v>
      </c>
    </row>
    <row r="4588" spans="1:5">
      <c r="A4588" s="27">
        <v>0.52424755329848816</v>
      </c>
      <c r="B4588" s="17" t="s">
        <v>12950</v>
      </c>
      <c r="C4588">
        <v>4869</v>
      </c>
      <c r="D4588">
        <v>4587</v>
      </c>
      <c r="E4588">
        <f t="shared" si="71"/>
        <v>79524</v>
      </c>
    </row>
    <row r="4589" spans="1:5">
      <c r="A4589" s="27">
        <v>0.52295658446675586</v>
      </c>
      <c r="B4589" s="17" t="s">
        <v>12950</v>
      </c>
      <c r="C4589">
        <v>4871</v>
      </c>
      <c r="D4589">
        <v>4588</v>
      </c>
      <c r="E4589">
        <f t="shared" si="71"/>
        <v>80089</v>
      </c>
    </row>
    <row r="4590" spans="1:5">
      <c r="A4590" s="27">
        <v>0.52253753070789022</v>
      </c>
      <c r="B4590" s="17" t="s">
        <v>12950</v>
      </c>
      <c r="C4590">
        <v>4873</v>
      </c>
      <c r="D4590">
        <v>4589</v>
      </c>
      <c r="E4590">
        <f t="shared" si="71"/>
        <v>80656</v>
      </c>
    </row>
    <row r="4591" spans="1:5">
      <c r="A4591" s="27">
        <v>0.5207057328573389</v>
      </c>
      <c r="B4591" s="17" t="s">
        <v>12950</v>
      </c>
      <c r="C4591">
        <v>4875</v>
      </c>
      <c r="D4591">
        <v>4590</v>
      </c>
      <c r="E4591">
        <f t="shared" si="71"/>
        <v>81225</v>
      </c>
    </row>
    <row r="4592" spans="1:5">
      <c r="A4592" s="27">
        <v>0.5185756820447246</v>
      </c>
      <c r="B4592" s="17" t="s">
        <v>12950</v>
      </c>
      <c r="C4592">
        <v>4877</v>
      </c>
      <c r="D4592">
        <v>4591</v>
      </c>
      <c r="E4592">
        <f t="shared" si="71"/>
        <v>81796</v>
      </c>
    </row>
    <row r="4593" spans="1:5">
      <c r="A4593" s="27">
        <v>0.5178729334742056</v>
      </c>
      <c r="B4593" s="17" t="s">
        <v>12950</v>
      </c>
      <c r="C4593">
        <v>4878</v>
      </c>
      <c r="D4593">
        <v>4592</v>
      </c>
      <c r="E4593">
        <f t="shared" si="71"/>
        <v>81796</v>
      </c>
    </row>
    <row r="4594" spans="1:5">
      <c r="A4594" s="27">
        <v>0.50076527909436652</v>
      </c>
      <c r="B4594" s="17" t="s">
        <v>12950</v>
      </c>
      <c r="C4594">
        <v>4888</v>
      </c>
      <c r="D4594">
        <v>4593</v>
      </c>
      <c r="E4594">
        <f t="shared" si="71"/>
        <v>87025</v>
      </c>
    </row>
    <row r="4595" spans="1:5">
      <c r="A4595" s="27">
        <v>0.4993766580646507</v>
      </c>
      <c r="B4595" s="17" t="s">
        <v>12950</v>
      </c>
      <c r="C4595">
        <v>4889</v>
      </c>
      <c r="D4595">
        <v>4594</v>
      </c>
      <c r="E4595">
        <f t="shared" si="71"/>
        <v>87025</v>
      </c>
    </row>
    <row r="4596" spans="1:5">
      <c r="A4596" s="27">
        <v>0.49848101725022087</v>
      </c>
      <c r="B4596" s="17" t="s">
        <v>12950</v>
      </c>
      <c r="C4596">
        <v>4892</v>
      </c>
      <c r="D4596">
        <v>4595</v>
      </c>
      <c r="E4596">
        <f t="shared" si="71"/>
        <v>88209</v>
      </c>
    </row>
    <row r="4597" spans="1:5">
      <c r="A4597" s="27">
        <v>0.49261571537815618</v>
      </c>
      <c r="B4597" s="17" t="s">
        <v>12950</v>
      </c>
      <c r="C4597">
        <v>4894</v>
      </c>
      <c r="D4597">
        <v>4596</v>
      </c>
      <c r="E4597">
        <f t="shared" si="71"/>
        <v>88804</v>
      </c>
    </row>
    <row r="4598" spans="1:5">
      <c r="A4598" s="27">
        <v>0.4905034357014087</v>
      </c>
      <c r="B4598" s="17" t="s">
        <v>12950</v>
      </c>
      <c r="C4598">
        <v>4898</v>
      </c>
      <c r="D4598">
        <v>4597</v>
      </c>
      <c r="E4598">
        <f t="shared" si="71"/>
        <v>90601</v>
      </c>
    </row>
    <row r="4599" spans="1:5">
      <c r="A4599" s="27">
        <v>0.490406235688225</v>
      </c>
      <c r="B4599" s="17" t="s">
        <v>12950</v>
      </c>
      <c r="C4599">
        <v>4899</v>
      </c>
      <c r="D4599">
        <v>4598</v>
      </c>
      <c r="E4599">
        <f t="shared" si="71"/>
        <v>90601</v>
      </c>
    </row>
    <row r="4600" spans="1:5">
      <c r="A4600" s="27">
        <v>0.49017012231591062</v>
      </c>
      <c r="B4600" s="17" t="s">
        <v>12950</v>
      </c>
      <c r="C4600">
        <v>4900</v>
      </c>
      <c r="D4600">
        <v>4599</v>
      </c>
      <c r="E4600">
        <f t="shared" si="71"/>
        <v>90601</v>
      </c>
    </row>
    <row r="4601" spans="1:5">
      <c r="A4601" s="27">
        <v>0.49014094838272293</v>
      </c>
      <c r="B4601" s="17" t="s">
        <v>12950</v>
      </c>
      <c r="C4601">
        <v>4902</v>
      </c>
      <c r="D4601">
        <v>4600</v>
      </c>
      <c r="E4601">
        <f t="shared" si="71"/>
        <v>91204</v>
      </c>
    </row>
    <row r="4602" spans="1:5">
      <c r="A4602" s="27">
        <v>0.49010762631025573</v>
      </c>
      <c r="B4602" s="17" t="s">
        <v>12950</v>
      </c>
      <c r="C4602">
        <v>4903</v>
      </c>
      <c r="D4602">
        <v>4601</v>
      </c>
      <c r="E4602">
        <f t="shared" si="71"/>
        <v>91204</v>
      </c>
    </row>
    <row r="4603" spans="1:5">
      <c r="A4603" s="27">
        <v>0.48923425477310883</v>
      </c>
      <c r="B4603" s="17" t="s">
        <v>12950</v>
      </c>
      <c r="C4603">
        <v>4904</v>
      </c>
      <c r="D4603">
        <v>4602</v>
      </c>
      <c r="E4603">
        <f t="shared" si="71"/>
        <v>91204</v>
      </c>
    </row>
    <row r="4604" spans="1:5">
      <c r="A4604" s="27">
        <v>0.48546124772797228</v>
      </c>
      <c r="B4604" s="17" t="s">
        <v>12950</v>
      </c>
      <c r="C4604">
        <v>4910</v>
      </c>
      <c r="D4604">
        <v>4603</v>
      </c>
      <c r="E4604">
        <f t="shared" si="71"/>
        <v>94249</v>
      </c>
    </row>
    <row r="4605" spans="1:5">
      <c r="A4605" s="27">
        <v>0.48490564963755839</v>
      </c>
      <c r="B4605" s="17" t="s">
        <v>12950</v>
      </c>
      <c r="C4605">
        <v>4912</v>
      </c>
      <c r="D4605">
        <v>4604</v>
      </c>
      <c r="E4605">
        <f t="shared" si="71"/>
        <v>94864</v>
      </c>
    </row>
    <row r="4606" spans="1:5">
      <c r="A4606" s="27">
        <v>0.48422556741216077</v>
      </c>
      <c r="B4606" s="17" t="s">
        <v>12950</v>
      </c>
      <c r="C4606">
        <v>4913</v>
      </c>
      <c r="D4606">
        <v>4605</v>
      </c>
      <c r="E4606">
        <f t="shared" si="71"/>
        <v>94864</v>
      </c>
    </row>
    <row r="4607" spans="1:5">
      <c r="A4607" s="27">
        <v>0.47503013721030185</v>
      </c>
      <c r="B4607" s="17" t="s">
        <v>12950</v>
      </c>
      <c r="C4607">
        <v>4918</v>
      </c>
      <c r="D4607">
        <v>4606</v>
      </c>
      <c r="E4607">
        <f t="shared" si="71"/>
        <v>97344</v>
      </c>
    </row>
    <row r="4608" spans="1:5">
      <c r="A4608" s="27">
        <v>0.47128838446378324</v>
      </c>
      <c r="B4608" s="17" t="s">
        <v>12950</v>
      </c>
      <c r="C4608">
        <v>4922</v>
      </c>
      <c r="D4608">
        <v>4607</v>
      </c>
      <c r="E4608">
        <f t="shared" si="71"/>
        <v>99225</v>
      </c>
    </row>
    <row r="4609" spans="1:5">
      <c r="A4609" s="27">
        <v>0.46615045204638178</v>
      </c>
      <c r="B4609" s="17" t="s">
        <v>12950</v>
      </c>
      <c r="C4609">
        <v>4923</v>
      </c>
      <c r="D4609">
        <v>4608</v>
      </c>
      <c r="E4609">
        <f t="shared" si="71"/>
        <v>99225</v>
      </c>
    </row>
    <row r="4610" spans="1:5">
      <c r="A4610" s="27">
        <v>0.46496671965040631</v>
      </c>
      <c r="B4610" s="17" t="s">
        <v>12950</v>
      </c>
      <c r="C4610">
        <v>4924</v>
      </c>
      <c r="D4610">
        <v>4609</v>
      </c>
      <c r="E4610">
        <f t="shared" ref="E4610:E4673" si="72">(C4610-D4610)^2</f>
        <v>99225</v>
      </c>
    </row>
    <row r="4611" spans="1:5">
      <c r="A4611" s="27">
        <v>0.45669578020310686</v>
      </c>
      <c r="B4611" s="17" t="s">
        <v>12950</v>
      </c>
      <c r="C4611">
        <v>4930</v>
      </c>
      <c r="D4611">
        <v>4610</v>
      </c>
      <c r="E4611">
        <f t="shared" si="72"/>
        <v>102400</v>
      </c>
    </row>
    <row r="4612" spans="1:5">
      <c r="A4612" s="27">
        <v>0.45067872835479722</v>
      </c>
      <c r="B4612" s="17" t="s">
        <v>12950</v>
      </c>
      <c r="C4612">
        <v>4934</v>
      </c>
      <c r="D4612">
        <v>4611</v>
      </c>
      <c r="E4612">
        <f t="shared" si="72"/>
        <v>104329</v>
      </c>
    </row>
    <row r="4613" spans="1:5">
      <c r="A4613" s="27">
        <v>0.45067082941114445</v>
      </c>
      <c r="B4613" s="17" t="s">
        <v>12950</v>
      </c>
      <c r="C4613">
        <v>4935</v>
      </c>
      <c r="D4613">
        <v>4612</v>
      </c>
      <c r="E4613">
        <f t="shared" si="72"/>
        <v>104329</v>
      </c>
    </row>
    <row r="4614" spans="1:5">
      <c r="A4614" s="27">
        <v>0.44999290496133876</v>
      </c>
      <c r="B4614" s="17" t="s">
        <v>12950</v>
      </c>
      <c r="C4614">
        <v>4936</v>
      </c>
      <c r="D4614">
        <v>4613</v>
      </c>
      <c r="E4614">
        <f t="shared" si="72"/>
        <v>104329</v>
      </c>
    </row>
    <row r="4615" spans="1:5">
      <c r="A4615" s="27">
        <v>0.44932254763775481</v>
      </c>
      <c r="B4615" s="17" t="s">
        <v>12950</v>
      </c>
      <c r="C4615">
        <v>4938</v>
      </c>
      <c r="D4615">
        <v>4614</v>
      </c>
      <c r="E4615">
        <f t="shared" si="72"/>
        <v>104976</v>
      </c>
    </row>
    <row r="4616" spans="1:5">
      <c r="A4616" s="27">
        <v>0.44667449898876987</v>
      </c>
      <c r="B4616" s="17" t="s">
        <v>12950</v>
      </c>
      <c r="C4616">
        <v>4940</v>
      </c>
      <c r="D4616">
        <v>4615</v>
      </c>
      <c r="E4616">
        <f t="shared" si="72"/>
        <v>105625</v>
      </c>
    </row>
    <row r="4617" spans="1:5">
      <c r="A4617" s="27">
        <v>0.44638687695167567</v>
      </c>
      <c r="B4617" s="17" t="s">
        <v>12950</v>
      </c>
      <c r="C4617">
        <v>4941</v>
      </c>
      <c r="D4617">
        <v>4616</v>
      </c>
      <c r="E4617">
        <f t="shared" si="72"/>
        <v>105625</v>
      </c>
    </row>
    <row r="4618" spans="1:5">
      <c r="A4618" s="27">
        <v>0.4374711863973374</v>
      </c>
      <c r="B4618" s="17" t="s">
        <v>12950</v>
      </c>
      <c r="C4618">
        <v>4947</v>
      </c>
      <c r="D4618">
        <v>4617</v>
      </c>
      <c r="E4618">
        <f t="shared" si="72"/>
        <v>108900</v>
      </c>
    </row>
    <row r="4619" spans="1:5">
      <c r="A4619" s="27">
        <v>0.43218459819168031</v>
      </c>
      <c r="B4619" s="17" t="s">
        <v>12950</v>
      </c>
      <c r="C4619">
        <v>4949</v>
      </c>
      <c r="D4619">
        <v>4618</v>
      </c>
      <c r="E4619">
        <f t="shared" si="72"/>
        <v>109561</v>
      </c>
    </row>
    <row r="4620" spans="1:5">
      <c r="A4620" s="27">
        <v>0.43081742896127367</v>
      </c>
      <c r="B4620" s="17" t="s">
        <v>12950</v>
      </c>
      <c r="C4620">
        <v>4951</v>
      </c>
      <c r="D4620">
        <v>4619</v>
      </c>
      <c r="E4620">
        <f t="shared" si="72"/>
        <v>110224</v>
      </c>
    </row>
    <row r="4621" spans="1:5">
      <c r="A4621" s="27">
        <v>0.418958667352683</v>
      </c>
      <c r="B4621" s="17" t="s">
        <v>12950</v>
      </c>
      <c r="C4621">
        <v>4958</v>
      </c>
      <c r="D4621">
        <v>4620</v>
      </c>
      <c r="E4621">
        <f t="shared" si="72"/>
        <v>114244</v>
      </c>
    </row>
    <row r="4622" spans="1:5">
      <c r="A4622" s="27">
        <v>0.41652693373775762</v>
      </c>
      <c r="B4622" s="17" t="s">
        <v>12950</v>
      </c>
      <c r="C4622">
        <v>4959</v>
      </c>
      <c r="D4622">
        <v>4621</v>
      </c>
      <c r="E4622">
        <f t="shared" si="72"/>
        <v>114244</v>
      </c>
    </row>
    <row r="4623" spans="1:5">
      <c r="A4623" s="27">
        <v>0.4153684116250963</v>
      </c>
      <c r="B4623" s="17" t="s">
        <v>12950</v>
      </c>
      <c r="C4623">
        <v>4961</v>
      </c>
      <c r="D4623">
        <v>4622</v>
      </c>
      <c r="E4623">
        <f t="shared" si="72"/>
        <v>114921</v>
      </c>
    </row>
    <row r="4624" spans="1:5">
      <c r="A4624" s="27">
        <v>0.41515909016538771</v>
      </c>
      <c r="B4624" s="17" t="s">
        <v>12950</v>
      </c>
      <c r="C4624">
        <v>4962</v>
      </c>
      <c r="D4624">
        <v>4623</v>
      </c>
      <c r="E4624">
        <f t="shared" si="72"/>
        <v>114921</v>
      </c>
    </row>
    <row r="4625" spans="1:5">
      <c r="A4625" s="27">
        <v>0.41495913181655947</v>
      </c>
      <c r="B4625" s="17" t="s">
        <v>12950</v>
      </c>
      <c r="C4625">
        <v>4963</v>
      </c>
      <c r="D4625">
        <v>4624</v>
      </c>
      <c r="E4625">
        <f t="shared" si="72"/>
        <v>114921</v>
      </c>
    </row>
    <row r="4626" spans="1:5">
      <c r="A4626" s="27">
        <v>0.41254670028639256</v>
      </c>
      <c r="B4626" s="17" t="s">
        <v>12950</v>
      </c>
      <c r="C4626">
        <v>4964</v>
      </c>
      <c r="D4626">
        <v>4625</v>
      </c>
      <c r="E4626">
        <f t="shared" si="72"/>
        <v>114921</v>
      </c>
    </row>
    <row r="4627" spans="1:5">
      <c r="A4627" s="27">
        <v>0.4093378157501168</v>
      </c>
      <c r="B4627" s="17" t="s">
        <v>12950</v>
      </c>
      <c r="C4627">
        <v>4967</v>
      </c>
      <c r="D4627">
        <v>4626</v>
      </c>
      <c r="E4627">
        <f t="shared" si="72"/>
        <v>116281</v>
      </c>
    </row>
    <row r="4628" spans="1:5">
      <c r="A4628" s="27">
        <v>0.40713716975638387</v>
      </c>
      <c r="B4628" s="17" t="s">
        <v>12950</v>
      </c>
      <c r="C4628">
        <v>4968</v>
      </c>
      <c r="D4628">
        <v>4627</v>
      </c>
      <c r="E4628">
        <f t="shared" si="72"/>
        <v>116281</v>
      </c>
    </row>
    <row r="4629" spans="1:5">
      <c r="A4629" s="27">
        <v>0.40272483955675037</v>
      </c>
      <c r="B4629" s="17" t="s">
        <v>12950</v>
      </c>
      <c r="C4629">
        <v>4971</v>
      </c>
      <c r="D4629">
        <v>4628</v>
      </c>
      <c r="E4629">
        <f t="shared" si="72"/>
        <v>117649</v>
      </c>
    </row>
    <row r="4630" spans="1:5">
      <c r="A4630" s="27">
        <v>0.40086392555673755</v>
      </c>
      <c r="B4630" s="17" t="s">
        <v>12950</v>
      </c>
      <c r="C4630">
        <v>4975</v>
      </c>
      <c r="D4630">
        <v>4629</v>
      </c>
      <c r="E4630">
        <f t="shared" si="72"/>
        <v>119716</v>
      </c>
    </row>
    <row r="4631" spans="1:5">
      <c r="A4631" s="27">
        <v>0.40059186886993647</v>
      </c>
      <c r="B4631" s="17" t="s">
        <v>12950</v>
      </c>
      <c r="C4631">
        <v>4976</v>
      </c>
      <c r="D4631">
        <v>4630</v>
      </c>
      <c r="E4631">
        <f t="shared" si="72"/>
        <v>119716</v>
      </c>
    </row>
    <row r="4632" spans="1:5">
      <c r="A4632" s="27">
        <v>0.39893953183871877</v>
      </c>
      <c r="B4632" s="17" t="s">
        <v>12950</v>
      </c>
      <c r="C4632">
        <v>4978</v>
      </c>
      <c r="D4632">
        <v>4631</v>
      </c>
      <c r="E4632">
        <f t="shared" si="72"/>
        <v>120409</v>
      </c>
    </row>
    <row r="4633" spans="1:5">
      <c r="A4633" s="27">
        <v>0.39762082982530883</v>
      </c>
      <c r="B4633" s="17" t="s">
        <v>12950</v>
      </c>
      <c r="C4633">
        <v>4980</v>
      </c>
      <c r="D4633">
        <v>4632</v>
      </c>
      <c r="E4633">
        <f t="shared" si="72"/>
        <v>121104</v>
      </c>
    </row>
    <row r="4634" spans="1:5">
      <c r="A4634" s="27">
        <v>0.39664565945135688</v>
      </c>
      <c r="B4634" s="17" t="s">
        <v>12950</v>
      </c>
      <c r="C4634">
        <v>4981</v>
      </c>
      <c r="D4634">
        <v>4633</v>
      </c>
      <c r="E4634">
        <f t="shared" si="72"/>
        <v>121104</v>
      </c>
    </row>
    <row r="4635" spans="1:5">
      <c r="A4635" s="27">
        <v>0.3938995920263485</v>
      </c>
      <c r="B4635" s="17" t="s">
        <v>12950</v>
      </c>
      <c r="C4635">
        <v>4983</v>
      </c>
      <c r="D4635">
        <v>4634</v>
      </c>
      <c r="E4635">
        <f t="shared" si="72"/>
        <v>121801</v>
      </c>
    </row>
    <row r="4636" spans="1:5">
      <c r="A4636" s="27">
        <v>0.39073132130514926</v>
      </c>
      <c r="B4636" s="17" t="s">
        <v>12950</v>
      </c>
      <c r="C4636">
        <v>4988</v>
      </c>
      <c r="D4636">
        <v>4635</v>
      </c>
      <c r="E4636">
        <f t="shared" si="72"/>
        <v>124609</v>
      </c>
    </row>
    <row r="4637" spans="1:5">
      <c r="A4637" s="27">
        <v>0.39062441074681392</v>
      </c>
      <c r="B4637" s="17" t="s">
        <v>12950</v>
      </c>
      <c r="C4637">
        <v>4990</v>
      </c>
      <c r="D4637">
        <v>4636</v>
      </c>
      <c r="E4637">
        <f t="shared" si="72"/>
        <v>125316</v>
      </c>
    </row>
    <row r="4638" spans="1:5">
      <c r="A4638" s="27">
        <v>0.39013640998768773</v>
      </c>
      <c r="B4638" s="17" t="s">
        <v>12950</v>
      </c>
      <c r="C4638">
        <v>4991</v>
      </c>
      <c r="D4638">
        <v>4637</v>
      </c>
      <c r="E4638">
        <f t="shared" si="72"/>
        <v>125316</v>
      </c>
    </row>
    <row r="4639" spans="1:5">
      <c r="A4639" s="27">
        <v>0.38890506423328353</v>
      </c>
      <c r="B4639" s="17" t="s">
        <v>12950</v>
      </c>
      <c r="C4639">
        <v>4993</v>
      </c>
      <c r="D4639">
        <v>4638</v>
      </c>
      <c r="E4639">
        <f t="shared" si="72"/>
        <v>126025</v>
      </c>
    </row>
    <row r="4640" spans="1:5">
      <c r="A4640" s="27">
        <v>0.38808103428506052</v>
      </c>
      <c r="B4640" s="17" t="s">
        <v>12950</v>
      </c>
      <c r="C4640">
        <v>4994</v>
      </c>
      <c r="D4640">
        <v>4639</v>
      </c>
      <c r="E4640">
        <f t="shared" si="72"/>
        <v>126025</v>
      </c>
    </row>
    <row r="4641" spans="1:5">
      <c r="A4641" s="27">
        <v>0.38752481601364613</v>
      </c>
      <c r="B4641" s="17" t="s">
        <v>12950</v>
      </c>
      <c r="C4641">
        <v>4996</v>
      </c>
      <c r="D4641">
        <v>4640</v>
      </c>
      <c r="E4641">
        <f t="shared" si="72"/>
        <v>126736</v>
      </c>
    </row>
    <row r="4642" spans="1:5">
      <c r="A4642" s="27">
        <v>0.38711313796794722</v>
      </c>
      <c r="B4642" s="17" t="s">
        <v>12950</v>
      </c>
      <c r="C4642">
        <v>4997</v>
      </c>
      <c r="D4642">
        <v>4641</v>
      </c>
      <c r="E4642">
        <f t="shared" si="72"/>
        <v>126736</v>
      </c>
    </row>
    <row r="4643" spans="1:5">
      <c r="A4643" s="27">
        <v>0.38238965088376436</v>
      </c>
      <c r="B4643" s="17" t="s">
        <v>12950</v>
      </c>
      <c r="C4643">
        <v>5003</v>
      </c>
      <c r="D4643">
        <v>4642</v>
      </c>
      <c r="E4643">
        <f t="shared" si="72"/>
        <v>130321</v>
      </c>
    </row>
    <row r="4644" spans="1:5">
      <c r="A4644" s="27">
        <v>0.38141164648950177</v>
      </c>
      <c r="B4644" s="17" t="s">
        <v>12950</v>
      </c>
      <c r="C4644">
        <v>5005</v>
      </c>
      <c r="D4644">
        <v>4643</v>
      </c>
      <c r="E4644">
        <f t="shared" si="72"/>
        <v>131044</v>
      </c>
    </row>
    <row r="4645" spans="1:5">
      <c r="A4645" s="27">
        <v>0.38107867400486217</v>
      </c>
      <c r="B4645" s="17" t="s">
        <v>12950</v>
      </c>
      <c r="C4645">
        <v>5006</v>
      </c>
      <c r="D4645">
        <v>4644</v>
      </c>
      <c r="E4645">
        <f t="shared" si="72"/>
        <v>131044</v>
      </c>
    </row>
    <row r="4646" spans="1:5">
      <c r="A4646" s="27">
        <v>0.37943047682373254</v>
      </c>
      <c r="B4646" s="17" t="s">
        <v>12950</v>
      </c>
      <c r="C4646">
        <v>5007</v>
      </c>
      <c r="D4646">
        <v>4645</v>
      </c>
      <c r="E4646">
        <f t="shared" si="72"/>
        <v>131044</v>
      </c>
    </row>
    <row r="4647" spans="1:5">
      <c r="A4647" s="27">
        <v>0.37892985898295156</v>
      </c>
      <c r="B4647" s="17" t="s">
        <v>12950</v>
      </c>
      <c r="C4647">
        <v>5010</v>
      </c>
      <c r="D4647">
        <v>4646</v>
      </c>
      <c r="E4647">
        <f t="shared" si="72"/>
        <v>132496</v>
      </c>
    </row>
    <row r="4648" spans="1:5">
      <c r="A4648" s="27">
        <v>0.377243577055692</v>
      </c>
      <c r="B4648" s="17" t="s">
        <v>12950</v>
      </c>
      <c r="C4648">
        <v>5013</v>
      </c>
      <c r="D4648">
        <v>4647</v>
      </c>
      <c r="E4648">
        <f t="shared" si="72"/>
        <v>133956</v>
      </c>
    </row>
    <row r="4649" spans="1:5">
      <c r="A4649" s="27">
        <v>0.37280888537017065</v>
      </c>
      <c r="B4649" s="17" t="s">
        <v>12950</v>
      </c>
      <c r="C4649">
        <v>5019</v>
      </c>
      <c r="D4649">
        <v>4648</v>
      </c>
      <c r="E4649">
        <f t="shared" si="72"/>
        <v>137641</v>
      </c>
    </row>
    <row r="4650" spans="1:5">
      <c r="A4650" s="27">
        <v>0.36859972068000413</v>
      </c>
      <c r="B4650" s="17" t="s">
        <v>12950</v>
      </c>
      <c r="C4650">
        <v>5023</v>
      </c>
      <c r="D4650">
        <v>4649</v>
      </c>
      <c r="E4650">
        <f t="shared" si="72"/>
        <v>139876</v>
      </c>
    </row>
    <row r="4651" spans="1:5">
      <c r="A4651" s="27">
        <v>0.36809210279461746</v>
      </c>
      <c r="B4651" s="17" t="s">
        <v>12950</v>
      </c>
      <c r="C4651">
        <v>5025</v>
      </c>
      <c r="D4651">
        <v>4650</v>
      </c>
      <c r="E4651">
        <f t="shared" si="72"/>
        <v>140625</v>
      </c>
    </row>
    <row r="4652" spans="1:5">
      <c r="A4652" s="27">
        <v>0.36726523368941139</v>
      </c>
      <c r="B4652" s="17" t="s">
        <v>12950</v>
      </c>
      <c r="C4652">
        <v>5028</v>
      </c>
      <c r="D4652">
        <v>4651</v>
      </c>
      <c r="E4652">
        <f t="shared" si="72"/>
        <v>142129</v>
      </c>
    </row>
    <row r="4653" spans="1:5">
      <c r="A4653" s="27">
        <v>0.36720318558162723</v>
      </c>
      <c r="B4653" s="17" t="s">
        <v>12950</v>
      </c>
      <c r="C4653">
        <v>5029</v>
      </c>
      <c r="D4653">
        <v>4652</v>
      </c>
      <c r="E4653">
        <f t="shared" si="72"/>
        <v>142129</v>
      </c>
    </row>
    <row r="4654" spans="1:5">
      <c r="A4654" s="27">
        <v>0.36185206357444433</v>
      </c>
      <c r="B4654" s="17" t="s">
        <v>12950</v>
      </c>
      <c r="C4654">
        <v>5035</v>
      </c>
      <c r="D4654">
        <v>4653</v>
      </c>
      <c r="E4654">
        <f t="shared" si="72"/>
        <v>145924</v>
      </c>
    </row>
    <row r="4655" spans="1:5">
      <c r="A4655" s="27">
        <v>0.35891168912583304</v>
      </c>
      <c r="B4655" s="17" t="s">
        <v>12950</v>
      </c>
      <c r="C4655">
        <v>5036</v>
      </c>
      <c r="D4655">
        <v>4654</v>
      </c>
      <c r="E4655">
        <f t="shared" si="72"/>
        <v>145924</v>
      </c>
    </row>
    <row r="4656" spans="1:5">
      <c r="A4656" s="27">
        <v>0.34621733141417377</v>
      </c>
      <c r="B4656" s="17" t="s">
        <v>12950</v>
      </c>
      <c r="C4656">
        <v>5048</v>
      </c>
      <c r="D4656">
        <v>4655</v>
      </c>
      <c r="E4656">
        <f t="shared" si="72"/>
        <v>154449</v>
      </c>
    </row>
    <row r="4657" spans="1:5">
      <c r="A4657" s="27">
        <v>0.33941710520633284</v>
      </c>
      <c r="B4657" s="17" t="s">
        <v>12950</v>
      </c>
      <c r="C4657">
        <v>5052</v>
      </c>
      <c r="D4657">
        <v>4656</v>
      </c>
      <c r="E4657">
        <f t="shared" si="72"/>
        <v>156816</v>
      </c>
    </row>
    <row r="4658" spans="1:5">
      <c r="A4658" s="27">
        <v>0.33852451519846194</v>
      </c>
      <c r="B4658" s="17" t="s">
        <v>12950</v>
      </c>
      <c r="C4658">
        <v>5054</v>
      </c>
      <c r="D4658">
        <v>4657</v>
      </c>
      <c r="E4658">
        <f t="shared" si="72"/>
        <v>157609</v>
      </c>
    </row>
    <row r="4659" spans="1:5">
      <c r="A4659" s="27">
        <v>0.33663438575861271</v>
      </c>
      <c r="B4659" s="17" t="s">
        <v>12950</v>
      </c>
      <c r="C4659">
        <v>5056</v>
      </c>
      <c r="D4659">
        <v>4658</v>
      </c>
      <c r="E4659">
        <f t="shared" si="72"/>
        <v>158404</v>
      </c>
    </row>
    <row r="4660" spans="1:5">
      <c r="A4660" s="27">
        <v>0.333079039786776</v>
      </c>
      <c r="B4660" s="17" t="s">
        <v>12950</v>
      </c>
      <c r="C4660">
        <v>5058</v>
      </c>
      <c r="D4660">
        <v>4659</v>
      </c>
      <c r="E4660">
        <f t="shared" si="72"/>
        <v>159201</v>
      </c>
    </row>
    <row r="4661" spans="1:5">
      <c r="A4661" s="27">
        <v>0.32794176642279821</v>
      </c>
      <c r="B4661" s="17" t="s">
        <v>12950</v>
      </c>
      <c r="C4661">
        <v>5063</v>
      </c>
      <c r="D4661">
        <v>4660</v>
      </c>
      <c r="E4661">
        <f t="shared" si="72"/>
        <v>162409</v>
      </c>
    </row>
    <row r="4662" spans="1:5">
      <c r="A4662" s="27">
        <v>0.32789205651411624</v>
      </c>
      <c r="B4662" s="17" t="s">
        <v>12950</v>
      </c>
      <c r="C4662">
        <v>5064</v>
      </c>
      <c r="D4662">
        <v>4661</v>
      </c>
      <c r="E4662">
        <f t="shared" si="72"/>
        <v>162409</v>
      </c>
    </row>
    <row r="4663" spans="1:5">
      <c r="A4663" s="27">
        <v>0.32274598404738458</v>
      </c>
      <c r="B4663" s="17" t="s">
        <v>12950</v>
      </c>
      <c r="C4663">
        <v>5069</v>
      </c>
      <c r="D4663">
        <v>4662</v>
      </c>
      <c r="E4663">
        <f t="shared" si="72"/>
        <v>165649</v>
      </c>
    </row>
    <row r="4664" spans="1:5">
      <c r="A4664" s="27">
        <v>0.32219853004489502</v>
      </c>
      <c r="B4664" s="17" t="s">
        <v>12950</v>
      </c>
      <c r="C4664">
        <v>5070</v>
      </c>
      <c r="D4664">
        <v>4663</v>
      </c>
      <c r="E4664">
        <f t="shared" si="72"/>
        <v>165649</v>
      </c>
    </row>
    <row r="4665" spans="1:5">
      <c r="A4665" s="27">
        <v>0.31965329327984504</v>
      </c>
      <c r="B4665" s="17" t="s">
        <v>12950</v>
      </c>
      <c r="C4665">
        <v>5073</v>
      </c>
      <c r="D4665">
        <v>4664</v>
      </c>
      <c r="E4665">
        <f t="shared" si="72"/>
        <v>167281</v>
      </c>
    </row>
    <row r="4666" spans="1:5">
      <c r="A4666" s="27">
        <v>0.31953301273401774</v>
      </c>
      <c r="B4666" s="17" t="s">
        <v>12950</v>
      </c>
      <c r="C4666">
        <v>5074</v>
      </c>
      <c r="D4666">
        <v>4665</v>
      </c>
      <c r="E4666">
        <f t="shared" si="72"/>
        <v>167281</v>
      </c>
    </row>
    <row r="4667" spans="1:5">
      <c r="A4667" s="27">
        <v>0.31861425922438852</v>
      </c>
      <c r="B4667" s="17" t="s">
        <v>12950</v>
      </c>
      <c r="C4667">
        <v>5076</v>
      </c>
      <c r="D4667">
        <v>4666</v>
      </c>
      <c r="E4667">
        <f t="shared" si="72"/>
        <v>168100</v>
      </c>
    </row>
    <row r="4668" spans="1:5">
      <c r="A4668" s="27">
        <v>0.31711552168388824</v>
      </c>
      <c r="B4668" s="17" t="s">
        <v>12950</v>
      </c>
      <c r="C4668">
        <v>5078</v>
      </c>
      <c r="D4668">
        <v>4667</v>
      </c>
      <c r="E4668">
        <f t="shared" si="72"/>
        <v>168921</v>
      </c>
    </row>
    <row r="4669" spans="1:5">
      <c r="A4669" s="27">
        <v>0.31559299902335292</v>
      </c>
      <c r="B4669" s="17" t="s">
        <v>12950</v>
      </c>
      <c r="C4669">
        <v>5080</v>
      </c>
      <c r="D4669">
        <v>4668</v>
      </c>
      <c r="E4669">
        <f t="shared" si="72"/>
        <v>169744</v>
      </c>
    </row>
    <row r="4670" spans="1:5">
      <c r="A4670" s="27">
        <v>0.31514844000640663</v>
      </c>
      <c r="B4670" s="17" t="s">
        <v>12950</v>
      </c>
      <c r="C4670">
        <v>5083</v>
      </c>
      <c r="D4670">
        <v>4669</v>
      </c>
      <c r="E4670">
        <f t="shared" si="72"/>
        <v>171396</v>
      </c>
    </row>
    <row r="4671" spans="1:5">
      <c r="A4671" s="27">
        <v>0.31478749198755807</v>
      </c>
      <c r="B4671" s="17" t="s">
        <v>12950</v>
      </c>
      <c r="C4671">
        <v>5084</v>
      </c>
      <c r="D4671">
        <v>4670</v>
      </c>
      <c r="E4671">
        <f t="shared" si="72"/>
        <v>171396</v>
      </c>
    </row>
    <row r="4672" spans="1:5">
      <c r="A4672" s="27">
        <v>0.31390106019002856</v>
      </c>
      <c r="B4672" s="17" t="s">
        <v>12950</v>
      </c>
      <c r="C4672">
        <v>5085</v>
      </c>
      <c r="D4672">
        <v>4671</v>
      </c>
      <c r="E4672">
        <f t="shared" si="72"/>
        <v>171396</v>
      </c>
    </row>
    <row r="4673" spans="1:5">
      <c r="A4673" s="27">
        <v>0.31331297782868944</v>
      </c>
      <c r="B4673" s="17" t="s">
        <v>12950</v>
      </c>
      <c r="C4673">
        <v>5086</v>
      </c>
      <c r="D4673">
        <v>4672</v>
      </c>
      <c r="E4673">
        <f t="shared" si="72"/>
        <v>171396</v>
      </c>
    </row>
    <row r="4674" spans="1:5">
      <c r="A4674" s="27">
        <v>0.30803716180965796</v>
      </c>
      <c r="B4674" s="17" t="s">
        <v>12950</v>
      </c>
      <c r="C4674">
        <v>5093</v>
      </c>
      <c r="D4674">
        <v>4673</v>
      </c>
      <c r="E4674">
        <f t="shared" ref="E4674:E4737" si="73">(C4674-D4674)^2</f>
        <v>176400</v>
      </c>
    </row>
    <row r="4675" spans="1:5">
      <c r="A4675" s="27">
        <v>0.30310946084127721</v>
      </c>
      <c r="B4675" s="17" t="s">
        <v>12950</v>
      </c>
      <c r="C4675">
        <v>5096</v>
      </c>
      <c r="D4675">
        <v>4674</v>
      </c>
      <c r="E4675">
        <f t="shared" si="73"/>
        <v>178084</v>
      </c>
    </row>
    <row r="4676" spans="1:5">
      <c r="A4676" s="27">
        <v>0.30197269398046506</v>
      </c>
      <c r="B4676" s="17" t="s">
        <v>12950</v>
      </c>
      <c r="C4676">
        <v>5097</v>
      </c>
      <c r="D4676">
        <v>4675</v>
      </c>
      <c r="E4676">
        <f t="shared" si="73"/>
        <v>178084</v>
      </c>
    </row>
    <row r="4677" spans="1:5">
      <c r="A4677" s="27">
        <v>0.30068836674620181</v>
      </c>
      <c r="B4677" s="17" t="s">
        <v>12950</v>
      </c>
      <c r="C4677">
        <v>5100</v>
      </c>
      <c r="D4677">
        <v>4676</v>
      </c>
      <c r="E4677">
        <f t="shared" si="73"/>
        <v>179776</v>
      </c>
    </row>
    <row r="4678" spans="1:5">
      <c r="A4678" s="27">
        <v>0.30048619643713453</v>
      </c>
      <c r="B4678" s="17" t="s">
        <v>12950</v>
      </c>
      <c r="C4678">
        <v>5101</v>
      </c>
      <c r="D4678">
        <v>4677</v>
      </c>
      <c r="E4678">
        <f t="shared" si="73"/>
        <v>179776</v>
      </c>
    </row>
    <row r="4679" spans="1:5">
      <c r="A4679" s="27">
        <v>0.29865921135813489</v>
      </c>
      <c r="B4679" s="17" t="s">
        <v>12950</v>
      </c>
      <c r="C4679">
        <v>5106</v>
      </c>
      <c r="D4679">
        <v>4678</v>
      </c>
      <c r="E4679">
        <f t="shared" si="73"/>
        <v>183184</v>
      </c>
    </row>
    <row r="4680" spans="1:5">
      <c r="A4680" s="27">
        <v>0.29634409643842619</v>
      </c>
      <c r="B4680" s="17" t="s">
        <v>12950</v>
      </c>
      <c r="C4680">
        <v>5111</v>
      </c>
      <c r="D4680">
        <v>4679</v>
      </c>
      <c r="E4680">
        <f t="shared" si="73"/>
        <v>186624</v>
      </c>
    </row>
    <row r="4681" spans="1:5">
      <c r="A4681" s="27">
        <v>0.2961187793718425</v>
      </c>
      <c r="B4681" s="17" t="s">
        <v>12950</v>
      </c>
      <c r="C4681">
        <v>5112</v>
      </c>
      <c r="D4681">
        <v>4680</v>
      </c>
      <c r="E4681">
        <f t="shared" si="73"/>
        <v>186624</v>
      </c>
    </row>
    <row r="4682" spans="1:5">
      <c r="A4682" s="27">
        <v>0.2935553069525072</v>
      </c>
      <c r="B4682" s="17" t="s">
        <v>12950</v>
      </c>
      <c r="C4682">
        <v>5114</v>
      </c>
      <c r="D4682">
        <v>4681</v>
      </c>
      <c r="E4682">
        <f t="shared" si="73"/>
        <v>187489</v>
      </c>
    </row>
    <row r="4683" spans="1:5">
      <c r="A4683" s="27">
        <v>0.2931036030052272</v>
      </c>
      <c r="B4683" s="17" t="s">
        <v>12950</v>
      </c>
      <c r="C4683">
        <v>5116</v>
      </c>
      <c r="D4683">
        <v>4682</v>
      </c>
      <c r="E4683">
        <f t="shared" si="73"/>
        <v>188356</v>
      </c>
    </row>
    <row r="4684" spans="1:5">
      <c r="A4684" s="27">
        <v>0.28849149884227065</v>
      </c>
      <c r="B4684" s="17" t="s">
        <v>12950</v>
      </c>
      <c r="C4684">
        <v>5121</v>
      </c>
      <c r="D4684">
        <v>4683</v>
      </c>
      <c r="E4684">
        <f t="shared" si="73"/>
        <v>191844</v>
      </c>
    </row>
    <row r="4685" spans="1:5">
      <c r="A4685" s="27">
        <v>0.28610393443430726</v>
      </c>
      <c r="B4685" s="17" t="s">
        <v>12950</v>
      </c>
      <c r="C4685">
        <v>5127</v>
      </c>
      <c r="D4685">
        <v>4684</v>
      </c>
      <c r="E4685">
        <f t="shared" si="73"/>
        <v>196249</v>
      </c>
    </row>
    <row r="4686" spans="1:5">
      <c r="A4686" s="27">
        <v>0.28481040542784702</v>
      </c>
      <c r="B4686" s="17" t="s">
        <v>12950</v>
      </c>
      <c r="C4686">
        <v>5129</v>
      </c>
      <c r="D4686">
        <v>4685</v>
      </c>
      <c r="E4686">
        <f t="shared" si="73"/>
        <v>197136</v>
      </c>
    </row>
    <row r="4687" spans="1:5">
      <c r="A4687" s="27">
        <v>0.27847298676360444</v>
      </c>
      <c r="B4687" s="17" t="s">
        <v>12950</v>
      </c>
      <c r="C4687">
        <v>5137</v>
      </c>
      <c r="D4687">
        <v>4686</v>
      </c>
      <c r="E4687">
        <f t="shared" si="73"/>
        <v>203401</v>
      </c>
    </row>
    <row r="4688" spans="1:5">
      <c r="A4688" s="27">
        <v>0.27814899358387174</v>
      </c>
      <c r="B4688" s="17" t="s">
        <v>12950</v>
      </c>
      <c r="C4688">
        <v>5138</v>
      </c>
      <c r="D4688">
        <v>4687</v>
      </c>
      <c r="E4688">
        <f t="shared" si="73"/>
        <v>203401</v>
      </c>
    </row>
    <row r="4689" spans="1:5">
      <c r="A4689" s="27">
        <v>0.27701828664268624</v>
      </c>
      <c r="B4689" s="17" t="s">
        <v>12950</v>
      </c>
      <c r="C4689">
        <v>5139</v>
      </c>
      <c r="D4689">
        <v>4688</v>
      </c>
      <c r="E4689">
        <f t="shared" si="73"/>
        <v>203401</v>
      </c>
    </row>
    <row r="4690" spans="1:5">
      <c r="A4690" s="27">
        <v>0.27560309185528858</v>
      </c>
      <c r="B4690" s="17" t="s">
        <v>12950</v>
      </c>
      <c r="C4690">
        <v>5140</v>
      </c>
      <c r="D4690">
        <v>4689</v>
      </c>
      <c r="E4690">
        <f t="shared" si="73"/>
        <v>203401</v>
      </c>
    </row>
    <row r="4691" spans="1:5">
      <c r="A4691" s="27">
        <v>0.27379179599776943</v>
      </c>
      <c r="B4691" s="17" t="s">
        <v>12950</v>
      </c>
      <c r="C4691">
        <v>5142</v>
      </c>
      <c r="D4691">
        <v>4690</v>
      </c>
      <c r="E4691">
        <f t="shared" si="73"/>
        <v>204304</v>
      </c>
    </row>
    <row r="4692" spans="1:5">
      <c r="A4692" s="27">
        <v>0.27262851263260329</v>
      </c>
      <c r="B4692" s="17" t="s">
        <v>12950</v>
      </c>
      <c r="C4692">
        <v>5145</v>
      </c>
      <c r="D4692">
        <v>4691</v>
      </c>
      <c r="E4692">
        <f t="shared" si="73"/>
        <v>206116</v>
      </c>
    </row>
    <row r="4693" spans="1:5">
      <c r="A4693" s="27">
        <v>0.27262555583325515</v>
      </c>
      <c r="B4693" s="17" t="s">
        <v>12950</v>
      </c>
      <c r="C4693">
        <v>5146</v>
      </c>
      <c r="D4693">
        <v>4692</v>
      </c>
      <c r="E4693">
        <f t="shared" si="73"/>
        <v>206116</v>
      </c>
    </row>
    <row r="4694" spans="1:5">
      <c r="A4694" s="27">
        <v>0.27242387706285054</v>
      </c>
      <c r="B4694" s="17" t="s">
        <v>12950</v>
      </c>
      <c r="C4694">
        <v>5148</v>
      </c>
      <c r="D4694">
        <v>4693</v>
      </c>
      <c r="E4694">
        <f t="shared" si="73"/>
        <v>207025</v>
      </c>
    </row>
    <row r="4695" spans="1:5">
      <c r="A4695" s="27">
        <v>0.27229428846334158</v>
      </c>
      <c r="B4695" s="17" t="s">
        <v>12950</v>
      </c>
      <c r="C4695">
        <v>5149</v>
      </c>
      <c r="D4695">
        <v>4694</v>
      </c>
      <c r="E4695">
        <f t="shared" si="73"/>
        <v>207025</v>
      </c>
    </row>
    <row r="4696" spans="1:5">
      <c r="A4696" s="27">
        <v>0.26860499471097404</v>
      </c>
      <c r="B4696" s="17" t="s">
        <v>12950</v>
      </c>
      <c r="C4696">
        <v>5152</v>
      </c>
      <c r="D4696">
        <v>4695</v>
      </c>
      <c r="E4696">
        <f t="shared" si="73"/>
        <v>208849</v>
      </c>
    </row>
    <row r="4697" spans="1:5">
      <c r="A4697" s="27">
        <v>0.26667672717116575</v>
      </c>
      <c r="B4697" s="17" t="s">
        <v>12950</v>
      </c>
      <c r="C4697">
        <v>5155</v>
      </c>
      <c r="D4697">
        <v>4696</v>
      </c>
      <c r="E4697">
        <f t="shared" si="73"/>
        <v>210681</v>
      </c>
    </row>
    <row r="4698" spans="1:5">
      <c r="A4698" s="27">
        <v>0.26479222673979552</v>
      </c>
      <c r="B4698" s="17" t="s">
        <v>12950</v>
      </c>
      <c r="C4698">
        <v>5159</v>
      </c>
      <c r="D4698">
        <v>4697</v>
      </c>
      <c r="E4698">
        <f t="shared" si="73"/>
        <v>213444</v>
      </c>
    </row>
    <row r="4699" spans="1:5">
      <c r="A4699" s="27">
        <v>0.26462869618841423</v>
      </c>
      <c r="B4699" s="17" t="s">
        <v>12950</v>
      </c>
      <c r="C4699">
        <v>5160</v>
      </c>
      <c r="D4699">
        <v>4698</v>
      </c>
      <c r="E4699">
        <f t="shared" si="73"/>
        <v>213444</v>
      </c>
    </row>
    <row r="4700" spans="1:5">
      <c r="A4700" s="27">
        <v>0.26014674340617655</v>
      </c>
      <c r="B4700" s="17" t="s">
        <v>12950</v>
      </c>
      <c r="C4700">
        <v>5169</v>
      </c>
      <c r="D4700">
        <v>4699</v>
      </c>
      <c r="E4700">
        <f t="shared" si="73"/>
        <v>220900</v>
      </c>
    </row>
    <row r="4701" spans="1:5">
      <c r="A4701" s="27">
        <v>0.2590126037517001</v>
      </c>
      <c r="B4701" s="17" t="s">
        <v>12950</v>
      </c>
      <c r="C4701">
        <v>5172</v>
      </c>
      <c r="D4701">
        <v>4700</v>
      </c>
      <c r="E4701">
        <f t="shared" si="73"/>
        <v>222784</v>
      </c>
    </row>
    <row r="4702" spans="1:5">
      <c r="A4702" s="27">
        <v>0.25733234371469388</v>
      </c>
      <c r="B4702" s="17" t="s">
        <v>12950</v>
      </c>
      <c r="C4702">
        <v>5175</v>
      </c>
      <c r="D4702">
        <v>4701</v>
      </c>
      <c r="E4702">
        <f t="shared" si="73"/>
        <v>224676</v>
      </c>
    </row>
    <row r="4703" spans="1:5">
      <c r="A4703" s="27">
        <v>0.25432472110317417</v>
      </c>
      <c r="B4703" s="17" t="s">
        <v>12950</v>
      </c>
      <c r="C4703">
        <v>5179</v>
      </c>
      <c r="D4703">
        <v>4702</v>
      </c>
      <c r="E4703">
        <f t="shared" si="73"/>
        <v>227529</v>
      </c>
    </row>
    <row r="4704" spans="1:5">
      <c r="A4704" s="27">
        <v>0.25420205938728752</v>
      </c>
      <c r="B4704" s="17" t="s">
        <v>12950</v>
      </c>
      <c r="C4704">
        <v>5181</v>
      </c>
      <c r="D4704">
        <v>4703</v>
      </c>
      <c r="E4704">
        <f t="shared" si="73"/>
        <v>228484</v>
      </c>
    </row>
    <row r="4705" spans="1:5">
      <c r="A4705" s="27">
        <v>0.25332846989166158</v>
      </c>
      <c r="B4705" s="17" t="s">
        <v>12950</v>
      </c>
      <c r="C4705">
        <v>5183</v>
      </c>
      <c r="D4705">
        <v>4704</v>
      </c>
      <c r="E4705">
        <f t="shared" si="73"/>
        <v>229441</v>
      </c>
    </row>
    <row r="4706" spans="1:5">
      <c r="A4706" s="27">
        <v>0.25329961776993265</v>
      </c>
      <c r="B4706" s="17" t="s">
        <v>12950</v>
      </c>
      <c r="C4706">
        <v>5184</v>
      </c>
      <c r="D4706">
        <v>4705</v>
      </c>
      <c r="E4706">
        <f t="shared" si="73"/>
        <v>229441</v>
      </c>
    </row>
    <row r="4707" spans="1:5">
      <c r="A4707" s="27">
        <v>0.2530213578849318</v>
      </c>
      <c r="B4707" s="17" t="s">
        <v>12950</v>
      </c>
      <c r="C4707">
        <v>5185</v>
      </c>
      <c r="D4707">
        <v>4706</v>
      </c>
      <c r="E4707">
        <f t="shared" si="73"/>
        <v>229441</v>
      </c>
    </row>
    <row r="4708" spans="1:5">
      <c r="A4708" s="27">
        <v>0.24949013240668888</v>
      </c>
      <c r="B4708" s="17" t="s">
        <v>12950</v>
      </c>
      <c r="C4708">
        <v>5190</v>
      </c>
      <c r="D4708">
        <v>4707</v>
      </c>
      <c r="E4708">
        <f t="shared" si="73"/>
        <v>233289</v>
      </c>
    </row>
    <row r="4709" spans="1:5">
      <c r="A4709" s="27">
        <v>0.24708671122911649</v>
      </c>
      <c r="B4709" s="17" t="s">
        <v>12950</v>
      </c>
      <c r="C4709">
        <v>5194</v>
      </c>
      <c r="D4709">
        <v>4708</v>
      </c>
      <c r="E4709">
        <f t="shared" si="73"/>
        <v>236196</v>
      </c>
    </row>
    <row r="4710" spans="1:5">
      <c r="A4710" s="27">
        <v>0.24638237576913877</v>
      </c>
      <c r="B4710" s="17" t="s">
        <v>12950</v>
      </c>
      <c r="C4710">
        <v>5196</v>
      </c>
      <c r="D4710">
        <v>4709</v>
      </c>
      <c r="E4710">
        <f t="shared" si="73"/>
        <v>237169</v>
      </c>
    </row>
    <row r="4711" spans="1:5">
      <c r="A4711" s="27">
        <v>0.24605909990048985</v>
      </c>
      <c r="B4711" s="17" t="s">
        <v>12950</v>
      </c>
      <c r="C4711">
        <v>5199</v>
      </c>
      <c r="D4711">
        <v>4710</v>
      </c>
      <c r="E4711">
        <f t="shared" si="73"/>
        <v>239121</v>
      </c>
    </row>
    <row r="4712" spans="1:5">
      <c r="A4712" s="27">
        <v>0.24481585555627047</v>
      </c>
      <c r="B4712" s="17" t="s">
        <v>12950</v>
      </c>
      <c r="C4712">
        <v>5205</v>
      </c>
      <c r="D4712">
        <v>4711</v>
      </c>
      <c r="E4712">
        <f t="shared" si="73"/>
        <v>244036</v>
      </c>
    </row>
    <row r="4713" spans="1:5">
      <c r="A4713" s="27">
        <v>0.24439354950275125</v>
      </c>
      <c r="B4713" s="17" t="s">
        <v>12950</v>
      </c>
      <c r="C4713">
        <v>5206</v>
      </c>
      <c r="D4713">
        <v>4712</v>
      </c>
      <c r="E4713">
        <f t="shared" si="73"/>
        <v>244036</v>
      </c>
    </row>
    <row r="4714" spans="1:5">
      <c r="A4714" s="27">
        <v>0.24416733926821446</v>
      </c>
      <c r="B4714" s="17" t="s">
        <v>12950</v>
      </c>
      <c r="C4714">
        <v>5207</v>
      </c>
      <c r="D4714">
        <v>4713</v>
      </c>
      <c r="E4714">
        <f t="shared" si="73"/>
        <v>244036</v>
      </c>
    </row>
    <row r="4715" spans="1:5">
      <c r="A4715" s="27">
        <v>0.24399188742384845</v>
      </c>
      <c r="B4715" s="17" t="s">
        <v>12950</v>
      </c>
      <c r="C4715">
        <v>5208</v>
      </c>
      <c r="D4715">
        <v>4714</v>
      </c>
      <c r="E4715">
        <f t="shared" si="73"/>
        <v>244036</v>
      </c>
    </row>
    <row r="4716" spans="1:5">
      <c r="A4716" s="27">
        <v>0.24352657097895739</v>
      </c>
      <c r="B4716" s="17" t="s">
        <v>12950</v>
      </c>
      <c r="C4716">
        <v>5210</v>
      </c>
      <c r="D4716">
        <v>4715</v>
      </c>
      <c r="E4716">
        <f t="shared" si="73"/>
        <v>245025</v>
      </c>
    </row>
    <row r="4717" spans="1:5">
      <c r="A4717" s="27">
        <v>0.23976571016755627</v>
      </c>
      <c r="B4717" s="17" t="s">
        <v>12950</v>
      </c>
      <c r="C4717">
        <v>5216</v>
      </c>
      <c r="D4717">
        <v>4716</v>
      </c>
      <c r="E4717">
        <f t="shared" si="73"/>
        <v>250000</v>
      </c>
    </row>
    <row r="4718" spans="1:5">
      <c r="A4718" s="27">
        <v>0.23927667270490088</v>
      </c>
      <c r="B4718" s="17" t="s">
        <v>12950</v>
      </c>
      <c r="C4718">
        <v>5217</v>
      </c>
      <c r="D4718">
        <v>4717</v>
      </c>
      <c r="E4718">
        <f t="shared" si="73"/>
        <v>250000</v>
      </c>
    </row>
    <row r="4719" spans="1:5">
      <c r="A4719" s="27">
        <v>0.23669119715903761</v>
      </c>
      <c r="B4719" s="17" t="s">
        <v>12950</v>
      </c>
      <c r="C4719">
        <v>5223</v>
      </c>
      <c r="D4719">
        <v>4718</v>
      </c>
      <c r="E4719">
        <f t="shared" si="73"/>
        <v>255025</v>
      </c>
    </row>
    <row r="4720" spans="1:5">
      <c r="A4720" s="27">
        <v>0.233026347182268</v>
      </c>
      <c r="B4720" s="17" t="s">
        <v>12950</v>
      </c>
      <c r="C4720">
        <v>5225</v>
      </c>
      <c r="D4720">
        <v>4719</v>
      </c>
      <c r="E4720">
        <f t="shared" si="73"/>
        <v>256036</v>
      </c>
    </row>
    <row r="4721" spans="1:5">
      <c r="A4721" s="27">
        <v>0.23258442470580751</v>
      </c>
      <c r="B4721" s="17" t="s">
        <v>12950</v>
      </c>
      <c r="C4721">
        <v>5226</v>
      </c>
      <c r="D4721">
        <v>4720</v>
      </c>
      <c r="E4721">
        <f t="shared" si="73"/>
        <v>256036</v>
      </c>
    </row>
    <row r="4722" spans="1:5">
      <c r="A4722" s="27">
        <v>0.23193873144753333</v>
      </c>
      <c r="B4722" s="17" t="s">
        <v>12950</v>
      </c>
      <c r="C4722">
        <v>5227</v>
      </c>
      <c r="D4722">
        <v>4721</v>
      </c>
      <c r="E4722">
        <f t="shared" si="73"/>
        <v>256036</v>
      </c>
    </row>
    <row r="4723" spans="1:5">
      <c r="A4723" s="27">
        <v>0.23157203755293268</v>
      </c>
      <c r="B4723" s="17" t="s">
        <v>12950</v>
      </c>
      <c r="C4723">
        <v>5228</v>
      </c>
      <c r="D4723">
        <v>4722</v>
      </c>
      <c r="E4723">
        <f t="shared" si="73"/>
        <v>256036</v>
      </c>
    </row>
    <row r="4724" spans="1:5">
      <c r="A4724" s="27">
        <v>0.23143824422652987</v>
      </c>
      <c r="B4724" s="17" t="s">
        <v>12950</v>
      </c>
      <c r="C4724">
        <v>5229</v>
      </c>
      <c r="D4724">
        <v>4723</v>
      </c>
      <c r="E4724">
        <f t="shared" si="73"/>
        <v>256036</v>
      </c>
    </row>
    <row r="4725" spans="1:5">
      <c r="A4725" s="27">
        <v>0.23066207381522655</v>
      </c>
      <c r="B4725" s="17" t="s">
        <v>12950</v>
      </c>
      <c r="C4725">
        <v>5230</v>
      </c>
      <c r="D4725">
        <v>4724</v>
      </c>
      <c r="E4725">
        <f t="shared" si="73"/>
        <v>256036</v>
      </c>
    </row>
    <row r="4726" spans="1:5">
      <c r="A4726" s="27">
        <v>0.227357728992374</v>
      </c>
      <c r="B4726" s="17" t="s">
        <v>12950</v>
      </c>
      <c r="C4726">
        <v>5232</v>
      </c>
      <c r="D4726">
        <v>4725</v>
      </c>
      <c r="E4726">
        <f t="shared" si="73"/>
        <v>257049</v>
      </c>
    </row>
    <row r="4727" spans="1:5">
      <c r="A4727" s="27">
        <v>0.2254098645037608</v>
      </c>
      <c r="B4727" s="17" t="s">
        <v>12950</v>
      </c>
      <c r="C4727">
        <v>5237</v>
      </c>
      <c r="D4727">
        <v>4726</v>
      </c>
      <c r="E4727">
        <f t="shared" si="73"/>
        <v>261121</v>
      </c>
    </row>
    <row r="4728" spans="1:5">
      <c r="A4728" s="27">
        <v>0.22479407581432434</v>
      </c>
      <c r="B4728" s="17" t="s">
        <v>12950</v>
      </c>
      <c r="C4728">
        <v>5239</v>
      </c>
      <c r="D4728">
        <v>4727</v>
      </c>
      <c r="E4728">
        <f t="shared" si="73"/>
        <v>262144</v>
      </c>
    </row>
    <row r="4729" spans="1:5">
      <c r="A4729" s="27">
        <v>0.2241086183299916</v>
      </c>
      <c r="B4729" s="17" t="s">
        <v>12950</v>
      </c>
      <c r="C4729">
        <v>5241</v>
      </c>
      <c r="D4729">
        <v>4728</v>
      </c>
      <c r="E4729">
        <f t="shared" si="73"/>
        <v>263169</v>
      </c>
    </row>
    <row r="4730" spans="1:5">
      <c r="A4730" s="27">
        <v>0.22347631713073784</v>
      </c>
      <c r="B4730" s="17" t="s">
        <v>12950</v>
      </c>
      <c r="C4730">
        <v>5243</v>
      </c>
      <c r="D4730">
        <v>4729</v>
      </c>
      <c r="E4730">
        <f t="shared" si="73"/>
        <v>264196</v>
      </c>
    </row>
    <row r="4731" spans="1:5">
      <c r="A4731" s="27">
        <v>0.22286404426212364</v>
      </c>
      <c r="B4731" s="17" t="s">
        <v>12950</v>
      </c>
      <c r="C4731">
        <v>5244</v>
      </c>
      <c r="D4731">
        <v>4730</v>
      </c>
      <c r="E4731">
        <f t="shared" si="73"/>
        <v>264196</v>
      </c>
    </row>
    <row r="4732" spans="1:5">
      <c r="A4732" s="27">
        <v>0.22204805071105388</v>
      </c>
      <c r="B4732" s="17" t="s">
        <v>12950</v>
      </c>
      <c r="C4732">
        <v>5246</v>
      </c>
      <c r="D4732">
        <v>4731</v>
      </c>
      <c r="E4732">
        <f t="shared" si="73"/>
        <v>265225</v>
      </c>
    </row>
    <row r="4733" spans="1:5">
      <c r="A4733" s="27">
        <v>0.22149435702030118</v>
      </c>
      <c r="B4733" s="17" t="s">
        <v>12950</v>
      </c>
      <c r="C4733">
        <v>5247</v>
      </c>
      <c r="D4733">
        <v>4732</v>
      </c>
      <c r="E4733">
        <f t="shared" si="73"/>
        <v>265225</v>
      </c>
    </row>
    <row r="4734" spans="1:5">
      <c r="A4734" s="27">
        <v>0.21961060935567636</v>
      </c>
      <c r="B4734" s="17" t="s">
        <v>12950</v>
      </c>
      <c r="C4734">
        <v>5252</v>
      </c>
      <c r="D4734">
        <v>4733</v>
      </c>
      <c r="E4734">
        <f t="shared" si="73"/>
        <v>269361</v>
      </c>
    </row>
    <row r="4735" spans="1:5">
      <c r="A4735" s="27">
        <v>0.21929534734333833</v>
      </c>
      <c r="B4735" s="17" t="s">
        <v>12950</v>
      </c>
      <c r="C4735">
        <v>5253</v>
      </c>
      <c r="D4735">
        <v>4734</v>
      </c>
      <c r="E4735">
        <f t="shared" si="73"/>
        <v>269361</v>
      </c>
    </row>
    <row r="4736" spans="1:5">
      <c r="A4736" s="27">
        <v>0.21903846624637524</v>
      </c>
      <c r="B4736" s="17" t="s">
        <v>12950</v>
      </c>
      <c r="C4736">
        <v>5254</v>
      </c>
      <c r="D4736">
        <v>4735</v>
      </c>
      <c r="E4736">
        <f t="shared" si="73"/>
        <v>269361</v>
      </c>
    </row>
    <row r="4737" spans="1:5">
      <c r="A4737" s="27">
        <v>0.21833274307835543</v>
      </c>
      <c r="B4737" s="17" t="s">
        <v>12950</v>
      </c>
      <c r="C4737">
        <v>5256</v>
      </c>
      <c r="D4737">
        <v>4736</v>
      </c>
      <c r="E4737">
        <f t="shared" si="73"/>
        <v>270400</v>
      </c>
    </row>
    <row r="4738" spans="1:5">
      <c r="A4738" s="27">
        <v>0.21603200101242584</v>
      </c>
      <c r="B4738" s="17" t="s">
        <v>12950</v>
      </c>
      <c r="C4738">
        <v>5258</v>
      </c>
      <c r="D4738">
        <v>4737</v>
      </c>
      <c r="E4738">
        <f t="shared" ref="E4738:E4801" si="74">(C4738-D4738)^2</f>
        <v>271441</v>
      </c>
    </row>
    <row r="4739" spans="1:5">
      <c r="A4739" s="27">
        <v>0.21456818415204001</v>
      </c>
      <c r="B4739" s="17" t="s">
        <v>12950</v>
      </c>
      <c r="C4739">
        <v>5260</v>
      </c>
      <c r="D4739">
        <v>4738</v>
      </c>
      <c r="E4739">
        <f t="shared" si="74"/>
        <v>272484</v>
      </c>
    </row>
    <row r="4740" spans="1:5">
      <c r="A4740" s="27">
        <v>0.21272896935186703</v>
      </c>
      <c r="B4740" s="17" t="s">
        <v>12950</v>
      </c>
      <c r="C4740">
        <v>5263</v>
      </c>
      <c r="D4740">
        <v>4739</v>
      </c>
      <c r="E4740">
        <f t="shared" si="74"/>
        <v>274576</v>
      </c>
    </row>
    <row r="4741" spans="1:5">
      <c r="A4741" s="27">
        <v>0.21188083892643539</v>
      </c>
      <c r="B4741" s="17" t="s">
        <v>12950</v>
      </c>
      <c r="C4741">
        <v>5265</v>
      </c>
      <c r="D4741">
        <v>4740</v>
      </c>
      <c r="E4741">
        <f t="shared" si="74"/>
        <v>275625</v>
      </c>
    </row>
    <row r="4742" spans="1:5">
      <c r="A4742" s="27">
        <v>0.21033868229724748</v>
      </c>
      <c r="B4742" s="17" t="s">
        <v>12950</v>
      </c>
      <c r="C4742">
        <v>5267</v>
      </c>
      <c r="D4742">
        <v>4741</v>
      </c>
      <c r="E4742">
        <f t="shared" si="74"/>
        <v>276676</v>
      </c>
    </row>
    <row r="4743" spans="1:5">
      <c r="A4743" s="27">
        <v>0.20960816780289418</v>
      </c>
      <c r="B4743" s="17" t="s">
        <v>12950</v>
      </c>
      <c r="C4743">
        <v>5269</v>
      </c>
      <c r="D4743">
        <v>4742</v>
      </c>
      <c r="E4743">
        <f t="shared" si="74"/>
        <v>277729</v>
      </c>
    </row>
    <row r="4744" spans="1:5">
      <c r="A4744" s="27">
        <v>0.20861765856775058</v>
      </c>
      <c r="B4744" s="17" t="s">
        <v>12950</v>
      </c>
      <c r="C4744">
        <v>5272</v>
      </c>
      <c r="D4744">
        <v>4743</v>
      </c>
      <c r="E4744">
        <f t="shared" si="74"/>
        <v>279841</v>
      </c>
    </row>
    <row r="4745" spans="1:5">
      <c r="A4745" s="27">
        <v>0.20499898183792756</v>
      </c>
      <c r="B4745" s="17" t="s">
        <v>12950</v>
      </c>
      <c r="C4745">
        <v>5274</v>
      </c>
      <c r="D4745">
        <v>4744</v>
      </c>
      <c r="E4745">
        <f t="shared" si="74"/>
        <v>280900</v>
      </c>
    </row>
    <row r="4746" spans="1:5">
      <c r="A4746" s="27">
        <v>0.20356753414212581</v>
      </c>
      <c r="B4746" s="17" t="s">
        <v>12950</v>
      </c>
      <c r="C4746">
        <v>5277</v>
      </c>
      <c r="D4746">
        <v>4745</v>
      </c>
      <c r="E4746">
        <f t="shared" si="74"/>
        <v>283024</v>
      </c>
    </row>
    <row r="4747" spans="1:5">
      <c r="A4747" s="27">
        <v>0.20268693342218</v>
      </c>
      <c r="B4747" s="17" t="s">
        <v>12950</v>
      </c>
      <c r="C4747">
        <v>5280</v>
      </c>
      <c r="D4747">
        <v>4746</v>
      </c>
      <c r="E4747">
        <f t="shared" si="74"/>
        <v>285156</v>
      </c>
    </row>
    <row r="4748" spans="1:5">
      <c r="A4748" s="27">
        <v>0.19883929618471122</v>
      </c>
      <c r="B4748" s="17" t="s">
        <v>12950</v>
      </c>
      <c r="C4748">
        <v>5287</v>
      </c>
      <c r="D4748">
        <v>4747</v>
      </c>
      <c r="E4748">
        <f t="shared" si="74"/>
        <v>291600</v>
      </c>
    </row>
    <row r="4749" spans="1:5">
      <c r="A4749" s="27">
        <v>0.19706436574352831</v>
      </c>
      <c r="B4749" s="17" t="s">
        <v>12950</v>
      </c>
      <c r="C4749">
        <v>5290</v>
      </c>
      <c r="D4749">
        <v>4748</v>
      </c>
      <c r="E4749">
        <f t="shared" si="74"/>
        <v>293764</v>
      </c>
    </row>
    <row r="4750" spans="1:5">
      <c r="A4750" s="27">
        <v>0.19529528137467186</v>
      </c>
      <c r="B4750" s="17" t="s">
        <v>12950</v>
      </c>
      <c r="C4750">
        <v>5297</v>
      </c>
      <c r="D4750">
        <v>4749</v>
      </c>
      <c r="E4750">
        <f t="shared" si="74"/>
        <v>300304</v>
      </c>
    </row>
    <row r="4751" spans="1:5">
      <c r="A4751" s="27">
        <v>0.19268946851200966</v>
      </c>
      <c r="B4751" s="17" t="s">
        <v>12950</v>
      </c>
      <c r="C4751">
        <v>5305</v>
      </c>
      <c r="D4751">
        <v>4750</v>
      </c>
      <c r="E4751">
        <f t="shared" si="74"/>
        <v>308025</v>
      </c>
    </row>
    <row r="4752" spans="1:5">
      <c r="A4752" s="27">
        <v>0.19214858700760085</v>
      </c>
      <c r="B4752" s="17" t="s">
        <v>12950</v>
      </c>
      <c r="C4752">
        <v>5307</v>
      </c>
      <c r="D4752">
        <v>4751</v>
      </c>
      <c r="E4752">
        <f t="shared" si="74"/>
        <v>309136</v>
      </c>
    </row>
    <row r="4753" spans="1:5">
      <c r="A4753" s="27">
        <v>0.19101143749405758</v>
      </c>
      <c r="B4753" s="17" t="s">
        <v>12950</v>
      </c>
      <c r="C4753">
        <v>5309</v>
      </c>
      <c r="D4753">
        <v>4752</v>
      </c>
      <c r="E4753">
        <f t="shared" si="74"/>
        <v>310249</v>
      </c>
    </row>
    <row r="4754" spans="1:5">
      <c r="A4754" s="27">
        <v>0.19074768883412702</v>
      </c>
      <c r="B4754" s="17" t="s">
        <v>12950</v>
      </c>
      <c r="C4754">
        <v>5310</v>
      </c>
      <c r="D4754">
        <v>4753</v>
      </c>
      <c r="E4754">
        <f t="shared" si="74"/>
        <v>310249</v>
      </c>
    </row>
    <row r="4755" spans="1:5">
      <c r="A4755" s="27">
        <v>0.18939960881403686</v>
      </c>
      <c r="B4755" s="17" t="s">
        <v>12950</v>
      </c>
      <c r="C4755">
        <v>5312</v>
      </c>
      <c r="D4755">
        <v>4754</v>
      </c>
      <c r="E4755">
        <f t="shared" si="74"/>
        <v>311364</v>
      </c>
    </row>
    <row r="4756" spans="1:5">
      <c r="A4756" s="27">
        <v>0.18867196315720516</v>
      </c>
      <c r="B4756" s="17" t="s">
        <v>12950</v>
      </c>
      <c r="C4756">
        <v>5314</v>
      </c>
      <c r="D4756">
        <v>4755</v>
      </c>
      <c r="E4756">
        <f t="shared" si="74"/>
        <v>312481</v>
      </c>
    </row>
    <row r="4757" spans="1:5">
      <c r="A4757" s="27">
        <v>0.18775896966438593</v>
      </c>
      <c r="B4757" s="17" t="s">
        <v>12950</v>
      </c>
      <c r="C4757">
        <v>5317</v>
      </c>
      <c r="D4757">
        <v>4756</v>
      </c>
      <c r="E4757">
        <f t="shared" si="74"/>
        <v>314721</v>
      </c>
    </row>
    <row r="4758" spans="1:5">
      <c r="A4758" s="27">
        <v>0.18703964026351144</v>
      </c>
      <c r="B4758" s="17" t="s">
        <v>12950</v>
      </c>
      <c r="C4758">
        <v>5321</v>
      </c>
      <c r="D4758">
        <v>4757</v>
      </c>
      <c r="E4758">
        <f t="shared" si="74"/>
        <v>318096</v>
      </c>
    </row>
    <row r="4759" spans="1:5">
      <c r="A4759" s="27">
        <v>0.18681522097914152</v>
      </c>
      <c r="B4759" s="17" t="s">
        <v>12950</v>
      </c>
      <c r="C4759">
        <v>5322</v>
      </c>
      <c r="D4759">
        <v>4758</v>
      </c>
      <c r="E4759">
        <f t="shared" si="74"/>
        <v>318096</v>
      </c>
    </row>
    <row r="4760" spans="1:5">
      <c r="A4760" s="27">
        <v>0.18625472626276651</v>
      </c>
      <c r="B4760" s="17" t="s">
        <v>12950</v>
      </c>
      <c r="C4760">
        <v>5323</v>
      </c>
      <c r="D4760">
        <v>4759</v>
      </c>
      <c r="E4760">
        <f t="shared" si="74"/>
        <v>318096</v>
      </c>
    </row>
    <row r="4761" spans="1:5">
      <c r="A4761" s="27">
        <v>0.18609850171885078</v>
      </c>
      <c r="B4761" s="17" t="s">
        <v>12950</v>
      </c>
      <c r="C4761">
        <v>5324</v>
      </c>
      <c r="D4761">
        <v>4760</v>
      </c>
      <c r="E4761">
        <f t="shared" si="74"/>
        <v>318096</v>
      </c>
    </row>
    <row r="4762" spans="1:5">
      <c r="A4762" s="27">
        <v>0.18507639074959858</v>
      </c>
      <c r="B4762" s="17" t="s">
        <v>12950</v>
      </c>
      <c r="C4762">
        <v>5328</v>
      </c>
      <c r="D4762">
        <v>4761</v>
      </c>
      <c r="E4762">
        <f t="shared" si="74"/>
        <v>321489</v>
      </c>
    </row>
    <row r="4763" spans="1:5">
      <c r="A4763" s="27">
        <v>0.1849167604994239</v>
      </c>
      <c r="B4763" s="17" t="s">
        <v>12950</v>
      </c>
      <c r="C4763">
        <v>5332</v>
      </c>
      <c r="D4763">
        <v>4762</v>
      </c>
      <c r="E4763">
        <f t="shared" si="74"/>
        <v>324900</v>
      </c>
    </row>
    <row r="4764" spans="1:5">
      <c r="A4764" s="27">
        <v>0.1837070205111484</v>
      </c>
      <c r="B4764" s="17" t="s">
        <v>12950</v>
      </c>
      <c r="C4764">
        <v>5334</v>
      </c>
      <c r="D4764">
        <v>4763</v>
      </c>
      <c r="E4764">
        <f t="shared" si="74"/>
        <v>326041</v>
      </c>
    </row>
    <row r="4765" spans="1:5">
      <c r="A4765" s="27">
        <v>0.18330285801871235</v>
      </c>
      <c r="B4765" s="17" t="s">
        <v>12950</v>
      </c>
      <c r="C4765">
        <v>5338</v>
      </c>
      <c r="D4765">
        <v>4764</v>
      </c>
      <c r="E4765">
        <f t="shared" si="74"/>
        <v>329476</v>
      </c>
    </row>
    <row r="4766" spans="1:5">
      <c r="A4766" s="27">
        <v>0.18238285620904318</v>
      </c>
      <c r="B4766" s="17" t="s">
        <v>12950</v>
      </c>
      <c r="C4766">
        <v>5340</v>
      </c>
      <c r="D4766">
        <v>4765</v>
      </c>
      <c r="E4766">
        <f t="shared" si="74"/>
        <v>330625</v>
      </c>
    </row>
    <row r="4767" spans="1:5">
      <c r="A4767" s="27">
        <v>0.18193847429173796</v>
      </c>
      <c r="B4767" s="17" t="s">
        <v>12950</v>
      </c>
      <c r="C4767">
        <v>5341</v>
      </c>
      <c r="D4767">
        <v>4766</v>
      </c>
      <c r="E4767">
        <f t="shared" si="74"/>
        <v>330625</v>
      </c>
    </row>
    <row r="4768" spans="1:5">
      <c r="A4768" s="27">
        <v>0.18185421524440321</v>
      </c>
      <c r="B4768" s="17" t="s">
        <v>12950</v>
      </c>
      <c r="C4768">
        <v>5342</v>
      </c>
      <c r="D4768">
        <v>4767</v>
      </c>
      <c r="E4768">
        <f t="shared" si="74"/>
        <v>330625</v>
      </c>
    </row>
    <row r="4769" spans="1:5">
      <c r="A4769" s="27">
        <v>0.18144524602682299</v>
      </c>
      <c r="B4769" s="17" t="s">
        <v>12950</v>
      </c>
      <c r="C4769">
        <v>5343</v>
      </c>
      <c r="D4769">
        <v>4768</v>
      </c>
      <c r="E4769">
        <f t="shared" si="74"/>
        <v>330625</v>
      </c>
    </row>
    <row r="4770" spans="1:5">
      <c r="A4770" s="27">
        <v>0.17868512352877441</v>
      </c>
      <c r="B4770" s="17" t="s">
        <v>12950</v>
      </c>
      <c r="C4770">
        <v>5349</v>
      </c>
      <c r="D4770">
        <v>4769</v>
      </c>
      <c r="E4770">
        <f t="shared" si="74"/>
        <v>336400</v>
      </c>
    </row>
    <row r="4771" spans="1:5">
      <c r="A4771" s="27">
        <v>0.17091944512234267</v>
      </c>
      <c r="B4771" s="17" t="s">
        <v>12950</v>
      </c>
      <c r="C4771">
        <v>5362</v>
      </c>
      <c r="D4771">
        <v>4770</v>
      </c>
      <c r="E4771">
        <f t="shared" si="74"/>
        <v>350464</v>
      </c>
    </row>
    <row r="4772" spans="1:5">
      <c r="A4772" s="27">
        <v>0.16348382028998765</v>
      </c>
      <c r="B4772" s="17" t="s">
        <v>12950</v>
      </c>
      <c r="C4772">
        <v>5371</v>
      </c>
      <c r="D4772">
        <v>4771</v>
      </c>
      <c r="E4772">
        <f t="shared" si="74"/>
        <v>360000</v>
      </c>
    </row>
    <row r="4773" spans="1:5">
      <c r="A4773" s="27">
        <v>0.16080613527346485</v>
      </c>
      <c r="B4773" s="17" t="s">
        <v>12950</v>
      </c>
      <c r="C4773">
        <v>5377</v>
      </c>
      <c r="D4773">
        <v>4772</v>
      </c>
      <c r="E4773">
        <f t="shared" si="74"/>
        <v>366025</v>
      </c>
    </row>
    <row r="4774" spans="1:5">
      <c r="A4774" s="27">
        <v>0.160719569956907</v>
      </c>
      <c r="B4774" s="17" t="s">
        <v>12950</v>
      </c>
      <c r="C4774">
        <v>5378</v>
      </c>
      <c r="D4774">
        <v>4773</v>
      </c>
      <c r="E4774">
        <f t="shared" si="74"/>
        <v>366025</v>
      </c>
    </row>
    <row r="4775" spans="1:5">
      <c r="A4775" s="27">
        <v>0.16018235124806762</v>
      </c>
      <c r="B4775" s="17" t="s">
        <v>12950</v>
      </c>
      <c r="C4775">
        <v>5382</v>
      </c>
      <c r="D4775">
        <v>4774</v>
      </c>
      <c r="E4775">
        <f t="shared" si="74"/>
        <v>369664</v>
      </c>
    </row>
    <row r="4776" spans="1:5">
      <c r="A4776" s="27">
        <v>0.15967427289598507</v>
      </c>
      <c r="B4776" s="17" t="s">
        <v>12950</v>
      </c>
      <c r="C4776">
        <v>5385</v>
      </c>
      <c r="D4776">
        <v>4775</v>
      </c>
      <c r="E4776">
        <f t="shared" si="74"/>
        <v>372100</v>
      </c>
    </row>
    <row r="4777" spans="1:5">
      <c r="A4777" s="27">
        <v>0.15786853341198662</v>
      </c>
      <c r="B4777" s="17" t="s">
        <v>12950</v>
      </c>
      <c r="C4777">
        <v>5392</v>
      </c>
      <c r="D4777">
        <v>4776</v>
      </c>
      <c r="E4777">
        <f t="shared" si="74"/>
        <v>379456</v>
      </c>
    </row>
    <row r="4778" spans="1:5">
      <c r="A4778" s="27">
        <v>0.15732636841740175</v>
      </c>
      <c r="B4778" s="17" t="s">
        <v>12950</v>
      </c>
      <c r="C4778">
        <v>5394</v>
      </c>
      <c r="D4778">
        <v>4777</v>
      </c>
      <c r="E4778">
        <f t="shared" si="74"/>
        <v>380689</v>
      </c>
    </row>
    <row r="4779" spans="1:5">
      <c r="A4779" s="27">
        <v>0.15669607517850861</v>
      </c>
      <c r="B4779" s="17" t="s">
        <v>12950</v>
      </c>
      <c r="C4779">
        <v>5395</v>
      </c>
      <c r="D4779">
        <v>4778</v>
      </c>
      <c r="E4779">
        <f t="shared" si="74"/>
        <v>380689</v>
      </c>
    </row>
    <row r="4780" spans="1:5">
      <c r="A4780" s="27">
        <v>0.15376095234603135</v>
      </c>
      <c r="B4780" s="17" t="s">
        <v>12950</v>
      </c>
      <c r="C4780">
        <v>5400</v>
      </c>
      <c r="D4780">
        <v>4779</v>
      </c>
      <c r="E4780">
        <f t="shared" si="74"/>
        <v>385641</v>
      </c>
    </row>
    <row r="4781" spans="1:5">
      <c r="A4781" s="27">
        <v>0.15194504658340721</v>
      </c>
      <c r="B4781" s="17" t="s">
        <v>12950</v>
      </c>
      <c r="C4781">
        <v>5406</v>
      </c>
      <c r="D4781">
        <v>4780</v>
      </c>
      <c r="E4781">
        <f t="shared" si="74"/>
        <v>391876</v>
      </c>
    </row>
    <row r="4782" spans="1:5">
      <c r="A4782" s="27">
        <v>0.15148294811889637</v>
      </c>
      <c r="B4782" s="17" t="s">
        <v>12950</v>
      </c>
      <c r="C4782">
        <v>5410</v>
      </c>
      <c r="D4782">
        <v>4781</v>
      </c>
      <c r="E4782">
        <f t="shared" si="74"/>
        <v>395641</v>
      </c>
    </row>
    <row r="4783" spans="1:5">
      <c r="A4783" s="27">
        <v>0.14991360755354324</v>
      </c>
      <c r="B4783" s="17" t="s">
        <v>12950</v>
      </c>
      <c r="C4783">
        <v>5412</v>
      </c>
      <c r="D4783">
        <v>4782</v>
      </c>
      <c r="E4783">
        <f t="shared" si="74"/>
        <v>396900</v>
      </c>
    </row>
    <row r="4784" spans="1:5">
      <c r="A4784" s="27">
        <v>0.14903889875181975</v>
      </c>
      <c r="B4784" s="17" t="s">
        <v>12950</v>
      </c>
      <c r="C4784">
        <v>5416</v>
      </c>
      <c r="D4784">
        <v>4783</v>
      </c>
      <c r="E4784">
        <f t="shared" si="74"/>
        <v>400689</v>
      </c>
    </row>
    <row r="4785" spans="1:5">
      <c r="A4785" s="27">
        <v>0.14775381242387803</v>
      </c>
      <c r="B4785" s="17" t="s">
        <v>12950</v>
      </c>
      <c r="C4785">
        <v>5418</v>
      </c>
      <c r="D4785">
        <v>4784</v>
      </c>
      <c r="E4785">
        <f t="shared" si="74"/>
        <v>401956</v>
      </c>
    </row>
    <row r="4786" spans="1:5">
      <c r="A4786" s="27">
        <v>0.14463284611972108</v>
      </c>
      <c r="B4786" s="17" t="s">
        <v>12950</v>
      </c>
      <c r="C4786">
        <v>5427</v>
      </c>
      <c r="D4786">
        <v>4785</v>
      </c>
      <c r="E4786">
        <f t="shared" si="74"/>
        <v>412164</v>
      </c>
    </row>
    <row r="4787" spans="1:5">
      <c r="A4787" s="27">
        <v>0.14413027477847526</v>
      </c>
      <c r="B4787" s="17" t="s">
        <v>12950</v>
      </c>
      <c r="C4787">
        <v>5429</v>
      </c>
      <c r="D4787">
        <v>4786</v>
      </c>
      <c r="E4787">
        <f t="shared" si="74"/>
        <v>413449</v>
      </c>
    </row>
    <row r="4788" spans="1:5">
      <c r="A4788" s="27">
        <v>0.14385370086385005</v>
      </c>
      <c r="B4788" s="17" t="s">
        <v>12950</v>
      </c>
      <c r="C4788">
        <v>5430</v>
      </c>
      <c r="D4788">
        <v>4787</v>
      </c>
      <c r="E4788">
        <f t="shared" si="74"/>
        <v>413449</v>
      </c>
    </row>
    <row r="4789" spans="1:5">
      <c r="A4789" s="27">
        <v>0.14189408372875043</v>
      </c>
      <c r="B4789" s="17" t="s">
        <v>12950</v>
      </c>
      <c r="C4789">
        <v>5431</v>
      </c>
      <c r="D4789">
        <v>4788</v>
      </c>
      <c r="E4789">
        <f t="shared" si="74"/>
        <v>413449</v>
      </c>
    </row>
    <row r="4790" spans="1:5">
      <c r="A4790" s="27">
        <v>0.13867823769071619</v>
      </c>
      <c r="B4790" s="17" t="s">
        <v>12950</v>
      </c>
      <c r="C4790">
        <v>5438</v>
      </c>
      <c r="D4790">
        <v>4789</v>
      </c>
      <c r="E4790">
        <f t="shared" si="74"/>
        <v>421201</v>
      </c>
    </row>
    <row r="4791" spans="1:5">
      <c r="A4791" s="27">
        <v>0.13839605602721802</v>
      </c>
      <c r="B4791" s="17" t="s">
        <v>12950</v>
      </c>
      <c r="C4791">
        <v>5440</v>
      </c>
      <c r="D4791">
        <v>4790</v>
      </c>
      <c r="E4791">
        <f t="shared" si="74"/>
        <v>422500</v>
      </c>
    </row>
    <row r="4792" spans="1:5">
      <c r="A4792" s="27">
        <v>0.13832981219673809</v>
      </c>
      <c r="B4792" s="17" t="s">
        <v>12950</v>
      </c>
      <c r="C4792">
        <v>5441</v>
      </c>
      <c r="D4792">
        <v>4791</v>
      </c>
      <c r="E4792">
        <f t="shared" si="74"/>
        <v>422500</v>
      </c>
    </row>
    <row r="4793" spans="1:5">
      <c r="A4793" s="27">
        <v>0.13819291399659478</v>
      </c>
      <c r="B4793" s="17" t="s">
        <v>12950</v>
      </c>
      <c r="C4793">
        <v>5442</v>
      </c>
      <c r="D4793">
        <v>4792</v>
      </c>
      <c r="E4793">
        <f t="shared" si="74"/>
        <v>422500</v>
      </c>
    </row>
    <row r="4794" spans="1:5">
      <c r="A4794" s="27">
        <v>0.13638211561882055</v>
      </c>
      <c r="B4794" s="17" t="s">
        <v>12950</v>
      </c>
      <c r="C4794">
        <v>5446</v>
      </c>
      <c r="D4794">
        <v>4793</v>
      </c>
      <c r="E4794">
        <f t="shared" si="74"/>
        <v>426409</v>
      </c>
    </row>
    <row r="4795" spans="1:5">
      <c r="A4795" s="27">
        <v>0.13410338279421349</v>
      </c>
      <c r="B4795" s="17" t="s">
        <v>12950</v>
      </c>
      <c r="C4795">
        <v>5451</v>
      </c>
      <c r="D4795">
        <v>4794</v>
      </c>
      <c r="E4795">
        <f t="shared" si="74"/>
        <v>431649</v>
      </c>
    </row>
    <row r="4796" spans="1:5">
      <c r="A4796" s="27">
        <v>0.13344825971887542</v>
      </c>
      <c r="B4796" s="17" t="s">
        <v>12950</v>
      </c>
      <c r="C4796">
        <v>5453</v>
      </c>
      <c r="D4796">
        <v>4795</v>
      </c>
      <c r="E4796">
        <f t="shared" si="74"/>
        <v>432964</v>
      </c>
    </row>
    <row r="4797" spans="1:5">
      <c r="A4797" s="27">
        <v>0.13318117068252619</v>
      </c>
      <c r="B4797" s="17" t="s">
        <v>12950</v>
      </c>
      <c r="C4797">
        <v>5454</v>
      </c>
      <c r="D4797">
        <v>4796</v>
      </c>
      <c r="E4797">
        <f t="shared" si="74"/>
        <v>432964</v>
      </c>
    </row>
    <row r="4798" spans="1:5">
      <c r="A4798" s="27">
        <v>0.13157181086326503</v>
      </c>
      <c r="B4798" s="17" t="s">
        <v>12950</v>
      </c>
      <c r="C4798">
        <v>5459</v>
      </c>
      <c r="D4798">
        <v>4797</v>
      </c>
      <c r="E4798">
        <f t="shared" si="74"/>
        <v>438244</v>
      </c>
    </row>
    <row r="4799" spans="1:5">
      <c r="A4799" s="27">
        <v>0.13005037295302277</v>
      </c>
      <c r="B4799" s="17" t="s">
        <v>12950</v>
      </c>
      <c r="C4799">
        <v>5463</v>
      </c>
      <c r="D4799">
        <v>4798</v>
      </c>
      <c r="E4799">
        <f t="shared" si="74"/>
        <v>442225</v>
      </c>
    </row>
    <row r="4800" spans="1:5">
      <c r="A4800" s="27">
        <v>0.12954216061854959</v>
      </c>
      <c r="B4800" s="17" t="s">
        <v>12950</v>
      </c>
      <c r="C4800">
        <v>5465</v>
      </c>
      <c r="D4800">
        <v>4799</v>
      </c>
      <c r="E4800">
        <f t="shared" si="74"/>
        <v>443556</v>
      </c>
    </row>
    <row r="4801" spans="1:5">
      <c r="A4801" s="27">
        <v>0.12665332148388644</v>
      </c>
      <c r="B4801" s="17" t="s">
        <v>12950</v>
      </c>
      <c r="C4801">
        <v>5473</v>
      </c>
      <c r="D4801">
        <v>4800</v>
      </c>
      <c r="E4801">
        <f t="shared" si="74"/>
        <v>452929</v>
      </c>
    </row>
    <row r="4802" spans="1:5">
      <c r="A4802" s="27">
        <v>0.12577868339193599</v>
      </c>
      <c r="B4802" s="17" t="s">
        <v>12950</v>
      </c>
      <c r="C4802">
        <v>5474</v>
      </c>
      <c r="D4802">
        <v>4801</v>
      </c>
      <c r="E4802">
        <f t="shared" ref="E4802:E4865" si="75">(C4802-D4802)^2</f>
        <v>452929</v>
      </c>
    </row>
    <row r="4803" spans="1:5">
      <c r="A4803" s="27">
        <v>0.12478388731850701</v>
      </c>
      <c r="B4803" s="17" t="s">
        <v>12950</v>
      </c>
      <c r="C4803">
        <v>5477</v>
      </c>
      <c r="D4803">
        <v>4802</v>
      </c>
      <c r="E4803">
        <f t="shared" si="75"/>
        <v>455625</v>
      </c>
    </row>
    <row r="4804" spans="1:5">
      <c r="A4804" s="27">
        <v>0.12461894840922119</v>
      </c>
      <c r="B4804" s="17" t="s">
        <v>12950</v>
      </c>
      <c r="C4804">
        <v>5478</v>
      </c>
      <c r="D4804">
        <v>4803</v>
      </c>
      <c r="E4804">
        <f t="shared" si="75"/>
        <v>455625</v>
      </c>
    </row>
    <row r="4805" spans="1:5">
      <c r="A4805" s="27">
        <v>0.12287441073572393</v>
      </c>
      <c r="B4805" s="17" t="s">
        <v>12950</v>
      </c>
      <c r="C4805">
        <v>5484</v>
      </c>
      <c r="D4805">
        <v>4804</v>
      </c>
      <c r="E4805">
        <f t="shared" si="75"/>
        <v>462400</v>
      </c>
    </row>
    <row r="4806" spans="1:5">
      <c r="A4806" s="27">
        <v>0.12245912100428091</v>
      </c>
      <c r="B4806" s="17" t="s">
        <v>12950</v>
      </c>
      <c r="C4806">
        <v>5486</v>
      </c>
      <c r="D4806">
        <v>4805</v>
      </c>
      <c r="E4806">
        <f t="shared" si="75"/>
        <v>463761</v>
      </c>
    </row>
    <row r="4807" spans="1:5">
      <c r="A4807" s="27">
        <v>0.12243026081058951</v>
      </c>
      <c r="B4807" s="17" t="s">
        <v>12950</v>
      </c>
      <c r="C4807">
        <v>5487</v>
      </c>
      <c r="D4807">
        <v>4806</v>
      </c>
      <c r="E4807">
        <f t="shared" si="75"/>
        <v>463761</v>
      </c>
    </row>
    <row r="4808" spans="1:5">
      <c r="A4808" s="27">
        <v>0.12162427584097486</v>
      </c>
      <c r="B4808" s="17" t="s">
        <v>12950</v>
      </c>
      <c r="C4808">
        <v>5490</v>
      </c>
      <c r="D4808">
        <v>4807</v>
      </c>
      <c r="E4808">
        <f t="shared" si="75"/>
        <v>466489</v>
      </c>
    </row>
    <row r="4809" spans="1:5">
      <c r="A4809" s="27">
        <v>0.1211595558795604</v>
      </c>
      <c r="B4809" s="17" t="s">
        <v>12950</v>
      </c>
      <c r="C4809">
        <v>5491</v>
      </c>
      <c r="D4809">
        <v>4808</v>
      </c>
      <c r="E4809">
        <f t="shared" si="75"/>
        <v>466489</v>
      </c>
    </row>
    <row r="4810" spans="1:5">
      <c r="A4810" s="27">
        <v>0.11935833615118195</v>
      </c>
      <c r="B4810" s="17" t="s">
        <v>12950</v>
      </c>
      <c r="C4810">
        <v>5499</v>
      </c>
      <c r="D4810">
        <v>4809</v>
      </c>
      <c r="E4810">
        <f t="shared" si="75"/>
        <v>476100</v>
      </c>
    </row>
    <row r="4811" spans="1:5">
      <c r="A4811" s="27">
        <v>0.11878038876613208</v>
      </c>
      <c r="B4811" s="17" t="s">
        <v>12950</v>
      </c>
      <c r="C4811">
        <v>5500</v>
      </c>
      <c r="D4811">
        <v>4810</v>
      </c>
      <c r="E4811">
        <f t="shared" si="75"/>
        <v>476100</v>
      </c>
    </row>
    <row r="4812" spans="1:5">
      <c r="A4812" s="27">
        <v>0.11838827391673784</v>
      </c>
      <c r="B4812" s="17" t="s">
        <v>12950</v>
      </c>
      <c r="C4812">
        <v>5503</v>
      </c>
      <c r="D4812">
        <v>4811</v>
      </c>
      <c r="E4812">
        <f t="shared" si="75"/>
        <v>478864</v>
      </c>
    </row>
    <row r="4813" spans="1:5">
      <c r="A4813" s="27">
        <v>0.11834167937195114</v>
      </c>
      <c r="B4813" s="17" t="s">
        <v>12950</v>
      </c>
      <c r="C4813">
        <v>5504</v>
      </c>
      <c r="D4813">
        <v>4812</v>
      </c>
      <c r="E4813">
        <f t="shared" si="75"/>
        <v>478864</v>
      </c>
    </row>
    <row r="4814" spans="1:5">
      <c r="A4814" s="27">
        <v>0.11757636752481135</v>
      </c>
      <c r="B4814" s="17" t="s">
        <v>12950</v>
      </c>
      <c r="C4814">
        <v>5506</v>
      </c>
      <c r="D4814">
        <v>4813</v>
      </c>
      <c r="E4814">
        <f t="shared" si="75"/>
        <v>480249</v>
      </c>
    </row>
    <row r="4815" spans="1:5">
      <c r="A4815" s="27">
        <v>0.11622000894715613</v>
      </c>
      <c r="B4815" s="17" t="s">
        <v>12950</v>
      </c>
      <c r="C4815">
        <v>5507</v>
      </c>
      <c r="D4815">
        <v>4814</v>
      </c>
      <c r="E4815">
        <f t="shared" si="75"/>
        <v>480249</v>
      </c>
    </row>
    <row r="4816" spans="1:5">
      <c r="A4816" s="27">
        <v>0.1157795787206204</v>
      </c>
      <c r="B4816" s="17" t="s">
        <v>12950</v>
      </c>
      <c r="C4816">
        <v>5508</v>
      </c>
      <c r="D4816">
        <v>4815</v>
      </c>
      <c r="E4816">
        <f t="shared" si="75"/>
        <v>480249</v>
      </c>
    </row>
    <row r="4817" spans="1:5">
      <c r="A4817" s="27">
        <v>0.11488446022129548</v>
      </c>
      <c r="B4817" s="17" t="s">
        <v>12950</v>
      </c>
      <c r="C4817">
        <v>5510</v>
      </c>
      <c r="D4817">
        <v>4816</v>
      </c>
      <c r="E4817">
        <f t="shared" si="75"/>
        <v>481636</v>
      </c>
    </row>
    <row r="4818" spans="1:5">
      <c r="A4818" s="27">
        <v>0.11486395435066415</v>
      </c>
      <c r="B4818" s="17" t="s">
        <v>12950</v>
      </c>
      <c r="C4818">
        <v>5511</v>
      </c>
      <c r="D4818">
        <v>4817</v>
      </c>
      <c r="E4818">
        <f t="shared" si="75"/>
        <v>481636</v>
      </c>
    </row>
    <row r="4819" spans="1:5">
      <c r="A4819" s="27">
        <v>0.11277257052456008</v>
      </c>
      <c r="B4819" s="17" t="s">
        <v>12950</v>
      </c>
      <c r="C4819">
        <v>5516</v>
      </c>
      <c r="D4819">
        <v>4818</v>
      </c>
      <c r="E4819">
        <f t="shared" si="75"/>
        <v>487204</v>
      </c>
    </row>
    <row r="4820" spans="1:5">
      <c r="A4820" s="27">
        <v>0.11096364163047422</v>
      </c>
      <c r="B4820" s="17" t="s">
        <v>12950</v>
      </c>
      <c r="C4820">
        <v>5519</v>
      </c>
      <c r="D4820">
        <v>4819</v>
      </c>
      <c r="E4820">
        <f t="shared" si="75"/>
        <v>490000</v>
      </c>
    </row>
    <row r="4821" spans="1:5">
      <c r="A4821" s="27">
        <v>0.11000864265574145</v>
      </c>
      <c r="B4821" s="17" t="s">
        <v>12950</v>
      </c>
      <c r="C4821">
        <v>5522</v>
      </c>
      <c r="D4821">
        <v>4820</v>
      </c>
      <c r="E4821">
        <f t="shared" si="75"/>
        <v>492804</v>
      </c>
    </row>
    <row r="4822" spans="1:5">
      <c r="A4822" s="27">
        <v>0.10748840199489682</v>
      </c>
      <c r="B4822" s="17" t="s">
        <v>12950</v>
      </c>
      <c r="C4822">
        <v>5529</v>
      </c>
      <c r="D4822">
        <v>4821</v>
      </c>
      <c r="E4822">
        <f t="shared" si="75"/>
        <v>501264</v>
      </c>
    </row>
    <row r="4823" spans="1:5">
      <c r="A4823" s="27">
        <v>0.10664043159086981</v>
      </c>
      <c r="B4823" s="17" t="s">
        <v>12950</v>
      </c>
      <c r="C4823">
        <v>5531</v>
      </c>
      <c r="D4823">
        <v>4822</v>
      </c>
      <c r="E4823">
        <f t="shared" si="75"/>
        <v>502681</v>
      </c>
    </row>
    <row r="4824" spans="1:5">
      <c r="A4824" s="27">
        <v>0.10613588944909239</v>
      </c>
      <c r="B4824" s="17" t="s">
        <v>12950</v>
      </c>
      <c r="C4824">
        <v>5533</v>
      </c>
      <c r="D4824">
        <v>4823</v>
      </c>
      <c r="E4824">
        <f t="shared" si="75"/>
        <v>504100</v>
      </c>
    </row>
    <row r="4825" spans="1:5">
      <c r="A4825" s="27">
        <v>0.10517548557210241</v>
      </c>
      <c r="B4825" s="17" t="s">
        <v>12950</v>
      </c>
      <c r="C4825">
        <v>5536</v>
      </c>
      <c r="D4825">
        <v>4824</v>
      </c>
      <c r="E4825">
        <f t="shared" si="75"/>
        <v>506944</v>
      </c>
    </row>
    <row r="4826" spans="1:5">
      <c r="A4826" s="27">
        <v>0.10067697003531913</v>
      </c>
      <c r="B4826" s="17" t="s">
        <v>12950</v>
      </c>
      <c r="C4826">
        <v>5543</v>
      </c>
      <c r="D4826">
        <v>4825</v>
      </c>
      <c r="E4826">
        <f t="shared" si="75"/>
        <v>515524</v>
      </c>
    </row>
    <row r="4827" spans="1:5">
      <c r="A4827" s="27">
        <v>9.8359643529169385E-2</v>
      </c>
      <c r="B4827" s="17" t="s">
        <v>12950</v>
      </c>
      <c r="C4827">
        <v>5551</v>
      </c>
      <c r="D4827">
        <v>4826</v>
      </c>
      <c r="E4827">
        <f t="shared" si="75"/>
        <v>525625</v>
      </c>
    </row>
    <row r="4828" spans="1:5">
      <c r="A4828" s="27">
        <v>9.819302570713595E-2</v>
      </c>
      <c r="B4828" s="17" t="s">
        <v>12950</v>
      </c>
      <c r="C4828">
        <v>5552</v>
      </c>
      <c r="D4828">
        <v>4827</v>
      </c>
      <c r="E4828">
        <f t="shared" si="75"/>
        <v>525625</v>
      </c>
    </row>
    <row r="4829" spans="1:5">
      <c r="A4829" s="27">
        <v>9.8182791864700872E-2</v>
      </c>
      <c r="B4829" s="17" t="s">
        <v>12950</v>
      </c>
      <c r="C4829">
        <v>5553</v>
      </c>
      <c r="D4829">
        <v>4828</v>
      </c>
      <c r="E4829">
        <f t="shared" si="75"/>
        <v>525625</v>
      </c>
    </row>
    <row r="4830" spans="1:5">
      <c r="A4830" s="27">
        <v>9.739600202890486E-2</v>
      </c>
      <c r="B4830" s="17" t="s">
        <v>12950</v>
      </c>
      <c r="C4830">
        <v>5556</v>
      </c>
      <c r="D4830">
        <v>4829</v>
      </c>
      <c r="E4830">
        <f t="shared" si="75"/>
        <v>528529</v>
      </c>
    </row>
    <row r="4831" spans="1:5">
      <c r="A4831" s="27">
        <v>9.6632838870529036E-2</v>
      </c>
      <c r="B4831" s="17" t="s">
        <v>12950</v>
      </c>
      <c r="C4831">
        <v>5561</v>
      </c>
      <c r="D4831">
        <v>4830</v>
      </c>
      <c r="E4831">
        <f t="shared" si="75"/>
        <v>534361</v>
      </c>
    </row>
    <row r="4832" spans="1:5">
      <c r="A4832" s="27">
        <v>9.5855599006418421E-2</v>
      </c>
      <c r="B4832" s="17" t="s">
        <v>12950</v>
      </c>
      <c r="C4832">
        <v>5568</v>
      </c>
      <c r="D4832">
        <v>4831</v>
      </c>
      <c r="E4832">
        <f t="shared" si="75"/>
        <v>543169</v>
      </c>
    </row>
    <row r="4833" spans="1:5">
      <c r="A4833" s="27">
        <v>9.5420356641502085E-2</v>
      </c>
      <c r="B4833" s="17" t="s">
        <v>12950</v>
      </c>
      <c r="C4833">
        <v>5571</v>
      </c>
      <c r="D4833">
        <v>4832</v>
      </c>
      <c r="E4833">
        <f t="shared" si="75"/>
        <v>546121</v>
      </c>
    </row>
    <row r="4834" spans="1:5">
      <c r="A4834" s="27">
        <v>9.4763784894706812E-2</v>
      </c>
      <c r="B4834" s="17" t="s">
        <v>12950</v>
      </c>
      <c r="C4834">
        <v>5573</v>
      </c>
      <c r="D4834">
        <v>4833</v>
      </c>
      <c r="E4834">
        <f t="shared" si="75"/>
        <v>547600</v>
      </c>
    </row>
    <row r="4835" spans="1:5">
      <c r="A4835" s="27">
        <v>9.3179222456881872E-2</v>
      </c>
      <c r="B4835" s="17" t="s">
        <v>12950</v>
      </c>
      <c r="C4835">
        <v>5579</v>
      </c>
      <c r="D4835">
        <v>4834</v>
      </c>
      <c r="E4835">
        <f t="shared" si="75"/>
        <v>555025</v>
      </c>
    </row>
    <row r="4836" spans="1:5">
      <c r="A4836" s="27">
        <v>9.0424282324202548E-2</v>
      </c>
      <c r="B4836" s="17" t="s">
        <v>12950</v>
      </c>
      <c r="C4836">
        <v>5586</v>
      </c>
      <c r="D4836">
        <v>4835</v>
      </c>
      <c r="E4836">
        <f t="shared" si="75"/>
        <v>564001</v>
      </c>
    </row>
    <row r="4837" spans="1:5">
      <c r="A4837" s="27">
        <v>8.7790570759460063E-2</v>
      </c>
      <c r="B4837" s="17" t="s">
        <v>12950</v>
      </c>
      <c r="C4837">
        <v>5587</v>
      </c>
      <c r="D4837">
        <v>4836</v>
      </c>
      <c r="E4837">
        <f t="shared" si="75"/>
        <v>564001</v>
      </c>
    </row>
    <row r="4838" spans="1:5">
      <c r="A4838" s="27">
        <v>8.7659219376158337E-2</v>
      </c>
      <c r="B4838" s="17" t="s">
        <v>12950</v>
      </c>
      <c r="C4838">
        <v>5588</v>
      </c>
      <c r="D4838">
        <v>4837</v>
      </c>
      <c r="E4838">
        <f t="shared" si="75"/>
        <v>564001</v>
      </c>
    </row>
    <row r="4839" spans="1:5">
      <c r="A4839" s="27">
        <v>8.529677250408757E-2</v>
      </c>
      <c r="B4839" s="17" t="s">
        <v>12950</v>
      </c>
      <c r="C4839">
        <v>5595</v>
      </c>
      <c r="D4839">
        <v>4838</v>
      </c>
      <c r="E4839">
        <f t="shared" si="75"/>
        <v>573049</v>
      </c>
    </row>
    <row r="4840" spans="1:5">
      <c r="A4840" s="27">
        <v>8.3724266688814261E-2</v>
      </c>
      <c r="B4840" s="17" t="s">
        <v>12950</v>
      </c>
      <c r="C4840">
        <v>5599</v>
      </c>
      <c r="D4840">
        <v>4839</v>
      </c>
      <c r="E4840">
        <f t="shared" si="75"/>
        <v>577600</v>
      </c>
    </row>
    <row r="4841" spans="1:5">
      <c r="A4841" s="27">
        <v>8.2967794205844284E-2</v>
      </c>
      <c r="B4841" s="17" t="s">
        <v>12950</v>
      </c>
      <c r="C4841">
        <v>5600</v>
      </c>
      <c r="D4841">
        <v>4840</v>
      </c>
      <c r="E4841">
        <f t="shared" si="75"/>
        <v>577600</v>
      </c>
    </row>
    <row r="4842" spans="1:5">
      <c r="A4842" s="27">
        <v>8.1726796106851685E-2</v>
      </c>
      <c r="B4842" s="17" t="s">
        <v>12950</v>
      </c>
      <c r="C4842">
        <v>5602</v>
      </c>
      <c r="D4842">
        <v>4841</v>
      </c>
      <c r="E4842">
        <f t="shared" si="75"/>
        <v>579121</v>
      </c>
    </row>
    <row r="4843" spans="1:5">
      <c r="A4843" s="27">
        <v>8.12882305682395E-2</v>
      </c>
      <c r="B4843" s="17" t="s">
        <v>12950</v>
      </c>
      <c r="C4843">
        <v>5604</v>
      </c>
      <c r="D4843">
        <v>4842</v>
      </c>
      <c r="E4843">
        <f t="shared" si="75"/>
        <v>580644</v>
      </c>
    </row>
    <row r="4844" spans="1:5">
      <c r="A4844" s="27">
        <v>7.960353627853517E-2</v>
      </c>
      <c r="B4844" s="17" t="s">
        <v>12950</v>
      </c>
      <c r="C4844">
        <v>5610</v>
      </c>
      <c r="D4844">
        <v>4843</v>
      </c>
      <c r="E4844">
        <f t="shared" si="75"/>
        <v>588289</v>
      </c>
    </row>
    <row r="4845" spans="1:5">
      <c r="A4845" s="27">
        <v>7.9318650608653785E-2</v>
      </c>
      <c r="B4845" s="17" t="s">
        <v>12950</v>
      </c>
      <c r="C4845">
        <v>5612</v>
      </c>
      <c r="D4845">
        <v>4844</v>
      </c>
      <c r="E4845">
        <f t="shared" si="75"/>
        <v>589824</v>
      </c>
    </row>
    <row r="4846" spans="1:5">
      <c r="A4846" s="27">
        <v>7.781110832599461E-2</v>
      </c>
      <c r="B4846" s="17" t="s">
        <v>12950</v>
      </c>
      <c r="C4846">
        <v>5614</v>
      </c>
      <c r="D4846">
        <v>4845</v>
      </c>
      <c r="E4846">
        <f t="shared" si="75"/>
        <v>591361</v>
      </c>
    </row>
    <row r="4847" spans="1:5">
      <c r="A4847" s="27">
        <v>7.7573850431296373E-2</v>
      </c>
      <c r="B4847" s="17" t="s">
        <v>12950</v>
      </c>
      <c r="C4847">
        <v>5616</v>
      </c>
      <c r="D4847">
        <v>4846</v>
      </c>
      <c r="E4847">
        <f t="shared" si="75"/>
        <v>592900</v>
      </c>
    </row>
    <row r="4848" spans="1:5">
      <c r="A4848" s="27">
        <v>7.7102612105223386E-2</v>
      </c>
      <c r="B4848" s="17" t="s">
        <v>12950</v>
      </c>
      <c r="C4848">
        <v>5618</v>
      </c>
      <c r="D4848">
        <v>4847</v>
      </c>
      <c r="E4848">
        <f t="shared" si="75"/>
        <v>594441</v>
      </c>
    </row>
    <row r="4849" spans="1:5">
      <c r="A4849" s="27">
        <v>7.5793389713334824E-2</v>
      </c>
      <c r="B4849" s="17" t="s">
        <v>12950</v>
      </c>
      <c r="C4849">
        <v>5621</v>
      </c>
      <c r="D4849">
        <v>4848</v>
      </c>
      <c r="E4849">
        <f t="shared" si="75"/>
        <v>597529</v>
      </c>
    </row>
    <row r="4850" spans="1:5">
      <c r="A4850" s="27">
        <v>7.5664563850621272E-2</v>
      </c>
      <c r="B4850" s="17" t="s">
        <v>12950</v>
      </c>
      <c r="C4850">
        <v>5622</v>
      </c>
      <c r="D4850">
        <v>4849</v>
      </c>
      <c r="E4850">
        <f t="shared" si="75"/>
        <v>597529</v>
      </c>
    </row>
    <row r="4851" spans="1:5">
      <c r="A4851" s="27">
        <v>7.2433658630366715E-2</v>
      </c>
      <c r="B4851" s="17" t="s">
        <v>12950</v>
      </c>
      <c r="C4851">
        <v>5629</v>
      </c>
      <c r="D4851">
        <v>4850</v>
      </c>
      <c r="E4851">
        <f t="shared" si="75"/>
        <v>606841</v>
      </c>
    </row>
    <row r="4852" spans="1:5">
      <c r="A4852" s="27">
        <v>6.9854400732446725E-2</v>
      </c>
      <c r="B4852" s="17" t="s">
        <v>12950</v>
      </c>
      <c r="C4852">
        <v>5635</v>
      </c>
      <c r="D4852">
        <v>4851</v>
      </c>
      <c r="E4852">
        <f t="shared" si="75"/>
        <v>614656</v>
      </c>
    </row>
    <row r="4853" spans="1:5">
      <c r="A4853" s="27">
        <v>6.9598860795099096E-2</v>
      </c>
      <c r="B4853" s="17" t="s">
        <v>12950</v>
      </c>
      <c r="C4853">
        <v>5637</v>
      </c>
      <c r="D4853">
        <v>4852</v>
      </c>
      <c r="E4853">
        <f t="shared" si="75"/>
        <v>616225</v>
      </c>
    </row>
    <row r="4854" spans="1:5">
      <c r="A4854" s="27">
        <v>6.8968040605984576E-2</v>
      </c>
      <c r="B4854" s="17" t="s">
        <v>12950</v>
      </c>
      <c r="C4854">
        <v>5638</v>
      </c>
      <c r="D4854">
        <v>4853</v>
      </c>
      <c r="E4854">
        <f t="shared" si="75"/>
        <v>616225</v>
      </c>
    </row>
    <row r="4855" spans="1:5">
      <c r="A4855" s="27">
        <v>6.7748271511974781E-2</v>
      </c>
      <c r="B4855" s="17" t="s">
        <v>12950</v>
      </c>
      <c r="C4855">
        <v>5640</v>
      </c>
      <c r="D4855">
        <v>4854</v>
      </c>
      <c r="E4855">
        <f t="shared" si="75"/>
        <v>617796</v>
      </c>
    </row>
    <row r="4856" spans="1:5">
      <c r="A4856" s="27">
        <v>6.6883267999820264E-2</v>
      </c>
      <c r="B4856" s="17" t="s">
        <v>12950</v>
      </c>
      <c r="C4856">
        <v>5643</v>
      </c>
      <c r="D4856">
        <v>4855</v>
      </c>
      <c r="E4856">
        <f t="shared" si="75"/>
        <v>620944</v>
      </c>
    </row>
    <row r="4857" spans="1:5">
      <c r="A4857" s="27">
        <v>6.6181942438711353E-2</v>
      </c>
      <c r="B4857" s="17" t="s">
        <v>12950</v>
      </c>
      <c r="C4857">
        <v>5644</v>
      </c>
      <c r="D4857">
        <v>4856</v>
      </c>
      <c r="E4857">
        <f t="shared" si="75"/>
        <v>620944</v>
      </c>
    </row>
    <row r="4858" spans="1:5">
      <c r="A4858" s="27">
        <v>6.5124762302296246E-2</v>
      </c>
      <c r="B4858" s="17" t="s">
        <v>12950</v>
      </c>
      <c r="C4858">
        <v>5649</v>
      </c>
      <c r="D4858">
        <v>4857</v>
      </c>
      <c r="E4858">
        <f t="shared" si="75"/>
        <v>627264</v>
      </c>
    </row>
    <row r="4859" spans="1:5">
      <c r="A4859" s="27">
        <v>6.1379786540338932E-2</v>
      </c>
      <c r="B4859" s="17" t="s">
        <v>12950</v>
      </c>
      <c r="C4859">
        <v>5657</v>
      </c>
      <c r="D4859">
        <v>4858</v>
      </c>
      <c r="E4859">
        <f t="shared" si="75"/>
        <v>638401</v>
      </c>
    </row>
    <row r="4860" spans="1:5">
      <c r="A4860" s="27">
        <v>6.0751082328798639E-2</v>
      </c>
      <c r="B4860" s="17" t="s">
        <v>12950</v>
      </c>
      <c r="C4860">
        <v>5659</v>
      </c>
      <c r="D4860">
        <v>4859</v>
      </c>
      <c r="E4860">
        <f t="shared" si="75"/>
        <v>640000</v>
      </c>
    </row>
    <row r="4861" spans="1:5">
      <c r="A4861" s="27">
        <v>5.5285812041746374E-2</v>
      </c>
      <c r="B4861" s="17" t="s">
        <v>12950</v>
      </c>
      <c r="C4861">
        <v>5676</v>
      </c>
      <c r="D4861">
        <v>4860</v>
      </c>
      <c r="E4861">
        <f t="shared" si="75"/>
        <v>665856</v>
      </c>
    </row>
    <row r="4862" spans="1:5">
      <c r="A4862" s="27">
        <v>5.3093278486021342E-2</v>
      </c>
      <c r="B4862" s="17" t="s">
        <v>12950</v>
      </c>
      <c r="C4862">
        <v>5682</v>
      </c>
      <c r="D4862">
        <v>4861</v>
      </c>
      <c r="E4862">
        <f t="shared" si="75"/>
        <v>674041</v>
      </c>
    </row>
    <row r="4863" spans="1:5">
      <c r="A4863" s="27">
        <v>5.2782014606891366E-2</v>
      </c>
      <c r="B4863" s="17" t="s">
        <v>12950</v>
      </c>
      <c r="C4863">
        <v>5684</v>
      </c>
      <c r="D4863">
        <v>4862</v>
      </c>
      <c r="E4863">
        <f t="shared" si="75"/>
        <v>675684</v>
      </c>
    </row>
    <row r="4864" spans="1:5">
      <c r="A4864" s="27">
        <v>5.1695221879348802E-2</v>
      </c>
      <c r="B4864" s="17" t="s">
        <v>12950</v>
      </c>
      <c r="C4864">
        <v>5685</v>
      </c>
      <c r="D4864">
        <v>4863</v>
      </c>
      <c r="E4864">
        <f t="shared" si="75"/>
        <v>675684</v>
      </c>
    </row>
    <row r="4865" spans="1:5">
      <c r="A4865" s="27">
        <v>5.1517600238716411E-2</v>
      </c>
      <c r="B4865" s="17" t="s">
        <v>12950</v>
      </c>
      <c r="C4865">
        <v>5686</v>
      </c>
      <c r="D4865">
        <v>4864</v>
      </c>
      <c r="E4865">
        <f t="shared" si="75"/>
        <v>675684</v>
      </c>
    </row>
    <row r="4866" spans="1:5">
      <c r="A4866" s="27">
        <v>5.1088448771113459E-2</v>
      </c>
      <c r="B4866" s="17" t="s">
        <v>12950</v>
      </c>
      <c r="C4866">
        <v>5688</v>
      </c>
      <c r="D4866">
        <v>4865</v>
      </c>
      <c r="E4866">
        <f t="shared" ref="E4866:E4929" si="76">(C4866-D4866)^2</f>
        <v>677329</v>
      </c>
    </row>
    <row r="4867" spans="1:5">
      <c r="A4867" s="27">
        <v>5.0676675093778843E-2</v>
      </c>
      <c r="B4867" s="17" t="s">
        <v>12950</v>
      </c>
      <c r="C4867">
        <v>5690</v>
      </c>
      <c r="D4867">
        <v>4866</v>
      </c>
      <c r="E4867">
        <f t="shared" si="76"/>
        <v>678976</v>
      </c>
    </row>
    <row r="4868" spans="1:5">
      <c r="A4868" s="27">
        <v>4.6777553910411031E-2</v>
      </c>
      <c r="B4868" s="17" t="s">
        <v>12950</v>
      </c>
      <c r="C4868">
        <v>5699</v>
      </c>
      <c r="D4868">
        <v>4867</v>
      </c>
      <c r="E4868">
        <f t="shared" si="76"/>
        <v>692224</v>
      </c>
    </row>
    <row r="4869" spans="1:5">
      <c r="A4869" s="27">
        <v>4.5359639690934928E-2</v>
      </c>
      <c r="B4869" s="17" t="s">
        <v>12950</v>
      </c>
      <c r="C4869">
        <v>5702</v>
      </c>
      <c r="D4869">
        <v>4868</v>
      </c>
      <c r="E4869">
        <f t="shared" si="76"/>
        <v>695556</v>
      </c>
    </row>
    <row r="4870" spans="1:5">
      <c r="A4870" s="27">
        <v>4.5356839982306461E-2</v>
      </c>
      <c r="B4870" s="17" t="s">
        <v>12950</v>
      </c>
      <c r="C4870">
        <v>5703</v>
      </c>
      <c r="D4870">
        <v>4869</v>
      </c>
      <c r="E4870">
        <f t="shared" si="76"/>
        <v>695556</v>
      </c>
    </row>
    <row r="4871" spans="1:5">
      <c r="A4871" s="27">
        <v>4.3644964785906029E-2</v>
      </c>
      <c r="B4871" s="17" t="s">
        <v>12950</v>
      </c>
      <c r="C4871">
        <v>5710</v>
      </c>
      <c r="D4871">
        <v>4870</v>
      </c>
      <c r="E4871">
        <f t="shared" si="76"/>
        <v>705600</v>
      </c>
    </row>
    <row r="4872" spans="1:5">
      <c r="A4872" s="27">
        <v>4.3525141914511553E-2</v>
      </c>
      <c r="B4872" s="17" t="s">
        <v>12950</v>
      </c>
      <c r="C4872">
        <v>5711</v>
      </c>
      <c r="D4872">
        <v>4871</v>
      </c>
      <c r="E4872">
        <f t="shared" si="76"/>
        <v>705600</v>
      </c>
    </row>
    <row r="4873" spans="1:5">
      <c r="A4873" s="27">
        <v>4.231907748674904E-2</v>
      </c>
      <c r="B4873" s="17" t="s">
        <v>12950</v>
      </c>
      <c r="C4873">
        <v>5714</v>
      </c>
      <c r="D4873">
        <v>4872</v>
      </c>
      <c r="E4873">
        <f t="shared" si="76"/>
        <v>708964</v>
      </c>
    </row>
    <row r="4874" spans="1:5">
      <c r="A4874" s="27">
        <v>4.0246822722645036E-2</v>
      </c>
      <c r="B4874" s="17" t="s">
        <v>12950</v>
      </c>
      <c r="C4874">
        <v>5716</v>
      </c>
      <c r="D4874">
        <v>4873</v>
      </c>
      <c r="E4874">
        <f t="shared" si="76"/>
        <v>710649</v>
      </c>
    </row>
    <row r="4875" spans="1:5">
      <c r="A4875" s="27">
        <v>3.9171580480040651E-2</v>
      </c>
      <c r="B4875" s="17" t="s">
        <v>12950</v>
      </c>
      <c r="C4875">
        <v>5719</v>
      </c>
      <c r="D4875">
        <v>4874</v>
      </c>
      <c r="E4875">
        <f t="shared" si="76"/>
        <v>714025</v>
      </c>
    </row>
    <row r="4876" spans="1:5">
      <c r="A4876" s="27">
        <v>3.7504287032056473E-2</v>
      </c>
      <c r="B4876" s="17" t="s">
        <v>12950</v>
      </c>
      <c r="C4876">
        <v>5723</v>
      </c>
      <c r="D4876">
        <v>4875</v>
      </c>
      <c r="E4876">
        <f t="shared" si="76"/>
        <v>719104</v>
      </c>
    </row>
    <row r="4877" spans="1:5">
      <c r="A4877" s="27">
        <v>3.7393663787701793E-2</v>
      </c>
      <c r="B4877" s="17" t="s">
        <v>12950</v>
      </c>
      <c r="C4877">
        <v>5725</v>
      </c>
      <c r="D4877">
        <v>4876</v>
      </c>
      <c r="E4877">
        <f t="shared" si="76"/>
        <v>720801</v>
      </c>
    </row>
    <row r="4878" spans="1:5">
      <c r="A4878" s="27">
        <v>3.5027984777658484E-2</v>
      </c>
      <c r="B4878" s="17" t="s">
        <v>12950</v>
      </c>
      <c r="C4878">
        <v>5728</v>
      </c>
      <c r="D4878">
        <v>4877</v>
      </c>
      <c r="E4878">
        <f t="shared" si="76"/>
        <v>724201</v>
      </c>
    </row>
    <row r="4879" spans="1:5">
      <c r="A4879" s="27">
        <v>3.4282429221099815E-2</v>
      </c>
      <c r="B4879" s="17" t="s">
        <v>12950</v>
      </c>
      <c r="C4879">
        <v>5730</v>
      </c>
      <c r="D4879">
        <v>4878</v>
      </c>
      <c r="E4879">
        <f t="shared" si="76"/>
        <v>725904</v>
      </c>
    </row>
    <row r="4880" spans="1:5">
      <c r="A4880" s="27">
        <v>3.3559183521369947E-2</v>
      </c>
      <c r="B4880" s="17" t="s">
        <v>12950</v>
      </c>
      <c r="C4880">
        <v>5734</v>
      </c>
      <c r="D4880">
        <v>4879</v>
      </c>
      <c r="E4880">
        <f t="shared" si="76"/>
        <v>731025</v>
      </c>
    </row>
    <row r="4881" spans="1:5">
      <c r="A4881" s="27">
        <v>3.3520028284077887E-2</v>
      </c>
      <c r="B4881" s="17" t="s">
        <v>12950</v>
      </c>
      <c r="C4881">
        <v>5735</v>
      </c>
      <c r="D4881">
        <v>4880</v>
      </c>
      <c r="E4881">
        <f t="shared" si="76"/>
        <v>731025</v>
      </c>
    </row>
    <row r="4882" spans="1:5">
      <c r="A4882" s="27">
        <v>3.3183236324770451E-2</v>
      </c>
      <c r="B4882" s="17" t="s">
        <v>12950</v>
      </c>
      <c r="C4882">
        <v>5736</v>
      </c>
      <c r="D4882">
        <v>4881</v>
      </c>
      <c r="E4882">
        <f t="shared" si="76"/>
        <v>731025</v>
      </c>
    </row>
    <row r="4883" spans="1:5">
      <c r="A4883" s="27">
        <v>3.2991973880174184E-2</v>
      </c>
      <c r="B4883" s="17" t="s">
        <v>12950</v>
      </c>
      <c r="C4883">
        <v>5737</v>
      </c>
      <c r="D4883">
        <v>4882</v>
      </c>
      <c r="E4883">
        <f t="shared" si="76"/>
        <v>731025</v>
      </c>
    </row>
    <row r="4884" spans="1:5">
      <c r="A4884" s="27">
        <v>3.2212408095686734E-2</v>
      </c>
      <c r="B4884" s="17" t="s">
        <v>12950</v>
      </c>
      <c r="C4884">
        <v>5739</v>
      </c>
      <c r="D4884">
        <v>4883</v>
      </c>
      <c r="E4884">
        <f t="shared" si="76"/>
        <v>732736</v>
      </c>
    </row>
    <row r="4885" spans="1:5">
      <c r="A4885" s="27">
        <v>2.7440817895562734E-2</v>
      </c>
      <c r="B4885" s="17" t="s">
        <v>12950</v>
      </c>
      <c r="C4885">
        <v>5745</v>
      </c>
      <c r="D4885">
        <v>4884</v>
      </c>
      <c r="E4885">
        <f t="shared" si="76"/>
        <v>741321</v>
      </c>
    </row>
    <row r="4886" spans="1:5">
      <c r="A4886" s="27">
        <v>2.7300978874134227E-2</v>
      </c>
      <c r="B4886" s="17" t="s">
        <v>12950</v>
      </c>
      <c r="C4886">
        <v>5746</v>
      </c>
      <c r="D4886">
        <v>4885</v>
      </c>
      <c r="E4886">
        <f t="shared" si="76"/>
        <v>741321</v>
      </c>
    </row>
    <row r="4887" spans="1:5">
      <c r="A4887" s="27">
        <v>2.7189802921145284E-2</v>
      </c>
      <c r="B4887" s="17" t="s">
        <v>12950</v>
      </c>
      <c r="C4887">
        <v>5747</v>
      </c>
      <c r="D4887">
        <v>4886</v>
      </c>
      <c r="E4887">
        <f t="shared" si="76"/>
        <v>741321</v>
      </c>
    </row>
    <row r="4888" spans="1:5">
      <c r="A4888" s="27">
        <v>2.7162982822032441E-2</v>
      </c>
      <c r="B4888" s="17" t="s">
        <v>12950</v>
      </c>
      <c r="C4888">
        <v>5748</v>
      </c>
      <c r="D4888">
        <v>4887</v>
      </c>
      <c r="E4888">
        <f t="shared" si="76"/>
        <v>741321</v>
      </c>
    </row>
    <row r="4889" spans="1:5">
      <c r="A4889" s="27">
        <v>2.66885540958182E-2</v>
      </c>
      <c r="B4889" s="17" t="s">
        <v>12950</v>
      </c>
      <c r="C4889">
        <v>5749</v>
      </c>
      <c r="D4889">
        <v>4888</v>
      </c>
      <c r="E4889">
        <f t="shared" si="76"/>
        <v>741321</v>
      </c>
    </row>
    <row r="4890" spans="1:5">
      <c r="A4890" s="27">
        <v>2.5830813127423552E-2</v>
      </c>
      <c r="B4890" s="17" t="s">
        <v>12950</v>
      </c>
      <c r="C4890">
        <v>5752</v>
      </c>
      <c r="D4890">
        <v>4889</v>
      </c>
      <c r="E4890">
        <f t="shared" si="76"/>
        <v>744769</v>
      </c>
    </row>
    <row r="4891" spans="1:5">
      <c r="A4891" s="27">
        <v>2.4898442951925066E-2</v>
      </c>
      <c r="B4891" s="17" t="s">
        <v>12950</v>
      </c>
      <c r="C4891">
        <v>5754</v>
      </c>
      <c r="D4891">
        <v>4890</v>
      </c>
      <c r="E4891">
        <f t="shared" si="76"/>
        <v>746496</v>
      </c>
    </row>
    <row r="4892" spans="1:5">
      <c r="A4892" s="27">
        <v>2.0796932847127296E-2</v>
      </c>
      <c r="B4892" s="17" t="s">
        <v>12950</v>
      </c>
      <c r="C4892">
        <v>5762</v>
      </c>
      <c r="D4892">
        <v>4891</v>
      </c>
      <c r="E4892">
        <f t="shared" si="76"/>
        <v>758641</v>
      </c>
    </row>
    <row r="4893" spans="1:5">
      <c r="A4893" s="27">
        <v>2.0646802742638058E-2</v>
      </c>
      <c r="B4893" s="17" t="s">
        <v>12950</v>
      </c>
      <c r="C4893">
        <v>5763</v>
      </c>
      <c r="D4893">
        <v>4892</v>
      </c>
      <c r="E4893">
        <f t="shared" si="76"/>
        <v>758641</v>
      </c>
    </row>
    <row r="4894" spans="1:5">
      <c r="A4894" s="27">
        <v>2.0317607532435604E-2</v>
      </c>
      <c r="B4894" s="17" t="s">
        <v>12950</v>
      </c>
      <c r="C4894">
        <v>5764</v>
      </c>
      <c r="D4894">
        <v>4893</v>
      </c>
      <c r="E4894">
        <f t="shared" si="76"/>
        <v>758641</v>
      </c>
    </row>
    <row r="4895" spans="1:5">
      <c r="A4895" s="27">
        <v>2.0277820445725445E-2</v>
      </c>
      <c r="B4895" s="17" t="s">
        <v>12950</v>
      </c>
      <c r="C4895">
        <v>5765</v>
      </c>
      <c r="D4895">
        <v>4894</v>
      </c>
      <c r="E4895">
        <f t="shared" si="76"/>
        <v>758641</v>
      </c>
    </row>
    <row r="4896" spans="1:5">
      <c r="A4896" s="27">
        <v>1.8643541208354427E-2</v>
      </c>
      <c r="B4896" s="17" t="s">
        <v>12950</v>
      </c>
      <c r="C4896">
        <v>5769</v>
      </c>
      <c r="D4896">
        <v>4895</v>
      </c>
      <c r="E4896">
        <f t="shared" si="76"/>
        <v>763876</v>
      </c>
    </row>
    <row r="4897" spans="1:5">
      <c r="A4897" s="27">
        <v>1.7804532944838306E-2</v>
      </c>
      <c r="B4897" s="17" t="s">
        <v>12950</v>
      </c>
      <c r="C4897">
        <v>5771</v>
      </c>
      <c r="D4897">
        <v>4896</v>
      </c>
      <c r="E4897">
        <f t="shared" si="76"/>
        <v>765625</v>
      </c>
    </row>
    <row r="4898" spans="1:5">
      <c r="A4898" s="27">
        <v>1.5255568882135308E-2</v>
      </c>
      <c r="B4898" s="17" t="s">
        <v>12950</v>
      </c>
      <c r="C4898">
        <v>5776</v>
      </c>
      <c r="D4898">
        <v>4897</v>
      </c>
      <c r="E4898">
        <f t="shared" si="76"/>
        <v>772641</v>
      </c>
    </row>
    <row r="4899" spans="1:5">
      <c r="A4899" s="27">
        <v>1.5080766057449258E-2</v>
      </c>
      <c r="B4899" s="17" t="s">
        <v>12950</v>
      </c>
      <c r="C4899">
        <v>5780</v>
      </c>
      <c r="D4899">
        <v>4898</v>
      </c>
      <c r="E4899">
        <f t="shared" si="76"/>
        <v>777924</v>
      </c>
    </row>
    <row r="4900" spans="1:5">
      <c r="A4900" s="27">
        <v>1.4068803963290567E-2</v>
      </c>
      <c r="B4900" s="17" t="s">
        <v>12950</v>
      </c>
      <c r="C4900">
        <v>5785</v>
      </c>
      <c r="D4900">
        <v>4899</v>
      </c>
      <c r="E4900">
        <f t="shared" si="76"/>
        <v>784996</v>
      </c>
    </row>
    <row r="4901" spans="1:5">
      <c r="A4901" s="27">
        <v>1.3210946588396248E-2</v>
      </c>
      <c r="B4901" s="17" t="s">
        <v>12950</v>
      </c>
      <c r="C4901">
        <v>5787</v>
      </c>
      <c r="D4901">
        <v>4900</v>
      </c>
      <c r="E4901">
        <f t="shared" si="76"/>
        <v>786769</v>
      </c>
    </row>
    <row r="4902" spans="1:5">
      <c r="A4902" s="27">
        <v>1.2766187042951932E-2</v>
      </c>
      <c r="B4902" s="17" t="s">
        <v>12950</v>
      </c>
      <c r="C4902">
        <v>5789</v>
      </c>
      <c r="D4902">
        <v>4901</v>
      </c>
      <c r="E4902">
        <f t="shared" si="76"/>
        <v>788544</v>
      </c>
    </row>
    <row r="4903" spans="1:5">
      <c r="A4903" s="27">
        <v>1.189334403704004E-2</v>
      </c>
      <c r="B4903" s="17" t="s">
        <v>12950</v>
      </c>
      <c r="C4903">
        <v>5792</v>
      </c>
      <c r="D4903">
        <v>4902</v>
      </c>
      <c r="E4903">
        <f t="shared" si="76"/>
        <v>792100</v>
      </c>
    </row>
    <row r="4904" spans="1:5">
      <c r="A4904" s="27">
        <v>1.0658725103146898E-2</v>
      </c>
      <c r="B4904" s="17" t="s">
        <v>12950</v>
      </c>
      <c r="C4904">
        <v>5794</v>
      </c>
      <c r="D4904">
        <v>4903</v>
      </c>
      <c r="E4904">
        <f t="shared" si="76"/>
        <v>793881</v>
      </c>
    </row>
    <row r="4905" spans="1:5">
      <c r="A4905" s="27">
        <v>9.0862233823699162E-3</v>
      </c>
      <c r="B4905" s="17" t="s">
        <v>12950</v>
      </c>
      <c r="C4905">
        <v>5797</v>
      </c>
      <c r="D4905">
        <v>4904</v>
      </c>
      <c r="E4905">
        <f t="shared" si="76"/>
        <v>797449</v>
      </c>
    </row>
    <row r="4906" spans="1:5">
      <c r="A4906" s="27">
        <v>8.8376600978454997E-3</v>
      </c>
      <c r="B4906" s="17" t="s">
        <v>12950</v>
      </c>
      <c r="C4906">
        <v>5798</v>
      </c>
      <c r="D4906">
        <v>4905</v>
      </c>
      <c r="E4906">
        <f t="shared" si="76"/>
        <v>797449</v>
      </c>
    </row>
    <row r="4907" spans="1:5">
      <c r="A4907" s="27">
        <v>8.2506402471986939E-3</v>
      </c>
      <c r="B4907" s="17" t="s">
        <v>12950</v>
      </c>
      <c r="C4907">
        <v>5800</v>
      </c>
      <c r="D4907">
        <v>4906</v>
      </c>
      <c r="E4907">
        <f t="shared" si="76"/>
        <v>799236</v>
      </c>
    </row>
    <row r="4908" spans="1:5">
      <c r="A4908" s="27">
        <v>6.9299333122878415E-3</v>
      </c>
      <c r="B4908" s="17" t="s">
        <v>12950</v>
      </c>
      <c r="C4908">
        <v>5803</v>
      </c>
      <c r="D4908">
        <v>4907</v>
      </c>
      <c r="E4908">
        <f t="shared" si="76"/>
        <v>802816</v>
      </c>
    </row>
    <row r="4909" spans="1:5">
      <c r="A4909" s="27">
        <v>4.5278767569793049E-3</v>
      </c>
      <c r="B4909" s="17" t="s">
        <v>12950</v>
      </c>
      <c r="C4909">
        <v>5809</v>
      </c>
      <c r="D4909">
        <v>4908</v>
      </c>
      <c r="E4909">
        <f t="shared" si="76"/>
        <v>811801</v>
      </c>
    </row>
    <row r="4910" spans="1:5">
      <c r="A4910" s="27">
        <v>3.4515953896088161E-3</v>
      </c>
      <c r="B4910" s="17" t="s">
        <v>12950</v>
      </c>
      <c r="C4910">
        <v>5814</v>
      </c>
      <c r="D4910">
        <v>4909</v>
      </c>
      <c r="E4910">
        <f t="shared" si="76"/>
        <v>819025</v>
      </c>
    </row>
    <row r="4911" spans="1:5">
      <c r="A4911" s="27">
        <v>1.7001972747097101E-3</v>
      </c>
      <c r="B4911" s="17" t="s">
        <v>12950</v>
      </c>
      <c r="C4911">
        <v>5819</v>
      </c>
      <c r="D4911">
        <v>4910</v>
      </c>
      <c r="E4911">
        <f t="shared" si="76"/>
        <v>826281</v>
      </c>
    </row>
    <row r="4912" spans="1:5">
      <c r="A4912" s="27">
        <v>1.3722522473891229E-3</v>
      </c>
      <c r="B4912" s="17" t="s">
        <v>12950</v>
      </c>
      <c r="C4912">
        <v>5820</v>
      </c>
      <c r="D4912">
        <v>4911</v>
      </c>
      <c r="E4912">
        <f t="shared" si="76"/>
        <v>826281</v>
      </c>
    </row>
    <row r="4913" spans="1:5">
      <c r="A4913" s="27">
        <v>-1.2503349434556921E-3</v>
      </c>
      <c r="B4913" s="17" t="s">
        <v>12950</v>
      </c>
      <c r="C4913">
        <v>5822</v>
      </c>
      <c r="D4913">
        <v>4912</v>
      </c>
      <c r="E4913">
        <f t="shared" si="76"/>
        <v>828100</v>
      </c>
    </row>
    <row r="4914" spans="1:5">
      <c r="A4914" s="27">
        <v>-2.4316102156361698E-3</v>
      </c>
      <c r="B4914" s="17" t="s">
        <v>12950</v>
      </c>
      <c r="C4914">
        <v>5827</v>
      </c>
      <c r="D4914">
        <v>4913</v>
      </c>
      <c r="E4914">
        <f t="shared" si="76"/>
        <v>835396</v>
      </c>
    </row>
    <row r="4915" spans="1:5">
      <c r="A4915" s="27">
        <v>-5.5689406594200824E-3</v>
      </c>
      <c r="B4915" s="17" t="s">
        <v>12950</v>
      </c>
      <c r="C4915">
        <v>5834</v>
      </c>
      <c r="D4915">
        <v>4914</v>
      </c>
      <c r="E4915">
        <f t="shared" si="76"/>
        <v>846400</v>
      </c>
    </row>
    <row r="4916" spans="1:5">
      <c r="A4916" s="27">
        <v>-7.5266637663007506E-3</v>
      </c>
      <c r="B4916" s="17" t="s">
        <v>12950</v>
      </c>
      <c r="C4916">
        <v>5837</v>
      </c>
      <c r="D4916">
        <v>4915</v>
      </c>
      <c r="E4916">
        <f t="shared" si="76"/>
        <v>850084</v>
      </c>
    </row>
    <row r="4917" spans="1:5">
      <c r="A4917" s="27">
        <v>-1.0778900997884535E-2</v>
      </c>
      <c r="B4917" s="17" t="s">
        <v>12950</v>
      </c>
      <c r="C4917">
        <v>5846</v>
      </c>
      <c r="D4917">
        <v>4916</v>
      </c>
      <c r="E4917">
        <f t="shared" si="76"/>
        <v>864900</v>
      </c>
    </row>
    <row r="4918" spans="1:5">
      <c r="A4918" s="27">
        <v>-1.4012974862485867E-2</v>
      </c>
      <c r="B4918" s="17" t="s">
        <v>12950</v>
      </c>
      <c r="C4918">
        <v>5856</v>
      </c>
      <c r="D4918">
        <v>4917</v>
      </c>
      <c r="E4918">
        <f t="shared" si="76"/>
        <v>881721</v>
      </c>
    </row>
    <row r="4919" spans="1:5">
      <c r="A4919" s="27">
        <v>-1.4306783534211876E-2</v>
      </c>
      <c r="B4919" s="17" t="s">
        <v>12950</v>
      </c>
      <c r="C4919">
        <v>5859</v>
      </c>
      <c r="D4919">
        <v>4918</v>
      </c>
      <c r="E4919">
        <f t="shared" si="76"/>
        <v>885481</v>
      </c>
    </row>
    <row r="4920" spans="1:5">
      <c r="A4920" s="27">
        <v>-1.5258456556861174E-2</v>
      </c>
      <c r="B4920" s="17" t="s">
        <v>12950</v>
      </c>
      <c r="C4920">
        <v>5863</v>
      </c>
      <c r="D4920">
        <v>4919</v>
      </c>
      <c r="E4920">
        <f t="shared" si="76"/>
        <v>891136</v>
      </c>
    </row>
    <row r="4921" spans="1:5">
      <c r="A4921" s="27">
        <v>-1.9087837775847331E-2</v>
      </c>
      <c r="B4921" s="17" t="s">
        <v>12950</v>
      </c>
      <c r="C4921">
        <v>5874</v>
      </c>
      <c r="D4921">
        <v>4920</v>
      </c>
      <c r="E4921">
        <f t="shared" si="76"/>
        <v>910116</v>
      </c>
    </row>
    <row r="4922" spans="1:5">
      <c r="A4922" s="27">
        <v>-1.9104704090536204E-2</v>
      </c>
      <c r="B4922" s="17" t="s">
        <v>12950</v>
      </c>
      <c r="C4922">
        <v>5875</v>
      </c>
      <c r="D4922">
        <v>4921</v>
      </c>
      <c r="E4922">
        <f t="shared" si="76"/>
        <v>910116</v>
      </c>
    </row>
    <row r="4923" spans="1:5">
      <c r="A4923" s="27">
        <v>-2.1307288148954173E-2</v>
      </c>
      <c r="B4923" s="17" t="s">
        <v>12950</v>
      </c>
      <c r="C4923">
        <v>5880</v>
      </c>
      <c r="D4923">
        <v>4922</v>
      </c>
      <c r="E4923">
        <f t="shared" si="76"/>
        <v>917764</v>
      </c>
    </row>
    <row r="4924" spans="1:5">
      <c r="A4924" s="27">
        <v>-2.1774651335207691E-2</v>
      </c>
      <c r="B4924" s="17" t="s">
        <v>12950</v>
      </c>
      <c r="C4924">
        <v>5882</v>
      </c>
      <c r="D4924">
        <v>4923</v>
      </c>
      <c r="E4924">
        <f t="shared" si="76"/>
        <v>919681</v>
      </c>
    </row>
    <row r="4925" spans="1:5">
      <c r="A4925" s="27">
        <v>-2.2941263992325094E-2</v>
      </c>
      <c r="B4925" s="17" t="s">
        <v>12950</v>
      </c>
      <c r="C4925">
        <v>5887</v>
      </c>
      <c r="D4925">
        <v>4924</v>
      </c>
      <c r="E4925">
        <f t="shared" si="76"/>
        <v>927369</v>
      </c>
    </row>
    <row r="4926" spans="1:5">
      <c r="A4926" s="27">
        <v>-2.2999797599161161E-2</v>
      </c>
      <c r="B4926" s="17" t="s">
        <v>12950</v>
      </c>
      <c r="C4926">
        <v>5888</v>
      </c>
      <c r="D4926">
        <v>4925</v>
      </c>
      <c r="E4926">
        <f t="shared" si="76"/>
        <v>927369</v>
      </c>
    </row>
    <row r="4927" spans="1:5">
      <c r="A4927" s="27">
        <v>-2.456546518914737E-2</v>
      </c>
      <c r="B4927" s="17" t="s">
        <v>12950</v>
      </c>
      <c r="C4927">
        <v>5890</v>
      </c>
      <c r="D4927">
        <v>4926</v>
      </c>
      <c r="E4927">
        <f t="shared" si="76"/>
        <v>929296</v>
      </c>
    </row>
    <row r="4928" spans="1:5">
      <c r="A4928" s="27">
        <v>-2.4594617176547404E-2</v>
      </c>
      <c r="B4928" s="17" t="s">
        <v>12950</v>
      </c>
      <c r="C4928">
        <v>5891</v>
      </c>
      <c r="D4928">
        <v>4927</v>
      </c>
      <c r="E4928">
        <f t="shared" si="76"/>
        <v>929296</v>
      </c>
    </row>
    <row r="4929" spans="1:5">
      <c r="A4929" s="27">
        <v>-2.7899872332026794E-2</v>
      </c>
      <c r="B4929" s="17" t="s">
        <v>12950</v>
      </c>
      <c r="C4929">
        <v>5900</v>
      </c>
      <c r="D4929">
        <v>4928</v>
      </c>
      <c r="E4929">
        <f t="shared" si="76"/>
        <v>944784</v>
      </c>
    </row>
    <row r="4930" spans="1:5">
      <c r="A4930" s="27">
        <v>-2.9012275969656713E-2</v>
      </c>
      <c r="B4930" s="17" t="s">
        <v>12950</v>
      </c>
      <c r="C4930">
        <v>5905</v>
      </c>
      <c r="D4930">
        <v>4929</v>
      </c>
      <c r="E4930">
        <f t="shared" ref="E4930:E4993" si="77">(C4930-D4930)^2</f>
        <v>952576</v>
      </c>
    </row>
    <row r="4931" spans="1:5">
      <c r="A4931" s="27">
        <v>-3.4952583301840097E-2</v>
      </c>
      <c r="B4931" s="17" t="s">
        <v>12950</v>
      </c>
      <c r="C4931">
        <v>5915</v>
      </c>
      <c r="D4931">
        <v>4930</v>
      </c>
      <c r="E4931">
        <f t="shared" si="77"/>
        <v>970225</v>
      </c>
    </row>
    <row r="4932" spans="1:5">
      <c r="A4932" s="27">
        <v>-3.9693303068243778E-2</v>
      </c>
      <c r="B4932" s="17" t="s">
        <v>12950</v>
      </c>
      <c r="C4932">
        <v>5927</v>
      </c>
      <c r="D4932">
        <v>4931</v>
      </c>
      <c r="E4932">
        <f t="shared" si="77"/>
        <v>992016</v>
      </c>
    </row>
    <row r="4933" spans="1:5">
      <c r="A4933" s="27">
        <v>-4.0734456469918884E-2</v>
      </c>
      <c r="B4933" s="17" t="s">
        <v>12950</v>
      </c>
      <c r="C4933">
        <v>5931</v>
      </c>
      <c r="D4933">
        <v>4932</v>
      </c>
      <c r="E4933">
        <f t="shared" si="77"/>
        <v>998001</v>
      </c>
    </row>
    <row r="4934" spans="1:5">
      <c r="A4934" s="27">
        <v>-4.4448092927791512E-2</v>
      </c>
      <c r="B4934" s="17" t="s">
        <v>12950</v>
      </c>
      <c r="C4934">
        <v>5938</v>
      </c>
      <c r="D4934">
        <v>4933</v>
      </c>
      <c r="E4934">
        <f t="shared" si="77"/>
        <v>1010025</v>
      </c>
    </row>
    <row r="4935" spans="1:5">
      <c r="A4935" s="27">
        <v>-4.4773352950679128E-2</v>
      </c>
      <c r="B4935" s="17" t="s">
        <v>12950</v>
      </c>
      <c r="C4935">
        <v>5940</v>
      </c>
      <c r="D4935">
        <v>4934</v>
      </c>
      <c r="E4935">
        <f t="shared" si="77"/>
        <v>1012036</v>
      </c>
    </row>
    <row r="4936" spans="1:5">
      <c r="A4936" s="27">
        <v>-4.5721197808235685E-2</v>
      </c>
      <c r="B4936" s="17" t="s">
        <v>12950</v>
      </c>
      <c r="C4936">
        <v>5942</v>
      </c>
      <c r="D4936">
        <v>4935</v>
      </c>
      <c r="E4936">
        <f t="shared" si="77"/>
        <v>1014049</v>
      </c>
    </row>
    <row r="4937" spans="1:5">
      <c r="A4937" s="27">
        <v>-4.6206506821900702E-2</v>
      </c>
      <c r="B4937" s="17" t="s">
        <v>12950</v>
      </c>
      <c r="C4937">
        <v>5943</v>
      </c>
      <c r="D4937">
        <v>4936</v>
      </c>
      <c r="E4937">
        <f t="shared" si="77"/>
        <v>1014049</v>
      </c>
    </row>
    <row r="4938" spans="1:5">
      <c r="A4938" s="27">
        <v>-4.8916758341422076E-2</v>
      </c>
      <c r="B4938" s="17" t="s">
        <v>12950</v>
      </c>
      <c r="C4938">
        <v>5953</v>
      </c>
      <c r="D4938">
        <v>4937</v>
      </c>
      <c r="E4938">
        <f t="shared" si="77"/>
        <v>1032256</v>
      </c>
    </row>
    <row r="4939" spans="1:5">
      <c r="A4939" s="27">
        <v>-5.0947266922149334E-2</v>
      </c>
      <c r="B4939" s="17" t="s">
        <v>12950</v>
      </c>
      <c r="C4939">
        <v>5957</v>
      </c>
      <c r="D4939">
        <v>4938</v>
      </c>
      <c r="E4939">
        <f t="shared" si="77"/>
        <v>1038361</v>
      </c>
    </row>
    <row r="4940" spans="1:5">
      <c r="A4940" s="27">
        <v>-5.1892715638357706E-2</v>
      </c>
      <c r="B4940" s="17" t="s">
        <v>12950</v>
      </c>
      <c r="C4940">
        <v>5960</v>
      </c>
      <c r="D4940">
        <v>4939</v>
      </c>
      <c r="E4940">
        <f t="shared" si="77"/>
        <v>1042441</v>
      </c>
    </row>
    <row r="4941" spans="1:5">
      <c r="A4941" s="27">
        <v>-5.2442296531784963E-2</v>
      </c>
      <c r="B4941" s="17" t="s">
        <v>12950</v>
      </c>
      <c r="C4941">
        <v>5962</v>
      </c>
      <c r="D4941">
        <v>4940</v>
      </c>
      <c r="E4941">
        <f t="shared" si="77"/>
        <v>1044484</v>
      </c>
    </row>
    <row r="4942" spans="1:5">
      <c r="A4942" s="27">
        <v>-5.2676734100019239E-2</v>
      </c>
      <c r="B4942" s="17" t="s">
        <v>12950</v>
      </c>
      <c r="C4942">
        <v>5963</v>
      </c>
      <c r="D4942">
        <v>4941</v>
      </c>
      <c r="E4942">
        <f t="shared" si="77"/>
        <v>1044484</v>
      </c>
    </row>
    <row r="4943" spans="1:5">
      <c r="A4943" s="27">
        <v>-5.8814976998821225E-2</v>
      </c>
      <c r="B4943" s="17" t="s">
        <v>12950</v>
      </c>
      <c r="C4943">
        <v>5974</v>
      </c>
      <c r="D4943">
        <v>4942</v>
      </c>
      <c r="E4943">
        <f t="shared" si="77"/>
        <v>1065024</v>
      </c>
    </row>
    <row r="4944" spans="1:5">
      <c r="A4944" s="27">
        <v>-5.9172449101141049E-2</v>
      </c>
      <c r="B4944" s="17" t="s">
        <v>12950</v>
      </c>
      <c r="C4944">
        <v>5976</v>
      </c>
      <c r="D4944">
        <v>4943</v>
      </c>
      <c r="E4944">
        <f t="shared" si="77"/>
        <v>1067089</v>
      </c>
    </row>
    <row r="4945" spans="1:5">
      <c r="A4945" s="27">
        <v>-6.112356359995838E-2</v>
      </c>
      <c r="B4945" s="17" t="s">
        <v>12950</v>
      </c>
      <c r="C4945">
        <v>5981</v>
      </c>
      <c r="D4945">
        <v>4944</v>
      </c>
      <c r="E4945">
        <f t="shared" si="77"/>
        <v>1075369</v>
      </c>
    </row>
    <row r="4946" spans="1:5">
      <c r="A4946" s="27">
        <v>-6.1687154568513487E-2</v>
      </c>
      <c r="B4946" s="17" t="s">
        <v>12950</v>
      </c>
      <c r="C4946">
        <v>5983</v>
      </c>
      <c r="D4946">
        <v>4945</v>
      </c>
      <c r="E4946">
        <f t="shared" si="77"/>
        <v>1077444</v>
      </c>
    </row>
    <row r="4947" spans="1:5">
      <c r="A4947" s="27">
        <v>-6.5525841194780526E-2</v>
      </c>
      <c r="B4947" s="17" t="s">
        <v>12950</v>
      </c>
      <c r="C4947">
        <v>5991</v>
      </c>
      <c r="D4947">
        <v>4946</v>
      </c>
      <c r="E4947">
        <f t="shared" si="77"/>
        <v>1092025</v>
      </c>
    </row>
    <row r="4948" spans="1:5">
      <c r="A4948" s="27">
        <v>-6.6728331066943758E-2</v>
      </c>
      <c r="B4948" s="17" t="s">
        <v>12950</v>
      </c>
      <c r="C4948">
        <v>5995</v>
      </c>
      <c r="D4948">
        <v>4947</v>
      </c>
      <c r="E4948">
        <f t="shared" si="77"/>
        <v>1098304</v>
      </c>
    </row>
    <row r="4949" spans="1:5">
      <c r="A4949" s="27">
        <v>-7.2211203535461801E-2</v>
      </c>
      <c r="B4949" s="17" t="s">
        <v>12950</v>
      </c>
      <c r="C4949">
        <v>6008</v>
      </c>
      <c r="D4949">
        <v>4948</v>
      </c>
      <c r="E4949">
        <f t="shared" si="77"/>
        <v>1123600</v>
      </c>
    </row>
    <row r="4950" spans="1:5">
      <c r="A4950" s="27">
        <v>-7.262810350451876E-2</v>
      </c>
      <c r="B4950" s="17" t="s">
        <v>12950</v>
      </c>
      <c r="C4950">
        <v>6009</v>
      </c>
      <c r="D4950">
        <v>4949</v>
      </c>
      <c r="E4950">
        <f t="shared" si="77"/>
        <v>1123600</v>
      </c>
    </row>
    <row r="4951" spans="1:5">
      <c r="A4951" s="27">
        <v>-7.4578168345876633E-2</v>
      </c>
      <c r="B4951" s="17" t="s">
        <v>12950</v>
      </c>
      <c r="C4951">
        <v>6015</v>
      </c>
      <c r="D4951">
        <v>4950</v>
      </c>
      <c r="E4951">
        <f t="shared" si="77"/>
        <v>1134225</v>
      </c>
    </row>
    <row r="4952" spans="1:5">
      <c r="A4952" s="27">
        <v>-7.8000924464277227E-2</v>
      </c>
      <c r="B4952" s="17" t="s">
        <v>12950</v>
      </c>
      <c r="C4952">
        <v>6023</v>
      </c>
      <c r="D4952">
        <v>4951</v>
      </c>
      <c r="E4952">
        <f t="shared" si="77"/>
        <v>1149184</v>
      </c>
    </row>
    <row r="4953" spans="1:5">
      <c r="A4953" s="27">
        <v>-7.8087672463611965E-2</v>
      </c>
      <c r="B4953" s="17" t="s">
        <v>12950</v>
      </c>
      <c r="C4953">
        <v>6025</v>
      </c>
      <c r="D4953">
        <v>4952</v>
      </c>
      <c r="E4953">
        <f t="shared" si="77"/>
        <v>1151329</v>
      </c>
    </row>
    <row r="4954" spans="1:5">
      <c r="A4954" s="27">
        <v>-7.8631002852209309E-2</v>
      </c>
      <c r="B4954" s="17" t="s">
        <v>12950</v>
      </c>
      <c r="C4954">
        <v>6027</v>
      </c>
      <c r="D4954">
        <v>4953</v>
      </c>
      <c r="E4954">
        <f t="shared" si="77"/>
        <v>1153476</v>
      </c>
    </row>
    <row r="4955" spans="1:5">
      <c r="A4955" s="27">
        <v>-8.0112250280994668E-2</v>
      </c>
      <c r="B4955" s="17" t="s">
        <v>12950</v>
      </c>
      <c r="C4955">
        <v>6031</v>
      </c>
      <c r="D4955">
        <v>4954</v>
      </c>
      <c r="E4955">
        <f t="shared" si="77"/>
        <v>1159929</v>
      </c>
    </row>
    <row r="4956" spans="1:5">
      <c r="A4956" s="27">
        <v>-8.0996108331723576E-2</v>
      </c>
      <c r="B4956" s="17" t="s">
        <v>12950</v>
      </c>
      <c r="C4956">
        <v>6033</v>
      </c>
      <c r="D4956">
        <v>4955</v>
      </c>
      <c r="E4956">
        <f t="shared" si="77"/>
        <v>1162084</v>
      </c>
    </row>
    <row r="4957" spans="1:5">
      <c r="A4957" s="27">
        <v>-8.1488031015680917E-2</v>
      </c>
      <c r="B4957" s="17" t="s">
        <v>12950</v>
      </c>
      <c r="C4957">
        <v>6035</v>
      </c>
      <c r="D4957">
        <v>4956</v>
      </c>
      <c r="E4957">
        <f t="shared" si="77"/>
        <v>1164241</v>
      </c>
    </row>
    <row r="4958" spans="1:5">
      <c r="A4958" s="27">
        <v>-8.1777339183976963E-2</v>
      </c>
      <c r="B4958" s="17" t="s">
        <v>12950</v>
      </c>
      <c r="C4958">
        <v>6039</v>
      </c>
      <c r="D4958">
        <v>4957</v>
      </c>
      <c r="E4958">
        <f t="shared" si="77"/>
        <v>1170724</v>
      </c>
    </row>
    <row r="4959" spans="1:5">
      <c r="A4959" s="27">
        <v>-8.2986343732805598E-2</v>
      </c>
      <c r="B4959" s="17" t="s">
        <v>12950</v>
      </c>
      <c r="C4959">
        <v>6043</v>
      </c>
      <c r="D4959">
        <v>4958</v>
      </c>
      <c r="E4959">
        <f t="shared" si="77"/>
        <v>1177225</v>
      </c>
    </row>
    <row r="4960" spans="1:5">
      <c r="A4960" s="27">
        <v>-8.6748174370804315E-2</v>
      </c>
      <c r="B4960" s="17" t="s">
        <v>12950</v>
      </c>
      <c r="C4960">
        <v>6052</v>
      </c>
      <c r="D4960">
        <v>4959</v>
      </c>
      <c r="E4960">
        <f t="shared" si="77"/>
        <v>1194649</v>
      </c>
    </row>
    <row r="4961" spans="1:5">
      <c r="A4961" s="27">
        <v>-8.8865898756451206E-2</v>
      </c>
      <c r="B4961" s="17" t="s">
        <v>12950</v>
      </c>
      <c r="C4961">
        <v>6055</v>
      </c>
      <c r="D4961">
        <v>4960</v>
      </c>
      <c r="E4961">
        <f t="shared" si="77"/>
        <v>1199025</v>
      </c>
    </row>
    <row r="4962" spans="1:5">
      <c r="A4962" s="27">
        <v>-8.9633937084534779E-2</v>
      </c>
      <c r="B4962" s="17" t="s">
        <v>12950</v>
      </c>
      <c r="C4962">
        <v>6059</v>
      </c>
      <c r="D4962">
        <v>4961</v>
      </c>
      <c r="E4962">
        <f t="shared" si="77"/>
        <v>1205604</v>
      </c>
    </row>
    <row r="4963" spans="1:5">
      <c r="A4963" s="27">
        <v>-9.3106695705877651E-2</v>
      </c>
      <c r="B4963" s="17" t="s">
        <v>12950</v>
      </c>
      <c r="C4963">
        <v>6066</v>
      </c>
      <c r="D4963">
        <v>4962</v>
      </c>
      <c r="E4963">
        <f t="shared" si="77"/>
        <v>1218816</v>
      </c>
    </row>
    <row r="4964" spans="1:5">
      <c r="A4964" s="27">
        <v>-9.3334085241474241E-2</v>
      </c>
      <c r="B4964" s="17" t="s">
        <v>12950</v>
      </c>
      <c r="C4964">
        <v>6068</v>
      </c>
      <c r="D4964">
        <v>4963</v>
      </c>
      <c r="E4964">
        <f t="shared" si="77"/>
        <v>1221025</v>
      </c>
    </row>
    <row r="4965" spans="1:5">
      <c r="A4965" s="27">
        <v>-9.3455263709324055E-2</v>
      </c>
      <c r="B4965" s="17" t="s">
        <v>12950</v>
      </c>
      <c r="C4965">
        <v>6069</v>
      </c>
      <c r="D4965">
        <v>4964</v>
      </c>
      <c r="E4965">
        <f t="shared" si="77"/>
        <v>1221025</v>
      </c>
    </row>
    <row r="4966" spans="1:5">
      <c r="A4966" s="27">
        <v>-9.3774010798874471E-2</v>
      </c>
      <c r="B4966" s="17" t="s">
        <v>12950</v>
      </c>
      <c r="C4966">
        <v>6071</v>
      </c>
      <c r="D4966">
        <v>4965</v>
      </c>
      <c r="E4966">
        <f t="shared" si="77"/>
        <v>1223236</v>
      </c>
    </row>
    <row r="4967" spans="1:5">
      <c r="A4967" s="27">
        <v>-9.4403226975501853E-2</v>
      </c>
      <c r="B4967" s="17" t="s">
        <v>12950</v>
      </c>
      <c r="C4967">
        <v>6072</v>
      </c>
      <c r="D4967">
        <v>4966</v>
      </c>
      <c r="E4967">
        <f t="shared" si="77"/>
        <v>1223236</v>
      </c>
    </row>
    <row r="4968" spans="1:5">
      <c r="A4968" s="27">
        <v>-9.4729013751219254E-2</v>
      </c>
      <c r="B4968" s="17" t="s">
        <v>12950</v>
      </c>
      <c r="C4968">
        <v>6075</v>
      </c>
      <c r="D4968">
        <v>4967</v>
      </c>
      <c r="E4968">
        <f t="shared" si="77"/>
        <v>1227664</v>
      </c>
    </row>
    <row r="4969" spans="1:5">
      <c r="A4969" s="27">
        <v>-9.4760661147071726E-2</v>
      </c>
      <c r="B4969" s="17" t="s">
        <v>12950</v>
      </c>
      <c r="C4969">
        <v>6076</v>
      </c>
      <c r="D4969">
        <v>4968</v>
      </c>
      <c r="E4969">
        <f t="shared" si="77"/>
        <v>1227664</v>
      </c>
    </row>
    <row r="4970" spans="1:5">
      <c r="A4970" s="27">
        <v>-9.8290467339584714E-2</v>
      </c>
      <c r="B4970" s="17" t="s">
        <v>12950</v>
      </c>
      <c r="C4970">
        <v>6084</v>
      </c>
      <c r="D4970">
        <v>4969</v>
      </c>
      <c r="E4970">
        <f t="shared" si="77"/>
        <v>1243225</v>
      </c>
    </row>
    <row r="4971" spans="1:5">
      <c r="A4971" s="27">
        <v>-0.10013039130099079</v>
      </c>
      <c r="B4971" s="17" t="s">
        <v>12950</v>
      </c>
      <c r="C4971">
        <v>6087</v>
      </c>
      <c r="D4971">
        <v>4970</v>
      </c>
      <c r="E4971">
        <f t="shared" si="77"/>
        <v>1247689</v>
      </c>
    </row>
    <row r="4972" spans="1:5">
      <c r="A4972" s="27">
        <v>-0.10097668980647148</v>
      </c>
      <c r="B4972" s="17" t="s">
        <v>12950</v>
      </c>
      <c r="C4972">
        <v>6092</v>
      </c>
      <c r="D4972">
        <v>4971</v>
      </c>
      <c r="E4972">
        <f t="shared" si="77"/>
        <v>1256641</v>
      </c>
    </row>
    <row r="4973" spans="1:5">
      <c r="A4973" s="27">
        <v>-0.10222566064653096</v>
      </c>
      <c r="B4973" s="17" t="s">
        <v>12950</v>
      </c>
      <c r="C4973">
        <v>6094</v>
      </c>
      <c r="D4973">
        <v>4972</v>
      </c>
      <c r="E4973">
        <f t="shared" si="77"/>
        <v>1258884</v>
      </c>
    </row>
    <row r="4974" spans="1:5">
      <c r="A4974" s="27">
        <v>-0.10426694785688573</v>
      </c>
      <c r="B4974" s="17" t="s">
        <v>12950</v>
      </c>
      <c r="C4974">
        <v>6099</v>
      </c>
      <c r="D4974">
        <v>4973</v>
      </c>
      <c r="E4974">
        <f t="shared" si="77"/>
        <v>1267876</v>
      </c>
    </row>
    <row r="4975" spans="1:5">
      <c r="A4975" s="27">
        <v>-0.10786034957867881</v>
      </c>
      <c r="B4975" s="17" t="s">
        <v>12950</v>
      </c>
      <c r="C4975">
        <v>6105</v>
      </c>
      <c r="D4975">
        <v>4974</v>
      </c>
      <c r="E4975">
        <f t="shared" si="77"/>
        <v>1279161</v>
      </c>
    </row>
    <row r="4976" spans="1:5">
      <c r="A4976" s="27">
        <v>-0.10929768718704939</v>
      </c>
      <c r="B4976" s="17" t="s">
        <v>12950</v>
      </c>
      <c r="C4976">
        <v>6109</v>
      </c>
      <c r="D4976">
        <v>4975</v>
      </c>
      <c r="E4976">
        <f t="shared" si="77"/>
        <v>1285956</v>
      </c>
    </row>
    <row r="4977" spans="1:5">
      <c r="A4977" s="27">
        <v>-0.11296925319362841</v>
      </c>
      <c r="B4977" s="17" t="s">
        <v>12950</v>
      </c>
      <c r="C4977">
        <v>6118</v>
      </c>
      <c r="D4977">
        <v>4976</v>
      </c>
      <c r="E4977">
        <f t="shared" si="77"/>
        <v>1304164</v>
      </c>
    </row>
    <row r="4978" spans="1:5">
      <c r="A4978" s="27">
        <v>-0.1133112527318787</v>
      </c>
      <c r="B4978" s="17" t="s">
        <v>12950</v>
      </c>
      <c r="C4978">
        <v>6119</v>
      </c>
      <c r="D4978">
        <v>4977</v>
      </c>
      <c r="E4978">
        <f t="shared" si="77"/>
        <v>1304164</v>
      </c>
    </row>
    <row r="4979" spans="1:5">
      <c r="A4979" s="27">
        <v>-0.11593556906050921</v>
      </c>
      <c r="B4979" s="17" t="s">
        <v>12950</v>
      </c>
      <c r="C4979">
        <v>6122</v>
      </c>
      <c r="D4979">
        <v>4978</v>
      </c>
      <c r="E4979">
        <f t="shared" si="77"/>
        <v>1308736</v>
      </c>
    </row>
    <row r="4980" spans="1:5">
      <c r="A4980" s="27">
        <v>-0.11604037218738267</v>
      </c>
      <c r="B4980" s="17" t="s">
        <v>12950</v>
      </c>
      <c r="C4980">
        <v>6123</v>
      </c>
      <c r="D4980">
        <v>4979</v>
      </c>
      <c r="E4980">
        <f t="shared" si="77"/>
        <v>1308736</v>
      </c>
    </row>
    <row r="4981" spans="1:5">
      <c r="A4981" s="27">
        <v>-0.11744115275467304</v>
      </c>
      <c r="B4981" s="17" t="s">
        <v>12950</v>
      </c>
      <c r="C4981">
        <v>6128</v>
      </c>
      <c r="D4981">
        <v>4980</v>
      </c>
      <c r="E4981">
        <f t="shared" si="77"/>
        <v>1317904</v>
      </c>
    </row>
    <row r="4982" spans="1:5">
      <c r="A4982" s="27">
        <v>-0.11936017278310994</v>
      </c>
      <c r="B4982" s="17" t="s">
        <v>12950</v>
      </c>
      <c r="C4982">
        <v>6129</v>
      </c>
      <c r="D4982">
        <v>4981</v>
      </c>
      <c r="E4982">
        <f t="shared" si="77"/>
        <v>1317904</v>
      </c>
    </row>
    <row r="4983" spans="1:5">
      <c r="A4983" s="27">
        <v>-0.12040009285753485</v>
      </c>
      <c r="B4983" s="17" t="s">
        <v>12950</v>
      </c>
      <c r="C4983">
        <v>6133</v>
      </c>
      <c r="D4983">
        <v>4982</v>
      </c>
      <c r="E4983">
        <f t="shared" si="77"/>
        <v>1324801</v>
      </c>
    </row>
    <row r="4984" spans="1:5">
      <c r="A4984" s="27">
        <v>-0.1220137201575693</v>
      </c>
      <c r="B4984" s="17" t="s">
        <v>12950</v>
      </c>
      <c r="C4984">
        <v>6136</v>
      </c>
      <c r="D4984">
        <v>4983</v>
      </c>
      <c r="E4984">
        <f t="shared" si="77"/>
        <v>1329409</v>
      </c>
    </row>
    <row r="4985" spans="1:5">
      <c r="A4985" s="27">
        <v>-0.12570218450111503</v>
      </c>
      <c r="B4985" s="17" t="s">
        <v>12950</v>
      </c>
      <c r="C4985">
        <v>6144</v>
      </c>
      <c r="D4985">
        <v>4984</v>
      </c>
      <c r="E4985">
        <f t="shared" si="77"/>
        <v>1345600</v>
      </c>
    </row>
    <row r="4986" spans="1:5">
      <c r="A4986" s="27">
        <v>-0.12664104493961068</v>
      </c>
      <c r="B4986" s="17" t="s">
        <v>12950</v>
      </c>
      <c r="C4986">
        <v>6146</v>
      </c>
      <c r="D4986">
        <v>4985</v>
      </c>
      <c r="E4986">
        <f t="shared" si="77"/>
        <v>1347921</v>
      </c>
    </row>
    <row r="4987" spans="1:5">
      <c r="A4987" s="27">
        <v>-0.12878097789012743</v>
      </c>
      <c r="B4987" s="17" t="s">
        <v>12950</v>
      </c>
      <c r="C4987">
        <v>6152</v>
      </c>
      <c r="D4987">
        <v>4986</v>
      </c>
      <c r="E4987">
        <f t="shared" si="77"/>
        <v>1359556</v>
      </c>
    </row>
    <row r="4988" spans="1:5">
      <c r="A4988" s="27">
        <v>-0.12957763706802417</v>
      </c>
      <c r="B4988" s="17" t="s">
        <v>12950</v>
      </c>
      <c r="C4988">
        <v>6153</v>
      </c>
      <c r="D4988">
        <v>4987</v>
      </c>
      <c r="E4988">
        <f t="shared" si="77"/>
        <v>1359556</v>
      </c>
    </row>
    <row r="4989" spans="1:5">
      <c r="A4989" s="27">
        <v>-0.12962521139704281</v>
      </c>
      <c r="B4989" s="17" t="s">
        <v>12950</v>
      </c>
      <c r="C4989">
        <v>6154</v>
      </c>
      <c r="D4989">
        <v>4988</v>
      </c>
      <c r="E4989">
        <f t="shared" si="77"/>
        <v>1359556</v>
      </c>
    </row>
    <row r="4990" spans="1:5">
      <c r="A4990" s="27">
        <v>-0.12974722019659143</v>
      </c>
      <c r="B4990" s="17" t="s">
        <v>12950</v>
      </c>
      <c r="C4990">
        <v>6156</v>
      </c>
      <c r="D4990">
        <v>4989</v>
      </c>
      <c r="E4990">
        <f t="shared" si="77"/>
        <v>1361889</v>
      </c>
    </row>
    <row r="4991" spans="1:5">
      <c r="A4991" s="27">
        <v>-0.12982741421384097</v>
      </c>
      <c r="B4991" s="17" t="s">
        <v>12950</v>
      </c>
      <c r="C4991">
        <v>6157</v>
      </c>
      <c r="D4991">
        <v>4990</v>
      </c>
      <c r="E4991">
        <f t="shared" si="77"/>
        <v>1361889</v>
      </c>
    </row>
    <row r="4992" spans="1:5">
      <c r="A4992" s="27">
        <v>-0.13106603616291074</v>
      </c>
      <c r="B4992" s="17" t="s">
        <v>12950</v>
      </c>
      <c r="C4992">
        <v>6161</v>
      </c>
      <c r="D4992">
        <v>4991</v>
      </c>
      <c r="E4992">
        <f t="shared" si="77"/>
        <v>1368900</v>
      </c>
    </row>
    <row r="4993" spans="1:5">
      <c r="A4993" s="27">
        <v>-0.13327957429298332</v>
      </c>
      <c r="B4993" s="17" t="s">
        <v>12950</v>
      </c>
      <c r="C4993">
        <v>6165</v>
      </c>
      <c r="D4993">
        <v>4992</v>
      </c>
      <c r="E4993">
        <f t="shared" si="77"/>
        <v>1375929</v>
      </c>
    </row>
    <row r="4994" spans="1:5">
      <c r="A4994" s="27">
        <v>-0.13524527873191244</v>
      </c>
      <c r="B4994" s="17" t="s">
        <v>12950</v>
      </c>
      <c r="C4994">
        <v>6166</v>
      </c>
      <c r="D4994">
        <v>4993</v>
      </c>
      <c r="E4994">
        <f t="shared" ref="E4994:E5057" si="78">(C4994-D4994)^2</f>
        <v>1375929</v>
      </c>
    </row>
    <row r="4995" spans="1:5">
      <c r="A4995" s="27">
        <v>-0.14262273207852133</v>
      </c>
      <c r="B4995" s="17" t="s">
        <v>12950</v>
      </c>
      <c r="C4995">
        <v>6186</v>
      </c>
      <c r="D4995">
        <v>4994</v>
      </c>
      <c r="E4995">
        <f t="shared" si="78"/>
        <v>1420864</v>
      </c>
    </row>
    <row r="4996" spans="1:5">
      <c r="A4996" s="27">
        <v>-0.14330072215755713</v>
      </c>
      <c r="B4996" s="17" t="s">
        <v>12950</v>
      </c>
      <c r="C4996">
        <v>6187</v>
      </c>
      <c r="D4996">
        <v>4995</v>
      </c>
      <c r="E4996">
        <f t="shared" si="78"/>
        <v>1420864</v>
      </c>
    </row>
    <row r="4997" spans="1:5">
      <c r="A4997" s="27">
        <v>-0.14392159805340338</v>
      </c>
      <c r="B4997" s="17" t="s">
        <v>12950</v>
      </c>
      <c r="C4997">
        <v>6189</v>
      </c>
      <c r="D4997">
        <v>4996</v>
      </c>
      <c r="E4997">
        <f t="shared" si="78"/>
        <v>1423249</v>
      </c>
    </row>
    <row r="4998" spans="1:5">
      <c r="A4998" s="27">
        <v>-0.14396637407620883</v>
      </c>
      <c r="B4998" s="17" t="s">
        <v>12950</v>
      </c>
      <c r="C4998">
        <v>6190</v>
      </c>
      <c r="D4998">
        <v>4997</v>
      </c>
      <c r="E4998">
        <f t="shared" si="78"/>
        <v>1423249</v>
      </c>
    </row>
    <row r="4999" spans="1:5">
      <c r="A4999" s="27">
        <v>-0.15139033741696303</v>
      </c>
      <c r="B4999" s="17" t="s">
        <v>12950</v>
      </c>
      <c r="C4999">
        <v>6200</v>
      </c>
      <c r="D4999">
        <v>4998</v>
      </c>
      <c r="E4999">
        <f t="shared" si="78"/>
        <v>1444804</v>
      </c>
    </row>
    <row r="5000" spans="1:5">
      <c r="A5000" s="27">
        <v>-0.15204729563672015</v>
      </c>
      <c r="B5000" s="17" t="s">
        <v>12950</v>
      </c>
      <c r="C5000">
        <v>6202</v>
      </c>
      <c r="D5000">
        <v>4999</v>
      </c>
      <c r="E5000">
        <f t="shared" si="78"/>
        <v>1447209</v>
      </c>
    </row>
    <row r="5001" spans="1:5">
      <c r="A5001" s="27">
        <v>-0.15309882025941318</v>
      </c>
      <c r="B5001" s="17" t="s">
        <v>12950</v>
      </c>
      <c r="C5001">
        <v>6203</v>
      </c>
      <c r="D5001">
        <v>5000</v>
      </c>
      <c r="E5001">
        <f t="shared" si="78"/>
        <v>1447209</v>
      </c>
    </row>
    <row r="5002" spans="1:5">
      <c r="A5002" s="27">
        <v>-0.15378455533617397</v>
      </c>
      <c r="B5002" s="17" t="s">
        <v>12950</v>
      </c>
      <c r="C5002">
        <v>6204</v>
      </c>
      <c r="D5002">
        <v>5001</v>
      </c>
      <c r="E5002">
        <f t="shared" si="78"/>
        <v>1447209</v>
      </c>
    </row>
    <row r="5003" spans="1:5">
      <c r="A5003" s="27">
        <v>-0.15583992968206953</v>
      </c>
      <c r="B5003" s="17" t="s">
        <v>12950</v>
      </c>
      <c r="C5003">
        <v>6209</v>
      </c>
      <c r="D5003">
        <v>5002</v>
      </c>
      <c r="E5003">
        <f t="shared" si="78"/>
        <v>1456849</v>
      </c>
    </row>
    <row r="5004" spans="1:5">
      <c r="A5004" s="27">
        <v>-0.15837788209127773</v>
      </c>
      <c r="B5004" s="17" t="s">
        <v>12950</v>
      </c>
      <c r="C5004">
        <v>6213</v>
      </c>
      <c r="D5004">
        <v>5003</v>
      </c>
      <c r="E5004">
        <f t="shared" si="78"/>
        <v>1464100</v>
      </c>
    </row>
    <row r="5005" spans="1:5">
      <c r="A5005" s="27">
        <v>-0.16399848974707318</v>
      </c>
      <c r="B5005" s="17" t="s">
        <v>12950</v>
      </c>
      <c r="C5005">
        <v>6224</v>
      </c>
      <c r="D5005">
        <v>5004</v>
      </c>
      <c r="E5005">
        <f t="shared" si="78"/>
        <v>1488400</v>
      </c>
    </row>
    <row r="5006" spans="1:5">
      <c r="A5006" s="27">
        <v>-0.16626624066251636</v>
      </c>
      <c r="B5006" s="17" t="s">
        <v>12950</v>
      </c>
      <c r="C5006">
        <v>6231</v>
      </c>
      <c r="D5006">
        <v>5005</v>
      </c>
      <c r="E5006">
        <f t="shared" si="78"/>
        <v>1503076</v>
      </c>
    </row>
    <row r="5007" spans="1:5">
      <c r="A5007" s="27">
        <v>-0.17008718082765079</v>
      </c>
      <c r="B5007" s="17" t="s">
        <v>12950</v>
      </c>
      <c r="C5007">
        <v>6237</v>
      </c>
      <c r="D5007">
        <v>5006</v>
      </c>
      <c r="E5007">
        <f t="shared" si="78"/>
        <v>1515361</v>
      </c>
    </row>
    <row r="5008" spans="1:5">
      <c r="A5008" s="27">
        <v>-0.17337212676669222</v>
      </c>
      <c r="B5008" s="17" t="s">
        <v>12950</v>
      </c>
      <c r="C5008">
        <v>6243</v>
      </c>
      <c r="D5008">
        <v>5007</v>
      </c>
      <c r="E5008">
        <f t="shared" si="78"/>
        <v>1527696</v>
      </c>
    </row>
    <row r="5009" spans="1:5">
      <c r="A5009" s="27">
        <v>-0.17380473125797385</v>
      </c>
      <c r="B5009" s="17" t="s">
        <v>12950</v>
      </c>
      <c r="C5009">
        <v>6244</v>
      </c>
      <c r="D5009">
        <v>5008</v>
      </c>
      <c r="E5009">
        <f t="shared" si="78"/>
        <v>1527696</v>
      </c>
    </row>
    <row r="5010" spans="1:5">
      <c r="A5010" s="27">
        <v>-0.17434993032036264</v>
      </c>
      <c r="B5010" s="17" t="s">
        <v>12950</v>
      </c>
      <c r="C5010">
        <v>6246</v>
      </c>
      <c r="D5010">
        <v>5009</v>
      </c>
      <c r="E5010">
        <f t="shared" si="78"/>
        <v>1530169</v>
      </c>
    </row>
    <row r="5011" spans="1:5">
      <c r="A5011" s="27">
        <v>-0.17510550847954426</v>
      </c>
      <c r="B5011" s="17" t="s">
        <v>12950</v>
      </c>
      <c r="C5011">
        <v>6248</v>
      </c>
      <c r="D5011">
        <v>5010</v>
      </c>
      <c r="E5011">
        <f t="shared" si="78"/>
        <v>1532644</v>
      </c>
    </row>
    <row r="5012" spans="1:5">
      <c r="A5012" s="27">
        <v>-0.17564880681323727</v>
      </c>
      <c r="B5012" s="17" t="s">
        <v>12950</v>
      </c>
      <c r="C5012">
        <v>6249</v>
      </c>
      <c r="D5012">
        <v>5011</v>
      </c>
      <c r="E5012">
        <f t="shared" si="78"/>
        <v>1532644</v>
      </c>
    </row>
    <row r="5013" spans="1:5">
      <c r="A5013" s="27">
        <v>-0.17875363102179889</v>
      </c>
      <c r="B5013" s="17" t="s">
        <v>12950</v>
      </c>
      <c r="C5013">
        <v>6256</v>
      </c>
      <c r="D5013">
        <v>5012</v>
      </c>
      <c r="E5013">
        <f t="shared" si="78"/>
        <v>1547536</v>
      </c>
    </row>
    <row r="5014" spans="1:5">
      <c r="A5014" s="27">
        <v>-0.18135499146594652</v>
      </c>
      <c r="B5014" s="17" t="s">
        <v>12950</v>
      </c>
      <c r="C5014">
        <v>6259</v>
      </c>
      <c r="D5014">
        <v>5013</v>
      </c>
      <c r="E5014">
        <f t="shared" si="78"/>
        <v>1552516</v>
      </c>
    </row>
    <row r="5015" spans="1:5">
      <c r="A5015" s="27">
        <v>-0.18163082524061391</v>
      </c>
      <c r="B5015" s="17" t="s">
        <v>12950</v>
      </c>
      <c r="C5015">
        <v>6261</v>
      </c>
      <c r="D5015">
        <v>5014</v>
      </c>
      <c r="E5015">
        <f t="shared" si="78"/>
        <v>1555009</v>
      </c>
    </row>
    <row r="5016" spans="1:5">
      <c r="A5016" s="27">
        <v>-0.18353165972245949</v>
      </c>
      <c r="B5016" s="17" t="s">
        <v>12950</v>
      </c>
      <c r="C5016">
        <v>6263</v>
      </c>
      <c r="D5016">
        <v>5015</v>
      </c>
      <c r="E5016">
        <f t="shared" si="78"/>
        <v>1557504</v>
      </c>
    </row>
    <row r="5017" spans="1:5">
      <c r="A5017" s="27">
        <v>-0.183875667174074</v>
      </c>
      <c r="B5017" s="17" t="s">
        <v>12950</v>
      </c>
      <c r="C5017">
        <v>6264</v>
      </c>
      <c r="D5017">
        <v>5016</v>
      </c>
      <c r="E5017">
        <f t="shared" si="78"/>
        <v>1557504</v>
      </c>
    </row>
    <row r="5018" spans="1:5">
      <c r="A5018" s="27">
        <v>-0.18674408676196472</v>
      </c>
      <c r="B5018" s="17" t="s">
        <v>12950</v>
      </c>
      <c r="C5018">
        <v>6269</v>
      </c>
      <c r="D5018">
        <v>5017</v>
      </c>
      <c r="E5018">
        <f t="shared" si="78"/>
        <v>1567504</v>
      </c>
    </row>
    <row r="5019" spans="1:5">
      <c r="A5019" s="27">
        <v>-0.1911565582666673</v>
      </c>
      <c r="B5019" s="17" t="s">
        <v>12950</v>
      </c>
      <c r="C5019">
        <v>6274</v>
      </c>
      <c r="D5019">
        <v>5018</v>
      </c>
      <c r="E5019">
        <f t="shared" si="78"/>
        <v>1577536</v>
      </c>
    </row>
    <row r="5020" spans="1:5">
      <c r="A5020" s="27">
        <v>-0.19263746921882857</v>
      </c>
      <c r="B5020" s="17" t="s">
        <v>12950</v>
      </c>
      <c r="C5020">
        <v>6279</v>
      </c>
      <c r="D5020">
        <v>5019</v>
      </c>
      <c r="E5020">
        <f t="shared" si="78"/>
        <v>1587600</v>
      </c>
    </row>
    <row r="5021" spans="1:5">
      <c r="A5021" s="27">
        <v>-0.19268163264988733</v>
      </c>
      <c r="B5021" s="17" t="s">
        <v>12950</v>
      </c>
      <c r="C5021">
        <v>6280</v>
      </c>
      <c r="D5021">
        <v>5020</v>
      </c>
      <c r="E5021">
        <f t="shared" si="78"/>
        <v>1587600</v>
      </c>
    </row>
    <row r="5022" spans="1:5">
      <c r="A5022" s="27">
        <v>-0.19459768839130664</v>
      </c>
      <c r="B5022" s="17" t="s">
        <v>12950</v>
      </c>
      <c r="C5022">
        <v>6284</v>
      </c>
      <c r="D5022">
        <v>5021</v>
      </c>
      <c r="E5022">
        <f t="shared" si="78"/>
        <v>1595169</v>
      </c>
    </row>
    <row r="5023" spans="1:5">
      <c r="A5023" s="27">
        <v>-0.1997356435104933</v>
      </c>
      <c r="B5023" s="17" t="s">
        <v>12950</v>
      </c>
      <c r="C5023">
        <v>6292</v>
      </c>
      <c r="D5023">
        <v>5022</v>
      </c>
      <c r="E5023">
        <f t="shared" si="78"/>
        <v>1612900</v>
      </c>
    </row>
    <row r="5024" spans="1:5">
      <c r="A5024" s="27">
        <v>-0.20132499082762598</v>
      </c>
      <c r="B5024" s="17" t="s">
        <v>12950</v>
      </c>
      <c r="C5024">
        <v>6296</v>
      </c>
      <c r="D5024">
        <v>5023</v>
      </c>
      <c r="E5024">
        <f t="shared" si="78"/>
        <v>1620529</v>
      </c>
    </row>
    <row r="5025" spans="1:5">
      <c r="A5025" s="27">
        <v>-0.20159898415661109</v>
      </c>
      <c r="B5025" s="17" t="s">
        <v>12950</v>
      </c>
      <c r="C5025">
        <v>6297</v>
      </c>
      <c r="D5025">
        <v>5024</v>
      </c>
      <c r="E5025">
        <f t="shared" si="78"/>
        <v>1620529</v>
      </c>
    </row>
    <row r="5026" spans="1:5">
      <c r="A5026" s="27">
        <v>-0.20483315052036344</v>
      </c>
      <c r="B5026" s="17" t="s">
        <v>12950</v>
      </c>
      <c r="C5026">
        <v>6303</v>
      </c>
      <c r="D5026">
        <v>5025</v>
      </c>
      <c r="E5026">
        <f t="shared" si="78"/>
        <v>1633284</v>
      </c>
    </row>
    <row r="5027" spans="1:5">
      <c r="A5027" s="27">
        <v>-0.20518048583171117</v>
      </c>
      <c r="B5027" s="17" t="s">
        <v>12950</v>
      </c>
      <c r="C5027">
        <v>6307</v>
      </c>
      <c r="D5027">
        <v>5026</v>
      </c>
      <c r="E5027">
        <f t="shared" si="78"/>
        <v>1640961</v>
      </c>
    </row>
    <row r="5028" spans="1:5">
      <c r="A5028" s="27">
        <v>-0.20911311021421281</v>
      </c>
      <c r="B5028" s="17" t="s">
        <v>12950</v>
      </c>
      <c r="C5028">
        <v>6311</v>
      </c>
      <c r="D5028">
        <v>5027</v>
      </c>
      <c r="E5028">
        <f t="shared" si="78"/>
        <v>1648656</v>
      </c>
    </row>
    <row r="5029" spans="1:5">
      <c r="A5029" s="27">
        <v>-0.2110952310884541</v>
      </c>
      <c r="B5029" s="17" t="s">
        <v>12950</v>
      </c>
      <c r="C5029">
        <v>6319</v>
      </c>
      <c r="D5029">
        <v>5028</v>
      </c>
      <c r="E5029">
        <f t="shared" si="78"/>
        <v>1666681</v>
      </c>
    </row>
    <row r="5030" spans="1:5">
      <c r="A5030" s="27">
        <v>-0.21573628473887649</v>
      </c>
      <c r="B5030" s="17" t="s">
        <v>12950</v>
      </c>
      <c r="C5030">
        <v>6322</v>
      </c>
      <c r="D5030">
        <v>5029</v>
      </c>
      <c r="E5030">
        <f t="shared" si="78"/>
        <v>1671849</v>
      </c>
    </row>
    <row r="5031" spans="1:5">
      <c r="A5031" s="27">
        <v>-0.2182242766102698</v>
      </c>
      <c r="B5031" s="17" t="s">
        <v>12950</v>
      </c>
      <c r="C5031">
        <v>6327</v>
      </c>
      <c r="D5031">
        <v>5030</v>
      </c>
      <c r="E5031">
        <f t="shared" si="78"/>
        <v>1682209</v>
      </c>
    </row>
    <row r="5032" spans="1:5">
      <c r="A5032" s="27">
        <v>-0.21844262369171596</v>
      </c>
      <c r="B5032" s="17" t="s">
        <v>12950</v>
      </c>
      <c r="C5032">
        <v>6329</v>
      </c>
      <c r="D5032">
        <v>5031</v>
      </c>
      <c r="E5032">
        <f t="shared" si="78"/>
        <v>1684804</v>
      </c>
    </row>
    <row r="5033" spans="1:5">
      <c r="A5033" s="27">
        <v>-0.22020642178442817</v>
      </c>
      <c r="B5033" s="17" t="s">
        <v>12950</v>
      </c>
      <c r="C5033">
        <v>6332</v>
      </c>
      <c r="D5033">
        <v>5032</v>
      </c>
      <c r="E5033">
        <f t="shared" si="78"/>
        <v>1690000</v>
      </c>
    </row>
    <row r="5034" spans="1:5">
      <c r="A5034" s="27">
        <v>-0.22086433416527243</v>
      </c>
      <c r="B5034" s="17" t="s">
        <v>12950</v>
      </c>
      <c r="C5034">
        <v>6333</v>
      </c>
      <c r="D5034">
        <v>5033</v>
      </c>
      <c r="E5034">
        <f t="shared" si="78"/>
        <v>1690000</v>
      </c>
    </row>
    <row r="5035" spans="1:5">
      <c r="A5035" s="27">
        <v>-0.23049879942301746</v>
      </c>
      <c r="B5035" s="17" t="s">
        <v>12950</v>
      </c>
      <c r="C5035">
        <v>6348</v>
      </c>
      <c r="D5035">
        <v>5034</v>
      </c>
      <c r="E5035">
        <f t="shared" si="78"/>
        <v>1726596</v>
      </c>
    </row>
    <row r="5036" spans="1:5">
      <c r="A5036" s="27">
        <v>-0.23241151289715481</v>
      </c>
      <c r="B5036" s="17" t="s">
        <v>12950</v>
      </c>
      <c r="C5036">
        <v>6350</v>
      </c>
      <c r="D5036">
        <v>5035</v>
      </c>
      <c r="E5036">
        <f t="shared" si="78"/>
        <v>1729225</v>
      </c>
    </row>
    <row r="5037" spans="1:5">
      <c r="A5037" s="27">
        <v>-0.23355551018837226</v>
      </c>
      <c r="B5037" s="17" t="s">
        <v>12950</v>
      </c>
      <c r="C5037">
        <v>6353</v>
      </c>
      <c r="D5037">
        <v>5036</v>
      </c>
      <c r="E5037">
        <f t="shared" si="78"/>
        <v>1734489</v>
      </c>
    </row>
    <row r="5038" spans="1:5">
      <c r="A5038" s="27">
        <v>-0.23402639601886691</v>
      </c>
      <c r="B5038" s="17" t="s">
        <v>12950</v>
      </c>
      <c r="C5038">
        <v>6354</v>
      </c>
      <c r="D5038">
        <v>5037</v>
      </c>
      <c r="E5038">
        <f t="shared" si="78"/>
        <v>1734489</v>
      </c>
    </row>
    <row r="5039" spans="1:5">
      <c r="A5039" s="27">
        <v>-0.24346698813473977</v>
      </c>
      <c r="B5039" s="17" t="s">
        <v>12950</v>
      </c>
      <c r="C5039">
        <v>6372</v>
      </c>
      <c r="D5039">
        <v>5038</v>
      </c>
      <c r="E5039">
        <f t="shared" si="78"/>
        <v>1779556</v>
      </c>
    </row>
    <row r="5040" spans="1:5">
      <c r="A5040" s="27">
        <v>-0.24392708917816508</v>
      </c>
      <c r="B5040" s="17" t="s">
        <v>12950</v>
      </c>
      <c r="C5040">
        <v>6373</v>
      </c>
      <c r="D5040">
        <v>5039</v>
      </c>
      <c r="E5040">
        <f t="shared" si="78"/>
        <v>1779556</v>
      </c>
    </row>
    <row r="5041" spans="1:5">
      <c r="A5041" s="27">
        <v>-0.24466279222408938</v>
      </c>
      <c r="B5041" s="17" t="s">
        <v>12950</v>
      </c>
      <c r="C5041">
        <v>6374</v>
      </c>
      <c r="D5041">
        <v>5040</v>
      </c>
      <c r="E5041">
        <f t="shared" si="78"/>
        <v>1779556</v>
      </c>
    </row>
    <row r="5042" spans="1:5">
      <c r="A5042" s="27">
        <v>-0.24521887425490987</v>
      </c>
      <c r="B5042" s="17" t="s">
        <v>12950</v>
      </c>
      <c r="C5042">
        <v>6375</v>
      </c>
      <c r="D5042">
        <v>5041</v>
      </c>
      <c r="E5042">
        <f t="shared" si="78"/>
        <v>1779556</v>
      </c>
    </row>
    <row r="5043" spans="1:5">
      <c r="A5043" s="27">
        <v>-0.24789154862404855</v>
      </c>
      <c r="B5043" s="17" t="s">
        <v>12950</v>
      </c>
      <c r="C5043">
        <v>6379</v>
      </c>
      <c r="D5043">
        <v>5042</v>
      </c>
      <c r="E5043">
        <f t="shared" si="78"/>
        <v>1787569</v>
      </c>
    </row>
    <row r="5044" spans="1:5">
      <c r="A5044" s="27">
        <v>-0.24969335039862126</v>
      </c>
      <c r="B5044" s="17" t="s">
        <v>12950</v>
      </c>
      <c r="C5044">
        <v>6381</v>
      </c>
      <c r="D5044">
        <v>5043</v>
      </c>
      <c r="E5044">
        <f t="shared" si="78"/>
        <v>1790244</v>
      </c>
    </row>
    <row r="5045" spans="1:5">
      <c r="A5045" s="27">
        <v>-0.25007402149997066</v>
      </c>
      <c r="B5045" s="17" t="s">
        <v>12950</v>
      </c>
      <c r="C5045">
        <v>6382</v>
      </c>
      <c r="D5045">
        <v>5044</v>
      </c>
      <c r="E5045">
        <f t="shared" si="78"/>
        <v>1790244</v>
      </c>
    </row>
    <row r="5046" spans="1:5">
      <c r="A5046" s="27">
        <v>-0.25422907161137615</v>
      </c>
      <c r="B5046" s="17" t="s">
        <v>12950</v>
      </c>
      <c r="C5046">
        <v>6387</v>
      </c>
      <c r="D5046">
        <v>5045</v>
      </c>
      <c r="E5046">
        <f t="shared" si="78"/>
        <v>1800964</v>
      </c>
    </row>
    <row r="5047" spans="1:5">
      <c r="A5047" s="27">
        <v>-0.25455017774372773</v>
      </c>
      <c r="B5047" s="17" t="s">
        <v>12950</v>
      </c>
      <c r="C5047">
        <v>6388</v>
      </c>
      <c r="D5047">
        <v>5046</v>
      </c>
      <c r="E5047">
        <f t="shared" si="78"/>
        <v>1800964</v>
      </c>
    </row>
    <row r="5048" spans="1:5">
      <c r="A5048" s="27">
        <v>-0.25561835787879922</v>
      </c>
      <c r="B5048" s="17" t="s">
        <v>12950</v>
      </c>
      <c r="C5048">
        <v>6390</v>
      </c>
      <c r="D5048">
        <v>5047</v>
      </c>
      <c r="E5048">
        <f t="shared" si="78"/>
        <v>1803649</v>
      </c>
    </row>
    <row r="5049" spans="1:5">
      <c r="A5049" s="27">
        <v>-0.25588665959619689</v>
      </c>
      <c r="B5049" s="17" t="s">
        <v>12950</v>
      </c>
      <c r="C5049">
        <v>6392</v>
      </c>
      <c r="D5049">
        <v>5048</v>
      </c>
      <c r="E5049">
        <f t="shared" si="78"/>
        <v>1806336</v>
      </c>
    </row>
    <row r="5050" spans="1:5">
      <c r="A5050" s="27">
        <v>-0.25589433862368244</v>
      </c>
      <c r="B5050" s="17" t="s">
        <v>12950</v>
      </c>
      <c r="C5050">
        <v>6393</v>
      </c>
      <c r="D5050">
        <v>5049</v>
      </c>
      <c r="E5050">
        <f t="shared" si="78"/>
        <v>1806336</v>
      </c>
    </row>
    <row r="5051" spans="1:5">
      <c r="A5051" s="27">
        <v>-0.25622765674507386</v>
      </c>
      <c r="B5051" s="17" t="s">
        <v>12950</v>
      </c>
      <c r="C5051">
        <v>6394</v>
      </c>
      <c r="D5051">
        <v>5050</v>
      </c>
      <c r="E5051">
        <f t="shared" si="78"/>
        <v>1806336</v>
      </c>
    </row>
    <row r="5052" spans="1:5">
      <c r="A5052" s="27">
        <v>-0.25626240650044352</v>
      </c>
      <c r="B5052" s="17" t="s">
        <v>12950</v>
      </c>
      <c r="C5052">
        <v>6395</v>
      </c>
      <c r="D5052">
        <v>5051</v>
      </c>
      <c r="E5052">
        <f t="shared" si="78"/>
        <v>1806336</v>
      </c>
    </row>
    <row r="5053" spans="1:5">
      <c r="A5053" s="27">
        <v>-0.25926664618248091</v>
      </c>
      <c r="B5053" s="17" t="s">
        <v>12950</v>
      </c>
      <c r="C5053">
        <v>6398</v>
      </c>
      <c r="D5053">
        <v>5052</v>
      </c>
      <c r="E5053">
        <f t="shared" si="78"/>
        <v>1811716</v>
      </c>
    </row>
    <row r="5054" spans="1:5">
      <c r="A5054" s="27">
        <v>-0.26018113260589421</v>
      </c>
      <c r="B5054" s="17" t="s">
        <v>12950</v>
      </c>
      <c r="C5054">
        <v>6401</v>
      </c>
      <c r="D5054">
        <v>5053</v>
      </c>
      <c r="E5054">
        <f t="shared" si="78"/>
        <v>1817104</v>
      </c>
    </row>
    <row r="5055" spans="1:5">
      <c r="A5055" s="27">
        <v>-0.26114866264356162</v>
      </c>
      <c r="B5055" s="17" t="s">
        <v>12950</v>
      </c>
      <c r="C5055">
        <v>6404</v>
      </c>
      <c r="D5055">
        <v>5054</v>
      </c>
      <c r="E5055">
        <f t="shared" si="78"/>
        <v>1822500</v>
      </c>
    </row>
    <row r="5056" spans="1:5">
      <c r="A5056" s="27">
        <v>-0.26140857096846865</v>
      </c>
      <c r="B5056" s="17" t="s">
        <v>12950</v>
      </c>
      <c r="C5056">
        <v>6405</v>
      </c>
      <c r="D5056">
        <v>5055</v>
      </c>
      <c r="E5056">
        <f t="shared" si="78"/>
        <v>1822500</v>
      </c>
    </row>
    <row r="5057" spans="1:5">
      <c r="A5057" s="27">
        <v>-0.26431588863687588</v>
      </c>
      <c r="B5057" s="17" t="s">
        <v>12950</v>
      </c>
      <c r="C5057">
        <v>6410</v>
      </c>
      <c r="D5057">
        <v>5056</v>
      </c>
      <c r="E5057">
        <f t="shared" si="78"/>
        <v>1833316</v>
      </c>
    </row>
    <row r="5058" spans="1:5">
      <c r="A5058" s="27">
        <v>-0.26799146680094038</v>
      </c>
      <c r="B5058" s="17" t="s">
        <v>12950</v>
      </c>
      <c r="C5058">
        <v>6413</v>
      </c>
      <c r="D5058">
        <v>5057</v>
      </c>
      <c r="E5058">
        <f t="shared" ref="E5058:E5121" si="79">(C5058-D5058)^2</f>
        <v>1838736</v>
      </c>
    </row>
    <row r="5059" spans="1:5">
      <c r="A5059" s="27">
        <v>-0.27012186150329931</v>
      </c>
      <c r="B5059" s="17" t="s">
        <v>12950</v>
      </c>
      <c r="C5059">
        <v>6418</v>
      </c>
      <c r="D5059">
        <v>5058</v>
      </c>
      <c r="E5059">
        <f t="shared" si="79"/>
        <v>1849600</v>
      </c>
    </row>
    <row r="5060" spans="1:5">
      <c r="A5060" s="27">
        <v>-0.28163188654395371</v>
      </c>
      <c r="B5060" s="17" t="s">
        <v>12950</v>
      </c>
      <c r="C5060">
        <v>6431</v>
      </c>
      <c r="D5060">
        <v>5059</v>
      </c>
      <c r="E5060">
        <f t="shared" si="79"/>
        <v>1882384</v>
      </c>
    </row>
    <row r="5061" spans="1:5">
      <c r="A5061" s="27">
        <v>-0.28379266796323177</v>
      </c>
      <c r="B5061" s="17" t="s">
        <v>12950</v>
      </c>
      <c r="C5061">
        <v>6433</v>
      </c>
      <c r="D5061">
        <v>5060</v>
      </c>
      <c r="E5061">
        <f t="shared" si="79"/>
        <v>1885129</v>
      </c>
    </row>
    <row r="5062" spans="1:5">
      <c r="A5062" s="27">
        <v>-0.28593056389356836</v>
      </c>
      <c r="B5062" s="17" t="s">
        <v>12950</v>
      </c>
      <c r="C5062">
        <v>6438</v>
      </c>
      <c r="D5062">
        <v>5061</v>
      </c>
      <c r="E5062">
        <f t="shared" si="79"/>
        <v>1896129</v>
      </c>
    </row>
    <row r="5063" spans="1:5">
      <c r="A5063" s="27">
        <v>-0.28627201998363355</v>
      </c>
      <c r="B5063" s="17" t="s">
        <v>12950</v>
      </c>
      <c r="C5063">
        <v>6439</v>
      </c>
      <c r="D5063">
        <v>5062</v>
      </c>
      <c r="E5063">
        <f t="shared" si="79"/>
        <v>1896129</v>
      </c>
    </row>
    <row r="5064" spans="1:5">
      <c r="A5064" s="27">
        <v>-0.28992273675974806</v>
      </c>
      <c r="B5064" s="17" t="s">
        <v>12950</v>
      </c>
      <c r="C5064">
        <v>6442</v>
      </c>
      <c r="D5064">
        <v>5063</v>
      </c>
      <c r="E5064">
        <f t="shared" si="79"/>
        <v>1901641</v>
      </c>
    </row>
    <row r="5065" spans="1:5">
      <c r="A5065" s="27">
        <v>-0.29077387652094355</v>
      </c>
      <c r="B5065" s="17" t="s">
        <v>12950</v>
      </c>
      <c r="C5065">
        <v>6445</v>
      </c>
      <c r="D5065">
        <v>5064</v>
      </c>
      <c r="E5065">
        <f t="shared" si="79"/>
        <v>1907161</v>
      </c>
    </row>
    <row r="5066" spans="1:5">
      <c r="A5066" s="27">
        <v>-0.29972836520150525</v>
      </c>
      <c r="B5066" s="17" t="s">
        <v>12950</v>
      </c>
      <c r="C5066">
        <v>6455</v>
      </c>
      <c r="D5066">
        <v>5065</v>
      </c>
      <c r="E5066">
        <f t="shared" si="79"/>
        <v>1932100</v>
      </c>
    </row>
    <row r="5067" spans="1:5">
      <c r="A5067" s="27">
        <v>-0.30099926312489245</v>
      </c>
      <c r="B5067" s="17" t="s">
        <v>12950</v>
      </c>
      <c r="C5067">
        <v>6456</v>
      </c>
      <c r="D5067">
        <v>5066</v>
      </c>
      <c r="E5067">
        <f t="shared" si="79"/>
        <v>1932100</v>
      </c>
    </row>
    <row r="5068" spans="1:5">
      <c r="A5068" s="27">
        <v>-0.30140267334128507</v>
      </c>
      <c r="B5068" s="17" t="s">
        <v>12950</v>
      </c>
      <c r="C5068">
        <v>6459</v>
      </c>
      <c r="D5068">
        <v>5067</v>
      </c>
      <c r="E5068">
        <f t="shared" si="79"/>
        <v>1937664</v>
      </c>
    </row>
    <row r="5069" spans="1:5">
      <c r="A5069" s="27">
        <v>-0.31012480355761973</v>
      </c>
      <c r="B5069" s="17" t="s">
        <v>12950</v>
      </c>
      <c r="C5069">
        <v>6467</v>
      </c>
      <c r="D5069">
        <v>5068</v>
      </c>
      <c r="E5069">
        <f t="shared" si="79"/>
        <v>1957201</v>
      </c>
    </row>
    <row r="5070" spans="1:5">
      <c r="A5070" s="27">
        <v>-0.31736086569602795</v>
      </c>
      <c r="B5070" s="17" t="s">
        <v>12950</v>
      </c>
      <c r="C5070">
        <v>6473</v>
      </c>
      <c r="D5070">
        <v>5069</v>
      </c>
      <c r="E5070">
        <f t="shared" si="79"/>
        <v>1971216</v>
      </c>
    </row>
    <row r="5071" spans="1:5">
      <c r="A5071" s="27">
        <v>-0.31950026533563802</v>
      </c>
      <c r="B5071" s="17" t="s">
        <v>12950</v>
      </c>
      <c r="C5071">
        <v>6474</v>
      </c>
      <c r="D5071">
        <v>5070</v>
      </c>
      <c r="E5071">
        <f t="shared" si="79"/>
        <v>1971216</v>
      </c>
    </row>
    <row r="5072" spans="1:5">
      <c r="A5072" s="27">
        <v>-0.32365000779765773</v>
      </c>
      <c r="B5072" s="17" t="s">
        <v>12950</v>
      </c>
      <c r="C5072">
        <v>6477</v>
      </c>
      <c r="D5072">
        <v>5071</v>
      </c>
      <c r="E5072">
        <f t="shared" si="79"/>
        <v>1976836</v>
      </c>
    </row>
    <row r="5073" spans="1:5">
      <c r="A5073" s="27">
        <v>-0.33082623846812775</v>
      </c>
      <c r="B5073" s="17" t="s">
        <v>12950</v>
      </c>
      <c r="C5073">
        <v>6479</v>
      </c>
      <c r="D5073">
        <v>5072</v>
      </c>
      <c r="E5073">
        <f t="shared" si="79"/>
        <v>1979649</v>
      </c>
    </row>
    <row r="5074" spans="1:5">
      <c r="A5074" s="27">
        <v>-0.33608723797678441</v>
      </c>
      <c r="B5074" s="17" t="s">
        <v>12950</v>
      </c>
      <c r="C5074">
        <v>6484</v>
      </c>
      <c r="D5074">
        <v>5073</v>
      </c>
      <c r="E5074">
        <f t="shared" si="79"/>
        <v>1990921</v>
      </c>
    </row>
    <row r="5075" spans="1:5">
      <c r="A5075" s="27">
        <v>-0.34231955183667329</v>
      </c>
      <c r="B5075" s="17" t="s">
        <v>12950</v>
      </c>
      <c r="C5075">
        <v>6490</v>
      </c>
      <c r="D5075">
        <v>5074</v>
      </c>
      <c r="E5075">
        <f t="shared" si="79"/>
        <v>2005056</v>
      </c>
    </row>
    <row r="5076" spans="1:5">
      <c r="A5076" s="27">
        <v>-0.3430373808417152</v>
      </c>
      <c r="B5076" s="17" t="s">
        <v>12950</v>
      </c>
      <c r="C5076">
        <v>6491</v>
      </c>
      <c r="D5076">
        <v>5075</v>
      </c>
      <c r="E5076">
        <f t="shared" si="79"/>
        <v>2005056</v>
      </c>
    </row>
    <row r="5077" spans="1:5">
      <c r="A5077" s="27">
        <v>-0.34719704040013671</v>
      </c>
      <c r="B5077" s="17" t="s">
        <v>12950</v>
      </c>
      <c r="C5077">
        <v>6494</v>
      </c>
      <c r="D5077">
        <v>5076</v>
      </c>
      <c r="E5077">
        <f t="shared" si="79"/>
        <v>2010724</v>
      </c>
    </row>
    <row r="5078" spans="1:5">
      <c r="A5078" s="27">
        <v>-0.36286172373240511</v>
      </c>
      <c r="B5078" s="17" t="s">
        <v>12950</v>
      </c>
      <c r="C5078">
        <v>6506</v>
      </c>
      <c r="D5078">
        <v>5077</v>
      </c>
      <c r="E5078">
        <f t="shared" si="79"/>
        <v>2042041</v>
      </c>
    </row>
    <row r="5079" spans="1:5">
      <c r="A5079" s="27">
        <v>-0.36895298293718071</v>
      </c>
      <c r="B5079" s="17" t="s">
        <v>12950</v>
      </c>
      <c r="C5079">
        <v>6513</v>
      </c>
      <c r="D5079">
        <v>5078</v>
      </c>
      <c r="E5079">
        <f t="shared" si="79"/>
        <v>2059225</v>
      </c>
    </row>
    <row r="5080" spans="1:5">
      <c r="A5080" s="27">
        <v>-0.37356464490818719</v>
      </c>
      <c r="B5080" s="17" t="s">
        <v>12950</v>
      </c>
      <c r="C5080">
        <v>6518</v>
      </c>
      <c r="D5080">
        <v>5079</v>
      </c>
      <c r="E5080">
        <f t="shared" si="79"/>
        <v>2070721</v>
      </c>
    </row>
    <row r="5081" spans="1:5">
      <c r="A5081" s="27">
        <v>-0.38057343759958018</v>
      </c>
      <c r="B5081" s="17" t="s">
        <v>12950</v>
      </c>
      <c r="C5081">
        <v>6524</v>
      </c>
      <c r="D5081">
        <v>5080</v>
      </c>
      <c r="E5081">
        <f t="shared" si="79"/>
        <v>2085136</v>
      </c>
    </row>
    <row r="5082" spans="1:5">
      <c r="A5082" s="27">
        <v>-0.38111513634444305</v>
      </c>
      <c r="B5082" s="17" t="s">
        <v>12950</v>
      </c>
      <c r="C5082">
        <v>6525</v>
      </c>
      <c r="D5082">
        <v>5081</v>
      </c>
      <c r="E5082">
        <f t="shared" si="79"/>
        <v>2085136</v>
      </c>
    </row>
    <row r="5083" spans="1:5">
      <c r="A5083" s="27">
        <v>-0.38806136211045239</v>
      </c>
      <c r="B5083" s="17" t="s">
        <v>12950</v>
      </c>
      <c r="C5083">
        <v>6532</v>
      </c>
      <c r="D5083">
        <v>5082</v>
      </c>
      <c r="E5083">
        <f t="shared" si="79"/>
        <v>2102500</v>
      </c>
    </row>
    <row r="5084" spans="1:5">
      <c r="A5084" s="27">
        <v>-0.39777949121795747</v>
      </c>
      <c r="B5084" s="17" t="s">
        <v>12950</v>
      </c>
      <c r="C5084">
        <v>6538</v>
      </c>
      <c r="D5084">
        <v>5083</v>
      </c>
      <c r="E5084">
        <f t="shared" si="79"/>
        <v>2117025</v>
      </c>
    </row>
    <row r="5085" spans="1:5">
      <c r="A5085" s="27">
        <v>-0.41182071376354124</v>
      </c>
      <c r="B5085" s="17" t="s">
        <v>12950</v>
      </c>
      <c r="C5085">
        <v>6544</v>
      </c>
      <c r="D5085">
        <v>5084</v>
      </c>
      <c r="E5085">
        <f t="shared" si="79"/>
        <v>2131600</v>
      </c>
    </row>
    <row r="5086" spans="1:5">
      <c r="A5086" s="27">
        <v>-0.4194935907383136</v>
      </c>
      <c r="B5086" s="17" t="s">
        <v>12950</v>
      </c>
      <c r="C5086">
        <v>6550</v>
      </c>
      <c r="D5086">
        <v>5085</v>
      </c>
      <c r="E5086">
        <f t="shared" si="79"/>
        <v>2146225</v>
      </c>
    </row>
    <row r="5087" spans="1:5">
      <c r="A5087" s="27">
        <v>-0.42844947205420753</v>
      </c>
      <c r="B5087" s="17" t="s">
        <v>12950</v>
      </c>
      <c r="C5087">
        <v>6557</v>
      </c>
      <c r="D5087">
        <v>5086</v>
      </c>
      <c r="E5087">
        <f t="shared" si="79"/>
        <v>2163841</v>
      </c>
    </row>
    <row r="5088" spans="1:5">
      <c r="A5088" s="27">
        <v>-0.43568076796915334</v>
      </c>
      <c r="B5088" s="17" t="s">
        <v>12950</v>
      </c>
      <c r="C5088">
        <v>6559</v>
      </c>
      <c r="D5088">
        <v>5087</v>
      </c>
      <c r="E5088">
        <f t="shared" si="79"/>
        <v>2166784</v>
      </c>
    </row>
    <row r="5089" spans="1:5">
      <c r="A5089" s="27">
        <v>-0.44537518872966053</v>
      </c>
      <c r="B5089" s="17" t="s">
        <v>12950</v>
      </c>
      <c r="C5089">
        <v>6561</v>
      </c>
      <c r="D5089">
        <v>5088</v>
      </c>
      <c r="E5089">
        <f t="shared" si="79"/>
        <v>2169729</v>
      </c>
    </row>
    <row r="5090" spans="1:5">
      <c r="A5090" s="27">
        <v>-0.47376049710006868</v>
      </c>
      <c r="B5090" s="17" t="s">
        <v>12950</v>
      </c>
      <c r="C5090">
        <v>6574</v>
      </c>
      <c r="D5090">
        <v>5089</v>
      </c>
      <c r="E5090">
        <f t="shared" si="79"/>
        <v>2205225</v>
      </c>
    </row>
    <row r="5091" spans="1:5">
      <c r="A5091" s="27">
        <v>-0.48551169111123194</v>
      </c>
      <c r="B5091" s="17" t="s">
        <v>12950</v>
      </c>
      <c r="C5091">
        <v>6578</v>
      </c>
      <c r="D5091">
        <v>5090</v>
      </c>
      <c r="E5091">
        <f t="shared" si="79"/>
        <v>2214144</v>
      </c>
    </row>
    <row r="5092" spans="1:5">
      <c r="A5092" s="27">
        <v>-0.48632545969051927</v>
      </c>
      <c r="B5092" s="17" t="s">
        <v>12950</v>
      </c>
      <c r="C5092">
        <v>6580</v>
      </c>
      <c r="D5092">
        <v>5091</v>
      </c>
      <c r="E5092">
        <f t="shared" si="79"/>
        <v>2217121</v>
      </c>
    </row>
    <row r="5093" spans="1:5">
      <c r="A5093" s="27">
        <v>-0.49440186109221845</v>
      </c>
      <c r="B5093" s="17" t="s">
        <v>12950</v>
      </c>
      <c r="C5093">
        <v>6583</v>
      </c>
      <c r="D5093">
        <v>5092</v>
      </c>
      <c r="E5093">
        <f t="shared" si="79"/>
        <v>2223081</v>
      </c>
    </row>
    <row r="5094" spans="1:5">
      <c r="A5094" s="27">
        <v>-0.5042318227932957</v>
      </c>
      <c r="B5094" s="17" t="s">
        <v>12950</v>
      </c>
      <c r="C5094">
        <v>6586</v>
      </c>
      <c r="D5094">
        <v>5093</v>
      </c>
      <c r="E5094">
        <f t="shared" si="79"/>
        <v>2229049</v>
      </c>
    </row>
    <row r="5095" spans="1:5">
      <c r="A5095" s="27">
        <v>-0.51343371422281658</v>
      </c>
      <c r="B5095" s="17" t="s">
        <v>12950</v>
      </c>
      <c r="C5095">
        <v>6588</v>
      </c>
      <c r="D5095">
        <v>5094</v>
      </c>
      <c r="E5095">
        <f t="shared" si="79"/>
        <v>2232036</v>
      </c>
    </row>
    <row r="5096" spans="1:5">
      <c r="A5096" s="27">
        <v>-0.51790412528892515</v>
      </c>
      <c r="B5096" s="17" t="s">
        <v>12950</v>
      </c>
      <c r="C5096">
        <v>6589</v>
      </c>
      <c r="D5096">
        <v>5095</v>
      </c>
      <c r="E5096">
        <f t="shared" si="79"/>
        <v>2232036</v>
      </c>
    </row>
    <row r="5097" spans="1:5">
      <c r="A5097" s="27">
        <v>-0.52922727296820549</v>
      </c>
      <c r="B5097" s="17" t="s">
        <v>12950</v>
      </c>
      <c r="C5097">
        <v>6593</v>
      </c>
      <c r="D5097">
        <v>5096</v>
      </c>
      <c r="E5097">
        <f t="shared" si="79"/>
        <v>2241009</v>
      </c>
    </row>
    <row r="5098" spans="1:5">
      <c r="A5098" s="27">
        <v>-0.54798512254710396</v>
      </c>
      <c r="B5098" s="17" t="s">
        <v>12950</v>
      </c>
      <c r="C5098">
        <v>6597</v>
      </c>
      <c r="D5098">
        <v>5097</v>
      </c>
      <c r="E5098">
        <f t="shared" si="79"/>
        <v>2250000</v>
      </c>
    </row>
    <row r="5099" spans="1:5">
      <c r="A5099" s="27">
        <v>-0.54822230789907089</v>
      </c>
      <c r="B5099" s="17" t="s">
        <v>12950</v>
      </c>
      <c r="C5099">
        <v>6598</v>
      </c>
      <c r="D5099">
        <v>5098</v>
      </c>
      <c r="E5099">
        <f t="shared" si="79"/>
        <v>2250000</v>
      </c>
    </row>
    <row r="5100" spans="1:5">
      <c r="A5100" s="27">
        <v>-0.5524134047936492</v>
      </c>
      <c r="B5100" s="17" t="s">
        <v>12950</v>
      </c>
      <c r="C5100">
        <v>6599</v>
      </c>
      <c r="D5100">
        <v>5099</v>
      </c>
      <c r="E5100">
        <f t="shared" si="79"/>
        <v>2250000</v>
      </c>
    </row>
    <row r="5101" spans="1:5">
      <c r="A5101" s="27">
        <v>-0.57238280864369351</v>
      </c>
      <c r="B5101" s="17" t="s">
        <v>12950</v>
      </c>
      <c r="C5101">
        <v>6604</v>
      </c>
      <c r="D5101">
        <v>5100</v>
      </c>
      <c r="E5101">
        <f t="shared" si="79"/>
        <v>2262016</v>
      </c>
    </row>
    <row r="5102" spans="1:5">
      <c r="A5102" s="27">
        <v>-0.57270996156265452</v>
      </c>
      <c r="B5102" s="17" t="s">
        <v>12950</v>
      </c>
      <c r="C5102">
        <v>6605</v>
      </c>
      <c r="D5102">
        <v>5101</v>
      </c>
      <c r="E5102">
        <f t="shared" si="79"/>
        <v>2262016</v>
      </c>
    </row>
    <row r="5103" spans="1:5">
      <c r="A5103" s="27">
        <v>-0.58228076684692753</v>
      </c>
      <c r="B5103" s="17" t="s">
        <v>12950</v>
      </c>
      <c r="C5103">
        <v>6608</v>
      </c>
      <c r="D5103">
        <v>5102</v>
      </c>
      <c r="E5103">
        <f t="shared" si="79"/>
        <v>2268036</v>
      </c>
    </row>
    <row r="5104" spans="1:5">
      <c r="A5104" s="27">
        <v>-0.5855550915015858</v>
      </c>
      <c r="B5104" s="17" t="s">
        <v>12950</v>
      </c>
      <c r="C5104">
        <v>6609</v>
      </c>
      <c r="D5104">
        <v>5103</v>
      </c>
      <c r="E5104">
        <f t="shared" si="79"/>
        <v>2268036</v>
      </c>
    </row>
    <row r="5105" spans="1:5">
      <c r="A5105" s="27">
        <v>-0.60437838708532665</v>
      </c>
      <c r="B5105" s="17" t="s">
        <v>12950</v>
      </c>
      <c r="C5105">
        <v>6613</v>
      </c>
      <c r="D5105">
        <v>5104</v>
      </c>
      <c r="E5105">
        <f t="shared" si="79"/>
        <v>2277081</v>
      </c>
    </row>
    <row r="5106" spans="1:5">
      <c r="A5106" s="27">
        <v>-0.61349504890349316</v>
      </c>
      <c r="B5106" s="17" t="s">
        <v>12950</v>
      </c>
      <c r="C5106">
        <v>6615</v>
      </c>
      <c r="D5106">
        <v>5105</v>
      </c>
      <c r="E5106">
        <f t="shared" si="79"/>
        <v>2280100</v>
      </c>
    </row>
    <row r="5107" spans="1:5">
      <c r="A5107" s="27">
        <v>-0.62228845696343549</v>
      </c>
      <c r="B5107" s="17" t="s">
        <v>12950</v>
      </c>
      <c r="C5107">
        <v>6618</v>
      </c>
      <c r="D5107">
        <v>5106</v>
      </c>
      <c r="E5107">
        <f t="shared" si="79"/>
        <v>2286144</v>
      </c>
    </row>
    <row r="5108" spans="1:5">
      <c r="A5108" s="27">
        <v>-0.62569736706733259</v>
      </c>
      <c r="B5108" s="17" t="s">
        <v>12950</v>
      </c>
      <c r="C5108">
        <v>6619</v>
      </c>
      <c r="D5108">
        <v>5107</v>
      </c>
      <c r="E5108">
        <f t="shared" si="79"/>
        <v>2286144</v>
      </c>
    </row>
    <row r="5109" spans="1:5">
      <c r="A5109" s="27">
        <v>-0.68303204451582566</v>
      </c>
      <c r="B5109" s="17" t="s">
        <v>12950</v>
      </c>
      <c r="C5109">
        <v>6626</v>
      </c>
      <c r="D5109">
        <v>5108</v>
      </c>
      <c r="E5109">
        <f t="shared" si="79"/>
        <v>2304324</v>
      </c>
    </row>
    <row r="5110" spans="1:5">
      <c r="A5110" s="27">
        <v>-0.71252202068295878</v>
      </c>
      <c r="B5110" s="17" t="s">
        <v>12950</v>
      </c>
      <c r="C5110">
        <v>6632</v>
      </c>
      <c r="D5110">
        <v>5109</v>
      </c>
      <c r="E5110">
        <f t="shared" si="79"/>
        <v>2319529</v>
      </c>
    </row>
    <row r="5111" spans="1:5">
      <c r="A5111" s="27">
        <v>-0.71685379086596435</v>
      </c>
      <c r="B5111" s="17" t="s">
        <v>12950</v>
      </c>
      <c r="C5111">
        <v>6633</v>
      </c>
      <c r="D5111">
        <v>5110</v>
      </c>
      <c r="E5111">
        <f t="shared" si="79"/>
        <v>2319529</v>
      </c>
    </row>
    <row r="5112" spans="1:5">
      <c r="A5112" s="27">
        <v>-0.7438903329605886</v>
      </c>
      <c r="B5112" s="17" t="s">
        <v>12950</v>
      </c>
      <c r="C5112">
        <v>6636</v>
      </c>
      <c r="D5112">
        <v>5111</v>
      </c>
      <c r="E5112">
        <f t="shared" si="79"/>
        <v>2325625</v>
      </c>
    </row>
    <row r="5113" spans="1:5">
      <c r="A5113" s="27">
        <v>-0.79028610158237356</v>
      </c>
      <c r="B5113" s="17" t="s">
        <v>12950</v>
      </c>
      <c r="C5113">
        <v>6639</v>
      </c>
      <c r="D5113">
        <v>5112</v>
      </c>
      <c r="E5113">
        <f t="shared" si="79"/>
        <v>2331729</v>
      </c>
    </row>
    <row r="5114" spans="1:5">
      <c r="A5114" s="27">
        <v>-0.79117644297237122</v>
      </c>
      <c r="B5114" s="17" t="s">
        <v>12950</v>
      </c>
      <c r="C5114">
        <v>6640</v>
      </c>
      <c r="D5114">
        <v>5113</v>
      </c>
      <c r="E5114">
        <f t="shared" si="79"/>
        <v>2331729</v>
      </c>
    </row>
    <row r="5115" spans="1:5">
      <c r="A5115" s="27">
        <v>-0.80824051185675683</v>
      </c>
      <c r="B5115" s="17" t="s">
        <v>12950</v>
      </c>
      <c r="C5115">
        <v>6641</v>
      </c>
      <c r="D5115">
        <v>5114</v>
      </c>
      <c r="E5115">
        <f t="shared" si="79"/>
        <v>2331729</v>
      </c>
    </row>
    <row r="5116" spans="1:5">
      <c r="A5116" s="27">
        <v>-0.85837556057215003</v>
      </c>
      <c r="B5116" s="17" t="s">
        <v>12950</v>
      </c>
      <c r="C5116">
        <v>6645</v>
      </c>
      <c r="D5116">
        <v>5115</v>
      </c>
      <c r="E5116">
        <f t="shared" si="79"/>
        <v>2340900</v>
      </c>
    </row>
    <row r="5117" spans="1:5">
      <c r="A5117" s="27">
        <v>-0.87067811550344043</v>
      </c>
      <c r="B5117" s="17" t="s">
        <v>12950</v>
      </c>
      <c r="C5117">
        <v>6647</v>
      </c>
      <c r="D5117">
        <v>5116</v>
      </c>
      <c r="E5117">
        <f t="shared" si="79"/>
        <v>2343961</v>
      </c>
    </row>
    <row r="5118" spans="1:5">
      <c r="A5118" s="27">
        <v>-0.8934896507420983</v>
      </c>
      <c r="B5118" s="17" t="s">
        <v>12950</v>
      </c>
      <c r="C5118">
        <v>6649</v>
      </c>
      <c r="D5118">
        <v>5117</v>
      </c>
      <c r="E5118">
        <f t="shared" si="79"/>
        <v>2347024</v>
      </c>
    </row>
    <row r="5119" spans="1:5">
      <c r="A5119" s="27">
        <v>-0.97818274263126492</v>
      </c>
      <c r="B5119" s="17" t="s">
        <v>12950</v>
      </c>
      <c r="C5119">
        <v>6655</v>
      </c>
      <c r="D5119">
        <v>5118</v>
      </c>
      <c r="E5119">
        <f t="shared" si="79"/>
        <v>2362369</v>
      </c>
    </row>
    <row r="5120" spans="1:5">
      <c r="A5120" s="27">
        <v>-1.0466232159453888</v>
      </c>
      <c r="B5120" s="17" t="s">
        <v>12950</v>
      </c>
      <c r="C5120">
        <v>6657</v>
      </c>
      <c r="D5120">
        <v>5119</v>
      </c>
      <c r="E5120">
        <f t="shared" si="79"/>
        <v>2365444</v>
      </c>
    </row>
    <row r="5121" spans="1:5">
      <c r="A5121" s="27">
        <v>-1.1203012707499338</v>
      </c>
      <c r="B5121" s="17" t="s">
        <v>12950</v>
      </c>
      <c r="C5121">
        <v>6659</v>
      </c>
      <c r="D5121">
        <v>5120</v>
      </c>
      <c r="E5121">
        <f t="shared" si="79"/>
        <v>2368521</v>
      </c>
    </row>
    <row r="5122" spans="1:5">
      <c r="A5122" s="27">
        <v>-1.3753431971103545</v>
      </c>
      <c r="B5122" s="17" t="s">
        <v>12950</v>
      </c>
      <c r="C5122">
        <v>6666</v>
      </c>
      <c r="D5122">
        <v>5121</v>
      </c>
      <c r="E5122">
        <f t="shared" ref="E5122:E5185" si="80">(C5122-D5122)^2</f>
        <v>2387025</v>
      </c>
    </row>
    <row r="5123" spans="1:5">
      <c r="A5123" s="27">
        <v>-1.9435423964319609</v>
      </c>
      <c r="B5123" s="17" t="s">
        <v>12950</v>
      </c>
      <c r="C5123">
        <v>6669</v>
      </c>
      <c r="D5123">
        <v>5122</v>
      </c>
      <c r="E5123">
        <f t="shared" si="80"/>
        <v>2393209</v>
      </c>
    </row>
    <row r="5124" spans="1:5">
      <c r="A5124" s="27">
        <v>-1.9764866791173865</v>
      </c>
      <c r="B5124" s="17" t="s">
        <v>12950</v>
      </c>
      <c r="C5124">
        <v>6670</v>
      </c>
      <c r="D5124">
        <v>5123</v>
      </c>
      <c r="E5124">
        <f t="shared" si="80"/>
        <v>2393209</v>
      </c>
    </row>
    <row r="5125" spans="1:5">
      <c r="A5125" s="27">
        <v>2.236668173323253</v>
      </c>
      <c r="B5125" s="17">
        <v>2.977874422313374</v>
      </c>
      <c r="C5125">
        <v>4635</v>
      </c>
      <c r="D5125">
        <v>5124</v>
      </c>
      <c r="E5125">
        <f t="shared" si="80"/>
        <v>239121</v>
      </c>
    </row>
    <row r="5126" spans="1:5">
      <c r="A5126" s="27">
        <v>2.6360691105977621</v>
      </c>
      <c r="B5126" s="17">
        <v>2.7613912128566462</v>
      </c>
      <c r="C5126">
        <v>4628</v>
      </c>
      <c r="D5126">
        <v>5125</v>
      </c>
      <c r="E5126">
        <f t="shared" si="80"/>
        <v>247009</v>
      </c>
    </row>
    <row r="5127" spans="1:5">
      <c r="A5127" s="27">
        <v>2.5501428169218867</v>
      </c>
      <c r="B5127" s="17">
        <v>2.3493676567043735</v>
      </c>
      <c r="C5127">
        <v>4629</v>
      </c>
      <c r="D5127">
        <v>5126</v>
      </c>
      <c r="E5127">
        <f t="shared" si="80"/>
        <v>247009</v>
      </c>
    </row>
    <row r="5128" spans="1:5">
      <c r="A5128" s="27" t="s">
        <v>12950</v>
      </c>
      <c r="B5128" s="17">
        <v>2.1780067103704566</v>
      </c>
      <c r="C5128">
        <v>48</v>
      </c>
      <c r="D5128">
        <v>5127</v>
      </c>
      <c r="E5128">
        <f t="shared" si="80"/>
        <v>25796241</v>
      </c>
    </row>
    <row r="5129" spans="1:5">
      <c r="A5129" s="27">
        <v>1.7294735405620625</v>
      </c>
      <c r="B5129" s="17">
        <v>2.0673885138725399</v>
      </c>
      <c r="C5129">
        <v>4644</v>
      </c>
      <c r="D5129">
        <v>5128</v>
      </c>
      <c r="E5129">
        <f t="shared" si="80"/>
        <v>234256</v>
      </c>
    </row>
    <row r="5130" spans="1:5">
      <c r="A5130" s="27">
        <v>1.8848936080919385</v>
      </c>
      <c r="B5130" s="17">
        <v>2.036698352416177</v>
      </c>
      <c r="C5130">
        <v>4640</v>
      </c>
      <c r="D5130">
        <v>5129</v>
      </c>
      <c r="E5130">
        <f t="shared" si="80"/>
        <v>239121</v>
      </c>
    </row>
    <row r="5131" spans="1:5">
      <c r="A5131" s="27">
        <v>2.5494219685218864</v>
      </c>
      <c r="B5131" s="17">
        <v>1.9055846466596291</v>
      </c>
      <c r="C5131">
        <v>4630</v>
      </c>
      <c r="D5131">
        <v>5130</v>
      </c>
      <c r="E5131">
        <f t="shared" si="80"/>
        <v>250000</v>
      </c>
    </row>
    <row r="5132" spans="1:5">
      <c r="A5132" s="27">
        <v>1.3925897994856009</v>
      </c>
      <c r="B5132" s="17">
        <v>1.8606559802526463</v>
      </c>
      <c r="C5132">
        <v>4665</v>
      </c>
      <c r="D5132">
        <v>5131</v>
      </c>
      <c r="E5132">
        <f t="shared" si="80"/>
        <v>217156</v>
      </c>
    </row>
    <row r="5133" spans="1:5">
      <c r="A5133" s="27">
        <v>1.4800392744273048</v>
      </c>
      <c r="B5133" s="17">
        <v>1.860005406316825</v>
      </c>
      <c r="C5133">
        <v>4662</v>
      </c>
      <c r="D5133">
        <v>5132</v>
      </c>
      <c r="E5133">
        <f t="shared" si="80"/>
        <v>220900</v>
      </c>
    </row>
    <row r="5134" spans="1:5">
      <c r="A5134" s="27">
        <v>1.5308104173881611</v>
      </c>
      <c r="B5134" s="17">
        <v>1.8198636213971631</v>
      </c>
      <c r="C5134">
        <v>4657</v>
      </c>
      <c r="D5134">
        <v>5133</v>
      </c>
      <c r="E5134">
        <f t="shared" si="80"/>
        <v>226576</v>
      </c>
    </row>
    <row r="5135" spans="1:5">
      <c r="A5135" s="27">
        <v>1.9680196830237067</v>
      </c>
      <c r="B5135" s="17">
        <v>1.7761958793531549</v>
      </c>
      <c r="C5135">
        <v>4638</v>
      </c>
      <c r="D5135">
        <v>5134</v>
      </c>
      <c r="E5135">
        <f t="shared" si="80"/>
        <v>246016</v>
      </c>
    </row>
    <row r="5136" spans="1:5">
      <c r="A5136" s="27">
        <v>3.9419884422145079</v>
      </c>
      <c r="B5136" s="17">
        <v>1.7514567842509645</v>
      </c>
      <c r="C5136">
        <v>4626</v>
      </c>
      <c r="D5136">
        <v>5135</v>
      </c>
      <c r="E5136">
        <f t="shared" si="80"/>
        <v>259081</v>
      </c>
    </row>
    <row r="5137" spans="1:5">
      <c r="A5137" s="27">
        <v>2.3852678568352292</v>
      </c>
      <c r="B5137" s="17">
        <v>1.7091088305912601</v>
      </c>
      <c r="C5137">
        <v>4633</v>
      </c>
      <c r="D5137">
        <v>5136</v>
      </c>
      <c r="E5137">
        <f t="shared" si="80"/>
        <v>253009</v>
      </c>
    </row>
    <row r="5138" spans="1:5">
      <c r="A5138" s="27">
        <v>1.615977909795445</v>
      </c>
      <c r="B5138" s="17">
        <v>1.605782348486088</v>
      </c>
      <c r="C5138">
        <v>4651</v>
      </c>
      <c r="D5138">
        <v>5137</v>
      </c>
      <c r="E5138">
        <f t="shared" si="80"/>
        <v>236196</v>
      </c>
    </row>
    <row r="5139" spans="1:5">
      <c r="A5139" s="27">
        <v>1.8575492338513642</v>
      </c>
      <c r="B5139" s="17">
        <v>1.5908074240971843</v>
      </c>
      <c r="C5139">
        <v>4641</v>
      </c>
      <c r="D5139">
        <v>5138</v>
      </c>
      <c r="E5139">
        <f t="shared" si="80"/>
        <v>247009</v>
      </c>
    </row>
    <row r="5140" spans="1:5">
      <c r="A5140" s="27">
        <v>2.4211778041017826</v>
      </c>
      <c r="B5140" s="17">
        <v>1.5818081773277564</v>
      </c>
      <c r="C5140">
        <v>4632</v>
      </c>
      <c r="D5140">
        <v>5139</v>
      </c>
      <c r="E5140">
        <f t="shared" si="80"/>
        <v>257049</v>
      </c>
    </row>
    <row r="5141" spans="1:5">
      <c r="A5141" s="27">
        <v>1.5222238184738515</v>
      </c>
      <c r="B5141" s="17">
        <v>1.5195033192692071</v>
      </c>
      <c r="C5141">
        <v>4658</v>
      </c>
      <c r="D5141">
        <v>5140</v>
      </c>
      <c r="E5141">
        <f t="shared" si="80"/>
        <v>232324</v>
      </c>
    </row>
    <row r="5142" spans="1:5">
      <c r="A5142" s="27">
        <v>1.5330457714434162</v>
      </c>
      <c r="B5142" s="17">
        <v>1.5174983713554733</v>
      </c>
      <c r="C5142">
        <v>4656</v>
      </c>
      <c r="D5142">
        <v>5141</v>
      </c>
      <c r="E5142">
        <f t="shared" si="80"/>
        <v>235225</v>
      </c>
    </row>
    <row r="5143" spans="1:5">
      <c r="A5143" s="27">
        <v>1.563738592463799</v>
      </c>
      <c r="B5143" s="17">
        <v>1.4757233177216273</v>
      </c>
      <c r="C5143">
        <v>4655</v>
      </c>
      <c r="D5143">
        <v>5142</v>
      </c>
      <c r="E5143">
        <f t="shared" si="80"/>
        <v>237169</v>
      </c>
    </row>
    <row r="5144" spans="1:5">
      <c r="A5144" s="27">
        <v>0.11842400402695773</v>
      </c>
      <c r="B5144" s="17">
        <v>1.4610267028785315</v>
      </c>
      <c r="C5144">
        <v>5502</v>
      </c>
      <c r="D5144">
        <v>5143</v>
      </c>
      <c r="E5144">
        <f t="shared" si="80"/>
        <v>128881</v>
      </c>
    </row>
    <row r="5145" spans="1:5">
      <c r="A5145" s="27">
        <v>2.1557651555845299</v>
      </c>
      <c r="B5145" s="17">
        <v>1.3749883668117588</v>
      </c>
      <c r="C5145">
        <v>4637</v>
      </c>
      <c r="D5145">
        <v>5144</v>
      </c>
      <c r="E5145">
        <f t="shared" si="80"/>
        <v>257049</v>
      </c>
    </row>
    <row r="5146" spans="1:5">
      <c r="A5146" s="27">
        <v>1.2217418223342313</v>
      </c>
      <c r="B5146" s="17">
        <v>1.3606152161488467</v>
      </c>
      <c r="C5146">
        <v>4682</v>
      </c>
      <c r="D5146">
        <v>5145</v>
      </c>
      <c r="E5146">
        <f t="shared" si="80"/>
        <v>214369</v>
      </c>
    </row>
    <row r="5147" spans="1:5">
      <c r="A5147" s="27">
        <v>0.31543261258595756</v>
      </c>
      <c r="B5147" s="17">
        <v>1.3065903043016986</v>
      </c>
      <c r="C5147">
        <v>5082</v>
      </c>
      <c r="D5147">
        <v>5146</v>
      </c>
      <c r="E5147">
        <f t="shared" si="80"/>
        <v>4096</v>
      </c>
    </row>
    <row r="5148" spans="1:5">
      <c r="A5148" s="27">
        <v>1.5864552598185515</v>
      </c>
      <c r="B5148" s="17">
        <v>1.2955842987833328</v>
      </c>
      <c r="C5148">
        <v>4653</v>
      </c>
      <c r="D5148">
        <v>5147</v>
      </c>
      <c r="E5148">
        <f t="shared" si="80"/>
        <v>244036</v>
      </c>
    </row>
    <row r="5149" spans="1:5">
      <c r="A5149" s="27">
        <v>0.98571524232378993</v>
      </c>
      <c r="B5149" s="17">
        <v>1.189475502467688</v>
      </c>
      <c r="C5149">
        <v>4710</v>
      </c>
      <c r="D5149">
        <v>5148</v>
      </c>
      <c r="E5149">
        <f t="shared" si="80"/>
        <v>191844</v>
      </c>
    </row>
    <row r="5150" spans="1:5">
      <c r="A5150" s="27">
        <v>1.5188571015178014</v>
      </c>
      <c r="B5150" s="17">
        <v>1.1827748292791138</v>
      </c>
      <c r="C5150">
        <v>4659</v>
      </c>
      <c r="D5150">
        <v>5149</v>
      </c>
      <c r="E5150">
        <f t="shared" si="80"/>
        <v>240100</v>
      </c>
    </row>
    <row r="5151" spans="1:5">
      <c r="A5151" s="27" t="s">
        <v>12950</v>
      </c>
      <c r="B5151" s="17">
        <v>1.161739807534194</v>
      </c>
      <c r="C5151">
        <v>97</v>
      </c>
      <c r="D5151">
        <v>5150</v>
      </c>
      <c r="E5151">
        <f t="shared" si="80"/>
        <v>25532809</v>
      </c>
    </row>
    <row r="5152" spans="1:5">
      <c r="A5152" s="27">
        <v>1.3646486325680061</v>
      </c>
      <c r="B5152" s="17">
        <v>1.1565359761026746</v>
      </c>
      <c r="C5152">
        <v>4668</v>
      </c>
      <c r="D5152">
        <v>5151</v>
      </c>
      <c r="E5152">
        <f t="shared" si="80"/>
        <v>233289</v>
      </c>
    </row>
    <row r="5153" spans="1:5">
      <c r="A5153" s="27">
        <v>1.1244058575061167</v>
      </c>
      <c r="B5153" s="17">
        <v>1.1274679415573419</v>
      </c>
      <c r="C5153">
        <v>4692</v>
      </c>
      <c r="D5153">
        <v>5152</v>
      </c>
      <c r="E5153">
        <f t="shared" si="80"/>
        <v>211600</v>
      </c>
    </row>
    <row r="5154" spans="1:5">
      <c r="A5154" s="27">
        <v>0.64178742462483773</v>
      </c>
      <c r="B5154" s="17">
        <v>1.1112114235165693</v>
      </c>
      <c r="C5154">
        <v>4807</v>
      </c>
      <c r="D5154">
        <v>5153</v>
      </c>
      <c r="E5154">
        <f t="shared" si="80"/>
        <v>119716</v>
      </c>
    </row>
    <row r="5155" spans="1:5">
      <c r="A5155" s="27">
        <v>0.99762139586013909</v>
      </c>
      <c r="B5155" s="17">
        <v>1.0971598389477508</v>
      </c>
      <c r="C5155">
        <v>4708</v>
      </c>
      <c r="D5155">
        <v>5154</v>
      </c>
      <c r="E5155">
        <f t="shared" si="80"/>
        <v>198916</v>
      </c>
    </row>
    <row r="5156" spans="1:5">
      <c r="A5156" s="27">
        <v>0.98024066771891349</v>
      </c>
      <c r="B5156" s="17">
        <v>1.0675998071590624</v>
      </c>
      <c r="C5156">
        <v>4711</v>
      </c>
      <c r="D5156">
        <v>5155</v>
      </c>
      <c r="E5156">
        <f t="shared" si="80"/>
        <v>197136</v>
      </c>
    </row>
    <row r="5157" spans="1:5">
      <c r="A5157" s="27">
        <v>1.5768920186983637</v>
      </c>
      <c r="B5157" s="17">
        <v>1.0565842554437668</v>
      </c>
      <c r="C5157">
        <v>4654</v>
      </c>
      <c r="D5157">
        <v>5156</v>
      </c>
      <c r="E5157">
        <f t="shared" si="80"/>
        <v>252004</v>
      </c>
    </row>
    <row r="5158" spans="1:5">
      <c r="A5158" s="27">
        <v>1.114980933584542</v>
      </c>
      <c r="B5158" s="17">
        <v>1.0514868951971517</v>
      </c>
      <c r="C5158">
        <v>4694</v>
      </c>
      <c r="D5158">
        <v>5157</v>
      </c>
      <c r="E5158">
        <f t="shared" si="80"/>
        <v>214369</v>
      </c>
    </row>
    <row r="5159" spans="1:5">
      <c r="A5159" s="27">
        <v>1.1870184779754684</v>
      </c>
      <c r="B5159" s="17">
        <v>1.0044926936302581</v>
      </c>
      <c r="C5159">
        <v>4686</v>
      </c>
      <c r="D5159">
        <v>5158</v>
      </c>
      <c r="E5159">
        <f t="shared" si="80"/>
        <v>222784</v>
      </c>
    </row>
    <row r="5160" spans="1:5">
      <c r="A5160" s="27">
        <v>0.75616058422349752</v>
      </c>
      <c r="B5160" s="17">
        <v>0.99997601123158286</v>
      </c>
      <c r="C5160">
        <v>4767</v>
      </c>
      <c r="D5160">
        <v>5159</v>
      </c>
      <c r="E5160">
        <f t="shared" si="80"/>
        <v>153664</v>
      </c>
    </row>
    <row r="5161" spans="1:5">
      <c r="A5161" s="27">
        <v>1.0030561887021661</v>
      </c>
      <c r="B5161" s="17">
        <v>0.998617969594494</v>
      </c>
      <c r="C5161">
        <v>4707</v>
      </c>
      <c r="D5161">
        <v>5160</v>
      </c>
      <c r="E5161">
        <f t="shared" si="80"/>
        <v>205209</v>
      </c>
    </row>
    <row r="5162" spans="1:5">
      <c r="A5162" s="27">
        <v>1.3877435738342545</v>
      </c>
      <c r="B5162" s="17">
        <v>0.97556829167798897</v>
      </c>
      <c r="C5162">
        <v>4666</v>
      </c>
      <c r="D5162">
        <v>5161</v>
      </c>
      <c r="E5162">
        <f t="shared" si="80"/>
        <v>245025</v>
      </c>
    </row>
    <row r="5163" spans="1:5">
      <c r="A5163" s="27">
        <v>1.6056807793734647</v>
      </c>
      <c r="B5163" s="17">
        <v>0.9703806348927847</v>
      </c>
      <c r="C5163">
        <v>4652</v>
      </c>
      <c r="D5163">
        <v>5162</v>
      </c>
      <c r="E5163">
        <f t="shared" si="80"/>
        <v>260100</v>
      </c>
    </row>
    <row r="5164" spans="1:5">
      <c r="A5164" s="27">
        <v>1.666757807158501</v>
      </c>
      <c r="B5164" s="17">
        <v>0.96908048937982472</v>
      </c>
      <c r="C5164">
        <v>4645</v>
      </c>
      <c r="D5164">
        <v>5163</v>
      </c>
      <c r="E5164">
        <f t="shared" si="80"/>
        <v>268324</v>
      </c>
    </row>
    <row r="5165" spans="1:5">
      <c r="A5165" s="27">
        <v>1.1570182600702084</v>
      </c>
      <c r="B5165" s="17">
        <v>0.96616859957374623</v>
      </c>
      <c r="C5165">
        <v>4688</v>
      </c>
      <c r="D5165">
        <v>5164</v>
      </c>
      <c r="E5165">
        <f t="shared" si="80"/>
        <v>226576</v>
      </c>
    </row>
    <row r="5166" spans="1:5">
      <c r="A5166" s="27">
        <v>7.9696460848846934E-2</v>
      </c>
      <c r="B5166" s="17">
        <v>0.95264278785303713</v>
      </c>
      <c r="C5166">
        <v>5609</v>
      </c>
      <c r="D5166">
        <v>5165</v>
      </c>
      <c r="E5166">
        <f t="shared" si="80"/>
        <v>197136</v>
      </c>
    </row>
    <row r="5167" spans="1:5">
      <c r="A5167" s="27">
        <v>1.31394155328836</v>
      </c>
      <c r="B5167" s="17">
        <v>0.93764323918033976</v>
      </c>
      <c r="C5167">
        <v>4674</v>
      </c>
      <c r="D5167">
        <v>5166</v>
      </c>
      <c r="E5167">
        <f t="shared" si="80"/>
        <v>242064</v>
      </c>
    </row>
    <row r="5168" spans="1:5">
      <c r="A5168" s="27">
        <v>0.28276108098112179</v>
      </c>
      <c r="B5168" s="17">
        <v>0.93526288822225856</v>
      </c>
      <c r="C5168">
        <v>5134</v>
      </c>
      <c r="D5168">
        <v>5167</v>
      </c>
      <c r="E5168">
        <f t="shared" si="80"/>
        <v>1089</v>
      </c>
    </row>
    <row r="5169" spans="1:5">
      <c r="A5169" s="27">
        <v>0.73867893160457043</v>
      </c>
      <c r="B5169" s="17">
        <v>0.9130569218582083</v>
      </c>
      <c r="C5169">
        <v>4774</v>
      </c>
      <c r="D5169">
        <v>5168</v>
      </c>
      <c r="E5169">
        <f t="shared" si="80"/>
        <v>155236</v>
      </c>
    </row>
    <row r="5170" spans="1:5">
      <c r="A5170" s="27">
        <v>1.0955972020925904</v>
      </c>
      <c r="B5170" s="17">
        <v>0.90249630594947194</v>
      </c>
      <c r="C5170">
        <v>4697</v>
      </c>
      <c r="D5170">
        <v>5169</v>
      </c>
      <c r="E5170">
        <f t="shared" si="80"/>
        <v>222784</v>
      </c>
    </row>
    <row r="5171" spans="1:5">
      <c r="A5171" s="27" t="s">
        <v>12950</v>
      </c>
      <c r="B5171" s="17">
        <v>0.90195450517741804</v>
      </c>
      <c r="C5171">
        <v>367</v>
      </c>
      <c r="D5171">
        <v>5170</v>
      </c>
      <c r="E5171">
        <f t="shared" si="80"/>
        <v>23068809</v>
      </c>
    </row>
    <row r="5172" spans="1:5">
      <c r="A5172" s="27">
        <v>0.92091142893970557</v>
      </c>
      <c r="B5172" s="17">
        <v>0.89010594770963536</v>
      </c>
      <c r="C5172">
        <v>4722</v>
      </c>
      <c r="D5172">
        <v>5171</v>
      </c>
      <c r="E5172">
        <f t="shared" si="80"/>
        <v>201601</v>
      </c>
    </row>
    <row r="5173" spans="1:5">
      <c r="A5173" s="27">
        <v>1.126080872540747</v>
      </c>
      <c r="B5173" s="17">
        <v>0.85364218366725153</v>
      </c>
      <c r="C5173">
        <v>4691</v>
      </c>
      <c r="D5173">
        <v>5172</v>
      </c>
      <c r="E5173">
        <f t="shared" si="80"/>
        <v>231361</v>
      </c>
    </row>
    <row r="5174" spans="1:5">
      <c r="A5174" s="27">
        <v>-0.10719383892692678</v>
      </c>
      <c r="B5174" s="17">
        <v>0.85026907499620952</v>
      </c>
      <c r="C5174">
        <v>6102</v>
      </c>
      <c r="D5174">
        <v>5173</v>
      </c>
      <c r="E5174">
        <f t="shared" si="80"/>
        <v>863041</v>
      </c>
    </row>
    <row r="5175" spans="1:5">
      <c r="A5175" s="27">
        <v>0.99505335499914327</v>
      </c>
      <c r="B5175" s="17">
        <v>0.8497343336631874</v>
      </c>
      <c r="C5175">
        <v>4709</v>
      </c>
      <c r="D5175">
        <v>5174</v>
      </c>
      <c r="E5175">
        <f t="shared" si="80"/>
        <v>216225</v>
      </c>
    </row>
    <row r="5176" spans="1:5">
      <c r="A5176" s="27">
        <v>0.54044004664836809</v>
      </c>
      <c r="B5176" s="17">
        <v>0.83840797186170646</v>
      </c>
      <c r="C5176">
        <v>4860</v>
      </c>
      <c r="D5176">
        <v>5175</v>
      </c>
      <c r="E5176">
        <f t="shared" si="80"/>
        <v>99225</v>
      </c>
    </row>
    <row r="5177" spans="1:5">
      <c r="A5177" s="27">
        <v>1.1114401896233523</v>
      </c>
      <c r="B5177" s="17">
        <v>0.8364692531438539</v>
      </c>
      <c r="C5177">
        <v>4696</v>
      </c>
      <c r="D5177">
        <v>5176</v>
      </c>
      <c r="E5177">
        <f t="shared" si="80"/>
        <v>230400</v>
      </c>
    </row>
    <row r="5178" spans="1:5">
      <c r="A5178" s="27">
        <v>0.29942507028202153</v>
      </c>
      <c r="B5178" s="17">
        <v>0.82092334220083985</v>
      </c>
      <c r="C5178">
        <v>5105</v>
      </c>
      <c r="D5178">
        <v>5177</v>
      </c>
      <c r="E5178">
        <f t="shared" si="80"/>
        <v>5184</v>
      </c>
    </row>
    <row r="5179" spans="1:5">
      <c r="A5179" s="27" t="s">
        <v>12950</v>
      </c>
      <c r="B5179" s="17">
        <v>0.817311995318172</v>
      </c>
      <c r="C5179">
        <v>16</v>
      </c>
      <c r="D5179">
        <v>5178</v>
      </c>
      <c r="E5179">
        <f t="shared" si="80"/>
        <v>26646244</v>
      </c>
    </row>
    <row r="5180" spans="1:5">
      <c r="A5180" s="27">
        <v>0.26700313034777179</v>
      </c>
      <c r="B5180" s="17">
        <v>0.81725546973442686</v>
      </c>
      <c r="C5180">
        <v>5153</v>
      </c>
      <c r="D5180">
        <v>5179</v>
      </c>
      <c r="E5180">
        <f t="shared" si="80"/>
        <v>676</v>
      </c>
    </row>
    <row r="5181" spans="1:5">
      <c r="A5181" s="27" t="s">
        <v>12950</v>
      </c>
      <c r="B5181" s="17">
        <v>0.81521096672742777</v>
      </c>
      <c r="C5181">
        <v>118</v>
      </c>
      <c r="D5181">
        <v>5180</v>
      </c>
      <c r="E5181">
        <f t="shared" si="80"/>
        <v>25623844</v>
      </c>
    </row>
    <row r="5182" spans="1:5">
      <c r="A5182" s="27">
        <v>0.8712574107149319</v>
      </c>
      <c r="B5182" s="17">
        <v>0.79436407861658664</v>
      </c>
      <c r="C5182">
        <v>4735</v>
      </c>
      <c r="D5182">
        <v>5181</v>
      </c>
      <c r="E5182">
        <f t="shared" si="80"/>
        <v>198916</v>
      </c>
    </row>
    <row r="5183" spans="1:5">
      <c r="A5183" s="27">
        <v>0.94840339551445274</v>
      </c>
      <c r="B5183" s="17">
        <v>0.79413821404549167</v>
      </c>
      <c r="C5183">
        <v>4716</v>
      </c>
      <c r="D5183">
        <v>5182</v>
      </c>
      <c r="E5183">
        <f t="shared" si="80"/>
        <v>217156</v>
      </c>
    </row>
    <row r="5184" spans="1:5">
      <c r="A5184" s="27">
        <v>0.68053729910779603</v>
      </c>
      <c r="B5184" s="17">
        <v>0.7904944818008337</v>
      </c>
      <c r="C5184">
        <v>4791</v>
      </c>
      <c r="D5184">
        <v>5183</v>
      </c>
      <c r="E5184">
        <f t="shared" si="80"/>
        <v>153664</v>
      </c>
    </row>
    <row r="5185" spans="1:5">
      <c r="A5185" s="27">
        <v>-6.9506810501108159E-3</v>
      </c>
      <c r="B5185" s="17">
        <v>0.7784629487641217</v>
      </c>
      <c r="C5185">
        <v>5836</v>
      </c>
      <c r="D5185">
        <v>5184</v>
      </c>
      <c r="E5185">
        <f t="shared" si="80"/>
        <v>425104</v>
      </c>
    </row>
    <row r="5186" spans="1:5">
      <c r="A5186" s="27">
        <v>0.92137210445673523</v>
      </c>
      <c r="B5186" s="17">
        <v>0.77783344172233093</v>
      </c>
      <c r="C5186">
        <v>4721</v>
      </c>
      <c r="D5186">
        <v>5185</v>
      </c>
      <c r="E5186">
        <f t="shared" ref="E5186:E5249" si="81">(C5186-D5186)^2</f>
        <v>215296</v>
      </c>
    </row>
    <row r="5187" spans="1:5">
      <c r="A5187" s="27" t="s">
        <v>12950</v>
      </c>
      <c r="B5187" s="17">
        <v>0.77702038611999225</v>
      </c>
      <c r="C5187">
        <v>109</v>
      </c>
      <c r="D5187">
        <v>5186</v>
      </c>
      <c r="E5187">
        <f t="shared" si="81"/>
        <v>25775929</v>
      </c>
    </row>
    <row r="5188" spans="1:5">
      <c r="A5188" s="27">
        <v>1.359467649908032</v>
      </c>
      <c r="B5188" s="17">
        <v>0.77171296798611266</v>
      </c>
      <c r="C5188">
        <v>4669</v>
      </c>
      <c r="D5188">
        <v>5187</v>
      </c>
      <c r="E5188">
        <f t="shared" si="81"/>
        <v>268324</v>
      </c>
    </row>
    <row r="5189" spans="1:5">
      <c r="A5189" s="27">
        <v>0.74023793980420949</v>
      </c>
      <c r="B5189" s="17">
        <v>0.76397876504341733</v>
      </c>
      <c r="C5189">
        <v>4773</v>
      </c>
      <c r="D5189">
        <v>5188</v>
      </c>
      <c r="E5189">
        <f t="shared" si="81"/>
        <v>172225</v>
      </c>
    </row>
    <row r="5190" spans="1:5">
      <c r="A5190" s="27">
        <v>1.1526548251514572</v>
      </c>
      <c r="B5190" s="17">
        <v>0.76384265344667779</v>
      </c>
      <c r="C5190">
        <v>4689</v>
      </c>
      <c r="D5190">
        <v>5189</v>
      </c>
      <c r="E5190">
        <f t="shared" si="81"/>
        <v>250000</v>
      </c>
    </row>
    <row r="5191" spans="1:5">
      <c r="A5191" s="27">
        <v>0.93628787188968798</v>
      </c>
      <c r="B5191" s="17">
        <v>0.75714859260435641</v>
      </c>
      <c r="C5191">
        <v>4719</v>
      </c>
      <c r="D5191">
        <v>5190</v>
      </c>
      <c r="E5191">
        <f t="shared" si="81"/>
        <v>221841</v>
      </c>
    </row>
    <row r="5192" spans="1:5">
      <c r="A5192" s="27">
        <v>0.3831580844627207</v>
      </c>
      <c r="B5192" s="17">
        <v>0.75248454731491254</v>
      </c>
      <c r="C5192">
        <v>5001</v>
      </c>
      <c r="D5192">
        <v>5191</v>
      </c>
      <c r="E5192">
        <f t="shared" si="81"/>
        <v>36100</v>
      </c>
    </row>
    <row r="5193" spans="1:5">
      <c r="A5193" s="27" t="s">
        <v>12950</v>
      </c>
      <c r="B5193" s="17">
        <v>0.7467763203149691</v>
      </c>
      <c r="C5193">
        <v>279</v>
      </c>
      <c r="D5193">
        <v>5192</v>
      </c>
      <c r="E5193">
        <f t="shared" si="81"/>
        <v>24137569</v>
      </c>
    </row>
    <row r="5194" spans="1:5">
      <c r="A5194" s="27">
        <v>0.5580780100119318</v>
      </c>
      <c r="B5194" s="17">
        <v>0.74264366284348327</v>
      </c>
      <c r="C5194">
        <v>4855</v>
      </c>
      <c r="D5194">
        <v>5193</v>
      </c>
      <c r="E5194">
        <f t="shared" si="81"/>
        <v>114244</v>
      </c>
    </row>
    <row r="5195" spans="1:5">
      <c r="A5195" s="27">
        <v>1.2364783560383834</v>
      </c>
      <c r="B5195" s="17">
        <v>0.73229525821025099</v>
      </c>
      <c r="C5195">
        <v>4681</v>
      </c>
      <c r="D5195">
        <v>5194</v>
      </c>
      <c r="E5195">
        <f t="shared" si="81"/>
        <v>263169</v>
      </c>
    </row>
    <row r="5196" spans="1:5">
      <c r="A5196" s="27">
        <v>0.61784497395032967</v>
      </c>
      <c r="B5196" s="17">
        <v>0.72798461959660921</v>
      </c>
      <c r="C5196">
        <v>4821</v>
      </c>
      <c r="D5196">
        <v>5195</v>
      </c>
      <c r="E5196">
        <f t="shared" si="81"/>
        <v>139876</v>
      </c>
    </row>
    <row r="5197" spans="1:5">
      <c r="A5197" s="27" t="s">
        <v>12950</v>
      </c>
      <c r="B5197" s="17">
        <v>0.72400543065148504</v>
      </c>
      <c r="C5197">
        <v>217</v>
      </c>
      <c r="D5197">
        <v>5196</v>
      </c>
      <c r="E5197">
        <f t="shared" si="81"/>
        <v>24790441</v>
      </c>
    </row>
    <row r="5198" spans="1:5">
      <c r="A5198" s="27">
        <v>1.2815328210227817</v>
      </c>
      <c r="B5198" s="17">
        <v>0.72136031335824224</v>
      </c>
      <c r="C5198">
        <v>4675</v>
      </c>
      <c r="D5198">
        <v>5197</v>
      </c>
      <c r="E5198">
        <f t="shared" si="81"/>
        <v>272484</v>
      </c>
    </row>
    <row r="5199" spans="1:5">
      <c r="A5199" s="27">
        <v>0.36714228311293751</v>
      </c>
      <c r="B5199" s="17">
        <v>0.71342211269549372</v>
      </c>
      <c r="C5199">
        <v>5030</v>
      </c>
      <c r="D5199">
        <v>5198</v>
      </c>
      <c r="E5199">
        <f t="shared" si="81"/>
        <v>28224</v>
      </c>
    </row>
    <row r="5200" spans="1:5">
      <c r="A5200" s="27">
        <v>9.3904212582861621E-2</v>
      </c>
      <c r="B5200" s="17">
        <v>0.7120314816964245</v>
      </c>
      <c r="C5200">
        <v>5577</v>
      </c>
      <c r="D5200">
        <v>5199</v>
      </c>
      <c r="E5200">
        <f t="shared" si="81"/>
        <v>142884</v>
      </c>
    </row>
    <row r="5201" spans="1:5">
      <c r="A5201" s="27" t="s">
        <v>12950</v>
      </c>
      <c r="B5201" s="17">
        <v>0.70702574484683978</v>
      </c>
      <c r="C5201">
        <v>84</v>
      </c>
      <c r="D5201">
        <v>5200</v>
      </c>
      <c r="E5201">
        <f t="shared" si="81"/>
        <v>26173456</v>
      </c>
    </row>
    <row r="5202" spans="1:5">
      <c r="A5202" s="27">
        <v>-0.47300837584461147</v>
      </c>
      <c r="B5202" s="17">
        <v>0.70340403392673623</v>
      </c>
      <c r="C5202">
        <v>6573</v>
      </c>
      <c r="D5202">
        <v>5201</v>
      </c>
      <c r="E5202">
        <f t="shared" si="81"/>
        <v>1882384</v>
      </c>
    </row>
    <row r="5203" spans="1:5">
      <c r="A5203" s="27">
        <v>0.48843253473394227</v>
      </c>
      <c r="B5203" s="17">
        <v>0.7027687248182839</v>
      </c>
      <c r="C5203">
        <v>4906</v>
      </c>
      <c r="D5203">
        <v>5202</v>
      </c>
      <c r="E5203">
        <f t="shared" si="81"/>
        <v>87616</v>
      </c>
    </row>
    <row r="5204" spans="1:5">
      <c r="A5204" s="27">
        <v>0.95753162420326077</v>
      </c>
      <c r="B5204" s="17">
        <v>0.69959824903061574</v>
      </c>
      <c r="C5204">
        <v>4715</v>
      </c>
      <c r="D5204">
        <v>5203</v>
      </c>
      <c r="E5204">
        <f t="shared" si="81"/>
        <v>238144</v>
      </c>
    </row>
    <row r="5205" spans="1:5">
      <c r="A5205" s="27">
        <v>0.87906728574286463</v>
      </c>
      <c r="B5205" s="17">
        <v>0.69621529572172769</v>
      </c>
      <c r="C5205">
        <v>4733</v>
      </c>
      <c r="D5205">
        <v>5204</v>
      </c>
      <c r="E5205">
        <f t="shared" si="81"/>
        <v>221841</v>
      </c>
    </row>
    <row r="5206" spans="1:5">
      <c r="A5206" s="27">
        <v>0.59249252042459577</v>
      </c>
      <c r="B5206" s="17">
        <v>0.69061846224321788</v>
      </c>
      <c r="C5206">
        <v>4835</v>
      </c>
      <c r="D5206">
        <v>5205</v>
      </c>
      <c r="E5206">
        <f t="shared" si="81"/>
        <v>136900</v>
      </c>
    </row>
    <row r="5207" spans="1:5">
      <c r="A5207" s="27">
        <v>-6.1493820520035866E-2</v>
      </c>
      <c r="B5207" s="17">
        <v>0.68302754628341433</v>
      </c>
      <c r="C5207">
        <v>5982</v>
      </c>
      <c r="D5207">
        <v>5206</v>
      </c>
      <c r="E5207">
        <f t="shared" si="81"/>
        <v>602176</v>
      </c>
    </row>
    <row r="5208" spans="1:5">
      <c r="A5208" s="27">
        <v>1.4715388752483847</v>
      </c>
      <c r="B5208" s="17">
        <v>0.68011630999139627</v>
      </c>
      <c r="C5208">
        <v>4663</v>
      </c>
      <c r="D5208">
        <v>5207</v>
      </c>
      <c r="E5208">
        <f t="shared" si="81"/>
        <v>295936</v>
      </c>
    </row>
    <row r="5209" spans="1:5">
      <c r="A5209" s="27">
        <v>0.72273202920422763</v>
      </c>
      <c r="B5209" s="17">
        <v>0.67684247815612508</v>
      </c>
      <c r="C5209">
        <v>4779</v>
      </c>
      <c r="D5209">
        <v>5208</v>
      </c>
      <c r="E5209">
        <f t="shared" si="81"/>
        <v>184041</v>
      </c>
    </row>
    <row r="5210" spans="1:5">
      <c r="A5210" s="27">
        <v>1.3481157171386717</v>
      </c>
      <c r="B5210" s="17">
        <v>0.67669903944156273</v>
      </c>
      <c r="C5210">
        <v>4671</v>
      </c>
      <c r="D5210">
        <v>5209</v>
      </c>
      <c r="E5210">
        <f t="shared" si="81"/>
        <v>289444</v>
      </c>
    </row>
    <row r="5211" spans="1:5">
      <c r="A5211" s="27">
        <v>0.11967489349326706</v>
      </c>
      <c r="B5211" s="17">
        <v>0.67562202421546569</v>
      </c>
      <c r="C5211">
        <v>5494</v>
      </c>
      <c r="D5211">
        <v>5210</v>
      </c>
      <c r="E5211">
        <f t="shared" si="81"/>
        <v>80656</v>
      </c>
    </row>
    <row r="5212" spans="1:5">
      <c r="A5212" s="27" t="s">
        <v>12950</v>
      </c>
      <c r="B5212" s="17">
        <v>0.67550754205148056</v>
      </c>
      <c r="C5212">
        <v>1</v>
      </c>
      <c r="D5212">
        <v>5211</v>
      </c>
      <c r="E5212">
        <f t="shared" si="81"/>
        <v>27144100</v>
      </c>
    </row>
    <row r="5213" spans="1:5">
      <c r="A5213" s="27">
        <v>0.48802574023517198</v>
      </c>
      <c r="B5213" s="17">
        <v>0.66741241224793602</v>
      </c>
      <c r="C5213">
        <v>4907</v>
      </c>
      <c r="D5213">
        <v>5212</v>
      </c>
      <c r="E5213">
        <f t="shared" si="81"/>
        <v>93025</v>
      </c>
    </row>
    <row r="5214" spans="1:5">
      <c r="A5214" s="27">
        <v>0.38783869664783405</v>
      </c>
      <c r="B5214" s="17">
        <v>0.66739457368105071</v>
      </c>
      <c r="C5214">
        <v>4995</v>
      </c>
      <c r="D5214">
        <v>5213</v>
      </c>
      <c r="E5214">
        <f t="shared" si="81"/>
        <v>47524</v>
      </c>
    </row>
    <row r="5215" spans="1:5">
      <c r="A5215" s="27">
        <v>0.7630204848446851</v>
      </c>
      <c r="B5215" s="17">
        <v>0.66009855246167548</v>
      </c>
      <c r="C5215">
        <v>4763</v>
      </c>
      <c r="D5215">
        <v>5214</v>
      </c>
      <c r="E5215">
        <f t="shared" si="81"/>
        <v>203401</v>
      </c>
    </row>
    <row r="5216" spans="1:5">
      <c r="A5216" s="27">
        <v>4.543801273209391E-3</v>
      </c>
      <c r="B5216" s="17">
        <v>0.65837466485298002</v>
      </c>
      <c r="C5216">
        <v>5808</v>
      </c>
      <c r="D5216">
        <v>5215</v>
      </c>
      <c r="E5216">
        <f t="shared" si="81"/>
        <v>351649</v>
      </c>
    </row>
    <row r="5217" spans="1:5">
      <c r="A5217" s="27">
        <v>0.63780533908887993</v>
      </c>
      <c r="B5217" s="17">
        <v>0.65061888202198637</v>
      </c>
      <c r="C5217">
        <v>4812</v>
      </c>
      <c r="D5217">
        <v>5216</v>
      </c>
      <c r="E5217">
        <f t="shared" si="81"/>
        <v>163216</v>
      </c>
    </row>
    <row r="5218" spans="1:5">
      <c r="A5218" s="27">
        <v>-0.21963496919963998</v>
      </c>
      <c r="B5218" s="17">
        <v>0.64767453779927731</v>
      </c>
      <c r="C5218">
        <v>6330</v>
      </c>
      <c r="D5218">
        <v>5217</v>
      </c>
      <c r="E5218">
        <f t="shared" si="81"/>
        <v>1238769</v>
      </c>
    </row>
    <row r="5219" spans="1:5">
      <c r="A5219" s="27">
        <v>3.7528891633272393E-4</v>
      </c>
      <c r="B5219" s="17">
        <v>0.64761968699720762</v>
      </c>
      <c r="C5219">
        <v>5821</v>
      </c>
      <c r="D5219">
        <v>5218</v>
      </c>
      <c r="E5219">
        <f t="shared" si="81"/>
        <v>363609</v>
      </c>
    </row>
    <row r="5220" spans="1:5">
      <c r="A5220" s="27">
        <v>0.54862655854406872</v>
      </c>
      <c r="B5220" s="17">
        <v>0.64393159736478678</v>
      </c>
      <c r="C5220">
        <v>4857</v>
      </c>
      <c r="D5220">
        <v>5219</v>
      </c>
      <c r="E5220">
        <f t="shared" si="81"/>
        <v>131044</v>
      </c>
    </row>
    <row r="5221" spans="1:5">
      <c r="A5221" s="27">
        <v>0.35585364239840339</v>
      </c>
      <c r="B5221" s="17">
        <v>0.64212079195400196</v>
      </c>
      <c r="C5221">
        <v>5038</v>
      </c>
      <c r="D5221">
        <v>5220</v>
      </c>
      <c r="E5221">
        <f t="shared" si="81"/>
        <v>33124</v>
      </c>
    </row>
    <row r="5222" spans="1:5">
      <c r="A5222" s="27">
        <v>0.50743595525318974</v>
      </c>
      <c r="B5222" s="17">
        <v>0.63795798336028864</v>
      </c>
      <c r="C5222">
        <v>4884</v>
      </c>
      <c r="D5222">
        <v>5221</v>
      </c>
      <c r="E5222">
        <f t="shared" si="81"/>
        <v>113569</v>
      </c>
    </row>
    <row r="5223" spans="1:5">
      <c r="A5223" s="27">
        <v>0.35193609703287881</v>
      </c>
      <c r="B5223" s="17">
        <v>0.63724118232086213</v>
      </c>
      <c r="C5223">
        <v>5043</v>
      </c>
      <c r="D5223">
        <v>5222</v>
      </c>
      <c r="E5223">
        <f t="shared" si="81"/>
        <v>32041</v>
      </c>
    </row>
    <row r="5224" spans="1:5">
      <c r="A5224" s="27">
        <v>-0.94473529545234225</v>
      </c>
      <c r="B5224" s="17">
        <v>0.63617043449723787</v>
      </c>
      <c r="C5224">
        <v>6654</v>
      </c>
      <c r="D5224">
        <v>5223</v>
      </c>
      <c r="E5224">
        <f t="shared" si="81"/>
        <v>2047761</v>
      </c>
    </row>
    <row r="5225" spans="1:5">
      <c r="A5225" s="27">
        <v>0.1312535601415778</v>
      </c>
      <c r="B5225" s="17">
        <v>0.63496875566975575</v>
      </c>
      <c r="C5225">
        <v>5460</v>
      </c>
      <c r="D5225">
        <v>5224</v>
      </c>
      <c r="E5225">
        <f t="shared" si="81"/>
        <v>55696</v>
      </c>
    </row>
    <row r="5226" spans="1:5">
      <c r="A5226" s="27">
        <v>0.63860060979110178</v>
      </c>
      <c r="B5226" s="17">
        <v>0.63463022962700666</v>
      </c>
      <c r="C5226">
        <v>4810</v>
      </c>
      <c r="D5226">
        <v>5225</v>
      </c>
      <c r="E5226">
        <f t="shared" si="81"/>
        <v>172225</v>
      </c>
    </row>
    <row r="5227" spans="1:5">
      <c r="A5227" s="27">
        <v>0.80757584723690934</v>
      </c>
      <c r="B5227" s="17">
        <v>0.63392357032351487</v>
      </c>
      <c r="C5227">
        <v>4752</v>
      </c>
      <c r="D5227">
        <v>5226</v>
      </c>
      <c r="E5227">
        <f t="shared" si="81"/>
        <v>224676</v>
      </c>
    </row>
    <row r="5228" spans="1:5">
      <c r="A5228" s="27" t="s">
        <v>12950</v>
      </c>
      <c r="B5228" s="17">
        <v>0.63156493561768967</v>
      </c>
      <c r="C5228">
        <v>53</v>
      </c>
      <c r="D5228">
        <v>5227</v>
      </c>
      <c r="E5228">
        <f t="shared" si="81"/>
        <v>26770276</v>
      </c>
    </row>
    <row r="5229" spans="1:5">
      <c r="A5229" s="27">
        <v>0.77386749219502193</v>
      </c>
      <c r="B5229" s="17">
        <v>0.61774260891039179</v>
      </c>
      <c r="C5229">
        <v>4760</v>
      </c>
      <c r="D5229">
        <v>5228</v>
      </c>
      <c r="E5229">
        <f t="shared" si="81"/>
        <v>219024</v>
      </c>
    </row>
    <row r="5230" spans="1:5">
      <c r="A5230" s="27">
        <v>0.2129941871561894</v>
      </c>
      <c r="B5230" s="17">
        <v>0.61772527737097827</v>
      </c>
      <c r="C5230">
        <v>5262</v>
      </c>
      <c r="D5230">
        <v>5229</v>
      </c>
      <c r="E5230">
        <f t="shared" si="81"/>
        <v>1089</v>
      </c>
    </row>
    <row r="5231" spans="1:5">
      <c r="A5231" s="27">
        <v>1.040996850342593</v>
      </c>
      <c r="B5231" s="17">
        <v>0.61768106841091064</v>
      </c>
      <c r="C5231">
        <v>4704</v>
      </c>
      <c r="D5231">
        <v>5230</v>
      </c>
      <c r="E5231">
        <f t="shared" si="81"/>
        <v>276676</v>
      </c>
    </row>
    <row r="5232" spans="1:5">
      <c r="A5232" s="27">
        <v>-9.6069688113207027E-2</v>
      </c>
      <c r="B5232" s="17">
        <v>0.61569919776034254</v>
      </c>
      <c r="C5232">
        <v>6080</v>
      </c>
      <c r="D5232">
        <v>5231</v>
      </c>
      <c r="E5232">
        <f t="shared" si="81"/>
        <v>720801</v>
      </c>
    </row>
    <row r="5233" spans="1:5">
      <c r="A5233" s="27">
        <v>0.28316441343462811</v>
      </c>
      <c r="B5233" s="17">
        <v>0.60659364370084312</v>
      </c>
      <c r="C5233">
        <v>5132</v>
      </c>
      <c r="D5233">
        <v>5232</v>
      </c>
      <c r="E5233">
        <f t="shared" si="81"/>
        <v>10000</v>
      </c>
    </row>
    <row r="5234" spans="1:5">
      <c r="A5234" s="27">
        <v>0.74418226936452148</v>
      </c>
      <c r="B5234" s="17">
        <v>0.60054644947358249</v>
      </c>
      <c r="C5234">
        <v>4770</v>
      </c>
      <c r="D5234">
        <v>5233</v>
      </c>
      <c r="E5234">
        <f t="shared" si="81"/>
        <v>214369</v>
      </c>
    </row>
    <row r="5235" spans="1:5">
      <c r="A5235" s="27">
        <v>0.4162207299268697</v>
      </c>
      <c r="B5235" s="17">
        <v>0.59826610621665799</v>
      </c>
      <c r="C5235">
        <v>4960</v>
      </c>
      <c r="D5235">
        <v>5234</v>
      </c>
      <c r="E5235">
        <f t="shared" si="81"/>
        <v>75076</v>
      </c>
    </row>
    <row r="5236" spans="1:5">
      <c r="A5236" s="27">
        <v>-1.6990216984646849E-2</v>
      </c>
      <c r="B5236" s="17">
        <v>0.59615361585979709</v>
      </c>
      <c r="C5236">
        <v>5868</v>
      </c>
      <c r="D5236">
        <v>5235</v>
      </c>
      <c r="E5236">
        <f t="shared" si="81"/>
        <v>400689</v>
      </c>
    </row>
    <row r="5237" spans="1:5">
      <c r="A5237" s="27" t="s">
        <v>12950</v>
      </c>
      <c r="B5237" s="17">
        <v>0.59596921263102842</v>
      </c>
      <c r="C5237">
        <v>43</v>
      </c>
      <c r="D5237">
        <v>5236</v>
      </c>
      <c r="E5237">
        <f t="shared" si="81"/>
        <v>26967249</v>
      </c>
    </row>
    <row r="5238" spans="1:5">
      <c r="A5238" s="27">
        <v>0.56589100290092809</v>
      </c>
      <c r="B5238" s="17">
        <v>0.59343285361817188</v>
      </c>
      <c r="C5238">
        <v>4852</v>
      </c>
      <c r="D5238">
        <v>5237</v>
      </c>
      <c r="E5238">
        <f t="shared" si="81"/>
        <v>148225</v>
      </c>
    </row>
    <row r="5239" spans="1:5">
      <c r="A5239" s="27">
        <v>1.2135824220229232</v>
      </c>
      <c r="B5239" s="17">
        <v>0.59304222044596844</v>
      </c>
      <c r="C5239">
        <v>4683</v>
      </c>
      <c r="D5239">
        <v>5238</v>
      </c>
      <c r="E5239">
        <f t="shared" si="81"/>
        <v>308025</v>
      </c>
    </row>
    <row r="5240" spans="1:5">
      <c r="A5240" s="27">
        <v>-0.14018000352356175</v>
      </c>
      <c r="B5240" s="17">
        <v>0.59101826793961376</v>
      </c>
      <c r="C5240">
        <v>6179</v>
      </c>
      <c r="D5240">
        <v>5239</v>
      </c>
      <c r="E5240">
        <f t="shared" si="81"/>
        <v>883600</v>
      </c>
    </row>
    <row r="5241" spans="1:5">
      <c r="A5241" s="27">
        <v>0.39973986311655013</v>
      </c>
      <c r="B5241" s="17">
        <v>0.58908732772554884</v>
      </c>
      <c r="C5241">
        <v>4977</v>
      </c>
      <c r="D5241">
        <v>5240</v>
      </c>
      <c r="E5241">
        <f t="shared" si="81"/>
        <v>69169</v>
      </c>
    </row>
    <row r="5242" spans="1:5">
      <c r="A5242" s="27">
        <v>8.0018223849869757E-2</v>
      </c>
      <c r="B5242" s="17">
        <v>0.58437870228923205</v>
      </c>
      <c r="C5242">
        <v>5608</v>
      </c>
      <c r="D5242">
        <v>5241</v>
      </c>
      <c r="E5242">
        <f t="shared" si="81"/>
        <v>134689</v>
      </c>
    </row>
    <row r="5243" spans="1:5">
      <c r="A5243" s="27">
        <v>1.1960620447422556</v>
      </c>
      <c r="B5243" s="17">
        <v>0.58184265180072159</v>
      </c>
      <c r="C5243">
        <v>4685</v>
      </c>
      <c r="D5243">
        <v>5242</v>
      </c>
      <c r="E5243">
        <f t="shared" si="81"/>
        <v>310249</v>
      </c>
    </row>
    <row r="5244" spans="1:5">
      <c r="A5244" s="27">
        <v>0.2823708234751946</v>
      </c>
      <c r="B5244" s="17">
        <v>0.57668636413936825</v>
      </c>
      <c r="C5244">
        <v>5136</v>
      </c>
      <c r="D5244">
        <v>5243</v>
      </c>
      <c r="E5244">
        <f t="shared" si="81"/>
        <v>11449</v>
      </c>
    </row>
    <row r="5245" spans="1:5">
      <c r="A5245" s="27">
        <v>0.63988989540380559</v>
      </c>
      <c r="B5245" s="17">
        <v>0.57596321419898311</v>
      </c>
      <c r="C5245">
        <v>4808</v>
      </c>
      <c r="D5245">
        <v>5244</v>
      </c>
      <c r="E5245">
        <f t="shared" si="81"/>
        <v>190096</v>
      </c>
    </row>
    <row r="5246" spans="1:5">
      <c r="A5246" s="27">
        <v>0.10058834853112093</v>
      </c>
      <c r="B5246" s="17">
        <v>0.57570377339158763</v>
      </c>
      <c r="C5246">
        <v>5544</v>
      </c>
      <c r="D5246">
        <v>5245</v>
      </c>
      <c r="E5246">
        <f t="shared" si="81"/>
        <v>89401</v>
      </c>
    </row>
    <row r="5247" spans="1:5">
      <c r="A5247" s="27" t="s">
        <v>12950</v>
      </c>
      <c r="B5247" s="17">
        <v>0.57498661046276045</v>
      </c>
      <c r="C5247">
        <v>10</v>
      </c>
      <c r="D5247">
        <v>5246</v>
      </c>
      <c r="E5247">
        <f t="shared" si="81"/>
        <v>27415696</v>
      </c>
    </row>
    <row r="5248" spans="1:5">
      <c r="A5248" s="27">
        <v>-3.7801741135843184E-2</v>
      </c>
      <c r="B5248" s="17">
        <v>0.57338759027590613</v>
      </c>
      <c r="C5248">
        <v>5922</v>
      </c>
      <c r="D5248">
        <v>5247</v>
      </c>
      <c r="E5248">
        <f t="shared" si="81"/>
        <v>455625</v>
      </c>
    </row>
    <row r="5249" spans="1:5">
      <c r="A5249" s="27">
        <v>-0.65654178522018636</v>
      </c>
      <c r="B5249" s="17">
        <v>0.57190760585112621</v>
      </c>
      <c r="C5249">
        <v>6624</v>
      </c>
      <c r="D5249">
        <v>5248</v>
      </c>
      <c r="E5249">
        <f t="shared" si="81"/>
        <v>1893376</v>
      </c>
    </row>
    <row r="5250" spans="1:5">
      <c r="A5250" s="27">
        <v>1.2766358088363949</v>
      </c>
      <c r="B5250" s="17">
        <v>0.57136278795351436</v>
      </c>
      <c r="C5250">
        <v>4676</v>
      </c>
      <c r="D5250">
        <v>5249</v>
      </c>
      <c r="E5250">
        <f t="shared" ref="E5250:E5313" si="82">(C5250-D5250)^2</f>
        <v>328329</v>
      </c>
    </row>
    <row r="5251" spans="1:5">
      <c r="A5251" s="27">
        <v>0.11952978220429676</v>
      </c>
      <c r="B5251" s="17">
        <v>0.57074482787569725</v>
      </c>
      <c r="C5251">
        <v>5497</v>
      </c>
      <c r="D5251">
        <v>5250</v>
      </c>
      <c r="E5251">
        <f t="shared" si="82"/>
        <v>61009</v>
      </c>
    </row>
    <row r="5252" spans="1:5">
      <c r="A5252" s="27">
        <v>1.2587146317424891</v>
      </c>
      <c r="B5252" s="17">
        <v>0.56959943109891575</v>
      </c>
      <c r="C5252">
        <v>4677</v>
      </c>
      <c r="D5252">
        <v>5251</v>
      </c>
      <c r="E5252">
        <f t="shared" si="82"/>
        <v>329476</v>
      </c>
    </row>
    <row r="5253" spans="1:5">
      <c r="A5253" s="27">
        <v>0.32762197414984784</v>
      </c>
      <c r="B5253" s="17">
        <v>0.56491493796596681</v>
      </c>
      <c r="C5253">
        <v>5065</v>
      </c>
      <c r="D5253">
        <v>5252</v>
      </c>
      <c r="E5253">
        <f t="shared" si="82"/>
        <v>34969</v>
      </c>
    </row>
    <row r="5254" spans="1:5">
      <c r="A5254" s="27">
        <v>0.37356472243384736</v>
      </c>
      <c r="B5254" s="17">
        <v>0.56490589620449472</v>
      </c>
      <c r="C5254">
        <v>5018</v>
      </c>
      <c r="D5254">
        <v>5253</v>
      </c>
      <c r="E5254">
        <f t="shared" si="82"/>
        <v>55225</v>
      </c>
    </row>
    <row r="5255" spans="1:5">
      <c r="A5255" s="27">
        <v>-0.93153085650431766</v>
      </c>
      <c r="B5255" s="17">
        <v>0.56378304968692194</v>
      </c>
      <c r="C5255">
        <v>6653</v>
      </c>
      <c r="D5255">
        <v>5254</v>
      </c>
      <c r="E5255">
        <f t="shared" si="82"/>
        <v>1957201</v>
      </c>
    </row>
    <row r="5256" spans="1:5">
      <c r="A5256" s="27" t="s">
        <v>12950</v>
      </c>
      <c r="B5256" s="17">
        <v>0.56018224086110913</v>
      </c>
      <c r="C5256">
        <v>309</v>
      </c>
      <c r="D5256">
        <v>5255</v>
      </c>
      <c r="E5256">
        <f t="shared" si="82"/>
        <v>24462916</v>
      </c>
    </row>
    <row r="5257" spans="1:5">
      <c r="A5257" s="27">
        <v>0.72790872913714266</v>
      </c>
      <c r="B5257" s="17">
        <v>0.55658610208937365</v>
      </c>
      <c r="C5257">
        <v>4778</v>
      </c>
      <c r="D5257">
        <v>5256</v>
      </c>
      <c r="E5257">
        <f t="shared" si="82"/>
        <v>228484</v>
      </c>
    </row>
    <row r="5258" spans="1:5">
      <c r="A5258" s="27">
        <v>6.9599325363488368E-2</v>
      </c>
      <c r="B5258" s="17">
        <v>0.55596872756565985</v>
      </c>
      <c r="C5258">
        <v>5636</v>
      </c>
      <c r="D5258">
        <v>5257</v>
      </c>
      <c r="E5258">
        <f t="shared" si="82"/>
        <v>143641</v>
      </c>
    </row>
    <row r="5259" spans="1:5">
      <c r="A5259" s="27" t="s">
        <v>12950</v>
      </c>
      <c r="B5259" s="17">
        <v>0.55529949122673616</v>
      </c>
      <c r="C5259">
        <v>332</v>
      </c>
      <c r="D5259">
        <v>5258</v>
      </c>
      <c r="E5259">
        <f t="shared" si="82"/>
        <v>24265476</v>
      </c>
    </row>
    <row r="5260" spans="1:5">
      <c r="A5260" s="27" t="s">
        <v>12950</v>
      </c>
      <c r="B5260" s="17">
        <v>0.55381325086571254</v>
      </c>
      <c r="C5260">
        <v>92</v>
      </c>
      <c r="D5260">
        <v>5259</v>
      </c>
      <c r="E5260">
        <f t="shared" si="82"/>
        <v>26697889</v>
      </c>
    </row>
    <row r="5261" spans="1:5">
      <c r="A5261" s="27" t="s">
        <v>12950</v>
      </c>
      <c r="B5261" s="17">
        <v>0.55279159633070107</v>
      </c>
      <c r="C5261">
        <v>219</v>
      </c>
      <c r="D5261">
        <v>5260</v>
      </c>
      <c r="E5261">
        <f t="shared" si="82"/>
        <v>25411681</v>
      </c>
    </row>
    <row r="5262" spans="1:5">
      <c r="A5262" s="27">
        <v>0.47783880831721665</v>
      </c>
      <c r="B5262" s="17">
        <v>0.55106864662252131</v>
      </c>
      <c r="C5262">
        <v>4915</v>
      </c>
      <c r="D5262">
        <v>5261</v>
      </c>
      <c r="E5262">
        <f t="shared" si="82"/>
        <v>119716</v>
      </c>
    </row>
    <row r="5263" spans="1:5">
      <c r="A5263" s="27">
        <v>0.13211950034460546</v>
      </c>
      <c r="B5263" s="17">
        <v>0.54748643219895898</v>
      </c>
      <c r="C5263">
        <v>5456</v>
      </c>
      <c r="D5263">
        <v>5262</v>
      </c>
      <c r="E5263">
        <f t="shared" si="82"/>
        <v>37636</v>
      </c>
    </row>
    <row r="5264" spans="1:5">
      <c r="A5264" s="27">
        <v>6.7417494899155356E-2</v>
      </c>
      <c r="B5264" s="17">
        <v>0.54670801191678908</v>
      </c>
      <c r="C5264">
        <v>5641</v>
      </c>
      <c r="D5264">
        <v>5263</v>
      </c>
      <c r="E5264">
        <f t="shared" si="82"/>
        <v>142884</v>
      </c>
    </row>
    <row r="5265" spans="1:5">
      <c r="A5265" s="27">
        <v>0.43879888616682877</v>
      </c>
      <c r="B5265" s="17">
        <v>0.54632935360598323</v>
      </c>
      <c r="C5265">
        <v>4943</v>
      </c>
      <c r="D5265">
        <v>5264</v>
      </c>
      <c r="E5265">
        <f t="shared" si="82"/>
        <v>103041</v>
      </c>
    </row>
    <row r="5266" spans="1:5">
      <c r="A5266" s="27">
        <v>0.97301626792663687</v>
      </c>
      <c r="B5266" s="17">
        <v>0.54626725199194492</v>
      </c>
      <c r="C5266">
        <v>4712</v>
      </c>
      <c r="D5266">
        <v>5265</v>
      </c>
      <c r="E5266">
        <f t="shared" si="82"/>
        <v>305809</v>
      </c>
    </row>
    <row r="5267" spans="1:5">
      <c r="A5267" s="27">
        <v>0.36919099623761054</v>
      </c>
      <c r="B5267" s="17">
        <v>0.54232940775775063</v>
      </c>
      <c r="C5267">
        <v>5021</v>
      </c>
      <c r="D5267">
        <v>5266</v>
      </c>
      <c r="E5267">
        <f t="shared" si="82"/>
        <v>60025</v>
      </c>
    </row>
    <row r="5268" spans="1:5">
      <c r="A5268" s="27">
        <v>0.11851518634204082</v>
      </c>
      <c r="B5268" s="17">
        <v>0.54193416938649497</v>
      </c>
      <c r="C5268">
        <v>5501</v>
      </c>
      <c r="D5268">
        <v>5267</v>
      </c>
      <c r="E5268">
        <f t="shared" si="82"/>
        <v>54756</v>
      </c>
    </row>
    <row r="5269" spans="1:5">
      <c r="A5269" s="27" t="s">
        <v>12950</v>
      </c>
      <c r="B5269" s="17">
        <v>0.54158327500433123</v>
      </c>
      <c r="C5269">
        <v>3</v>
      </c>
      <c r="D5269">
        <v>5268</v>
      </c>
      <c r="E5269">
        <f t="shared" si="82"/>
        <v>27720225</v>
      </c>
    </row>
    <row r="5270" spans="1:5">
      <c r="A5270" s="27" t="s">
        <v>12950</v>
      </c>
      <c r="B5270" s="17">
        <v>0.54151981345016809</v>
      </c>
      <c r="C5270">
        <v>103</v>
      </c>
      <c r="D5270">
        <v>5269</v>
      </c>
      <c r="E5270">
        <f t="shared" si="82"/>
        <v>26687556</v>
      </c>
    </row>
    <row r="5271" spans="1:5">
      <c r="A5271" s="27">
        <v>0.45090201882205327</v>
      </c>
      <c r="B5271" s="17">
        <v>0.54150842250347275</v>
      </c>
      <c r="C5271">
        <v>4933</v>
      </c>
      <c r="D5271">
        <v>5270</v>
      </c>
      <c r="E5271">
        <f t="shared" si="82"/>
        <v>113569</v>
      </c>
    </row>
    <row r="5272" spans="1:5">
      <c r="A5272" s="27">
        <v>0.7809863631509748</v>
      </c>
      <c r="B5272" s="17">
        <v>0.53593379191396229</v>
      </c>
      <c r="C5272">
        <v>4757</v>
      </c>
      <c r="D5272">
        <v>5271</v>
      </c>
      <c r="E5272">
        <f t="shared" si="82"/>
        <v>264196</v>
      </c>
    </row>
    <row r="5273" spans="1:5">
      <c r="A5273" s="27">
        <v>0.39878737015374288</v>
      </c>
      <c r="B5273" s="17">
        <v>0.53046326645838127</v>
      </c>
      <c r="C5273">
        <v>4979</v>
      </c>
      <c r="D5273">
        <v>5272</v>
      </c>
      <c r="E5273">
        <f t="shared" si="82"/>
        <v>85849</v>
      </c>
    </row>
    <row r="5274" spans="1:5">
      <c r="A5274" s="27" t="s">
        <v>12950</v>
      </c>
      <c r="B5274" s="17">
        <v>0.52995368336137494</v>
      </c>
      <c r="C5274">
        <v>50</v>
      </c>
      <c r="D5274">
        <v>5273</v>
      </c>
      <c r="E5274">
        <f t="shared" si="82"/>
        <v>27279729</v>
      </c>
    </row>
    <row r="5275" spans="1:5">
      <c r="A5275" s="27">
        <v>0.30180134192562519</v>
      </c>
      <c r="B5275" s="17">
        <v>0.52893943631429219</v>
      </c>
      <c r="C5275">
        <v>5098</v>
      </c>
      <c r="D5275">
        <v>5274</v>
      </c>
      <c r="E5275">
        <f t="shared" si="82"/>
        <v>30976</v>
      </c>
    </row>
    <row r="5276" spans="1:5">
      <c r="A5276" s="27">
        <v>7.2418963891093258E-2</v>
      </c>
      <c r="B5276" s="17">
        <v>0.52802795110440048</v>
      </c>
      <c r="C5276">
        <v>5630</v>
      </c>
      <c r="D5276">
        <v>5275</v>
      </c>
      <c r="E5276">
        <f t="shared" si="82"/>
        <v>126025</v>
      </c>
    </row>
    <row r="5277" spans="1:5">
      <c r="A5277" s="27" t="s">
        <v>12950</v>
      </c>
      <c r="B5277" s="17">
        <v>0.52503588844188742</v>
      </c>
      <c r="C5277">
        <v>404</v>
      </c>
      <c r="D5277">
        <v>5276</v>
      </c>
      <c r="E5277">
        <f t="shared" si="82"/>
        <v>23736384</v>
      </c>
    </row>
    <row r="5278" spans="1:5">
      <c r="A5278" s="27">
        <v>1.3556154769919517</v>
      </c>
      <c r="B5278" s="17">
        <v>0.52311402952960662</v>
      </c>
      <c r="C5278">
        <v>4670</v>
      </c>
      <c r="D5278">
        <v>5277</v>
      </c>
      <c r="E5278">
        <f t="shared" si="82"/>
        <v>368449</v>
      </c>
    </row>
    <row r="5279" spans="1:5">
      <c r="A5279" s="27">
        <v>0.2896435413706881</v>
      </c>
      <c r="B5279" s="17">
        <v>0.52238636465911037</v>
      </c>
      <c r="C5279">
        <v>5120</v>
      </c>
      <c r="D5279">
        <v>5278</v>
      </c>
      <c r="E5279">
        <f t="shared" si="82"/>
        <v>24964</v>
      </c>
    </row>
    <row r="5280" spans="1:5">
      <c r="A5280" s="27" t="s">
        <v>12950</v>
      </c>
      <c r="B5280" s="17">
        <v>0.52172946390765562</v>
      </c>
      <c r="C5280">
        <v>29</v>
      </c>
      <c r="D5280">
        <v>5279</v>
      </c>
      <c r="E5280">
        <f t="shared" si="82"/>
        <v>27562500</v>
      </c>
    </row>
    <row r="5281" spans="1:5">
      <c r="A5281" s="27">
        <v>1.3875538741499684</v>
      </c>
      <c r="B5281" s="17">
        <v>0.52172713120700753</v>
      </c>
      <c r="C5281">
        <v>4667</v>
      </c>
      <c r="D5281">
        <v>5280</v>
      </c>
      <c r="E5281">
        <f t="shared" si="82"/>
        <v>375769</v>
      </c>
    </row>
    <row r="5282" spans="1:5">
      <c r="A5282" s="27">
        <v>0.4730109617540606</v>
      </c>
      <c r="B5282" s="17">
        <v>0.52085048487767949</v>
      </c>
      <c r="C5282">
        <v>4920</v>
      </c>
      <c r="D5282">
        <v>5281</v>
      </c>
      <c r="E5282">
        <f t="shared" si="82"/>
        <v>130321</v>
      </c>
    </row>
    <row r="5283" spans="1:5">
      <c r="A5283" s="27">
        <v>0.26145965587929704</v>
      </c>
      <c r="B5283" s="17">
        <v>0.51885411931267134</v>
      </c>
      <c r="C5283">
        <v>5166</v>
      </c>
      <c r="D5283">
        <v>5282</v>
      </c>
      <c r="E5283">
        <f t="shared" si="82"/>
        <v>13456</v>
      </c>
    </row>
    <row r="5284" spans="1:5">
      <c r="A5284" s="27">
        <v>0.40547981331933541</v>
      </c>
      <c r="B5284" s="17">
        <v>0.51801578775819246</v>
      </c>
      <c r="C5284">
        <v>4970</v>
      </c>
      <c r="D5284">
        <v>5283</v>
      </c>
      <c r="E5284">
        <f t="shared" si="82"/>
        <v>97969</v>
      </c>
    </row>
    <row r="5285" spans="1:5">
      <c r="A5285" s="27">
        <v>0.75953774311730771</v>
      </c>
      <c r="B5285" s="17">
        <v>0.51730158164697904</v>
      </c>
      <c r="C5285">
        <v>4766</v>
      </c>
      <c r="D5285">
        <v>5284</v>
      </c>
      <c r="E5285">
        <f t="shared" si="82"/>
        <v>268324</v>
      </c>
    </row>
    <row r="5286" spans="1:5">
      <c r="A5286" s="27">
        <v>0.26102414248875427</v>
      </c>
      <c r="B5286" s="17">
        <v>0.51069766554211593</v>
      </c>
      <c r="C5286">
        <v>5167</v>
      </c>
      <c r="D5286">
        <v>5285</v>
      </c>
      <c r="E5286">
        <f t="shared" si="82"/>
        <v>13924</v>
      </c>
    </row>
    <row r="5287" spans="1:5">
      <c r="A5287" s="27">
        <v>-1.2855880005139913E-2</v>
      </c>
      <c r="B5287" s="17">
        <v>0.50957585776321823</v>
      </c>
      <c r="C5287">
        <v>5852</v>
      </c>
      <c r="D5287">
        <v>5286</v>
      </c>
      <c r="E5287">
        <f t="shared" si="82"/>
        <v>320356</v>
      </c>
    </row>
    <row r="5288" spans="1:5">
      <c r="A5288" s="27">
        <v>0.48744333854672989</v>
      </c>
      <c r="B5288" s="17">
        <v>0.5092830563820725</v>
      </c>
      <c r="C5288">
        <v>4908</v>
      </c>
      <c r="D5288">
        <v>5287</v>
      </c>
      <c r="E5288">
        <f t="shared" si="82"/>
        <v>143641</v>
      </c>
    </row>
    <row r="5289" spans="1:5">
      <c r="A5289" s="27">
        <v>0.28788846422779019</v>
      </c>
      <c r="B5289" s="17">
        <v>0.50895551037301046</v>
      </c>
      <c r="C5289">
        <v>5124</v>
      </c>
      <c r="D5289">
        <v>5288</v>
      </c>
      <c r="E5289">
        <f t="shared" si="82"/>
        <v>26896</v>
      </c>
    </row>
    <row r="5290" spans="1:5">
      <c r="A5290" s="27">
        <v>1.4993798246054351</v>
      </c>
      <c r="B5290" s="17">
        <v>0.50826572326244224</v>
      </c>
      <c r="C5290">
        <v>4660</v>
      </c>
      <c r="D5290">
        <v>5289</v>
      </c>
      <c r="E5290">
        <f t="shared" si="82"/>
        <v>395641</v>
      </c>
    </row>
    <row r="5291" spans="1:5">
      <c r="A5291" s="27">
        <v>0.63556979098065747</v>
      </c>
      <c r="B5291" s="17">
        <v>0.50613426042950405</v>
      </c>
      <c r="C5291">
        <v>4815</v>
      </c>
      <c r="D5291">
        <v>5290</v>
      </c>
      <c r="E5291">
        <f t="shared" si="82"/>
        <v>225625</v>
      </c>
    </row>
    <row r="5292" spans="1:5">
      <c r="A5292" s="27">
        <v>0.63004753185279005</v>
      </c>
      <c r="B5292" s="17">
        <v>0.5051606138987208</v>
      </c>
      <c r="C5292">
        <v>4817</v>
      </c>
      <c r="D5292">
        <v>5291</v>
      </c>
      <c r="E5292">
        <f t="shared" si="82"/>
        <v>224676</v>
      </c>
    </row>
    <row r="5293" spans="1:5">
      <c r="A5293" s="27">
        <v>-4.1431052240003742E-2</v>
      </c>
      <c r="B5293" s="17">
        <v>0.50398520592945939</v>
      </c>
      <c r="C5293">
        <v>5932</v>
      </c>
      <c r="D5293">
        <v>5292</v>
      </c>
      <c r="E5293">
        <f t="shared" si="82"/>
        <v>409600</v>
      </c>
    </row>
    <row r="5294" spans="1:5">
      <c r="A5294" s="27">
        <v>0.63274238328573207</v>
      </c>
      <c r="B5294" s="17">
        <v>0.50147385704100489</v>
      </c>
      <c r="C5294">
        <v>4816</v>
      </c>
      <c r="D5294">
        <v>5293</v>
      </c>
      <c r="E5294">
        <f t="shared" si="82"/>
        <v>227529</v>
      </c>
    </row>
    <row r="5295" spans="1:5">
      <c r="A5295" s="27">
        <v>9.8485317184133309E-2</v>
      </c>
      <c r="B5295" s="17">
        <v>0.49637839281378066</v>
      </c>
      <c r="C5295">
        <v>5550</v>
      </c>
      <c r="D5295">
        <v>5294</v>
      </c>
      <c r="E5295">
        <f t="shared" si="82"/>
        <v>65536</v>
      </c>
    </row>
    <row r="5296" spans="1:5">
      <c r="A5296" s="27">
        <v>0.76499226408083654</v>
      </c>
      <c r="B5296" s="17">
        <v>0.49483654987969627</v>
      </c>
      <c r="C5296">
        <v>4762</v>
      </c>
      <c r="D5296">
        <v>5295</v>
      </c>
      <c r="E5296">
        <f t="shared" si="82"/>
        <v>284089</v>
      </c>
    </row>
    <row r="5297" spans="1:5">
      <c r="A5297" s="27" t="s">
        <v>12950</v>
      </c>
      <c r="B5297" s="17">
        <v>0.49465082611717698</v>
      </c>
      <c r="C5297">
        <v>261</v>
      </c>
      <c r="D5297">
        <v>5296</v>
      </c>
      <c r="E5297">
        <f t="shared" si="82"/>
        <v>25351225</v>
      </c>
    </row>
    <row r="5298" spans="1:5">
      <c r="A5298" s="27">
        <v>-0.34798612156555203</v>
      </c>
      <c r="B5298" s="17">
        <v>0.49235342890033201</v>
      </c>
      <c r="C5298">
        <v>6495</v>
      </c>
      <c r="D5298">
        <v>5297</v>
      </c>
      <c r="E5298">
        <f t="shared" si="82"/>
        <v>1435204</v>
      </c>
    </row>
    <row r="5299" spans="1:5">
      <c r="A5299" s="27">
        <v>0.4377271542268738</v>
      </c>
      <c r="B5299" s="17">
        <v>0.49107666318184295</v>
      </c>
      <c r="C5299">
        <v>4946</v>
      </c>
      <c r="D5299">
        <v>5298</v>
      </c>
      <c r="E5299">
        <f t="shared" si="82"/>
        <v>123904</v>
      </c>
    </row>
    <row r="5300" spans="1:5">
      <c r="A5300" s="27">
        <v>9.3199521803360802E-2</v>
      </c>
      <c r="B5300" s="17">
        <v>0.48906354421864123</v>
      </c>
      <c r="C5300">
        <v>5578</v>
      </c>
      <c r="D5300">
        <v>5299</v>
      </c>
      <c r="E5300">
        <f t="shared" si="82"/>
        <v>77841</v>
      </c>
    </row>
    <row r="5301" spans="1:5">
      <c r="A5301" s="27">
        <v>7.8503145269858549E-2</v>
      </c>
      <c r="B5301" s="17">
        <v>0.48833231648327097</v>
      </c>
      <c r="C5301">
        <v>5613</v>
      </c>
      <c r="D5301">
        <v>5300</v>
      </c>
      <c r="E5301">
        <f t="shared" si="82"/>
        <v>97969</v>
      </c>
    </row>
    <row r="5302" spans="1:5">
      <c r="A5302" s="27">
        <v>0.72819428990721846</v>
      </c>
      <c r="B5302" s="17">
        <v>0.48791128399030892</v>
      </c>
      <c r="C5302">
        <v>4777</v>
      </c>
      <c r="D5302">
        <v>5301</v>
      </c>
      <c r="E5302">
        <f t="shared" si="82"/>
        <v>274576</v>
      </c>
    </row>
    <row r="5303" spans="1:5">
      <c r="A5303" s="27">
        <v>7.0144523640733078E-2</v>
      </c>
      <c r="B5303" s="17">
        <v>0.48727860309649579</v>
      </c>
      <c r="C5303">
        <v>5634</v>
      </c>
      <c r="D5303">
        <v>5302</v>
      </c>
      <c r="E5303">
        <f t="shared" si="82"/>
        <v>110224</v>
      </c>
    </row>
    <row r="5304" spans="1:5">
      <c r="A5304" s="27">
        <v>-0.14028936600091788</v>
      </c>
      <c r="B5304" s="17">
        <v>0.48652286845659737</v>
      </c>
      <c r="C5304">
        <v>6180</v>
      </c>
      <c r="D5304">
        <v>5303</v>
      </c>
      <c r="E5304">
        <f t="shared" si="82"/>
        <v>769129</v>
      </c>
    </row>
    <row r="5305" spans="1:5">
      <c r="A5305" s="27" t="s">
        <v>12950</v>
      </c>
      <c r="B5305" s="17">
        <v>0.48516120902658116</v>
      </c>
      <c r="C5305">
        <v>234</v>
      </c>
      <c r="D5305">
        <v>5304</v>
      </c>
      <c r="E5305">
        <f t="shared" si="82"/>
        <v>25704900</v>
      </c>
    </row>
    <row r="5306" spans="1:5">
      <c r="A5306" s="27">
        <v>0.4891112791602179</v>
      </c>
      <c r="B5306" s="17">
        <v>0.48431532061725019</v>
      </c>
      <c r="C5306">
        <v>4905</v>
      </c>
      <c r="D5306">
        <v>5305</v>
      </c>
      <c r="E5306">
        <f t="shared" si="82"/>
        <v>160000</v>
      </c>
    </row>
    <row r="5307" spans="1:5">
      <c r="A5307" s="27">
        <v>-0.12024604906999915</v>
      </c>
      <c r="B5307" s="17">
        <v>0.48336531319541226</v>
      </c>
      <c r="C5307">
        <v>6132</v>
      </c>
      <c r="D5307">
        <v>5306</v>
      </c>
      <c r="E5307">
        <f t="shared" si="82"/>
        <v>682276</v>
      </c>
    </row>
    <row r="5308" spans="1:5">
      <c r="A5308" s="27">
        <v>0.43844606347609533</v>
      </c>
      <c r="B5308" s="17">
        <v>0.48296368822841435</v>
      </c>
      <c r="C5308">
        <v>4944</v>
      </c>
      <c r="D5308">
        <v>5307</v>
      </c>
      <c r="E5308">
        <f t="shared" si="82"/>
        <v>131769</v>
      </c>
    </row>
    <row r="5309" spans="1:5">
      <c r="A5309" s="27" t="s">
        <v>12950</v>
      </c>
      <c r="B5309" s="17">
        <v>0.48169460040370032</v>
      </c>
      <c r="C5309">
        <v>45</v>
      </c>
      <c r="D5309">
        <v>5308</v>
      </c>
      <c r="E5309">
        <f t="shared" si="82"/>
        <v>27699169</v>
      </c>
    </row>
    <row r="5310" spans="1:5">
      <c r="A5310" s="27">
        <v>-0.35031038807356424</v>
      </c>
      <c r="B5310" s="17">
        <v>0.48132002379719818</v>
      </c>
      <c r="C5310">
        <v>6497</v>
      </c>
      <c r="D5310">
        <v>5309</v>
      </c>
      <c r="E5310">
        <f t="shared" si="82"/>
        <v>1411344</v>
      </c>
    </row>
    <row r="5311" spans="1:5">
      <c r="A5311" s="27">
        <v>-0.28352763103333867</v>
      </c>
      <c r="B5311" s="17">
        <v>0.47912181959006939</v>
      </c>
      <c r="C5311">
        <v>6432</v>
      </c>
      <c r="D5311">
        <v>5310</v>
      </c>
      <c r="E5311">
        <f t="shared" si="82"/>
        <v>1258884</v>
      </c>
    </row>
    <row r="5312" spans="1:5">
      <c r="A5312" s="27">
        <v>0.26651498748557306</v>
      </c>
      <c r="B5312" s="17">
        <v>0.47875663198950691</v>
      </c>
      <c r="C5312">
        <v>5156</v>
      </c>
      <c r="D5312">
        <v>5311</v>
      </c>
      <c r="E5312">
        <f t="shared" si="82"/>
        <v>24025</v>
      </c>
    </row>
    <row r="5313" spans="1:5">
      <c r="A5313" s="27">
        <v>-0.35581172134241978</v>
      </c>
      <c r="B5313" s="17">
        <v>0.47832996057283794</v>
      </c>
      <c r="C5313">
        <v>6500</v>
      </c>
      <c r="D5313">
        <v>5312</v>
      </c>
      <c r="E5313">
        <f t="shared" si="82"/>
        <v>1411344</v>
      </c>
    </row>
    <row r="5314" spans="1:5">
      <c r="A5314" s="27">
        <v>-0.35894853164318796</v>
      </c>
      <c r="B5314" s="17">
        <v>0.47806858989188056</v>
      </c>
      <c r="C5314">
        <v>6504</v>
      </c>
      <c r="D5314">
        <v>5313</v>
      </c>
      <c r="E5314">
        <f t="shared" ref="E5314:E5377" si="83">(C5314-D5314)^2</f>
        <v>1418481</v>
      </c>
    </row>
    <row r="5315" spans="1:5">
      <c r="A5315" s="27">
        <v>9.7043861589834773E-2</v>
      </c>
      <c r="B5315" s="17">
        <v>0.47682055223318304</v>
      </c>
      <c r="C5315">
        <v>5560</v>
      </c>
      <c r="D5315">
        <v>5314</v>
      </c>
      <c r="E5315">
        <f t="shared" si="83"/>
        <v>60516</v>
      </c>
    </row>
    <row r="5316" spans="1:5">
      <c r="A5316" s="27">
        <v>0.22062729627967195</v>
      </c>
      <c r="B5316" s="17">
        <v>0.47611477190645662</v>
      </c>
      <c r="C5316">
        <v>5249</v>
      </c>
      <c r="D5316">
        <v>5315</v>
      </c>
      <c r="E5316">
        <f t="shared" si="83"/>
        <v>4356</v>
      </c>
    </row>
    <row r="5317" spans="1:5">
      <c r="A5317" s="27">
        <v>0.33466975585345765</v>
      </c>
      <c r="B5317" s="17">
        <v>0.47302367184166416</v>
      </c>
      <c r="C5317">
        <v>5057</v>
      </c>
      <c r="D5317">
        <v>5316</v>
      </c>
      <c r="E5317">
        <f t="shared" si="83"/>
        <v>67081</v>
      </c>
    </row>
    <row r="5318" spans="1:5">
      <c r="A5318" s="27">
        <v>-0.11252785892734252</v>
      </c>
      <c r="B5318" s="17">
        <v>0.46697101524843382</v>
      </c>
      <c r="C5318">
        <v>6117</v>
      </c>
      <c r="D5318">
        <v>5317</v>
      </c>
      <c r="E5318">
        <f t="shared" si="83"/>
        <v>640000</v>
      </c>
    </row>
    <row r="5319" spans="1:5">
      <c r="A5319" s="27">
        <v>0.5699525506542108</v>
      </c>
      <c r="B5319" s="17">
        <v>0.46651608761967284</v>
      </c>
      <c r="C5319">
        <v>4850</v>
      </c>
      <c r="D5319">
        <v>5318</v>
      </c>
      <c r="E5319">
        <f t="shared" si="83"/>
        <v>219024</v>
      </c>
    </row>
    <row r="5320" spans="1:5">
      <c r="A5320" s="27">
        <v>0.68427532644004863</v>
      </c>
      <c r="B5320" s="17">
        <v>0.4645804894958791</v>
      </c>
      <c r="C5320">
        <v>4789</v>
      </c>
      <c r="D5320">
        <v>5319</v>
      </c>
      <c r="E5320">
        <f t="shared" si="83"/>
        <v>280900</v>
      </c>
    </row>
    <row r="5321" spans="1:5">
      <c r="A5321" s="27">
        <v>4.3885317905725495E-2</v>
      </c>
      <c r="B5321" s="17">
        <v>0.46448519848939768</v>
      </c>
      <c r="C5321">
        <v>5709</v>
      </c>
      <c r="D5321">
        <v>5320</v>
      </c>
      <c r="E5321">
        <f t="shared" si="83"/>
        <v>151321</v>
      </c>
    </row>
    <row r="5322" spans="1:5">
      <c r="A5322" s="27" t="s">
        <v>12950</v>
      </c>
      <c r="B5322" s="17">
        <v>0.46396139745687964</v>
      </c>
      <c r="C5322">
        <v>180</v>
      </c>
      <c r="D5322">
        <v>5321</v>
      </c>
      <c r="E5322">
        <f t="shared" si="83"/>
        <v>26429881</v>
      </c>
    </row>
    <row r="5323" spans="1:5">
      <c r="A5323" s="27" t="s">
        <v>12950</v>
      </c>
      <c r="B5323" s="17">
        <v>0.46321985426497803</v>
      </c>
      <c r="C5323">
        <v>44</v>
      </c>
      <c r="D5323">
        <v>5322</v>
      </c>
      <c r="E5323">
        <f t="shared" si="83"/>
        <v>27857284</v>
      </c>
    </row>
    <row r="5324" spans="1:5">
      <c r="A5324" s="27">
        <v>-0.33387121793297625</v>
      </c>
      <c r="B5324" s="17">
        <v>0.46295408062384297</v>
      </c>
      <c r="C5324">
        <v>6481</v>
      </c>
      <c r="D5324">
        <v>5323</v>
      </c>
      <c r="E5324">
        <f t="shared" si="83"/>
        <v>1340964</v>
      </c>
    </row>
    <row r="5325" spans="1:5">
      <c r="A5325" s="27">
        <v>0.60487517552474435</v>
      </c>
      <c r="B5325" s="17">
        <v>0.46237331939164017</v>
      </c>
      <c r="C5325">
        <v>4827</v>
      </c>
      <c r="D5325">
        <v>5324</v>
      </c>
      <c r="E5325">
        <f t="shared" si="83"/>
        <v>247009</v>
      </c>
    </row>
    <row r="5326" spans="1:5">
      <c r="A5326" s="27">
        <v>0.69073723303885515</v>
      </c>
      <c r="B5326" s="17">
        <v>0.45564760248734654</v>
      </c>
      <c r="C5326">
        <v>4788</v>
      </c>
      <c r="D5326">
        <v>5325</v>
      </c>
      <c r="E5326">
        <f t="shared" si="83"/>
        <v>288369</v>
      </c>
    </row>
    <row r="5327" spans="1:5">
      <c r="A5327" s="27">
        <v>0.75027596117130579</v>
      </c>
      <c r="B5327" s="17">
        <v>0.45543097488765039</v>
      </c>
      <c r="C5327">
        <v>4769</v>
      </c>
      <c r="D5327">
        <v>5326</v>
      </c>
      <c r="E5327">
        <f t="shared" si="83"/>
        <v>310249</v>
      </c>
    </row>
    <row r="5328" spans="1:5">
      <c r="A5328" s="27">
        <v>-2.980591157747867E-2</v>
      </c>
      <c r="B5328" s="17">
        <v>0.4533700088496051</v>
      </c>
      <c r="C5328">
        <v>5909</v>
      </c>
      <c r="D5328">
        <v>5327</v>
      </c>
      <c r="E5328">
        <f t="shared" si="83"/>
        <v>338724</v>
      </c>
    </row>
    <row r="5329" spans="1:5">
      <c r="A5329" s="27">
        <v>0.27245891709901215</v>
      </c>
      <c r="B5329" s="17">
        <v>0.4531023513682827</v>
      </c>
      <c r="C5329">
        <v>5147</v>
      </c>
      <c r="D5329">
        <v>5328</v>
      </c>
      <c r="E5329">
        <f t="shared" si="83"/>
        <v>32761</v>
      </c>
    </row>
    <row r="5330" spans="1:5">
      <c r="A5330" s="27" t="s">
        <v>12950</v>
      </c>
      <c r="B5330" s="17">
        <v>0.44600070908866585</v>
      </c>
      <c r="C5330">
        <v>40</v>
      </c>
      <c r="D5330">
        <v>5329</v>
      </c>
      <c r="E5330">
        <f t="shared" si="83"/>
        <v>27973521</v>
      </c>
    </row>
    <row r="5331" spans="1:5">
      <c r="A5331" s="27">
        <v>0.19425263134767601</v>
      </c>
      <c r="B5331" s="17">
        <v>0.44326245391792507</v>
      </c>
      <c r="C5331">
        <v>5301</v>
      </c>
      <c r="D5331">
        <v>5330</v>
      </c>
      <c r="E5331">
        <f t="shared" si="83"/>
        <v>841</v>
      </c>
    </row>
    <row r="5332" spans="1:5">
      <c r="A5332" s="27" t="s">
        <v>12950</v>
      </c>
      <c r="B5332" s="17">
        <v>0.44252337571181821</v>
      </c>
      <c r="C5332">
        <v>315</v>
      </c>
      <c r="D5332">
        <v>5331</v>
      </c>
      <c r="E5332">
        <f t="shared" si="83"/>
        <v>25160256</v>
      </c>
    </row>
    <row r="5333" spans="1:5">
      <c r="A5333" s="27">
        <v>-0.11498686347439681</v>
      </c>
      <c r="B5333" s="17">
        <v>0.44139652756391767</v>
      </c>
      <c r="C5333">
        <v>6121</v>
      </c>
      <c r="D5333">
        <v>5332</v>
      </c>
      <c r="E5333">
        <f t="shared" si="83"/>
        <v>622521</v>
      </c>
    </row>
    <row r="5334" spans="1:5">
      <c r="A5334" s="27">
        <v>0.16659598471815915</v>
      </c>
      <c r="B5334" s="17">
        <v>0.43983256923196262</v>
      </c>
      <c r="C5334">
        <v>5368</v>
      </c>
      <c r="D5334">
        <v>5333</v>
      </c>
      <c r="E5334">
        <f t="shared" si="83"/>
        <v>1225</v>
      </c>
    </row>
    <row r="5335" spans="1:5">
      <c r="A5335" s="27">
        <v>0.24095344807097493</v>
      </c>
      <c r="B5335" s="17">
        <v>0.43926636380978484</v>
      </c>
      <c r="C5335">
        <v>5214</v>
      </c>
      <c r="D5335">
        <v>5334</v>
      </c>
      <c r="E5335">
        <f t="shared" si="83"/>
        <v>14400</v>
      </c>
    </row>
    <row r="5336" spans="1:5">
      <c r="A5336" s="27">
        <v>0.2916423425402665</v>
      </c>
      <c r="B5336" s="17">
        <v>0.43868842787264517</v>
      </c>
      <c r="C5336">
        <v>5117</v>
      </c>
      <c r="D5336">
        <v>5335</v>
      </c>
      <c r="E5336">
        <f t="shared" si="83"/>
        <v>47524</v>
      </c>
    </row>
    <row r="5337" spans="1:5">
      <c r="A5337" s="27">
        <v>6.4206040829820121E-2</v>
      </c>
      <c r="B5337" s="17">
        <v>0.43743295574625257</v>
      </c>
      <c r="C5337">
        <v>5651</v>
      </c>
      <c r="D5337">
        <v>5336</v>
      </c>
      <c r="E5337">
        <f t="shared" si="83"/>
        <v>99225</v>
      </c>
    </row>
    <row r="5338" spans="1:5">
      <c r="A5338" s="27">
        <v>0.28843437917451042</v>
      </c>
      <c r="B5338" s="17">
        <v>0.43566347434581276</v>
      </c>
      <c r="C5338">
        <v>5122</v>
      </c>
      <c r="D5338">
        <v>5337</v>
      </c>
      <c r="E5338">
        <f t="shared" si="83"/>
        <v>46225</v>
      </c>
    </row>
    <row r="5339" spans="1:5">
      <c r="A5339" s="27">
        <v>3.4947764737758923E-2</v>
      </c>
      <c r="B5339" s="17">
        <v>0.4346785839568974</v>
      </c>
      <c r="C5339">
        <v>5729</v>
      </c>
      <c r="D5339">
        <v>5338</v>
      </c>
      <c r="E5339">
        <f t="shared" si="83"/>
        <v>152881</v>
      </c>
    </row>
    <row r="5340" spans="1:5">
      <c r="A5340" s="27">
        <v>-1.502971920692618</v>
      </c>
      <c r="B5340" s="17">
        <v>0.43459059806467842</v>
      </c>
      <c r="C5340">
        <v>6667</v>
      </c>
      <c r="D5340">
        <v>5339</v>
      </c>
      <c r="E5340">
        <f t="shared" si="83"/>
        <v>1763584</v>
      </c>
    </row>
    <row r="5341" spans="1:5">
      <c r="A5341" s="27">
        <v>3.1670601507816032E-2</v>
      </c>
      <c r="B5341" s="17">
        <v>0.43422259352001252</v>
      </c>
      <c r="C5341">
        <v>5741</v>
      </c>
      <c r="D5341">
        <v>5340</v>
      </c>
      <c r="E5341">
        <f t="shared" si="83"/>
        <v>160801</v>
      </c>
    </row>
    <row r="5342" spans="1:5">
      <c r="A5342" s="27">
        <v>0.24540814244541714</v>
      </c>
      <c r="B5342" s="17">
        <v>0.43398989248514386</v>
      </c>
      <c r="C5342">
        <v>5202</v>
      </c>
      <c r="D5342">
        <v>5341</v>
      </c>
      <c r="E5342">
        <f t="shared" si="83"/>
        <v>19321</v>
      </c>
    </row>
    <row r="5343" spans="1:5">
      <c r="A5343" s="27">
        <v>0.7125764230924847</v>
      </c>
      <c r="B5343" s="17">
        <v>0.43216976154857534</v>
      </c>
      <c r="C5343">
        <v>4782</v>
      </c>
      <c r="D5343">
        <v>5342</v>
      </c>
      <c r="E5343">
        <f t="shared" si="83"/>
        <v>313600</v>
      </c>
    </row>
    <row r="5344" spans="1:5">
      <c r="A5344" s="27">
        <v>-7.3377632256282146E-2</v>
      </c>
      <c r="B5344" s="17">
        <v>0.43161833150867823</v>
      </c>
      <c r="C5344">
        <v>6010</v>
      </c>
      <c r="D5344">
        <v>5343</v>
      </c>
      <c r="E5344">
        <f t="shared" si="83"/>
        <v>444889</v>
      </c>
    </row>
    <row r="5345" spans="1:5">
      <c r="A5345" s="27">
        <v>3.4128496683605417E-2</v>
      </c>
      <c r="B5345" s="17">
        <v>0.4309470719319427</v>
      </c>
      <c r="C5345">
        <v>5732</v>
      </c>
      <c r="D5345">
        <v>5344</v>
      </c>
      <c r="E5345">
        <f t="shared" si="83"/>
        <v>150544</v>
      </c>
    </row>
    <row r="5346" spans="1:5">
      <c r="A5346" s="27">
        <v>0.40258910130835451</v>
      </c>
      <c r="B5346" s="17">
        <v>0.43046380818339847</v>
      </c>
      <c r="C5346">
        <v>4973</v>
      </c>
      <c r="D5346">
        <v>5345</v>
      </c>
      <c r="E5346">
        <f t="shared" si="83"/>
        <v>138384</v>
      </c>
    </row>
    <row r="5347" spans="1:5">
      <c r="A5347" s="27">
        <v>-0.6217251429871542</v>
      </c>
      <c r="B5347" s="17">
        <v>0.42998579343429244</v>
      </c>
      <c r="C5347">
        <v>6617</v>
      </c>
      <c r="D5347">
        <v>5346</v>
      </c>
      <c r="E5347">
        <f t="shared" si="83"/>
        <v>1615441</v>
      </c>
    </row>
    <row r="5348" spans="1:5">
      <c r="A5348" s="27">
        <v>0.39282520046032532</v>
      </c>
      <c r="B5348" s="17">
        <v>0.42881583905273207</v>
      </c>
      <c r="C5348">
        <v>4985</v>
      </c>
      <c r="D5348">
        <v>5347</v>
      </c>
      <c r="E5348">
        <f t="shared" si="83"/>
        <v>131044</v>
      </c>
    </row>
    <row r="5349" spans="1:5">
      <c r="A5349" s="27">
        <v>0.4993060683315122</v>
      </c>
      <c r="B5349" s="17">
        <v>0.4275151825705516</v>
      </c>
      <c r="C5349">
        <v>4890</v>
      </c>
      <c r="D5349">
        <v>5348</v>
      </c>
      <c r="E5349">
        <f t="shared" si="83"/>
        <v>209764</v>
      </c>
    </row>
    <row r="5350" spans="1:5">
      <c r="A5350" s="27" t="s">
        <v>12950</v>
      </c>
      <c r="B5350" s="17">
        <v>0.42703417121980858</v>
      </c>
      <c r="C5350">
        <v>26</v>
      </c>
      <c r="D5350">
        <v>5349</v>
      </c>
      <c r="E5350">
        <f t="shared" si="83"/>
        <v>28334329</v>
      </c>
    </row>
    <row r="5351" spans="1:5">
      <c r="A5351" s="27" t="s">
        <v>12950</v>
      </c>
      <c r="B5351" s="17">
        <v>0.42618485834686981</v>
      </c>
      <c r="C5351">
        <v>14</v>
      </c>
      <c r="D5351">
        <v>5350</v>
      </c>
      <c r="E5351">
        <f t="shared" si="83"/>
        <v>28472896</v>
      </c>
    </row>
    <row r="5352" spans="1:5">
      <c r="A5352" s="27">
        <v>0.53599481566297258</v>
      </c>
      <c r="B5352" s="17">
        <v>0.42473571647836778</v>
      </c>
      <c r="C5352">
        <v>4863</v>
      </c>
      <c r="D5352">
        <v>5351</v>
      </c>
      <c r="E5352">
        <f t="shared" si="83"/>
        <v>238144</v>
      </c>
    </row>
    <row r="5353" spans="1:5">
      <c r="A5353" s="27">
        <v>-0.26047962514795298</v>
      </c>
      <c r="B5353" s="17">
        <v>0.42358973941700478</v>
      </c>
      <c r="C5353">
        <v>6402</v>
      </c>
      <c r="D5353">
        <v>5352</v>
      </c>
      <c r="E5353">
        <f t="shared" si="83"/>
        <v>1102500</v>
      </c>
    </row>
    <row r="5354" spans="1:5">
      <c r="A5354" s="27">
        <v>0.1957072473829673</v>
      </c>
      <c r="B5354" s="17">
        <v>0.42316849067653894</v>
      </c>
      <c r="C5354">
        <v>5296</v>
      </c>
      <c r="D5354">
        <v>5353</v>
      </c>
      <c r="E5354">
        <f t="shared" si="83"/>
        <v>3249</v>
      </c>
    </row>
    <row r="5355" spans="1:5">
      <c r="A5355" s="27">
        <v>-8.9940181223164786E-2</v>
      </c>
      <c r="B5355" s="17">
        <v>0.42213712426340066</v>
      </c>
      <c r="C5355">
        <v>6060</v>
      </c>
      <c r="D5355">
        <v>5354</v>
      </c>
      <c r="E5355">
        <f t="shared" si="83"/>
        <v>498436</v>
      </c>
    </row>
    <row r="5356" spans="1:5">
      <c r="A5356" s="27">
        <v>1.0665901052003965</v>
      </c>
      <c r="B5356" s="17">
        <v>0.41973088757762972</v>
      </c>
      <c r="C5356">
        <v>4702</v>
      </c>
      <c r="D5356">
        <v>5355</v>
      </c>
      <c r="E5356">
        <f t="shared" si="83"/>
        <v>426409</v>
      </c>
    </row>
    <row r="5357" spans="1:5">
      <c r="A5357" s="27">
        <v>0.52413447291385584</v>
      </c>
      <c r="B5357" s="17">
        <v>0.41820311910086477</v>
      </c>
      <c r="C5357">
        <v>4870</v>
      </c>
      <c r="D5357">
        <v>5356</v>
      </c>
      <c r="E5357">
        <f t="shared" si="83"/>
        <v>236196</v>
      </c>
    </row>
    <row r="5358" spans="1:5">
      <c r="A5358" s="27" t="s">
        <v>12950</v>
      </c>
      <c r="B5358" s="17">
        <v>0.41768146103535664</v>
      </c>
      <c r="C5358">
        <v>140</v>
      </c>
      <c r="D5358">
        <v>5357</v>
      </c>
      <c r="E5358">
        <f t="shared" si="83"/>
        <v>27217089</v>
      </c>
    </row>
    <row r="5359" spans="1:5">
      <c r="A5359" s="27">
        <v>-0.46229640800327637</v>
      </c>
      <c r="B5359" s="17">
        <v>0.41755594533416795</v>
      </c>
      <c r="C5359">
        <v>6568</v>
      </c>
      <c r="D5359">
        <v>5358</v>
      </c>
      <c r="E5359">
        <f t="shared" si="83"/>
        <v>1464100</v>
      </c>
    </row>
    <row r="5360" spans="1:5">
      <c r="A5360" s="27">
        <v>0.60658850444066603</v>
      </c>
      <c r="B5360" s="17">
        <v>0.41717212755327959</v>
      </c>
      <c r="C5360">
        <v>4825</v>
      </c>
      <c r="D5360">
        <v>5359</v>
      </c>
      <c r="E5360">
        <f t="shared" si="83"/>
        <v>285156</v>
      </c>
    </row>
    <row r="5361" spans="1:5">
      <c r="A5361" s="27">
        <v>-0.2023560133433209</v>
      </c>
      <c r="B5361" s="17">
        <v>0.41527312997727794</v>
      </c>
      <c r="C5361">
        <v>6300</v>
      </c>
      <c r="D5361">
        <v>5360</v>
      </c>
      <c r="E5361">
        <f t="shared" si="83"/>
        <v>883600</v>
      </c>
    </row>
    <row r="5362" spans="1:5">
      <c r="A5362" s="27">
        <v>0.36338816769027099</v>
      </c>
      <c r="B5362" s="17">
        <v>0.41501491582023647</v>
      </c>
      <c r="C5362">
        <v>5033</v>
      </c>
      <c r="D5362">
        <v>5361</v>
      </c>
      <c r="E5362">
        <f t="shared" si="83"/>
        <v>107584</v>
      </c>
    </row>
    <row r="5363" spans="1:5">
      <c r="A5363" s="27" t="s">
        <v>12950</v>
      </c>
      <c r="B5363" s="17">
        <v>0.4121705823210739</v>
      </c>
      <c r="C5363">
        <v>385</v>
      </c>
      <c r="D5363">
        <v>5362</v>
      </c>
      <c r="E5363">
        <f t="shared" si="83"/>
        <v>24770529</v>
      </c>
    </row>
    <row r="5364" spans="1:5">
      <c r="A5364" s="27">
        <v>-0.20329524574581662</v>
      </c>
      <c r="B5364" s="17">
        <v>0.41162270722829225</v>
      </c>
      <c r="C5364">
        <v>6302</v>
      </c>
      <c r="D5364">
        <v>5363</v>
      </c>
      <c r="E5364">
        <f t="shared" si="83"/>
        <v>881721</v>
      </c>
    </row>
    <row r="5365" spans="1:5">
      <c r="A5365" s="27">
        <v>-2.4775631629665042E-2</v>
      </c>
      <c r="B5365" s="17">
        <v>0.40870624164608166</v>
      </c>
      <c r="C5365">
        <v>5893</v>
      </c>
      <c r="D5365">
        <v>5364</v>
      </c>
      <c r="E5365">
        <f t="shared" si="83"/>
        <v>279841</v>
      </c>
    </row>
    <row r="5366" spans="1:5">
      <c r="A5366" s="27" t="s">
        <v>12950</v>
      </c>
      <c r="B5366" s="17">
        <v>0.40764664554067331</v>
      </c>
      <c r="C5366">
        <v>94</v>
      </c>
      <c r="D5366">
        <v>5365</v>
      </c>
      <c r="E5366">
        <f t="shared" si="83"/>
        <v>27783441</v>
      </c>
    </row>
    <row r="5367" spans="1:5">
      <c r="A5367" s="27">
        <v>-0.53202653868410377</v>
      </c>
      <c r="B5367" s="17">
        <v>0.40612372854960344</v>
      </c>
      <c r="C5367">
        <v>6594</v>
      </c>
      <c r="D5367">
        <v>5366</v>
      </c>
      <c r="E5367">
        <f t="shared" si="83"/>
        <v>1507984</v>
      </c>
    </row>
    <row r="5368" spans="1:5">
      <c r="A5368" s="27">
        <v>5.5890370708660639E-2</v>
      </c>
      <c r="B5368" s="17">
        <v>0.4054163122961929</v>
      </c>
      <c r="C5368">
        <v>5674</v>
      </c>
      <c r="D5368">
        <v>5367</v>
      </c>
      <c r="E5368">
        <f t="shared" si="83"/>
        <v>94249</v>
      </c>
    </row>
    <row r="5369" spans="1:5">
      <c r="A5369" s="27">
        <v>2.4420700797018881E-2</v>
      </c>
      <c r="B5369" s="17">
        <v>0.40144204556395824</v>
      </c>
      <c r="C5369">
        <v>5756</v>
      </c>
      <c r="D5369">
        <v>5368</v>
      </c>
      <c r="E5369">
        <f t="shared" si="83"/>
        <v>150544</v>
      </c>
    </row>
    <row r="5370" spans="1:5">
      <c r="A5370" s="27" t="s">
        <v>12950</v>
      </c>
      <c r="B5370" s="17">
        <v>0.39876262834042447</v>
      </c>
      <c r="C5370">
        <v>12</v>
      </c>
      <c r="D5370">
        <v>5369</v>
      </c>
      <c r="E5370">
        <f t="shared" si="83"/>
        <v>28697449</v>
      </c>
    </row>
    <row r="5371" spans="1:5">
      <c r="A5371" s="27">
        <v>4.4757762041612137E-2</v>
      </c>
      <c r="B5371" s="17">
        <v>0.39842252741682199</v>
      </c>
      <c r="C5371">
        <v>5706</v>
      </c>
      <c r="D5371">
        <v>5370</v>
      </c>
      <c r="E5371">
        <f t="shared" si="83"/>
        <v>112896</v>
      </c>
    </row>
    <row r="5372" spans="1:5">
      <c r="A5372" s="27">
        <v>0.90476395118473563</v>
      </c>
      <c r="B5372" s="17">
        <v>0.39461417923532716</v>
      </c>
      <c r="C5372">
        <v>4725</v>
      </c>
      <c r="D5372">
        <v>5371</v>
      </c>
      <c r="E5372">
        <f t="shared" si="83"/>
        <v>417316</v>
      </c>
    </row>
    <row r="5373" spans="1:5">
      <c r="A5373" s="27">
        <v>8.5527580913702675E-2</v>
      </c>
      <c r="B5373" s="17">
        <v>0.39458043845945645</v>
      </c>
      <c r="C5373">
        <v>5593</v>
      </c>
      <c r="D5373">
        <v>5372</v>
      </c>
      <c r="E5373">
        <f t="shared" si="83"/>
        <v>48841</v>
      </c>
    </row>
    <row r="5374" spans="1:5">
      <c r="A5374" s="27">
        <v>0.24691298686661448</v>
      </c>
      <c r="B5374" s="17">
        <v>0.39395642002324593</v>
      </c>
      <c r="C5374">
        <v>5195</v>
      </c>
      <c r="D5374">
        <v>5373</v>
      </c>
      <c r="E5374">
        <f t="shared" si="83"/>
        <v>31684</v>
      </c>
    </row>
    <row r="5375" spans="1:5">
      <c r="A5375" s="27">
        <v>0.6472115412460312</v>
      </c>
      <c r="B5375" s="17">
        <v>0.39317194216681145</v>
      </c>
      <c r="C5375">
        <v>4801</v>
      </c>
      <c r="D5375">
        <v>5374</v>
      </c>
      <c r="E5375">
        <f t="shared" si="83"/>
        <v>328329</v>
      </c>
    </row>
    <row r="5376" spans="1:5">
      <c r="A5376" s="27">
        <v>0.50658865815751442</v>
      </c>
      <c r="B5376" s="17">
        <v>0.39271453016066837</v>
      </c>
      <c r="C5376">
        <v>4885</v>
      </c>
      <c r="D5376">
        <v>5375</v>
      </c>
      <c r="E5376">
        <f t="shared" si="83"/>
        <v>240100</v>
      </c>
    </row>
    <row r="5377" spans="1:5">
      <c r="A5377" s="27">
        <v>0.55880443029361415</v>
      </c>
      <c r="B5377" s="17">
        <v>0.39130425702696942</v>
      </c>
      <c r="C5377">
        <v>4854</v>
      </c>
      <c r="D5377">
        <v>5376</v>
      </c>
      <c r="E5377">
        <f t="shared" si="83"/>
        <v>272484</v>
      </c>
    </row>
    <row r="5378" spans="1:5">
      <c r="A5378" s="27">
        <v>0.89880270480840763</v>
      </c>
      <c r="B5378" s="17">
        <v>0.39087140598256864</v>
      </c>
      <c r="C5378">
        <v>4728</v>
      </c>
      <c r="D5378">
        <v>5377</v>
      </c>
      <c r="E5378">
        <f t="shared" ref="E5378:E5441" si="84">(C5378-D5378)^2</f>
        <v>421201</v>
      </c>
    </row>
    <row r="5379" spans="1:5">
      <c r="A5379" s="27">
        <v>-0.37359184057745809</v>
      </c>
      <c r="B5379" s="17">
        <v>0.39053506871911714</v>
      </c>
      <c r="C5379">
        <v>6519</v>
      </c>
      <c r="D5379">
        <v>5378</v>
      </c>
      <c r="E5379">
        <f t="shared" si="84"/>
        <v>1301881</v>
      </c>
    </row>
    <row r="5380" spans="1:5">
      <c r="A5380" s="27">
        <v>0.50837965657052964</v>
      </c>
      <c r="B5380" s="17">
        <v>0.38937438542896829</v>
      </c>
      <c r="C5380">
        <v>4883</v>
      </c>
      <c r="D5380">
        <v>5379</v>
      </c>
      <c r="E5380">
        <f t="shared" si="84"/>
        <v>246016</v>
      </c>
    </row>
    <row r="5381" spans="1:5">
      <c r="A5381" s="27">
        <v>0.19316571541325531</v>
      </c>
      <c r="B5381" s="17">
        <v>0.38911870948833011</v>
      </c>
      <c r="C5381">
        <v>5302</v>
      </c>
      <c r="D5381">
        <v>5380</v>
      </c>
      <c r="E5381">
        <f t="shared" si="84"/>
        <v>6084</v>
      </c>
    </row>
    <row r="5382" spans="1:5">
      <c r="A5382" s="27">
        <v>0.80869239731920661</v>
      </c>
      <c r="B5382" s="17">
        <v>0.38679744366217889</v>
      </c>
      <c r="C5382">
        <v>4751</v>
      </c>
      <c r="D5382">
        <v>5381</v>
      </c>
      <c r="E5382">
        <f t="shared" si="84"/>
        <v>396900</v>
      </c>
    </row>
    <row r="5383" spans="1:5">
      <c r="A5383" s="27">
        <v>0.37833058762512239</v>
      </c>
      <c r="B5383" s="17">
        <v>0.38644938422004671</v>
      </c>
      <c r="C5383">
        <v>5011</v>
      </c>
      <c r="D5383">
        <v>5382</v>
      </c>
      <c r="E5383">
        <f t="shared" si="84"/>
        <v>137641</v>
      </c>
    </row>
    <row r="5384" spans="1:5">
      <c r="A5384" s="27">
        <v>0.37893195467082369</v>
      </c>
      <c r="B5384" s="17">
        <v>0.38515258880532727</v>
      </c>
      <c r="C5384">
        <v>5009</v>
      </c>
      <c r="D5384">
        <v>5383</v>
      </c>
      <c r="E5384">
        <f t="shared" si="84"/>
        <v>139876</v>
      </c>
    </row>
    <row r="5385" spans="1:5">
      <c r="A5385" s="27">
        <v>0.5116112860052362</v>
      </c>
      <c r="B5385" s="17">
        <v>0.38294525804337815</v>
      </c>
      <c r="C5385">
        <v>4881</v>
      </c>
      <c r="D5385">
        <v>5384</v>
      </c>
      <c r="E5385">
        <f t="shared" si="84"/>
        <v>253009</v>
      </c>
    </row>
    <row r="5386" spans="1:5">
      <c r="A5386" s="27">
        <v>0.77206997669729993</v>
      </c>
      <c r="B5386" s="17">
        <v>0.38129876096913962</v>
      </c>
      <c r="C5386">
        <v>4761</v>
      </c>
      <c r="D5386">
        <v>5385</v>
      </c>
      <c r="E5386">
        <f t="shared" si="84"/>
        <v>389376</v>
      </c>
    </row>
    <row r="5387" spans="1:5">
      <c r="A5387" s="27">
        <v>0.25956329614771423</v>
      </c>
      <c r="B5387" s="17">
        <v>0.38118684748082998</v>
      </c>
      <c r="C5387">
        <v>5171</v>
      </c>
      <c r="D5387">
        <v>5386</v>
      </c>
      <c r="E5387">
        <f t="shared" si="84"/>
        <v>46225</v>
      </c>
    </row>
    <row r="5388" spans="1:5">
      <c r="A5388" s="27">
        <v>0.63787279797003493</v>
      </c>
      <c r="B5388" s="17">
        <v>0.37897802004001707</v>
      </c>
      <c r="C5388">
        <v>4811</v>
      </c>
      <c r="D5388">
        <v>5387</v>
      </c>
      <c r="E5388">
        <f t="shared" si="84"/>
        <v>331776</v>
      </c>
    </row>
    <row r="5389" spans="1:5">
      <c r="A5389" s="27">
        <v>0.7520391184692603</v>
      </c>
      <c r="B5389" s="17">
        <v>0.37806450809083081</v>
      </c>
      <c r="C5389">
        <v>4768</v>
      </c>
      <c r="D5389">
        <v>5388</v>
      </c>
      <c r="E5389">
        <f t="shared" si="84"/>
        <v>384400</v>
      </c>
    </row>
    <row r="5390" spans="1:5">
      <c r="A5390" s="27" t="s">
        <v>12950</v>
      </c>
      <c r="B5390" s="17">
        <v>0.37733462796316092</v>
      </c>
      <c r="C5390">
        <v>126</v>
      </c>
      <c r="D5390">
        <v>5389</v>
      </c>
      <c r="E5390">
        <f t="shared" si="84"/>
        <v>27699169</v>
      </c>
    </row>
    <row r="5391" spans="1:5">
      <c r="A5391" s="27">
        <v>-0.89438570952601337</v>
      </c>
      <c r="B5391" s="17">
        <v>0.37533851921312228</v>
      </c>
      <c r="C5391">
        <v>6650</v>
      </c>
      <c r="D5391">
        <v>5390</v>
      </c>
      <c r="E5391">
        <f t="shared" si="84"/>
        <v>1587600</v>
      </c>
    </row>
    <row r="5392" spans="1:5">
      <c r="A5392" s="27" t="s">
        <v>12950</v>
      </c>
      <c r="B5392" s="17">
        <v>0.37384866470642353</v>
      </c>
      <c r="C5392">
        <v>62</v>
      </c>
      <c r="D5392">
        <v>5391</v>
      </c>
      <c r="E5392">
        <f t="shared" si="84"/>
        <v>28398241</v>
      </c>
    </row>
    <row r="5393" spans="1:5">
      <c r="A5393" s="27">
        <v>0.81851221470711322</v>
      </c>
      <c r="B5393" s="17">
        <v>0.37338160925617092</v>
      </c>
      <c r="C5393">
        <v>4748</v>
      </c>
      <c r="D5393">
        <v>5392</v>
      </c>
      <c r="E5393">
        <f t="shared" si="84"/>
        <v>414736</v>
      </c>
    </row>
    <row r="5394" spans="1:5">
      <c r="A5394" s="27">
        <v>0.42489462024755292</v>
      </c>
      <c r="B5394" s="17">
        <v>0.37329820296897254</v>
      </c>
      <c r="C5394">
        <v>4953</v>
      </c>
      <c r="D5394">
        <v>5393</v>
      </c>
      <c r="E5394">
        <f t="shared" si="84"/>
        <v>193600</v>
      </c>
    </row>
    <row r="5395" spans="1:5">
      <c r="A5395" s="27">
        <v>6.4531888083985967E-2</v>
      </c>
      <c r="B5395" s="17">
        <v>0.37304274522611425</v>
      </c>
      <c r="C5395">
        <v>5650</v>
      </c>
      <c r="D5395">
        <v>5394</v>
      </c>
      <c r="E5395">
        <f t="shared" si="84"/>
        <v>65536</v>
      </c>
    </row>
    <row r="5396" spans="1:5">
      <c r="A5396" s="27">
        <v>6.0225206973182337E-2</v>
      </c>
      <c r="B5396" s="17">
        <v>0.37211853388796901</v>
      </c>
      <c r="C5396">
        <v>5660</v>
      </c>
      <c r="D5396">
        <v>5395</v>
      </c>
      <c r="E5396">
        <f t="shared" si="84"/>
        <v>70225</v>
      </c>
    </row>
    <row r="5397" spans="1:5">
      <c r="A5397" s="27">
        <v>-0.19735703940987975</v>
      </c>
      <c r="B5397" s="17">
        <v>0.37153823875917596</v>
      </c>
      <c r="C5397">
        <v>6288</v>
      </c>
      <c r="D5397">
        <v>5396</v>
      </c>
      <c r="E5397">
        <f t="shared" si="84"/>
        <v>795664</v>
      </c>
    </row>
    <row r="5398" spans="1:5">
      <c r="A5398" s="27">
        <v>-9.6864465180363901E-2</v>
      </c>
      <c r="B5398" s="17">
        <v>0.37125472460630937</v>
      </c>
      <c r="C5398">
        <v>6082</v>
      </c>
      <c r="D5398">
        <v>5397</v>
      </c>
      <c r="E5398">
        <f t="shared" si="84"/>
        <v>469225</v>
      </c>
    </row>
    <row r="5399" spans="1:5">
      <c r="A5399" s="27">
        <v>0.52280057118313572</v>
      </c>
      <c r="B5399" s="17">
        <v>0.37082259412951396</v>
      </c>
      <c r="C5399">
        <v>4872</v>
      </c>
      <c r="D5399">
        <v>5398</v>
      </c>
      <c r="E5399">
        <f t="shared" si="84"/>
        <v>276676</v>
      </c>
    </row>
    <row r="5400" spans="1:5">
      <c r="A5400" s="27">
        <v>0.60292072348426973</v>
      </c>
      <c r="B5400" s="17">
        <v>0.36953522219177987</v>
      </c>
      <c r="C5400">
        <v>4830</v>
      </c>
      <c r="D5400">
        <v>5399</v>
      </c>
      <c r="E5400">
        <f t="shared" si="84"/>
        <v>323761</v>
      </c>
    </row>
    <row r="5401" spans="1:5">
      <c r="A5401" s="27">
        <v>0.13816034063555965</v>
      </c>
      <c r="B5401" s="17">
        <v>0.36849411638779483</v>
      </c>
      <c r="C5401">
        <v>5443</v>
      </c>
      <c r="D5401">
        <v>5400</v>
      </c>
      <c r="E5401">
        <f t="shared" si="84"/>
        <v>1849</v>
      </c>
    </row>
    <row r="5402" spans="1:5">
      <c r="A5402" s="27">
        <v>3.5293384687740167E-2</v>
      </c>
      <c r="B5402" s="17">
        <v>0.368136108148717</v>
      </c>
      <c r="C5402">
        <v>5727</v>
      </c>
      <c r="D5402">
        <v>5401</v>
      </c>
      <c r="E5402">
        <f t="shared" si="84"/>
        <v>106276</v>
      </c>
    </row>
    <row r="5403" spans="1:5">
      <c r="A5403" s="27">
        <v>0.15167225985500032</v>
      </c>
      <c r="B5403" s="17">
        <v>0.36633229066776885</v>
      </c>
      <c r="C5403">
        <v>5408</v>
      </c>
      <c r="D5403">
        <v>5402</v>
      </c>
      <c r="E5403">
        <f t="shared" si="84"/>
        <v>36</v>
      </c>
    </row>
    <row r="5404" spans="1:5">
      <c r="A5404" s="27">
        <v>0.27471152180289304</v>
      </c>
      <c r="B5404" s="17">
        <v>0.3659107661490098</v>
      </c>
      <c r="C5404">
        <v>5141</v>
      </c>
      <c r="D5404">
        <v>5403</v>
      </c>
      <c r="E5404">
        <f t="shared" si="84"/>
        <v>68644</v>
      </c>
    </row>
    <row r="5405" spans="1:5">
      <c r="A5405" s="27">
        <v>-4.0207137067913179E-2</v>
      </c>
      <c r="B5405" s="17">
        <v>0.36488123435263775</v>
      </c>
      <c r="C5405">
        <v>5929</v>
      </c>
      <c r="D5405">
        <v>5404</v>
      </c>
      <c r="E5405">
        <f t="shared" si="84"/>
        <v>275625</v>
      </c>
    </row>
    <row r="5406" spans="1:5">
      <c r="A5406" s="27">
        <v>0.22609685922300143</v>
      </c>
      <c r="B5406" s="17">
        <v>0.36478679536849901</v>
      </c>
      <c r="C5406">
        <v>5236</v>
      </c>
      <c r="D5406">
        <v>5405</v>
      </c>
      <c r="E5406">
        <f t="shared" si="84"/>
        <v>28561</v>
      </c>
    </row>
    <row r="5407" spans="1:5">
      <c r="A5407" s="27">
        <v>0.37535701869529986</v>
      </c>
      <c r="B5407" s="17">
        <v>0.36423732433992773</v>
      </c>
      <c r="C5407">
        <v>5016</v>
      </c>
      <c r="D5407">
        <v>5406</v>
      </c>
      <c r="E5407">
        <f t="shared" si="84"/>
        <v>152100</v>
      </c>
    </row>
    <row r="5408" spans="1:5">
      <c r="A5408" s="27">
        <v>9.5691138188737687E-2</v>
      </c>
      <c r="B5408" s="17">
        <v>0.36337903631620566</v>
      </c>
      <c r="C5408">
        <v>5569</v>
      </c>
      <c r="D5408">
        <v>5407</v>
      </c>
      <c r="E5408">
        <f t="shared" si="84"/>
        <v>26244</v>
      </c>
    </row>
    <row r="5409" spans="1:5">
      <c r="A5409" s="27">
        <v>0.31730555956863699</v>
      </c>
      <c r="B5409" s="17">
        <v>0.36306548563823443</v>
      </c>
      <c r="C5409">
        <v>5077</v>
      </c>
      <c r="D5409">
        <v>5408</v>
      </c>
      <c r="E5409">
        <f t="shared" si="84"/>
        <v>109561</v>
      </c>
    </row>
    <row r="5410" spans="1:5">
      <c r="A5410" s="27">
        <v>0.2452795503726885</v>
      </c>
      <c r="B5410" s="17">
        <v>0.36184986445756778</v>
      </c>
      <c r="C5410">
        <v>5203</v>
      </c>
      <c r="D5410">
        <v>5409</v>
      </c>
      <c r="E5410">
        <f t="shared" si="84"/>
        <v>42436</v>
      </c>
    </row>
    <row r="5411" spans="1:5">
      <c r="A5411" s="27">
        <v>0.62218080452266478</v>
      </c>
      <c r="B5411" s="17">
        <v>0.36164275604123136</v>
      </c>
      <c r="C5411">
        <v>4819</v>
      </c>
      <c r="D5411">
        <v>5410</v>
      </c>
      <c r="E5411">
        <f t="shared" si="84"/>
        <v>349281</v>
      </c>
    </row>
    <row r="5412" spans="1:5">
      <c r="A5412" s="27">
        <v>4.1678736034610656E-2</v>
      </c>
      <c r="B5412" s="17">
        <v>0.35769727898246073</v>
      </c>
      <c r="C5412">
        <v>5715</v>
      </c>
      <c r="D5412">
        <v>5411</v>
      </c>
      <c r="E5412">
        <f t="shared" si="84"/>
        <v>92416</v>
      </c>
    </row>
    <row r="5413" spans="1:5">
      <c r="A5413" s="27">
        <v>0.18766131445371548</v>
      </c>
      <c r="B5413" s="17">
        <v>0.35766335755020967</v>
      </c>
      <c r="C5413">
        <v>5318</v>
      </c>
      <c r="D5413">
        <v>5412</v>
      </c>
      <c r="E5413">
        <f t="shared" si="84"/>
        <v>8836</v>
      </c>
    </row>
    <row r="5414" spans="1:5">
      <c r="A5414" s="27">
        <v>0.90192252162382502</v>
      </c>
      <c r="B5414" s="17">
        <v>0.35679113349471459</v>
      </c>
      <c r="C5414">
        <v>4727</v>
      </c>
      <c r="D5414">
        <v>5413</v>
      </c>
      <c r="E5414">
        <f t="shared" si="84"/>
        <v>470596</v>
      </c>
    </row>
    <row r="5415" spans="1:5">
      <c r="A5415" s="27">
        <v>0.46297755367337229</v>
      </c>
      <c r="B5415" s="17">
        <v>0.35675184884517491</v>
      </c>
      <c r="C5415">
        <v>4925</v>
      </c>
      <c r="D5415">
        <v>5414</v>
      </c>
      <c r="E5415">
        <f t="shared" si="84"/>
        <v>239121</v>
      </c>
    </row>
    <row r="5416" spans="1:5">
      <c r="A5416" s="27">
        <v>0.60751549216632161</v>
      </c>
      <c r="B5416" s="17">
        <v>0.35664565584634073</v>
      </c>
      <c r="C5416">
        <v>4824</v>
      </c>
      <c r="D5416">
        <v>5415</v>
      </c>
      <c r="E5416">
        <f t="shared" si="84"/>
        <v>349281</v>
      </c>
    </row>
    <row r="5417" spans="1:5">
      <c r="A5417" s="27">
        <v>0.17749078067953084</v>
      </c>
      <c r="B5417" s="17">
        <v>0.35652884153375047</v>
      </c>
      <c r="C5417">
        <v>5351</v>
      </c>
      <c r="D5417">
        <v>5416</v>
      </c>
      <c r="E5417">
        <f t="shared" si="84"/>
        <v>4225</v>
      </c>
    </row>
    <row r="5418" spans="1:5">
      <c r="A5418" s="27">
        <v>-0.62024257369921598</v>
      </c>
      <c r="B5418" s="17">
        <v>0.35560703485814882</v>
      </c>
      <c r="C5418">
        <v>6616</v>
      </c>
      <c r="D5418">
        <v>5417</v>
      </c>
      <c r="E5418">
        <f t="shared" si="84"/>
        <v>1437601</v>
      </c>
    </row>
    <row r="5419" spans="1:5">
      <c r="A5419" s="27">
        <v>0.4211044148921283</v>
      </c>
      <c r="B5419" s="17">
        <v>0.35509719395830519</v>
      </c>
      <c r="C5419">
        <v>4956</v>
      </c>
      <c r="D5419">
        <v>5418</v>
      </c>
      <c r="E5419">
        <f t="shared" si="84"/>
        <v>213444</v>
      </c>
    </row>
    <row r="5420" spans="1:5">
      <c r="A5420" s="27">
        <v>-0.4168974737194272</v>
      </c>
      <c r="B5420" s="17">
        <v>0.35442081628988514</v>
      </c>
      <c r="C5420">
        <v>6549</v>
      </c>
      <c r="D5420">
        <v>5419</v>
      </c>
      <c r="E5420">
        <f t="shared" si="84"/>
        <v>1276900</v>
      </c>
    </row>
    <row r="5421" spans="1:5">
      <c r="A5421" s="27">
        <v>0.24901819463469499</v>
      </c>
      <c r="B5421" s="17">
        <v>0.35357522490193566</v>
      </c>
      <c r="C5421">
        <v>5191</v>
      </c>
      <c r="D5421">
        <v>5420</v>
      </c>
      <c r="E5421">
        <f t="shared" si="84"/>
        <v>52441</v>
      </c>
    </row>
    <row r="5422" spans="1:5">
      <c r="A5422" s="27">
        <v>0.29160411677756698</v>
      </c>
      <c r="B5422" s="17">
        <v>0.35352724642897521</v>
      </c>
      <c r="C5422">
        <v>5118</v>
      </c>
      <c r="D5422">
        <v>5421</v>
      </c>
      <c r="E5422">
        <f t="shared" si="84"/>
        <v>91809</v>
      </c>
    </row>
    <row r="5423" spans="1:5">
      <c r="A5423" s="27">
        <v>0.21712966042460929</v>
      </c>
      <c r="B5423" s="17">
        <v>0.35120224152609064</v>
      </c>
      <c r="C5423">
        <v>5257</v>
      </c>
      <c r="D5423">
        <v>5422</v>
      </c>
      <c r="E5423">
        <f t="shared" si="84"/>
        <v>27225</v>
      </c>
    </row>
    <row r="5424" spans="1:5">
      <c r="A5424" s="27">
        <v>-0.20601544982543141</v>
      </c>
      <c r="B5424" s="17">
        <v>0.35114903451986396</v>
      </c>
      <c r="C5424">
        <v>6308</v>
      </c>
      <c r="D5424">
        <v>5423</v>
      </c>
      <c r="E5424">
        <f t="shared" si="84"/>
        <v>783225</v>
      </c>
    </row>
    <row r="5425" spans="1:5">
      <c r="A5425" s="27">
        <v>0.52784210315086955</v>
      </c>
      <c r="B5425" s="17">
        <v>0.3505273363395624</v>
      </c>
      <c r="C5425">
        <v>4868</v>
      </c>
      <c r="D5425">
        <v>5424</v>
      </c>
      <c r="E5425">
        <f t="shared" si="84"/>
        <v>309136</v>
      </c>
    </row>
    <row r="5426" spans="1:5">
      <c r="A5426" s="27">
        <v>0.31163334954966371</v>
      </c>
      <c r="B5426" s="17">
        <v>0.35035634160270507</v>
      </c>
      <c r="C5426">
        <v>5089</v>
      </c>
      <c r="D5426">
        <v>5425</v>
      </c>
      <c r="E5426">
        <f t="shared" si="84"/>
        <v>112896</v>
      </c>
    </row>
    <row r="5427" spans="1:5">
      <c r="A5427" s="27" t="s">
        <v>12950</v>
      </c>
      <c r="B5427" s="17">
        <v>0.34715501730009557</v>
      </c>
      <c r="C5427">
        <v>24</v>
      </c>
      <c r="D5427">
        <v>5426</v>
      </c>
      <c r="E5427">
        <f t="shared" si="84"/>
        <v>29181604</v>
      </c>
    </row>
    <row r="5428" spans="1:5">
      <c r="A5428" s="27" t="s">
        <v>12950</v>
      </c>
      <c r="B5428" s="17">
        <v>0.34636273583535104</v>
      </c>
      <c r="C5428">
        <v>13</v>
      </c>
      <c r="D5428">
        <v>5427</v>
      </c>
      <c r="E5428">
        <f t="shared" si="84"/>
        <v>29311396</v>
      </c>
    </row>
    <row r="5429" spans="1:5">
      <c r="A5429" s="27">
        <v>-2.6459416744528028E-3</v>
      </c>
      <c r="B5429" s="17">
        <v>0.34623972487195415</v>
      </c>
      <c r="C5429">
        <v>5828</v>
      </c>
      <c r="D5429">
        <v>5428</v>
      </c>
      <c r="E5429">
        <f t="shared" si="84"/>
        <v>160000</v>
      </c>
    </row>
    <row r="5430" spans="1:5">
      <c r="A5430" s="27">
        <v>0.18389994186415681</v>
      </c>
      <c r="B5430" s="17">
        <v>0.34134216984578891</v>
      </c>
      <c r="C5430">
        <v>5333</v>
      </c>
      <c r="D5430">
        <v>5429</v>
      </c>
      <c r="E5430">
        <f t="shared" si="84"/>
        <v>9216</v>
      </c>
    </row>
    <row r="5431" spans="1:5">
      <c r="A5431" s="27">
        <v>0.15919236742331069</v>
      </c>
      <c r="B5431" s="17">
        <v>0.33964155290042258</v>
      </c>
      <c r="C5431">
        <v>5387</v>
      </c>
      <c r="D5431">
        <v>5430</v>
      </c>
      <c r="E5431">
        <f t="shared" si="84"/>
        <v>1849</v>
      </c>
    </row>
    <row r="5432" spans="1:5">
      <c r="A5432" s="27">
        <v>0.1950884509374903</v>
      </c>
      <c r="B5432" s="17">
        <v>0.33725111625227649</v>
      </c>
      <c r="C5432">
        <v>5299</v>
      </c>
      <c r="D5432">
        <v>5431</v>
      </c>
      <c r="E5432">
        <f t="shared" si="84"/>
        <v>17424</v>
      </c>
    </row>
    <row r="5433" spans="1:5">
      <c r="A5433" s="27">
        <v>0.17172967404775183</v>
      </c>
      <c r="B5433" s="17">
        <v>0.33654404948064265</v>
      </c>
      <c r="C5433">
        <v>5360</v>
      </c>
      <c r="D5433">
        <v>5432</v>
      </c>
      <c r="E5433">
        <f t="shared" si="84"/>
        <v>5184</v>
      </c>
    </row>
    <row r="5434" spans="1:5">
      <c r="A5434" s="27">
        <v>0.10089812934496833</v>
      </c>
      <c r="B5434" s="17">
        <v>0.33581251616030311</v>
      </c>
      <c r="C5434">
        <v>5542</v>
      </c>
      <c r="D5434">
        <v>5433</v>
      </c>
      <c r="E5434">
        <f t="shared" si="84"/>
        <v>11881</v>
      </c>
    </row>
    <row r="5435" spans="1:5">
      <c r="A5435" s="27">
        <v>7.7330587510312451E-2</v>
      </c>
      <c r="B5435" s="17">
        <v>0.33545552616943181</v>
      </c>
      <c r="C5435">
        <v>5617</v>
      </c>
      <c r="D5435">
        <v>5434</v>
      </c>
      <c r="E5435">
        <f t="shared" si="84"/>
        <v>33489</v>
      </c>
    </row>
    <row r="5436" spans="1:5">
      <c r="A5436" s="27">
        <v>-0.44105791970230829</v>
      </c>
      <c r="B5436" s="17">
        <v>0.33278287111980276</v>
      </c>
      <c r="C5436">
        <v>6560</v>
      </c>
      <c r="D5436">
        <v>5435</v>
      </c>
      <c r="E5436">
        <f t="shared" si="84"/>
        <v>1265625</v>
      </c>
    </row>
    <row r="5437" spans="1:5">
      <c r="A5437" s="27" t="s">
        <v>12950</v>
      </c>
      <c r="B5437" s="17">
        <v>0.33128688936211298</v>
      </c>
      <c r="C5437">
        <v>2</v>
      </c>
      <c r="D5437">
        <v>5436</v>
      </c>
      <c r="E5437">
        <f t="shared" si="84"/>
        <v>29528356</v>
      </c>
    </row>
    <row r="5438" spans="1:5">
      <c r="A5438" s="27">
        <v>0.8819095739977495</v>
      </c>
      <c r="B5438" s="17">
        <v>0.33095719689941477</v>
      </c>
      <c r="C5438">
        <v>4731</v>
      </c>
      <c r="D5438">
        <v>5437</v>
      </c>
      <c r="E5438">
        <f t="shared" si="84"/>
        <v>498436</v>
      </c>
    </row>
    <row r="5439" spans="1:5">
      <c r="A5439" s="27">
        <v>0.3186922535321085</v>
      </c>
      <c r="B5439" s="17">
        <v>0.33028460448065938</v>
      </c>
      <c r="C5439">
        <v>5075</v>
      </c>
      <c r="D5439">
        <v>5438</v>
      </c>
      <c r="E5439">
        <f t="shared" si="84"/>
        <v>131769</v>
      </c>
    </row>
    <row r="5440" spans="1:5">
      <c r="A5440" s="27">
        <v>0.24061892233251361</v>
      </c>
      <c r="B5440" s="17">
        <v>0.33027426384513431</v>
      </c>
      <c r="C5440">
        <v>5215</v>
      </c>
      <c r="D5440">
        <v>5439</v>
      </c>
      <c r="E5440">
        <f t="shared" si="84"/>
        <v>50176</v>
      </c>
    </row>
    <row r="5441" spans="1:5">
      <c r="A5441" s="27">
        <v>0.29858774168224117</v>
      </c>
      <c r="B5441" s="17">
        <v>0.33005591210866425</v>
      </c>
      <c r="C5441">
        <v>5108</v>
      </c>
      <c r="D5441">
        <v>5440</v>
      </c>
      <c r="E5441">
        <f t="shared" si="84"/>
        <v>110224</v>
      </c>
    </row>
    <row r="5442" spans="1:5">
      <c r="A5442" s="27">
        <v>0.36869874747667941</v>
      </c>
      <c r="B5442" s="17">
        <v>0.3300465106623281</v>
      </c>
      <c r="C5442">
        <v>5022</v>
      </c>
      <c r="D5442">
        <v>5441</v>
      </c>
      <c r="E5442">
        <f t="shared" ref="E5442:E5505" si="85">(C5442-D5442)^2</f>
        <v>175561</v>
      </c>
    </row>
    <row r="5443" spans="1:5">
      <c r="A5443" s="27">
        <v>1.0852386689905567</v>
      </c>
      <c r="B5443" s="17">
        <v>0.32934035606000955</v>
      </c>
      <c r="C5443">
        <v>4700</v>
      </c>
      <c r="D5443">
        <v>5442</v>
      </c>
      <c r="E5443">
        <f t="shared" si="85"/>
        <v>550564</v>
      </c>
    </row>
    <row r="5444" spans="1:5">
      <c r="A5444" s="27">
        <v>-0.10389229110924755</v>
      </c>
      <c r="B5444" s="17">
        <v>0.32889682584003038</v>
      </c>
      <c r="C5444">
        <v>6098</v>
      </c>
      <c r="D5444">
        <v>5443</v>
      </c>
      <c r="E5444">
        <f t="shared" si="85"/>
        <v>429025</v>
      </c>
    </row>
    <row r="5445" spans="1:5">
      <c r="A5445" s="27">
        <v>0.4493599462525899</v>
      </c>
      <c r="B5445" s="17">
        <v>0.3269038152785827</v>
      </c>
      <c r="C5445">
        <v>4937</v>
      </c>
      <c r="D5445">
        <v>5444</v>
      </c>
      <c r="E5445">
        <f t="shared" si="85"/>
        <v>257049</v>
      </c>
    </row>
    <row r="5446" spans="1:5">
      <c r="A5446" s="27">
        <v>0.45335347862961944</v>
      </c>
      <c r="B5446" s="17">
        <v>0.32620568081454532</v>
      </c>
      <c r="C5446">
        <v>4931</v>
      </c>
      <c r="D5446">
        <v>5445</v>
      </c>
      <c r="E5446">
        <f t="shared" si="85"/>
        <v>264196</v>
      </c>
    </row>
    <row r="5447" spans="1:5">
      <c r="A5447" s="27">
        <v>-0.30127712925614569</v>
      </c>
      <c r="B5447" s="17">
        <v>0.32602563410954094</v>
      </c>
      <c r="C5447">
        <v>6458</v>
      </c>
      <c r="D5447">
        <v>5446</v>
      </c>
      <c r="E5447">
        <f t="shared" si="85"/>
        <v>1024144</v>
      </c>
    </row>
    <row r="5448" spans="1:5">
      <c r="A5448" s="27">
        <v>0.30961112376637473</v>
      </c>
      <c r="B5448" s="17">
        <v>0.32501816689032287</v>
      </c>
      <c r="C5448">
        <v>5092</v>
      </c>
      <c r="D5448">
        <v>5447</v>
      </c>
      <c r="E5448">
        <f t="shared" si="85"/>
        <v>126025</v>
      </c>
    </row>
    <row r="5449" spans="1:5">
      <c r="A5449" s="27">
        <v>-0.23239491946518223</v>
      </c>
      <c r="B5449" s="17">
        <v>0.3248960518067594</v>
      </c>
      <c r="C5449">
        <v>6349</v>
      </c>
      <c r="D5449">
        <v>5448</v>
      </c>
      <c r="E5449">
        <f t="shared" si="85"/>
        <v>811801</v>
      </c>
    </row>
    <row r="5450" spans="1:5">
      <c r="A5450" s="27">
        <v>8.6189069771126711E-2</v>
      </c>
      <c r="B5450" s="17">
        <v>0.32456893479524151</v>
      </c>
      <c r="C5450">
        <v>5591</v>
      </c>
      <c r="D5450">
        <v>5449</v>
      </c>
      <c r="E5450">
        <f t="shared" si="85"/>
        <v>20164</v>
      </c>
    </row>
    <row r="5451" spans="1:5">
      <c r="A5451" s="27">
        <v>0.47239887946735937</v>
      </c>
      <c r="B5451" s="17">
        <v>0.32349705527426464</v>
      </c>
      <c r="C5451">
        <v>4921</v>
      </c>
      <c r="D5451">
        <v>5450</v>
      </c>
      <c r="E5451">
        <f t="shared" si="85"/>
        <v>279841</v>
      </c>
    </row>
    <row r="5452" spans="1:5">
      <c r="A5452" s="27" t="s">
        <v>12950</v>
      </c>
      <c r="B5452" s="17">
        <v>0.32327032343333145</v>
      </c>
      <c r="C5452">
        <v>38</v>
      </c>
      <c r="D5452">
        <v>5451</v>
      </c>
      <c r="E5452">
        <f t="shared" si="85"/>
        <v>29300569</v>
      </c>
    </row>
    <row r="5453" spans="1:5">
      <c r="A5453" s="27">
        <v>0.63597408388852916</v>
      </c>
      <c r="B5453" s="17">
        <v>0.32264274079164168</v>
      </c>
      <c r="C5453">
        <v>4813</v>
      </c>
      <c r="D5453">
        <v>5452</v>
      </c>
      <c r="E5453">
        <f t="shared" si="85"/>
        <v>408321</v>
      </c>
    </row>
    <row r="5454" spans="1:5">
      <c r="A5454" s="27">
        <v>-8.1717968643611069E-2</v>
      </c>
      <c r="B5454" s="17">
        <v>0.3219108425338631</v>
      </c>
      <c r="C5454">
        <v>6038</v>
      </c>
      <c r="D5454">
        <v>5453</v>
      </c>
      <c r="E5454">
        <f t="shared" si="85"/>
        <v>342225</v>
      </c>
    </row>
    <row r="5455" spans="1:5">
      <c r="A5455" s="27">
        <v>0.4532213921915848</v>
      </c>
      <c r="B5455" s="17">
        <v>0.32144115336196927</v>
      </c>
      <c r="C5455">
        <v>4932</v>
      </c>
      <c r="D5455">
        <v>5454</v>
      </c>
      <c r="E5455">
        <f t="shared" si="85"/>
        <v>272484</v>
      </c>
    </row>
    <row r="5456" spans="1:5">
      <c r="A5456" s="27">
        <v>0.13192764134178867</v>
      </c>
      <c r="B5456" s="17">
        <v>0.31925718929325636</v>
      </c>
      <c r="C5456">
        <v>5457</v>
      </c>
      <c r="D5456">
        <v>5455</v>
      </c>
      <c r="E5456">
        <f t="shared" si="85"/>
        <v>4</v>
      </c>
    </row>
    <row r="5457" spans="1:5">
      <c r="A5457" s="27">
        <v>0.25158125345328386</v>
      </c>
      <c r="B5457" s="17">
        <v>0.3188584408210326</v>
      </c>
      <c r="C5457">
        <v>5187</v>
      </c>
      <c r="D5457">
        <v>5456</v>
      </c>
      <c r="E5457">
        <f t="shared" si="85"/>
        <v>72361</v>
      </c>
    </row>
    <row r="5458" spans="1:5">
      <c r="A5458" s="27">
        <v>0.23918566035719832</v>
      </c>
      <c r="B5458" s="17">
        <v>0.31792108552268306</v>
      </c>
      <c r="C5458">
        <v>5218</v>
      </c>
      <c r="D5458">
        <v>5457</v>
      </c>
      <c r="E5458">
        <f t="shared" si="85"/>
        <v>57121</v>
      </c>
    </row>
    <row r="5459" spans="1:5">
      <c r="A5459" s="27">
        <v>5.1459561455698785E-2</v>
      </c>
      <c r="B5459" s="17">
        <v>0.31785372217565172</v>
      </c>
      <c r="C5459">
        <v>5687</v>
      </c>
      <c r="D5459">
        <v>5458</v>
      </c>
      <c r="E5459">
        <f t="shared" si="85"/>
        <v>52441</v>
      </c>
    </row>
    <row r="5460" spans="1:5">
      <c r="A5460" s="27">
        <v>0.15254164036272144</v>
      </c>
      <c r="B5460" s="17">
        <v>0.31731785269498969</v>
      </c>
      <c r="C5460">
        <v>5403</v>
      </c>
      <c r="D5460">
        <v>5459</v>
      </c>
      <c r="E5460">
        <f t="shared" si="85"/>
        <v>3136</v>
      </c>
    </row>
    <row r="5461" spans="1:5">
      <c r="A5461" s="27">
        <v>0.8261586286043805</v>
      </c>
      <c r="B5461" s="17">
        <v>0.31579831058683261</v>
      </c>
      <c r="C5461">
        <v>4746</v>
      </c>
      <c r="D5461">
        <v>5460</v>
      </c>
      <c r="E5461">
        <f t="shared" si="85"/>
        <v>509796</v>
      </c>
    </row>
    <row r="5462" spans="1:5">
      <c r="A5462" s="27">
        <v>0.26959529461498727</v>
      </c>
      <c r="B5462" s="17">
        <v>0.31572459418435267</v>
      </c>
      <c r="C5462">
        <v>5151</v>
      </c>
      <c r="D5462">
        <v>5461</v>
      </c>
      <c r="E5462">
        <f t="shared" si="85"/>
        <v>96100</v>
      </c>
    </row>
    <row r="5463" spans="1:5">
      <c r="A5463" s="27">
        <v>0.29334608776667243</v>
      </c>
      <c r="B5463" s="17">
        <v>0.31453708178085077</v>
      </c>
      <c r="C5463">
        <v>5115</v>
      </c>
      <c r="D5463">
        <v>5462</v>
      </c>
      <c r="E5463">
        <f t="shared" si="85"/>
        <v>120409</v>
      </c>
    </row>
    <row r="5464" spans="1:5">
      <c r="A5464" s="27">
        <v>0.30145340466497134</v>
      </c>
      <c r="B5464" s="17">
        <v>0.31272353455354451</v>
      </c>
      <c r="C5464">
        <v>5099</v>
      </c>
      <c r="D5464">
        <v>5463</v>
      </c>
      <c r="E5464">
        <f t="shared" si="85"/>
        <v>132496</v>
      </c>
    </row>
    <row r="5465" spans="1:5">
      <c r="A5465" s="27">
        <v>0.1962178864539087</v>
      </c>
      <c r="B5465" s="17">
        <v>0.31224981950027786</v>
      </c>
      <c r="C5465">
        <v>5293</v>
      </c>
      <c r="D5465">
        <v>5464</v>
      </c>
      <c r="E5465">
        <f t="shared" si="85"/>
        <v>29241</v>
      </c>
    </row>
    <row r="5466" spans="1:5">
      <c r="A5466" s="27">
        <v>-0.14756269058625443</v>
      </c>
      <c r="B5466" s="17">
        <v>0.31200057078346738</v>
      </c>
      <c r="C5466">
        <v>6194</v>
      </c>
      <c r="D5466">
        <v>5465</v>
      </c>
      <c r="E5466">
        <f t="shared" si="85"/>
        <v>531441</v>
      </c>
    </row>
    <row r="5467" spans="1:5">
      <c r="A5467" s="27" t="s">
        <v>12950</v>
      </c>
      <c r="B5467" s="17">
        <v>0.31058884384587199</v>
      </c>
      <c r="C5467">
        <v>35</v>
      </c>
      <c r="D5467">
        <v>5466</v>
      </c>
      <c r="E5467">
        <f t="shared" si="85"/>
        <v>29495761</v>
      </c>
    </row>
    <row r="5468" spans="1:5">
      <c r="A5468" s="27">
        <v>0.43792950054365909</v>
      </c>
      <c r="B5468" s="17">
        <v>0.30938973328379604</v>
      </c>
      <c r="C5468">
        <v>4945</v>
      </c>
      <c r="D5468">
        <v>5467</v>
      </c>
      <c r="E5468">
        <f t="shared" si="85"/>
        <v>272484</v>
      </c>
    </row>
    <row r="5469" spans="1:5">
      <c r="A5469" s="27">
        <v>0.51909449807800478</v>
      </c>
      <c r="B5469" s="17">
        <v>0.30923688543589789</v>
      </c>
      <c r="C5469">
        <v>4876</v>
      </c>
      <c r="D5469">
        <v>5468</v>
      </c>
      <c r="E5469">
        <f t="shared" si="85"/>
        <v>350464</v>
      </c>
    </row>
    <row r="5470" spans="1:5">
      <c r="A5470" s="27">
        <v>8.5247768289769155E-2</v>
      </c>
      <c r="B5470" s="17">
        <v>0.30882603503086492</v>
      </c>
      <c r="C5470">
        <v>5596</v>
      </c>
      <c r="D5470">
        <v>5469</v>
      </c>
      <c r="E5470">
        <f t="shared" si="85"/>
        <v>16129</v>
      </c>
    </row>
    <row r="5471" spans="1:5">
      <c r="A5471" s="27">
        <v>9.401689519385531E-2</v>
      </c>
      <c r="B5471" s="17">
        <v>0.30737768407205629</v>
      </c>
      <c r="C5471">
        <v>5576</v>
      </c>
      <c r="D5471">
        <v>5470</v>
      </c>
      <c r="E5471">
        <f t="shared" si="85"/>
        <v>11236</v>
      </c>
    </row>
    <row r="5472" spans="1:5">
      <c r="A5472" s="27">
        <v>-7.3891091620272062E-2</v>
      </c>
      <c r="B5472" s="17">
        <v>0.30730503185705044</v>
      </c>
      <c r="C5472">
        <v>6011</v>
      </c>
      <c r="D5472">
        <v>5471</v>
      </c>
      <c r="E5472">
        <f t="shared" si="85"/>
        <v>291600</v>
      </c>
    </row>
    <row r="5473" spans="1:5">
      <c r="A5473" s="27">
        <v>0.11356920731343746</v>
      </c>
      <c r="B5473" s="17">
        <v>0.3067703632344671</v>
      </c>
      <c r="C5473">
        <v>5513</v>
      </c>
      <c r="D5473">
        <v>5472</v>
      </c>
      <c r="E5473">
        <f t="shared" si="85"/>
        <v>1681</v>
      </c>
    </row>
    <row r="5474" spans="1:5">
      <c r="A5474" s="27">
        <v>-0.17777784994270016</v>
      </c>
      <c r="B5474" s="17">
        <v>0.30617708566334428</v>
      </c>
      <c r="C5474">
        <v>6254</v>
      </c>
      <c r="D5474">
        <v>5473</v>
      </c>
      <c r="E5474">
        <f t="shared" si="85"/>
        <v>609961</v>
      </c>
    </row>
    <row r="5475" spans="1:5">
      <c r="A5475" s="27">
        <v>9.721608691741028E-2</v>
      </c>
      <c r="B5475" s="17">
        <v>0.30500860177101197</v>
      </c>
      <c r="C5475">
        <v>5557</v>
      </c>
      <c r="D5475">
        <v>5474</v>
      </c>
      <c r="E5475">
        <f t="shared" si="85"/>
        <v>6889</v>
      </c>
    </row>
    <row r="5476" spans="1:5">
      <c r="A5476" s="27">
        <v>0.20136822553430617</v>
      </c>
      <c r="B5476" s="17">
        <v>0.30412688476901867</v>
      </c>
      <c r="C5476">
        <v>5281</v>
      </c>
      <c r="D5476">
        <v>5475</v>
      </c>
      <c r="E5476">
        <f t="shared" si="85"/>
        <v>37636</v>
      </c>
    </row>
    <row r="5477" spans="1:5">
      <c r="A5477" s="27">
        <v>-9.1403273653211131E-2</v>
      </c>
      <c r="B5477" s="17">
        <v>0.29934134897933062</v>
      </c>
      <c r="C5477">
        <v>6064</v>
      </c>
      <c r="D5477">
        <v>5476</v>
      </c>
      <c r="E5477">
        <f t="shared" si="85"/>
        <v>345744</v>
      </c>
    </row>
    <row r="5478" spans="1:5">
      <c r="A5478" s="27">
        <v>-1.4036961058192696E-2</v>
      </c>
      <c r="B5478" s="17">
        <v>0.29870245136240214</v>
      </c>
      <c r="C5478">
        <v>5857</v>
      </c>
      <c r="D5478">
        <v>5477</v>
      </c>
      <c r="E5478">
        <f t="shared" si="85"/>
        <v>144400</v>
      </c>
    </row>
    <row r="5479" spans="1:5">
      <c r="A5479" s="27">
        <v>0.21530229864837691</v>
      </c>
      <c r="B5479" s="17">
        <v>0.29861465450976044</v>
      </c>
      <c r="C5479">
        <v>5259</v>
      </c>
      <c r="D5479">
        <v>5478</v>
      </c>
      <c r="E5479">
        <f t="shared" si="85"/>
        <v>47961</v>
      </c>
    </row>
    <row r="5480" spans="1:5">
      <c r="A5480" s="27">
        <v>0.35458765019957128</v>
      </c>
      <c r="B5480" s="17">
        <v>0.29849539490163224</v>
      </c>
      <c r="C5480">
        <v>5040</v>
      </c>
      <c r="D5480">
        <v>5479</v>
      </c>
      <c r="E5480">
        <f t="shared" si="85"/>
        <v>192721</v>
      </c>
    </row>
    <row r="5481" spans="1:5">
      <c r="A5481" s="27">
        <v>0.54682018226939566</v>
      </c>
      <c r="B5481" s="17">
        <v>0.29790160446130476</v>
      </c>
      <c r="C5481">
        <v>4858</v>
      </c>
      <c r="D5481">
        <v>5480</v>
      </c>
      <c r="E5481">
        <f t="shared" si="85"/>
        <v>386884</v>
      </c>
    </row>
    <row r="5482" spans="1:5">
      <c r="A5482" s="27">
        <v>0.12016710586906629</v>
      </c>
      <c r="B5482" s="17">
        <v>0.29518256209796118</v>
      </c>
      <c r="C5482">
        <v>5493</v>
      </c>
      <c r="D5482">
        <v>5481</v>
      </c>
      <c r="E5482">
        <f t="shared" si="85"/>
        <v>144</v>
      </c>
    </row>
    <row r="5483" spans="1:5">
      <c r="A5483" s="27">
        <v>-0.11248498193257712</v>
      </c>
      <c r="B5483" s="17">
        <v>0.2943371269422187</v>
      </c>
      <c r="C5483">
        <v>6115</v>
      </c>
      <c r="D5483">
        <v>5482</v>
      </c>
      <c r="E5483">
        <f t="shared" si="85"/>
        <v>400689</v>
      </c>
    </row>
    <row r="5484" spans="1:5">
      <c r="A5484" s="27">
        <v>7.3714414779977894E-2</v>
      </c>
      <c r="B5484" s="17">
        <v>0.29354520401415946</v>
      </c>
      <c r="C5484">
        <v>5625</v>
      </c>
      <c r="D5484">
        <v>5483</v>
      </c>
      <c r="E5484">
        <f t="shared" si="85"/>
        <v>20164</v>
      </c>
    </row>
    <row r="5485" spans="1:5">
      <c r="A5485" s="27">
        <v>0.84129317552815508</v>
      </c>
      <c r="B5485" s="17">
        <v>0.29352551253590925</v>
      </c>
      <c r="C5485">
        <v>4741</v>
      </c>
      <c r="D5485">
        <v>5484</v>
      </c>
      <c r="E5485">
        <f t="shared" si="85"/>
        <v>552049</v>
      </c>
    </row>
    <row r="5486" spans="1:5">
      <c r="A5486" s="27">
        <v>0.22242313017800264</v>
      </c>
      <c r="B5486" s="17">
        <v>0.29282879449539201</v>
      </c>
      <c r="C5486">
        <v>5245</v>
      </c>
      <c r="D5486">
        <v>5485</v>
      </c>
      <c r="E5486">
        <f t="shared" si="85"/>
        <v>57600</v>
      </c>
    </row>
    <row r="5487" spans="1:5">
      <c r="A5487" s="27">
        <v>0.37725078050220878</v>
      </c>
      <c r="B5487" s="17">
        <v>0.29201163858617202</v>
      </c>
      <c r="C5487">
        <v>5012</v>
      </c>
      <c r="D5487">
        <v>5486</v>
      </c>
      <c r="E5487">
        <f t="shared" si="85"/>
        <v>224676</v>
      </c>
    </row>
    <row r="5488" spans="1:5">
      <c r="A5488" s="27">
        <v>0.20911676454236655</v>
      </c>
      <c r="B5488" s="17">
        <v>0.2913108305589942</v>
      </c>
      <c r="C5488">
        <v>5271</v>
      </c>
      <c r="D5488">
        <v>5487</v>
      </c>
      <c r="E5488">
        <f t="shared" si="85"/>
        <v>46656</v>
      </c>
    </row>
    <row r="5489" spans="1:5">
      <c r="A5489" s="27">
        <v>0.13878156763519406</v>
      </c>
      <c r="B5489" s="17">
        <v>0.29013822775249715</v>
      </c>
      <c r="C5489">
        <v>5437</v>
      </c>
      <c r="D5489">
        <v>5488</v>
      </c>
      <c r="E5489">
        <f t="shared" si="85"/>
        <v>2601</v>
      </c>
    </row>
    <row r="5490" spans="1:5">
      <c r="A5490" s="27">
        <v>0.42071175108075465</v>
      </c>
      <c r="B5490" s="17">
        <v>0.28887150767771075</v>
      </c>
      <c r="C5490">
        <v>4957</v>
      </c>
      <c r="D5490">
        <v>5489</v>
      </c>
      <c r="E5490">
        <f t="shared" si="85"/>
        <v>283024</v>
      </c>
    </row>
    <row r="5491" spans="1:5">
      <c r="A5491" s="27">
        <v>0.29744753076630182</v>
      </c>
      <c r="B5491" s="17">
        <v>0.28825473219986514</v>
      </c>
      <c r="C5491">
        <v>5110</v>
      </c>
      <c r="D5491">
        <v>5490</v>
      </c>
      <c r="E5491">
        <f t="shared" si="85"/>
        <v>144400</v>
      </c>
    </row>
    <row r="5492" spans="1:5">
      <c r="A5492" s="27">
        <v>-4.4250155390677726E-2</v>
      </c>
      <c r="B5492" s="17">
        <v>0.28781027111574853</v>
      </c>
      <c r="C5492">
        <v>5937</v>
      </c>
      <c r="D5492">
        <v>5491</v>
      </c>
      <c r="E5492">
        <f t="shared" si="85"/>
        <v>198916</v>
      </c>
    </row>
    <row r="5493" spans="1:5">
      <c r="A5493" s="27">
        <v>-0.15461904973984794</v>
      </c>
      <c r="B5493" s="17">
        <v>0.2876162456309575</v>
      </c>
      <c r="C5493">
        <v>6207</v>
      </c>
      <c r="D5493">
        <v>5492</v>
      </c>
      <c r="E5493">
        <f t="shared" si="85"/>
        <v>511225</v>
      </c>
    </row>
    <row r="5494" spans="1:5">
      <c r="A5494" s="27">
        <v>5.3166432352193996E-2</v>
      </c>
      <c r="B5494" s="17">
        <v>0.28719590640294129</v>
      </c>
      <c r="C5494">
        <v>5681</v>
      </c>
      <c r="D5494">
        <v>5493</v>
      </c>
      <c r="E5494">
        <f t="shared" si="85"/>
        <v>35344</v>
      </c>
    </row>
    <row r="5495" spans="1:5">
      <c r="A5495" s="27">
        <v>0.12824543042352834</v>
      </c>
      <c r="B5495" s="17">
        <v>0.28716919553064002</v>
      </c>
      <c r="C5495">
        <v>5470</v>
      </c>
      <c r="D5495">
        <v>5494</v>
      </c>
      <c r="E5495">
        <f t="shared" si="85"/>
        <v>576</v>
      </c>
    </row>
    <row r="5496" spans="1:5">
      <c r="A5496" s="27">
        <v>0.40622683337154547</v>
      </c>
      <c r="B5496" s="17">
        <v>0.28707622519562265</v>
      </c>
      <c r="C5496">
        <v>4969</v>
      </c>
      <c r="D5496">
        <v>5495</v>
      </c>
      <c r="E5496">
        <f t="shared" si="85"/>
        <v>276676</v>
      </c>
    </row>
    <row r="5497" spans="1:5">
      <c r="A5497" s="27">
        <v>0.32945114130523001</v>
      </c>
      <c r="B5497" s="17">
        <v>0.28518403055088054</v>
      </c>
      <c r="C5497">
        <v>5060</v>
      </c>
      <c r="D5497">
        <v>5496</v>
      </c>
      <c r="E5497">
        <f t="shared" si="85"/>
        <v>190096</v>
      </c>
    </row>
    <row r="5498" spans="1:5">
      <c r="A5498" s="27">
        <v>0.57722770070019702</v>
      </c>
      <c r="B5498" s="17">
        <v>0.28513237391100626</v>
      </c>
      <c r="C5498">
        <v>4842</v>
      </c>
      <c r="D5498">
        <v>5497</v>
      </c>
      <c r="E5498">
        <f t="shared" si="85"/>
        <v>429025</v>
      </c>
    </row>
    <row r="5499" spans="1:5">
      <c r="A5499" s="27">
        <v>-0.22393456385371913</v>
      </c>
      <c r="B5499" s="17">
        <v>0.28489084965392542</v>
      </c>
      <c r="C5499">
        <v>6339</v>
      </c>
      <c r="D5499">
        <v>5498</v>
      </c>
      <c r="E5499">
        <f t="shared" si="85"/>
        <v>707281</v>
      </c>
    </row>
    <row r="5500" spans="1:5">
      <c r="A5500" s="27">
        <v>0.28276431716184008</v>
      </c>
      <c r="B5500" s="17">
        <v>0.28368710413694043</v>
      </c>
      <c r="C5500">
        <v>5133</v>
      </c>
      <c r="D5500">
        <v>5499</v>
      </c>
      <c r="E5500">
        <f t="shared" si="85"/>
        <v>133956</v>
      </c>
    </row>
    <row r="5501" spans="1:5">
      <c r="A5501" s="27">
        <v>0.18368761984467091</v>
      </c>
      <c r="B5501" s="17">
        <v>0.28356459920126831</v>
      </c>
      <c r="C5501">
        <v>5336</v>
      </c>
      <c r="D5501">
        <v>5500</v>
      </c>
      <c r="E5501">
        <f t="shared" si="85"/>
        <v>26896</v>
      </c>
    </row>
    <row r="5502" spans="1:5">
      <c r="A5502" s="27">
        <v>0.22667258889896452</v>
      </c>
      <c r="B5502" s="17">
        <v>0.28234419346597683</v>
      </c>
      <c r="C5502">
        <v>5233</v>
      </c>
      <c r="D5502">
        <v>5501</v>
      </c>
      <c r="E5502">
        <f t="shared" si="85"/>
        <v>71824</v>
      </c>
    </row>
    <row r="5503" spans="1:5">
      <c r="A5503" s="27">
        <v>0.62778320412498378</v>
      </c>
      <c r="B5503" s="17">
        <v>0.28148233407482243</v>
      </c>
      <c r="C5503">
        <v>4818</v>
      </c>
      <c r="D5503">
        <v>5502</v>
      </c>
      <c r="E5503">
        <f t="shared" si="85"/>
        <v>467856</v>
      </c>
    </row>
    <row r="5504" spans="1:5">
      <c r="A5504" s="27">
        <v>0.12421842585476753</v>
      </c>
      <c r="B5504" s="17">
        <v>0.28127648039713077</v>
      </c>
      <c r="C5504">
        <v>5480</v>
      </c>
      <c r="D5504">
        <v>5503</v>
      </c>
      <c r="E5504">
        <f t="shared" si="85"/>
        <v>529</v>
      </c>
    </row>
    <row r="5505" spans="1:5">
      <c r="A5505" s="27">
        <v>-0.16000878691309223</v>
      </c>
      <c r="B5505" s="17">
        <v>0.28093263319436135</v>
      </c>
      <c r="C5505">
        <v>6215</v>
      </c>
      <c r="D5505">
        <v>5504</v>
      </c>
      <c r="E5505">
        <f t="shared" si="85"/>
        <v>505521</v>
      </c>
    </row>
    <row r="5506" spans="1:5">
      <c r="A5506" s="27">
        <v>-6.2368011519669087E-2</v>
      </c>
      <c r="B5506" s="17">
        <v>0.27998087899195995</v>
      </c>
      <c r="C5506">
        <v>5986</v>
      </c>
      <c r="D5506">
        <v>5505</v>
      </c>
      <c r="E5506">
        <f t="shared" ref="E5506:E5569" si="86">(C5506-D5506)^2</f>
        <v>231361</v>
      </c>
    </row>
    <row r="5507" spans="1:5">
      <c r="A5507" s="27" t="s">
        <v>12950</v>
      </c>
      <c r="B5507" s="17">
        <v>0.27841383064841757</v>
      </c>
      <c r="C5507">
        <v>402</v>
      </c>
      <c r="D5507">
        <v>5506</v>
      </c>
      <c r="E5507">
        <f t="shared" si="86"/>
        <v>26050816</v>
      </c>
    </row>
    <row r="5508" spans="1:5">
      <c r="A5508" s="27">
        <v>6.5794094093275343E-2</v>
      </c>
      <c r="B5508" s="17">
        <v>0.27809723782294066</v>
      </c>
      <c r="C5508">
        <v>5647</v>
      </c>
      <c r="D5508">
        <v>5507</v>
      </c>
      <c r="E5508">
        <f t="shared" si="86"/>
        <v>19600</v>
      </c>
    </row>
    <row r="5509" spans="1:5">
      <c r="A5509" s="27">
        <v>8.2658490155348402E-2</v>
      </c>
      <c r="B5509" s="17">
        <v>0.27708415264529657</v>
      </c>
      <c r="C5509">
        <v>5601</v>
      </c>
      <c r="D5509">
        <v>5508</v>
      </c>
      <c r="E5509">
        <f t="shared" si="86"/>
        <v>8649</v>
      </c>
    </row>
    <row r="5510" spans="1:5">
      <c r="A5510" s="27" t="s">
        <v>12950</v>
      </c>
      <c r="B5510" s="17">
        <v>0.27649938648508349</v>
      </c>
      <c r="C5510">
        <v>249</v>
      </c>
      <c r="D5510">
        <v>5509</v>
      </c>
      <c r="E5510">
        <f t="shared" si="86"/>
        <v>27667600</v>
      </c>
    </row>
    <row r="5511" spans="1:5">
      <c r="A5511" s="27">
        <v>0.47767209773241887</v>
      </c>
      <c r="B5511" s="17">
        <v>0.27627451178020351</v>
      </c>
      <c r="C5511">
        <v>4916</v>
      </c>
      <c r="D5511">
        <v>5510</v>
      </c>
      <c r="E5511">
        <f t="shared" si="86"/>
        <v>352836</v>
      </c>
    </row>
    <row r="5512" spans="1:5">
      <c r="A5512" s="27" t="s">
        <v>12950</v>
      </c>
      <c r="B5512" s="17">
        <v>0.27544631482702459</v>
      </c>
      <c r="C5512">
        <v>18</v>
      </c>
      <c r="D5512">
        <v>5511</v>
      </c>
      <c r="E5512">
        <f t="shared" si="86"/>
        <v>30173049</v>
      </c>
    </row>
    <row r="5513" spans="1:5">
      <c r="A5513" s="27">
        <v>7.6793056077631927E-2</v>
      </c>
      <c r="B5513" s="17">
        <v>0.27528628816399525</v>
      </c>
      <c r="C5513">
        <v>5619</v>
      </c>
      <c r="D5513">
        <v>5512</v>
      </c>
      <c r="E5513">
        <f t="shared" si="86"/>
        <v>11449</v>
      </c>
    </row>
    <row r="5514" spans="1:5">
      <c r="A5514" s="27">
        <v>0.19269550849230702</v>
      </c>
      <c r="B5514" s="17">
        <v>0.27397956982144095</v>
      </c>
      <c r="C5514">
        <v>5304</v>
      </c>
      <c r="D5514">
        <v>5513</v>
      </c>
      <c r="E5514">
        <f t="shared" si="86"/>
        <v>43681</v>
      </c>
    </row>
    <row r="5515" spans="1:5">
      <c r="A5515" s="27" t="s">
        <v>12950</v>
      </c>
      <c r="B5515" s="17">
        <v>0.27224966388522703</v>
      </c>
      <c r="C5515">
        <v>73</v>
      </c>
      <c r="D5515">
        <v>5514</v>
      </c>
      <c r="E5515">
        <f t="shared" si="86"/>
        <v>29604481</v>
      </c>
    </row>
    <row r="5516" spans="1:5">
      <c r="A5516" s="27" t="s">
        <v>12950</v>
      </c>
      <c r="B5516" s="17">
        <v>0.27177126531738882</v>
      </c>
      <c r="C5516">
        <v>155</v>
      </c>
      <c r="D5516">
        <v>5515</v>
      </c>
      <c r="E5516">
        <f t="shared" si="86"/>
        <v>28729600</v>
      </c>
    </row>
    <row r="5517" spans="1:5">
      <c r="A5517" s="27">
        <v>-4.7333972704766331E-2</v>
      </c>
      <c r="B5517" s="17">
        <v>0.27065744907260675</v>
      </c>
      <c r="C5517">
        <v>5946</v>
      </c>
      <c r="D5517">
        <v>5516</v>
      </c>
      <c r="E5517">
        <f t="shared" si="86"/>
        <v>184900</v>
      </c>
    </row>
    <row r="5518" spans="1:5">
      <c r="A5518" s="27">
        <v>-4.3449246440627753E-2</v>
      </c>
      <c r="B5518" s="17">
        <v>0.27037722640386452</v>
      </c>
      <c r="C5518">
        <v>5936</v>
      </c>
      <c r="D5518">
        <v>5517</v>
      </c>
      <c r="E5518">
        <f t="shared" si="86"/>
        <v>175561</v>
      </c>
    </row>
    <row r="5519" spans="1:5">
      <c r="A5519" s="27">
        <v>-1.5402423150693895E-2</v>
      </c>
      <c r="B5519" s="17">
        <v>0.27033010112086125</v>
      </c>
      <c r="C5519">
        <v>5864</v>
      </c>
      <c r="D5519">
        <v>5518</v>
      </c>
      <c r="E5519">
        <f t="shared" si="86"/>
        <v>119716</v>
      </c>
    </row>
    <row r="5520" spans="1:5">
      <c r="A5520" s="27">
        <v>0.37719701212343243</v>
      </c>
      <c r="B5520" s="17">
        <v>0.27023746333401272</v>
      </c>
      <c r="C5520">
        <v>5014</v>
      </c>
      <c r="D5520">
        <v>5519</v>
      </c>
      <c r="E5520">
        <f t="shared" si="86"/>
        <v>255025</v>
      </c>
    </row>
    <row r="5521" spans="1:5">
      <c r="A5521" s="27">
        <v>0.16988254313675527</v>
      </c>
      <c r="B5521" s="17">
        <v>0.27010469281029359</v>
      </c>
      <c r="C5521">
        <v>5364</v>
      </c>
      <c r="D5521">
        <v>5520</v>
      </c>
      <c r="E5521">
        <f t="shared" si="86"/>
        <v>24336</v>
      </c>
    </row>
    <row r="5522" spans="1:5">
      <c r="A5522" s="27">
        <v>0.14799252621719794</v>
      </c>
      <c r="B5522" s="17">
        <v>0.26948825535922027</v>
      </c>
      <c r="C5522">
        <v>5417</v>
      </c>
      <c r="D5522">
        <v>5521</v>
      </c>
      <c r="E5522">
        <f t="shared" si="86"/>
        <v>10816</v>
      </c>
    </row>
    <row r="5523" spans="1:5">
      <c r="A5523" s="27">
        <v>0.17223517012357265</v>
      </c>
      <c r="B5523" s="17">
        <v>0.26935357761838663</v>
      </c>
      <c r="C5523">
        <v>5359</v>
      </c>
      <c r="D5523">
        <v>5522</v>
      </c>
      <c r="E5523">
        <f t="shared" si="86"/>
        <v>26569</v>
      </c>
    </row>
    <row r="5524" spans="1:5">
      <c r="A5524" s="27">
        <v>-1.2903000393052828E-2</v>
      </c>
      <c r="B5524" s="17">
        <v>0.26930922846677974</v>
      </c>
      <c r="C5524">
        <v>5853</v>
      </c>
      <c r="D5524">
        <v>5523</v>
      </c>
      <c r="E5524">
        <f t="shared" si="86"/>
        <v>108900</v>
      </c>
    </row>
    <row r="5525" spans="1:5">
      <c r="A5525" s="27">
        <v>0.58397490885292469</v>
      </c>
      <c r="B5525" s="17">
        <v>0.26908197634020814</v>
      </c>
      <c r="C5525">
        <v>4839</v>
      </c>
      <c r="D5525">
        <v>5524</v>
      </c>
      <c r="E5525">
        <f t="shared" si="86"/>
        <v>469225</v>
      </c>
    </row>
    <row r="5526" spans="1:5">
      <c r="A5526" s="27">
        <v>-0.29851644352979145</v>
      </c>
      <c r="B5526" s="17">
        <v>0.26832083430084058</v>
      </c>
      <c r="C5526">
        <v>6452</v>
      </c>
      <c r="D5526">
        <v>5525</v>
      </c>
      <c r="E5526">
        <f t="shared" si="86"/>
        <v>859329</v>
      </c>
    </row>
    <row r="5527" spans="1:5">
      <c r="A5527" s="27">
        <v>-0.1010112985080433</v>
      </c>
      <c r="B5527" s="17">
        <v>0.26811855071465174</v>
      </c>
      <c r="C5527">
        <v>6093</v>
      </c>
      <c r="D5527">
        <v>5526</v>
      </c>
      <c r="E5527">
        <f t="shared" si="86"/>
        <v>321489</v>
      </c>
    </row>
    <row r="5528" spans="1:5">
      <c r="A5528" s="27">
        <v>0.28437166177368756</v>
      </c>
      <c r="B5528" s="17">
        <v>0.26709534752231801</v>
      </c>
      <c r="C5528">
        <v>5131</v>
      </c>
      <c r="D5528">
        <v>5527</v>
      </c>
      <c r="E5528">
        <f t="shared" si="86"/>
        <v>156816</v>
      </c>
    </row>
    <row r="5529" spans="1:5">
      <c r="A5529" s="27" t="s">
        <v>12950</v>
      </c>
      <c r="B5529" s="17">
        <v>0.26702647532351093</v>
      </c>
      <c r="C5529">
        <v>20</v>
      </c>
      <c r="D5529">
        <v>5528</v>
      </c>
      <c r="E5529">
        <f t="shared" si="86"/>
        <v>30338064</v>
      </c>
    </row>
    <row r="5530" spans="1:5">
      <c r="A5530" s="27" t="s">
        <v>12950</v>
      </c>
      <c r="B5530" s="17">
        <v>0.26699152424881945</v>
      </c>
      <c r="C5530">
        <v>388</v>
      </c>
      <c r="D5530">
        <v>5529</v>
      </c>
      <c r="E5530">
        <f t="shared" si="86"/>
        <v>26429881</v>
      </c>
    </row>
    <row r="5531" spans="1:5">
      <c r="A5531" s="27">
        <v>0.26562151350022922</v>
      </c>
      <c r="B5531" s="17">
        <v>0.266665560575363</v>
      </c>
      <c r="C5531">
        <v>5157</v>
      </c>
      <c r="D5531">
        <v>5530</v>
      </c>
      <c r="E5531">
        <f t="shared" si="86"/>
        <v>139129</v>
      </c>
    </row>
    <row r="5532" spans="1:5">
      <c r="A5532" s="27">
        <v>-0.3698398546009401</v>
      </c>
      <c r="B5532" s="17">
        <v>0.26525550489790123</v>
      </c>
      <c r="C5532">
        <v>6514</v>
      </c>
      <c r="D5532">
        <v>5531</v>
      </c>
      <c r="E5532">
        <f t="shared" si="86"/>
        <v>966289</v>
      </c>
    </row>
    <row r="5533" spans="1:5">
      <c r="A5533" s="27">
        <v>5.7630758868057734E-2</v>
      </c>
      <c r="B5533" s="17">
        <v>0.26484544342521688</v>
      </c>
      <c r="C5533">
        <v>5666</v>
      </c>
      <c r="D5533">
        <v>5532</v>
      </c>
      <c r="E5533">
        <f t="shared" si="86"/>
        <v>17956</v>
      </c>
    </row>
    <row r="5534" spans="1:5">
      <c r="A5534" s="27">
        <v>0.1468089994140932</v>
      </c>
      <c r="B5534" s="17">
        <v>0.2644629030601458</v>
      </c>
      <c r="C5534">
        <v>5420</v>
      </c>
      <c r="D5534">
        <v>5533</v>
      </c>
      <c r="E5534">
        <f t="shared" si="86"/>
        <v>12769</v>
      </c>
    </row>
    <row r="5535" spans="1:5">
      <c r="A5535" s="27">
        <v>0.12302258946126077</v>
      </c>
      <c r="B5535" s="17">
        <v>0.26391780595082148</v>
      </c>
      <c r="C5535">
        <v>5482</v>
      </c>
      <c r="D5535">
        <v>5534</v>
      </c>
      <c r="E5535">
        <f t="shared" si="86"/>
        <v>2704</v>
      </c>
    </row>
    <row r="5536" spans="1:5">
      <c r="A5536" s="27">
        <v>-0.18616069130772042</v>
      </c>
      <c r="B5536" s="17">
        <v>0.26353332320288048</v>
      </c>
      <c r="C5536">
        <v>6267</v>
      </c>
      <c r="D5536">
        <v>5535</v>
      </c>
      <c r="E5536">
        <f t="shared" si="86"/>
        <v>535824</v>
      </c>
    </row>
    <row r="5537" spans="1:5">
      <c r="A5537" s="27">
        <v>0.11169701110374355</v>
      </c>
      <c r="B5537" s="17">
        <v>0.26238238239188894</v>
      </c>
      <c r="C5537">
        <v>5518</v>
      </c>
      <c r="D5537">
        <v>5536</v>
      </c>
      <c r="E5537">
        <f t="shared" si="86"/>
        <v>324</v>
      </c>
    </row>
    <row r="5538" spans="1:5">
      <c r="A5538" s="27">
        <v>-1.4952603854204854E-2</v>
      </c>
      <c r="B5538" s="17">
        <v>0.26179802849315326</v>
      </c>
      <c r="C5538">
        <v>5862</v>
      </c>
      <c r="D5538">
        <v>5537</v>
      </c>
      <c r="E5538">
        <f t="shared" si="86"/>
        <v>105625</v>
      </c>
    </row>
    <row r="5539" spans="1:5">
      <c r="A5539" s="27">
        <v>1.7215146343377459E-2</v>
      </c>
      <c r="B5539" s="17">
        <v>0.26140459382394032</v>
      </c>
      <c r="C5539">
        <v>5772</v>
      </c>
      <c r="D5539">
        <v>5538</v>
      </c>
      <c r="E5539">
        <f t="shared" si="86"/>
        <v>54756</v>
      </c>
    </row>
    <row r="5540" spans="1:5">
      <c r="A5540" s="27">
        <v>9.6217435946571728E-2</v>
      </c>
      <c r="B5540" s="17">
        <v>0.26112374771978425</v>
      </c>
      <c r="C5540">
        <v>5563</v>
      </c>
      <c r="D5540">
        <v>5539</v>
      </c>
      <c r="E5540">
        <f t="shared" si="86"/>
        <v>576</v>
      </c>
    </row>
    <row r="5541" spans="1:5">
      <c r="A5541" s="27">
        <v>0.11953704726495067</v>
      </c>
      <c r="B5541" s="17">
        <v>0.26079023143345509</v>
      </c>
      <c r="C5541">
        <v>5496</v>
      </c>
      <c r="D5541">
        <v>5540</v>
      </c>
      <c r="E5541">
        <f t="shared" si="86"/>
        <v>1936</v>
      </c>
    </row>
    <row r="5542" spans="1:5">
      <c r="A5542" s="27">
        <v>-0.10030892692379428</v>
      </c>
      <c r="B5542" s="17">
        <v>0.25998768761064145</v>
      </c>
      <c r="C5542">
        <v>6088</v>
      </c>
      <c r="D5542">
        <v>5541</v>
      </c>
      <c r="E5542">
        <f t="shared" si="86"/>
        <v>299209</v>
      </c>
    </row>
    <row r="5543" spans="1:5">
      <c r="A5543" s="27">
        <v>0.1492480221697963</v>
      </c>
      <c r="B5543" s="17">
        <v>0.25991110166353748</v>
      </c>
      <c r="C5543">
        <v>5414</v>
      </c>
      <c r="D5543">
        <v>5542</v>
      </c>
      <c r="E5543">
        <f t="shared" si="86"/>
        <v>16384</v>
      </c>
    </row>
    <row r="5544" spans="1:5">
      <c r="A5544" s="27">
        <v>0.12840343563773654</v>
      </c>
      <c r="B5544" s="17">
        <v>0.2587140684715234</v>
      </c>
      <c r="C5544">
        <v>5468</v>
      </c>
      <c r="D5544">
        <v>5543</v>
      </c>
      <c r="E5544">
        <f t="shared" si="86"/>
        <v>5625</v>
      </c>
    </row>
    <row r="5545" spans="1:5">
      <c r="A5545" s="27">
        <v>-2.9301015346950249E-2</v>
      </c>
      <c r="B5545" s="17">
        <v>0.25867623907522669</v>
      </c>
      <c r="C5545">
        <v>5906</v>
      </c>
      <c r="D5545">
        <v>5544</v>
      </c>
      <c r="E5545">
        <f t="shared" si="86"/>
        <v>131044</v>
      </c>
    </row>
    <row r="5546" spans="1:5">
      <c r="A5546" s="27">
        <v>-0.45540450030839585</v>
      </c>
      <c r="B5546" s="17">
        <v>0.25865423055930697</v>
      </c>
      <c r="C5546">
        <v>6564</v>
      </c>
      <c r="D5546">
        <v>5545</v>
      </c>
      <c r="E5546">
        <f t="shared" si="86"/>
        <v>1038361</v>
      </c>
    </row>
    <row r="5547" spans="1:5">
      <c r="A5547" s="27" t="s">
        <v>12950</v>
      </c>
      <c r="B5547" s="17">
        <v>0.25789618939624992</v>
      </c>
      <c r="C5547">
        <v>277</v>
      </c>
      <c r="D5547">
        <v>5546</v>
      </c>
      <c r="E5547">
        <f t="shared" si="86"/>
        <v>27762361</v>
      </c>
    </row>
    <row r="5548" spans="1:5">
      <c r="A5548" s="27">
        <v>0.24498090345758899</v>
      </c>
      <c r="B5548" s="17">
        <v>0.25780698978879513</v>
      </c>
      <c r="C5548">
        <v>5204</v>
      </c>
      <c r="D5548">
        <v>5547</v>
      </c>
      <c r="E5548">
        <f t="shared" si="86"/>
        <v>117649</v>
      </c>
    </row>
    <row r="5549" spans="1:5">
      <c r="A5549" s="27">
        <v>1.4676489320016044</v>
      </c>
      <c r="B5549" s="17">
        <v>0.25748768273275008</v>
      </c>
      <c r="C5549">
        <v>4664</v>
      </c>
      <c r="D5549">
        <v>5548</v>
      </c>
      <c r="E5549">
        <f t="shared" si="86"/>
        <v>781456</v>
      </c>
    </row>
    <row r="5550" spans="1:5">
      <c r="A5550" s="27">
        <v>0.47950818960012564</v>
      </c>
      <c r="B5550" s="17">
        <v>0.25703997494613878</v>
      </c>
      <c r="C5550">
        <v>4914</v>
      </c>
      <c r="D5550">
        <v>5549</v>
      </c>
      <c r="E5550">
        <f t="shared" si="86"/>
        <v>403225</v>
      </c>
    </row>
    <row r="5551" spans="1:5">
      <c r="A5551" s="27">
        <v>9.410685672213695E-2</v>
      </c>
      <c r="B5551" s="17">
        <v>0.25696612344193553</v>
      </c>
      <c r="C5551">
        <v>5574</v>
      </c>
      <c r="D5551">
        <v>5550</v>
      </c>
      <c r="E5551">
        <f t="shared" si="86"/>
        <v>576</v>
      </c>
    </row>
    <row r="5552" spans="1:5">
      <c r="A5552" s="27">
        <v>-1.0205488621969958</v>
      </c>
      <c r="B5552" s="17">
        <v>0.25672645651630333</v>
      </c>
      <c r="C5552">
        <v>6656</v>
      </c>
      <c r="D5552">
        <v>5551</v>
      </c>
      <c r="E5552">
        <f t="shared" si="86"/>
        <v>1221025</v>
      </c>
    </row>
    <row r="5553" spans="1:5">
      <c r="A5553" s="27" t="s">
        <v>12950</v>
      </c>
      <c r="B5553" s="17">
        <v>0.25606870439234208</v>
      </c>
      <c r="C5553">
        <v>21</v>
      </c>
      <c r="D5553">
        <v>5552</v>
      </c>
      <c r="E5553">
        <f t="shared" si="86"/>
        <v>30591961</v>
      </c>
    </row>
    <row r="5554" spans="1:5">
      <c r="A5554" s="27">
        <v>0.31067816201147191</v>
      </c>
      <c r="B5554" s="17">
        <v>0.2552591789277881</v>
      </c>
      <c r="C5554">
        <v>5091</v>
      </c>
      <c r="D5554">
        <v>5553</v>
      </c>
      <c r="E5554">
        <f t="shared" si="86"/>
        <v>213444</v>
      </c>
    </row>
    <row r="5555" spans="1:5">
      <c r="A5555" s="27">
        <v>-9.4947440069435035E-2</v>
      </c>
      <c r="B5555" s="17">
        <v>0.25520810727698479</v>
      </c>
      <c r="C5555">
        <v>6077</v>
      </c>
      <c r="D5555">
        <v>5554</v>
      </c>
      <c r="E5555">
        <f t="shared" si="86"/>
        <v>273529</v>
      </c>
    </row>
    <row r="5556" spans="1:5">
      <c r="A5556" s="27">
        <v>0.54988061203897654</v>
      </c>
      <c r="B5556" s="17">
        <v>0.25501954329837057</v>
      </c>
      <c r="C5556">
        <v>4856</v>
      </c>
      <c r="D5556">
        <v>5555</v>
      </c>
      <c r="E5556">
        <f t="shared" si="86"/>
        <v>488601</v>
      </c>
    </row>
    <row r="5557" spans="1:5">
      <c r="A5557" s="27">
        <v>-1.7938410360166284E-2</v>
      </c>
      <c r="B5557" s="17">
        <v>0.25482296320648445</v>
      </c>
      <c r="C5557">
        <v>5872</v>
      </c>
      <c r="D5557">
        <v>5556</v>
      </c>
      <c r="E5557">
        <f t="shared" si="86"/>
        <v>99856</v>
      </c>
    </row>
    <row r="5558" spans="1:5">
      <c r="A5558" s="27">
        <v>0.49910005467158641</v>
      </c>
      <c r="B5558" s="17">
        <v>0.25350903997029872</v>
      </c>
      <c r="C5558">
        <v>4891</v>
      </c>
      <c r="D5558">
        <v>5557</v>
      </c>
      <c r="E5558">
        <f t="shared" si="86"/>
        <v>443556</v>
      </c>
    </row>
    <row r="5559" spans="1:5">
      <c r="A5559" s="27">
        <v>0.23497879341728836</v>
      </c>
      <c r="B5559" s="17">
        <v>0.25285188138508158</v>
      </c>
      <c r="C5559">
        <v>5224</v>
      </c>
      <c r="D5559">
        <v>5558</v>
      </c>
      <c r="E5559">
        <f t="shared" si="86"/>
        <v>111556</v>
      </c>
    </row>
    <row r="5560" spans="1:5">
      <c r="A5560" s="27">
        <v>0.57715606250112061</v>
      </c>
      <c r="B5560" s="17">
        <v>0.25211107643140546</v>
      </c>
      <c r="C5560">
        <v>4843</v>
      </c>
      <c r="D5560">
        <v>5559</v>
      </c>
      <c r="E5560">
        <f t="shared" si="86"/>
        <v>512656</v>
      </c>
    </row>
    <row r="5561" spans="1:5">
      <c r="A5561" s="27">
        <v>-8.6262917618400242E-2</v>
      </c>
      <c r="B5561" s="17">
        <v>0.25206301451923691</v>
      </c>
      <c r="C5561">
        <v>6048</v>
      </c>
      <c r="D5561">
        <v>5560</v>
      </c>
      <c r="E5561">
        <f t="shared" si="86"/>
        <v>238144</v>
      </c>
    </row>
    <row r="5562" spans="1:5">
      <c r="A5562" s="27">
        <v>0.54230960507478876</v>
      </c>
      <c r="B5562" s="17">
        <v>0.25176310173838501</v>
      </c>
      <c r="C5562">
        <v>4859</v>
      </c>
      <c r="D5562">
        <v>5561</v>
      </c>
      <c r="E5562">
        <f t="shared" si="86"/>
        <v>492804</v>
      </c>
    </row>
    <row r="5563" spans="1:5">
      <c r="A5563" s="27">
        <v>0.52116909584568805</v>
      </c>
      <c r="B5563" s="17">
        <v>0.25145634072347672</v>
      </c>
      <c r="C5563">
        <v>4874</v>
      </c>
      <c r="D5563">
        <v>5562</v>
      </c>
      <c r="E5563">
        <f t="shared" si="86"/>
        <v>473344</v>
      </c>
    </row>
    <row r="5564" spans="1:5">
      <c r="A5564" s="27">
        <v>0.19952982027194086</v>
      </c>
      <c r="B5564" s="17">
        <v>0.25047548439719025</v>
      </c>
      <c r="C5564">
        <v>5285</v>
      </c>
      <c r="D5564">
        <v>5563</v>
      </c>
      <c r="E5564">
        <f t="shared" si="86"/>
        <v>77284</v>
      </c>
    </row>
    <row r="5565" spans="1:5">
      <c r="A5565" s="27">
        <v>-0.27075560473039367</v>
      </c>
      <c r="B5565" s="17">
        <v>0.25026451855942228</v>
      </c>
      <c r="C5565">
        <v>6421</v>
      </c>
      <c r="D5565">
        <v>5564</v>
      </c>
      <c r="E5565">
        <f t="shared" si="86"/>
        <v>734449</v>
      </c>
    </row>
    <row r="5566" spans="1:5">
      <c r="A5566" s="27" t="s">
        <v>12950</v>
      </c>
      <c r="B5566" s="17">
        <v>0.24963161883265111</v>
      </c>
      <c r="C5566">
        <v>147</v>
      </c>
      <c r="D5566">
        <v>5565</v>
      </c>
      <c r="E5566">
        <f t="shared" si="86"/>
        <v>29354724</v>
      </c>
    </row>
    <row r="5567" spans="1:5">
      <c r="A5567" s="27">
        <v>0.25351415551603212</v>
      </c>
      <c r="B5567" s="17">
        <v>0.2495148076682249</v>
      </c>
      <c r="C5567">
        <v>5182</v>
      </c>
      <c r="D5567">
        <v>5566</v>
      </c>
      <c r="E5567">
        <f t="shared" si="86"/>
        <v>147456</v>
      </c>
    </row>
    <row r="5568" spans="1:5">
      <c r="A5568" s="27">
        <v>-5.8851582652561539E-2</v>
      </c>
      <c r="B5568" s="17">
        <v>0.24939121080793367</v>
      </c>
      <c r="C5568">
        <v>5975</v>
      </c>
      <c r="D5568">
        <v>5567</v>
      </c>
      <c r="E5568">
        <f t="shared" si="86"/>
        <v>166464</v>
      </c>
    </row>
    <row r="5569" spans="1:5">
      <c r="A5569" s="27">
        <v>4.7082465331447967E-3</v>
      </c>
      <c r="B5569" s="17">
        <v>0.24889772319678946</v>
      </c>
      <c r="C5569">
        <v>5807</v>
      </c>
      <c r="D5569">
        <v>5568</v>
      </c>
      <c r="E5569">
        <f t="shared" si="86"/>
        <v>57121</v>
      </c>
    </row>
    <row r="5570" spans="1:5">
      <c r="A5570" s="27">
        <v>0.13069333132119471</v>
      </c>
      <c r="B5570" s="17">
        <v>0.24853513013489772</v>
      </c>
      <c r="C5570">
        <v>5462</v>
      </c>
      <c r="D5570">
        <v>5569</v>
      </c>
      <c r="E5570">
        <f t="shared" ref="E5570:E5633" si="87">(C5570-D5570)^2</f>
        <v>11449</v>
      </c>
    </row>
    <row r="5571" spans="1:5">
      <c r="A5571" s="27">
        <v>3.7415750327241419E-2</v>
      </c>
      <c r="B5571" s="17">
        <v>0.24645060801374893</v>
      </c>
      <c r="C5571">
        <v>5724</v>
      </c>
      <c r="D5571">
        <v>5570</v>
      </c>
      <c r="E5571">
        <f t="shared" si="87"/>
        <v>23716</v>
      </c>
    </row>
    <row r="5572" spans="1:5">
      <c r="A5572" s="27">
        <v>0.26984112843324271</v>
      </c>
      <c r="B5572" s="17">
        <v>0.24595570608240738</v>
      </c>
      <c r="C5572">
        <v>5150</v>
      </c>
      <c r="D5572">
        <v>5571</v>
      </c>
      <c r="E5572">
        <f t="shared" si="87"/>
        <v>177241</v>
      </c>
    </row>
    <row r="5573" spans="1:5">
      <c r="A5573" s="27">
        <v>0.43423041735632223</v>
      </c>
      <c r="B5573" s="17">
        <v>0.24465280514743787</v>
      </c>
      <c r="C5573">
        <v>4948</v>
      </c>
      <c r="D5573">
        <v>5572</v>
      </c>
      <c r="E5573">
        <f t="shared" si="87"/>
        <v>389376</v>
      </c>
    </row>
    <row r="5574" spans="1:5">
      <c r="A5574" s="27">
        <v>-3.8284325036380469E-2</v>
      </c>
      <c r="B5574" s="17">
        <v>0.24396510684483616</v>
      </c>
      <c r="C5574">
        <v>5924</v>
      </c>
      <c r="D5574">
        <v>5573</v>
      </c>
      <c r="E5574">
        <f t="shared" si="87"/>
        <v>123201</v>
      </c>
    </row>
    <row r="5575" spans="1:5">
      <c r="A5575" s="27">
        <v>0.2073055623139044</v>
      </c>
      <c r="B5575" s="17">
        <v>0.24236386573213001</v>
      </c>
      <c r="C5575">
        <v>5273</v>
      </c>
      <c r="D5575">
        <v>5574</v>
      </c>
      <c r="E5575">
        <f t="shared" si="87"/>
        <v>90601</v>
      </c>
    </row>
    <row r="5576" spans="1:5">
      <c r="A5576" s="27">
        <v>-2.170713725299386E-3</v>
      </c>
      <c r="B5576" s="17">
        <v>0.24214899610179316</v>
      </c>
      <c r="C5576">
        <v>5825</v>
      </c>
      <c r="D5576">
        <v>5575</v>
      </c>
      <c r="E5576">
        <f t="shared" si="87"/>
        <v>62500</v>
      </c>
    </row>
    <row r="5577" spans="1:5">
      <c r="A5577" s="27">
        <v>-0.14764644661146242</v>
      </c>
      <c r="B5577" s="17">
        <v>0.24209655324889776</v>
      </c>
      <c r="C5577">
        <v>6195</v>
      </c>
      <c r="D5577">
        <v>5576</v>
      </c>
      <c r="E5577">
        <f t="shared" si="87"/>
        <v>383161</v>
      </c>
    </row>
    <row r="5578" spans="1:5">
      <c r="A5578" s="27">
        <v>-5.2700670391570177E-3</v>
      </c>
      <c r="B5578" s="17">
        <v>0.24181973630788167</v>
      </c>
      <c r="C5578">
        <v>5833</v>
      </c>
      <c r="D5578">
        <v>5577</v>
      </c>
      <c r="E5578">
        <f t="shared" si="87"/>
        <v>65536</v>
      </c>
    </row>
    <row r="5579" spans="1:5">
      <c r="A5579" s="27">
        <v>0.14151699577807961</v>
      </c>
      <c r="B5579" s="17">
        <v>0.24152557780456113</v>
      </c>
      <c r="C5579">
        <v>5432</v>
      </c>
      <c r="D5579">
        <v>5578</v>
      </c>
      <c r="E5579">
        <f t="shared" si="87"/>
        <v>21316</v>
      </c>
    </row>
    <row r="5580" spans="1:5">
      <c r="A5580" s="27">
        <v>0.1517123915445302</v>
      </c>
      <c r="B5580" s="17">
        <v>0.24041801276354985</v>
      </c>
      <c r="C5580">
        <v>5407</v>
      </c>
      <c r="D5580">
        <v>5579</v>
      </c>
      <c r="E5580">
        <f t="shared" si="87"/>
        <v>29584</v>
      </c>
    </row>
    <row r="5581" spans="1:5">
      <c r="A5581" s="27">
        <v>-0.22503748648983427</v>
      </c>
      <c r="B5581" s="17">
        <v>0.24001297056749646</v>
      </c>
      <c r="C5581">
        <v>6342</v>
      </c>
      <c r="D5581">
        <v>5580</v>
      </c>
      <c r="E5581">
        <f t="shared" si="87"/>
        <v>580644</v>
      </c>
    </row>
    <row r="5582" spans="1:5">
      <c r="A5582" s="27">
        <v>-0.24900049804364999</v>
      </c>
      <c r="B5582" s="17">
        <v>0.23987294155636121</v>
      </c>
      <c r="C5582">
        <v>6380</v>
      </c>
      <c r="D5582">
        <v>5581</v>
      </c>
      <c r="E5582">
        <f t="shared" si="87"/>
        <v>638401</v>
      </c>
    </row>
    <row r="5583" spans="1:5">
      <c r="A5583" s="27">
        <v>-0.27718363890852749</v>
      </c>
      <c r="B5583" s="17">
        <v>0.2393731717324562</v>
      </c>
      <c r="C5583">
        <v>6425</v>
      </c>
      <c r="D5583">
        <v>5582</v>
      </c>
      <c r="E5583">
        <f t="shared" si="87"/>
        <v>710649</v>
      </c>
    </row>
    <row r="5584" spans="1:5">
      <c r="A5584" s="27" t="s">
        <v>12950</v>
      </c>
      <c r="B5584" s="17">
        <v>0.23890829959537854</v>
      </c>
      <c r="C5584">
        <v>41</v>
      </c>
      <c r="D5584">
        <v>5583</v>
      </c>
      <c r="E5584">
        <f t="shared" si="87"/>
        <v>30713764</v>
      </c>
    </row>
    <row r="5585" spans="1:5">
      <c r="A5585" s="27">
        <v>8.147863192910379E-2</v>
      </c>
      <c r="B5585" s="17">
        <v>0.23822500909107119</v>
      </c>
      <c r="C5585">
        <v>5603</v>
      </c>
      <c r="D5585">
        <v>5584</v>
      </c>
      <c r="E5585">
        <f t="shared" si="87"/>
        <v>361</v>
      </c>
    </row>
    <row r="5586" spans="1:5">
      <c r="A5586" s="27">
        <v>1.5295250206804896E-2</v>
      </c>
      <c r="B5586" s="17">
        <v>0.23651940047614264</v>
      </c>
      <c r="C5586">
        <v>5775</v>
      </c>
      <c r="D5586">
        <v>5585</v>
      </c>
      <c r="E5586">
        <f t="shared" si="87"/>
        <v>36100</v>
      </c>
    </row>
    <row r="5587" spans="1:5">
      <c r="A5587" s="27">
        <v>-0.19224742212563672</v>
      </c>
      <c r="B5587" s="17">
        <v>0.23633569386396877</v>
      </c>
      <c r="C5587">
        <v>6277</v>
      </c>
      <c r="D5587">
        <v>5586</v>
      </c>
      <c r="E5587">
        <f t="shared" si="87"/>
        <v>477481</v>
      </c>
    </row>
    <row r="5588" spans="1:5">
      <c r="A5588" s="27">
        <v>-1.0495663780598245E-2</v>
      </c>
      <c r="B5588" s="17">
        <v>0.23614426587142798</v>
      </c>
      <c r="C5588">
        <v>5845</v>
      </c>
      <c r="D5588">
        <v>5587</v>
      </c>
      <c r="E5588">
        <f t="shared" si="87"/>
        <v>66564</v>
      </c>
    </row>
    <row r="5589" spans="1:5">
      <c r="A5589" s="27">
        <v>0.13212226104881131</v>
      </c>
      <c r="B5589" s="17">
        <v>0.23586609681756601</v>
      </c>
      <c r="C5589">
        <v>5455</v>
      </c>
      <c r="D5589">
        <v>5588</v>
      </c>
      <c r="E5589">
        <f t="shared" si="87"/>
        <v>17689</v>
      </c>
    </row>
    <row r="5590" spans="1:5">
      <c r="A5590" s="27">
        <v>8.5154544350715053E-2</v>
      </c>
      <c r="B5590" s="17">
        <v>0.23559538279831199</v>
      </c>
      <c r="C5590">
        <v>5597</v>
      </c>
      <c r="D5590">
        <v>5589</v>
      </c>
      <c r="E5590">
        <f t="shared" si="87"/>
        <v>64</v>
      </c>
    </row>
    <row r="5591" spans="1:5">
      <c r="A5591" s="27">
        <v>-0.38656646708674464</v>
      </c>
      <c r="B5591" s="17">
        <v>0.23525406350725825</v>
      </c>
      <c r="C5591">
        <v>6531</v>
      </c>
      <c r="D5591">
        <v>5590</v>
      </c>
      <c r="E5591">
        <f t="shared" si="87"/>
        <v>885481</v>
      </c>
    </row>
    <row r="5592" spans="1:5">
      <c r="A5592" s="27">
        <v>0.10812431518937717</v>
      </c>
      <c r="B5592" s="17">
        <v>0.23520683023358777</v>
      </c>
      <c r="C5592">
        <v>5528</v>
      </c>
      <c r="D5592">
        <v>5591</v>
      </c>
      <c r="E5592">
        <f t="shared" si="87"/>
        <v>3969</v>
      </c>
    </row>
    <row r="5593" spans="1:5">
      <c r="A5593" s="27">
        <v>-1.3768004173299547E-2</v>
      </c>
      <c r="B5593" s="17">
        <v>0.23484991404375324</v>
      </c>
      <c r="C5593">
        <v>5855</v>
      </c>
      <c r="D5593">
        <v>5592</v>
      </c>
      <c r="E5593">
        <f t="shared" si="87"/>
        <v>69169</v>
      </c>
    </row>
    <row r="5594" spans="1:5">
      <c r="A5594" s="27">
        <v>-0.52011142326070159</v>
      </c>
      <c r="B5594" s="17">
        <v>0.23465683876606105</v>
      </c>
      <c r="C5594">
        <v>6590</v>
      </c>
      <c r="D5594">
        <v>5593</v>
      </c>
      <c r="E5594">
        <f t="shared" si="87"/>
        <v>994009</v>
      </c>
    </row>
    <row r="5595" spans="1:5">
      <c r="A5595" s="27">
        <v>-1.9292909676632886E-2</v>
      </c>
      <c r="B5595" s="17">
        <v>0.23417984051681975</v>
      </c>
      <c r="C5595">
        <v>5876</v>
      </c>
      <c r="D5595">
        <v>5594</v>
      </c>
      <c r="E5595">
        <f t="shared" si="87"/>
        <v>79524</v>
      </c>
    </row>
    <row r="5596" spans="1:5">
      <c r="A5596" s="27">
        <v>0.42958462497076372</v>
      </c>
      <c r="B5596" s="17">
        <v>0.23396048246942178</v>
      </c>
      <c r="C5596">
        <v>4952</v>
      </c>
      <c r="D5596">
        <v>5595</v>
      </c>
      <c r="E5596">
        <f t="shared" si="87"/>
        <v>413449</v>
      </c>
    </row>
    <row r="5597" spans="1:5">
      <c r="A5597" s="27">
        <v>-1.4939125319308489E-2</v>
      </c>
      <c r="B5597" s="17">
        <v>0.23384600615976139</v>
      </c>
      <c r="C5597">
        <v>5861</v>
      </c>
      <c r="D5597">
        <v>5596</v>
      </c>
      <c r="E5597">
        <f t="shared" si="87"/>
        <v>70225</v>
      </c>
    </row>
    <row r="5598" spans="1:5">
      <c r="A5598" s="27">
        <v>0.49168758133601725</v>
      </c>
      <c r="B5598" s="17">
        <v>0.23271020258426817</v>
      </c>
      <c r="C5598">
        <v>4897</v>
      </c>
      <c r="D5598">
        <v>5597</v>
      </c>
      <c r="E5598">
        <f t="shared" si="87"/>
        <v>490000</v>
      </c>
    </row>
    <row r="5599" spans="1:5">
      <c r="A5599" s="27">
        <v>4.0054807806348602E-3</v>
      </c>
      <c r="B5599" s="17">
        <v>0.23200656912358997</v>
      </c>
      <c r="C5599">
        <v>5811</v>
      </c>
      <c r="D5599">
        <v>5598</v>
      </c>
      <c r="E5599">
        <f t="shared" si="87"/>
        <v>45369</v>
      </c>
    </row>
    <row r="5600" spans="1:5">
      <c r="A5600" s="27">
        <v>0.22664426950918659</v>
      </c>
      <c r="B5600" s="17">
        <v>0.23190334664289022</v>
      </c>
      <c r="C5600">
        <v>5234</v>
      </c>
      <c r="D5600">
        <v>5599</v>
      </c>
      <c r="E5600">
        <f t="shared" si="87"/>
        <v>133225</v>
      </c>
    </row>
    <row r="5601" spans="1:5">
      <c r="A5601" s="27">
        <v>-0.14975355422297276</v>
      </c>
      <c r="B5601" s="17">
        <v>0.23108073882316688</v>
      </c>
      <c r="C5601">
        <v>6197</v>
      </c>
      <c r="D5601">
        <v>5600</v>
      </c>
      <c r="E5601">
        <f t="shared" si="87"/>
        <v>356409</v>
      </c>
    </row>
    <row r="5602" spans="1:5">
      <c r="A5602" s="27">
        <v>3.0675083394146149E-2</v>
      </c>
      <c r="B5602" s="17">
        <v>0.23088712928324839</v>
      </c>
      <c r="C5602">
        <v>5744</v>
      </c>
      <c r="D5602">
        <v>5601</v>
      </c>
      <c r="E5602">
        <f t="shared" si="87"/>
        <v>20449</v>
      </c>
    </row>
    <row r="5603" spans="1:5">
      <c r="A5603" s="27">
        <v>-0.12246338228442701</v>
      </c>
      <c r="B5603" s="17">
        <v>0.23060820442199306</v>
      </c>
      <c r="C5603">
        <v>6137</v>
      </c>
      <c r="D5603">
        <v>5602</v>
      </c>
      <c r="E5603">
        <f t="shared" si="87"/>
        <v>286225</v>
      </c>
    </row>
    <row r="5604" spans="1:5">
      <c r="A5604" s="27">
        <v>0.28275259455433754</v>
      </c>
      <c r="B5604" s="17">
        <v>0.23034936396459774</v>
      </c>
      <c r="C5604">
        <v>5135</v>
      </c>
      <c r="D5604">
        <v>5603</v>
      </c>
      <c r="E5604">
        <f t="shared" si="87"/>
        <v>219024</v>
      </c>
    </row>
    <row r="5605" spans="1:5">
      <c r="A5605" s="27">
        <v>0.19808664525967593</v>
      </c>
      <c r="B5605" s="17">
        <v>0.2294193470794014</v>
      </c>
      <c r="C5605">
        <v>5289</v>
      </c>
      <c r="D5605">
        <v>5604</v>
      </c>
      <c r="E5605">
        <f t="shared" si="87"/>
        <v>99225</v>
      </c>
    </row>
    <row r="5606" spans="1:5">
      <c r="A5606" s="27">
        <v>-8.2576381934122631E-2</v>
      </c>
      <c r="B5606" s="17">
        <v>0.2288476175913115</v>
      </c>
      <c r="C5606">
        <v>6041</v>
      </c>
      <c r="D5606">
        <v>5605</v>
      </c>
      <c r="E5606">
        <f t="shared" si="87"/>
        <v>190096</v>
      </c>
    </row>
    <row r="5607" spans="1:5">
      <c r="A5607" s="27">
        <v>0.3479316047055897</v>
      </c>
      <c r="B5607" s="17">
        <v>0.22798725201637823</v>
      </c>
      <c r="C5607">
        <v>5047</v>
      </c>
      <c r="D5607">
        <v>5606</v>
      </c>
      <c r="E5607">
        <f t="shared" si="87"/>
        <v>312481</v>
      </c>
    </row>
    <row r="5608" spans="1:5">
      <c r="A5608" s="27">
        <v>0.34546472923779237</v>
      </c>
      <c r="B5608" s="17">
        <v>0.22777147963082317</v>
      </c>
      <c r="C5608">
        <v>5049</v>
      </c>
      <c r="D5608">
        <v>5607</v>
      </c>
      <c r="E5608">
        <f t="shared" si="87"/>
        <v>311364</v>
      </c>
    </row>
    <row r="5609" spans="1:5">
      <c r="A5609" s="27">
        <v>0.39498921875628473</v>
      </c>
      <c r="B5609" s="17">
        <v>0.22755690000705278</v>
      </c>
      <c r="C5609">
        <v>4982</v>
      </c>
      <c r="D5609">
        <v>5608</v>
      </c>
      <c r="E5609">
        <f t="shared" si="87"/>
        <v>391876</v>
      </c>
    </row>
    <row r="5610" spans="1:5">
      <c r="A5610" s="27">
        <v>0.83575657862710473</v>
      </c>
      <c r="B5610" s="17">
        <v>0.22745727370570346</v>
      </c>
      <c r="C5610">
        <v>4742</v>
      </c>
      <c r="D5610">
        <v>5609</v>
      </c>
      <c r="E5610">
        <f t="shared" si="87"/>
        <v>751689</v>
      </c>
    </row>
    <row r="5611" spans="1:5">
      <c r="A5611" s="27">
        <v>-0.19449092438645821</v>
      </c>
      <c r="B5611" s="17">
        <v>0.22612767687280011</v>
      </c>
      <c r="C5611">
        <v>6283</v>
      </c>
      <c r="D5611">
        <v>5610</v>
      </c>
      <c r="E5611">
        <f t="shared" si="87"/>
        <v>452929</v>
      </c>
    </row>
    <row r="5612" spans="1:5">
      <c r="A5612" s="27">
        <v>9.5181904845707321E-2</v>
      </c>
      <c r="B5612" s="17">
        <v>0.22518892956483855</v>
      </c>
      <c r="C5612">
        <v>5572</v>
      </c>
      <c r="D5612">
        <v>5611</v>
      </c>
      <c r="E5612">
        <f t="shared" si="87"/>
        <v>1521</v>
      </c>
    </row>
    <row r="5613" spans="1:5">
      <c r="A5613" s="27">
        <v>0.10821526732930649</v>
      </c>
      <c r="B5613" s="17">
        <v>0.22510956376231889</v>
      </c>
      <c r="C5613">
        <v>5526</v>
      </c>
      <c r="D5613">
        <v>5612</v>
      </c>
      <c r="E5613">
        <f t="shared" si="87"/>
        <v>7396</v>
      </c>
    </row>
    <row r="5614" spans="1:5">
      <c r="A5614" s="27">
        <v>0.25555290111680212</v>
      </c>
      <c r="B5614" s="17">
        <v>0.22391610562748182</v>
      </c>
      <c r="C5614">
        <v>5176</v>
      </c>
      <c r="D5614">
        <v>5613</v>
      </c>
      <c r="E5614">
        <f t="shared" si="87"/>
        <v>190969</v>
      </c>
    </row>
    <row r="5615" spans="1:5">
      <c r="A5615" s="27">
        <v>0.18079697033585704</v>
      </c>
      <c r="B5615" s="17">
        <v>0.22365956313477992</v>
      </c>
      <c r="C5615">
        <v>5345</v>
      </c>
      <c r="D5615">
        <v>5614</v>
      </c>
      <c r="E5615">
        <f t="shared" si="87"/>
        <v>72361</v>
      </c>
    </row>
    <row r="5616" spans="1:5">
      <c r="A5616" s="27">
        <v>0.20936144581514465</v>
      </c>
      <c r="B5616" s="17">
        <v>0.22303411827563593</v>
      </c>
      <c r="C5616">
        <v>5270</v>
      </c>
      <c r="D5616">
        <v>5615</v>
      </c>
      <c r="E5616">
        <f t="shared" si="87"/>
        <v>119025</v>
      </c>
    </row>
    <row r="5617" spans="1:5">
      <c r="A5617" s="27">
        <v>0.15924440564503081</v>
      </c>
      <c r="B5617" s="17">
        <v>0.22284713551068883</v>
      </c>
      <c r="C5617">
        <v>5386</v>
      </c>
      <c r="D5617">
        <v>5616</v>
      </c>
      <c r="E5617">
        <f t="shared" si="87"/>
        <v>52900</v>
      </c>
    </row>
    <row r="5618" spans="1:5">
      <c r="A5618" s="27">
        <v>-8.8981447878078053E-3</v>
      </c>
      <c r="B5618" s="17">
        <v>0.22277846437816501</v>
      </c>
      <c r="C5618">
        <v>5843</v>
      </c>
      <c r="D5618">
        <v>5617</v>
      </c>
      <c r="E5618">
        <f t="shared" si="87"/>
        <v>51076</v>
      </c>
    </row>
    <row r="5619" spans="1:5">
      <c r="A5619" s="27">
        <v>0.38973205779125758</v>
      </c>
      <c r="B5619" s="17">
        <v>0.22159715049717044</v>
      </c>
      <c r="C5619">
        <v>4992</v>
      </c>
      <c r="D5619">
        <v>5618</v>
      </c>
      <c r="E5619">
        <f t="shared" si="87"/>
        <v>391876</v>
      </c>
    </row>
    <row r="5620" spans="1:5">
      <c r="A5620" s="27">
        <v>0.2986005666448045</v>
      </c>
      <c r="B5620" s="17">
        <v>0.22106511570702911</v>
      </c>
      <c r="C5620">
        <v>5107</v>
      </c>
      <c r="D5620">
        <v>5619</v>
      </c>
      <c r="E5620">
        <f t="shared" si="87"/>
        <v>262144</v>
      </c>
    </row>
    <row r="5621" spans="1:5">
      <c r="A5621" s="27">
        <v>-2.769859856738385E-2</v>
      </c>
      <c r="B5621" s="17">
        <v>0.22016334919263109</v>
      </c>
      <c r="C5621">
        <v>5899</v>
      </c>
      <c r="D5621">
        <v>5620</v>
      </c>
      <c r="E5621">
        <f t="shared" si="87"/>
        <v>77841</v>
      </c>
    </row>
    <row r="5622" spans="1:5">
      <c r="A5622" s="27">
        <v>0.10318741434699165</v>
      </c>
      <c r="B5622" s="17">
        <v>0.21933565560988633</v>
      </c>
      <c r="C5622">
        <v>5537</v>
      </c>
      <c r="D5622">
        <v>5621</v>
      </c>
      <c r="E5622">
        <f t="shared" si="87"/>
        <v>7056</v>
      </c>
    </row>
    <row r="5623" spans="1:5">
      <c r="A5623" s="27">
        <v>0.16997838796784867</v>
      </c>
      <c r="B5623" s="17">
        <v>0.21909836954207887</v>
      </c>
      <c r="C5623">
        <v>5363</v>
      </c>
      <c r="D5623">
        <v>5622</v>
      </c>
      <c r="E5623">
        <f t="shared" si="87"/>
        <v>67081</v>
      </c>
    </row>
    <row r="5624" spans="1:5">
      <c r="A5624" s="27">
        <v>0.21990453340011204</v>
      </c>
      <c r="B5624" s="17">
        <v>0.21898109467597873</v>
      </c>
      <c r="C5624">
        <v>5250</v>
      </c>
      <c r="D5624">
        <v>5623</v>
      </c>
      <c r="E5624">
        <f t="shared" si="87"/>
        <v>139129</v>
      </c>
    </row>
    <row r="5625" spans="1:5">
      <c r="A5625" s="27">
        <v>0.36330785364550311</v>
      </c>
      <c r="B5625" s="17">
        <v>0.21856556245280692</v>
      </c>
      <c r="C5625">
        <v>5034</v>
      </c>
      <c r="D5625">
        <v>5624</v>
      </c>
      <c r="E5625">
        <f t="shared" si="87"/>
        <v>348100</v>
      </c>
    </row>
    <row r="5626" spans="1:5">
      <c r="A5626" s="27">
        <v>0.1254080778135318</v>
      </c>
      <c r="B5626" s="17">
        <v>0.21816368743967643</v>
      </c>
      <c r="C5626">
        <v>5475</v>
      </c>
      <c r="D5626">
        <v>5625</v>
      </c>
      <c r="E5626">
        <f t="shared" si="87"/>
        <v>22500</v>
      </c>
    </row>
    <row r="5627" spans="1:5">
      <c r="A5627" s="27">
        <v>9.315588118132595E-2</v>
      </c>
      <c r="B5627" s="17">
        <v>0.21815931293505506</v>
      </c>
      <c r="C5627">
        <v>5580</v>
      </c>
      <c r="D5627">
        <v>5626</v>
      </c>
      <c r="E5627">
        <f t="shared" si="87"/>
        <v>2116</v>
      </c>
    </row>
    <row r="5628" spans="1:5">
      <c r="A5628" s="27">
        <v>2.8864461058502287E-3</v>
      </c>
      <c r="B5628" s="17">
        <v>0.21749175394607964</v>
      </c>
      <c r="C5628">
        <v>5817</v>
      </c>
      <c r="D5628">
        <v>5627</v>
      </c>
      <c r="E5628">
        <f t="shared" si="87"/>
        <v>36100</v>
      </c>
    </row>
    <row r="5629" spans="1:5">
      <c r="A5629" s="27">
        <v>1.3660778693051446E-2</v>
      </c>
      <c r="B5629" s="17">
        <v>0.21682506426631348</v>
      </c>
      <c r="C5629">
        <v>5786</v>
      </c>
      <c r="D5629">
        <v>5628</v>
      </c>
      <c r="E5629">
        <f t="shared" si="87"/>
        <v>24964</v>
      </c>
    </row>
    <row r="5630" spans="1:5">
      <c r="A5630" s="27">
        <v>-0.37230866802018869</v>
      </c>
      <c r="B5630" s="17">
        <v>0.21655371445530361</v>
      </c>
      <c r="C5630">
        <v>6515</v>
      </c>
      <c r="D5630">
        <v>5629</v>
      </c>
      <c r="E5630">
        <f t="shared" si="87"/>
        <v>784996</v>
      </c>
    </row>
    <row r="5631" spans="1:5">
      <c r="A5631" s="27">
        <v>-0.19751930213596938</v>
      </c>
      <c r="B5631" s="17">
        <v>0.21613641804784348</v>
      </c>
      <c r="C5631">
        <v>6289</v>
      </c>
      <c r="D5631">
        <v>5630</v>
      </c>
      <c r="E5631">
        <f t="shared" si="87"/>
        <v>434281</v>
      </c>
    </row>
    <row r="5632" spans="1:5">
      <c r="A5632" s="27">
        <v>3.8369879361648249E-2</v>
      </c>
      <c r="B5632" s="17">
        <v>0.21601198673992753</v>
      </c>
      <c r="C5632">
        <v>5721</v>
      </c>
      <c r="D5632">
        <v>5631</v>
      </c>
      <c r="E5632">
        <f t="shared" si="87"/>
        <v>8100</v>
      </c>
    </row>
    <row r="5633" spans="1:5">
      <c r="A5633" s="27">
        <v>8.0064730006335613E-2</v>
      </c>
      <c r="B5633" s="17">
        <v>0.21556800596637141</v>
      </c>
      <c r="C5633">
        <v>5607</v>
      </c>
      <c r="D5633">
        <v>5632</v>
      </c>
      <c r="E5633">
        <f t="shared" si="87"/>
        <v>625</v>
      </c>
    </row>
    <row r="5634" spans="1:5">
      <c r="A5634" s="27">
        <v>0.14497571249668162</v>
      </c>
      <c r="B5634" s="17">
        <v>0.2153721578920445</v>
      </c>
      <c r="C5634">
        <v>5425</v>
      </c>
      <c r="D5634">
        <v>5633</v>
      </c>
      <c r="E5634">
        <f t="shared" ref="E5634:E5697" si="88">(C5634-D5634)^2</f>
        <v>43264</v>
      </c>
    </row>
    <row r="5635" spans="1:5">
      <c r="A5635" s="27">
        <v>-0.14142895159693317</v>
      </c>
      <c r="B5635" s="17">
        <v>0.21536709633310447</v>
      </c>
      <c r="C5635">
        <v>6182</v>
      </c>
      <c r="D5635">
        <v>5634</v>
      </c>
      <c r="E5635">
        <f t="shared" si="88"/>
        <v>300304</v>
      </c>
    </row>
    <row r="5636" spans="1:5">
      <c r="A5636" s="27">
        <v>0.15533608619572098</v>
      </c>
      <c r="B5636" s="17">
        <v>0.2152174242104965</v>
      </c>
      <c r="C5636">
        <v>5397</v>
      </c>
      <c r="D5636">
        <v>5635</v>
      </c>
      <c r="E5636">
        <f t="shared" si="88"/>
        <v>56644</v>
      </c>
    </row>
    <row r="5637" spans="1:5">
      <c r="A5637" s="27">
        <v>0.20396773767966606</v>
      </c>
      <c r="B5637" s="17">
        <v>0.21447658578445258</v>
      </c>
      <c r="C5637">
        <v>5276</v>
      </c>
      <c r="D5637">
        <v>5636</v>
      </c>
      <c r="E5637">
        <f t="shared" si="88"/>
        <v>129600</v>
      </c>
    </row>
    <row r="5638" spans="1:5">
      <c r="A5638" s="27">
        <v>0.39119029541710593</v>
      </c>
      <c r="B5638" s="17">
        <v>0.21443349406614221</v>
      </c>
      <c r="C5638">
        <v>4987</v>
      </c>
      <c r="D5638">
        <v>5637</v>
      </c>
      <c r="E5638">
        <f t="shared" si="88"/>
        <v>422500</v>
      </c>
    </row>
    <row r="5639" spans="1:5">
      <c r="A5639" s="27">
        <v>0.13189681256362396</v>
      </c>
      <c r="B5639" s="17">
        <v>0.21395292183704342</v>
      </c>
      <c r="C5639">
        <v>5458</v>
      </c>
      <c r="D5639">
        <v>5638</v>
      </c>
      <c r="E5639">
        <f t="shared" si="88"/>
        <v>32400</v>
      </c>
    </row>
    <row r="5640" spans="1:5">
      <c r="A5640" s="27">
        <v>-2.4786994188751278E-2</v>
      </c>
      <c r="B5640" s="17">
        <v>0.21299797175265786</v>
      </c>
      <c r="C5640">
        <v>5894</v>
      </c>
      <c r="D5640">
        <v>5639</v>
      </c>
      <c r="E5640">
        <f t="shared" si="88"/>
        <v>65025</v>
      </c>
    </row>
    <row r="5641" spans="1:5">
      <c r="A5641" s="27">
        <v>0.26676828350619031</v>
      </c>
      <c r="B5641" s="17">
        <v>0.21223196754827159</v>
      </c>
      <c r="C5641">
        <v>5154</v>
      </c>
      <c r="D5641">
        <v>5640</v>
      </c>
      <c r="E5641">
        <f t="shared" si="88"/>
        <v>236196</v>
      </c>
    </row>
    <row r="5642" spans="1:5">
      <c r="A5642" s="27">
        <v>0.3675497242246048</v>
      </c>
      <c r="B5642" s="17">
        <v>0.21183068563787946</v>
      </c>
      <c r="C5642">
        <v>5026</v>
      </c>
      <c r="D5642">
        <v>5641</v>
      </c>
      <c r="E5642">
        <f t="shared" si="88"/>
        <v>378225</v>
      </c>
    </row>
    <row r="5643" spans="1:5">
      <c r="A5643" s="27">
        <v>-0.11215687497890714</v>
      </c>
      <c r="B5643" s="17">
        <v>0.21177186288586708</v>
      </c>
      <c r="C5643">
        <v>6113</v>
      </c>
      <c r="D5643">
        <v>5642</v>
      </c>
      <c r="E5643">
        <f t="shared" si="88"/>
        <v>221841</v>
      </c>
    </row>
    <row r="5644" spans="1:5">
      <c r="A5644" s="27">
        <v>0.37915770138621863</v>
      </c>
      <c r="B5644" s="17">
        <v>0.21080437048236447</v>
      </c>
      <c r="C5644">
        <v>5008</v>
      </c>
      <c r="D5644">
        <v>5643</v>
      </c>
      <c r="E5644">
        <f t="shared" si="88"/>
        <v>403225</v>
      </c>
    </row>
    <row r="5645" spans="1:5">
      <c r="A5645" s="27">
        <v>0.31283659343358861</v>
      </c>
      <c r="B5645" s="17">
        <v>0.20994811037498962</v>
      </c>
      <c r="C5645">
        <v>5088</v>
      </c>
      <c r="D5645">
        <v>5644</v>
      </c>
      <c r="E5645">
        <f t="shared" si="88"/>
        <v>309136</v>
      </c>
    </row>
    <row r="5646" spans="1:5">
      <c r="A5646" s="27">
        <v>0.58313975730384859</v>
      </c>
      <c r="B5646" s="17">
        <v>0.20961071389994995</v>
      </c>
      <c r="C5646">
        <v>4840</v>
      </c>
      <c r="D5646">
        <v>5645</v>
      </c>
      <c r="E5646">
        <f t="shared" si="88"/>
        <v>648025</v>
      </c>
    </row>
    <row r="5647" spans="1:5">
      <c r="A5647" s="27">
        <v>8.5474355680871528E-2</v>
      </c>
      <c r="B5647" s="17">
        <v>0.20762828668467054</v>
      </c>
      <c r="C5647">
        <v>5594</v>
      </c>
      <c r="D5647">
        <v>5646</v>
      </c>
      <c r="E5647">
        <f t="shared" si="88"/>
        <v>2704</v>
      </c>
    </row>
    <row r="5648" spans="1:5">
      <c r="A5648" s="27">
        <v>-0.17010304046698851</v>
      </c>
      <c r="B5648" s="17">
        <v>0.20686151331860933</v>
      </c>
      <c r="C5648">
        <v>6238</v>
      </c>
      <c r="D5648">
        <v>5647</v>
      </c>
      <c r="E5648">
        <f t="shared" si="88"/>
        <v>349281</v>
      </c>
    </row>
    <row r="5649" spans="1:5">
      <c r="A5649" s="27">
        <v>6.1261950886170848E-2</v>
      </c>
      <c r="B5649" s="17">
        <v>0.20661146323784013</v>
      </c>
      <c r="C5649">
        <v>5658</v>
      </c>
      <c r="D5649">
        <v>5648</v>
      </c>
      <c r="E5649">
        <f t="shared" si="88"/>
        <v>100</v>
      </c>
    </row>
    <row r="5650" spans="1:5">
      <c r="A5650" s="27">
        <v>-0.13717408732565728</v>
      </c>
      <c r="B5650" s="17">
        <v>0.20593132165857883</v>
      </c>
      <c r="C5650">
        <v>6170</v>
      </c>
      <c r="D5650">
        <v>5649</v>
      </c>
      <c r="E5650">
        <f t="shared" si="88"/>
        <v>271441</v>
      </c>
    </row>
    <row r="5651" spans="1:5">
      <c r="A5651" s="27" t="s">
        <v>12950</v>
      </c>
      <c r="B5651" s="17">
        <v>0.20507829406718797</v>
      </c>
      <c r="C5651">
        <v>296</v>
      </c>
      <c r="D5651">
        <v>5650</v>
      </c>
      <c r="E5651">
        <f t="shared" si="88"/>
        <v>28665316</v>
      </c>
    </row>
    <row r="5652" spans="1:5">
      <c r="A5652" s="27">
        <v>0.22407074589388484</v>
      </c>
      <c r="B5652" s="17">
        <v>0.20454453297143219</v>
      </c>
      <c r="C5652">
        <v>5242</v>
      </c>
      <c r="D5652">
        <v>5651</v>
      </c>
      <c r="E5652">
        <f t="shared" si="88"/>
        <v>167281</v>
      </c>
    </row>
    <row r="5653" spans="1:5">
      <c r="A5653" s="27">
        <v>0.1884302040874897</v>
      </c>
      <c r="B5653" s="17">
        <v>0.2037419841258927</v>
      </c>
      <c r="C5653">
        <v>5315</v>
      </c>
      <c r="D5653">
        <v>5652</v>
      </c>
      <c r="E5653">
        <f t="shared" si="88"/>
        <v>113569</v>
      </c>
    </row>
    <row r="5654" spans="1:5">
      <c r="A5654" s="27">
        <v>-2.9625194812863694E-2</v>
      </c>
      <c r="B5654" s="17">
        <v>0.20354974459765912</v>
      </c>
      <c r="C5654">
        <v>5908</v>
      </c>
      <c r="D5654">
        <v>5653</v>
      </c>
      <c r="E5654">
        <f t="shared" si="88"/>
        <v>65025</v>
      </c>
    </row>
    <row r="5655" spans="1:5">
      <c r="A5655" s="27">
        <v>-0.13764421000721841</v>
      </c>
      <c r="B5655" s="17">
        <v>0.2034268158169408</v>
      </c>
      <c r="C5655">
        <v>6171</v>
      </c>
      <c r="D5655">
        <v>5654</v>
      </c>
      <c r="E5655">
        <f t="shared" si="88"/>
        <v>267289</v>
      </c>
    </row>
    <row r="5656" spans="1:5">
      <c r="A5656" s="27">
        <v>0.34818038127256107</v>
      </c>
      <c r="B5656" s="17">
        <v>0.20339386679313914</v>
      </c>
      <c r="C5656">
        <v>5046</v>
      </c>
      <c r="D5656">
        <v>5655</v>
      </c>
      <c r="E5656">
        <f t="shared" si="88"/>
        <v>370881</v>
      </c>
    </row>
    <row r="5657" spans="1:5">
      <c r="A5657" s="27">
        <v>0.14618488308316799</v>
      </c>
      <c r="B5657" s="17">
        <v>0.20338548373150608</v>
      </c>
      <c r="C5657">
        <v>5422</v>
      </c>
      <c r="D5657">
        <v>5656</v>
      </c>
      <c r="E5657">
        <f t="shared" si="88"/>
        <v>54756</v>
      </c>
    </row>
    <row r="5658" spans="1:5">
      <c r="A5658" s="27">
        <v>-0.16058365907999145</v>
      </c>
      <c r="B5658" s="17">
        <v>0.20328956818814409</v>
      </c>
      <c r="C5658">
        <v>6217</v>
      </c>
      <c r="D5658">
        <v>5657</v>
      </c>
      <c r="E5658">
        <f t="shared" si="88"/>
        <v>313600</v>
      </c>
    </row>
    <row r="5659" spans="1:5">
      <c r="A5659" s="27">
        <v>-2.768559999126597E-2</v>
      </c>
      <c r="B5659" s="17">
        <v>0.2032138919051576</v>
      </c>
      <c r="C5659">
        <v>5898</v>
      </c>
      <c r="D5659">
        <v>5658</v>
      </c>
      <c r="E5659">
        <f t="shared" si="88"/>
        <v>57600</v>
      </c>
    </row>
    <row r="5660" spans="1:5">
      <c r="A5660" s="27">
        <v>0.32645950962394082</v>
      </c>
      <c r="B5660" s="17">
        <v>0.20238220738401463</v>
      </c>
      <c r="C5660">
        <v>5066</v>
      </c>
      <c r="D5660">
        <v>5659</v>
      </c>
      <c r="E5660">
        <f t="shared" si="88"/>
        <v>351649</v>
      </c>
    </row>
    <row r="5661" spans="1:5">
      <c r="A5661" s="27">
        <v>0.11051482733749365</v>
      </c>
      <c r="B5661" s="17">
        <v>0.20229989517118571</v>
      </c>
      <c r="C5661">
        <v>5521</v>
      </c>
      <c r="D5661">
        <v>5660</v>
      </c>
      <c r="E5661">
        <f t="shared" si="88"/>
        <v>19321</v>
      </c>
    </row>
    <row r="5662" spans="1:5">
      <c r="A5662" s="27">
        <v>1.5147106805772352E-2</v>
      </c>
      <c r="B5662" s="17">
        <v>0.20224897026857369</v>
      </c>
      <c r="C5662">
        <v>5778</v>
      </c>
      <c r="D5662">
        <v>5661</v>
      </c>
      <c r="E5662">
        <f t="shared" si="88"/>
        <v>13689</v>
      </c>
    </row>
    <row r="5663" spans="1:5">
      <c r="A5663" s="27">
        <v>0.15094455309089835</v>
      </c>
      <c r="B5663" s="17">
        <v>0.20206186871412143</v>
      </c>
      <c r="C5663">
        <v>5411</v>
      </c>
      <c r="D5663">
        <v>5662</v>
      </c>
      <c r="E5663">
        <f t="shared" si="88"/>
        <v>63001</v>
      </c>
    </row>
    <row r="5664" spans="1:5">
      <c r="A5664" s="27">
        <v>6.5689374017465834E-3</v>
      </c>
      <c r="B5664" s="17">
        <v>0.20191410203460272</v>
      </c>
      <c r="C5664">
        <v>5805</v>
      </c>
      <c r="D5664">
        <v>5663</v>
      </c>
      <c r="E5664">
        <f t="shared" si="88"/>
        <v>20164</v>
      </c>
    </row>
    <row r="5665" spans="1:5">
      <c r="A5665" s="27">
        <v>0.56620678198144292</v>
      </c>
      <c r="B5665" s="17">
        <v>0.20126729421746245</v>
      </c>
      <c r="C5665">
        <v>4851</v>
      </c>
      <c r="D5665">
        <v>5664</v>
      </c>
      <c r="E5665">
        <f t="shared" si="88"/>
        <v>660969</v>
      </c>
    </row>
    <row r="5666" spans="1:5">
      <c r="A5666" s="27">
        <v>6.6979000863131313E-2</v>
      </c>
      <c r="B5666" s="17">
        <v>0.20117940701118017</v>
      </c>
      <c r="C5666">
        <v>5642</v>
      </c>
      <c r="D5666">
        <v>5665</v>
      </c>
      <c r="E5666">
        <f t="shared" si="88"/>
        <v>529</v>
      </c>
    </row>
    <row r="5667" spans="1:5">
      <c r="A5667" s="27">
        <v>0.38709241765375735</v>
      </c>
      <c r="B5667" s="17">
        <v>0.20034572318328009</v>
      </c>
      <c r="C5667">
        <v>4998</v>
      </c>
      <c r="D5667">
        <v>5666</v>
      </c>
      <c r="E5667">
        <f t="shared" si="88"/>
        <v>446224</v>
      </c>
    </row>
    <row r="5668" spans="1:5">
      <c r="A5668" s="27">
        <v>0.355058155179307</v>
      </c>
      <c r="B5668" s="17">
        <v>0.19990362168998291</v>
      </c>
      <c r="C5668">
        <v>5039</v>
      </c>
      <c r="D5668">
        <v>5667</v>
      </c>
      <c r="E5668">
        <f t="shared" si="88"/>
        <v>394384</v>
      </c>
    </row>
    <row r="5669" spans="1:5">
      <c r="A5669" s="27">
        <v>0.22467675457627653</v>
      </c>
      <c r="B5669" s="17">
        <v>0.19976614050501548</v>
      </c>
      <c r="C5669">
        <v>5240</v>
      </c>
      <c r="D5669">
        <v>5668</v>
      </c>
      <c r="E5669">
        <f t="shared" si="88"/>
        <v>183184</v>
      </c>
    </row>
    <row r="5670" spans="1:5">
      <c r="A5670" s="27">
        <v>-0.21542643676167039</v>
      </c>
      <c r="B5670" s="17">
        <v>0.19902666005735889</v>
      </c>
      <c r="C5670">
        <v>6321</v>
      </c>
      <c r="D5670">
        <v>5669</v>
      </c>
      <c r="E5670">
        <f t="shared" si="88"/>
        <v>425104</v>
      </c>
    </row>
    <row r="5671" spans="1:5">
      <c r="A5671" s="27">
        <v>0.20126430247559346</v>
      </c>
      <c r="B5671" s="17">
        <v>0.19643517603339536</v>
      </c>
      <c r="C5671">
        <v>5282</v>
      </c>
      <c r="D5671">
        <v>5670</v>
      </c>
      <c r="E5671">
        <f t="shared" si="88"/>
        <v>150544</v>
      </c>
    </row>
    <row r="5672" spans="1:5">
      <c r="A5672" s="27">
        <v>0.18314806984599985</v>
      </c>
      <c r="B5672" s="17">
        <v>0.19572117330589295</v>
      </c>
      <c r="C5672">
        <v>5339</v>
      </c>
      <c r="D5672">
        <v>5671</v>
      </c>
      <c r="E5672">
        <f t="shared" si="88"/>
        <v>110224</v>
      </c>
    </row>
    <row r="5673" spans="1:5">
      <c r="A5673" s="27">
        <v>-0.26308894427330881</v>
      </c>
      <c r="B5673" s="17">
        <v>0.19565978995858407</v>
      </c>
      <c r="C5673">
        <v>6409</v>
      </c>
      <c r="D5673">
        <v>5672</v>
      </c>
      <c r="E5673">
        <f t="shared" si="88"/>
        <v>543169</v>
      </c>
    </row>
    <row r="5674" spans="1:5">
      <c r="A5674" s="27">
        <v>-5.3436643891913167E-2</v>
      </c>
      <c r="B5674" s="17">
        <v>0.19551679957420401</v>
      </c>
      <c r="C5674">
        <v>5965</v>
      </c>
      <c r="D5674">
        <v>5673</v>
      </c>
      <c r="E5674">
        <f t="shared" si="88"/>
        <v>85264</v>
      </c>
    </row>
    <row r="5675" spans="1:5">
      <c r="A5675" s="27">
        <v>3.2699454490819194E-2</v>
      </c>
      <c r="B5675" s="17">
        <v>0.19494936111891914</v>
      </c>
      <c r="C5675">
        <v>5738</v>
      </c>
      <c r="D5675">
        <v>5674</v>
      </c>
      <c r="E5675">
        <f t="shared" si="88"/>
        <v>4096</v>
      </c>
    </row>
    <row r="5676" spans="1:5">
      <c r="A5676" s="27">
        <v>-0.17565039352212</v>
      </c>
      <c r="B5676" s="17">
        <v>0.19492028936174613</v>
      </c>
      <c r="C5676">
        <v>6250</v>
      </c>
      <c r="D5676">
        <v>5675</v>
      </c>
      <c r="E5676">
        <f t="shared" si="88"/>
        <v>330625</v>
      </c>
    </row>
    <row r="5677" spans="1:5">
      <c r="A5677" s="27">
        <v>5.9096865901891164E-2</v>
      </c>
      <c r="B5677" s="17">
        <v>0.19449122440954647</v>
      </c>
      <c r="C5677">
        <v>5664</v>
      </c>
      <c r="D5677">
        <v>5676</v>
      </c>
      <c r="E5677">
        <f t="shared" si="88"/>
        <v>144</v>
      </c>
    </row>
    <row r="5678" spans="1:5">
      <c r="A5678" s="27">
        <v>0.12428946047834735</v>
      </c>
      <c r="B5678" s="17">
        <v>0.19408614898768953</v>
      </c>
      <c r="C5678">
        <v>5479</v>
      </c>
      <c r="D5678">
        <v>5677</v>
      </c>
      <c r="E5678">
        <f t="shared" si="88"/>
        <v>39204</v>
      </c>
    </row>
    <row r="5679" spans="1:5">
      <c r="A5679" s="27">
        <v>9.1756677303022782E-2</v>
      </c>
      <c r="B5679" s="17">
        <v>0.19393618285757969</v>
      </c>
      <c r="C5679">
        <v>5582</v>
      </c>
      <c r="D5679">
        <v>5678</v>
      </c>
      <c r="E5679">
        <f t="shared" si="88"/>
        <v>9216</v>
      </c>
    </row>
    <row r="5680" spans="1:5">
      <c r="A5680" s="27">
        <v>0.4736114628294753</v>
      </c>
      <c r="B5680" s="17">
        <v>0.19286794241606922</v>
      </c>
      <c r="C5680">
        <v>4919</v>
      </c>
      <c r="D5680">
        <v>5679</v>
      </c>
      <c r="E5680">
        <f t="shared" si="88"/>
        <v>577600</v>
      </c>
    </row>
    <row r="5681" spans="1:5">
      <c r="A5681" s="27">
        <v>-7.8806414246735245E-3</v>
      </c>
      <c r="B5681" s="17">
        <v>0.19138622621059825</v>
      </c>
      <c r="C5681">
        <v>5841</v>
      </c>
      <c r="D5681">
        <v>5680</v>
      </c>
      <c r="E5681">
        <f t="shared" si="88"/>
        <v>25921</v>
      </c>
    </row>
    <row r="5682" spans="1:5">
      <c r="A5682" s="27">
        <v>0.31134016085632449</v>
      </c>
      <c r="B5682" s="17">
        <v>0.19085297884472441</v>
      </c>
      <c r="C5682">
        <v>5090</v>
      </c>
      <c r="D5682">
        <v>5681</v>
      </c>
      <c r="E5682">
        <f t="shared" si="88"/>
        <v>349281</v>
      </c>
    </row>
    <row r="5683" spans="1:5">
      <c r="A5683" s="27" t="s">
        <v>12950</v>
      </c>
      <c r="B5683" s="17">
        <v>0.18994424367010518</v>
      </c>
      <c r="C5683">
        <v>257</v>
      </c>
      <c r="D5683">
        <v>5682</v>
      </c>
      <c r="E5683">
        <f t="shared" si="88"/>
        <v>29430625</v>
      </c>
    </row>
    <row r="5684" spans="1:5">
      <c r="A5684" s="27">
        <v>-0.25948203677129023</v>
      </c>
      <c r="B5684" s="17">
        <v>0.18976526759255519</v>
      </c>
      <c r="C5684">
        <v>6400</v>
      </c>
      <c r="D5684">
        <v>5683</v>
      </c>
      <c r="E5684">
        <f t="shared" si="88"/>
        <v>514089</v>
      </c>
    </row>
    <row r="5685" spans="1:5">
      <c r="A5685" s="27">
        <v>8.5848004780245384E-3</v>
      </c>
      <c r="B5685" s="17">
        <v>0.18951059850429283</v>
      </c>
      <c r="C5685">
        <v>5799</v>
      </c>
      <c r="D5685">
        <v>5684</v>
      </c>
      <c r="E5685">
        <f t="shared" si="88"/>
        <v>13225</v>
      </c>
    </row>
    <row r="5686" spans="1:5">
      <c r="A5686" s="27">
        <v>9.7634298303748465E-2</v>
      </c>
      <c r="B5686" s="17">
        <v>0.18880924869729038</v>
      </c>
      <c r="C5686">
        <v>5555</v>
      </c>
      <c r="D5686">
        <v>5685</v>
      </c>
      <c r="E5686">
        <f t="shared" si="88"/>
        <v>16900</v>
      </c>
    </row>
    <row r="5687" spans="1:5">
      <c r="A5687" s="27" t="s">
        <v>12950</v>
      </c>
      <c r="B5687" s="17">
        <v>0.1876712396627194</v>
      </c>
      <c r="C5687">
        <v>237</v>
      </c>
      <c r="D5687">
        <v>5686</v>
      </c>
      <c r="E5687">
        <f t="shared" si="88"/>
        <v>29691601</v>
      </c>
    </row>
    <row r="5688" spans="1:5">
      <c r="A5688" s="27">
        <v>0.52913357474798894</v>
      </c>
      <c r="B5688" s="17">
        <v>0.18650660126155988</v>
      </c>
      <c r="C5688">
        <v>4866</v>
      </c>
      <c r="D5688">
        <v>5687</v>
      </c>
      <c r="E5688">
        <f t="shared" si="88"/>
        <v>674041</v>
      </c>
    </row>
    <row r="5689" spans="1:5">
      <c r="A5689" s="27">
        <v>0.28504126690236825</v>
      </c>
      <c r="B5689" s="17">
        <v>0.18540772773452557</v>
      </c>
      <c r="C5689">
        <v>5128</v>
      </c>
      <c r="D5689">
        <v>5688</v>
      </c>
      <c r="E5689">
        <f t="shared" si="88"/>
        <v>313600</v>
      </c>
    </row>
    <row r="5690" spans="1:5">
      <c r="A5690" s="27">
        <v>3.1410574073825734E-2</v>
      </c>
      <c r="B5690" s="17">
        <v>0.18511231606634163</v>
      </c>
      <c r="C5690">
        <v>5742</v>
      </c>
      <c r="D5690">
        <v>5689</v>
      </c>
      <c r="E5690">
        <f t="shared" si="88"/>
        <v>2809</v>
      </c>
    </row>
    <row r="5691" spans="1:5">
      <c r="A5691" s="27">
        <v>0.35395229889581337</v>
      </c>
      <c r="B5691" s="17">
        <v>0.18494249398183393</v>
      </c>
      <c r="C5691">
        <v>5041</v>
      </c>
      <c r="D5691">
        <v>5690</v>
      </c>
      <c r="E5691">
        <f t="shared" si="88"/>
        <v>421201</v>
      </c>
    </row>
    <row r="5692" spans="1:5">
      <c r="A5692" s="27">
        <v>-0.2173742394299619</v>
      </c>
      <c r="B5692" s="17">
        <v>0.18390991247819308</v>
      </c>
      <c r="C5692">
        <v>6325</v>
      </c>
      <c r="D5692">
        <v>5691</v>
      </c>
      <c r="E5692">
        <f t="shared" si="88"/>
        <v>401956</v>
      </c>
    </row>
    <row r="5693" spans="1:5">
      <c r="A5693" s="27">
        <v>-0.2093677773479358</v>
      </c>
      <c r="B5693" s="17">
        <v>0.18390870360930767</v>
      </c>
      <c r="C5693">
        <v>6313</v>
      </c>
      <c r="D5693">
        <v>5692</v>
      </c>
      <c r="E5693">
        <f t="shared" si="88"/>
        <v>385641</v>
      </c>
    </row>
    <row r="5694" spans="1:5">
      <c r="A5694" s="27">
        <v>5.7646383123998814E-2</v>
      </c>
      <c r="B5694" s="17">
        <v>0.18371334943311918</v>
      </c>
      <c r="C5694">
        <v>5665</v>
      </c>
      <c r="D5694">
        <v>5693</v>
      </c>
      <c r="E5694">
        <f t="shared" si="88"/>
        <v>784</v>
      </c>
    </row>
    <row r="5695" spans="1:5">
      <c r="A5695" s="27">
        <v>1.6614899746907295E-2</v>
      </c>
      <c r="B5695" s="17">
        <v>0.18309813744692027</v>
      </c>
      <c r="C5695">
        <v>5773</v>
      </c>
      <c r="D5695">
        <v>5694</v>
      </c>
      <c r="E5695">
        <f t="shared" si="88"/>
        <v>6241</v>
      </c>
    </row>
    <row r="5696" spans="1:5">
      <c r="A5696" s="27">
        <v>-1.9315946226557783E-2</v>
      </c>
      <c r="B5696" s="17">
        <v>0.18298376212613901</v>
      </c>
      <c r="C5696">
        <v>5877</v>
      </c>
      <c r="D5696">
        <v>5695</v>
      </c>
      <c r="E5696">
        <f t="shared" si="88"/>
        <v>33124</v>
      </c>
    </row>
    <row r="5697" spans="1:5">
      <c r="A5697" s="27">
        <v>-0.22104285544908403</v>
      </c>
      <c r="B5697" s="17">
        <v>0.18168110772922427</v>
      </c>
      <c r="C5697">
        <v>6334</v>
      </c>
      <c r="D5697">
        <v>5696</v>
      </c>
      <c r="E5697">
        <f t="shared" si="88"/>
        <v>407044</v>
      </c>
    </row>
    <row r="5698" spans="1:5">
      <c r="A5698" s="27">
        <v>0.25424430599560294</v>
      </c>
      <c r="B5698" s="17">
        <v>0.18117163257644606</v>
      </c>
      <c r="C5698">
        <v>5180</v>
      </c>
      <c r="D5698">
        <v>5697</v>
      </c>
      <c r="E5698">
        <f t="shared" ref="E5698:E5761" si="89">(C5698-D5698)^2</f>
        <v>267289</v>
      </c>
    </row>
    <row r="5699" spans="1:5">
      <c r="A5699" s="27">
        <v>-0.16200834071342082</v>
      </c>
      <c r="B5699" s="17">
        <v>0.18090292676082362</v>
      </c>
      <c r="C5699">
        <v>6221</v>
      </c>
      <c r="D5699">
        <v>5698</v>
      </c>
      <c r="E5699">
        <f t="shared" si="89"/>
        <v>273529</v>
      </c>
    </row>
    <row r="5700" spans="1:5">
      <c r="A5700" s="27">
        <v>0.48631042640563182</v>
      </c>
      <c r="B5700" s="17">
        <v>0.18064234601325732</v>
      </c>
      <c r="C5700">
        <v>4909</v>
      </c>
      <c r="D5700">
        <v>5699</v>
      </c>
      <c r="E5700">
        <f t="shared" si="89"/>
        <v>624100</v>
      </c>
    </row>
    <row r="5701" spans="1:5">
      <c r="A5701" s="27" t="s">
        <v>12950</v>
      </c>
      <c r="B5701" s="17">
        <v>0.17974555888205906</v>
      </c>
      <c r="C5701">
        <v>4</v>
      </c>
      <c r="D5701">
        <v>5700</v>
      </c>
      <c r="E5701">
        <f t="shared" si="89"/>
        <v>32444416</v>
      </c>
    </row>
    <row r="5702" spans="1:5">
      <c r="A5702" s="27">
        <v>-0.10839091126615018</v>
      </c>
      <c r="B5702" s="17">
        <v>0.17969014504923636</v>
      </c>
      <c r="C5702">
        <v>6106</v>
      </c>
      <c r="D5702">
        <v>5701</v>
      </c>
      <c r="E5702">
        <f t="shared" si="89"/>
        <v>164025</v>
      </c>
    </row>
    <row r="5703" spans="1:5">
      <c r="A5703" s="27">
        <v>0.36661052467360927</v>
      </c>
      <c r="B5703" s="17">
        <v>0.17932791865249859</v>
      </c>
      <c r="C5703">
        <v>5031</v>
      </c>
      <c r="D5703">
        <v>5702</v>
      </c>
      <c r="E5703">
        <f t="shared" si="89"/>
        <v>450241</v>
      </c>
    </row>
    <row r="5704" spans="1:5">
      <c r="A5704" s="27">
        <v>0.14439126814769201</v>
      </c>
      <c r="B5704" s="17">
        <v>0.17898950392335508</v>
      </c>
      <c r="C5704">
        <v>5428</v>
      </c>
      <c r="D5704">
        <v>5703</v>
      </c>
      <c r="E5704">
        <f t="shared" si="89"/>
        <v>75625</v>
      </c>
    </row>
    <row r="5705" spans="1:5">
      <c r="A5705" s="27">
        <v>-0.20998035266123996</v>
      </c>
      <c r="B5705" s="17">
        <v>0.17887053297513517</v>
      </c>
      <c r="C5705">
        <v>6314</v>
      </c>
      <c r="D5705">
        <v>5704</v>
      </c>
      <c r="E5705">
        <f t="shared" si="89"/>
        <v>372100</v>
      </c>
    </row>
    <row r="5706" spans="1:5">
      <c r="A5706" s="27">
        <v>-9.3111098834526118E-2</v>
      </c>
      <c r="B5706" s="17">
        <v>0.17803876732792484</v>
      </c>
      <c r="C5706">
        <v>6067</v>
      </c>
      <c r="D5706">
        <v>5705</v>
      </c>
      <c r="E5706">
        <f t="shared" si="89"/>
        <v>131044</v>
      </c>
    </row>
    <row r="5707" spans="1:5">
      <c r="A5707" s="27">
        <v>0.10271108068330206</v>
      </c>
      <c r="B5707" s="17">
        <v>0.17728744672092797</v>
      </c>
      <c r="C5707">
        <v>5539</v>
      </c>
      <c r="D5707">
        <v>5706</v>
      </c>
      <c r="E5707">
        <f t="shared" si="89"/>
        <v>27889</v>
      </c>
    </row>
    <row r="5708" spans="1:5">
      <c r="A5708" s="27">
        <v>0.48512367161862274</v>
      </c>
      <c r="B5708" s="17">
        <v>0.17623837899568948</v>
      </c>
      <c r="C5708">
        <v>4911</v>
      </c>
      <c r="D5708">
        <v>5707</v>
      </c>
      <c r="E5708">
        <f t="shared" si="89"/>
        <v>633616</v>
      </c>
    </row>
    <row r="5709" spans="1:5">
      <c r="A5709" s="27">
        <v>2.502876988312033E-2</v>
      </c>
      <c r="B5709" s="17">
        <v>0.17434624462067813</v>
      </c>
      <c r="C5709">
        <v>5753</v>
      </c>
      <c r="D5709">
        <v>5708</v>
      </c>
      <c r="E5709">
        <f t="shared" si="89"/>
        <v>2025</v>
      </c>
    </row>
    <row r="5710" spans="1:5">
      <c r="A5710" s="27">
        <v>-0.30433024102376033</v>
      </c>
      <c r="B5710" s="17">
        <v>0.17394134756589288</v>
      </c>
      <c r="C5710">
        <v>6462</v>
      </c>
      <c r="D5710">
        <v>5709</v>
      </c>
      <c r="E5710">
        <f t="shared" si="89"/>
        <v>567009</v>
      </c>
    </row>
    <row r="5711" spans="1:5">
      <c r="A5711" s="27">
        <v>0.16923056243900308</v>
      </c>
      <c r="B5711" s="17">
        <v>0.17239992092967818</v>
      </c>
      <c r="C5711">
        <v>5365</v>
      </c>
      <c r="D5711">
        <v>5710</v>
      </c>
      <c r="E5711">
        <f t="shared" si="89"/>
        <v>119025</v>
      </c>
    </row>
    <row r="5712" spans="1:5">
      <c r="A5712" s="27">
        <v>-2.0678704103562318E-2</v>
      </c>
      <c r="B5712" s="17">
        <v>0.17097780841868351</v>
      </c>
      <c r="C5712">
        <v>5878</v>
      </c>
      <c r="D5712">
        <v>5711</v>
      </c>
      <c r="E5712">
        <f t="shared" si="89"/>
        <v>27889</v>
      </c>
    </row>
    <row r="5713" spans="1:5">
      <c r="A5713" s="27">
        <v>0.16210549387784351</v>
      </c>
      <c r="B5713" s="17">
        <v>0.17036980375348373</v>
      </c>
      <c r="C5713">
        <v>5375</v>
      </c>
      <c r="D5713">
        <v>5712</v>
      </c>
      <c r="E5713">
        <f t="shared" si="89"/>
        <v>113569</v>
      </c>
    </row>
    <row r="5714" spans="1:5">
      <c r="A5714" s="27">
        <v>4.4812425686159486E-2</v>
      </c>
      <c r="B5714" s="17">
        <v>0.16980253175904392</v>
      </c>
      <c r="C5714">
        <v>5705</v>
      </c>
      <c r="D5714">
        <v>5713</v>
      </c>
      <c r="E5714">
        <f t="shared" si="89"/>
        <v>64</v>
      </c>
    </row>
    <row r="5715" spans="1:5">
      <c r="A5715" s="27" t="s">
        <v>12950</v>
      </c>
      <c r="B5715" s="17">
        <v>0.168921055108362</v>
      </c>
      <c r="C5715">
        <v>369</v>
      </c>
      <c r="D5715">
        <v>5714</v>
      </c>
      <c r="E5715">
        <f t="shared" si="89"/>
        <v>28569025</v>
      </c>
    </row>
    <row r="5716" spans="1:5">
      <c r="A5716" s="27">
        <v>0.13866930893235593</v>
      </c>
      <c r="B5716" s="17">
        <v>0.16870770971492541</v>
      </c>
      <c r="C5716">
        <v>5439</v>
      </c>
      <c r="D5716">
        <v>5715</v>
      </c>
      <c r="E5716">
        <f t="shared" si="89"/>
        <v>76176</v>
      </c>
    </row>
    <row r="5717" spans="1:5">
      <c r="A5717" s="27">
        <v>-0.19987292932806186</v>
      </c>
      <c r="B5717" s="17">
        <v>0.168674278823912</v>
      </c>
      <c r="C5717">
        <v>6293</v>
      </c>
      <c r="D5717">
        <v>5716</v>
      </c>
      <c r="E5717">
        <f t="shared" si="89"/>
        <v>332929</v>
      </c>
    </row>
    <row r="5718" spans="1:5">
      <c r="A5718" s="27">
        <v>-6.0550979687951284E-2</v>
      </c>
      <c r="B5718" s="17">
        <v>0.16809303278431015</v>
      </c>
      <c r="C5718">
        <v>5979</v>
      </c>
      <c r="D5718">
        <v>5717</v>
      </c>
      <c r="E5718">
        <f t="shared" si="89"/>
        <v>68644</v>
      </c>
    </row>
    <row r="5719" spans="1:5">
      <c r="A5719" s="27">
        <v>0.17789141475613415</v>
      </c>
      <c r="B5719" s="17">
        <v>0.16781795702659</v>
      </c>
      <c r="C5719">
        <v>5350</v>
      </c>
      <c r="D5719">
        <v>5718</v>
      </c>
      <c r="E5719">
        <f t="shared" si="89"/>
        <v>135424</v>
      </c>
    </row>
    <row r="5720" spans="1:5">
      <c r="A5720" s="27">
        <v>0.33881634612046246</v>
      </c>
      <c r="B5720" s="17">
        <v>0.16755662000776272</v>
      </c>
      <c r="C5720">
        <v>5053</v>
      </c>
      <c r="D5720">
        <v>5719</v>
      </c>
      <c r="E5720">
        <f t="shared" si="89"/>
        <v>443556</v>
      </c>
    </row>
    <row r="5721" spans="1:5">
      <c r="A5721" s="27">
        <v>0.17426130309332413</v>
      </c>
      <c r="B5721" s="17">
        <v>0.16720322691201672</v>
      </c>
      <c r="C5721">
        <v>5357</v>
      </c>
      <c r="D5721">
        <v>5720</v>
      </c>
      <c r="E5721">
        <f t="shared" si="89"/>
        <v>131769</v>
      </c>
    </row>
    <row r="5722" spans="1:5">
      <c r="A5722" s="27">
        <v>0.28802476405790373</v>
      </c>
      <c r="B5722" s="17">
        <v>0.16677644685604021</v>
      </c>
      <c r="C5722">
        <v>5123</v>
      </c>
      <c r="D5722">
        <v>5721</v>
      </c>
      <c r="E5722">
        <f t="shared" si="89"/>
        <v>357604</v>
      </c>
    </row>
    <row r="5723" spans="1:5">
      <c r="A5723" s="27">
        <v>-0.42763816681679306</v>
      </c>
      <c r="B5723" s="17">
        <v>0.1667203506059729</v>
      </c>
      <c r="C5723">
        <v>6556</v>
      </c>
      <c r="D5723">
        <v>5722</v>
      </c>
      <c r="E5723">
        <f t="shared" si="89"/>
        <v>695556</v>
      </c>
    </row>
    <row r="5724" spans="1:5">
      <c r="A5724" s="27">
        <v>-4.8401537881730454E-2</v>
      </c>
      <c r="B5724" s="17">
        <v>0.16633213004949793</v>
      </c>
      <c r="C5724">
        <v>5951</v>
      </c>
      <c r="D5724">
        <v>5723</v>
      </c>
      <c r="E5724">
        <f t="shared" si="89"/>
        <v>51984</v>
      </c>
    </row>
    <row r="5725" spans="1:5">
      <c r="A5725" s="27">
        <v>0.26428351341231371</v>
      </c>
      <c r="B5725" s="17">
        <v>0.16569571342864042</v>
      </c>
      <c r="C5725">
        <v>5161</v>
      </c>
      <c r="D5725">
        <v>5724</v>
      </c>
      <c r="E5725">
        <f t="shared" si="89"/>
        <v>316969</v>
      </c>
    </row>
    <row r="5726" spans="1:5">
      <c r="A5726" s="27">
        <v>-0.39773515691034261</v>
      </c>
      <c r="B5726" s="17">
        <v>0.16560810225022712</v>
      </c>
      <c r="C5726">
        <v>6537</v>
      </c>
      <c r="D5726">
        <v>5725</v>
      </c>
      <c r="E5726">
        <f t="shared" si="89"/>
        <v>659344</v>
      </c>
    </row>
    <row r="5727" spans="1:5">
      <c r="A5727" s="27">
        <v>-9.9931251821918893E-2</v>
      </c>
      <c r="B5727" s="17">
        <v>0.16508213408317174</v>
      </c>
      <c r="C5727">
        <v>6086</v>
      </c>
      <c r="D5727">
        <v>5726</v>
      </c>
      <c r="E5727">
        <f t="shared" si="89"/>
        <v>129600</v>
      </c>
    </row>
    <row r="5728" spans="1:5">
      <c r="A5728" s="27">
        <v>9.7151584288527118E-2</v>
      </c>
      <c r="B5728" s="17">
        <v>0.16485603235676607</v>
      </c>
      <c r="C5728">
        <v>5559</v>
      </c>
      <c r="D5728">
        <v>5727</v>
      </c>
      <c r="E5728">
        <f t="shared" si="89"/>
        <v>28224</v>
      </c>
    </row>
    <row r="5729" spans="1:5">
      <c r="A5729" s="27">
        <v>-3.8073448213362837E-2</v>
      </c>
      <c r="B5729" s="17">
        <v>0.16468392832914941</v>
      </c>
      <c r="C5729">
        <v>5923</v>
      </c>
      <c r="D5729">
        <v>5728</v>
      </c>
      <c r="E5729">
        <f t="shared" si="89"/>
        <v>38025</v>
      </c>
    </row>
    <row r="5730" spans="1:5">
      <c r="A5730" s="27">
        <v>5.4335492542494285E-2</v>
      </c>
      <c r="B5730" s="17">
        <v>0.16451265796684791</v>
      </c>
      <c r="C5730">
        <v>5677</v>
      </c>
      <c r="D5730">
        <v>5729</v>
      </c>
      <c r="E5730">
        <f t="shared" si="89"/>
        <v>2704</v>
      </c>
    </row>
    <row r="5731" spans="1:5">
      <c r="A5731" s="27">
        <v>0.25818734204021715</v>
      </c>
      <c r="B5731" s="17">
        <v>0.16400444918739743</v>
      </c>
      <c r="C5731">
        <v>5174</v>
      </c>
      <c r="D5731">
        <v>5730</v>
      </c>
      <c r="E5731">
        <f t="shared" si="89"/>
        <v>309136</v>
      </c>
    </row>
    <row r="5732" spans="1:5">
      <c r="A5732" s="27" t="s">
        <v>12950</v>
      </c>
      <c r="B5732" s="17">
        <v>0.1629852287491545</v>
      </c>
      <c r="C5732">
        <v>34</v>
      </c>
      <c r="D5732">
        <v>5731</v>
      </c>
      <c r="E5732">
        <f t="shared" si="89"/>
        <v>32455809</v>
      </c>
    </row>
    <row r="5733" spans="1:5">
      <c r="A5733" s="27">
        <v>-0.13953059147939872</v>
      </c>
      <c r="B5733" s="17">
        <v>0.16289636920456813</v>
      </c>
      <c r="C5733">
        <v>6176</v>
      </c>
      <c r="D5733">
        <v>5732</v>
      </c>
      <c r="E5733">
        <f t="shared" si="89"/>
        <v>197136</v>
      </c>
    </row>
    <row r="5734" spans="1:5">
      <c r="A5734" s="27">
        <v>0.74346385784468216</v>
      </c>
      <c r="B5734" s="17">
        <v>0.16248425100183073</v>
      </c>
      <c r="C5734">
        <v>4771</v>
      </c>
      <c r="D5734">
        <v>5733</v>
      </c>
      <c r="E5734">
        <f t="shared" si="89"/>
        <v>925444</v>
      </c>
    </row>
    <row r="5735" spans="1:5">
      <c r="A5735" s="27">
        <v>-3.6817144180126195E-2</v>
      </c>
      <c r="B5735" s="17">
        <v>0.16203124989447529</v>
      </c>
      <c r="C5735">
        <v>5920</v>
      </c>
      <c r="D5735">
        <v>5734</v>
      </c>
      <c r="E5735">
        <f t="shared" si="89"/>
        <v>34596</v>
      </c>
    </row>
    <row r="5736" spans="1:5">
      <c r="A5736" s="27">
        <v>-9.455344437005711E-2</v>
      </c>
      <c r="B5736" s="17">
        <v>0.16177498648228744</v>
      </c>
      <c r="C5736">
        <v>6074</v>
      </c>
      <c r="D5736">
        <v>5735</v>
      </c>
      <c r="E5736">
        <f t="shared" si="89"/>
        <v>114921</v>
      </c>
    </row>
    <row r="5737" spans="1:5">
      <c r="A5737" s="27">
        <v>-0.16550236708775495</v>
      </c>
      <c r="B5737" s="17">
        <v>0.1615793368283176</v>
      </c>
      <c r="C5737">
        <v>6230</v>
      </c>
      <c r="D5737">
        <v>5736</v>
      </c>
      <c r="E5737">
        <f t="shared" si="89"/>
        <v>244036</v>
      </c>
    </row>
    <row r="5738" spans="1:5">
      <c r="A5738" s="27">
        <v>-0.12322741726724391</v>
      </c>
      <c r="B5738" s="17">
        <v>0.16147780440466789</v>
      </c>
      <c r="C5738">
        <v>6138</v>
      </c>
      <c r="D5738">
        <v>5737</v>
      </c>
      <c r="E5738">
        <f t="shared" si="89"/>
        <v>160801</v>
      </c>
    </row>
    <row r="5739" spans="1:5">
      <c r="A5739" s="27">
        <v>0.26198807157447901</v>
      </c>
      <c r="B5739" s="17">
        <v>0.16147566945739736</v>
      </c>
      <c r="C5739">
        <v>5163</v>
      </c>
      <c r="D5739">
        <v>5738</v>
      </c>
      <c r="E5739">
        <f t="shared" si="89"/>
        <v>330625</v>
      </c>
    </row>
    <row r="5740" spans="1:5">
      <c r="A5740" s="27">
        <v>-2.8254278041833846E-2</v>
      </c>
      <c r="B5740" s="17">
        <v>0.16140229341727161</v>
      </c>
      <c r="C5740">
        <v>5902</v>
      </c>
      <c r="D5740">
        <v>5739</v>
      </c>
      <c r="E5740">
        <f t="shared" si="89"/>
        <v>26569</v>
      </c>
    </row>
    <row r="5741" spans="1:5">
      <c r="A5741" s="27">
        <v>4.3251250159075435E-3</v>
      </c>
      <c r="B5741" s="17">
        <v>0.16128398851793002</v>
      </c>
      <c r="C5741">
        <v>5810</v>
      </c>
      <c r="D5741">
        <v>5740</v>
      </c>
      <c r="E5741">
        <f t="shared" si="89"/>
        <v>4900</v>
      </c>
    </row>
    <row r="5742" spans="1:5">
      <c r="A5742" s="27">
        <v>-0.12390529479443213</v>
      </c>
      <c r="B5742" s="17">
        <v>0.16059998314147861</v>
      </c>
      <c r="C5742">
        <v>6139</v>
      </c>
      <c r="D5742">
        <v>5741</v>
      </c>
      <c r="E5742">
        <f t="shared" si="89"/>
        <v>158404</v>
      </c>
    </row>
    <row r="5743" spans="1:5">
      <c r="A5743" s="27">
        <v>0.16553890781647546</v>
      </c>
      <c r="B5743" s="17">
        <v>0.15989862545835618</v>
      </c>
      <c r="C5743">
        <v>5369</v>
      </c>
      <c r="D5743">
        <v>5742</v>
      </c>
      <c r="E5743">
        <f t="shared" si="89"/>
        <v>139129</v>
      </c>
    </row>
    <row r="5744" spans="1:5">
      <c r="A5744" s="27">
        <v>0.12227404567482385</v>
      </c>
      <c r="B5744" s="17">
        <v>0.15988753766689864</v>
      </c>
      <c r="C5744">
        <v>5489</v>
      </c>
      <c r="D5744">
        <v>5743</v>
      </c>
      <c r="E5744">
        <f t="shared" si="89"/>
        <v>64516</v>
      </c>
    </row>
    <row r="5745" spans="1:5">
      <c r="A5745" s="27">
        <v>0.12946230266482772</v>
      </c>
      <c r="B5745" s="17">
        <v>0.15979136233102426</v>
      </c>
      <c r="C5745">
        <v>5466</v>
      </c>
      <c r="D5745">
        <v>5744</v>
      </c>
      <c r="E5745">
        <f t="shared" si="89"/>
        <v>77284</v>
      </c>
    </row>
    <row r="5746" spans="1:5">
      <c r="A5746" s="27">
        <v>-0.14005236602944113</v>
      </c>
      <c r="B5746" s="17">
        <v>0.15919351378513513</v>
      </c>
      <c r="C5746">
        <v>6178</v>
      </c>
      <c r="D5746">
        <v>5745</v>
      </c>
      <c r="E5746">
        <f t="shared" si="89"/>
        <v>187489</v>
      </c>
    </row>
    <row r="5747" spans="1:5">
      <c r="A5747" s="27">
        <v>-7.6897782773905243E-2</v>
      </c>
      <c r="B5747" s="17">
        <v>0.15849941300700518</v>
      </c>
      <c r="C5747">
        <v>6018</v>
      </c>
      <c r="D5747">
        <v>5746</v>
      </c>
      <c r="E5747">
        <f t="shared" si="89"/>
        <v>73984</v>
      </c>
    </row>
    <row r="5748" spans="1:5">
      <c r="A5748" s="27">
        <v>0.13389223255569283</v>
      </c>
      <c r="B5748" s="17">
        <v>0.15747496572001962</v>
      </c>
      <c r="C5748">
        <v>5452</v>
      </c>
      <c r="D5748">
        <v>5747</v>
      </c>
      <c r="E5748">
        <f t="shared" si="89"/>
        <v>87025</v>
      </c>
    </row>
    <row r="5749" spans="1:5">
      <c r="A5749" s="27">
        <v>-1.6191004673206243E-2</v>
      </c>
      <c r="B5749" s="17">
        <v>0.15645746565982438</v>
      </c>
      <c r="C5749">
        <v>5865</v>
      </c>
      <c r="D5749">
        <v>5748</v>
      </c>
      <c r="E5749">
        <f t="shared" si="89"/>
        <v>13689</v>
      </c>
    </row>
    <row r="5750" spans="1:5">
      <c r="A5750" s="27">
        <v>0.12300883560914389</v>
      </c>
      <c r="B5750" s="17">
        <v>0.15566488813050813</v>
      </c>
      <c r="C5750">
        <v>5483</v>
      </c>
      <c r="D5750">
        <v>5749</v>
      </c>
      <c r="E5750">
        <f t="shared" si="89"/>
        <v>70756</v>
      </c>
    </row>
    <row r="5751" spans="1:5">
      <c r="A5751" s="27">
        <v>-0.40518209975317521</v>
      </c>
      <c r="B5751" s="17">
        <v>0.15523138010649562</v>
      </c>
      <c r="C5751">
        <v>6541</v>
      </c>
      <c r="D5751">
        <v>5750</v>
      </c>
      <c r="E5751">
        <f t="shared" si="89"/>
        <v>625681</v>
      </c>
    </row>
    <row r="5752" spans="1:5">
      <c r="A5752" s="27">
        <v>0.16767130550335071</v>
      </c>
      <c r="B5752" s="17">
        <v>0.15500335356306155</v>
      </c>
      <c r="C5752">
        <v>5366</v>
      </c>
      <c r="D5752">
        <v>5751</v>
      </c>
      <c r="E5752">
        <f t="shared" si="89"/>
        <v>148225</v>
      </c>
    </row>
    <row r="5753" spans="1:5">
      <c r="A5753" s="27">
        <v>1.4178158593503788E-2</v>
      </c>
      <c r="B5753" s="17">
        <v>0.15487121530882192</v>
      </c>
      <c r="C5753">
        <v>5782</v>
      </c>
      <c r="D5753">
        <v>5752</v>
      </c>
      <c r="E5753">
        <f t="shared" si="89"/>
        <v>900</v>
      </c>
    </row>
    <row r="5754" spans="1:5">
      <c r="A5754" s="27">
        <v>-5.9210590544307745E-2</v>
      </c>
      <c r="B5754" s="17">
        <v>0.15478441259217984</v>
      </c>
      <c r="C5754">
        <v>5977</v>
      </c>
      <c r="D5754">
        <v>5753</v>
      </c>
      <c r="E5754">
        <f t="shared" si="89"/>
        <v>50176</v>
      </c>
    </row>
    <row r="5755" spans="1:5">
      <c r="A5755" s="27">
        <v>0.43168980959194297</v>
      </c>
      <c r="B5755" s="17">
        <v>0.15474937593238675</v>
      </c>
      <c r="C5755">
        <v>4950</v>
      </c>
      <c r="D5755">
        <v>5754</v>
      </c>
      <c r="E5755">
        <f t="shared" si="89"/>
        <v>646416</v>
      </c>
    </row>
    <row r="5756" spans="1:5">
      <c r="A5756" s="27">
        <v>9.7976182981458396E-2</v>
      </c>
      <c r="B5756" s="17">
        <v>0.15427049897083764</v>
      </c>
      <c r="C5756">
        <v>5554</v>
      </c>
      <c r="D5756">
        <v>5755</v>
      </c>
      <c r="E5756">
        <f t="shared" si="89"/>
        <v>40401</v>
      </c>
    </row>
    <row r="5757" spans="1:5">
      <c r="A5757" s="27">
        <v>4.4648685204660928E-2</v>
      </c>
      <c r="B5757" s="17">
        <v>0.15385071539896228</v>
      </c>
      <c r="C5757">
        <v>5707</v>
      </c>
      <c r="D5757">
        <v>5756</v>
      </c>
      <c r="E5757">
        <f t="shared" si="89"/>
        <v>2401</v>
      </c>
    </row>
    <row r="5758" spans="1:5">
      <c r="A5758" s="27">
        <v>-8.1139471143874708E-2</v>
      </c>
      <c r="B5758" s="17">
        <v>0.15378293838733179</v>
      </c>
      <c r="C5758">
        <v>6034</v>
      </c>
      <c r="D5758">
        <v>5757</v>
      </c>
      <c r="E5758">
        <f t="shared" si="89"/>
        <v>76729</v>
      </c>
    </row>
    <row r="5759" spans="1:5">
      <c r="A5759" s="27">
        <v>0.18499666451760283</v>
      </c>
      <c r="B5759" s="17">
        <v>0.15121236826642537</v>
      </c>
      <c r="C5759">
        <v>5329</v>
      </c>
      <c r="D5759">
        <v>5758</v>
      </c>
      <c r="E5759">
        <f t="shared" si="89"/>
        <v>184041</v>
      </c>
    </row>
    <row r="5760" spans="1:5">
      <c r="A5760" s="27">
        <v>0.24609328792594976</v>
      </c>
      <c r="B5760" s="17">
        <v>0.14986005532538041</v>
      </c>
      <c r="C5760">
        <v>5198</v>
      </c>
      <c r="D5760">
        <v>5759</v>
      </c>
      <c r="E5760">
        <f t="shared" si="89"/>
        <v>314721</v>
      </c>
    </row>
    <row r="5761" spans="1:5">
      <c r="A5761" s="27">
        <v>-4.4659317182813248E-2</v>
      </c>
      <c r="B5761" s="17">
        <v>0.1497238865795717</v>
      </c>
      <c r="C5761">
        <v>5939</v>
      </c>
      <c r="D5761">
        <v>5760</v>
      </c>
      <c r="E5761">
        <f t="shared" si="89"/>
        <v>32041</v>
      </c>
    </row>
    <row r="5762" spans="1:5">
      <c r="A5762" s="27">
        <v>-8.9489466335153062E-2</v>
      </c>
      <c r="B5762" s="17">
        <v>0.14966326438088173</v>
      </c>
      <c r="C5762">
        <v>6057</v>
      </c>
      <c r="D5762">
        <v>5761</v>
      </c>
      <c r="E5762">
        <f t="shared" ref="E5762:E5825" si="90">(C5762-D5762)^2</f>
        <v>87616</v>
      </c>
    </row>
    <row r="5763" spans="1:5">
      <c r="A5763" s="27">
        <v>-0.11029917776825598</v>
      </c>
      <c r="B5763" s="17">
        <v>0.14904293232655549</v>
      </c>
      <c r="C5763">
        <v>6110</v>
      </c>
      <c r="D5763">
        <v>5762</v>
      </c>
      <c r="E5763">
        <f t="shared" si="90"/>
        <v>121104</v>
      </c>
    </row>
    <row r="5764" spans="1:5">
      <c r="A5764" s="27">
        <v>0.17660479210363161</v>
      </c>
      <c r="B5764" s="17">
        <v>0.14744178050321949</v>
      </c>
      <c r="C5764">
        <v>5352</v>
      </c>
      <c r="D5764">
        <v>5763</v>
      </c>
      <c r="E5764">
        <f t="shared" si="90"/>
        <v>168921</v>
      </c>
    </row>
    <row r="5765" spans="1:5">
      <c r="A5765" s="27">
        <v>7.7899151571000627E-3</v>
      </c>
      <c r="B5765" s="17">
        <v>0.14734969252552302</v>
      </c>
      <c r="C5765">
        <v>5801</v>
      </c>
      <c r="D5765">
        <v>5764</v>
      </c>
      <c r="E5765">
        <f t="shared" si="90"/>
        <v>1369</v>
      </c>
    </row>
    <row r="5766" spans="1:5">
      <c r="A5766" s="27">
        <v>-0.15697722980507528</v>
      </c>
      <c r="B5766" s="17">
        <v>0.1459693994575684</v>
      </c>
      <c r="C5766">
        <v>6211</v>
      </c>
      <c r="D5766">
        <v>5765</v>
      </c>
      <c r="E5766">
        <f t="shared" si="90"/>
        <v>198916</v>
      </c>
    </row>
    <row r="5767" spans="1:5">
      <c r="A5767" s="27">
        <v>-0.32764128719346897</v>
      </c>
      <c r="B5767" s="17">
        <v>0.14593284938587209</v>
      </c>
      <c r="C5767">
        <v>6478</v>
      </c>
      <c r="D5767">
        <v>5766</v>
      </c>
      <c r="E5767">
        <f t="shared" si="90"/>
        <v>506944</v>
      </c>
    </row>
    <row r="5768" spans="1:5">
      <c r="A5768" s="27">
        <v>-4.2114584429724785E-3</v>
      </c>
      <c r="B5768" s="17">
        <v>0.14482430626724477</v>
      </c>
      <c r="C5768">
        <v>5831</v>
      </c>
      <c r="D5768">
        <v>5767</v>
      </c>
      <c r="E5768">
        <f t="shared" si="90"/>
        <v>4096</v>
      </c>
    </row>
    <row r="5769" spans="1:5">
      <c r="A5769" s="27">
        <v>-0.59841512857081003</v>
      </c>
      <c r="B5769" s="17">
        <v>0.14461841231945982</v>
      </c>
      <c r="C5769">
        <v>6612</v>
      </c>
      <c r="D5769">
        <v>5768</v>
      </c>
      <c r="E5769">
        <f t="shared" si="90"/>
        <v>712336</v>
      </c>
    </row>
    <row r="5770" spans="1:5">
      <c r="A5770" s="27">
        <v>0.12735348155122145</v>
      </c>
      <c r="B5770" s="17">
        <v>0.14437990410014226</v>
      </c>
      <c r="C5770">
        <v>5472</v>
      </c>
      <c r="D5770">
        <v>5769</v>
      </c>
      <c r="E5770">
        <f t="shared" si="90"/>
        <v>88209</v>
      </c>
    </row>
    <row r="5771" spans="1:5">
      <c r="A5771" s="27">
        <v>-0.36583439081535374</v>
      </c>
      <c r="B5771" s="17">
        <v>0.14357702683402443</v>
      </c>
      <c r="C5771">
        <v>6510</v>
      </c>
      <c r="D5771">
        <v>5770</v>
      </c>
      <c r="E5771">
        <f t="shared" si="90"/>
        <v>547600</v>
      </c>
    </row>
    <row r="5772" spans="1:5">
      <c r="A5772" s="27">
        <v>0.35242733571492729</v>
      </c>
      <c r="B5772" s="17">
        <v>0.14348602763511062</v>
      </c>
      <c r="C5772">
        <v>5042</v>
      </c>
      <c r="D5772">
        <v>5771</v>
      </c>
      <c r="E5772">
        <f t="shared" si="90"/>
        <v>531441</v>
      </c>
    </row>
    <row r="5773" spans="1:5">
      <c r="A5773" s="27">
        <v>-3.6146475598398412E-2</v>
      </c>
      <c r="B5773" s="17">
        <v>0.14287925467857521</v>
      </c>
      <c r="C5773">
        <v>5918</v>
      </c>
      <c r="D5773">
        <v>5772</v>
      </c>
      <c r="E5773">
        <f t="shared" si="90"/>
        <v>21316</v>
      </c>
    </row>
    <row r="5774" spans="1:5">
      <c r="A5774" s="27">
        <v>-6.6111098562013804E-2</v>
      </c>
      <c r="B5774" s="17">
        <v>0.14193304747045649</v>
      </c>
      <c r="C5774">
        <v>5993</v>
      </c>
      <c r="D5774">
        <v>5773</v>
      </c>
      <c r="E5774">
        <f t="shared" si="90"/>
        <v>48400</v>
      </c>
    </row>
    <row r="5775" spans="1:5">
      <c r="A5775" s="27">
        <v>7.2979968286463345E-2</v>
      </c>
      <c r="B5775" s="17">
        <v>0.14163261070066105</v>
      </c>
      <c r="C5775">
        <v>5628</v>
      </c>
      <c r="D5775">
        <v>5774</v>
      </c>
      <c r="E5775">
        <f t="shared" si="90"/>
        <v>21316</v>
      </c>
    </row>
    <row r="5776" spans="1:5">
      <c r="A5776" s="27">
        <v>5.4176366150066164E-2</v>
      </c>
      <c r="B5776" s="17">
        <v>0.14127892130630509</v>
      </c>
      <c r="C5776">
        <v>5678</v>
      </c>
      <c r="D5776">
        <v>5775</v>
      </c>
      <c r="E5776">
        <f t="shared" si="90"/>
        <v>9409</v>
      </c>
    </row>
    <row r="5777" spans="1:5">
      <c r="A5777" s="27">
        <v>0.32216542683736127</v>
      </c>
      <c r="B5777" s="17">
        <v>0.14025155316334822</v>
      </c>
      <c r="C5777">
        <v>5071</v>
      </c>
      <c r="D5777">
        <v>5776</v>
      </c>
      <c r="E5777">
        <f t="shared" si="90"/>
        <v>497025</v>
      </c>
    </row>
    <row r="5778" spans="1:5">
      <c r="A5778" s="27">
        <v>-0.21999849426827875</v>
      </c>
      <c r="B5778" s="17">
        <v>0.13998903087326539</v>
      </c>
      <c r="C5778">
        <v>6331</v>
      </c>
      <c r="D5778">
        <v>5777</v>
      </c>
      <c r="E5778">
        <f t="shared" si="90"/>
        <v>306916</v>
      </c>
    </row>
    <row r="5779" spans="1:5">
      <c r="A5779" s="27">
        <v>-0.39219472533371652</v>
      </c>
      <c r="B5779" s="17">
        <v>0.13932366685100028</v>
      </c>
      <c r="C5779">
        <v>6536</v>
      </c>
      <c r="D5779">
        <v>5778</v>
      </c>
      <c r="E5779">
        <f t="shared" si="90"/>
        <v>574564</v>
      </c>
    </row>
    <row r="5780" spans="1:5">
      <c r="A5780" s="27">
        <v>0.1729174867238869</v>
      </c>
      <c r="B5780" s="17">
        <v>0.13863540464352125</v>
      </c>
      <c r="C5780">
        <v>5358</v>
      </c>
      <c r="D5780">
        <v>5779</v>
      </c>
      <c r="E5780">
        <f t="shared" si="90"/>
        <v>177241</v>
      </c>
    </row>
    <row r="5781" spans="1:5">
      <c r="A5781" s="27">
        <v>-0.39114840805033779</v>
      </c>
      <c r="B5781" s="17">
        <v>0.13747504162050894</v>
      </c>
      <c r="C5781">
        <v>6535</v>
      </c>
      <c r="D5781">
        <v>5780</v>
      </c>
      <c r="E5781">
        <f t="shared" si="90"/>
        <v>570025</v>
      </c>
    </row>
    <row r="5782" spans="1:5">
      <c r="A5782" s="27">
        <v>-3.958611671716615E-2</v>
      </c>
      <c r="B5782" s="17">
        <v>0.13739230477138026</v>
      </c>
      <c r="C5782">
        <v>5926</v>
      </c>
      <c r="D5782">
        <v>5781</v>
      </c>
      <c r="E5782">
        <f t="shared" si="90"/>
        <v>21025</v>
      </c>
    </row>
    <row r="5783" spans="1:5">
      <c r="A5783" s="27">
        <v>-0.21093188492034964</v>
      </c>
      <c r="B5783" s="17">
        <v>0.13679730263788126</v>
      </c>
      <c r="C5783">
        <v>6318</v>
      </c>
      <c r="D5783">
        <v>5782</v>
      </c>
      <c r="E5783">
        <f t="shared" si="90"/>
        <v>287296</v>
      </c>
    </row>
    <row r="5784" spans="1:5">
      <c r="A5784" s="27">
        <v>4.5814223586229372E-2</v>
      </c>
      <c r="B5784" s="17">
        <v>0.13655892817739082</v>
      </c>
      <c r="C5784">
        <v>5701</v>
      </c>
      <c r="D5784">
        <v>5783</v>
      </c>
      <c r="E5784">
        <f t="shared" si="90"/>
        <v>6724</v>
      </c>
    </row>
    <row r="5785" spans="1:5">
      <c r="A5785" s="27">
        <v>0.51425270086762731</v>
      </c>
      <c r="B5785" s="17">
        <v>0.13616471876121816</v>
      </c>
      <c r="C5785">
        <v>4880</v>
      </c>
      <c r="D5785">
        <v>5784</v>
      </c>
      <c r="E5785">
        <f t="shared" si="90"/>
        <v>817216</v>
      </c>
    </row>
    <row r="5786" spans="1:5">
      <c r="A5786" s="27">
        <v>-0.17744201286365677</v>
      </c>
      <c r="B5786" s="17">
        <v>0.13539596054366212</v>
      </c>
      <c r="C5786">
        <v>6253</v>
      </c>
      <c r="D5786">
        <v>5785</v>
      </c>
      <c r="E5786">
        <f t="shared" si="90"/>
        <v>219024</v>
      </c>
    </row>
    <row r="5787" spans="1:5">
      <c r="A5787" s="27">
        <v>-9.5809718443390673E-2</v>
      </c>
      <c r="B5787" s="17">
        <v>0.13517821029072294</v>
      </c>
      <c r="C5787">
        <v>6078</v>
      </c>
      <c r="D5787">
        <v>5786</v>
      </c>
      <c r="E5787">
        <f t="shared" si="90"/>
        <v>85264</v>
      </c>
    </row>
    <row r="5788" spans="1:5">
      <c r="A5788" s="27">
        <v>-8.4493543480632788E-2</v>
      </c>
      <c r="B5788" s="17">
        <v>0.13512064218104941</v>
      </c>
      <c r="C5788">
        <v>6046</v>
      </c>
      <c r="D5788">
        <v>5787</v>
      </c>
      <c r="E5788">
        <f t="shared" si="90"/>
        <v>67081</v>
      </c>
    </row>
    <row r="5789" spans="1:5">
      <c r="A5789" s="27">
        <v>-1.4275730174807617E-2</v>
      </c>
      <c r="B5789" s="17">
        <v>0.13369085005478201</v>
      </c>
      <c r="C5789">
        <v>5858</v>
      </c>
      <c r="D5789">
        <v>5788</v>
      </c>
      <c r="E5789">
        <f t="shared" si="90"/>
        <v>4900</v>
      </c>
    </row>
    <row r="5790" spans="1:5">
      <c r="A5790" s="27">
        <v>0.46015529018368001</v>
      </c>
      <c r="B5790" s="17">
        <v>0.13348091694574379</v>
      </c>
      <c r="C5790">
        <v>4926</v>
      </c>
      <c r="D5790">
        <v>5789</v>
      </c>
      <c r="E5790">
        <f t="shared" si="90"/>
        <v>744769</v>
      </c>
    </row>
    <row r="5791" spans="1:5">
      <c r="A5791" s="27">
        <v>0.23794696014406463</v>
      </c>
      <c r="B5791" s="17">
        <v>0.13333443602824044</v>
      </c>
      <c r="C5791">
        <v>5220</v>
      </c>
      <c r="D5791">
        <v>5790</v>
      </c>
      <c r="E5791">
        <f t="shared" si="90"/>
        <v>324900</v>
      </c>
    </row>
    <row r="5792" spans="1:5">
      <c r="A5792" s="27">
        <v>-4.2425746560738636E-2</v>
      </c>
      <c r="B5792" s="17">
        <v>0.13300231645998856</v>
      </c>
      <c r="C5792">
        <v>5934</v>
      </c>
      <c r="D5792">
        <v>5791</v>
      </c>
      <c r="E5792">
        <f t="shared" si="90"/>
        <v>20449</v>
      </c>
    </row>
    <row r="5793" spans="1:5">
      <c r="A5793" s="27">
        <v>5.594571182464466E-2</v>
      </c>
      <c r="B5793" s="17">
        <v>0.13299434722397205</v>
      </c>
      <c r="C5793">
        <v>5673</v>
      </c>
      <c r="D5793">
        <v>5792</v>
      </c>
      <c r="E5793">
        <f t="shared" si="90"/>
        <v>14161</v>
      </c>
    </row>
    <row r="5794" spans="1:5">
      <c r="A5794" s="27">
        <v>0.13435620819837829</v>
      </c>
      <c r="B5794" s="17">
        <v>0.1324482949494139</v>
      </c>
      <c r="C5794">
        <v>5450</v>
      </c>
      <c r="D5794">
        <v>5793</v>
      </c>
      <c r="E5794">
        <f t="shared" si="90"/>
        <v>117649</v>
      </c>
    </row>
    <row r="5795" spans="1:5">
      <c r="A5795" s="27">
        <v>-0.18749091092296288</v>
      </c>
      <c r="B5795" s="17">
        <v>0.13175695774870361</v>
      </c>
      <c r="C5795">
        <v>6270</v>
      </c>
      <c r="D5795">
        <v>5794</v>
      </c>
      <c r="E5795">
        <f t="shared" si="90"/>
        <v>226576</v>
      </c>
    </row>
    <row r="5796" spans="1:5">
      <c r="A5796" s="27" t="s">
        <v>12950</v>
      </c>
      <c r="B5796" s="17">
        <v>0.13175429489908866</v>
      </c>
      <c r="C5796">
        <v>33</v>
      </c>
      <c r="D5796">
        <v>5795</v>
      </c>
      <c r="E5796">
        <f t="shared" si="90"/>
        <v>33200644</v>
      </c>
    </row>
    <row r="5797" spans="1:5">
      <c r="A5797" s="27">
        <v>-0.13992702061982717</v>
      </c>
      <c r="B5797" s="17">
        <v>0.13077676416420095</v>
      </c>
      <c r="C5797">
        <v>6177</v>
      </c>
      <c r="D5797">
        <v>5796</v>
      </c>
      <c r="E5797">
        <f t="shared" si="90"/>
        <v>145161</v>
      </c>
    </row>
    <row r="5798" spans="1:5">
      <c r="A5798" s="27">
        <v>-0.45780239503670406</v>
      </c>
      <c r="B5798" s="17">
        <v>0.13063780660423346</v>
      </c>
      <c r="C5798">
        <v>6566</v>
      </c>
      <c r="D5798">
        <v>5797</v>
      </c>
      <c r="E5798">
        <f t="shared" si="90"/>
        <v>591361</v>
      </c>
    </row>
    <row r="5799" spans="1:5">
      <c r="A5799" s="27">
        <v>0.37572297872728067</v>
      </c>
      <c r="B5799" s="17">
        <v>0.1303957030340902</v>
      </c>
      <c r="C5799">
        <v>5015</v>
      </c>
      <c r="D5799">
        <v>5798</v>
      </c>
      <c r="E5799">
        <f t="shared" si="90"/>
        <v>613089</v>
      </c>
    </row>
    <row r="5800" spans="1:5">
      <c r="A5800" s="27">
        <v>0.12957951736239637</v>
      </c>
      <c r="B5800" s="17">
        <v>0.12930991714720688</v>
      </c>
      <c r="C5800">
        <v>5464</v>
      </c>
      <c r="D5800">
        <v>5799</v>
      </c>
      <c r="E5800">
        <f t="shared" si="90"/>
        <v>112225</v>
      </c>
    </row>
    <row r="5801" spans="1:5">
      <c r="A5801" s="27" t="s">
        <v>12950</v>
      </c>
      <c r="B5801" s="17">
        <v>0.12916623077480288</v>
      </c>
      <c r="C5801">
        <v>131</v>
      </c>
      <c r="D5801">
        <v>5800</v>
      </c>
      <c r="E5801">
        <f t="shared" si="90"/>
        <v>32137561</v>
      </c>
    </row>
    <row r="5802" spans="1:5">
      <c r="A5802" s="27">
        <v>0.58012876082738229</v>
      </c>
      <c r="B5802" s="17">
        <v>0.1286172287045822</v>
      </c>
      <c r="C5802">
        <v>4841</v>
      </c>
      <c r="D5802">
        <v>5801</v>
      </c>
      <c r="E5802">
        <f t="shared" si="90"/>
        <v>921600</v>
      </c>
    </row>
    <row r="5803" spans="1:5">
      <c r="A5803" s="27">
        <v>0.80185671038553874</v>
      </c>
      <c r="B5803" s="17">
        <v>0.12816092886719635</v>
      </c>
      <c r="C5803">
        <v>4753</v>
      </c>
      <c r="D5803">
        <v>5802</v>
      </c>
      <c r="E5803">
        <f t="shared" si="90"/>
        <v>1100401</v>
      </c>
    </row>
    <row r="5804" spans="1:5">
      <c r="A5804" s="27">
        <v>-2.2429672930180167E-2</v>
      </c>
      <c r="B5804" s="17">
        <v>0.12740725348853257</v>
      </c>
      <c r="C5804">
        <v>5883</v>
      </c>
      <c r="D5804">
        <v>5803</v>
      </c>
      <c r="E5804">
        <f t="shared" si="90"/>
        <v>6400</v>
      </c>
    </row>
    <row r="5805" spans="1:5">
      <c r="A5805" s="27">
        <v>0.24292881556957971</v>
      </c>
      <c r="B5805" s="17">
        <v>0.1273836354895376</v>
      </c>
      <c r="C5805">
        <v>5211</v>
      </c>
      <c r="D5805">
        <v>5804</v>
      </c>
      <c r="E5805">
        <f t="shared" si="90"/>
        <v>351649</v>
      </c>
    </row>
    <row r="5806" spans="1:5">
      <c r="A5806" s="27">
        <v>-5.3039878618461461E-2</v>
      </c>
      <c r="B5806" s="17">
        <v>0.12736026553586363</v>
      </c>
      <c r="C5806">
        <v>5964</v>
      </c>
      <c r="D5806">
        <v>5805</v>
      </c>
      <c r="E5806">
        <f t="shared" si="90"/>
        <v>25281</v>
      </c>
    </row>
    <row r="5807" spans="1:5">
      <c r="A5807" s="27">
        <v>0.14527419426478377</v>
      </c>
      <c r="B5807" s="17">
        <v>0.12607403958967411</v>
      </c>
      <c r="C5807">
        <v>5423</v>
      </c>
      <c r="D5807">
        <v>5806</v>
      </c>
      <c r="E5807">
        <f t="shared" si="90"/>
        <v>146689</v>
      </c>
    </row>
    <row r="5808" spans="1:5">
      <c r="A5808" s="27">
        <v>0.49225284266276437</v>
      </c>
      <c r="B5808" s="17">
        <v>0.12442653834633177</v>
      </c>
      <c r="C5808">
        <v>4895</v>
      </c>
      <c r="D5808">
        <v>5807</v>
      </c>
      <c r="E5808">
        <f t="shared" si="90"/>
        <v>831744</v>
      </c>
    </row>
    <row r="5809" spans="1:5">
      <c r="A5809" s="27">
        <v>-0.19162552785655051</v>
      </c>
      <c r="B5809" s="17">
        <v>0.12357849138716946</v>
      </c>
      <c r="C5809">
        <v>6276</v>
      </c>
      <c r="D5809">
        <v>5808</v>
      </c>
      <c r="E5809">
        <f t="shared" si="90"/>
        <v>219024</v>
      </c>
    </row>
    <row r="5810" spans="1:5">
      <c r="A5810" s="27">
        <v>0.4591024283557254</v>
      </c>
      <c r="B5810" s="17">
        <v>0.12331610614088792</v>
      </c>
      <c r="C5810">
        <v>4928</v>
      </c>
      <c r="D5810">
        <v>5809</v>
      </c>
      <c r="E5810">
        <f t="shared" si="90"/>
        <v>776161</v>
      </c>
    </row>
    <row r="5811" spans="1:5">
      <c r="A5811" s="27">
        <v>-0.20493384200563894</v>
      </c>
      <c r="B5811" s="17">
        <v>0.12296183036090576</v>
      </c>
      <c r="C5811">
        <v>6305</v>
      </c>
      <c r="D5811">
        <v>5810</v>
      </c>
      <c r="E5811">
        <f t="shared" si="90"/>
        <v>245025</v>
      </c>
    </row>
    <row r="5812" spans="1:5">
      <c r="A5812" s="27">
        <v>-0.32322637396328868</v>
      </c>
      <c r="B5812" s="17">
        <v>0.12259152015628483</v>
      </c>
      <c r="C5812">
        <v>6476</v>
      </c>
      <c r="D5812">
        <v>5811</v>
      </c>
      <c r="E5812">
        <f t="shared" si="90"/>
        <v>442225</v>
      </c>
    </row>
    <row r="5813" spans="1:5">
      <c r="A5813" s="27">
        <v>0.2844228178039564</v>
      </c>
      <c r="B5813" s="17">
        <v>0.12154132725323091</v>
      </c>
      <c r="C5813">
        <v>5130</v>
      </c>
      <c r="D5813">
        <v>5812</v>
      </c>
      <c r="E5813">
        <f t="shared" si="90"/>
        <v>465124</v>
      </c>
    </row>
    <row r="5814" spans="1:5">
      <c r="A5814" s="27">
        <v>-1.120785031431867E-2</v>
      </c>
      <c r="B5814" s="17">
        <v>0.12116877011686512</v>
      </c>
      <c r="C5814">
        <v>5847</v>
      </c>
      <c r="D5814">
        <v>5813</v>
      </c>
      <c r="E5814">
        <f t="shared" si="90"/>
        <v>1156</v>
      </c>
    </row>
    <row r="5815" spans="1:5">
      <c r="A5815" s="27">
        <v>8.7138609645820972E-2</v>
      </c>
      <c r="B5815" s="17">
        <v>0.12069763021456412</v>
      </c>
      <c r="C5815">
        <v>5589</v>
      </c>
      <c r="D5815">
        <v>5814</v>
      </c>
      <c r="E5815">
        <f t="shared" si="90"/>
        <v>50625</v>
      </c>
    </row>
    <row r="5816" spans="1:5">
      <c r="A5816" s="27">
        <v>-0.16983302961056249</v>
      </c>
      <c r="B5816" s="17">
        <v>0.12050442679969016</v>
      </c>
      <c r="C5816">
        <v>6236</v>
      </c>
      <c r="D5816">
        <v>5815</v>
      </c>
      <c r="E5816">
        <f t="shared" si="90"/>
        <v>177241</v>
      </c>
    </row>
    <row r="5817" spans="1:5">
      <c r="A5817" s="27">
        <v>0.49016057143681085</v>
      </c>
      <c r="B5817" s="17">
        <v>0.12032657182673763</v>
      </c>
      <c r="C5817">
        <v>4901</v>
      </c>
      <c r="D5817">
        <v>5816</v>
      </c>
      <c r="E5817">
        <f t="shared" si="90"/>
        <v>837225</v>
      </c>
    </row>
    <row r="5818" spans="1:5">
      <c r="A5818" s="27">
        <v>0.19926410724309399</v>
      </c>
      <c r="B5818" s="17">
        <v>0.11944854248322213</v>
      </c>
      <c r="C5818">
        <v>5286</v>
      </c>
      <c r="D5818">
        <v>5817</v>
      </c>
      <c r="E5818">
        <f t="shared" si="90"/>
        <v>281961</v>
      </c>
    </row>
    <row r="5819" spans="1:5">
      <c r="A5819" s="27">
        <v>-0.58719631078025003</v>
      </c>
      <c r="B5819" s="17">
        <v>0.11871005966514299</v>
      </c>
      <c r="C5819">
        <v>6610</v>
      </c>
      <c r="D5819">
        <v>5818</v>
      </c>
      <c r="E5819">
        <f t="shared" si="90"/>
        <v>627264</v>
      </c>
    </row>
    <row r="5820" spans="1:5">
      <c r="A5820" s="27" t="s">
        <v>12950</v>
      </c>
      <c r="B5820" s="17">
        <v>0.11765691144086332</v>
      </c>
      <c r="C5820">
        <v>67</v>
      </c>
      <c r="D5820">
        <v>5819</v>
      </c>
      <c r="E5820">
        <f t="shared" si="90"/>
        <v>33085504</v>
      </c>
    </row>
    <row r="5821" spans="1:5">
      <c r="A5821" s="27">
        <v>-0.32283309096230006</v>
      </c>
      <c r="B5821" s="17">
        <v>0.11752043225228209</v>
      </c>
      <c r="C5821">
        <v>6475</v>
      </c>
      <c r="D5821">
        <v>5820</v>
      </c>
      <c r="E5821">
        <f t="shared" si="90"/>
        <v>429025</v>
      </c>
    </row>
    <row r="5822" spans="1:5">
      <c r="A5822" s="27">
        <v>-3.622725711102582E-3</v>
      </c>
      <c r="B5822" s="17">
        <v>0.11714081847049297</v>
      </c>
      <c r="C5822">
        <v>5830</v>
      </c>
      <c r="D5822">
        <v>5821</v>
      </c>
      <c r="E5822">
        <f t="shared" si="90"/>
        <v>81</v>
      </c>
    </row>
    <row r="5823" spans="1:5">
      <c r="A5823" s="27">
        <v>-0.16894122343180337</v>
      </c>
      <c r="B5823" s="17">
        <v>0.11669828858847932</v>
      </c>
      <c r="C5823">
        <v>6235</v>
      </c>
      <c r="D5823">
        <v>5822</v>
      </c>
      <c r="E5823">
        <f t="shared" si="90"/>
        <v>170569</v>
      </c>
    </row>
    <row r="5824" spans="1:5">
      <c r="A5824" s="27">
        <v>-0.10643567683400398</v>
      </c>
      <c r="B5824" s="17">
        <v>0.11664173706756401</v>
      </c>
      <c r="C5824">
        <v>6101</v>
      </c>
      <c r="D5824">
        <v>5823</v>
      </c>
      <c r="E5824">
        <f t="shared" si="90"/>
        <v>77284</v>
      </c>
    </row>
    <row r="5825" spans="1:5">
      <c r="A5825" s="27">
        <v>0.20274084332269318</v>
      </c>
      <c r="B5825" s="17">
        <v>0.11621696464702556</v>
      </c>
      <c r="C5825">
        <v>5279</v>
      </c>
      <c r="D5825">
        <v>5824</v>
      </c>
      <c r="E5825">
        <f t="shared" si="90"/>
        <v>297025</v>
      </c>
    </row>
    <row r="5826" spans="1:5">
      <c r="A5826" s="27">
        <v>-5.6755119858788441E-3</v>
      </c>
      <c r="B5826" s="17">
        <v>0.11612076300518449</v>
      </c>
      <c r="C5826">
        <v>5835</v>
      </c>
      <c r="D5826">
        <v>5825</v>
      </c>
      <c r="E5826">
        <f t="shared" ref="E5826:E5889" si="91">(C5826-D5826)^2</f>
        <v>100</v>
      </c>
    </row>
    <row r="5827" spans="1:5">
      <c r="A5827" s="27">
        <v>0.18753478424152908</v>
      </c>
      <c r="B5827" s="17">
        <v>0.116055049264706</v>
      </c>
      <c r="C5827">
        <v>5319</v>
      </c>
      <c r="D5827">
        <v>5826</v>
      </c>
      <c r="E5827">
        <f t="shared" si="91"/>
        <v>257049</v>
      </c>
    </row>
    <row r="5828" spans="1:5">
      <c r="A5828" s="27">
        <v>3.5982827460402371E-2</v>
      </c>
      <c r="B5828" s="17">
        <v>0.11566672817400468</v>
      </c>
      <c r="C5828">
        <v>5726</v>
      </c>
      <c r="D5828">
        <v>5827</v>
      </c>
      <c r="E5828">
        <f t="shared" si="91"/>
        <v>10201</v>
      </c>
    </row>
    <row r="5829" spans="1:5">
      <c r="A5829" s="27" t="s">
        <v>12950</v>
      </c>
      <c r="B5829" s="17">
        <v>0.11536669404292899</v>
      </c>
      <c r="C5829">
        <v>6</v>
      </c>
      <c r="D5829">
        <v>5828</v>
      </c>
      <c r="E5829">
        <f t="shared" si="91"/>
        <v>33895684</v>
      </c>
    </row>
    <row r="5830" spans="1:5">
      <c r="A5830" s="27">
        <v>5.0577753281204327E-2</v>
      </c>
      <c r="B5830" s="17">
        <v>0.1151285651269839</v>
      </c>
      <c r="C5830">
        <v>5691</v>
      </c>
      <c r="D5830">
        <v>5829</v>
      </c>
      <c r="E5830">
        <f t="shared" si="91"/>
        <v>19044</v>
      </c>
    </row>
    <row r="5831" spans="1:5">
      <c r="A5831" s="27">
        <v>5.2946374070044426E-2</v>
      </c>
      <c r="B5831" s="17">
        <v>0.11506905271706187</v>
      </c>
      <c r="C5831">
        <v>5683</v>
      </c>
      <c r="D5831">
        <v>5830</v>
      </c>
      <c r="E5831">
        <f t="shared" si="91"/>
        <v>21609</v>
      </c>
    </row>
    <row r="5832" spans="1:5">
      <c r="A5832" s="27">
        <v>0.35802925114816359</v>
      </c>
      <c r="B5832" s="17">
        <v>0.11499621900000401</v>
      </c>
      <c r="C5832">
        <v>5037</v>
      </c>
      <c r="D5832">
        <v>5831</v>
      </c>
      <c r="E5832">
        <f t="shared" si="91"/>
        <v>630436</v>
      </c>
    </row>
    <row r="5833" spans="1:5">
      <c r="A5833" s="27">
        <v>0.23689202585628946</v>
      </c>
      <c r="B5833" s="17">
        <v>0.11498819580288418</v>
      </c>
      <c r="C5833">
        <v>5222</v>
      </c>
      <c r="D5833">
        <v>5832</v>
      </c>
      <c r="E5833">
        <f t="shared" si="91"/>
        <v>372100</v>
      </c>
    </row>
    <row r="5834" spans="1:5">
      <c r="A5834" s="27">
        <v>-8.6631935604389573E-2</v>
      </c>
      <c r="B5834" s="17">
        <v>0.11349240740488892</v>
      </c>
      <c r="C5834">
        <v>6051</v>
      </c>
      <c r="D5834">
        <v>5833</v>
      </c>
      <c r="E5834">
        <f t="shared" si="91"/>
        <v>47524</v>
      </c>
    </row>
    <row r="5835" spans="1:5">
      <c r="A5835" s="27">
        <v>0.14913259627113709</v>
      </c>
      <c r="B5835" s="17">
        <v>0.11320985121377491</v>
      </c>
      <c r="C5835">
        <v>5415</v>
      </c>
      <c r="D5835">
        <v>5834</v>
      </c>
      <c r="E5835">
        <f t="shared" si="91"/>
        <v>175561</v>
      </c>
    </row>
    <row r="5836" spans="1:5">
      <c r="A5836" s="27">
        <v>0.15784190224463107</v>
      </c>
      <c r="B5836" s="17">
        <v>0.11306531085266551</v>
      </c>
      <c r="C5836">
        <v>5393</v>
      </c>
      <c r="D5836">
        <v>5835</v>
      </c>
      <c r="E5836">
        <f t="shared" si="91"/>
        <v>195364</v>
      </c>
    </row>
    <row r="5837" spans="1:5">
      <c r="A5837" s="27">
        <v>0.25148725978131742</v>
      </c>
      <c r="B5837" s="17">
        <v>0.11289597911828966</v>
      </c>
      <c r="C5837">
        <v>5188</v>
      </c>
      <c r="D5837">
        <v>5836</v>
      </c>
      <c r="E5837">
        <f t="shared" si="91"/>
        <v>419904</v>
      </c>
    </row>
    <row r="5838" spans="1:5">
      <c r="A5838" s="27">
        <v>0.2602546851649149</v>
      </c>
      <c r="B5838" s="17">
        <v>0.11287372748024031</v>
      </c>
      <c r="C5838">
        <v>5168</v>
      </c>
      <c r="D5838">
        <v>5837</v>
      </c>
      <c r="E5838">
        <f t="shared" si="91"/>
        <v>447561</v>
      </c>
    </row>
    <row r="5839" spans="1:5">
      <c r="A5839" s="27">
        <v>7.36979923441166E-2</v>
      </c>
      <c r="B5839" s="17">
        <v>0.11274971115426975</v>
      </c>
      <c r="C5839">
        <v>5626</v>
      </c>
      <c r="D5839">
        <v>5838</v>
      </c>
      <c r="E5839">
        <f t="shared" si="91"/>
        <v>44944</v>
      </c>
    </row>
    <row r="5840" spans="1:5">
      <c r="A5840" s="27">
        <v>0.26182491934226243</v>
      </c>
      <c r="B5840" s="17">
        <v>0.11248306497154022</v>
      </c>
      <c r="C5840">
        <v>5164</v>
      </c>
      <c r="D5840">
        <v>5839</v>
      </c>
      <c r="E5840">
        <f t="shared" si="91"/>
        <v>455625</v>
      </c>
    </row>
    <row r="5841" spans="1:5">
      <c r="A5841" s="27">
        <v>-1.7929617600265187E-2</v>
      </c>
      <c r="B5841" s="17">
        <v>0.11198831504522457</v>
      </c>
      <c r="C5841">
        <v>5871</v>
      </c>
      <c r="D5841">
        <v>5840</v>
      </c>
      <c r="E5841">
        <f t="shared" si="91"/>
        <v>961</v>
      </c>
    </row>
    <row r="5842" spans="1:5">
      <c r="A5842" s="27">
        <v>5.5558673904975438E-2</v>
      </c>
      <c r="B5842" s="17">
        <v>0.11121297276509329</v>
      </c>
      <c r="C5842">
        <v>5675</v>
      </c>
      <c r="D5842">
        <v>5841</v>
      </c>
      <c r="E5842">
        <f t="shared" si="91"/>
        <v>27556</v>
      </c>
    </row>
    <row r="5843" spans="1:5">
      <c r="A5843" s="27">
        <v>0.18370013980072269</v>
      </c>
      <c r="B5843" s="17">
        <v>0.1106746844521049</v>
      </c>
      <c r="C5843">
        <v>5335</v>
      </c>
      <c r="D5843">
        <v>5842</v>
      </c>
      <c r="E5843">
        <f t="shared" si="91"/>
        <v>257049</v>
      </c>
    </row>
    <row r="5844" spans="1:5">
      <c r="A5844" s="27">
        <v>0.50102846103371512</v>
      </c>
      <c r="B5844" s="17">
        <v>0.11023153028235821</v>
      </c>
      <c r="C5844">
        <v>4887</v>
      </c>
      <c r="D5844">
        <v>5843</v>
      </c>
      <c r="E5844">
        <f t="shared" si="91"/>
        <v>913936</v>
      </c>
    </row>
    <row r="5845" spans="1:5">
      <c r="A5845" s="27">
        <v>0.40267375518310972</v>
      </c>
      <c r="B5845" s="17">
        <v>0.11011029144952357</v>
      </c>
      <c r="C5845">
        <v>4972</v>
      </c>
      <c r="D5845">
        <v>5844</v>
      </c>
      <c r="E5845">
        <f t="shared" si="91"/>
        <v>760384</v>
      </c>
    </row>
    <row r="5846" spans="1:5">
      <c r="A5846" s="27">
        <v>0.38473159163311399</v>
      </c>
      <c r="B5846" s="17">
        <v>0.11004027110522763</v>
      </c>
      <c r="C5846">
        <v>5000</v>
      </c>
      <c r="D5846">
        <v>5845</v>
      </c>
      <c r="E5846">
        <f t="shared" si="91"/>
        <v>714025</v>
      </c>
    </row>
    <row r="5847" spans="1:5">
      <c r="A5847" s="27">
        <v>-0.11250919592257458</v>
      </c>
      <c r="B5847" s="17">
        <v>0.1098740181820158</v>
      </c>
      <c r="C5847">
        <v>6116</v>
      </c>
      <c r="D5847">
        <v>5846</v>
      </c>
      <c r="E5847">
        <f t="shared" si="91"/>
        <v>72900</v>
      </c>
    </row>
    <row r="5848" spans="1:5">
      <c r="A5848" s="27">
        <v>6.2123999816613901E-2</v>
      </c>
      <c r="B5848" s="17">
        <v>0.10834695854204357</v>
      </c>
      <c r="C5848">
        <v>5656</v>
      </c>
      <c r="D5848">
        <v>5847</v>
      </c>
      <c r="E5848">
        <f t="shared" si="91"/>
        <v>36481</v>
      </c>
    </row>
    <row r="5849" spans="1:5">
      <c r="A5849" s="27">
        <v>-0.2792472385445432</v>
      </c>
      <c r="B5849" s="17">
        <v>0.10763615716399871</v>
      </c>
      <c r="C5849">
        <v>6429</v>
      </c>
      <c r="D5849">
        <v>5848</v>
      </c>
      <c r="E5849">
        <f t="shared" si="91"/>
        <v>337561</v>
      </c>
    </row>
    <row r="5850" spans="1:5">
      <c r="A5850" s="27">
        <v>4.7392029979663609E-2</v>
      </c>
      <c r="B5850" s="17">
        <v>0.10638230571168693</v>
      </c>
      <c r="C5850">
        <v>5698</v>
      </c>
      <c r="D5850">
        <v>5849</v>
      </c>
      <c r="E5850">
        <f t="shared" si="91"/>
        <v>22801</v>
      </c>
    </row>
    <row r="5851" spans="1:5">
      <c r="A5851" s="27">
        <v>-3.5353851778366641E-2</v>
      </c>
      <c r="B5851" s="17">
        <v>0.10630457243061647</v>
      </c>
      <c r="C5851">
        <v>5916</v>
      </c>
      <c r="D5851">
        <v>5850</v>
      </c>
      <c r="E5851">
        <f t="shared" si="91"/>
        <v>4356</v>
      </c>
    </row>
    <row r="5852" spans="1:5">
      <c r="A5852" s="27">
        <v>-0.16447566736681657</v>
      </c>
      <c r="B5852" s="17">
        <v>0.10528979837389094</v>
      </c>
      <c r="C5852">
        <v>6226</v>
      </c>
      <c r="D5852">
        <v>5851</v>
      </c>
      <c r="E5852">
        <f t="shared" si="91"/>
        <v>140625</v>
      </c>
    </row>
    <row r="5853" spans="1:5">
      <c r="A5853" s="27">
        <v>0.10680454439701551</v>
      </c>
      <c r="B5853" s="17">
        <v>0.10478819524133934</v>
      </c>
      <c r="C5853">
        <v>5530</v>
      </c>
      <c r="D5853">
        <v>5852</v>
      </c>
      <c r="E5853">
        <f t="shared" si="91"/>
        <v>103684</v>
      </c>
    </row>
    <row r="5854" spans="1:5">
      <c r="A5854" s="27">
        <v>-0.20790159569372493</v>
      </c>
      <c r="B5854" s="17">
        <v>0.10346231673432316</v>
      </c>
      <c r="C5854">
        <v>6309</v>
      </c>
      <c r="D5854">
        <v>5853</v>
      </c>
      <c r="E5854">
        <f t="shared" si="91"/>
        <v>207936</v>
      </c>
    </row>
    <row r="5855" spans="1:5">
      <c r="A5855" s="27">
        <v>-6.8864882775424602E-2</v>
      </c>
      <c r="B5855" s="17">
        <v>0.10301651225675068</v>
      </c>
      <c r="C5855">
        <v>5999</v>
      </c>
      <c r="D5855">
        <v>5854</v>
      </c>
      <c r="E5855">
        <f t="shared" si="91"/>
        <v>21025</v>
      </c>
    </row>
    <row r="5856" spans="1:5">
      <c r="A5856" s="27">
        <v>-8.6415119267320512E-2</v>
      </c>
      <c r="B5856" s="17">
        <v>0.10295399637092191</v>
      </c>
      <c r="C5856">
        <v>6049</v>
      </c>
      <c r="D5856">
        <v>5855</v>
      </c>
      <c r="E5856">
        <f t="shared" si="91"/>
        <v>37636</v>
      </c>
    </row>
    <row r="5857" spans="1:5">
      <c r="A5857" s="27">
        <v>-0.19603890753039768</v>
      </c>
      <c r="B5857" s="17">
        <v>0.10286842682873132</v>
      </c>
      <c r="C5857">
        <v>6287</v>
      </c>
      <c r="D5857">
        <v>5856</v>
      </c>
      <c r="E5857">
        <f t="shared" si="91"/>
        <v>185761</v>
      </c>
    </row>
    <row r="5858" spans="1:5">
      <c r="A5858" s="27">
        <v>0.1906057225985324</v>
      </c>
      <c r="B5858" s="17">
        <v>0.10242499087777236</v>
      </c>
      <c r="C5858">
        <v>5311</v>
      </c>
      <c r="D5858">
        <v>5857</v>
      </c>
      <c r="E5858">
        <f t="shared" si="91"/>
        <v>298116</v>
      </c>
    </row>
    <row r="5859" spans="1:5">
      <c r="A5859" s="27">
        <v>-2.2712199477876401E-2</v>
      </c>
      <c r="B5859" s="17">
        <v>0.10201058735936661</v>
      </c>
      <c r="C5859">
        <v>5886</v>
      </c>
      <c r="D5859">
        <v>5858</v>
      </c>
      <c r="E5859">
        <f t="shared" si="91"/>
        <v>784</v>
      </c>
    </row>
    <row r="5860" spans="1:5">
      <c r="A5860" s="27">
        <v>0.26158653808584292</v>
      </c>
      <c r="B5860" s="17">
        <v>0.10167375761375794</v>
      </c>
      <c r="C5860">
        <v>5165</v>
      </c>
      <c r="D5860">
        <v>5859</v>
      </c>
      <c r="E5860">
        <f t="shared" si="91"/>
        <v>481636</v>
      </c>
    </row>
    <row r="5861" spans="1:5">
      <c r="A5861" s="27">
        <v>-3.1045363219839639E-2</v>
      </c>
      <c r="B5861" s="17">
        <v>0.10157773724824117</v>
      </c>
      <c r="C5861">
        <v>5910</v>
      </c>
      <c r="D5861">
        <v>5860</v>
      </c>
      <c r="E5861">
        <f t="shared" si="91"/>
        <v>2500</v>
      </c>
    </row>
    <row r="5862" spans="1:5">
      <c r="A5862" s="27">
        <v>-1.7880973243628213E-2</v>
      </c>
      <c r="B5862" s="17">
        <v>0.10037657425388004</v>
      </c>
      <c r="C5862">
        <v>5870</v>
      </c>
      <c r="D5862">
        <v>5861</v>
      </c>
      <c r="E5862">
        <f t="shared" si="91"/>
        <v>81</v>
      </c>
    </row>
    <row r="5863" spans="1:5">
      <c r="A5863" s="27">
        <v>-2.1588644022108167E-2</v>
      </c>
      <c r="B5863" s="17">
        <v>9.9364494895366945E-2</v>
      </c>
      <c r="C5863">
        <v>5881</v>
      </c>
      <c r="D5863">
        <v>5862</v>
      </c>
      <c r="E5863">
        <f t="shared" si="91"/>
        <v>361</v>
      </c>
    </row>
    <row r="5864" spans="1:5">
      <c r="A5864" s="27">
        <v>0.20489707740422153</v>
      </c>
      <c r="B5864" s="17">
        <v>9.9234935019333864E-2</v>
      </c>
      <c r="C5864">
        <v>5275</v>
      </c>
      <c r="D5864">
        <v>5863</v>
      </c>
      <c r="E5864">
        <f t="shared" si="91"/>
        <v>345744</v>
      </c>
    </row>
    <row r="5865" spans="1:5">
      <c r="A5865" s="27">
        <v>-6.6460843647434389E-2</v>
      </c>
      <c r="B5865" s="17">
        <v>9.9151501308499201E-2</v>
      </c>
      <c r="C5865">
        <v>5994</v>
      </c>
      <c r="D5865">
        <v>5864</v>
      </c>
      <c r="E5865">
        <f t="shared" si="91"/>
        <v>16900</v>
      </c>
    </row>
    <row r="5866" spans="1:5">
      <c r="A5866" s="27">
        <v>9.4034791415690655E-2</v>
      </c>
      <c r="B5866" s="17">
        <v>9.8851168630079062E-2</v>
      </c>
      <c r="C5866">
        <v>5575</v>
      </c>
      <c r="D5866">
        <v>5865</v>
      </c>
      <c r="E5866">
        <f t="shared" si="91"/>
        <v>84100</v>
      </c>
    </row>
    <row r="5867" spans="1:5">
      <c r="A5867" s="27">
        <v>-5.1120274732564579E-2</v>
      </c>
      <c r="B5867" s="17">
        <v>9.8709387822691785E-2</v>
      </c>
      <c r="C5867">
        <v>5958</v>
      </c>
      <c r="D5867">
        <v>5866</v>
      </c>
      <c r="E5867">
        <f t="shared" si="91"/>
        <v>8464</v>
      </c>
    </row>
    <row r="5868" spans="1:5">
      <c r="A5868" s="27">
        <v>7.2190075806493281E-2</v>
      </c>
      <c r="B5868" s="17">
        <v>9.8497975697902709E-2</v>
      </c>
      <c r="C5868">
        <v>5631</v>
      </c>
      <c r="D5868">
        <v>5867</v>
      </c>
      <c r="E5868">
        <f t="shared" si="91"/>
        <v>55696</v>
      </c>
    </row>
    <row r="5869" spans="1:5">
      <c r="A5869" s="27">
        <v>3.6003707023383111E-3</v>
      </c>
      <c r="B5869" s="17">
        <v>9.8090284612880621E-2</v>
      </c>
      <c r="C5869">
        <v>5813</v>
      </c>
      <c r="D5869">
        <v>5868</v>
      </c>
      <c r="E5869">
        <f t="shared" si="91"/>
        <v>3025</v>
      </c>
    </row>
    <row r="5870" spans="1:5">
      <c r="A5870" s="27">
        <v>-0.13818419616069247</v>
      </c>
      <c r="B5870" s="17">
        <v>9.7647884693129058E-2</v>
      </c>
      <c r="C5870">
        <v>6173</v>
      </c>
      <c r="D5870">
        <v>5869</v>
      </c>
      <c r="E5870">
        <f t="shared" si="91"/>
        <v>92416</v>
      </c>
    </row>
    <row r="5871" spans="1:5">
      <c r="A5871" s="27">
        <v>0.14093381141061834</v>
      </c>
      <c r="B5871" s="17">
        <v>9.7395911912302569E-2</v>
      </c>
      <c r="C5871">
        <v>5433</v>
      </c>
      <c r="D5871">
        <v>5870</v>
      </c>
      <c r="E5871">
        <f t="shared" si="91"/>
        <v>190969</v>
      </c>
    </row>
    <row r="5872" spans="1:5">
      <c r="A5872" s="27">
        <v>-3.6947140947229194E-2</v>
      </c>
      <c r="B5872" s="17">
        <v>9.7279196340795765E-2</v>
      </c>
      <c r="C5872">
        <v>5921</v>
      </c>
      <c r="D5872">
        <v>5871</v>
      </c>
      <c r="E5872">
        <f t="shared" si="91"/>
        <v>2500</v>
      </c>
    </row>
    <row r="5873" spans="1:5">
      <c r="A5873" s="27">
        <v>0.13931632886607881</v>
      </c>
      <c r="B5873" s="17">
        <v>9.6128128350723138E-2</v>
      </c>
      <c r="C5873">
        <v>5436</v>
      </c>
      <c r="D5873">
        <v>5872</v>
      </c>
      <c r="E5873">
        <f t="shared" si="91"/>
        <v>190096</v>
      </c>
    </row>
    <row r="5874" spans="1:5">
      <c r="A5874" s="27">
        <v>0.28624482871482193</v>
      </c>
      <c r="B5874" s="17">
        <v>9.5452671195304303E-2</v>
      </c>
      <c r="C5874">
        <v>5126</v>
      </c>
      <c r="D5874">
        <v>5873</v>
      </c>
      <c r="E5874">
        <f t="shared" si="91"/>
        <v>558009</v>
      </c>
    </row>
    <row r="5875" spans="1:5">
      <c r="A5875" s="27">
        <v>-5.1560457980585506E-2</v>
      </c>
      <c r="B5875" s="17">
        <v>9.4926787029583612E-2</v>
      </c>
      <c r="C5875">
        <v>5959</v>
      </c>
      <c r="D5875">
        <v>5874</v>
      </c>
      <c r="E5875">
        <f t="shared" si="91"/>
        <v>7225</v>
      </c>
    </row>
    <row r="5876" spans="1:5">
      <c r="A5876" s="27">
        <v>0.30020235661404976</v>
      </c>
      <c r="B5876" s="17">
        <v>9.4740721482255444E-2</v>
      </c>
      <c r="C5876">
        <v>5103</v>
      </c>
      <c r="D5876">
        <v>5875</v>
      </c>
      <c r="E5876">
        <f t="shared" si="91"/>
        <v>595984</v>
      </c>
    </row>
    <row r="5877" spans="1:5">
      <c r="A5877" s="27">
        <v>-1.1671041013014234E-2</v>
      </c>
      <c r="B5877" s="17">
        <v>9.4161144048136913E-2</v>
      </c>
      <c r="C5877">
        <v>5849</v>
      </c>
      <c r="D5877">
        <v>5876</v>
      </c>
      <c r="E5877">
        <f t="shared" si="91"/>
        <v>729</v>
      </c>
    </row>
    <row r="5878" spans="1:5">
      <c r="A5878" s="27">
        <v>-0.16382800400484163</v>
      </c>
      <c r="B5878" s="17">
        <v>9.4131645016505713E-2</v>
      </c>
      <c r="C5878">
        <v>6223</v>
      </c>
      <c r="D5878">
        <v>5877</v>
      </c>
      <c r="E5878">
        <f t="shared" si="91"/>
        <v>119716</v>
      </c>
    </row>
    <row r="5879" spans="1:5">
      <c r="A5879" s="27">
        <v>0.25551770075961</v>
      </c>
      <c r="B5879" s="17">
        <v>9.4131243254496288E-2</v>
      </c>
      <c r="C5879">
        <v>5177</v>
      </c>
      <c r="D5879">
        <v>5878</v>
      </c>
      <c r="E5879">
        <f t="shared" si="91"/>
        <v>491401</v>
      </c>
    </row>
    <row r="5880" spans="1:5">
      <c r="A5880" s="27">
        <v>0.36823684606220952</v>
      </c>
      <c r="B5880" s="17">
        <v>9.3475169822949858E-2</v>
      </c>
      <c r="C5880">
        <v>5024</v>
      </c>
      <c r="D5880">
        <v>5879</v>
      </c>
      <c r="E5880">
        <f t="shared" si="91"/>
        <v>731025</v>
      </c>
    </row>
    <row r="5881" spans="1:5">
      <c r="A5881" s="27">
        <v>0.12253742690804477</v>
      </c>
      <c r="B5881" s="17">
        <v>9.3458278660043415E-2</v>
      </c>
      <c r="C5881">
        <v>5485</v>
      </c>
      <c r="D5881">
        <v>5880</v>
      </c>
      <c r="E5881">
        <f t="shared" si="91"/>
        <v>156025</v>
      </c>
    </row>
    <row r="5882" spans="1:5">
      <c r="A5882" s="27" t="s">
        <v>12950</v>
      </c>
      <c r="B5882" s="17">
        <v>9.343833394491162E-2</v>
      </c>
      <c r="C5882">
        <v>198</v>
      </c>
      <c r="D5882">
        <v>5881</v>
      </c>
      <c r="E5882">
        <f t="shared" si="91"/>
        <v>32296489</v>
      </c>
    </row>
    <row r="5883" spans="1:5">
      <c r="A5883" s="27" t="s">
        <v>12950</v>
      </c>
      <c r="B5883" s="17">
        <v>9.340529636418797E-2</v>
      </c>
      <c r="C5883">
        <v>98</v>
      </c>
      <c r="D5883">
        <v>5882</v>
      </c>
      <c r="E5883">
        <f t="shared" si="91"/>
        <v>33454656</v>
      </c>
    </row>
    <row r="5884" spans="1:5">
      <c r="A5884" s="27">
        <v>-2.8600833384622638E-2</v>
      </c>
      <c r="B5884" s="17">
        <v>9.3350049704759699E-2</v>
      </c>
      <c r="C5884">
        <v>5903</v>
      </c>
      <c r="D5884">
        <v>5883</v>
      </c>
      <c r="E5884">
        <f t="shared" si="91"/>
        <v>400</v>
      </c>
    </row>
    <row r="5885" spans="1:5">
      <c r="A5885" s="27">
        <v>5.9875936795896638E-2</v>
      </c>
      <c r="B5885" s="17">
        <v>9.3266814846860807E-2</v>
      </c>
      <c r="C5885">
        <v>5661</v>
      </c>
      <c r="D5885">
        <v>5884</v>
      </c>
      <c r="E5885">
        <f t="shared" si="91"/>
        <v>49729</v>
      </c>
    </row>
    <row r="5886" spans="1:5">
      <c r="A5886" s="27">
        <v>-0.23002601209253259</v>
      </c>
      <c r="B5886" s="17">
        <v>9.2192270780029645E-2</v>
      </c>
      <c r="C5886">
        <v>6347</v>
      </c>
      <c r="D5886">
        <v>5885</v>
      </c>
      <c r="E5886">
        <f t="shared" si="91"/>
        <v>213444</v>
      </c>
    </row>
    <row r="5887" spans="1:5">
      <c r="A5887" s="27">
        <v>-0.18221001090380895</v>
      </c>
      <c r="B5887" s="17">
        <v>9.2173087963752745E-2</v>
      </c>
      <c r="C5887">
        <v>6262</v>
      </c>
      <c r="D5887">
        <v>5886</v>
      </c>
      <c r="E5887">
        <f t="shared" si="91"/>
        <v>141376</v>
      </c>
    </row>
    <row r="5888" spans="1:5">
      <c r="A5888" s="27">
        <v>0.1671178268710995</v>
      </c>
      <c r="B5888" s="17">
        <v>9.1367491341836818E-2</v>
      </c>
      <c r="C5888">
        <v>5367</v>
      </c>
      <c r="D5888">
        <v>5887</v>
      </c>
      <c r="E5888">
        <f t="shared" si="91"/>
        <v>270400</v>
      </c>
    </row>
    <row r="5889" spans="1:5">
      <c r="A5889" s="27">
        <v>-4.7721659636390447E-2</v>
      </c>
      <c r="B5889" s="17">
        <v>9.1196990524076718E-2</v>
      </c>
      <c r="C5889">
        <v>5947</v>
      </c>
      <c r="D5889">
        <v>5888</v>
      </c>
      <c r="E5889">
        <f t="shared" si="91"/>
        <v>3481</v>
      </c>
    </row>
    <row r="5890" spans="1:5">
      <c r="A5890" s="27">
        <v>0.11091651400805763</v>
      </c>
      <c r="B5890" s="17">
        <v>9.0971071326265543E-2</v>
      </c>
      <c r="C5890">
        <v>5520</v>
      </c>
      <c r="D5890">
        <v>5889</v>
      </c>
      <c r="E5890">
        <f t="shared" ref="E5890:E5953" si="92">(C5890-D5890)^2</f>
        <v>136161</v>
      </c>
    </row>
    <row r="5891" spans="1:5">
      <c r="A5891" s="27">
        <v>-0.29665096624250914</v>
      </c>
      <c r="B5891" s="17">
        <v>9.060452614468846E-2</v>
      </c>
      <c r="C5891">
        <v>6449</v>
      </c>
      <c r="D5891">
        <v>5890</v>
      </c>
      <c r="E5891">
        <f t="shared" si="92"/>
        <v>312481</v>
      </c>
    </row>
    <row r="5892" spans="1:5">
      <c r="A5892" s="27">
        <v>8.6133685453825617E-2</v>
      </c>
      <c r="B5892" s="17">
        <v>9.0579823801339943E-2</v>
      </c>
      <c r="C5892">
        <v>5592</v>
      </c>
      <c r="D5892">
        <v>5891</v>
      </c>
      <c r="E5892">
        <f t="shared" si="92"/>
        <v>89401</v>
      </c>
    </row>
    <row r="5893" spans="1:5">
      <c r="A5893" s="27">
        <v>0.21982102467101072</v>
      </c>
      <c r="B5893" s="17">
        <v>8.9895024092263104E-2</v>
      </c>
      <c r="C5893">
        <v>5251</v>
      </c>
      <c r="D5893">
        <v>5892</v>
      </c>
      <c r="E5893">
        <f t="shared" si="92"/>
        <v>410881</v>
      </c>
    </row>
    <row r="5894" spans="1:5">
      <c r="A5894" s="27">
        <v>0.10000232915353154</v>
      </c>
      <c r="B5894" s="17">
        <v>8.9392097400317991E-2</v>
      </c>
      <c r="C5894">
        <v>5546</v>
      </c>
      <c r="D5894">
        <v>5893</v>
      </c>
      <c r="E5894">
        <f t="shared" si="92"/>
        <v>120409</v>
      </c>
    </row>
    <row r="5895" spans="1:5">
      <c r="A5895" s="27">
        <v>5.9150155763060278E-2</v>
      </c>
      <c r="B5895" s="17">
        <v>8.8534491103247265E-2</v>
      </c>
      <c r="C5895">
        <v>5663</v>
      </c>
      <c r="D5895">
        <v>5894</v>
      </c>
      <c r="E5895">
        <f t="shared" si="92"/>
        <v>53361</v>
      </c>
    </row>
    <row r="5896" spans="1:5">
      <c r="A5896" s="27">
        <v>0.24196699859955761</v>
      </c>
      <c r="B5896" s="17">
        <v>8.8089849084195426E-2</v>
      </c>
      <c r="C5896">
        <v>5212</v>
      </c>
      <c r="D5896">
        <v>5895</v>
      </c>
      <c r="E5896">
        <f t="shared" si="92"/>
        <v>466489</v>
      </c>
    </row>
    <row r="5897" spans="1:5">
      <c r="A5897" s="27">
        <v>5.603262295027809E-2</v>
      </c>
      <c r="B5897" s="17">
        <v>8.7990536755671186E-2</v>
      </c>
      <c r="C5897">
        <v>5672</v>
      </c>
      <c r="D5897">
        <v>5896</v>
      </c>
      <c r="E5897">
        <f t="shared" si="92"/>
        <v>50176</v>
      </c>
    </row>
    <row r="5898" spans="1:5">
      <c r="A5898" s="27">
        <v>-0.17148864555994023</v>
      </c>
      <c r="B5898" s="17">
        <v>8.7862103196610156E-2</v>
      </c>
      <c r="C5898">
        <v>6239</v>
      </c>
      <c r="D5898">
        <v>5897</v>
      </c>
      <c r="E5898">
        <f t="shared" si="92"/>
        <v>116964</v>
      </c>
    </row>
    <row r="5899" spans="1:5">
      <c r="A5899" s="27">
        <v>0.409920195661926</v>
      </c>
      <c r="B5899" s="17">
        <v>8.6953598789622152E-2</v>
      </c>
      <c r="C5899">
        <v>4966</v>
      </c>
      <c r="D5899">
        <v>5898</v>
      </c>
      <c r="E5899">
        <f t="shared" si="92"/>
        <v>868624</v>
      </c>
    </row>
    <row r="5900" spans="1:5">
      <c r="A5900" s="27">
        <v>0.11946508535529872</v>
      </c>
      <c r="B5900" s="17">
        <v>8.6662389846251922E-2</v>
      </c>
      <c r="C5900">
        <v>5498</v>
      </c>
      <c r="D5900">
        <v>5899</v>
      </c>
      <c r="E5900">
        <f t="shared" si="92"/>
        <v>160801</v>
      </c>
    </row>
    <row r="5901" spans="1:5">
      <c r="A5901" s="27">
        <v>0.36729619541363323</v>
      </c>
      <c r="B5901" s="17">
        <v>8.6328886638712979E-2</v>
      </c>
      <c r="C5901">
        <v>5027</v>
      </c>
      <c r="D5901">
        <v>5900</v>
      </c>
      <c r="E5901">
        <f t="shared" si="92"/>
        <v>762129</v>
      </c>
    </row>
    <row r="5902" spans="1:5">
      <c r="A5902" s="27">
        <v>0.39225310362488763</v>
      </c>
      <c r="B5902" s="17">
        <v>8.4763201516740813E-2</v>
      </c>
      <c r="C5902">
        <v>4986</v>
      </c>
      <c r="D5902">
        <v>5901</v>
      </c>
      <c r="E5902">
        <f t="shared" si="92"/>
        <v>837225</v>
      </c>
    </row>
    <row r="5903" spans="1:5">
      <c r="A5903" s="27">
        <v>-0.11692504394959655</v>
      </c>
      <c r="B5903" s="17">
        <v>8.3970417795869626E-2</v>
      </c>
      <c r="C5903">
        <v>6127</v>
      </c>
      <c r="D5903">
        <v>5902</v>
      </c>
      <c r="E5903">
        <f t="shared" si="92"/>
        <v>50625</v>
      </c>
    </row>
    <row r="5904" spans="1:5">
      <c r="A5904" s="27">
        <v>0.19525375734216052</v>
      </c>
      <c r="B5904" s="17">
        <v>8.3402575554733335E-2</v>
      </c>
      <c r="C5904">
        <v>5298</v>
      </c>
      <c r="D5904">
        <v>5903</v>
      </c>
      <c r="E5904">
        <f t="shared" si="92"/>
        <v>366025</v>
      </c>
    </row>
    <row r="5905" spans="1:5">
      <c r="A5905" s="27">
        <v>-5.4377961257427554E-2</v>
      </c>
      <c r="B5905" s="17">
        <v>8.3385364347852139E-2</v>
      </c>
      <c r="C5905">
        <v>5967</v>
      </c>
      <c r="D5905">
        <v>5904</v>
      </c>
      <c r="E5905">
        <f t="shared" si="92"/>
        <v>3969</v>
      </c>
    </row>
    <row r="5906" spans="1:5">
      <c r="A5906" s="27">
        <v>2.01423217413325E-2</v>
      </c>
      <c r="B5906" s="17">
        <v>8.3301822263856115E-2</v>
      </c>
      <c r="C5906">
        <v>5766</v>
      </c>
      <c r="D5906">
        <v>5905</v>
      </c>
      <c r="E5906">
        <f t="shared" si="92"/>
        <v>19321</v>
      </c>
    </row>
    <row r="5907" spans="1:5">
      <c r="A5907" s="27">
        <v>0.35168492384950373</v>
      </c>
      <c r="B5907" s="17">
        <v>8.3290199479757104E-2</v>
      </c>
      <c r="C5907">
        <v>5044</v>
      </c>
      <c r="D5907">
        <v>5906</v>
      </c>
      <c r="E5907">
        <f t="shared" si="92"/>
        <v>743044</v>
      </c>
    </row>
    <row r="5908" spans="1:5">
      <c r="A5908" s="27">
        <v>0.14486943359880361</v>
      </c>
      <c r="B5908" s="17">
        <v>8.2359877887748706E-2</v>
      </c>
      <c r="C5908">
        <v>5426</v>
      </c>
      <c r="D5908">
        <v>5907</v>
      </c>
      <c r="E5908">
        <f t="shared" si="92"/>
        <v>231361</v>
      </c>
    </row>
    <row r="5909" spans="1:5">
      <c r="A5909" s="27">
        <v>0.3037412416733104</v>
      </c>
      <c r="B5909" s="17">
        <v>8.1980166457149201E-2</v>
      </c>
      <c r="C5909">
        <v>5094</v>
      </c>
      <c r="D5909">
        <v>5908</v>
      </c>
      <c r="E5909">
        <f t="shared" si="92"/>
        <v>662596</v>
      </c>
    </row>
    <row r="5910" spans="1:5">
      <c r="A5910" s="27">
        <v>-0.16156207621099292</v>
      </c>
      <c r="B5910" s="17">
        <v>8.1884252852584008E-2</v>
      </c>
      <c r="C5910">
        <v>6219</v>
      </c>
      <c r="D5910">
        <v>5909</v>
      </c>
      <c r="E5910">
        <f t="shared" si="92"/>
        <v>96100</v>
      </c>
    </row>
    <row r="5911" spans="1:5">
      <c r="A5911" s="27">
        <v>2.6057026101662984E-2</v>
      </c>
      <c r="B5911" s="17">
        <v>8.1181643160403577E-2</v>
      </c>
      <c r="C5911">
        <v>5750</v>
      </c>
      <c r="D5911">
        <v>5910</v>
      </c>
      <c r="E5911">
        <f t="shared" si="92"/>
        <v>25600</v>
      </c>
    </row>
    <row r="5912" spans="1:5">
      <c r="A5912" s="27">
        <v>0.12738020736992839</v>
      </c>
      <c r="B5912" s="17">
        <v>8.116101066733368E-2</v>
      </c>
      <c r="C5912">
        <v>5471</v>
      </c>
      <c r="D5912">
        <v>5911</v>
      </c>
      <c r="E5912">
        <f t="shared" si="92"/>
        <v>193600</v>
      </c>
    </row>
    <row r="5913" spans="1:5">
      <c r="A5913" s="27">
        <v>-9.3582145469485373E-2</v>
      </c>
      <c r="B5913" s="17">
        <v>8.1016520000968664E-2</v>
      </c>
      <c r="C5913">
        <v>6070</v>
      </c>
      <c r="D5913">
        <v>5912</v>
      </c>
      <c r="E5913">
        <f t="shared" si="92"/>
        <v>24964</v>
      </c>
    </row>
    <row r="5914" spans="1:5">
      <c r="A5914" s="27">
        <v>0.11324147558424619</v>
      </c>
      <c r="B5914" s="17">
        <v>8.0426873428766074E-2</v>
      </c>
      <c r="C5914">
        <v>5514</v>
      </c>
      <c r="D5914">
        <v>5913</v>
      </c>
      <c r="E5914">
        <f t="shared" si="92"/>
        <v>159201</v>
      </c>
    </row>
    <row r="5915" spans="1:5">
      <c r="A5915" s="27">
        <v>0.15238934716052452</v>
      </c>
      <c r="B5915" s="17">
        <v>7.9777832873630689E-2</v>
      </c>
      <c r="C5915">
        <v>5404</v>
      </c>
      <c r="D5915">
        <v>5914</v>
      </c>
      <c r="E5915">
        <f t="shared" si="92"/>
        <v>260100</v>
      </c>
    </row>
    <row r="5916" spans="1:5">
      <c r="A5916" s="27">
        <v>7.7079610769355527E-3</v>
      </c>
      <c r="B5916" s="17">
        <v>7.8950006219748042E-2</v>
      </c>
      <c r="C5916">
        <v>5802</v>
      </c>
      <c r="D5916">
        <v>5915</v>
      </c>
      <c r="E5916">
        <f t="shared" si="92"/>
        <v>12769</v>
      </c>
    </row>
    <row r="5917" spans="1:5">
      <c r="A5917" s="27" t="s">
        <v>12950</v>
      </c>
      <c r="B5917" s="17">
        <v>7.8840609209574697E-2</v>
      </c>
      <c r="C5917">
        <v>49</v>
      </c>
      <c r="D5917">
        <v>5916</v>
      </c>
      <c r="E5917">
        <f t="shared" si="92"/>
        <v>34421689</v>
      </c>
    </row>
    <row r="5918" spans="1:5">
      <c r="A5918" s="27">
        <v>0.60301711409476255</v>
      </c>
      <c r="B5918" s="17">
        <v>7.8056217974879577E-2</v>
      </c>
      <c r="C5918">
        <v>4829</v>
      </c>
      <c r="D5918">
        <v>5917</v>
      </c>
      <c r="E5918">
        <f t="shared" si="92"/>
        <v>1183744</v>
      </c>
    </row>
    <row r="5919" spans="1:5">
      <c r="A5919" s="27">
        <v>0.1521629479224425</v>
      </c>
      <c r="B5919" s="17">
        <v>7.7976050877838904E-2</v>
      </c>
      <c r="C5919">
        <v>5405</v>
      </c>
      <c r="D5919">
        <v>5918</v>
      </c>
      <c r="E5919">
        <f t="shared" si="92"/>
        <v>263169</v>
      </c>
    </row>
    <row r="5920" spans="1:5">
      <c r="A5920" s="27">
        <v>0.18498112959648649</v>
      </c>
      <c r="B5920" s="17">
        <v>7.7735069824153957E-2</v>
      </c>
      <c r="C5920">
        <v>5330</v>
      </c>
      <c r="D5920">
        <v>5919</v>
      </c>
      <c r="E5920">
        <f t="shared" si="92"/>
        <v>346921</v>
      </c>
    </row>
    <row r="5921" spans="1:5">
      <c r="A5921" s="27">
        <v>0.66747258888318561</v>
      </c>
      <c r="B5921" s="17">
        <v>7.760825314829975E-2</v>
      </c>
      <c r="C5921">
        <v>4795</v>
      </c>
      <c r="D5921">
        <v>5920</v>
      </c>
      <c r="E5921">
        <f t="shared" si="92"/>
        <v>1265625</v>
      </c>
    </row>
    <row r="5922" spans="1:5">
      <c r="A5922" s="27">
        <v>-1.195793082003906E-2</v>
      </c>
      <c r="B5922" s="17">
        <v>7.7582646396643695E-2</v>
      </c>
      <c r="C5922">
        <v>5850</v>
      </c>
      <c r="D5922">
        <v>5921</v>
      </c>
      <c r="E5922">
        <f t="shared" si="92"/>
        <v>5041</v>
      </c>
    </row>
    <row r="5923" spans="1:5">
      <c r="A5923" s="27">
        <v>0.29424668126577652</v>
      </c>
      <c r="B5923" s="17">
        <v>7.7272531524249594E-2</v>
      </c>
      <c r="C5923">
        <v>5113</v>
      </c>
      <c r="D5923">
        <v>5922</v>
      </c>
      <c r="E5923">
        <f t="shared" si="92"/>
        <v>654481</v>
      </c>
    </row>
    <row r="5924" spans="1:5">
      <c r="A5924" s="27">
        <v>0.13971284541976345</v>
      </c>
      <c r="B5924" s="17">
        <v>7.7110636319804457E-2</v>
      </c>
      <c r="C5924">
        <v>5435</v>
      </c>
      <c r="D5924">
        <v>5923</v>
      </c>
      <c r="E5924">
        <f t="shared" si="92"/>
        <v>238144</v>
      </c>
    </row>
    <row r="5925" spans="1:5">
      <c r="A5925" s="27">
        <v>-6.5288585774749289E-2</v>
      </c>
      <c r="B5925" s="17">
        <v>7.6822951027175027E-2</v>
      </c>
      <c r="C5925">
        <v>5990</v>
      </c>
      <c r="D5925">
        <v>5924</v>
      </c>
      <c r="E5925">
        <f t="shared" si="92"/>
        <v>4356</v>
      </c>
    </row>
    <row r="5926" spans="1:5">
      <c r="A5926" s="27">
        <v>0.12115363694333393</v>
      </c>
      <c r="B5926" s="17">
        <v>7.6631807475735531E-2</v>
      </c>
      <c r="C5926">
        <v>5492</v>
      </c>
      <c r="D5926">
        <v>5925</v>
      </c>
      <c r="E5926">
        <f t="shared" si="92"/>
        <v>187489</v>
      </c>
    </row>
    <row r="5927" spans="1:5">
      <c r="A5927" s="27">
        <v>-6.5931846924587867E-2</v>
      </c>
      <c r="B5927" s="17">
        <v>7.6556291285643882E-2</v>
      </c>
      <c r="C5927">
        <v>5992</v>
      </c>
      <c r="D5927">
        <v>5926</v>
      </c>
      <c r="E5927">
        <f t="shared" si="92"/>
        <v>4356</v>
      </c>
    </row>
    <row r="5928" spans="1:5">
      <c r="A5928" s="27">
        <v>-0.68958048099261082</v>
      </c>
      <c r="B5928" s="17">
        <v>7.6452794649993758E-2</v>
      </c>
      <c r="C5928">
        <v>6628</v>
      </c>
      <c r="D5928">
        <v>5927</v>
      </c>
      <c r="E5928">
        <f t="shared" si="92"/>
        <v>491401</v>
      </c>
    </row>
    <row r="5929" spans="1:5">
      <c r="A5929" s="27">
        <v>-0.10224411642775497</v>
      </c>
      <c r="B5929" s="17">
        <v>7.5876245110217941E-2</v>
      </c>
      <c r="C5929">
        <v>6096</v>
      </c>
      <c r="D5929">
        <v>5928</v>
      </c>
      <c r="E5929">
        <f t="shared" si="92"/>
        <v>28224</v>
      </c>
    </row>
    <row r="5930" spans="1:5">
      <c r="A5930" s="27" t="s">
        <v>12950</v>
      </c>
      <c r="B5930" s="17">
        <v>7.558377144936522E-2</v>
      </c>
      <c r="C5930">
        <v>9</v>
      </c>
      <c r="D5930">
        <v>5929</v>
      </c>
      <c r="E5930">
        <f t="shared" si="92"/>
        <v>35046400</v>
      </c>
    </row>
    <row r="5931" spans="1:5">
      <c r="A5931" s="27">
        <v>-4.2738247214549746E-2</v>
      </c>
      <c r="B5931" s="17">
        <v>7.4526728691157215E-2</v>
      </c>
      <c r="C5931">
        <v>5935</v>
      </c>
      <c r="D5931">
        <v>5930</v>
      </c>
      <c r="E5931">
        <f t="shared" si="92"/>
        <v>25</v>
      </c>
    </row>
    <row r="5932" spans="1:5">
      <c r="A5932" s="27">
        <v>0.20091778624345827</v>
      </c>
      <c r="B5932" s="17">
        <v>7.4304856583762235E-2</v>
      </c>
      <c r="C5932">
        <v>5283</v>
      </c>
      <c r="D5932">
        <v>5931</v>
      </c>
      <c r="E5932">
        <f t="shared" si="92"/>
        <v>419904</v>
      </c>
    </row>
    <row r="5933" spans="1:5">
      <c r="A5933" s="27">
        <v>-0.49075113225798606</v>
      </c>
      <c r="B5933" s="17">
        <v>7.3878864166387503E-2</v>
      </c>
      <c r="C5933">
        <v>6582</v>
      </c>
      <c r="D5933">
        <v>5932</v>
      </c>
      <c r="E5933">
        <f t="shared" si="92"/>
        <v>422500</v>
      </c>
    </row>
    <row r="5934" spans="1:5">
      <c r="A5934" s="27">
        <v>0.16283536732520282</v>
      </c>
      <c r="B5934" s="17">
        <v>7.3425428996737582E-2</v>
      </c>
      <c r="C5934">
        <v>5373</v>
      </c>
      <c r="D5934">
        <v>5933</v>
      </c>
      <c r="E5934">
        <f t="shared" si="92"/>
        <v>313600</v>
      </c>
    </row>
    <row r="5935" spans="1:5">
      <c r="A5935" s="27">
        <v>1.2648685234247621E-2</v>
      </c>
      <c r="B5935" s="17">
        <v>7.3028318517831217E-2</v>
      </c>
      <c r="C5935">
        <v>5790</v>
      </c>
      <c r="D5935">
        <v>5934</v>
      </c>
      <c r="E5935">
        <f t="shared" si="92"/>
        <v>20736</v>
      </c>
    </row>
    <row r="5936" spans="1:5">
      <c r="A5936" s="27">
        <v>-7.7323452002166573E-2</v>
      </c>
      <c r="B5936" s="17">
        <v>7.2277450252344069E-2</v>
      </c>
      <c r="C5936">
        <v>6020</v>
      </c>
      <c r="D5936">
        <v>5935</v>
      </c>
      <c r="E5936">
        <f t="shared" si="92"/>
        <v>7225</v>
      </c>
    </row>
    <row r="5937" spans="1:5">
      <c r="A5937" s="27">
        <v>0.10611224955866319</v>
      </c>
      <c r="B5937" s="17">
        <v>7.1525484161262809E-2</v>
      </c>
      <c r="C5937">
        <v>5534</v>
      </c>
      <c r="D5937">
        <v>5936</v>
      </c>
      <c r="E5937">
        <f t="shared" si="92"/>
        <v>161604</v>
      </c>
    </row>
    <row r="5938" spans="1:5">
      <c r="A5938" s="27">
        <v>0.24586051207712234</v>
      </c>
      <c r="B5938" s="17">
        <v>7.1267539585323461E-2</v>
      </c>
      <c r="C5938">
        <v>5201</v>
      </c>
      <c r="D5938">
        <v>5937</v>
      </c>
      <c r="E5938">
        <f t="shared" si="92"/>
        <v>541696</v>
      </c>
    </row>
    <row r="5939" spans="1:5">
      <c r="A5939" s="27">
        <v>-0.30142005745227157</v>
      </c>
      <c r="B5939" s="17">
        <v>7.114037726335791E-2</v>
      </c>
      <c r="C5939">
        <v>6460</v>
      </c>
      <c r="D5939">
        <v>5938</v>
      </c>
      <c r="E5939">
        <f t="shared" si="92"/>
        <v>272484</v>
      </c>
    </row>
    <row r="5940" spans="1:5">
      <c r="A5940" s="27" t="s">
        <v>12950</v>
      </c>
      <c r="B5940" s="17">
        <v>7.051947479853006E-2</v>
      </c>
      <c r="C5940">
        <v>313</v>
      </c>
      <c r="D5940">
        <v>5939</v>
      </c>
      <c r="E5940">
        <f t="shared" si="92"/>
        <v>31651876</v>
      </c>
    </row>
    <row r="5941" spans="1:5">
      <c r="A5941" s="27">
        <v>-0.15386771632617527</v>
      </c>
      <c r="B5941" s="17">
        <v>7.0207275899670588E-2</v>
      </c>
      <c r="C5941">
        <v>6205</v>
      </c>
      <c r="D5941">
        <v>5940</v>
      </c>
      <c r="E5941">
        <f t="shared" si="92"/>
        <v>70225</v>
      </c>
    </row>
    <row r="5942" spans="1:5">
      <c r="A5942" s="27">
        <v>7.3771270049615117E-2</v>
      </c>
      <c r="B5942" s="17">
        <v>6.992925925120759E-2</v>
      </c>
      <c r="C5942">
        <v>5624</v>
      </c>
      <c r="D5942">
        <v>5941</v>
      </c>
      <c r="E5942">
        <f t="shared" si="92"/>
        <v>100489</v>
      </c>
    </row>
    <row r="5943" spans="1:5">
      <c r="A5943" s="27">
        <v>-6.69993544290131E-2</v>
      </c>
      <c r="B5943" s="17">
        <v>6.9035862951903906E-2</v>
      </c>
      <c r="C5943">
        <v>5997</v>
      </c>
      <c r="D5943">
        <v>5942</v>
      </c>
      <c r="E5943">
        <f t="shared" si="92"/>
        <v>3025</v>
      </c>
    </row>
    <row r="5944" spans="1:5">
      <c r="A5944" s="27">
        <v>0.1849628492555821</v>
      </c>
      <c r="B5944" s="17">
        <v>6.8901049053667437E-2</v>
      </c>
      <c r="C5944">
        <v>5331</v>
      </c>
      <c r="D5944">
        <v>5943</v>
      </c>
      <c r="E5944">
        <f t="shared" si="92"/>
        <v>374544</v>
      </c>
    </row>
    <row r="5945" spans="1:5">
      <c r="A5945" s="27">
        <v>0.23873639564323942</v>
      </c>
      <c r="B5945" s="17">
        <v>6.8323275936753081E-2</v>
      </c>
      <c r="C5945">
        <v>5219</v>
      </c>
      <c r="D5945">
        <v>5944</v>
      </c>
      <c r="E5945">
        <f t="shared" si="92"/>
        <v>525625</v>
      </c>
    </row>
    <row r="5946" spans="1:5">
      <c r="A5946" s="27">
        <v>3.1694745454440114E-2</v>
      </c>
      <c r="B5946" s="17">
        <v>6.7982409476338906E-2</v>
      </c>
      <c r="C5946">
        <v>5740</v>
      </c>
      <c r="D5946">
        <v>5945</v>
      </c>
      <c r="E5946">
        <f t="shared" si="92"/>
        <v>42025</v>
      </c>
    </row>
    <row r="5947" spans="1:5">
      <c r="A5947" s="27">
        <v>1.4100397503793842E-2</v>
      </c>
      <c r="B5947" s="17">
        <v>6.7858295156107723E-2</v>
      </c>
      <c r="C5947">
        <v>5784</v>
      </c>
      <c r="D5947">
        <v>5946</v>
      </c>
      <c r="E5947">
        <f t="shared" si="92"/>
        <v>26244</v>
      </c>
    </row>
    <row r="5948" spans="1:5">
      <c r="A5948" s="27">
        <v>-8.5262030390554008E-2</v>
      </c>
      <c r="B5948" s="17">
        <v>6.7727290699349948E-2</v>
      </c>
      <c r="C5948">
        <v>6047</v>
      </c>
      <c r="D5948">
        <v>5947</v>
      </c>
      <c r="E5948">
        <f t="shared" si="92"/>
        <v>10000</v>
      </c>
    </row>
    <row r="5949" spans="1:5">
      <c r="A5949" s="27">
        <v>0.31629043060079032</v>
      </c>
      <c r="B5949" s="17">
        <v>6.7383796852688346E-2</v>
      </c>
      <c r="C5949">
        <v>5079</v>
      </c>
      <c r="D5949">
        <v>5948</v>
      </c>
      <c r="E5949">
        <f t="shared" si="92"/>
        <v>755161</v>
      </c>
    </row>
    <row r="5950" spans="1:5">
      <c r="A5950" s="27">
        <v>0.32622238941429921</v>
      </c>
      <c r="B5950" s="17">
        <v>6.7100922447916336E-2</v>
      </c>
      <c r="C5950">
        <v>5067</v>
      </c>
      <c r="D5950">
        <v>5949</v>
      </c>
      <c r="E5950">
        <f t="shared" si="92"/>
        <v>777924</v>
      </c>
    </row>
    <row r="5951" spans="1:5">
      <c r="A5951" s="27">
        <v>9.6172203425463273E-2</v>
      </c>
      <c r="B5951" s="17">
        <v>6.688060848098544E-2</v>
      </c>
      <c r="C5951">
        <v>5565</v>
      </c>
      <c r="D5951">
        <v>5950</v>
      </c>
      <c r="E5951">
        <f t="shared" si="92"/>
        <v>148225</v>
      </c>
    </row>
    <row r="5952" spans="1:5">
      <c r="A5952" s="27">
        <v>0.11196308557721082</v>
      </c>
      <c r="B5952" s="17">
        <v>6.6759286289989339E-2</v>
      </c>
      <c r="C5952">
        <v>5517</v>
      </c>
      <c r="D5952">
        <v>5951</v>
      </c>
      <c r="E5952">
        <f t="shared" si="92"/>
        <v>188356</v>
      </c>
    </row>
    <row r="5953" spans="1:5">
      <c r="A5953" s="27">
        <v>-5.3559563700495694E-2</v>
      </c>
      <c r="B5953" s="17">
        <v>6.6640692617750408E-2</v>
      </c>
      <c r="C5953">
        <v>5966</v>
      </c>
      <c r="D5953">
        <v>5952</v>
      </c>
      <c r="E5953">
        <f t="shared" si="92"/>
        <v>196</v>
      </c>
    </row>
    <row r="5954" spans="1:5">
      <c r="A5954" s="27">
        <v>2.5862432436346849E-2</v>
      </c>
      <c r="B5954" s="17">
        <v>6.6632807631718638E-2</v>
      </c>
      <c r="C5954">
        <v>5751</v>
      </c>
      <c r="D5954">
        <v>5953</v>
      </c>
      <c r="E5954">
        <f t="shared" ref="E5954:E6017" si="93">(C5954-D5954)^2</f>
        <v>40804</v>
      </c>
    </row>
    <row r="5955" spans="1:5">
      <c r="A5955" s="27">
        <v>-7.7185708927606234E-2</v>
      </c>
      <c r="B5955" s="17">
        <v>6.5975296839557218E-2</v>
      </c>
      <c r="C5955">
        <v>6019</v>
      </c>
      <c r="D5955">
        <v>5954</v>
      </c>
      <c r="E5955">
        <f t="shared" si="93"/>
        <v>4225</v>
      </c>
    </row>
    <row r="5956" spans="1:5">
      <c r="A5956" s="27">
        <v>-8.2622276333460712E-2</v>
      </c>
      <c r="B5956" s="17">
        <v>6.5959396789856795E-2</v>
      </c>
      <c r="C5956">
        <v>6042</v>
      </c>
      <c r="D5956">
        <v>5955</v>
      </c>
      <c r="E5956">
        <f t="shared" si="93"/>
        <v>7569</v>
      </c>
    </row>
    <row r="5957" spans="1:5">
      <c r="A5957" s="27">
        <v>-0.2051530080711535</v>
      </c>
      <c r="B5957" s="17">
        <v>6.590774036797932E-2</v>
      </c>
      <c r="C5957">
        <v>6306</v>
      </c>
      <c r="D5957">
        <v>5956</v>
      </c>
      <c r="E5957">
        <f t="shared" si="93"/>
        <v>122500</v>
      </c>
    </row>
    <row r="5958" spans="1:5">
      <c r="A5958" s="27">
        <v>0.11316979622542149</v>
      </c>
      <c r="B5958" s="17">
        <v>6.5031507251611123E-2</v>
      </c>
      <c r="C5958">
        <v>5515</v>
      </c>
      <c r="D5958">
        <v>5957</v>
      </c>
      <c r="E5958">
        <f t="shared" si="93"/>
        <v>195364</v>
      </c>
    </row>
    <row r="5959" spans="1:5">
      <c r="A5959" s="27">
        <v>-0.11623939464260442</v>
      </c>
      <c r="B5959" s="17">
        <v>6.4523013364446213E-2</v>
      </c>
      <c r="C5959">
        <v>6125</v>
      </c>
      <c r="D5959">
        <v>5958</v>
      </c>
      <c r="E5959">
        <f t="shared" si="93"/>
        <v>27889</v>
      </c>
    </row>
    <row r="5960" spans="1:5">
      <c r="A5960" s="27">
        <v>-0.10733582356769376</v>
      </c>
      <c r="B5960" s="17">
        <v>6.4469219118532511E-2</v>
      </c>
      <c r="C5960">
        <v>6104</v>
      </c>
      <c r="D5960">
        <v>5959</v>
      </c>
      <c r="E5960">
        <f t="shared" si="93"/>
        <v>21025</v>
      </c>
    </row>
    <row r="5961" spans="1:5">
      <c r="A5961" s="27" t="s">
        <v>12950</v>
      </c>
      <c r="B5961" s="17">
        <v>6.4173269071077357E-2</v>
      </c>
      <c r="C5961">
        <v>37</v>
      </c>
      <c r="D5961">
        <v>5960</v>
      </c>
      <c r="E5961">
        <f t="shared" si="93"/>
        <v>35081929</v>
      </c>
    </row>
    <row r="5962" spans="1:5">
      <c r="A5962" s="27">
        <v>6.7942351650313093E-2</v>
      </c>
      <c r="B5962" s="17">
        <v>6.3914590629982074E-2</v>
      </c>
      <c r="C5962">
        <v>5639</v>
      </c>
      <c r="D5962">
        <v>5961</v>
      </c>
      <c r="E5962">
        <f t="shared" si="93"/>
        <v>103684</v>
      </c>
    </row>
    <row r="5963" spans="1:5">
      <c r="A5963" s="27" t="s">
        <v>12950</v>
      </c>
      <c r="B5963" s="17">
        <v>6.3529874340811726E-2</v>
      </c>
      <c r="C5963">
        <v>387</v>
      </c>
      <c r="D5963">
        <v>5962</v>
      </c>
      <c r="E5963">
        <f t="shared" si="93"/>
        <v>31080625</v>
      </c>
    </row>
    <row r="5964" spans="1:5">
      <c r="A5964" s="27">
        <v>-1.694202494568986E-2</v>
      </c>
      <c r="B5964" s="17">
        <v>6.3245458059544762E-2</v>
      </c>
      <c r="C5964">
        <v>5867</v>
      </c>
      <c r="D5964">
        <v>5963</v>
      </c>
      <c r="E5964">
        <f t="shared" si="93"/>
        <v>9216</v>
      </c>
    </row>
    <row r="5965" spans="1:5">
      <c r="A5965" s="27">
        <v>9.1726370038985566E-2</v>
      </c>
      <c r="B5965" s="17">
        <v>6.3037675397145387E-2</v>
      </c>
      <c r="C5965">
        <v>5583</v>
      </c>
      <c r="D5965">
        <v>5964</v>
      </c>
      <c r="E5965">
        <f t="shared" si="93"/>
        <v>145161</v>
      </c>
    </row>
    <row r="5966" spans="1:5">
      <c r="A5966" s="27">
        <v>0.64260037361492817</v>
      </c>
      <c r="B5966" s="17">
        <v>6.2764243074373754E-2</v>
      </c>
      <c r="C5966">
        <v>4806</v>
      </c>
      <c r="D5966">
        <v>5965</v>
      </c>
      <c r="E5966">
        <f t="shared" si="93"/>
        <v>1343281</v>
      </c>
    </row>
    <row r="5967" spans="1:5">
      <c r="A5967" s="27" t="s">
        <v>12950</v>
      </c>
      <c r="B5967" s="17">
        <v>6.2562281437305717E-2</v>
      </c>
      <c r="C5967">
        <v>121</v>
      </c>
      <c r="D5967">
        <v>5966</v>
      </c>
      <c r="E5967">
        <f t="shared" si="93"/>
        <v>34164025</v>
      </c>
    </row>
    <row r="5968" spans="1:5">
      <c r="A5968" s="27">
        <v>-0.24253493855062194</v>
      </c>
      <c r="B5968" s="17">
        <v>6.1656805403699444E-2</v>
      </c>
      <c r="C5968">
        <v>6369</v>
      </c>
      <c r="D5968">
        <v>5967</v>
      </c>
      <c r="E5968">
        <f t="shared" si="93"/>
        <v>161604</v>
      </c>
    </row>
    <row r="5969" spans="1:5">
      <c r="A5969" s="27">
        <v>5.702113137869929E-2</v>
      </c>
      <c r="B5969" s="17">
        <v>6.157975424482777E-2</v>
      </c>
      <c r="C5969">
        <v>5668</v>
      </c>
      <c r="D5969">
        <v>5968</v>
      </c>
      <c r="E5969">
        <f t="shared" si="93"/>
        <v>90000</v>
      </c>
    </row>
    <row r="5970" spans="1:5">
      <c r="A5970" s="27">
        <v>3.868928932657064E-2</v>
      </c>
      <c r="B5970" s="17">
        <v>6.1190004922584806E-2</v>
      </c>
      <c r="C5970">
        <v>5720</v>
      </c>
      <c r="D5970">
        <v>5969</v>
      </c>
      <c r="E5970">
        <f t="shared" si="93"/>
        <v>62001</v>
      </c>
    </row>
    <row r="5971" spans="1:5">
      <c r="A5971" s="27">
        <v>-0.29324527754232471</v>
      </c>
      <c r="B5971" s="17">
        <v>6.0917652647533523E-2</v>
      </c>
      <c r="C5971">
        <v>6447</v>
      </c>
      <c r="D5971">
        <v>5970</v>
      </c>
      <c r="E5971">
        <f t="shared" si="93"/>
        <v>227529</v>
      </c>
    </row>
    <row r="5972" spans="1:5">
      <c r="A5972" s="27">
        <v>0.32843706414754864</v>
      </c>
      <c r="B5972" s="17">
        <v>6.0858145242206556E-2</v>
      </c>
      <c r="C5972">
        <v>5062</v>
      </c>
      <c r="D5972">
        <v>5971</v>
      </c>
      <c r="E5972">
        <f t="shared" si="93"/>
        <v>826281</v>
      </c>
    </row>
    <row r="5973" spans="1:5">
      <c r="A5973" s="27">
        <v>0.17560471886702705</v>
      </c>
      <c r="B5973" s="17">
        <v>6.0541057843645378E-2</v>
      </c>
      <c r="C5973">
        <v>5353</v>
      </c>
      <c r="D5973">
        <v>5972</v>
      </c>
      <c r="E5973">
        <f t="shared" si="93"/>
        <v>383161</v>
      </c>
    </row>
    <row r="5974" spans="1:5">
      <c r="A5974" s="27">
        <v>0.15847249440378933</v>
      </c>
      <c r="B5974" s="17">
        <v>6.0358927287035243E-2</v>
      </c>
      <c r="C5974">
        <v>5391</v>
      </c>
      <c r="D5974">
        <v>5973</v>
      </c>
      <c r="E5974">
        <f t="shared" si="93"/>
        <v>338724</v>
      </c>
    </row>
    <row r="5975" spans="1:5">
      <c r="A5975" s="27" t="s">
        <v>12950</v>
      </c>
      <c r="B5975" s="17">
        <v>6.0258478376928742E-2</v>
      </c>
      <c r="C5975">
        <v>252</v>
      </c>
      <c r="D5975">
        <v>5974</v>
      </c>
      <c r="E5975">
        <f t="shared" si="93"/>
        <v>32741284</v>
      </c>
    </row>
    <row r="5976" spans="1:5">
      <c r="A5976" s="27">
        <v>5.6349847295555172E-2</v>
      </c>
      <c r="B5976" s="17">
        <v>5.9336304193859178E-2</v>
      </c>
      <c r="C5976">
        <v>5671</v>
      </c>
      <c r="D5976">
        <v>5975</v>
      </c>
      <c r="E5976">
        <f t="shared" si="93"/>
        <v>92416</v>
      </c>
    </row>
    <row r="5977" spans="1:5">
      <c r="A5977" s="27">
        <v>9.9688551636699943E-2</v>
      </c>
      <c r="B5977" s="17">
        <v>5.887195527347084E-2</v>
      </c>
      <c r="C5977">
        <v>5547</v>
      </c>
      <c r="D5977">
        <v>5976</v>
      </c>
      <c r="E5977">
        <f t="shared" si="93"/>
        <v>184041</v>
      </c>
    </row>
    <row r="5978" spans="1:5">
      <c r="A5978" s="27">
        <v>0.30023111636251754</v>
      </c>
      <c r="B5978" s="17">
        <v>5.8182055909842482E-2</v>
      </c>
      <c r="C5978">
        <v>5102</v>
      </c>
      <c r="D5978">
        <v>5977</v>
      </c>
      <c r="E5978">
        <f t="shared" si="93"/>
        <v>765625</v>
      </c>
    </row>
    <row r="5979" spans="1:5">
      <c r="A5979" s="27">
        <v>-0.22368722053146398</v>
      </c>
      <c r="B5979" s="17">
        <v>5.5771874837011223E-2</v>
      </c>
      <c r="C5979">
        <v>6338</v>
      </c>
      <c r="D5979">
        <v>5978</v>
      </c>
      <c r="E5979">
        <f t="shared" si="93"/>
        <v>129600</v>
      </c>
    </row>
    <row r="5980" spans="1:5">
      <c r="A5980" s="27">
        <v>-0.13181724205599232</v>
      </c>
      <c r="B5980" s="17">
        <v>5.5701341920986594E-2</v>
      </c>
      <c r="C5980">
        <v>6162</v>
      </c>
      <c r="D5980">
        <v>5979</v>
      </c>
      <c r="E5980">
        <f t="shared" si="93"/>
        <v>33489</v>
      </c>
    </row>
    <row r="5981" spans="1:5">
      <c r="A5981" s="27">
        <v>-8.162222020221041E-2</v>
      </c>
      <c r="B5981" s="17">
        <v>5.5105612964960332E-2</v>
      </c>
      <c r="C5981">
        <v>6036</v>
      </c>
      <c r="D5981">
        <v>5980</v>
      </c>
      <c r="E5981">
        <f t="shared" si="93"/>
        <v>3136</v>
      </c>
    </row>
    <row r="5982" spans="1:5">
      <c r="A5982" s="27">
        <v>0.2599193429282281</v>
      </c>
      <c r="B5982" s="17">
        <v>5.4924535979240498E-2</v>
      </c>
      <c r="C5982">
        <v>5170</v>
      </c>
      <c r="D5982">
        <v>5981</v>
      </c>
      <c r="E5982">
        <f t="shared" si="93"/>
        <v>657721</v>
      </c>
    </row>
    <row r="5983" spans="1:5">
      <c r="A5983" s="27">
        <v>0.15158482406749368</v>
      </c>
      <c r="B5983" s="17">
        <v>5.4254060296520031E-2</v>
      </c>
      <c r="C5983">
        <v>5409</v>
      </c>
      <c r="D5983">
        <v>5982</v>
      </c>
      <c r="E5983">
        <f t="shared" si="93"/>
        <v>328329</v>
      </c>
    </row>
    <row r="5984" spans="1:5">
      <c r="A5984" s="27">
        <v>0.10646104473168108</v>
      </c>
      <c r="B5984" s="17">
        <v>5.3944211226945406E-2</v>
      </c>
      <c r="C5984">
        <v>5532</v>
      </c>
      <c r="D5984">
        <v>5983</v>
      </c>
      <c r="E5984">
        <f t="shared" si="93"/>
        <v>203401</v>
      </c>
    </row>
    <row r="5985" spans="1:5">
      <c r="A5985" s="27">
        <v>0.1630634067906204</v>
      </c>
      <c r="B5985" s="17">
        <v>5.3932904081647186E-2</v>
      </c>
      <c r="C5985">
        <v>5372</v>
      </c>
      <c r="D5985">
        <v>5984</v>
      </c>
      <c r="E5985">
        <f t="shared" si="93"/>
        <v>374544</v>
      </c>
    </row>
    <row r="5986" spans="1:5">
      <c r="A5986" s="27">
        <v>0.51655142435394641</v>
      </c>
      <c r="B5986" s="17">
        <v>5.3626862907450591E-2</v>
      </c>
      <c r="C5986">
        <v>4879</v>
      </c>
      <c r="D5986">
        <v>5985</v>
      </c>
      <c r="E5986">
        <f t="shared" si="93"/>
        <v>1223236</v>
      </c>
    </row>
    <row r="5987" spans="1:5">
      <c r="A5987" s="27">
        <v>-2.3564656631420416E-2</v>
      </c>
      <c r="B5987" s="17">
        <v>5.341311849420291E-2</v>
      </c>
      <c r="C5987">
        <v>5889</v>
      </c>
      <c r="D5987">
        <v>5986</v>
      </c>
      <c r="E5987">
        <f t="shared" si="93"/>
        <v>9409</v>
      </c>
    </row>
    <row r="5988" spans="1:5">
      <c r="A5988" s="27">
        <v>-0.11097698987555699</v>
      </c>
      <c r="B5988" s="17">
        <v>5.29590931322238E-2</v>
      </c>
      <c r="C5988">
        <v>6111</v>
      </c>
      <c r="D5988">
        <v>5987</v>
      </c>
      <c r="E5988">
        <f t="shared" si="93"/>
        <v>15376</v>
      </c>
    </row>
    <row r="5989" spans="1:5">
      <c r="A5989" s="27">
        <v>7.7806415987175317E-2</v>
      </c>
      <c r="B5989" s="17">
        <v>5.2810908107736643E-2</v>
      </c>
      <c r="C5989">
        <v>5615</v>
      </c>
      <c r="D5989">
        <v>5988</v>
      </c>
      <c r="E5989">
        <f t="shared" si="93"/>
        <v>139129</v>
      </c>
    </row>
    <row r="5990" spans="1:5">
      <c r="A5990" s="27">
        <v>4.8787728425510608E-2</v>
      </c>
      <c r="B5990" s="17">
        <v>5.2406063916324436E-2</v>
      </c>
      <c r="C5990">
        <v>5697</v>
      </c>
      <c r="D5990">
        <v>5989</v>
      </c>
      <c r="E5990">
        <f t="shared" si="93"/>
        <v>85264</v>
      </c>
    </row>
    <row r="5991" spans="1:5">
      <c r="A5991" s="27">
        <v>-1.8903409609992226E-3</v>
      </c>
      <c r="B5991" s="17">
        <v>5.2398345876628276E-2</v>
      </c>
      <c r="C5991">
        <v>5823</v>
      </c>
      <c r="D5991">
        <v>5990</v>
      </c>
      <c r="E5991">
        <f t="shared" si="93"/>
        <v>27889</v>
      </c>
    </row>
    <row r="5992" spans="1:5">
      <c r="A5992" s="27">
        <v>-3.6457408702941514E-2</v>
      </c>
      <c r="B5992" s="17">
        <v>5.1066178524223217E-2</v>
      </c>
      <c r="C5992">
        <v>5919</v>
      </c>
      <c r="D5992">
        <v>5991</v>
      </c>
      <c r="E5992">
        <f t="shared" si="93"/>
        <v>5184</v>
      </c>
    </row>
    <row r="5993" spans="1:5">
      <c r="A5993" s="27">
        <v>0.49186728615395797</v>
      </c>
      <c r="B5993" s="17">
        <v>5.1047102437672194E-2</v>
      </c>
      <c r="C5993">
        <v>4896</v>
      </c>
      <c r="D5993">
        <v>5992</v>
      </c>
      <c r="E5993">
        <f t="shared" si="93"/>
        <v>1201216</v>
      </c>
    </row>
    <row r="5994" spans="1:5">
      <c r="A5994" s="27">
        <v>-0.23332033735059329</v>
      </c>
      <c r="B5994" s="17">
        <v>5.0417018080842542E-2</v>
      </c>
      <c r="C5994">
        <v>6352</v>
      </c>
      <c r="D5994">
        <v>5993</v>
      </c>
      <c r="E5994">
        <f t="shared" si="93"/>
        <v>128881</v>
      </c>
    </row>
    <row r="5995" spans="1:5">
      <c r="A5995" s="27">
        <v>0.1851642228307411</v>
      </c>
      <c r="B5995" s="17">
        <v>5.03867465267505E-2</v>
      </c>
      <c r="C5995">
        <v>5327</v>
      </c>
      <c r="D5995">
        <v>5994</v>
      </c>
      <c r="E5995">
        <f t="shared" si="93"/>
        <v>444889</v>
      </c>
    </row>
    <row r="5996" spans="1:5">
      <c r="A5996" s="27">
        <v>1.5094227002668071E-2</v>
      </c>
      <c r="B5996" s="17">
        <v>4.9953911688690525E-2</v>
      </c>
      <c r="C5996">
        <v>5779</v>
      </c>
      <c r="D5996">
        <v>5995</v>
      </c>
      <c r="E5996">
        <f t="shared" si="93"/>
        <v>46656</v>
      </c>
    </row>
    <row r="5997" spans="1:5">
      <c r="A5997" s="27" t="s">
        <v>12950</v>
      </c>
      <c r="B5997" s="17">
        <v>4.9528521207525482E-2</v>
      </c>
      <c r="C5997">
        <v>17</v>
      </c>
      <c r="D5997">
        <v>5996</v>
      </c>
      <c r="E5997">
        <f t="shared" si="93"/>
        <v>35748441</v>
      </c>
    </row>
    <row r="5998" spans="1:5">
      <c r="A5998" s="27">
        <v>-0.31487323947593715</v>
      </c>
      <c r="B5998" s="17">
        <v>4.9139750996467106E-2</v>
      </c>
      <c r="C5998">
        <v>6469</v>
      </c>
      <c r="D5998">
        <v>5997</v>
      </c>
      <c r="E5998">
        <f t="shared" si="93"/>
        <v>222784</v>
      </c>
    </row>
    <row r="5999" spans="1:5">
      <c r="A5999" s="27">
        <v>-0.24269943880043976</v>
      </c>
      <c r="B5999" s="17">
        <v>4.8319622663056033E-2</v>
      </c>
      <c r="C5999">
        <v>6370</v>
      </c>
      <c r="D5999">
        <v>5998</v>
      </c>
      <c r="E5999">
        <f t="shared" si="93"/>
        <v>138384</v>
      </c>
    </row>
    <row r="6000" spans="1:5">
      <c r="A6000" s="27">
        <v>-4.6757724366311787E-2</v>
      </c>
      <c r="B6000" s="17">
        <v>4.6651026099029512E-2</v>
      </c>
      <c r="C6000">
        <v>5945</v>
      </c>
      <c r="D6000">
        <v>5999</v>
      </c>
      <c r="E6000">
        <f t="shared" si="93"/>
        <v>2916</v>
      </c>
    </row>
    <row r="6001" spans="1:5">
      <c r="A6001" s="27">
        <v>0.19879367924005045</v>
      </c>
      <c r="B6001" s="17">
        <v>4.6489933207291723E-2</v>
      </c>
      <c r="C6001">
        <v>5288</v>
      </c>
      <c r="D6001">
        <v>6000</v>
      </c>
      <c r="E6001">
        <f t="shared" si="93"/>
        <v>506944</v>
      </c>
    </row>
    <row r="6002" spans="1:5">
      <c r="A6002" s="27">
        <v>-0.14356163772290892</v>
      </c>
      <c r="B6002" s="17">
        <v>4.6244515709324203E-2</v>
      </c>
      <c r="C6002">
        <v>6188</v>
      </c>
      <c r="D6002">
        <v>6001</v>
      </c>
      <c r="E6002">
        <f t="shared" si="93"/>
        <v>34969</v>
      </c>
    </row>
    <row r="6003" spans="1:5">
      <c r="A6003" s="27" t="s">
        <v>12950</v>
      </c>
      <c r="B6003" s="17">
        <v>4.6138459201020394E-2</v>
      </c>
      <c r="C6003">
        <v>384</v>
      </c>
      <c r="D6003">
        <v>6002</v>
      </c>
      <c r="E6003">
        <f t="shared" si="93"/>
        <v>31561924</v>
      </c>
    </row>
    <row r="6004" spans="1:5">
      <c r="A6004" s="27">
        <v>-7.4318279841691801E-2</v>
      </c>
      <c r="B6004" s="17">
        <v>4.6096120611284014E-2</v>
      </c>
      <c r="C6004">
        <v>6013</v>
      </c>
      <c r="D6004">
        <v>6003</v>
      </c>
      <c r="E6004">
        <f t="shared" si="93"/>
        <v>100</v>
      </c>
    </row>
    <row r="6005" spans="1:5">
      <c r="A6005" s="27">
        <v>0.16032954977974859</v>
      </c>
      <c r="B6005" s="17">
        <v>4.591376973310729E-2</v>
      </c>
      <c r="C6005">
        <v>5380</v>
      </c>
      <c r="D6005">
        <v>6004</v>
      </c>
      <c r="E6005">
        <f t="shared" si="93"/>
        <v>389376</v>
      </c>
    </row>
    <row r="6006" spans="1:5">
      <c r="A6006" s="27">
        <v>6.5246932946461805E-2</v>
      </c>
      <c r="B6006" s="17">
        <v>4.5820535954855933E-2</v>
      </c>
      <c r="C6006">
        <v>5648</v>
      </c>
      <c r="D6006">
        <v>6005</v>
      </c>
      <c r="E6006">
        <f t="shared" si="93"/>
        <v>127449</v>
      </c>
    </row>
    <row r="6007" spans="1:5">
      <c r="A6007" s="27">
        <v>-8.1647042967888911E-2</v>
      </c>
      <c r="B6007" s="17">
        <v>4.5764535739248505E-2</v>
      </c>
      <c r="C6007">
        <v>6037</v>
      </c>
      <c r="D6007">
        <v>6006</v>
      </c>
      <c r="E6007">
        <f t="shared" si="93"/>
        <v>961</v>
      </c>
    </row>
    <row r="6008" spans="1:5">
      <c r="A6008" s="27">
        <v>-9.0971241920403942E-2</v>
      </c>
      <c r="B6008" s="17">
        <v>4.5672623144094544E-2</v>
      </c>
      <c r="C6008">
        <v>6062</v>
      </c>
      <c r="D6008">
        <v>6007</v>
      </c>
      <c r="E6008">
        <f t="shared" si="93"/>
        <v>3025</v>
      </c>
    </row>
    <row r="6009" spans="1:5">
      <c r="A6009" s="27" t="s">
        <v>12950</v>
      </c>
      <c r="B6009" s="17">
        <v>4.5040039834169009E-2</v>
      </c>
      <c r="C6009">
        <v>196</v>
      </c>
      <c r="D6009">
        <v>6008</v>
      </c>
      <c r="E6009">
        <f t="shared" si="93"/>
        <v>33779344</v>
      </c>
    </row>
    <row r="6010" spans="1:5">
      <c r="A6010" s="27">
        <v>0.33764377934610768</v>
      </c>
      <c r="B6010" s="17">
        <v>4.4782033275037464E-2</v>
      </c>
      <c r="C6010">
        <v>5055</v>
      </c>
      <c r="D6010">
        <v>6009</v>
      </c>
      <c r="E6010">
        <f t="shared" si="93"/>
        <v>910116</v>
      </c>
    </row>
    <row r="6011" spans="1:5">
      <c r="A6011" s="27">
        <v>-6.9590932180756987E-2</v>
      </c>
      <c r="B6011" s="17">
        <v>4.4517084106366671E-2</v>
      </c>
      <c r="C6011">
        <v>6001</v>
      </c>
      <c r="D6011">
        <v>6010</v>
      </c>
      <c r="E6011">
        <f t="shared" si="93"/>
        <v>81</v>
      </c>
    </row>
    <row r="6012" spans="1:5">
      <c r="A6012" s="27">
        <v>-1.2408524363150837</v>
      </c>
      <c r="B6012" s="17">
        <v>4.4319033091181459E-2</v>
      </c>
      <c r="C6012">
        <v>6663</v>
      </c>
      <c r="D6012">
        <v>6011</v>
      </c>
      <c r="E6012">
        <f t="shared" si="93"/>
        <v>425104</v>
      </c>
    </row>
    <row r="6013" spans="1:5">
      <c r="A6013" s="27">
        <v>-0.68733227061762814</v>
      </c>
      <c r="B6013" s="17">
        <v>4.4115283874488355E-2</v>
      </c>
      <c r="C6013">
        <v>6627</v>
      </c>
      <c r="D6013">
        <v>6012</v>
      </c>
      <c r="E6013">
        <f t="shared" si="93"/>
        <v>378225</v>
      </c>
    </row>
    <row r="6014" spans="1:5">
      <c r="A6014" s="27">
        <v>-3.394050516582163E-2</v>
      </c>
      <c r="B6014" s="17">
        <v>4.3999944746418079E-2</v>
      </c>
      <c r="C6014">
        <v>5913</v>
      </c>
      <c r="D6014">
        <v>6013</v>
      </c>
      <c r="E6014">
        <f t="shared" si="93"/>
        <v>10000</v>
      </c>
    </row>
    <row r="6015" spans="1:5">
      <c r="A6015" s="27">
        <v>0.14046946899101961</v>
      </c>
      <c r="B6015" s="17">
        <v>4.394247062890589E-2</v>
      </c>
      <c r="C6015">
        <v>5434</v>
      </c>
      <c r="D6015">
        <v>6014</v>
      </c>
      <c r="E6015">
        <f t="shared" si="93"/>
        <v>336400</v>
      </c>
    </row>
    <row r="6016" spans="1:5">
      <c r="A6016" s="27">
        <v>-0.26802822179137165</v>
      </c>
      <c r="B6016" s="17">
        <v>4.3334183208426878E-2</v>
      </c>
      <c r="C6016">
        <v>6414</v>
      </c>
      <c r="D6016">
        <v>6015</v>
      </c>
      <c r="E6016">
        <f t="shared" si="93"/>
        <v>159201</v>
      </c>
    </row>
    <row r="6017" spans="1:5">
      <c r="A6017" s="27" t="s">
        <v>12950</v>
      </c>
      <c r="B6017" s="17">
        <v>4.2896011047257133E-2</v>
      </c>
      <c r="C6017">
        <v>15</v>
      </c>
      <c r="D6017">
        <v>6016</v>
      </c>
      <c r="E6017">
        <f t="shared" si="93"/>
        <v>36012001</v>
      </c>
    </row>
    <row r="6018" spans="1:5">
      <c r="A6018" s="27">
        <v>-0.88334906238152999</v>
      </c>
      <c r="B6018" s="17">
        <v>4.2101806842487002E-2</v>
      </c>
      <c r="C6018">
        <v>6648</v>
      </c>
      <c r="D6018">
        <v>6017</v>
      </c>
      <c r="E6018">
        <f t="shared" ref="E6018:E6081" si="94">(C6018-D6018)^2</f>
        <v>398161</v>
      </c>
    </row>
    <row r="6019" spans="1:5">
      <c r="A6019" s="27">
        <v>0.23721641578501462</v>
      </c>
      <c r="B6019" s="17">
        <v>4.1025451745673069E-2</v>
      </c>
      <c r="C6019">
        <v>5221</v>
      </c>
      <c r="D6019">
        <v>6018</v>
      </c>
      <c r="E6019">
        <f t="shared" si="94"/>
        <v>635209</v>
      </c>
    </row>
    <row r="6020" spans="1:5">
      <c r="A6020" s="27">
        <v>-0.23406910404275663</v>
      </c>
      <c r="B6020" s="17">
        <v>4.089395539724329E-2</v>
      </c>
      <c r="C6020">
        <v>6355</v>
      </c>
      <c r="D6020">
        <v>6019</v>
      </c>
      <c r="E6020">
        <f t="shared" si="94"/>
        <v>112896</v>
      </c>
    </row>
    <row r="6021" spans="1:5">
      <c r="A6021" s="27">
        <v>-0.62911378741570589</v>
      </c>
      <c r="B6021" s="17">
        <v>4.0001917792240167E-2</v>
      </c>
      <c r="C6021">
        <v>6620</v>
      </c>
      <c r="D6021">
        <v>6020</v>
      </c>
      <c r="E6021">
        <f t="shared" si="94"/>
        <v>360000</v>
      </c>
    </row>
    <row r="6022" spans="1:5">
      <c r="A6022" s="27">
        <v>-0.16534361528690469</v>
      </c>
      <c r="B6022" s="17">
        <v>3.9919721685636934E-2</v>
      </c>
      <c r="C6022">
        <v>6227</v>
      </c>
      <c r="D6022">
        <v>6021</v>
      </c>
      <c r="E6022">
        <f t="shared" si="94"/>
        <v>42436</v>
      </c>
    </row>
    <row r="6023" spans="1:5">
      <c r="A6023" s="27">
        <v>-1.7054520590403882E-2</v>
      </c>
      <c r="B6023" s="17">
        <v>3.8835618490075129E-2</v>
      </c>
      <c r="C6023">
        <v>5869</v>
      </c>
      <c r="D6023">
        <v>6022</v>
      </c>
      <c r="E6023">
        <f t="shared" si="94"/>
        <v>23409</v>
      </c>
    </row>
    <row r="6024" spans="1:5">
      <c r="A6024" s="27">
        <v>5.0576389166198457E-2</v>
      </c>
      <c r="B6024" s="17">
        <v>3.8485904992986875E-2</v>
      </c>
      <c r="C6024">
        <v>5692</v>
      </c>
      <c r="D6024">
        <v>6023</v>
      </c>
      <c r="E6024">
        <f t="shared" si="94"/>
        <v>109561</v>
      </c>
    </row>
    <row r="6025" spans="1:5">
      <c r="A6025" s="27">
        <v>-0.10725079814007571</v>
      </c>
      <c r="B6025" s="17">
        <v>3.8463544724441863E-2</v>
      </c>
      <c r="C6025">
        <v>6103</v>
      </c>
      <c r="D6025">
        <v>6024</v>
      </c>
      <c r="E6025">
        <f t="shared" si="94"/>
        <v>6241</v>
      </c>
    </row>
    <row r="6026" spans="1:5">
      <c r="A6026" s="27">
        <v>0.15360901018796971</v>
      </c>
      <c r="B6026" s="17">
        <v>3.7663505969884076E-2</v>
      </c>
      <c r="C6026">
        <v>5401</v>
      </c>
      <c r="D6026">
        <v>6025</v>
      </c>
      <c r="E6026">
        <f t="shared" si="94"/>
        <v>389376</v>
      </c>
    </row>
    <row r="6027" spans="1:5">
      <c r="A6027" s="27">
        <v>-1.3653868824867781E-2</v>
      </c>
      <c r="B6027" s="17">
        <v>3.7635681317736258E-2</v>
      </c>
      <c r="C6027">
        <v>5854</v>
      </c>
      <c r="D6027">
        <v>6026</v>
      </c>
      <c r="E6027">
        <f t="shared" si="94"/>
        <v>29584</v>
      </c>
    </row>
    <row r="6028" spans="1:5">
      <c r="A6028" s="27">
        <v>0.37500582201381472</v>
      </c>
      <c r="B6028" s="17">
        <v>3.7589716351591258E-2</v>
      </c>
      <c r="C6028">
        <v>5017</v>
      </c>
      <c r="D6028">
        <v>6027</v>
      </c>
      <c r="E6028">
        <f t="shared" si="94"/>
        <v>1020100</v>
      </c>
    </row>
    <row r="6029" spans="1:5">
      <c r="A6029" s="27">
        <v>-0.39779093491989426</v>
      </c>
      <c r="B6029" s="17">
        <v>3.7127647978645366E-2</v>
      </c>
      <c r="C6029">
        <v>6539</v>
      </c>
      <c r="D6029">
        <v>6028</v>
      </c>
      <c r="E6029">
        <f t="shared" si="94"/>
        <v>261121</v>
      </c>
    </row>
    <row r="6030" spans="1:5">
      <c r="A6030" s="27">
        <v>0.61062868512766511</v>
      </c>
      <c r="B6030" s="17">
        <v>3.6919329377753753E-2</v>
      </c>
      <c r="C6030">
        <v>4823</v>
      </c>
      <c r="D6030">
        <v>6029</v>
      </c>
      <c r="E6030">
        <f t="shared" si="94"/>
        <v>1454436</v>
      </c>
    </row>
    <row r="6031" spans="1:5">
      <c r="A6031" s="27">
        <v>3.39626142509852E-2</v>
      </c>
      <c r="B6031" s="17">
        <v>3.625424461254264E-2</v>
      </c>
      <c r="C6031">
        <v>5733</v>
      </c>
      <c r="D6031">
        <v>6030</v>
      </c>
      <c r="E6031">
        <f t="shared" si="94"/>
        <v>88209</v>
      </c>
    </row>
    <row r="6032" spans="1:5">
      <c r="A6032" s="27">
        <v>3.1304593364659454E-2</v>
      </c>
      <c r="B6032" s="17">
        <v>3.6127340490408805E-2</v>
      </c>
      <c r="C6032">
        <v>5743</v>
      </c>
      <c r="D6032">
        <v>6031</v>
      </c>
      <c r="E6032">
        <f t="shared" si="94"/>
        <v>82944</v>
      </c>
    </row>
    <row r="6033" spans="1:5">
      <c r="A6033" s="27">
        <v>1.8030722579237334E-2</v>
      </c>
      <c r="B6033" s="17">
        <v>3.5820636009450013E-2</v>
      </c>
      <c r="C6033">
        <v>5770</v>
      </c>
      <c r="D6033">
        <v>6032</v>
      </c>
      <c r="E6033">
        <f t="shared" si="94"/>
        <v>68644</v>
      </c>
    </row>
    <row r="6034" spans="1:5">
      <c r="A6034" s="27">
        <v>0.31998941112580331</v>
      </c>
      <c r="B6034" s="17">
        <v>3.4994790577582244E-2</v>
      </c>
      <c r="C6034">
        <v>5072</v>
      </c>
      <c r="D6034">
        <v>6033</v>
      </c>
      <c r="E6034">
        <f t="shared" si="94"/>
        <v>923521</v>
      </c>
    </row>
    <row r="6035" spans="1:5">
      <c r="A6035" s="27">
        <v>1.0004011581055029E-2</v>
      </c>
      <c r="B6035" s="17">
        <v>3.4782898666560182E-2</v>
      </c>
      <c r="C6035">
        <v>5796</v>
      </c>
      <c r="D6035">
        <v>6034</v>
      </c>
      <c r="E6035">
        <f t="shared" si="94"/>
        <v>56644</v>
      </c>
    </row>
    <row r="6036" spans="1:5">
      <c r="A6036" s="27">
        <v>-6.2046496636224649E-2</v>
      </c>
      <c r="B6036" s="17">
        <v>3.474075663241661E-2</v>
      </c>
      <c r="C6036">
        <v>5985</v>
      </c>
      <c r="D6036">
        <v>6035</v>
      </c>
      <c r="E6036">
        <f t="shared" si="94"/>
        <v>2500</v>
      </c>
    </row>
    <row r="6037" spans="1:5">
      <c r="A6037" s="27">
        <v>0.24840413103441938</v>
      </c>
      <c r="B6037" s="17">
        <v>3.4703792302290697E-2</v>
      </c>
      <c r="C6037">
        <v>5192</v>
      </c>
      <c r="D6037">
        <v>6036</v>
      </c>
      <c r="E6037">
        <f t="shared" si="94"/>
        <v>712336</v>
      </c>
    </row>
    <row r="6038" spans="1:5">
      <c r="A6038" s="27">
        <v>0.25117527983063176</v>
      </c>
      <c r="B6038" s="17">
        <v>3.4418295671146119E-2</v>
      </c>
      <c r="C6038">
        <v>5189</v>
      </c>
      <c r="D6038">
        <v>6037</v>
      </c>
      <c r="E6038">
        <f t="shared" si="94"/>
        <v>719104</v>
      </c>
    </row>
    <row r="6039" spans="1:5">
      <c r="A6039" s="27">
        <v>-0.19844966703555039</v>
      </c>
      <c r="B6039" s="17">
        <v>3.3458620917825893E-2</v>
      </c>
      <c r="C6039">
        <v>6290</v>
      </c>
      <c r="D6039">
        <v>6038</v>
      </c>
      <c r="E6039">
        <f t="shared" si="94"/>
        <v>63504</v>
      </c>
    </row>
    <row r="6040" spans="1:5">
      <c r="A6040" s="27">
        <v>9.5974983751215479E-2</v>
      </c>
      <c r="B6040" s="17">
        <v>3.3408138981705887E-2</v>
      </c>
      <c r="C6040">
        <v>5567</v>
      </c>
      <c r="D6040">
        <v>6039</v>
      </c>
      <c r="E6040">
        <f t="shared" si="94"/>
        <v>222784</v>
      </c>
    </row>
    <row r="6041" spans="1:5">
      <c r="A6041" s="27">
        <v>4.9223176081021558E-2</v>
      </c>
      <c r="B6041" s="17">
        <v>3.2470472508291666E-2</v>
      </c>
      <c r="C6041">
        <v>5696</v>
      </c>
      <c r="D6041">
        <v>6040</v>
      </c>
      <c r="E6041">
        <f t="shared" si="94"/>
        <v>118336</v>
      </c>
    </row>
    <row r="6042" spans="1:5">
      <c r="A6042" s="27">
        <v>-7.0859983469236207E-2</v>
      </c>
      <c r="B6042" s="17">
        <v>3.2279558830606847E-2</v>
      </c>
      <c r="C6042">
        <v>6004</v>
      </c>
      <c r="D6042">
        <v>6041</v>
      </c>
      <c r="E6042">
        <f t="shared" si="94"/>
        <v>1369</v>
      </c>
    </row>
    <row r="6043" spans="1:5">
      <c r="A6043" s="27" t="s">
        <v>12950</v>
      </c>
      <c r="B6043" s="17">
        <v>3.187055953770717E-2</v>
      </c>
      <c r="C6043">
        <v>348</v>
      </c>
      <c r="D6043">
        <v>6042</v>
      </c>
      <c r="E6043">
        <f t="shared" si="94"/>
        <v>32421636</v>
      </c>
    </row>
    <row r="6044" spans="1:5">
      <c r="A6044" s="27">
        <v>2.3194707193165284E-2</v>
      </c>
      <c r="B6044" s="17">
        <v>3.1807392742981548E-2</v>
      </c>
      <c r="C6044">
        <v>5757</v>
      </c>
      <c r="D6044">
        <v>6043</v>
      </c>
      <c r="E6044">
        <f t="shared" si="94"/>
        <v>81796</v>
      </c>
    </row>
    <row r="6045" spans="1:5">
      <c r="A6045" s="27">
        <v>-0.56472460992530904</v>
      </c>
      <c r="B6045" s="17">
        <v>3.1388512427830015E-2</v>
      </c>
      <c r="C6045">
        <v>6603</v>
      </c>
      <c r="D6045">
        <v>6044</v>
      </c>
      <c r="E6045">
        <f t="shared" si="94"/>
        <v>312481</v>
      </c>
    </row>
    <row r="6046" spans="1:5">
      <c r="A6046" s="27">
        <v>6.0929775283797291E-3</v>
      </c>
      <c r="B6046" s="17">
        <v>3.1299249298351345E-2</v>
      </c>
      <c r="C6046">
        <v>5806</v>
      </c>
      <c r="D6046">
        <v>6045</v>
      </c>
      <c r="E6046">
        <f t="shared" si="94"/>
        <v>57121</v>
      </c>
    </row>
    <row r="6047" spans="1:5">
      <c r="A6047" s="27">
        <v>-3.3991092430144039E-2</v>
      </c>
      <c r="B6047" s="17">
        <v>3.100314540838281E-2</v>
      </c>
      <c r="C6047">
        <v>5914</v>
      </c>
      <c r="D6047">
        <v>6046</v>
      </c>
      <c r="E6047">
        <f t="shared" si="94"/>
        <v>17424</v>
      </c>
    </row>
    <row r="6048" spans="1:5">
      <c r="A6048" s="27">
        <v>0.22114933408724796</v>
      </c>
      <c r="B6048" s="17">
        <v>3.0983069327072999E-2</v>
      </c>
      <c r="C6048">
        <v>5248</v>
      </c>
      <c r="D6048">
        <v>6047</v>
      </c>
      <c r="E6048">
        <f t="shared" si="94"/>
        <v>638401</v>
      </c>
    </row>
    <row r="6049" spans="1:5">
      <c r="A6049" s="27">
        <v>-0.36817352546677262</v>
      </c>
      <c r="B6049" s="17">
        <v>3.0838072176949206E-2</v>
      </c>
      <c r="C6049">
        <v>6512</v>
      </c>
      <c r="D6049">
        <v>6048</v>
      </c>
      <c r="E6049">
        <f t="shared" si="94"/>
        <v>215296</v>
      </c>
    </row>
    <row r="6050" spans="1:5">
      <c r="A6050" s="27">
        <v>0.17152874876351479</v>
      </c>
      <c r="B6050" s="17">
        <v>3.0750284674968455E-2</v>
      </c>
      <c r="C6050">
        <v>5361</v>
      </c>
      <c r="D6050">
        <v>6049</v>
      </c>
      <c r="E6050">
        <f t="shared" si="94"/>
        <v>473344</v>
      </c>
    </row>
    <row r="6051" spans="1:5">
      <c r="A6051" s="27">
        <v>-0.28974927042478993</v>
      </c>
      <c r="B6051" s="17">
        <v>2.9932176126962067E-2</v>
      </c>
      <c r="C6051">
        <v>6441</v>
      </c>
      <c r="D6051">
        <v>6050</v>
      </c>
      <c r="E6051">
        <f t="shared" si="94"/>
        <v>152881</v>
      </c>
    </row>
    <row r="6052" spans="1:5">
      <c r="A6052" s="27">
        <v>0.18335617112114563</v>
      </c>
      <c r="B6052" s="17">
        <v>2.9675552286112062E-2</v>
      </c>
      <c r="C6052">
        <v>5337</v>
      </c>
      <c r="D6052">
        <v>6051</v>
      </c>
      <c r="E6052">
        <f t="shared" si="94"/>
        <v>509796</v>
      </c>
    </row>
    <row r="6053" spans="1:5">
      <c r="A6053" s="27">
        <v>-2.7004062581444287E-2</v>
      </c>
      <c r="B6053" s="17">
        <v>2.940132074486547E-2</v>
      </c>
      <c r="C6053">
        <v>5897</v>
      </c>
      <c r="D6053">
        <v>6052</v>
      </c>
      <c r="E6053">
        <f t="shared" si="94"/>
        <v>24025</v>
      </c>
    </row>
    <row r="6054" spans="1:5">
      <c r="A6054" s="27">
        <v>0.29028670555978342</v>
      </c>
      <c r="B6054" s="17">
        <v>2.9248736704307651E-2</v>
      </c>
      <c r="C6054">
        <v>5119</v>
      </c>
      <c r="D6054">
        <v>6053</v>
      </c>
      <c r="E6054">
        <f t="shared" si="94"/>
        <v>872356</v>
      </c>
    </row>
    <row r="6055" spans="1:5">
      <c r="A6055" s="27" t="s">
        <v>12950</v>
      </c>
      <c r="B6055" s="17">
        <v>2.9158588211868283E-2</v>
      </c>
      <c r="C6055">
        <v>295</v>
      </c>
      <c r="D6055">
        <v>6054</v>
      </c>
      <c r="E6055">
        <f t="shared" si="94"/>
        <v>33166081</v>
      </c>
    </row>
    <row r="6056" spans="1:5">
      <c r="A6056" s="27">
        <v>0.15977805875819553</v>
      </c>
      <c r="B6056" s="17">
        <v>2.8901086672446442E-2</v>
      </c>
      <c r="C6056">
        <v>5384</v>
      </c>
      <c r="D6056">
        <v>6055</v>
      </c>
      <c r="E6056">
        <f t="shared" si="94"/>
        <v>450241</v>
      </c>
    </row>
    <row r="6057" spans="1:5">
      <c r="A6057" s="27">
        <v>-0.21081438061487159</v>
      </c>
      <c r="B6057" s="17">
        <v>2.862845765046711E-2</v>
      </c>
      <c r="C6057">
        <v>6317</v>
      </c>
      <c r="D6057">
        <v>6056</v>
      </c>
      <c r="E6057">
        <f t="shared" si="94"/>
        <v>68121</v>
      </c>
    </row>
    <row r="6058" spans="1:5">
      <c r="A6058" s="27" t="s">
        <v>12950</v>
      </c>
      <c r="B6058" s="17">
        <v>2.8604603767950557E-2</v>
      </c>
      <c r="C6058">
        <v>90</v>
      </c>
      <c r="D6058">
        <v>6057</v>
      </c>
      <c r="E6058">
        <f t="shared" si="94"/>
        <v>35605089</v>
      </c>
    </row>
    <row r="6059" spans="1:5">
      <c r="A6059" s="27">
        <v>0.15982789591146102</v>
      </c>
      <c r="B6059" s="17">
        <v>2.8407205779399203E-2</v>
      </c>
      <c r="C6059">
        <v>5383</v>
      </c>
      <c r="D6059">
        <v>6058</v>
      </c>
      <c r="E6059">
        <f t="shared" si="94"/>
        <v>455625</v>
      </c>
    </row>
    <row r="6060" spans="1:5">
      <c r="A6060" s="27">
        <v>-0.20038788878513411</v>
      </c>
      <c r="B6060" s="17">
        <v>2.7853645056452395E-2</v>
      </c>
      <c r="C6060">
        <v>6295</v>
      </c>
      <c r="D6060">
        <v>6059</v>
      </c>
      <c r="E6060">
        <f t="shared" si="94"/>
        <v>55696</v>
      </c>
    </row>
    <row r="6061" spans="1:5">
      <c r="A6061" s="27" t="s">
        <v>12950</v>
      </c>
      <c r="B6061" s="17">
        <v>2.7724314936124064E-2</v>
      </c>
      <c r="C6061">
        <v>23</v>
      </c>
      <c r="D6061">
        <v>6060</v>
      </c>
      <c r="E6061">
        <f t="shared" si="94"/>
        <v>36445369</v>
      </c>
    </row>
    <row r="6062" spans="1:5">
      <c r="A6062" s="27">
        <v>0.33212397213126571</v>
      </c>
      <c r="B6062" s="17">
        <v>2.7046822653943835E-2</v>
      </c>
      <c r="C6062">
        <v>5059</v>
      </c>
      <c r="D6062">
        <v>6061</v>
      </c>
      <c r="E6062">
        <f t="shared" si="94"/>
        <v>1004004</v>
      </c>
    </row>
    <row r="6063" spans="1:5">
      <c r="A6063" s="27">
        <v>-0.13825376893465308</v>
      </c>
      <c r="B6063" s="17">
        <v>2.6776780346610657E-2</v>
      </c>
      <c r="C6063">
        <v>6174</v>
      </c>
      <c r="D6063">
        <v>6062</v>
      </c>
      <c r="E6063">
        <f t="shared" si="94"/>
        <v>12544</v>
      </c>
    </row>
    <row r="6064" spans="1:5">
      <c r="A6064" s="27">
        <v>7.0814736559873331E-2</v>
      </c>
      <c r="B6064" s="17">
        <v>2.6437706223117838E-2</v>
      </c>
      <c r="C6064">
        <v>5632</v>
      </c>
      <c r="D6064">
        <v>6063</v>
      </c>
      <c r="E6064">
        <f t="shared" si="94"/>
        <v>185761</v>
      </c>
    </row>
    <row r="6065" spans="1:5">
      <c r="A6065" s="27">
        <v>-0.1567817925113118</v>
      </c>
      <c r="B6065" s="17">
        <v>2.6255905137285752E-2</v>
      </c>
      <c r="C6065">
        <v>6210</v>
      </c>
      <c r="D6065">
        <v>6064</v>
      </c>
      <c r="E6065">
        <f t="shared" si="94"/>
        <v>21316</v>
      </c>
    </row>
    <row r="6066" spans="1:5">
      <c r="A6066" s="27" t="s">
        <v>12950</v>
      </c>
      <c r="B6066" s="17">
        <v>2.6110978639478543E-2</v>
      </c>
      <c r="C6066">
        <v>52</v>
      </c>
      <c r="D6066">
        <v>6065</v>
      </c>
      <c r="E6066">
        <f t="shared" si="94"/>
        <v>36156169</v>
      </c>
    </row>
    <row r="6067" spans="1:5">
      <c r="A6067" s="27">
        <v>0.18797205152582608</v>
      </c>
      <c r="B6067" s="17">
        <v>2.5608732857292208E-2</v>
      </c>
      <c r="C6067">
        <v>5316</v>
      </c>
      <c r="D6067">
        <v>6066</v>
      </c>
      <c r="E6067">
        <f t="shared" si="94"/>
        <v>562500</v>
      </c>
    </row>
    <row r="6068" spans="1:5">
      <c r="A6068" s="27">
        <v>8.5137814803596418E-2</v>
      </c>
      <c r="B6068" s="17">
        <v>2.5066646626486985E-2</v>
      </c>
      <c r="C6068">
        <v>5598</v>
      </c>
      <c r="D6068">
        <v>6067</v>
      </c>
      <c r="E6068">
        <f t="shared" si="94"/>
        <v>219961</v>
      </c>
    </row>
    <row r="6069" spans="1:5">
      <c r="A6069" s="27">
        <v>-0.11996008250777337</v>
      </c>
      <c r="B6069" s="17">
        <v>2.4813051471908355E-2</v>
      </c>
      <c r="C6069">
        <v>6130</v>
      </c>
      <c r="D6069">
        <v>6068</v>
      </c>
      <c r="E6069">
        <f t="shared" si="94"/>
        <v>3844</v>
      </c>
    </row>
    <row r="6070" spans="1:5">
      <c r="A6070" s="27">
        <v>0.10016430464394967</v>
      </c>
      <c r="B6070" s="17">
        <v>2.4619640561365994E-2</v>
      </c>
      <c r="C6070">
        <v>5545</v>
      </c>
      <c r="D6070">
        <v>6069</v>
      </c>
      <c r="E6070">
        <f t="shared" si="94"/>
        <v>274576</v>
      </c>
    </row>
    <row r="6071" spans="1:5">
      <c r="A6071" s="27">
        <v>-0.2219551913784826</v>
      </c>
      <c r="B6071" s="17">
        <v>2.4182081047835188E-2</v>
      </c>
      <c r="C6071">
        <v>6336</v>
      </c>
      <c r="D6071">
        <v>6070</v>
      </c>
      <c r="E6071">
        <f t="shared" si="94"/>
        <v>70756</v>
      </c>
    </row>
    <row r="6072" spans="1:5">
      <c r="A6072" s="27" t="s">
        <v>12950</v>
      </c>
      <c r="B6072" s="17">
        <v>2.369225802655979E-2</v>
      </c>
      <c r="C6072">
        <v>266</v>
      </c>
      <c r="D6072">
        <v>6071</v>
      </c>
      <c r="E6072">
        <f t="shared" si="94"/>
        <v>33698025</v>
      </c>
    </row>
    <row r="6073" spans="1:5">
      <c r="A6073" s="27">
        <v>-0.17272496002112683</v>
      </c>
      <c r="B6073" s="17">
        <v>2.2327751297012439E-2</v>
      </c>
      <c r="C6073">
        <v>6242</v>
      </c>
      <c r="D6073">
        <v>6072</v>
      </c>
      <c r="E6073">
        <f t="shared" si="94"/>
        <v>28900</v>
      </c>
    </row>
    <row r="6074" spans="1:5">
      <c r="A6074" s="27">
        <v>4.4187280321275946E-2</v>
      </c>
      <c r="B6074" s="17">
        <v>2.2195921899142719E-2</v>
      </c>
      <c r="C6074">
        <v>5708</v>
      </c>
      <c r="D6074">
        <v>6073</v>
      </c>
      <c r="E6074">
        <f t="shared" si="94"/>
        <v>133225</v>
      </c>
    </row>
    <row r="6075" spans="1:5">
      <c r="A6075" s="27">
        <v>0.18133446119264429</v>
      </c>
      <c r="B6075" s="17">
        <v>2.1246148989353956E-2</v>
      </c>
      <c r="C6075">
        <v>5344</v>
      </c>
      <c r="D6075">
        <v>6074</v>
      </c>
      <c r="E6075">
        <f t="shared" si="94"/>
        <v>532900</v>
      </c>
    </row>
    <row r="6076" spans="1:5">
      <c r="A6076" s="27">
        <v>-0.49758910898360453</v>
      </c>
      <c r="B6076" s="17">
        <v>2.0809873820145954E-2</v>
      </c>
      <c r="C6076">
        <v>6584</v>
      </c>
      <c r="D6076">
        <v>6075</v>
      </c>
      <c r="E6076">
        <f t="shared" si="94"/>
        <v>259081</v>
      </c>
    </row>
    <row r="6077" spans="1:5">
      <c r="A6077" s="27">
        <v>5.752822429888868E-2</v>
      </c>
      <c r="B6077" s="17">
        <v>2.0784852311544227E-2</v>
      </c>
      <c r="C6077">
        <v>5667</v>
      </c>
      <c r="D6077">
        <v>6076</v>
      </c>
      <c r="E6077">
        <f t="shared" si="94"/>
        <v>167281</v>
      </c>
    </row>
    <row r="6078" spans="1:5">
      <c r="A6078" s="27">
        <v>-0.10916294823592189</v>
      </c>
      <c r="B6078" s="17">
        <v>2.0228767293694133E-2</v>
      </c>
      <c r="C6078">
        <v>6108</v>
      </c>
      <c r="D6078">
        <v>6077</v>
      </c>
      <c r="E6078">
        <f t="shared" si="94"/>
        <v>961</v>
      </c>
    </row>
    <row r="6079" spans="1:5">
      <c r="A6079" s="27" t="s">
        <v>12950</v>
      </c>
      <c r="B6079" s="17">
        <v>1.9664817128211779E-2</v>
      </c>
      <c r="C6079">
        <v>51</v>
      </c>
      <c r="D6079">
        <v>6078</v>
      </c>
      <c r="E6079">
        <f t="shared" si="94"/>
        <v>36324729</v>
      </c>
    </row>
    <row r="6080" spans="1:5">
      <c r="A6080" s="27">
        <v>0.21386054998303169</v>
      </c>
      <c r="B6080" s="17">
        <v>1.9150455318692892E-2</v>
      </c>
      <c r="C6080">
        <v>5261</v>
      </c>
      <c r="D6080">
        <v>6079</v>
      </c>
      <c r="E6080">
        <f t="shared" si="94"/>
        <v>669124</v>
      </c>
    </row>
    <row r="6081" spans="1:5">
      <c r="A6081" s="27">
        <v>-7.7552674868263519E-2</v>
      </c>
      <c r="B6081" s="17">
        <v>1.8610885798061756E-2</v>
      </c>
      <c r="C6081">
        <v>6022</v>
      </c>
      <c r="D6081">
        <v>6080</v>
      </c>
      <c r="E6081">
        <f t="shared" si="94"/>
        <v>3364</v>
      </c>
    </row>
    <row r="6082" spans="1:5">
      <c r="A6082" s="27">
        <v>-0.10038589295367098</v>
      </c>
      <c r="B6082" s="17">
        <v>1.8540283356693079E-2</v>
      </c>
      <c r="C6082">
        <v>6089</v>
      </c>
      <c r="D6082">
        <v>6081</v>
      </c>
      <c r="E6082">
        <f t="shared" ref="E6082:E6145" si="95">(C6082-D6082)^2</f>
        <v>64</v>
      </c>
    </row>
    <row r="6083" spans="1:5">
      <c r="A6083" s="27">
        <v>-0.38335068411970408</v>
      </c>
      <c r="B6083" s="17">
        <v>1.8378191639564584E-2</v>
      </c>
      <c r="C6083">
        <v>6528</v>
      </c>
      <c r="D6083">
        <v>6082</v>
      </c>
      <c r="E6083">
        <f t="shared" si="95"/>
        <v>198916</v>
      </c>
    </row>
    <row r="6084" spans="1:5">
      <c r="A6084" s="27">
        <v>0.24591528574835908</v>
      </c>
      <c r="B6084" s="17">
        <v>1.8288715371294013E-2</v>
      </c>
      <c r="C6084">
        <v>5200</v>
      </c>
      <c r="D6084">
        <v>6083</v>
      </c>
      <c r="E6084">
        <f t="shared" si="95"/>
        <v>779689</v>
      </c>
    </row>
    <row r="6085" spans="1:5">
      <c r="A6085" s="27">
        <v>-0.25403255952057907</v>
      </c>
      <c r="B6085" s="17">
        <v>1.7578620292787932E-2</v>
      </c>
      <c r="C6085">
        <v>6386</v>
      </c>
      <c r="D6085">
        <v>6084</v>
      </c>
      <c r="E6085">
        <f t="shared" si="95"/>
        <v>91204</v>
      </c>
    </row>
    <row r="6086" spans="1:5">
      <c r="A6086" s="27">
        <v>-0.13197265828670793</v>
      </c>
      <c r="B6086" s="17">
        <v>1.7435931867353639E-2</v>
      </c>
      <c r="C6086">
        <v>6163</v>
      </c>
      <c r="D6086">
        <v>6085</v>
      </c>
      <c r="E6086">
        <f t="shared" si="95"/>
        <v>6084</v>
      </c>
    </row>
    <row r="6087" spans="1:5">
      <c r="A6087" s="27">
        <v>-5.5870022051026431E-2</v>
      </c>
      <c r="B6087" s="17">
        <v>1.6749585178337679E-2</v>
      </c>
      <c r="C6087">
        <v>5970</v>
      </c>
      <c r="D6087">
        <v>6086</v>
      </c>
      <c r="E6087">
        <f t="shared" si="95"/>
        <v>13456</v>
      </c>
    </row>
    <row r="6088" spans="1:5">
      <c r="A6088" s="27">
        <v>0.17491933602439114</v>
      </c>
      <c r="B6088" s="17">
        <v>1.6459042895941266E-2</v>
      </c>
      <c r="C6088">
        <v>5356</v>
      </c>
      <c r="D6088">
        <v>6087</v>
      </c>
      <c r="E6088">
        <f t="shared" si="95"/>
        <v>534361</v>
      </c>
    </row>
    <row r="6089" spans="1:5">
      <c r="A6089" s="27">
        <v>0.369458538190582</v>
      </c>
      <c r="B6089" s="17">
        <v>1.6172190266704526E-2</v>
      </c>
      <c r="C6089">
        <v>5020</v>
      </c>
      <c r="D6089">
        <v>6088</v>
      </c>
      <c r="E6089">
        <f t="shared" si="95"/>
        <v>1140624</v>
      </c>
    </row>
    <row r="6090" spans="1:5">
      <c r="A6090" s="27">
        <v>-0.64836289514115841</v>
      </c>
      <c r="B6090" s="17">
        <v>1.6125109199692098E-2</v>
      </c>
      <c r="C6090">
        <v>6623</v>
      </c>
      <c r="D6090">
        <v>6089</v>
      </c>
      <c r="E6090">
        <f t="shared" si="95"/>
        <v>285156</v>
      </c>
    </row>
    <row r="6091" spans="1:5">
      <c r="A6091" s="27">
        <v>-5.6357803727556305E-2</v>
      </c>
      <c r="B6091" s="17">
        <v>1.4535932958678326E-2</v>
      </c>
      <c r="C6091">
        <v>5971</v>
      </c>
      <c r="D6091">
        <v>6090</v>
      </c>
      <c r="E6091">
        <f t="shared" si="95"/>
        <v>14161</v>
      </c>
    </row>
    <row r="6092" spans="1:5">
      <c r="A6092" s="27">
        <v>-0.16547610219751557</v>
      </c>
      <c r="B6092" s="17">
        <v>1.3882006679898288E-2</v>
      </c>
      <c r="C6092">
        <v>6229</v>
      </c>
      <c r="D6092">
        <v>6091</v>
      </c>
      <c r="E6092">
        <f t="shared" si="95"/>
        <v>19044</v>
      </c>
    </row>
    <row r="6093" spans="1:5">
      <c r="A6093" s="27">
        <v>3.9794848763097745E-2</v>
      </c>
      <c r="B6093" s="17">
        <v>1.3728207636092065E-2</v>
      </c>
      <c r="C6093">
        <v>5718</v>
      </c>
      <c r="D6093">
        <v>6092</v>
      </c>
      <c r="E6093">
        <f t="shared" si="95"/>
        <v>139876</v>
      </c>
    </row>
    <row r="6094" spans="1:5">
      <c r="A6094" s="27">
        <v>0.21184499422472403</v>
      </c>
      <c r="B6094" s="17">
        <v>1.3412137644067734E-2</v>
      </c>
      <c r="C6094">
        <v>5266</v>
      </c>
      <c r="D6094">
        <v>6093</v>
      </c>
      <c r="E6094">
        <f t="shared" si="95"/>
        <v>683929</v>
      </c>
    </row>
    <row r="6095" spans="1:5">
      <c r="A6095" s="27">
        <v>0.19302999118737274</v>
      </c>
      <c r="B6095" s="17">
        <v>1.304851821249879E-2</v>
      </c>
      <c r="C6095">
        <v>5303</v>
      </c>
      <c r="D6095">
        <v>6094</v>
      </c>
      <c r="E6095">
        <f t="shared" si="95"/>
        <v>625681</v>
      </c>
    </row>
    <row r="6096" spans="1:5">
      <c r="A6096" s="27">
        <v>-0.15202022173356564</v>
      </c>
      <c r="B6096" s="17">
        <v>1.232836744485223E-2</v>
      </c>
      <c r="C6096">
        <v>6201</v>
      </c>
      <c r="D6096">
        <v>6095</v>
      </c>
      <c r="E6096">
        <f t="shared" si="95"/>
        <v>11236</v>
      </c>
    </row>
    <row r="6097" spans="1:5">
      <c r="A6097" s="27" t="s">
        <v>12950</v>
      </c>
      <c r="B6097" s="17">
        <v>1.1020065153423166E-2</v>
      </c>
      <c r="C6097">
        <v>5</v>
      </c>
      <c r="D6097">
        <v>6096</v>
      </c>
      <c r="E6097">
        <f t="shared" si="95"/>
        <v>37100281</v>
      </c>
    </row>
    <row r="6098" spans="1:5">
      <c r="A6098" s="27">
        <v>-0.2221840234765842</v>
      </c>
      <c r="B6098" s="17">
        <v>1.0554174312145831E-2</v>
      </c>
      <c r="C6098">
        <v>6337</v>
      </c>
      <c r="D6098">
        <v>6097</v>
      </c>
      <c r="E6098">
        <f t="shared" si="95"/>
        <v>57600</v>
      </c>
    </row>
    <row r="6099" spans="1:5">
      <c r="A6099" s="27">
        <v>-0.22660502515477066</v>
      </c>
      <c r="B6099" s="17">
        <v>1.0550235529264757E-2</v>
      </c>
      <c r="C6099">
        <v>6345</v>
      </c>
      <c r="D6099">
        <v>6098</v>
      </c>
      <c r="E6099">
        <f t="shared" si="95"/>
        <v>61009</v>
      </c>
    </row>
    <row r="6100" spans="1:5">
      <c r="A6100" s="27">
        <v>-0.13549718248649839</v>
      </c>
      <c r="B6100" s="17">
        <v>9.5853515775373432E-3</v>
      </c>
      <c r="C6100">
        <v>6167</v>
      </c>
      <c r="D6100">
        <v>6099</v>
      </c>
      <c r="E6100">
        <f t="shared" si="95"/>
        <v>4624</v>
      </c>
    </row>
    <row r="6101" spans="1:5">
      <c r="A6101" s="27">
        <v>7.346260328332499E-2</v>
      </c>
      <c r="B6101" s="17">
        <v>9.0974914037797207E-3</v>
      </c>
      <c r="C6101">
        <v>5627</v>
      </c>
      <c r="D6101">
        <v>6100</v>
      </c>
      <c r="E6101">
        <f t="shared" si="95"/>
        <v>223729</v>
      </c>
    </row>
    <row r="6102" spans="1:5">
      <c r="A6102" s="27">
        <v>-8.1869024112293895E-2</v>
      </c>
      <c r="B6102" s="17">
        <v>8.6445511665735712E-3</v>
      </c>
      <c r="C6102">
        <v>6040</v>
      </c>
      <c r="D6102">
        <v>6101</v>
      </c>
      <c r="E6102">
        <f t="shared" si="95"/>
        <v>3721</v>
      </c>
    </row>
    <row r="6103" spans="1:5">
      <c r="A6103" s="27">
        <v>-6.0357223522922776E-2</v>
      </c>
      <c r="B6103" s="17">
        <v>7.3727440516277304E-3</v>
      </c>
      <c r="C6103">
        <v>5978</v>
      </c>
      <c r="D6103">
        <v>6102</v>
      </c>
      <c r="E6103">
        <f t="shared" si="95"/>
        <v>15376</v>
      </c>
    </row>
    <row r="6104" spans="1:5">
      <c r="A6104" s="27">
        <v>-0.36809374446296855</v>
      </c>
      <c r="B6104" s="17">
        <v>5.6797962069698232E-3</v>
      </c>
      <c r="C6104">
        <v>6511</v>
      </c>
      <c r="D6104">
        <v>6103</v>
      </c>
      <c r="E6104">
        <f t="shared" si="95"/>
        <v>166464</v>
      </c>
    </row>
    <row r="6105" spans="1:5">
      <c r="A6105" s="27">
        <v>0.4957372939381321</v>
      </c>
      <c r="B6105" s="17">
        <v>5.5060383428889798E-3</v>
      </c>
      <c r="C6105">
        <v>4893</v>
      </c>
      <c r="D6105">
        <v>6104</v>
      </c>
      <c r="E6105">
        <f t="shared" si="95"/>
        <v>1466521</v>
      </c>
    </row>
    <row r="6106" spans="1:5">
      <c r="A6106" s="27">
        <v>-0.67066002609661879</v>
      </c>
      <c r="B6106" s="17">
        <v>5.348607750979382E-3</v>
      </c>
      <c r="C6106">
        <v>6625</v>
      </c>
      <c r="D6106">
        <v>6105</v>
      </c>
      <c r="E6106">
        <f t="shared" si="95"/>
        <v>270400</v>
      </c>
    </row>
    <row r="6107" spans="1:5">
      <c r="A6107" s="27">
        <v>-0.26629938066483233</v>
      </c>
      <c r="B6107" s="17">
        <v>3.9338450347009678E-3</v>
      </c>
      <c r="C6107">
        <v>6411</v>
      </c>
      <c r="D6107">
        <v>6106</v>
      </c>
      <c r="E6107">
        <f t="shared" si="95"/>
        <v>93025</v>
      </c>
    </row>
    <row r="6108" spans="1:5">
      <c r="A6108" s="27">
        <v>4.9947856036722561E-2</v>
      </c>
      <c r="B6108" s="17">
        <v>3.7789557213483414E-3</v>
      </c>
      <c r="C6108">
        <v>5693</v>
      </c>
      <c r="D6108">
        <v>6107</v>
      </c>
      <c r="E6108">
        <f t="shared" si="95"/>
        <v>171396</v>
      </c>
    </row>
    <row r="6109" spans="1:5">
      <c r="A6109" s="27">
        <v>1.9435352818052396E-2</v>
      </c>
      <c r="B6109" s="17">
        <v>3.4183920189418387E-3</v>
      </c>
      <c r="C6109">
        <v>5768</v>
      </c>
      <c r="D6109">
        <v>6108</v>
      </c>
      <c r="E6109">
        <f t="shared" si="95"/>
        <v>115600</v>
      </c>
    </row>
    <row r="6110" spans="1:5">
      <c r="A6110" s="27">
        <v>-0.25361553141125309</v>
      </c>
      <c r="B6110" s="17">
        <v>3.274493796730163E-3</v>
      </c>
      <c r="C6110">
        <v>6385</v>
      </c>
      <c r="D6110">
        <v>6109</v>
      </c>
      <c r="E6110">
        <f t="shared" si="95"/>
        <v>76176</v>
      </c>
    </row>
    <row r="6111" spans="1:5">
      <c r="A6111" s="27">
        <v>0.2461010013410978</v>
      </c>
      <c r="B6111" s="17">
        <v>2.8496457480556583E-3</v>
      </c>
      <c r="C6111">
        <v>5197</v>
      </c>
      <c r="D6111">
        <v>6110</v>
      </c>
      <c r="E6111">
        <f t="shared" si="95"/>
        <v>833569</v>
      </c>
    </row>
    <row r="6112" spans="1:5">
      <c r="A6112" s="27">
        <v>-0.21039390770956934</v>
      </c>
      <c r="B6112" s="17">
        <v>2.3818796325910511E-3</v>
      </c>
      <c r="C6112">
        <v>6316</v>
      </c>
      <c r="D6112">
        <v>6111</v>
      </c>
      <c r="E6112">
        <f t="shared" si="95"/>
        <v>42025</v>
      </c>
    </row>
    <row r="6113" spans="1:5">
      <c r="A6113" s="27">
        <v>0.79624642266821588</v>
      </c>
      <c r="B6113" s="17">
        <v>1.2839450722427787E-3</v>
      </c>
      <c r="C6113">
        <v>4755</v>
      </c>
      <c r="D6113">
        <v>6112</v>
      </c>
      <c r="E6113">
        <f t="shared" si="95"/>
        <v>1841449</v>
      </c>
    </row>
    <row r="6114" spans="1:5">
      <c r="A6114" s="27">
        <v>-0.19591035113402117</v>
      </c>
      <c r="B6114" s="17">
        <v>8.4437848842693433E-4</v>
      </c>
      <c r="C6114">
        <v>6286</v>
      </c>
      <c r="D6114">
        <v>6113</v>
      </c>
      <c r="E6114">
        <f t="shared" si="95"/>
        <v>29929</v>
      </c>
    </row>
    <row r="6115" spans="1:5">
      <c r="A6115" s="27">
        <v>-7.6039504901046634E-2</v>
      </c>
      <c r="B6115" s="17">
        <v>7.3050623856347693E-4</v>
      </c>
      <c r="C6115">
        <v>6017</v>
      </c>
      <c r="D6115">
        <v>6114</v>
      </c>
      <c r="E6115">
        <f t="shared" si="95"/>
        <v>9409</v>
      </c>
    </row>
    <row r="6116" spans="1:5">
      <c r="A6116" s="27">
        <v>-0.11631250043749466</v>
      </c>
      <c r="B6116" s="17">
        <v>7.188215610412327E-4</v>
      </c>
      <c r="C6116">
        <v>6126</v>
      </c>
      <c r="D6116">
        <v>6115</v>
      </c>
      <c r="E6116">
        <f t="shared" si="95"/>
        <v>121</v>
      </c>
    </row>
    <row r="6117" spans="1:5">
      <c r="A6117" s="27">
        <v>-0.46255353573570407</v>
      </c>
      <c r="B6117" s="17">
        <v>2.8183885448929098E-4</v>
      </c>
      <c r="C6117">
        <v>6569</v>
      </c>
      <c r="D6117">
        <v>6116</v>
      </c>
      <c r="E6117">
        <f t="shared" si="95"/>
        <v>205209</v>
      </c>
    </row>
    <row r="6118" spans="1:5">
      <c r="A6118" s="27">
        <v>-4.9370667006010817E-2</v>
      </c>
      <c r="B6118" s="17">
        <v>2.7194788679394945E-4</v>
      </c>
      <c r="C6118">
        <v>5954</v>
      </c>
      <c r="D6118">
        <v>6117</v>
      </c>
      <c r="E6118">
        <f t="shared" si="95"/>
        <v>26569</v>
      </c>
    </row>
    <row r="6119" spans="1:5">
      <c r="A6119" s="27" t="s">
        <v>12950</v>
      </c>
      <c r="B6119" s="17">
        <v>-6.590243411470181E-4</v>
      </c>
      <c r="C6119">
        <v>31</v>
      </c>
      <c r="D6119">
        <v>6118</v>
      </c>
      <c r="E6119">
        <f t="shared" si="95"/>
        <v>37051569</v>
      </c>
    </row>
    <row r="6120" spans="1:5">
      <c r="A6120" s="27">
        <v>0.16154620806790312</v>
      </c>
      <c r="B6120" s="17">
        <v>-7.9299375293822411E-4</v>
      </c>
      <c r="C6120">
        <v>5376</v>
      </c>
      <c r="D6120">
        <v>6119</v>
      </c>
      <c r="E6120">
        <f t="shared" si="95"/>
        <v>552049</v>
      </c>
    </row>
    <row r="6121" spans="1:5">
      <c r="A6121" s="27">
        <v>2.4548811255977212E-2</v>
      </c>
      <c r="B6121" s="17">
        <v>-1.4250256678011533E-3</v>
      </c>
      <c r="C6121">
        <v>5755</v>
      </c>
      <c r="D6121">
        <v>6120</v>
      </c>
      <c r="E6121">
        <f t="shared" si="95"/>
        <v>133225</v>
      </c>
    </row>
    <row r="6122" spans="1:5">
      <c r="A6122" s="27">
        <v>3.8665413241842934E-3</v>
      </c>
      <c r="B6122" s="17">
        <v>-1.5647656517075715E-3</v>
      </c>
      <c r="C6122">
        <v>5812</v>
      </c>
      <c r="D6122">
        <v>6121</v>
      </c>
      <c r="E6122">
        <f t="shared" si="95"/>
        <v>95481</v>
      </c>
    </row>
    <row r="6123" spans="1:5">
      <c r="A6123" s="27">
        <v>0.16416241165293247</v>
      </c>
      <c r="B6123" s="17">
        <v>-1.6607704902291084E-3</v>
      </c>
      <c r="C6123">
        <v>5370</v>
      </c>
      <c r="D6123">
        <v>6122</v>
      </c>
      <c r="E6123">
        <f t="shared" si="95"/>
        <v>565504</v>
      </c>
    </row>
    <row r="6124" spans="1:5">
      <c r="A6124" s="27" t="s">
        <v>12950</v>
      </c>
      <c r="B6124" s="17">
        <v>-1.8035290838424437E-3</v>
      </c>
      <c r="C6124">
        <v>30</v>
      </c>
      <c r="D6124">
        <v>6123</v>
      </c>
      <c r="E6124">
        <f t="shared" si="95"/>
        <v>37124649</v>
      </c>
    </row>
    <row r="6125" spans="1:5">
      <c r="A6125" s="27">
        <v>0.3823153493114374</v>
      </c>
      <c r="B6125" s="17">
        <v>-1.9698572707016059E-3</v>
      </c>
      <c r="C6125">
        <v>5004</v>
      </c>
      <c r="D6125">
        <v>6124</v>
      </c>
      <c r="E6125">
        <f t="shared" si="95"/>
        <v>1254400</v>
      </c>
    </row>
    <row r="6126" spans="1:5">
      <c r="A6126" s="27">
        <v>-0.12776318710126153</v>
      </c>
      <c r="B6126" s="17">
        <v>-2.359903105372822E-3</v>
      </c>
      <c r="C6126">
        <v>6149</v>
      </c>
      <c r="D6126">
        <v>6125</v>
      </c>
      <c r="E6126">
        <f t="shared" si="95"/>
        <v>576</v>
      </c>
    </row>
    <row r="6127" spans="1:5">
      <c r="A6127" s="27">
        <v>-4.9597072405466666E-2</v>
      </c>
      <c r="B6127" s="17">
        <v>-2.7811835195527793E-3</v>
      </c>
      <c r="C6127">
        <v>5955</v>
      </c>
      <c r="D6127">
        <v>6126</v>
      </c>
      <c r="E6127">
        <f t="shared" si="95"/>
        <v>29241</v>
      </c>
    </row>
    <row r="6128" spans="1:5">
      <c r="A6128" s="27">
        <v>0.22635346676035054</v>
      </c>
      <c r="B6128" s="17">
        <v>-3.2448791196642416E-3</v>
      </c>
      <c r="C6128">
        <v>5235</v>
      </c>
      <c r="D6128">
        <v>6127</v>
      </c>
      <c r="E6128">
        <f t="shared" si="95"/>
        <v>795664</v>
      </c>
    </row>
    <row r="6129" spans="1:5">
      <c r="A6129" s="27">
        <v>7.9597847108442477E-2</v>
      </c>
      <c r="B6129" s="17">
        <v>-3.7151979631484373E-3</v>
      </c>
      <c r="C6129">
        <v>5611</v>
      </c>
      <c r="D6129">
        <v>6128</v>
      </c>
      <c r="E6129">
        <f t="shared" si="95"/>
        <v>267289</v>
      </c>
    </row>
    <row r="6130" spans="1:5">
      <c r="A6130" s="27">
        <v>0.38591263236449092</v>
      </c>
      <c r="B6130" s="17">
        <v>-5.0198285302987507E-3</v>
      </c>
      <c r="C6130">
        <v>4999</v>
      </c>
      <c r="D6130">
        <v>6129</v>
      </c>
      <c r="E6130">
        <f t="shared" si="95"/>
        <v>1276900</v>
      </c>
    </row>
    <row r="6131" spans="1:5">
      <c r="A6131" s="27">
        <v>-1.136024164202811E-2</v>
      </c>
      <c r="B6131" s="17">
        <v>-6.0727662640400358E-3</v>
      </c>
      <c r="C6131">
        <v>5848</v>
      </c>
      <c r="D6131">
        <v>6130</v>
      </c>
      <c r="E6131">
        <f t="shared" si="95"/>
        <v>79524</v>
      </c>
    </row>
    <row r="6132" spans="1:5">
      <c r="A6132" s="27">
        <v>-0.17990953822682573</v>
      </c>
      <c r="B6132" s="17">
        <v>-7.3032010977789035E-3</v>
      </c>
      <c r="C6132">
        <v>6257</v>
      </c>
      <c r="D6132">
        <v>6131</v>
      </c>
      <c r="E6132">
        <f t="shared" si="95"/>
        <v>15876</v>
      </c>
    </row>
    <row r="6133" spans="1:5">
      <c r="A6133" s="27">
        <v>-0.35733159568544176</v>
      </c>
      <c r="B6133" s="17">
        <v>-7.8140473402356671E-3</v>
      </c>
      <c r="C6133">
        <v>6501</v>
      </c>
      <c r="D6133">
        <v>6132</v>
      </c>
      <c r="E6133">
        <f t="shared" si="95"/>
        <v>136161</v>
      </c>
    </row>
    <row r="6134" spans="1:5">
      <c r="A6134" s="27">
        <v>-0.19162273845743474</v>
      </c>
      <c r="B6134" s="17">
        <v>-7.8173185805240127E-3</v>
      </c>
      <c r="C6134">
        <v>6275</v>
      </c>
      <c r="D6134">
        <v>6133</v>
      </c>
      <c r="E6134">
        <f t="shared" si="95"/>
        <v>20164</v>
      </c>
    </row>
    <row r="6135" spans="1:5">
      <c r="A6135" s="27">
        <v>1.4121771958895982E-2</v>
      </c>
      <c r="B6135" s="17">
        <v>-7.9535147559202015E-3</v>
      </c>
      <c r="C6135">
        <v>5783</v>
      </c>
      <c r="D6135">
        <v>6134</v>
      </c>
      <c r="E6135">
        <f t="shared" si="95"/>
        <v>123201</v>
      </c>
    </row>
    <row r="6136" spans="1:5">
      <c r="A6136" s="27">
        <v>5.9789005574310133E-2</v>
      </c>
      <c r="B6136" s="17">
        <v>-7.9555154476736584E-3</v>
      </c>
      <c r="C6136">
        <v>5662</v>
      </c>
      <c r="D6136">
        <v>6135</v>
      </c>
      <c r="E6136">
        <f t="shared" si="95"/>
        <v>223729</v>
      </c>
    </row>
    <row r="6137" spans="1:5">
      <c r="A6137" s="27">
        <v>-5.7017433030970045E-2</v>
      </c>
      <c r="B6137" s="17">
        <v>-8.4309931984711418E-3</v>
      </c>
      <c r="C6137">
        <v>5972</v>
      </c>
      <c r="D6137">
        <v>6136</v>
      </c>
      <c r="E6137">
        <f t="shared" si="95"/>
        <v>26896</v>
      </c>
    </row>
    <row r="6138" spans="1:5">
      <c r="A6138" s="27">
        <v>-0.12808669594416025</v>
      </c>
      <c r="B6138" s="17">
        <v>-8.6075856767787E-3</v>
      </c>
      <c r="C6138">
        <v>6150</v>
      </c>
      <c r="D6138">
        <v>6137</v>
      </c>
      <c r="E6138">
        <f t="shared" si="95"/>
        <v>169</v>
      </c>
    </row>
    <row r="6139" spans="1:5">
      <c r="A6139" s="27">
        <v>5.3672528316306763E-2</v>
      </c>
      <c r="B6139" s="17">
        <v>-1.0061544836878499E-2</v>
      </c>
      <c r="C6139">
        <v>5679</v>
      </c>
      <c r="D6139">
        <v>6138</v>
      </c>
      <c r="E6139">
        <f t="shared" si="95"/>
        <v>210681</v>
      </c>
    </row>
    <row r="6140" spans="1:5">
      <c r="A6140" s="27">
        <v>0.53793579512170098</v>
      </c>
      <c r="B6140" s="17">
        <v>-1.1657665123259355E-2</v>
      </c>
      <c r="C6140">
        <v>4861</v>
      </c>
      <c r="D6140">
        <v>6139</v>
      </c>
      <c r="E6140">
        <f t="shared" si="95"/>
        <v>1633284</v>
      </c>
    </row>
    <row r="6141" spans="1:5">
      <c r="A6141" s="27">
        <v>-0.2973344308986543</v>
      </c>
      <c r="B6141" s="17">
        <v>-1.3217993814325668E-2</v>
      </c>
      <c r="C6141">
        <v>6451</v>
      </c>
      <c r="D6141">
        <v>6140</v>
      </c>
      <c r="E6141">
        <f t="shared" si="95"/>
        <v>96721</v>
      </c>
    </row>
    <row r="6142" spans="1:5">
      <c r="A6142" s="27">
        <v>-0.12060553732568707</v>
      </c>
      <c r="B6142" s="17">
        <v>-1.3971032027291266E-2</v>
      </c>
      <c r="C6142">
        <v>6135</v>
      </c>
      <c r="D6142">
        <v>6141</v>
      </c>
      <c r="E6142">
        <f t="shared" si="95"/>
        <v>36</v>
      </c>
    </row>
    <row r="6143" spans="1:5">
      <c r="A6143" s="27">
        <v>4.6486741350742926E-2</v>
      </c>
      <c r="B6143" s="17">
        <v>-1.4671697029737666E-2</v>
      </c>
      <c r="C6143">
        <v>5700</v>
      </c>
      <c r="D6143">
        <v>6142</v>
      </c>
      <c r="E6143">
        <f t="shared" si="95"/>
        <v>195364</v>
      </c>
    </row>
    <row r="6144" spans="1:5">
      <c r="A6144" s="27">
        <v>-6.4190512074964623E-2</v>
      </c>
      <c r="B6144" s="17">
        <v>-1.4880242003316512E-2</v>
      </c>
      <c r="C6144">
        <v>5989</v>
      </c>
      <c r="D6144">
        <v>6143</v>
      </c>
      <c r="E6144">
        <f t="shared" si="95"/>
        <v>23716</v>
      </c>
    </row>
    <row r="6145" spans="1:5">
      <c r="A6145" s="27">
        <v>-6.2034750382050134E-2</v>
      </c>
      <c r="B6145" s="17">
        <v>-1.4946628456368403E-2</v>
      </c>
      <c r="C6145">
        <v>5984</v>
      </c>
      <c r="D6145">
        <v>6144</v>
      </c>
      <c r="E6145">
        <f t="shared" si="95"/>
        <v>25600</v>
      </c>
    </row>
    <row r="6146" spans="1:5">
      <c r="A6146" s="27">
        <v>-0.12527366455926628</v>
      </c>
      <c r="B6146" s="17">
        <v>-1.4979553820196001E-2</v>
      </c>
      <c r="C6146">
        <v>6143</v>
      </c>
      <c r="D6146">
        <v>6145</v>
      </c>
      <c r="E6146">
        <f t="shared" ref="E6146:E6209" si="96">(C6146-D6146)^2</f>
        <v>4</v>
      </c>
    </row>
    <row r="6147" spans="1:5">
      <c r="A6147" s="27">
        <v>-4.8143427368043411E-2</v>
      </c>
      <c r="B6147" s="17">
        <v>-1.5498263106953573E-2</v>
      </c>
      <c r="C6147">
        <v>5948</v>
      </c>
      <c r="D6147">
        <v>6146</v>
      </c>
      <c r="E6147">
        <f t="shared" si="96"/>
        <v>39204</v>
      </c>
    </row>
    <row r="6148" spans="1:5">
      <c r="A6148" s="27">
        <v>0.16020382438519767</v>
      </c>
      <c r="B6148" s="17">
        <v>-1.5512392913464358E-2</v>
      </c>
      <c r="C6148">
        <v>5381</v>
      </c>
      <c r="D6148">
        <v>6147</v>
      </c>
      <c r="E6148">
        <f t="shared" si="96"/>
        <v>586756</v>
      </c>
    </row>
    <row r="6149" spans="1:5">
      <c r="A6149" s="27">
        <v>-0.56020124515973524</v>
      </c>
      <c r="B6149" s="17">
        <v>-1.5523006072499887E-2</v>
      </c>
      <c r="C6149">
        <v>6601</v>
      </c>
      <c r="D6149">
        <v>6148</v>
      </c>
      <c r="E6149">
        <f t="shared" si="96"/>
        <v>205209</v>
      </c>
    </row>
    <row r="6150" spans="1:5">
      <c r="A6150" s="27">
        <v>-0.34018249435712161</v>
      </c>
      <c r="B6150" s="17">
        <v>-1.5664111648147142E-2</v>
      </c>
      <c r="C6150">
        <v>6489</v>
      </c>
      <c r="D6150">
        <v>6149</v>
      </c>
      <c r="E6150">
        <f t="shared" si="96"/>
        <v>115600</v>
      </c>
    </row>
    <row r="6151" spans="1:5">
      <c r="A6151" s="27">
        <v>0.10820479872516703</v>
      </c>
      <c r="B6151" s="17">
        <v>-1.6026070570505219E-2</v>
      </c>
      <c r="C6151">
        <v>5527</v>
      </c>
      <c r="D6151">
        <v>6150</v>
      </c>
      <c r="E6151">
        <f t="shared" si="96"/>
        <v>388129</v>
      </c>
    </row>
    <row r="6152" spans="1:5">
      <c r="A6152" s="27">
        <v>-0.29932208508976293</v>
      </c>
      <c r="B6152" s="17">
        <v>-1.6757563447051548E-2</v>
      </c>
      <c r="C6152">
        <v>6454</v>
      </c>
      <c r="D6152">
        <v>6151</v>
      </c>
      <c r="E6152">
        <f t="shared" si="96"/>
        <v>91809</v>
      </c>
    </row>
    <row r="6153" spans="1:5">
      <c r="A6153" s="27">
        <v>-0.26298807226413656</v>
      </c>
      <c r="B6153" s="17">
        <v>-1.6929614776949615E-2</v>
      </c>
      <c r="C6153">
        <v>6408</v>
      </c>
      <c r="D6153">
        <v>6152</v>
      </c>
      <c r="E6153">
        <f t="shared" si="96"/>
        <v>65536</v>
      </c>
    </row>
    <row r="6154" spans="1:5">
      <c r="A6154" s="27">
        <v>0.18050769271350814</v>
      </c>
      <c r="B6154" s="17">
        <v>-1.7017607628590246E-2</v>
      </c>
      <c r="C6154">
        <v>5346</v>
      </c>
      <c r="D6154">
        <v>6153</v>
      </c>
      <c r="E6154">
        <f t="shared" si="96"/>
        <v>651249</v>
      </c>
    </row>
    <row r="6155" spans="1:5">
      <c r="A6155" s="27">
        <v>1.1985307689734048</v>
      </c>
      <c r="B6155" s="17">
        <v>-1.7738649395597075E-2</v>
      </c>
      <c r="C6155">
        <v>4684</v>
      </c>
      <c r="D6155">
        <v>6154</v>
      </c>
      <c r="E6155">
        <f t="shared" si="96"/>
        <v>2160900</v>
      </c>
    </row>
    <row r="6156" spans="1:5">
      <c r="A6156" s="27">
        <v>-0.10060002655808459</v>
      </c>
      <c r="B6156" s="17">
        <v>-1.8062642362639093E-2</v>
      </c>
      <c r="C6156">
        <v>6091</v>
      </c>
      <c r="D6156">
        <v>6155</v>
      </c>
      <c r="E6156">
        <f t="shared" si="96"/>
        <v>4096</v>
      </c>
    </row>
    <row r="6157" spans="1:5">
      <c r="A6157" s="27">
        <v>9.6207867582097761E-2</v>
      </c>
      <c r="B6157" s="17">
        <v>-1.820783560744417E-2</v>
      </c>
      <c r="C6157">
        <v>5564</v>
      </c>
      <c r="D6157">
        <v>6156</v>
      </c>
      <c r="E6157">
        <f t="shared" si="96"/>
        <v>350464</v>
      </c>
    </row>
    <row r="6158" spans="1:5">
      <c r="A6158" s="27">
        <v>-1.8691278634067172E-2</v>
      </c>
      <c r="B6158" s="17">
        <v>-1.8534865952169226E-2</v>
      </c>
      <c r="C6158">
        <v>5873</v>
      </c>
      <c r="D6158">
        <v>6157</v>
      </c>
      <c r="E6158">
        <f t="shared" si="96"/>
        <v>80656</v>
      </c>
    </row>
    <row r="6159" spans="1:5">
      <c r="A6159" s="27">
        <v>3.9875496847878951E-2</v>
      </c>
      <c r="B6159" s="17">
        <v>-1.8694287663496352E-2</v>
      </c>
      <c r="C6159">
        <v>5717</v>
      </c>
      <c r="D6159">
        <v>6158</v>
      </c>
      <c r="E6159">
        <f t="shared" si="96"/>
        <v>194481</v>
      </c>
    </row>
    <row r="6160" spans="1:5">
      <c r="A6160" s="27">
        <v>-0.16843831955593511</v>
      </c>
      <c r="B6160" s="17">
        <v>-1.8700186106309451E-2</v>
      </c>
      <c r="C6160">
        <v>6233</v>
      </c>
      <c r="D6160">
        <v>6159</v>
      </c>
      <c r="E6160">
        <f t="shared" si="96"/>
        <v>5476</v>
      </c>
    </row>
    <row r="6161" spans="1:5">
      <c r="A6161" s="27">
        <v>5.0743637482106987E-2</v>
      </c>
      <c r="B6161" s="17">
        <v>-1.8704015676250633E-2</v>
      </c>
      <c r="C6161">
        <v>5689</v>
      </c>
      <c r="D6161">
        <v>6160</v>
      </c>
      <c r="E6161">
        <f t="shared" si="96"/>
        <v>221841</v>
      </c>
    </row>
    <row r="6162" spans="1:5">
      <c r="A6162" s="27">
        <v>-3.5722448374026675E-2</v>
      </c>
      <c r="B6162" s="17">
        <v>-2.0261046819525747E-2</v>
      </c>
      <c r="C6162">
        <v>5917</v>
      </c>
      <c r="D6162">
        <v>6161</v>
      </c>
      <c r="E6162">
        <f t="shared" si="96"/>
        <v>59536</v>
      </c>
    </row>
    <row r="6163" spans="1:5">
      <c r="A6163" s="27">
        <v>-0.19405293890368489</v>
      </c>
      <c r="B6163" s="17">
        <v>-2.0522197379067023E-2</v>
      </c>
      <c r="C6163">
        <v>6282</v>
      </c>
      <c r="D6163">
        <v>6162</v>
      </c>
      <c r="E6163">
        <f t="shared" si="96"/>
        <v>14400</v>
      </c>
    </row>
    <row r="6164" spans="1:5">
      <c r="A6164" s="27">
        <v>-0.13796150358835985</v>
      </c>
      <c r="B6164" s="17">
        <v>-2.0955692880926503E-2</v>
      </c>
      <c r="C6164">
        <v>6172</v>
      </c>
      <c r="D6164">
        <v>6163</v>
      </c>
      <c r="E6164">
        <f t="shared" si="96"/>
        <v>81</v>
      </c>
    </row>
    <row r="6165" spans="1:5">
      <c r="A6165" s="27">
        <v>-0.29399354588459681</v>
      </c>
      <c r="B6165" s="17">
        <v>-2.1223004273797277E-2</v>
      </c>
      <c r="C6165">
        <v>6448</v>
      </c>
      <c r="D6165">
        <v>6164</v>
      </c>
      <c r="E6165">
        <f t="shared" si="96"/>
        <v>80656</v>
      </c>
    </row>
    <row r="6166" spans="1:5">
      <c r="A6166" s="27">
        <v>-0.11239469507678895</v>
      </c>
      <c r="B6166" s="17">
        <v>-2.1941347054324527E-2</v>
      </c>
      <c r="C6166">
        <v>6114</v>
      </c>
      <c r="D6166">
        <v>6165</v>
      </c>
      <c r="E6166">
        <f t="shared" si="96"/>
        <v>2601</v>
      </c>
    </row>
    <row r="6167" spans="1:5">
      <c r="A6167" s="27">
        <v>0.51110468756019678</v>
      </c>
      <c r="B6167" s="17">
        <v>-2.2595423172462218E-2</v>
      </c>
      <c r="C6167">
        <v>4882</v>
      </c>
      <c r="D6167">
        <v>6166</v>
      </c>
      <c r="E6167">
        <f t="shared" si="96"/>
        <v>1648656</v>
      </c>
    </row>
    <row r="6168" spans="1:5">
      <c r="A6168" s="27">
        <v>0.42335728566477149</v>
      </c>
      <c r="B6168" s="17">
        <v>-2.2604822575192255E-2</v>
      </c>
      <c r="C6168">
        <v>4954</v>
      </c>
      <c r="D6168">
        <v>6167</v>
      </c>
      <c r="E6168">
        <f t="shared" si="96"/>
        <v>1471369</v>
      </c>
    </row>
    <row r="6169" spans="1:5">
      <c r="A6169" s="27">
        <v>-0.24330067659378224</v>
      </c>
      <c r="B6169" s="17">
        <v>-2.3288882450772052E-2</v>
      </c>
      <c r="C6169">
        <v>6371</v>
      </c>
      <c r="D6169">
        <v>6168</v>
      </c>
      <c r="E6169">
        <f t="shared" si="96"/>
        <v>41209</v>
      </c>
    </row>
    <row r="6170" spans="1:5">
      <c r="A6170" s="27">
        <v>-3.8791400373795699E-2</v>
      </c>
      <c r="B6170" s="17">
        <v>-2.3570552488704762E-2</v>
      </c>
      <c r="C6170">
        <v>5925</v>
      </c>
      <c r="D6170">
        <v>6169</v>
      </c>
      <c r="E6170">
        <f t="shared" si="96"/>
        <v>59536</v>
      </c>
    </row>
    <row r="6171" spans="1:5">
      <c r="A6171" s="27">
        <v>-0.12848416380271205</v>
      </c>
      <c r="B6171" s="17">
        <v>-2.3597537164761009E-2</v>
      </c>
      <c r="C6171">
        <v>6151</v>
      </c>
      <c r="D6171">
        <v>6170</v>
      </c>
      <c r="E6171">
        <f t="shared" si="96"/>
        <v>361</v>
      </c>
    </row>
    <row r="6172" spans="1:5">
      <c r="A6172" s="27">
        <v>0.40238568432951577</v>
      </c>
      <c r="B6172" s="17">
        <v>-2.4104672868501008E-2</v>
      </c>
      <c r="C6172">
        <v>4974</v>
      </c>
      <c r="D6172">
        <v>6171</v>
      </c>
      <c r="E6172">
        <f t="shared" si="96"/>
        <v>1432809</v>
      </c>
    </row>
    <row r="6173" spans="1:5">
      <c r="A6173" s="27">
        <v>-0.1839706426825283</v>
      </c>
      <c r="B6173" s="17">
        <v>-2.422049041967277E-2</v>
      </c>
      <c r="C6173">
        <v>6265</v>
      </c>
      <c r="D6173">
        <v>6172</v>
      </c>
      <c r="E6173">
        <f t="shared" si="96"/>
        <v>8649</v>
      </c>
    </row>
    <row r="6174" spans="1:5">
      <c r="A6174" s="27">
        <v>1.5212546343205933E-2</v>
      </c>
      <c r="B6174" s="17">
        <v>-2.4645128439118813E-2</v>
      </c>
      <c r="C6174">
        <v>5777</v>
      </c>
      <c r="D6174">
        <v>6173</v>
      </c>
      <c r="E6174">
        <f t="shared" si="96"/>
        <v>156816</v>
      </c>
    </row>
    <row r="6175" spans="1:5">
      <c r="A6175" s="27">
        <v>-9.8803951251779695E-2</v>
      </c>
      <c r="B6175" s="17">
        <v>-2.49436400881629E-2</v>
      </c>
      <c r="C6175">
        <v>6085</v>
      </c>
      <c r="D6175">
        <v>6174</v>
      </c>
      <c r="E6175">
        <f t="shared" si="96"/>
        <v>7921</v>
      </c>
    </row>
    <row r="6176" spans="1:5">
      <c r="A6176" s="27">
        <v>-0.24018680972999507</v>
      </c>
      <c r="B6176" s="17">
        <v>-2.5081610416567458E-2</v>
      </c>
      <c r="C6176">
        <v>6364</v>
      </c>
      <c r="D6176">
        <v>6175</v>
      </c>
      <c r="E6176">
        <f t="shared" si="96"/>
        <v>35721</v>
      </c>
    </row>
    <row r="6177" spans="1:5">
      <c r="A6177" s="27">
        <v>0.38268730397946055</v>
      </c>
      <c r="B6177" s="17">
        <v>-2.5284922403345008E-2</v>
      </c>
      <c r="C6177">
        <v>5002</v>
      </c>
      <c r="D6177">
        <v>6176</v>
      </c>
      <c r="E6177">
        <f t="shared" si="96"/>
        <v>1378276</v>
      </c>
    </row>
    <row r="6178" spans="1:5">
      <c r="A6178" s="27">
        <v>-0.45331164523409861</v>
      </c>
      <c r="B6178" s="17">
        <v>-2.6349712076548126E-2</v>
      </c>
      <c r="C6178">
        <v>6563</v>
      </c>
      <c r="D6178">
        <v>6177</v>
      </c>
      <c r="E6178">
        <f t="shared" si="96"/>
        <v>148996</v>
      </c>
    </row>
    <row r="6179" spans="1:5">
      <c r="A6179" s="27">
        <v>0.50231089857296685</v>
      </c>
      <c r="B6179" s="17">
        <v>-2.6874094501285483E-2</v>
      </c>
      <c r="C6179">
        <v>4886</v>
      </c>
      <c r="D6179">
        <v>6178</v>
      </c>
      <c r="E6179">
        <f t="shared" si="96"/>
        <v>1669264</v>
      </c>
    </row>
    <row r="6180" spans="1:5">
      <c r="A6180" s="27">
        <v>-0.30664587134444898</v>
      </c>
      <c r="B6180" s="17">
        <v>-2.7048018919807116E-2</v>
      </c>
      <c r="C6180">
        <v>6464</v>
      </c>
      <c r="D6180">
        <v>6179</v>
      </c>
      <c r="E6180">
        <f t="shared" si="96"/>
        <v>81225</v>
      </c>
    </row>
    <row r="6181" spans="1:5">
      <c r="A6181" s="27">
        <v>-0.29264080619441463</v>
      </c>
      <c r="B6181" s="17">
        <v>-2.7092428798657985E-2</v>
      </c>
      <c r="C6181">
        <v>6446</v>
      </c>
      <c r="D6181">
        <v>6180</v>
      </c>
      <c r="E6181">
        <f t="shared" si="96"/>
        <v>70756</v>
      </c>
    </row>
    <row r="6182" spans="1:5">
      <c r="A6182" s="27">
        <v>-0.22414175489947152</v>
      </c>
      <c r="B6182" s="17">
        <v>-2.7764578979593394E-2</v>
      </c>
      <c r="C6182">
        <v>6340</v>
      </c>
      <c r="D6182">
        <v>6181</v>
      </c>
      <c r="E6182">
        <f t="shared" si="96"/>
        <v>25281</v>
      </c>
    </row>
    <row r="6183" spans="1:5">
      <c r="A6183" s="27">
        <v>-0.27015256420671008</v>
      </c>
      <c r="B6183" s="17">
        <v>-2.7903358438904066E-2</v>
      </c>
      <c r="C6183">
        <v>6419</v>
      </c>
      <c r="D6183">
        <v>6182</v>
      </c>
      <c r="E6183">
        <f t="shared" si="96"/>
        <v>56169</v>
      </c>
    </row>
    <row r="6184" spans="1:5">
      <c r="A6184" s="27">
        <v>-7.8076755321066421E-2</v>
      </c>
      <c r="B6184" s="17">
        <v>-2.8931763570781217E-2</v>
      </c>
      <c r="C6184">
        <v>6024</v>
      </c>
      <c r="D6184">
        <v>6183</v>
      </c>
      <c r="E6184">
        <f t="shared" si="96"/>
        <v>25281</v>
      </c>
    </row>
    <row r="6185" spans="1:5">
      <c r="A6185" s="27">
        <v>0.60537093490934657</v>
      </c>
      <c r="B6185" s="17">
        <v>-2.9379761275643859E-2</v>
      </c>
      <c r="C6185">
        <v>4826</v>
      </c>
      <c r="D6185">
        <v>6184</v>
      </c>
      <c r="E6185">
        <f t="shared" si="96"/>
        <v>1844164</v>
      </c>
    </row>
    <row r="6186" spans="1:5">
      <c r="A6186" s="27">
        <v>3.4194370328446584E-2</v>
      </c>
      <c r="B6186" s="17">
        <v>-2.9614412050649363E-2</v>
      </c>
      <c r="C6186">
        <v>5731</v>
      </c>
      <c r="D6186">
        <v>6185</v>
      </c>
      <c r="E6186">
        <f t="shared" si="96"/>
        <v>206116</v>
      </c>
    </row>
    <row r="6187" spans="1:5">
      <c r="A6187" s="27">
        <v>-0.42703991233102073</v>
      </c>
      <c r="B6187" s="17">
        <v>-2.9680497445067445E-2</v>
      </c>
      <c r="C6187">
        <v>6555</v>
      </c>
      <c r="D6187">
        <v>6186</v>
      </c>
      <c r="E6187">
        <f t="shared" si="96"/>
        <v>136161</v>
      </c>
    </row>
    <row r="6188" spans="1:5">
      <c r="A6188" s="27" t="s">
        <v>12950</v>
      </c>
      <c r="B6188" s="17">
        <v>-3.0479303416547698E-2</v>
      </c>
      <c r="C6188">
        <v>352</v>
      </c>
      <c r="D6188">
        <v>6187</v>
      </c>
      <c r="E6188">
        <f t="shared" si="96"/>
        <v>34047225</v>
      </c>
    </row>
    <row r="6189" spans="1:5">
      <c r="A6189" s="27">
        <v>-0.30303696854522832</v>
      </c>
      <c r="B6189" s="17">
        <v>-3.1274580106635051E-2</v>
      </c>
      <c r="C6189">
        <v>6461</v>
      </c>
      <c r="D6189">
        <v>6188</v>
      </c>
      <c r="E6189">
        <f t="shared" si="96"/>
        <v>74529</v>
      </c>
    </row>
    <row r="6190" spans="1:5">
      <c r="A6190" s="27">
        <v>-0.64705594542029288</v>
      </c>
      <c r="B6190" s="17">
        <v>-3.193032000379363E-2</v>
      </c>
      <c r="C6190">
        <v>6622</v>
      </c>
      <c r="D6190">
        <v>6189</v>
      </c>
      <c r="E6190">
        <f t="shared" si="96"/>
        <v>187489</v>
      </c>
    </row>
    <row r="6191" spans="1:5">
      <c r="A6191" s="27">
        <v>0.18917032971790554</v>
      </c>
      <c r="B6191" s="17">
        <v>-3.2534102678801274E-2</v>
      </c>
      <c r="C6191">
        <v>5313</v>
      </c>
      <c r="D6191">
        <v>6190</v>
      </c>
      <c r="E6191">
        <f t="shared" si="96"/>
        <v>769129</v>
      </c>
    </row>
    <row r="6192" spans="1:5">
      <c r="A6192" s="27">
        <v>-0.27772614645738503</v>
      </c>
      <c r="B6192" s="17">
        <v>-3.2954538704063757E-2</v>
      </c>
      <c r="C6192">
        <v>6427</v>
      </c>
      <c r="D6192">
        <v>6191</v>
      </c>
      <c r="E6192">
        <f t="shared" si="96"/>
        <v>55696</v>
      </c>
    </row>
    <row r="6193" spans="1:5">
      <c r="A6193" s="27">
        <v>-3.5674195133904348E-3</v>
      </c>
      <c r="B6193" s="17">
        <v>-3.3141066676202174E-2</v>
      </c>
      <c r="C6193">
        <v>5829</v>
      </c>
      <c r="D6193">
        <v>6192</v>
      </c>
      <c r="E6193">
        <f t="shared" si="96"/>
        <v>131769</v>
      </c>
    </row>
    <row r="6194" spans="1:5">
      <c r="A6194" s="27">
        <v>0.10241126303960066</v>
      </c>
      <c r="B6194" s="17">
        <v>-3.3536492429168806E-2</v>
      </c>
      <c r="C6194">
        <v>5541</v>
      </c>
      <c r="D6194">
        <v>6193</v>
      </c>
      <c r="E6194">
        <f t="shared" si="96"/>
        <v>425104</v>
      </c>
    </row>
    <row r="6195" spans="1:5">
      <c r="A6195" s="27">
        <v>4.2819038940042423E-2</v>
      </c>
      <c r="B6195" s="17">
        <v>-3.3632615589974046E-2</v>
      </c>
      <c r="C6195">
        <v>5713</v>
      </c>
      <c r="D6195">
        <v>6194</v>
      </c>
      <c r="E6195">
        <f t="shared" si="96"/>
        <v>231361</v>
      </c>
    </row>
    <row r="6196" spans="1:5">
      <c r="A6196" s="27">
        <v>6.7708937640551786E-3</v>
      </c>
      <c r="B6196" s="17">
        <v>-3.5300276377979729E-2</v>
      </c>
      <c r="C6196">
        <v>5804</v>
      </c>
      <c r="D6196">
        <v>6195</v>
      </c>
      <c r="E6196">
        <f t="shared" si="96"/>
        <v>152881</v>
      </c>
    </row>
    <row r="6197" spans="1:5">
      <c r="A6197" s="27">
        <v>-7.9082293566792375E-2</v>
      </c>
      <c r="B6197" s="17">
        <v>-3.5521822375818496E-2</v>
      </c>
      <c r="C6197">
        <v>6028</v>
      </c>
      <c r="D6197">
        <v>6196</v>
      </c>
      <c r="E6197">
        <f t="shared" si="96"/>
        <v>28224</v>
      </c>
    </row>
    <row r="6198" spans="1:5">
      <c r="A6198" s="27">
        <v>6.289835735168034E-2</v>
      </c>
      <c r="B6198" s="17">
        <v>-3.5871564208706845E-2</v>
      </c>
      <c r="C6198">
        <v>5653</v>
      </c>
      <c r="D6198">
        <v>6197</v>
      </c>
      <c r="E6198">
        <f t="shared" si="96"/>
        <v>295936</v>
      </c>
    </row>
    <row r="6199" spans="1:5">
      <c r="A6199" s="27">
        <v>-0.22607123113024774</v>
      </c>
      <c r="B6199" s="17">
        <v>-3.7529934866490901E-2</v>
      </c>
      <c r="C6199">
        <v>6344</v>
      </c>
      <c r="D6199">
        <v>6198</v>
      </c>
      <c r="E6199">
        <f t="shared" si="96"/>
        <v>21316</v>
      </c>
    </row>
    <row r="6200" spans="1:5">
      <c r="A6200" s="27">
        <v>0.14519049625811309</v>
      </c>
      <c r="B6200" s="17">
        <v>-3.8208592424134831E-2</v>
      </c>
      <c r="C6200">
        <v>5424</v>
      </c>
      <c r="D6200">
        <v>6199</v>
      </c>
      <c r="E6200">
        <f t="shared" si="96"/>
        <v>600625</v>
      </c>
    </row>
    <row r="6201" spans="1:5">
      <c r="A6201" s="27">
        <v>-0.100530960221028</v>
      </c>
      <c r="B6201" s="17">
        <v>-3.8253934073244067E-2</v>
      </c>
      <c r="C6201">
        <v>6090</v>
      </c>
      <c r="D6201">
        <v>6200</v>
      </c>
      <c r="E6201">
        <f t="shared" si="96"/>
        <v>12100</v>
      </c>
    </row>
    <row r="6202" spans="1:5">
      <c r="A6202" s="27">
        <v>0.45789330651959437</v>
      </c>
      <c r="B6202" s="17">
        <v>-3.8867030104551892E-2</v>
      </c>
      <c r="C6202">
        <v>4929</v>
      </c>
      <c r="D6202">
        <v>6201</v>
      </c>
      <c r="E6202">
        <f t="shared" si="96"/>
        <v>1617984</v>
      </c>
    </row>
    <row r="6203" spans="1:5">
      <c r="A6203" s="27">
        <v>5.3671325404891598E-2</v>
      </c>
      <c r="B6203" s="17">
        <v>-3.996628786942219E-2</v>
      </c>
      <c r="C6203">
        <v>5680</v>
      </c>
      <c r="D6203">
        <v>6202</v>
      </c>
      <c r="E6203">
        <f t="shared" si="96"/>
        <v>272484</v>
      </c>
    </row>
    <row r="6204" spans="1:5">
      <c r="A6204" s="27">
        <v>9.7152071722484162E-2</v>
      </c>
      <c r="B6204" s="17">
        <v>-4.0606447328679268E-2</v>
      </c>
      <c r="C6204">
        <v>5558</v>
      </c>
      <c r="D6204">
        <v>6203</v>
      </c>
      <c r="E6204">
        <f t="shared" si="96"/>
        <v>416025</v>
      </c>
    </row>
    <row r="6205" spans="1:5">
      <c r="A6205" s="27">
        <v>-0.21002263961154891</v>
      </c>
      <c r="B6205" s="17">
        <v>-4.0901862264497511E-2</v>
      </c>
      <c r="C6205">
        <v>6315</v>
      </c>
      <c r="D6205">
        <v>6204</v>
      </c>
      <c r="E6205">
        <f t="shared" si="96"/>
        <v>12321</v>
      </c>
    </row>
    <row r="6206" spans="1:5">
      <c r="A6206" s="27">
        <v>0.1361608664876561</v>
      </c>
      <c r="B6206" s="17">
        <v>-4.0904719322674088E-2</v>
      </c>
      <c r="C6206">
        <v>5448</v>
      </c>
      <c r="D6206">
        <v>6205</v>
      </c>
      <c r="E6206">
        <f t="shared" si="96"/>
        <v>573049</v>
      </c>
    </row>
    <row r="6207" spans="1:5">
      <c r="A6207" s="27">
        <v>-8.4833504006713266E-3</v>
      </c>
      <c r="B6207" s="17">
        <v>-4.212007838995812E-2</v>
      </c>
      <c r="C6207">
        <v>5842</v>
      </c>
      <c r="D6207">
        <v>6206</v>
      </c>
      <c r="E6207">
        <f t="shared" si="96"/>
        <v>132496</v>
      </c>
    </row>
    <row r="6208" spans="1:5">
      <c r="A6208" s="27">
        <v>-0.16031266526859722</v>
      </c>
      <c r="B6208" s="17">
        <v>-4.2849724663757527E-2</v>
      </c>
      <c r="C6208">
        <v>6216</v>
      </c>
      <c r="D6208">
        <v>6207</v>
      </c>
      <c r="E6208">
        <f t="shared" si="96"/>
        <v>81</v>
      </c>
    </row>
    <row r="6209" spans="1:5">
      <c r="A6209" s="27" t="s">
        <v>12950</v>
      </c>
      <c r="B6209" s="17">
        <v>-4.3262582514258179E-2</v>
      </c>
      <c r="C6209">
        <v>19</v>
      </c>
      <c r="D6209">
        <v>6208</v>
      </c>
      <c r="E6209">
        <f t="shared" si="96"/>
        <v>38303721</v>
      </c>
    </row>
    <row r="6210" spans="1:5">
      <c r="A6210" s="27">
        <v>-2.269113458074358E-2</v>
      </c>
      <c r="B6210" s="17">
        <v>-4.3984614280516122E-2</v>
      </c>
      <c r="C6210">
        <v>5885</v>
      </c>
      <c r="D6210">
        <v>6209</v>
      </c>
      <c r="E6210">
        <f t="shared" ref="E6210:E6273" si="97">(C6210-D6210)^2</f>
        <v>104976</v>
      </c>
    </row>
    <row r="6211" spans="1:5">
      <c r="A6211" s="27">
        <v>0.17497986829302417</v>
      </c>
      <c r="B6211" s="17">
        <v>-4.4619277562754994E-2</v>
      </c>
      <c r="C6211">
        <v>5355</v>
      </c>
      <c r="D6211">
        <v>6210</v>
      </c>
      <c r="E6211">
        <f t="shared" si="97"/>
        <v>731025</v>
      </c>
    </row>
    <row r="6212" spans="1:5">
      <c r="A6212" s="27">
        <v>-0.3390455430853615</v>
      </c>
      <c r="B6212" s="17">
        <v>-4.5503129306283585E-2</v>
      </c>
      <c r="C6212">
        <v>6487</v>
      </c>
      <c r="D6212">
        <v>6211</v>
      </c>
      <c r="E6212">
        <f t="shared" si="97"/>
        <v>76176</v>
      </c>
    </row>
    <row r="6213" spans="1:5">
      <c r="A6213" s="27">
        <v>0.22500592591023505</v>
      </c>
      <c r="B6213" s="17">
        <v>-4.5696071411700352E-2</v>
      </c>
      <c r="C6213">
        <v>5238</v>
      </c>
      <c r="D6213">
        <v>6212</v>
      </c>
      <c r="E6213">
        <f t="shared" si="97"/>
        <v>948676</v>
      </c>
    </row>
    <row r="6214" spans="1:5">
      <c r="A6214" s="27">
        <v>-0.17401502549237102</v>
      </c>
      <c r="B6214" s="17">
        <v>-4.595922305688336E-2</v>
      </c>
      <c r="C6214">
        <v>6245</v>
      </c>
      <c r="D6214">
        <v>6213</v>
      </c>
      <c r="E6214">
        <f t="shared" si="97"/>
        <v>1024</v>
      </c>
    </row>
    <row r="6215" spans="1:5">
      <c r="A6215" s="27">
        <v>-0.14948756113970635</v>
      </c>
      <c r="B6215" s="17">
        <v>-4.6615158875000319E-2</v>
      </c>
      <c r="C6215">
        <v>6196</v>
      </c>
      <c r="D6215">
        <v>6214</v>
      </c>
      <c r="E6215">
        <f t="shared" si="97"/>
        <v>324</v>
      </c>
    </row>
    <row r="6216" spans="1:5">
      <c r="A6216" s="27">
        <v>-2.0344799352350587E-3</v>
      </c>
      <c r="B6216" s="17">
        <v>-4.6794068270851974E-2</v>
      </c>
      <c r="C6216">
        <v>5824</v>
      </c>
      <c r="D6216">
        <v>6215</v>
      </c>
      <c r="E6216">
        <f t="shared" si="97"/>
        <v>152881</v>
      </c>
    </row>
    <row r="6217" spans="1:5">
      <c r="A6217" s="27">
        <v>-0.86154546216184602</v>
      </c>
      <c r="B6217" s="17">
        <v>-4.7421349353651263E-2</v>
      </c>
      <c r="C6217">
        <v>6646</v>
      </c>
      <c r="D6217">
        <v>6216</v>
      </c>
      <c r="E6217">
        <f t="shared" si="97"/>
        <v>184900</v>
      </c>
    </row>
    <row r="6218" spans="1:5">
      <c r="A6218" s="27">
        <v>-0.23483806838551424</v>
      </c>
      <c r="B6218" s="17">
        <v>-4.8318920780197082E-2</v>
      </c>
      <c r="C6218">
        <v>6358</v>
      </c>
      <c r="D6218">
        <v>6217</v>
      </c>
      <c r="E6218">
        <f t="shared" si="97"/>
        <v>19881</v>
      </c>
    </row>
    <row r="6219" spans="1:5">
      <c r="A6219" s="27">
        <v>-0.20226631465575615</v>
      </c>
      <c r="B6219" s="17">
        <v>-4.8573014842072146E-2</v>
      </c>
      <c r="C6219">
        <v>6299</v>
      </c>
      <c r="D6219">
        <v>6218</v>
      </c>
      <c r="E6219">
        <f t="shared" si="97"/>
        <v>6561</v>
      </c>
    </row>
    <row r="6220" spans="1:5">
      <c r="A6220" s="27">
        <v>0.16058385351502588</v>
      </c>
      <c r="B6220" s="17">
        <v>-4.9188224451841588E-2</v>
      </c>
      <c r="C6220">
        <v>5379</v>
      </c>
      <c r="D6220">
        <v>6219</v>
      </c>
      <c r="E6220">
        <f t="shared" si="97"/>
        <v>705600</v>
      </c>
    </row>
    <row r="6221" spans="1:5">
      <c r="A6221" s="27">
        <v>-6.3467752940288183E-2</v>
      </c>
      <c r="B6221" s="17">
        <v>-4.9195630147479505E-2</v>
      </c>
      <c r="C6221">
        <v>5987</v>
      </c>
      <c r="D6221">
        <v>6220</v>
      </c>
      <c r="E6221">
        <f t="shared" si="97"/>
        <v>54289</v>
      </c>
    </row>
    <row r="6222" spans="1:5">
      <c r="A6222" s="27">
        <v>0.18710947276575096</v>
      </c>
      <c r="B6222" s="17">
        <v>-4.9319410426826096E-2</v>
      </c>
      <c r="C6222">
        <v>5320</v>
      </c>
      <c r="D6222">
        <v>6221</v>
      </c>
      <c r="E6222">
        <f t="shared" si="97"/>
        <v>811801</v>
      </c>
    </row>
    <row r="6223" spans="1:5">
      <c r="A6223" s="27">
        <v>0.24138851350291879</v>
      </c>
      <c r="B6223" s="17">
        <v>-5.1525226898729556E-2</v>
      </c>
      <c r="C6223">
        <v>5213</v>
      </c>
      <c r="D6223">
        <v>6222</v>
      </c>
      <c r="E6223">
        <f t="shared" si="97"/>
        <v>1018081</v>
      </c>
    </row>
    <row r="6224" spans="1:5">
      <c r="A6224" s="27">
        <v>-0.11126851056663879</v>
      </c>
      <c r="B6224" s="17">
        <v>-5.2248010417611242E-2</v>
      </c>
      <c r="C6224">
        <v>6112</v>
      </c>
      <c r="D6224">
        <v>6223</v>
      </c>
      <c r="E6224">
        <f t="shared" si="97"/>
        <v>12321</v>
      </c>
    </row>
    <row r="6225" spans="1:5">
      <c r="A6225" s="27">
        <v>4.2850793075290709E-2</v>
      </c>
      <c r="B6225" s="17">
        <v>-5.2386145082378925E-2</v>
      </c>
      <c r="C6225">
        <v>5712</v>
      </c>
      <c r="D6225">
        <v>6224</v>
      </c>
      <c r="E6225">
        <f t="shared" si="97"/>
        <v>262144</v>
      </c>
    </row>
    <row r="6226" spans="1:5">
      <c r="A6226" s="27">
        <v>0.79797173055797233</v>
      </c>
      <c r="B6226" s="17">
        <v>-5.2809320917851149E-2</v>
      </c>
      <c r="C6226">
        <v>4754</v>
      </c>
      <c r="D6226">
        <v>6225</v>
      </c>
      <c r="E6226">
        <f t="shared" si="97"/>
        <v>2163841</v>
      </c>
    </row>
    <row r="6227" spans="1:5">
      <c r="A6227" s="27">
        <v>-0.24183279632551438</v>
      </c>
      <c r="B6227" s="17">
        <v>-5.370683600607945E-2</v>
      </c>
      <c r="C6227">
        <v>6368</v>
      </c>
      <c r="D6227">
        <v>6226</v>
      </c>
      <c r="E6227">
        <f t="shared" si="97"/>
        <v>20164</v>
      </c>
    </row>
    <row r="6228" spans="1:5">
      <c r="A6228" s="27">
        <v>7.6577378910251709E-2</v>
      </c>
      <c r="B6228" s="17">
        <v>-5.3740574187869213E-2</v>
      </c>
      <c r="C6228">
        <v>5620</v>
      </c>
      <c r="D6228">
        <v>6227</v>
      </c>
      <c r="E6228">
        <f t="shared" si="97"/>
        <v>368449</v>
      </c>
    </row>
    <row r="6229" spans="1:5">
      <c r="A6229" s="27">
        <v>-0.36290267494409634</v>
      </c>
      <c r="B6229" s="17">
        <v>-5.4425399265375228E-2</v>
      </c>
      <c r="C6229">
        <v>6507</v>
      </c>
      <c r="D6229">
        <v>6228</v>
      </c>
      <c r="E6229">
        <f t="shared" si="97"/>
        <v>77841</v>
      </c>
    </row>
    <row r="6230" spans="1:5">
      <c r="A6230" s="27">
        <v>9.0827471869245544E-2</v>
      </c>
      <c r="B6230" s="17">
        <v>-5.5609143559355242E-2</v>
      </c>
      <c r="C6230">
        <v>5584</v>
      </c>
      <c r="D6230">
        <v>6229</v>
      </c>
      <c r="E6230">
        <f t="shared" si="97"/>
        <v>416025</v>
      </c>
    </row>
    <row r="6231" spans="1:5">
      <c r="A6231" s="27">
        <v>-9.0004477001097552E-2</v>
      </c>
      <c r="B6231" s="17">
        <v>-5.7458441027700979E-2</v>
      </c>
      <c r="C6231">
        <v>6061</v>
      </c>
      <c r="D6231">
        <v>6230</v>
      </c>
      <c r="E6231">
        <f t="shared" si="97"/>
        <v>28561</v>
      </c>
    </row>
    <row r="6232" spans="1:5">
      <c r="A6232" s="27">
        <v>0.25230266742712781</v>
      </c>
      <c r="B6232" s="17">
        <v>-5.78329317896151E-2</v>
      </c>
      <c r="C6232">
        <v>5186</v>
      </c>
      <c r="D6232">
        <v>6231</v>
      </c>
      <c r="E6232">
        <f t="shared" si="97"/>
        <v>1092025</v>
      </c>
    </row>
    <row r="6233" spans="1:5">
      <c r="A6233" s="27">
        <v>-7.9574382151426093E-2</v>
      </c>
      <c r="B6233" s="17">
        <v>-5.934596305954034E-2</v>
      </c>
      <c r="C6233">
        <v>6030</v>
      </c>
      <c r="D6233">
        <v>6232</v>
      </c>
      <c r="E6233">
        <f t="shared" si="97"/>
        <v>40804</v>
      </c>
    </row>
    <row r="6234" spans="1:5">
      <c r="A6234" s="27" t="s">
        <v>12950</v>
      </c>
      <c r="B6234" s="17">
        <v>-6.0230977025934121E-2</v>
      </c>
      <c r="C6234">
        <v>39</v>
      </c>
      <c r="D6234">
        <v>6233</v>
      </c>
      <c r="E6234">
        <f t="shared" si="97"/>
        <v>38365636</v>
      </c>
    </row>
    <row r="6235" spans="1:5">
      <c r="A6235" s="27">
        <v>-0.56443098571937123</v>
      </c>
      <c r="B6235" s="17">
        <v>-6.0872531697218249E-2</v>
      </c>
      <c r="C6235">
        <v>6602</v>
      </c>
      <c r="D6235">
        <v>6234</v>
      </c>
      <c r="E6235">
        <f t="shared" si="97"/>
        <v>135424</v>
      </c>
    </row>
    <row r="6236" spans="1:5">
      <c r="A6236" s="27">
        <v>0.29839804406230136</v>
      </c>
      <c r="B6236" s="17">
        <v>-6.2271071705894021E-2</v>
      </c>
      <c r="C6236">
        <v>5109</v>
      </c>
      <c r="D6236">
        <v>6235</v>
      </c>
      <c r="E6236">
        <f t="shared" si="97"/>
        <v>1267876</v>
      </c>
    </row>
    <row r="6237" spans="1:5">
      <c r="A6237" s="27">
        <v>-4.5287930258085779E-2</v>
      </c>
      <c r="B6237" s="17">
        <v>-6.2357162136514183E-2</v>
      </c>
      <c r="C6237">
        <v>5941</v>
      </c>
      <c r="D6237">
        <v>6236</v>
      </c>
      <c r="E6237">
        <f t="shared" si="97"/>
        <v>87025</v>
      </c>
    </row>
    <row r="6238" spans="1:5">
      <c r="A6238" s="27">
        <v>-0.28543744600463988</v>
      </c>
      <c r="B6238" s="17">
        <v>-6.3955329486496557E-2</v>
      </c>
      <c r="C6238">
        <v>6437</v>
      </c>
      <c r="D6238">
        <v>6237</v>
      </c>
      <c r="E6238">
        <f t="shared" si="97"/>
        <v>40000</v>
      </c>
    </row>
    <row r="6239" spans="1:5">
      <c r="A6239" s="27">
        <v>-4.2188017267916364E-2</v>
      </c>
      <c r="B6239" s="17">
        <v>-6.4183117501957349E-2</v>
      </c>
      <c r="C6239">
        <v>5933</v>
      </c>
      <c r="D6239">
        <v>6238</v>
      </c>
      <c r="E6239">
        <f t="shared" si="97"/>
        <v>93025</v>
      </c>
    </row>
    <row r="6240" spans="1:5">
      <c r="A6240" s="27">
        <v>-0.27757996216150738</v>
      </c>
      <c r="B6240" s="17">
        <v>-6.4968114266526253E-2</v>
      </c>
      <c r="C6240">
        <v>6426</v>
      </c>
      <c r="D6240">
        <v>6239</v>
      </c>
      <c r="E6240">
        <f t="shared" si="97"/>
        <v>34969</v>
      </c>
    </row>
    <row r="6241" spans="1:5">
      <c r="A6241" s="27">
        <v>-0.27687079620253235</v>
      </c>
      <c r="B6241" s="17">
        <v>-6.4999066258617635E-2</v>
      </c>
      <c r="C6241">
        <v>6424</v>
      </c>
      <c r="D6241">
        <v>6240</v>
      </c>
      <c r="E6241">
        <f t="shared" si="97"/>
        <v>33856</v>
      </c>
    </row>
    <row r="6242" spans="1:5">
      <c r="A6242" s="27" t="s">
        <v>12950</v>
      </c>
      <c r="B6242" s="17">
        <v>-6.5170496777046907E-2</v>
      </c>
      <c r="C6242">
        <v>54</v>
      </c>
      <c r="D6242">
        <v>6241</v>
      </c>
      <c r="E6242">
        <f t="shared" si="97"/>
        <v>38278969</v>
      </c>
    </row>
    <row r="6243" spans="1:5">
      <c r="A6243" s="27" t="s">
        <v>12950</v>
      </c>
      <c r="B6243" s="17">
        <v>-6.5406106438703718E-2</v>
      </c>
      <c r="C6243">
        <v>11</v>
      </c>
      <c r="D6243">
        <v>6242</v>
      </c>
      <c r="E6243">
        <f t="shared" si="97"/>
        <v>38825361</v>
      </c>
    </row>
    <row r="6244" spans="1:5">
      <c r="A6244" s="27">
        <v>0.32920768777696596</v>
      </c>
      <c r="B6244" s="17">
        <v>-6.6552825905728627E-2</v>
      </c>
      <c r="C6244">
        <v>5061</v>
      </c>
      <c r="D6244">
        <v>6243</v>
      </c>
      <c r="E6244">
        <f t="shared" si="97"/>
        <v>1397124</v>
      </c>
    </row>
    <row r="6245" spans="1:5">
      <c r="A6245" s="27">
        <v>-0.25588391502004776</v>
      </c>
      <c r="B6245" s="17">
        <v>-6.7353176398047804E-2</v>
      </c>
      <c r="C6245">
        <v>6391</v>
      </c>
      <c r="D6245">
        <v>6244</v>
      </c>
      <c r="E6245">
        <f t="shared" si="97"/>
        <v>21609</v>
      </c>
    </row>
    <row r="6246" spans="1:5">
      <c r="A6246" s="27">
        <v>-0.21637730776627245</v>
      </c>
      <c r="B6246" s="17">
        <v>-6.7754399935100545E-2</v>
      </c>
      <c r="C6246">
        <v>6323</v>
      </c>
      <c r="D6246">
        <v>6245</v>
      </c>
      <c r="E6246">
        <f t="shared" si="97"/>
        <v>6084</v>
      </c>
    </row>
    <row r="6247" spans="1:5">
      <c r="A6247" s="27">
        <v>-0.40902389009975859</v>
      </c>
      <c r="B6247" s="17">
        <v>-6.8703346823804565E-2</v>
      </c>
      <c r="C6247">
        <v>6543</v>
      </c>
      <c r="D6247">
        <v>6246</v>
      </c>
      <c r="E6247">
        <f t="shared" si="97"/>
        <v>88209</v>
      </c>
    </row>
    <row r="6248" spans="1:5">
      <c r="A6248" s="27">
        <v>-0.72379966725961176</v>
      </c>
      <c r="B6248" s="17">
        <v>-6.9668119897738051E-2</v>
      </c>
      <c r="C6248">
        <v>6634</v>
      </c>
      <c r="D6248">
        <v>6247</v>
      </c>
      <c r="E6248">
        <f t="shared" si="97"/>
        <v>149769</v>
      </c>
    </row>
    <row r="6249" spans="1:5">
      <c r="A6249" s="27">
        <v>9.8781611535001645E-2</v>
      </c>
      <c r="B6249" s="17">
        <v>-7.0091481575553449E-2</v>
      </c>
      <c r="C6249">
        <v>5549</v>
      </c>
      <c r="D6249">
        <v>6248</v>
      </c>
      <c r="E6249">
        <f t="shared" si="97"/>
        <v>488601</v>
      </c>
    </row>
    <row r="6250" spans="1:5">
      <c r="A6250" s="27">
        <v>-0.35830387049554485</v>
      </c>
      <c r="B6250" s="17">
        <v>-7.0348355928824102E-2</v>
      </c>
      <c r="C6250">
        <v>6502</v>
      </c>
      <c r="D6250">
        <v>6249</v>
      </c>
      <c r="E6250">
        <f t="shared" si="97"/>
        <v>64009</v>
      </c>
    </row>
    <row r="6251" spans="1:5">
      <c r="A6251" s="27">
        <v>9.9002214656695911E-2</v>
      </c>
      <c r="B6251" s="17">
        <v>-7.1851900771483485E-2</v>
      </c>
      <c r="C6251">
        <v>5548</v>
      </c>
      <c r="D6251">
        <v>6250</v>
      </c>
      <c r="E6251">
        <f t="shared" si="97"/>
        <v>492804</v>
      </c>
    </row>
    <row r="6252" spans="1:5">
      <c r="A6252" s="27">
        <v>-0.16891897612617762</v>
      </c>
      <c r="B6252" s="17">
        <v>-7.2053214791567025E-2</v>
      </c>
      <c r="C6252">
        <v>6234</v>
      </c>
      <c r="D6252">
        <v>6251</v>
      </c>
      <c r="E6252">
        <f t="shared" si="97"/>
        <v>289</v>
      </c>
    </row>
    <row r="6253" spans="1:5">
      <c r="A6253" s="27">
        <v>-0.70609399915930871</v>
      </c>
      <c r="B6253" s="17">
        <v>-7.2170458754804226E-2</v>
      </c>
      <c r="C6253">
        <v>6629</v>
      </c>
      <c r="D6253">
        <v>6252</v>
      </c>
      <c r="E6253">
        <f t="shared" si="97"/>
        <v>142129</v>
      </c>
    </row>
    <row r="6254" spans="1:5">
      <c r="A6254" s="27">
        <v>-2.092051936037222E-2</v>
      </c>
      <c r="B6254" s="17">
        <v>-7.231461225061582E-2</v>
      </c>
      <c r="C6254">
        <v>5879</v>
      </c>
      <c r="D6254">
        <v>6253</v>
      </c>
      <c r="E6254">
        <f t="shared" si="97"/>
        <v>139876</v>
      </c>
    </row>
    <row r="6255" spans="1:5">
      <c r="A6255" s="27">
        <v>0.34348227664404318</v>
      </c>
      <c r="B6255" s="17">
        <v>-7.2351975749380543E-2</v>
      </c>
      <c r="C6255">
        <v>5051</v>
      </c>
      <c r="D6255">
        <v>6254</v>
      </c>
      <c r="E6255">
        <f t="shared" si="97"/>
        <v>1447209</v>
      </c>
    </row>
    <row r="6256" spans="1:5">
      <c r="A6256" s="27">
        <v>-0.40862425003574854</v>
      </c>
      <c r="B6256" s="17">
        <v>-7.2966913101740527E-2</v>
      </c>
      <c r="C6256">
        <v>6542</v>
      </c>
      <c r="D6256">
        <v>6255</v>
      </c>
      <c r="E6256">
        <f t="shared" si="97"/>
        <v>82369</v>
      </c>
    </row>
    <row r="6257" spans="1:5">
      <c r="A6257" s="27">
        <v>-0.26860510109921165</v>
      </c>
      <c r="B6257" s="17">
        <v>-7.3314714793235092E-2</v>
      </c>
      <c r="C6257">
        <v>6416</v>
      </c>
      <c r="D6257">
        <v>6256</v>
      </c>
      <c r="E6257">
        <f t="shared" si="97"/>
        <v>25600</v>
      </c>
    </row>
    <row r="6258" spans="1:5">
      <c r="A6258" s="27">
        <v>-0.11468409306950515</v>
      </c>
      <c r="B6258" s="17">
        <v>-7.4307115525242912E-2</v>
      </c>
      <c r="C6258">
        <v>6120</v>
      </c>
      <c r="D6258">
        <v>6257</v>
      </c>
      <c r="E6258">
        <f t="shared" si="97"/>
        <v>18769</v>
      </c>
    </row>
    <row r="6259" spans="1:5">
      <c r="A6259" s="27">
        <v>-1.3299311237356648</v>
      </c>
      <c r="B6259" s="17">
        <v>-7.4774620719457743E-2</v>
      </c>
      <c r="C6259">
        <v>6664</v>
      </c>
      <c r="D6259">
        <v>6258</v>
      </c>
      <c r="E6259">
        <f t="shared" si="97"/>
        <v>164836</v>
      </c>
    </row>
    <row r="6260" spans="1:5">
      <c r="A6260" s="27">
        <v>-0.77180345771807324</v>
      </c>
      <c r="B6260" s="17">
        <v>-7.4834864903156301E-2</v>
      </c>
      <c r="C6260">
        <v>6637</v>
      </c>
      <c r="D6260">
        <v>6259</v>
      </c>
      <c r="E6260">
        <f t="shared" si="97"/>
        <v>142884</v>
      </c>
    </row>
    <row r="6261" spans="1:5">
      <c r="A6261" s="27">
        <v>1.2367152026601909E-2</v>
      </c>
      <c r="B6261" s="17">
        <v>-7.4921213428131309E-2</v>
      </c>
      <c r="C6261">
        <v>5791</v>
      </c>
      <c r="D6261">
        <v>6260</v>
      </c>
      <c r="E6261">
        <f t="shared" si="97"/>
        <v>219961</v>
      </c>
    </row>
    <row r="6262" spans="1:5">
      <c r="A6262" s="27">
        <v>3.1034121170823133E-3</v>
      </c>
      <c r="B6262" s="17">
        <v>-7.64693639411059E-2</v>
      </c>
      <c r="C6262">
        <v>5815</v>
      </c>
      <c r="D6262">
        <v>6261</v>
      </c>
      <c r="E6262">
        <f t="shared" si="97"/>
        <v>198916</v>
      </c>
    </row>
    <row r="6263" spans="1:5">
      <c r="A6263" s="27">
        <v>0.15614573285714953</v>
      </c>
      <c r="B6263" s="17">
        <v>-7.6607291538049738E-2</v>
      </c>
      <c r="C6263">
        <v>5396</v>
      </c>
      <c r="D6263">
        <v>6262</v>
      </c>
      <c r="E6263">
        <f t="shared" si="97"/>
        <v>749956</v>
      </c>
    </row>
    <row r="6264" spans="1:5">
      <c r="A6264" s="27">
        <v>-0.57663537019501432</v>
      </c>
      <c r="B6264" s="17">
        <v>-7.742062597665364E-2</v>
      </c>
      <c r="C6264">
        <v>6607</v>
      </c>
      <c r="D6264">
        <v>6263</v>
      </c>
      <c r="E6264">
        <f t="shared" si="97"/>
        <v>118336</v>
      </c>
    </row>
    <row r="6265" spans="1:5">
      <c r="A6265" s="27">
        <v>-6.404241078606894E-2</v>
      </c>
      <c r="B6265" s="17">
        <v>-7.7971780502305854E-2</v>
      </c>
      <c r="C6265">
        <v>5988</v>
      </c>
      <c r="D6265">
        <v>6264</v>
      </c>
      <c r="E6265">
        <f t="shared" si="97"/>
        <v>76176</v>
      </c>
    </row>
    <row r="6266" spans="1:5">
      <c r="A6266" s="27">
        <v>0.15379053160414716</v>
      </c>
      <c r="B6266" s="17">
        <v>-7.8687479165267568E-2</v>
      </c>
      <c r="C6266">
        <v>5399</v>
      </c>
      <c r="D6266">
        <v>6265</v>
      </c>
      <c r="E6266">
        <f t="shared" si="97"/>
        <v>749956</v>
      </c>
    </row>
    <row r="6267" spans="1:5">
      <c r="A6267" s="27">
        <v>-2.2646964962494007E-2</v>
      </c>
      <c r="B6267" s="17">
        <v>-7.8802661090106516E-2</v>
      </c>
      <c r="C6267">
        <v>5884</v>
      </c>
      <c r="D6267">
        <v>6266</v>
      </c>
      <c r="E6267">
        <f t="shared" si="97"/>
        <v>145924</v>
      </c>
    </row>
    <row r="6268" spans="1:5">
      <c r="A6268" s="27">
        <v>-7.1031386689135778E-2</v>
      </c>
      <c r="B6268" s="17">
        <v>-8.1646309169942949E-2</v>
      </c>
      <c r="C6268">
        <v>6005</v>
      </c>
      <c r="D6268">
        <v>6267</v>
      </c>
      <c r="E6268">
        <f t="shared" si="97"/>
        <v>68644</v>
      </c>
    </row>
    <row r="6269" spans="1:5">
      <c r="A6269" s="27">
        <v>1.3114442000257113E-2</v>
      </c>
      <c r="B6269" s="17">
        <v>-8.164805242650397E-2</v>
      </c>
      <c r="C6269">
        <v>5788</v>
      </c>
      <c r="D6269">
        <v>6268</v>
      </c>
      <c r="E6269">
        <f t="shared" si="97"/>
        <v>230400</v>
      </c>
    </row>
    <row r="6270" spans="1:5">
      <c r="A6270" s="27">
        <v>4.9813902584774063E-2</v>
      </c>
      <c r="B6270" s="17">
        <v>-8.1747517872466188E-2</v>
      </c>
      <c r="C6270">
        <v>5694</v>
      </c>
      <c r="D6270">
        <v>6269</v>
      </c>
      <c r="E6270">
        <f t="shared" si="97"/>
        <v>330625</v>
      </c>
    </row>
    <row r="6271" spans="1:5">
      <c r="A6271" s="27">
        <v>-0.18775659657516786</v>
      </c>
      <c r="B6271" s="17">
        <v>-8.1782538327844823E-2</v>
      </c>
      <c r="C6271">
        <v>6271</v>
      </c>
      <c r="D6271">
        <v>6270</v>
      </c>
      <c r="E6271">
        <f t="shared" si="97"/>
        <v>1</v>
      </c>
    </row>
    <row r="6272" spans="1:5">
      <c r="A6272" s="27">
        <v>-0.19492191464216851</v>
      </c>
      <c r="B6272" s="17">
        <v>-8.1897365781314888E-2</v>
      </c>
      <c r="C6272">
        <v>6285</v>
      </c>
      <c r="D6272">
        <v>6271</v>
      </c>
      <c r="E6272">
        <f t="shared" si="97"/>
        <v>196</v>
      </c>
    </row>
    <row r="6273" spans="1:5">
      <c r="A6273" s="27">
        <v>1.0371050063270588E-2</v>
      </c>
      <c r="B6273" s="17">
        <v>-8.230267319221643E-2</v>
      </c>
      <c r="C6273">
        <v>5795</v>
      </c>
      <c r="D6273">
        <v>6272</v>
      </c>
      <c r="E6273">
        <f t="shared" si="97"/>
        <v>227529</v>
      </c>
    </row>
    <row r="6274" spans="1:5">
      <c r="A6274" s="27">
        <v>-8.6593269498837125E-2</v>
      </c>
      <c r="B6274" s="17">
        <v>-8.2452973809701721E-2</v>
      </c>
      <c r="C6274">
        <v>6050</v>
      </c>
      <c r="D6274">
        <v>6273</v>
      </c>
      <c r="E6274">
        <f t="shared" ref="E6274:E6337" si="98">(C6274-D6274)^2</f>
        <v>49729</v>
      </c>
    </row>
    <row r="6275" spans="1:5">
      <c r="A6275" s="27">
        <v>0.15890791178934885</v>
      </c>
      <c r="B6275" s="17">
        <v>-8.3267185739832189E-2</v>
      </c>
      <c r="C6275">
        <v>5388</v>
      </c>
      <c r="D6275">
        <v>6274</v>
      </c>
      <c r="E6275">
        <f t="shared" si="98"/>
        <v>784996</v>
      </c>
    </row>
    <row r="6276" spans="1:5">
      <c r="A6276" s="27">
        <v>-0.26648037082429438</v>
      </c>
      <c r="B6276" s="17">
        <v>-8.3725247918079004E-2</v>
      </c>
      <c r="C6276">
        <v>6412</v>
      </c>
      <c r="D6276">
        <v>6275</v>
      </c>
      <c r="E6276">
        <f t="shared" si="98"/>
        <v>18769</v>
      </c>
    </row>
    <row r="6277" spans="1:5">
      <c r="A6277" s="27">
        <v>-0.31717436520743575</v>
      </c>
      <c r="B6277" s="17">
        <v>-8.4271229415757667E-2</v>
      </c>
      <c r="C6277">
        <v>6472</v>
      </c>
      <c r="D6277">
        <v>6276</v>
      </c>
      <c r="E6277">
        <f t="shared" si="98"/>
        <v>38416</v>
      </c>
    </row>
    <row r="6278" spans="1:5">
      <c r="A6278" s="27">
        <v>-0.1815599567967254</v>
      </c>
      <c r="B6278" s="17">
        <v>-8.460339731431013E-2</v>
      </c>
      <c r="C6278">
        <v>6260</v>
      </c>
      <c r="D6278">
        <v>6277</v>
      </c>
      <c r="E6278">
        <f t="shared" si="98"/>
        <v>289</v>
      </c>
    </row>
    <row r="6279" spans="1:5">
      <c r="A6279" s="27">
        <v>1.9271250768773363E-3</v>
      </c>
      <c r="B6279" s="17">
        <v>-8.5340887585484457E-2</v>
      </c>
      <c r="C6279">
        <v>5818</v>
      </c>
      <c r="D6279">
        <v>6278</v>
      </c>
      <c r="E6279">
        <f t="shared" si="98"/>
        <v>211600</v>
      </c>
    </row>
    <row r="6280" spans="1:5">
      <c r="A6280" s="27">
        <v>-1.6651651188206301E-2</v>
      </c>
      <c r="B6280" s="17">
        <v>-8.6036403501862965E-2</v>
      </c>
      <c r="C6280">
        <v>5866</v>
      </c>
      <c r="D6280">
        <v>6279</v>
      </c>
      <c r="E6280">
        <f t="shared" si="98"/>
        <v>170569</v>
      </c>
    </row>
    <row r="6281" spans="1:5">
      <c r="A6281" s="27">
        <v>-0.15454737435785343</v>
      </c>
      <c r="B6281" s="17">
        <v>-8.6081153435071792E-2</v>
      </c>
      <c r="C6281">
        <v>6206</v>
      </c>
      <c r="D6281">
        <v>6280</v>
      </c>
      <c r="E6281">
        <f t="shared" si="98"/>
        <v>5476</v>
      </c>
    </row>
    <row r="6282" spans="1:5">
      <c r="A6282" s="27">
        <v>-0.28519271015003522</v>
      </c>
      <c r="B6282" s="17">
        <v>-8.638429608012943E-2</v>
      </c>
      <c r="C6282">
        <v>6436</v>
      </c>
      <c r="D6282">
        <v>6281</v>
      </c>
      <c r="E6282">
        <f t="shared" si="98"/>
        <v>24025</v>
      </c>
    </row>
    <row r="6283" spans="1:5">
      <c r="A6283" s="27">
        <v>-0.30905883134906065</v>
      </c>
      <c r="B6283" s="17">
        <v>-8.6394631034556274E-2</v>
      </c>
      <c r="C6283">
        <v>6465</v>
      </c>
      <c r="D6283">
        <v>6282</v>
      </c>
      <c r="E6283">
        <f t="shared" si="98"/>
        <v>33489</v>
      </c>
    </row>
    <row r="6284" spans="1:5">
      <c r="A6284" s="27">
        <v>-0.24076121205204806</v>
      </c>
      <c r="B6284" s="17">
        <v>-8.6808869588693618E-2</v>
      </c>
      <c r="C6284">
        <v>6366</v>
      </c>
      <c r="D6284">
        <v>6283</v>
      </c>
      <c r="E6284">
        <f t="shared" si="98"/>
        <v>6889</v>
      </c>
    </row>
    <row r="6285" spans="1:5">
      <c r="A6285" s="27">
        <v>0.14714584572792042</v>
      </c>
      <c r="B6285" s="17">
        <v>-8.7328888829620477E-2</v>
      </c>
      <c r="C6285">
        <v>5419</v>
      </c>
      <c r="D6285">
        <v>6284</v>
      </c>
      <c r="E6285">
        <f t="shared" si="98"/>
        <v>748225</v>
      </c>
    </row>
    <row r="6286" spans="1:5">
      <c r="A6286" s="27">
        <v>-0.42255662239155806</v>
      </c>
      <c r="B6286" s="17">
        <v>-8.8477309512329211E-2</v>
      </c>
      <c r="C6286">
        <v>6552</v>
      </c>
      <c r="D6286">
        <v>6285</v>
      </c>
      <c r="E6286">
        <f t="shared" si="98"/>
        <v>71289</v>
      </c>
    </row>
    <row r="6287" spans="1:5">
      <c r="A6287" s="27">
        <v>-0.45773284577034029</v>
      </c>
      <c r="B6287" s="17">
        <v>-8.8492138970573481E-2</v>
      </c>
      <c r="C6287">
        <v>6565</v>
      </c>
      <c r="D6287">
        <v>6286</v>
      </c>
      <c r="E6287">
        <f t="shared" si="98"/>
        <v>77841</v>
      </c>
    </row>
    <row r="6288" spans="1:5">
      <c r="A6288" s="27">
        <v>-5.4548380642296196E-2</v>
      </c>
      <c r="B6288" s="17">
        <v>-8.9134183283287344E-2</v>
      </c>
      <c r="C6288">
        <v>5968</v>
      </c>
      <c r="D6288">
        <v>6287</v>
      </c>
      <c r="E6288">
        <f t="shared" si="98"/>
        <v>101761</v>
      </c>
    </row>
    <row r="6289" spans="1:5">
      <c r="A6289" s="27">
        <v>-0.14183458874692897</v>
      </c>
      <c r="B6289" s="17">
        <v>-8.999867558680115E-2</v>
      </c>
      <c r="C6289">
        <v>6183</v>
      </c>
      <c r="D6289">
        <v>6288</v>
      </c>
      <c r="E6289">
        <f t="shared" si="98"/>
        <v>11025</v>
      </c>
    </row>
    <row r="6290" spans="1:5">
      <c r="A6290" s="27">
        <v>-0.44942423129253817</v>
      </c>
      <c r="B6290" s="17">
        <v>-9.0933037348018206E-2</v>
      </c>
      <c r="C6290">
        <v>6562</v>
      </c>
      <c r="D6290">
        <v>6289</v>
      </c>
      <c r="E6290">
        <f t="shared" si="98"/>
        <v>74529</v>
      </c>
    </row>
    <row r="6291" spans="1:5">
      <c r="A6291" s="27">
        <v>-4.0565064923467571E-2</v>
      </c>
      <c r="B6291" s="17">
        <v>-9.1086451396882429E-2</v>
      </c>
      <c r="C6291">
        <v>5930</v>
      </c>
      <c r="D6291">
        <v>6290</v>
      </c>
      <c r="E6291">
        <f t="shared" si="98"/>
        <v>129600</v>
      </c>
    </row>
    <row r="6292" spans="1:5">
      <c r="A6292" s="27">
        <v>-0.29036361819466583</v>
      </c>
      <c r="B6292" s="17">
        <v>-9.1153181142541784E-2</v>
      </c>
      <c r="C6292">
        <v>6444</v>
      </c>
      <c r="D6292">
        <v>6291</v>
      </c>
      <c r="E6292">
        <f t="shared" si="98"/>
        <v>23409</v>
      </c>
    </row>
    <row r="6293" spans="1:5">
      <c r="A6293" s="27">
        <v>2.4348821366805162</v>
      </c>
      <c r="B6293" s="17">
        <v>-9.1449319525822581E-2</v>
      </c>
      <c r="C6293">
        <v>4631</v>
      </c>
      <c r="D6293">
        <v>6292</v>
      </c>
      <c r="E6293">
        <f t="shared" si="98"/>
        <v>2758921</v>
      </c>
    </row>
    <row r="6294" spans="1:5">
      <c r="A6294" s="27">
        <v>0.11546258039521348</v>
      </c>
      <c r="B6294" s="17">
        <v>-9.1770136870074445E-2</v>
      </c>
      <c r="C6294">
        <v>5509</v>
      </c>
      <c r="D6294">
        <v>6293</v>
      </c>
      <c r="E6294">
        <f t="shared" si="98"/>
        <v>614656</v>
      </c>
    </row>
    <row r="6295" spans="1:5">
      <c r="A6295" s="27">
        <v>0.24708757173865042</v>
      </c>
      <c r="B6295" s="17">
        <v>-9.2471192095259211E-2</v>
      </c>
      <c r="C6295">
        <v>5193</v>
      </c>
      <c r="D6295">
        <v>6294</v>
      </c>
      <c r="E6295">
        <f t="shared" si="98"/>
        <v>1212201</v>
      </c>
    </row>
    <row r="6296" spans="1:5">
      <c r="A6296" s="27">
        <v>3.7692636514337879E-2</v>
      </c>
      <c r="B6296" s="17">
        <v>-9.3400103229670378E-2</v>
      </c>
      <c r="C6296">
        <v>5722</v>
      </c>
      <c r="D6296">
        <v>6295</v>
      </c>
      <c r="E6296">
        <f t="shared" si="98"/>
        <v>328329</v>
      </c>
    </row>
    <row r="6297" spans="1:5">
      <c r="A6297" s="27">
        <v>2.2713944010134202E-2</v>
      </c>
      <c r="B6297" s="17">
        <v>-9.3569569622644372E-2</v>
      </c>
      <c r="C6297">
        <v>5759</v>
      </c>
      <c r="D6297">
        <v>6296</v>
      </c>
      <c r="E6297">
        <f t="shared" si="98"/>
        <v>288369</v>
      </c>
    </row>
    <row r="6298" spans="1:5">
      <c r="A6298" s="27">
        <v>6.6055576124486301E-2</v>
      </c>
      <c r="B6298" s="17">
        <v>-9.4147181450543821E-2</v>
      </c>
      <c r="C6298">
        <v>5646</v>
      </c>
      <c r="D6298">
        <v>6297</v>
      </c>
      <c r="E6298">
        <f t="shared" si="98"/>
        <v>423801</v>
      </c>
    </row>
    <row r="6299" spans="1:5">
      <c r="A6299" s="27">
        <v>-1.0799659881855501</v>
      </c>
      <c r="B6299" s="17">
        <v>-9.4695608517296664E-2</v>
      </c>
      <c r="C6299">
        <v>6658</v>
      </c>
      <c r="D6299">
        <v>6298</v>
      </c>
      <c r="E6299">
        <f t="shared" si="98"/>
        <v>129600</v>
      </c>
    </row>
    <row r="6300" spans="1:5">
      <c r="A6300" s="27">
        <v>0.12531262563956988</v>
      </c>
      <c r="B6300" s="17">
        <v>-9.5240607705999639E-2</v>
      </c>
      <c r="C6300">
        <v>5476</v>
      </c>
      <c r="D6300">
        <v>6299</v>
      </c>
      <c r="E6300">
        <f t="shared" si="98"/>
        <v>677329</v>
      </c>
    </row>
    <row r="6301" spans="1:5">
      <c r="A6301" s="27" t="s">
        <v>12950</v>
      </c>
      <c r="B6301" s="17">
        <v>-9.5313649734069264E-2</v>
      </c>
      <c r="C6301">
        <v>354</v>
      </c>
      <c r="D6301">
        <v>6300</v>
      </c>
      <c r="E6301">
        <f t="shared" si="98"/>
        <v>35354916</v>
      </c>
    </row>
    <row r="6302" spans="1:5">
      <c r="A6302" s="27">
        <v>-0.19954639450743861</v>
      </c>
      <c r="B6302" s="17">
        <v>-9.5447647830393612E-2</v>
      </c>
      <c r="C6302">
        <v>6291</v>
      </c>
      <c r="D6302">
        <v>6301</v>
      </c>
      <c r="E6302">
        <f t="shared" si="98"/>
        <v>100</v>
      </c>
    </row>
    <row r="6303" spans="1:5">
      <c r="A6303" s="27">
        <v>0.19190241049642909</v>
      </c>
      <c r="B6303" s="17">
        <v>-9.5487018709825178E-2</v>
      </c>
      <c r="C6303">
        <v>5308</v>
      </c>
      <c r="D6303">
        <v>6302</v>
      </c>
      <c r="E6303">
        <f t="shared" si="98"/>
        <v>988036</v>
      </c>
    </row>
    <row r="6304" spans="1:5">
      <c r="A6304" s="27">
        <v>0.39063758120965647</v>
      </c>
      <c r="B6304" s="17">
        <v>-9.6262011595847422E-2</v>
      </c>
      <c r="C6304">
        <v>4989</v>
      </c>
      <c r="D6304">
        <v>6303</v>
      </c>
      <c r="E6304">
        <f t="shared" si="98"/>
        <v>1726596</v>
      </c>
    </row>
    <row r="6305" spans="1:5">
      <c r="A6305" s="27">
        <v>-0.24581610642130122</v>
      </c>
      <c r="B6305" s="17">
        <v>-9.6410330703583375E-2</v>
      </c>
      <c r="C6305">
        <v>6377</v>
      </c>
      <c r="D6305">
        <v>6304</v>
      </c>
      <c r="E6305">
        <f t="shared" si="98"/>
        <v>5329</v>
      </c>
    </row>
    <row r="6306" spans="1:5">
      <c r="A6306" s="27">
        <v>-1.4590315551638479E-2</v>
      </c>
      <c r="B6306" s="17">
        <v>-9.6513968458245739E-2</v>
      </c>
      <c r="C6306">
        <v>5860</v>
      </c>
      <c r="D6306">
        <v>6305</v>
      </c>
      <c r="E6306">
        <f t="shared" si="98"/>
        <v>198025</v>
      </c>
    </row>
    <row r="6307" spans="1:5">
      <c r="A6307" s="27">
        <v>0.12831795737888865</v>
      </c>
      <c r="B6307" s="17">
        <v>-9.6953733106962731E-2</v>
      </c>
      <c r="C6307">
        <v>5469</v>
      </c>
      <c r="D6307">
        <v>6306</v>
      </c>
      <c r="E6307">
        <f t="shared" si="98"/>
        <v>700569</v>
      </c>
    </row>
    <row r="6308" spans="1:5">
      <c r="A6308" s="27">
        <v>-0.8293679575375591</v>
      </c>
      <c r="B6308" s="17">
        <v>-9.7137624855069646E-2</v>
      </c>
      <c r="C6308">
        <v>6643</v>
      </c>
      <c r="D6308">
        <v>6307</v>
      </c>
      <c r="E6308">
        <f t="shared" si="98"/>
        <v>112896</v>
      </c>
    </row>
    <row r="6309" spans="1:5">
      <c r="A6309" s="27">
        <v>0.11481755744967845</v>
      </c>
      <c r="B6309" s="17">
        <v>-9.7662767124363253E-2</v>
      </c>
      <c r="C6309">
        <v>5512</v>
      </c>
      <c r="D6309">
        <v>6308</v>
      </c>
      <c r="E6309">
        <f t="shared" si="98"/>
        <v>633616</v>
      </c>
    </row>
    <row r="6310" spans="1:5">
      <c r="A6310" s="27">
        <v>1.4931162012707307E-2</v>
      </c>
      <c r="B6310" s="17">
        <v>-9.7745662424540261E-2</v>
      </c>
      <c r="C6310">
        <v>5781</v>
      </c>
      <c r="D6310">
        <v>6309</v>
      </c>
      <c r="E6310">
        <f t="shared" si="98"/>
        <v>278784</v>
      </c>
    </row>
    <row r="6311" spans="1:5">
      <c r="A6311" s="27">
        <v>-6.8048092956922268E-2</v>
      </c>
      <c r="B6311" s="17">
        <v>-9.7827109847281449E-2</v>
      </c>
      <c r="C6311">
        <v>5998</v>
      </c>
      <c r="D6311">
        <v>6310</v>
      </c>
      <c r="E6311">
        <f t="shared" si="98"/>
        <v>97344</v>
      </c>
    </row>
    <row r="6312" spans="1:5">
      <c r="A6312" s="27">
        <v>0.25847298784786615</v>
      </c>
      <c r="B6312" s="17">
        <v>-9.882543707593465E-2</v>
      </c>
      <c r="C6312">
        <v>5173</v>
      </c>
      <c r="D6312">
        <v>6311</v>
      </c>
      <c r="E6312">
        <f t="shared" si="98"/>
        <v>1295044</v>
      </c>
    </row>
    <row r="6313" spans="1:5">
      <c r="A6313" s="27">
        <v>-0.16307903274152091</v>
      </c>
      <c r="B6313" s="17">
        <v>-0.10017391079942047</v>
      </c>
      <c r="C6313">
        <v>6222</v>
      </c>
      <c r="D6313">
        <v>6312</v>
      </c>
      <c r="E6313">
        <f t="shared" si="98"/>
        <v>8100</v>
      </c>
    </row>
    <row r="6314" spans="1:5">
      <c r="A6314" s="27">
        <v>-0.22524599228082168</v>
      </c>
      <c r="B6314" s="17">
        <v>-0.10018851221334021</v>
      </c>
      <c r="C6314">
        <v>6343</v>
      </c>
      <c r="D6314">
        <v>6313</v>
      </c>
      <c r="E6314">
        <f t="shared" si="98"/>
        <v>900</v>
      </c>
    </row>
    <row r="6315" spans="1:5">
      <c r="A6315" s="27">
        <v>0.22923101364552056</v>
      </c>
      <c r="B6315" s="17">
        <v>-0.10069929473355184</v>
      </c>
      <c r="C6315">
        <v>5231</v>
      </c>
      <c r="D6315">
        <v>6314</v>
      </c>
      <c r="E6315">
        <f t="shared" si="98"/>
        <v>1172889</v>
      </c>
    </row>
    <row r="6316" spans="1:5">
      <c r="A6316" s="27">
        <v>0.13651833413663109</v>
      </c>
      <c r="B6316" s="17">
        <v>-0.10082222123172078</v>
      </c>
      <c r="C6316">
        <v>5445</v>
      </c>
      <c r="D6316">
        <v>6315</v>
      </c>
      <c r="E6316">
        <f t="shared" si="98"/>
        <v>756900</v>
      </c>
    </row>
    <row r="6317" spans="1:5">
      <c r="A6317" s="27">
        <v>-0.16104390837564528</v>
      </c>
      <c r="B6317" s="17">
        <v>-0.10091399467569982</v>
      </c>
      <c r="C6317">
        <v>6218</v>
      </c>
      <c r="D6317">
        <v>6316</v>
      </c>
      <c r="E6317">
        <f t="shared" si="98"/>
        <v>9604</v>
      </c>
    </row>
    <row r="6318" spans="1:5">
      <c r="A6318" s="27">
        <v>0.10876805443225436</v>
      </c>
      <c r="B6318" s="17">
        <v>-0.1011079154042798</v>
      </c>
      <c r="C6318">
        <v>5525</v>
      </c>
      <c r="D6318">
        <v>6317</v>
      </c>
      <c r="E6318">
        <f t="shared" si="98"/>
        <v>627264</v>
      </c>
    </row>
    <row r="6319" spans="1:5">
      <c r="A6319" s="27">
        <v>-8.4275494143615723E-2</v>
      </c>
      <c r="B6319" s="17">
        <v>-0.10129194970475848</v>
      </c>
      <c r="C6319">
        <v>6045</v>
      </c>
      <c r="D6319">
        <v>6318</v>
      </c>
      <c r="E6319">
        <f t="shared" si="98"/>
        <v>74529</v>
      </c>
    </row>
    <row r="6320" spans="1:5">
      <c r="A6320" s="27">
        <v>0.53404918498009324</v>
      </c>
      <c r="B6320" s="17">
        <v>-0.10131880026056683</v>
      </c>
      <c r="C6320">
        <v>4864</v>
      </c>
      <c r="D6320">
        <v>6319</v>
      </c>
      <c r="E6320">
        <f t="shared" si="98"/>
        <v>2117025</v>
      </c>
    </row>
    <row r="6321" spans="1:5">
      <c r="A6321" s="27">
        <v>-0.10912045636804632</v>
      </c>
      <c r="B6321" s="17">
        <v>-0.10176245585558955</v>
      </c>
      <c r="C6321">
        <v>6107</v>
      </c>
      <c r="D6321">
        <v>6320</v>
      </c>
      <c r="E6321">
        <f t="shared" si="98"/>
        <v>45369</v>
      </c>
    </row>
    <row r="6322" spans="1:5">
      <c r="A6322" s="27">
        <v>0.31312680328777265</v>
      </c>
      <c r="B6322" s="17">
        <v>-0.10210498740569227</v>
      </c>
      <c r="C6322">
        <v>5087</v>
      </c>
      <c r="D6322">
        <v>6321</v>
      </c>
      <c r="E6322">
        <f t="shared" si="98"/>
        <v>1522756</v>
      </c>
    </row>
    <row r="6323" spans="1:5">
      <c r="A6323" s="27">
        <v>0.8298818557841966</v>
      </c>
      <c r="B6323" s="17">
        <v>-0.10369092123600882</v>
      </c>
      <c r="C6323">
        <v>4744</v>
      </c>
      <c r="D6323">
        <v>6322</v>
      </c>
      <c r="E6323">
        <f t="shared" si="98"/>
        <v>2490084</v>
      </c>
    </row>
    <row r="6324" spans="1:5">
      <c r="A6324" s="27">
        <v>-0.13621203228720036</v>
      </c>
      <c r="B6324" s="17">
        <v>-0.10409867273462502</v>
      </c>
      <c r="C6324">
        <v>6168</v>
      </c>
      <c r="D6324">
        <v>6323</v>
      </c>
      <c r="E6324">
        <f t="shared" si="98"/>
        <v>24025</v>
      </c>
    </row>
    <row r="6325" spans="1:5">
      <c r="A6325" s="27">
        <v>-0.17857956673669498</v>
      </c>
      <c r="B6325" s="17">
        <v>-0.10438292148264842</v>
      </c>
      <c r="C6325">
        <v>6255</v>
      </c>
      <c r="D6325">
        <v>6324</v>
      </c>
      <c r="E6325">
        <f t="shared" si="98"/>
        <v>4761</v>
      </c>
    </row>
    <row r="6326" spans="1:5">
      <c r="A6326" s="27">
        <v>-0.23636041067220079</v>
      </c>
      <c r="B6326" s="17">
        <v>-0.10443384657394576</v>
      </c>
      <c r="C6326">
        <v>6361</v>
      </c>
      <c r="D6326">
        <v>6325</v>
      </c>
      <c r="E6326">
        <f t="shared" si="98"/>
        <v>1296</v>
      </c>
    </row>
    <row r="6327" spans="1:5">
      <c r="A6327" s="27">
        <v>-0.14053320651407178</v>
      </c>
      <c r="B6327" s="17">
        <v>-0.1047328321512416</v>
      </c>
      <c r="C6327">
        <v>6181</v>
      </c>
      <c r="D6327">
        <v>6326</v>
      </c>
      <c r="E6327">
        <f t="shared" si="98"/>
        <v>21025</v>
      </c>
    </row>
    <row r="6328" spans="1:5">
      <c r="A6328" s="27">
        <v>0.24384241902725298</v>
      </c>
      <c r="B6328" s="17">
        <v>-0.10590863970632564</v>
      </c>
      <c r="C6328">
        <v>5209</v>
      </c>
      <c r="D6328">
        <v>6327</v>
      </c>
      <c r="E6328">
        <f t="shared" si="98"/>
        <v>1249924</v>
      </c>
    </row>
    <row r="6329" spans="1:5">
      <c r="A6329" s="27">
        <v>0.14935990937988672</v>
      </c>
      <c r="B6329" s="17">
        <v>-0.10603503175100255</v>
      </c>
      <c r="C6329">
        <v>5413</v>
      </c>
      <c r="D6329">
        <v>6328</v>
      </c>
      <c r="E6329">
        <f t="shared" si="98"/>
        <v>837225</v>
      </c>
    </row>
    <row r="6330" spans="1:5">
      <c r="A6330" s="27">
        <v>-6.9111973808469992E-2</v>
      </c>
      <c r="B6330" s="17">
        <v>-0.10678395495092434</v>
      </c>
      <c r="C6330">
        <v>6000</v>
      </c>
      <c r="D6330">
        <v>6329</v>
      </c>
      <c r="E6330">
        <f t="shared" si="98"/>
        <v>108241</v>
      </c>
    </row>
    <row r="6331" spans="1:5">
      <c r="A6331" s="27">
        <v>-0.46600518993930579</v>
      </c>
      <c r="B6331" s="17">
        <v>-0.10688189081007089</v>
      </c>
      <c r="C6331">
        <v>6571</v>
      </c>
      <c r="D6331">
        <v>6330</v>
      </c>
      <c r="E6331">
        <f t="shared" si="98"/>
        <v>58081</v>
      </c>
    </row>
    <row r="6332" spans="1:5">
      <c r="A6332" s="27" t="s">
        <v>12950</v>
      </c>
      <c r="B6332" s="17">
        <v>-0.10762211064034818</v>
      </c>
      <c r="C6332">
        <v>22</v>
      </c>
      <c r="D6332">
        <v>6331</v>
      </c>
      <c r="E6332">
        <f t="shared" si="98"/>
        <v>39803481</v>
      </c>
    </row>
    <row r="6333" spans="1:5">
      <c r="A6333" s="27">
        <v>0.63576233422460193</v>
      </c>
      <c r="B6333" s="17">
        <v>-0.10879897418775861</v>
      </c>
      <c r="C6333">
        <v>4814</v>
      </c>
      <c r="D6333">
        <v>6332</v>
      </c>
      <c r="E6333">
        <f t="shared" si="98"/>
        <v>2304324</v>
      </c>
    </row>
    <row r="6334" spans="1:5">
      <c r="A6334" s="27">
        <v>0.73073918424514872</v>
      </c>
      <c r="B6334" s="17">
        <v>-0.10937787800792233</v>
      </c>
      <c r="C6334">
        <v>4775</v>
      </c>
      <c r="D6334">
        <v>6333</v>
      </c>
      <c r="E6334">
        <f t="shared" si="98"/>
        <v>2427364</v>
      </c>
    </row>
    <row r="6335" spans="1:5">
      <c r="A6335" s="27">
        <v>0.13559629163102419</v>
      </c>
      <c r="B6335" s="17">
        <v>-0.10990447345531289</v>
      </c>
      <c r="C6335">
        <v>5449</v>
      </c>
      <c r="D6335">
        <v>6334</v>
      </c>
      <c r="E6335">
        <f t="shared" si="98"/>
        <v>783225</v>
      </c>
    </row>
    <row r="6336" spans="1:5">
      <c r="A6336" s="27">
        <v>0.89555070536464587</v>
      </c>
      <c r="B6336" s="17">
        <v>-0.11016786306990473</v>
      </c>
      <c r="C6336">
        <v>4729</v>
      </c>
      <c r="D6336">
        <v>6335</v>
      </c>
      <c r="E6336">
        <f t="shared" si="98"/>
        <v>2579236</v>
      </c>
    </row>
    <row r="6337" spans="1:5">
      <c r="A6337" s="27">
        <v>-0.10237646987667731</v>
      </c>
      <c r="B6337" s="17">
        <v>-0.11047651072694251</v>
      </c>
      <c r="C6337">
        <v>6097</v>
      </c>
      <c r="D6337">
        <v>6336</v>
      </c>
      <c r="E6337">
        <f t="shared" si="98"/>
        <v>57121</v>
      </c>
    </row>
    <row r="6338" spans="1:5">
      <c r="A6338" s="27">
        <v>-0.10626793109931981</v>
      </c>
      <c r="B6338" s="17">
        <v>-0.11093916083164976</v>
      </c>
      <c r="C6338">
        <v>6100</v>
      </c>
      <c r="D6338">
        <v>6337</v>
      </c>
      <c r="E6338">
        <f t="shared" ref="E6338:E6401" si="99">(C6338-D6338)^2</f>
        <v>56169</v>
      </c>
    </row>
    <row r="6339" spans="1:5">
      <c r="A6339" s="27">
        <v>0.21021166421420243</v>
      </c>
      <c r="B6339" s="17">
        <v>-0.11111712144853245</v>
      </c>
      <c r="C6339">
        <v>5268</v>
      </c>
      <c r="D6339">
        <v>6338</v>
      </c>
      <c r="E6339">
        <f t="shared" si="99"/>
        <v>1144900</v>
      </c>
    </row>
    <row r="6340" spans="1:5">
      <c r="A6340" s="27">
        <v>-0.31636944289820096</v>
      </c>
      <c r="B6340" s="17">
        <v>-0.11117558518484567</v>
      </c>
      <c r="C6340">
        <v>6471</v>
      </c>
      <c r="D6340">
        <v>6339</v>
      </c>
      <c r="E6340">
        <f t="shared" si="99"/>
        <v>17424</v>
      </c>
    </row>
    <row r="6341" spans="1:5">
      <c r="A6341" s="27">
        <v>-0.37246402447310428</v>
      </c>
      <c r="B6341" s="17">
        <v>-0.11516485252282592</v>
      </c>
      <c r="C6341">
        <v>6517</v>
      </c>
      <c r="D6341">
        <v>6340</v>
      </c>
      <c r="E6341">
        <f t="shared" si="99"/>
        <v>31329</v>
      </c>
    </row>
    <row r="6342" spans="1:5">
      <c r="A6342" s="27">
        <v>0.25461328690068835</v>
      </c>
      <c r="B6342" s="17">
        <v>-0.11528630323016507</v>
      </c>
      <c r="C6342">
        <v>5178</v>
      </c>
      <c r="D6342">
        <v>6341</v>
      </c>
      <c r="E6342">
        <f t="shared" si="99"/>
        <v>1352569</v>
      </c>
    </row>
    <row r="6343" spans="1:5">
      <c r="A6343" s="27">
        <v>0.47512351660567759</v>
      </c>
      <c r="B6343" s="17">
        <v>-0.11633946404119982</v>
      </c>
      <c r="C6343">
        <v>4917</v>
      </c>
      <c r="D6343">
        <v>6342</v>
      </c>
      <c r="E6343">
        <f t="shared" si="99"/>
        <v>2030625</v>
      </c>
    </row>
    <row r="6344" spans="1:5">
      <c r="A6344" s="27">
        <v>9.6137118484360573E-2</v>
      </c>
      <c r="B6344" s="17">
        <v>-0.11684536248463431</v>
      </c>
      <c r="C6344">
        <v>5566</v>
      </c>
      <c r="D6344">
        <v>6343</v>
      </c>
      <c r="E6344">
        <f t="shared" si="99"/>
        <v>603729</v>
      </c>
    </row>
    <row r="6345" spans="1:5">
      <c r="A6345" s="27">
        <v>-0.23884799135762888</v>
      </c>
      <c r="B6345" s="17">
        <v>-0.11739244860566979</v>
      </c>
      <c r="C6345">
        <v>6363</v>
      </c>
      <c r="D6345">
        <v>6344</v>
      </c>
      <c r="E6345">
        <f t="shared" si="99"/>
        <v>361</v>
      </c>
    </row>
    <row r="6346" spans="1:5">
      <c r="A6346" s="27">
        <v>0.30014781054960998</v>
      </c>
      <c r="B6346" s="17">
        <v>-0.11788937130334223</v>
      </c>
      <c r="C6346">
        <v>5104</v>
      </c>
      <c r="D6346">
        <v>6345</v>
      </c>
      <c r="E6346">
        <f t="shared" si="99"/>
        <v>1540081</v>
      </c>
    </row>
    <row r="6347" spans="1:5">
      <c r="A6347" s="27">
        <v>-0.7104679420140283</v>
      </c>
      <c r="B6347" s="17">
        <v>-0.11790998731855133</v>
      </c>
      <c r="C6347">
        <v>6631</v>
      </c>
      <c r="D6347">
        <v>6346</v>
      </c>
      <c r="E6347">
        <f t="shared" si="99"/>
        <v>81225</v>
      </c>
    </row>
    <row r="6348" spans="1:5">
      <c r="A6348" s="27" t="s">
        <v>12950</v>
      </c>
      <c r="B6348" s="17">
        <v>-0.11890751778874231</v>
      </c>
      <c r="C6348">
        <v>355</v>
      </c>
      <c r="D6348">
        <v>6347</v>
      </c>
      <c r="E6348">
        <f t="shared" si="99"/>
        <v>35904064</v>
      </c>
    </row>
    <row r="6349" spans="1:5">
      <c r="A6349" s="27">
        <v>2.2431811153253826E-2</v>
      </c>
      <c r="B6349" s="17">
        <v>-0.11901524823103413</v>
      </c>
      <c r="C6349">
        <v>5760</v>
      </c>
      <c r="D6349">
        <v>6348</v>
      </c>
      <c r="E6349">
        <f t="shared" si="99"/>
        <v>345744</v>
      </c>
    </row>
    <row r="6350" spans="1:5">
      <c r="A6350" s="27">
        <v>-0.20489378988173509</v>
      </c>
      <c r="B6350" s="17">
        <v>-0.11960962251316136</v>
      </c>
      <c r="C6350">
        <v>6304</v>
      </c>
      <c r="D6350">
        <v>6349</v>
      </c>
      <c r="E6350">
        <f t="shared" si="99"/>
        <v>2025</v>
      </c>
    </row>
    <row r="6351" spans="1:5">
      <c r="A6351" s="27">
        <v>-0.14455260559047389</v>
      </c>
      <c r="B6351" s="17">
        <v>-0.12001677538195617</v>
      </c>
      <c r="C6351">
        <v>6191</v>
      </c>
      <c r="D6351">
        <v>6350</v>
      </c>
      <c r="E6351">
        <f t="shared" si="99"/>
        <v>25281</v>
      </c>
    </row>
    <row r="6352" spans="1:5">
      <c r="A6352" s="27" t="s">
        <v>12950</v>
      </c>
      <c r="B6352" s="17">
        <v>-0.12035108282755048</v>
      </c>
      <c r="C6352">
        <v>264</v>
      </c>
      <c r="D6352">
        <v>6351</v>
      </c>
      <c r="E6352">
        <f t="shared" si="99"/>
        <v>37051569</v>
      </c>
    </row>
    <row r="6353" spans="1:5">
      <c r="A6353" s="27" t="s">
        <v>12950</v>
      </c>
      <c r="B6353" s="17">
        <v>-0.12102282894513409</v>
      </c>
      <c r="C6353">
        <v>42</v>
      </c>
      <c r="D6353">
        <v>6352</v>
      </c>
      <c r="E6353">
        <f t="shared" si="99"/>
        <v>39816100</v>
      </c>
    </row>
    <row r="6354" spans="1:5">
      <c r="A6354" s="27">
        <v>-0.3359480694870588</v>
      </c>
      <c r="B6354" s="17">
        <v>-0.12263722078282953</v>
      </c>
      <c r="C6354">
        <v>6483</v>
      </c>
      <c r="D6354">
        <v>6353</v>
      </c>
      <c r="E6354">
        <f t="shared" si="99"/>
        <v>16900</v>
      </c>
    </row>
    <row r="6355" spans="1:5">
      <c r="A6355" s="27">
        <v>-0.37665780679697369</v>
      </c>
      <c r="B6355" s="17">
        <v>-0.12400837377883073</v>
      </c>
      <c r="C6355">
        <v>6521</v>
      </c>
      <c r="D6355">
        <v>6354</v>
      </c>
      <c r="E6355">
        <f t="shared" si="99"/>
        <v>27889</v>
      </c>
    </row>
    <row r="6356" spans="1:5">
      <c r="A6356" s="27">
        <v>-0.41980480650520108</v>
      </c>
      <c r="B6356" s="17">
        <v>-0.12408495363492647</v>
      </c>
      <c r="C6356">
        <v>6551</v>
      </c>
      <c r="D6356">
        <v>6355</v>
      </c>
      <c r="E6356">
        <f t="shared" si="99"/>
        <v>38416</v>
      </c>
    </row>
    <row r="6357" spans="1:5">
      <c r="A6357" s="27">
        <v>-0.13656361153049679</v>
      </c>
      <c r="B6357" s="17">
        <v>-0.12462174208814039</v>
      </c>
      <c r="C6357">
        <v>6169</v>
      </c>
      <c r="D6357">
        <v>6356</v>
      </c>
      <c r="E6357">
        <f t="shared" si="99"/>
        <v>34969</v>
      </c>
    </row>
    <row r="6358" spans="1:5">
      <c r="A6358" s="27">
        <v>-0.20843257856204708</v>
      </c>
      <c r="B6358" s="17">
        <v>-0.12514520674626697</v>
      </c>
      <c r="C6358">
        <v>6310</v>
      </c>
      <c r="D6358">
        <v>6357</v>
      </c>
      <c r="E6358">
        <f t="shared" si="99"/>
        <v>2209</v>
      </c>
    </row>
    <row r="6359" spans="1:5">
      <c r="A6359" s="27">
        <v>0.32304970075876466</v>
      </c>
      <c r="B6359" s="17">
        <v>-0.12515438522866348</v>
      </c>
      <c r="C6359">
        <v>5068</v>
      </c>
      <c r="D6359">
        <v>6358</v>
      </c>
      <c r="E6359">
        <f t="shared" si="99"/>
        <v>1664100</v>
      </c>
    </row>
    <row r="6360" spans="1:5">
      <c r="A6360" s="27">
        <v>0.72102203120564934</v>
      </c>
      <c r="B6360" s="17">
        <v>-0.12570167322793038</v>
      </c>
      <c r="C6360">
        <v>4780</v>
      </c>
      <c r="D6360">
        <v>6359</v>
      </c>
      <c r="E6360">
        <f t="shared" si="99"/>
        <v>2493241</v>
      </c>
    </row>
    <row r="6361" spans="1:5">
      <c r="A6361" s="27">
        <v>-0.25277165403534124</v>
      </c>
      <c r="B6361" s="17">
        <v>-0.12644767795130823</v>
      </c>
      <c r="C6361">
        <v>6384</v>
      </c>
      <c r="D6361">
        <v>6360</v>
      </c>
      <c r="E6361">
        <f t="shared" si="99"/>
        <v>576</v>
      </c>
    </row>
    <row r="6362" spans="1:5">
      <c r="A6362" s="27">
        <v>0.18594662727858416</v>
      </c>
      <c r="B6362" s="17">
        <v>-0.12677222233348096</v>
      </c>
      <c r="C6362">
        <v>5326</v>
      </c>
      <c r="D6362">
        <v>6361</v>
      </c>
      <c r="E6362">
        <f t="shared" si="99"/>
        <v>1071225</v>
      </c>
    </row>
    <row r="6363" spans="1:5">
      <c r="A6363" s="27">
        <v>0.17508812009713848</v>
      </c>
      <c r="B6363" s="17">
        <v>-0.12843605080855286</v>
      </c>
      <c r="C6363">
        <v>5354</v>
      </c>
      <c r="D6363">
        <v>6362</v>
      </c>
      <c r="E6363">
        <f t="shared" si="99"/>
        <v>1016064</v>
      </c>
    </row>
    <row r="6364" spans="1:5">
      <c r="A6364" s="27">
        <v>0.15871032763432227</v>
      </c>
      <c r="B6364" s="17">
        <v>-0.12870430698137575</v>
      </c>
      <c r="C6364">
        <v>5390</v>
      </c>
      <c r="D6364">
        <v>6363</v>
      </c>
      <c r="E6364">
        <f t="shared" si="99"/>
        <v>946729</v>
      </c>
    </row>
    <row r="6365" spans="1:5">
      <c r="A6365" s="27">
        <v>-0.52081629195638823</v>
      </c>
      <c r="B6365" s="17">
        <v>-0.12931739807305667</v>
      </c>
      <c r="C6365">
        <v>6591</v>
      </c>
      <c r="D6365">
        <v>6364</v>
      </c>
      <c r="E6365">
        <f t="shared" si="99"/>
        <v>51529</v>
      </c>
    </row>
    <row r="6366" spans="1:5">
      <c r="A6366" s="27">
        <v>-0.17505588011190334</v>
      </c>
      <c r="B6366" s="17">
        <v>-0.1298797956417298</v>
      </c>
      <c r="C6366">
        <v>6247</v>
      </c>
      <c r="D6366">
        <v>6365</v>
      </c>
      <c r="E6366">
        <f t="shared" si="99"/>
        <v>13924</v>
      </c>
    </row>
    <row r="6367" spans="1:5">
      <c r="A6367" s="27">
        <v>-0.26842892991500583</v>
      </c>
      <c r="B6367" s="17">
        <v>-0.13175045334772226</v>
      </c>
      <c r="C6367">
        <v>6415</v>
      </c>
      <c r="D6367">
        <v>6366</v>
      </c>
      <c r="E6367">
        <f t="shared" si="99"/>
        <v>2401</v>
      </c>
    </row>
    <row r="6368" spans="1:5">
      <c r="A6368" s="27">
        <v>-0.2732881059360594</v>
      </c>
      <c r="B6368" s="17">
        <v>-0.13176430361316094</v>
      </c>
      <c r="C6368">
        <v>6423</v>
      </c>
      <c r="D6368">
        <v>6367</v>
      </c>
      <c r="E6368">
        <f t="shared" si="99"/>
        <v>3136</v>
      </c>
    </row>
    <row r="6369" spans="1:5">
      <c r="A6369" s="27">
        <v>0.11963407658239689</v>
      </c>
      <c r="B6369" s="17">
        <v>-0.13186819170451533</v>
      </c>
      <c r="C6369">
        <v>5495</v>
      </c>
      <c r="D6369">
        <v>6368</v>
      </c>
      <c r="E6369">
        <f t="shared" si="99"/>
        <v>762129</v>
      </c>
    </row>
    <row r="6370" spans="1:5">
      <c r="A6370" s="27">
        <v>-0.19099045140265553</v>
      </c>
      <c r="B6370" s="17">
        <v>-0.13457653241182377</v>
      </c>
      <c r="C6370">
        <v>6273</v>
      </c>
      <c r="D6370">
        <v>6369</v>
      </c>
      <c r="E6370">
        <f t="shared" si="99"/>
        <v>9216</v>
      </c>
    </row>
    <row r="6371" spans="1:5">
      <c r="A6371" s="27">
        <v>-0.26257542601650502</v>
      </c>
      <c r="B6371" s="17">
        <v>-0.1357956021681169</v>
      </c>
      <c r="C6371">
        <v>6407</v>
      </c>
      <c r="D6371">
        <v>6370</v>
      </c>
      <c r="E6371">
        <f t="shared" si="99"/>
        <v>1369</v>
      </c>
    </row>
    <row r="6372" spans="1:5">
      <c r="A6372" s="27">
        <v>1.1416319552323117E-2</v>
      </c>
      <c r="B6372" s="17">
        <v>-0.13738955233733444</v>
      </c>
      <c r="C6372">
        <v>5793</v>
      </c>
      <c r="D6372">
        <v>6371</v>
      </c>
      <c r="E6372">
        <f t="shared" si="99"/>
        <v>334084</v>
      </c>
    </row>
    <row r="6373" spans="1:5">
      <c r="A6373" s="27">
        <v>9.2417168115958626E-2</v>
      </c>
      <c r="B6373" s="17">
        <v>-0.13808468951181246</v>
      </c>
      <c r="C6373">
        <v>5581</v>
      </c>
      <c r="D6373">
        <v>6372</v>
      </c>
      <c r="E6373">
        <f t="shared" si="99"/>
        <v>625681</v>
      </c>
    </row>
    <row r="6374" spans="1:5">
      <c r="A6374" s="27">
        <v>-0.21423564426264238</v>
      </c>
      <c r="B6374" s="17">
        <v>-0.13929907995891688</v>
      </c>
      <c r="C6374">
        <v>6320</v>
      </c>
      <c r="D6374">
        <v>6373</v>
      </c>
      <c r="E6374">
        <f t="shared" si="99"/>
        <v>2809</v>
      </c>
    </row>
    <row r="6375" spans="1:5">
      <c r="A6375" s="27">
        <v>-0.25941842531393577</v>
      </c>
      <c r="B6375" s="17">
        <v>-0.13962568691213495</v>
      </c>
      <c r="C6375">
        <v>6399</v>
      </c>
      <c r="D6375">
        <v>6374</v>
      </c>
      <c r="E6375">
        <f t="shared" si="99"/>
        <v>625</v>
      </c>
    </row>
    <row r="6376" spans="1:5">
      <c r="A6376" s="27">
        <v>-0.36110928945896592</v>
      </c>
      <c r="B6376" s="17">
        <v>-0.14023473870059527</v>
      </c>
      <c r="C6376">
        <v>6505</v>
      </c>
      <c r="D6376">
        <v>6375</v>
      </c>
      <c r="E6376">
        <f t="shared" si="99"/>
        <v>16900</v>
      </c>
    </row>
    <row r="6377" spans="1:5">
      <c r="A6377" s="27">
        <v>9.6282874239422486E-2</v>
      </c>
      <c r="B6377" s="17">
        <v>-0.14127726675819491</v>
      </c>
      <c r="C6377">
        <v>5562</v>
      </c>
      <c r="D6377">
        <v>6376</v>
      </c>
      <c r="E6377">
        <f t="shared" si="99"/>
        <v>662596</v>
      </c>
    </row>
    <row r="6378" spans="1:5">
      <c r="A6378" s="27">
        <v>-8.3429469602774572E-2</v>
      </c>
      <c r="B6378" s="17">
        <v>-0.14233854971594992</v>
      </c>
      <c r="C6378">
        <v>6044</v>
      </c>
      <c r="D6378">
        <v>6377</v>
      </c>
      <c r="E6378">
        <f t="shared" si="99"/>
        <v>110889</v>
      </c>
    </row>
    <row r="6379" spans="1:5">
      <c r="A6379" s="27">
        <v>-0.27863442200479255</v>
      </c>
      <c r="B6379" s="17">
        <v>-0.14311390849786593</v>
      </c>
      <c r="C6379">
        <v>6428</v>
      </c>
      <c r="D6379">
        <v>6378</v>
      </c>
      <c r="E6379">
        <f t="shared" si="99"/>
        <v>2500</v>
      </c>
    </row>
    <row r="6380" spans="1:5">
      <c r="A6380" s="27">
        <v>-7.5825757496232622E-3</v>
      </c>
      <c r="B6380" s="17">
        <v>-0.14379800936912784</v>
      </c>
      <c r="C6380">
        <v>5838</v>
      </c>
      <c r="D6380">
        <v>6379</v>
      </c>
      <c r="E6380">
        <f t="shared" si="99"/>
        <v>292681</v>
      </c>
    </row>
    <row r="6381" spans="1:5">
      <c r="A6381" s="27">
        <v>1.6263026120110426</v>
      </c>
      <c r="B6381" s="17">
        <v>-0.14437908358493853</v>
      </c>
      <c r="C6381">
        <v>4648</v>
      </c>
      <c r="D6381">
        <v>6380</v>
      </c>
      <c r="E6381">
        <f t="shared" si="99"/>
        <v>2999824</v>
      </c>
    </row>
    <row r="6382" spans="1:5">
      <c r="A6382" s="27">
        <v>-0.38651739920975348</v>
      </c>
      <c r="B6382" s="17">
        <v>-0.14568726907693436</v>
      </c>
      <c r="C6382">
        <v>6530</v>
      </c>
      <c r="D6382">
        <v>6381</v>
      </c>
      <c r="E6382">
        <f t="shared" si="99"/>
        <v>22201</v>
      </c>
    </row>
    <row r="6383" spans="1:5">
      <c r="A6383" s="27">
        <v>2.9620574996159659E-3</v>
      </c>
      <c r="B6383" s="17">
        <v>-0.14732876521354368</v>
      </c>
      <c r="C6383">
        <v>5816</v>
      </c>
      <c r="D6383">
        <v>6382</v>
      </c>
      <c r="E6383">
        <f t="shared" si="99"/>
        <v>320356</v>
      </c>
    </row>
    <row r="6384" spans="1:5">
      <c r="A6384" s="27">
        <v>-0.2473592040346575</v>
      </c>
      <c r="B6384" s="17">
        <v>-0.1482395027295666</v>
      </c>
      <c r="C6384">
        <v>6378</v>
      </c>
      <c r="D6384">
        <v>6383</v>
      </c>
      <c r="E6384">
        <f t="shared" si="99"/>
        <v>25</v>
      </c>
    </row>
    <row r="6385" spans="1:5">
      <c r="A6385" s="27">
        <v>-0.41279135186623589</v>
      </c>
      <c r="B6385" s="17">
        <v>-0.14837613519497669</v>
      </c>
      <c r="C6385">
        <v>6545</v>
      </c>
      <c r="D6385">
        <v>6384</v>
      </c>
      <c r="E6385">
        <f t="shared" si="99"/>
        <v>25921</v>
      </c>
    </row>
    <row r="6386" spans="1:5">
      <c r="A6386" s="27">
        <v>-0.37244183236417838</v>
      </c>
      <c r="B6386" s="17">
        <v>-0.14850304171916245</v>
      </c>
      <c r="C6386">
        <v>6516</v>
      </c>
      <c r="D6386">
        <v>6385</v>
      </c>
      <c r="E6386">
        <f t="shared" si="99"/>
        <v>17161</v>
      </c>
    </row>
    <row r="6387" spans="1:5">
      <c r="A6387" s="27">
        <v>8.0375148828191703E-2</v>
      </c>
      <c r="B6387" s="17">
        <v>-0.14862789628401551</v>
      </c>
      <c r="C6387">
        <v>5605</v>
      </c>
      <c r="D6387">
        <v>6386</v>
      </c>
      <c r="E6387">
        <f t="shared" si="99"/>
        <v>609961</v>
      </c>
    </row>
    <row r="6388" spans="1:5">
      <c r="A6388" s="27">
        <v>-4.8491044592406482E-2</v>
      </c>
      <c r="B6388" s="17">
        <v>-0.15129022614898383</v>
      </c>
      <c r="C6388">
        <v>5952</v>
      </c>
      <c r="D6388">
        <v>6387</v>
      </c>
      <c r="E6388">
        <f t="shared" si="99"/>
        <v>189225</v>
      </c>
    </row>
    <row r="6389" spans="1:5">
      <c r="A6389" s="27">
        <v>-3.9879336652837154E-2</v>
      </c>
      <c r="B6389" s="17">
        <v>-0.15210571948285248</v>
      </c>
      <c r="C6389">
        <v>5928</v>
      </c>
      <c r="D6389">
        <v>6388</v>
      </c>
      <c r="E6389">
        <f t="shared" si="99"/>
        <v>211600</v>
      </c>
    </row>
    <row r="6390" spans="1:5">
      <c r="A6390" s="27">
        <v>-0.78993160416025765</v>
      </c>
      <c r="B6390" s="17">
        <v>-0.15305136703929462</v>
      </c>
      <c r="C6390">
        <v>6638</v>
      </c>
      <c r="D6390">
        <v>6389</v>
      </c>
      <c r="E6390">
        <f t="shared" si="99"/>
        <v>62001</v>
      </c>
    </row>
    <row r="6391" spans="1:5">
      <c r="A6391" s="27">
        <v>-3.3474053913317772E-2</v>
      </c>
      <c r="B6391" s="17">
        <v>-0.15318303386415652</v>
      </c>
      <c r="C6391">
        <v>5912</v>
      </c>
      <c r="D6391">
        <v>6390</v>
      </c>
      <c r="E6391">
        <f t="shared" si="99"/>
        <v>228484</v>
      </c>
    </row>
    <row r="6392" spans="1:5">
      <c r="A6392" s="27">
        <v>0.66781243775516874</v>
      </c>
      <c r="B6392" s="17">
        <v>-0.15358465800939422</v>
      </c>
      <c r="C6392">
        <v>4794</v>
      </c>
      <c r="D6392">
        <v>6391</v>
      </c>
      <c r="E6392">
        <f t="shared" si="99"/>
        <v>2550409</v>
      </c>
    </row>
    <row r="6393" spans="1:5">
      <c r="A6393" s="27">
        <v>-0.24046380025349162</v>
      </c>
      <c r="B6393" s="17">
        <v>-0.15373022755593935</v>
      </c>
      <c r="C6393">
        <v>6365</v>
      </c>
      <c r="D6393">
        <v>6392</v>
      </c>
      <c r="E6393">
        <f t="shared" si="99"/>
        <v>729</v>
      </c>
    </row>
    <row r="6394" spans="1:5">
      <c r="A6394" s="27">
        <v>0.39349899704271218</v>
      </c>
      <c r="B6394" s="17">
        <v>-0.15380632194712096</v>
      </c>
      <c r="C6394">
        <v>4984</v>
      </c>
      <c r="D6394">
        <v>6393</v>
      </c>
      <c r="E6394">
        <f t="shared" si="99"/>
        <v>1985281</v>
      </c>
    </row>
    <row r="6395" spans="1:5">
      <c r="A6395" s="27">
        <v>0.10246542325198753</v>
      </c>
      <c r="B6395" s="17">
        <v>-0.15430990864732916</v>
      </c>
      <c r="C6395">
        <v>5540</v>
      </c>
      <c r="D6395">
        <v>6394</v>
      </c>
      <c r="E6395">
        <f t="shared" si="99"/>
        <v>729316</v>
      </c>
    </row>
    <row r="6396" spans="1:5">
      <c r="A6396" s="27">
        <v>-0.20198949463665969</v>
      </c>
      <c r="B6396" s="17">
        <v>-0.15754480942709823</v>
      </c>
      <c r="C6396">
        <v>6298</v>
      </c>
      <c r="D6396">
        <v>6395</v>
      </c>
      <c r="E6396">
        <f t="shared" si="99"/>
        <v>9409</v>
      </c>
    </row>
    <row r="6397" spans="1:5">
      <c r="A6397" s="27">
        <v>0.82665931171461826</v>
      </c>
      <c r="B6397" s="17">
        <v>-0.15811237888887342</v>
      </c>
      <c r="C6397">
        <v>4745</v>
      </c>
      <c r="D6397">
        <v>6396</v>
      </c>
      <c r="E6397">
        <f t="shared" si="99"/>
        <v>2725801</v>
      </c>
    </row>
    <row r="6398" spans="1:5">
      <c r="A6398" s="27">
        <v>-0.2211557004095325</v>
      </c>
      <c r="B6398" s="17">
        <v>-0.1601628696429622</v>
      </c>
      <c r="C6398">
        <v>6335</v>
      </c>
      <c r="D6398">
        <v>6397</v>
      </c>
      <c r="E6398">
        <f t="shared" si="99"/>
        <v>3844</v>
      </c>
    </row>
    <row r="6399" spans="1:5">
      <c r="A6399" s="27">
        <v>-9.6057124223387177E-2</v>
      </c>
      <c r="B6399" s="17">
        <v>-0.16022754419396859</v>
      </c>
      <c r="C6399">
        <v>6079</v>
      </c>
      <c r="D6399">
        <v>6398</v>
      </c>
      <c r="E6399">
        <f t="shared" si="99"/>
        <v>101761</v>
      </c>
    </row>
    <row r="6400" spans="1:5">
      <c r="A6400" s="27">
        <v>-0.14549654122346384</v>
      </c>
      <c r="B6400" s="17">
        <v>-0.16098515967524812</v>
      </c>
      <c r="C6400">
        <v>6192</v>
      </c>
      <c r="D6400">
        <v>6399</v>
      </c>
      <c r="E6400">
        <f t="shared" si="99"/>
        <v>42849</v>
      </c>
    </row>
    <row r="6401" spans="1:5">
      <c r="A6401" s="27">
        <v>-0.12711149773665789</v>
      </c>
      <c r="B6401" s="17">
        <v>-0.16117773931219873</v>
      </c>
      <c r="C6401">
        <v>6148</v>
      </c>
      <c r="D6401">
        <v>6400</v>
      </c>
      <c r="E6401">
        <f t="shared" si="99"/>
        <v>63504</v>
      </c>
    </row>
    <row r="6402" spans="1:5">
      <c r="A6402" s="27">
        <v>1.0574774890082752</v>
      </c>
      <c r="B6402" s="17">
        <v>-0.16130363762578331</v>
      </c>
      <c r="C6402">
        <v>4703</v>
      </c>
      <c r="D6402">
        <v>6401</v>
      </c>
      <c r="E6402">
        <f t="shared" ref="E6402:E6465" si="100">(C6402-D6402)^2</f>
        <v>2883204</v>
      </c>
    </row>
    <row r="6403" spans="1:5">
      <c r="A6403" s="27">
        <v>-2.3224773073369331E-3</v>
      </c>
      <c r="B6403" s="17">
        <v>-0.16231055797172428</v>
      </c>
      <c r="C6403">
        <v>5826</v>
      </c>
      <c r="D6403">
        <v>6402</v>
      </c>
      <c r="E6403">
        <f t="shared" si="100"/>
        <v>331776</v>
      </c>
    </row>
    <row r="6404" spans="1:5">
      <c r="A6404" s="27">
        <v>0.19696029045849781</v>
      </c>
      <c r="B6404" s="17">
        <v>-0.1624555933597798</v>
      </c>
      <c r="C6404">
        <v>5291</v>
      </c>
      <c r="D6404">
        <v>6403</v>
      </c>
      <c r="E6404">
        <f t="shared" si="100"/>
        <v>1236544</v>
      </c>
    </row>
    <row r="6405" spans="1:5">
      <c r="A6405" s="27">
        <v>-0.36533709299436051</v>
      </c>
      <c r="B6405" s="17">
        <v>-0.16319151823118819</v>
      </c>
      <c r="C6405">
        <v>6509</v>
      </c>
      <c r="D6405">
        <v>6404</v>
      </c>
      <c r="E6405">
        <f t="shared" si="100"/>
        <v>11025</v>
      </c>
    </row>
    <row r="6406" spans="1:5">
      <c r="A6406" s="27" t="s">
        <v>12950</v>
      </c>
      <c r="B6406" s="17">
        <v>-0.16325289851305153</v>
      </c>
      <c r="C6406">
        <v>238</v>
      </c>
      <c r="D6406">
        <v>6405</v>
      </c>
      <c r="E6406">
        <f t="shared" si="100"/>
        <v>38031889</v>
      </c>
    </row>
    <row r="6407" spans="1:5">
      <c r="A6407" s="27">
        <v>-0.47013350879610061</v>
      </c>
      <c r="B6407" s="17">
        <v>-0.16333107227280844</v>
      </c>
      <c r="C6407">
        <v>6572</v>
      </c>
      <c r="D6407">
        <v>6406</v>
      </c>
      <c r="E6407">
        <f t="shared" si="100"/>
        <v>27556</v>
      </c>
    </row>
    <row r="6408" spans="1:5">
      <c r="A6408" s="27">
        <v>-5.1930751283071806E-2</v>
      </c>
      <c r="B6408" s="17">
        <v>-0.16336809779141423</v>
      </c>
      <c r="C6408">
        <v>5961</v>
      </c>
      <c r="D6408">
        <v>6407</v>
      </c>
      <c r="E6408">
        <f t="shared" si="100"/>
        <v>198916</v>
      </c>
    </row>
    <row r="6409" spans="1:5">
      <c r="A6409" s="27">
        <v>-0.15871176725850766</v>
      </c>
      <c r="B6409" s="17">
        <v>-0.1638043638229347</v>
      </c>
      <c r="C6409">
        <v>6214</v>
      </c>
      <c r="D6409">
        <v>6408</v>
      </c>
      <c r="E6409">
        <f t="shared" si="100"/>
        <v>37636</v>
      </c>
    </row>
    <row r="6410" spans="1:5">
      <c r="A6410" s="27">
        <v>-0.16157147140665382</v>
      </c>
      <c r="B6410" s="17">
        <v>-0.16611399283373579</v>
      </c>
      <c r="C6410">
        <v>6220</v>
      </c>
      <c r="D6410">
        <v>6409</v>
      </c>
      <c r="E6410">
        <f t="shared" si="100"/>
        <v>35721</v>
      </c>
    </row>
    <row r="6411" spans="1:5">
      <c r="A6411" s="27">
        <v>-5.8606930719335669E-2</v>
      </c>
      <c r="B6411" s="17">
        <v>-0.16876660677777258</v>
      </c>
      <c r="C6411">
        <v>5973</v>
      </c>
      <c r="D6411">
        <v>6410</v>
      </c>
      <c r="E6411">
        <f t="shared" si="100"/>
        <v>190969</v>
      </c>
    </row>
    <row r="6412" spans="1:5">
      <c r="A6412" s="27">
        <v>-0.33842680457188096</v>
      </c>
      <c r="B6412" s="17">
        <v>-0.16883616492653325</v>
      </c>
      <c r="C6412">
        <v>6486</v>
      </c>
      <c r="D6412">
        <v>6411</v>
      </c>
      <c r="E6412">
        <f t="shared" si="100"/>
        <v>5625</v>
      </c>
    </row>
    <row r="6413" spans="1:5">
      <c r="A6413" s="27">
        <v>-0.48532035473849144</v>
      </c>
      <c r="B6413" s="17">
        <v>-0.16911297071120202</v>
      </c>
      <c r="C6413">
        <v>6577</v>
      </c>
      <c r="D6413">
        <v>6412</v>
      </c>
      <c r="E6413">
        <f t="shared" si="100"/>
        <v>27225</v>
      </c>
    </row>
    <row r="6414" spans="1:5">
      <c r="A6414" s="27">
        <v>-0.3853115954194451</v>
      </c>
      <c r="B6414" s="17">
        <v>-0.16993413458624054</v>
      </c>
      <c r="C6414">
        <v>6529</v>
      </c>
      <c r="D6414">
        <v>6413</v>
      </c>
      <c r="E6414">
        <f t="shared" si="100"/>
        <v>13456</v>
      </c>
    </row>
    <row r="6415" spans="1:5">
      <c r="A6415" s="27">
        <v>-0.33367561584675764</v>
      </c>
      <c r="B6415" s="17">
        <v>-0.16994419508993702</v>
      </c>
      <c r="C6415">
        <v>6480</v>
      </c>
      <c r="D6415">
        <v>6414</v>
      </c>
      <c r="E6415">
        <f t="shared" si="100"/>
        <v>4356</v>
      </c>
    </row>
    <row r="6416" spans="1:5">
      <c r="A6416" s="27">
        <v>-0.26242534724230931</v>
      </c>
      <c r="B6416" s="17">
        <v>-0.17264009581817771</v>
      </c>
      <c r="C6416">
        <v>6406</v>
      </c>
      <c r="D6416">
        <v>6415</v>
      </c>
      <c r="E6416">
        <f t="shared" si="100"/>
        <v>81</v>
      </c>
    </row>
    <row r="6417" spans="1:5">
      <c r="A6417" s="27" t="s">
        <v>12950</v>
      </c>
      <c r="B6417" s="17">
        <v>-0.17272349981652649</v>
      </c>
      <c r="C6417">
        <v>8</v>
      </c>
      <c r="D6417">
        <v>6416</v>
      </c>
      <c r="E6417">
        <f t="shared" si="100"/>
        <v>41062464</v>
      </c>
    </row>
    <row r="6418" spans="1:5">
      <c r="A6418" s="27">
        <v>5.6533027008882741E-2</v>
      </c>
      <c r="B6418" s="17">
        <v>-0.17369856450600663</v>
      </c>
      <c r="C6418">
        <v>5669</v>
      </c>
      <c r="D6418">
        <v>6417</v>
      </c>
      <c r="E6418">
        <f t="shared" si="100"/>
        <v>559504</v>
      </c>
    </row>
    <row r="6419" spans="1:5">
      <c r="A6419" s="27">
        <v>-8.9612911530797895E-2</v>
      </c>
      <c r="B6419" s="17">
        <v>-0.17425342975655814</v>
      </c>
      <c r="C6419">
        <v>6058</v>
      </c>
      <c r="D6419">
        <v>6418</v>
      </c>
      <c r="E6419">
        <f t="shared" si="100"/>
        <v>129600</v>
      </c>
    </row>
    <row r="6420" spans="1:5">
      <c r="A6420" s="27">
        <v>-0.12053633633526967</v>
      </c>
      <c r="B6420" s="17">
        <v>-0.17455900976925254</v>
      </c>
      <c r="C6420">
        <v>6134</v>
      </c>
      <c r="D6420">
        <v>6419</v>
      </c>
      <c r="E6420">
        <f t="shared" si="100"/>
        <v>81225</v>
      </c>
    </row>
    <row r="6421" spans="1:5">
      <c r="A6421" s="27">
        <v>-7.8611930748934133E-3</v>
      </c>
      <c r="B6421" s="17">
        <v>-0.17538290633090187</v>
      </c>
      <c r="C6421">
        <v>5840</v>
      </c>
      <c r="D6421">
        <v>6420</v>
      </c>
      <c r="E6421">
        <f t="shared" si="100"/>
        <v>336400</v>
      </c>
    </row>
    <row r="6422" spans="1:5">
      <c r="A6422" s="27" t="s">
        <v>12950</v>
      </c>
      <c r="B6422" s="17">
        <v>-0.17591145652492962</v>
      </c>
      <c r="C6422">
        <v>111</v>
      </c>
      <c r="D6422">
        <v>6421</v>
      </c>
      <c r="E6422">
        <f t="shared" si="100"/>
        <v>39816100</v>
      </c>
    </row>
    <row r="6423" spans="1:5">
      <c r="A6423" s="27">
        <v>7.4253369415835796E-2</v>
      </c>
      <c r="B6423" s="17">
        <v>-0.17608804569621908</v>
      </c>
      <c r="C6423">
        <v>5623</v>
      </c>
      <c r="D6423">
        <v>6422</v>
      </c>
      <c r="E6423">
        <f t="shared" si="100"/>
        <v>638401</v>
      </c>
    </row>
    <row r="6424" spans="1:5">
      <c r="A6424" s="27">
        <v>-9.4517926716282452E-2</v>
      </c>
      <c r="B6424" s="17">
        <v>-0.17665894934327389</v>
      </c>
      <c r="C6424">
        <v>6073</v>
      </c>
      <c r="D6424">
        <v>6423</v>
      </c>
      <c r="E6424">
        <f t="shared" si="100"/>
        <v>122500</v>
      </c>
    </row>
    <row r="6425" spans="1:5">
      <c r="A6425" s="27">
        <v>-0.36396657024915846</v>
      </c>
      <c r="B6425" s="17">
        <v>-0.17665954183100602</v>
      </c>
      <c r="C6425">
        <v>6508</v>
      </c>
      <c r="D6425">
        <v>6424</v>
      </c>
      <c r="E6425">
        <f t="shared" si="100"/>
        <v>7056</v>
      </c>
    </row>
    <row r="6426" spans="1:5">
      <c r="A6426" s="27">
        <v>-0.35460479364233838</v>
      </c>
      <c r="B6426" s="17">
        <v>-0.17709739026765753</v>
      </c>
      <c r="C6426">
        <v>6499</v>
      </c>
      <c r="D6426">
        <v>6425</v>
      </c>
      <c r="E6426">
        <f t="shared" si="100"/>
        <v>5476</v>
      </c>
    </row>
    <row r="6427" spans="1:5">
      <c r="A6427" s="27">
        <v>0.77558472379694943</v>
      </c>
      <c r="B6427" s="17">
        <v>-0.17748443997776031</v>
      </c>
      <c r="C6427">
        <v>4759</v>
      </c>
      <c r="D6427">
        <v>6426</v>
      </c>
      <c r="E6427">
        <f t="shared" si="100"/>
        <v>2778889</v>
      </c>
    </row>
    <row r="6428" spans="1:5">
      <c r="A6428" s="27">
        <v>-0.12996823482432479</v>
      </c>
      <c r="B6428" s="17">
        <v>-0.17845708371985419</v>
      </c>
      <c r="C6428">
        <v>6158</v>
      </c>
      <c r="D6428">
        <v>6427</v>
      </c>
      <c r="E6428">
        <f t="shared" si="100"/>
        <v>72361</v>
      </c>
    </row>
    <row r="6429" spans="1:5">
      <c r="A6429" s="27">
        <v>-0.22473253835774842</v>
      </c>
      <c r="B6429" s="17">
        <v>-0.17882077833279178</v>
      </c>
      <c r="C6429">
        <v>6341</v>
      </c>
      <c r="D6429">
        <v>6428</v>
      </c>
      <c r="E6429">
        <f t="shared" si="100"/>
        <v>7569</v>
      </c>
    </row>
    <row r="6430" spans="1:5">
      <c r="A6430" s="27">
        <v>0.10891821700769619</v>
      </c>
      <c r="B6430" s="17">
        <v>-0.17921564374211166</v>
      </c>
      <c r="C6430">
        <v>5524</v>
      </c>
      <c r="D6430">
        <v>6429</v>
      </c>
      <c r="E6430">
        <f t="shared" si="100"/>
        <v>819025</v>
      </c>
    </row>
    <row r="6431" spans="1:5">
      <c r="A6431" s="27" t="s">
        <v>12950</v>
      </c>
      <c r="B6431" s="17">
        <v>-0.18032562579740122</v>
      </c>
      <c r="C6431">
        <v>7</v>
      </c>
      <c r="D6431">
        <v>6430</v>
      </c>
      <c r="E6431">
        <f t="shared" si="100"/>
        <v>41254929</v>
      </c>
    </row>
    <row r="6432" spans="1:5">
      <c r="A6432" s="27">
        <v>-0.48616822152070954</v>
      </c>
      <c r="B6432" s="17">
        <v>-0.18093747319747572</v>
      </c>
      <c r="C6432">
        <v>6579</v>
      </c>
      <c r="D6432">
        <v>6431</v>
      </c>
      <c r="E6432">
        <f t="shared" si="100"/>
        <v>21904</v>
      </c>
    </row>
    <row r="6433" spans="1:5">
      <c r="A6433" s="27">
        <v>-5.5401435876771696E-2</v>
      </c>
      <c r="B6433" s="17">
        <v>-0.1817641997793997</v>
      </c>
      <c r="C6433">
        <v>5969</v>
      </c>
      <c r="D6433">
        <v>6432</v>
      </c>
      <c r="E6433">
        <f t="shared" si="100"/>
        <v>214369</v>
      </c>
    </row>
    <row r="6434" spans="1:5">
      <c r="A6434" s="27">
        <v>8.6566400175236868E-2</v>
      </c>
      <c r="B6434" s="17">
        <v>-0.18274786665972234</v>
      </c>
      <c r="C6434">
        <v>5590</v>
      </c>
      <c r="D6434">
        <v>6433</v>
      </c>
      <c r="E6434">
        <f t="shared" si="100"/>
        <v>710649</v>
      </c>
    </row>
    <row r="6435" spans="1:5">
      <c r="A6435" s="27">
        <v>0.12933792624511281</v>
      </c>
      <c r="B6435" s="17">
        <v>-0.18306037857425045</v>
      </c>
      <c r="C6435">
        <v>5467</v>
      </c>
      <c r="D6435">
        <v>6434</v>
      </c>
      <c r="E6435">
        <f t="shared" si="100"/>
        <v>935089</v>
      </c>
    </row>
    <row r="6436" spans="1:5">
      <c r="A6436" s="27">
        <v>-2.863218437291911E-2</v>
      </c>
      <c r="B6436" s="17">
        <v>-0.18320240388935363</v>
      </c>
      <c r="C6436">
        <v>5904</v>
      </c>
      <c r="D6436">
        <v>6435</v>
      </c>
      <c r="E6436">
        <f t="shared" si="100"/>
        <v>281961</v>
      </c>
    </row>
    <row r="6437" spans="1:5">
      <c r="A6437" s="27">
        <v>-0.19370001868433076</v>
      </c>
      <c r="B6437" s="17">
        <v>-0.18436577111921229</v>
      </c>
      <c r="C6437">
        <v>6281</v>
      </c>
      <c r="D6437">
        <v>6436</v>
      </c>
      <c r="E6437">
        <f t="shared" si="100"/>
        <v>24025</v>
      </c>
    </row>
    <row r="6438" spans="1:5">
      <c r="A6438" s="27">
        <v>8.0326228025107527E-2</v>
      </c>
      <c r="B6438" s="17">
        <v>-0.18624304979490144</v>
      </c>
      <c r="C6438">
        <v>5606</v>
      </c>
      <c r="D6438">
        <v>6437</v>
      </c>
      <c r="E6438">
        <f t="shared" si="100"/>
        <v>690561</v>
      </c>
    </row>
    <row r="6439" spans="1:5">
      <c r="A6439" s="27">
        <v>5.6433879643205398E-2</v>
      </c>
      <c r="B6439" s="17">
        <v>-0.18704557883098769</v>
      </c>
      <c r="C6439">
        <v>5670</v>
      </c>
      <c r="D6439">
        <v>6438</v>
      </c>
      <c r="E6439">
        <f t="shared" si="100"/>
        <v>589824</v>
      </c>
    </row>
    <row r="6440" spans="1:5">
      <c r="A6440" s="27">
        <v>0.18606932107756524</v>
      </c>
      <c r="B6440" s="17">
        <v>-0.18801696453830297</v>
      </c>
      <c r="C6440">
        <v>5325</v>
      </c>
      <c r="D6440">
        <v>6439</v>
      </c>
      <c r="E6440">
        <f t="shared" si="100"/>
        <v>1240996</v>
      </c>
    </row>
    <row r="6441" spans="1:5">
      <c r="A6441" s="27" t="s">
        <v>12950</v>
      </c>
      <c r="B6441" s="17">
        <v>-0.18818731705562439</v>
      </c>
      <c r="C6441">
        <v>244</v>
      </c>
      <c r="D6441">
        <v>6440</v>
      </c>
      <c r="E6441">
        <f t="shared" si="100"/>
        <v>38390416</v>
      </c>
    </row>
    <row r="6442" spans="1:5">
      <c r="A6442" s="27">
        <v>2.290217423522381E-2</v>
      </c>
      <c r="B6442" s="17">
        <v>-0.18942795274152593</v>
      </c>
      <c r="C6442">
        <v>5758</v>
      </c>
      <c r="D6442">
        <v>6441</v>
      </c>
      <c r="E6442">
        <f t="shared" si="100"/>
        <v>466489</v>
      </c>
    </row>
    <row r="6443" spans="1:5">
      <c r="A6443" s="27">
        <v>-9.9669739870798437E-3</v>
      </c>
      <c r="B6443" s="17">
        <v>-0.19202642101336112</v>
      </c>
      <c r="C6443">
        <v>5844</v>
      </c>
      <c r="D6443">
        <v>6442</v>
      </c>
      <c r="E6443">
        <f t="shared" si="100"/>
        <v>357604</v>
      </c>
    </row>
    <row r="6444" spans="1:5">
      <c r="A6444" s="27">
        <v>0.27277452849255551</v>
      </c>
      <c r="B6444" s="17">
        <v>-0.19305880081206186</v>
      </c>
      <c r="C6444">
        <v>5144</v>
      </c>
      <c r="D6444">
        <v>6443</v>
      </c>
      <c r="E6444">
        <f t="shared" si="100"/>
        <v>1687401</v>
      </c>
    </row>
    <row r="6445" spans="1:5">
      <c r="A6445" s="27">
        <v>-0.15022235220376859</v>
      </c>
      <c r="B6445" s="17">
        <v>-0.19338560591822382</v>
      </c>
      <c r="C6445">
        <v>6198</v>
      </c>
      <c r="D6445">
        <v>6444</v>
      </c>
      <c r="E6445">
        <f t="shared" si="100"/>
        <v>60516</v>
      </c>
    </row>
    <row r="6446" spans="1:5">
      <c r="A6446" s="27">
        <v>-0.27065328300555869</v>
      </c>
      <c r="B6446" s="17">
        <v>-0.19360247225355498</v>
      </c>
      <c r="C6446">
        <v>6420</v>
      </c>
      <c r="D6446">
        <v>6445</v>
      </c>
      <c r="E6446">
        <f t="shared" si="100"/>
        <v>625</v>
      </c>
    </row>
    <row r="6447" spans="1:5">
      <c r="A6447" s="27">
        <v>0.15352355467171927</v>
      </c>
      <c r="B6447" s="17">
        <v>-0.19526168144713482</v>
      </c>
      <c r="C6447">
        <v>5402</v>
      </c>
      <c r="D6447">
        <v>6446</v>
      </c>
      <c r="E6447">
        <f t="shared" si="100"/>
        <v>1089936</v>
      </c>
    </row>
    <row r="6448" spans="1:5">
      <c r="A6448" s="27">
        <v>-7.4346342611346761E-2</v>
      </c>
      <c r="B6448" s="17">
        <v>-0.19706642120036122</v>
      </c>
      <c r="C6448">
        <v>6014</v>
      </c>
      <c r="D6448">
        <v>6447</v>
      </c>
      <c r="E6448">
        <f t="shared" si="100"/>
        <v>187489</v>
      </c>
    </row>
    <row r="6449" spans="1:5">
      <c r="A6449" s="27">
        <v>-0.43192353706071079</v>
      </c>
      <c r="B6449" s="17">
        <v>-0.19721252549587603</v>
      </c>
      <c r="C6449">
        <v>6558</v>
      </c>
      <c r="D6449">
        <v>6448</v>
      </c>
      <c r="E6449">
        <f t="shared" si="100"/>
        <v>12100</v>
      </c>
    </row>
    <row r="6450" spans="1:5">
      <c r="A6450" s="27">
        <v>1.9842948653037182E-2</v>
      </c>
      <c r="B6450" s="17">
        <v>-0.19723272106102441</v>
      </c>
      <c r="C6450">
        <v>5767</v>
      </c>
      <c r="D6450">
        <v>6449</v>
      </c>
      <c r="E6450">
        <f t="shared" si="100"/>
        <v>465124</v>
      </c>
    </row>
    <row r="6451" spans="1:5">
      <c r="A6451" s="27">
        <v>0.26545808654144126</v>
      </c>
      <c r="B6451" s="17">
        <v>-0.19724311775371939</v>
      </c>
      <c r="C6451">
        <v>5158</v>
      </c>
      <c r="D6451">
        <v>6450</v>
      </c>
      <c r="E6451">
        <f t="shared" si="100"/>
        <v>1669264</v>
      </c>
    </row>
    <row r="6452" spans="1:5">
      <c r="A6452" s="27">
        <v>-0.12519149163221738</v>
      </c>
      <c r="B6452" s="17">
        <v>-0.19747743523071354</v>
      </c>
      <c r="C6452">
        <v>6142</v>
      </c>
      <c r="D6452">
        <v>6451</v>
      </c>
      <c r="E6452">
        <f t="shared" si="100"/>
        <v>95481</v>
      </c>
    </row>
    <row r="6453" spans="1:5">
      <c r="A6453" s="27">
        <v>-2.6080370395458501E-2</v>
      </c>
      <c r="B6453" s="17">
        <v>-0.19860016198236907</v>
      </c>
      <c r="C6453">
        <v>5896</v>
      </c>
      <c r="D6453">
        <v>6452</v>
      </c>
      <c r="E6453">
        <f t="shared" si="100"/>
        <v>309136</v>
      </c>
    </row>
    <row r="6454" spans="1:5">
      <c r="A6454" s="27">
        <v>-0.46480039787352784</v>
      </c>
      <c r="B6454" s="17">
        <v>-0.19958175355765859</v>
      </c>
      <c r="C6454">
        <v>6570</v>
      </c>
      <c r="D6454">
        <v>6453</v>
      </c>
      <c r="E6454">
        <f t="shared" si="100"/>
        <v>13689</v>
      </c>
    </row>
    <row r="6455" spans="1:5">
      <c r="A6455" s="27">
        <v>0.3155302913383109</v>
      </c>
      <c r="B6455" s="17">
        <v>-0.19960930386616593</v>
      </c>
      <c r="C6455">
        <v>5081</v>
      </c>
      <c r="D6455">
        <v>6454</v>
      </c>
      <c r="E6455">
        <f t="shared" si="100"/>
        <v>1885129</v>
      </c>
    </row>
    <row r="6456" spans="1:5">
      <c r="A6456" s="27">
        <v>-0.31600380532341082</v>
      </c>
      <c r="B6456" s="17">
        <v>-0.20002500887858965</v>
      </c>
      <c r="C6456">
        <v>6470</v>
      </c>
      <c r="D6456">
        <v>6455</v>
      </c>
      <c r="E6456">
        <f t="shared" si="100"/>
        <v>225</v>
      </c>
    </row>
    <row r="6457" spans="1:5">
      <c r="A6457" s="27">
        <v>-0.33498148779251735</v>
      </c>
      <c r="B6457" s="17">
        <v>-0.20066653047918498</v>
      </c>
      <c r="C6457">
        <v>6482</v>
      </c>
      <c r="D6457">
        <v>6456</v>
      </c>
      <c r="E6457">
        <f t="shared" si="100"/>
        <v>676</v>
      </c>
    </row>
    <row r="6458" spans="1:5">
      <c r="A6458" s="27">
        <v>-0.49847006927746113</v>
      </c>
      <c r="B6458" s="17">
        <v>-0.20105417959709421</v>
      </c>
      <c r="C6458">
        <v>6585</v>
      </c>
      <c r="D6458">
        <v>6457</v>
      </c>
      <c r="E6458">
        <f t="shared" si="100"/>
        <v>16384</v>
      </c>
    </row>
    <row r="6459" spans="1:5">
      <c r="A6459" s="27">
        <v>-0.13292959554291142</v>
      </c>
      <c r="B6459" s="17">
        <v>-0.20131644394591239</v>
      </c>
      <c r="C6459">
        <v>6164</v>
      </c>
      <c r="D6459">
        <v>6458</v>
      </c>
      <c r="E6459">
        <f t="shared" si="100"/>
        <v>86436</v>
      </c>
    </row>
    <row r="6460" spans="1:5">
      <c r="A6460" s="27">
        <v>4.9266760861684779E-2</v>
      </c>
      <c r="B6460" s="17">
        <v>-0.20232327357189259</v>
      </c>
      <c r="C6460">
        <v>5695</v>
      </c>
      <c r="D6460">
        <v>6459</v>
      </c>
      <c r="E6460">
        <f t="shared" si="100"/>
        <v>583696</v>
      </c>
    </row>
    <row r="6461" spans="1:5">
      <c r="A6461" s="27">
        <v>-0.21708885459005234</v>
      </c>
      <c r="B6461" s="17">
        <v>-0.20266839069304982</v>
      </c>
      <c r="C6461">
        <v>6324</v>
      </c>
      <c r="D6461">
        <v>6460</v>
      </c>
      <c r="E6461">
        <f t="shared" si="100"/>
        <v>18496</v>
      </c>
    </row>
    <row r="6462" spans="1:5">
      <c r="A6462" s="27">
        <v>-0.18087226759795133</v>
      </c>
      <c r="B6462" s="17">
        <v>-0.20271098818926706</v>
      </c>
      <c r="C6462">
        <v>6258</v>
      </c>
      <c r="D6462">
        <v>6461</v>
      </c>
      <c r="E6462">
        <f t="shared" si="100"/>
        <v>41209</v>
      </c>
    </row>
    <row r="6463" spans="1:5">
      <c r="A6463" s="27" t="s">
        <v>12950</v>
      </c>
      <c r="B6463" s="17">
        <v>-0.20326283884776594</v>
      </c>
      <c r="C6463">
        <v>100</v>
      </c>
      <c r="D6463">
        <v>6462</v>
      </c>
      <c r="E6463">
        <f t="shared" si="100"/>
        <v>40475044</v>
      </c>
    </row>
    <row r="6464" spans="1:5">
      <c r="A6464" s="27">
        <v>-0.12963085957778542</v>
      </c>
      <c r="B6464" s="17">
        <v>-0.20336310585249898</v>
      </c>
      <c r="C6464">
        <v>6155</v>
      </c>
      <c r="D6464">
        <v>6463</v>
      </c>
      <c r="E6464">
        <f t="shared" si="100"/>
        <v>94864</v>
      </c>
    </row>
    <row r="6465" spans="1:5">
      <c r="A6465" s="27">
        <v>-9.6925838402733097E-2</v>
      </c>
      <c r="B6465" s="17">
        <v>-0.20365631724323435</v>
      </c>
      <c r="C6465">
        <v>6083</v>
      </c>
      <c r="D6465">
        <v>6464</v>
      </c>
      <c r="E6465">
        <f t="shared" si="100"/>
        <v>145161</v>
      </c>
    </row>
    <row r="6466" spans="1:5">
      <c r="A6466" s="27">
        <v>-0.45827348631472409</v>
      </c>
      <c r="B6466" s="17">
        <v>-0.20410196455106255</v>
      </c>
      <c r="C6466">
        <v>6567</v>
      </c>
      <c r="D6466">
        <v>6465</v>
      </c>
      <c r="E6466">
        <f t="shared" ref="E6466:E6529" si="101">(C6466-D6466)^2</f>
        <v>10404</v>
      </c>
    </row>
    <row r="6467" spans="1:5">
      <c r="A6467" s="27">
        <v>0.109961493989543</v>
      </c>
      <c r="B6467" s="17">
        <v>-0.20571625229422758</v>
      </c>
      <c r="C6467">
        <v>5523</v>
      </c>
      <c r="D6467">
        <v>6466</v>
      </c>
      <c r="E6467">
        <f t="shared" si="101"/>
        <v>889249</v>
      </c>
    </row>
    <row r="6468" spans="1:5">
      <c r="A6468" s="27">
        <v>6.3330131146757687E-2</v>
      </c>
      <c r="B6468" s="17">
        <v>-0.20617715531884553</v>
      </c>
      <c r="C6468">
        <v>5652</v>
      </c>
      <c r="D6468">
        <v>6467</v>
      </c>
      <c r="E6468">
        <f t="shared" si="101"/>
        <v>664225</v>
      </c>
    </row>
    <row r="6469" spans="1:5">
      <c r="A6469" s="27">
        <v>-0.27170777847481281</v>
      </c>
      <c r="B6469" s="17">
        <v>-0.20786931139163065</v>
      </c>
      <c r="C6469">
        <v>6422</v>
      </c>
      <c r="D6469">
        <v>6468</v>
      </c>
      <c r="E6469">
        <f t="shared" si="101"/>
        <v>2116</v>
      </c>
    </row>
    <row r="6470" spans="1:5">
      <c r="A6470" s="27">
        <v>-0.2607743056867684</v>
      </c>
      <c r="B6470" s="17">
        <v>-0.20880386311566751</v>
      </c>
      <c r="C6470">
        <v>6403</v>
      </c>
      <c r="D6470">
        <v>6469</v>
      </c>
      <c r="E6470">
        <f t="shared" si="101"/>
        <v>4356</v>
      </c>
    </row>
    <row r="6471" spans="1:5">
      <c r="A6471" s="27">
        <v>-0.30105693126884703</v>
      </c>
      <c r="B6471" s="17">
        <v>-0.20905654507005525</v>
      </c>
      <c r="C6471">
        <v>6457</v>
      </c>
      <c r="D6471">
        <v>6470</v>
      </c>
      <c r="E6471">
        <f t="shared" si="101"/>
        <v>169</v>
      </c>
    </row>
    <row r="6472" spans="1:5">
      <c r="A6472" s="27">
        <v>-7.043957203374808E-2</v>
      </c>
      <c r="B6472" s="17">
        <v>-0.20930620150390891</v>
      </c>
      <c r="C6472">
        <v>6003</v>
      </c>
      <c r="D6472">
        <v>6471</v>
      </c>
      <c r="E6472">
        <f t="shared" si="101"/>
        <v>219024</v>
      </c>
    </row>
    <row r="6473" spans="1:5">
      <c r="A6473" s="27">
        <v>-0.37483249691948811</v>
      </c>
      <c r="B6473" s="17">
        <v>-0.2098789719517056</v>
      </c>
      <c r="C6473">
        <v>6520</v>
      </c>
      <c r="D6473">
        <v>6472</v>
      </c>
      <c r="E6473">
        <f t="shared" si="101"/>
        <v>2304</v>
      </c>
    </row>
    <row r="6474" spans="1:5">
      <c r="A6474" s="27">
        <v>-0.15723160663556796</v>
      </c>
      <c r="B6474" s="17">
        <v>-0.21000680762916268</v>
      </c>
      <c r="C6474">
        <v>6212</v>
      </c>
      <c r="D6474">
        <v>6473</v>
      </c>
      <c r="E6474">
        <f t="shared" si="101"/>
        <v>68121</v>
      </c>
    </row>
    <row r="6475" spans="1:5">
      <c r="A6475" s="27">
        <v>-0.12495658561050506</v>
      </c>
      <c r="B6475" s="17">
        <v>-0.21218114194976392</v>
      </c>
      <c r="C6475">
        <v>6141</v>
      </c>
      <c r="D6475">
        <v>6474</v>
      </c>
      <c r="E6475">
        <f t="shared" si="101"/>
        <v>110889</v>
      </c>
    </row>
    <row r="6476" spans="1:5">
      <c r="A6476" s="27">
        <v>0.79062366243026261</v>
      </c>
      <c r="B6476" s="17">
        <v>-0.21310674844232583</v>
      </c>
      <c r="C6476">
        <v>4756</v>
      </c>
      <c r="D6476">
        <v>6475</v>
      </c>
      <c r="E6476">
        <f t="shared" si="101"/>
        <v>2954961</v>
      </c>
    </row>
    <row r="6477" spans="1:5">
      <c r="A6477" s="27">
        <v>-1.1381703163397017</v>
      </c>
      <c r="B6477" s="17">
        <v>-0.21453450915027869</v>
      </c>
      <c r="C6477">
        <v>6660</v>
      </c>
      <c r="D6477">
        <v>6476</v>
      </c>
      <c r="E6477">
        <f t="shared" si="101"/>
        <v>33856</v>
      </c>
    </row>
    <row r="6478" spans="1:5">
      <c r="A6478" s="27">
        <v>0.19215900200643149</v>
      </c>
      <c r="B6478" s="17">
        <v>-0.21492035791786387</v>
      </c>
      <c r="C6478">
        <v>5306</v>
      </c>
      <c r="D6478">
        <v>6477</v>
      </c>
      <c r="E6478">
        <f t="shared" si="101"/>
        <v>1371241</v>
      </c>
    </row>
    <row r="6479" spans="1:5">
      <c r="A6479" s="27">
        <v>-0.20006533031085089</v>
      </c>
      <c r="B6479" s="17">
        <v>-0.21512693125469301</v>
      </c>
      <c r="C6479">
        <v>6294</v>
      </c>
      <c r="D6479">
        <v>6478</v>
      </c>
      <c r="E6479">
        <f t="shared" si="101"/>
        <v>33856</v>
      </c>
    </row>
    <row r="6480" spans="1:5">
      <c r="A6480" s="27">
        <v>-7.5927161076387847E-2</v>
      </c>
      <c r="B6480" s="17">
        <v>-0.21532049191499808</v>
      </c>
      <c r="C6480">
        <v>6016</v>
      </c>
      <c r="D6480">
        <v>6479</v>
      </c>
      <c r="E6480">
        <f t="shared" si="101"/>
        <v>214369</v>
      </c>
    </row>
    <row r="6481" spans="1:5">
      <c r="A6481" s="27">
        <v>-0.17576137088950927</v>
      </c>
      <c r="B6481" s="17">
        <v>-0.21588622063829985</v>
      </c>
      <c r="C6481">
        <v>6251</v>
      </c>
      <c r="D6481">
        <v>6480</v>
      </c>
      <c r="E6481">
        <f t="shared" si="101"/>
        <v>52441</v>
      </c>
    </row>
    <row r="6482" spans="1:5">
      <c r="A6482" s="27">
        <v>-0.31251466525809812</v>
      </c>
      <c r="B6482" s="17">
        <v>-0.2165493717940323</v>
      </c>
      <c r="C6482">
        <v>6468</v>
      </c>
      <c r="D6482">
        <v>6481</v>
      </c>
      <c r="E6482">
        <f t="shared" si="101"/>
        <v>169</v>
      </c>
    </row>
    <row r="6483" spans="1:5">
      <c r="A6483" s="27">
        <v>-7.0049558992248642E-2</v>
      </c>
      <c r="B6483" s="17">
        <v>-0.21812976759714139</v>
      </c>
      <c r="C6483">
        <v>6002</v>
      </c>
      <c r="D6483">
        <v>6482</v>
      </c>
      <c r="E6483">
        <f t="shared" si="101"/>
        <v>230400</v>
      </c>
    </row>
    <row r="6484" spans="1:5">
      <c r="A6484" s="27">
        <v>-0.13036315340125823</v>
      </c>
      <c r="B6484" s="17">
        <v>-0.21829957055513824</v>
      </c>
      <c r="C6484">
        <v>6159</v>
      </c>
      <c r="D6484">
        <v>6483</v>
      </c>
      <c r="E6484">
        <f t="shared" si="101"/>
        <v>104976</v>
      </c>
    </row>
    <row r="6485" spans="1:5">
      <c r="A6485" s="27">
        <v>-0.47748609008513038</v>
      </c>
      <c r="B6485" s="17">
        <v>-0.22223550509342097</v>
      </c>
      <c r="C6485">
        <v>6575</v>
      </c>
      <c r="D6485">
        <v>6484</v>
      </c>
      <c r="E6485">
        <f t="shared" si="101"/>
        <v>8281</v>
      </c>
    </row>
    <row r="6486" spans="1:5">
      <c r="A6486" s="27">
        <v>-0.35882615132235579</v>
      </c>
      <c r="B6486" s="17">
        <v>-0.22332218647468013</v>
      </c>
      <c r="C6486">
        <v>6503</v>
      </c>
      <c r="D6486">
        <v>6485</v>
      </c>
      <c r="E6486">
        <f t="shared" si="101"/>
        <v>324</v>
      </c>
    </row>
    <row r="6487" spans="1:5">
      <c r="A6487" s="27">
        <v>-0.18847417844459041</v>
      </c>
      <c r="B6487" s="17">
        <v>-0.22396219690582683</v>
      </c>
      <c r="C6487">
        <v>6272</v>
      </c>
      <c r="D6487">
        <v>6486</v>
      </c>
      <c r="E6487">
        <f t="shared" si="101"/>
        <v>45796</v>
      </c>
    </row>
    <row r="6488" spans="1:5">
      <c r="A6488" s="27">
        <v>-0.30926424971286037</v>
      </c>
      <c r="B6488" s="17">
        <v>-0.22530367611571223</v>
      </c>
      <c r="C6488">
        <v>6466</v>
      </c>
      <c r="D6488">
        <v>6487</v>
      </c>
      <c r="E6488">
        <f t="shared" si="101"/>
        <v>441</v>
      </c>
    </row>
    <row r="6489" spans="1:5">
      <c r="A6489" s="27">
        <v>-0.23282846142204103</v>
      </c>
      <c r="B6489" s="17">
        <v>-0.22531297701511399</v>
      </c>
      <c r="C6489">
        <v>6351</v>
      </c>
      <c r="D6489">
        <v>6488</v>
      </c>
      <c r="E6489">
        <f t="shared" si="101"/>
        <v>18769</v>
      </c>
    </row>
    <row r="6490" spans="1:5">
      <c r="A6490" s="27">
        <v>-0.12602691008873618</v>
      </c>
      <c r="B6490" s="17">
        <v>-0.225463745216161</v>
      </c>
      <c r="C6490">
        <v>6145</v>
      </c>
      <c r="D6490">
        <v>6489</v>
      </c>
      <c r="E6490">
        <f t="shared" si="101"/>
        <v>118336</v>
      </c>
    </row>
    <row r="6491" spans="1:5">
      <c r="A6491" s="27">
        <v>-0.15528197897329116</v>
      </c>
      <c r="B6491" s="17">
        <v>-0.22634676331304837</v>
      </c>
      <c r="C6491">
        <v>6208</v>
      </c>
      <c r="D6491">
        <v>6490</v>
      </c>
      <c r="E6491">
        <f t="shared" si="101"/>
        <v>79524</v>
      </c>
    </row>
    <row r="6492" spans="1:5">
      <c r="A6492" s="27">
        <v>-0.2880369405795602</v>
      </c>
      <c r="B6492" s="17">
        <v>-0.2266021051579121</v>
      </c>
      <c r="C6492">
        <v>6440</v>
      </c>
      <c r="D6492">
        <v>6491</v>
      </c>
      <c r="E6492">
        <f t="shared" si="101"/>
        <v>2601</v>
      </c>
    </row>
    <row r="6493" spans="1:5">
      <c r="A6493" s="27">
        <v>-0.59392447811549554</v>
      </c>
      <c r="B6493" s="17">
        <v>-0.22853203495162397</v>
      </c>
      <c r="C6493">
        <v>6611</v>
      </c>
      <c r="D6493">
        <v>6492</v>
      </c>
      <c r="E6493">
        <f t="shared" si="101"/>
        <v>14161</v>
      </c>
    </row>
    <row r="6494" spans="1:5">
      <c r="A6494" s="27">
        <v>0.19595918182695385</v>
      </c>
      <c r="B6494" s="17">
        <v>-0.23103591221127301</v>
      </c>
      <c r="C6494">
        <v>5295</v>
      </c>
      <c r="D6494">
        <v>6493</v>
      </c>
      <c r="E6494">
        <f t="shared" si="101"/>
        <v>1435204</v>
      </c>
    </row>
    <row r="6495" spans="1:5">
      <c r="A6495" s="27">
        <v>0.19678434481709794</v>
      </c>
      <c r="B6495" s="17">
        <v>-0.23329991952901263</v>
      </c>
      <c r="C6495">
        <v>5292</v>
      </c>
      <c r="D6495">
        <v>6494</v>
      </c>
      <c r="E6495">
        <f t="shared" si="101"/>
        <v>1444804</v>
      </c>
    </row>
    <row r="6496" spans="1:5">
      <c r="A6496" s="27">
        <v>-0.4267590354426643</v>
      </c>
      <c r="B6496" s="17">
        <v>-0.2360697012847226</v>
      </c>
      <c r="C6496">
        <v>6554</v>
      </c>
      <c r="D6496">
        <v>6495</v>
      </c>
      <c r="E6496">
        <f t="shared" si="101"/>
        <v>3481</v>
      </c>
    </row>
    <row r="6497" spans="1:5">
      <c r="A6497" s="27">
        <v>-2.5284374158636998E-2</v>
      </c>
      <c r="B6497" s="17">
        <v>-0.2362891745441757</v>
      </c>
      <c r="C6497">
        <v>5895</v>
      </c>
      <c r="D6497">
        <v>6496</v>
      </c>
      <c r="E6497">
        <f t="shared" si="101"/>
        <v>361201</v>
      </c>
    </row>
    <row r="6498" spans="1:5">
      <c r="A6498" s="27">
        <v>0.16253190019612532</v>
      </c>
      <c r="B6498" s="17">
        <v>-0.23652249781000034</v>
      </c>
      <c r="C6498">
        <v>5374</v>
      </c>
      <c r="D6498">
        <v>6497</v>
      </c>
      <c r="E6498">
        <f t="shared" si="101"/>
        <v>1261129</v>
      </c>
    </row>
    <row r="6499" spans="1:5">
      <c r="A6499" s="27">
        <v>4.5237519483073592E-2</v>
      </c>
      <c r="B6499" s="17">
        <v>-0.2367785478028632</v>
      </c>
      <c r="C6499">
        <v>5704</v>
      </c>
      <c r="D6499">
        <v>6498</v>
      </c>
      <c r="E6499">
        <f t="shared" si="101"/>
        <v>630436</v>
      </c>
    </row>
    <row r="6500" spans="1:5">
      <c r="A6500" s="27">
        <v>-0.13854793596196929</v>
      </c>
      <c r="B6500" s="17">
        <v>-0.23727791161112344</v>
      </c>
      <c r="C6500">
        <v>6175</v>
      </c>
      <c r="D6500">
        <v>6499</v>
      </c>
      <c r="E6500">
        <f t="shared" si="101"/>
        <v>104976</v>
      </c>
    </row>
    <row r="6501" spans="1:5">
      <c r="A6501" s="27" t="s">
        <v>12950</v>
      </c>
      <c r="B6501" s="17">
        <v>-0.23755644068623105</v>
      </c>
      <c r="C6501">
        <v>251</v>
      </c>
      <c r="D6501">
        <v>6500</v>
      </c>
      <c r="E6501">
        <f t="shared" si="101"/>
        <v>39050001</v>
      </c>
    </row>
    <row r="6502" spans="1:5">
      <c r="A6502" s="27">
        <v>0.18049136890267559</v>
      </c>
      <c r="B6502" s="17">
        <v>-0.2407041931381381</v>
      </c>
      <c r="C6502">
        <v>5347</v>
      </c>
      <c r="D6502">
        <v>6501</v>
      </c>
      <c r="E6502">
        <f t="shared" si="101"/>
        <v>1331716</v>
      </c>
    </row>
    <row r="6503" spans="1:5">
      <c r="A6503" s="27">
        <v>-0.41391505810488227</v>
      </c>
      <c r="B6503" s="17">
        <v>-0.24208783546396384</v>
      </c>
      <c r="C6503">
        <v>6546</v>
      </c>
      <c r="D6503">
        <v>6502</v>
      </c>
      <c r="E6503">
        <f t="shared" si="101"/>
        <v>1936</v>
      </c>
    </row>
    <row r="6504" spans="1:5">
      <c r="A6504" s="27" t="s">
        <v>12950</v>
      </c>
      <c r="B6504" s="17">
        <v>-0.24214101167881014</v>
      </c>
      <c r="C6504">
        <v>377</v>
      </c>
      <c r="D6504">
        <v>6503</v>
      </c>
      <c r="E6504">
        <f t="shared" si="101"/>
        <v>37527876</v>
      </c>
    </row>
    <row r="6505" spans="1:5">
      <c r="A6505" s="27">
        <v>-0.15031525357918563</v>
      </c>
      <c r="B6505" s="17">
        <v>-0.24779681981261759</v>
      </c>
      <c r="C6505">
        <v>6199</v>
      </c>
      <c r="D6505">
        <v>6504</v>
      </c>
      <c r="E6505">
        <f t="shared" si="101"/>
        <v>93025</v>
      </c>
    </row>
    <row r="6506" spans="1:5">
      <c r="A6506" s="27">
        <v>9.0569528012498651E-2</v>
      </c>
      <c r="B6506" s="17">
        <v>-0.248835423886313</v>
      </c>
      <c r="C6506">
        <v>5585</v>
      </c>
      <c r="D6506">
        <v>6505</v>
      </c>
      <c r="E6506">
        <f t="shared" si="101"/>
        <v>846400</v>
      </c>
    </row>
    <row r="6507" spans="1:5">
      <c r="A6507" s="27">
        <v>-0.14217234903851178</v>
      </c>
      <c r="B6507" s="17">
        <v>-0.24972101454879428</v>
      </c>
      <c r="C6507">
        <v>6185</v>
      </c>
      <c r="D6507">
        <v>6506</v>
      </c>
      <c r="E6507">
        <f t="shared" si="101"/>
        <v>103041</v>
      </c>
    </row>
    <row r="6508" spans="1:5">
      <c r="A6508" s="27">
        <v>-0.12689243561587968</v>
      </c>
      <c r="B6508" s="17">
        <v>-0.25019736077227517</v>
      </c>
      <c r="C6508">
        <v>6147</v>
      </c>
      <c r="D6508">
        <v>6507</v>
      </c>
      <c r="E6508">
        <f t="shared" si="101"/>
        <v>129600</v>
      </c>
    </row>
    <row r="6509" spans="1:5">
      <c r="A6509" s="27">
        <v>0.21903253833087433</v>
      </c>
      <c r="B6509" s="17">
        <v>-0.25154175023904046</v>
      </c>
      <c r="C6509">
        <v>5255</v>
      </c>
      <c r="D6509">
        <v>6508</v>
      </c>
      <c r="E6509">
        <f t="shared" si="101"/>
        <v>1570009</v>
      </c>
    </row>
    <row r="6510" spans="1:5">
      <c r="A6510" s="27">
        <v>-0.28102582382090224</v>
      </c>
      <c r="B6510" s="17">
        <v>-0.25856709279577195</v>
      </c>
      <c r="C6510">
        <v>6430</v>
      </c>
      <c r="D6510">
        <v>6509</v>
      </c>
      <c r="E6510">
        <f t="shared" si="101"/>
        <v>6241</v>
      </c>
    </row>
    <row r="6511" spans="1:5">
      <c r="A6511" s="27">
        <v>-0.17172547663176799</v>
      </c>
      <c r="B6511" s="17">
        <v>-0.26296850588370574</v>
      </c>
      <c r="C6511">
        <v>6240</v>
      </c>
      <c r="D6511">
        <v>6510</v>
      </c>
      <c r="E6511">
        <f t="shared" si="101"/>
        <v>72900</v>
      </c>
    </row>
    <row r="6512" spans="1:5">
      <c r="A6512" s="27">
        <v>-0.17612803785551903</v>
      </c>
      <c r="B6512" s="17">
        <v>-0.26586471862226246</v>
      </c>
      <c r="C6512">
        <v>6252</v>
      </c>
      <c r="D6512">
        <v>6511</v>
      </c>
      <c r="E6512">
        <f t="shared" si="101"/>
        <v>67081</v>
      </c>
    </row>
    <row r="6513" spans="1:5">
      <c r="A6513" s="27">
        <v>-8.0569695616280232E-2</v>
      </c>
      <c r="B6513" s="17">
        <v>-0.2662668507613079</v>
      </c>
      <c r="C6513">
        <v>6032</v>
      </c>
      <c r="D6513">
        <v>6512</v>
      </c>
      <c r="E6513">
        <f t="shared" si="101"/>
        <v>230400</v>
      </c>
    </row>
    <row r="6514" spans="1:5">
      <c r="A6514" s="27">
        <v>0.42113341045955283</v>
      </c>
      <c r="B6514" s="17">
        <v>-0.2694517230433956</v>
      </c>
      <c r="C6514">
        <v>4955</v>
      </c>
      <c r="D6514">
        <v>6513</v>
      </c>
      <c r="E6514">
        <f t="shared" si="101"/>
        <v>2427364</v>
      </c>
    </row>
    <row r="6515" spans="1:5">
      <c r="A6515" s="27">
        <v>-7.4129132443681328E-2</v>
      </c>
      <c r="B6515" s="17">
        <v>-0.26980162040786637</v>
      </c>
      <c r="C6515">
        <v>6012</v>
      </c>
      <c r="D6515">
        <v>6514</v>
      </c>
      <c r="E6515">
        <f t="shared" si="101"/>
        <v>252004</v>
      </c>
    </row>
    <row r="6516" spans="1:5">
      <c r="A6516" s="27">
        <v>6.2224327484465734E-2</v>
      </c>
      <c r="B6516" s="17">
        <v>-0.26992917181220788</v>
      </c>
      <c r="C6516">
        <v>5655</v>
      </c>
      <c r="D6516">
        <v>6515</v>
      </c>
      <c r="E6516">
        <f t="shared" si="101"/>
        <v>739600</v>
      </c>
    </row>
    <row r="6517" spans="1:5">
      <c r="A6517" s="27">
        <v>-0.24164945643280733</v>
      </c>
      <c r="B6517" s="17">
        <v>-0.27021877746976197</v>
      </c>
      <c r="C6517">
        <v>6367</v>
      </c>
      <c r="D6517">
        <v>6516</v>
      </c>
      <c r="E6517">
        <f t="shared" si="101"/>
        <v>22201</v>
      </c>
    </row>
    <row r="6518" spans="1:5">
      <c r="A6518" s="27">
        <v>2.101653858193684E-2</v>
      </c>
      <c r="B6518" s="17">
        <v>-0.27415746531882756</v>
      </c>
      <c r="C6518">
        <v>5761</v>
      </c>
      <c r="D6518">
        <v>6517</v>
      </c>
      <c r="E6518">
        <f t="shared" si="101"/>
        <v>571536</v>
      </c>
    </row>
    <row r="6519" spans="1:5">
      <c r="A6519" s="27">
        <v>-0.3435299106579271</v>
      </c>
      <c r="B6519" s="17">
        <v>-0.27714050844662269</v>
      </c>
      <c r="C6519">
        <v>6492</v>
      </c>
      <c r="D6519">
        <v>6518</v>
      </c>
      <c r="E6519">
        <f t="shared" si="101"/>
        <v>676</v>
      </c>
    </row>
    <row r="6520" spans="1:5">
      <c r="A6520" s="27">
        <v>-0.25486970552615235</v>
      </c>
      <c r="B6520" s="17">
        <v>-0.27758579635668468</v>
      </c>
      <c r="C6520">
        <v>6389</v>
      </c>
      <c r="D6520">
        <v>6519</v>
      </c>
      <c r="E6520">
        <f t="shared" si="101"/>
        <v>16900</v>
      </c>
    </row>
    <row r="6521" spans="1:5">
      <c r="A6521" s="27">
        <v>-0.16431105623192571</v>
      </c>
      <c r="B6521" s="17">
        <v>-0.27882626015611733</v>
      </c>
      <c r="C6521">
        <v>6225</v>
      </c>
      <c r="D6521">
        <v>6520</v>
      </c>
      <c r="E6521">
        <f t="shared" si="101"/>
        <v>87025</v>
      </c>
    </row>
    <row r="6522" spans="1:5">
      <c r="A6522" s="27">
        <v>0.15519775657743631</v>
      </c>
      <c r="B6522" s="17">
        <v>-0.28096667094946509</v>
      </c>
      <c r="C6522">
        <v>5398</v>
      </c>
      <c r="D6522">
        <v>6521</v>
      </c>
      <c r="E6522">
        <f t="shared" si="101"/>
        <v>1261129</v>
      </c>
    </row>
    <row r="6523" spans="1:5">
      <c r="A6523" s="27">
        <v>-0.19226495598840876</v>
      </c>
      <c r="B6523" s="17">
        <v>-0.28355460879926947</v>
      </c>
      <c r="C6523">
        <v>6278</v>
      </c>
      <c r="D6523">
        <v>6522</v>
      </c>
      <c r="E6523">
        <f t="shared" si="101"/>
        <v>59536</v>
      </c>
    </row>
    <row r="6524" spans="1:5">
      <c r="A6524" s="27">
        <v>-0.20934444670437111</v>
      </c>
      <c r="B6524" s="17">
        <v>-0.28358425678957511</v>
      </c>
      <c r="C6524">
        <v>6312</v>
      </c>
      <c r="D6524">
        <v>6523</v>
      </c>
      <c r="E6524">
        <f t="shared" si="101"/>
        <v>44521</v>
      </c>
    </row>
    <row r="6525" spans="1:5">
      <c r="A6525" s="27">
        <v>-6.6940619413037E-2</v>
      </c>
      <c r="B6525" s="17">
        <v>-0.28373935421612728</v>
      </c>
      <c r="C6525">
        <v>5996</v>
      </c>
      <c r="D6525">
        <v>6524</v>
      </c>
      <c r="E6525">
        <f t="shared" si="101"/>
        <v>278784</v>
      </c>
    </row>
    <row r="6526" spans="1:5">
      <c r="A6526" s="27">
        <v>-0.10223946130186977</v>
      </c>
      <c r="B6526" s="17">
        <v>-0.2840156158547405</v>
      </c>
      <c r="C6526">
        <v>6095</v>
      </c>
      <c r="D6526">
        <v>6525</v>
      </c>
      <c r="E6526">
        <f t="shared" si="101"/>
        <v>184900</v>
      </c>
    </row>
    <row r="6527" spans="1:5">
      <c r="A6527" s="27">
        <v>-3.1721302004112183E-2</v>
      </c>
      <c r="B6527" s="17">
        <v>-0.2855342609799888</v>
      </c>
      <c r="C6527">
        <v>5911</v>
      </c>
      <c r="D6527">
        <v>6526</v>
      </c>
      <c r="E6527">
        <f t="shared" si="101"/>
        <v>378225</v>
      </c>
    </row>
    <row r="6528" spans="1:5">
      <c r="A6528" s="27">
        <v>-0.34814441450894007</v>
      </c>
      <c r="B6528" s="17">
        <v>-0.28670295654414768</v>
      </c>
      <c r="C6528">
        <v>6496</v>
      </c>
      <c r="D6528">
        <v>6527</v>
      </c>
      <c r="E6528">
        <f t="shared" si="101"/>
        <v>961</v>
      </c>
    </row>
    <row r="6529" spans="1:5">
      <c r="A6529" s="27">
        <v>-0.11622138362316728</v>
      </c>
      <c r="B6529" s="17">
        <v>-0.28857091064062101</v>
      </c>
      <c r="C6529">
        <v>6124</v>
      </c>
      <c r="D6529">
        <v>6528</v>
      </c>
      <c r="E6529">
        <f t="shared" si="101"/>
        <v>163216</v>
      </c>
    </row>
    <row r="6530" spans="1:5">
      <c r="A6530" s="27">
        <v>-0.20307659131726</v>
      </c>
      <c r="B6530" s="17">
        <v>-0.29010712239093667</v>
      </c>
      <c r="C6530">
        <v>6301</v>
      </c>
      <c r="D6530">
        <v>6529</v>
      </c>
      <c r="E6530">
        <f t="shared" ref="E6530:E6593" si="102">(C6530-D6530)^2</f>
        <v>51984</v>
      </c>
    </row>
    <row r="6531" spans="1:5">
      <c r="A6531" s="27">
        <v>-0.90515558530081575</v>
      </c>
      <c r="B6531" s="17">
        <v>-0.29177991685831567</v>
      </c>
      <c r="C6531">
        <v>6651</v>
      </c>
      <c r="D6531">
        <v>6530</v>
      </c>
      <c r="E6531">
        <f t="shared" si="102"/>
        <v>14641</v>
      </c>
    </row>
    <row r="6532" spans="1:5">
      <c r="A6532" s="27">
        <v>-0.72744186088790708</v>
      </c>
      <c r="B6532" s="17">
        <v>-0.29213895185851269</v>
      </c>
      <c r="C6532">
        <v>6635</v>
      </c>
      <c r="D6532">
        <v>6531</v>
      </c>
      <c r="E6532">
        <f t="shared" si="102"/>
        <v>10816</v>
      </c>
    </row>
    <row r="6533" spans="1:5">
      <c r="A6533" s="27">
        <v>-8.7244972552006222E-2</v>
      </c>
      <c r="B6533" s="17">
        <v>-0.29246053406931699</v>
      </c>
      <c r="C6533">
        <v>6053</v>
      </c>
      <c r="D6533">
        <v>6532</v>
      </c>
      <c r="E6533">
        <f t="shared" si="102"/>
        <v>229441</v>
      </c>
    </row>
    <row r="6534" spans="1:5">
      <c r="A6534" s="27" t="s">
        <v>12950</v>
      </c>
      <c r="B6534" s="17">
        <v>-0.29261803533791342</v>
      </c>
      <c r="C6534">
        <v>47</v>
      </c>
      <c r="D6534">
        <v>6533</v>
      </c>
      <c r="E6534">
        <f t="shared" si="102"/>
        <v>42068196</v>
      </c>
    </row>
    <row r="6535" spans="1:5">
      <c r="A6535" s="27">
        <v>-0.47838533796179034</v>
      </c>
      <c r="B6535" s="17">
        <v>-0.29462844002969724</v>
      </c>
      <c r="C6535">
        <v>6576</v>
      </c>
      <c r="D6535">
        <v>6534</v>
      </c>
      <c r="E6535">
        <f t="shared" si="102"/>
        <v>1764</v>
      </c>
    </row>
    <row r="6536" spans="1:5">
      <c r="A6536" s="27">
        <v>9.5486514636525577E-2</v>
      </c>
      <c r="B6536" s="17">
        <v>-0.2961201725455358</v>
      </c>
      <c r="C6536">
        <v>5570</v>
      </c>
      <c r="D6536">
        <v>6535</v>
      </c>
      <c r="E6536">
        <f t="shared" si="102"/>
        <v>931225</v>
      </c>
    </row>
    <row r="6537" spans="1:5">
      <c r="A6537" s="27">
        <v>-4.8159757535562224E-2</v>
      </c>
      <c r="B6537" s="17">
        <v>-0.2964858426182983</v>
      </c>
      <c r="C6537">
        <v>5949</v>
      </c>
      <c r="D6537">
        <v>6536</v>
      </c>
      <c r="E6537">
        <f t="shared" si="102"/>
        <v>344569</v>
      </c>
    </row>
    <row r="6538" spans="1:5">
      <c r="A6538" s="27">
        <v>-0.23624251917160385</v>
      </c>
      <c r="B6538" s="17">
        <v>-0.29711513552331226</v>
      </c>
      <c r="C6538">
        <v>6360</v>
      </c>
      <c r="D6538">
        <v>6537</v>
      </c>
      <c r="E6538">
        <f t="shared" si="102"/>
        <v>31329</v>
      </c>
    </row>
    <row r="6539" spans="1:5">
      <c r="A6539" s="27">
        <v>-0.17224894424633364</v>
      </c>
      <c r="B6539" s="17">
        <v>-0.29807305484352647</v>
      </c>
      <c r="C6539">
        <v>6241</v>
      </c>
      <c r="D6539">
        <v>6538</v>
      </c>
      <c r="E6539">
        <f t="shared" si="102"/>
        <v>88209</v>
      </c>
    </row>
    <row r="6540" spans="1:5">
      <c r="A6540" s="27">
        <v>-0.42521961342226838</v>
      </c>
      <c r="B6540" s="17">
        <v>-0.29928553844477879</v>
      </c>
      <c r="C6540">
        <v>6553</v>
      </c>
      <c r="D6540">
        <v>6539</v>
      </c>
      <c r="E6540">
        <f t="shared" si="102"/>
        <v>196</v>
      </c>
    </row>
    <row r="6541" spans="1:5">
      <c r="A6541" s="27">
        <v>-0.1472778780781103</v>
      </c>
      <c r="B6541" s="17">
        <v>-0.29959515650909885</v>
      </c>
      <c r="C6541">
        <v>6193</v>
      </c>
      <c r="D6541">
        <v>6540</v>
      </c>
      <c r="E6541">
        <f t="shared" si="102"/>
        <v>120409</v>
      </c>
    </row>
    <row r="6542" spans="1:5">
      <c r="A6542" s="27" t="s">
        <v>12950</v>
      </c>
      <c r="B6542" s="17">
        <v>-0.30025460406732596</v>
      </c>
      <c r="C6542">
        <v>304</v>
      </c>
      <c r="D6542">
        <v>6541</v>
      </c>
      <c r="E6542">
        <f t="shared" si="102"/>
        <v>38900169</v>
      </c>
    </row>
    <row r="6543" spans="1:5">
      <c r="A6543" s="27">
        <v>-0.24525216492576074</v>
      </c>
      <c r="B6543" s="17">
        <v>-0.30088880404045404</v>
      </c>
      <c r="C6543">
        <v>6376</v>
      </c>
      <c r="D6543">
        <v>6542</v>
      </c>
      <c r="E6543">
        <f t="shared" si="102"/>
        <v>27556</v>
      </c>
    </row>
    <row r="6544" spans="1:5">
      <c r="A6544" s="27">
        <v>-0.18547267860312011</v>
      </c>
      <c r="B6544" s="17">
        <v>-0.30230008985894147</v>
      </c>
      <c r="C6544">
        <v>6266</v>
      </c>
      <c r="D6544">
        <v>6543</v>
      </c>
      <c r="E6544">
        <f t="shared" si="102"/>
        <v>76729</v>
      </c>
    </row>
    <row r="6545" spans="1:5">
      <c r="A6545" s="27">
        <v>0.13076404692903773</v>
      </c>
      <c r="B6545" s="17">
        <v>-0.30321059569879427</v>
      </c>
      <c r="C6545">
        <v>5461</v>
      </c>
      <c r="D6545">
        <v>6544</v>
      </c>
      <c r="E6545">
        <f t="shared" si="102"/>
        <v>1172889</v>
      </c>
    </row>
    <row r="6546" spans="1:5">
      <c r="A6546" s="27">
        <v>0.19614815325127596</v>
      </c>
      <c r="B6546" s="17">
        <v>-0.30816703094836279</v>
      </c>
      <c r="C6546">
        <v>5294</v>
      </c>
      <c r="D6546">
        <v>6545</v>
      </c>
      <c r="E6546">
        <f t="shared" si="102"/>
        <v>1565001</v>
      </c>
    </row>
    <row r="6547" spans="1:5">
      <c r="A6547" s="27">
        <v>-0.41655207691155377</v>
      </c>
      <c r="B6547" s="17">
        <v>-0.31443456609905929</v>
      </c>
      <c r="C6547">
        <v>6548</v>
      </c>
      <c r="D6547">
        <v>6546</v>
      </c>
      <c r="E6547">
        <f t="shared" si="102"/>
        <v>4</v>
      </c>
    </row>
    <row r="6548" spans="1:5">
      <c r="A6548" s="27">
        <v>0.15887044683572288</v>
      </c>
      <c r="B6548" s="17">
        <v>-0.31446221653355522</v>
      </c>
      <c r="C6548">
        <v>5389</v>
      </c>
      <c r="D6548">
        <v>6547</v>
      </c>
      <c r="E6548">
        <f t="shared" si="102"/>
        <v>1340964</v>
      </c>
    </row>
    <row r="6549" spans="1:5">
      <c r="A6549" s="27">
        <v>-4.816469039022124E-2</v>
      </c>
      <c r="B6549" s="17">
        <v>-0.3146856545331323</v>
      </c>
      <c r="C6549">
        <v>5950</v>
      </c>
      <c r="D6549">
        <v>6548</v>
      </c>
      <c r="E6549">
        <f t="shared" si="102"/>
        <v>357604</v>
      </c>
    </row>
    <row r="6550" spans="1:5">
      <c r="A6550" s="27">
        <v>0.17958589533365765</v>
      </c>
      <c r="B6550" s="17">
        <v>-0.31606963975610014</v>
      </c>
      <c r="C6550">
        <v>5348</v>
      </c>
      <c r="D6550">
        <v>6549</v>
      </c>
      <c r="E6550">
        <f t="shared" si="102"/>
        <v>1442401</v>
      </c>
    </row>
    <row r="6551" spans="1:5">
      <c r="A6551" s="27">
        <v>-0.26993494102962773</v>
      </c>
      <c r="B6551" s="17">
        <v>-0.32410722026923827</v>
      </c>
      <c r="C6551">
        <v>6417</v>
      </c>
      <c r="D6551">
        <v>6550</v>
      </c>
      <c r="E6551">
        <f t="shared" si="102"/>
        <v>17689</v>
      </c>
    </row>
    <row r="6552" spans="1:5">
      <c r="A6552" s="27" t="s">
        <v>12950</v>
      </c>
      <c r="B6552" s="17">
        <v>-0.32414449323542505</v>
      </c>
      <c r="C6552">
        <v>336</v>
      </c>
      <c r="D6552">
        <v>6551</v>
      </c>
      <c r="E6552">
        <f t="shared" si="102"/>
        <v>38626225</v>
      </c>
    </row>
    <row r="6553" spans="1:5">
      <c r="A6553" s="27">
        <v>-7.1941474781093168E-2</v>
      </c>
      <c r="B6553" s="17">
        <v>-0.32429480371561253</v>
      </c>
      <c r="C6553">
        <v>6007</v>
      </c>
      <c r="D6553">
        <v>6552</v>
      </c>
      <c r="E6553">
        <f t="shared" si="102"/>
        <v>297025</v>
      </c>
    </row>
    <row r="6554" spans="1:5">
      <c r="A6554" s="27">
        <v>0.63876997321743822</v>
      </c>
      <c r="B6554" s="17">
        <v>-0.32743672369077342</v>
      </c>
      <c r="C6554">
        <v>4809</v>
      </c>
      <c r="D6554">
        <v>6553</v>
      </c>
      <c r="E6554">
        <f t="shared" si="102"/>
        <v>3041536</v>
      </c>
    </row>
    <row r="6555" spans="1:5">
      <c r="A6555" s="27">
        <v>1.1288616261220232</v>
      </c>
      <c r="B6555" s="17">
        <v>-0.32902595694164166</v>
      </c>
      <c r="C6555">
        <v>4690</v>
      </c>
      <c r="D6555">
        <v>6554</v>
      </c>
      <c r="E6555">
        <f t="shared" si="102"/>
        <v>3474496</v>
      </c>
    </row>
    <row r="6556" spans="1:5">
      <c r="A6556" s="27" t="s">
        <v>12950</v>
      </c>
      <c r="B6556" s="17">
        <v>-0.32913248573171661</v>
      </c>
      <c r="C6556">
        <v>27</v>
      </c>
      <c r="D6556">
        <v>6555</v>
      </c>
      <c r="E6556">
        <f t="shared" si="102"/>
        <v>42614784</v>
      </c>
    </row>
    <row r="6557" spans="1:5">
      <c r="A6557" s="27">
        <v>-0.23414809683141255</v>
      </c>
      <c r="B6557" s="17">
        <v>-0.3297630547676505</v>
      </c>
      <c r="C6557">
        <v>6356</v>
      </c>
      <c r="D6557">
        <v>6556</v>
      </c>
      <c r="E6557">
        <f t="shared" si="102"/>
        <v>40000</v>
      </c>
    </row>
    <row r="6558" spans="1:5">
      <c r="A6558" s="27">
        <v>0.19430739665851801</v>
      </c>
      <c r="B6558" s="17">
        <v>-0.33753776418221038</v>
      </c>
      <c r="C6558">
        <v>5300</v>
      </c>
      <c r="D6558">
        <v>6557</v>
      </c>
      <c r="E6558">
        <f t="shared" si="102"/>
        <v>1580049</v>
      </c>
    </row>
    <row r="6559" spans="1:5">
      <c r="A6559" s="27" t="s">
        <v>12950</v>
      </c>
      <c r="B6559" s="17">
        <v>-0.34207731218405724</v>
      </c>
      <c r="C6559">
        <v>36</v>
      </c>
      <c r="D6559">
        <v>6558</v>
      </c>
      <c r="E6559">
        <f t="shared" si="102"/>
        <v>42536484</v>
      </c>
    </row>
    <row r="6560" spans="1:5">
      <c r="A6560" s="27">
        <v>-0.5049486509159703</v>
      </c>
      <c r="B6560" s="17">
        <v>-0.3439927656448149</v>
      </c>
      <c r="C6560">
        <v>6587</v>
      </c>
      <c r="D6560">
        <v>6559</v>
      </c>
      <c r="E6560">
        <f t="shared" si="102"/>
        <v>784</v>
      </c>
    </row>
    <row r="6561" spans="1:5">
      <c r="A6561" s="27">
        <v>-0.28433923329180821</v>
      </c>
      <c r="B6561" s="17">
        <v>-0.34537568031732974</v>
      </c>
      <c r="C6561">
        <v>6434</v>
      </c>
      <c r="D6561">
        <v>6560</v>
      </c>
      <c r="E6561">
        <f t="shared" si="102"/>
        <v>15876</v>
      </c>
    </row>
    <row r="6562" spans="1:5">
      <c r="A6562" s="27">
        <v>6.2542862102959604E-2</v>
      </c>
      <c r="B6562" s="17">
        <v>-0.34645586345848034</v>
      </c>
      <c r="C6562">
        <v>5654</v>
      </c>
      <c r="D6562">
        <v>6561</v>
      </c>
      <c r="E6562">
        <f t="shared" si="102"/>
        <v>822649</v>
      </c>
    </row>
    <row r="6563" spans="1:5">
      <c r="A6563" s="27">
        <v>0.34361847907545739</v>
      </c>
      <c r="B6563" s="17">
        <v>-0.34786533354873672</v>
      </c>
      <c r="C6563">
        <v>5050</v>
      </c>
      <c r="D6563">
        <v>6562</v>
      </c>
      <c r="E6563">
        <f t="shared" si="102"/>
        <v>2286144</v>
      </c>
    </row>
    <row r="6564" spans="1:5">
      <c r="A6564" s="27">
        <v>-0.2575906914931958</v>
      </c>
      <c r="B6564" s="17">
        <v>-0.34790990162868385</v>
      </c>
      <c r="C6564">
        <v>6397</v>
      </c>
      <c r="D6564">
        <v>6563</v>
      </c>
      <c r="E6564">
        <f t="shared" si="102"/>
        <v>27556</v>
      </c>
    </row>
    <row r="6565" spans="1:5">
      <c r="A6565" s="27">
        <v>-0.12023999756463656</v>
      </c>
      <c r="B6565" s="17">
        <v>-0.34950244907222605</v>
      </c>
      <c r="C6565">
        <v>6131</v>
      </c>
      <c r="D6565">
        <v>6564</v>
      </c>
      <c r="E6565">
        <f t="shared" si="102"/>
        <v>187489</v>
      </c>
    </row>
    <row r="6566" spans="1:5">
      <c r="A6566" s="27" t="s">
        <v>12950</v>
      </c>
      <c r="B6566" s="17">
        <v>-0.35043814316830629</v>
      </c>
      <c r="C6566">
        <v>319</v>
      </c>
      <c r="D6566">
        <v>6565</v>
      </c>
      <c r="E6566">
        <f t="shared" si="102"/>
        <v>39012516</v>
      </c>
    </row>
    <row r="6567" spans="1:5">
      <c r="A6567" s="27" t="s">
        <v>12950</v>
      </c>
      <c r="B6567" s="17">
        <v>-0.35751797301467991</v>
      </c>
      <c r="C6567">
        <v>144</v>
      </c>
      <c r="D6567">
        <v>6566</v>
      </c>
      <c r="E6567">
        <f t="shared" si="102"/>
        <v>41242084</v>
      </c>
    </row>
    <row r="6568" spans="1:5">
      <c r="A6568" s="27">
        <v>-4.6596747698469818E-2</v>
      </c>
      <c r="B6568" s="17">
        <v>-0.36016663388851966</v>
      </c>
      <c r="C6568">
        <v>5944</v>
      </c>
      <c r="D6568">
        <v>6567</v>
      </c>
      <c r="E6568">
        <f t="shared" si="102"/>
        <v>388129</v>
      </c>
    </row>
    <row r="6569" spans="1:5">
      <c r="A6569" s="27">
        <v>-5.0573020445153329E-3</v>
      </c>
      <c r="B6569" s="17">
        <v>-0.3625863639589223</v>
      </c>
      <c r="C6569">
        <v>5832</v>
      </c>
      <c r="D6569">
        <v>6568</v>
      </c>
      <c r="E6569">
        <f t="shared" si="102"/>
        <v>541696</v>
      </c>
    </row>
    <row r="6570" spans="1:5">
      <c r="A6570" s="27">
        <v>-7.8325904562405457E-2</v>
      </c>
      <c r="B6570" s="17">
        <v>-0.36586823607932184</v>
      </c>
      <c r="C6570">
        <v>6026</v>
      </c>
      <c r="D6570">
        <v>6569</v>
      </c>
      <c r="E6570">
        <f t="shared" si="102"/>
        <v>294849</v>
      </c>
    </row>
    <row r="6571" spans="1:5">
      <c r="A6571" s="27">
        <v>-0.53621123717578667</v>
      </c>
      <c r="B6571" s="17">
        <v>-0.36881251146779348</v>
      </c>
      <c r="C6571">
        <v>6595</v>
      </c>
      <c r="D6571">
        <v>6570</v>
      </c>
      <c r="E6571">
        <f t="shared" si="102"/>
        <v>625</v>
      </c>
    </row>
    <row r="6572" spans="1:5">
      <c r="A6572" s="27">
        <v>0.10526478893147047</v>
      </c>
      <c r="B6572" s="17">
        <v>-0.36916937658436327</v>
      </c>
      <c r="C6572">
        <v>5535</v>
      </c>
      <c r="D6572">
        <v>6571</v>
      </c>
      <c r="E6572">
        <f t="shared" si="102"/>
        <v>1073296</v>
      </c>
    </row>
    <row r="6573" spans="1:5">
      <c r="A6573" s="27">
        <v>0.13701862416719193</v>
      </c>
      <c r="B6573" s="17">
        <v>-0.37022518663236337</v>
      </c>
      <c r="C6573">
        <v>5444</v>
      </c>
      <c r="D6573">
        <v>6572</v>
      </c>
      <c r="E6573">
        <f t="shared" si="102"/>
        <v>1272384</v>
      </c>
    </row>
    <row r="6574" spans="1:5">
      <c r="A6574" s="27">
        <v>-0.29853557983492462</v>
      </c>
      <c r="B6574" s="17">
        <v>-0.37261472648860466</v>
      </c>
      <c r="C6574">
        <v>6453</v>
      </c>
      <c r="D6574">
        <v>6573</v>
      </c>
      <c r="E6574">
        <f t="shared" si="102"/>
        <v>14400</v>
      </c>
    </row>
    <row r="6575" spans="1:5">
      <c r="A6575" s="27" t="s">
        <v>12950</v>
      </c>
      <c r="B6575" s="17">
        <v>-0.37368043797140321</v>
      </c>
      <c r="C6575">
        <v>124</v>
      </c>
      <c r="D6575">
        <v>6574</v>
      </c>
      <c r="E6575">
        <f t="shared" si="102"/>
        <v>41602500</v>
      </c>
    </row>
    <row r="6576" spans="1:5">
      <c r="A6576" s="27">
        <v>-0.16540833518973244</v>
      </c>
      <c r="B6576" s="17">
        <v>-0.3743666483772371</v>
      </c>
      <c r="C6576">
        <v>6228</v>
      </c>
      <c r="D6576">
        <v>6575</v>
      </c>
      <c r="E6576">
        <f t="shared" si="102"/>
        <v>120409</v>
      </c>
    </row>
    <row r="6577" spans="1:5">
      <c r="A6577" s="27">
        <v>-0.30492098582486526</v>
      </c>
      <c r="B6577" s="17">
        <v>-0.37611693602174218</v>
      </c>
      <c r="C6577">
        <v>6463</v>
      </c>
      <c r="D6577">
        <v>6576</v>
      </c>
      <c r="E6577">
        <f t="shared" si="102"/>
        <v>12769</v>
      </c>
    </row>
    <row r="6578" spans="1:5">
      <c r="A6578" s="27">
        <v>0.45919778036006953</v>
      </c>
      <c r="B6578" s="17">
        <v>-0.37740005930425402</v>
      </c>
      <c r="C6578">
        <v>4927</v>
      </c>
      <c r="D6578">
        <v>6577</v>
      </c>
      <c r="E6578">
        <f t="shared" si="102"/>
        <v>2722500</v>
      </c>
    </row>
    <row r="6579" spans="1:5">
      <c r="A6579" s="27">
        <v>-0.2848842686934891</v>
      </c>
      <c r="B6579" s="17">
        <v>-0.37767951658391097</v>
      </c>
      <c r="C6579">
        <v>6435</v>
      </c>
      <c r="D6579">
        <v>6578</v>
      </c>
      <c r="E6579">
        <f t="shared" si="102"/>
        <v>20449</v>
      </c>
    </row>
    <row r="6580" spans="1:5">
      <c r="A6580" s="27" t="s">
        <v>12950</v>
      </c>
      <c r="B6580" s="17">
        <v>-0.37810253075939498</v>
      </c>
      <c r="C6580">
        <v>174</v>
      </c>
      <c r="D6580">
        <v>6579</v>
      </c>
      <c r="E6580">
        <f t="shared" si="102"/>
        <v>41024025</v>
      </c>
    </row>
    <row r="6581" spans="1:5">
      <c r="A6581" s="27" t="s">
        <v>12950</v>
      </c>
      <c r="B6581" s="17">
        <v>-0.38674715707041935</v>
      </c>
      <c r="C6581">
        <v>28</v>
      </c>
      <c r="D6581">
        <v>6580</v>
      </c>
      <c r="E6581">
        <f t="shared" si="102"/>
        <v>42928704</v>
      </c>
    </row>
    <row r="6582" spans="1:5">
      <c r="A6582" s="27">
        <v>-2.9356351960891008E-2</v>
      </c>
      <c r="B6582" s="17">
        <v>-0.3899530933252992</v>
      </c>
      <c r="C6582">
        <v>5907</v>
      </c>
      <c r="D6582">
        <v>6581</v>
      </c>
      <c r="E6582">
        <f t="shared" si="102"/>
        <v>454276</v>
      </c>
    </row>
    <row r="6583" spans="1:5">
      <c r="A6583" s="27">
        <v>-0.37857133516538177</v>
      </c>
      <c r="B6583" s="17">
        <v>-0.39220552079841342</v>
      </c>
      <c r="C6583">
        <v>6522</v>
      </c>
      <c r="D6583">
        <v>6582</v>
      </c>
      <c r="E6583">
        <f t="shared" si="102"/>
        <v>3600</v>
      </c>
    </row>
    <row r="6584" spans="1:5">
      <c r="A6584" s="27">
        <v>0.30354350940503405</v>
      </c>
      <c r="B6584" s="17">
        <v>-0.39467739926982121</v>
      </c>
      <c r="C6584">
        <v>5095</v>
      </c>
      <c r="D6584">
        <v>6583</v>
      </c>
      <c r="E6584">
        <f t="shared" si="102"/>
        <v>2214144</v>
      </c>
    </row>
    <row r="6585" spans="1:5">
      <c r="A6585" s="27">
        <v>-0.55644225400048741</v>
      </c>
      <c r="B6585" s="17">
        <v>-0.39578031458269541</v>
      </c>
      <c r="C6585">
        <v>6600</v>
      </c>
      <c r="D6585">
        <v>6584</v>
      </c>
      <c r="E6585">
        <f t="shared" si="102"/>
        <v>256</v>
      </c>
    </row>
    <row r="6586" spans="1:5">
      <c r="A6586" s="27">
        <v>-9.1300111571331333E-2</v>
      </c>
      <c r="B6586" s="17">
        <v>-0.39619211089279371</v>
      </c>
      <c r="C6586">
        <v>6063</v>
      </c>
      <c r="D6586">
        <v>6585</v>
      </c>
      <c r="E6586">
        <f t="shared" si="102"/>
        <v>272484</v>
      </c>
    </row>
    <row r="6587" spans="1:5">
      <c r="A6587" s="27">
        <v>-0.85311248622560787</v>
      </c>
      <c r="B6587" s="17">
        <v>-0.40400772797012413</v>
      </c>
      <c r="C6587">
        <v>6644</v>
      </c>
      <c r="D6587">
        <v>6586</v>
      </c>
      <c r="E6587">
        <f t="shared" si="102"/>
        <v>3364</v>
      </c>
    </row>
    <row r="6588" spans="1:5">
      <c r="A6588" s="27">
        <v>-0.23593650199363686</v>
      </c>
      <c r="B6588" s="17">
        <v>-0.40645215366577492</v>
      </c>
      <c r="C6588">
        <v>6359</v>
      </c>
      <c r="D6588">
        <v>6587</v>
      </c>
      <c r="E6588">
        <f t="shared" si="102"/>
        <v>51984</v>
      </c>
    </row>
    <row r="6589" spans="1:5">
      <c r="A6589" s="27">
        <v>-0.14189263803622384</v>
      </c>
      <c r="B6589" s="17">
        <v>-0.41107013585402907</v>
      </c>
      <c r="C6589">
        <v>6184</v>
      </c>
      <c r="D6589">
        <v>6588</v>
      </c>
      <c r="E6589">
        <f t="shared" si="102"/>
        <v>163216</v>
      </c>
    </row>
    <row r="6590" spans="1:5">
      <c r="A6590" s="27">
        <v>0.10317204564002211</v>
      </c>
      <c r="B6590" s="17">
        <v>-0.41517122771711257</v>
      </c>
      <c r="C6590">
        <v>5538</v>
      </c>
      <c r="D6590">
        <v>6589</v>
      </c>
      <c r="E6590">
        <f t="shared" si="102"/>
        <v>1104601</v>
      </c>
    </row>
    <row r="6591" spans="1:5">
      <c r="A6591" s="27">
        <v>-0.22962482297617379</v>
      </c>
      <c r="B6591" s="17">
        <v>-0.41679291641318783</v>
      </c>
      <c r="C6591">
        <v>6346</v>
      </c>
      <c r="D6591">
        <v>6590</v>
      </c>
      <c r="E6591">
        <f t="shared" si="102"/>
        <v>59536</v>
      </c>
    </row>
    <row r="6592" spans="1:5">
      <c r="A6592" s="27">
        <v>-0.25085034155755348</v>
      </c>
      <c r="B6592" s="17">
        <v>-0.41856691884130504</v>
      </c>
      <c r="C6592">
        <v>6383</v>
      </c>
      <c r="D6592">
        <v>6591</v>
      </c>
      <c r="E6592">
        <f t="shared" si="102"/>
        <v>43264</v>
      </c>
    </row>
    <row r="6593" spans="1:5">
      <c r="A6593" s="27">
        <v>0.12362870673102927</v>
      </c>
      <c r="B6593" s="17">
        <v>-0.41948794089283614</v>
      </c>
      <c r="C6593">
        <v>5481</v>
      </c>
      <c r="D6593">
        <v>6592</v>
      </c>
      <c r="E6593">
        <f t="shared" si="102"/>
        <v>1234321</v>
      </c>
    </row>
    <row r="6594" spans="1:5">
      <c r="A6594" s="27">
        <v>-0.34435080068653262</v>
      </c>
      <c r="B6594" s="17">
        <v>-0.42475541732496019</v>
      </c>
      <c r="C6594">
        <v>6493</v>
      </c>
      <c r="D6594">
        <v>6593</v>
      </c>
      <c r="E6594">
        <f t="shared" ref="E6594:E6657" si="103">(C6594-D6594)^2</f>
        <v>10000</v>
      </c>
    </row>
    <row r="6595" spans="1:5">
      <c r="A6595" s="27">
        <v>-0.39874933680240954</v>
      </c>
      <c r="B6595" s="17">
        <v>-0.42509150128527362</v>
      </c>
      <c r="C6595">
        <v>6540</v>
      </c>
      <c r="D6595">
        <v>6594</v>
      </c>
      <c r="E6595">
        <f t="shared" si="103"/>
        <v>2916</v>
      </c>
    </row>
    <row r="6596" spans="1:5">
      <c r="A6596" s="27">
        <v>-0.23465966139125258</v>
      </c>
      <c r="B6596" s="17">
        <v>-0.43029154595002239</v>
      </c>
      <c r="C6596">
        <v>6357</v>
      </c>
      <c r="D6596">
        <v>6595</v>
      </c>
      <c r="E6596">
        <f t="shared" si="103"/>
        <v>56644</v>
      </c>
    </row>
    <row r="6597" spans="1:5">
      <c r="A6597" s="27">
        <v>-0.7075617121491603</v>
      </c>
      <c r="B6597" s="17">
        <v>-0.43145019274567908</v>
      </c>
      <c r="C6597">
        <v>6630</v>
      </c>
      <c r="D6597">
        <v>6596</v>
      </c>
      <c r="E6597">
        <f t="shared" si="103"/>
        <v>1156</v>
      </c>
    </row>
    <row r="6598" spans="1:5">
      <c r="A6598" s="27">
        <v>-0.33909047188255576</v>
      </c>
      <c r="B6598" s="17">
        <v>-0.43817166920152595</v>
      </c>
      <c r="C6598">
        <v>6488</v>
      </c>
      <c r="D6598">
        <v>6597</v>
      </c>
      <c r="E6598">
        <f t="shared" si="103"/>
        <v>11881</v>
      </c>
    </row>
    <row r="6599" spans="1:5">
      <c r="A6599" s="27">
        <v>0.14630367133067063</v>
      </c>
      <c r="B6599" s="17">
        <v>-0.43837668127778867</v>
      </c>
      <c r="C6599">
        <v>5421</v>
      </c>
      <c r="D6599">
        <v>6598</v>
      </c>
      <c r="E6599">
        <f t="shared" si="103"/>
        <v>1385329</v>
      </c>
    </row>
    <row r="6600" spans="1:5">
      <c r="A6600" s="27">
        <v>-9.1463116880120834E-2</v>
      </c>
      <c r="B6600" s="17">
        <v>-0.44282088807106268</v>
      </c>
      <c r="C6600">
        <v>6065</v>
      </c>
      <c r="D6600">
        <v>6599</v>
      </c>
      <c r="E6600">
        <f t="shared" si="103"/>
        <v>285156</v>
      </c>
    </row>
    <row r="6601" spans="1:5">
      <c r="A6601" s="27" t="s">
        <v>12950</v>
      </c>
      <c r="B6601" s="17">
        <v>-0.44627042655561383</v>
      </c>
      <c r="C6601">
        <v>283</v>
      </c>
      <c r="D6601">
        <v>6600</v>
      </c>
      <c r="E6601">
        <f t="shared" si="103"/>
        <v>39904489</v>
      </c>
    </row>
    <row r="6602" spans="1:5">
      <c r="A6602" s="27">
        <v>1.7339150672989101</v>
      </c>
      <c r="B6602" s="17">
        <v>-0.44691088817440155</v>
      </c>
      <c r="C6602">
        <v>4643</v>
      </c>
      <c r="D6602">
        <v>6601</v>
      </c>
      <c r="E6602">
        <f t="shared" si="103"/>
        <v>3833764</v>
      </c>
    </row>
    <row r="6603" spans="1:5">
      <c r="A6603" s="27">
        <v>0.28693398638668688</v>
      </c>
      <c r="B6603" s="17">
        <v>-0.45370107204602295</v>
      </c>
      <c r="C6603">
        <v>5125</v>
      </c>
      <c r="D6603">
        <v>6602</v>
      </c>
      <c r="E6603">
        <f t="shared" si="103"/>
        <v>2181529</v>
      </c>
    </row>
    <row r="6604" spans="1:5">
      <c r="A6604" s="27">
        <v>0.34899304309660628</v>
      </c>
      <c r="B6604" s="17">
        <v>-0.45479748671158066</v>
      </c>
      <c r="C6604">
        <v>5045</v>
      </c>
      <c r="D6604">
        <v>6603</v>
      </c>
      <c r="E6604">
        <f t="shared" si="103"/>
        <v>2427364</v>
      </c>
    </row>
    <row r="6605" spans="1:5">
      <c r="A6605" s="27">
        <v>0.20321428884474474</v>
      </c>
      <c r="B6605" s="17">
        <v>-0.45573579568029648</v>
      </c>
      <c r="C6605">
        <v>5278</v>
      </c>
      <c r="D6605">
        <v>6604</v>
      </c>
      <c r="E6605">
        <f t="shared" si="103"/>
        <v>1758276</v>
      </c>
    </row>
    <row r="6606" spans="1:5">
      <c r="A6606" s="27">
        <v>0.44863791654712165</v>
      </c>
      <c r="B6606" s="17">
        <v>-0.45826656238546803</v>
      </c>
      <c r="C6606">
        <v>4939</v>
      </c>
      <c r="D6606">
        <v>6605</v>
      </c>
      <c r="E6606">
        <f t="shared" si="103"/>
        <v>2775556</v>
      </c>
    </row>
    <row r="6607" spans="1:5">
      <c r="A6607" s="27">
        <v>0.12236939588669322</v>
      </c>
      <c r="B6607" s="17">
        <v>-0.46643073046872863</v>
      </c>
      <c r="C6607">
        <v>5488</v>
      </c>
      <c r="D6607">
        <v>6606</v>
      </c>
      <c r="E6607">
        <f t="shared" si="103"/>
        <v>1249924</v>
      </c>
    </row>
    <row r="6608" spans="1:5">
      <c r="A6608" s="27">
        <v>0.44540092130879599</v>
      </c>
      <c r="B6608" s="17">
        <v>-0.47907042078856543</v>
      </c>
      <c r="C6608">
        <v>4942</v>
      </c>
      <c r="D6608">
        <v>6607</v>
      </c>
      <c r="E6608">
        <f t="shared" si="103"/>
        <v>2772225</v>
      </c>
    </row>
    <row r="6609" spans="1:5">
      <c r="A6609" s="27">
        <v>-7.8549004725851738E-3</v>
      </c>
      <c r="B6609" s="17">
        <v>-0.48169091169120543</v>
      </c>
      <c r="C6609">
        <v>5839</v>
      </c>
      <c r="D6609">
        <v>6608</v>
      </c>
      <c r="E6609">
        <f t="shared" si="103"/>
        <v>591361</v>
      </c>
    </row>
    <row r="6610" spans="1:5">
      <c r="A6610" s="27">
        <v>-0.23809226434906069</v>
      </c>
      <c r="B6610" s="17">
        <v>-0.48589392844275076</v>
      </c>
      <c r="C6610">
        <v>6362</v>
      </c>
      <c r="D6610">
        <v>6609</v>
      </c>
      <c r="E6610">
        <f t="shared" si="103"/>
        <v>61009</v>
      </c>
    </row>
    <row r="6611" spans="1:5">
      <c r="A6611" s="27">
        <v>-0.35287588086400506</v>
      </c>
      <c r="B6611" s="17">
        <v>-0.49590711312743696</v>
      </c>
      <c r="C6611">
        <v>6498</v>
      </c>
      <c r="D6611">
        <v>6610</v>
      </c>
      <c r="E6611">
        <f t="shared" si="103"/>
        <v>12544</v>
      </c>
    </row>
    <row r="6612" spans="1:5">
      <c r="A6612" s="27">
        <v>-0.38840568042274848</v>
      </c>
      <c r="B6612" s="17">
        <v>-0.49649077176533452</v>
      </c>
      <c r="C6612">
        <v>6533</v>
      </c>
      <c r="D6612">
        <v>6611</v>
      </c>
      <c r="E6612">
        <f t="shared" si="103"/>
        <v>6084</v>
      </c>
    </row>
    <row r="6613" spans="1:5">
      <c r="A6613" s="27">
        <v>0.41109220723109058</v>
      </c>
      <c r="B6613" s="17">
        <v>-0.50158177843192786</v>
      </c>
      <c r="C6613">
        <v>4965</v>
      </c>
      <c r="D6613">
        <v>6612</v>
      </c>
      <c r="E6613">
        <f t="shared" si="103"/>
        <v>2712609</v>
      </c>
    </row>
    <row r="6614" spans="1:5">
      <c r="A6614" s="27">
        <v>0.13637316879819431</v>
      </c>
      <c r="B6614" s="17">
        <v>-0.50367207468542219</v>
      </c>
      <c r="C6614">
        <v>5447</v>
      </c>
      <c r="D6614">
        <v>6613</v>
      </c>
      <c r="E6614">
        <f t="shared" si="103"/>
        <v>1359556</v>
      </c>
    </row>
    <row r="6615" spans="1:5">
      <c r="A6615" s="27">
        <v>-7.135005303260987E-2</v>
      </c>
      <c r="B6615" s="17">
        <v>-0.50949430660103556</v>
      </c>
      <c r="C6615">
        <v>6006</v>
      </c>
      <c r="D6615">
        <v>6614</v>
      </c>
      <c r="E6615">
        <f t="shared" si="103"/>
        <v>369664</v>
      </c>
    </row>
    <row r="6616" spans="1:5">
      <c r="A6616" s="27">
        <v>-0.1866121554099171</v>
      </c>
      <c r="B6616" s="17">
        <v>-0.51114443651329422</v>
      </c>
      <c r="C6616">
        <v>6268</v>
      </c>
      <c r="D6616">
        <v>6615</v>
      </c>
      <c r="E6616">
        <f t="shared" si="103"/>
        <v>120409</v>
      </c>
    </row>
    <row r="6617" spans="1:5">
      <c r="A6617" s="27" t="s">
        <v>12950</v>
      </c>
      <c r="B6617" s="17">
        <v>-0.51241424126273505</v>
      </c>
      <c r="C6617">
        <v>32</v>
      </c>
      <c r="D6617">
        <v>6616</v>
      </c>
      <c r="E6617">
        <f t="shared" si="103"/>
        <v>43349056</v>
      </c>
    </row>
    <row r="6618" spans="1:5">
      <c r="A6618" s="27">
        <v>1.8057950840116324</v>
      </c>
      <c r="B6618" s="17">
        <v>-0.5126719280610964</v>
      </c>
      <c r="C6618">
        <v>4642</v>
      </c>
      <c r="D6618">
        <v>6617</v>
      </c>
      <c r="E6618">
        <f t="shared" si="103"/>
        <v>3900625</v>
      </c>
    </row>
    <row r="6619" spans="1:5">
      <c r="A6619" s="27">
        <v>0.21250080816696873</v>
      </c>
      <c r="B6619" s="17">
        <v>-0.51491036350725961</v>
      </c>
      <c r="C6619">
        <v>5264</v>
      </c>
      <c r="D6619">
        <v>6618</v>
      </c>
      <c r="E6619">
        <f t="shared" si="103"/>
        <v>1833316</v>
      </c>
    </row>
    <row r="6620" spans="1:5">
      <c r="A6620" s="27">
        <v>-7.7346312415935939E-2</v>
      </c>
      <c r="B6620" s="17">
        <v>-0.52211842354590055</v>
      </c>
      <c r="C6620">
        <v>6021</v>
      </c>
      <c r="D6620">
        <v>6619</v>
      </c>
      <c r="E6620">
        <f t="shared" si="103"/>
        <v>357604</v>
      </c>
    </row>
    <row r="6621" spans="1:5">
      <c r="A6621" s="27">
        <v>0.36381575498706953</v>
      </c>
      <c r="B6621" s="17">
        <v>-0.52353798239040694</v>
      </c>
      <c r="C6621">
        <v>5032</v>
      </c>
      <c r="D6621">
        <v>6620</v>
      </c>
      <c r="E6621">
        <f t="shared" si="103"/>
        <v>2521744</v>
      </c>
    </row>
    <row r="6622" spans="1:5">
      <c r="A6622" s="27">
        <v>-2.4614283166682415E-2</v>
      </c>
      <c r="B6622" s="17">
        <v>-0.52896238254434758</v>
      </c>
      <c r="C6622">
        <v>5892</v>
      </c>
      <c r="D6622">
        <v>6621</v>
      </c>
      <c r="E6622">
        <f t="shared" si="103"/>
        <v>531441</v>
      </c>
    </row>
    <row r="6623" spans="1:5">
      <c r="A6623" s="27">
        <v>-5.0720754132104709E-2</v>
      </c>
      <c r="B6623" s="17">
        <v>-0.53612313442666026</v>
      </c>
      <c r="C6623">
        <v>5956</v>
      </c>
      <c r="D6623">
        <v>6622</v>
      </c>
      <c r="E6623">
        <f t="shared" si="103"/>
        <v>443556</v>
      </c>
    </row>
    <row r="6624" spans="1:5">
      <c r="A6624" s="27">
        <v>0.26401279449590875</v>
      </c>
      <c r="B6624" s="17">
        <v>-0.53832507826226772</v>
      </c>
      <c r="C6624">
        <v>5162</v>
      </c>
      <c r="D6624">
        <v>6623</v>
      </c>
      <c r="E6624">
        <f t="shared" si="103"/>
        <v>2134521</v>
      </c>
    </row>
    <row r="6625" spans="1:5">
      <c r="A6625" s="27">
        <v>-0.52417671844695501</v>
      </c>
      <c r="B6625" s="17">
        <v>-0.5418252654104615</v>
      </c>
      <c r="C6625">
        <v>6592</v>
      </c>
      <c r="D6625">
        <v>6624</v>
      </c>
      <c r="E6625">
        <f t="shared" si="103"/>
        <v>1024</v>
      </c>
    </row>
    <row r="6626" spans="1:5">
      <c r="A6626" s="27">
        <v>-0.38986417729802109</v>
      </c>
      <c r="B6626" s="17">
        <v>-0.54648267455009136</v>
      </c>
      <c r="C6626">
        <v>6534</v>
      </c>
      <c r="D6626">
        <v>6625</v>
      </c>
      <c r="E6626">
        <f t="shared" si="103"/>
        <v>8281</v>
      </c>
    </row>
    <row r="6627" spans="1:5">
      <c r="A6627" s="27">
        <v>-0.60554644301702976</v>
      </c>
      <c r="B6627" s="17">
        <v>-0.54857294819151792</v>
      </c>
      <c r="C6627">
        <v>6614</v>
      </c>
      <c r="D6627">
        <v>6626</v>
      </c>
      <c r="E6627">
        <f t="shared" si="103"/>
        <v>144</v>
      </c>
    </row>
    <row r="6628" spans="1:5">
      <c r="A6628" s="27">
        <v>-0.37966444163063295</v>
      </c>
      <c r="B6628" s="17">
        <v>-0.55506924288486503</v>
      </c>
      <c r="C6628">
        <v>6523</v>
      </c>
      <c r="D6628">
        <v>6627</v>
      </c>
      <c r="E6628">
        <f t="shared" si="103"/>
        <v>10816</v>
      </c>
    </row>
    <row r="6629" spans="1:5">
      <c r="A6629" s="27">
        <v>-0.33801463648758401</v>
      </c>
      <c r="B6629" s="17">
        <v>-0.55924436537045863</v>
      </c>
      <c r="C6629">
        <v>6485</v>
      </c>
      <c r="D6629">
        <v>6628</v>
      </c>
      <c r="E6629">
        <f t="shared" si="103"/>
        <v>20449</v>
      </c>
    </row>
    <row r="6630" spans="1:5">
      <c r="A6630" s="27">
        <v>-0.29032061940426263</v>
      </c>
      <c r="B6630" s="17">
        <v>-0.56184848557575107</v>
      </c>
      <c r="C6630">
        <v>6443</v>
      </c>
      <c r="D6630">
        <v>6629</v>
      </c>
      <c r="E6630">
        <f t="shared" si="103"/>
        <v>34596</v>
      </c>
    </row>
    <row r="6631" spans="1:5">
      <c r="A6631" s="27">
        <v>-0.6304471577678008</v>
      </c>
      <c r="B6631" s="17">
        <v>-0.57332336593367139</v>
      </c>
      <c r="C6631">
        <v>6621</v>
      </c>
      <c r="D6631">
        <v>6630</v>
      </c>
      <c r="E6631">
        <f t="shared" si="103"/>
        <v>81</v>
      </c>
    </row>
    <row r="6632" spans="1:5">
      <c r="A6632" s="27">
        <v>-0.48787708904427129</v>
      </c>
      <c r="B6632" s="17">
        <v>-0.57866791307752341</v>
      </c>
      <c r="C6632">
        <v>6581</v>
      </c>
      <c r="D6632">
        <v>6631</v>
      </c>
      <c r="E6632">
        <f t="shared" si="103"/>
        <v>2500</v>
      </c>
    </row>
    <row r="6633" spans="1:5">
      <c r="A6633" s="27">
        <v>-0.25663173099527353</v>
      </c>
      <c r="B6633" s="17">
        <v>-0.58669923378423394</v>
      </c>
      <c r="C6633">
        <v>6396</v>
      </c>
      <c r="D6633">
        <v>6632</v>
      </c>
      <c r="E6633">
        <f t="shared" si="103"/>
        <v>55696</v>
      </c>
    </row>
    <row r="6634" spans="1:5">
      <c r="A6634" s="27">
        <v>-0.13045886081902908</v>
      </c>
      <c r="B6634" s="17">
        <v>-0.60081822422536024</v>
      </c>
      <c r="C6634">
        <v>6160</v>
      </c>
      <c r="D6634">
        <v>6633</v>
      </c>
      <c r="E6634">
        <f t="shared" si="103"/>
        <v>223729</v>
      </c>
    </row>
    <row r="6635" spans="1:5">
      <c r="A6635" s="27">
        <v>-0.41428075710190454</v>
      </c>
      <c r="B6635" s="17">
        <v>-0.60416387162921936</v>
      </c>
      <c r="C6635">
        <v>6547</v>
      </c>
      <c r="D6635">
        <v>6634</v>
      </c>
      <c r="E6635">
        <f t="shared" si="103"/>
        <v>7569</v>
      </c>
    </row>
    <row r="6636" spans="1:5">
      <c r="A6636" s="27">
        <v>-0.21775270534281796</v>
      </c>
      <c r="B6636" s="17">
        <v>-0.6082499548758149</v>
      </c>
      <c r="C6636">
        <v>6326</v>
      </c>
      <c r="D6636">
        <v>6635</v>
      </c>
      <c r="E6636">
        <f t="shared" si="103"/>
        <v>95481</v>
      </c>
    </row>
    <row r="6637" spans="1:5">
      <c r="A6637" s="27">
        <v>-6.0892886103434248E-2</v>
      </c>
      <c r="B6637" s="17">
        <v>-0.61135282992145878</v>
      </c>
      <c r="C6637">
        <v>5980</v>
      </c>
      <c r="D6637">
        <v>6636</v>
      </c>
      <c r="E6637">
        <f t="shared" si="103"/>
        <v>430336</v>
      </c>
    </row>
    <row r="6638" spans="1:5">
      <c r="A6638" s="27">
        <v>-8.9118363173982196E-2</v>
      </c>
      <c r="B6638" s="17">
        <v>-0.62581393089911597</v>
      </c>
      <c r="C6638">
        <v>6056</v>
      </c>
      <c r="D6638">
        <v>6637</v>
      </c>
      <c r="E6638">
        <f t="shared" si="103"/>
        <v>337561</v>
      </c>
    </row>
    <row r="6639" spans="1:5">
      <c r="A6639" s="27">
        <v>-2.8231253297798995E-2</v>
      </c>
      <c r="B6639" s="17">
        <v>-0.63163814407919283</v>
      </c>
      <c r="C6639">
        <v>5901</v>
      </c>
      <c r="D6639">
        <v>6638</v>
      </c>
      <c r="E6639">
        <f t="shared" si="103"/>
        <v>543169</v>
      </c>
    </row>
    <row r="6640" spans="1:5">
      <c r="A6640" s="27">
        <v>-8.7744787641247254E-2</v>
      </c>
      <c r="B6640" s="17">
        <v>-0.63345415920690906</v>
      </c>
      <c r="C6640">
        <v>6054</v>
      </c>
      <c r="D6640">
        <v>6639</v>
      </c>
      <c r="E6640">
        <f t="shared" si="103"/>
        <v>342225</v>
      </c>
    </row>
    <row r="6641" spans="1:5">
      <c r="A6641" s="27">
        <v>-1.2432369531565204E-2</v>
      </c>
      <c r="B6641" s="17">
        <v>-0.64149639819529536</v>
      </c>
      <c r="C6641">
        <v>5851</v>
      </c>
      <c r="D6641">
        <v>6640</v>
      </c>
      <c r="E6641">
        <f t="shared" si="103"/>
        <v>622521</v>
      </c>
    </row>
    <row r="6642" spans="1:5">
      <c r="A6642" s="27">
        <v>-0.21838098103149847</v>
      </c>
      <c r="B6642" s="17">
        <v>-0.6603167128268117</v>
      </c>
      <c r="C6642">
        <v>6328</v>
      </c>
      <c r="D6642">
        <v>6641</v>
      </c>
      <c r="E6642">
        <f t="shared" si="103"/>
        <v>97969</v>
      </c>
    </row>
    <row r="6643" spans="1:5">
      <c r="A6643" s="27">
        <v>6.6129690267304891E-2</v>
      </c>
      <c r="B6643" s="17">
        <v>-0.67440343457206164</v>
      </c>
      <c r="C6643">
        <v>5645</v>
      </c>
      <c r="D6643">
        <v>6642</v>
      </c>
      <c r="E6643">
        <f t="shared" si="103"/>
        <v>994009</v>
      </c>
    </row>
    <row r="6644" spans="1:5">
      <c r="A6644" s="27">
        <v>-0.12444154654547182</v>
      </c>
      <c r="B6644" s="17">
        <v>-0.67963771071092771</v>
      </c>
      <c r="C6644">
        <v>6140</v>
      </c>
      <c r="D6644">
        <v>6643</v>
      </c>
      <c r="E6644">
        <f t="shared" si="103"/>
        <v>253009</v>
      </c>
    </row>
    <row r="6645" spans="1:5">
      <c r="A6645" s="27">
        <v>0.71582586619124966</v>
      </c>
      <c r="B6645" s="17">
        <v>-0.68022653202884409</v>
      </c>
      <c r="C6645">
        <v>4781</v>
      </c>
      <c r="D6645">
        <v>6644</v>
      </c>
      <c r="E6645">
        <f t="shared" si="103"/>
        <v>3470769</v>
      </c>
    </row>
    <row r="6646" spans="1:5">
      <c r="A6646" s="27" t="s">
        <v>12950</v>
      </c>
      <c r="B6646" s="17">
        <v>-0.68845577458771101</v>
      </c>
      <c r="C6646">
        <v>60</v>
      </c>
      <c r="D6646">
        <v>6645</v>
      </c>
      <c r="E6646">
        <f t="shared" si="103"/>
        <v>43362225</v>
      </c>
    </row>
    <row r="6647" spans="1:5">
      <c r="A6647" s="27">
        <v>-0.16665844176280065</v>
      </c>
      <c r="B6647" s="17">
        <v>-0.6947852236980655</v>
      </c>
      <c r="C6647">
        <v>6232</v>
      </c>
      <c r="D6647">
        <v>6646</v>
      </c>
      <c r="E6647">
        <f t="shared" si="103"/>
        <v>171396</v>
      </c>
    </row>
    <row r="6648" spans="1:5">
      <c r="A6648" s="27" t="s">
        <v>12950</v>
      </c>
      <c r="B6648" s="17">
        <v>-0.71510249924307334</v>
      </c>
      <c r="C6648">
        <v>138</v>
      </c>
      <c r="D6648">
        <v>6647</v>
      </c>
      <c r="E6648">
        <f t="shared" si="103"/>
        <v>42367081</v>
      </c>
    </row>
    <row r="6649" spans="1:5">
      <c r="A6649" s="27">
        <v>-0.80859370902131134</v>
      </c>
      <c r="B6649" s="17">
        <v>-0.72141637772029488</v>
      </c>
      <c r="C6649">
        <v>6642</v>
      </c>
      <c r="D6649">
        <v>6648</v>
      </c>
      <c r="E6649">
        <f t="shared" si="103"/>
        <v>36</v>
      </c>
    </row>
    <row r="6650" spans="1:5">
      <c r="A6650" s="27">
        <v>0.27350383580470355</v>
      </c>
      <c r="B6650" s="17">
        <v>-0.73650490211867548</v>
      </c>
      <c r="C6650">
        <v>5143</v>
      </c>
      <c r="D6650">
        <v>6649</v>
      </c>
      <c r="E6650">
        <f t="shared" si="103"/>
        <v>2268036</v>
      </c>
    </row>
    <row r="6651" spans="1:5">
      <c r="A6651" s="27" t="s">
        <v>12950</v>
      </c>
      <c r="B6651" s="17">
        <v>-0.75105994538398124</v>
      </c>
      <c r="C6651">
        <v>286</v>
      </c>
      <c r="D6651">
        <v>6650</v>
      </c>
      <c r="E6651">
        <f t="shared" si="103"/>
        <v>40500496</v>
      </c>
    </row>
    <row r="6652" spans="1:5">
      <c r="A6652" s="27">
        <v>-1.3679882413312592</v>
      </c>
      <c r="B6652" s="17">
        <v>-0.79653508505743464</v>
      </c>
      <c r="C6652">
        <v>6665</v>
      </c>
      <c r="D6652">
        <v>6651</v>
      </c>
      <c r="E6652">
        <f t="shared" si="103"/>
        <v>196</v>
      </c>
    </row>
    <row r="6653" spans="1:5">
      <c r="A6653" s="27" t="s">
        <v>12950</v>
      </c>
      <c r="B6653" s="17">
        <v>-0.88566086574525105</v>
      </c>
      <c r="C6653">
        <v>190</v>
      </c>
      <c r="D6653">
        <v>6652</v>
      </c>
      <c r="E6653">
        <f t="shared" si="103"/>
        <v>41757444</v>
      </c>
    </row>
    <row r="6654" spans="1:5">
      <c r="A6654" s="27">
        <v>1.6472000946342876E-2</v>
      </c>
      <c r="B6654" s="17">
        <v>-0.89218550919722472</v>
      </c>
      <c r="C6654">
        <v>5774</v>
      </c>
      <c r="D6654">
        <v>6653</v>
      </c>
      <c r="E6654">
        <f t="shared" si="103"/>
        <v>772641</v>
      </c>
    </row>
    <row r="6655" spans="1:5">
      <c r="A6655" s="27" t="s">
        <v>12950</v>
      </c>
      <c r="B6655" s="17">
        <v>-0.92521899771377802</v>
      </c>
      <c r="C6655">
        <v>46</v>
      </c>
      <c r="D6655">
        <v>6654</v>
      </c>
      <c r="E6655">
        <f t="shared" si="103"/>
        <v>43665664</v>
      </c>
    </row>
    <row r="6656" spans="1:5">
      <c r="A6656" s="27">
        <v>-1.1468678747908454</v>
      </c>
      <c r="B6656" s="17">
        <v>-0.93296515288571513</v>
      </c>
      <c r="C6656">
        <v>6662</v>
      </c>
      <c r="D6656">
        <v>6655</v>
      </c>
      <c r="E6656">
        <f t="shared" si="103"/>
        <v>49</v>
      </c>
    </row>
    <row r="6657" spans="1:5">
      <c r="A6657" s="27">
        <v>-9.6736863087953887E-2</v>
      </c>
      <c r="B6657" s="17">
        <v>-0.9539821628567563</v>
      </c>
      <c r="C6657">
        <v>6081</v>
      </c>
      <c r="D6657">
        <v>6656</v>
      </c>
      <c r="E6657">
        <f t="shared" si="103"/>
        <v>330625</v>
      </c>
    </row>
    <row r="6658" spans="1:5">
      <c r="A6658" s="27">
        <v>-0.29672176297772496</v>
      </c>
      <c r="B6658" s="17">
        <v>-0.97138885273262299</v>
      </c>
      <c r="C6658">
        <v>6450</v>
      </c>
      <c r="D6658">
        <v>6657</v>
      </c>
      <c r="E6658">
        <f t="shared" ref="E6658:E6672" si="104">(C6658-D6658)^2</f>
        <v>42849</v>
      </c>
    </row>
    <row r="6659" spans="1:5">
      <c r="A6659" s="27" t="s">
        <v>12950</v>
      </c>
      <c r="B6659" s="17">
        <v>-0.98805349661749309</v>
      </c>
      <c r="C6659">
        <v>25</v>
      </c>
      <c r="D6659">
        <v>6658</v>
      </c>
      <c r="E6659">
        <f t="shared" si="104"/>
        <v>43996689</v>
      </c>
    </row>
    <row r="6660" spans="1:5">
      <c r="A6660" s="27">
        <v>-0.3826887431675024</v>
      </c>
      <c r="B6660" s="17">
        <v>-0.99875268897821079</v>
      </c>
      <c r="C6660">
        <v>6526</v>
      </c>
      <c r="D6660">
        <v>6659</v>
      </c>
      <c r="E6660">
        <f t="shared" si="104"/>
        <v>17689</v>
      </c>
    </row>
    <row r="6661" spans="1:5">
      <c r="A6661" s="27">
        <v>-2.4105337383121723</v>
      </c>
      <c r="B6661" s="17">
        <v>-1.16586813423573</v>
      </c>
      <c r="C6661">
        <v>6671</v>
      </c>
      <c r="D6661">
        <v>6660</v>
      </c>
      <c r="E6661">
        <f t="shared" si="104"/>
        <v>121</v>
      </c>
    </row>
    <row r="6662" spans="1:5">
      <c r="A6662" s="27">
        <v>7.0741488894144958E-2</v>
      </c>
      <c r="B6662" s="17">
        <v>-1.18866773940667</v>
      </c>
      <c r="C6662">
        <v>5633</v>
      </c>
      <c r="D6662">
        <v>6661</v>
      </c>
      <c r="E6662">
        <f t="shared" si="104"/>
        <v>1056784</v>
      </c>
    </row>
    <row r="6663" spans="1:5">
      <c r="A6663" s="27">
        <v>-0.91243051491050808</v>
      </c>
      <c r="B6663" s="17">
        <v>-1.2159268166289823</v>
      </c>
      <c r="C6663">
        <v>6652</v>
      </c>
      <c r="D6663">
        <v>6662</v>
      </c>
      <c r="E6663">
        <f t="shared" si="104"/>
        <v>100</v>
      </c>
    </row>
    <row r="6664" spans="1:5">
      <c r="A6664" s="27">
        <v>-0.38318769748171555</v>
      </c>
      <c r="B6664" s="17">
        <v>-1.2204692996558923</v>
      </c>
      <c r="C6664">
        <v>6527</v>
      </c>
      <c r="D6664">
        <v>6663</v>
      </c>
      <c r="E6664">
        <f t="shared" si="104"/>
        <v>18496</v>
      </c>
    </row>
    <row r="6665" spans="1:5">
      <c r="A6665" s="27">
        <v>-0.5732339249117725</v>
      </c>
      <c r="B6665" s="17">
        <v>-1.2359303026256752</v>
      </c>
      <c r="C6665">
        <v>6606</v>
      </c>
      <c r="D6665">
        <v>6664</v>
      </c>
      <c r="E6665">
        <f t="shared" si="104"/>
        <v>3364</v>
      </c>
    </row>
    <row r="6666" spans="1:5">
      <c r="A6666" s="27">
        <v>0.92579364293594479</v>
      </c>
      <c r="B6666" s="17">
        <v>-1.2641293217572251</v>
      </c>
      <c r="C6666">
        <v>4720</v>
      </c>
      <c r="D6666">
        <v>6665</v>
      </c>
      <c r="E6666">
        <f t="shared" si="104"/>
        <v>3783025</v>
      </c>
    </row>
    <row r="6667" spans="1:5">
      <c r="A6667" s="27">
        <v>-1.5304439722918384</v>
      </c>
      <c r="B6667" s="17">
        <v>-1.3907353126649444</v>
      </c>
      <c r="C6667">
        <v>6668</v>
      </c>
      <c r="D6667">
        <v>6666</v>
      </c>
      <c r="E6667">
        <f t="shared" si="104"/>
        <v>4</v>
      </c>
    </row>
    <row r="6668" spans="1:5">
      <c r="A6668" s="27">
        <v>-7.9339377635069583E-2</v>
      </c>
      <c r="B6668" s="17">
        <v>-1.4533092540686994</v>
      </c>
      <c r="C6668">
        <v>6029</v>
      </c>
      <c r="D6668">
        <v>6667</v>
      </c>
      <c r="E6668">
        <f t="shared" si="104"/>
        <v>407044</v>
      </c>
    </row>
    <row r="6669" spans="1:5">
      <c r="A6669" s="27">
        <v>-0.54441926152932729</v>
      </c>
      <c r="B6669" s="17">
        <v>-1.6709469638401335</v>
      </c>
      <c r="C6669">
        <v>6596</v>
      </c>
      <c r="D6669">
        <v>6668</v>
      </c>
      <c r="E6669">
        <f t="shared" si="104"/>
        <v>5184</v>
      </c>
    </row>
    <row r="6670" spans="1:5">
      <c r="A6670" s="27">
        <v>0.11771605483092738</v>
      </c>
      <c r="B6670" s="17">
        <v>-1.852637850436196</v>
      </c>
      <c r="C6670">
        <v>5505</v>
      </c>
      <c r="D6670">
        <v>6669</v>
      </c>
      <c r="E6670">
        <f t="shared" si="104"/>
        <v>1354896</v>
      </c>
    </row>
    <row r="6671" spans="1:5">
      <c r="A6671" s="27">
        <v>0.19972782404879949</v>
      </c>
      <c r="B6671" s="17">
        <v>-2.1885429327849328</v>
      </c>
      <c r="C6671">
        <v>5284</v>
      </c>
      <c r="D6671">
        <v>6670</v>
      </c>
      <c r="E6671">
        <f t="shared" si="104"/>
        <v>1920996</v>
      </c>
    </row>
    <row r="6672" spans="1:5" ht="15.75" thickBot="1">
      <c r="A6672" s="53">
        <v>-1.1394215435410209</v>
      </c>
      <c r="B6672" s="20">
        <v>-2.5805267997744781</v>
      </c>
      <c r="C6672">
        <v>6661</v>
      </c>
      <c r="D6672">
        <v>6671</v>
      </c>
      <c r="E6672">
        <f t="shared" si="104"/>
        <v>100</v>
      </c>
    </row>
  </sheetData>
  <sortState ref="A2:C6672">
    <sortCondition descending="1" ref="B2:B66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readme</vt:lpstr>
      <vt:lpstr>Protein_triplicate</vt:lpstr>
      <vt:lpstr>Pearsons</vt:lpstr>
      <vt:lpstr>Spearman</vt:lpstr>
      <vt:lpstr>Sheet3</vt:lpstr>
    </vt:vector>
  </TitlesOfParts>
  <Company>University of Wisconsin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Violet Lee</dc:creator>
  <cp:lastModifiedBy>mvlee</cp:lastModifiedBy>
  <cp:lastPrinted>2010-09-11T22:27:44Z</cp:lastPrinted>
  <dcterms:created xsi:type="dcterms:W3CDTF">2010-05-06T20:23:50Z</dcterms:created>
  <dcterms:modified xsi:type="dcterms:W3CDTF">2010-09-13T01:18:37Z</dcterms:modified>
</cp:coreProperties>
</file>